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\\HSMSERVER\Shared Folders\Company\Files\Debs Backup Excel\"/>
    </mc:Choice>
  </mc:AlternateContent>
  <xr:revisionPtr revIDLastSave="0" documentId="8_{EEA3D22C-E82E-42C9-A543-F269BD26D179}" xr6:coauthVersionLast="47" xr6:coauthVersionMax="47" xr10:uidLastSave="{00000000-0000-0000-0000-000000000000}"/>
  <bookViews>
    <workbookView xWindow="-22470" yWindow="2355" windowWidth="21600" windowHeight="11385" xr2:uid="{00000000-000D-0000-FFFF-FFFF00000000}"/>
  </bookViews>
  <sheets>
    <sheet name="Olliix Active 11-14-23" sheetId="1" r:id="rId1"/>
  </sheets>
  <externalReferences>
    <externalReference r:id="rId2"/>
  </externalReferences>
  <definedNames>
    <definedName name="_xlnm._FilterDatabase" localSheetId="0" hidden="1">'Olliix Active 11-14-23'!$A$1:$H$6027</definedName>
  </definedNames>
  <calcPr calcId="191029"/>
</workbook>
</file>

<file path=xl/calcChain.xml><?xml version="1.0" encoding="utf-8"?>
<calcChain xmlns="http://schemas.openxmlformats.org/spreadsheetml/2006/main">
  <c r="J4918" i="1" l="1"/>
  <c r="K4918" i="1"/>
  <c r="L4918" i="1"/>
  <c r="M4918" i="1"/>
  <c r="N4918" i="1"/>
  <c r="O4918" i="1"/>
  <c r="P4918" i="1"/>
  <c r="Q4918" i="1"/>
  <c r="J4919" i="1"/>
  <c r="K4919" i="1"/>
  <c r="L4919" i="1"/>
  <c r="M4919" i="1"/>
  <c r="N4919" i="1"/>
  <c r="O4919" i="1"/>
  <c r="P4919" i="1"/>
  <c r="Q4919" i="1"/>
  <c r="J4920" i="1"/>
  <c r="K4920" i="1"/>
  <c r="L4920" i="1"/>
  <c r="M4920" i="1"/>
  <c r="N4920" i="1"/>
  <c r="O4920" i="1"/>
  <c r="P4920" i="1"/>
  <c r="Q4920" i="1"/>
  <c r="J3747" i="1"/>
  <c r="K3747" i="1"/>
  <c r="L3747" i="1"/>
  <c r="M3747" i="1"/>
  <c r="N3747" i="1"/>
  <c r="O3747" i="1"/>
  <c r="P3747" i="1"/>
  <c r="Q3747" i="1"/>
  <c r="J3553" i="1"/>
  <c r="K3553" i="1"/>
  <c r="L3553" i="1"/>
  <c r="M3553" i="1"/>
  <c r="N3553" i="1"/>
  <c r="O3553" i="1"/>
  <c r="P3553" i="1"/>
  <c r="Q3553" i="1"/>
  <c r="J3326" i="1"/>
  <c r="K3326" i="1"/>
  <c r="L3326" i="1"/>
  <c r="M3326" i="1"/>
  <c r="N3326" i="1"/>
  <c r="O3326" i="1"/>
  <c r="P3326" i="1"/>
  <c r="Q3326" i="1"/>
  <c r="J3748" i="1"/>
  <c r="K3748" i="1"/>
  <c r="L3748" i="1"/>
  <c r="M3748" i="1"/>
  <c r="N3748" i="1"/>
  <c r="O3748" i="1"/>
  <c r="P3748" i="1"/>
  <c r="Q3748" i="1"/>
  <c r="J3327" i="1"/>
  <c r="K3327" i="1"/>
  <c r="L3327" i="1"/>
  <c r="M3327" i="1"/>
  <c r="N3327" i="1"/>
  <c r="O3327" i="1"/>
  <c r="P3327" i="1"/>
  <c r="Q3327" i="1"/>
  <c r="J3920" i="1"/>
  <c r="K3920" i="1"/>
  <c r="L3920" i="1"/>
  <c r="M3920" i="1"/>
  <c r="N3920" i="1"/>
  <c r="O3920" i="1"/>
  <c r="P3920" i="1"/>
  <c r="Q3920" i="1"/>
  <c r="J3328" i="1"/>
  <c r="K3328" i="1"/>
  <c r="L3328" i="1"/>
  <c r="M3328" i="1"/>
  <c r="N3328" i="1"/>
  <c r="O3328" i="1"/>
  <c r="P3328" i="1"/>
  <c r="Q3328" i="1"/>
  <c r="J3749" i="1"/>
  <c r="K3749" i="1"/>
  <c r="L3749" i="1"/>
  <c r="M3749" i="1"/>
  <c r="N3749" i="1"/>
  <c r="O3749" i="1"/>
  <c r="P3749" i="1"/>
  <c r="Q3749" i="1"/>
  <c r="J3554" i="1"/>
  <c r="K3554" i="1"/>
  <c r="L3554" i="1"/>
  <c r="M3554" i="1"/>
  <c r="N3554" i="1"/>
  <c r="O3554" i="1"/>
  <c r="P3554" i="1"/>
  <c r="Q3554" i="1"/>
  <c r="J3329" i="1"/>
  <c r="K3329" i="1"/>
  <c r="L3329" i="1"/>
  <c r="M3329" i="1"/>
  <c r="N3329" i="1"/>
  <c r="O3329" i="1"/>
  <c r="P3329" i="1"/>
  <c r="Q3329" i="1"/>
  <c r="J3921" i="1"/>
  <c r="K3921" i="1"/>
  <c r="L3921" i="1"/>
  <c r="M3921" i="1"/>
  <c r="N3921" i="1"/>
  <c r="O3921" i="1"/>
  <c r="P3921" i="1"/>
  <c r="Q3921" i="1"/>
  <c r="J3750" i="1"/>
  <c r="K3750" i="1"/>
  <c r="L3750" i="1"/>
  <c r="M3750" i="1"/>
  <c r="N3750" i="1"/>
  <c r="O3750" i="1"/>
  <c r="P3750" i="1"/>
  <c r="Q3750" i="1"/>
  <c r="J3330" i="1"/>
  <c r="K3330" i="1"/>
  <c r="L3330" i="1"/>
  <c r="M3330" i="1"/>
  <c r="N3330" i="1"/>
  <c r="O3330" i="1"/>
  <c r="P3330" i="1"/>
  <c r="Q3330" i="1"/>
  <c r="J4003" i="1"/>
  <c r="K4003" i="1"/>
  <c r="L4003" i="1"/>
  <c r="M4003" i="1"/>
  <c r="N4003" i="1"/>
  <c r="O4003" i="1"/>
  <c r="P4003" i="1"/>
  <c r="Q4003" i="1"/>
  <c r="J3658" i="1"/>
  <c r="K3658" i="1"/>
  <c r="L3658" i="1"/>
  <c r="M3658" i="1"/>
  <c r="N3658" i="1"/>
  <c r="O3658" i="1"/>
  <c r="P3658" i="1"/>
  <c r="Q3658" i="1"/>
  <c r="J3659" i="1"/>
  <c r="K3659" i="1"/>
  <c r="L3659" i="1"/>
  <c r="M3659" i="1"/>
  <c r="N3659" i="1"/>
  <c r="O3659" i="1"/>
  <c r="P3659" i="1"/>
  <c r="Q3659" i="1"/>
  <c r="J4004" i="1"/>
  <c r="K4004" i="1"/>
  <c r="L4004" i="1"/>
  <c r="M4004" i="1"/>
  <c r="N4004" i="1"/>
  <c r="O4004" i="1"/>
  <c r="P4004" i="1"/>
  <c r="Q4004" i="1"/>
  <c r="J3555" i="1"/>
  <c r="K3555" i="1"/>
  <c r="L3555" i="1"/>
  <c r="M3555" i="1"/>
  <c r="N3555" i="1"/>
  <c r="O3555" i="1"/>
  <c r="P3555" i="1"/>
  <c r="Q3555" i="1"/>
  <c r="J3331" i="1"/>
  <c r="K3331" i="1"/>
  <c r="L3331" i="1"/>
  <c r="M3331" i="1"/>
  <c r="N3331" i="1"/>
  <c r="O3331" i="1"/>
  <c r="P3331" i="1"/>
  <c r="Q3331" i="1"/>
  <c r="J2692" i="1"/>
  <c r="K2692" i="1"/>
  <c r="L2692" i="1"/>
  <c r="M2692" i="1"/>
  <c r="N2692" i="1"/>
  <c r="O2692" i="1"/>
  <c r="P2692" i="1"/>
  <c r="Q2692" i="1"/>
  <c r="J3556" i="1"/>
  <c r="K3556" i="1"/>
  <c r="L3556" i="1"/>
  <c r="M3556" i="1"/>
  <c r="N3556" i="1"/>
  <c r="O3556" i="1"/>
  <c r="P3556" i="1"/>
  <c r="Q3556" i="1"/>
  <c r="J3332" i="1"/>
  <c r="K3332" i="1"/>
  <c r="L3332" i="1"/>
  <c r="M3332" i="1"/>
  <c r="N3332" i="1"/>
  <c r="O3332" i="1"/>
  <c r="P3332" i="1"/>
  <c r="Q3332" i="1"/>
  <c r="J2910" i="1"/>
  <c r="K2910" i="1"/>
  <c r="L2910" i="1"/>
  <c r="M2910" i="1"/>
  <c r="N2910" i="1"/>
  <c r="O2910" i="1"/>
  <c r="P2910" i="1"/>
  <c r="Q2910" i="1"/>
  <c r="J2693" i="1"/>
  <c r="K2693" i="1"/>
  <c r="L2693" i="1"/>
  <c r="M2693" i="1"/>
  <c r="N2693" i="1"/>
  <c r="O2693" i="1"/>
  <c r="P2693" i="1"/>
  <c r="Q2693" i="1"/>
  <c r="J3557" i="1"/>
  <c r="K3557" i="1"/>
  <c r="L3557" i="1"/>
  <c r="M3557" i="1"/>
  <c r="N3557" i="1"/>
  <c r="O3557" i="1"/>
  <c r="P3557" i="1"/>
  <c r="Q3557" i="1"/>
  <c r="J2911" i="1"/>
  <c r="K2911" i="1"/>
  <c r="L2911" i="1"/>
  <c r="M2911" i="1"/>
  <c r="N2911" i="1"/>
  <c r="O2911" i="1"/>
  <c r="P2911" i="1"/>
  <c r="Q2911" i="1"/>
  <c r="J2694" i="1"/>
  <c r="K2694" i="1"/>
  <c r="L2694" i="1"/>
  <c r="M2694" i="1"/>
  <c r="N2694" i="1"/>
  <c r="O2694" i="1"/>
  <c r="P2694" i="1"/>
  <c r="Q2694" i="1"/>
  <c r="J3558" i="1"/>
  <c r="K3558" i="1"/>
  <c r="L3558" i="1"/>
  <c r="M3558" i="1"/>
  <c r="N3558" i="1"/>
  <c r="O3558" i="1"/>
  <c r="P3558" i="1"/>
  <c r="Q3558" i="1"/>
  <c r="J2912" i="1"/>
  <c r="K2912" i="1"/>
  <c r="L2912" i="1"/>
  <c r="M2912" i="1"/>
  <c r="N2912" i="1"/>
  <c r="O2912" i="1"/>
  <c r="P2912" i="1"/>
  <c r="Q2912" i="1"/>
  <c r="J2695" i="1"/>
  <c r="K2695" i="1"/>
  <c r="L2695" i="1"/>
  <c r="M2695" i="1"/>
  <c r="N2695" i="1"/>
  <c r="O2695" i="1"/>
  <c r="P2695" i="1"/>
  <c r="Q2695" i="1"/>
  <c r="J3333" i="1"/>
  <c r="K3333" i="1"/>
  <c r="L3333" i="1"/>
  <c r="M3333" i="1"/>
  <c r="N3333" i="1"/>
  <c r="O3333" i="1"/>
  <c r="P3333" i="1"/>
  <c r="Q3333" i="1"/>
  <c r="J3660" i="1"/>
  <c r="K3660" i="1"/>
  <c r="L3660" i="1"/>
  <c r="M3660" i="1"/>
  <c r="N3660" i="1"/>
  <c r="O3660" i="1"/>
  <c r="P3660" i="1"/>
  <c r="Q3660" i="1"/>
  <c r="J2696" i="1"/>
  <c r="K2696" i="1"/>
  <c r="L2696" i="1"/>
  <c r="M2696" i="1"/>
  <c r="N2696" i="1"/>
  <c r="O2696" i="1"/>
  <c r="P2696" i="1"/>
  <c r="Q2696" i="1"/>
  <c r="J3922" i="1"/>
  <c r="K3922" i="1"/>
  <c r="L3922" i="1"/>
  <c r="M3922" i="1"/>
  <c r="N3922" i="1"/>
  <c r="O3922" i="1"/>
  <c r="P3922" i="1"/>
  <c r="Q3922" i="1"/>
  <c r="J3334" i="1"/>
  <c r="K3334" i="1"/>
  <c r="L3334" i="1"/>
  <c r="M3334" i="1"/>
  <c r="N3334" i="1"/>
  <c r="O3334" i="1"/>
  <c r="P3334" i="1"/>
  <c r="Q3334" i="1"/>
  <c r="J3335" i="1"/>
  <c r="K3335" i="1"/>
  <c r="L3335" i="1"/>
  <c r="M3335" i="1"/>
  <c r="N3335" i="1"/>
  <c r="O3335" i="1"/>
  <c r="P3335" i="1"/>
  <c r="Q3335" i="1"/>
  <c r="J3336" i="1"/>
  <c r="K3336" i="1"/>
  <c r="L3336" i="1"/>
  <c r="M3336" i="1"/>
  <c r="N3336" i="1"/>
  <c r="O3336" i="1"/>
  <c r="P3336" i="1"/>
  <c r="Q3336" i="1"/>
  <c r="J3337" i="1"/>
  <c r="K3337" i="1"/>
  <c r="L3337" i="1"/>
  <c r="M3337" i="1"/>
  <c r="N3337" i="1"/>
  <c r="O3337" i="1"/>
  <c r="P3337" i="1"/>
  <c r="Q3337" i="1"/>
  <c r="J4921" i="1"/>
  <c r="K4921" i="1"/>
  <c r="L4921" i="1"/>
  <c r="M4921" i="1"/>
  <c r="N4921" i="1"/>
  <c r="O4921" i="1"/>
  <c r="P4921" i="1"/>
  <c r="Q4921" i="1"/>
  <c r="J4922" i="1"/>
  <c r="K4922" i="1"/>
  <c r="L4922" i="1"/>
  <c r="M4922" i="1"/>
  <c r="N4922" i="1"/>
  <c r="O4922" i="1"/>
  <c r="P4922" i="1"/>
  <c r="Q4922" i="1"/>
  <c r="J4923" i="1"/>
  <c r="K4923" i="1"/>
  <c r="L4923" i="1"/>
  <c r="M4923" i="1"/>
  <c r="N4923" i="1"/>
  <c r="O4923" i="1"/>
  <c r="P4923" i="1"/>
  <c r="Q4923" i="1"/>
  <c r="J4924" i="1"/>
  <c r="K4924" i="1"/>
  <c r="L4924" i="1"/>
  <c r="M4924" i="1"/>
  <c r="N4924" i="1"/>
  <c r="O4924" i="1"/>
  <c r="P4924" i="1"/>
  <c r="Q4924" i="1"/>
  <c r="J4925" i="1"/>
  <c r="K4925" i="1"/>
  <c r="L4925" i="1"/>
  <c r="M4925" i="1"/>
  <c r="N4925" i="1"/>
  <c r="O4925" i="1"/>
  <c r="P4925" i="1"/>
  <c r="Q4925" i="1"/>
  <c r="J4926" i="1"/>
  <c r="K4926" i="1"/>
  <c r="L4926" i="1"/>
  <c r="M4926" i="1"/>
  <c r="N4926" i="1"/>
  <c r="O4926" i="1"/>
  <c r="P4926" i="1"/>
  <c r="Q4926" i="1"/>
  <c r="J4927" i="1"/>
  <c r="K4927" i="1"/>
  <c r="L4927" i="1"/>
  <c r="M4927" i="1"/>
  <c r="N4927" i="1"/>
  <c r="O4927" i="1"/>
  <c r="P4927" i="1"/>
  <c r="Q4927" i="1"/>
  <c r="J4928" i="1"/>
  <c r="K4928" i="1"/>
  <c r="L4928" i="1"/>
  <c r="M4928" i="1"/>
  <c r="N4928" i="1"/>
  <c r="O4928" i="1"/>
  <c r="P4928" i="1"/>
  <c r="Q4928" i="1"/>
  <c r="J4929" i="1"/>
  <c r="K4929" i="1"/>
  <c r="L4929" i="1"/>
  <c r="M4929" i="1"/>
  <c r="N4929" i="1"/>
  <c r="O4929" i="1"/>
  <c r="P4929" i="1"/>
  <c r="Q4929" i="1"/>
  <c r="J3559" i="1"/>
  <c r="K3559" i="1"/>
  <c r="L3559" i="1"/>
  <c r="M3559" i="1"/>
  <c r="N3559" i="1"/>
  <c r="O3559" i="1"/>
  <c r="P3559" i="1"/>
  <c r="Q3559" i="1"/>
  <c r="J3338" i="1"/>
  <c r="K3338" i="1"/>
  <c r="L3338" i="1"/>
  <c r="M3338" i="1"/>
  <c r="N3338" i="1"/>
  <c r="O3338" i="1"/>
  <c r="P3338" i="1"/>
  <c r="Q3338" i="1"/>
  <c r="J2913" i="1"/>
  <c r="K2913" i="1"/>
  <c r="L2913" i="1"/>
  <c r="M2913" i="1"/>
  <c r="N2913" i="1"/>
  <c r="O2913" i="1"/>
  <c r="P2913" i="1"/>
  <c r="Q2913" i="1"/>
  <c r="J2697" i="1"/>
  <c r="K2697" i="1"/>
  <c r="L2697" i="1"/>
  <c r="M2697" i="1"/>
  <c r="N2697" i="1"/>
  <c r="O2697" i="1"/>
  <c r="P2697" i="1"/>
  <c r="Q2697" i="1"/>
  <c r="J2" i="1"/>
  <c r="K2" i="1"/>
  <c r="L2" i="1"/>
  <c r="M2" i="1"/>
  <c r="N2" i="1"/>
  <c r="O2" i="1"/>
  <c r="P2" i="1"/>
  <c r="Q2" i="1"/>
  <c r="J3339" i="1"/>
  <c r="K3339" i="1"/>
  <c r="L3339" i="1"/>
  <c r="M3339" i="1"/>
  <c r="N3339" i="1"/>
  <c r="O3339" i="1"/>
  <c r="P3339" i="1"/>
  <c r="Q3339" i="1"/>
  <c r="J3340" i="1"/>
  <c r="K3340" i="1"/>
  <c r="L3340" i="1"/>
  <c r="M3340" i="1"/>
  <c r="N3340" i="1"/>
  <c r="O3340" i="1"/>
  <c r="P3340" i="1"/>
  <c r="Q3340" i="1"/>
  <c r="J3341" i="1"/>
  <c r="K3341" i="1"/>
  <c r="L3341" i="1"/>
  <c r="M3341" i="1"/>
  <c r="N3341" i="1"/>
  <c r="O3341" i="1"/>
  <c r="P3341" i="1"/>
  <c r="Q3341" i="1"/>
  <c r="J3342" i="1"/>
  <c r="K3342" i="1"/>
  <c r="L3342" i="1"/>
  <c r="M3342" i="1"/>
  <c r="N3342" i="1"/>
  <c r="O3342" i="1"/>
  <c r="P3342" i="1"/>
  <c r="Q3342" i="1"/>
  <c r="J3343" i="1"/>
  <c r="K3343" i="1"/>
  <c r="L3343" i="1"/>
  <c r="M3343" i="1"/>
  <c r="N3343" i="1"/>
  <c r="O3343" i="1"/>
  <c r="P3343" i="1"/>
  <c r="Q3343" i="1"/>
  <c r="J4005" i="1"/>
  <c r="K4005" i="1"/>
  <c r="L4005" i="1"/>
  <c r="M4005" i="1"/>
  <c r="N4005" i="1"/>
  <c r="O4005" i="1"/>
  <c r="P4005" i="1"/>
  <c r="Q4005" i="1"/>
  <c r="J4930" i="1"/>
  <c r="K4930" i="1"/>
  <c r="L4930" i="1"/>
  <c r="M4930" i="1"/>
  <c r="N4930" i="1"/>
  <c r="O4930" i="1"/>
  <c r="P4930" i="1"/>
  <c r="Q4930" i="1"/>
  <c r="J4931" i="1"/>
  <c r="K4931" i="1"/>
  <c r="L4931" i="1"/>
  <c r="M4931" i="1"/>
  <c r="N4931" i="1"/>
  <c r="O4931" i="1"/>
  <c r="P4931" i="1"/>
  <c r="Q4931" i="1"/>
  <c r="J4932" i="1"/>
  <c r="K4932" i="1"/>
  <c r="L4932" i="1"/>
  <c r="M4932" i="1"/>
  <c r="N4932" i="1"/>
  <c r="O4932" i="1"/>
  <c r="P4932" i="1"/>
  <c r="Q4932" i="1"/>
  <c r="J4933" i="1"/>
  <c r="K4933" i="1"/>
  <c r="L4933" i="1"/>
  <c r="M4933" i="1"/>
  <c r="N4933" i="1"/>
  <c r="O4933" i="1"/>
  <c r="P4933" i="1"/>
  <c r="Q4933" i="1"/>
  <c r="J4934" i="1"/>
  <c r="K4934" i="1"/>
  <c r="L4934" i="1"/>
  <c r="M4934" i="1"/>
  <c r="N4934" i="1"/>
  <c r="O4934" i="1"/>
  <c r="P4934" i="1"/>
  <c r="Q4934" i="1"/>
  <c r="J4935" i="1"/>
  <c r="K4935" i="1"/>
  <c r="L4935" i="1"/>
  <c r="M4935" i="1"/>
  <c r="N4935" i="1"/>
  <c r="O4935" i="1"/>
  <c r="P4935" i="1"/>
  <c r="Q4935" i="1"/>
  <c r="J5136" i="1"/>
  <c r="K5136" i="1"/>
  <c r="L5136" i="1"/>
  <c r="M5136" i="1"/>
  <c r="N5136" i="1"/>
  <c r="O5136" i="1"/>
  <c r="P5136" i="1"/>
  <c r="Q5136" i="1"/>
  <c r="J5137" i="1"/>
  <c r="K5137" i="1"/>
  <c r="L5137" i="1"/>
  <c r="M5137" i="1"/>
  <c r="N5137" i="1"/>
  <c r="O5137" i="1"/>
  <c r="P5137" i="1"/>
  <c r="Q5137" i="1"/>
  <c r="J3344" i="1"/>
  <c r="K3344" i="1"/>
  <c r="L3344" i="1"/>
  <c r="M3344" i="1"/>
  <c r="N3344" i="1"/>
  <c r="O3344" i="1"/>
  <c r="P3344" i="1"/>
  <c r="Q3344" i="1"/>
  <c r="J3345" i="1"/>
  <c r="K3345" i="1"/>
  <c r="L3345" i="1"/>
  <c r="M3345" i="1"/>
  <c r="N3345" i="1"/>
  <c r="O3345" i="1"/>
  <c r="P3345" i="1"/>
  <c r="Q3345" i="1"/>
  <c r="J3346" i="1"/>
  <c r="K3346" i="1"/>
  <c r="L3346" i="1"/>
  <c r="M3346" i="1"/>
  <c r="N3346" i="1"/>
  <c r="O3346" i="1"/>
  <c r="P3346" i="1"/>
  <c r="Q3346" i="1"/>
  <c r="J3347" i="1"/>
  <c r="K3347" i="1"/>
  <c r="L3347" i="1"/>
  <c r="M3347" i="1"/>
  <c r="N3347" i="1"/>
  <c r="O3347" i="1"/>
  <c r="P3347" i="1"/>
  <c r="Q3347" i="1"/>
  <c r="J3348" i="1"/>
  <c r="K3348" i="1"/>
  <c r="L3348" i="1"/>
  <c r="M3348" i="1"/>
  <c r="N3348" i="1"/>
  <c r="O3348" i="1"/>
  <c r="P3348" i="1"/>
  <c r="Q3348" i="1"/>
  <c r="J3349" i="1"/>
  <c r="K3349" i="1"/>
  <c r="L3349" i="1"/>
  <c r="M3349" i="1"/>
  <c r="N3349" i="1"/>
  <c r="O3349" i="1"/>
  <c r="P3349" i="1"/>
  <c r="Q3349" i="1"/>
  <c r="J3131" i="1"/>
  <c r="K3131" i="1"/>
  <c r="L3131" i="1"/>
  <c r="M3131" i="1"/>
  <c r="N3131" i="1"/>
  <c r="O3131" i="1"/>
  <c r="P3131" i="1"/>
  <c r="Q3131" i="1"/>
  <c r="J2698" i="1"/>
  <c r="K2698" i="1"/>
  <c r="L2698" i="1"/>
  <c r="M2698" i="1"/>
  <c r="N2698" i="1"/>
  <c r="O2698" i="1"/>
  <c r="P2698" i="1"/>
  <c r="Q2698" i="1"/>
  <c r="J2528" i="1"/>
  <c r="K2528" i="1"/>
  <c r="L2528" i="1"/>
  <c r="M2528" i="1"/>
  <c r="N2528" i="1"/>
  <c r="O2528" i="1"/>
  <c r="P2528" i="1"/>
  <c r="Q2528" i="1"/>
  <c r="J1965" i="1"/>
  <c r="K1965" i="1"/>
  <c r="L1965" i="1"/>
  <c r="M1965" i="1"/>
  <c r="N1965" i="1"/>
  <c r="O1965" i="1"/>
  <c r="P1965" i="1"/>
  <c r="Q1965" i="1"/>
  <c r="J3242" i="1"/>
  <c r="K3242" i="1"/>
  <c r="L3242" i="1"/>
  <c r="M3242" i="1"/>
  <c r="N3242" i="1"/>
  <c r="O3242" i="1"/>
  <c r="P3242" i="1"/>
  <c r="Q3242" i="1"/>
  <c r="J2172" i="1"/>
  <c r="K2172" i="1"/>
  <c r="L2172" i="1"/>
  <c r="M2172" i="1"/>
  <c r="N2172" i="1"/>
  <c r="O2172" i="1"/>
  <c r="P2172" i="1"/>
  <c r="Q2172" i="1"/>
  <c r="J2059" i="1"/>
  <c r="K2059" i="1"/>
  <c r="L2059" i="1"/>
  <c r="M2059" i="1"/>
  <c r="N2059" i="1"/>
  <c r="O2059" i="1"/>
  <c r="P2059" i="1"/>
  <c r="Q2059" i="1"/>
  <c r="J1908" i="1"/>
  <c r="K1908" i="1"/>
  <c r="L1908" i="1"/>
  <c r="M1908" i="1"/>
  <c r="N1908" i="1"/>
  <c r="O1908" i="1"/>
  <c r="P1908" i="1"/>
  <c r="Q1908" i="1"/>
  <c r="J2173" i="1"/>
  <c r="K2173" i="1"/>
  <c r="L2173" i="1"/>
  <c r="M2173" i="1"/>
  <c r="N2173" i="1"/>
  <c r="O2173" i="1"/>
  <c r="P2173" i="1"/>
  <c r="Q2173" i="1"/>
  <c r="J1807" i="1"/>
  <c r="K1807" i="1"/>
  <c r="L1807" i="1"/>
  <c r="M1807" i="1"/>
  <c r="N1807" i="1"/>
  <c r="O1807" i="1"/>
  <c r="P1807" i="1"/>
  <c r="Q1807" i="1"/>
  <c r="J961" i="1"/>
  <c r="K961" i="1"/>
  <c r="L961" i="1"/>
  <c r="M961" i="1"/>
  <c r="N961" i="1"/>
  <c r="O961" i="1"/>
  <c r="P961" i="1"/>
  <c r="Q961" i="1"/>
  <c r="J1120" i="1"/>
  <c r="K1120" i="1"/>
  <c r="L1120" i="1"/>
  <c r="M1120" i="1"/>
  <c r="N1120" i="1"/>
  <c r="O1120" i="1"/>
  <c r="P1120" i="1"/>
  <c r="Q1120" i="1"/>
  <c r="J3132" i="1"/>
  <c r="K3132" i="1"/>
  <c r="L3132" i="1"/>
  <c r="M3132" i="1"/>
  <c r="N3132" i="1"/>
  <c r="O3132" i="1"/>
  <c r="P3132" i="1"/>
  <c r="Q3132" i="1"/>
  <c r="J2095" i="1"/>
  <c r="K2095" i="1"/>
  <c r="L2095" i="1"/>
  <c r="M2095" i="1"/>
  <c r="N2095" i="1"/>
  <c r="O2095" i="1"/>
  <c r="P2095" i="1"/>
  <c r="Q2095" i="1"/>
  <c r="J1578" i="1"/>
  <c r="K1578" i="1"/>
  <c r="L1578" i="1"/>
  <c r="M1578" i="1"/>
  <c r="N1578" i="1"/>
  <c r="O1578" i="1"/>
  <c r="P1578" i="1"/>
  <c r="Q1578" i="1"/>
  <c r="J1164" i="1"/>
  <c r="K1164" i="1"/>
  <c r="L1164" i="1"/>
  <c r="M1164" i="1"/>
  <c r="N1164" i="1"/>
  <c r="O1164" i="1"/>
  <c r="P1164" i="1"/>
  <c r="Q1164" i="1"/>
  <c r="J867" i="1"/>
  <c r="K867" i="1"/>
  <c r="L867" i="1"/>
  <c r="M867" i="1"/>
  <c r="N867" i="1"/>
  <c r="O867" i="1"/>
  <c r="P867" i="1"/>
  <c r="Q867" i="1"/>
  <c r="J993" i="1"/>
  <c r="K993" i="1"/>
  <c r="L993" i="1"/>
  <c r="M993" i="1"/>
  <c r="N993" i="1"/>
  <c r="O993" i="1"/>
  <c r="P993" i="1"/>
  <c r="Q993" i="1"/>
  <c r="J1699" i="1"/>
  <c r="K1699" i="1"/>
  <c r="L1699" i="1"/>
  <c r="M1699" i="1"/>
  <c r="N1699" i="1"/>
  <c r="O1699" i="1"/>
  <c r="P1699" i="1"/>
  <c r="Q1699" i="1"/>
  <c r="J1027" i="1"/>
  <c r="K1027" i="1"/>
  <c r="L1027" i="1"/>
  <c r="M1027" i="1"/>
  <c r="N1027" i="1"/>
  <c r="O1027" i="1"/>
  <c r="P1027" i="1"/>
  <c r="Q1027" i="1"/>
  <c r="J826" i="1"/>
  <c r="K826" i="1"/>
  <c r="L826" i="1"/>
  <c r="M826" i="1"/>
  <c r="N826" i="1"/>
  <c r="O826" i="1"/>
  <c r="P826" i="1"/>
  <c r="Q826" i="1"/>
  <c r="J715" i="1"/>
  <c r="K715" i="1"/>
  <c r="L715" i="1"/>
  <c r="M715" i="1"/>
  <c r="N715" i="1"/>
  <c r="O715" i="1"/>
  <c r="P715" i="1"/>
  <c r="Q715" i="1"/>
  <c r="J734" i="1"/>
  <c r="K734" i="1"/>
  <c r="L734" i="1"/>
  <c r="M734" i="1"/>
  <c r="N734" i="1"/>
  <c r="O734" i="1"/>
  <c r="P734" i="1"/>
  <c r="Q734" i="1"/>
  <c r="J2096" i="1"/>
  <c r="K2096" i="1"/>
  <c r="L2096" i="1"/>
  <c r="M2096" i="1"/>
  <c r="N2096" i="1"/>
  <c r="O2096" i="1"/>
  <c r="P2096" i="1"/>
  <c r="Q2096" i="1"/>
  <c r="J3243" i="1"/>
  <c r="K3243" i="1"/>
  <c r="L3243" i="1"/>
  <c r="M3243" i="1"/>
  <c r="N3243" i="1"/>
  <c r="O3243" i="1"/>
  <c r="P3243" i="1"/>
  <c r="Q3243" i="1"/>
  <c r="J2815" i="1"/>
  <c r="K2815" i="1"/>
  <c r="L2815" i="1"/>
  <c r="M2815" i="1"/>
  <c r="N2815" i="1"/>
  <c r="O2815" i="1"/>
  <c r="P2815" i="1"/>
  <c r="Q2815" i="1"/>
  <c r="J2529" i="1"/>
  <c r="K2529" i="1"/>
  <c r="L2529" i="1"/>
  <c r="M2529" i="1"/>
  <c r="N2529" i="1"/>
  <c r="O2529" i="1"/>
  <c r="P2529" i="1"/>
  <c r="Q2529" i="1"/>
  <c r="J2060" i="1"/>
  <c r="K2060" i="1"/>
  <c r="L2060" i="1"/>
  <c r="M2060" i="1"/>
  <c r="N2060" i="1"/>
  <c r="O2060" i="1"/>
  <c r="P2060" i="1"/>
  <c r="Q2060" i="1"/>
  <c r="J1909" i="1"/>
  <c r="K1909" i="1"/>
  <c r="L1909" i="1"/>
  <c r="M1909" i="1"/>
  <c r="N1909" i="1"/>
  <c r="O1909" i="1"/>
  <c r="P1909" i="1"/>
  <c r="Q1909" i="1"/>
  <c r="J2097" i="1"/>
  <c r="K2097" i="1"/>
  <c r="L2097" i="1"/>
  <c r="M2097" i="1"/>
  <c r="N2097" i="1"/>
  <c r="O2097" i="1"/>
  <c r="P2097" i="1"/>
  <c r="Q2097" i="1"/>
  <c r="J2098" i="1"/>
  <c r="K2098" i="1"/>
  <c r="L2098" i="1"/>
  <c r="M2098" i="1"/>
  <c r="N2098" i="1"/>
  <c r="O2098" i="1"/>
  <c r="P2098" i="1"/>
  <c r="Q2098" i="1"/>
  <c r="J1808" i="1"/>
  <c r="K1808" i="1"/>
  <c r="L1808" i="1"/>
  <c r="M1808" i="1"/>
  <c r="N1808" i="1"/>
  <c r="O1808" i="1"/>
  <c r="P1808" i="1"/>
  <c r="Q1808" i="1"/>
  <c r="J1625" i="1"/>
  <c r="K1625" i="1"/>
  <c r="L1625" i="1"/>
  <c r="M1625" i="1"/>
  <c r="N1625" i="1"/>
  <c r="O1625" i="1"/>
  <c r="P1625" i="1"/>
  <c r="Q1625" i="1"/>
  <c r="J994" i="1"/>
  <c r="K994" i="1"/>
  <c r="L994" i="1"/>
  <c r="M994" i="1"/>
  <c r="N994" i="1"/>
  <c r="O994" i="1"/>
  <c r="P994" i="1"/>
  <c r="Q994" i="1"/>
  <c r="J2253" i="1"/>
  <c r="K2253" i="1"/>
  <c r="L2253" i="1"/>
  <c r="M2253" i="1"/>
  <c r="N2253" i="1"/>
  <c r="O2253" i="1"/>
  <c r="P2253" i="1"/>
  <c r="Q2253" i="1"/>
  <c r="J2099" i="1"/>
  <c r="K2099" i="1"/>
  <c r="L2099" i="1"/>
  <c r="M2099" i="1"/>
  <c r="N2099" i="1"/>
  <c r="O2099" i="1"/>
  <c r="P2099" i="1"/>
  <c r="Q2099" i="1"/>
  <c r="J2174" i="1"/>
  <c r="K2174" i="1"/>
  <c r="L2174" i="1"/>
  <c r="M2174" i="1"/>
  <c r="N2174" i="1"/>
  <c r="O2174" i="1"/>
  <c r="P2174" i="1"/>
  <c r="Q2174" i="1"/>
  <c r="J2061" i="1"/>
  <c r="K2061" i="1"/>
  <c r="L2061" i="1"/>
  <c r="M2061" i="1"/>
  <c r="N2061" i="1"/>
  <c r="O2061" i="1"/>
  <c r="P2061" i="1"/>
  <c r="Q2061" i="1"/>
  <c r="J2254" i="1"/>
  <c r="K2254" i="1"/>
  <c r="L2254" i="1"/>
  <c r="M2254" i="1"/>
  <c r="N2254" i="1"/>
  <c r="O2254" i="1"/>
  <c r="P2254" i="1"/>
  <c r="Q2254" i="1"/>
  <c r="J2100" i="1"/>
  <c r="K2100" i="1"/>
  <c r="L2100" i="1"/>
  <c r="M2100" i="1"/>
  <c r="N2100" i="1"/>
  <c r="O2100" i="1"/>
  <c r="P2100" i="1"/>
  <c r="Q2100" i="1"/>
  <c r="J4006" i="1"/>
  <c r="K4006" i="1"/>
  <c r="L4006" i="1"/>
  <c r="M4006" i="1"/>
  <c r="N4006" i="1"/>
  <c r="O4006" i="1"/>
  <c r="P4006" i="1"/>
  <c r="Q4006" i="1"/>
  <c r="J3923" i="1"/>
  <c r="K3923" i="1"/>
  <c r="L3923" i="1"/>
  <c r="M3923" i="1"/>
  <c r="N3923" i="1"/>
  <c r="O3923" i="1"/>
  <c r="P3923" i="1"/>
  <c r="Q3923" i="1"/>
  <c r="J5138" i="1"/>
  <c r="K5138" i="1"/>
  <c r="L5138" i="1"/>
  <c r="M5138" i="1"/>
  <c r="N5138" i="1"/>
  <c r="O5138" i="1"/>
  <c r="P5138" i="1"/>
  <c r="Q5138" i="1"/>
  <c r="J1053" i="1"/>
  <c r="K1053" i="1"/>
  <c r="L1053" i="1"/>
  <c r="M1053" i="1"/>
  <c r="N1053" i="1"/>
  <c r="O1053" i="1"/>
  <c r="P1053" i="1"/>
  <c r="Q1053" i="1"/>
  <c r="J915" i="1"/>
  <c r="K915" i="1"/>
  <c r="L915" i="1"/>
  <c r="M915" i="1"/>
  <c r="N915" i="1"/>
  <c r="O915" i="1"/>
  <c r="P915" i="1"/>
  <c r="Q915" i="1"/>
  <c r="J2255" i="1"/>
  <c r="K2255" i="1"/>
  <c r="L2255" i="1"/>
  <c r="M2255" i="1"/>
  <c r="N2255" i="1"/>
  <c r="O2255" i="1"/>
  <c r="P2255" i="1"/>
  <c r="Q2255" i="1"/>
  <c r="J2101" i="1"/>
  <c r="K2101" i="1"/>
  <c r="L2101" i="1"/>
  <c r="M2101" i="1"/>
  <c r="N2101" i="1"/>
  <c r="O2101" i="1"/>
  <c r="P2101" i="1"/>
  <c r="Q2101" i="1"/>
  <c r="J1165" i="1"/>
  <c r="K1165" i="1"/>
  <c r="L1165" i="1"/>
  <c r="M1165" i="1"/>
  <c r="N1165" i="1"/>
  <c r="O1165" i="1"/>
  <c r="P1165" i="1"/>
  <c r="Q1165" i="1"/>
  <c r="J1088" i="1"/>
  <c r="K1088" i="1"/>
  <c r="L1088" i="1"/>
  <c r="M1088" i="1"/>
  <c r="N1088" i="1"/>
  <c r="O1088" i="1"/>
  <c r="P1088" i="1"/>
  <c r="Q1088" i="1"/>
  <c r="J1228" i="1"/>
  <c r="K1228" i="1"/>
  <c r="L1228" i="1"/>
  <c r="M1228" i="1"/>
  <c r="N1228" i="1"/>
  <c r="O1228" i="1"/>
  <c r="P1228" i="1"/>
  <c r="Q1228" i="1"/>
  <c r="J962" i="1"/>
  <c r="K962" i="1"/>
  <c r="L962" i="1"/>
  <c r="M962" i="1"/>
  <c r="N962" i="1"/>
  <c r="O962" i="1"/>
  <c r="P962" i="1"/>
  <c r="Q962" i="1"/>
  <c r="J963" i="1"/>
  <c r="K963" i="1"/>
  <c r="L963" i="1"/>
  <c r="M963" i="1"/>
  <c r="N963" i="1"/>
  <c r="O963" i="1"/>
  <c r="P963" i="1"/>
  <c r="Q963" i="1"/>
  <c r="J1579" i="1"/>
  <c r="K1579" i="1"/>
  <c r="L1579" i="1"/>
  <c r="M1579" i="1"/>
  <c r="N1579" i="1"/>
  <c r="O1579" i="1"/>
  <c r="P1579" i="1"/>
  <c r="Q1579" i="1"/>
  <c r="J1229" i="1"/>
  <c r="K1229" i="1"/>
  <c r="L1229" i="1"/>
  <c r="M1229" i="1"/>
  <c r="N1229" i="1"/>
  <c r="O1229" i="1"/>
  <c r="P1229" i="1"/>
  <c r="Q1229" i="1"/>
  <c r="J1121" i="1"/>
  <c r="K1121" i="1"/>
  <c r="L1121" i="1"/>
  <c r="M1121" i="1"/>
  <c r="N1121" i="1"/>
  <c r="O1121" i="1"/>
  <c r="P1121" i="1"/>
  <c r="Q1121" i="1"/>
  <c r="J1054" i="1"/>
  <c r="K1054" i="1"/>
  <c r="L1054" i="1"/>
  <c r="M1054" i="1"/>
  <c r="N1054" i="1"/>
  <c r="O1054" i="1"/>
  <c r="P1054" i="1"/>
  <c r="Q1054" i="1"/>
  <c r="J1055" i="1"/>
  <c r="K1055" i="1"/>
  <c r="L1055" i="1"/>
  <c r="M1055" i="1"/>
  <c r="N1055" i="1"/>
  <c r="O1055" i="1"/>
  <c r="P1055" i="1"/>
  <c r="Q1055" i="1"/>
  <c r="J916" i="1"/>
  <c r="K916" i="1"/>
  <c r="L916" i="1"/>
  <c r="M916" i="1"/>
  <c r="N916" i="1"/>
  <c r="O916" i="1"/>
  <c r="P916" i="1"/>
  <c r="Q916" i="1"/>
  <c r="J827" i="1"/>
  <c r="K827" i="1"/>
  <c r="L827" i="1"/>
  <c r="M827" i="1"/>
  <c r="N827" i="1"/>
  <c r="O827" i="1"/>
  <c r="P827" i="1"/>
  <c r="Q827" i="1"/>
  <c r="J802" i="1"/>
  <c r="K802" i="1"/>
  <c r="L802" i="1"/>
  <c r="M802" i="1"/>
  <c r="N802" i="1"/>
  <c r="O802" i="1"/>
  <c r="P802" i="1"/>
  <c r="Q802" i="1"/>
  <c r="J768" i="1"/>
  <c r="K768" i="1"/>
  <c r="L768" i="1"/>
  <c r="M768" i="1"/>
  <c r="N768" i="1"/>
  <c r="O768" i="1"/>
  <c r="P768" i="1"/>
  <c r="Q768" i="1"/>
  <c r="J769" i="1"/>
  <c r="K769" i="1"/>
  <c r="L769" i="1"/>
  <c r="M769" i="1"/>
  <c r="N769" i="1"/>
  <c r="O769" i="1"/>
  <c r="P769" i="1"/>
  <c r="Q769" i="1"/>
  <c r="J841" i="1"/>
  <c r="K841" i="1"/>
  <c r="L841" i="1"/>
  <c r="M841" i="1"/>
  <c r="N841" i="1"/>
  <c r="O841" i="1"/>
  <c r="P841" i="1"/>
  <c r="Q841" i="1"/>
  <c r="J842" i="1"/>
  <c r="K842" i="1"/>
  <c r="L842" i="1"/>
  <c r="M842" i="1"/>
  <c r="N842" i="1"/>
  <c r="O842" i="1"/>
  <c r="P842" i="1"/>
  <c r="Q842" i="1"/>
  <c r="J805" i="1"/>
  <c r="K805" i="1"/>
  <c r="L805" i="1"/>
  <c r="M805" i="1"/>
  <c r="N805" i="1"/>
  <c r="O805" i="1"/>
  <c r="P805" i="1"/>
  <c r="Q805" i="1"/>
  <c r="J806" i="1"/>
  <c r="K806" i="1"/>
  <c r="L806" i="1"/>
  <c r="M806" i="1"/>
  <c r="N806" i="1"/>
  <c r="O806" i="1"/>
  <c r="P806" i="1"/>
  <c r="Q806" i="1"/>
  <c r="J843" i="1"/>
  <c r="K843" i="1"/>
  <c r="L843" i="1"/>
  <c r="M843" i="1"/>
  <c r="N843" i="1"/>
  <c r="O843" i="1"/>
  <c r="P843" i="1"/>
  <c r="Q843" i="1"/>
  <c r="J807" i="1"/>
  <c r="K807" i="1"/>
  <c r="L807" i="1"/>
  <c r="M807" i="1"/>
  <c r="N807" i="1"/>
  <c r="O807" i="1"/>
  <c r="P807" i="1"/>
  <c r="Q807" i="1"/>
  <c r="J772" i="1"/>
  <c r="K772" i="1"/>
  <c r="L772" i="1"/>
  <c r="M772" i="1"/>
  <c r="N772" i="1"/>
  <c r="O772" i="1"/>
  <c r="P772" i="1"/>
  <c r="Q772" i="1"/>
  <c r="J773" i="1"/>
  <c r="K773" i="1"/>
  <c r="L773" i="1"/>
  <c r="M773" i="1"/>
  <c r="N773" i="1"/>
  <c r="O773" i="1"/>
  <c r="P773" i="1"/>
  <c r="Q773" i="1"/>
  <c r="J1056" i="1"/>
  <c r="K1056" i="1"/>
  <c r="L1056" i="1"/>
  <c r="M1056" i="1"/>
  <c r="N1056" i="1"/>
  <c r="O1056" i="1"/>
  <c r="P1056" i="1"/>
  <c r="Q1056" i="1"/>
  <c r="J917" i="1"/>
  <c r="K917" i="1"/>
  <c r="L917" i="1"/>
  <c r="M917" i="1"/>
  <c r="N917" i="1"/>
  <c r="O917" i="1"/>
  <c r="P917" i="1"/>
  <c r="Q917" i="1"/>
  <c r="J844" i="1"/>
  <c r="K844" i="1"/>
  <c r="L844" i="1"/>
  <c r="M844" i="1"/>
  <c r="N844" i="1"/>
  <c r="O844" i="1"/>
  <c r="P844" i="1"/>
  <c r="Q844" i="1"/>
  <c r="J845" i="1"/>
  <c r="K845" i="1"/>
  <c r="L845" i="1"/>
  <c r="M845" i="1"/>
  <c r="N845" i="1"/>
  <c r="O845" i="1"/>
  <c r="P845" i="1"/>
  <c r="Q845" i="1"/>
  <c r="J808" i="1"/>
  <c r="K808" i="1"/>
  <c r="L808" i="1"/>
  <c r="M808" i="1"/>
  <c r="N808" i="1"/>
  <c r="O808" i="1"/>
  <c r="P808" i="1"/>
  <c r="Q808" i="1"/>
  <c r="J809" i="1"/>
  <c r="K809" i="1"/>
  <c r="L809" i="1"/>
  <c r="M809" i="1"/>
  <c r="N809" i="1"/>
  <c r="O809" i="1"/>
  <c r="P809" i="1"/>
  <c r="Q809" i="1"/>
  <c r="J1230" i="1"/>
  <c r="K1230" i="1"/>
  <c r="L1230" i="1"/>
  <c r="M1230" i="1"/>
  <c r="N1230" i="1"/>
  <c r="O1230" i="1"/>
  <c r="P1230" i="1"/>
  <c r="Q1230" i="1"/>
  <c r="J1057" i="1"/>
  <c r="K1057" i="1"/>
  <c r="L1057" i="1"/>
  <c r="M1057" i="1"/>
  <c r="N1057" i="1"/>
  <c r="O1057" i="1"/>
  <c r="P1057" i="1"/>
  <c r="Q1057" i="1"/>
  <c r="J2175" i="1"/>
  <c r="K2175" i="1"/>
  <c r="L2175" i="1"/>
  <c r="M2175" i="1"/>
  <c r="N2175" i="1"/>
  <c r="O2175" i="1"/>
  <c r="P2175" i="1"/>
  <c r="Q2175" i="1"/>
  <c r="J2176" i="1"/>
  <c r="K2176" i="1"/>
  <c r="L2176" i="1"/>
  <c r="M2176" i="1"/>
  <c r="N2176" i="1"/>
  <c r="O2176" i="1"/>
  <c r="P2176" i="1"/>
  <c r="Q2176" i="1"/>
  <c r="J2177" i="1"/>
  <c r="K2177" i="1"/>
  <c r="L2177" i="1"/>
  <c r="M2177" i="1"/>
  <c r="N2177" i="1"/>
  <c r="O2177" i="1"/>
  <c r="P2177" i="1"/>
  <c r="Q2177" i="1"/>
  <c r="J2178" i="1"/>
  <c r="K2178" i="1"/>
  <c r="L2178" i="1"/>
  <c r="M2178" i="1"/>
  <c r="N2178" i="1"/>
  <c r="O2178" i="1"/>
  <c r="P2178" i="1"/>
  <c r="Q2178" i="1"/>
  <c r="J2179" i="1"/>
  <c r="K2179" i="1"/>
  <c r="L2179" i="1"/>
  <c r="M2179" i="1"/>
  <c r="N2179" i="1"/>
  <c r="O2179" i="1"/>
  <c r="P2179" i="1"/>
  <c r="Q2179" i="1"/>
  <c r="J964" i="1"/>
  <c r="K964" i="1"/>
  <c r="L964" i="1"/>
  <c r="M964" i="1"/>
  <c r="N964" i="1"/>
  <c r="O964" i="1"/>
  <c r="P964" i="1"/>
  <c r="Q964" i="1"/>
  <c r="J868" i="1"/>
  <c r="K868" i="1"/>
  <c r="L868" i="1"/>
  <c r="M868" i="1"/>
  <c r="N868" i="1"/>
  <c r="O868" i="1"/>
  <c r="P868" i="1"/>
  <c r="Q868" i="1"/>
  <c r="J2180" i="1"/>
  <c r="K2180" i="1"/>
  <c r="L2180" i="1"/>
  <c r="M2180" i="1"/>
  <c r="N2180" i="1"/>
  <c r="O2180" i="1"/>
  <c r="P2180" i="1"/>
  <c r="Q2180" i="1"/>
  <c r="J2181" i="1"/>
  <c r="K2181" i="1"/>
  <c r="L2181" i="1"/>
  <c r="M2181" i="1"/>
  <c r="N2181" i="1"/>
  <c r="O2181" i="1"/>
  <c r="P2181" i="1"/>
  <c r="Q2181" i="1"/>
  <c r="J2182" i="1"/>
  <c r="K2182" i="1"/>
  <c r="L2182" i="1"/>
  <c r="M2182" i="1"/>
  <c r="N2182" i="1"/>
  <c r="O2182" i="1"/>
  <c r="P2182" i="1"/>
  <c r="Q2182" i="1"/>
  <c r="J5049" i="1"/>
  <c r="K5049" i="1"/>
  <c r="L5049" i="1"/>
  <c r="M5049" i="1"/>
  <c r="N5049" i="1"/>
  <c r="O5049" i="1"/>
  <c r="P5049" i="1"/>
  <c r="Q5049" i="1"/>
  <c r="J6002" i="1"/>
  <c r="K6002" i="1"/>
  <c r="L6002" i="1"/>
  <c r="M6002" i="1"/>
  <c r="N6002" i="1"/>
  <c r="O6002" i="1"/>
  <c r="P6002" i="1"/>
  <c r="Q6002" i="1"/>
  <c r="J5201" i="1"/>
  <c r="K5201" i="1"/>
  <c r="L5201" i="1"/>
  <c r="M5201" i="1"/>
  <c r="N5201" i="1"/>
  <c r="O5201" i="1"/>
  <c r="P5201" i="1"/>
  <c r="Q5201" i="1"/>
  <c r="J6025" i="1"/>
  <c r="K6025" i="1"/>
  <c r="L6025" i="1"/>
  <c r="M6025" i="1"/>
  <c r="N6025" i="1"/>
  <c r="O6025" i="1"/>
  <c r="P6025" i="1"/>
  <c r="Q6025" i="1"/>
  <c r="J4725" i="1"/>
  <c r="K4725" i="1"/>
  <c r="L4725" i="1"/>
  <c r="M4725" i="1"/>
  <c r="N4725" i="1"/>
  <c r="O4725" i="1"/>
  <c r="P4725" i="1"/>
  <c r="Q4725" i="1"/>
  <c r="J5505" i="1"/>
  <c r="K5505" i="1"/>
  <c r="L5505" i="1"/>
  <c r="M5505" i="1"/>
  <c r="N5505" i="1"/>
  <c r="O5505" i="1"/>
  <c r="P5505" i="1"/>
  <c r="Q5505" i="1"/>
  <c r="J5506" i="1"/>
  <c r="K5506" i="1"/>
  <c r="L5506" i="1"/>
  <c r="M5506" i="1"/>
  <c r="N5506" i="1"/>
  <c r="O5506" i="1"/>
  <c r="P5506" i="1"/>
  <c r="Q5506" i="1"/>
  <c r="J5202" i="1"/>
  <c r="K5202" i="1"/>
  <c r="L5202" i="1"/>
  <c r="M5202" i="1"/>
  <c r="N5202" i="1"/>
  <c r="O5202" i="1"/>
  <c r="P5202" i="1"/>
  <c r="Q5202" i="1"/>
  <c r="J3044" i="1"/>
  <c r="K3044" i="1"/>
  <c r="L3044" i="1"/>
  <c r="M3044" i="1"/>
  <c r="N3044" i="1"/>
  <c r="O3044" i="1"/>
  <c r="P3044" i="1"/>
  <c r="Q3044" i="1"/>
  <c r="J3045" i="1"/>
  <c r="K3045" i="1"/>
  <c r="L3045" i="1"/>
  <c r="M3045" i="1"/>
  <c r="N3045" i="1"/>
  <c r="O3045" i="1"/>
  <c r="P3045" i="1"/>
  <c r="Q3045" i="1"/>
  <c r="J5203" i="1"/>
  <c r="K5203" i="1"/>
  <c r="L5203" i="1"/>
  <c r="M5203" i="1"/>
  <c r="N5203" i="1"/>
  <c r="O5203" i="1"/>
  <c r="P5203" i="1"/>
  <c r="Q5203" i="1"/>
  <c r="J4793" i="1"/>
  <c r="K4793" i="1"/>
  <c r="L4793" i="1"/>
  <c r="M4793" i="1"/>
  <c r="N4793" i="1"/>
  <c r="O4793" i="1"/>
  <c r="P4793" i="1"/>
  <c r="Q4793" i="1"/>
  <c r="J2102" i="1"/>
  <c r="K2102" i="1"/>
  <c r="L2102" i="1"/>
  <c r="M2102" i="1"/>
  <c r="N2102" i="1"/>
  <c r="O2102" i="1"/>
  <c r="P2102" i="1"/>
  <c r="Q2102" i="1"/>
  <c r="J1985" i="1"/>
  <c r="K1985" i="1"/>
  <c r="L1985" i="1"/>
  <c r="M1985" i="1"/>
  <c r="N1985" i="1"/>
  <c r="O1985" i="1"/>
  <c r="P1985" i="1"/>
  <c r="Q1985" i="1"/>
  <c r="J2530" i="1"/>
  <c r="K2530" i="1"/>
  <c r="L2530" i="1"/>
  <c r="M2530" i="1"/>
  <c r="N2530" i="1"/>
  <c r="O2530" i="1"/>
  <c r="P2530" i="1"/>
  <c r="Q2530" i="1"/>
  <c r="J5139" i="1"/>
  <c r="K5139" i="1"/>
  <c r="L5139" i="1"/>
  <c r="M5139" i="1"/>
  <c r="N5139" i="1"/>
  <c r="O5139" i="1"/>
  <c r="P5139" i="1"/>
  <c r="Q5139" i="1"/>
  <c r="J2103" i="1"/>
  <c r="K2103" i="1"/>
  <c r="L2103" i="1"/>
  <c r="M2103" i="1"/>
  <c r="N2103" i="1"/>
  <c r="O2103" i="1"/>
  <c r="P2103" i="1"/>
  <c r="Q2103" i="1"/>
  <c r="J2104" i="1"/>
  <c r="K2104" i="1"/>
  <c r="L2104" i="1"/>
  <c r="M2104" i="1"/>
  <c r="N2104" i="1"/>
  <c r="O2104" i="1"/>
  <c r="P2104" i="1"/>
  <c r="Q2104" i="1"/>
  <c r="J3046" i="1"/>
  <c r="K3046" i="1"/>
  <c r="L3046" i="1"/>
  <c r="M3046" i="1"/>
  <c r="N3046" i="1"/>
  <c r="O3046" i="1"/>
  <c r="P3046" i="1"/>
  <c r="Q3046" i="1"/>
  <c r="J3047" i="1"/>
  <c r="K3047" i="1"/>
  <c r="L3047" i="1"/>
  <c r="M3047" i="1"/>
  <c r="N3047" i="1"/>
  <c r="O3047" i="1"/>
  <c r="P3047" i="1"/>
  <c r="Q3047" i="1"/>
  <c r="J2531" i="1"/>
  <c r="K2531" i="1"/>
  <c r="L2531" i="1"/>
  <c r="M2531" i="1"/>
  <c r="N2531" i="1"/>
  <c r="O2531" i="1"/>
  <c r="P2531" i="1"/>
  <c r="Q2531" i="1"/>
  <c r="J2532" i="1"/>
  <c r="K2532" i="1"/>
  <c r="L2532" i="1"/>
  <c r="M2532" i="1"/>
  <c r="N2532" i="1"/>
  <c r="O2532" i="1"/>
  <c r="P2532" i="1"/>
  <c r="Q2532" i="1"/>
  <c r="J3751" i="1"/>
  <c r="K3751" i="1"/>
  <c r="L3751" i="1"/>
  <c r="M3751" i="1"/>
  <c r="N3751" i="1"/>
  <c r="O3751" i="1"/>
  <c r="P3751" i="1"/>
  <c r="Q3751" i="1"/>
  <c r="J3752" i="1"/>
  <c r="K3752" i="1"/>
  <c r="L3752" i="1"/>
  <c r="M3752" i="1"/>
  <c r="N3752" i="1"/>
  <c r="O3752" i="1"/>
  <c r="P3752" i="1"/>
  <c r="Q3752" i="1"/>
  <c r="J5507" i="1"/>
  <c r="K5507" i="1"/>
  <c r="L5507" i="1"/>
  <c r="M5507" i="1"/>
  <c r="N5507" i="1"/>
  <c r="O5507" i="1"/>
  <c r="P5507" i="1"/>
  <c r="Q5507" i="1"/>
  <c r="J5508" i="1"/>
  <c r="K5508" i="1"/>
  <c r="L5508" i="1"/>
  <c r="M5508" i="1"/>
  <c r="N5508" i="1"/>
  <c r="O5508" i="1"/>
  <c r="P5508" i="1"/>
  <c r="Q5508" i="1"/>
  <c r="J4936" i="1"/>
  <c r="K4936" i="1"/>
  <c r="L4936" i="1"/>
  <c r="M4936" i="1"/>
  <c r="N4936" i="1"/>
  <c r="O4936" i="1"/>
  <c r="P4936" i="1"/>
  <c r="Q4936" i="1"/>
  <c r="J2816" i="1"/>
  <c r="K2816" i="1"/>
  <c r="L2816" i="1"/>
  <c r="M2816" i="1"/>
  <c r="N2816" i="1"/>
  <c r="O2816" i="1"/>
  <c r="P2816" i="1"/>
  <c r="Q2816" i="1"/>
  <c r="J2616" i="1"/>
  <c r="K2616" i="1"/>
  <c r="L2616" i="1"/>
  <c r="M2616" i="1"/>
  <c r="N2616" i="1"/>
  <c r="O2616" i="1"/>
  <c r="P2616" i="1"/>
  <c r="Q2616" i="1"/>
  <c r="J4423" i="1"/>
  <c r="K4423" i="1"/>
  <c r="L4423" i="1"/>
  <c r="M4423" i="1"/>
  <c r="N4423" i="1"/>
  <c r="O4423" i="1"/>
  <c r="P4423" i="1"/>
  <c r="Q4423" i="1"/>
  <c r="J3753" i="1"/>
  <c r="K3753" i="1"/>
  <c r="L3753" i="1"/>
  <c r="M3753" i="1"/>
  <c r="N3753" i="1"/>
  <c r="O3753" i="1"/>
  <c r="P3753" i="1"/>
  <c r="Q3753" i="1"/>
  <c r="J4122" i="1"/>
  <c r="K4122" i="1"/>
  <c r="L4122" i="1"/>
  <c r="M4122" i="1"/>
  <c r="N4122" i="1"/>
  <c r="O4122" i="1"/>
  <c r="P4122" i="1"/>
  <c r="Q4122" i="1"/>
  <c r="J3244" i="1"/>
  <c r="K3244" i="1"/>
  <c r="L3244" i="1"/>
  <c r="M3244" i="1"/>
  <c r="N3244" i="1"/>
  <c r="O3244" i="1"/>
  <c r="P3244" i="1"/>
  <c r="Q3244" i="1"/>
  <c r="J4424" i="1"/>
  <c r="K4424" i="1"/>
  <c r="L4424" i="1"/>
  <c r="M4424" i="1"/>
  <c r="N4424" i="1"/>
  <c r="O4424" i="1"/>
  <c r="P4424" i="1"/>
  <c r="Q4424" i="1"/>
  <c r="J4726" i="1"/>
  <c r="K4726" i="1"/>
  <c r="L4726" i="1"/>
  <c r="M4726" i="1"/>
  <c r="N4726" i="1"/>
  <c r="O4726" i="1"/>
  <c r="P4726" i="1"/>
  <c r="Q4726" i="1"/>
  <c r="J3482" i="1"/>
  <c r="K3482" i="1"/>
  <c r="L3482" i="1"/>
  <c r="M3482" i="1"/>
  <c r="N3482" i="1"/>
  <c r="O3482" i="1"/>
  <c r="P3482" i="1"/>
  <c r="Q3482" i="1"/>
  <c r="J2183" i="1"/>
  <c r="K2183" i="1"/>
  <c r="L2183" i="1"/>
  <c r="M2183" i="1"/>
  <c r="N2183" i="1"/>
  <c r="O2183" i="1"/>
  <c r="P2183" i="1"/>
  <c r="Q2183" i="1"/>
  <c r="J2914" i="1"/>
  <c r="K2914" i="1"/>
  <c r="L2914" i="1"/>
  <c r="M2914" i="1"/>
  <c r="N2914" i="1"/>
  <c r="O2914" i="1"/>
  <c r="P2914" i="1"/>
  <c r="Q2914" i="1"/>
  <c r="J3560" i="1"/>
  <c r="K3560" i="1"/>
  <c r="L3560" i="1"/>
  <c r="M3560" i="1"/>
  <c r="N3560" i="1"/>
  <c r="O3560" i="1"/>
  <c r="P3560" i="1"/>
  <c r="Q3560" i="1"/>
  <c r="J4007" i="1"/>
  <c r="K4007" i="1"/>
  <c r="L4007" i="1"/>
  <c r="M4007" i="1"/>
  <c r="N4007" i="1"/>
  <c r="O4007" i="1"/>
  <c r="P4007" i="1"/>
  <c r="Q4007" i="1"/>
  <c r="J2359" i="1"/>
  <c r="K2359" i="1"/>
  <c r="L2359" i="1"/>
  <c r="M2359" i="1"/>
  <c r="N2359" i="1"/>
  <c r="O2359" i="1"/>
  <c r="P2359" i="1"/>
  <c r="Q2359" i="1"/>
  <c r="J3245" i="1"/>
  <c r="K3245" i="1"/>
  <c r="L3245" i="1"/>
  <c r="M3245" i="1"/>
  <c r="N3245" i="1"/>
  <c r="O3245" i="1"/>
  <c r="P3245" i="1"/>
  <c r="Q3245" i="1"/>
  <c r="J3350" i="1"/>
  <c r="K3350" i="1"/>
  <c r="L3350" i="1"/>
  <c r="M3350" i="1"/>
  <c r="N3350" i="1"/>
  <c r="O3350" i="1"/>
  <c r="P3350" i="1"/>
  <c r="Q3350" i="1"/>
  <c r="J4540" i="1"/>
  <c r="K4540" i="1"/>
  <c r="L4540" i="1"/>
  <c r="M4540" i="1"/>
  <c r="N4540" i="1"/>
  <c r="O4540" i="1"/>
  <c r="P4540" i="1"/>
  <c r="Q4540" i="1"/>
  <c r="J1395" i="1"/>
  <c r="K1395" i="1"/>
  <c r="L1395" i="1"/>
  <c r="M1395" i="1"/>
  <c r="N1395" i="1"/>
  <c r="O1395" i="1"/>
  <c r="P1395" i="1"/>
  <c r="Q1395" i="1"/>
  <c r="J1626" i="1"/>
  <c r="K1626" i="1"/>
  <c r="L1626" i="1"/>
  <c r="M1626" i="1"/>
  <c r="N1626" i="1"/>
  <c r="O1626" i="1"/>
  <c r="P1626" i="1"/>
  <c r="Q1626" i="1"/>
  <c r="J103" i="1"/>
  <c r="K103" i="1"/>
  <c r="L103" i="1"/>
  <c r="M103" i="1"/>
  <c r="N103" i="1"/>
  <c r="O103" i="1"/>
  <c r="P103" i="1"/>
  <c r="Q103" i="1"/>
  <c r="J332" i="1"/>
  <c r="K332" i="1"/>
  <c r="L332" i="1"/>
  <c r="M332" i="1"/>
  <c r="N332" i="1"/>
  <c r="O332" i="1"/>
  <c r="P332" i="1"/>
  <c r="Q332" i="1"/>
  <c r="J365" i="1"/>
  <c r="K365" i="1"/>
  <c r="L365" i="1"/>
  <c r="M365" i="1"/>
  <c r="N365" i="1"/>
  <c r="O365" i="1"/>
  <c r="P365" i="1"/>
  <c r="Q365" i="1"/>
  <c r="J189" i="1"/>
  <c r="K189" i="1"/>
  <c r="L189" i="1"/>
  <c r="M189" i="1"/>
  <c r="N189" i="1"/>
  <c r="O189" i="1"/>
  <c r="P189" i="1"/>
  <c r="Q189" i="1"/>
  <c r="J394" i="1"/>
  <c r="K394" i="1"/>
  <c r="L394" i="1"/>
  <c r="M394" i="1"/>
  <c r="N394" i="1"/>
  <c r="O394" i="1"/>
  <c r="P394" i="1"/>
  <c r="Q394" i="1"/>
  <c r="J102" i="1"/>
  <c r="K102" i="1"/>
  <c r="L102" i="1"/>
  <c r="M102" i="1"/>
  <c r="N102" i="1"/>
  <c r="O102" i="1"/>
  <c r="P102" i="1"/>
  <c r="Q102" i="1"/>
  <c r="J918" i="1"/>
  <c r="K918" i="1"/>
  <c r="L918" i="1"/>
  <c r="M918" i="1"/>
  <c r="N918" i="1"/>
  <c r="O918" i="1"/>
  <c r="P918" i="1"/>
  <c r="Q918" i="1"/>
  <c r="J347" i="1"/>
  <c r="K347" i="1"/>
  <c r="L347" i="1"/>
  <c r="M347" i="1"/>
  <c r="N347" i="1"/>
  <c r="O347" i="1"/>
  <c r="P347" i="1"/>
  <c r="Q347" i="1"/>
  <c r="J828" i="1"/>
  <c r="K828" i="1"/>
  <c r="L828" i="1"/>
  <c r="M828" i="1"/>
  <c r="N828" i="1"/>
  <c r="O828" i="1"/>
  <c r="P828" i="1"/>
  <c r="Q828" i="1"/>
  <c r="J829" i="1"/>
  <c r="K829" i="1"/>
  <c r="L829" i="1"/>
  <c r="M829" i="1"/>
  <c r="N829" i="1"/>
  <c r="O829" i="1"/>
  <c r="P829" i="1"/>
  <c r="Q829" i="1"/>
  <c r="J774" i="1"/>
  <c r="K774" i="1"/>
  <c r="L774" i="1"/>
  <c r="M774" i="1"/>
  <c r="N774" i="1"/>
  <c r="O774" i="1"/>
  <c r="P774" i="1"/>
  <c r="Q774" i="1"/>
  <c r="J830" i="1"/>
  <c r="K830" i="1"/>
  <c r="L830" i="1"/>
  <c r="M830" i="1"/>
  <c r="N830" i="1"/>
  <c r="O830" i="1"/>
  <c r="P830" i="1"/>
  <c r="Q830" i="1"/>
  <c r="J698" i="1"/>
  <c r="K698" i="1"/>
  <c r="L698" i="1"/>
  <c r="M698" i="1"/>
  <c r="N698" i="1"/>
  <c r="O698" i="1"/>
  <c r="P698" i="1"/>
  <c r="Q698" i="1"/>
  <c r="J366" i="1"/>
  <c r="K366" i="1"/>
  <c r="L366" i="1"/>
  <c r="M366" i="1"/>
  <c r="N366" i="1"/>
  <c r="O366" i="1"/>
  <c r="P366" i="1"/>
  <c r="Q366" i="1"/>
  <c r="J292" i="1"/>
  <c r="K292" i="1"/>
  <c r="L292" i="1"/>
  <c r="M292" i="1"/>
  <c r="N292" i="1"/>
  <c r="O292" i="1"/>
  <c r="P292" i="1"/>
  <c r="Q292" i="1"/>
  <c r="J314" i="1"/>
  <c r="K314" i="1"/>
  <c r="L314" i="1"/>
  <c r="M314" i="1"/>
  <c r="N314" i="1"/>
  <c r="O314" i="1"/>
  <c r="P314" i="1"/>
  <c r="Q314" i="1"/>
  <c r="J244" i="1"/>
  <c r="K244" i="1"/>
  <c r="L244" i="1"/>
  <c r="M244" i="1"/>
  <c r="N244" i="1"/>
  <c r="O244" i="1"/>
  <c r="P244" i="1"/>
  <c r="Q244" i="1"/>
  <c r="J281" i="1"/>
  <c r="K281" i="1"/>
  <c r="L281" i="1"/>
  <c r="M281" i="1"/>
  <c r="N281" i="1"/>
  <c r="O281" i="1"/>
  <c r="P281" i="1"/>
  <c r="Q281" i="1"/>
  <c r="J367" i="1"/>
  <c r="K367" i="1"/>
  <c r="L367" i="1"/>
  <c r="M367" i="1"/>
  <c r="N367" i="1"/>
  <c r="O367" i="1"/>
  <c r="P367" i="1"/>
  <c r="Q367" i="1"/>
  <c r="J545" i="1"/>
  <c r="K545" i="1"/>
  <c r="L545" i="1"/>
  <c r="M545" i="1"/>
  <c r="N545" i="1"/>
  <c r="O545" i="1"/>
  <c r="P545" i="1"/>
  <c r="Q545" i="1"/>
  <c r="J368" i="1"/>
  <c r="K368" i="1"/>
  <c r="L368" i="1"/>
  <c r="M368" i="1"/>
  <c r="N368" i="1"/>
  <c r="O368" i="1"/>
  <c r="P368" i="1"/>
  <c r="Q368" i="1"/>
  <c r="J315" i="1"/>
  <c r="K315" i="1"/>
  <c r="L315" i="1"/>
  <c r="M315" i="1"/>
  <c r="N315" i="1"/>
  <c r="O315" i="1"/>
  <c r="P315" i="1"/>
  <c r="Q315" i="1"/>
  <c r="J395" i="1"/>
  <c r="K395" i="1"/>
  <c r="L395" i="1"/>
  <c r="M395" i="1"/>
  <c r="N395" i="1"/>
  <c r="O395" i="1"/>
  <c r="P395" i="1"/>
  <c r="Q395" i="1"/>
  <c r="J293" i="1"/>
  <c r="K293" i="1"/>
  <c r="L293" i="1"/>
  <c r="M293" i="1"/>
  <c r="N293" i="1"/>
  <c r="O293" i="1"/>
  <c r="P293" i="1"/>
  <c r="Q293" i="1"/>
  <c r="J208" i="1"/>
  <c r="K208" i="1"/>
  <c r="L208" i="1"/>
  <c r="M208" i="1"/>
  <c r="N208" i="1"/>
  <c r="O208" i="1"/>
  <c r="P208" i="1"/>
  <c r="Q208" i="1"/>
  <c r="J333" i="1"/>
  <c r="K333" i="1"/>
  <c r="L333" i="1"/>
  <c r="M333" i="1"/>
  <c r="N333" i="1"/>
  <c r="O333" i="1"/>
  <c r="P333" i="1"/>
  <c r="Q333" i="1"/>
  <c r="J2915" i="1"/>
  <c r="K2915" i="1"/>
  <c r="L2915" i="1"/>
  <c r="M2915" i="1"/>
  <c r="N2915" i="1"/>
  <c r="O2915" i="1"/>
  <c r="P2915" i="1"/>
  <c r="Q2915" i="1"/>
  <c r="J2916" i="1"/>
  <c r="K2916" i="1"/>
  <c r="L2916" i="1"/>
  <c r="M2916" i="1"/>
  <c r="N2916" i="1"/>
  <c r="O2916" i="1"/>
  <c r="P2916" i="1"/>
  <c r="Q2916" i="1"/>
  <c r="J2917" i="1"/>
  <c r="K2917" i="1"/>
  <c r="L2917" i="1"/>
  <c r="M2917" i="1"/>
  <c r="N2917" i="1"/>
  <c r="O2917" i="1"/>
  <c r="P2917" i="1"/>
  <c r="Q2917" i="1"/>
  <c r="J2918" i="1"/>
  <c r="K2918" i="1"/>
  <c r="L2918" i="1"/>
  <c r="M2918" i="1"/>
  <c r="N2918" i="1"/>
  <c r="O2918" i="1"/>
  <c r="P2918" i="1"/>
  <c r="Q2918" i="1"/>
  <c r="J2919" i="1"/>
  <c r="K2919" i="1"/>
  <c r="L2919" i="1"/>
  <c r="M2919" i="1"/>
  <c r="N2919" i="1"/>
  <c r="O2919" i="1"/>
  <c r="P2919" i="1"/>
  <c r="Q2919" i="1"/>
  <c r="J1028" i="1"/>
  <c r="K1028" i="1"/>
  <c r="L1028" i="1"/>
  <c r="M1028" i="1"/>
  <c r="N1028" i="1"/>
  <c r="O1028" i="1"/>
  <c r="P1028" i="1"/>
  <c r="Q1028" i="1"/>
  <c r="J965" i="1"/>
  <c r="K965" i="1"/>
  <c r="L965" i="1"/>
  <c r="M965" i="1"/>
  <c r="N965" i="1"/>
  <c r="O965" i="1"/>
  <c r="P965" i="1"/>
  <c r="Q965" i="1"/>
  <c r="J1396" i="1"/>
  <c r="K1396" i="1"/>
  <c r="L1396" i="1"/>
  <c r="M1396" i="1"/>
  <c r="N1396" i="1"/>
  <c r="O1396" i="1"/>
  <c r="P1396" i="1"/>
  <c r="Q1396" i="1"/>
  <c r="J1122" i="1"/>
  <c r="K1122" i="1"/>
  <c r="L1122" i="1"/>
  <c r="M1122" i="1"/>
  <c r="N1122" i="1"/>
  <c r="O1122" i="1"/>
  <c r="P1122" i="1"/>
  <c r="Q1122" i="1"/>
  <c r="J1231" i="1"/>
  <c r="K1231" i="1"/>
  <c r="L1231" i="1"/>
  <c r="M1231" i="1"/>
  <c r="N1231" i="1"/>
  <c r="O1231" i="1"/>
  <c r="P1231" i="1"/>
  <c r="Q1231" i="1"/>
  <c r="J3" i="1"/>
  <c r="K3" i="1"/>
  <c r="L3" i="1"/>
  <c r="M3" i="1"/>
  <c r="N3" i="1"/>
  <c r="O3" i="1"/>
  <c r="P3" i="1"/>
  <c r="Q3" i="1"/>
  <c r="J647" i="1"/>
  <c r="K647" i="1"/>
  <c r="L647" i="1"/>
  <c r="M647" i="1"/>
  <c r="N647" i="1"/>
  <c r="O647" i="1"/>
  <c r="P647" i="1"/>
  <c r="Q647" i="1"/>
  <c r="J1089" i="1"/>
  <c r="K1089" i="1"/>
  <c r="L1089" i="1"/>
  <c r="M1089" i="1"/>
  <c r="N1089" i="1"/>
  <c r="O1089" i="1"/>
  <c r="P1089" i="1"/>
  <c r="Q1089" i="1"/>
  <c r="J604" i="1"/>
  <c r="K604" i="1"/>
  <c r="L604" i="1"/>
  <c r="M604" i="1"/>
  <c r="N604" i="1"/>
  <c r="O604" i="1"/>
  <c r="P604" i="1"/>
  <c r="Q604" i="1"/>
  <c r="J831" i="1"/>
  <c r="K831" i="1"/>
  <c r="L831" i="1"/>
  <c r="M831" i="1"/>
  <c r="N831" i="1"/>
  <c r="O831" i="1"/>
  <c r="P831" i="1"/>
  <c r="Q831" i="1"/>
  <c r="J636" i="1"/>
  <c r="K636" i="1"/>
  <c r="L636" i="1"/>
  <c r="M636" i="1"/>
  <c r="N636" i="1"/>
  <c r="O636" i="1"/>
  <c r="P636" i="1"/>
  <c r="Q636" i="1"/>
  <c r="J396" i="1"/>
  <c r="K396" i="1"/>
  <c r="L396" i="1"/>
  <c r="M396" i="1"/>
  <c r="N396" i="1"/>
  <c r="O396" i="1"/>
  <c r="P396" i="1"/>
  <c r="Q396" i="1"/>
  <c r="J1090" i="1"/>
  <c r="K1090" i="1"/>
  <c r="L1090" i="1"/>
  <c r="M1090" i="1"/>
  <c r="N1090" i="1"/>
  <c r="O1090" i="1"/>
  <c r="P1090" i="1"/>
  <c r="Q1090" i="1"/>
  <c r="J1029" i="1"/>
  <c r="K1029" i="1"/>
  <c r="L1029" i="1"/>
  <c r="M1029" i="1"/>
  <c r="N1029" i="1"/>
  <c r="O1029" i="1"/>
  <c r="P1029" i="1"/>
  <c r="Q1029" i="1"/>
  <c r="J1397" i="1"/>
  <c r="K1397" i="1"/>
  <c r="L1397" i="1"/>
  <c r="M1397" i="1"/>
  <c r="N1397" i="1"/>
  <c r="O1397" i="1"/>
  <c r="P1397" i="1"/>
  <c r="Q1397" i="1"/>
  <c r="J1232" i="1"/>
  <c r="K1232" i="1"/>
  <c r="L1232" i="1"/>
  <c r="M1232" i="1"/>
  <c r="N1232" i="1"/>
  <c r="O1232" i="1"/>
  <c r="P1232" i="1"/>
  <c r="Q1232" i="1"/>
  <c r="J196" i="1"/>
  <c r="K196" i="1"/>
  <c r="L196" i="1"/>
  <c r="M196" i="1"/>
  <c r="N196" i="1"/>
  <c r="O196" i="1"/>
  <c r="P196" i="1"/>
  <c r="Q196" i="1"/>
  <c r="J1398" i="1"/>
  <c r="K1398" i="1"/>
  <c r="L1398" i="1"/>
  <c r="M1398" i="1"/>
  <c r="N1398" i="1"/>
  <c r="O1398" i="1"/>
  <c r="P1398" i="1"/>
  <c r="Q1398" i="1"/>
  <c r="J1123" i="1"/>
  <c r="K1123" i="1"/>
  <c r="L1123" i="1"/>
  <c r="M1123" i="1"/>
  <c r="N1123" i="1"/>
  <c r="O1123" i="1"/>
  <c r="P1123" i="1"/>
  <c r="Q1123" i="1"/>
  <c r="J1580" i="1"/>
  <c r="K1580" i="1"/>
  <c r="L1580" i="1"/>
  <c r="M1580" i="1"/>
  <c r="N1580" i="1"/>
  <c r="O1580" i="1"/>
  <c r="P1580" i="1"/>
  <c r="Q1580" i="1"/>
  <c r="J1399" i="1"/>
  <c r="K1399" i="1"/>
  <c r="L1399" i="1"/>
  <c r="M1399" i="1"/>
  <c r="N1399" i="1"/>
  <c r="O1399" i="1"/>
  <c r="P1399" i="1"/>
  <c r="Q1399" i="1"/>
  <c r="J1400" i="1"/>
  <c r="K1400" i="1"/>
  <c r="L1400" i="1"/>
  <c r="M1400" i="1"/>
  <c r="N1400" i="1"/>
  <c r="O1400" i="1"/>
  <c r="P1400" i="1"/>
  <c r="Q1400" i="1"/>
  <c r="J1233" i="1"/>
  <c r="K1233" i="1"/>
  <c r="L1233" i="1"/>
  <c r="M1233" i="1"/>
  <c r="N1233" i="1"/>
  <c r="O1233" i="1"/>
  <c r="P1233" i="1"/>
  <c r="Q1233" i="1"/>
  <c r="J457" i="1"/>
  <c r="K457" i="1"/>
  <c r="L457" i="1"/>
  <c r="M457" i="1"/>
  <c r="N457" i="1"/>
  <c r="O457" i="1"/>
  <c r="P457" i="1"/>
  <c r="Q457" i="1"/>
  <c r="J546" i="1"/>
  <c r="K546" i="1"/>
  <c r="L546" i="1"/>
  <c r="M546" i="1"/>
  <c r="N546" i="1"/>
  <c r="O546" i="1"/>
  <c r="P546" i="1"/>
  <c r="Q546" i="1"/>
  <c r="J1401" i="1"/>
  <c r="K1401" i="1"/>
  <c r="L1401" i="1"/>
  <c r="M1401" i="1"/>
  <c r="N1401" i="1"/>
  <c r="O1401" i="1"/>
  <c r="P1401" i="1"/>
  <c r="Q1401" i="1"/>
  <c r="J1402" i="1"/>
  <c r="K1402" i="1"/>
  <c r="L1402" i="1"/>
  <c r="M1402" i="1"/>
  <c r="N1402" i="1"/>
  <c r="O1402" i="1"/>
  <c r="P1402" i="1"/>
  <c r="Q1402" i="1"/>
  <c r="J1403" i="1"/>
  <c r="K1403" i="1"/>
  <c r="L1403" i="1"/>
  <c r="M1403" i="1"/>
  <c r="N1403" i="1"/>
  <c r="O1403" i="1"/>
  <c r="P1403" i="1"/>
  <c r="Q1403" i="1"/>
  <c r="J1234" i="1"/>
  <c r="K1234" i="1"/>
  <c r="L1234" i="1"/>
  <c r="M1234" i="1"/>
  <c r="N1234" i="1"/>
  <c r="O1234" i="1"/>
  <c r="P1234" i="1"/>
  <c r="Q1234" i="1"/>
  <c r="J5989" i="1"/>
  <c r="K5989" i="1"/>
  <c r="L5989" i="1"/>
  <c r="M5989" i="1"/>
  <c r="N5989" i="1"/>
  <c r="O5989" i="1"/>
  <c r="P5989" i="1"/>
  <c r="Q5989" i="1"/>
  <c r="J5990" i="1"/>
  <c r="K5990" i="1"/>
  <c r="L5990" i="1"/>
  <c r="M5990" i="1"/>
  <c r="N5990" i="1"/>
  <c r="O5990" i="1"/>
  <c r="P5990" i="1"/>
  <c r="Q5990" i="1"/>
  <c r="J5965" i="1"/>
  <c r="K5965" i="1"/>
  <c r="L5965" i="1"/>
  <c r="M5965" i="1"/>
  <c r="N5965" i="1"/>
  <c r="O5965" i="1"/>
  <c r="P5965" i="1"/>
  <c r="Q5965" i="1"/>
  <c r="J6003" i="1"/>
  <c r="K6003" i="1"/>
  <c r="L6003" i="1"/>
  <c r="M6003" i="1"/>
  <c r="N6003" i="1"/>
  <c r="O6003" i="1"/>
  <c r="P6003" i="1"/>
  <c r="Q6003" i="1"/>
  <c r="J5988" i="1"/>
  <c r="K5988" i="1"/>
  <c r="L5988" i="1"/>
  <c r="M5988" i="1"/>
  <c r="N5988" i="1"/>
  <c r="O5988" i="1"/>
  <c r="P5988" i="1"/>
  <c r="Q5988" i="1"/>
  <c r="J5966" i="1"/>
  <c r="K5966" i="1"/>
  <c r="L5966" i="1"/>
  <c r="M5966" i="1"/>
  <c r="N5966" i="1"/>
  <c r="O5966" i="1"/>
  <c r="P5966" i="1"/>
  <c r="Q5966" i="1"/>
  <c r="J5991" i="1"/>
  <c r="K5991" i="1"/>
  <c r="L5991" i="1"/>
  <c r="M5991" i="1"/>
  <c r="N5991" i="1"/>
  <c r="O5991" i="1"/>
  <c r="P5991" i="1"/>
  <c r="Q5991" i="1"/>
  <c r="J232" i="1"/>
  <c r="K232" i="1"/>
  <c r="L232" i="1"/>
  <c r="M232" i="1"/>
  <c r="N232" i="1"/>
  <c r="O232" i="1"/>
  <c r="P232" i="1"/>
  <c r="Q232" i="1"/>
  <c r="J190" i="1"/>
  <c r="K190" i="1"/>
  <c r="L190" i="1"/>
  <c r="M190" i="1"/>
  <c r="N190" i="1"/>
  <c r="O190" i="1"/>
  <c r="P190" i="1"/>
  <c r="Q190" i="1"/>
  <c r="J6012" i="1"/>
  <c r="K6012" i="1"/>
  <c r="L6012" i="1"/>
  <c r="M6012" i="1"/>
  <c r="N6012" i="1"/>
  <c r="O6012" i="1"/>
  <c r="P6012" i="1"/>
  <c r="Q6012" i="1"/>
  <c r="J4123" i="1"/>
  <c r="K4123" i="1"/>
  <c r="L4123" i="1"/>
  <c r="M4123" i="1"/>
  <c r="N4123" i="1"/>
  <c r="O4123" i="1"/>
  <c r="P4123" i="1"/>
  <c r="Q4123" i="1"/>
  <c r="J514" i="1"/>
  <c r="K514" i="1"/>
  <c r="L514" i="1"/>
  <c r="M514" i="1"/>
  <c r="N514" i="1"/>
  <c r="O514" i="1"/>
  <c r="P514" i="1"/>
  <c r="Q514" i="1"/>
  <c r="J4794" i="1"/>
  <c r="K4794" i="1"/>
  <c r="L4794" i="1"/>
  <c r="M4794" i="1"/>
  <c r="N4794" i="1"/>
  <c r="O4794" i="1"/>
  <c r="P4794" i="1"/>
  <c r="Q4794" i="1"/>
  <c r="J4795" i="1"/>
  <c r="K4795" i="1"/>
  <c r="L4795" i="1"/>
  <c r="M4795" i="1"/>
  <c r="N4795" i="1"/>
  <c r="O4795" i="1"/>
  <c r="P4795" i="1"/>
  <c r="Q4795" i="1"/>
  <c r="J4796" i="1"/>
  <c r="K4796" i="1"/>
  <c r="L4796" i="1"/>
  <c r="M4796" i="1"/>
  <c r="N4796" i="1"/>
  <c r="O4796" i="1"/>
  <c r="P4796" i="1"/>
  <c r="Q4796" i="1"/>
  <c r="J4797" i="1"/>
  <c r="K4797" i="1"/>
  <c r="L4797" i="1"/>
  <c r="M4797" i="1"/>
  <c r="N4797" i="1"/>
  <c r="O4797" i="1"/>
  <c r="P4797" i="1"/>
  <c r="Q4797" i="1"/>
  <c r="J5140" i="1"/>
  <c r="K5140" i="1"/>
  <c r="L5140" i="1"/>
  <c r="M5140" i="1"/>
  <c r="N5140" i="1"/>
  <c r="O5140" i="1"/>
  <c r="P5140" i="1"/>
  <c r="Q5140" i="1"/>
  <c r="J4727" i="1"/>
  <c r="K4727" i="1"/>
  <c r="L4727" i="1"/>
  <c r="M4727" i="1"/>
  <c r="N4727" i="1"/>
  <c r="O4727" i="1"/>
  <c r="P4727" i="1"/>
  <c r="Q4727" i="1"/>
  <c r="J183" i="1"/>
  <c r="K183" i="1"/>
  <c r="L183" i="1"/>
  <c r="M183" i="1"/>
  <c r="N183" i="1"/>
  <c r="O183" i="1"/>
  <c r="P183" i="1"/>
  <c r="Q183" i="1"/>
  <c r="J476" i="1"/>
  <c r="K476" i="1"/>
  <c r="L476" i="1"/>
  <c r="M476" i="1"/>
  <c r="N476" i="1"/>
  <c r="O476" i="1"/>
  <c r="P476" i="1"/>
  <c r="Q476" i="1"/>
  <c r="J153" i="1"/>
  <c r="K153" i="1"/>
  <c r="L153" i="1"/>
  <c r="M153" i="1"/>
  <c r="N153" i="1"/>
  <c r="O153" i="1"/>
  <c r="P153" i="1"/>
  <c r="Q153" i="1"/>
  <c r="J5204" i="1"/>
  <c r="K5204" i="1"/>
  <c r="L5204" i="1"/>
  <c r="M5204" i="1"/>
  <c r="N5204" i="1"/>
  <c r="O5204" i="1"/>
  <c r="P5204" i="1"/>
  <c r="Q5204" i="1"/>
  <c r="J4937" i="1"/>
  <c r="K4937" i="1"/>
  <c r="L4937" i="1"/>
  <c r="M4937" i="1"/>
  <c r="N4937" i="1"/>
  <c r="O4937" i="1"/>
  <c r="P4937" i="1"/>
  <c r="Q4937" i="1"/>
  <c r="J4938" i="1"/>
  <c r="K4938" i="1"/>
  <c r="L4938" i="1"/>
  <c r="M4938" i="1"/>
  <c r="N4938" i="1"/>
  <c r="O4938" i="1"/>
  <c r="P4938" i="1"/>
  <c r="Q4938" i="1"/>
  <c r="J4728" i="1"/>
  <c r="K4728" i="1"/>
  <c r="L4728" i="1"/>
  <c r="M4728" i="1"/>
  <c r="N4728" i="1"/>
  <c r="O4728" i="1"/>
  <c r="P4728" i="1"/>
  <c r="Q4728" i="1"/>
  <c r="J225" i="1"/>
  <c r="K225" i="1"/>
  <c r="L225" i="1"/>
  <c r="M225" i="1"/>
  <c r="N225" i="1"/>
  <c r="O225" i="1"/>
  <c r="P225" i="1"/>
  <c r="Q225" i="1"/>
  <c r="J2617" i="1"/>
  <c r="K2617" i="1"/>
  <c r="L2617" i="1"/>
  <c r="M2617" i="1"/>
  <c r="N2617" i="1"/>
  <c r="O2617" i="1"/>
  <c r="P2617" i="1"/>
  <c r="Q2617" i="1"/>
  <c r="J5205" i="1"/>
  <c r="K5205" i="1"/>
  <c r="L5205" i="1"/>
  <c r="M5205" i="1"/>
  <c r="N5205" i="1"/>
  <c r="O5205" i="1"/>
  <c r="P5205" i="1"/>
  <c r="Q5205" i="1"/>
  <c r="J5206" i="1"/>
  <c r="K5206" i="1"/>
  <c r="L5206" i="1"/>
  <c r="M5206" i="1"/>
  <c r="N5206" i="1"/>
  <c r="O5206" i="1"/>
  <c r="P5206" i="1"/>
  <c r="Q5206" i="1"/>
  <c r="J5050" i="1"/>
  <c r="K5050" i="1"/>
  <c r="L5050" i="1"/>
  <c r="M5050" i="1"/>
  <c r="N5050" i="1"/>
  <c r="O5050" i="1"/>
  <c r="P5050" i="1"/>
  <c r="Q5050" i="1"/>
  <c r="J5207" i="1"/>
  <c r="K5207" i="1"/>
  <c r="L5207" i="1"/>
  <c r="M5207" i="1"/>
  <c r="N5207" i="1"/>
  <c r="O5207" i="1"/>
  <c r="P5207" i="1"/>
  <c r="Q5207" i="1"/>
  <c r="J5509" i="1"/>
  <c r="K5509" i="1"/>
  <c r="L5509" i="1"/>
  <c r="M5509" i="1"/>
  <c r="N5509" i="1"/>
  <c r="O5509" i="1"/>
  <c r="P5509" i="1"/>
  <c r="Q5509" i="1"/>
  <c r="J5510" i="1"/>
  <c r="K5510" i="1"/>
  <c r="L5510" i="1"/>
  <c r="M5510" i="1"/>
  <c r="N5510" i="1"/>
  <c r="O5510" i="1"/>
  <c r="P5510" i="1"/>
  <c r="Q5510" i="1"/>
  <c r="J5511" i="1"/>
  <c r="K5511" i="1"/>
  <c r="L5511" i="1"/>
  <c r="M5511" i="1"/>
  <c r="N5511" i="1"/>
  <c r="O5511" i="1"/>
  <c r="P5511" i="1"/>
  <c r="Q5511" i="1"/>
  <c r="J5512" i="1"/>
  <c r="K5512" i="1"/>
  <c r="L5512" i="1"/>
  <c r="M5512" i="1"/>
  <c r="N5512" i="1"/>
  <c r="O5512" i="1"/>
  <c r="P5512" i="1"/>
  <c r="Q5512" i="1"/>
  <c r="J5208" i="1"/>
  <c r="K5208" i="1"/>
  <c r="L5208" i="1"/>
  <c r="M5208" i="1"/>
  <c r="N5208" i="1"/>
  <c r="O5208" i="1"/>
  <c r="P5208" i="1"/>
  <c r="Q5208" i="1"/>
  <c r="J5051" i="1"/>
  <c r="K5051" i="1"/>
  <c r="L5051" i="1"/>
  <c r="M5051" i="1"/>
  <c r="N5051" i="1"/>
  <c r="O5051" i="1"/>
  <c r="P5051" i="1"/>
  <c r="Q5051" i="1"/>
  <c r="J5513" i="1"/>
  <c r="K5513" i="1"/>
  <c r="L5513" i="1"/>
  <c r="M5513" i="1"/>
  <c r="N5513" i="1"/>
  <c r="O5513" i="1"/>
  <c r="P5513" i="1"/>
  <c r="Q5513" i="1"/>
  <c r="J5514" i="1"/>
  <c r="K5514" i="1"/>
  <c r="L5514" i="1"/>
  <c r="M5514" i="1"/>
  <c r="N5514" i="1"/>
  <c r="O5514" i="1"/>
  <c r="P5514" i="1"/>
  <c r="Q5514" i="1"/>
  <c r="J4939" i="1"/>
  <c r="K4939" i="1"/>
  <c r="L4939" i="1"/>
  <c r="M4939" i="1"/>
  <c r="N4939" i="1"/>
  <c r="O4939" i="1"/>
  <c r="P4939" i="1"/>
  <c r="Q4939" i="1"/>
  <c r="J4729" i="1"/>
  <c r="K4729" i="1"/>
  <c r="L4729" i="1"/>
  <c r="M4729" i="1"/>
  <c r="N4729" i="1"/>
  <c r="O4729" i="1"/>
  <c r="P4729" i="1"/>
  <c r="Q4729" i="1"/>
  <c r="J2817" i="1"/>
  <c r="K2817" i="1"/>
  <c r="L2817" i="1"/>
  <c r="M2817" i="1"/>
  <c r="N2817" i="1"/>
  <c r="O2817" i="1"/>
  <c r="P2817" i="1"/>
  <c r="Q2817" i="1"/>
  <c r="J2818" i="1"/>
  <c r="K2818" i="1"/>
  <c r="L2818" i="1"/>
  <c r="M2818" i="1"/>
  <c r="N2818" i="1"/>
  <c r="O2818" i="1"/>
  <c r="P2818" i="1"/>
  <c r="Q2818" i="1"/>
  <c r="J495" i="1"/>
  <c r="K495" i="1"/>
  <c r="L495" i="1"/>
  <c r="M495" i="1"/>
  <c r="N495" i="1"/>
  <c r="O495" i="1"/>
  <c r="P495" i="1"/>
  <c r="Q495" i="1"/>
  <c r="J2819" i="1"/>
  <c r="K2819" i="1"/>
  <c r="L2819" i="1"/>
  <c r="M2819" i="1"/>
  <c r="N2819" i="1"/>
  <c r="O2819" i="1"/>
  <c r="P2819" i="1"/>
  <c r="Q2819" i="1"/>
  <c r="J2820" i="1"/>
  <c r="K2820" i="1"/>
  <c r="L2820" i="1"/>
  <c r="M2820" i="1"/>
  <c r="N2820" i="1"/>
  <c r="O2820" i="1"/>
  <c r="P2820" i="1"/>
  <c r="Q2820" i="1"/>
  <c r="J2821" i="1"/>
  <c r="K2821" i="1"/>
  <c r="L2821" i="1"/>
  <c r="M2821" i="1"/>
  <c r="N2821" i="1"/>
  <c r="O2821" i="1"/>
  <c r="P2821" i="1"/>
  <c r="Q2821" i="1"/>
  <c r="J3048" i="1"/>
  <c r="K3048" i="1"/>
  <c r="L3048" i="1"/>
  <c r="M3048" i="1"/>
  <c r="N3048" i="1"/>
  <c r="O3048" i="1"/>
  <c r="P3048" i="1"/>
  <c r="Q3048" i="1"/>
  <c r="J666" i="1"/>
  <c r="K666" i="1"/>
  <c r="L666" i="1"/>
  <c r="M666" i="1"/>
  <c r="N666" i="1"/>
  <c r="O666" i="1"/>
  <c r="P666" i="1"/>
  <c r="Q666" i="1"/>
  <c r="J667" i="1"/>
  <c r="K667" i="1"/>
  <c r="L667" i="1"/>
  <c r="M667" i="1"/>
  <c r="N667" i="1"/>
  <c r="O667" i="1"/>
  <c r="P667" i="1"/>
  <c r="Q667" i="1"/>
  <c r="J810" i="1"/>
  <c r="K810" i="1"/>
  <c r="L810" i="1"/>
  <c r="M810" i="1"/>
  <c r="N810" i="1"/>
  <c r="O810" i="1"/>
  <c r="P810" i="1"/>
  <c r="Q810" i="1"/>
  <c r="J811" i="1"/>
  <c r="K811" i="1"/>
  <c r="L811" i="1"/>
  <c r="M811" i="1"/>
  <c r="N811" i="1"/>
  <c r="O811" i="1"/>
  <c r="P811" i="1"/>
  <c r="Q811" i="1"/>
  <c r="J668" i="1"/>
  <c r="K668" i="1"/>
  <c r="L668" i="1"/>
  <c r="M668" i="1"/>
  <c r="N668" i="1"/>
  <c r="O668" i="1"/>
  <c r="P668" i="1"/>
  <c r="Q668" i="1"/>
  <c r="J1744" i="1"/>
  <c r="K1744" i="1"/>
  <c r="L1744" i="1"/>
  <c r="M1744" i="1"/>
  <c r="N1744" i="1"/>
  <c r="O1744" i="1"/>
  <c r="P1744" i="1"/>
  <c r="Q1744" i="1"/>
  <c r="J1986" i="1"/>
  <c r="K1986" i="1"/>
  <c r="L1986" i="1"/>
  <c r="M1986" i="1"/>
  <c r="N1986" i="1"/>
  <c r="O1986" i="1"/>
  <c r="P1986" i="1"/>
  <c r="Q1986" i="1"/>
  <c r="J2920" i="1"/>
  <c r="K2920" i="1"/>
  <c r="L2920" i="1"/>
  <c r="M2920" i="1"/>
  <c r="N2920" i="1"/>
  <c r="O2920" i="1"/>
  <c r="P2920" i="1"/>
  <c r="Q2920" i="1"/>
  <c r="J2062" i="1"/>
  <c r="K2062" i="1"/>
  <c r="L2062" i="1"/>
  <c r="M2062" i="1"/>
  <c r="N2062" i="1"/>
  <c r="O2062" i="1"/>
  <c r="P2062" i="1"/>
  <c r="Q2062" i="1"/>
  <c r="J995" i="1"/>
  <c r="K995" i="1"/>
  <c r="L995" i="1"/>
  <c r="M995" i="1"/>
  <c r="N995" i="1"/>
  <c r="O995" i="1"/>
  <c r="P995" i="1"/>
  <c r="Q995" i="1"/>
  <c r="J1627" i="1"/>
  <c r="K1627" i="1"/>
  <c r="L1627" i="1"/>
  <c r="M1627" i="1"/>
  <c r="N1627" i="1"/>
  <c r="O1627" i="1"/>
  <c r="P1627" i="1"/>
  <c r="Q1627" i="1"/>
  <c r="J4224" i="1"/>
  <c r="K4224" i="1"/>
  <c r="L4224" i="1"/>
  <c r="M4224" i="1"/>
  <c r="N4224" i="1"/>
  <c r="O4224" i="1"/>
  <c r="P4224" i="1"/>
  <c r="Q4224" i="1"/>
  <c r="J4225" i="1"/>
  <c r="K4225" i="1"/>
  <c r="L4225" i="1"/>
  <c r="M4225" i="1"/>
  <c r="N4225" i="1"/>
  <c r="O4225" i="1"/>
  <c r="P4225" i="1"/>
  <c r="Q4225" i="1"/>
  <c r="J4226" i="1"/>
  <c r="K4226" i="1"/>
  <c r="L4226" i="1"/>
  <c r="M4226" i="1"/>
  <c r="N4226" i="1"/>
  <c r="O4226" i="1"/>
  <c r="P4226" i="1"/>
  <c r="Q4226" i="1"/>
  <c r="J3049" i="1"/>
  <c r="K3049" i="1"/>
  <c r="L3049" i="1"/>
  <c r="M3049" i="1"/>
  <c r="N3049" i="1"/>
  <c r="O3049" i="1"/>
  <c r="P3049" i="1"/>
  <c r="Q3049" i="1"/>
  <c r="J3050" i="1"/>
  <c r="K3050" i="1"/>
  <c r="L3050" i="1"/>
  <c r="M3050" i="1"/>
  <c r="N3050" i="1"/>
  <c r="O3050" i="1"/>
  <c r="P3050" i="1"/>
  <c r="Q3050" i="1"/>
  <c r="J4425" i="1"/>
  <c r="K4425" i="1"/>
  <c r="L4425" i="1"/>
  <c r="M4425" i="1"/>
  <c r="N4425" i="1"/>
  <c r="O4425" i="1"/>
  <c r="P4425" i="1"/>
  <c r="Q4425" i="1"/>
  <c r="J3246" i="1"/>
  <c r="K3246" i="1"/>
  <c r="L3246" i="1"/>
  <c r="M3246" i="1"/>
  <c r="N3246" i="1"/>
  <c r="O3246" i="1"/>
  <c r="P3246" i="1"/>
  <c r="Q3246" i="1"/>
  <c r="J3247" i="1"/>
  <c r="K3247" i="1"/>
  <c r="L3247" i="1"/>
  <c r="M3247" i="1"/>
  <c r="N3247" i="1"/>
  <c r="O3247" i="1"/>
  <c r="P3247" i="1"/>
  <c r="Q3247" i="1"/>
  <c r="J3483" i="1"/>
  <c r="K3483" i="1"/>
  <c r="L3483" i="1"/>
  <c r="M3483" i="1"/>
  <c r="N3483" i="1"/>
  <c r="O3483" i="1"/>
  <c r="P3483" i="1"/>
  <c r="Q3483" i="1"/>
  <c r="J4" i="1"/>
  <c r="K4" i="1"/>
  <c r="L4" i="1"/>
  <c r="M4" i="1"/>
  <c r="N4" i="1"/>
  <c r="O4" i="1"/>
  <c r="P4" i="1"/>
  <c r="Q4" i="1"/>
  <c r="J3848" i="1"/>
  <c r="K3848" i="1"/>
  <c r="L3848" i="1"/>
  <c r="M3848" i="1"/>
  <c r="N3848" i="1"/>
  <c r="O3848" i="1"/>
  <c r="P3848" i="1"/>
  <c r="Q3848" i="1"/>
  <c r="J2256" i="1"/>
  <c r="K2256" i="1"/>
  <c r="L2256" i="1"/>
  <c r="M2256" i="1"/>
  <c r="N2256" i="1"/>
  <c r="O2256" i="1"/>
  <c r="P2256" i="1"/>
  <c r="Q2256" i="1"/>
  <c r="J4227" i="1"/>
  <c r="K4227" i="1"/>
  <c r="L4227" i="1"/>
  <c r="M4227" i="1"/>
  <c r="N4227" i="1"/>
  <c r="O4227" i="1"/>
  <c r="P4227" i="1"/>
  <c r="Q4227" i="1"/>
  <c r="J4426" i="1"/>
  <c r="K4426" i="1"/>
  <c r="L4426" i="1"/>
  <c r="M4426" i="1"/>
  <c r="N4426" i="1"/>
  <c r="O4426" i="1"/>
  <c r="P4426" i="1"/>
  <c r="Q4426" i="1"/>
  <c r="J4228" i="1"/>
  <c r="K4228" i="1"/>
  <c r="L4228" i="1"/>
  <c r="M4228" i="1"/>
  <c r="N4228" i="1"/>
  <c r="O4228" i="1"/>
  <c r="P4228" i="1"/>
  <c r="Q4228" i="1"/>
  <c r="J4300" i="1"/>
  <c r="K4300" i="1"/>
  <c r="L4300" i="1"/>
  <c r="M4300" i="1"/>
  <c r="N4300" i="1"/>
  <c r="O4300" i="1"/>
  <c r="P4300" i="1"/>
  <c r="Q4300" i="1"/>
  <c r="J4301" i="1"/>
  <c r="K4301" i="1"/>
  <c r="L4301" i="1"/>
  <c r="M4301" i="1"/>
  <c r="N4301" i="1"/>
  <c r="O4301" i="1"/>
  <c r="P4301" i="1"/>
  <c r="Q4301" i="1"/>
  <c r="J4302" i="1"/>
  <c r="K4302" i="1"/>
  <c r="L4302" i="1"/>
  <c r="M4302" i="1"/>
  <c r="N4302" i="1"/>
  <c r="O4302" i="1"/>
  <c r="P4302" i="1"/>
  <c r="Q4302" i="1"/>
  <c r="J4541" i="1"/>
  <c r="K4541" i="1"/>
  <c r="L4541" i="1"/>
  <c r="M4541" i="1"/>
  <c r="N4541" i="1"/>
  <c r="O4541" i="1"/>
  <c r="P4541" i="1"/>
  <c r="Q4541" i="1"/>
  <c r="J4542" i="1"/>
  <c r="K4542" i="1"/>
  <c r="L4542" i="1"/>
  <c r="M4542" i="1"/>
  <c r="N4542" i="1"/>
  <c r="O4542" i="1"/>
  <c r="P4542" i="1"/>
  <c r="Q4542" i="1"/>
  <c r="J4543" i="1"/>
  <c r="K4543" i="1"/>
  <c r="L4543" i="1"/>
  <c r="M4543" i="1"/>
  <c r="N4543" i="1"/>
  <c r="O4543" i="1"/>
  <c r="P4543" i="1"/>
  <c r="Q4543" i="1"/>
  <c r="J4124" i="1"/>
  <c r="K4124" i="1"/>
  <c r="L4124" i="1"/>
  <c r="M4124" i="1"/>
  <c r="N4124" i="1"/>
  <c r="O4124" i="1"/>
  <c r="P4124" i="1"/>
  <c r="Q4124" i="1"/>
  <c r="J3561" i="1"/>
  <c r="K3561" i="1"/>
  <c r="L3561" i="1"/>
  <c r="M3561" i="1"/>
  <c r="N3561" i="1"/>
  <c r="O3561" i="1"/>
  <c r="P3561" i="1"/>
  <c r="Q3561" i="1"/>
  <c r="J3133" i="1"/>
  <c r="K3133" i="1"/>
  <c r="L3133" i="1"/>
  <c r="M3133" i="1"/>
  <c r="N3133" i="1"/>
  <c r="O3133" i="1"/>
  <c r="P3133" i="1"/>
  <c r="Q3133" i="1"/>
  <c r="J5209" i="1"/>
  <c r="K5209" i="1"/>
  <c r="L5209" i="1"/>
  <c r="M5209" i="1"/>
  <c r="N5209" i="1"/>
  <c r="O5209" i="1"/>
  <c r="P5209" i="1"/>
  <c r="Q5209" i="1"/>
  <c r="J5210" i="1"/>
  <c r="K5210" i="1"/>
  <c r="L5210" i="1"/>
  <c r="M5210" i="1"/>
  <c r="N5210" i="1"/>
  <c r="O5210" i="1"/>
  <c r="P5210" i="1"/>
  <c r="Q5210" i="1"/>
  <c r="J5211" i="1"/>
  <c r="K5211" i="1"/>
  <c r="L5211" i="1"/>
  <c r="M5211" i="1"/>
  <c r="N5211" i="1"/>
  <c r="O5211" i="1"/>
  <c r="P5211" i="1"/>
  <c r="Q5211" i="1"/>
  <c r="J812" i="1"/>
  <c r="K812" i="1"/>
  <c r="L812" i="1"/>
  <c r="M812" i="1"/>
  <c r="N812" i="1"/>
  <c r="O812" i="1"/>
  <c r="P812" i="1"/>
  <c r="Q812" i="1"/>
  <c r="J1235" i="1"/>
  <c r="K1235" i="1"/>
  <c r="L1235" i="1"/>
  <c r="M1235" i="1"/>
  <c r="N1235" i="1"/>
  <c r="O1235" i="1"/>
  <c r="P1235" i="1"/>
  <c r="Q1235" i="1"/>
  <c r="J846" i="1"/>
  <c r="K846" i="1"/>
  <c r="L846" i="1"/>
  <c r="M846" i="1"/>
  <c r="N846" i="1"/>
  <c r="O846" i="1"/>
  <c r="P846" i="1"/>
  <c r="Q846" i="1"/>
  <c r="J775" i="1"/>
  <c r="K775" i="1"/>
  <c r="L775" i="1"/>
  <c r="M775" i="1"/>
  <c r="N775" i="1"/>
  <c r="O775" i="1"/>
  <c r="P775" i="1"/>
  <c r="Q775" i="1"/>
  <c r="J1581" i="1"/>
  <c r="K1581" i="1"/>
  <c r="L1581" i="1"/>
  <c r="M1581" i="1"/>
  <c r="N1581" i="1"/>
  <c r="O1581" i="1"/>
  <c r="P1581" i="1"/>
  <c r="Q1581" i="1"/>
  <c r="J591" i="1"/>
  <c r="K591" i="1"/>
  <c r="L591" i="1"/>
  <c r="M591" i="1"/>
  <c r="N591" i="1"/>
  <c r="O591" i="1"/>
  <c r="P591" i="1"/>
  <c r="Q591" i="1"/>
  <c r="J592" i="1"/>
  <c r="K592" i="1"/>
  <c r="L592" i="1"/>
  <c r="M592" i="1"/>
  <c r="N592" i="1"/>
  <c r="O592" i="1"/>
  <c r="P592" i="1"/>
  <c r="Q592" i="1"/>
  <c r="J95" i="1"/>
  <c r="K95" i="1"/>
  <c r="L95" i="1"/>
  <c r="M95" i="1"/>
  <c r="N95" i="1"/>
  <c r="O95" i="1"/>
  <c r="P95" i="1"/>
  <c r="Q95" i="1"/>
  <c r="J245" i="1"/>
  <c r="K245" i="1"/>
  <c r="L245" i="1"/>
  <c r="M245" i="1"/>
  <c r="N245" i="1"/>
  <c r="O245" i="1"/>
  <c r="P245" i="1"/>
  <c r="Q245" i="1"/>
  <c r="J258" i="1"/>
  <c r="K258" i="1"/>
  <c r="L258" i="1"/>
  <c r="M258" i="1"/>
  <c r="N258" i="1"/>
  <c r="O258" i="1"/>
  <c r="P258" i="1"/>
  <c r="Q258" i="1"/>
  <c r="J423" i="1"/>
  <c r="K423" i="1"/>
  <c r="L423" i="1"/>
  <c r="M423" i="1"/>
  <c r="N423" i="1"/>
  <c r="O423" i="1"/>
  <c r="P423" i="1"/>
  <c r="Q423" i="1"/>
  <c r="J369" i="1"/>
  <c r="K369" i="1"/>
  <c r="L369" i="1"/>
  <c r="M369" i="1"/>
  <c r="N369" i="1"/>
  <c r="O369" i="1"/>
  <c r="P369" i="1"/>
  <c r="Q369" i="1"/>
  <c r="J637" i="1"/>
  <c r="K637" i="1"/>
  <c r="L637" i="1"/>
  <c r="M637" i="1"/>
  <c r="N637" i="1"/>
  <c r="O637" i="1"/>
  <c r="P637" i="1"/>
  <c r="Q637" i="1"/>
  <c r="J424" i="1"/>
  <c r="K424" i="1"/>
  <c r="L424" i="1"/>
  <c r="M424" i="1"/>
  <c r="N424" i="1"/>
  <c r="O424" i="1"/>
  <c r="P424" i="1"/>
  <c r="Q424" i="1"/>
  <c r="J117" i="1"/>
  <c r="K117" i="1"/>
  <c r="L117" i="1"/>
  <c r="M117" i="1"/>
  <c r="N117" i="1"/>
  <c r="O117" i="1"/>
  <c r="P117" i="1"/>
  <c r="Q117" i="1"/>
  <c r="J94" i="1"/>
  <c r="K94" i="1"/>
  <c r="L94" i="1"/>
  <c r="M94" i="1"/>
  <c r="N94" i="1"/>
  <c r="O94" i="1"/>
  <c r="P94" i="1"/>
  <c r="Q94" i="1"/>
  <c r="J93" i="1"/>
  <c r="K93" i="1"/>
  <c r="L93" i="1"/>
  <c r="M93" i="1"/>
  <c r="N93" i="1"/>
  <c r="O93" i="1"/>
  <c r="P93" i="1"/>
  <c r="Q93" i="1"/>
  <c r="J92" i="1"/>
  <c r="K92" i="1"/>
  <c r="L92" i="1"/>
  <c r="M92" i="1"/>
  <c r="N92" i="1"/>
  <c r="O92" i="1"/>
  <c r="P92" i="1"/>
  <c r="Q92" i="1"/>
  <c r="J161" i="1"/>
  <c r="K161" i="1"/>
  <c r="L161" i="1"/>
  <c r="M161" i="1"/>
  <c r="N161" i="1"/>
  <c r="O161" i="1"/>
  <c r="P161" i="1"/>
  <c r="Q161" i="1"/>
  <c r="J458" i="1"/>
  <c r="K458" i="1"/>
  <c r="L458" i="1"/>
  <c r="M458" i="1"/>
  <c r="N458" i="1"/>
  <c r="O458" i="1"/>
  <c r="P458" i="1"/>
  <c r="Q458" i="1"/>
  <c r="J770" i="1"/>
  <c r="K770" i="1"/>
  <c r="L770" i="1"/>
  <c r="M770" i="1"/>
  <c r="N770" i="1"/>
  <c r="O770" i="1"/>
  <c r="P770" i="1"/>
  <c r="Q770" i="1"/>
  <c r="J699" i="1"/>
  <c r="K699" i="1"/>
  <c r="L699" i="1"/>
  <c r="M699" i="1"/>
  <c r="N699" i="1"/>
  <c r="O699" i="1"/>
  <c r="P699" i="1"/>
  <c r="Q699" i="1"/>
  <c r="J385" i="1"/>
  <c r="K385" i="1"/>
  <c r="L385" i="1"/>
  <c r="M385" i="1"/>
  <c r="N385" i="1"/>
  <c r="O385" i="1"/>
  <c r="P385" i="1"/>
  <c r="Q385" i="1"/>
  <c r="J91" i="1"/>
  <c r="K91" i="1"/>
  <c r="L91" i="1"/>
  <c r="M91" i="1"/>
  <c r="N91" i="1"/>
  <c r="O91" i="1"/>
  <c r="P91" i="1"/>
  <c r="Q91" i="1"/>
  <c r="J869" i="1"/>
  <c r="K869" i="1"/>
  <c r="L869" i="1"/>
  <c r="M869" i="1"/>
  <c r="N869" i="1"/>
  <c r="O869" i="1"/>
  <c r="P869" i="1"/>
  <c r="Q869" i="1"/>
  <c r="J716" i="1"/>
  <c r="K716" i="1"/>
  <c r="L716" i="1"/>
  <c r="M716" i="1"/>
  <c r="N716" i="1"/>
  <c r="O716" i="1"/>
  <c r="P716" i="1"/>
  <c r="Q716" i="1"/>
  <c r="J870" i="1"/>
  <c r="K870" i="1"/>
  <c r="L870" i="1"/>
  <c r="M870" i="1"/>
  <c r="N870" i="1"/>
  <c r="O870" i="1"/>
  <c r="P870" i="1"/>
  <c r="Q870" i="1"/>
  <c r="J3351" i="1"/>
  <c r="K3351" i="1"/>
  <c r="L3351" i="1"/>
  <c r="M3351" i="1"/>
  <c r="N3351" i="1"/>
  <c r="O3351" i="1"/>
  <c r="P3351" i="1"/>
  <c r="Q3351" i="1"/>
  <c r="J3352" i="1"/>
  <c r="K3352" i="1"/>
  <c r="L3352" i="1"/>
  <c r="M3352" i="1"/>
  <c r="N3352" i="1"/>
  <c r="O3352" i="1"/>
  <c r="P3352" i="1"/>
  <c r="Q3352" i="1"/>
  <c r="J1858" i="1"/>
  <c r="K1858" i="1"/>
  <c r="L1858" i="1"/>
  <c r="M1858" i="1"/>
  <c r="N1858" i="1"/>
  <c r="O1858" i="1"/>
  <c r="P1858" i="1"/>
  <c r="Q1858" i="1"/>
  <c r="J1745" i="1"/>
  <c r="K1745" i="1"/>
  <c r="L1745" i="1"/>
  <c r="M1745" i="1"/>
  <c r="N1745" i="1"/>
  <c r="O1745" i="1"/>
  <c r="P1745" i="1"/>
  <c r="Q1745" i="1"/>
  <c r="J2699" i="1"/>
  <c r="K2699" i="1"/>
  <c r="L2699" i="1"/>
  <c r="M2699" i="1"/>
  <c r="N2699" i="1"/>
  <c r="O2699" i="1"/>
  <c r="P2699" i="1"/>
  <c r="Q2699" i="1"/>
  <c r="J2700" i="1"/>
  <c r="K2700" i="1"/>
  <c r="L2700" i="1"/>
  <c r="M2700" i="1"/>
  <c r="N2700" i="1"/>
  <c r="O2700" i="1"/>
  <c r="P2700" i="1"/>
  <c r="Q2700" i="1"/>
  <c r="J1746" i="1"/>
  <c r="K1746" i="1"/>
  <c r="L1746" i="1"/>
  <c r="M1746" i="1"/>
  <c r="N1746" i="1"/>
  <c r="O1746" i="1"/>
  <c r="P1746" i="1"/>
  <c r="Q1746" i="1"/>
  <c r="J1859" i="1"/>
  <c r="K1859" i="1"/>
  <c r="L1859" i="1"/>
  <c r="M1859" i="1"/>
  <c r="N1859" i="1"/>
  <c r="O1859" i="1"/>
  <c r="P1859" i="1"/>
  <c r="Q1859" i="1"/>
  <c r="J1747" i="1"/>
  <c r="K1747" i="1"/>
  <c r="L1747" i="1"/>
  <c r="M1747" i="1"/>
  <c r="N1747" i="1"/>
  <c r="O1747" i="1"/>
  <c r="P1747" i="1"/>
  <c r="Q1747" i="1"/>
  <c r="J2184" i="1"/>
  <c r="K2184" i="1"/>
  <c r="L2184" i="1"/>
  <c r="M2184" i="1"/>
  <c r="N2184" i="1"/>
  <c r="O2184" i="1"/>
  <c r="P2184" i="1"/>
  <c r="Q2184" i="1"/>
  <c r="J1860" i="1"/>
  <c r="K1860" i="1"/>
  <c r="L1860" i="1"/>
  <c r="M1860" i="1"/>
  <c r="N1860" i="1"/>
  <c r="O1860" i="1"/>
  <c r="P1860" i="1"/>
  <c r="Q1860" i="1"/>
  <c r="J2063" i="1"/>
  <c r="K2063" i="1"/>
  <c r="L2063" i="1"/>
  <c r="M2063" i="1"/>
  <c r="N2063" i="1"/>
  <c r="O2063" i="1"/>
  <c r="P2063" i="1"/>
  <c r="Q2063" i="1"/>
  <c r="J1861" i="1"/>
  <c r="K1861" i="1"/>
  <c r="L1861" i="1"/>
  <c r="M1861" i="1"/>
  <c r="N1861" i="1"/>
  <c r="O1861" i="1"/>
  <c r="P1861" i="1"/>
  <c r="Q1861" i="1"/>
  <c r="J2618" i="1"/>
  <c r="K2618" i="1"/>
  <c r="L2618" i="1"/>
  <c r="M2618" i="1"/>
  <c r="N2618" i="1"/>
  <c r="O2618" i="1"/>
  <c r="P2618" i="1"/>
  <c r="Q2618" i="1"/>
  <c r="J2619" i="1"/>
  <c r="K2619" i="1"/>
  <c r="L2619" i="1"/>
  <c r="M2619" i="1"/>
  <c r="N2619" i="1"/>
  <c r="O2619" i="1"/>
  <c r="P2619" i="1"/>
  <c r="Q2619" i="1"/>
  <c r="J2620" i="1"/>
  <c r="K2620" i="1"/>
  <c r="L2620" i="1"/>
  <c r="M2620" i="1"/>
  <c r="N2620" i="1"/>
  <c r="O2620" i="1"/>
  <c r="P2620" i="1"/>
  <c r="Q2620" i="1"/>
  <c r="J2621" i="1"/>
  <c r="K2621" i="1"/>
  <c r="L2621" i="1"/>
  <c r="M2621" i="1"/>
  <c r="N2621" i="1"/>
  <c r="O2621" i="1"/>
  <c r="P2621" i="1"/>
  <c r="Q2621" i="1"/>
  <c r="J3248" i="1"/>
  <c r="K3248" i="1"/>
  <c r="L3248" i="1"/>
  <c r="M3248" i="1"/>
  <c r="N3248" i="1"/>
  <c r="O3248" i="1"/>
  <c r="P3248" i="1"/>
  <c r="Q3248" i="1"/>
  <c r="J3249" i="1"/>
  <c r="K3249" i="1"/>
  <c r="L3249" i="1"/>
  <c r="M3249" i="1"/>
  <c r="N3249" i="1"/>
  <c r="O3249" i="1"/>
  <c r="P3249" i="1"/>
  <c r="Q3249" i="1"/>
  <c r="J1862" i="1"/>
  <c r="K1862" i="1"/>
  <c r="L1862" i="1"/>
  <c r="M1862" i="1"/>
  <c r="N1862" i="1"/>
  <c r="O1862" i="1"/>
  <c r="P1862" i="1"/>
  <c r="Q1862" i="1"/>
  <c r="J3250" i="1"/>
  <c r="K3250" i="1"/>
  <c r="L3250" i="1"/>
  <c r="M3250" i="1"/>
  <c r="N3250" i="1"/>
  <c r="O3250" i="1"/>
  <c r="P3250" i="1"/>
  <c r="Q3250" i="1"/>
  <c r="J1748" i="1"/>
  <c r="K1748" i="1"/>
  <c r="L1748" i="1"/>
  <c r="M1748" i="1"/>
  <c r="N1748" i="1"/>
  <c r="O1748" i="1"/>
  <c r="P1748" i="1"/>
  <c r="Q1748" i="1"/>
  <c r="J1628" i="1"/>
  <c r="K1628" i="1"/>
  <c r="L1628" i="1"/>
  <c r="M1628" i="1"/>
  <c r="N1628" i="1"/>
  <c r="O1628" i="1"/>
  <c r="P1628" i="1"/>
  <c r="Q1628" i="1"/>
  <c r="J1629" i="1"/>
  <c r="K1629" i="1"/>
  <c r="L1629" i="1"/>
  <c r="M1629" i="1"/>
  <c r="N1629" i="1"/>
  <c r="O1629" i="1"/>
  <c r="P1629" i="1"/>
  <c r="Q1629" i="1"/>
  <c r="J1749" i="1"/>
  <c r="K1749" i="1"/>
  <c r="L1749" i="1"/>
  <c r="M1749" i="1"/>
  <c r="N1749" i="1"/>
  <c r="O1749" i="1"/>
  <c r="P1749" i="1"/>
  <c r="Q1749" i="1"/>
  <c r="J1630" i="1"/>
  <c r="K1630" i="1"/>
  <c r="L1630" i="1"/>
  <c r="M1630" i="1"/>
  <c r="N1630" i="1"/>
  <c r="O1630" i="1"/>
  <c r="P1630" i="1"/>
  <c r="Q1630" i="1"/>
  <c r="J1631" i="1"/>
  <c r="K1631" i="1"/>
  <c r="L1631" i="1"/>
  <c r="M1631" i="1"/>
  <c r="N1631" i="1"/>
  <c r="O1631" i="1"/>
  <c r="P1631" i="1"/>
  <c r="Q1631" i="1"/>
  <c r="J1750" i="1"/>
  <c r="K1750" i="1"/>
  <c r="L1750" i="1"/>
  <c r="M1750" i="1"/>
  <c r="N1750" i="1"/>
  <c r="O1750" i="1"/>
  <c r="P1750" i="1"/>
  <c r="Q1750" i="1"/>
  <c r="J1632" i="1"/>
  <c r="K1632" i="1"/>
  <c r="L1632" i="1"/>
  <c r="M1632" i="1"/>
  <c r="N1632" i="1"/>
  <c r="O1632" i="1"/>
  <c r="P1632" i="1"/>
  <c r="Q1632" i="1"/>
  <c r="J1633" i="1"/>
  <c r="K1633" i="1"/>
  <c r="L1633" i="1"/>
  <c r="M1633" i="1"/>
  <c r="N1633" i="1"/>
  <c r="O1633" i="1"/>
  <c r="P1633" i="1"/>
  <c r="Q1633" i="1"/>
  <c r="J1751" i="1"/>
  <c r="K1751" i="1"/>
  <c r="L1751" i="1"/>
  <c r="M1751" i="1"/>
  <c r="N1751" i="1"/>
  <c r="O1751" i="1"/>
  <c r="P1751" i="1"/>
  <c r="Q1751" i="1"/>
  <c r="J2822" i="1"/>
  <c r="K2822" i="1"/>
  <c r="L2822" i="1"/>
  <c r="M2822" i="1"/>
  <c r="N2822" i="1"/>
  <c r="O2822" i="1"/>
  <c r="P2822" i="1"/>
  <c r="Q2822" i="1"/>
  <c r="J1863" i="1"/>
  <c r="K1863" i="1"/>
  <c r="L1863" i="1"/>
  <c r="M1863" i="1"/>
  <c r="N1863" i="1"/>
  <c r="O1863" i="1"/>
  <c r="P1863" i="1"/>
  <c r="Q1863" i="1"/>
  <c r="J1752" i="1"/>
  <c r="K1752" i="1"/>
  <c r="L1752" i="1"/>
  <c r="M1752" i="1"/>
  <c r="N1752" i="1"/>
  <c r="O1752" i="1"/>
  <c r="P1752" i="1"/>
  <c r="Q1752" i="1"/>
  <c r="J1864" i="1"/>
  <c r="K1864" i="1"/>
  <c r="L1864" i="1"/>
  <c r="M1864" i="1"/>
  <c r="N1864" i="1"/>
  <c r="O1864" i="1"/>
  <c r="P1864" i="1"/>
  <c r="Q1864" i="1"/>
  <c r="J1865" i="1"/>
  <c r="K1865" i="1"/>
  <c r="L1865" i="1"/>
  <c r="M1865" i="1"/>
  <c r="N1865" i="1"/>
  <c r="O1865" i="1"/>
  <c r="P1865" i="1"/>
  <c r="Q1865" i="1"/>
  <c r="J1753" i="1"/>
  <c r="K1753" i="1"/>
  <c r="L1753" i="1"/>
  <c r="M1753" i="1"/>
  <c r="N1753" i="1"/>
  <c r="O1753" i="1"/>
  <c r="P1753" i="1"/>
  <c r="Q1753" i="1"/>
  <c r="J1634" i="1"/>
  <c r="K1634" i="1"/>
  <c r="L1634" i="1"/>
  <c r="M1634" i="1"/>
  <c r="N1634" i="1"/>
  <c r="O1634" i="1"/>
  <c r="P1634" i="1"/>
  <c r="Q1634" i="1"/>
  <c r="J2185" i="1"/>
  <c r="K2185" i="1"/>
  <c r="L2185" i="1"/>
  <c r="M2185" i="1"/>
  <c r="N2185" i="1"/>
  <c r="O2185" i="1"/>
  <c r="P2185" i="1"/>
  <c r="Q2185" i="1"/>
  <c r="J1866" i="1"/>
  <c r="K1866" i="1"/>
  <c r="L1866" i="1"/>
  <c r="M1866" i="1"/>
  <c r="N1866" i="1"/>
  <c r="O1866" i="1"/>
  <c r="P1866" i="1"/>
  <c r="Q1866" i="1"/>
  <c r="J2064" i="1"/>
  <c r="K2064" i="1"/>
  <c r="L2064" i="1"/>
  <c r="M2064" i="1"/>
  <c r="N2064" i="1"/>
  <c r="O2064" i="1"/>
  <c r="P2064" i="1"/>
  <c r="Q2064" i="1"/>
  <c r="J1867" i="1"/>
  <c r="K1867" i="1"/>
  <c r="L1867" i="1"/>
  <c r="M1867" i="1"/>
  <c r="N1867" i="1"/>
  <c r="O1867" i="1"/>
  <c r="P1867" i="1"/>
  <c r="Q1867" i="1"/>
  <c r="J1582" i="1"/>
  <c r="K1582" i="1"/>
  <c r="L1582" i="1"/>
  <c r="M1582" i="1"/>
  <c r="N1582" i="1"/>
  <c r="O1582" i="1"/>
  <c r="P1582" i="1"/>
  <c r="Q1582" i="1"/>
  <c r="J2701" i="1"/>
  <c r="K2701" i="1"/>
  <c r="L2701" i="1"/>
  <c r="M2701" i="1"/>
  <c r="N2701" i="1"/>
  <c r="O2701" i="1"/>
  <c r="P2701" i="1"/>
  <c r="Q2701" i="1"/>
  <c r="J2065" i="1"/>
  <c r="K2065" i="1"/>
  <c r="L2065" i="1"/>
  <c r="M2065" i="1"/>
  <c r="N2065" i="1"/>
  <c r="O2065" i="1"/>
  <c r="P2065" i="1"/>
  <c r="Q2065" i="1"/>
  <c r="J1700" i="1"/>
  <c r="K1700" i="1"/>
  <c r="L1700" i="1"/>
  <c r="M1700" i="1"/>
  <c r="N1700" i="1"/>
  <c r="O1700" i="1"/>
  <c r="P1700" i="1"/>
  <c r="Q1700" i="1"/>
  <c r="J1583" i="1"/>
  <c r="K1583" i="1"/>
  <c r="L1583" i="1"/>
  <c r="M1583" i="1"/>
  <c r="N1583" i="1"/>
  <c r="O1583" i="1"/>
  <c r="P1583" i="1"/>
  <c r="Q1583" i="1"/>
  <c r="J2702" i="1"/>
  <c r="K2702" i="1"/>
  <c r="L2702" i="1"/>
  <c r="M2702" i="1"/>
  <c r="N2702" i="1"/>
  <c r="O2702" i="1"/>
  <c r="P2702" i="1"/>
  <c r="Q2702" i="1"/>
  <c r="J2533" i="1"/>
  <c r="K2533" i="1"/>
  <c r="L2533" i="1"/>
  <c r="M2533" i="1"/>
  <c r="N2533" i="1"/>
  <c r="O2533" i="1"/>
  <c r="P2533" i="1"/>
  <c r="Q2533" i="1"/>
  <c r="J3251" i="1"/>
  <c r="K3251" i="1"/>
  <c r="L3251" i="1"/>
  <c r="M3251" i="1"/>
  <c r="N3251" i="1"/>
  <c r="O3251" i="1"/>
  <c r="P3251" i="1"/>
  <c r="Q3251" i="1"/>
  <c r="J1404" i="1"/>
  <c r="K1404" i="1"/>
  <c r="L1404" i="1"/>
  <c r="M1404" i="1"/>
  <c r="N1404" i="1"/>
  <c r="O1404" i="1"/>
  <c r="P1404" i="1"/>
  <c r="Q1404" i="1"/>
  <c r="J3252" i="1"/>
  <c r="K3252" i="1"/>
  <c r="L3252" i="1"/>
  <c r="M3252" i="1"/>
  <c r="N3252" i="1"/>
  <c r="O3252" i="1"/>
  <c r="P3252" i="1"/>
  <c r="Q3252" i="1"/>
  <c r="J1701" i="1"/>
  <c r="K1701" i="1"/>
  <c r="L1701" i="1"/>
  <c r="M1701" i="1"/>
  <c r="N1701" i="1"/>
  <c r="O1701" i="1"/>
  <c r="P1701" i="1"/>
  <c r="Q1701" i="1"/>
  <c r="J1475" i="1"/>
  <c r="K1475" i="1"/>
  <c r="L1475" i="1"/>
  <c r="M1475" i="1"/>
  <c r="N1475" i="1"/>
  <c r="O1475" i="1"/>
  <c r="P1475" i="1"/>
  <c r="Q1475" i="1"/>
  <c r="J1868" i="1"/>
  <c r="K1868" i="1"/>
  <c r="L1868" i="1"/>
  <c r="M1868" i="1"/>
  <c r="N1868" i="1"/>
  <c r="O1868" i="1"/>
  <c r="P1868" i="1"/>
  <c r="Q1868" i="1"/>
  <c r="J1754" i="1"/>
  <c r="K1754" i="1"/>
  <c r="L1754" i="1"/>
  <c r="M1754" i="1"/>
  <c r="N1754" i="1"/>
  <c r="O1754" i="1"/>
  <c r="P1754" i="1"/>
  <c r="Q1754" i="1"/>
  <c r="J1476" i="1"/>
  <c r="K1476" i="1"/>
  <c r="L1476" i="1"/>
  <c r="M1476" i="1"/>
  <c r="N1476" i="1"/>
  <c r="O1476" i="1"/>
  <c r="P1476" i="1"/>
  <c r="Q1476" i="1"/>
  <c r="J1635" i="1"/>
  <c r="K1635" i="1"/>
  <c r="L1635" i="1"/>
  <c r="M1635" i="1"/>
  <c r="N1635" i="1"/>
  <c r="O1635" i="1"/>
  <c r="P1635" i="1"/>
  <c r="Q1635" i="1"/>
  <c r="J1636" i="1"/>
  <c r="K1636" i="1"/>
  <c r="L1636" i="1"/>
  <c r="M1636" i="1"/>
  <c r="N1636" i="1"/>
  <c r="O1636" i="1"/>
  <c r="P1636" i="1"/>
  <c r="Q1636" i="1"/>
  <c r="J2186" i="1"/>
  <c r="K2186" i="1"/>
  <c r="L2186" i="1"/>
  <c r="M2186" i="1"/>
  <c r="N2186" i="1"/>
  <c r="O2186" i="1"/>
  <c r="P2186" i="1"/>
  <c r="Q2186" i="1"/>
  <c r="J3253" i="1"/>
  <c r="K3253" i="1"/>
  <c r="L3253" i="1"/>
  <c r="M3253" i="1"/>
  <c r="N3253" i="1"/>
  <c r="O3253" i="1"/>
  <c r="P3253" i="1"/>
  <c r="Q3253" i="1"/>
  <c r="J1869" i="1"/>
  <c r="K1869" i="1"/>
  <c r="L1869" i="1"/>
  <c r="M1869" i="1"/>
  <c r="N1869" i="1"/>
  <c r="O1869" i="1"/>
  <c r="P1869" i="1"/>
  <c r="Q1869" i="1"/>
  <c r="J1755" i="1"/>
  <c r="K1755" i="1"/>
  <c r="L1755" i="1"/>
  <c r="M1755" i="1"/>
  <c r="N1755" i="1"/>
  <c r="O1755" i="1"/>
  <c r="P1755" i="1"/>
  <c r="Q1755" i="1"/>
  <c r="J4544" i="1"/>
  <c r="K4544" i="1"/>
  <c r="L4544" i="1"/>
  <c r="M4544" i="1"/>
  <c r="N4544" i="1"/>
  <c r="O4544" i="1"/>
  <c r="P4544" i="1"/>
  <c r="Q4544" i="1"/>
  <c r="J4545" i="1"/>
  <c r="K4545" i="1"/>
  <c r="L4545" i="1"/>
  <c r="M4545" i="1"/>
  <c r="N4545" i="1"/>
  <c r="O4545" i="1"/>
  <c r="P4545" i="1"/>
  <c r="Q4545" i="1"/>
  <c r="J5" i="1"/>
  <c r="K5" i="1"/>
  <c r="L5" i="1"/>
  <c r="M5" i="1"/>
  <c r="N5" i="1"/>
  <c r="O5" i="1"/>
  <c r="P5" i="1"/>
  <c r="Q5" i="1"/>
  <c r="J1584" i="1"/>
  <c r="K1584" i="1"/>
  <c r="L1584" i="1"/>
  <c r="M1584" i="1"/>
  <c r="N1584" i="1"/>
  <c r="O1584" i="1"/>
  <c r="P1584" i="1"/>
  <c r="Q1584" i="1"/>
  <c r="J1702" i="1"/>
  <c r="K1702" i="1"/>
  <c r="L1702" i="1"/>
  <c r="M1702" i="1"/>
  <c r="N1702" i="1"/>
  <c r="O1702" i="1"/>
  <c r="P1702" i="1"/>
  <c r="Q1702" i="1"/>
  <c r="J1637" i="1"/>
  <c r="K1637" i="1"/>
  <c r="L1637" i="1"/>
  <c r="M1637" i="1"/>
  <c r="N1637" i="1"/>
  <c r="O1637" i="1"/>
  <c r="P1637" i="1"/>
  <c r="Q1637" i="1"/>
  <c r="J1809" i="1"/>
  <c r="K1809" i="1"/>
  <c r="L1809" i="1"/>
  <c r="M1809" i="1"/>
  <c r="N1809" i="1"/>
  <c r="O1809" i="1"/>
  <c r="P1809" i="1"/>
  <c r="Q1809" i="1"/>
  <c r="J1703" i="1"/>
  <c r="K1703" i="1"/>
  <c r="L1703" i="1"/>
  <c r="M1703" i="1"/>
  <c r="N1703" i="1"/>
  <c r="O1703" i="1"/>
  <c r="P1703" i="1"/>
  <c r="Q1703" i="1"/>
  <c r="J2187" i="1"/>
  <c r="K2187" i="1"/>
  <c r="L2187" i="1"/>
  <c r="M2187" i="1"/>
  <c r="N2187" i="1"/>
  <c r="O2187" i="1"/>
  <c r="P2187" i="1"/>
  <c r="Q2187" i="1"/>
  <c r="J3661" i="1"/>
  <c r="K3661" i="1"/>
  <c r="L3661" i="1"/>
  <c r="M3661" i="1"/>
  <c r="N3661" i="1"/>
  <c r="O3661" i="1"/>
  <c r="P3661" i="1"/>
  <c r="Q3661" i="1"/>
  <c r="J3662" i="1"/>
  <c r="K3662" i="1"/>
  <c r="L3662" i="1"/>
  <c r="M3662" i="1"/>
  <c r="N3662" i="1"/>
  <c r="O3662" i="1"/>
  <c r="P3662" i="1"/>
  <c r="Q3662" i="1"/>
  <c r="J3663" i="1"/>
  <c r="K3663" i="1"/>
  <c r="L3663" i="1"/>
  <c r="M3663" i="1"/>
  <c r="N3663" i="1"/>
  <c r="O3663" i="1"/>
  <c r="P3663" i="1"/>
  <c r="Q3663" i="1"/>
  <c r="J3664" i="1"/>
  <c r="K3664" i="1"/>
  <c r="L3664" i="1"/>
  <c r="M3664" i="1"/>
  <c r="N3664" i="1"/>
  <c r="O3664" i="1"/>
  <c r="P3664" i="1"/>
  <c r="Q3664" i="1"/>
  <c r="J3665" i="1"/>
  <c r="K3665" i="1"/>
  <c r="L3665" i="1"/>
  <c r="M3665" i="1"/>
  <c r="N3665" i="1"/>
  <c r="O3665" i="1"/>
  <c r="P3665" i="1"/>
  <c r="Q3665" i="1"/>
  <c r="J3666" i="1"/>
  <c r="K3666" i="1"/>
  <c r="L3666" i="1"/>
  <c r="M3666" i="1"/>
  <c r="N3666" i="1"/>
  <c r="O3666" i="1"/>
  <c r="P3666" i="1"/>
  <c r="Q3666" i="1"/>
  <c r="J3667" i="1"/>
  <c r="K3667" i="1"/>
  <c r="L3667" i="1"/>
  <c r="M3667" i="1"/>
  <c r="N3667" i="1"/>
  <c r="O3667" i="1"/>
  <c r="P3667" i="1"/>
  <c r="Q3667" i="1"/>
  <c r="J3668" i="1"/>
  <c r="K3668" i="1"/>
  <c r="L3668" i="1"/>
  <c r="M3668" i="1"/>
  <c r="N3668" i="1"/>
  <c r="O3668" i="1"/>
  <c r="P3668" i="1"/>
  <c r="Q3668" i="1"/>
  <c r="J3669" i="1"/>
  <c r="K3669" i="1"/>
  <c r="L3669" i="1"/>
  <c r="M3669" i="1"/>
  <c r="N3669" i="1"/>
  <c r="O3669" i="1"/>
  <c r="P3669" i="1"/>
  <c r="Q3669" i="1"/>
  <c r="J5793" i="1"/>
  <c r="K5793" i="1"/>
  <c r="L5793" i="1"/>
  <c r="M5793" i="1"/>
  <c r="N5793" i="1"/>
  <c r="O5793" i="1"/>
  <c r="P5793" i="1"/>
  <c r="Q5793" i="1"/>
  <c r="J5794" i="1"/>
  <c r="K5794" i="1"/>
  <c r="L5794" i="1"/>
  <c r="M5794" i="1"/>
  <c r="N5794" i="1"/>
  <c r="O5794" i="1"/>
  <c r="P5794" i="1"/>
  <c r="Q5794" i="1"/>
  <c r="J5795" i="1"/>
  <c r="K5795" i="1"/>
  <c r="L5795" i="1"/>
  <c r="M5795" i="1"/>
  <c r="N5795" i="1"/>
  <c r="O5795" i="1"/>
  <c r="P5795" i="1"/>
  <c r="Q5795" i="1"/>
  <c r="J5796" i="1"/>
  <c r="K5796" i="1"/>
  <c r="L5796" i="1"/>
  <c r="M5796" i="1"/>
  <c r="N5796" i="1"/>
  <c r="O5796" i="1"/>
  <c r="P5796" i="1"/>
  <c r="Q5796" i="1"/>
  <c r="J5515" i="1"/>
  <c r="K5515" i="1"/>
  <c r="L5515" i="1"/>
  <c r="M5515" i="1"/>
  <c r="N5515" i="1"/>
  <c r="O5515" i="1"/>
  <c r="P5515" i="1"/>
  <c r="Q5515" i="1"/>
  <c r="J5516" i="1"/>
  <c r="K5516" i="1"/>
  <c r="L5516" i="1"/>
  <c r="M5516" i="1"/>
  <c r="N5516" i="1"/>
  <c r="O5516" i="1"/>
  <c r="P5516" i="1"/>
  <c r="Q5516" i="1"/>
  <c r="J5797" i="1"/>
  <c r="K5797" i="1"/>
  <c r="L5797" i="1"/>
  <c r="M5797" i="1"/>
  <c r="N5797" i="1"/>
  <c r="O5797" i="1"/>
  <c r="P5797" i="1"/>
  <c r="Q5797" i="1"/>
  <c r="J5449" i="1"/>
  <c r="K5449" i="1"/>
  <c r="L5449" i="1"/>
  <c r="M5449" i="1"/>
  <c r="N5449" i="1"/>
  <c r="O5449" i="1"/>
  <c r="P5449" i="1"/>
  <c r="Q5449" i="1"/>
  <c r="J5798" i="1"/>
  <c r="K5798" i="1"/>
  <c r="L5798" i="1"/>
  <c r="M5798" i="1"/>
  <c r="N5798" i="1"/>
  <c r="O5798" i="1"/>
  <c r="P5798" i="1"/>
  <c r="Q5798" i="1"/>
  <c r="J5517" i="1"/>
  <c r="K5517" i="1"/>
  <c r="L5517" i="1"/>
  <c r="M5517" i="1"/>
  <c r="N5517" i="1"/>
  <c r="O5517" i="1"/>
  <c r="P5517" i="1"/>
  <c r="Q5517" i="1"/>
  <c r="J5518" i="1"/>
  <c r="K5518" i="1"/>
  <c r="L5518" i="1"/>
  <c r="M5518" i="1"/>
  <c r="N5518" i="1"/>
  <c r="O5518" i="1"/>
  <c r="P5518" i="1"/>
  <c r="Q5518" i="1"/>
  <c r="J5212" i="1"/>
  <c r="K5212" i="1"/>
  <c r="L5212" i="1"/>
  <c r="M5212" i="1"/>
  <c r="N5212" i="1"/>
  <c r="O5212" i="1"/>
  <c r="P5212" i="1"/>
  <c r="Q5212" i="1"/>
  <c r="J5213" i="1"/>
  <c r="K5213" i="1"/>
  <c r="L5213" i="1"/>
  <c r="M5213" i="1"/>
  <c r="N5213" i="1"/>
  <c r="O5213" i="1"/>
  <c r="P5213" i="1"/>
  <c r="Q5213" i="1"/>
  <c r="J5214" i="1"/>
  <c r="K5214" i="1"/>
  <c r="L5214" i="1"/>
  <c r="M5214" i="1"/>
  <c r="N5214" i="1"/>
  <c r="O5214" i="1"/>
  <c r="P5214" i="1"/>
  <c r="Q5214" i="1"/>
  <c r="J4798" i="1"/>
  <c r="K4798" i="1"/>
  <c r="L4798" i="1"/>
  <c r="M4798" i="1"/>
  <c r="N4798" i="1"/>
  <c r="O4798" i="1"/>
  <c r="P4798" i="1"/>
  <c r="Q4798" i="1"/>
  <c r="J4799" i="1"/>
  <c r="K4799" i="1"/>
  <c r="L4799" i="1"/>
  <c r="M4799" i="1"/>
  <c r="N4799" i="1"/>
  <c r="O4799" i="1"/>
  <c r="P4799" i="1"/>
  <c r="Q4799" i="1"/>
  <c r="J4800" i="1"/>
  <c r="K4800" i="1"/>
  <c r="L4800" i="1"/>
  <c r="M4800" i="1"/>
  <c r="N4800" i="1"/>
  <c r="O4800" i="1"/>
  <c r="P4800" i="1"/>
  <c r="Q4800" i="1"/>
  <c r="J4801" i="1"/>
  <c r="K4801" i="1"/>
  <c r="L4801" i="1"/>
  <c r="M4801" i="1"/>
  <c r="N4801" i="1"/>
  <c r="O4801" i="1"/>
  <c r="P4801" i="1"/>
  <c r="Q4801" i="1"/>
  <c r="J5799" i="1"/>
  <c r="K5799" i="1"/>
  <c r="L5799" i="1"/>
  <c r="M5799" i="1"/>
  <c r="N5799" i="1"/>
  <c r="O5799" i="1"/>
  <c r="P5799" i="1"/>
  <c r="Q5799" i="1"/>
  <c r="J5800" i="1"/>
  <c r="K5800" i="1"/>
  <c r="L5800" i="1"/>
  <c r="M5800" i="1"/>
  <c r="N5800" i="1"/>
  <c r="O5800" i="1"/>
  <c r="P5800" i="1"/>
  <c r="Q5800" i="1"/>
  <c r="J5450" i="1"/>
  <c r="K5450" i="1"/>
  <c r="L5450" i="1"/>
  <c r="M5450" i="1"/>
  <c r="N5450" i="1"/>
  <c r="O5450" i="1"/>
  <c r="P5450" i="1"/>
  <c r="Q5450" i="1"/>
  <c r="J5519" i="1"/>
  <c r="K5519" i="1"/>
  <c r="L5519" i="1"/>
  <c r="M5519" i="1"/>
  <c r="N5519" i="1"/>
  <c r="O5519" i="1"/>
  <c r="P5519" i="1"/>
  <c r="Q5519" i="1"/>
  <c r="J5520" i="1"/>
  <c r="K5520" i="1"/>
  <c r="L5520" i="1"/>
  <c r="M5520" i="1"/>
  <c r="N5520" i="1"/>
  <c r="O5520" i="1"/>
  <c r="P5520" i="1"/>
  <c r="Q5520" i="1"/>
  <c r="J5801" i="1"/>
  <c r="K5801" i="1"/>
  <c r="L5801" i="1"/>
  <c r="M5801" i="1"/>
  <c r="N5801" i="1"/>
  <c r="O5801" i="1"/>
  <c r="P5801" i="1"/>
  <c r="Q5801" i="1"/>
  <c r="J5802" i="1"/>
  <c r="K5802" i="1"/>
  <c r="L5802" i="1"/>
  <c r="M5802" i="1"/>
  <c r="N5802" i="1"/>
  <c r="O5802" i="1"/>
  <c r="P5802" i="1"/>
  <c r="Q5802" i="1"/>
  <c r="J5803" i="1"/>
  <c r="K5803" i="1"/>
  <c r="L5803" i="1"/>
  <c r="M5803" i="1"/>
  <c r="N5803" i="1"/>
  <c r="O5803" i="1"/>
  <c r="P5803" i="1"/>
  <c r="Q5803" i="1"/>
  <c r="J5521" i="1"/>
  <c r="K5521" i="1"/>
  <c r="L5521" i="1"/>
  <c r="M5521" i="1"/>
  <c r="N5521" i="1"/>
  <c r="O5521" i="1"/>
  <c r="P5521" i="1"/>
  <c r="Q5521" i="1"/>
  <c r="J5522" i="1"/>
  <c r="K5522" i="1"/>
  <c r="L5522" i="1"/>
  <c r="M5522" i="1"/>
  <c r="N5522" i="1"/>
  <c r="O5522" i="1"/>
  <c r="P5522" i="1"/>
  <c r="Q5522" i="1"/>
  <c r="J5804" i="1"/>
  <c r="K5804" i="1"/>
  <c r="L5804" i="1"/>
  <c r="M5804" i="1"/>
  <c r="N5804" i="1"/>
  <c r="O5804" i="1"/>
  <c r="P5804" i="1"/>
  <c r="Q5804" i="1"/>
  <c r="J5805" i="1"/>
  <c r="K5805" i="1"/>
  <c r="L5805" i="1"/>
  <c r="M5805" i="1"/>
  <c r="N5805" i="1"/>
  <c r="O5805" i="1"/>
  <c r="P5805" i="1"/>
  <c r="Q5805" i="1"/>
  <c r="J5806" i="1"/>
  <c r="K5806" i="1"/>
  <c r="L5806" i="1"/>
  <c r="M5806" i="1"/>
  <c r="N5806" i="1"/>
  <c r="O5806" i="1"/>
  <c r="P5806" i="1"/>
  <c r="Q5806" i="1"/>
  <c r="J5523" i="1"/>
  <c r="K5523" i="1"/>
  <c r="L5523" i="1"/>
  <c r="M5523" i="1"/>
  <c r="N5523" i="1"/>
  <c r="O5523" i="1"/>
  <c r="P5523" i="1"/>
  <c r="Q5523" i="1"/>
  <c r="J5524" i="1"/>
  <c r="K5524" i="1"/>
  <c r="L5524" i="1"/>
  <c r="M5524" i="1"/>
  <c r="N5524" i="1"/>
  <c r="O5524" i="1"/>
  <c r="P5524" i="1"/>
  <c r="Q5524" i="1"/>
  <c r="J5807" i="1"/>
  <c r="K5807" i="1"/>
  <c r="L5807" i="1"/>
  <c r="M5807" i="1"/>
  <c r="N5807" i="1"/>
  <c r="O5807" i="1"/>
  <c r="P5807" i="1"/>
  <c r="Q5807" i="1"/>
  <c r="J5808" i="1"/>
  <c r="K5808" i="1"/>
  <c r="L5808" i="1"/>
  <c r="M5808" i="1"/>
  <c r="N5808" i="1"/>
  <c r="O5808" i="1"/>
  <c r="P5808" i="1"/>
  <c r="Q5808" i="1"/>
  <c r="J5809" i="1"/>
  <c r="K5809" i="1"/>
  <c r="L5809" i="1"/>
  <c r="M5809" i="1"/>
  <c r="N5809" i="1"/>
  <c r="O5809" i="1"/>
  <c r="P5809" i="1"/>
  <c r="Q5809" i="1"/>
  <c r="J6" i="1"/>
  <c r="K6" i="1"/>
  <c r="L6" i="1"/>
  <c r="M6" i="1"/>
  <c r="N6" i="1"/>
  <c r="O6" i="1"/>
  <c r="P6" i="1"/>
  <c r="Q6" i="1"/>
  <c r="J5810" i="1"/>
  <c r="K5810" i="1"/>
  <c r="L5810" i="1"/>
  <c r="M5810" i="1"/>
  <c r="N5810" i="1"/>
  <c r="O5810" i="1"/>
  <c r="P5810" i="1"/>
  <c r="Q5810" i="1"/>
  <c r="J5811" i="1"/>
  <c r="K5811" i="1"/>
  <c r="L5811" i="1"/>
  <c r="M5811" i="1"/>
  <c r="N5811" i="1"/>
  <c r="O5811" i="1"/>
  <c r="P5811" i="1"/>
  <c r="Q5811" i="1"/>
  <c r="J5215" i="1"/>
  <c r="K5215" i="1"/>
  <c r="L5215" i="1"/>
  <c r="M5215" i="1"/>
  <c r="N5215" i="1"/>
  <c r="O5215" i="1"/>
  <c r="P5215" i="1"/>
  <c r="Q5215" i="1"/>
  <c r="J5216" i="1"/>
  <c r="K5216" i="1"/>
  <c r="L5216" i="1"/>
  <c r="M5216" i="1"/>
  <c r="N5216" i="1"/>
  <c r="O5216" i="1"/>
  <c r="P5216" i="1"/>
  <c r="Q5216" i="1"/>
  <c r="J5217" i="1"/>
  <c r="K5217" i="1"/>
  <c r="L5217" i="1"/>
  <c r="M5217" i="1"/>
  <c r="N5217" i="1"/>
  <c r="O5217" i="1"/>
  <c r="P5217" i="1"/>
  <c r="Q5217" i="1"/>
  <c r="J4802" i="1"/>
  <c r="K4802" i="1"/>
  <c r="L4802" i="1"/>
  <c r="M4802" i="1"/>
  <c r="N4802" i="1"/>
  <c r="O4802" i="1"/>
  <c r="P4802" i="1"/>
  <c r="Q4802" i="1"/>
  <c r="J5218" i="1"/>
  <c r="K5218" i="1"/>
  <c r="L5218" i="1"/>
  <c r="M5218" i="1"/>
  <c r="N5218" i="1"/>
  <c r="O5218" i="1"/>
  <c r="P5218" i="1"/>
  <c r="Q5218" i="1"/>
  <c r="J5219" i="1"/>
  <c r="K5219" i="1"/>
  <c r="L5219" i="1"/>
  <c r="M5219" i="1"/>
  <c r="N5219" i="1"/>
  <c r="O5219" i="1"/>
  <c r="P5219" i="1"/>
  <c r="Q5219" i="1"/>
  <c r="J5220" i="1"/>
  <c r="K5220" i="1"/>
  <c r="L5220" i="1"/>
  <c r="M5220" i="1"/>
  <c r="N5220" i="1"/>
  <c r="O5220" i="1"/>
  <c r="P5220" i="1"/>
  <c r="Q5220" i="1"/>
  <c r="J4803" i="1"/>
  <c r="K4803" i="1"/>
  <c r="L4803" i="1"/>
  <c r="M4803" i="1"/>
  <c r="N4803" i="1"/>
  <c r="O4803" i="1"/>
  <c r="P4803" i="1"/>
  <c r="Q4803" i="1"/>
  <c r="J5221" i="1"/>
  <c r="K5221" i="1"/>
  <c r="L5221" i="1"/>
  <c r="M5221" i="1"/>
  <c r="N5221" i="1"/>
  <c r="O5221" i="1"/>
  <c r="P5221" i="1"/>
  <c r="Q5221" i="1"/>
  <c r="J5222" i="1"/>
  <c r="K5222" i="1"/>
  <c r="L5222" i="1"/>
  <c r="M5222" i="1"/>
  <c r="N5222" i="1"/>
  <c r="O5222" i="1"/>
  <c r="P5222" i="1"/>
  <c r="Q5222" i="1"/>
  <c r="J5223" i="1"/>
  <c r="K5223" i="1"/>
  <c r="L5223" i="1"/>
  <c r="M5223" i="1"/>
  <c r="N5223" i="1"/>
  <c r="O5223" i="1"/>
  <c r="P5223" i="1"/>
  <c r="Q5223" i="1"/>
  <c r="J4804" i="1"/>
  <c r="K4804" i="1"/>
  <c r="L4804" i="1"/>
  <c r="M4804" i="1"/>
  <c r="N4804" i="1"/>
  <c r="O4804" i="1"/>
  <c r="P4804" i="1"/>
  <c r="Q4804" i="1"/>
  <c r="J5224" i="1"/>
  <c r="K5224" i="1"/>
  <c r="L5224" i="1"/>
  <c r="M5224" i="1"/>
  <c r="N5224" i="1"/>
  <c r="O5224" i="1"/>
  <c r="P5224" i="1"/>
  <c r="Q5224" i="1"/>
  <c r="J5225" i="1"/>
  <c r="K5225" i="1"/>
  <c r="L5225" i="1"/>
  <c r="M5225" i="1"/>
  <c r="N5225" i="1"/>
  <c r="O5225" i="1"/>
  <c r="P5225" i="1"/>
  <c r="Q5225" i="1"/>
  <c r="J5226" i="1"/>
  <c r="K5226" i="1"/>
  <c r="L5226" i="1"/>
  <c r="M5226" i="1"/>
  <c r="N5226" i="1"/>
  <c r="O5226" i="1"/>
  <c r="P5226" i="1"/>
  <c r="Q5226" i="1"/>
  <c r="J4805" i="1"/>
  <c r="K4805" i="1"/>
  <c r="L4805" i="1"/>
  <c r="M4805" i="1"/>
  <c r="N4805" i="1"/>
  <c r="O4805" i="1"/>
  <c r="P4805" i="1"/>
  <c r="Q4805" i="1"/>
  <c r="J5227" i="1"/>
  <c r="K5227" i="1"/>
  <c r="L5227" i="1"/>
  <c r="M5227" i="1"/>
  <c r="N5227" i="1"/>
  <c r="O5227" i="1"/>
  <c r="P5227" i="1"/>
  <c r="Q5227" i="1"/>
  <c r="J4806" i="1"/>
  <c r="K4806" i="1"/>
  <c r="L4806" i="1"/>
  <c r="M4806" i="1"/>
  <c r="N4806" i="1"/>
  <c r="O4806" i="1"/>
  <c r="P4806" i="1"/>
  <c r="Q4806" i="1"/>
  <c r="J4807" i="1"/>
  <c r="K4807" i="1"/>
  <c r="L4807" i="1"/>
  <c r="M4807" i="1"/>
  <c r="N4807" i="1"/>
  <c r="O4807" i="1"/>
  <c r="P4807" i="1"/>
  <c r="Q4807" i="1"/>
  <c r="J4808" i="1"/>
  <c r="K4808" i="1"/>
  <c r="L4808" i="1"/>
  <c r="M4808" i="1"/>
  <c r="N4808" i="1"/>
  <c r="O4808" i="1"/>
  <c r="P4808" i="1"/>
  <c r="Q4808" i="1"/>
  <c r="J4809" i="1"/>
  <c r="K4809" i="1"/>
  <c r="L4809" i="1"/>
  <c r="M4809" i="1"/>
  <c r="N4809" i="1"/>
  <c r="O4809" i="1"/>
  <c r="P4809" i="1"/>
  <c r="Q4809" i="1"/>
  <c r="J4427" i="1"/>
  <c r="K4427" i="1"/>
  <c r="L4427" i="1"/>
  <c r="M4427" i="1"/>
  <c r="N4427" i="1"/>
  <c r="O4427" i="1"/>
  <c r="P4427" i="1"/>
  <c r="Q4427" i="1"/>
  <c r="J4428" i="1"/>
  <c r="K4428" i="1"/>
  <c r="L4428" i="1"/>
  <c r="M4428" i="1"/>
  <c r="N4428" i="1"/>
  <c r="O4428" i="1"/>
  <c r="P4428" i="1"/>
  <c r="Q4428" i="1"/>
  <c r="J4429" i="1"/>
  <c r="K4429" i="1"/>
  <c r="L4429" i="1"/>
  <c r="M4429" i="1"/>
  <c r="N4429" i="1"/>
  <c r="O4429" i="1"/>
  <c r="P4429" i="1"/>
  <c r="Q4429" i="1"/>
  <c r="J5525" i="1"/>
  <c r="K5525" i="1"/>
  <c r="L5525" i="1"/>
  <c r="M5525" i="1"/>
  <c r="N5525" i="1"/>
  <c r="O5525" i="1"/>
  <c r="P5525" i="1"/>
  <c r="Q5525" i="1"/>
  <c r="J4546" i="1"/>
  <c r="K4546" i="1"/>
  <c r="L4546" i="1"/>
  <c r="M4546" i="1"/>
  <c r="N4546" i="1"/>
  <c r="O4546" i="1"/>
  <c r="P4546" i="1"/>
  <c r="Q4546" i="1"/>
  <c r="J4547" i="1"/>
  <c r="K4547" i="1"/>
  <c r="L4547" i="1"/>
  <c r="M4547" i="1"/>
  <c r="N4547" i="1"/>
  <c r="O4547" i="1"/>
  <c r="P4547" i="1"/>
  <c r="Q4547" i="1"/>
  <c r="J5526" i="1"/>
  <c r="K5526" i="1"/>
  <c r="L5526" i="1"/>
  <c r="M5526" i="1"/>
  <c r="N5526" i="1"/>
  <c r="O5526" i="1"/>
  <c r="P5526" i="1"/>
  <c r="Q5526" i="1"/>
  <c r="J5782" i="1"/>
  <c r="K5782" i="1"/>
  <c r="L5782" i="1"/>
  <c r="M5782" i="1"/>
  <c r="N5782" i="1"/>
  <c r="O5782" i="1"/>
  <c r="P5782" i="1"/>
  <c r="Q5782" i="1"/>
  <c r="J5052" i="1"/>
  <c r="K5052" i="1"/>
  <c r="L5052" i="1"/>
  <c r="M5052" i="1"/>
  <c r="N5052" i="1"/>
  <c r="O5052" i="1"/>
  <c r="P5052" i="1"/>
  <c r="Q5052" i="1"/>
  <c r="J5053" i="1"/>
  <c r="K5053" i="1"/>
  <c r="L5053" i="1"/>
  <c r="M5053" i="1"/>
  <c r="N5053" i="1"/>
  <c r="O5053" i="1"/>
  <c r="P5053" i="1"/>
  <c r="Q5053" i="1"/>
  <c r="J4125" i="1"/>
  <c r="K4125" i="1"/>
  <c r="L4125" i="1"/>
  <c r="M4125" i="1"/>
  <c r="N4125" i="1"/>
  <c r="O4125" i="1"/>
  <c r="P4125" i="1"/>
  <c r="Q4125" i="1"/>
  <c r="J4303" i="1"/>
  <c r="K4303" i="1"/>
  <c r="L4303" i="1"/>
  <c r="M4303" i="1"/>
  <c r="N4303" i="1"/>
  <c r="O4303" i="1"/>
  <c r="P4303" i="1"/>
  <c r="Q4303" i="1"/>
  <c r="J5141" i="1"/>
  <c r="K5141" i="1"/>
  <c r="L5141" i="1"/>
  <c r="M5141" i="1"/>
  <c r="N5141" i="1"/>
  <c r="O5141" i="1"/>
  <c r="P5141" i="1"/>
  <c r="Q5141" i="1"/>
  <c r="J3924" i="1"/>
  <c r="K3924" i="1"/>
  <c r="L3924" i="1"/>
  <c r="M3924" i="1"/>
  <c r="N3924" i="1"/>
  <c r="O3924" i="1"/>
  <c r="P3924" i="1"/>
  <c r="Q3924" i="1"/>
  <c r="J5054" i="1"/>
  <c r="K5054" i="1"/>
  <c r="L5054" i="1"/>
  <c r="M5054" i="1"/>
  <c r="N5054" i="1"/>
  <c r="O5054" i="1"/>
  <c r="P5054" i="1"/>
  <c r="Q5054" i="1"/>
  <c r="J5055" i="1"/>
  <c r="K5055" i="1"/>
  <c r="L5055" i="1"/>
  <c r="M5055" i="1"/>
  <c r="N5055" i="1"/>
  <c r="O5055" i="1"/>
  <c r="P5055" i="1"/>
  <c r="Q5055" i="1"/>
  <c r="J4126" i="1"/>
  <c r="K4126" i="1"/>
  <c r="L4126" i="1"/>
  <c r="M4126" i="1"/>
  <c r="N4126" i="1"/>
  <c r="O4126" i="1"/>
  <c r="P4126" i="1"/>
  <c r="Q4126" i="1"/>
  <c r="J5142" i="1"/>
  <c r="K5142" i="1"/>
  <c r="L5142" i="1"/>
  <c r="M5142" i="1"/>
  <c r="N5142" i="1"/>
  <c r="O5142" i="1"/>
  <c r="P5142" i="1"/>
  <c r="Q5142" i="1"/>
  <c r="J5143" i="1"/>
  <c r="K5143" i="1"/>
  <c r="L5143" i="1"/>
  <c r="M5143" i="1"/>
  <c r="N5143" i="1"/>
  <c r="O5143" i="1"/>
  <c r="P5143" i="1"/>
  <c r="Q5143" i="1"/>
  <c r="J4229" i="1"/>
  <c r="K4229" i="1"/>
  <c r="L4229" i="1"/>
  <c r="M4229" i="1"/>
  <c r="N4229" i="1"/>
  <c r="O4229" i="1"/>
  <c r="P4229" i="1"/>
  <c r="Q4229" i="1"/>
  <c r="J5144" i="1"/>
  <c r="K5144" i="1"/>
  <c r="L5144" i="1"/>
  <c r="M5144" i="1"/>
  <c r="N5144" i="1"/>
  <c r="O5144" i="1"/>
  <c r="P5144" i="1"/>
  <c r="Q5144" i="1"/>
  <c r="J5145" i="1"/>
  <c r="K5145" i="1"/>
  <c r="L5145" i="1"/>
  <c r="M5145" i="1"/>
  <c r="N5145" i="1"/>
  <c r="O5145" i="1"/>
  <c r="P5145" i="1"/>
  <c r="Q5145" i="1"/>
  <c r="J4230" i="1"/>
  <c r="K4230" i="1"/>
  <c r="L4230" i="1"/>
  <c r="M4230" i="1"/>
  <c r="N4230" i="1"/>
  <c r="O4230" i="1"/>
  <c r="P4230" i="1"/>
  <c r="Q4230" i="1"/>
  <c r="J5056" i="1"/>
  <c r="K5056" i="1"/>
  <c r="L5056" i="1"/>
  <c r="M5056" i="1"/>
  <c r="N5056" i="1"/>
  <c r="O5056" i="1"/>
  <c r="P5056" i="1"/>
  <c r="Q5056" i="1"/>
  <c r="J5057" i="1"/>
  <c r="K5057" i="1"/>
  <c r="L5057" i="1"/>
  <c r="M5057" i="1"/>
  <c r="N5057" i="1"/>
  <c r="O5057" i="1"/>
  <c r="P5057" i="1"/>
  <c r="Q5057" i="1"/>
  <c r="J4127" i="1"/>
  <c r="K4127" i="1"/>
  <c r="L4127" i="1"/>
  <c r="M4127" i="1"/>
  <c r="N4127" i="1"/>
  <c r="O4127" i="1"/>
  <c r="P4127" i="1"/>
  <c r="Q4127" i="1"/>
  <c r="J5058" i="1"/>
  <c r="K5058" i="1"/>
  <c r="L5058" i="1"/>
  <c r="M5058" i="1"/>
  <c r="N5058" i="1"/>
  <c r="O5058" i="1"/>
  <c r="P5058" i="1"/>
  <c r="Q5058" i="1"/>
  <c r="J5059" i="1"/>
  <c r="K5059" i="1"/>
  <c r="L5059" i="1"/>
  <c r="M5059" i="1"/>
  <c r="N5059" i="1"/>
  <c r="O5059" i="1"/>
  <c r="P5059" i="1"/>
  <c r="Q5059" i="1"/>
  <c r="J4128" i="1"/>
  <c r="K4128" i="1"/>
  <c r="L4128" i="1"/>
  <c r="M4128" i="1"/>
  <c r="N4128" i="1"/>
  <c r="O4128" i="1"/>
  <c r="P4128" i="1"/>
  <c r="Q4128" i="1"/>
  <c r="J5451" i="1"/>
  <c r="K5451" i="1"/>
  <c r="L5451" i="1"/>
  <c r="M5451" i="1"/>
  <c r="N5451" i="1"/>
  <c r="O5451" i="1"/>
  <c r="P5451" i="1"/>
  <c r="Q5451" i="1"/>
  <c r="J5452" i="1"/>
  <c r="K5452" i="1"/>
  <c r="L5452" i="1"/>
  <c r="M5452" i="1"/>
  <c r="N5452" i="1"/>
  <c r="O5452" i="1"/>
  <c r="P5452" i="1"/>
  <c r="Q5452" i="1"/>
  <c r="J5453" i="1"/>
  <c r="K5453" i="1"/>
  <c r="L5453" i="1"/>
  <c r="M5453" i="1"/>
  <c r="N5453" i="1"/>
  <c r="O5453" i="1"/>
  <c r="P5453" i="1"/>
  <c r="Q5453" i="1"/>
  <c r="J2823" i="1"/>
  <c r="K2823" i="1"/>
  <c r="L2823" i="1"/>
  <c r="M2823" i="1"/>
  <c r="N2823" i="1"/>
  <c r="O2823" i="1"/>
  <c r="P2823" i="1"/>
  <c r="Q2823" i="1"/>
  <c r="J2105" i="1"/>
  <c r="K2105" i="1"/>
  <c r="L2105" i="1"/>
  <c r="M2105" i="1"/>
  <c r="N2105" i="1"/>
  <c r="O2105" i="1"/>
  <c r="P2105" i="1"/>
  <c r="Q2105" i="1"/>
  <c r="J3051" i="1"/>
  <c r="K3051" i="1"/>
  <c r="L3051" i="1"/>
  <c r="M3051" i="1"/>
  <c r="N3051" i="1"/>
  <c r="O3051" i="1"/>
  <c r="P3051" i="1"/>
  <c r="Q3051" i="1"/>
  <c r="J2188" i="1"/>
  <c r="K2188" i="1"/>
  <c r="L2188" i="1"/>
  <c r="M2188" i="1"/>
  <c r="N2188" i="1"/>
  <c r="O2188" i="1"/>
  <c r="P2188" i="1"/>
  <c r="Q2188" i="1"/>
  <c r="J2824" i="1"/>
  <c r="K2824" i="1"/>
  <c r="L2824" i="1"/>
  <c r="M2824" i="1"/>
  <c r="N2824" i="1"/>
  <c r="O2824" i="1"/>
  <c r="P2824" i="1"/>
  <c r="Q2824" i="1"/>
  <c r="J3353" i="1"/>
  <c r="K3353" i="1"/>
  <c r="L3353" i="1"/>
  <c r="M3353" i="1"/>
  <c r="N3353" i="1"/>
  <c r="O3353" i="1"/>
  <c r="P3353" i="1"/>
  <c r="Q3353" i="1"/>
  <c r="J4810" i="1"/>
  <c r="K4810" i="1"/>
  <c r="L4810" i="1"/>
  <c r="M4810" i="1"/>
  <c r="N4810" i="1"/>
  <c r="O4810" i="1"/>
  <c r="P4810" i="1"/>
  <c r="Q4810" i="1"/>
  <c r="J4430" i="1"/>
  <c r="K4430" i="1"/>
  <c r="L4430" i="1"/>
  <c r="M4430" i="1"/>
  <c r="N4430" i="1"/>
  <c r="O4430" i="1"/>
  <c r="P4430" i="1"/>
  <c r="Q4430" i="1"/>
  <c r="J4730" i="1"/>
  <c r="K4730" i="1"/>
  <c r="L4730" i="1"/>
  <c r="M4730" i="1"/>
  <c r="N4730" i="1"/>
  <c r="O4730" i="1"/>
  <c r="P4730" i="1"/>
  <c r="Q4730" i="1"/>
  <c r="J4811" i="1"/>
  <c r="K4811" i="1"/>
  <c r="L4811" i="1"/>
  <c r="M4811" i="1"/>
  <c r="N4811" i="1"/>
  <c r="O4811" i="1"/>
  <c r="P4811" i="1"/>
  <c r="Q4811" i="1"/>
  <c r="J3754" i="1"/>
  <c r="K3754" i="1"/>
  <c r="L3754" i="1"/>
  <c r="M3754" i="1"/>
  <c r="N3754" i="1"/>
  <c r="O3754" i="1"/>
  <c r="P3754" i="1"/>
  <c r="Q3754" i="1"/>
  <c r="J2703" i="1"/>
  <c r="K2703" i="1"/>
  <c r="L2703" i="1"/>
  <c r="M2703" i="1"/>
  <c r="N2703" i="1"/>
  <c r="O2703" i="1"/>
  <c r="P2703" i="1"/>
  <c r="Q2703" i="1"/>
  <c r="J847" i="1"/>
  <c r="K847" i="1"/>
  <c r="L847" i="1"/>
  <c r="M847" i="1"/>
  <c r="N847" i="1"/>
  <c r="O847" i="1"/>
  <c r="P847" i="1"/>
  <c r="Q847" i="1"/>
  <c r="J259" i="1"/>
  <c r="K259" i="1"/>
  <c r="L259" i="1"/>
  <c r="M259" i="1"/>
  <c r="N259" i="1"/>
  <c r="O259" i="1"/>
  <c r="P259" i="1"/>
  <c r="Q259" i="1"/>
  <c r="J2825" i="1"/>
  <c r="K2825" i="1"/>
  <c r="L2825" i="1"/>
  <c r="M2825" i="1"/>
  <c r="N2825" i="1"/>
  <c r="O2825" i="1"/>
  <c r="P2825" i="1"/>
  <c r="Q2825" i="1"/>
  <c r="J2422" i="1"/>
  <c r="K2422" i="1"/>
  <c r="L2422" i="1"/>
  <c r="M2422" i="1"/>
  <c r="N2422" i="1"/>
  <c r="O2422" i="1"/>
  <c r="P2422" i="1"/>
  <c r="Q2422" i="1"/>
  <c r="J2106" i="1"/>
  <c r="K2106" i="1"/>
  <c r="L2106" i="1"/>
  <c r="M2106" i="1"/>
  <c r="N2106" i="1"/>
  <c r="O2106" i="1"/>
  <c r="P2106" i="1"/>
  <c r="Q2106" i="1"/>
  <c r="J1585" i="1"/>
  <c r="K1585" i="1"/>
  <c r="L1585" i="1"/>
  <c r="M1585" i="1"/>
  <c r="N1585" i="1"/>
  <c r="O1585" i="1"/>
  <c r="P1585" i="1"/>
  <c r="Q1585" i="1"/>
  <c r="J1405" i="1"/>
  <c r="K1405" i="1"/>
  <c r="L1405" i="1"/>
  <c r="M1405" i="1"/>
  <c r="N1405" i="1"/>
  <c r="O1405" i="1"/>
  <c r="P1405" i="1"/>
  <c r="Q1405" i="1"/>
  <c r="J1236" i="1"/>
  <c r="K1236" i="1"/>
  <c r="L1236" i="1"/>
  <c r="M1236" i="1"/>
  <c r="N1236" i="1"/>
  <c r="O1236" i="1"/>
  <c r="P1236" i="1"/>
  <c r="Q1236" i="1"/>
  <c r="J3354" i="1"/>
  <c r="K3354" i="1"/>
  <c r="L3354" i="1"/>
  <c r="M3354" i="1"/>
  <c r="N3354" i="1"/>
  <c r="O3354" i="1"/>
  <c r="P3354" i="1"/>
  <c r="Q3354" i="1"/>
  <c r="J2921" i="1"/>
  <c r="K2921" i="1"/>
  <c r="L2921" i="1"/>
  <c r="M2921" i="1"/>
  <c r="N2921" i="1"/>
  <c r="O2921" i="1"/>
  <c r="P2921" i="1"/>
  <c r="Q2921" i="1"/>
  <c r="J2534" i="1"/>
  <c r="K2534" i="1"/>
  <c r="L2534" i="1"/>
  <c r="M2534" i="1"/>
  <c r="N2534" i="1"/>
  <c r="O2534" i="1"/>
  <c r="P2534" i="1"/>
  <c r="Q2534" i="1"/>
  <c r="J2922" i="1"/>
  <c r="K2922" i="1"/>
  <c r="L2922" i="1"/>
  <c r="M2922" i="1"/>
  <c r="N2922" i="1"/>
  <c r="O2922" i="1"/>
  <c r="P2922" i="1"/>
  <c r="Q2922" i="1"/>
  <c r="J3355" i="1"/>
  <c r="K3355" i="1"/>
  <c r="L3355" i="1"/>
  <c r="M3355" i="1"/>
  <c r="N3355" i="1"/>
  <c r="O3355" i="1"/>
  <c r="P3355" i="1"/>
  <c r="Q3355" i="1"/>
  <c r="J2923" i="1"/>
  <c r="K2923" i="1"/>
  <c r="L2923" i="1"/>
  <c r="M2923" i="1"/>
  <c r="N2923" i="1"/>
  <c r="O2923" i="1"/>
  <c r="P2923" i="1"/>
  <c r="Q2923" i="1"/>
  <c r="J2535" i="1"/>
  <c r="K2535" i="1"/>
  <c r="L2535" i="1"/>
  <c r="M2535" i="1"/>
  <c r="N2535" i="1"/>
  <c r="O2535" i="1"/>
  <c r="P2535" i="1"/>
  <c r="Q2535" i="1"/>
  <c r="J1704" i="1"/>
  <c r="K1704" i="1"/>
  <c r="L1704" i="1"/>
  <c r="M1704" i="1"/>
  <c r="N1704" i="1"/>
  <c r="O1704" i="1"/>
  <c r="P1704" i="1"/>
  <c r="Q1704" i="1"/>
  <c r="J2107" i="1"/>
  <c r="K2107" i="1"/>
  <c r="L2107" i="1"/>
  <c r="M2107" i="1"/>
  <c r="N2107" i="1"/>
  <c r="O2107" i="1"/>
  <c r="P2107" i="1"/>
  <c r="Q2107" i="1"/>
  <c r="J4940" i="1"/>
  <c r="K4940" i="1"/>
  <c r="L4940" i="1"/>
  <c r="M4940" i="1"/>
  <c r="N4940" i="1"/>
  <c r="O4940" i="1"/>
  <c r="P4940" i="1"/>
  <c r="Q4940" i="1"/>
  <c r="J3755" i="1"/>
  <c r="K3755" i="1"/>
  <c r="L3755" i="1"/>
  <c r="M3755" i="1"/>
  <c r="N3755" i="1"/>
  <c r="O3755" i="1"/>
  <c r="P3755" i="1"/>
  <c r="Q3755" i="1"/>
  <c r="J4731" i="1"/>
  <c r="K4731" i="1"/>
  <c r="L4731" i="1"/>
  <c r="M4731" i="1"/>
  <c r="N4731" i="1"/>
  <c r="O4731" i="1"/>
  <c r="P4731" i="1"/>
  <c r="Q4731" i="1"/>
  <c r="J4732" i="1"/>
  <c r="K4732" i="1"/>
  <c r="L4732" i="1"/>
  <c r="M4732" i="1"/>
  <c r="N4732" i="1"/>
  <c r="O4732" i="1"/>
  <c r="P4732" i="1"/>
  <c r="Q4732" i="1"/>
  <c r="J4231" i="1"/>
  <c r="K4231" i="1"/>
  <c r="L4231" i="1"/>
  <c r="M4231" i="1"/>
  <c r="N4231" i="1"/>
  <c r="O4231" i="1"/>
  <c r="P4231" i="1"/>
  <c r="Q4231" i="1"/>
  <c r="J4232" i="1"/>
  <c r="K4232" i="1"/>
  <c r="L4232" i="1"/>
  <c r="M4232" i="1"/>
  <c r="N4232" i="1"/>
  <c r="O4232" i="1"/>
  <c r="P4232" i="1"/>
  <c r="Q4232" i="1"/>
  <c r="J5060" i="1"/>
  <c r="K5060" i="1"/>
  <c r="L5060" i="1"/>
  <c r="M5060" i="1"/>
  <c r="N5060" i="1"/>
  <c r="O5060" i="1"/>
  <c r="P5060" i="1"/>
  <c r="Q5060" i="1"/>
  <c r="J5061" i="1"/>
  <c r="K5061" i="1"/>
  <c r="L5061" i="1"/>
  <c r="M5061" i="1"/>
  <c r="N5061" i="1"/>
  <c r="O5061" i="1"/>
  <c r="P5061" i="1"/>
  <c r="Q5061" i="1"/>
  <c r="J5527" i="1"/>
  <c r="K5527" i="1"/>
  <c r="L5527" i="1"/>
  <c r="M5527" i="1"/>
  <c r="N5527" i="1"/>
  <c r="O5527" i="1"/>
  <c r="P5527" i="1"/>
  <c r="Q5527" i="1"/>
  <c r="J5062" i="1"/>
  <c r="K5062" i="1"/>
  <c r="L5062" i="1"/>
  <c r="M5062" i="1"/>
  <c r="N5062" i="1"/>
  <c r="O5062" i="1"/>
  <c r="P5062" i="1"/>
  <c r="Q5062" i="1"/>
  <c r="J4129" i="1"/>
  <c r="K4129" i="1"/>
  <c r="L4129" i="1"/>
  <c r="M4129" i="1"/>
  <c r="N4129" i="1"/>
  <c r="O4129" i="1"/>
  <c r="P4129" i="1"/>
  <c r="Q4129" i="1"/>
  <c r="J5528" i="1"/>
  <c r="K5528" i="1"/>
  <c r="L5528" i="1"/>
  <c r="M5528" i="1"/>
  <c r="N5528" i="1"/>
  <c r="O5528" i="1"/>
  <c r="P5528" i="1"/>
  <c r="Q5528" i="1"/>
  <c r="J5063" i="1"/>
  <c r="K5063" i="1"/>
  <c r="L5063" i="1"/>
  <c r="M5063" i="1"/>
  <c r="N5063" i="1"/>
  <c r="O5063" i="1"/>
  <c r="P5063" i="1"/>
  <c r="Q5063" i="1"/>
  <c r="J3756" i="1"/>
  <c r="K3756" i="1"/>
  <c r="L3756" i="1"/>
  <c r="M3756" i="1"/>
  <c r="N3756" i="1"/>
  <c r="O3756" i="1"/>
  <c r="P3756" i="1"/>
  <c r="Q3756" i="1"/>
  <c r="J5529" i="1"/>
  <c r="K5529" i="1"/>
  <c r="L5529" i="1"/>
  <c r="M5529" i="1"/>
  <c r="N5529" i="1"/>
  <c r="O5529" i="1"/>
  <c r="P5529" i="1"/>
  <c r="Q5529" i="1"/>
  <c r="J5064" i="1"/>
  <c r="K5064" i="1"/>
  <c r="L5064" i="1"/>
  <c r="M5064" i="1"/>
  <c r="N5064" i="1"/>
  <c r="O5064" i="1"/>
  <c r="P5064" i="1"/>
  <c r="Q5064" i="1"/>
  <c r="J4130" i="1"/>
  <c r="K4130" i="1"/>
  <c r="L4130" i="1"/>
  <c r="M4130" i="1"/>
  <c r="N4130" i="1"/>
  <c r="O4130" i="1"/>
  <c r="P4130" i="1"/>
  <c r="Q4130" i="1"/>
  <c r="J5065" i="1"/>
  <c r="K5065" i="1"/>
  <c r="L5065" i="1"/>
  <c r="M5065" i="1"/>
  <c r="N5065" i="1"/>
  <c r="O5065" i="1"/>
  <c r="P5065" i="1"/>
  <c r="Q5065" i="1"/>
  <c r="J3925" i="1"/>
  <c r="K3925" i="1"/>
  <c r="L3925" i="1"/>
  <c r="M3925" i="1"/>
  <c r="N3925" i="1"/>
  <c r="O3925" i="1"/>
  <c r="P3925" i="1"/>
  <c r="Q3925" i="1"/>
  <c r="J3849" i="1"/>
  <c r="K3849" i="1"/>
  <c r="L3849" i="1"/>
  <c r="M3849" i="1"/>
  <c r="N3849" i="1"/>
  <c r="O3849" i="1"/>
  <c r="P3849" i="1"/>
  <c r="Q3849" i="1"/>
  <c r="J5146" i="1"/>
  <c r="K5146" i="1"/>
  <c r="L5146" i="1"/>
  <c r="M5146" i="1"/>
  <c r="N5146" i="1"/>
  <c r="O5146" i="1"/>
  <c r="P5146" i="1"/>
  <c r="Q5146" i="1"/>
  <c r="J4941" i="1"/>
  <c r="K4941" i="1"/>
  <c r="L4941" i="1"/>
  <c r="M4941" i="1"/>
  <c r="N4941" i="1"/>
  <c r="O4941" i="1"/>
  <c r="P4941" i="1"/>
  <c r="Q4941" i="1"/>
  <c r="J4942" i="1"/>
  <c r="K4942" i="1"/>
  <c r="L4942" i="1"/>
  <c r="M4942" i="1"/>
  <c r="N4942" i="1"/>
  <c r="O4942" i="1"/>
  <c r="P4942" i="1"/>
  <c r="Q4942" i="1"/>
  <c r="J5147" i="1"/>
  <c r="K5147" i="1"/>
  <c r="L5147" i="1"/>
  <c r="M5147" i="1"/>
  <c r="N5147" i="1"/>
  <c r="O5147" i="1"/>
  <c r="P5147" i="1"/>
  <c r="Q5147" i="1"/>
  <c r="J4943" i="1"/>
  <c r="K4943" i="1"/>
  <c r="L4943" i="1"/>
  <c r="M4943" i="1"/>
  <c r="N4943" i="1"/>
  <c r="O4943" i="1"/>
  <c r="P4943" i="1"/>
  <c r="Q4943" i="1"/>
  <c r="J4944" i="1"/>
  <c r="K4944" i="1"/>
  <c r="L4944" i="1"/>
  <c r="M4944" i="1"/>
  <c r="N4944" i="1"/>
  <c r="O4944" i="1"/>
  <c r="P4944" i="1"/>
  <c r="Q4944" i="1"/>
  <c r="J5148" i="1"/>
  <c r="K5148" i="1"/>
  <c r="L5148" i="1"/>
  <c r="M5148" i="1"/>
  <c r="N5148" i="1"/>
  <c r="O5148" i="1"/>
  <c r="P5148" i="1"/>
  <c r="Q5148" i="1"/>
  <c r="J4945" i="1"/>
  <c r="K4945" i="1"/>
  <c r="L4945" i="1"/>
  <c r="M4945" i="1"/>
  <c r="N4945" i="1"/>
  <c r="O4945" i="1"/>
  <c r="P4945" i="1"/>
  <c r="Q4945" i="1"/>
  <c r="J4946" i="1"/>
  <c r="K4946" i="1"/>
  <c r="L4946" i="1"/>
  <c r="M4946" i="1"/>
  <c r="N4946" i="1"/>
  <c r="O4946" i="1"/>
  <c r="P4946" i="1"/>
  <c r="Q4946" i="1"/>
  <c r="J5149" i="1"/>
  <c r="K5149" i="1"/>
  <c r="L5149" i="1"/>
  <c r="M5149" i="1"/>
  <c r="N5149" i="1"/>
  <c r="O5149" i="1"/>
  <c r="P5149" i="1"/>
  <c r="Q5149" i="1"/>
  <c r="J4947" i="1"/>
  <c r="K4947" i="1"/>
  <c r="L4947" i="1"/>
  <c r="M4947" i="1"/>
  <c r="N4947" i="1"/>
  <c r="O4947" i="1"/>
  <c r="P4947" i="1"/>
  <c r="Q4947" i="1"/>
  <c r="J4948" i="1"/>
  <c r="K4948" i="1"/>
  <c r="L4948" i="1"/>
  <c r="M4948" i="1"/>
  <c r="N4948" i="1"/>
  <c r="O4948" i="1"/>
  <c r="P4948" i="1"/>
  <c r="Q4948" i="1"/>
  <c r="J5150" i="1"/>
  <c r="K5150" i="1"/>
  <c r="L5150" i="1"/>
  <c r="M5150" i="1"/>
  <c r="N5150" i="1"/>
  <c r="O5150" i="1"/>
  <c r="P5150" i="1"/>
  <c r="Q5150" i="1"/>
  <c r="J4949" i="1"/>
  <c r="K4949" i="1"/>
  <c r="L4949" i="1"/>
  <c r="M4949" i="1"/>
  <c r="N4949" i="1"/>
  <c r="O4949" i="1"/>
  <c r="P4949" i="1"/>
  <c r="Q4949" i="1"/>
  <c r="J4950" i="1"/>
  <c r="K4950" i="1"/>
  <c r="L4950" i="1"/>
  <c r="M4950" i="1"/>
  <c r="N4950" i="1"/>
  <c r="O4950" i="1"/>
  <c r="P4950" i="1"/>
  <c r="Q4950" i="1"/>
  <c r="J4548" i="1"/>
  <c r="K4548" i="1"/>
  <c r="L4548" i="1"/>
  <c r="M4548" i="1"/>
  <c r="N4548" i="1"/>
  <c r="O4548" i="1"/>
  <c r="P4548" i="1"/>
  <c r="Q4548" i="1"/>
  <c r="J4951" i="1"/>
  <c r="K4951" i="1"/>
  <c r="L4951" i="1"/>
  <c r="M4951" i="1"/>
  <c r="N4951" i="1"/>
  <c r="O4951" i="1"/>
  <c r="P4951" i="1"/>
  <c r="Q4951" i="1"/>
  <c r="J4952" i="1"/>
  <c r="K4952" i="1"/>
  <c r="L4952" i="1"/>
  <c r="M4952" i="1"/>
  <c r="N4952" i="1"/>
  <c r="O4952" i="1"/>
  <c r="P4952" i="1"/>
  <c r="Q4952" i="1"/>
  <c r="J4549" i="1"/>
  <c r="K4549" i="1"/>
  <c r="L4549" i="1"/>
  <c r="M4549" i="1"/>
  <c r="N4549" i="1"/>
  <c r="O4549" i="1"/>
  <c r="P4549" i="1"/>
  <c r="Q4549" i="1"/>
  <c r="J4304" i="1"/>
  <c r="K4304" i="1"/>
  <c r="L4304" i="1"/>
  <c r="M4304" i="1"/>
  <c r="N4304" i="1"/>
  <c r="O4304" i="1"/>
  <c r="P4304" i="1"/>
  <c r="Q4304" i="1"/>
  <c r="J4131" i="1"/>
  <c r="K4131" i="1"/>
  <c r="L4131" i="1"/>
  <c r="M4131" i="1"/>
  <c r="N4131" i="1"/>
  <c r="O4131" i="1"/>
  <c r="P4131" i="1"/>
  <c r="Q4131" i="1"/>
  <c r="J4550" i="1"/>
  <c r="K4550" i="1"/>
  <c r="L4550" i="1"/>
  <c r="M4550" i="1"/>
  <c r="N4550" i="1"/>
  <c r="O4550" i="1"/>
  <c r="P4550" i="1"/>
  <c r="Q4550" i="1"/>
  <c r="J4305" i="1"/>
  <c r="K4305" i="1"/>
  <c r="L4305" i="1"/>
  <c r="M4305" i="1"/>
  <c r="N4305" i="1"/>
  <c r="O4305" i="1"/>
  <c r="P4305" i="1"/>
  <c r="Q4305" i="1"/>
  <c r="J4132" i="1"/>
  <c r="K4132" i="1"/>
  <c r="L4132" i="1"/>
  <c r="M4132" i="1"/>
  <c r="N4132" i="1"/>
  <c r="O4132" i="1"/>
  <c r="P4132" i="1"/>
  <c r="Q4132" i="1"/>
  <c r="J4551" i="1"/>
  <c r="K4551" i="1"/>
  <c r="L4551" i="1"/>
  <c r="M4551" i="1"/>
  <c r="N4551" i="1"/>
  <c r="O4551" i="1"/>
  <c r="P4551" i="1"/>
  <c r="Q4551" i="1"/>
  <c r="J4306" i="1"/>
  <c r="K4306" i="1"/>
  <c r="L4306" i="1"/>
  <c r="M4306" i="1"/>
  <c r="N4306" i="1"/>
  <c r="O4306" i="1"/>
  <c r="P4306" i="1"/>
  <c r="Q4306" i="1"/>
  <c r="J4133" i="1"/>
  <c r="K4133" i="1"/>
  <c r="L4133" i="1"/>
  <c r="M4133" i="1"/>
  <c r="N4133" i="1"/>
  <c r="O4133" i="1"/>
  <c r="P4133" i="1"/>
  <c r="Q4133" i="1"/>
  <c r="J4552" i="1"/>
  <c r="K4552" i="1"/>
  <c r="L4552" i="1"/>
  <c r="M4552" i="1"/>
  <c r="N4552" i="1"/>
  <c r="O4552" i="1"/>
  <c r="P4552" i="1"/>
  <c r="Q4552" i="1"/>
  <c r="J4307" i="1"/>
  <c r="K4307" i="1"/>
  <c r="L4307" i="1"/>
  <c r="M4307" i="1"/>
  <c r="N4307" i="1"/>
  <c r="O4307" i="1"/>
  <c r="P4307" i="1"/>
  <c r="Q4307" i="1"/>
  <c r="J4134" i="1"/>
  <c r="K4134" i="1"/>
  <c r="L4134" i="1"/>
  <c r="M4134" i="1"/>
  <c r="N4134" i="1"/>
  <c r="O4134" i="1"/>
  <c r="P4134" i="1"/>
  <c r="Q4134" i="1"/>
  <c r="J4553" i="1"/>
  <c r="K4553" i="1"/>
  <c r="L4553" i="1"/>
  <c r="M4553" i="1"/>
  <c r="N4553" i="1"/>
  <c r="O4553" i="1"/>
  <c r="P4553" i="1"/>
  <c r="Q4553" i="1"/>
  <c r="J4308" i="1"/>
  <c r="K4308" i="1"/>
  <c r="L4308" i="1"/>
  <c r="M4308" i="1"/>
  <c r="N4308" i="1"/>
  <c r="O4308" i="1"/>
  <c r="P4308" i="1"/>
  <c r="Q4308" i="1"/>
  <c r="J4135" i="1"/>
  <c r="K4135" i="1"/>
  <c r="L4135" i="1"/>
  <c r="M4135" i="1"/>
  <c r="N4135" i="1"/>
  <c r="O4135" i="1"/>
  <c r="P4135" i="1"/>
  <c r="Q4135" i="1"/>
  <c r="J4554" i="1"/>
  <c r="K4554" i="1"/>
  <c r="L4554" i="1"/>
  <c r="M4554" i="1"/>
  <c r="N4554" i="1"/>
  <c r="O4554" i="1"/>
  <c r="P4554" i="1"/>
  <c r="Q4554" i="1"/>
  <c r="J4309" i="1"/>
  <c r="K4309" i="1"/>
  <c r="L4309" i="1"/>
  <c r="M4309" i="1"/>
  <c r="N4309" i="1"/>
  <c r="O4309" i="1"/>
  <c r="P4309" i="1"/>
  <c r="Q4309" i="1"/>
  <c r="J4136" i="1"/>
  <c r="K4136" i="1"/>
  <c r="L4136" i="1"/>
  <c r="M4136" i="1"/>
  <c r="N4136" i="1"/>
  <c r="O4136" i="1"/>
  <c r="P4136" i="1"/>
  <c r="Q4136" i="1"/>
  <c r="J4555" i="1"/>
  <c r="K4555" i="1"/>
  <c r="L4555" i="1"/>
  <c r="M4555" i="1"/>
  <c r="N4555" i="1"/>
  <c r="O4555" i="1"/>
  <c r="P4555" i="1"/>
  <c r="Q4555" i="1"/>
  <c r="J4310" i="1"/>
  <c r="K4310" i="1"/>
  <c r="L4310" i="1"/>
  <c r="M4310" i="1"/>
  <c r="N4310" i="1"/>
  <c r="O4310" i="1"/>
  <c r="P4310" i="1"/>
  <c r="Q4310" i="1"/>
  <c r="J4137" i="1"/>
  <c r="K4137" i="1"/>
  <c r="L4137" i="1"/>
  <c r="M4137" i="1"/>
  <c r="N4137" i="1"/>
  <c r="O4137" i="1"/>
  <c r="P4137" i="1"/>
  <c r="Q4137" i="1"/>
  <c r="J298" i="1"/>
  <c r="K298" i="1"/>
  <c r="L298" i="1"/>
  <c r="M298" i="1"/>
  <c r="N298" i="1"/>
  <c r="O298" i="1"/>
  <c r="P298" i="1"/>
  <c r="Q298" i="1"/>
  <c r="J260" i="1"/>
  <c r="K260" i="1"/>
  <c r="L260" i="1"/>
  <c r="M260" i="1"/>
  <c r="N260" i="1"/>
  <c r="O260" i="1"/>
  <c r="P260" i="1"/>
  <c r="Q260" i="1"/>
  <c r="J871" i="1"/>
  <c r="K871" i="1"/>
  <c r="L871" i="1"/>
  <c r="M871" i="1"/>
  <c r="N871" i="1"/>
  <c r="O871" i="1"/>
  <c r="P871" i="1"/>
  <c r="Q871" i="1"/>
  <c r="J872" i="1"/>
  <c r="K872" i="1"/>
  <c r="L872" i="1"/>
  <c r="M872" i="1"/>
  <c r="N872" i="1"/>
  <c r="O872" i="1"/>
  <c r="P872" i="1"/>
  <c r="Q872" i="1"/>
  <c r="J360" i="1"/>
  <c r="K360" i="1"/>
  <c r="L360" i="1"/>
  <c r="M360" i="1"/>
  <c r="N360" i="1"/>
  <c r="O360" i="1"/>
  <c r="P360" i="1"/>
  <c r="Q360" i="1"/>
  <c r="J316" i="1"/>
  <c r="K316" i="1"/>
  <c r="L316" i="1"/>
  <c r="M316" i="1"/>
  <c r="N316" i="1"/>
  <c r="O316" i="1"/>
  <c r="P316" i="1"/>
  <c r="Q316" i="1"/>
  <c r="J919" i="1"/>
  <c r="K919" i="1"/>
  <c r="L919" i="1"/>
  <c r="M919" i="1"/>
  <c r="N919" i="1"/>
  <c r="O919" i="1"/>
  <c r="P919" i="1"/>
  <c r="Q919" i="1"/>
  <c r="J197" i="1"/>
  <c r="K197" i="1"/>
  <c r="L197" i="1"/>
  <c r="M197" i="1"/>
  <c r="N197" i="1"/>
  <c r="O197" i="1"/>
  <c r="P197" i="1"/>
  <c r="Q197" i="1"/>
  <c r="J623" i="1"/>
  <c r="K623" i="1"/>
  <c r="L623" i="1"/>
  <c r="M623" i="1"/>
  <c r="N623" i="1"/>
  <c r="O623" i="1"/>
  <c r="P623" i="1"/>
  <c r="Q623" i="1"/>
  <c r="J154" i="1"/>
  <c r="K154" i="1"/>
  <c r="L154" i="1"/>
  <c r="M154" i="1"/>
  <c r="N154" i="1"/>
  <c r="O154" i="1"/>
  <c r="P154" i="1"/>
  <c r="Q154" i="1"/>
  <c r="J321" i="1"/>
  <c r="K321" i="1"/>
  <c r="L321" i="1"/>
  <c r="M321" i="1"/>
  <c r="N321" i="1"/>
  <c r="O321" i="1"/>
  <c r="P321" i="1"/>
  <c r="Q321" i="1"/>
  <c r="J584" i="1"/>
  <c r="K584" i="1"/>
  <c r="L584" i="1"/>
  <c r="M584" i="1"/>
  <c r="N584" i="1"/>
  <c r="O584" i="1"/>
  <c r="P584" i="1"/>
  <c r="Q584" i="1"/>
  <c r="J322" i="1"/>
  <c r="K322" i="1"/>
  <c r="L322" i="1"/>
  <c r="M322" i="1"/>
  <c r="N322" i="1"/>
  <c r="O322" i="1"/>
  <c r="P322" i="1"/>
  <c r="Q322" i="1"/>
  <c r="J118" i="1"/>
  <c r="K118" i="1"/>
  <c r="L118" i="1"/>
  <c r="M118" i="1"/>
  <c r="N118" i="1"/>
  <c r="O118" i="1"/>
  <c r="P118" i="1"/>
  <c r="Q118" i="1"/>
  <c r="J405" i="1"/>
  <c r="K405" i="1"/>
  <c r="L405" i="1"/>
  <c r="M405" i="1"/>
  <c r="N405" i="1"/>
  <c r="O405" i="1"/>
  <c r="P405" i="1"/>
  <c r="Q405" i="1"/>
  <c r="J273" i="1"/>
  <c r="K273" i="1"/>
  <c r="L273" i="1"/>
  <c r="M273" i="1"/>
  <c r="N273" i="1"/>
  <c r="O273" i="1"/>
  <c r="P273" i="1"/>
  <c r="Q273" i="1"/>
  <c r="J323" i="1"/>
  <c r="K323" i="1"/>
  <c r="L323" i="1"/>
  <c r="M323" i="1"/>
  <c r="N323" i="1"/>
  <c r="O323" i="1"/>
  <c r="P323" i="1"/>
  <c r="Q323" i="1"/>
  <c r="J700" i="1"/>
  <c r="K700" i="1"/>
  <c r="L700" i="1"/>
  <c r="M700" i="1"/>
  <c r="N700" i="1"/>
  <c r="O700" i="1"/>
  <c r="P700" i="1"/>
  <c r="Q700" i="1"/>
  <c r="J209" i="1"/>
  <c r="K209" i="1"/>
  <c r="L209" i="1"/>
  <c r="M209" i="1"/>
  <c r="N209" i="1"/>
  <c r="O209" i="1"/>
  <c r="P209" i="1"/>
  <c r="Q209" i="1"/>
  <c r="J7" i="1"/>
  <c r="K7" i="1"/>
  <c r="L7" i="1"/>
  <c r="M7" i="1"/>
  <c r="N7" i="1"/>
  <c r="O7" i="1"/>
  <c r="P7" i="1"/>
  <c r="Q7" i="1"/>
  <c r="J324" i="1"/>
  <c r="K324" i="1"/>
  <c r="L324" i="1"/>
  <c r="M324" i="1"/>
  <c r="N324" i="1"/>
  <c r="O324" i="1"/>
  <c r="P324" i="1"/>
  <c r="Q324" i="1"/>
  <c r="J483" i="1"/>
  <c r="K483" i="1"/>
  <c r="L483" i="1"/>
  <c r="M483" i="1"/>
  <c r="N483" i="1"/>
  <c r="O483" i="1"/>
  <c r="P483" i="1"/>
  <c r="Q483" i="1"/>
  <c r="J484" i="1"/>
  <c r="K484" i="1"/>
  <c r="L484" i="1"/>
  <c r="M484" i="1"/>
  <c r="N484" i="1"/>
  <c r="O484" i="1"/>
  <c r="P484" i="1"/>
  <c r="Q484" i="1"/>
  <c r="J119" i="1"/>
  <c r="K119" i="1"/>
  <c r="L119" i="1"/>
  <c r="M119" i="1"/>
  <c r="N119" i="1"/>
  <c r="O119" i="1"/>
  <c r="P119" i="1"/>
  <c r="Q119" i="1"/>
  <c r="J120" i="1"/>
  <c r="K120" i="1"/>
  <c r="L120" i="1"/>
  <c r="M120" i="1"/>
  <c r="N120" i="1"/>
  <c r="O120" i="1"/>
  <c r="P120" i="1"/>
  <c r="Q120" i="1"/>
  <c r="J701" i="1"/>
  <c r="K701" i="1"/>
  <c r="L701" i="1"/>
  <c r="M701" i="1"/>
  <c r="N701" i="1"/>
  <c r="O701" i="1"/>
  <c r="P701" i="1"/>
  <c r="Q701" i="1"/>
  <c r="J261" i="1"/>
  <c r="K261" i="1"/>
  <c r="L261" i="1"/>
  <c r="M261" i="1"/>
  <c r="N261" i="1"/>
  <c r="O261" i="1"/>
  <c r="P261" i="1"/>
  <c r="Q261" i="1"/>
  <c r="J262" i="1"/>
  <c r="K262" i="1"/>
  <c r="L262" i="1"/>
  <c r="M262" i="1"/>
  <c r="N262" i="1"/>
  <c r="O262" i="1"/>
  <c r="P262" i="1"/>
  <c r="Q262" i="1"/>
  <c r="J325" i="1"/>
  <c r="K325" i="1"/>
  <c r="L325" i="1"/>
  <c r="M325" i="1"/>
  <c r="N325" i="1"/>
  <c r="O325" i="1"/>
  <c r="P325" i="1"/>
  <c r="Q325" i="1"/>
  <c r="J326" i="1"/>
  <c r="K326" i="1"/>
  <c r="L326" i="1"/>
  <c r="M326" i="1"/>
  <c r="N326" i="1"/>
  <c r="O326" i="1"/>
  <c r="P326" i="1"/>
  <c r="Q326" i="1"/>
  <c r="J406" i="1"/>
  <c r="K406" i="1"/>
  <c r="L406" i="1"/>
  <c r="M406" i="1"/>
  <c r="N406" i="1"/>
  <c r="O406" i="1"/>
  <c r="P406" i="1"/>
  <c r="Q406" i="1"/>
  <c r="J407" i="1"/>
  <c r="K407" i="1"/>
  <c r="L407" i="1"/>
  <c r="M407" i="1"/>
  <c r="N407" i="1"/>
  <c r="O407" i="1"/>
  <c r="P407" i="1"/>
  <c r="Q407" i="1"/>
  <c r="J685" i="1"/>
  <c r="K685" i="1"/>
  <c r="L685" i="1"/>
  <c r="M685" i="1"/>
  <c r="N685" i="1"/>
  <c r="O685" i="1"/>
  <c r="P685" i="1"/>
  <c r="Q685" i="1"/>
  <c r="J1166" i="1"/>
  <c r="K1166" i="1"/>
  <c r="L1166" i="1"/>
  <c r="M1166" i="1"/>
  <c r="N1166" i="1"/>
  <c r="O1166" i="1"/>
  <c r="P1166" i="1"/>
  <c r="Q1166" i="1"/>
  <c r="J1167" i="1"/>
  <c r="K1167" i="1"/>
  <c r="L1167" i="1"/>
  <c r="M1167" i="1"/>
  <c r="N1167" i="1"/>
  <c r="O1167" i="1"/>
  <c r="P1167" i="1"/>
  <c r="Q1167" i="1"/>
  <c r="J605" i="1"/>
  <c r="K605" i="1"/>
  <c r="L605" i="1"/>
  <c r="M605" i="1"/>
  <c r="N605" i="1"/>
  <c r="O605" i="1"/>
  <c r="P605" i="1"/>
  <c r="Q605" i="1"/>
  <c r="J606" i="1"/>
  <c r="K606" i="1"/>
  <c r="L606" i="1"/>
  <c r="M606" i="1"/>
  <c r="N606" i="1"/>
  <c r="O606" i="1"/>
  <c r="P606" i="1"/>
  <c r="Q606" i="1"/>
  <c r="J348" i="1"/>
  <c r="K348" i="1"/>
  <c r="L348" i="1"/>
  <c r="M348" i="1"/>
  <c r="N348" i="1"/>
  <c r="O348" i="1"/>
  <c r="P348" i="1"/>
  <c r="Q348" i="1"/>
  <c r="J659" i="1"/>
  <c r="K659" i="1"/>
  <c r="L659" i="1"/>
  <c r="M659" i="1"/>
  <c r="N659" i="1"/>
  <c r="O659" i="1"/>
  <c r="P659" i="1"/>
  <c r="Q659" i="1"/>
  <c r="J246" i="1"/>
  <c r="K246" i="1"/>
  <c r="L246" i="1"/>
  <c r="M246" i="1"/>
  <c r="N246" i="1"/>
  <c r="O246" i="1"/>
  <c r="P246" i="1"/>
  <c r="Q246" i="1"/>
  <c r="J247" i="1"/>
  <c r="K247" i="1"/>
  <c r="L247" i="1"/>
  <c r="M247" i="1"/>
  <c r="N247" i="1"/>
  <c r="O247" i="1"/>
  <c r="P247" i="1"/>
  <c r="Q247" i="1"/>
  <c r="J248" i="1"/>
  <c r="K248" i="1"/>
  <c r="L248" i="1"/>
  <c r="M248" i="1"/>
  <c r="N248" i="1"/>
  <c r="O248" i="1"/>
  <c r="P248" i="1"/>
  <c r="Q248" i="1"/>
  <c r="J162" i="1"/>
  <c r="K162" i="1"/>
  <c r="L162" i="1"/>
  <c r="M162" i="1"/>
  <c r="N162" i="1"/>
  <c r="O162" i="1"/>
  <c r="P162" i="1"/>
  <c r="Q162" i="1"/>
  <c r="J370" i="1"/>
  <c r="K370" i="1"/>
  <c r="L370" i="1"/>
  <c r="M370" i="1"/>
  <c r="N370" i="1"/>
  <c r="O370" i="1"/>
  <c r="P370" i="1"/>
  <c r="Q370" i="1"/>
  <c r="J1406" i="1"/>
  <c r="K1406" i="1"/>
  <c r="L1406" i="1"/>
  <c r="M1406" i="1"/>
  <c r="N1406" i="1"/>
  <c r="O1406" i="1"/>
  <c r="P1406" i="1"/>
  <c r="Q1406" i="1"/>
  <c r="J308" i="1"/>
  <c r="K308" i="1"/>
  <c r="L308" i="1"/>
  <c r="M308" i="1"/>
  <c r="N308" i="1"/>
  <c r="O308" i="1"/>
  <c r="P308" i="1"/>
  <c r="Q308" i="1"/>
  <c r="J397" i="1"/>
  <c r="K397" i="1"/>
  <c r="L397" i="1"/>
  <c r="M397" i="1"/>
  <c r="N397" i="1"/>
  <c r="O397" i="1"/>
  <c r="P397" i="1"/>
  <c r="Q397" i="1"/>
  <c r="J496" i="1"/>
  <c r="K496" i="1"/>
  <c r="L496" i="1"/>
  <c r="M496" i="1"/>
  <c r="N496" i="1"/>
  <c r="O496" i="1"/>
  <c r="P496" i="1"/>
  <c r="Q496" i="1"/>
  <c r="J497" i="1"/>
  <c r="K497" i="1"/>
  <c r="L497" i="1"/>
  <c r="M497" i="1"/>
  <c r="N497" i="1"/>
  <c r="O497" i="1"/>
  <c r="P497" i="1"/>
  <c r="Q497" i="1"/>
  <c r="J459" i="1"/>
  <c r="K459" i="1"/>
  <c r="L459" i="1"/>
  <c r="M459" i="1"/>
  <c r="N459" i="1"/>
  <c r="O459" i="1"/>
  <c r="P459" i="1"/>
  <c r="Q459" i="1"/>
  <c r="J460" i="1"/>
  <c r="K460" i="1"/>
  <c r="L460" i="1"/>
  <c r="M460" i="1"/>
  <c r="N460" i="1"/>
  <c r="O460" i="1"/>
  <c r="P460" i="1"/>
  <c r="Q460" i="1"/>
  <c r="J355" i="1"/>
  <c r="K355" i="1"/>
  <c r="L355" i="1"/>
  <c r="M355" i="1"/>
  <c r="N355" i="1"/>
  <c r="O355" i="1"/>
  <c r="P355" i="1"/>
  <c r="Q355" i="1"/>
  <c r="J121" i="1"/>
  <c r="K121" i="1"/>
  <c r="L121" i="1"/>
  <c r="M121" i="1"/>
  <c r="N121" i="1"/>
  <c r="O121" i="1"/>
  <c r="P121" i="1"/>
  <c r="Q121" i="1"/>
  <c r="J122" i="1"/>
  <c r="K122" i="1"/>
  <c r="L122" i="1"/>
  <c r="M122" i="1"/>
  <c r="N122" i="1"/>
  <c r="O122" i="1"/>
  <c r="P122" i="1"/>
  <c r="Q122" i="1"/>
  <c r="J123" i="1"/>
  <c r="K123" i="1"/>
  <c r="L123" i="1"/>
  <c r="M123" i="1"/>
  <c r="N123" i="1"/>
  <c r="O123" i="1"/>
  <c r="P123" i="1"/>
  <c r="Q123" i="1"/>
  <c r="J534" i="1"/>
  <c r="K534" i="1"/>
  <c r="L534" i="1"/>
  <c r="M534" i="1"/>
  <c r="N534" i="1"/>
  <c r="O534" i="1"/>
  <c r="P534" i="1"/>
  <c r="Q534" i="1"/>
  <c r="J124" i="1"/>
  <c r="K124" i="1"/>
  <c r="L124" i="1"/>
  <c r="M124" i="1"/>
  <c r="N124" i="1"/>
  <c r="O124" i="1"/>
  <c r="P124" i="1"/>
  <c r="Q124" i="1"/>
  <c r="J125" i="1"/>
  <c r="K125" i="1"/>
  <c r="L125" i="1"/>
  <c r="M125" i="1"/>
  <c r="N125" i="1"/>
  <c r="O125" i="1"/>
  <c r="P125" i="1"/>
  <c r="Q125" i="1"/>
  <c r="J126" i="1"/>
  <c r="K126" i="1"/>
  <c r="L126" i="1"/>
  <c r="M126" i="1"/>
  <c r="N126" i="1"/>
  <c r="O126" i="1"/>
  <c r="P126" i="1"/>
  <c r="Q126" i="1"/>
  <c r="J163" i="1"/>
  <c r="K163" i="1"/>
  <c r="L163" i="1"/>
  <c r="M163" i="1"/>
  <c r="N163" i="1"/>
  <c r="O163" i="1"/>
  <c r="P163" i="1"/>
  <c r="Q163" i="1"/>
  <c r="J164" i="1"/>
  <c r="K164" i="1"/>
  <c r="L164" i="1"/>
  <c r="M164" i="1"/>
  <c r="N164" i="1"/>
  <c r="O164" i="1"/>
  <c r="P164" i="1"/>
  <c r="Q164" i="1"/>
  <c r="J184" i="1"/>
  <c r="K184" i="1"/>
  <c r="L184" i="1"/>
  <c r="M184" i="1"/>
  <c r="N184" i="1"/>
  <c r="O184" i="1"/>
  <c r="P184" i="1"/>
  <c r="Q184" i="1"/>
  <c r="J702" i="1"/>
  <c r="K702" i="1"/>
  <c r="L702" i="1"/>
  <c r="M702" i="1"/>
  <c r="N702" i="1"/>
  <c r="O702" i="1"/>
  <c r="P702" i="1"/>
  <c r="Q702" i="1"/>
  <c r="J239" i="1"/>
  <c r="K239" i="1"/>
  <c r="L239" i="1"/>
  <c r="M239" i="1"/>
  <c r="N239" i="1"/>
  <c r="O239" i="1"/>
  <c r="P239" i="1"/>
  <c r="Q239" i="1"/>
  <c r="J127" i="1"/>
  <c r="K127" i="1"/>
  <c r="L127" i="1"/>
  <c r="M127" i="1"/>
  <c r="N127" i="1"/>
  <c r="O127" i="1"/>
  <c r="P127" i="1"/>
  <c r="Q127" i="1"/>
  <c r="J398" i="1"/>
  <c r="K398" i="1"/>
  <c r="L398" i="1"/>
  <c r="M398" i="1"/>
  <c r="N398" i="1"/>
  <c r="O398" i="1"/>
  <c r="P398" i="1"/>
  <c r="Q398" i="1"/>
  <c r="J210" i="1"/>
  <c r="K210" i="1"/>
  <c r="L210" i="1"/>
  <c r="M210" i="1"/>
  <c r="N210" i="1"/>
  <c r="O210" i="1"/>
  <c r="P210" i="1"/>
  <c r="Q210" i="1"/>
  <c r="J485" i="1"/>
  <c r="K485" i="1"/>
  <c r="L485" i="1"/>
  <c r="M485" i="1"/>
  <c r="N485" i="1"/>
  <c r="O485" i="1"/>
  <c r="P485" i="1"/>
  <c r="Q485" i="1"/>
  <c r="J303" i="1"/>
  <c r="K303" i="1"/>
  <c r="L303" i="1"/>
  <c r="M303" i="1"/>
  <c r="N303" i="1"/>
  <c r="O303" i="1"/>
  <c r="P303" i="1"/>
  <c r="Q303" i="1"/>
  <c r="J304" i="1"/>
  <c r="K304" i="1"/>
  <c r="L304" i="1"/>
  <c r="M304" i="1"/>
  <c r="N304" i="1"/>
  <c r="O304" i="1"/>
  <c r="P304" i="1"/>
  <c r="Q304" i="1"/>
  <c r="J408" i="1"/>
  <c r="K408" i="1"/>
  <c r="L408" i="1"/>
  <c r="M408" i="1"/>
  <c r="N408" i="1"/>
  <c r="O408" i="1"/>
  <c r="P408" i="1"/>
  <c r="Q408" i="1"/>
  <c r="J498" i="1"/>
  <c r="K498" i="1"/>
  <c r="L498" i="1"/>
  <c r="M498" i="1"/>
  <c r="N498" i="1"/>
  <c r="O498" i="1"/>
  <c r="P498" i="1"/>
  <c r="Q498" i="1"/>
  <c r="J607" i="1"/>
  <c r="K607" i="1"/>
  <c r="L607" i="1"/>
  <c r="M607" i="1"/>
  <c r="N607" i="1"/>
  <c r="O607" i="1"/>
  <c r="P607" i="1"/>
  <c r="Q607" i="1"/>
  <c r="J282" i="1"/>
  <c r="K282" i="1"/>
  <c r="L282" i="1"/>
  <c r="M282" i="1"/>
  <c r="N282" i="1"/>
  <c r="O282" i="1"/>
  <c r="P282" i="1"/>
  <c r="Q282" i="1"/>
  <c r="J283" i="1"/>
  <c r="K283" i="1"/>
  <c r="L283" i="1"/>
  <c r="M283" i="1"/>
  <c r="N283" i="1"/>
  <c r="O283" i="1"/>
  <c r="P283" i="1"/>
  <c r="Q283" i="1"/>
  <c r="J284" i="1"/>
  <c r="K284" i="1"/>
  <c r="L284" i="1"/>
  <c r="M284" i="1"/>
  <c r="N284" i="1"/>
  <c r="O284" i="1"/>
  <c r="P284" i="1"/>
  <c r="Q284" i="1"/>
  <c r="J648" i="1"/>
  <c r="K648" i="1"/>
  <c r="L648" i="1"/>
  <c r="M648" i="1"/>
  <c r="N648" i="1"/>
  <c r="O648" i="1"/>
  <c r="P648" i="1"/>
  <c r="Q648" i="1"/>
  <c r="J274" i="1"/>
  <c r="K274" i="1"/>
  <c r="L274" i="1"/>
  <c r="M274" i="1"/>
  <c r="N274" i="1"/>
  <c r="O274" i="1"/>
  <c r="P274" i="1"/>
  <c r="Q274" i="1"/>
  <c r="J275" i="1"/>
  <c r="K275" i="1"/>
  <c r="L275" i="1"/>
  <c r="M275" i="1"/>
  <c r="N275" i="1"/>
  <c r="O275" i="1"/>
  <c r="P275" i="1"/>
  <c r="Q275" i="1"/>
  <c r="J276" i="1"/>
  <c r="K276" i="1"/>
  <c r="L276" i="1"/>
  <c r="M276" i="1"/>
  <c r="N276" i="1"/>
  <c r="O276" i="1"/>
  <c r="P276" i="1"/>
  <c r="Q276" i="1"/>
  <c r="J277" i="1"/>
  <c r="K277" i="1"/>
  <c r="L277" i="1"/>
  <c r="M277" i="1"/>
  <c r="N277" i="1"/>
  <c r="O277" i="1"/>
  <c r="P277" i="1"/>
  <c r="Q277" i="1"/>
  <c r="J409" i="1"/>
  <c r="K409" i="1"/>
  <c r="L409" i="1"/>
  <c r="M409" i="1"/>
  <c r="N409" i="1"/>
  <c r="O409" i="1"/>
  <c r="P409" i="1"/>
  <c r="Q409" i="1"/>
  <c r="J522" i="1"/>
  <c r="K522" i="1"/>
  <c r="L522" i="1"/>
  <c r="M522" i="1"/>
  <c r="N522" i="1"/>
  <c r="O522" i="1"/>
  <c r="P522" i="1"/>
  <c r="Q522" i="1"/>
  <c r="J523" i="1"/>
  <c r="K523" i="1"/>
  <c r="L523" i="1"/>
  <c r="M523" i="1"/>
  <c r="N523" i="1"/>
  <c r="O523" i="1"/>
  <c r="P523" i="1"/>
  <c r="Q523" i="1"/>
  <c r="J717" i="1"/>
  <c r="K717" i="1"/>
  <c r="L717" i="1"/>
  <c r="M717" i="1"/>
  <c r="N717" i="1"/>
  <c r="O717" i="1"/>
  <c r="P717" i="1"/>
  <c r="Q717" i="1"/>
  <c r="J848" i="1"/>
  <c r="K848" i="1"/>
  <c r="L848" i="1"/>
  <c r="M848" i="1"/>
  <c r="N848" i="1"/>
  <c r="O848" i="1"/>
  <c r="P848" i="1"/>
  <c r="Q848" i="1"/>
  <c r="J703" i="1"/>
  <c r="K703" i="1"/>
  <c r="L703" i="1"/>
  <c r="M703" i="1"/>
  <c r="N703" i="1"/>
  <c r="O703" i="1"/>
  <c r="P703" i="1"/>
  <c r="Q703" i="1"/>
  <c r="J2257" i="1"/>
  <c r="K2257" i="1"/>
  <c r="L2257" i="1"/>
  <c r="M2257" i="1"/>
  <c r="N2257" i="1"/>
  <c r="O2257" i="1"/>
  <c r="P2257" i="1"/>
  <c r="Q2257" i="1"/>
  <c r="J849" i="1"/>
  <c r="K849" i="1"/>
  <c r="L849" i="1"/>
  <c r="M849" i="1"/>
  <c r="N849" i="1"/>
  <c r="O849" i="1"/>
  <c r="P849" i="1"/>
  <c r="Q849" i="1"/>
  <c r="J850" i="1"/>
  <c r="K850" i="1"/>
  <c r="L850" i="1"/>
  <c r="M850" i="1"/>
  <c r="N850" i="1"/>
  <c r="O850" i="1"/>
  <c r="P850" i="1"/>
  <c r="Q850" i="1"/>
  <c r="J851" i="1"/>
  <c r="K851" i="1"/>
  <c r="L851" i="1"/>
  <c r="M851" i="1"/>
  <c r="N851" i="1"/>
  <c r="O851" i="1"/>
  <c r="P851" i="1"/>
  <c r="Q851" i="1"/>
  <c r="J750" i="1"/>
  <c r="K750" i="1"/>
  <c r="L750" i="1"/>
  <c r="M750" i="1"/>
  <c r="N750" i="1"/>
  <c r="O750" i="1"/>
  <c r="P750" i="1"/>
  <c r="Q750" i="1"/>
  <c r="J624" i="1"/>
  <c r="K624" i="1"/>
  <c r="L624" i="1"/>
  <c r="M624" i="1"/>
  <c r="N624" i="1"/>
  <c r="O624" i="1"/>
  <c r="P624" i="1"/>
  <c r="Q624" i="1"/>
  <c r="J776" i="1"/>
  <c r="K776" i="1"/>
  <c r="L776" i="1"/>
  <c r="M776" i="1"/>
  <c r="N776" i="1"/>
  <c r="O776" i="1"/>
  <c r="P776" i="1"/>
  <c r="Q776" i="1"/>
  <c r="J920" i="1"/>
  <c r="K920" i="1"/>
  <c r="L920" i="1"/>
  <c r="M920" i="1"/>
  <c r="N920" i="1"/>
  <c r="O920" i="1"/>
  <c r="P920" i="1"/>
  <c r="Q920" i="1"/>
  <c r="J704" i="1"/>
  <c r="K704" i="1"/>
  <c r="L704" i="1"/>
  <c r="M704" i="1"/>
  <c r="N704" i="1"/>
  <c r="O704" i="1"/>
  <c r="P704" i="1"/>
  <c r="Q704" i="1"/>
  <c r="J718" i="1"/>
  <c r="K718" i="1"/>
  <c r="L718" i="1"/>
  <c r="M718" i="1"/>
  <c r="N718" i="1"/>
  <c r="O718" i="1"/>
  <c r="P718" i="1"/>
  <c r="Q718" i="1"/>
  <c r="J719" i="1"/>
  <c r="K719" i="1"/>
  <c r="L719" i="1"/>
  <c r="M719" i="1"/>
  <c r="N719" i="1"/>
  <c r="O719" i="1"/>
  <c r="P719" i="1"/>
  <c r="Q719" i="1"/>
  <c r="J735" i="1"/>
  <c r="K735" i="1"/>
  <c r="L735" i="1"/>
  <c r="M735" i="1"/>
  <c r="N735" i="1"/>
  <c r="O735" i="1"/>
  <c r="P735" i="1"/>
  <c r="Q735" i="1"/>
  <c r="J736" i="1"/>
  <c r="K736" i="1"/>
  <c r="L736" i="1"/>
  <c r="M736" i="1"/>
  <c r="N736" i="1"/>
  <c r="O736" i="1"/>
  <c r="P736" i="1"/>
  <c r="Q736" i="1"/>
  <c r="J226" i="1"/>
  <c r="K226" i="1"/>
  <c r="L226" i="1"/>
  <c r="M226" i="1"/>
  <c r="N226" i="1"/>
  <c r="O226" i="1"/>
  <c r="P226" i="1"/>
  <c r="Q226" i="1"/>
  <c r="J2258" i="1"/>
  <c r="K2258" i="1"/>
  <c r="L2258" i="1"/>
  <c r="M2258" i="1"/>
  <c r="N2258" i="1"/>
  <c r="O2258" i="1"/>
  <c r="P2258" i="1"/>
  <c r="Q2258" i="1"/>
  <c r="J2259" i="1"/>
  <c r="K2259" i="1"/>
  <c r="L2259" i="1"/>
  <c r="M2259" i="1"/>
  <c r="N2259" i="1"/>
  <c r="O2259" i="1"/>
  <c r="P2259" i="1"/>
  <c r="Q2259" i="1"/>
  <c r="J461" i="1"/>
  <c r="K461" i="1"/>
  <c r="L461" i="1"/>
  <c r="M461" i="1"/>
  <c r="N461" i="1"/>
  <c r="O461" i="1"/>
  <c r="P461" i="1"/>
  <c r="Q461" i="1"/>
  <c r="J486" i="1"/>
  <c r="K486" i="1"/>
  <c r="L486" i="1"/>
  <c r="M486" i="1"/>
  <c r="N486" i="1"/>
  <c r="O486" i="1"/>
  <c r="P486" i="1"/>
  <c r="Q486" i="1"/>
  <c r="J487" i="1"/>
  <c r="K487" i="1"/>
  <c r="L487" i="1"/>
  <c r="M487" i="1"/>
  <c r="N487" i="1"/>
  <c r="O487" i="1"/>
  <c r="P487" i="1"/>
  <c r="Q487" i="1"/>
  <c r="J608" i="1"/>
  <c r="K608" i="1"/>
  <c r="L608" i="1"/>
  <c r="M608" i="1"/>
  <c r="N608" i="1"/>
  <c r="O608" i="1"/>
  <c r="P608" i="1"/>
  <c r="Q608" i="1"/>
  <c r="J488" i="1"/>
  <c r="K488" i="1"/>
  <c r="L488" i="1"/>
  <c r="M488" i="1"/>
  <c r="N488" i="1"/>
  <c r="O488" i="1"/>
  <c r="P488" i="1"/>
  <c r="Q488" i="1"/>
  <c r="J524" i="1"/>
  <c r="K524" i="1"/>
  <c r="L524" i="1"/>
  <c r="M524" i="1"/>
  <c r="N524" i="1"/>
  <c r="O524" i="1"/>
  <c r="P524" i="1"/>
  <c r="Q524" i="1"/>
  <c r="J191" i="1"/>
  <c r="K191" i="1"/>
  <c r="L191" i="1"/>
  <c r="M191" i="1"/>
  <c r="N191" i="1"/>
  <c r="O191" i="1"/>
  <c r="P191" i="1"/>
  <c r="Q191" i="1"/>
  <c r="J263" i="1"/>
  <c r="K263" i="1"/>
  <c r="L263" i="1"/>
  <c r="M263" i="1"/>
  <c r="N263" i="1"/>
  <c r="O263" i="1"/>
  <c r="P263" i="1"/>
  <c r="Q263" i="1"/>
  <c r="J185" i="1"/>
  <c r="K185" i="1"/>
  <c r="L185" i="1"/>
  <c r="M185" i="1"/>
  <c r="N185" i="1"/>
  <c r="O185" i="1"/>
  <c r="P185" i="1"/>
  <c r="Q185" i="1"/>
  <c r="J165" i="1"/>
  <c r="K165" i="1"/>
  <c r="L165" i="1"/>
  <c r="M165" i="1"/>
  <c r="N165" i="1"/>
  <c r="O165" i="1"/>
  <c r="P165" i="1"/>
  <c r="Q165" i="1"/>
  <c r="J525" i="1"/>
  <c r="K525" i="1"/>
  <c r="L525" i="1"/>
  <c r="M525" i="1"/>
  <c r="N525" i="1"/>
  <c r="O525" i="1"/>
  <c r="P525" i="1"/>
  <c r="Q525" i="1"/>
  <c r="J593" i="1"/>
  <c r="K593" i="1"/>
  <c r="L593" i="1"/>
  <c r="M593" i="1"/>
  <c r="N593" i="1"/>
  <c r="O593" i="1"/>
  <c r="P593" i="1"/>
  <c r="Q593" i="1"/>
  <c r="J526" i="1"/>
  <c r="K526" i="1"/>
  <c r="L526" i="1"/>
  <c r="M526" i="1"/>
  <c r="N526" i="1"/>
  <c r="O526" i="1"/>
  <c r="P526" i="1"/>
  <c r="Q526" i="1"/>
  <c r="J249" i="1"/>
  <c r="K249" i="1"/>
  <c r="L249" i="1"/>
  <c r="M249" i="1"/>
  <c r="N249" i="1"/>
  <c r="O249" i="1"/>
  <c r="P249" i="1"/>
  <c r="Q249" i="1"/>
  <c r="J535" i="1"/>
  <c r="K535" i="1"/>
  <c r="L535" i="1"/>
  <c r="M535" i="1"/>
  <c r="N535" i="1"/>
  <c r="O535" i="1"/>
  <c r="P535" i="1"/>
  <c r="Q535" i="1"/>
  <c r="J536" i="1"/>
  <c r="K536" i="1"/>
  <c r="L536" i="1"/>
  <c r="M536" i="1"/>
  <c r="N536" i="1"/>
  <c r="O536" i="1"/>
  <c r="P536" i="1"/>
  <c r="Q536" i="1"/>
  <c r="J211" i="1"/>
  <c r="K211" i="1"/>
  <c r="L211" i="1"/>
  <c r="M211" i="1"/>
  <c r="N211" i="1"/>
  <c r="O211" i="1"/>
  <c r="P211" i="1"/>
  <c r="Q211" i="1"/>
  <c r="J128" i="1"/>
  <c r="K128" i="1"/>
  <c r="L128" i="1"/>
  <c r="M128" i="1"/>
  <c r="N128" i="1"/>
  <c r="O128" i="1"/>
  <c r="P128" i="1"/>
  <c r="Q128" i="1"/>
  <c r="J585" i="1"/>
  <c r="K585" i="1"/>
  <c r="L585" i="1"/>
  <c r="M585" i="1"/>
  <c r="N585" i="1"/>
  <c r="O585" i="1"/>
  <c r="P585" i="1"/>
  <c r="Q585" i="1"/>
  <c r="J356" i="1"/>
  <c r="K356" i="1"/>
  <c r="L356" i="1"/>
  <c r="M356" i="1"/>
  <c r="N356" i="1"/>
  <c r="O356" i="1"/>
  <c r="P356" i="1"/>
  <c r="Q356" i="1"/>
  <c r="J166" i="1"/>
  <c r="K166" i="1"/>
  <c r="L166" i="1"/>
  <c r="M166" i="1"/>
  <c r="N166" i="1"/>
  <c r="O166" i="1"/>
  <c r="P166" i="1"/>
  <c r="Q166" i="1"/>
  <c r="J334" i="1"/>
  <c r="K334" i="1"/>
  <c r="L334" i="1"/>
  <c r="M334" i="1"/>
  <c r="N334" i="1"/>
  <c r="O334" i="1"/>
  <c r="P334" i="1"/>
  <c r="Q334" i="1"/>
  <c r="J250" i="1"/>
  <c r="K250" i="1"/>
  <c r="L250" i="1"/>
  <c r="M250" i="1"/>
  <c r="N250" i="1"/>
  <c r="O250" i="1"/>
  <c r="P250" i="1"/>
  <c r="Q250" i="1"/>
  <c r="J212" i="1"/>
  <c r="K212" i="1"/>
  <c r="L212" i="1"/>
  <c r="M212" i="1"/>
  <c r="N212" i="1"/>
  <c r="O212" i="1"/>
  <c r="P212" i="1"/>
  <c r="Q212" i="1"/>
  <c r="J213" i="1"/>
  <c r="K213" i="1"/>
  <c r="L213" i="1"/>
  <c r="M213" i="1"/>
  <c r="N213" i="1"/>
  <c r="O213" i="1"/>
  <c r="P213" i="1"/>
  <c r="Q213" i="1"/>
  <c r="J921" i="1"/>
  <c r="K921" i="1"/>
  <c r="L921" i="1"/>
  <c r="M921" i="1"/>
  <c r="N921" i="1"/>
  <c r="O921" i="1"/>
  <c r="P921" i="1"/>
  <c r="Q921" i="1"/>
  <c r="J852" i="1"/>
  <c r="K852" i="1"/>
  <c r="L852" i="1"/>
  <c r="M852" i="1"/>
  <c r="N852" i="1"/>
  <c r="O852" i="1"/>
  <c r="P852" i="1"/>
  <c r="Q852" i="1"/>
  <c r="J2260" i="1"/>
  <c r="K2260" i="1"/>
  <c r="L2260" i="1"/>
  <c r="M2260" i="1"/>
  <c r="N2260" i="1"/>
  <c r="O2260" i="1"/>
  <c r="P2260" i="1"/>
  <c r="Q2260" i="1"/>
  <c r="J1302" i="1"/>
  <c r="K1302" i="1"/>
  <c r="L1302" i="1"/>
  <c r="M1302" i="1"/>
  <c r="N1302" i="1"/>
  <c r="O1302" i="1"/>
  <c r="P1302" i="1"/>
  <c r="Q1302" i="1"/>
  <c r="J1168" i="1"/>
  <c r="K1168" i="1"/>
  <c r="L1168" i="1"/>
  <c r="M1168" i="1"/>
  <c r="N1168" i="1"/>
  <c r="O1168" i="1"/>
  <c r="P1168" i="1"/>
  <c r="Q1168" i="1"/>
  <c r="J813" i="1"/>
  <c r="K813" i="1"/>
  <c r="L813" i="1"/>
  <c r="M813" i="1"/>
  <c r="N813" i="1"/>
  <c r="O813" i="1"/>
  <c r="P813" i="1"/>
  <c r="Q813" i="1"/>
  <c r="J1303" i="1"/>
  <c r="K1303" i="1"/>
  <c r="L1303" i="1"/>
  <c r="M1303" i="1"/>
  <c r="N1303" i="1"/>
  <c r="O1303" i="1"/>
  <c r="P1303" i="1"/>
  <c r="Q1303" i="1"/>
  <c r="J853" i="1"/>
  <c r="K853" i="1"/>
  <c r="L853" i="1"/>
  <c r="M853" i="1"/>
  <c r="N853" i="1"/>
  <c r="O853" i="1"/>
  <c r="P853" i="1"/>
  <c r="Q853" i="1"/>
  <c r="J1169" i="1"/>
  <c r="K1169" i="1"/>
  <c r="L1169" i="1"/>
  <c r="M1169" i="1"/>
  <c r="N1169" i="1"/>
  <c r="O1169" i="1"/>
  <c r="P1169" i="1"/>
  <c r="Q1169" i="1"/>
  <c r="J227" i="1"/>
  <c r="K227" i="1"/>
  <c r="L227" i="1"/>
  <c r="M227" i="1"/>
  <c r="N227" i="1"/>
  <c r="O227" i="1"/>
  <c r="P227" i="1"/>
  <c r="Q227" i="1"/>
  <c r="J410" i="1"/>
  <c r="K410" i="1"/>
  <c r="L410" i="1"/>
  <c r="M410" i="1"/>
  <c r="N410" i="1"/>
  <c r="O410" i="1"/>
  <c r="P410" i="1"/>
  <c r="Q410" i="1"/>
  <c r="J411" i="1"/>
  <c r="K411" i="1"/>
  <c r="L411" i="1"/>
  <c r="M411" i="1"/>
  <c r="N411" i="1"/>
  <c r="O411" i="1"/>
  <c r="P411" i="1"/>
  <c r="Q411" i="1"/>
  <c r="J412" i="1"/>
  <c r="K412" i="1"/>
  <c r="L412" i="1"/>
  <c r="M412" i="1"/>
  <c r="N412" i="1"/>
  <c r="O412" i="1"/>
  <c r="P412" i="1"/>
  <c r="Q412" i="1"/>
  <c r="J335" i="1"/>
  <c r="K335" i="1"/>
  <c r="L335" i="1"/>
  <c r="M335" i="1"/>
  <c r="N335" i="1"/>
  <c r="O335" i="1"/>
  <c r="P335" i="1"/>
  <c r="Q335" i="1"/>
  <c r="J336" i="1"/>
  <c r="K336" i="1"/>
  <c r="L336" i="1"/>
  <c r="M336" i="1"/>
  <c r="N336" i="1"/>
  <c r="O336" i="1"/>
  <c r="P336" i="1"/>
  <c r="Q336" i="1"/>
  <c r="J1030" i="1"/>
  <c r="K1030" i="1"/>
  <c r="L1030" i="1"/>
  <c r="M1030" i="1"/>
  <c r="N1030" i="1"/>
  <c r="O1030" i="1"/>
  <c r="P1030" i="1"/>
  <c r="Q1030" i="1"/>
  <c r="J873" i="1"/>
  <c r="K873" i="1"/>
  <c r="L873" i="1"/>
  <c r="M873" i="1"/>
  <c r="N873" i="1"/>
  <c r="O873" i="1"/>
  <c r="P873" i="1"/>
  <c r="Q873" i="1"/>
  <c r="J874" i="1"/>
  <c r="K874" i="1"/>
  <c r="L874" i="1"/>
  <c r="M874" i="1"/>
  <c r="N874" i="1"/>
  <c r="O874" i="1"/>
  <c r="P874" i="1"/>
  <c r="Q874" i="1"/>
  <c r="J1031" i="1"/>
  <c r="K1031" i="1"/>
  <c r="L1031" i="1"/>
  <c r="M1031" i="1"/>
  <c r="N1031" i="1"/>
  <c r="O1031" i="1"/>
  <c r="P1031" i="1"/>
  <c r="Q1031" i="1"/>
  <c r="J2261" i="1"/>
  <c r="K2261" i="1"/>
  <c r="L2261" i="1"/>
  <c r="M2261" i="1"/>
  <c r="N2261" i="1"/>
  <c r="O2261" i="1"/>
  <c r="P2261" i="1"/>
  <c r="Q2261" i="1"/>
  <c r="J2262" i="1"/>
  <c r="K2262" i="1"/>
  <c r="L2262" i="1"/>
  <c r="M2262" i="1"/>
  <c r="N2262" i="1"/>
  <c r="O2262" i="1"/>
  <c r="P2262" i="1"/>
  <c r="Q2262" i="1"/>
  <c r="J854" i="1"/>
  <c r="K854" i="1"/>
  <c r="L854" i="1"/>
  <c r="M854" i="1"/>
  <c r="N854" i="1"/>
  <c r="O854" i="1"/>
  <c r="P854" i="1"/>
  <c r="Q854" i="1"/>
  <c r="J777" i="1"/>
  <c r="K777" i="1"/>
  <c r="L777" i="1"/>
  <c r="M777" i="1"/>
  <c r="N777" i="1"/>
  <c r="O777" i="1"/>
  <c r="P777" i="1"/>
  <c r="Q777" i="1"/>
  <c r="J2924" i="1"/>
  <c r="K2924" i="1"/>
  <c r="L2924" i="1"/>
  <c r="M2924" i="1"/>
  <c r="N2924" i="1"/>
  <c r="O2924" i="1"/>
  <c r="P2924" i="1"/>
  <c r="Q2924" i="1"/>
  <c r="J2263" i="1"/>
  <c r="K2263" i="1"/>
  <c r="L2263" i="1"/>
  <c r="M2263" i="1"/>
  <c r="N2263" i="1"/>
  <c r="O2263" i="1"/>
  <c r="P2263" i="1"/>
  <c r="Q2263" i="1"/>
  <c r="J2264" i="1"/>
  <c r="K2264" i="1"/>
  <c r="L2264" i="1"/>
  <c r="M2264" i="1"/>
  <c r="N2264" i="1"/>
  <c r="O2264" i="1"/>
  <c r="P2264" i="1"/>
  <c r="Q2264" i="1"/>
  <c r="J2265" i="1"/>
  <c r="K2265" i="1"/>
  <c r="L2265" i="1"/>
  <c r="M2265" i="1"/>
  <c r="N2265" i="1"/>
  <c r="O2265" i="1"/>
  <c r="P2265" i="1"/>
  <c r="Q2265" i="1"/>
  <c r="J1304" i="1"/>
  <c r="K1304" i="1"/>
  <c r="L1304" i="1"/>
  <c r="M1304" i="1"/>
  <c r="N1304" i="1"/>
  <c r="O1304" i="1"/>
  <c r="P1304" i="1"/>
  <c r="Q1304" i="1"/>
  <c r="J1170" i="1"/>
  <c r="K1170" i="1"/>
  <c r="L1170" i="1"/>
  <c r="M1170" i="1"/>
  <c r="N1170" i="1"/>
  <c r="O1170" i="1"/>
  <c r="P1170" i="1"/>
  <c r="Q1170" i="1"/>
  <c r="J1171" i="1"/>
  <c r="K1171" i="1"/>
  <c r="L1171" i="1"/>
  <c r="M1171" i="1"/>
  <c r="N1171" i="1"/>
  <c r="O1171" i="1"/>
  <c r="P1171" i="1"/>
  <c r="Q1171" i="1"/>
  <c r="J1305" i="1"/>
  <c r="K1305" i="1"/>
  <c r="L1305" i="1"/>
  <c r="M1305" i="1"/>
  <c r="N1305" i="1"/>
  <c r="O1305" i="1"/>
  <c r="P1305" i="1"/>
  <c r="Q1305" i="1"/>
  <c r="J1172" i="1"/>
  <c r="K1172" i="1"/>
  <c r="L1172" i="1"/>
  <c r="M1172" i="1"/>
  <c r="N1172" i="1"/>
  <c r="O1172" i="1"/>
  <c r="P1172" i="1"/>
  <c r="Q1172" i="1"/>
  <c r="J1173" i="1"/>
  <c r="K1173" i="1"/>
  <c r="L1173" i="1"/>
  <c r="M1173" i="1"/>
  <c r="N1173" i="1"/>
  <c r="O1173" i="1"/>
  <c r="P1173" i="1"/>
  <c r="Q1173" i="1"/>
  <c r="J3757" i="1"/>
  <c r="K3757" i="1"/>
  <c r="L3757" i="1"/>
  <c r="M3757" i="1"/>
  <c r="N3757" i="1"/>
  <c r="O3757" i="1"/>
  <c r="P3757" i="1"/>
  <c r="Q3757" i="1"/>
  <c r="J3850" i="1"/>
  <c r="K3850" i="1"/>
  <c r="L3850" i="1"/>
  <c r="M3850" i="1"/>
  <c r="N3850" i="1"/>
  <c r="O3850" i="1"/>
  <c r="P3850" i="1"/>
  <c r="Q3850" i="1"/>
  <c r="J1810" i="1"/>
  <c r="K1810" i="1"/>
  <c r="L1810" i="1"/>
  <c r="M1810" i="1"/>
  <c r="N1810" i="1"/>
  <c r="O1810" i="1"/>
  <c r="P1810" i="1"/>
  <c r="Q1810" i="1"/>
  <c r="J1811" i="1"/>
  <c r="K1811" i="1"/>
  <c r="L1811" i="1"/>
  <c r="M1811" i="1"/>
  <c r="N1811" i="1"/>
  <c r="O1811" i="1"/>
  <c r="P1811" i="1"/>
  <c r="Q1811" i="1"/>
  <c r="J1705" i="1"/>
  <c r="K1705" i="1"/>
  <c r="L1705" i="1"/>
  <c r="M1705" i="1"/>
  <c r="N1705" i="1"/>
  <c r="O1705" i="1"/>
  <c r="P1705" i="1"/>
  <c r="Q1705" i="1"/>
  <c r="J3851" i="1"/>
  <c r="K3851" i="1"/>
  <c r="L3851" i="1"/>
  <c r="M3851" i="1"/>
  <c r="N3851" i="1"/>
  <c r="O3851" i="1"/>
  <c r="P3851" i="1"/>
  <c r="Q3851" i="1"/>
  <c r="J1706" i="1"/>
  <c r="K1706" i="1"/>
  <c r="L1706" i="1"/>
  <c r="M1706" i="1"/>
  <c r="N1706" i="1"/>
  <c r="O1706" i="1"/>
  <c r="P1706" i="1"/>
  <c r="Q1706" i="1"/>
  <c r="J3852" i="1"/>
  <c r="K3852" i="1"/>
  <c r="L3852" i="1"/>
  <c r="M3852" i="1"/>
  <c r="N3852" i="1"/>
  <c r="O3852" i="1"/>
  <c r="P3852" i="1"/>
  <c r="Q3852" i="1"/>
  <c r="J1306" i="1"/>
  <c r="K1306" i="1"/>
  <c r="L1306" i="1"/>
  <c r="M1306" i="1"/>
  <c r="N1306" i="1"/>
  <c r="O1306" i="1"/>
  <c r="P1306" i="1"/>
  <c r="Q1306" i="1"/>
  <c r="J3254" i="1"/>
  <c r="K3254" i="1"/>
  <c r="L3254" i="1"/>
  <c r="M3254" i="1"/>
  <c r="N3254" i="1"/>
  <c r="O3254" i="1"/>
  <c r="P3254" i="1"/>
  <c r="Q3254" i="1"/>
  <c r="J1174" i="1"/>
  <c r="K1174" i="1"/>
  <c r="L1174" i="1"/>
  <c r="M1174" i="1"/>
  <c r="N1174" i="1"/>
  <c r="O1174" i="1"/>
  <c r="P1174" i="1"/>
  <c r="Q1174" i="1"/>
  <c r="J814" i="1"/>
  <c r="K814" i="1"/>
  <c r="L814" i="1"/>
  <c r="M814" i="1"/>
  <c r="N814" i="1"/>
  <c r="O814" i="1"/>
  <c r="P814" i="1"/>
  <c r="Q814" i="1"/>
  <c r="J1477" i="1"/>
  <c r="K1477" i="1"/>
  <c r="L1477" i="1"/>
  <c r="M1477" i="1"/>
  <c r="N1477" i="1"/>
  <c r="O1477" i="1"/>
  <c r="P1477" i="1"/>
  <c r="Q1477" i="1"/>
  <c r="J1987" i="1"/>
  <c r="K1987" i="1"/>
  <c r="L1987" i="1"/>
  <c r="M1987" i="1"/>
  <c r="N1987" i="1"/>
  <c r="O1987" i="1"/>
  <c r="P1987" i="1"/>
  <c r="Q1987" i="1"/>
  <c r="J1988" i="1"/>
  <c r="K1988" i="1"/>
  <c r="L1988" i="1"/>
  <c r="M1988" i="1"/>
  <c r="N1988" i="1"/>
  <c r="O1988" i="1"/>
  <c r="P1988" i="1"/>
  <c r="Q1988" i="1"/>
  <c r="J1638" i="1"/>
  <c r="K1638" i="1"/>
  <c r="L1638" i="1"/>
  <c r="M1638" i="1"/>
  <c r="N1638" i="1"/>
  <c r="O1638" i="1"/>
  <c r="P1638" i="1"/>
  <c r="Q1638" i="1"/>
  <c r="J1478" i="1"/>
  <c r="K1478" i="1"/>
  <c r="L1478" i="1"/>
  <c r="M1478" i="1"/>
  <c r="N1478" i="1"/>
  <c r="O1478" i="1"/>
  <c r="P1478" i="1"/>
  <c r="Q1478" i="1"/>
  <c r="J1479" i="1"/>
  <c r="K1479" i="1"/>
  <c r="L1479" i="1"/>
  <c r="M1479" i="1"/>
  <c r="N1479" i="1"/>
  <c r="O1479" i="1"/>
  <c r="P1479" i="1"/>
  <c r="Q1479" i="1"/>
  <c r="J1032" i="1"/>
  <c r="K1032" i="1"/>
  <c r="L1032" i="1"/>
  <c r="M1032" i="1"/>
  <c r="N1032" i="1"/>
  <c r="O1032" i="1"/>
  <c r="P1032" i="1"/>
  <c r="Q1032" i="1"/>
  <c r="J922" i="1"/>
  <c r="K922" i="1"/>
  <c r="L922" i="1"/>
  <c r="M922" i="1"/>
  <c r="N922" i="1"/>
  <c r="O922" i="1"/>
  <c r="P922" i="1"/>
  <c r="Q922" i="1"/>
  <c r="J2266" i="1"/>
  <c r="K2266" i="1"/>
  <c r="L2266" i="1"/>
  <c r="M2266" i="1"/>
  <c r="N2266" i="1"/>
  <c r="O2266" i="1"/>
  <c r="P2266" i="1"/>
  <c r="Q2266" i="1"/>
  <c r="J2267" i="1"/>
  <c r="K2267" i="1"/>
  <c r="L2267" i="1"/>
  <c r="M2267" i="1"/>
  <c r="N2267" i="1"/>
  <c r="O2267" i="1"/>
  <c r="P2267" i="1"/>
  <c r="Q2267" i="1"/>
  <c r="J1033" i="1"/>
  <c r="K1033" i="1"/>
  <c r="L1033" i="1"/>
  <c r="M1033" i="1"/>
  <c r="N1033" i="1"/>
  <c r="O1033" i="1"/>
  <c r="P1033" i="1"/>
  <c r="Q1033" i="1"/>
  <c r="J875" i="1"/>
  <c r="K875" i="1"/>
  <c r="L875" i="1"/>
  <c r="M875" i="1"/>
  <c r="N875" i="1"/>
  <c r="O875" i="1"/>
  <c r="P875" i="1"/>
  <c r="Q875" i="1"/>
  <c r="J876" i="1"/>
  <c r="K876" i="1"/>
  <c r="L876" i="1"/>
  <c r="M876" i="1"/>
  <c r="N876" i="1"/>
  <c r="O876" i="1"/>
  <c r="P876" i="1"/>
  <c r="Q876" i="1"/>
  <c r="J966" i="1"/>
  <c r="K966" i="1"/>
  <c r="L966" i="1"/>
  <c r="M966" i="1"/>
  <c r="N966" i="1"/>
  <c r="O966" i="1"/>
  <c r="P966" i="1"/>
  <c r="Q966" i="1"/>
  <c r="J877" i="1"/>
  <c r="K877" i="1"/>
  <c r="L877" i="1"/>
  <c r="M877" i="1"/>
  <c r="N877" i="1"/>
  <c r="O877" i="1"/>
  <c r="P877" i="1"/>
  <c r="Q877" i="1"/>
  <c r="J855" i="1"/>
  <c r="K855" i="1"/>
  <c r="L855" i="1"/>
  <c r="M855" i="1"/>
  <c r="N855" i="1"/>
  <c r="O855" i="1"/>
  <c r="P855" i="1"/>
  <c r="Q855" i="1"/>
  <c r="J1480" i="1"/>
  <c r="K1480" i="1"/>
  <c r="L1480" i="1"/>
  <c r="M1480" i="1"/>
  <c r="N1480" i="1"/>
  <c r="O1480" i="1"/>
  <c r="P1480" i="1"/>
  <c r="Q1480" i="1"/>
  <c r="J1307" i="1"/>
  <c r="K1307" i="1"/>
  <c r="L1307" i="1"/>
  <c r="M1307" i="1"/>
  <c r="N1307" i="1"/>
  <c r="O1307" i="1"/>
  <c r="P1307" i="1"/>
  <c r="Q1307" i="1"/>
  <c r="J878" i="1"/>
  <c r="K878" i="1"/>
  <c r="L878" i="1"/>
  <c r="M878" i="1"/>
  <c r="N878" i="1"/>
  <c r="O878" i="1"/>
  <c r="P878" i="1"/>
  <c r="Q878" i="1"/>
  <c r="J1058" i="1"/>
  <c r="K1058" i="1"/>
  <c r="L1058" i="1"/>
  <c r="M1058" i="1"/>
  <c r="N1058" i="1"/>
  <c r="O1058" i="1"/>
  <c r="P1058" i="1"/>
  <c r="Q1058" i="1"/>
  <c r="J923" i="1"/>
  <c r="K923" i="1"/>
  <c r="L923" i="1"/>
  <c r="M923" i="1"/>
  <c r="N923" i="1"/>
  <c r="O923" i="1"/>
  <c r="P923" i="1"/>
  <c r="Q923" i="1"/>
  <c r="J924" i="1"/>
  <c r="K924" i="1"/>
  <c r="L924" i="1"/>
  <c r="M924" i="1"/>
  <c r="N924" i="1"/>
  <c r="O924" i="1"/>
  <c r="P924" i="1"/>
  <c r="Q924" i="1"/>
  <c r="J1175" i="1"/>
  <c r="K1175" i="1"/>
  <c r="L1175" i="1"/>
  <c r="M1175" i="1"/>
  <c r="N1175" i="1"/>
  <c r="O1175" i="1"/>
  <c r="P1175" i="1"/>
  <c r="Q1175" i="1"/>
  <c r="J1091" i="1"/>
  <c r="K1091" i="1"/>
  <c r="L1091" i="1"/>
  <c r="M1091" i="1"/>
  <c r="N1091" i="1"/>
  <c r="O1091" i="1"/>
  <c r="P1091" i="1"/>
  <c r="Q1091" i="1"/>
  <c r="J1092" i="1"/>
  <c r="K1092" i="1"/>
  <c r="L1092" i="1"/>
  <c r="M1092" i="1"/>
  <c r="N1092" i="1"/>
  <c r="O1092" i="1"/>
  <c r="P1092" i="1"/>
  <c r="Q1092" i="1"/>
  <c r="J1639" i="1"/>
  <c r="K1639" i="1"/>
  <c r="L1639" i="1"/>
  <c r="M1639" i="1"/>
  <c r="N1639" i="1"/>
  <c r="O1639" i="1"/>
  <c r="P1639" i="1"/>
  <c r="Q1639" i="1"/>
  <c r="J1308" i="1"/>
  <c r="K1308" i="1"/>
  <c r="L1308" i="1"/>
  <c r="M1308" i="1"/>
  <c r="N1308" i="1"/>
  <c r="O1308" i="1"/>
  <c r="P1308" i="1"/>
  <c r="Q1308" i="1"/>
  <c r="J1481" i="1"/>
  <c r="K1481" i="1"/>
  <c r="L1481" i="1"/>
  <c r="M1481" i="1"/>
  <c r="N1481" i="1"/>
  <c r="O1481" i="1"/>
  <c r="P1481" i="1"/>
  <c r="Q1481" i="1"/>
  <c r="J1966" i="1"/>
  <c r="K1966" i="1"/>
  <c r="L1966" i="1"/>
  <c r="M1966" i="1"/>
  <c r="N1966" i="1"/>
  <c r="O1966" i="1"/>
  <c r="P1966" i="1"/>
  <c r="Q1966" i="1"/>
  <c r="J1967" i="1"/>
  <c r="K1967" i="1"/>
  <c r="L1967" i="1"/>
  <c r="M1967" i="1"/>
  <c r="N1967" i="1"/>
  <c r="O1967" i="1"/>
  <c r="P1967" i="1"/>
  <c r="Q1967" i="1"/>
  <c r="J1968" i="1"/>
  <c r="K1968" i="1"/>
  <c r="L1968" i="1"/>
  <c r="M1968" i="1"/>
  <c r="N1968" i="1"/>
  <c r="O1968" i="1"/>
  <c r="P1968" i="1"/>
  <c r="Q1968" i="1"/>
  <c r="J1176" i="1"/>
  <c r="K1176" i="1"/>
  <c r="L1176" i="1"/>
  <c r="M1176" i="1"/>
  <c r="N1176" i="1"/>
  <c r="O1176" i="1"/>
  <c r="P1176" i="1"/>
  <c r="Q1176" i="1"/>
  <c r="J996" i="1"/>
  <c r="K996" i="1"/>
  <c r="L996" i="1"/>
  <c r="M996" i="1"/>
  <c r="N996" i="1"/>
  <c r="O996" i="1"/>
  <c r="P996" i="1"/>
  <c r="Q996" i="1"/>
  <c r="J2108" i="1"/>
  <c r="K2108" i="1"/>
  <c r="L2108" i="1"/>
  <c r="M2108" i="1"/>
  <c r="N2108" i="1"/>
  <c r="O2108" i="1"/>
  <c r="P2108" i="1"/>
  <c r="Q2108" i="1"/>
  <c r="J879" i="1"/>
  <c r="K879" i="1"/>
  <c r="L879" i="1"/>
  <c r="M879" i="1"/>
  <c r="N879" i="1"/>
  <c r="O879" i="1"/>
  <c r="P879" i="1"/>
  <c r="Q879" i="1"/>
  <c r="J1989" i="1"/>
  <c r="K1989" i="1"/>
  <c r="L1989" i="1"/>
  <c r="M1989" i="1"/>
  <c r="N1989" i="1"/>
  <c r="O1989" i="1"/>
  <c r="P1989" i="1"/>
  <c r="Q1989" i="1"/>
  <c r="J2704" i="1"/>
  <c r="K2704" i="1"/>
  <c r="L2704" i="1"/>
  <c r="M2704" i="1"/>
  <c r="N2704" i="1"/>
  <c r="O2704" i="1"/>
  <c r="P2704" i="1"/>
  <c r="Q2704" i="1"/>
  <c r="J2536" i="1"/>
  <c r="K2536" i="1"/>
  <c r="L2536" i="1"/>
  <c r="M2536" i="1"/>
  <c r="N2536" i="1"/>
  <c r="O2536" i="1"/>
  <c r="P2536" i="1"/>
  <c r="Q2536" i="1"/>
  <c r="J2705" i="1"/>
  <c r="K2705" i="1"/>
  <c r="L2705" i="1"/>
  <c r="M2705" i="1"/>
  <c r="N2705" i="1"/>
  <c r="O2705" i="1"/>
  <c r="P2705" i="1"/>
  <c r="Q2705" i="1"/>
  <c r="J2537" i="1"/>
  <c r="K2537" i="1"/>
  <c r="L2537" i="1"/>
  <c r="M2537" i="1"/>
  <c r="N2537" i="1"/>
  <c r="O2537" i="1"/>
  <c r="P2537" i="1"/>
  <c r="Q2537" i="1"/>
  <c r="J997" i="1"/>
  <c r="K997" i="1"/>
  <c r="L997" i="1"/>
  <c r="M997" i="1"/>
  <c r="N997" i="1"/>
  <c r="O997" i="1"/>
  <c r="P997" i="1"/>
  <c r="Q997" i="1"/>
  <c r="J925" i="1"/>
  <c r="K925" i="1"/>
  <c r="L925" i="1"/>
  <c r="M925" i="1"/>
  <c r="N925" i="1"/>
  <c r="O925" i="1"/>
  <c r="P925" i="1"/>
  <c r="Q925" i="1"/>
  <c r="J926" i="1"/>
  <c r="K926" i="1"/>
  <c r="L926" i="1"/>
  <c r="M926" i="1"/>
  <c r="N926" i="1"/>
  <c r="O926" i="1"/>
  <c r="P926" i="1"/>
  <c r="Q926" i="1"/>
  <c r="J967" i="1"/>
  <c r="K967" i="1"/>
  <c r="L967" i="1"/>
  <c r="M967" i="1"/>
  <c r="N967" i="1"/>
  <c r="O967" i="1"/>
  <c r="P967" i="1"/>
  <c r="Q967" i="1"/>
  <c r="J880" i="1"/>
  <c r="K880" i="1"/>
  <c r="L880" i="1"/>
  <c r="M880" i="1"/>
  <c r="N880" i="1"/>
  <c r="O880" i="1"/>
  <c r="P880" i="1"/>
  <c r="Q880" i="1"/>
  <c r="J2423" i="1"/>
  <c r="K2423" i="1"/>
  <c r="L2423" i="1"/>
  <c r="M2423" i="1"/>
  <c r="N2423" i="1"/>
  <c r="O2423" i="1"/>
  <c r="P2423" i="1"/>
  <c r="Q2423" i="1"/>
  <c r="J1309" i="1"/>
  <c r="K1309" i="1"/>
  <c r="L1309" i="1"/>
  <c r="M1309" i="1"/>
  <c r="N1309" i="1"/>
  <c r="O1309" i="1"/>
  <c r="P1309" i="1"/>
  <c r="Q1309" i="1"/>
  <c r="J1177" i="1"/>
  <c r="K1177" i="1"/>
  <c r="L1177" i="1"/>
  <c r="M1177" i="1"/>
  <c r="N1177" i="1"/>
  <c r="O1177" i="1"/>
  <c r="P1177" i="1"/>
  <c r="Q1177" i="1"/>
  <c r="J1310" i="1"/>
  <c r="K1310" i="1"/>
  <c r="L1310" i="1"/>
  <c r="M1310" i="1"/>
  <c r="N1310" i="1"/>
  <c r="O1310" i="1"/>
  <c r="P1310" i="1"/>
  <c r="Q1310" i="1"/>
  <c r="J1178" i="1"/>
  <c r="K1178" i="1"/>
  <c r="L1178" i="1"/>
  <c r="M1178" i="1"/>
  <c r="N1178" i="1"/>
  <c r="O1178" i="1"/>
  <c r="P1178" i="1"/>
  <c r="Q1178" i="1"/>
  <c r="J1179" i="1"/>
  <c r="K1179" i="1"/>
  <c r="L1179" i="1"/>
  <c r="M1179" i="1"/>
  <c r="N1179" i="1"/>
  <c r="O1179" i="1"/>
  <c r="P1179" i="1"/>
  <c r="Q1179" i="1"/>
  <c r="J1311" i="1"/>
  <c r="K1311" i="1"/>
  <c r="L1311" i="1"/>
  <c r="M1311" i="1"/>
  <c r="N1311" i="1"/>
  <c r="O1311" i="1"/>
  <c r="P1311" i="1"/>
  <c r="Q1311" i="1"/>
  <c r="J1180" i="1"/>
  <c r="K1180" i="1"/>
  <c r="L1180" i="1"/>
  <c r="M1180" i="1"/>
  <c r="N1180" i="1"/>
  <c r="O1180" i="1"/>
  <c r="P1180" i="1"/>
  <c r="Q1180" i="1"/>
  <c r="J1181" i="1"/>
  <c r="K1181" i="1"/>
  <c r="L1181" i="1"/>
  <c r="M1181" i="1"/>
  <c r="N1181" i="1"/>
  <c r="O1181" i="1"/>
  <c r="P1181" i="1"/>
  <c r="Q1181" i="1"/>
  <c r="J2268" i="1"/>
  <c r="K2268" i="1"/>
  <c r="L2268" i="1"/>
  <c r="M2268" i="1"/>
  <c r="N2268" i="1"/>
  <c r="O2268" i="1"/>
  <c r="P2268" i="1"/>
  <c r="Q2268" i="1"/>
  <c r="J998" i="1"/>
  <c r="K998" i="1"/>
  <c r="L998" i="1"/>
  <c r="M998" i="1"/>
  <c r="N998" i="1"/>
  <c r="O998" i="1"/>
  <c r="P998" i="1"/>
  <c r="Q998" i="1"/>
  <c r="J927" i="1"/>
  <c r="K927" i="1"/>
  <c r="L927" i="1"/>
  <c r="M927" i="1"/>
  <c r="N927" i="1"/>
  <c r="O927" i="1"/>
  <c r="P927" i="1"/>
  <c r="Q927" i="1"/>
  <c r="J928" i="1"/>
  <c r="K928" i="1"/>
  <c r="L928" i="1"/>
  <c r="M928" i="1"/>
  <c r="N928" i="1"/>
  <c r="O928" i="1"/>
  <c r="P928" i="1"/>
  <c r="Q928" i="1"/>
  <c r="J2269" i="1"/>
  <c r="K2269" i="1"/>
  <c r="L2269" i="1"/>
  <c r="M2269" i="1"/>
  <c r="N2269" i="1"/>
  <c r="O2269" i="1"/>
  <c r="P2269" i="1"/>
  <c r="Q2269" i="1"/>
  <c r="J2270" i="1"/>
  <c r="K2270" i="1"/>
  <c r="L2270" i="1"/>
  <c r="M2270" i="1"/>
  <c r="N2270" i="1"/>
  <c r="O2270" i="1"/>
  <c r="P2270" i="1"/>
  <c r="Q2270" i="1"/>
  <c r="J929" i="1"/>
  <c r="K929" i="1"/>
  <c r="L929" i="1"/>
  <c r="M929" i="1"/>
  <c r="N929" i="1"/>
  <c r="O929" i="1"/>
  <c r="P929" i="1"/>
  <c r="Q929" i="1"/>
  <c r="J1059" i="1"/>
  <c r="K1059" i="1"/>
  <c r="L1059" i="1"/>
  <c r="M1059" i="1"/>
  <c r="N1059" i="1"/>
  <c r="O1059" i="1"/>
  <c r="P1059" i="1"/>
  <c r="Q1059" i="1"/>
  <c r="J930" i="1"/>
  <c r="K930" i="1"/>
  <c r="L930" i="1"/>
  <c r="M930" i="1"/>
  <c r="N930" i="1"/>
  <c r="O930" i="1"/>
  <c r="P930" i="1"/>
  <c r="Q930" i="1"/>
  <c r="J931" i="1"/>
  <c r="K931" i="1"/>
  <c r="L931" i="1"/>
  <c r="M931" i="1"/>
  <c r="N931" i="1"/>
  <c r="O931" i="1"/>
  <c r="P931" i="1"/>
  <c r="Q931" i="1"/>
  <c r="J2271" i="1"/>
  <c r="K2271" i="1"/>
  <c r="L2271" i="1"/>
  <c r="M2271" i="1"/>
  <c r="N2271" i="1"/>
  <c r="O2271" i="1"/>
  <c r="P2271" i="1"/>
  <c r="Q2271" i="1"/>
  <c r="J2272" i="1"/>
  <c r="K2272" i="1"/>
  <c r="L2272" i="1"/>
  <c r="M2272" i="1"/>
  <c r="N2272" i="1"/>
  <c r="O2272" i="1"/>
  <c r="P2272" i="1"/>
  <c r="Q2272" i="1"/>
  <c r="J2273" i="1"/>
  <c r="K2273" i="1"/>
  <c r="L2273" i="1"/>
  <c r="M2273" i="1"/>
  <c r="N2273" i="1"/>
  <c r="O2273" i="1"/>
  <c r="P2273" i="1"/>
  <c r="Q2273" i="1"/>
  <c r="J2274" i="1"/>
  <c r="K2274" i="1"/>
  <c r="L2274" i="1"/>
  <c r="M2274" i="1"/>
  <c r="N2274" i="1"/>
  <c r="O2274" i="1"/>
  <c r="P2274" i="1"/>
  <c r="Q2274" i="1"/>
  <c r="J2275" i="1"/>
  <c r="K2275" i="1"/>
  <c r="L2275" i="1"/>
  <c r="M2275" i="1"/>
  <c r="N2275" i="1"/>
  <c r="O2275" i="1"/>
  <c r="P2275" i="1"/>
  <c r="Q2275" i="1"/>
  <c r="J2276" i="1"/>
  <c r="K2276" i="1"/>
  <c r="L2276" i="1"/>
  <c r="M2276" i="1"/>
  <c r="N2276" i="1"/>
  <c r="O2276" i="1"/>
  <c r="P2276" i="1"/>
  <c r="Q2276" i="1"/>
  <c r="J3853" i="1"/>
  <c r="K3853" i="1"/>
  <c r="L3853" i="1"/>
  <c r="M3853" i="1"/>
  <c r="N3853" i="1"/>
  <c r="O3853" i="1"/>
  <c r="P3853" i="1"/>
  <c r="Q3853" i="1"/>
  <c r="J1707" i="1"/>
  <c r="K1707" i="1"/>
  <c r="L1707" i="1"/>
  <c r="M1707" i="1"/>
  <c r="N1707" i="1"/>
  <c r="O1707" i="1"/>
  <c r="P1707" i="1"/>
  <c r="Q1707" i="1"/>
  <c r="J2277" i="1"/>
  <c r="K2277" i="1"/>
  <c r="L2277" i="1"/>
  <c r="M2277" i="1"/>
  <c r="N2277" i="1"/>
  <c r="O2277" i="1"/>
  <c r="P2277" i="1"/>
  <c r="Q2277" i="1"/>
  <c r="J932" i="1"/>
  <c r="K932" i="1"/>
  <c r="L932" i="1"/>
  <c r="M932" i="1"/>
  <c r="N932" i="1"/>
  <c r="O932" i="1"/>
  <c r="P932" i="1"/>
  <c r="Q932" i="1"/>
  <c r="J2278" i="1"/>
  <c r="K2278" i="1"/>
  <c r="L2278" i="1"/>
  <c r="M2278" i="1"/>
  <c r="N2278" i="1"/>
  <c r="O2278" i="1"/>
  <c r="P2278" i="1"/>
  <c r="Q2278" i="1"/>
  <c r="J968" i="1"/>
  <c r="K968" i="1"/>
  <c r="L968" i="1"/>
  <c r="M968" i="1"/>
  <c r="N968" i="1"/>
  <c r="O968" i="1"/>
  <c r="P968" i="1"/>
  <c r="Q968" i="1"/>
  <c r="J881" i="1"/>
  <c r="K881" i="1"/>
  <c r="L881" i="1"/>
  <c r="M881" i="1"/>
  <c r="N881" i="1"/>
  <c r="O881" i="1"/>
  <c r="P881" i="1"/>
  <c r="Q881" i="1"/>
  <c r="J1312" i="1"/>
  <c r="K1312" i="1"/>
  <c r="L1312" i="1"/>
  <c r="M1312" i="1"/>
  <c r="N1312" i="1"/>
  <c r="O1312" i="1"/>
  <c r="P1312" i="1"/>
  <c r="Q1312" i="1"/>
  <c r="J1182" i="1"/>
  <c r="K1182" i="1"/>
  <c r="L1182" i="1"/>
  <c r="M1182" i="1"/>
  <c r="N1182" i="1"/>
  <c r="O1182" i="1"/>
  <c r="P1182" i="1"/>
  <c r="Q1182" i="1"/>
  <c r="J2622" i="1"/>
  <c r="K2622" i="1"/>
  <c r="L2622" i="1"/>
  <c r="M2622" i="1"/>
  <c r="N2622" i="1"/>
  <c r="O2622" i="1"/>
  <c r="P2622" i="1"/>
  <c r="Q2622" i="1"/>
  <c r="J2424" i="1"/>
  <c r="K2424" i="1"/>
  <c r="L2424" i="1"/>
  <c r="M2424" i="1"/>
  <c r="N2424" i="1"/>
  <c r="O2424" i="1"/>
  <c r="P2424" i="1"/>
  <c r="Q2424" i="1"/>
  <c r="J1640" i="1"/>
  <c r="K1640" i="1"/>
  <c r="L1640" i="1"/>
  <c r="M1640" i="1"/>
  <c r="N1640" i="1"/>
  <c r="O1640" i="1"/>
  <c r="P1640" i="1"/>
  <c r="Q1640" i="1"/>
  <c r="J1482" i="1"/>
  <c r="K1482" i="1"/>
  <c r="L1482" i="1"/>
  <c r="M1482" i="1"/>
  <c r="N1482" i="1"/>
  <c r="O1482" i="1"/>
  <c r="P1482" i="1"/>
  <c r="Q1482" i="1"/>
  <c r="J2425" i="1"/>
  <c r="K2425" i="1"/>
  <c r="L2425" i="1"/>
  <c r="M2425" i="1"/>
  <c r="N2425" i="1"/>
  <c r="O2425" i="1"/>
  <c r="P2425" i="1"/>
  <c r="Q2425" i="1"/>
  <c r="J1641" i="1"/>
  <c r="K1641" i="1"/>
  <c r="L1641" i="1"/>
  <c r="M1641" i="1"/>
  <c r="N1641" i="1"/>
  <c r="O1641" i="1"/>
  <c r="P1641" i="1"/>
  <c r="Q1641" i="1"/>
  <c r="J1756" i="1"/>
  <c r="K1756" i="1"/>
  <c r="L1756" i="1"/>
  <c r="M1756" i="1"/>
  <c r="N1756" i="1"/>
  <c r="O1756" i="1"/>
  <c r="P1756" i="1"/>
  <c r="Q1756" i="1"/>
  <c r="J1757" i="1"/>
  <c r="K1757" i="1"/>
  <c r="L1757" i="1"/>
  <c r="M1757" i="1"/>
  <c r="N1757" i="1"/>
  <c r="O1757" i="1"/>
  <c r="P1757" i="1"/>
  <c r="Q1757" i="1"/>
  <c r="J1313" i="1"/>
  <c r="K1313" i="1"/>
  <c r="L1313" i="1"/>
  <c r="M1313" i="1"/>
  <c r="N1313" i="1"/>
  <c r="O1313" i="1"/>
  <c r="P1313" i="1"/>
  <c r="Q1313" i="1"/>
  <c r="J1314" i="1"/>
  <c r="K1314" i="1"/>
  <c r="L1314" i="1"/>
  <c r="M1314" i="1"/>
  <c r="N1314" i="1"/>
  <c r="O1314" i="1"/>
  <c r="P1314" i="1"/>
  <c r="Q1314" i="1"/>
  <c r="J1315" i="1"/>
  <c r="K1315" i="1"/>
  <c r="L1315" i="1"/>
  <c r="M1315" i="1"/>
  <c r="N1315" i="1"/>
  <c r="O1315" i="1"/>
  <c r="P1315" i="1"/>
  <c r="Q1315" i="1"/>
  <c r="J1316" i="1"/>
  <c r="K1316" i="1"/>
  <c r="L1316" i="1"/>
  <c r="M1316" i="1"/>
  <c r="N1316" i="1"/>
  <c r="O1316" i="1"/>
  <c r="P1316" i="1"/>
  <c r="Q1316" i="1"/>
  <c r="J1317" i="1"/>
  <c r="K1317" i="1"/>
  <c r="L1317" i="1"/>
  <c r="M1317" i="1"/>
  <c r="N1317" i="1"/>
  <c r="O1317" i="1"/>
  <c r="P1317" i="1"/>
  <c r="Q1317" i="1"/>
  <c r="J2279" i="1"/>
  <c r="K2279" i="1"/>
  <c r="L2279" i="1"/>
  <c r="M2279" i="1"/>
  <c r="N2279" i="1"/>
  <c r="O2279" i="1"/>
  <c r="P2279" i="1"/>
  <c r="Q2279" i="1"/>
  <c r="J1318" i="1"/>
  <c r="K1318" i="1"/>
  <c r="L1318" i="1"/>
  <c r="M1318" i="1"/>
  <c r="N1318" i="1"/>
  <c r="O1318" i="1"/>
  <c r="P1318" i="1"/>
  <c r="Q1318" i="1"/>
  <c r="J2280" i="1"/>
  <c r="K2280" i="1"/>
  <c r="L2280" i="1"/>
  <c r="M2280" i="1"/>
  <c r="N2280" i="1"/>
  <c r="O2280" i="1"/>
  <c r="P2280" i="1"/>
  <c r="Q2280" i="1"/>
  <c r="J1319" i="1"/>
  <c r="K1319" i="1"/>
  <c r="L1319" i="1"/>
  <c r="M1319" i="1"/>
  <c r="N1319" i="1"/>
  <c r="O1319" i="1"/>
  <c r="P1319" i="1"/>
  <c r="Q1319" i="1"/>
  <c r="J1758" i="1"/>
  <c r="K1758" i="1"/>
  <c r="L1758" i="1"/>
  <c r="M1758" i="1"/>
  <c r="N1758" i="1"/>
  <c r="O1758" i="1"/>
  <c r="P1758" i="1"/>
  <c r="Q1758" i="1"/>
  <c r="J2281" i="1"/>
  <c r="K2281" i="1"/>
  <c r="L2281" i="1"/>
  <c r="M2281" i="1"/>
  <c r="N2281" i="1"/>
  <c r="O2281" i="1"/>
  <c r="P2281" i="1"/>
  <c r="Q2281" i="1"/>
  <c r="J2282" i="1"/>
  <c r="K2282" i="1"/>
  <c r="L2282" i="1"/>
  <c r="M2282" i="1"/>
  <c r="N2282" i="1"/>
  <c r="O2282" i="1"/>
  <c r="P2282" i="1"/>
  <c r="Q2282" i="1"/>
  <c r="J1759" i="1"/>
  <c r="K1759" i="1"/>
  <c r="L1759" i="1"/>
  <c r="M1759" i="1"/>
  <c r="N1759" i="1"/>
  <c r="O1759" i="1"/>
  <c r="P1759" i="1"/>
  <c r="Q1759" i="1"/>
  <c r="J1483" i="1"/>
  <c r="K1483" i="1"/>
  <c r="L1483" i="1"/>
  <c r="M1483" i="1"/>
  <c r="N1483" i="1"/>
  <c r="O1483" i="1"/>
  <c r="P1483" i="1"/>
  <c r="Q1483" i="1"/>
  <c r="J1484" i="1"/>
  <c r="K1484" i="1"/>
  <c r="L1484" i="1"/>
  <c r="M1484" i="1"/>
  <c r="N1484" i="1"/>
  <c r="O1484" i="1"/>
  <c r="P1484" i="1"/>
  <c r="Q1484" i="1"/>
  <c r="J1485" i="1"/>
  <c r="K1485" i="1"/>
  <c r="L1485" i="1"/>
  <c r="M1485" i="1"/>
  <c r="N1485" i="1"/>
  <c r="O1485" i="1"/>
  <c r="P1485" i="1"/>
  <c r="Q1485" i="1"/>
  <c r="J1486" i="1"/>
  <c r="K1486" i="1"/>
  <c r="L1486" i="1"/>
  <c r="M1486" i="1"/>
  <c r="N1486" i="1"/>
  <c r="O1486" i="1"/>
  <c r="P1486" i="1"/>
  <c r="Q1486" i="1"/>
  <c r="J1487" i="1"/>
  <c r="K1487" i="1"/>
  <c r="L1487" i="1"/>
  <c r="M1487" i="1"/>
  <c r="N1487" i="1"/>
  <c r="O1487" i="1"/>
  <c r="P1487" i="1"/>
  <c r="Q1487" i="1"/>
  <c r="J1642" i="1"/>
  <c r="K1642" i="1"/>
  <c r="L1642" i="1"/>
  <c r="M1642" i="1"/>
  <c r="N1642" i="1"/>
  <c r="O1642" i="1"/>
  <c r="P1642" i="1"/>
  <c r="Q1642" i="1"/>
  <c r="J1320" i="1"/>
  <c r="K1320" i="1"/>
  <c r="L1320" i="1"/>
  <c r="M1320" i="1"/>
  <c r="N1320" i="1"/>
  <c r="O1320" i="1"/>
  <c r="P1320" i="1"/>
  <c r="Q1320" i="1"/>
  <c r="J1643" i="1"/>
  <c r="K1643" i="1"/>
  <c r="L1643" i="1"/>
  <c r="M1643" i="1"/>
  <c r="N1643" i="1"/>
  <c r="O1643" i="1"/>
  <c r="P1643" i="1"/>
  <c r="Q1643" i="1"/>
  <c r="J1488" i="1"/>
  <c r="K1488" i="1"/>
  <c r="L1488" i="1"/>
  <c r="M1488" i="1"/>
  <c r="N1488" i="1"/>
  <c r="O1488" i="1"/>
  <c r="P1488" i="1"/>
  <c r="Q1488" i="1"/>
  <c r="J1489" i="1"/>
  <c r="K1489" i="1"/>
  <c r="L1489" i="1"/>
  <c r="M1489" i="1"/>
  <c r="N1489" i="1"/>
  <c r="O1489" i="1"/>
  <c r="P1489" i="1"/>
  <c r="Q1489" i="1"/>
  <c r="J2283" i="1"/>
  <c r="K2283" i="1"/>
  <c r="L2283" i="1"/>
  <c r="M2283" i="1"/>
  <c r="N2283" i="1"/>
  <c r="O2283" i="1"/>
  <c r="P2283" i="1"/>
  <c r="Q2283" i="1"/>
  <c r="J2109" i="1"/>
  <c r="K2109" i="1"/>
  <c r="L2109" i="1"/>
  <c r="M2109" i="1"/>
  <c r="N2109" i="1"/>
  <c r="O2109" i="1"/>
  <c r="P2109" i="1"/>
  <c r="Q2109" i="1"/>
  <c r="J751" i="1"/>
  <c r="K751" i="1"/>
  <c r="L751" i="1"/>
  <c r="M751" i="1"/>
  <c r="N751" i="1"/>
  <c r="O751" i="1"/>
  <c r="P751" i="1"/>
  <c r="Q751" i="1"/>
  <c r="J999" i="1"/>
  <c r="K999" i="1"/>
  <c r="L999" i="1"/>
  <c r="M999" i="1"/>
  <c r="N999" i="1"/>
  <c r="O999" i="1"/>
  <c r="P999" i="1"/>
  <c r="Q999" i="1"/>
  <c r="J1183" i="1"/>
  <c r="K1183" i="1"/>
  <c r="L1183" i="1"/>
  <c r="M1183" i="1"/>
  <c r="N1183" i="1"/>
  <c r="O1183" i="1"/>
  <c r="P1183" i="1"/>
  <c r="Q1183" i="1"/>
  <c r="J1184" i="1"/>
  <c r="K1184" i="1"/>
  <c r="L1184" i="1"/>
  <c r="M1184" i="1"/>
  <c r="N1184" i="1"/>
  <c r="O1184" i="1"/>
  <c r="P1184" i="1"/>
  <c r="Q1184" i="1"/>
  <c r="J1321" i="1"/>
  <c r="K1321" i="1"/>
  <c r="L1321" i="1"/>
  <c r="M1321" i="1"/>
  <c r="N1321" i="1"/>
  <c r="O1321" i="1"/>
  <c r="P1321" i="1"/>
  <c r="Q1321" i="1"/>
  <c r="J1185" i="1"/>
  <c r="K1185" i="1"/>
  <c r="L1185" i="1"/>
  <c r="M1185" i="1"/>
  <c r="N1185" i="1"/>
  <c r="O1185" i="1"/>
  <c r="P1185" i="1"/>
  <c r="Q1185" i="1"/>
  <c r="J8" i="1"/>
  <c r="K8" i="1"/>
  <c r="L8" i="1"/>
  <c r="M8" i="1"/>
  <c r="N8" i="1"/>
  <c r="O8" i="1"/>
  <c r="P8" i="1"/>
  <c r="Q8" i="1"/>
  <c r="J214" i="1"/>
  <c r="K214" i="1"/>
  <c r="L214" i="1"/>
  <c r="M214" i="1"/>
  <c r="N214" i="1"/>
  <c r="O214" i="1"/>
  <c r="P214" i="1"/>
  <c r="Q214" i="1"/>
  <c r="J167" i="1"/>
  <c r="K167" i="1"/>
  <c r="L167" i="1"/>
  <c r="M167" i="1"/>
  <c r="N167" i="1"/>
  <c r="O167" i="1"/>
  <c r="P167" i="1"/>
  <c r="Q167" i="1"/>
  <c r="J155" i="1"/>
  <c r="K155" i="1"/>
  <c r="L155" i="1"/>
  <c r="M155" i="1"/>
  <c r="N155" i="1"/>
  <c r="O155" i="1"/>
  <c r="P155" i="1"/>
  <c r="Q155" i="1"/>
  <c r="J129" i="1"/>
  <c r="K129" i="1"/>
  <c r="L129" i="1"/>
  <c r="M129" i="1"/>
  <c r="N129" i="1"/>
  <c r="O129" i="1"/>
  <c r="P129" i="1"/>
  <c r="Q129" i="1"/>
  <c r="J130" i="1"/>
  <c r="K130" i="1"/>
  <c r="L130" i="1"/>
  <c r="M130" i="1"/>
  <c r="N130" i="1"/>
  <c r="O130" i="1"/>
  <c r="P130" i="1"/>
  <c r="Q130" i="1"/>
  <c r="J198" i="1"/>
  <c r="K198" i="1"/>
  <c r="L198" i="1"/>
  <c r="M198" i="1"/>
  <c r="N198" i="1"/>
  <c r="O198" i="1"/>
  <c r="P198" i="1"/>
  <c r="Q198" i="1"/>
  <c r="J131" i="1"/>
  <c r="K131" i="1"/>
  <c r="L131" i="1"/>
  <c r="M131" i="1"/>
  <c r="N131" i="1"/>
  <c r="O131" i="1"/>
  <c r="P131" i="1"/>
  <c r="Q131" i="1"/>
  <c r="J278" i="1"/>
  <c r="K278" i="1"/>
  <c r="L278" i="1"/>
  <c r="M278" i="1"/>
  <c r="N278" i="1"/>
  <c r="O278" i="1"/>
  <c r="P278" i="1"/>
  <c r="Q278" i="1"/>
  <c r="J299" i="1"/>
  <c r="K299" i="1"/>
  <c r="L299" i="1"/>
  <c r="M299" i="1"/>
  <c r="N299" i="1"/>
  <c r="O299" i="1"/>
  <c r="P299" i="1"/>
  <c r="Q299" i="1"/>
  <c r="J132" i="1"/>
  <c r="K132" i="1"/>
  <c r="L132" i="1"/>
  <c r="M132" i="1"/>
  <c r="N132" i="1"/>
  <c r="O132" i="1"/>
  <c r="P132" i="1"/>
  <c r="Q132" i="1"/>
  <c r="J1186" i="1"/>
  <c r="K1186" i="1"/>
  <c r="L1186" i="1"/>
  <c r="M1186" i="1"/>
  <c r="N1186" i="1"/>
  <c r="O1186" i="1"/>
  <c r="P1186" i="1"/>
  <c r="Q1186" i="1"/>
  <c r="J1322" i="1"/>
  <c r="K1322" i="1"/>
  <c r="L1322" i="1"/>
  <c r="M1322" i="1"/>
  <c r="N1322" i="1"/>
  <c r="O1322" i="1"/>
  <c r="P1322" i="1"/>
  <c r="Q1322" i="1"/>
  <c r="J168" i="1"/>
  <c r="K168" i="1"/>
  <c r="L168" i="1"/>
  <c r="M168" i="1"/>
  <c r="N168" i="1"/>
  <c r="O168" i="1"/>
  <c r="P168" i="1"/>
  <c r="Q168" i="1"/>
  <c r="J215" i="1"/>
  <c r="K215" i="1"/>
  <c r="L215" i="1"/>
  <c r="M215" i="1"/>
  <c r="N215" i="1"/>
  <c r="O215" i="1"/>
  <c r="P215" i="1"/>
  <c r="Q215" i="1"/>
  <c r="J199" i="1"/>
  <c r="K199" i="1"/>
  <c r="L199" i="1"/>
  <c r="M199" i="1"/>
  <c r="N199" i="1"/>
  <c r="O199" i="1"/>
  <c r="P199" i="1"/>
  <c r="Q199" i="1"/>
  <c r="J969" i="1"/>
  <c r="K969" i="1"/>
  <c r="L969" i="1"/>
  <c r="M969" i="1"/>
  <c r="N969" i="1"/>
  <c r="O969" i="1"/>
  <c r="P969" i="1"/>
  <c r="Q969" i="1"/>
  <c r="J1187" i="1"/>
  <c r="K1187" i="1"/>
  <c r="L1187" i="1"/>
  <c r="M1187" i="1"/>
  <c r="N1187" i="1"/>
  <c r="O1187" i="1"/>
  <c r="P1187" i="1"/>
  <c r="Q1187" i="1"/>
  <c r="J133" i="1"/>
  <c r="K133" i="1"/>
  <c r="L133" i="1"/>
  <c r="M133" i="1"/>
  <c r="N133" i="1"/>
  <c r="O133" i="1"/>
  <c r="P133" i="1"/>
  <c r="Q133" i="1"/>
  <c r="J200" i="1"/>
  <c r="K200" i="1"/>
  <c r="L200" i="1"/>
  <c r="M200" i="1"/>
  <c r="N200" i="1"/>
  <c r="O200" i="1"/>
  <c r="P200" i="1"/>
  <c r="Q200" i="1"/>
  <c r="J228" i="1"/>
  <c r="K228" i="1"/>
  <c r="L228" i="1"/>
  <c r="M228" i="1"/>
  <c r="N228" i="1"/>
  <c r="O228" i="1"/>
  <c r="P228" i="1"/>
  <c r="Q228" i="1"/>
  <c r="J2110" i="1"/>
  <c r="K2110" i="1"/>
  <c r="L2110" i="1"/>
  <c r="M2110" i="1"/>
  <c r="N2110" i="1"/>
  <c r="O2110" i="1"/>
  <c r="P2110" i="1"/>
  <c r="Q2110" i="1"/>
  <c r="J2826" i="1"/>
  <c r="K2826" i="1"/>
  <c r="L2826" i="1"/>
  <c r="M2826" i="1"/>
  <c r="N2826" i="1"/>
  <c r="O2826" i="1"/>
  <c r="P2826" i="1"/>
  <c r="Q2826" i="1"/>
  <c r="J2111" i="1"/>
  <c r="K2111" i="1"/>
  <c r="L2111" i="1"/>
  <c r="M2111" i="1"/>
  <c r="N2111" i="1"/>
  <c r="O2111" i="1"/>
  <c r="P2111" i="1"/>
  <c r="Q2111" i="1"/>
  <c r="J1910" i="1"/>
  <c r="K1910" i="1"/>
  <c r="L1910" i="1"/>
  <c r="M1910" i="1"/>
  <c r="N1910" i="1"/>
  <c r="O1910" i="1"/>
  <c r="P1910" i="1"/>
  <c r="Q1910" i="1"/>
  <c r="J2112" i="1"/>
  <c r="K2112" i="1"/>
  <c r="L2112" i="1"/>
  <c r="M2112" i="1"/>
  <c r="N2112" i="1"/>
  <c r="O2112" i="1"/>
  <c r="P2112" i="1"/>
  <c r="Q2112" i="1"/>
  <c r="J1911" i="1"/>
  <c r="K1911" i="1"/>
  <c r="L1911" i="1"/>
  <c r="M1911" i="1"/>
  <c r="N1911" i="1"/>
  <c r="O1911" i="1"/>
  <c r="P1911" i="1"/>
  <c r="Q1911" i="1"/>
  <c r="J2284" i="1"/>
  <c r="K2284" i="1"/>
  <c r="L2284" i="1"/>
  <c r="M2284" i="1"/>
  <c r="N2284" i="1"/>
  <c r="O2284" i="1"/>
  <c r="P2284" i="1"/>
  <c r="Q2284" i="1"/>
  <c r="J3052" i="1"/>
  <c r="K3052" i="1"/>
  <c r="L3052" i="1"/>
  <c r="M3052" i="1"/>
  <c r="N3052" i="1"/>
  <c r="O3052" i="1"/>
  <c r="P3052" i="1"/>
  <c r="Q3052" i="1"/>
  <c r="J2827" i="1"/>
  <c r="K2827" i="1"/>
  <c r="L2827" i="1"/>
  <c r="M2827" i="1"/>
  <c r="N2827" i="1"/>
  <c r="O2827" i="1"/>
  <c r="P2827" i="1"/>
  <c r="Q2827" i="1"/>
  <c r="J2828" i="1"/>
  <c r="K2828" i="1"/>
  <c r="L2828" i="1"/>
  <c r="M2828" i="1"/>
  <c r="N2828" i="1"/>
  <c r="O2828" i="1"/>
  <c r="P2828" i="1"/>
  <c r="Q2828" i="1"/>
  <c r="J2426" i="1"/>
  <c r="K2426" i="1"/>
  <c r="L2426" i="1"/>
  <c r="M2426" i="1"/>
  <c r="N2426" i="1"/>
  <c r="O2426" i="1"/>
  <c r="P2426" i="1"/>
  <c r="Q2426" i="1"/>
  <c r="J1870" i="1"/>
  <c r="K1870" i="1"/>
  <c r="L1870" i="1"/>
  <c r="M1870" i="1"/>
  <c r="N1870" i="1"/>
  <c r="O1870" i="1"/>
  <c r="P1870" i="1"/>
  <c r="Q1870" i="1"/>
  <c r="J2427" i="1"/>
  <c r="K2427" i="1"/>
  <c r="L2427" i="1"/>
  <c r="M2427" i="1"/>
  <c r="N2427" i="1"/>
  <c r="O2427" i="1"/>
  <c r="P2427" i="1"/>
  <c r="Q2427" i="1"/>
  <c r="J1871" i="1"/>
  <c r="K1871" i="1"/>
  <c r="L1871" i="1"/>
  <c r="M1871" i="1"/>
  <c r="N1871" i="1"/>
  <c r="O1871" i="1"/>
  <c r="P1871" i="1"/>
  <c r="Q1871" i="1"/>
  <c r="J2428" i="1"/>
  <c r="K2428" i="1"/>
  <c r="L2428" i="1"/>
  <c r="M2428" i="1"/>
  <c r="N2428" i="1"/>
  <c r="O2428" i="1"/>
  <c r="P2428" i="1"/>
  <c r="Q2428" i="1"/>
  <c r="J2285" i="1"/>
  <c r="K2285" i="1"/>
  <c r="L2285" i="1"/>
  <c r="M2285" i="1"/>
  <c r="N2285" i="1"/>
  <c r="O2285" i="1"/>
  <c r="P2285" i="1"/>
  <c r="Q2285" i="1"/>
  <c r="J815" i="1"/>
  <c r="K815" i="1"/>
  <c r="L815" i="1"/>
  <c r="M815" i="1"/>
  <c r="N815" i="1"/>
  <c r="O815" i="1"/>
  <c r="P815" i="1"/>
  <c r="Q815" i="1"/>
  <c r="J1644" i="1"/>
  <c r="K1644" i="1"/>
  <c r="L1644" i="1"/>
  <c r="M1644" i="1"/>
  <c r="N1644" i="1"/>
  <c r="O1644" i="1"/>
  <c r="P1644" i="1"/>
  <c r="Q1644" i="1"/>
  <c r="J1490" i="1"/>
  <c r="K1490" i="1"/>
  <c r="L1490" i="1"/>
  <c r="M1490" i="1"/>
  <c r="N1490" i="1"/>
  <c r="O1490" i="1"/>
  <c r="P1490" i="1"/>
  <c r="Q1490" i="1"/>
  <c r="J1872" i="1"/>
  <c r="K1872" i="1"/>
  <c r="L1872" i="1"/>
  <c r="M1872" i="1"/>
  <c r="N1872" i="1"/>
  <c r="O1872" i="1"/>
  <c r="P1872" i="1"/>
  <c r="Q1872" i="1"/>
  <c r="J2429" i="1"/>
  <c r="K2429" i="1"/>
  <c r="L2429" i="1"/>
  <c r="M2429" i="1"/>
  <c r="N2429" i="1"/>
  <c r="O2429" i="1"/>
  <c r="P2429" i="1"/>
  <c r="Q2429" i="1"/>
  <c r="J882" i="1"/>
  <c r="K882" i="1"/>
  <c r="L882" i="1"/>
  <c r="M882" i="1"/>
  <c r="N882" i="1"/>
  <c r="O882" i="1"/>
  <c r="P882" i="1"/>
  <c r="Q882" i="1"/>
  <c r="J2430" i="1"/>
  <c r="K2430" i="1"/>
  <c r="L2430" i="1"/>
  <c r="M2430" i="1"/>
  <c r="N2430" i="1"/>
  <c r="O2430" i="1"/>
  <c r="P2430" i="1"/>
  <c r="Q2430" i="1"/>
  <c r="J1323" i="1"/>
  <c r="K1323" i="1"/>
  <c r="L1323" i="1"/>
  <c r="M1323" i="1"/>
  <c r="N1323" i="1"/>
  <c r="O1323" i="1"/>
  <c r="P1323" i="1"/>
  <c r="Q1323" i="1"/>
  <c r="J1188" i="1"/>
  <c r="K1188" i="1"/>
  <c r="L1188" i="1"/>
  <c r="M1188" i="1"/>
  <c r="N1188" i="1"/>
  <c r="O1188" i="1"/>
  <c r="P1188" i="1"/>
  <c r="Q1188" i="1"/>
  <c r="J1189" i="1"/>
  <c r="K1189" i="1"/>
  <c r="L1189" i="1"/>
  <c r="M1189" i="1"/>
  <c r="N1189" i="1"/>
  <c r="O1189" i="1"/>
  <c r="P1189" i="1"/>
  <c r="Q1189" i="1"/>
  <c r="J1645" i="1"/>
  <c r="K1645" i="1"/>
  <c r="L1645" i="1"/>
  <c r="M1645" i="1"/>
  <c r="N1645" i="1"/>
  <c r="O1645" i="1"/>
  <c r="P1645" i="1"/>
  <c r="Q1645" i="1"/>
  <c r="J1324" i="1"/>
  <c r="K1324" i="1"/>
  <c r="L1324" i="1"/>
  <c r="M1324" i="1"/>
  <c r="N1324" i="1"/>
  <c r="O1324" i="1"/>
  <c r="P1324" i="1"/>
  <c r="Q1324" i="1"/>
  <c r="J883" i="1"/>
  <c r="K883" i="1"/>
  <c r="L883" i="1"/>
  <c r="M883" i="1"/>
  <c r="N883" i="1"/>
  <c r="O883" i="1"/>
  <c r="P883" i="1"/>
  <c r="Q883" i="1"/>
  <c r="J1093" i="1"/>
  <c r="K1093" i="1"/>
  <c r="L1093" i="1"/>
  <c r="M1093" i="1"/>
  <c r="N1093" i="1"/>
  <c r="O1093" i="1"/>
  <c r="P1093" i="1"/>
  <c r="Q1093" i="1"/>
  <c r="J1034" i="1"/>
  <c r="K1034" i="1"/>
  <c r="L1034" i="1"/>
  <c r="M1034" i="1"/>
  <c r="N1034" i="1"/>
  <c r="O1034" i="1"/>
  <c r="P1034" i="1"/>
  <c r="Q1034" i="1"/>
  <c r="J1325" i="1"/>
  <c r="K1325" i="1"/>
  <c r="L1325" i="1"/>
  <c r="M1325" i="1"/>
  <c r="N1325" i="1"/>
  <c r="O1325" i="1"/>
  <c r="P1325" i="1"/>
  <c r="Q1325" i="1"/>
  <c r="J1190" i="1"/>
  <c r="K1190" i="1"/>
  <c r="L1190" i="1"/>
  <c r="M1190" i="1"/>
  <c r="N1190" i="1"/>
  <c r="O1190" i="1"/>
  <c r="P1190" i="1"/>
  <c r="Q1190" i="1"/>
  <c r="J1191" i="1"/>
  <c r="K1191" i="1"/>
  <c r="L1191" i="1"/>
  <c r="M1191" i="1"/>
  <c r="N1191" i="1"/>
  <c r="O1191" i="1"/>
  <c r="P1191" i="1"/>
  <c r="Q1191" i="1"/>
  <c r="J1060" i="1"/>
  <c r="K1060" i="1"/>
  <c r="L1060" i="1"/>
  <c r="M1060" i="1"/>
  <c r="N1060" i="1"/>
  <c r="O1060" i="1"/>
  <c r="P1060" i="1"/>
  <c r="Q1060" i="1"/>
  <c r="J933" i="1"/>
  <c r="K933" i="1"/>
  <c r="L933" i="1"/>
  <c r="M933" i="1"/>
  <c r="N933" i="1"/>
  <c r="O933" i="1"/>
  <c r="P933" i="1"/>
  <c r="Q933" i="1"/>
  <c r="J934" i="1"/>
  <c r="K934" i="1"/>
  <c r="L934" i="1"/>
  <c r="M934" i="1"/>
  <c r="N934" i="1"/>
  <c r="O934" i="1"/>
  <c r="P934" i="1"/>
  <c r="Q934" i="1"/>
  <c r="J970" i="1"/>
  <c r="K970" i="1"/>
  <c r="L970" i="1"/>
  <c r="M970" i="1"/>
  <c r="N970" i="1"/>
  <c r="O970" i="1"/>
  <c r="P970" i="1"/>
  <c r="Q970" i="1"/>
  <c r="J2286" i="1"/>
  <c r="K2286" i="1"/>
  <c r="L2286" i="1"/>
  <c r="M2286" i="1"/>
  <c r="N2286" i="1"/>
  <c r="O2286" i="1"/>
  <c r="P2286" i="1"/>
  <c r="Q2286" i="1"/>
  <c r="J2113" i="1"/>
  <c r="K2113" i="1"/>
  <c r="L2113" i="1"/>
  <c r="M2113" i="1"/>
  <c r="N2113" i="1"/>
  <c r="O2113" i="1"/>
  <c r="P2113" i="1"/>
  <c r="Q2113" i="1"/>
  <c r="J971" i="1"/>
  <c r="K971" i="1"/>
  <c r="L971" i="1"/>
  <c r="M971" i="1"/>
  <c r="N971" i="1"/>
  <c r="O971" i="1"/>
  <c r="P971" i="1"/>
  <c r="Q971" i="1"/>
  <c r="J832" i="1"/>
  <c r="K832" i="1"/>
  <c r="L832" i="1"/>
  <c r="M832" i="1"/>
  <c r="N832" i="1"/>
  <c r="O832" i="1"/>
  <c r="P832" i="1"/>
  <c r="Q832" i="1"/>
  <c r="J833" i="1"/>
  <c r="K833" i="1"/>
  <c r="L833" i="1"/>
  <c r="M833" i="1"/>
  <c r="N833" i="1"/>
  <c r="O833" i="1"/>
  <c r="P833" i="1"/>
  <c r="Q833" i="1"/>
  <c r="J2287" i="1"/>
  <c r="K2287" i="1"/>
  <c r="L2287" i="1"/>
  <c r="M2287" i="1"/>
  <c r="N2287" i="1"/>
  <c r="O2287" i="1"/>
  <c r="P2287" i="1"/>
  <c r="Q2287" i="1"/>
  <c r="J2288" i="1"/>
  <c r="K2288" i="1"/>
  <c r="L2288" i="1"/>
  <c r="M2288" i="1"/>
  <c r="N2288" i="1"/>
  <c r="O2288" i="1"/>
  <c r="P2288" i="1"/>
  <c r="Q2288" i="1"/>
  <c r="J2289" i="1"/>
  <c r="K2289" i="1"/>
  <c r="L2289" i="1"/>
  <c r="M2289" i="1"/>
  <c r="N2289" i="1"/>
  <c r="O2289" i="1"/>
  <c r="P2289" i="1"/>
  <c r="Q2289" i="1"/>
  <c r="J1491" i="1"/>
  <c r="K1491" i="1"/>
  <c r="L1491" i="1"/>
  <c r="M1491" i="1"/>
  <c r="N1491" i="1"/>
  <c r="O1491" i="1"/>
  <c r="P1491" i="1"/>
  <c r="Q1491" i="1"/>
  <c r="J1326" i="1"/>
  <c r="K1326" i="1"/>
  <c r="L1326" i="1"/>
  <c r="M1326" i="1"/>
  <c r="N1326" i="1"/>
  <c r="O1326" i="1"/>
  <c r="P1326" i="1"/>
  <c r="Q1326" i="1"/>
  <c r="J1035" i="1"/>
  <c r="K1035" i="1"/>
  <c r="L1035" i="1"/>
  <c r="M1035" i="1"/>
  <c r="N1035" i="1"/>
  <c r="O1035" i="1"/>
  <c r="P1035" i="1"/>
  <c r="Q1035" i="1"/>
  <c r="J2431" i="1"/>
  <c r="K2431" i="1"/>
  <c r="L2431" i="1"/>
  <c r="M2431" i="1"/>
  <c r="N2431" i="1"/>
  <c r="O2431" i="1"/>
  <c r="P2431" i="1"/>
  <c r="Q2431" i="1"/>
  <c r="J972" i="1"/>
  <c r="K972" i="1"/>
  <c r="L972" i="1"/>
  <c r="M972" i="1"/>
  <c r="N972" i="1"/>
  <c r="O972" i="1"/>
  <c r="P972" i="1"/>
  <c r="Q972" i="1"/>
  <c r="J1646" i="1"/>
  <c r="K1646" i="1"/>
  <c r="L1646" i="1"/>
  <c r="M1646" i="1"/>
  <c r="N1646" i="1"/>
  <c r="O1646" i="1"/>
  <c r="P1646" i="1"/>
  <c r="Q1646" i="1"/>
  <c r="J1492" i="1"/>
  <c r="K1492" i="1"/>
  <c r="L1492" i="1"/>
  <c r="M1492" i="1"/>
  <c r="N1492" i="1"/>
  <c r="O1492" i="1"/>
  <c r="P1492" i="1"/>
  <c r="Q1492" i="1"/>
  <c r="J1493" i="1"/>
  <c r="K1493" i="1"/>
  <c r="L1493" i="1"/>
  <c r="M1493" i="1"/>
  <c r="N1493" i="1"/>
  <c r="O1493" i="1"/>
  <c r="P1493" i="1"/>
  <c r="Q1493" i="1"/>
  <c r="J1760" i="1"/>
  <c r="K1760" i="1"/>
  <c r="L1760" i="1"/>
  <c r="M1760" i="1"/>
  <c r="N1760" i="1"/>
  <c r="O1760" i="1"/>
  <c r="P1760" i="1"/>
  <c r="Q1760" i="1"/>
  <c r="J884" i="1"/>
  <c r="K884" i="1"/>
  <c r="L884" i="1"/>
  <c r="M884" i="1"/>
  <c r="N884" i="1"/>
  <c r="O884" i="1"/>
  <c r="P884" i="1"/>
  <c r="Q884" i="1"/>
  <c r="J1494" i="1"/>
  <c r="K1494" i="1"/>
  <c r="L1494" i="1"/>
  <c r="M1494" i="1"/>
  <c r="N1494" i="1"/>
  <c r="O1494" i="1"/>
  <c r="P1494" i="1"/>
  <c r="Q1494" i="1"/>
  <c r="J2189" i="1"/>
  <c r="K2189" i="1"/>
  <c r="L2189" i="1"/>
  <c r="M2189" i="1"/>
  <c r="N2189" i="1"/>
  <c r="O2189" i="1"/>
  <c r="P2189" i="1"/>
  <c r="Q2189" i="1"/>
  <c r="J2190" i="1"/>
  <c r="K2190" i="1"/>
  <c r="L2190" i="1"/>
  <c r="M2190" i="1"/>
  <c r="N2190" i="1"/>
  <c r="O2190" i="1"/>
  <c r="P2190" i="1"/>
  <c r="Q2190" i="1"/>
  <c r="J2191" i="1"/>
  <c r="K2191" i="1"/>
  <c r="L2191" i="1"/>
  <c r="M2191" i="1"/>
  <c r="N2191" i="1"/>
  <c r="O2191" i="1"/>
  <c r="P2191" i="1"/>
  <c r="Q2191" i="1"/>
  <c r="J1761" i="1"/>
  <c r="K1761" i="1"/>
  <c r="L1761" i="1"/>
  <c r="M1761" i="1"/>
  <c r="N1761" i="1"/>
  <c r="O1761" i="1"/>
  <c r="P1761" i="1"/>
  <c r="Q1761" i="1"/>
  <c r="J1495" i="1"/>
  <c r="K1495" i="1"/>
  <c r="L1495" i="1"/>
  <c r="M1495" i="1"/>
  <c r="N1495" i="1"/>
  <c r="O1495" i="1"/>
  <c r="P1495" i="1"/>
  <c r="Q1495" i="1"/>
  <c r="J1496" i="1"/>
  <c r="K1496" i="1"/>
  <c r="L1496" i="1"/>
  <c r="M1496" i="1"/>
  <c r="N1496" i="1"/>
  <c r="O1496" i="1"/>
  <c r="P1496" i="1"/>
  <c r="Q1496" i="1"/>
  <c r="J1647" i="1"/>
  <c r="K1647" i="1"/>
  <c r="L1647" i="1"/>
  <c r="M1647" i="1"/>
  <c r="N1647" i="1"/>
  <c r="O1647" i="1"/>
  <c r="P1647" i="1"/>
  <c r="Q1647" i="1"/>
  <c r="J1327" i="1"/>
  <c r="K1327" i="1"/>
  <c r="L1327" i="1"/>
  <c r="M1327" i="1"/>
  <c r="N1327" i="1"/>
  <c r="O1327" i="1"/>
  <c r="P1327" i="1"/>
  <c r="Q1327" i="1"/>
  <c r="J1328" i="1"/>
  <c r="K1328" i="1"/>
  <c r="L1328" i="1"/>
  <c r="M1328" i="1"/>
  <c r="N1328" i="1"/>
  <c r="O1328" i="1"/>
  <c r="P1328" i="1"/>
  <c r="Q1328" i="1"/>
  <c r="J1192" i="1"/>
  <c r="K1192" i="1"/>
  <c r="L1192" i="1"/>
  <c r="M1192" i="1"/>
  <c r="N1192" i="1"/>
  <c r="O1192" i="1"/>
  <c r="P1192" i="1"/>
  <c r="Q1192" i="1"/>
  <c r="J737" i="1"/>
  <c r="K737" i="1"/>
  <c r="L737" i="1"/>
  <c r="M737" i="1"/>
  <c r="N737" i="1"/>
  <c r="O737" i="1"/>
  <c r="P737" i="1"/>
  <c r="Q737" i="1"/>
  <c r="J778" i="1"/>
  <c r="K778" i="1"/>
  <c r="L778" i="1"/>
  <c r="M778" i="1"/>
  <c r="N778" i="1"/>
  <c r="O778" i="1"/>
  <c r="P778" i="1"/>
  <c r="Q778" i="1"/>
  <c r="J625" i="1"/>
  <c r="K625" i="1"/>
  <c r="L625" i="1"/>
  <c r="M625" i="1"/>
  <c r="N625" i="1"/>
  <c r="O625" i="1"/>
  <c r="P625" i="1"/>
  <c r="Q625" i="1"/>
  <c r="J626" i="1"/>
  <c r="K626" i="1"/>
  <c r="L626" i="1"/>
  <c r="M626" i="1"/>
  <c r="N626" i="1"/>
  <c r="O626" i="1"/>
  <c r="P626" i="1"/>
  <c r="Q626" i="1"/>
  <c r="J856" i="1"/>
  <c r="K856" i="1"/>
  <c r="L856" i="1"/>
  <c r="M856" i="1"/>
  <c r="N856" i="1"/>
  <c r="O856" i="1"/>
  <c r="P856" i="1"/>
  <c r="Q856" i="1"/>
  <c r="J9" i="1"/>
  <c r="K9" i="1"/>
  <c r="L9" i="1"/>
  <c r="M9" i="1"/>
  <c r="N9" i="1"/>
  <c r="O9" i="1"/>
  <c r="P9" i="1"/>
  <c r="Q9" i="1"/>
  <c r="J649" i="1"/>
  <c r="K649" i="1"/>
  <c r="L649" i="1"/>
  <c r="M649" i="1"/>
  <c r="N649" i="1"/>
  <c r="O649" i="1"/>
  <c r="P649" i="1"/>
  <c r="Q649" i="1"/>
  <c r="J650" i="1"/>
  <c r="K650" i="1"/>
  <c r="L650" i="1"/>
  <c r="M650" i="1"/>
  <c r="N650" i="1"/>
  <c r="O650" i="1"/>
  <c r="P650" i="1"/>
  <c r="Q650" i="1"/>
  <c r="J1036" i="1"/>
  <c r="K1036" i="1"/>
  <c r="L1036" i="1"/>
  <c r="M1036" i="1"/>
  <c r="N1036" i="1"/>
  <c r="O1036" i="1"/>
  <c r="P1036" i="1"/>
  <c r="Q1036" i="1"/>
  <c r="J885" i="1"/>
  <c r="K885" i="1"/>
  <c r="L885" i="1"/>
  <c r="M885" i="1"/>
  <c r="N885" i="1"/>
  <c r="O885" i="1"/>
  <c r="P885" i="1"/>
  <c r="Q885" i="1"/>
  <c r="J1990" i="1"/>
  <c r="K1990" i="1"/>
  <c r="L1990" i="1"/>
  <c r="M1990" i="1"/>
  <c r="N1990" i="1"/>
  <c r="O1990" i="1"/>
  <c r="P1990" i="1"/>
  <c r="Q1990" i="1"/>
  <c r="J499" i="1"/>
  <c r="K499" i="1"/>
  <c r="L499" i="1"/>
  <c r="M499" i="1"/>
  <c r="N499" i="1"/>
  <c r="O499" i="1"/>
  <c r="P499" i="1"/>
  <c r="Q499" i="1"/>
  <c r="J437" i="1"/>
  <c r="K437" i="1"/>
  <c r="L437" i="1"/>
  <c r="M437" i="1"/>
  <c r="N437" i="1"/>
  <c r="O437" i="1"/>
  <c r="P437" i="1"/>
  <c r="Q437" i="1"/>
  <c r="J1648" i="1"/>
  <c r="K1648" i="1"/>
  <c r="L1648" i="1"/>
  <c r="M1648" i="1"/>
  <c r="N1648" i="1"/>
  <c r="O1648" i="1"/>
  <c r="P1648" i="1"/>
  <c r="Q1648" i="1"/>
  <c r="J1497" i="1"/>
  <c r="K1497" i="1"/>
  <c r="L1497" i="1"/>
  <c r="M1497" i="1"/>
  <c r="N1497" i="1"/>
  <c r="O1497" i="1"/>
  <c r="P1497" i="1"/>
  <c r="Q1497" i="1"/>
  <c r="J1498" i="1"/>
  <c r="K1498" i="1"/>
  <c r="L1498" i="1"/>
  <c r="M1498" i="1"/>
  <c r="N1498" i="1"/>
  <c r="O1498" i="1"/>
  <c r="P1498" i="1"/>
  <c r="Q1498" i="1"/>
  <c r="J1193" i="1"/>
  <c r="K1193" i="1"/>
  <c r="L1193" i="1"/>
  <c r="M1193" i="1"/>
  <c r="N1193" i="1"/>
  <c r="O1193" i="1"/>
  <c r="P1193" i="1"/>
  <c r="Q1193" i="1"/>
  <c r="J660" i="1"/>
  <c r="K660" i="1"/>
  <c r="L660" i="1"/>
  <c r="M660" i="1"/>
  <c r="N660" i="1"/>
  <c r="O660" i="1"/>
  <c r="P660" i="1"/>
  <c r="Q660" i="1"/>
  <c r="J1094" i="1"/>
  <c r="K1094" i="1"/>
  <c r="L1094" i="1"/>
  <c r="M1094" i="1"/>
  <c r="N1094" i="1"/>
  <c r="O1094" i="1"/>
  <c r="P1094" i="1"/>
  <c r="Q1094" i="1"/>
  <c r="J1095" i="1"/>
  <c r="K1095" i="1"/>
  <c r="L1095" i="1"/>
  <c r="M1095" i="1"/>
  <c r="N1095" i="1"/>
  <c r="O1095" i="1"/>
  <c r="P1095" i="1"/>
  <c r="Q1095" i="1"/>
  <c r="J572" i="1"/>
  <c r="K572" i="1"/>
  <c r="L572" i="1"/>
  <c r="M572" i="1"/>
  <c r="N572" i="1"/>
  <c r="O572" i="1"/>
  <c r="P572" i="1"/>
  <c r="Q572" i="1"/>
  <c r="J380" i="1"/>
  <c r="K380" i="1"/>
  <c r="L380" i="1"/>
  <c r="M380" i="1"/>
  <c r="N380" i="1"/>
  <c r="O380" i="1"/>
  <c r="P380" i="1"/>
  <c r="Q380" i="1"/>
  <c r="J537" i="1"/>
  <c r="K537" i="1"/>
  <c r="L537" i="1"/>
  <c r="M537" i="1"/>
  <c r="N537" i="1"/>
  <c r="O537" i="1"/>
  <c r="P537" i="1"/>
  <c r="Q537" i="1"/>
  <c r="J573" i="1"/>
  <c r="K573" i="1"/>
  <c r="L573" i="1"/>
  <c r="M573" i="1"/>
  <c r="N573" i="1"/>
  <c r="O573" i="1"/>
  <c r="P573" i="1"/>
  <c r="Q573" i="1"/>
  <c r="J515" i="1"/>
  <c r="K515" i="1"/>
  <c r="L515" i="1"/>
  <c r="M515" i="1"/>
  <c r="N515" i="1"/>
  <c r="O515" i="1"/>
  <c r="P515" i="1"/>
  <c r="Q515" i="1"/>
  <c r="J705" i="1"/>
  <c r="K705" i="1"/>
  <c r="L705" i="1"/>
  <c r="M705" i="1"/>
  <c r="N705" i="1"/>
  <c r="O705" i="1"/>
  <c r="P705" i="1"/>
  <c r="Q705" i="1"/>
  <c r="J935" i="1"/>
  <c r="K935" i="1"/>
  <c r="L935" i="1"/>
  <c r="M935" i="1"/>
  <c r="N935" i="1"/>
  <c r="O935" i="1"/>
  <c r="P935" i="1"/>
  <c r="Q935" i="1"/>
  <c r="J2290" i="1"/>
  <c r="K2290" i="1"/>
  <c r="L2290" i="1"/>
  <c r="M2290" i="1"/>
  <c r="N2290" i="1"/>
  <c r="O2290" i="1"/>
  <c r="P2290" i="1"/>
  <c r="Q2290" i="1"/>
  <c r="J2291" i="1"/>
  <c r="K2291" i="1"/>
  <c r="L2291" i="1"/>
  <c r="M2291" i="1"/>
  <c r="N2291" i="1"/>
  <c r="O2291" i="1"/>
  <c r="P2291" i="1"/>
  <c r="Q2291" i="1"/>
  <c r="J1329" i="1"/>
  <c r="K1329" i="1"/>
  <c r="L1329" i="1"/>
  <c r="M1329" i="1"/>
  <c r="N1329" i="1"/>
  <c r="O1329" i="1"/>
  <c r="P1329" i="1"/>
  <c r="Q1329" i="1"/>
  <c r="J1194" i="1"/>
  <c r="K1194" i="1"/>
  <c r="L1194" i="1"/>
  <c r="M1194" i="1"/>
  <c r="N1194" i="1"/>
  <c r="O1194" i="1"/>
  <c r="P1194" i="1"/>
  <c r="Q1194" i="1"/>
  <c r="J1195" i="1"/>
  <c r="K1195" i="1"/>
  <c r="L1195" i="1"/>
  <c r="M1195" i="1"/>
  <c r="N1195" i="1"/>
  <c r="O1195" i="1"/>
  <c r="P1195" i="1"/>
  <c r="Q1195" i="1"/>
  <c r="J1196" i="1"/>
  <c r="K1196" i="1"/>
  <c r="L1196" i="1"/>
  <c r="M1196" i="1"/>
  <c r="N1196" i="1"/>
  <c r="O1196" i="1"/>
  <c r="P1196" i="1"/>
  <c r="Q1196" i="1"/>
  <c r="J1000" i="1"/>
  <c r="K1000" i="1"/>
  <c r="L1000" i="1"/>
  <c r="M1000" i="1"/>
  <c r="N1000" i="1"/>
  <c r="O1000" i="1"/>
  <c r="P1000" i="1"/>
  <c r="Q1000" i="1"/>
  <c r="J936" i="1"/>
  <c r="K936" i="1"/>
  <c r="L936" i="1"/>
  <c r="M936" i="1"/>
  <c r="N936" i="1"/>
  <c r="O936" i="1"/>
  <c r="P936" i="1"/>
  <c r="Q936" i="1"/>
  <c r="J816" i="1"/>
  <c r="K816" i="1"/>
  <c r="L816" i="1"/>
  <c r="M816" i="1"/>
  <c r="N816" i="1"/>
  <c r="O816" i="1"/>
  <c r="P816" i="1"/>
  <c r="Q816" i="1"/>
  <c r="J1499" i="1"/>
  <c r="K1499" i="1"/>
  <c r="L1499" i="1"/>
  <c r="M1499" i="1"/>
  <c r="N1499" i="1"/>
  <c r="O1499" i="1"/>
  <c r="P1499" i="1"/>
  <c r="Q1499" i="1"/>
  <c r="J1500" i="1"/>
  <c r="K1500" i="1"/>
  <c r="L1500" i="1"/>
  <c r="M1500" i="1"/>
  <c r="N1500" i="1"/>
  <c r="O1500" i="1"/>
  <c r="P1500" i="1"/>
  <c r="Q1500" i="1"/>
  <c r="J1037" i="1"/>
  <c r="K1037" i="1"/>
  <c r="L1037" i="1"/>
  <c r="M1037" i="1"/>
  <c r="N1037" i="1"/>
  <c r="O1037" i="1"/>
  <c r="P1037" i="1"/>
  <c r="Q1037" i="1"/>
  <c r="J886" i="1"/>
  <c r="K886" i="1"/>
  <c r="L886" i="1"/>
  <c r="M886" i="1"/>
  <c r="N886" i="1"/>
  <c r="O886" i="1"/>
  <c r="P886" i="1"/>
  <c r="Q886" i="1"/>
  <c r="J2114" i="1"/>
  <c r="K2114" i="1"/>
  <c r="L2114" i="1"/>
  <c r="M2114" i="1"/>
  <c r="N2114" i="1"/>
  <c r="O2114" i="1"/>
  <c r="P2114" i="1"/>
  <c r="Q2114" i="1"/>
  <c r="J1873" i="1"/>
  <c r="K1873" i="1"/>
  <c r="L1873" i="1"/>
  <c r="M1873" i="1"/>
  <c r="N1873" i="1"/>
  <c r="O1873" i="1"/>
  <c r="P1873" i="1"/>
  <c r="Q1873" i="1"/>
  <c r="J1038" i="1"/>
  <c r="K1038" i="1"/>
  <c r="L1038" i="1"/>
  <c r="M1038" i="1"/>
  <c r="N1038" i="1"/>
  <c r="O1038" i="1"/>
  <c r="P1038" i="1"/>
  <c r="Q1038" i="1"/>
  <c r="J1812" i="1"/>
  <c r="K1812" i="1"/>
  <c r="L1812" i="1"/>
  <c r="M1812" i="1"/>
  <c r="N1812" i="1"/>
  <c r="O1812" i="1"/>
  <c r="P1812" i="1"/>
  <c r="Q1812" i="1"/>
  <c r="J1813" i="1"/>
  <c r="K1813" i="1"/>
  <c r="L1813" i="1"/>
  <c r="M1813" i="1"/>
  <c r="N1813" i="1"/>
  <c r="O1813" i="1"/>
  <c r="P1813" i="1"/>
  <c r="Q1813" i="1"/>
  <c r="J1649" i="1"/>
  <c r="K1649" i="1"/>
  <c r="L1649" i="1"/>
  <c r="M1649" i="1"/>
  <c r="N1649" i="1"/>
  <c r="O1649" i="1"/>
  <c r="P1649" i="1"/>
  <c r="Q1649" i="1"/>
  <c r="J1197" i="1"/>
  <c r="K1197" i="1"/>
  <c r="L1197" i="1"/>
  <c r="M1197" i="1"/>
  <c r="N1197" i="1"/>
  <c r="O1197" i="1"/>
  <c r="P1197" i="1"/>
  <c r="Q1197" i="1"/>
  <c r="J1501" i="1"/>
  <c r="K1501" i="1"/>
  <c r="L1501" i="1"/>
  <c r="M1501" i="1"/>
  <c r="N1501" i="1"/>
  <c r="O1501" i="1"/>
  <c r="P1501" i="1"/>
  <c r="Q1501" i="1"/>
  <c r="J817" i="1"/>
  <c r="K817" i="1"/>
  <c r="L817" i="1"/>
  <c r="M817" i="1"/>
  <c r="N817" i="1"/>
  <c r="O817" i="1"/>
  <c r="P817" i="1"/>
  <c r="Q817" i="1"/>
  <c r="J752" i="1"/>
  <c r="K752" i="1"/>
  <c r="L752" i="1"/>
  <c r="M752" i="1"/>
  <c r="N752" i="1"/>
  <c r="O752" i="1"/>
  <c r="P752" i="1"/>
  <c r="Q752" i="1"/>
  <c r="J1502" i="1"/>
  <c r="K1502" i="1"/>
  <c r="L1502" i="1"/>
  <c r="M1502" i="1"/>
  <c r="N1502" i="1"/>
  <c r="O1502" i="1"/>
  <c r="P1502" i="1"/>
  <c r="Q1502" i="1"/>
  <c r="J1330" i="1"/>
  <c r="K1330" i="1"/>
  <c r="L1330" i="1"/>
  <c r="M1330" i="1"/>
  <c r="N1330" i="1"/>
  <c r="O1330" i="1"/>
  <c r="P1330" i="1"/>
  <c r="Q1330" i="1"/>
  <c r="J973" i="1"/>
  <c r="K973" i="1"/>
  <c r="L973" i="1"/>
  <c r="M973" i="1"/>
  <c r="N973" i="1"/>
  <c r="O973" i="1"/>
  <c r="P973" i="1"/>
  <c r="Q973" i="1"/>
  <c r="J1503" i="1"/>
  <c r="K1503" i="1"/>
  <c r="L1503" i="1"/>
  <c r="M1503" i="1"/>
  <c r="N1503" i="1"/>
  <c r="O1503" i="1"/>
  <c r="P1503" i="1"/>
  <c r="Q1503" i="1"/>
  <c r="J1331" i="1"/>
  <c r="K1331" i="1"/>
  <c r="L1331" i="1"/>
  <c r="M1331" i="1"/>
  <c r="N1331" i="1"/>
  <c r="O1331" i="1"/>
  <c r="P1331" i="1"/>
  <c r="Q1331" i="1"/>
  <c r="J1332" i="1"/>
  <c r="K1332" i="1"/>
  <c r="L1332" i="1"/>
  <c r="M1332" i="1"/>
  <c r="N1332" i="1"/>
  <c r="O1332" i="1"/>
  <c r="P1332" i="1"/>
  <c r="Q1332" i="1"/>
  <c r="J1504" i="1"/>
  <c r="K1504" i="1"/>
  <c r="L1504" i="1"/>
  <c r="M1504" i="1"/>
  <c r="N1504" i="1"/>
  <c r="O1504" i="1"/>
  <c r="P1504" i="1"/>
  <c r="Q1504" i="1"/>
  <c r="J1505" i="1"/>
  <c r="K1505" i="1"/>
  <c r="L1505" i="1"/>
  <c r="M1505" i="1"/>
  <c r="N1505" i="1"/>
  <c r="O1505" i="1"/>
  <c r="P1505" i="1"/>
  <c r="Q1505" i="1"/>
  <c r="J1506" i="1"/>
  <c r="K1506" i="1"/>
  <c r="L1506" i="1"/>
  <c r="M1506" i="1"/>
  <c r="N1506" i="1"/>
  <c r="O1506" i="1"/>
  <c r="P1506" i="1"/>
  <c r="Q1506" i="1"/>
  <c r="J1333" i="1"/>
  <c r="K1333" i="1"/>
  <c r="L1333" i="1"/>
  <c r="M1333" i="1"/>
  <c r="N1333" i="1"/>
  <c r="O1333" i="1"/>
  <c r="P1333" i="1"/>
  <c r="Q1333" i="1"/>
  <c r="J1198" i="1"/>
  <c r="K1198" i="1"/>
  <c r="L1198" i="1"/>
  <c r="M1198" i="1"/>
  <c r="N1198" i="1"/>
  <c r="O1198" i="1"/>
  <c r="P1198" i="1"/>
  <c r="Q1198" i="1"/>
  <c r="J1199" i="1"/>
  <c r="K1199" i="1"/>
  <c r="L1199" i="1"/>
  <c r="M1199" i="1"/>
  <c r="N1199" i="1"/>
  <c r="O1199" i="1"/>
  <c r="P1199" i="1"/>
  <c r="Q1199" i="1"/>
  <c r="J3562" i="1"/>
  <c r="K3562" i="1"/>
  <c r="L3562" i="1"/>
  <c r="M3562" i="1"/>
  <c r="N3562" i="1"/>
  <c r="O3562" i="1"/>
  <c r="P3562" i="1"/>
  <c r="Q3562" i="1"/>
  <c r="J3134" i="1"/>
  <c r="K3134" i="1"/>
  <c r="L3134" i="1"/>
  <c r="M3134" i="1"/>
  <c r="N3134" i="1"/>
  <c r="O3134" i="1"/>
  <c r="P3134" i="1"/>
  <c r="Q3134" i="1"/>
  <c r="J2706" i="1"/>
  <c r="K2706" i="1"/>
  <c r="L2706" i="1"/>
  <c r="M2706" i="1"/>
  <c r="N2706" i="1"/>
  <c r="O2706" i="1"/>
  <c r="P2706" i="1"/>
  <c r="Q2706" i="1"/>
  <c r="J2829" i="1"/>
  <c r="K2829" i="1"/>
  <c r="L2829" i="1"/>
  <c r="M2829" i="1"/>
  <c r="N2829" i="1"/>
  <c r="O2829" i="1"/>
  <c r="P2829" i="1"/>
  <c r="Q2829" i="1"/>
  <c r="J2432" i="1"/>
  <c r="K2432" i="1"/>
  <c r="L2432" i="1"/>
  <c r="M2432" i="1"/>
  <c r="N2432" i="1"/>
  <c r="O2432" i="1"/>
  <c r="P2432" i="1"/>
  <c r="Q2432" i="1"/>
  <c r="J1334" i="1"/>
  <c r="K1334" i="1"/>
  <c r="L1334" i="1"/>
  <c r="M1334" i="1"/>
  <c r="N1334" i="1"/>
  <c r="O1334" i="1"/>
  <c r="P1334" i="1"/>
  <c r="Q1334" i="1"/>
  <c r="J1200" i="1"/>
  <c r="K1200" i="1"/>
  <c r="L1200" i="1"/>
  <c r="M1200" i="1"/>
  <c r="N1200" i="1"/>
  <c r="O1200" i="1"/>
  <c r="P1200" i="1"/>
  <c r="Q1200" i="1"/>
  <c r="J1201" i="1"/>
  <c r="K1201" i="1"/>
  <c r="L1201" i="1"/>
  <c r="M1201" i="1"/>
  <c r="N1201" i="1"/>
  <c r="O1201" i="1"/>
  <c r="P1201" i="1"/>
  <c r="Q1201" i="1"/>
  <c r="J974" i="1"/>
  <c r="K974" i="1"/>
  <c r="L974" i="1"/>
  <c r="M974" i="1"/>
  <c r="N974" i="1"/>
  <c r="O974" i="1"/>
  <c r="P974" i="1"/>
  <c r="Q974" i="1"/>
  <c r="J1762" i="1"/>
  <c r="K1762" i="1"/>
  <c r="L1762" i="1"/>
  <c r="M1762" i="1"/>
  <c r="N1762" i="1"/>
  <c r="O1762" i="1"/>
  <c r="P1762" i="1"/>
  <c r="Q1762" i="1"/>
  <c r="J438" i="1"/>
  <c r="K438" i="1"/>
  <c r="L438" i="1"/>
  <c r="M438" i="1"/>
  <c r="N438" i="1"/>
  <c r="O438" i="1"/>
  <c r="P438" i="1"/>
  <c r="Q438" i="1"/>
  <c r="J1507" i="1"/>
  <c r="K1507" i="1"/>
  <c r="L1507" i="1"/>
  <c r="M1507" i="1"/>
  <c r="N1507" i="1"/>
  <c r="O1507" i="1"/>
  <c r="P1507" i="1"/>
  <c r="Q1507" i="1"/>
  <c r="J1508" i="1"/>
  <c r="K1508" i="1"/>
  <c r="L1508" i="1"/>
  <c r="M1508" i="1"/>
  <c r="N1508" i="1"/>
  <c r="O1508" i="1"/>
  <c r="P1508" i="1"/>
  <c r="Q1508" i="1"/>
  <c r="J1763" i="1"/>
  <c r="K1763" i="1"/>
  <c r="L1763" i="1"/>
  <c r="M1763" i="1"/>
  <c r="N1763" i="1"/>
  <c r="O1763" i="1"/>
  <c r="P1763" i="1"/>
  <c r="Q1763" i="1"/>
  <c r="J547" i="1"/>
  <c r="K547" i="1"/>
  <c r="L547" i="1"/>
  <c r="M547" i="1"/>
  <c r="N547" i="1"/>
  <c r="O547" i="1"/>
  <c r="P547" i="1"/>
  <c r="Q547" i="1"/>
  <c r="J1509" i="1"/>
  <c r="K1509" i="1"/>
  <c r="L1509" i="1"/>
  <c r="M1509" i="1"/>
  <c r="N1509" i="1"/>
  <c r="O1509" i="1"/>
  <c r="P1509" i="1"/>
  <c r="Q1509" i="1"/>
  <c r="J548" i="1"/>
  <c r="K548" i="1"/>
  <c r="L548" i="1"/>
  <c r="M548" i="1"/>
  <c r="N548" i="1"/>
  <c r="O548" i="1"/>
  <c r="P548" i="1"/>
  <c r="Q548" i="1"/>
  <c r="J2192" i="1"/>
  <c r="K2192" i="1"/>
  <c r="L2192" i="1"/>
  <c r="M2192" i="1"/>
  <c r="N2192" i="1"/>
  <c r="O2192" i="1"/>
  <c r="P2192" i="1"/>
  <c r="Q2192" i="1"/>
  <c r="J1969" i="1"/>
  <c r="K1969" i="1"/>
  <c r="L1969" i="1"/>
  <c r="M1969" i="1"/>
  <c r="N1969" i="1"/>
  <c r="O1969" i="1"/>
  <c r="P1969" i="1"/>
  <c r="Q1969" i="1"/>
  <c r="J1874" i="1"/>
  <c r="K1874" i="1"/>
  <c r="L1874" i="1"/>
  <c r="M1874" i="1"/>
  <c r="N1874" i="1"/>
  <c r="O1874" i="1"/>
  <c r="P1874" i="1"/>
  <c r="Q1874" i="1"/>
  <c r="J1510" i="1"/>
  <c r="K1510" i="1"/>
  <c r="L1510" i="1"/>
  <c r="M1510" i="1"/>
  <c r="N1510" i="1"/>
  <c r="O1510" i="1"/>
  <c r="P1510" i="1"/>
  <c r="Q1510" i="1"/>
  <c r="J2193" i="1"/>
  <c r="K2193" i="1"/>
  <c r="L2193" i="1"/>
  <c r="M2193" i="1"/>
  <c r="N2193" i="1"/>
  <c r="O2193" i="1"/>
  <c r="P2193" i="1"/>
  <c r="Q2193" i="1"/>
  <c r="J2066" i="1"/>
  <c r="K2066" i="1"/>
  <c r="L2066" i="1"/>
  <c r="M2066" i="1"/>
  <c r="N2066" i="1"/>
  <c r="O2066" i="1"/>
  <c r="P2066" i="1"/>
  <c r="Q2066" i="1"/>
  <c r="J386" i="1"/>
  <c r="K386" i="1"/>
  <c r="L386" i="1"/>
  <c r="M386" i="1"/>
  <c r="N386" i="1"/>
  <c r="O386" i="1"/>
  <c r="P386" i="1"/>
  <c r="Q386" i="1"/>
  <c r="J1970" i="1"/>
  <c r="K1970" i="1"/>
  <c r="L1970" i="1"/>
  <c r="M1970" i="1"/>
  <c r="N1970" i="1"/>
  <c r="O1970" i="1"/>
  <c r="P1970" i="1"/>
  <c r="Q1970" i="1"/>
  <c r="J2292" i="1"/>
  <c r="K2292" i="1"/>
  <c r="L2292" i="1"/>
  <c r="M2292" i="1"/>
  <c r="N2292" i="1"/>
  <c r="O2292" i="1"/>
  <c r="P2292" i="1"/>
  <c r="Q2292" i="1"/>
  <c r="J1875" i="1"/>
  <c r="K1875" i="1"/>
  <c r="L1875" i="1"/>
  <c r="M1875" i="1"/>
  <c r="N1875" i="1"/>
  <c r="O1875" i="1"/>
  <c r="P1875" i="1"/>
  <c r="Q1875" i="1"/>
  <c r="J1876" i="1"/>
  <c r="K1876" i="1"/>
  <c r="L1876" i="1"/>
  <c r="M1876" i="1"/>
  <c r="N1876" i="1"/>
  <c r="O1876" i="1"/>
  <c r="P1876" i="1"/>
  <c r="Q1876" i="1"/>
  <c r="J1650" i="1"/>
  <c r="K1650" i="1"/>
  <c r="L1650" i="1"/>
  <c r="M1650" i="1"/>
  <c r="N1650" i="1"/>
  <c r="O1650" i="1"/>
  <c r="P1650" i="1"/>
  <c r="Q1650" i="1"/>
  <c r="J887" i="1"/>
  <c r="K887" i="1"/>
  <c r="L887" i="1"/>
  <c r="M887" i="1"/>
  <c r="N887" i="1"/>
  <c r="O887" i="1"/>
  <c r="P887" i="1"/>
  <c r="Q887" i="1"/>
  <c r="J1511" i="1"/>
  <c r="K1511" i="1"/>
  <c r="L1511" i="1"/>
  <c r="M1511" i="1"/>
  <c r="N1511" i="1"/>
  <c r="O1511" i="1"/>
  <c r="P1511" i="1"/>
  <c r="Q1511" i="1"/>
  <c r="J1877" i="1"/>
  <c r="K1877" i="1"/>
  <c r="L1877" i="1"/>
  <c r="M1877" i="1"/>
  <c r="N1877" i="1"/>
  <c r="O1877" i="1"/>
  <c r="P1877" i="1"/>
  <c r="Q1877" i="1"/>
  <c r="J1039" i="1"/>
  <c r="K1039" i="1"/>
  <c r="L1039" i="1"/>
  <c r="M1039" i="1"/>
  <c r="N1039" i="1"/>
  <c r="O1039" i="1"/>
  <c r="P1039" i="1"/>
  <c r="Q1039" i="1"/>
  <c r="J975" i="1"/>
  <c r="K975" i="1"/>
  <c r="L975" i="1"/>
  <c r="M975" i="1"/>
  <c r="N975" i="1"/>
  <c r="O975" i="1"/>
  <c r="P975" i="1"/>
  <c r="Q975" i="1"/>
  <c r="J976" i="1"/>
  <c r="K976" i="1"/>
  <c r="L976" i="1"/>
  <c r="M976" i="1"/>
  <c r="N976" i="1"/>
  <c r="O976" i="1"/>
  <c r="P976" i="1"/>
  <c r="Q976" i="1"/>
  <c r="J888" i="1"/>
  <c r="K888" i="1"/>
  <c r="L888" i="1"/>
  <c r="M888" i="1"/>
  <c r="N888" i="1"/>
  <c r="O888" i="1"/>
  <c r="P888" i="1"/>
  <c r="Q888" i="1"/>
  <c r="J2433" i="1"/>
  <c r="K2433" i="1"/>
  <c r="L2433" i="1"/>
  <c r="M2433" i="1"/>
  <c r="N2433" i="1"/>
  <c r="O2433" i="1"/>
  <c r="P2433" i="1"/>
  <c r="Q2433" i="1"/>
  <c r="J2293" i="1"/>
  <c r="K2293" i="1"/>
  <c r="L2293" i="1"/>
  <c r="M2293" i="1"/>
  <c r="N2293" i="1"/>
  <c r="O2293" i="1"/>
  <c r="P2293" i="1"/>
  <c r="Q2293" i="1"/>
  <c r="J1651" i="1"/>
  <c r="K1651" i="1"/>
  <c r="L1651" i="1"/>
  <c r="M1651" i="1"/>
  <c r="N1651" i="1"/>
  <c r="O1651" i="1"/>
  <c r="P1651" i="1"/>
  <c r="Q1651" i="1"/>
  <c r="J1335" i="1"/>
  <c r="K1335" i="1"/>
  <c r="L1335" i="1"/>
  <c r="M1335" i="1"/>
  <c r="N1335" i="1"/>
  <c r="O1335" i="1"/>
  <c r="P1335" i="1"/>
  <c r="Q1335" i="1"/>
  <c r="J1336" i="1"/>
  <c r="K1336" i="1"/>
  <c r="L1336" i="1"/>
  <c r="M1336" i="1"/>
  <c r="N1336" i="1"/>
  <c r="O1336" i="1"/>
  <c r="P1336" i="1"/>
  <c r="Q1336" i="1"/>
  <c r="J937" i="1"/>
  <c r="K937" i="1"/>
  <c r="L937" i="1"/>
  <c r="M937" i="1"/>
  <c r="N937" i="1"/>
  <c r="O937" i="1"/>
  <c r="P937" i="1"/>
  <c r="Q937" i="1"/>
  <c r="J1652" i="1"/>
  <c r="K1652" i="1"/>
  <c r="L1652" i="1"/>
  <c r="M1652" i="1"/>
  <c r="N1652" i="1"/>
  <c r="O1652" i="1"/>
  <c r="P1652" i="1"/>
  <c r="Q1652" i="1"/>
  <c r="J186" i="1"/>
  <c r="K186" i="1"/>
  <c r="L186" i="1"/>
  <c r="M186" i="1"/>
  <c r="N186" i="1"/>
  <c r="O186" i="1"/>
  <c r="P186" i="1"/>
  <c r="Q186" i="1"/>
  <c r="J264" i="1"/>
  <c r="K264" i="1"/>
  <c r="L264" i="1"/>
  <c r="M264" i="1"/>
  <c r="N264" i="1"/>
  <c r="O264" i="1"/>
  <c r="P264" i="1"/>
  <c r="Q264" i="1"/>
  <c r="J938" i="1"/>
  <c r="K938" i="1"/>
  <c r="L938" i="1"/>
  <c r="M938" i="1"/>
  <c r="N938" i="1"/>
  <c r="O938" i="1"/>
  <c r="P938" i="1"/>
  <c r="Q938" i="1"/>
  <c r="J818" i="1"/>
  <c r="K818" i="1"/>
  <c r="L818" i="1"/>
  <c r="M818" i="1"/>
  <c r="N818" i="1"/>
  <c r="O818" i="1"/>
  <c r="P818" i="1"/>
  <c r="Q818" i="1"/>
  <c r="J819" i="1"/>
  <c r="K819" i="1"/>
  <c r="L819" i="1"/>
  <c r="M819" i="1"/>
  <c r="N819" i="1"/>
  <c r="O819" i="1"/>
  <c r="P819" i="1"/>
  <c r="Q819" i="1"/>
  <c r="J977" i="1"/>
  <c r="K977" i="1"/>
  <c r="L977" i="1"/>
  <c r="M977" i="1"/>
  <c r="N977" i="1"/>
  <c r="O977" i="1"/>
  <c r="P977" i="1"/>
  <c r="Q977" i="1"/>
  <c r="J889" i="1"/>
  <c r="K889" i="1"/>
  <c r="L889" i="1"/>
  <c r="M889" i="1"/>
  <c r="N889" i="1"/>
  <c r="O889" i="1"/>
  <c r="P889" i="1"/>
  <c r="Q889" i="1"/>
  <c r="J890" i="1"/>
  <c r="K890" i="1"/>
  <c r="L890" i="1"/>
  <c r="M890" i="1"/>
  <c r="N890" i="1"/>
  <c r="O890" i="1"/>
  <c r="P890" i="1"/>
  <c r="Q890" i="1"/>
  <c r="J1337" i="1"/>
  <c r="K1337" i="1"/>
  <c r="L1337" i="1"/>
  <c r="M1337" i="1"/>
  <c r="N1337" i="1"/>
  <c r="O1337" i="1"/>
  <c r="P1337" i="1"/>
  <c r="Q1337" i="1"/>
  <c r="J2294" i="1"/>
  <c r="K2294" i="1"/>
  <c r="L2294" i="1"/>
  <c r="M2294" i="1"/>
  <c r="N2294" i="1"/>
  <c r="O2294" i="1"/>
  <c r="P2294" i="1"/>
  <c r="Q2294" i="1"/>
  <c r="J1764" i="1"/>
  <c r="K1764" i="1"/>
  <c r="L1764" i="1"/>
  <c r="M1764" i="1"/>
  <c r="N1764" i="1"/>
  <c r="O1764" i="1"/>
  <c r="P1764" i="1"/>
  <c r="Q1764" i="1"/>
  <c r="J1040" i="1"/>
  <c r="K1040" i="1"/>
  <c r="L1040" i="1"/>
  <c r="M1040" i="1"/>
  <c r="N1040" i="1"/>
  <c r="O1040" i="1"/>
  <c r="P1040" i="1"/>
  <c r="Q1040" i="1"/>
  <c r="J891" i="1"/>
  <c r="K891" i="1"/>
  <c r="L891" i="1"/>
  <c r="M891" i="1"/>
  <c r="N891" i="1"/>
  <c r="O891" i="1"/>
  <c r="P891" i="1"/>
  <c r="Q891" i="1"/>
  <c r="J2295" i="1"/>
  <c r="K2295" i="1"/>
  <c r="L2295" i="1"/>
  <c r="M2295" i="1"/>
  <c r="N2295" i="1"/>
  <c r="O2295" i="1"/>
  <c r="P2295" i="1"/>
  <c r="Q2295" i="1"/>
  <c r="J2296" i="1"/>
  <c r="K2296" i="1"/>
  <c r="L2296" i="1"/>
  <c r="M2296" i="1"/>
  <c r="N2296" i="1"/>
  <c r="O2296" i="1"/>
  <c r="P2296" i="1"/>
  <c r="Q2296" i="1"/>
  <c r="J892" i="1"/>
  <c r="K892" i="1"/>
  <c r="L892" i="1"/>
  <c r="M892" i="1"/>
  <c r="N892" i="1"/>
  <c r="O892" i="1"/>
  <c r="P892" i="1"/>
  <c r="Q892" i="1"/>
  <c r="J893" i="1"/>
  <c r="K893" i="1"/>
  <c r="L893" i="1"/>
  <c r="M893" i="1"/>
  <c r="N893" i="1"/>
  <c r="O893" i="1"/>
  <c r="P893" i="1"/>
  <c r="Q893" i="1"/>
  <c r="J1653" i="1"/>
  <c r="K1653" i="1"/>
  <c r="L1653" i="1"/>
  <c r="M1653" i="1"/>
  <c r="N1653" i="1"/>
  <c r="O1653" i="1"/>
  <c r="P1653" i="1"/>
  <c r="Q1653" i="1"/>
  <c r="J1512" i="1"/>
  <c r="K1512" i="1"/>
  <c r="L1512" i="1"/>
  <c r="M1512" i="1"/>
  <c r="N1512" i="1"/>
  <c r="O1512" i="1"/>
  <c r="P1512" i="1"/>
  <c r="Q1512" i="1"/>
  <c r="J1513" i="1"/>
  <c r="K1513" i="1"/>
  <c r="L1513" i="1"/>
  <c r="M1513" i="1"/>
  <c r="N1513" i="1"/>
  <c r="O1513" i="1"/>
  <c r="P1513" i="1"/>
  <c r="Q1513" i="1"/>
  <c r="J1654" i="1"/>
  <c r="K1654" i="1"/>
  <c r="L1654" i="1"/>
  <c r="M1654" i="1"/>
  <c r="N1654" i="1"/>
  <c r="O1654" i="1"/>
  <c r="P1654" i="1"/>
  <c r="Q1654" i="1"/>
  <c r="J1514" i="1"/>
  <c r="K1514" i="1"/>
  <c r="L1514" i="1"/>
  <c r="M1514" i="1"/>
  <c r="N1514" i="1"/>
  <c r="O1514" i="1"/>
  <c r="P1514" i="1"/>
  <c r="Q1514" i="1"/>
  <c r="J1515" i="1"/>
  <c r="K1515" i="1"/>
  <c r="L1515" i="1"/>
  <c r="M1515" i="1"/>
  <c r="N1515" i="1"/>
  <c r="O1515" i="1"/>
  <c r="P1515" i="1"/>
  <c r="Q1515" i="1"/>
  <c r="J1655" i="1"/>
  <c r="K1655" i="1"/>
  <c r="L1655" i="1"/>
  <c r="M1655" i="1"/>
  <c r="N1655" i="1"/>
  <c r="O1655" i="1"/>
  <c r="P1655" i="1"/>
  <c r="Q1655" i="1"/>
  <c r="J978" i="1"/>
  <c r="K978" i="1"/>
  <c r="L978" i="1"/>
  <c r="M978" i="1"/>
  <c r="N978" i="1"/>
  <c r="O978" i="1"/>
  <c r="P978" i="1"/>
  <c r="Q978" i="1"/>
  <c r="J979" i="1"/>
  <c r="K979" i="1"/>
  <c r="L979" i="1"/>
  <c r="M979" i="1"/>
  <c r="N979" i="1"/>
  <c r="O979" i="1"/>
  <c r="P979" i="1"/>
  <c r="Q979" i="1"/>
  <c r="J516" i="1"/>
  <c r="K516" i="1"/>
  <c r="L516" i="1"/>
  <c r="M516" i="1"/>
  <c r="N516" i="1"/>
  <c r="O516" i="1"/>
  <c r="P516" i="1"/>
  <c r="Q516" i="1"/>
  <c r="J527" i="1"/>
  <c r="K527" i="1"/>
  <c r="L527" i="1"/>
  <c r="M527" i="1"/>
  <c r="N527" i="1"/>
  <c r="O527" i="1"/>
  <c r="P527" i="1"/>
  <c r="Q527" i="1"/>
  <c r="J2297" i="1"/>
  <c r="K2297" i="1"/>
  <c r="L2297" i="1"/>
  <c r="M2297" i="1"/>
  <c r="N2297" i="1"/>
  <c r="O2297" i="1"/>
  <c r="P2297" i="1"/>
  <c r="Q2297" i="1"/>
  <c r="J2298" i="1"/>
  <c r="K2298" i="1"/>
  <c r="L2298" i="1"/>
  <c r="M2298" i="1"/>
  <c r="N2298" i="1"/>
  <c r="O2298" i="1"/>
  <c r="P2298" i="1"/>
  <c r="Q2298" i="1"/>
  <c r="J2299" i="1"/>
  <c r="K2299" i="1"/>
  <c r="L2299" i="1"/>
  <c r="M2299" i="1"/>
  <c r="N2299" i="1"/>
  <c r="O2299" i="1"/>
  <c r="P2299" i="1"/>
  <c r="Q2299" i="1"/>
  <c r="J1656" i="1"/>
  <c r="K1656" i="1"/>
  <c r="L1656" i="1"/>
  <c r="M1656" i="1"/>
  <c r="N1656" i="1"/>
  <c r="O1656" i="1"/>
  <c r="P1656" i="1"/>
  <c r="Q1656" i="1"/>
  <c r="J1516" i="1"/>
  <c r="K1516" i="1"/>
  <c r="L1516" i="1"/>
  <c r="M1516" i="1"/>
  <c r="N1516" i="1"/>
  <c r="O1516" i="1"/>
  <c r="P1516" i="1"/>
  <c r="Q1516" i="1"/>
  <c r="J1517" i="1"/>
  <c r="K1517" i="1"/>
  <c r="L1517" i="1"/>
  <c r="M1517" i="1"/>
  <c r="N1517" i="1"/>
  <c r="O1517" i="1"/>
  <c r="P1517" i="1"/>
  <c r="Q1517" i="1"/>
  <c r="J2194" i="1"/>
  <c r="K2194" i="1"/>
  <c r="L2194" i="1"/>
  <c r="M2194" i="1"/>
  <c r="N2194" i="1"/>
  <c r="O2194" i="1"/>
  <c r="P2194" i="1"/>
  <c r="Q2194" i="1"/>
  <c r="J2195" i="1"/>
  <c r="K2195" i="1"/>
  <c r="L2195" i="1"/>
  <c r="M2195" i="1"/>
  <c r="N2195" i="1"/>
  <c r="O2195" i="1"/>
  <c r="P2195" i="1"/>
  <c r="Q2195" i="1"/>
  <c r="J2196" i="1"/>
  <c r="K2196" i="1"/>
  <c r="L2196" i="1"/>
  <c r="M2196" i="1"/>
  <c r="N2196" i="1"/>
  <c r="O2196" i="1"/>
  <c r="P2196" i="1"/>
  <c r="Q2196" i="1"/>
  <c r="J2300" i="1"/>
  <c r="K2300" i="1"/>
  <c r="L2300" i="1"/>
  <c r="M2300" i="1"/>
  <c r="N2300" i="1"/>
  <c r="O2300" i="1"/>
  <c r="P2300" i="1"/>
  <c r="Q2300" i="1"/>
  <c r="J834" i="1"/>
  <c r="K834" i="1"/>
  <c r="L834" i="1"/>
  <c r="M834" i="1"/>
  <c r="N834" i="1"/>
  <c r="O834" i="1"/>
  <c r="P834" i="1"/>
  <c r="Q834" i="1"/>
  <c r="J2301" i="1"/>
  <c r="K2301" i="1"/>
  <c r="L2301" i="1"/>
  <c r="M2301" i="1"/>
  <c r="N2301" i="1"/>
  <c r="O2301" i="1"/>
  <c r="P2301" i="1"/>
  <c r="Q2301" i="1"/>
  <c r="J1657" i="1"/>
  <c r="K1657" i="1"/>
  <c r="L1657" i="1"/>
  <c r="M1657" i="1"/>
  <c r="N1657" i="1"/>
  <c r="O1657" i="1"/>
  <c r="P1657" i="1"/>
  <c r="Q1657" i="1"/>
  <c r="J1518" i="1"/>
  <c r="K1518" i="1"/>
  <c r="L1518" i="1"/>
  <c r="M1518" i="1"/>
  <c r="N1518" i="1"/>
  <c r="O1518" i="1"/>
  <c r="P1518" i="1"/>
  <c r="Q1518" i="1"/>
  <c r="J1519" i="1"/>
  <c r="K1519" i="1"/>
  <c r="L1519" i="1"/>
  <c r="M1519" i="1"/>
  <c r="N1519" i="1"/>
  <c r="O1519" i="1"/>
  <c r="P1519" i="1"/>
  <c r="Q1519" i="1"/>
  <c r="J980" i="1"/>
  <c r="K980" i="1"/>
  <c r="L980" i="1"/>
  <c r="M980" i="1"/>
  <c r="N980" i="1"/>
  <c r="O980" i="1"/>
  <c r="P980" i="1"/>
  <c r="Q980" i="1"/>
  <c r="J1520" i="1"/>
  <c r="K1520" i="1"/>
  <c r="L1520" i="1"/>
  <c r="M1520" i="1"/>
  <c r="N1520" i="1"/>
  <c r="O1520" i="1"/>
  <c r="P1520" i="1"/>
  <c r="Q1520" i="1"/>
  <c r="J1521" i="1"/>
  <c r="K1521" i="1"/>
  <c r="L1521" i="1"/>
  <c r="M1521" i="1"/>
  <c r="N1521" i="1"/>
  <c r="O1521" i="1"/>
  <c r="P1521" i="1"/>
  <c r="Q1521" i="1"/>
  <c r="J387" i="1"/>
  <c r="K387" i="1"/>
  <c r="L387" i="1"/>
  <c r="M387" i="1"/>
  <c r="N387" i="1"/>
  <c r="O387" i="1"/>
  <c r="P387" i="1"/>
  <c r="Q387" i="1"/>
  <c r="J265" i="1"/>
  <c r="K265" i="1"/>
  <c r="L265" i="1"/>
  <c r="M265" i="1"/>
  <c r="N265" i="1"/>
  <c r="O265" i="1"/>
  <c r="P265" i="1"/>
  <c r="Q265" i="1"/>
  <c r="J240" i="1"/>
  <c r="K240" i="1"/>
  <c r="L240" i="1"/>
  <c r="M240" i="1"/>
  <c r="N240" i="1"/>
  <c r="O240" i="1"/>
  <c r="P240" i="1"/>
  <c r="Q240" i="1"/>
  <c r="J108" i="1"/>
  <c r="K108" i="1"/>
  <c r="L108" i="1"/>
  <c r="M108" i="1"/>
  <c r="N108" i="1"/>
  <c r="O108" i="1"/>
  <c r="P108" i="1"/>
  <c r="Q108" i="1"/>
  <c r="J241" i="1"/>
  <c r="K241" i="1"/>
  <c r="L241" i="1"/>
  <c r="M241" i="1"/>
  <c r="N241" i="1"/>
  <c r="O241" i="1"/>
  <c r="P241" i="1"/>
  <c r="Q241" i="1"/>
  <c r="J109" i="1"/>
  <c r="K109" i="1"/>
  <c r="L109" i="1"/>
  <c r="M109" i="1"/>
  <c r="N109" i="1"/>
  <c r="O109" i="1"/>
  <c r="P109" i="1"/>
  <c r="Q109" i="1"/>
  <c r="J110" i="1"/>
  <c r="K110" i="1"/>
  <c r="L110" i="1"/>
  <c r="M110" i="1"/>
  <c r="N110" i="1"/>
  <c r="O110" i="1"/>
  <c r="P110" i="1"/>
  <c r="Q110" i="1"/>
  <c r="J939" i="1"/>
  <c r="K939" i="1"/>
  <c r="L939" i="1"/>
  <c r="M939" i="1"/>
  <c r="N939" i="1"/>
  <c r="O939" i="1"/>
  <c r="P939" i="1"/>
  <c r="Q939" i="1"/>
  <c r="J89" i="1"/>
  <c r="K89" i="1"/>
  <c r="L89" i="1"/>
  <c r="M89" i="1"/>
  <c r="N89" i="1"/>
  <c r="O89" i="1"/>
  <c r="P89" i="1"/>
  <c r="Q89" i="1"/>
  <c r="J489" i="1"/>
  <c r="K489" i="1"/>
  <c r="L489" i="1"/>
  <c r="M489" i="1"/>
  <c r="N489" i="1"/>
  <c r="O489" i="1"/>
  <c r="P489" i="1"/>
  <c r="Q489" i="1"/>
  <c r="J439" i="1"/>
  <c r="K439" i="1"/>
  <c r="L439" i="1"/>
  <c r="M439" i="1"/>
  <c r="N439" i="1"/>
  <c r="O439" i="1"/>
  <c r="P439" i="1"/>
  <c r="Q439" i="1"/>
  <c r="J738" i="1"/>
  <c r="K738" i="1"/>
  <c r="L738" i="1"/>
  <c r="M738" i="1"/>
  <c r="N738" i="1"/>
  <c r="O738" i="1"/>
  <c r="P738" i="1"/>
  <c r="Q738" i="1"/>
  <c r="J651" i="1"/>
  <c r="K651" i="1"/>
  <c r="L651" i="1"/>
  <c r="M651" i="1"/>
  <c r="N651" i="1"/>
  <c r="O651" i="1"/>
  <c r="P651" i="1"/>
  <c r="Q651" i="1"/>
  <c r="J88" i="1"/>
  <c r="K88" i="1"/>
  <c r="L88" i="1"/>
  <c r="M88" i="1"/>
  <c r="N88" i="1"/>
  <c r="O88" i="1"/>
  <c r="P88" i="1"/>
  <c r="Q88" i="1"/>
  <c r="J375" i="1"/>
  <c r="K375" i="1"/>
  <c r="L375" i="1"/>
  <c r="M375" i="1"/>
  <c r="N375" i="1"/>
  <c r="O375" i="1"/>
  <c r="P375" i="1"/>
  <c r="Q375" i="1"/>
  <c r="J940" i="1"/>
  <c r="K940" i="1"/>
  <c r="L940" i="1"/>
  <c r="M940" i="1"/>
  <c r="N940" i="1"/>
  <c r="O940" i="1"/>
  <c r="P940" i="1"/>
  <c r="Q940" i="1"/>
  <c r="J720" i="1"/>
  <c r="K720" i="1"/>
  <c r="L720" i="1"/>
  <c r="M720" i="1"/>
  <c r="N720" i="1"/>
  <c r="O720" i="1"/>
  <c r="P720" i="1"/>
  <c r="Q720" i="1"/>
  <c r="J1708" i="1"/>
  <c r="K1708" i="1"/>
  <c r="L1708" i="1"/>
  <c r="M1708" i="1"/>
  <c r="N1708" i="1"/>
  <c r="O1708" i="1"/>
  <c r="P1708" i="1"/>
  <c r="Q1708" i="1"/>
  <c r="J981" i="1"/>
  <c r="K981" i="1"/>
  <c r="L981" i="1"/>
  <c r="M981" i="1"/>
  <c r="N981" i="1"/>
  <c r="O981" i="1"/>
  <c r="P981" i="1"/>
  <c r="Q981" i="1"/>
  <c r="J1407" i="1"/>
  <c r="K1407" i="1"/>
  <c r="L1407" i="1"/>
  <c r="M1407" i="1"/>
  <c r="N1407" i="1"/>
  <c r="O1407" i="1"/>
  <c r="P1407" i="1"/>
  <c r="Q1407" i="1"/>
  <c r="J609" i="1"/>
  <c r="K609" i="1"/>
  <c r="L609" i="1"/>
  <c r="M609" i="1"/>
  <c r="N609" i="1"/>
  <c r="O609" i="1"/>
  <c r="P609" i="1"/>
  <c r="Q609" i="1"/>
  <c r="J1912" i="1"/>
  <c r="K1912" i="1"/>
  <c r="L1912" i="1"/>
  <c r="M1912" i="1"/>
  <c r="N1912" i="1"/>
  <c r="O1912" i="1"/>
  <c r="P1912" i="1"/>
  <c r="Q1912" i="1"/>
  <c r="J1991" i="1"/>
  <c r="K1991" i="1"/>
  <c r="L1991" i="1"/>
  <c r="M1991" i="1"/>
  <c r="N1991" i="1"/>
  <c r="O1991" i="1"/>
  <c r="P1991" i="1"/>
  <c r="Q1991" i="1"/>
  <c r="J3563" i="1"/>
  <c r="K3563" i="1"/>
  <c r="L3563" i="1"/>
  <c r="M3563" i="1"/>
  <c r="N3563" i="1"/>
  <c r="O3563" i="1"/>
  <c r="P3563" i="1"/>
  <c r="Q3563" i="1"/>
  <c r="J2434" i="1"/>
  <c r="K2434" i="1"/>
  <c r="L2434" i="1"/>
  <c r="M2434" i="1"/>
  <c r="N2434" i="1"/>
  <c r="O2434" i="1"/>
  <c r="P2434" i="1"/>
  <c r="Q2434" i="1"/>
  <c r="J390" i="1"/>
  <c r="K390" i="1"/>
  <c r="L390" i="1"/>
  <c r="M390" i="1"/>
  <c r="N390" i="1"/>
  <c r="O390" i="1"/>
  <c r="P390" i="1"/>
  <c r="Q390" i="1"/>
  <c r="J538" i="1"/>
  <c r="K538" i="1"/>
  <c r="L538" i="1"/>
  <c r="M538" i="1"/>
  <c r="N538" i="1"/>
  <c r="O538" i="1"/>
  <c r="P538" i="1"/>
  <c r="Q538" i="1"/>
  <c r="J2538" i="1"/>
  <c r="K2538" i="1"/>
  <c r="L2538" i="1"/>
  <c r="M2538" i="1"/>
  <c r="N2538" i="1"/>
  <c r="O2538" i="1"/>
  <c r="P2538" i="1"/>
  <c r="Q2538" i="1"/>
  <c r="J2197" i="1"/>
  <c r="K2197" i="1"/>
  <c r="L2197" i="1"/>
  <c r="M2197" i="1"/>
  <c r="N2197" i="1"/>
  <c r="O2197" i="1"/>
  <c r="P2197" i="1"/>
  <c r="Q2197" i="1"/>
  <c r="J3564" i="1"/>
  <c r="K3564" i="1"/>
  <c r="L3564" i="1"/>
  <c r="M3564" i="1"/>
  <c r="N3564" i="1"/>
  <c r="O3564" i="1"/>
  <c r="P3564" i="1"/>
  <c r="Q3564" i="1"/>
  <c r="J3356" i="1"/>
  <c r="K3356" i="1"/>
  <c r="L3356" i="1"/>
  <c r="M3356" i="1"/>
  <c r="N3356" i="1"/>
  <c r="O3356" i="1"/>
  <c r="P3356" i="1"/>
  <c r="Q3356" i="1"/>
  <c r="J3565" i="1"/>
  <c r="K3565" i="1"/>
  <c r="L3565" i="1"/>
  <c r="M3565" i="1"/>
  <c r="N3565" i="1"/>
  <c r="O3565" i="1"/>
  <c r="P3565" i="1"/>
  <c r="Q3565" i="1"/>
  <c r="J3566" i="1"/>
  <c r="K3566" i="1"/>
  <c r="L3566" i="1"/>
  <c r="M3566" i="1"/>
  <c r="N3566" i="1"/>
  <c r="O3566" i="1"/>
  <c r="P3566" i="1"/>
  <c r="Q3566" i="1"/>
  <c r="J3053" i="1"/>
  <c r="K3053" i="1"/>
  <c r="L3053" i="1"/>
  <c r="M3053" i="1"/>
  <c r="N3053" i="1"/>
  <c r="O3053" i="1"/>
  <c r="P3053" i="1"/>
  <c r="Q3053" i="1"/>
  <c r="J2925" i="1"/>
  <c r="K2925" i="1"/>
  <c r="L2925" i="1"/>
  <c r="M2925" i="1"/>
  <c r="N2925" i="1"/>
  <c r="O2925" i="1"/>
  <c r="P2925" i="1"/>
  <c r="Q2925" i="1"/>
  <c r="J3054" i="1"/>
  <c r="K3054" i="1"/>
  <c r="L3054" i="1"/>
  <c r="M3054" i="1"/>
  <c r="N3054" i="1"/>
  <c r="O3054" i="1"/>
  <c r="P3054" i="1"/>
  <c r="Q3054" i="1"/>
  <c r="J3055" i="1"/>
  <c r="K3055" i="1"/>
  <c r="L3055" i="1"/>
  <c r="M3055" i="1"/>
  <c r="N3055" i="1"/>
  <c r="O3055" i="1"/>
  <c r="P3055" i="1"/>
  <c r="Q3055" i="1"/>
  <c r="J2067" i="1"/>
  <c r="K2067" i="1"/>
  <c r="L2067" i="1"/>
  <c r="M2067" i="1"/>
  <c r="N2067" i="1"/>
  <c r="O2067" i="1"/>
  <c r="P2067" i="1"/>
  <c r="Q2067" i="1"/>
  <c r="J2068" i="1"/>
  <c r="K2068" i="1"/>
  <c r="L2068" i="1"/>
  <c r="M2068" i="1"/>
  <c r="N2068" i="1"/>
  <c r="O2068" i="1"/>
  <c r="P2068" i="1"/>
  <c r="Q2068" i="1"/>
  <c r="J2069" i="1"/>
  <c r="K2069" i="1"/>
  <c r="L2069" i="1"/>
  <c r="M2069" i="1"/>
  <c r="N2069" i="1"/>
  <c r="O2069" i="1"/>
  <c r="P2069" i="1"/>
  <c r="Q2069" i="1"/>
  <c r="J3056" i="1"/>
  <c r="K3056" i="1"/>
  <c r="L3056" i="1"/>
  <c r="M3056" i="1"/>
  <c r="N3056" i="1"/>
  <c r="O3056" i="1"/>
  <c r="P3056" i="1"/>
  <c r="Q3056" i="1"/>
  <c r="J3057" i="1"/>
  <c r="K3057" i="1"/>
  <c r="L3057" i="1"/>
  <c r="M3057" i="1"/>
  <c r="N3057" i="1"/>
  <c r="O3057" i="1"/>
  <c r="P3057" i="1"/>
  <c r="Q3057" i="1"/>
  <c r="J3567" i="1"/>
  <c r="K3567" i="1"/>
  <c r="L3567" i="1"/>
  <c r="M3567" i="1"/>
  <c r="N3567" i="1"/>
  <c r="O3567" i="1"/>
  <c r="P3567" i="1"/>
  <c r="Q3567" i="1"/>
  <c r="J1971" i="1"/>
  <c r="K1971" i="1"/>
  <c r="L1971" i="1"/>
  <c r="M1971" i="1"/>
  <c r="N1971" i="1"/>
  <c r="O1971" i="1"/>
  <c r="P1971" i="1"/>
  <c r="Q1971" i="1"/>
  <c r="J3135" i="1"/>
  <c r="K3135" i="1"/>
  <c r="L3135" i="1"/>
  <c r="M3135" i="1"/>
  <c r="N3135" i="1"/>
  <c r="O3135" i="1"/>
  <c r="P3135" i="1"/>
  <c r="Q3135" i="1"/>
  <c r="J3136" i="1"/>
  <c r="K3136" i="1"/>
  <c r="L3136" i="1"/>
  <c r="M3136" i="1"/>
  <c r="N3136" i="1"/>
  <c r="O3136" i="1"/>
  <c r="P3136" i="1"/>
  <c r="Q3136" i="1"/>
  <c r="J3137" i="1"/>
  <c r="K3137" i="1"/>
  <c r="L3137" i="1"/>
  <c r="M3137" i="1"/>
  <c r="N3137" i="1"/>
  <c r="O3137" i="1"/>
  <c r="P3137" i="1"/>
  <c r="Q3137" i="1"/>
  <c r="J3138" i="1"/>
  <c r="K3138" i="1"/>
  <c r="L3138" i="1"/>
  <c r="M3138" i="1"/>
  <c r="N3138" i="1"/>
  <c r="O3138" i="1"/>
  <c r="P3138" i="1"/>
  <c r="Q3138" i="1"/>
  <c r="J3139" i="1"/>
  <c r="K3139" i="1"/>
  <c r="L3139" i="1"/>
  <c r="M3139" i="1"/>
  <c r="N3139" i="1"/>
  <c r="O3139" i="1"/>
  <c r="P3139" i="1"/>
  <c r="Q3139" i="1"/>
  <c r="J3568" i="1"/>
  <c r="K3568" i="1"/>
  <c r="L3568" i="1"/>
  <c r="M3568" i="1"/>
  <c r="N3568" i="1"/>
  <c r="O3568" i="1"/>
  <c r="P3568" i="1"/>
  <c r="Q3568" i="1"/>
  <c r="J3569" i="1"/>
  <c r="K3569" i="1"/>
  <c r="L3569" i="1"/>
  <c r="M3569" i="1"/>
  <c r="N3569" i="1"/>
  <c r="O3569" i="1"/>
  <c r="P3569" i="1"/>
  <c r="Q3569" i="1"/>
  <c r="J3058" i="1"/>
  <c r="K3058" i="1"/>
  <c r="L3058" i="1"/>
  <c r="M3058" i="1"/>
  <c r="N3058" i="1"/>
  <c r="O3058" i="1"/>
  <c r="P3058" i="1"/>
  <c r="Q3058" i="1"/>
  <c r="J3059" i="1"/>
  <c r="K3059" i="1"/>
  <c r="L3059" i="1"/>
  <c r="M3059" i="1"/>
  <c r="N3059" i="1"/>
  <c r="O3059" i="1"/>
  <c r="P3059" i="1"/>
  <c r="Q3059" i="1"/>
  <c r="J1992" i="1"/>
  <c r="K1992" i="1"/>
  <c r="L1992" i="1"/>
  <c r="M1992" i="1"/>
  <c r="N1992" i="1"/>
  <c r="O1992" i="1"/>
  <c r="P1992" i="1"/>
  <c r="Q1992" i="1"/>
  <c r="J3357" i="1"/>
  <c r="K3357" i="1"/>
  <c r="L3357" i="1"/>
  <c r="M3357" i="1"/>
  <c r="N3357" i="1"/>
  <c r="O3357" i="1"/>
  <c r="P3357" i="1"/>
  <c r="Q3357" i="1"/>
  <c r="J3570" i="1"/>
  <c r="K3570" i="1"/>
  <c r="L3570" i="1"/>
  <c r="M3570" i="1"/>
  <c r="N3570" i="1"/>
  <c r="O3570" i="1"/>
  <c r="P3570" i="1"/>
  <c r="Q3570" i="1"/>
  <c r="J3571" i="1"/>
  <c r="K3571" i="1"/>
  <c r="L3571" i="1"/>
  <c r="M3571" i="1"/>
  <c r="N3571" i="1"/>
  <c r="O3571" i="1"/>
  <c r="P3571" i="1"/>
  <c r="Q3571" i="1"/>
  <c r="J1972" i="1"/>
  <c r="K1972" i="1"/>
  <c r="L1972" i="1"/>
  <c r="M1972" i="1"/>
  <c r="N1972" i="1"/>
  <c r="O1972" i="1"/>
  <c r="P1972" i="1"/>
  <c r="Q1972" i="1"/>
  <c r="J610" i="1"/>
  <c r="K610" i="1"/>
  <c r="L610" i="1"/>
  <c r="M610" i="1"/>
  <c r="N610" i="1"/>
  <c r="O610" i="1"/>
  <c r="P610" i="1"/>
  <c r="Q610" i="1"/>
  <c r="J327" i="1"/>
  <c r="K327" i="1"/>
  <c r="L327" i="1"/>
  <c r="M327" i="1"/>
  <c r="N327" i="1"/>
  <c r="O327" i="1"/>
  <c r="P327" i="1"/>
  <c r="Q327" i="1"/>
  <c r="J251" i="1"/>
  <c r="K251" i="1"/>
  <c r="L251" i="1"/>
  <c r="M251" i="1"/>
  <c r="N251" i="1"/>
  <c r="O251" i="1"/>
  <c r="P251" i="1"/>
  <c r="Q251" i="1"/>
  <c r="J285" i="1"/>
  <c r="K285" i="1"/>
  <c r="L285" i="1"/>
  <c r="M285" i="1"/>
  <c r="N285" i="1"/>
  <c r="O285" i="1"/>
  <c r="P285" i="1"/>
  <c r="Q285" i="1"/>
  <c r="J266" i="1"/>
  <c r="K266" i="1"/>
  <c r="L266" i="1"/>
  <c r="M266" i="1"/>
  <c r="N266" i="1"/>
  <c r="O266" i="1"/>
  <c r="P266" i="1"/>
  <c r="Q266" i="1"/>
  <c r="J187" i="1"/>
  <c r="K187" i="1"/>
  <c r="L187" i="1"/>
  <c r="M187" i="1"/>
  <c r="N187" i="1"/>
  <c r="O187" i="1"/>
  <c r="P187" i="1"/>
  <c r="Q187" i="1"/>
  <c r="J391" i="1"/>
  <c r="K391" i="1"/>
  <c r="L391" i="1"/>
  <c r="M391" i="1"/>
  <c r="N391" i="1"/>
  <c r="O391" i="1"/>
  <c r="P391" i="1"/>
  <c r="Q391" i="1"/>
  <c r="J3140" i="1"/>
  <c r="K3140" i="1"/>
  <c r="L3140" i="1"/>
  <c r="M3140" i="1"/>
  <c r="N3140" i="1"/>
  <c r="O3140" i="1"/>
  <c r="P3140" i="1"/>
  <c r="Q3140" i="1"/>
  <c r="J2926" i="1"/>
  <c r="K2926" i="1"/>
  <c r="L2926" i="1"/>
  <c r="M2926" i="1"/>
  <c r="N2926" i="1"/>
  <c r="O2926" i="1"/>
  <c r="P2926" i="1"/>
  <c r="Q2926" i="1"/>
  <c r="J3141" i="1"/>
  <c r="K3141" i="1"/>
  <c r="L3141" i="1"/>
  <c r="M3141" i="1"/>
  <c r="N3141" i="1"/>
  <c r="O3141" i="1"/>
  <c r="P3141" i="1"/>
  <c r="Q3141" i="1"/>
  <c r="J2927" i="1"/>
  <c r="K2927" i="1"/>
  <c r="L2927" i="1"/>
  <c r="M2927" i="1"/>
  <c r="N2927" i="1"/>
  <c r="O2927" i="1"/>
  <c r="P2927" i="1"/>
  <c r="Q2927" i="1"/>
  <c r="J3572" i="1"/>
  <c r="K3572" i="1"/>
  <c r="L3572" i="1"/>
  <c r="M3572" i="1"/>
  <c r="N3572" i="1"/>
  <c r="O3572" i="1"/>
  <c r="P3572" i="1"/>
  <c r="Q3572" i="1"/>
  <c r="J3142" i="1"/>
  <c r="K3142" i="1"/>
  <c r="L3142" i="1"/>
  <c r="M3142" i="1"/>
  <c r="N3142" i="1"/>
  <c r="O3142" i="1"/>
  <c r="P3142" i="1"/>
  <c r="Q3142" i="1"/>
  <c r="J2928" i="1"/>
  <c r="K2928" i="1"/>
  <c r="L2928" i="1"/>
  <c r="M2928" i="1"/>
  <c r="N2928" i="1"/>
  <c r="O2928" i="1"/>
  <c r="P2928" i="1"/>
  <c r="Q2928" i="1"/>
  <c r="J3143" i="1"/>
  <c r="K3143" i="1"/>
  <c r="L3143" i="1"/>
  <c r="M3143" i="1"/>
  <c r="N3143" i="1"/>
  <c r="O3143" i="1"/>
  <c r="P3143" i="1"/>
  <c r="Q3143" i="1"/>
  <c r="J2929" i="1"/>
  <c r="K2929" i="1"/>
  <c r="L2929" i="1"/>
  <c r="M2929" i="1"/>
  <c r="N2929" i="1"/>
  <c r="O2929" i="1"/>
  <c r="P2929" i="1"/>
  <c r="Q2929" i="1"/>
  <c r="J3144" i="1"/>
  <c r="K3144" i="1"/>
  <c r="L3144" i="1"/>
  <c r="M3144" i="1"/>
  <c r="N3144" i="1"/>
  <c r="O3144" i="1"/>
  <c r="P3144" i="1"/>
  <c r="Q3144" i="1"/>
  <c r="J2930" i="1"/>
  <c r="K2930" i="1"/>
  <c r="L2930" i="1"/>
  <c r="M2930" i="1"/>
  <c r="N2930" i="1"/>
  <c r="O2930" i="1"/>
  <c r="P2930" i="1"/>
  <c r="Q2930" i="1"/>
  <c r="J3573" i="1"/>
  <c r="K3573" i="1"/>
  <c r="L3573" i="1"/>
  <c r="M3573" i="1"/>
  <c r="N3573" i="1"/>
  <c r="O3573" i="1"/>
  <c r="P3573" i="1"/>
  <c r="Q3573" i="1"/>
  <c r="J2070" i="1"/>
  <c r="K2070" i="1"/>
  <c r="L2070" i="1"/>
  <c r="M2070" i="1"/>
  <c r="N2070" i="1"/>
  <c r="O2070" i="1"/>
  <c r="P2070" i="1"/>
  <c r="Q2070" i="1"/>
  <c r="J1709" i="1"/>
  <c r="K1709" i="1"/>
  <c r="L1709" i="1"/>
  <c r="M1709" i="1"/>
  <c r="N1709" i="1"/>
  <c r="O1709" i="1"/>
  <c r="P1709" i="1"/>
  <c r="Q1709" i="1"/>
  <c r="J2071" i="1"/>
  <c r="K2071" i="1"/>
  <c r="L2071" i="1"/>
  <c r="M2071" i="1"/>
  <c r="N2071" i="1"/>
  <c r="O2071" i="1"/>
  <c r="P2071" i="1"/>
  <c r="Q2071" i="1"/>
  <c r="J2072" i="1"/>
  <c r="K2072" i="1"/>
  <c r="L2072" i="1"/>
  <c r="M2072" i="1"/>
  <c r="N2072" i="1"/>
  <c r="O2072" i="1"/>
  <c r="P2072" i="1"/>
  <c r="Q2072" i="1"/>
  <c r="J3145" i="1"/>
  <c r="K3145" i="1"/>
  <c r="L3145" i="1"/>
  <c r="M3145" i="1"/>
  <c r="N3145" i="1"/>
  <c r="O3145" i="1"/>
  <c r="P3145" i="1"/>
  <c r="Q3145" i="1"/>
  <c r="J2931" i="1"/>
  <c r="K2931" i="1"/>
  <c r="L2931" i="1"/>
  <c r="M2931" i="1"/>
  <c r="N2931" i="1"/>
  <c r="O2931" i="1"/>
  <c r="P2931" i="1"/>
  <c r="Q2931" i="1"/>
  <c r="J2073" i="1"/>
  <c r="K2073" i="1"/>
  <c r="L2073" i="1"/>
  <c r="M2073" i="1"/>
  <c r="N2073" i="1"/>
  <c r="O2073" i="1"/>
  <c r="P2073" i="1"/>
  <c r="Q2073" i="1"/>
  <c r="J2074" i="1"/>
  <c r="K2074" i="1"/>
  <c r="L2074" i="1"/>
  <c r="M2074" i="1"/>
  <c r="N2074" i="1"/>
  <c r="O2074" i="1"/>
  <c r="P2074" i="1"/>
  <c r="Q2074" i="1"/>
  <c r="J1658" i="1"/>
  <c r="K1658" i="1"/>
  <c r="L1658" i="1"/>
  <c r="M1658" i="1"/>
  <c r="N1658" i="1"/>
  <c r="O1658" i="1"/>
  <c r="P1658" i="1"/>
  <c r="Q1658" i="1"/>
  <c r="J1522" i="1"/>
  <c r="K1522" i="1"/>
  <c r="L1522" i="1"/>
  <c r="M1522" i="1"/>
  <c r="N1522" i="1"/>
  <c r="O1522" i="1"/>
  <c r="P1522" i="1"/>
  <c r="Q1522" i="1"/>
  <c r="J3146" i="1"/>
  <c r="K3146" i="1"/>
  <c r="L3146" i="1"/>
  <c r="M3146" i="1"/>
  <c r="N3146" i="1"/>
  <c r="O3146" i="1"/>
  <c r="P3146" i="1"/>
  <c r="Q3146" i="1"/>
  <c r="J2932" i="1"/>
  <c r="K2932" i="1"/>
  <c r="L2932" i="1"/>
  <c r="M2932" i="1"/>
  <c r="N2932" i="1"/>
  <c r="O2932" i="1"/>
  <c r="P2932" i="1"/>
  <c r="Q2932" i="1"/>
  <c r="J3147" i="1"/>
  <c r="K3147" i="1"/>
  <c r="L3147" i="1"/>
  <c r="M3147" i="1"/>
  <c r="N3147" i="1"/>
  <c r="O3147" i="1"/>
  <c r="P3147" i="1"/>
  <c r="Q3147" i="1"/>
  <c r="J2933" i="1"/>
  <c r="K2933" i="1"/>
  <c r="L2933" i="1"/>
  <c r="M2933" i="1"/>
  <c r="N2933" i="1"/>
  <c r="O2933" i="1"/>
  <c r="P2933" i="1"/>
  <c r="Q2933" i="1"/>
  <c r="J2934" i="1"/>
  <c r="K2934" i="1"/>
  <c r="L2934" i="1"/>
  <c r="M2934" i="1"/>
  <c r="N2934" i="1"/>
  <c r="O2934" i="1"/>
  <c r="P2934" i="1"/>
  <c r="Q2934" i="1"/>
  <c r="J2707" i="1"/>
  <c r="K2707" i="1"/>
  <c r="L2707" i="1"/>
  <c r="M2707" i="1"/>
  <c r="N2707" i="1"/>
  <c r="O2707" i="1"/>
  <c r="P2707" i="1"/>
  <c r="Q2707" i="1"/>
  <c r="J2935" i="1"/>
  <c r="K2935" i="1"/>
  <c r="L2935" i="1"/>
  <c r="M2935" i="1"/>
  <c r="N2935" i="1"/>
  <c r="O2935" i="1"/>
  <c r="P2935" i="1"/>
  <c r="Q2935" i="1"/>
  <c r="J2708" i="1"/>
  <c r="K2708" i="1"/>
  <c r="L2708" i="1"/>
  <c r="M2708" i="1"/>
  <c r="N2708" i="1"/>
  <c r="O2708" i="1"/>
  <c r="P2708" i="1"/>
  <c r="Q2708" i="1"/>
  <c r="J2936" i="1"/>
  <c r="K2936" i="1"/>
  <c r="L2936" i="1"/>
  <c r="M2936" i="1"/>
  <c r="N2936" i="1"/>
  <c r="O2936" i="1"/>
  <c r="P2936" i="1"/>
  <c r="Q2936" i="1"/>
  <c r="J2709" i="1"/>
  <c r="K2709" i="1"/>
  <c r="L2709" i="1"/>
  <c r="M2709" i="1"/>
  <c r="N2709" i="1"/>
  <c r="O2709" i="1"/>
  <c r="P2709" i="1"/>
  <c r="Q2709" i="1"/>
  <c r="J2710" i="1"/>
  <c r="K2710" i="1"/>
  <c r="L2710" i="1"/>
  <c r="M2710" i="1"/>
  <c r="N2710" i="1"/>
  <c r="O2710" i="1"/>
  <c r="P2710" i="1"/>
  <c r="Q2710" i="1"/>
  <c r="J2539" i="1"/>
  <c r="K2539" i="1"/>
  <c r="L2539" i="1"/>
  <c r="M2539" i="1"/>
  <c r="N2539" i="1"/>
  <c r="O2539" i="1"/>
  <c r="P2539" i="1"/>
  <c r="Q2539" i="1"/>
  <c r="J2198" i="1"/>
  <c r="K2198" i="1"/>
  <c r="L2198" i="1"/>
  <c r="M2198" i="1"/>
  <c r="N2198" i="1"/>
  <c r="O2198" i="1"/>
  <c r="P2198" i="1"/>
  <c r="Q2198" i="1"/>
  <c r="J2075" i="1"/>
  <c r="K2075" i="1"/>
  <c r="L2075" i="1"/>
  <c r="M2075" i="1"/>
  <c r="N2075" i="1"/>
  <c r="O2075" i="1"/>
  <c r="P2075" i="1"/>
  <c r="Q2075" i="1"/>
  <c r="J3148" i="1"/>
  <c r="K3148" i="1"/>
  <c r="L3148" i="1"/>
  <c r="M3148" i="1"/>
  <c r="N3148" i="1"/>
  <c r="O3148" i="1"/>
  <c r="P3148" i="1"/>
  <c r="Q3148" i="1"/>
  <c r="J2937" i="1"/>
  <c r="K2937" i="1"/>
  <c r="L2937" i="1"/>
  <c r="M2937" i="1"/>
  <c r="N2937" i="1"/>
  <c r="O2937" i="1"/>
  <c r="P2937" i="1"/>
  <c r="Q2937" i="1"/>
  <c r="J2540" i="1"/>
  <c r="K2540" i="1"/>
  <c r="L2540" i="1"/>
  <c r="M2540" i="1"/>
  <c r="N2540" i="1"/>
  <c r="O2540" i="1"/>
  <c r="P2540" i="1"/>
  <c r="Q2540" i="1"/>
  <c r="J2360" i="1"/>
  <c r="K2360" i="1"/>
  <c r="L2360" i="1"/>
  <c r="M2360" i="1"/>
  <c r="N2360" i="1"/>
  <c r="O2360" i="1"/>
  <c r="P2360" i="1"/>
  <c r="Q2360" i="1"/>
  <c r="J2076" i="1"/>
  <c r="K2076" i="1"/>
  <c r="L2076" i="1"/>
  <c r="M2076" i="1"/>
  <c r="N2076" i="1"/>
  <c r="O2076" i="1"/>
  <c r="P2076" i="1"/>
  <c r="Q2076" i="1"/>
  <c r="J2077" i="1"/>
  <c r="K2077" i="1"/>
  <c r="L2077" i="1"/>
  <c r="M2077" i="1"/>
  <c r="N2077" i="1"/>
  <c r="O2077" i="1"/>
  <c r="P2077" i="1"/>
  <c r="Q2077" i="1"/>
  <c r="J2199" i="1"/>
  <c r="K2199" i="1"/>
  <c r="L2199" i="1"/>
  <c r="M2199" i="1"/>
  <c r="N2199" i="1"/>
  <c r="O2199" i="1"/>
  <c r="P2199" i="1"/>
  <c r="Q2199" i="1"/>
  <c r="J2200" i="1"/>
  <c r="K2200" i="1"/>
  <c r="L2200" i="1"/>
  <c r="M2200" i="1"/>
  <c r="N2200" i="1"/>
  <c r="O2200" i="1"/>
  <c r="P2200" i="1"/>
  <c r="Q2200" i="1"/>
  <c r="J2302" i="1"/>
  <c r="K2302" i="1"/>
  <c r="L2302" i="1"/>
  <c r="M2302" i="1"/>
  <c r="N2302" i="1"/>
  <c r="O2302" i="1"/>
  <c r="P2302" i="1"/>
  <c r="Q2302" i="1"/>
  <c r="J2303" i="1"/>
  <c r="K2303" i="1"/>
  <c r="L2303" i="1"/>
  <c r="M2303" i="1"/>
  <c r="N2303" i="1"/>
  <c r="O2303" i="1"/>
  <c r="P2303" i="1"/>
  <c r="Q2303" i="1"/>
  <c r="J2938" i="1"/>
  <c r="K2938" i="1"/>
  <c r="L2938" i="1"/>
  <c r="M2938" i="1"/>
  <c r="N2938" i="1"/>
  <c r="O2938" i="1"/>
  <c r="P2938" i="1"/>
  <c r="Q2938" i="1"/>
  <c r="J2939" i="1"/>
  <c r="K2939" i="1"/>
  <c r="L2939" i="1"/>
  <c r="M2939" i="1"/>
  <c r="N2939" i="1"/>
  <c r="O2939" i="1"/>
  <c r="P2939" i="1"/>
  <c r="Q2939" i="1"/>
  <c r="J2541" i="1"/>
  <c r="K2541" i="1"/>
  <c r="L2541" i="1"/>
  <c r="M2541" i="1"/>
  <c r="N2541" i="1"/>
  <c r="O2541" i="1"/>
  <c r="P2541" i="1"/>
  <c r="Q2541" i="1"/>
  <c r="J2361" i="1"/>
  <c r="K2361" i="1"/>
  <c r="L2361" i="1"/>
  <c r="M2361" i="1"/>
  <c r="N2361" i="1"/>
  <c r="O2361" i="1"/>
  <c r="P2361" i="1"/>
  <c r="Q2361" i="1"/>
  <c r="J1765" i="1"/>
  <c r="K1765" i="1"/>
  <c r="L1765" i="1"/>
  <c r="M1765" i="1"/>
  <c r="N1765" i="1"/>
  <c r="O1765" i="1"/>
  <c r="P1765" i="1"/>
  <c r="Q1765" i="1"/>
  <c r="J2115" i="1"/>
  <c r="K2115" i="1"/>
  <c r="L2115" i="1"/>
  <c r="M2115" i="1"/>
  <c r="N2115" i="1"/>
  <c r="O2115" i="1"/>
  <c r="P2115" i="1"/>
  <c r="Q2115" i="1"/>
  <c r="J2542" i="1"/>
  <c r="K2542" i="1"/>
  <c r="L2542" i="1"/>
  <c r="M2542" i="1"/>
  <c r="N2542" i="1"/>
  <c r="O2542" i="1"/>
  <c r="P2542" i="1"/>
  <c r="Q2542" i="1"/>
  <c r="J2362" i="1"/>
  <c r="K2362" i="1"/>
  <c r="L2362" i="1"/>
  <c r="M2362" i="1"/>
  <c r="N2362" i="1"/>
  <c r="O2362" i="1"/>
  <c r="P2362" i="1"/>
  <c r="Q2362" i="1"/>
  <c r="J3574" i="1"/>
  <c r="K3574" i="1"/>
  <c r="L3574" i="1"/>
  <c r="M3574" i="1"/>
  <c r="N3574" i="1"/>
  <c r="O3574" i="1"/>
  <c r="P3574" i="1"/>
  <c r="Q3574" i="1"/>
  <c r="J3575" i="1"/>
  <c r="K3575" i="1"/>
  <c r="L3575" i="1"/>
  <c r="M3575" i="1"/>
  <c r="N3575" i="1"/>
  <c r="O3575" i="1"/>
  <c r="P3575" i="1"/>
  <c r="Q3575" i="1"/>
  <c r="J1814" i="1"/>
  <c r="K1814" i="1"/>
  <c r="L1814" i="1"/>
  <c r="M1814" i="1"/>
  <c r="N1814" i="1"/>
  <c r="O1814" i="1"/>
  <c r="P1814" i="1"/>
  <c r="Q1814" i="1"/>
  <c r="J1659" i="1"/>
  <c r="K1659" i="1"/>
  <c r="L1659" i="1"/>
  <c r="M1659" i="1"/>
  <c r="N1659" i="1"/>
  <c r="O1659" i="1"/>
  <c r="P1659" i="1"/>
  <c r="Q1659" i="1"/>
  <c r="J1523" i="1"/>
  <c r="K1523" i="1"/>
  <c r="L1523" i="1"/>
  <c r="M1523" i="1"/>
  <c r="N1523" i="1"/>
  <c r="O1523" i="1"/>
  <c r="P1523" i="1"/>
  <c r="Q1523" i="1"/>
  <c r="J1524" i="1"/>
  <c r="K1524" i="1"/>
  <c r="L1524" i="1"/>
  <c r="M1524" i="1"/>
  <c r="N1524" i="1"/>
  <c r="O1524" i="1"/>
  <c r="P1524" i="1"/>
  <c r="Q1524" i="1"/>
  <c r="J3149" i="1"/>
  <c r="K3149" i="1"/>
  <c r="L3149" i="1"/>
  <c r="M3149" i="1"/>
  <c r="N3149" i="1"/>
  <c r="O3149" i="1"/>
  <c r="P3149" i="1"/>
  <c r="Q3149" i="1"/>
  <c r="J2940" i="1"/>
  <c r="K2940" i="1"/>
  <c r="L2940" i="1"/>
  <c r="M2940" i="1"/>
  <c r="N2940" i="1"/>
  <c r="O2940" i="1"/>
  <c r="P2940" i="1"/>
  <c r="Q2940" i="1"/>
  <c r="J2435" i="1"/>
  <c r="K2435" i="1"/>
  <c r="L2435" i="1"/>
  <c r="M2435" i="1"/>
  <c r="N2435" i="1"/>
  <c r="O2435" i="1"/>
  <c r="P2435" i="1"/>
  <c r="Q2435" i="1"/>
  <c r="J2436" i="1"/>
  <c r="K2436" i="1"/>
  <c r="L2436" i="1"/>
  <c r="M2436" i="1"/>
  <c r="N2436" i="1"/>
  <c r="O2436" i="1"/>
  <c r="P2436" i="1"/>
  <c r="Q2436" i="1"/>
  <c r="J2116" i="1"/>
  <c r="K2116" i="1"/>
  <c r="L2116" i="1"/>
  <c r="M2116" i="1"/>
  <c r="N2116" i="1"/>
  <c r="O2116" i="1"/>
  <c r="P2116" i="1"/>
  <c r="Q2116" i="1"/>
  <c r="J1993" i="1"/>
  <c r="K1993" i="1"/>
  <c r="L1993" i="1"/>
  <c r="M1993" i="1"/>
  <c r="N1993" i="1"/>
  <c r="O1993" i="1"/>
  <c r="P1993" i="1"/>
  <c r="Q1993" i="1"/>
  <c r="J1815" i="1"/>
  <c r="K1815" i="1"/>
  <c r="L1815" i="1"/>
  <c r="M1815" i="1"/>
  <c r="N1815" i="1"/>
  <c r="O1815" i="1"/>
  <c r="P1815" i="1"/>
  <c r="Q1815" i="1"/>
  <c r="J2437" i="1"/>
  <c r="K2437" i="1"/>
  <c r="L2437" i="1"/>
  <c r="M2437" i="1"/>
  <c r="N2437" i="1"/>
  <c r="O2437" i="1"/>
  <c r="P2437" i="1"/>
  <c r="Q2437" i="1"/>
  <c r="J2304" i="1"/>
  <c r="K2304" i="1"/>
  <c r="L2304" i="1"/>
  <c r="M2304" i="1"/>
  <c r="N2304" i="1"/>
  <c r="O2304" i="1"/>
  <c r="P2304" i="1"/>
  <c r="Q2304" i="1"/>
  <c r="J2438" i="1"/>
  <c r="K2438" i="1"/>
  <c r="L2438" i="1"/>
  <c r="M2438" i="1"/>
  <c r="N2438" i="1"/>
  <c r="O2438" i="1"/>
  <c r="P2438" i="1"/>
  <c r="Q2438" i="1"/>
  <c r="J2305" i="1"/>
  <c r="K2305" i="1"/>
  <c r="L2305" i="1"/>
  <c r="M2305" i="1"/>
  <c r="N2305" i="1"/>
  <c r="O2305" i="1"/>
  <c r="P2305" i="1"/>
  <c r="Q2305" i="1"/>
  <c r="J2306" i="1"/>
  <c r="K2306" i="1"/>
  <c r="L2306" i="1"/>
  <c r="M2306" i="1"/>
  <c r="N2306" i="1"/>
  <c r="O2306" i="1"/>
  <c r="P2306" i="1"/>
  <c r="Q2306" i="1"/>
  <c r="J2307" i="1"/>
  <c r="K2307" i="1"/>
  <c r="L2307" i="1"/>
  <c r="M2307" i="1"/>
  <c r="N2307" i="1"/>
  <c r="O2307" i="1"/>
  <c r="P2307" i="1"/>
  <c r="Q2307" i="1"/>
  <c r="J2308" i="1"/>
  <c r="K2308" i="1"/>
  <c r="L2308" i="1"/>
  <c r="M2308" i="1"/>
  <c r="N2308" i="1"/>
  <c r="O2308" i="1"/>
  <c r="P2308" i="1"/>
  <c r="Q2308" i="1"/>
  <c r="J2941" i="1"/>
  <c r="K2941" i="1"/>
  <c r="L2941" i="1"/>
  <c r="M2941" i="1"/>
  <c r="N2941" i="1"/>
  <c r="O2941" i="1"/>
  <c r="P2941" i="1"/>
  <c r="Q2941" i="1"/>
  <c r="J2711" i="1"/>
  <c r="K2711" i="1"/>
  <c r="L2711" i="1"/>
  <c r="M2711" i="1"/>
  <c r="N2711" i="1"/>
  <c r="O2711" i="1"/>
  <c r="P2711" i="1"/>
  <c r="Q2711" i="1"/>
  <c r="J2712" i="1"/>
  <c r="K2712" i="1"/>
  <c r="L2712" i="1"/>
  <c r="M2712" i="1"/>
  <c r="N2712" i="1"/>
  <c r="O2712" i="1"/>
  <c r="P2712" i="1"/>
  <c r="Q2712" i="1"/>
  <c r="J2543" i="1"/>
  <c r="K2543" i="1"/>
  <c r="L2543" i="1"/>
  <c r="M2543" i="1"/>
  <c r="N2543" i="1"/>
  <c r="O2543" i="1"/>
  <c r="P2543" i="1"/>
  <c r="Q2543" i="1"/>
  <c r="J2942" i="1"/>
  <c r="K2942" i="1"/>
  <c r="L2942" i="1"/>
  <c r="M2942" i="1"/>
  <c r="N2942" i="1"/>
  <c r="O2942" i="1"/>
  <c r="P2942" i="1"/>
  <c r="Q2942" i="1"/>
  <c r="J2713" i="1"/>
  <c r="K2713" i="1"/>
  <c r="L2713" i="1"/>
  <c r="M2713" i="1"/>
  <c r="N2713" i="1"/>
  <c r="O2713" i="1"/>
  <c r="P2713" i="1"/>
  <c r="Q2713" i="1"/>
  <c r="J2117" i="1"/>
  <c r="K2117" i="1"/>
  <c r="L2117" i="1"/>
  <c r="M2117" i="1"/>
  <c r="N2117" i="1"/>
  <c r="O2117" i="1"/>
  <c r="P2117" i="1"/>
  <c r="Q2117" i="1"/>
  <c r="J1994" i="1"/>
  <c r="K1994" i="1"/>
  <c r="L1994" i="1"/>
  <c r="M1994" i="1"/>
  <c r="N1994" i="1"/>
  <c r="O1994" i="1"/>
  <c r="P1994" i="1"/>
  <c r="Q1994" i="1"/>
  <c r="J85" i="1"/>
  <c r="K85" i="1"/>
  <c r="L85" i="1"/>
  <c r="M85" i="1"/>
  <c r="N85" i="1"/>
  <c r="O85" i="1"/>
  <c r="P85" i="1"/>
  <c r="Q85" i="1"/>
  <c r="J84" i="1"/>
  <c r="K84" i="1"/>
  <c r="L84" i="1"/>
  <c r="M84" i="1"/>
  <c r="N84" i="1"/>
  <c r="O84" i="1"/>
  <c r="P84" i="1"/>
  <c r="Q84" i="1"/>
  <c r="J1766" i="1"/>
  <c r="K1766" i="1"/>
  <c r="L1766" i="1"/>
  <c r="M1766" i="1"/>
  <c r="N1766" i="1"/>
  <c r="O1766" i="1"/>
  <c r="P1766" i="1"/>
  <c r="Q1766" i="1"/>
  <c r="J1660" i="1"/>
  <c r="K1660" i="1"/>
  <c r="L1660" i="1"/>
  <c r="M1660" i="1"/>
  <c r="N1660" i="1"/>
  <c r="O1660" i="1"/>
  <c r="P1660" i="1"/>
  <c r="Q1660" i="1"/>
  <c r="J1661" i="1"/>
  <c r="K1661" i="1"/>
  <c r="L1661" i="1"/>
  <c r="M1661" i="1"/>
  <c r="N1661" i="1"/>
  <c r="O1661" i="1"/>
  <c r="P1661" i="1"/>
  <c r="Q1661" i="1"/>
  <c r="J1995" i="1"/>
  <c r="K1995" i="1"/>
  <c r="L1995" i="1"/>
  <c r="M1995" i="1"/>
  <c r="N1995" i="1"/>
  <c r="O1995" i="1"/>
  <c r="P1995" i="1"/>
  <c r="Q1995" i="1"/>
  <c r="J2439" i="1"/>
  <c r="K2439" i="1"/>
  <c r="L2439" i="1"/>
  <c r="M2439" i="1"/>
  <c r="N2439" i="1"/>
  <c r="O2439" i="1"/>
  <c r="P2439" i="1"/>
  <c r="Q2439" i="1"/>
  <c r="J2440" i="1"/>
  <c r="K2440" i="1"/>
  <c r="L2440" i="1"/>
  <c r="M2440" i="1"/>
  <c r="N2440" i="1"/>
  <c r="O2440" i="1"/>
  <c r="P2440" i="1"/>
  <c r="Q2440" i="1"/>
  <c r="J2714" i="1"/>
  <c r="K2714" i="1"/>
  <c r="L2714" i="1"/>
  <c r="M2714" i="1"/>
  <c r="N2714" i="1"/>
  <c r="O2714" i="1"/>
  <c r="P2714" i="1"/>
  <c r="Q2714" i="1"/>
  <c r="J2544" i="1"/>
  <c r="K2544" i="1"/>
  <c r="L2544" i="1"/>
  <c r="M2544" i="1"/>
  <c r="N2544" i="1"/>
  <c r="O2544" i="1"/>
  <c r="P2544" i="1"/>
  <c r="Q2544" i="1"/>
  <c r="J2715" i="1"/>
  <c r="K2715" i="1"/>
  <c r="L2715" i="1"/>
  <c r="M2715" i="1"/>
  <c r="N2715" i="1"/>
  <c r="O2715" i="1"/>
  <c r="P2715" i="1"/>
  <c r="Q2715" i="1"/>
  <c r="J2545" i="1"/>
  <c r="K2545" i="1"/>
  <c r="L2545" i="1"/>
  <c r="M2545" i="1"/>
  <c r="N2545" i="1"/>
  <c r="O2545" i="1"/>
  <c r="P2545" i="1"/>
  <c r="Q2545" i="1"/>
  <c r="J2716" i="1"/>
  <c r="K2716" i="1"/>
  <c r="L2716" i="1"/>
  <c r="M2716" i="1"/>
  <c r="N2716" i="1"/>
  <c r="O2716" i="1"/>
  <c r="P2716" i="1"/>
  <c r="Q2716" i="1"/>
  <c r="J2546" i="1"/>
  <c r="K2546" i="1"/>
  <c r="L2546" i="1"/>
  <c r="M2546" i="1"/>
  <c r="N2546" i="1"/>
  <c r="O2546" i="1"/>
  <c r="P2546" i="1"/>
  <c r="Q2546" i="1"/>
  <c r="J2717" i="1"/>
  <c r="K2717" i="1"/>
  <c r="L2717" i="1"/>
  <c r="M2717" i="1"/>
  <c r="N2717" i="1"/>
  <c r="O2717" i="1"/>
  <c r="P2717" i="1"/>
  <c r="Q2717" i="1"/>
  <c r="J2547" i="1"/>
  <c r="K2547" i="1"/>
  <c r="L2547" i="1"/>
  <c r="M2547" i="1"/>
  <c r="N2547" i="1"/>
  <c r="O2547" i="1"/>
  <c r="P2547" i="1"/>
  <c r="Q2547" i="1"/>
  <c r="J1996" i="1"/>
  <c r="K1996" i="1"/>
  <c r="L1996" i="1"/>
  <c r="M1996" i="1"/>
  <c r="N1996" i="1"/>
  <c r="O1996" i="1"/>
  <c r="P1996" i="1"/>
  <c r="Q1996" i="1"/>
  <c r="J1913" i="1"/>
  <c r="K1913" i="1"/>
  <c r="L1913" i="1"/>
  <c r="M1913" i="1"/>
  <c r="N1913" i="1"/>
  <c r="O1913" i="1"/>
  <c r="P1913" i="1"/>
  <c r="Q1913" i="1"/>
  <c r="J3576" i="1"/>
  <c r="K3576" i="1"/>
  <c r="L3576" i="1"/>
  <c r="M3576" i="1"/>
  <c r="N3576" i="1"/>
  <c r="O3576" i="1"/>
  <c r="P3576" i="1"/>
  <c r="Q3576" i="1"/>
  <c r="J3150" i="1"/>
  <c r="K3150" i="1"/>
  <c r="L3150" i="1"/>
  <c r="M3150" i="1"/>
  <c r="N3150" i="1"/>
  <c r="O3150" i="1"/>
  <c r="P3150" i="1"/>
  <c r="Q3150" i="1"/>
  <c r="J2943" i="1"/>
  <c r="K2943" i="1"/>
  <c r="L2943" i="1"/>
  <c r="M2943" i="1"/>
  <c r="N2943" i="1"/>
  <c r="O2943" i="1"/>
  <c r="P2943" i="1"/>
  <c r="Q2943" i="1"/>
  <c r="J3151" i="1"/>
  <c r="K3151" i="1"/>
  <c r="L3151" i="1"/>
  <c r="M3151" i="1"/>
  <c r="N3151" i="1"/>
  <c r="O3151" i="1"/>
  <c r="P3151" i="1"/>
  <c r="Q3151" i="1"/>
  <c r="J2944" i="1"/>
  <c r="K2944" i="1"/>
  <c r="L2944" i="1"/>
  <c r="M2944" i="1"/>
  <c r="N2944" i="1"/>
  <c r="O2944" i="1"/>
  <c r="P2944" i="1"/>
  <c r="Q2944" i="1"/>
  <c r="J2363" i="1"/>
  <c r="K2363" i="1"/>
  <c r="L2363" i="1"/>
  <c r="M2363" i="1"/>
  <c r="N2363" i="1"/>
  <c r="O2363" i="1"/>
  <c r="P2363" i="1"/>
  <c r="Q2363" i="1"/>
  <c r="J2201" i="1"/>
  <c r="K2201" i="1"/>
  <c r="L2201" i="1"/>
  <c r="M2201" i="1"/>
  <c r="N2201" i="1"/>
  <c r="O2201" i="1"/>
  <c r="P2201" i="1"/>
  <c r="Q2201" i="1"/>
  <c r="J2441" i="1"/>
  <c r="K2441" i="1"/>
  <c r="L2441" i="1"/>
  <c r="M2441" i="1"/>
  <c r="N2441" i="1"/>
  <c r="O2441" i="1"/>
  <c r="P2441" i="1"/>
  <c r="Q2441" i="1"/>
  <c r="J2442" i="1"/>
  <c r="K2442" i="1"/>
  <c r="L2442" i="1"/>
  <c r="M2442" i="1"/>
  <c r="N2442" i="1"/>
  <c r="O2442" i="1"/>
  <c r="P2442" i="1"/>
  <c r="Q2442" i="1"/>
  <c r="J2945" i="1"/>
  <c r="K2945" i="1"/>
  <c r="L2945" i="1"/>
  <c r="M2945" i="1"/>
  <c r="N2945" i="1"/>
  <c r="O2945" i="1"/>
  <c r="P2945" i="1"/>
  <c r="Q2945" i="1"/>
  <c r="J2623" i="1"/>
  <c r="K2623" i="1"/>
  <c r="L2623" i="1"/>
  <c r="M2623" i="1"/>
  <c r="N2623" i="1"/>
  <c r="O2623" i="1"/>
  <c r="P2623" i="1"/>
  <c r="Q2623" i="1"/>
  <c r="J2624" i="1"/>
  <c r="K2624" i="1"/>
  <c r="L2624" i="1"/>
  <c r="M2624" i="1"/>
  <c r="N2624" i="1"/>
  <c r="O2624" i="1"/>
  <c r="P2624" i="1"/>
  <c r="Q2624" i="1"/>
  <c r="J3152" i="1"/>
  <c r="K3152" i="1"/>
  <c r="L3152" i="1"/>
  <c r="M3152" i="1"/>
  <c r="N3152" i="1"/>
  <c r="O3152" i="1"/>
  <c r="P3152" i="1"/>
  <c r="Q3152" i="1"/>
  <c r="J3153" i="1"/>
  <c r="K3153" i="1"/>
  <c r="L3153" i="1"/>
  <c r="M3153" i="1"/>
  <c r="N3153" i="1"/>
  <c r="O3153" i="1"/>
  <c r="P3153" i="1"/>
  <c r="Q3153" i="1"/>
  <c r="J3154" i="1"/>
  <c r="K3154" i="1"/>
  <c r="L3154" i="1"/>
  <c r="M3154" i="1"/>
  <c r="N3154" i="1"/>
  <c r="O3154" i="1"/>
  <c r="P3154" i="1"/>
  <c r="Q3154" i="1"/>
  <c r="J3155" i="1"/>
  <c r="K3155" i="1"/>
  <c r="L3155" i="1"/>
  <c r="M3155" i="1"/>
  <c r="N3155" i="1"/>
  <c r="O3155" i="1"/>
  <c r="P3155" i="1"/>
  <c r="Q3155" i="1"/>
  <c r="J1997" i="1"/>
  <c r="K1997" i="1"/>
  <c r="L1997" i="1"/>
  <c r="M1997" i="1"/>
  <c r="N1997" i="1"/>
  <c r="O1997" i="1"/>
  <c r="P1997" i="1"/>
  <c r="Q1997" i="1"/>
  <c r="J1586" i="1"/>
  <c r="K1586" i="1"/>
  <c r="L1586" i="1"/>
  <c r="M1586" i="1"/>
  <c r="N1586" i="1"/>
  <c r="O1586" i="1"/>
  <c r="P1586" i="1"/>
  <c r="Q1586" i="1"/>
  <c r="J1998" i="1"/>
  <c r="K1998" i="1"/>
  <c r="L1998" i="1"/>
  <c r="M1998" i="1"/>
  <c r="N1998" i="1"/>
  <c r="O1998" i="1"/>
  <c r="P1998" i="1"/>
  <c r="Q1998" i="1"/>
  <c r="J1914" i="1"/>
  <c r="K1914" i="1"/>
  <c r="L1914" i="1"/>
  <c r="M1914" i="1"/>
  <c r="N1914" i="1"/>
  <c r="O1914" i="1"/>
  <c r="P1914" i="1"/>
  <c r="Q1914" i="1"/>
  <c r="J2625" i="1"/>
  <c r="K2625" i="1"/>
  <c r="L2625" i="1"/>
  <c r="M2625" i="1"/>
  <c r="N2625" i="1"/>
  <c r="O2625" i="1"/>
  <c r="P2625" i="1"/>
  <c r="Q2625" i="1"/>
  <c r="J2946" i="1"/>
  <c r="K2946" i="1"/>
  <c r="L2946" i="1"/>
  <c r="M2946" i="1"/>
  <c r="N2946" i="1"/>
  <c r="O2946" i="1"/>
  <c r="P2946" i="1"/>
  <c r="Q2946" i="1"/>
  <c r="J2718" i="1"/>
  <c r="K2718" i="1"/>
  <c r="L2718" i="1"/>
  <c r="M2718" i="1"/>
  <c r="N2718" i="1"/>
  <c r="O2718" i="1"/>
  <c r="P2718" i="1"/>
  <c r="Q2718" i="1"/>
  <c r="J2548" i="1"/>
  <c r="K2548" i="1"/>
  <c r="L2548" i="1"/>
  <c r="M2548" i="1"/>
  <c r="N2548" i="1"/>
  <c r="O2548" i="1"/>
  <c r="P2548" i="1"/>
  <c r="Q2548" i="1"/>
  <c r="J2118" i="1"/>
  <c r="K2118" i="1"/>
  <c r="L2118" i="1"/>
  <c r="M2118" i="1"/>
  <c r="N2118" i="1"/>
  <c r="O2118" i="1"/>
  <c r="P2118" i="1"/>
  <c r="Q2118" i="1"/>
  <c r="J2119" i="1"/>
  <c r="K2119" i="1"/>
  <c r="L2119" i="1"/>
  <c r="M2119" i="1"/>
  <c r="N2119" i="1"/>
  <c r="O2119" i="1"/>
  <c r="P2119" i="1"/>
  <c r="Q2119" i="1"/>
  <c r="J2120" i="1"/>
  <c r="K2120" i="1"/>
  <c r="L2120" i="1"/>
  <c r="M2120" i="1"/>
  <c r="N2120" i="1"/>
  <c r="O2120" i="1"/>
  <c r="P2120" i="1"/>
  <c r="Q2120" i="1"/>
  <c r="J2121" i="1"/>
  <c r="K2121" i="1"/>
  <c r="L2121" i="1"/>
  <c r="M2121" i="1"/>
  <c r="N2121" i="1"/>
  <c r="O2121" i="1"/>
  <c r="P2121" i="1"/>
  <c r="Q2121" i="1"/>
  <c r="J3577" i="1"/>
  <c r="K3577" i="1"/>
  <c r="L3577" i="1"/>
  <c r="M3577" i="1"/>
  <c r="N3577" i="1"/>
  <c r="O3577" i="1"/>
  <c r="P3577" i="1"/>
  <c r="Q3577" i="1"/>
  <c r="J3578" i="1"/>
  <c r="K3578" i="1"/>
  <c r="L3578" i="1"/>
  <c r="M3578" i="1"/>
  <c r="N3578" i="1"/>
  <c r="O3578" i="1"/>
  <c r="P3578" i="1"/>
  <c r="Q3578" i="1"/>
  <c r="J3579" i="1"/>
  <c r="K3579" i="1"/>
  <c r="L3579" i="1"/>
  <c r="M3579" i="1"/>
  <c r="N3579" i="1"/>
  <c r="O3579" i="1"/>
  <c r="P3579" i="1"/>
  <c r="Q3579" i="1"/>
  <c r="J2443" i="1"/>
  <c r="K2443" i="1"/>
  <c r="L2443" i="1"/>
  <c r="M2443" i="1"/>
  <c r="N2443" i="1"/>
  <c r="O2443" i="1"/>
  <c r="P2443" i="1"/>
  <c r="Q2443" i="1"/>
  <c r="J2078" i="1"/>
  <c r="K2078" i="1"/>
  <c r="L2078" i="1"/>
  <c r="M2078" i="1"/>
  <c r="N2078" i="1"/>
  <c r="O2078" i="1"/>
  <c r="P2078" i="1"/>
  <c r="Q2078" i="1"/>
  <c r="J2202" i="1"/>
  <c r="K2202" i="1"/>
  <c r="L2202" i="1"/>
  <c r="M2202" i="1"/>
  <c r="N2202" i="1"/>
  <c r="O2202" i="1"/>
  <c r="P2202" i="1"/>
  <c r="Q2202" i="1"/>
  <c r="J3156" i="1"/>
  <c r="K3156" i="1"/>
  <c r="L3156" i="1"/>
  <c r="M3156" i="1"/>
  <c r="N3156" i="1"/>
  <c r="O3156" i="1"/>
  <c r="P3156" i="1"/>
  <c r="Q3156" i="1"/>
  <c r="J3157" i="1"/>
  <c r="K3157" i="1"/>
  <c r="L3157" i="1"/>
  <c r="M3157" i="1"/>
  <c r="N3157" i="1"/>
  <c r="O3157" i="1"/>
  <c r="P3157" i="1"/>
  <c r="Q3157" i="1"/>
  <c r="J3580" i="1"/>
  <c r="K3580" i="1"/>
  <c r="L3580" i="1"/>
  <c r="M3580" i="1"/>
  <c r="N3580" i="1"/>
  <c r="O3580" i="1"/>
  <c r="P3580" i="1"/>
  <c r="Q3580" i="1"/>
  <c r="J2444" i="1"/>
  <c r="K2444" i="1"/>
  <c r="L2444" i="1"/>
  <c r="M2444" i="1"/>
  <c r="N2444" i="1"/>
  <c r="O2444" i="1"/>
  <c r="P2444" i="1"/>
  <c r="Q2444" i="1"/>
  <c r="J2445" i="1"/>
  <c r="K2445" i="1"/>
  <c r="L2445" i="1"/>
  <c r="M2445" i="1"/>
  <c r="N2445" i="1"/>
  <c r="O2445" i="1"/>
  <c r="P2445" i="1"/>
  <c r="Q2445" i="1"/>
  <c r="J3158" i="1"/>
  <c r="K3158" i="1"/>
  <c r="L3158" i="1"/>
  <c r="M3158" i="1"/>
  <c r="N3158" i="1"/>
  <c r="O3158" i="1"/>
  <c r="P3158" i="1"/>
  <c r="Q3158" i="1"/>
  <c r="J3159" i="1"/>
  <c r="K3159" i="1"/>
  <c r="L3159" i="1"/>
  <c r="M3159" i="1"/>
  <c r="N3159" i="1"/>
  <c r="O3159" i="1"/>
  <c r="P3159" i="1"/>
  <c r="Q3159" i="1"/>
  <c r="J3160" i="1"/>
  <c r="K3160" i="1"/>
  <c r="L3160" i="1"/>
  <c r="M3160" i="1"/>
  <c r="N3160" i="1"/>
  <c r="O3160" i="1"/>
  <c r="P3160" i="1"/>
  <c r="Q3160" i="1"/>
  <c r="J2549" i="1"/>
  <c r="K2549" i="1"/>
  <c r="L2549" i="1"/>
  <c r="M2549" i="1"/>
  <c r="N2549" i="1"/>
  <c r="O2549" i="1"/>
  <c r="P2549" i="1"/>
  <c r="Q2549" i="1"/>
  <c r="J2550" i="1"/>
  <c r="K2550" i="1"/>
  <c r="L2550" i="1"/>
  <c r="M2550" i="1"/>
  <c r="N2550" i="1"/>
  <c r="O2550" i="1"/>
  <c r="P2550" i="1"/>
  <c r="Q2550" i="1"/>
  <c r="J2364" i="1"/>
  <c r="K2364" i="1"/>
  <c r="L2364" i="1"/>
  <c r="M2364" i="1"/>
  <c r="N2364" i="1"/>
  <c r="O2364" i="1"/>
  <c r="P2364" i="1"/>
  <c r="Q2364" i="1"/>
  <c r="J2203" i="1"/>
  <c r="K2203" i="1"/>
  <c r="L2203" i="1"/>
  <c r="M2203" i="1"/>
  <c r="N2203" i="1"/>
  <c r="O2203" i="1"/>
  <c r="P2203" i="1"/>
  <c r="Q2203" i="1"/>
  <c r="J2830" i="1"/>
  <c r="K2830" i="1"/>
  <c r="L2830" i="1"/>
  <c r="M2830" i="1"/>
  <c r="N2830" i="1"/>
  <c r="O2830" i="1"/>
  <c r="P2830" i="1"/>
  <c r="Q2830" i="1"/>
  <c r="J3255" i="1"/>
  <c r="K3255" i="1"/>
  <c r="L3255" i="1"/>
  <c r="M3255" i="1"/>
  <c r="N3255" i="1"/>
  <c r="O3255" i="1"/>
  <c r="P3255" i="1"/>
  <c r="Q3255" i="1"/>
  <c r="J3060" i="1"/>
  <c r="K3060" i="1"/>
  <c r="L3060" i="1"/>
  <c r="M3060" i="1"/>
  <c r="N3060" i="1"/>
  <c r="O3060" i="1"/>
  <c r="P3060" i="1"/>
  <c r="Q3060" i="1"/>
  <c r="J2122" i="1"/>
  <c r="K2122" i="1"/>
  <c r="L2122" i="1"/>
  <c r="M2122" i="1"/>
  <c r="N2122" i="1"/>
  <c r="O2122" i="1"/>
  <c r="P2122" i="1"/>
  <c r="Q2122" i="1"/>
  <c r="J1999" i="1"/>
  <c r="K1999" i="1"/>
  <c r="L1999" i="1"/>
  <c r="M1999" i="1"/>
  <c r="N1999" i="1"/>
  <c r="O1999" i="1"/>
  <c r="P1999" i="1"/>
  <c r="Q1999" i="1"/>
  <c r="J2123" i="1"/>
  <c r="K2123" i="1"/>
  <c r="L2123" i="1"/>
  <c r="M2123" i="1"/>
  <c r="N2123" i="1"/>
  <c r="O2123" i="1"/>
  <c r="P2123" i="1"/>
  <c r="Q2123" i="1"/>
  <c r="J2000" i="1"/>
  <c r="K2000" i="1"/>
  <c r="L2000" i="1"/>
  <c r="M2000" i="1"/>
  <c r="N2000" i="1"/>
  <c r="O2000" i="1"/>
  <c r="P2000" i="1"/>
  <c r="Q2000" i="1"/>
  <c r="J3581" i="1"/>
  <c r="K3581" i="1"/>
  <c r="L3581" i="1"/>
  <c r="M3581" i="1"/>
  <c r="N3581" i="1"/>
  <c r="O3581" i="1"/>
  <c r="P3581" i="1"/>
  <c r="Q3581" i="1"/>
  <c r="J3161" i="1"/>
  <c r="K3161" i="1"/>
  <c r="L3161" i="1"/>
  <c r="M3161" i="1"/>
  <c r="N3161" i="1"/>
  <c r="O3161" i="1"/>
  <c r="P3161" i="1"/>
  <c r="Q3161" i="1"/>
  <c r="J2947" i="1"/>
  <c r="K2947" i="1"/>
  <c r="L2947" i="1"/>
  <c r="M2947" i="1"/>
  <c r="N2947" i="1"/>
  <c r="O2947" i="1"/>
  <c r="P2947" i="1"/>
  <c r="Q2947" i="1"/>
  <c r="J3582" i="1"/>
  <c r="K3582" i="1"/>
  <c r="L3582" i="1"/>
  <c r="M3582" i="1"/>
  <c r="N3582" i="1"/>
  <c r="O3582" i="1"/>
  <c r="P3582" i="1"/>
  <c r="Q3582" i="1"/>
  <c r="J3162" i="1"/>
  <c r="K3162" i="1"/>
  <c r="L3162" i="1"/>
  <c r="M3162" i="1"/>
  <c r="N3162" i="1"/>
  <c r="O3162" i="1"/>
  <c r="P3162" i="1"/>
  <c r="Q3162" i="1"/>
  <c r="J2948" i="1"/>
  <c r="K2948" i="1"/>
  <c r="L2948" i="1"/>
  <c r="M2948" i="1"/>
  <c r="N2948" i="1"/>
  <c r="O2948" i="1"/>
  <c r="P2948" i="1"/>
  <c r="Q2948" i="1"/>
  <c r="J2719" i="1"/>
  <c r="K2719" i="1"/>
  <c r="L2719" i="1"/>
  <c r="M2719" i="1"/>
  <c r="N2719" i="1"/>
  <c r="O2719" i="1"/>
  <c r="P2719" i="1"/>
  <c r="Q2719" i="1"/>
  <c r="J2551" i="1"/>
  <c r="K2551" i="1"/>
  <c r="L2551" i="1"/>
  <c r="M2551" i="1"/>
  <c r="N2551" i="1"/>
  <c r="O2551" i="1"/>
  <c r="P2551" i="1"/>
  <c r="Q2551" i="1"/>
  <c r="J2552" i="1"/>
  <c r="K2552" i="1"/>
  <c r="L2552" i="1"/>
  <c r="M2552" i="1"/>
  <c r="N2552" i="1"/>
  <c r="O2552" i="1"/>
  <c r="P2552" i="1"/>
  <c r="Q2552" i="1"/>
  <c r="J2365" i="1"/>
  <c r="K2365" i="1"/>
  <c r="L2365" i="1"/>
  <c r="M2365" i="1"/>
  <c r="N2365" i="1"/>
  <c r="O2365" i="1"/>
  <c r="P2365" i="1"/>
  <c r="Q2365" i="1"/>
  <c r="J2553" i="1"/>
  <c r="K2553" i="1"/>
  <c r="L2553" i="1"/>
  <c r="M2553" i="1"/>
  <c r="N2553" i="1"/>
  <c r="O2553" i="1"/>
  <c r="P2553" i="1"/>
  <c r="Q2553" i="1"/>
  <c r="J2366" i="1"/>
  <c r="K2366" i="1"/>
  <c r="L2366" i="1"/>
  <c r="M2366" i="1"/>
  <c r="N2366" i="1"/>
  <c r="O2366" i="1"/>
  <c r="P2366" i="1"/>
  <c r="Q2366" i="1"/>
  <c r="J2079" i="1"/>
  <c r="K2079" i="1"/>
  <c r="L2079" i="1"/>
  <c r="M2079" i="1"/>
  <c r="N2079" i="1"/>
  <c r="O2079" i="1"/>
  <c r="P2079" i="1"/>
  <c r="Q2079" i="1"/>
  <c r="J2080" i="1"/>
  <c r="K2080" i="1"/>
  <c r="L2080" i="1"/>
  <c r="M2080" i="1"/>
  <c r="N2080" i="1"/>
  <c r="O2080" i="1"/>
  <c r="P2080" i="1"/>
  <c r="Q2080" i="1"/>
  <c r="J337" i="1"/>
  <c r="K337" i="1"/>
  <c r="L337" i="1"/>
  <c r="M337" i="1"/>
  <c r="N337" i="1"/>
  <c r="O337" i="1"/>
  <c r="P337" i="1"/>
  <c r="Q337" i="1"/>
  <c r="J2446" i="1"/>
  <c r="K2446" i="1"/>
  <c r="L2446" i="1"/>
  <c r="M2446" i="1"/>
  <c r="N2446" i="1"/>
  <c r="O2446" i="1"/>
  <c r="P2446" i="1"/>
  <c r="Q2446" i="1"/>
  <c r="J1124" i="1"/>
  <c r="K1124" i="1"/>
  <c r="L1124" i="1"/>
  <c r="M1124" i="1"/>
  <c r="N1124" i="1"/>
  <c r="O1124" i="1"/>
  <c r="P1124" i="1"/>
  <c r="Q1124" i="1"/>
  <c r="J1237" i="1"/>
  <c r="K1237" i="1"/>
  <c r="L1237" i="1"/>
  <c r="M1237" i="1"/>
  <c r="N1237" i="1"/>
  <c r="O1237" i="1"/>
  <c r="P1237" i="1"/>
  <c r="Q1237" i="1"/>
  <c r="J1041" i="1"/>
  <c r="K1041" i="1"/>
  <c r="L1041" i="1"/>
  <c r="M1041" i="1"/>
  <c r="N1041" i="1"/>
  <c r="O1041" i="1"/>
  <c r="P1041" i="1"/>
  <c r="Q1041" i="1"/>
  <c r="J779" i="1"/>
  <c r="K779" i="1"/>
  <c r="L779" i="1"/>
  <c r="M779" i="1"/>
  <c r="N779" i="1"/>
  <c r="O779" i="1"/>
  <c r="P779" i="1"/>
  <c r="Q779" i="1"/>
  <c r="J3758" i="1"/>
  <c r="K3758" i="1"/>
  <c r="L3758" i="1"/>
  <c r="M3758" i="1"/>
  <c r="N3758" i="1"/>
  <c r="O3758" i="1"/>
  <c r="P3758" i="1"/>
  <c r="Q3758" i="1"/>
  <c r="J4431" i="1"/>
  <c r="K4431" i="1"/>
  <c r="L4431" i="1"/>
  <c r="M4431" i="1"/>
  <c r="N4431" i="1"/>
  <c r="O4431" i="1"/>
  <c r="P4431" i="1"/>
  <c r="Q4431" i="1"/>
  <c r="J4432" i="1"/>
  <c r="K4432" i="1"/>
  <c r="L4432" i="1"/>
  <c r="M4432" i="1"/>
  <c r="N4432" i="1"/>
  <c r="O4432" i="1"/>
  <c r="P4432" i="1"/>
  <c r="Q4432" i="1"/>
  <c r="J4008" i="1"/>
  <c r="K4008" i="1"/>
  <c r="L4008" i="1"/>
  <c r="M4008" i="1"/>
  <c r="N4008" i="1"/>
  <c r="O4008" i="1"/>
  <c r="P4008" i="1"/>
  <c r="Q4008" i="1"/>
  <c r="J3854" i="1"/>
  <c r="K3854" i="1"/>
  <c r="L3854" i="1"/>
  <c r="M3854" i="1"/>
  <c r="N3854" i="1"/>
  <c r="O3854" i="1"/>
  <c r="P3854" i="1"/>
  <c r="Q3854" i="1"/>
  <c r="J3670" i="1"/>
  <c r="K3670" i="1"/>
  <c r="L3670" i="1"/>
  <c r="M3670" i="1"/>
  <c r="N3670" i="1"/>
  <c r="O3670" i="1"/>
  <c r="P3670" i="1"/>
  <c r="Q3670" i="1"/>
  <c r="J3671" i="1"/>
  <c r="K3671" i="1"/>
  <c r="L3671" i="1"/>
  <c r="M3671" i="1"/>
  <c r="N3671" i="1"/>
  <c r="O3671" i="1"/>
  <c r="P3671" i="1"/>
  <c r="Q3671" i="1"/>
  <c r="J3358" i="1"/>
  <c r="K3358" i="1"/>
  <c r="L3358" i="1"/>
  <c r="M3358" i="1"/>
  <c r="N3358" i="1"/>
  <c r="O3358" i="1"/>
  <c r="P3358" i="1"/>
  <c r="Q3358" i="1"/>
  <c r="J2001" i="1"/>
  <c r="K2001" i="1"/>
  <c r="L2001" i="1"/>
  <c r="M2001" i="1"/>
  <c r="N2001" i="1"/>
  <c r="O2001" i="1"/>
  <c r="P2001" i="1"/>
  <c r="Q2001" i="1"/>
  <c r="J1767" i="1"/>
  <c r="K1767" i="1"/>
  <c r="L1767" i="1"/>
  <c r="M1767" i="1"/>
  <c r="N1767" i="1"/>
  <c r="O1767" i="1"/>
  <c r="P1767" i="1"/>
  <c r="Q1767" i="1"/>
  <c r="J5812" i="1"/>
  <c r="K5812" i="1"/>
  <c r="L5812" i="1"/>
  <c r="M5812" i="1"/>
  <c r="N5812" i="1"/>
  <c r="O5812" i="1"/>
  <c r="P5812" i="1"/>
  <c r="Q5812" i="1"/>
  <c r="J5530" i="1"/>
  <c r="K5530" i="1"/>
  <c r="L5530" i="1"/>
  <c r="M5530" i="1"/>
  <c r="N5530" i="1"/>
  <c r="O5530" i="1"/>
  <c r="P5530" i="1"/>
  <c r="Q5530" i="1"/>
  <c r="J5228" i="1"/>
  <c r="K5228" i="1"/>
  <c r="L5228" i="1"/>
  <c r="M5228" i="1"/>
  <c r="N5228" i="1"/>
  <c r="O5228" i="1"/>
  <c r="P5228" i="1"/>
  <c r="Q5228" i="1"/>
  <c r="J5229" i="1"/>
  <c r="K5229" i="1"/>
  <c r="L5229" i="1"/>
  <c r="M5229" i="1"/>
  <c r="N5229" i="1"/>
  <c r="O5229" i="1"/>
  <c r="P5229" i="1"/>
  <c r="Q5229" i="1"/>
  <c r="J5230" i="1"/>
  <c r="K5230" i="1"/>
  <c r="L5230" i="1"/>
  <c r="M5230" i="1"/>
  <c r="N5230" i="1"/>
  <c r="O5230" i="1"/>
  <c r="P5230" i="1"/>
  <c r="Q5230" i="1"/>
  <c r="J5813" i="1"/>
  <c r="K5813" i="1"/>
  <c r="L5813" i="1"/>
  <c r="M5813" i="1"/>
  <c r="N5813" i="1"/>
  <c r="O5813" i="1"/>
  <c r="P5813" i="1"/>
  <c r="Q5813" i="1"/>
  <c r="J5531" i="1"/>
  <c r="K5531" i="1"/>
  <c r="L5531" i="1"/>
  <c r="M5531" i="1"/>
  <c r="N5531" i="1"/>
  <c r="O5531" i="1"/>
  <c r="P5531" i="1"/>
  <c r="Q5531" i="1"/>
  <c r="J5231" i="1"/>
  <c r="K5231" i="1"/>
  <c r="L5231" i="1"/>
  <c r="M5231" i="1"/>
  <c r="N5231" i="1"/>
  <c r="O5231" i="1"/>
  <c r="P5231" i="1"/>
  <c r="Q5231" i="1"/>
  <c r="J5232" i="1"/>
  <c r="K5232" i="1"/>
  <c r="L5232" i="1"/>
  <c r="M5232" i="1"/>
  <c r="N5232" i="1"/>
  <c r="O5232" i="1"/>
  <c r="P5232" i="1"/>
  <c r="Q5232" i="1"/>
  <c r="J5233" i="1"/>
  <c r="K5233" i="1"/>
  <c r="L5233" i="1"/>
  <c r="M5233" i="1"/>
  <c r="N5233" i="1"/>
  <c r="O5233" i="1"/>
  <c r="P5233" i="1"/>
  <c r="Q5233" i="1"/>
  <c r="J5814" i="1"/>
  <c r="K5814" i="1"/>
  <c r="L5814" i="1"/>
  <c r="M5814" i="1"/>
  <c r="N5814" i="1"/>
  <c r="O5814" i="1"/>
  <c r="P5814" i="1"/>
  <c r="Q5814" i="1"/>
  <c r="J5532" i="1"/>
  <c r="K5532" i="1"/>
  <c r="L5532" i="1"/>
  <c r="M5532" i="1"/>
  <c r="N5532" i="1"/>
  <c r="O5532" i="1"/>
  <c r="P5532" i="1"/>
  <c r="Q5532" i="1"/>
  <c r="J5234" i="1"/>
  <c r="K5234" i="1"/>
  <c r="L5234" i="1"/>
  <c r="M5234" i="1"/>
  <c r="N5234" i="1"/>
  <c r="O5234" i="1"/>
  <c r="P5234" i="1"/>
  <c r="Q5234" i="1"/>
  <c r="J5235" i="1"/>
  <c r="K5235" i="1"/>
  <c r="L5235" i="1"/>
  <c r="M5235" i="1"/>
  <c r="N5235" i="1"/>
  <c r="O5235" i="1"/>
  <c r="P5235" i="1"/>
  <c r="Q5235" i="1"/>
  <c r="J5236" i="1"/>
  <c r="K5236" i="1"/>
  <c r="L5236" i="1"/>
  <c r="M5236" i="1"/>
  <c r="N5236" i="1"/>
  <c r="O5236" i="1"/>
  <c r="P5236" i="1"/>
  <c r="Q5236" i="1"/>
  <c r="J5815" i="1"/>
  <c r="K5815" i="1"/>
  <c r="L5815" i="1"/>
  <c r="M5815" i="1"/>
  <c r="N5815" i="1"/>
  <c r="O5815" i="1"/>
  <c r="P5815" i="1"/>
  <c r="Q5815" i="1"/>
  <c r="J5533" i="1"/>
  <c r="K5533" i="1"/>
  <c r="L5533" i="1"/>
  <c r="M5533" i="1"/>
  <c r="N5533" i="1"/>
  <c r="O5533" i="1"/>
  <c r="P5533" i="1"/>
  <c r="Q5533" i="1"/>
  <c r="J5237" i="1"/>
  <c r="K5237" i="1"/>
  <c r="L5237" i="1"/>
  <c r="M5237" i="1"/>
  <c r="N5237" i="1"/>
  <c r="O5237" i="1"/>
  <c r="P5237" i="1"/>
  <c r="Q5237" i="1"/>
  <c r="J5238" i="1"/>
  <c r="K5238" i="1"/>
  <c r="L5238" i="1"/>
  <c r="M5238" i="1"/>
  <c r="N5238" i="1"/>
  <c r="O5238" i="1"/>
  <c r="P5238" i="1"/>
  <c r="Q5238" i="1"/>
  <c r="J5239" i="1"/>
  <c r="K5239" i="1"/>
  <c r="L5239" i="1"/>
  <c r="M5239" i="1"/>
  <c r="N5239" i="1"/>
  <c r="O5239" i="1"/>
  <c r="P5239" i="1"/>
  <c r="Q5239" i="1"/>
  <c r="J5816" i="1"/>
  <c r="K5816" i="1"/>
  <c r="L5816" i="1"/>
  <c r="M5816" i="1"/>
  <c r="N5816" i="1"/>
  <c r="O5816" i="1"/>
  <c r="P5816" i="1"/>
  <c r="Q5816" i="1"/>
  <c r="J5534" i="1"/>
  <c r="K5534" i="1"/>
  <c r="L5534" i="1"/>
  <c r="M5534" i="1"/>
  <c r="N5534" i="1"/>
  <c r="O5534" i="1"/>
  <c r="P5534" i="1"/>
  <c r="Q5534" i="1"/>
  <c r="J5240" i="1"/>
  <c r="K5240" i="1"/>
  <c r="L5240" i="1"/>
  <c r="M5240" i="1"/>
  <c r="N5240" i="1"/>
  <c r="O5240" i="1"/>
  <c r="P5240" i="1"/>
  <c r="Q5240" i="1"/>
  <c r="J5241" i="1"/>
  <c r="K5241" i="1"/>
  <c r="L5241" i="1"/>
  <c r="M5241" i="1"/>
  <c r="N5241" i="1"/>
  <c r="O5241" i="1"/>
  <c r="P5241" i="1"/>
  <c r="Q5241" i="1"/>
  <c r="J5242" i="1"/>
  <c r="K5242" i="1"/>
  <c r="L5242" i="1"/>
  <c r="M5242" i="1"/>
  <c r="N5242" i="1"/>
  <c r="O5242" i="1"/>
  <c r="P5242" i="1"/>
  <c r="Q5242" i="1"/>
  <c r="J5817" i="1"/>
  <c r="K5817" i="1"/>
  <c r="L5817" i="1"/>
  <c r="M5817" i="1"/>
  <c r="N5817" i="1"/>
  <c r="O5817" i="1"/>
  <c r="P5817" i="1"/>
  <c r="Q5817" i="1"/>
  <c r="J5535" i="1"/>
  <c r="K5535" i="1"/>
  <c r="L5535" i="1"/>
  <c r="M5535" i="1"/>
  <c r="N5535" i="1"/>
  <c r="O5535" i="1"/>
  <c r="P5535" i="1"/>
  <c r="Q5535" i="1"/>
  <c r="J5243" i="1"/>
  <c r="K5243" i="1"/>
  <c r="L5243" i="1"/>
  <c r="M5243" i="1"/>
  <c r="N5243" i="1"/>
  <c r="O5243" i="1"/>
  <c r="P5243" i="1"/>
  <c r="Q5243" i="1"/>
  <c r="J5244" i="1"/>
  <c r="K5244" i="1"/>
  <c r="L5244" i="1"/>
  <c r="M5244" i="1"/>
  <c r="N5244" i="1"/>
  <c r="O5244" i="1"/>
  <c r="P5244" i="1"/>
  <c r="Q5244" i="1"/>
  <c r="J5245" i="1"/>
  <c r="K5245" i="1"/>
  <c r="L5245" i="1"/>
  <c r="M5245" i="1"/>
  <c r="N5245" i="1"/>
  <c r="O5245" i="1"/>
  <c r="P5245" i="1"/>
  <c r="Q5245" i="1"/>
  <c r="J5818" i="1"/>
  <c r="K5818" i="1"/>
  <c r="L5818" i="1"/>
  <c r="M5818" i="1"/>
  <c r="N5818" i="1"/>
  <c r="O5818" i="1"/>
  <c r="P5818" i="1"/>
  <c r="Q5818" i="1"/>
  <c r="J5819" i="1"/>
  <c r="K5819" i="1"/>
  <c r="L5819" i="1"/>
  <c r="M5819" i="1"/>
  <c r="N5819" i="1"/>
  <c r="O5819" i="1"/>
  <c r="P5819" i="1"/>
  <c r="Q5819" i="1"/>
  <c r="J5820" i="1"/>
  <c r="K5820" i="1"/>
  <c r="L5820" i="1"/>
  <c r="M5820" i="1"/>
  <c r="N5820" i="1"/>
  <c r="O5820" i="1"/>
  <c r="P5820" i="1"/>
  <c r="Q5820" i="1"/>
  <c r="J5821" i="1"/>
  <c r="K5821" i="1"/>
  <c r="L5821" i="1"/>
  <c r="M5821" i="1"/>
  <c r="N5821" i="1"/>
  <c r="O5821" i="1"/>
  <c r="P5821" i="1"/>
  <c r="Q5821" i="1"/>
  <c r="J5822" i="1"/>
  <c r="K5822" i="1"/>
  <c r="L5822" i="1"/>
  <c r="M5822" i="1"/>
  <c r="N5822" i="1"/>
  <c r="O5822" i="1"/>
  <c r="P5822" i="1"/>
  <c r="Q5822" i="1"/>
  <c r="J5823" i="1"/>
  <c r="K5823" i="1"/>
  <c r="L5823" i="1"/>
  <c r="M5823" i="1"/>
  <c r="N5823" i="1"/>
  <c r="O5823" i="1"/>
  <c r="P5823" i="1"/>
  <c r="Q5823" i="1"/>
  <c r="J5824" i="1"/>
  <c r="K5824" i="1"/>
  <c r="L5824" i="1"/>
  <c r="M5824" i="1"/>
  <c r="N5824" i="1"/>
  <c r="O5824" i="1"/>
  <c r="P5824" i="1"/>
  <c r="Q5824" i="1"/>
  <c r="J5536" i="1"/>
  <c r="K5536" i="1"/>
  <c r="L5536" i="1"/>
  <c r="M5536" i="1"/>
  <c r="N5536" i="1"/>
  <c r="O5536" i="1"/>
  <c r="P5536" i="1"/>
  <c r="Q5536" i="1"/>
  <c r="J5246" i="1"/>
  <c r="K5246" i="1"/>
  <c r="L5246" i="1"/>
  <c r="M5246" i="1"/>
  <c r="N5246" i="1"/>
  <c r="O5246" i="1"/>
  <c r="P5246" i="1"/>
  <c r="Q5246" i="1"/>
  <c r="J5247" i="1"/>
  <c r="K5247" i="1"/>
  <c r="L5247" i="1"/>
  <c r="M5247" i="1"/>
  <c r="N5247" i="1"/>
  <c r="O5247" i="1"/>
  <c r="P5247" i="1"/>
  <c r="Q5247" i="1"/>
  <c r="J5248" i="1"/>
  <c r="K5248" i="1"/>
  <c r="L5248" i="1"/>
  <c r="M5248" i="1"/>
  <c r="N5248" i="1"/>
  <c r="O5248" i="1"/>
  <c r="P5248" i="1"/>
  <c r="Q5248" i="1"/>
  <c r="J5537" i="1"/>
  <c r="K5537" i="1"/>
  <c r="L5537" i="1"/>
  <c r="M5537" i="1"/>
  <c r="N5537" i="1"/>
  <c r="O5537" i="1"/>
  <c r="P5537" i="1"/>
  <c r="Q5537" i="1"/>
  <c r="J5249" i="1"/>
  <c r="K5249" i="1"/>
  <c r="L5249" i="1"/>
  <c r="M5249" i="1"/>
  <c r="N5249" i="1"/>
  <c r="O5249" i="1"/>
  <c r="P5249" i="1"/>
  <c r="Q5249" i="1"/>
  <c r="J5250" i="1"/>
  <c r="K5250" i="1"/>
  <c r="L5250" i="1"/>
  <c r="M5250" i="1"/>
  <c r="N5250" i="1"/>
  <c r="O5250" i="1"/>
  <c r="P5250" i="1"/>
  <c r="Q5250" i="1"/>
  <c r="J5538" i="1"/>
  <c r="K5538" i="1"/>
  <c r="L5538" i="1"/>
  <c r="M5538" i="1"/>
  <c r="N5538" i="1"/>
  <c r="O5538" i="1"/>
  <c r="P5538" i="1"/>
  <c r="Q5538" i="1"/>
  <c r="J5251" i="1"/>
  <c r="K5251" i="1"/>
  <c r="L5251" i="1"/>
  <c r="M5251" i="1"/>
  <c r="N5251" i="1"/>
  <c r="O5251" i="1"/>
  <c r="P5251" i="1"/>
  <c r="Q5251" i="1"/>
  <c r="J5252" i="1"/>
  <c r="K5252" i="1"/>
  <c r="L5252" i="1"/>
  <c r="M5252" i="1"/>
  <c r="N5252" i="1"/>
  <c r="O5252" i="1"/>
  <c r="P5252" i="1"/>
  <c r="Q5252" i="1"/>
  <c r="J5539" i="1"/>
  <c r="K5539" i="1"/>
  <c r="L5539" i="1"/>
  <c r="M5539" i="1"/>
  <c r="N5539" i="1"/>
  <c r="O5539" i="1"/>
  <c r="P5539" i="1"/>
  <c r="Q5539" i="1"/>
  <c r="J6027" i="1"/>
  <c r="K6027" i="1"/>
  <c r="L6027" i="1"/>
  <c r="M6027" i="1"/>
  <c r="N6027" i="1"/>
  <c r="O6027" i="1"/>
  <c r="P6027" i="1"/>
  <c r="Q6027" i="1"/>
  <c r="J5253" i="1"/>
  <c r="K5253" i="1"/>
  <c r="L5253" i="1"/>
  <c r="M5253" i="1"/>
  <c r="N5253" i="1"/>
  <c r="O5253" i="1"/>
  <c r="P5253" i="1"/>
  <c r="Q5253" i="1"/>
  <c r="J5540" i="1"/>
  <c r="K5540" i="1"/>
  <c r="L5540" i="1"/>
  <c r="M5540" i="1"/>
  <c r="N5540" i="1"/>
  <c r="O5540" i="1"/>
  <c r="P5540" i="1"/>
  <c r="Q5540" i="1"/>
  <c r="J5254" i="1"/>
  <c r="K5254" i="1"/>
  <c r="L5254" i="1"/>
  <c r="M5254" i="1"/>
  <c r="N5254" i="1"/>
  <c r="O5254" i="1"/>
  <c r="P5254" i="1"/>
  <c r="Q5254" i="1"/>
  <c r="J5255" i="1"/>
  <c r="K5255" i="1"/>
  <c r="L5255" i="1"/>
  <c r="M5255" i="1"/>
  <c r="N5255" i="1"/>
  <c r="O5255" i="1"/>
  <c r="P5255" i="1"/>
  <c r="Q5255" i="1"/>
  <c r="J5256" i="1"/>
  <c r="K5256" i="1"/>
  <c r="L5256" i="1"/>
  <c r="M5256" i="1"/>
  <c r="N5256" i="1"/>
  <c r="O5256" i="1"/>
  <c r="P5256" i="1"/>
  <c r="Q5256" i="1"/>
  <c r="J5257" i="1"/>
  <c r="K5257" i="1"/>
  <c r="L5257" i="1"/>
  <c r="M5257" i="1"/>
  <c r="N5257" i="1"/>
  <c r="O5257" i="1"/>
  <c r="P5257" i="1"/>
  <c r="Q5257" i="1"/>
  <c r="J5258" i="1"/>
  <c r="K5258" i="1"/>
  <c r="L5258" i="1"/>
  <c r="M5258" i="1"/>
  <c r="N5258" i="1"/>
  <c r="O5258" i="1"/>
  <c r="P5258" i="1"/>
  <c r="Q5258" i="1"/>
  <c r="J2626" i="1"/>
  <c r="K2626" i="1"/>
  <c r="L2626" i="1"/>
  <c r="M2626" i="1"/>
  <c r="N2626" i="1"/>
  <c r="O2626" i="1"/>
  <c r="P2626" i="1"/>
  <c r="Q2626" i="1"/>
  <c r="J2627" i="1"/>
  <c r="K2627" i="1"/>
  <c r="L2627" i="1"/>
  <c r="M2627" i="1"/>
  <c r="N2627" i="1"/>
  <c r="O2627" i="1"/>
  <c r="P2627" i="1"/>
  <c r="Q2627" i="1"/>
  <c r="J2628" i="1"/>
  <c r="K2628" i="1"/>
  <c r="L2628" i="1"/>
  <c r="M2628" i="1"/>
  <c r="N2628" i="1"/>
  <c r="O2628" i="1"/>
  <c r="P2628" i="1"/>
  <c r="Q2628" i="1"/>
  <c r="J2831" i="1"/>
  <c r="K2831" i="1"/>
  <c r="L2831" i="1"/>
  <c r="M2831" i="1"/>
  <c r="N2831" i="1"/>
  <c r="O2831" i="1"/>
  <c r="P2831" i="1"/>
  <c r="Q2831" i="1"/>
  <c r="J2832" i="1"/>
  <c r="K2832" i="1"/>
  <c r="L2832" i="1"/>
  <c r="M2832" i="1"/>
  <c r="N2832" i="1"/>
  <c r="O2832" i="1"/>
  <c r="P2832" i="1"/>
  <c r="Q2832" i="1"/>
  <c r="J2833" i="1"/>
  <c r="K2833" i="1"/>
  <c r="L2833" i="1"/>
  <c r="M2833" i="1"/>
  <c r="N2833" i="1"/>
  <c r="O2833" i="1"/>
  <c r="P2833" i="1"/>
  <c r="Q2833" i="1"/>
  <c r="J2834" i="1"/>
  <c r="K2834" i="1"/>
  <c r="L2834" i="1"/>
  <c r="M2834" i="1"/>
  <c r="N2834" i="1"/>
  <c r="O2834" i="1"/>
  <c r="P2834" i="1"/>
  <c r="Q2834" i="1"/>
  <c r="J2629" i="1"/>
  <c r="K2629" i="1"/>
  <c r="L2629" i="1"/>
  <c r="M2629" i="1"/>
  <c r="N2629" i="1"/>
  <c r="O2629" i="1"/>
  <c r="P2629" i="1"/>
  <c r="Q2629" i="1"/>
  <c r="J3061" i="1"/>
  <c r="K3061" i="1"/>
  <c r="L3061" i="1"/>
  <c r="M3061" i="1"/>
  <c r="N3061" i="1"/>
  <c r="O3061" i="1"/>
  <c r="P3061" i="1"/>
  <c r="Q3061" i="1"/>
  <c r="J3062" i="1"/>
  <c r="K3062" i="1"/>
  <c r="L3062" i="1"/>
  <c r="M3062" i="1"/>
  <c r="N3062" i="1"/>
  <c r="O3062" i="1"/>
  <c r="P3062" i="1"/>
  <c r="Q3062" i="1"/>
  <c r="J3063" i="1"/>
  <c r="K3063" i="1"/>
  <c r="L3063" i="1"/>
  <c r="M3063" i="1"/>
  <c r="N3063" i="1"/>
  <c r="O3063" i="1"/>
  <c r="P3063" i="1"/>
  <c r="Q3063" i="1"/>
  <c r="J2447" i="1"/>
  <c r="K2447" i="1"/>
  <c r="L2447" i="1"/>
  <c r="M2447" i="1"/>
  <c r="N2447" i="1"/>
  <c r="O2447" i="1"/>
  <c r="P2447" i="1"/>
  <c r="Q2447" i="1"/>
  <c r="J2835" i="1"/>
  <c r="K2835" i="1"/>
  <c r="L2835" i="1"/>
  <c r="M2835" i="1"/>
  <c r="N2835" i="1"/>
  <c r="O2835" i="1"/>
  <c r="P2835" i="1"/>
  <c r="Q2835" i="1"/>
  <c r="J5454" i="1"/>
  <c r="K5454" i="1"/>
  <c r="L5454" i="1"/>
  <c r="M5454" i="1"/>
  <c r="N5454" i="1"/>
  <c r="O5454" i="1"/>
  <c r="P5454" i="1"/>
  <c r="Q5454" i="1"/>
  <c r="J5066" i="1"/>
  <c r="K5066" i="1"/>
  <c r="L5066" i="1"/>
  <c r="M5066" i="1"/>
  <c r="N5066" i="1"/>
  <c r="O5066" i="1"/>
  <c r="P5066" i="1"/>
  <c r="Q5066" i="1"/>
  <c r="J5151" i="1"/>
  <c r="K5151" i="1"/>
  <c r="L5151" i="1"/>
  <c r="M5151" i="1"/>
  <c r="N5151" i="1"/>
  <c r="O5151" i="1"/>
  <c r="P5151" i="1"/>
  <c r="Q5151" i="1"/>
  <c r="J5152" i="1"/>
  <c r="K5152" i="1"/>
  <c r="L5152" i="1"/>
  <c r="M5152" i="1"/>
  <c r="N5152" i="1"/>
  <c r="O5152" i="1"/>
  <c r="P5152" i="1"/>
  <c r="Q5152" i="1"/>
  <c r="J4812" i="1"/>
  <c r="K4812" i="1"/>
  <c r="L4812" i="1"/>
  <c r="M4812" i="1"/>
  <c r="N4812" i="1"/>
  <c r="O4812" i="1"/>
  <c r="P4812" i="1"/>
  <c r="Q4812" i="1"/>
  <c r="J4556" i="1"/>
  <c r="K4556" i="1"/>
  <c r="L4556" i="1"/>
  <c r="M4556" i="1"/>
  <c r="N4556" i="1"/>
  <c r="O4556" i="1"/>
  <c r="P4556" i="1"/>
  <c r="Q4556" i="1"/>
  <c r="J4557" i="1"/>
  <c r="K4557" i="1"/>
  <c r="L4557" i="1"/>
  <c r="M4557" i="1"/>
  <c r="N4557" i="1"/>
  <c r="O4557" i="1"/>
  <c r="P4557" i="1"/>
  <c r="Q4557" i="1"/>
  <c r="J4311" i="1"/>
  <c r="K4311" i="1"/>
  <c r="L4311" i="1"/>
  <c r="M4311" i="1"/>
  <c r="N4311" i="1"/>
  <c r="O4311" i="1"/>
  <c r="P4311" i="1"/>
  <c r="Q4311" i="1"/>
  <c r="J4312" i="1"/>
  <c r="K4312" i="1"/>
  <c r="L4312" i="1"/>
  <c r="M4312" i="1"/>
  <c r="N4312" i="1"/>
  <c r="O4312" i="1"/>
  <c r="P4312" i="1"/>
  <c r="Q4312" i="1"/>
  <c r="J4138" i="1"/>
  <c r="K4138" i="1"/>
  <c r="L4138" i="1"/>
  <c r="M4138" i="1"/>
  <c r="N4138" i="1"/>
  <c r="O4138" i="1"/>
  <c r="P4138" i="1"/>
  <c r="Q4138" i="1"/>
  <c r="J4433" i="1"/>
  <c r="K4433" i="1"/>
  <c r="L4433" i="1"/>
  <c r="M4433" i="1"/>
  <c r="N4433" i="1"/>
  <c r="O4433" i="1"/>
  <c r="P4433" i="1"/>
  <c r="Q4433" i="1"/>
  <c r="J4434" i="1"/>
  <c r="K4434" i="1"/>
  <c r="L4434" i="1"/>
  <c r="M4434" i="1"/>
  <c r="N4434" i="1"/>
  <c r="O4434" i="1"/>
  <c r="P4434" i="1"/>
  <c r="Q4434" i="1"/>
  <c r="J4435" i="1"/>
  <c r="K4435" i="1"/>
  <c r="L4435" i="1"/>
  <c r="M4435" i="1"/>
  <c r="N4435" i="1"/>
  <c r="O4435" i="1"/>
  <c r="P4435" i="1"/>
  <c r="Q4435" i="1"/>
  <c r="J4436" i="1"/>
  <c r="K4436" i="1"/>
  <c r="L4436" i="1"/>
  <c r="M4436" i="1"/>
  <c r="N4436" i="1"/>
  <c r="O4436" i="1"/>
  <c r="P4436" i="1"/>
  <c r="Q4436" i="1"/>
  <c r="J4733" i="1"/>
  <c r="K4733" i="1"/>
  <c r="L4733" i="1"/>
  <c r="M4733" i="1"/>
  <c r="N4733" i="1"/>
  <c r="O4733" i="1"/>
  <c r="P4733" i="1"/>
  <c r="Q4733" i="1"/>
  <c r="J4437" i="1"/>
  <c r="K4437" i="1"/>
  <c r="L4437" i="1"/>
  <c r="M4437" i="1"/>
  <c r="N4437" i="1"/>
  <c r="O4437" i="1"/>
  <c r="P4437" i="1"/>
  <c r="Q4437" i="1"/>
  <c r="J5259" i="1"/>
  <c r="K5259" i="1"/>
  <c r="L5259" i="1"/>
  <c r="M5259" i="1"/>
  <c r="N5259" i="1"/>
  <c r="O5259" i="1"/>
  <c r="P5259" i="1"/>
  <c r="Q5259" i="1"/>
  <c r="J4558" i="1"/>
  <c r="K4558" i="1"/>
  <c r="L4558" i="1"/>
  <c r="M4558" i="1"/>
  <c r="N4558" i="1"/>
  <c r="O4558" i="1"/>
  <c r="P4558" i="1"/>
  <c r="Q4558" i="1"/>
  <c r="J4559" i="1"/>
  <c r="K4559" i="1"/>
  <c r="L4559" i="1"/>
  <c r="M4559" i="1"/>
  <c r="N4559" i="1"/>
  <c r="O4559" i="1"/>
  <c r="P4559" i="1"/>
  <c r="Q4559" i="1"/>
  <c r="J4313" i="1"/>
  <c r="K4313" i="1"/>
  <c r="L4313" i="1"/>
  <c r="M4313" i="1"/>
  <c r="N4313" i="1"/>
  <c r="O4313" i="1"/>
  <c r="P4313" i="1"/>
  <c r="Q4313" i="1"/>
  <c r="J4314" i="1"/>
  <c r="K4314" i="1"/>
  <c r="L4314" i="1"/>
  <c r="M4314" i="1"/>
  <c r="N4314" i="1"/>
  <c r="O4314" i="1"/>
  <c r="P4314" i="1"/>
  <c r="Q4314" i="1"/>
  <c r="J4315" i="1"/>
  <c r="K4315" i="1"/>
  <c r="L4315" i="1"/>
  <c r="M4315" i="1"/>
  <c r="N4315" i="1"/>
  <c r="O4315" i="1"/>
  <c r="P4315" i="1"/>
  <c r="Q4315" i="1"/>
  <c r="J4139" i="1"/>
  <c r="K4139" i="1"/>
  <c r="L4139" i="1"/>
  <c r="M4139" i="1"/>
  <c r="N4139" i="1"/>
  <c r="O4139" i="1"/>
  <c r="P4139" i="1"/>
  <c r="Q4139" i="1"/>
  <c r="J5260" i="1"/>
  <c r="K5260" i="1"/>
  <c r="L5260" i="1"/>
  <c r="M5260" i="1"/>
  <c r="N5260" i="1"/>
  <c r="O5260" i="1"/>
  <c r="P5260" i="1"/>
  <c r="Q5260" i="1"/>
  <c r="J5261" i="1"/>
  <c r="K5261" i="1"/>
  <c r="L5261" i="1"/>
  <c r="M5261" i="1"/>
  <c r="N5261" i="1"/>
  <c r="O5261" i="1"/>
  <c r="P5261" i="1"/>
  <c r="Q5261" i="1"/>
  <c r="J4813" i="1"/>
  <c r="K4813" i="1"/>
  <c r="L4813" i="1"/>
  <c r="M4813" i="1"/>
  <c r="N4813" i="1"/>
  <c r="O4813" i="1"/>
  <c r="P4813" i="1"/>
  <c r="Q4813" i="1"/>
  <c r="J4316" i="1"/>
  <c r="K4316" i="1"/>
  <c r="L4316" i="1"/>
  <c r="M4316" i="1"/>
  <c r="N4316" i="1"/>
  <c r="O4316" i="1"/>
  <c r="P4316" i="1"/>
  <c r="Q4316" i="1"/>
  <c r="J4317" i="1"/>
  <c r="K4317" i="1"/>
  <c r="L4317" i="1"/>
  <c r="M4317" i="1"/>
  <c r="N4317" i="1"/>
  <c r="O4317" i="1"/>
  <c r="P4317" i="1"/>
  <c r="Q4317" i="1"/>
  <c r="J4438" i="1"/>
  <c r="K4438" i="1"/>
  <c r="L4438" i="1"/>
  <c r="M4438" i="1"/>
  <c r="N4438" i="1"/>
  <c r="O4438" i="1"/>
  <c r="P4438" i="1"/>
  <c r="Q4438" i="1"/>
  <c r="J4439" i="1"/>
  <c r="K4439" i="1"/>
  <c r="L4439" i="1"/>
  <c r="M4439" i="1"/>
  <c r="N4439" i="1"/>
  <c r="O4439" i="1"/>
  <c r="P4439" i="1"/>
  <c r="Q4439" i="1"/>
  <c r="J5153" i="1"/>
  <c r="K5153" i="1"/>
  <c r="L5153" i="1"/>
  <c r="M5153" i="1"/>
  <c r="N5153" i="1"/>
  <c r="O5153" i="1"/>
  <c r="P5153" i="1"/>
  <c r="Q5153" i="1"/>
  <c r="J4140" i="1"/>
  <c r="K4140" i="1"/>
  <c r="L4140" i="1"/>
  <c r="M4140" i="1"/>
  <c r="N4140" i="1"/>
  <c r="O4140" i="1"/>
  <c r="P4140" i="1"/>
  <c r="Q4140" i="1"/>
  <c r="J4141" i="1"/>
  <c r="K4141" i="1"/>
  <c r="L4141" i="1"/>
  <c r="M4141" i="1"/>
  <c r="N4141" i="1"/>
  <c r="O4141" i="1"/>
  <c r="P4141" i="1"/>
  <c r="Q4141" i="1"/>
  <c r="J3926" i="1"/>
  <c r="K3926" i="1"/>
  <c r="L3926" i="1"/>
  <c r="M3926" i="1"/>
  <c r="N3926" i="1"/>
  <c r="O3926" i="1"/>
  <c r="P3926" i="1"/>
  <c r="Q3926" i="1"/>
  <c r="J3927" i="1"/>
  <c r="K3927" i="1"/>
  <c r="L3927" i="1"/>
  <c r="M3927" i="1"/>
  <c r="N3927" i="1"/>
  <c r="O3927" i="1"/>
  <c r="P3927" i="1"/>
  <c r="Q3927" i="1"/>
  <c r="J3928" i="1"/>
  <c r="K3928" i="1"/>
  <c r="L3928" i="1"/>
  <c r="M3928" i="1"/>
  <c r="N3928" i="1"/>
  <c r="O3928" i="1"/>
  <c r="P3928" i="1"/>
  <c r="Q3928" i="1"/>
  <c r="J4560" i="1"/>
  <c r="K4560" i="1"/>
  <c r="L4560" i="1"/>
  <c r="M4560" i="1"/>
  <c r="N4560" i="1"/>
  <c r="O4560" i="1"/>
  <c r="P4560" i="1"/>
  <c r="Q4560" i="1"/>
  <c r="J4440" i="1"/>
  <c r="K4440" i="1"/>
  <c r="L4440" i="1"/>
  <c r="M4440" i="1"/>
  <c r="N4440" i="1"/>
  <c r="O4440" i="1"/>
  <c r="P4440" i="1"/>
  <c r="Q4440" i="1"/>
  <c r="J5541" i="1"/>
  <c r="K5541" i="1"/>
  <c r="L5541" i="1"/>
  <c r="M5541" i="1"/>
  <c r="N5541" i="1"/>
  <c r="O5541" i="1"/>
  <c r="P5541" i="1"/>
  <c r="Q5541" i="1"/>
  <c r="J4318" i="1"/>
  <c r="K4318" i="1"/>
  <c r="L4318" i="1"/>
  <c r="M4318" i="1"/>
  <c r="N4318" i="1"/>
  <c r="O4318" i="1"/>
  <c r="P4318" i="1"/>
  <c r="Q4318" i="1"/>
  <c r="J4441" i="1"/>
  <c r="K4441" i="1"/>
  <c r="L4441" i="1"/>
  <c r="M4441" i="1"/>
  <c r="N4441" i="1"/>
  <c r="O4441" i="1"/>
  <c r="P4441" i="1"/>
  <c r="Q4441" i="1"/>
  <c r="J4561" i="1"/>
  <c r="K4561" i="1"/>
  <c r="L4561" i="1"/>
  <c r="M4561" i="1"/>
  <c r="N4561" i="1"/>
  <c r="O4561" i="1"/>
  <c r="P4561" i="1"/>
  <c r="Q4561" i="1"/>
  <c r="J5154" i="1"/>
  <c r="K5154" i="1"/>
  <c r="L5154" i="1"/>
  <c r="M5154" i="1"/>
  <c r="N5154" i="1"/>
  <c r="O5154" i="1"/>
  <c r="P5154" i="1"/>
  <c r="Q5154" i="1"/>
  <c r="J5155" i="1"/>
  <c r="K5155" i="1"/>
  <c r="L5155" i="1"/>
  <c r="M5155" i="1"/>
  <c r="N5155" i="1"/>
  <c r="O5155" i="1"/>
  <c r="P5155" i="1"/>
  <c r="Q5155" i="1"/>
  <c r="J5156" i="1"/>
  <c r="K5156" i="1"/>
  <c r="L5156" i="1"/>
  <c r="M5156" i="1"/>
  <c r="N5156" i="1"/>
  <c r="O5156" i="1"/>
  <c r="P5156" i="1"/>
  <c r="Q5156" i="1"/>
  <c r="J5067" i="1"/>
  <c r="K5067" i="1"/>
  <c r="L5067" i="1"/>
  <c r="M5067" i="1"/>
  <c r="N5067" i="1"/>
  <c r="O5067" i="1"/>
  <c r="P5067" i="1"/>
  <c r="Q5067" i="1"/>
  <c r="J4814" i="1"/>
  <c r="K4814" i="1"/>
  <c r="L4814" i="1"/>
  <c r="M4814" i="1"/>
  <c r="N4814" i="1"/>
  <c r="O4814" i="1"/>
  <c r="P4814" i="1"/>
  <c r="Q4814" i="1"/>
  <c r="J4562" i="1"/>
  <c r="K4562" i="1"/>
  <c r="L4562" i="1"/>
  <c r="M4562" i="1"/>
  <c r="N4562" i="1"/>
  <c r="O4562" i="1"/>
  <c r="P4562" i="1"/>
  <c r="Q4562" i="1"/>
  <c r="J4142" i="1"/>
  <c r="K4142" i="1"/>
  <c r="L4142" i="1"/>
  <c r="M4142" i="1"/>
  <c r="N4142" i="1"/>
  <c r="O4142" i="1"/>
  <c r="P4142" i="1"/>
  <c r="Q4142" i="1"/>
  <c r="J4319" i="1"/>
  <c r="K4319" i="1"/>
  <c r="L4319" i="1"/>
  <c r="M4319" i="1"/>
  <c r="N4319" i="1"/>
  <c r="O4319" i="1"/>
  <c r="P4319" i="1"/>
  <c r="Q4319" i="1"/>
  <c r="J4563" i="1"/>
  <c r="K4563" i="1"/>
  <c r="L4563" i="1"/>
  <c r="M4563" i="1"/>
  <c r="N4563" i="1"/>
  <c r="O4563" i="1"/>
  <c r="P4563" i="1"/>
  <c r="Q4563" i="1"/>
  <c r="J4320" i="1"/>
  <c r="K4320" i="1"/>
  <c r="L4320" i="1"/>
  <c r="M4320" i="1"/>
  <c r="N4320" i="1"/>
  <c r="O4320" i="1"/>
  <c r="P4320" i="1"/>
  <c r="Q4320" i="1"/>
  <c r="J4143" i="1"/>
  <c r="K4143" i="1"/>
  <c r="L4143" i="1"/>
  <c r="M4143" i="1"/>
  <c r="N4143" i="1"/>
  <c r="O4143" i="1"/>
  <c r="P4143" i="1"/>
  <c r="Q4143" i="1"/>
  <c r="J4144" i="1"/>
  <c r="K4144" i="1"/>
  <c r="L4144" i="1"/>
  <c r="M4144" i="1"/>
  <c r="N4144" i="1"/>
  <c r="O4144" i="1"/>
  <c r="P4144" i="1"/>
  <c r="Q4144" i="1"/>
  <c r="J4815" i="1"/>
  <c r="K4815" i="1"/>
  <c r="L4815" i="1"/>
  <c r="M4815" i="1"/>
  <c r="N4815" i="1"/>
  <c r="O4815" i="1"/>
  <c r="P4815" i="1"/>
  <c r="Q4815" i="1"/>
  <c r="J4564" i="1"/>
  <c r="K4564" i="1"/>
  <c r="L4564" i="1"/>
  <c r="M4564" i="1"/>
  <c r="N4564" i="1"/>
  <c r="O4564" i="1"/>
  <c r="P4564" i="1"/>
  <c r="Q4564" i="1"/>
  <c r="J4321" i="1"/>
  <c r="K4321" i="1"/>
  <c r="L4321" i="1"/>
  <c r="M4321" i="1"/>
  <c r="N4321" i="1"/>
  <c r="O4321" i="1"/>
  <c r="P4321" i="1"/>
  <c r="Q4321" i="1"/>
  <c r="J4322" i="1"/>
  <c r="K4322" i="1"/>
  <c r="L4322" i="1"/>
  <c r="M4322" i="1"/>
  <c r="N4322" i="1"/>
  <c r="O4322" i="1"/>
  <c r="P4322" i="1"/>
  <c r="Q4322" i="1"/>
  <c r="J4442" i="1"/>
  <c r="K4442" i="1"/>
  <c r="L4442" i="1"/>
  <c r="M4442" i="1"/>
  <c r="N4442" i="1"/>
  <c r="O4442" i="1"/>
  <c r="P4442" i="1"/>
  <c r="Q4442" i="1"/>
  <c r="J4443" i="1"/>
  <c r="K4443" i="1"/>
  <c r="L4443" i="1"/>
  <c r="M4443" i="1"/>
  <c r="N4443" i="1"/>
  <c r="O4443" i="1"/>
  <c r="P4443" i="1"/>
  <c r="Q4443" i="1"/>
  <c r="J3672" i="1"/>
  <c r="K3672" i="1"/>
  <c r="L3672" i="1"/>
  <c r="M3672" i="1"/>
  <c r="N3672" i="1"/>
  <c r="O3672" i="1"/>
  <c r="P3672" i="1"/>
  <c r="Q3672" i="1"/>
  <c r="J3673" i="1"/>
  <c r="K3673" i="1"/>
  <c r="L3673" i="1"/>
  <c r="M3673" i="1"/>
  <c r="N3673" i="1"/>
  <c r="O3673" i="1"/>
  <c r="P3673" i="1"/>
  <c r="Q3673" i="1"/>
  <c r="J3674" i="1"/>
  <c r="K3674" i="1"/>
  <c r="L3674" i="1"/>
  <c r="M3674" i="1"/>
  <c r="N3674" i="1"/>
  <c r="O3674" i="1"/>
  <c r="P3674" i="1"/>
  <c r="Q3674" i="1"/>
  <c r="J4145" i="1"/>
  <c r="K4145" i="1"/>
  <c r="L4145" i="1"/>
  <c r="M4145" i="1"/>
  <c r="N4145" i="1"/>
  <c r="O4145" i="1"/>
  <c r="P4145" i="1"/>
  <c r="Q4145" i="1"/>
  <c r="J4146" i="1"/>
  <c r="K4146" i="1"/>
  <c r="L4146" i="1"/>
  <c r="M4146" i="1"/>
  <c r="N4146" i="1"/>
  <c r="O4146" i="1"/>
  <c r="P4146" i="1"/>
  <c r="Q4146" i="1"/>
  <c r="J4009" i="1"/>
  <c r="K4009" i="1"/>
  <c r="L4009" i="1"/>
  <c r="M4009" i="1"/>
  <c r="N4009" i="1"/>
  <c r="O4009" i="1"/>
  <c r="P4009" i="1"/>
  <c r="Q4009" i="1"/>
  <c r="J4565" i="1"/>
  <c r="K4565" i="1"/>
  <c r="L4565" i="1"/>
  <c r="M4565" i="1"/>
  <c r="N4565" i="1"/>
  <c r="O4565" i="1"/>
  <c r="P4565" i="1"/>
  <c r="Q4565" i="1"/>
  <c r="J4010" i="1"/>
  <c r="K4010" i="1"/>
  <c r="L4010" i="1"/>
  <c r="M4010" i="1"/>
  <c r="N4010" i="1"/>
  <c r="O4010" i="1"/>
  <c r="P4010" i="1"/>
  <c r="Q4010" i="1"/>
  <c r="J4147" i="1"/>
  <c r="K4147" i="1"/>
  <c r="L4147" i="1"/>
  <c r="M4147" i="1"/>
  <c r="N4147" i="1"/>
  <c r="O4147" i="1"/>
  <c r="P4147" i="1"/>
  <c r="Q4147" i="1"/>
  <c r="J4011" i="1"/>
  <c r="K4011" i="1"/>
  <c r="L4011" i="1"/>
  <c r="M4011" i="1"/>
  <c r="N4011" i="1"/>
  <c r="O4011" i="1"/>
  <c r="P4011" i="1"/>
  <c r="Q4011" i="1"/>
  <c r="J3855" i="1"/>
  <c r="K3855" i="1"/>
  <c r="L3855" i="1"/>
  <c r="M3855" i="1"/>
  <c r="N3855" i="1"/>
  <c r="O3855" i="1"/>
  <c r="P3855" i="1"/>
  <c r="Q3855" i="1"/>
  <c r="J4816" i="1"/>
  <c r="K4816" i="1"/>
  <c r="L4816" i="1"/>
  <c r="M4816" i="1"/>
  <c r="N4816" i="1"/>
  <c r="O4816" i="1"/>
  <c r="P4816" i="1"/>
  <c r="Q4816" i="1"/>
  <c r="J4734" i="1"/>
  <c r="K4734" i="1"/>
  <c r="L4734" i="1"/>
  <c r="M4734" i="1"/>
  <c r="N4734" i="1"/>
  <c r="O4734" i="1"/>
  <c r="P4734" i="1"/>
  <c r="Q4734" i="1"/>
  <c r="J4444" i="1"/>
  <c r="K4444" i="1"/>
  <c r="L4444" i="1"/>
  <c r="M4444" i="1"/>
  <c r="N4444" i="1"/>
  <c r="O4444" i="1"/>
  <c r="P4444" i="1"/>
  <c r="Q4444" i="1"/>
  <c r="J5455" i="1"/>
  <c r="K5455" i="1"/>
  <c r="L5455" i="1"/>
  <c r="M5455" i="1"/>
  <c r="N5455" i="1"/>
  <c r="O5455" i="1"/>
  <c r="P5455" i="1"/>
  <c r="Q5455" i="1"/>
  <c r="J5456" i="1"/>
  <c r="K5456" i="1"/>
  <c r="L5456" i="1"/>
  <c r="M5456" i="1"/>
  <c r="N5456" i="1"/>
  <c r="O5456" i="1"/>
  <c r="P5456" i="1"/>
  <c r="Q5456" i="1"/>
  <c r="J5262" i="1"/>
  <c r="K5262" i="1"/>
  <c r="L5262" i="1"/>
  <c r="M5262" i="1"/>
  <c r="N5262" i="1"/>
  <c r="O5262" i="1"/>
  <c r="P5262" i="1"/>
  <c r="Q5262" i="1"/>
  <c r="J5263" i="1"/>
  <c r="K5263" i="1"/>
  <c r="L5263" i="1"/>
  <c r="M5263" i="1"/>
  <c r="N5263" i="1"/>
  <c r="O5263" i="1"/>
  <c r="P5263" i="1"/>
  <c r="Q5263" i="1"/>
  <c r="J4445" i="1"/>
  <c r="K4445" i="1"/>
  <c r="L4445" i="1"/>
  <c r="M4445" i="1"/>
  <c r="N4445" i="1"/>
  <c r="O4445" i="1"/>
  <c r="P4445" i="1"/>
  <c r="Q4445" i="1"/>
  <c r="J4446" i="1"/>
  <c r="K4446" i="1"/>
  <c r="L4446" i="1"/>
  <c r="M4446" i="1"/>
  <c r="N4446" i="1"/>
  <c r="O4446" i="1"/>
  <c r="P4446" i="1"/>
  <c r="Q4446" i="1"/>
  <c r="J4148" i="1"/>
  <c r="K4148" i="1"/>
  <c r="L4148" i="1"/>
  <c r="M4148" i="1"/>
  <c r="N4148" i="1"/>
  <c r="O4148" i="1"/>
  <c r="P4148" i="1"/>
  <c r="Q4148" i="1"/>
  <c r="J3929" i="1"/>
  <c r="K3929" i="1"/>
  <c r="L3929" i="1"/>
  <c r="M3929" i="1"/>
  <c r="N3929" i="1"/>
  <c r="O3929" i="1"/>
  <c r="P3929" i="1"/>
  <c r="Q3929" i="1"/>
  <c r="J3856" i="1"/>
  <c r="K3856" i="1"/>
  <c r="L3856" i="1"/>
  <c r="M3856" i="1"/>
  <c r="N3856" i="1"/>
  <c r="O3856" i="1"/>
  <c r="P3856" i="1"/>
  <c r="Q3856" i="1"/>
  <c r="J3857" i="1"/>
  <c r="K3857" i="1"/>
  <c r="L3857" i="1"/>
  <c r="M3857" i="1"/>
  <c r="N3857" i="1"/>
  <c r="O3857" i="1"/>
  <c r="P3857" i="1"/>
  <c r="Q3857" i="1"/>
  <c r="J3858" i="1"/>
  <c r="K3858" i="1"/>
  <c r="L3858" i="1"/>
  <c r="M3858" i="1"/>
  <c r="N3858" i="1"/>
  <c r="O3858" i="1"/>
  <c r="P3858" i="1"/>
  <c r="Q3858" i="1"/>
  <c r="J3859" i="1"/>
  <c r="K3859" i="1"/>
  <c r="L3859" i="1"/>
  <c r="M3859" i="1"/>
  <c r="N3859" i="1"/>
  <c r="O3859" i="1"/>
  <c r="P3859" i="1"/>
  <c r="Q3859" i="1"/>
  <c r="J3930" i="1"/>
  <c r="K3930" i="1"/>
  <c r="L3930" i="1"/>
  <c r="M3930" i="1"/>
  <c r="N3930" i="1"/>
  <c r="O3930" i="1"/>
  <c r="P3930" i="1"/>
  <c r="Q3930" i="1"/>
  <c r="J3931" i="1"/>
  <c r="K3931" i="1"/>
  <c r="L3931" i="1"/>
  <c r="M3931" i="1"/>
  <c r="N3931" i="1"/>
  <c r="O3931" i="1"/>
  <c r="P3931" i="1"/>
  <c r="Q3931" i="1"/>
  <c r="J5457" i="1"/>
  <c r="K5457" i="1"/>
  <c r="L5457" i="1"/>
  <c r="M5457" i="1"/>
  <c r="N5457" i="1"/>
  <c r="O5457" i="1"/>
  <c r="P5457" i="1"/>
  <c r="Q5457" i="1"/>
  <c r="J5458" i="1"/>
  <c r="K5458" i="1"/>
  <c r="L5458" i="1"/>
  <c r="M5458" i="1"/>
  <c r="N5458" i="1"/>
  <c r="O5458" i="1"/>
  <c r="P5458" i="1"/>
  <c r="Q5458" i="1"/>
  <c r="J5157" i="1"/>
  <c r="K5157" i="1"/>
  <c r="L5157" i="1"/>
  <c r="M5157" i="1"/>
  <c r="N5157" i="1"/>
  <c r="O5157" i="1"/>
  <c r="P5157" i="1"/>
  <c r="Q5157" i="1"/>
  <c r="J4817" i="1"/>
  <c r="K4817" i="1"/>
  <c r="L4817" i="1"/>
  <c r="M4817" i="1"/>
  <c r="N4817" i="1"/>
  <c r="O4817" i="1"/>
  <c r="P4817" i="1"/>
  <c r="Q4817" i="1"/>
  <c r="J4566" i="1"/>
  <c r="K4566" i="1"/>
  <c r="L4566" i="1"/>
  <c r="M4566" i="1"/>
  <c r="N4566" i="1"/>
  <c r="O4566" i="1"/>
  <c r="P4566" i="1"/>
  <c r="Q4566" i="1"/>
  <c r="J4323" i="1"/>
  <c r="K4323" i="1"/>
  <c r="L4323" i="1"/>
  <c r="M4323" i="1"/>
  <c r="N4323" i="1"/>
  <c r="O4323" i="1"/>
  <c r="P4323" i="1"/>
  <c r="Q4323" i="1"/>
  <c r="J3932" i="1"/>
  <c r="K3932" i="1"/>
  <c r="L3932" i="1"/>
  <c r="M3932" i="1"/>
  <c r="N3932" i="1"/>
  <c r="O3932" i="1"/>
  <c r="P3932" i="1"/>
  <c r="Q3932" i="1"/>
  <c r="J5158" i="1"/>
  <c r="K5158" i="1"/>
  <c r="L5158" i="1"/>
  <c r="M5158" i="1"/>
  <c r="N5158" i="1"/>
  <c r="O5158" i="1"/>
  <c r="P5158" i="1"/>
  <c r="Q5158" i="1"/>
  <c r="J5264" i="1"/>
  <c r="K5264" i="1"/>
  <c r="L5264" i="1"/>
  <c r="M5264" i="1"/>
  <c r="N5264" i="1"/>
  <c r="O5264" i="1"/>
  <c r="P5264" i="1"/>
  <c r="Q5264" i="1"/>
  <c r="J5542" i="1"/>
  <c r="K5542" i="1"/>
  <c r="L5542" i="1"/>
  <c r="M5542" i="1"/>
  <c r="N5542" i="1"/>
  <c r="O5542" i="1"/>
  <c r="P5542" i="1"/>
  <c r="Q5542" i="1"/>
  <c r="J5265" i="1"/>
  <c r="K5265" i="1"/>
  <c r="L5265" i="1"/>
  <c r="M5265" i="1"/>
  <c r="N5265" i="1"/>
  <c r="O5265" i="1"/>
  <c r="P5265" i="1"/>
  <c r="Q5265" i="1"/>
  <c r="J5543" i="1"/>
  <c r="K5543" i="1"/>
  <c r="L5543" i="1"/>
  <c r="M5543" i="1"/>
  <c r="N5543" i="1"/>
  <c r="O5543" i="1"/>
  <c r="P5543" i="1"/>
  <c r="Q5543" i="1"/>
  <c r="J5266" i="1"/>
  <c r="K5266" i="1"/>
  <c r="L5266" i="1"/>
  <c r="M5266" i="1"/>
  <c r="N5266" i="1"/>
  <c r="O5266" i="1"/>
  <c r="P5266" i="1"/>
  <c r="Q5266" i="1"/>
  <c r="J5544" i="1"/>
  <c r="K5544" i="1"/>
  <c r="L5544" i="1"/>
  <c r="M5544" i="1"/>
  <c r="N5544" i="1"/>
  <c r="O5544" i="1"/>
  <c r="P5544" i="1"/>
  <c r="Q5544" i="1"/>
  <c r="J5267" i="1"/>
  <c r="K5267" i="1"/>
  <c r="L5267" i="1"/>
  <c r="M5267" i="1"/>
  <c r="N5267" i="1"/>
  <c r="O5267" i="1"/>
  <c r="P5267" i="1"/>
  <c r="Q5267" i="1"/>
  <c r="J5268" i="1"/>
  <c r="K5268" i="1"/>
  <c r="L5268" i="1"/>
  <c r="M5268" i="1"/>
  <c r="N5268" i="1"/>
  <c r="O5268" i="1"/>
  <c r="P5268" i="1"/>
  <c r="Q5268" i="1"/>
  <c r="J5269" i="1"/>
  <c r="K5269" i="1"/>
  <c r="L5269" i="1"/>
  <c r="M5269" i="1"/>
  <c r="N5269" i="1"/>
  <c r="O5269" i="1"/>
  <c r="P5269" i="1"/>
  <c r="Q5269" i="1"/>
  <c r="J5270" i="1"/>
  <c r="K5270" i="1"/>
  <c r="L5270" i="1"/>
  <c r="M5270" i="1"/>
  <c r="N5270" i="1"/>
  <c r="O5270" i="1"/>
  <c r="P5270" i="1"/>
  <c r="Q5270" i="1"/>
  <c r="J4567" i="1"/>
  <c r="K4567" i="1"/>
  <c r="L4567" i="1"/>
  <c r="M4567" i="1"/>
  <c r="N4567" i="1"/>
  <c r="O4567" i="1"/>
  <c r="P4567" i="1"/>
  <c r="Q4567" i="1"/>
  <c r="J4324" i="1"/>
  <c r="K4324" i="1"/>
  <c r="L4324" i="1"/>
  <c r="M4324" i="1"/>
  <c r="N4324" i="1"/>
  <c r="O4324" i="1"/>
  <c r="P4324" i="1"/>
  <c r="Q4324" i="1"/>
  <c r="J4568" i="1"/>
  <c r="K4568" i="1"/>
  <c r="L4568" i="1"/>
  <c r="M4568" i="1"/>
  <c r="N4568" i="1"/>
  <c r="O4568" i="1"/>
  <c r="P4568" i="1"/>
  <c r="Q4568" i="1"/>
  <c r="J4325" i="1"/>
  <c r="K4325" i="1"/>
  <c r="L4325" i="1"/>
  <c r="M4325" i="1"/>
  <c r="N4325" i="1"/>
  <c r="O4325" i="1"/>
  <c r="P4325" i="1"/>
  <c r="Q4325" i="1"/>
  <c r="J4447" i="1"/>
  <c r="K4447" i="1"/>
  <c r="L4447" i="1"/>
  <c r="M4447" i="1"/>
  <c r="N4447" i="1"/>
  <c r="O4447" i="1"/>
  <c r="P4447" i="1"/>
  <c r="Q4447" i="1"/>
  <c r="J4448" i="1"/>
  <c r="K4448" i="1"/>
  <c r="L4448" i="1"/>
  <c r="M4448" i="1"/>
  <c r="N4448" i="1"/>
  <c r="O4448" i="1"/>
  <c r="P4448" i="1"/>
  <c r="Q4448" i="1"/>
  <c r="J4449" i="1"/>
  <c r="K4449" i="1"/>
  <c r="L4449" i="1"/>
  <c r="M4449" i="1"/>
  <c r="N4449" i="1"/>
  <c r="O4449" i="1"/>
  <c r="P4449" i="1"/>
  <c r="Q4449" i="1"/>
  <c r="J4450" i="1"/>
  <c r="K4450" i="1"/>
  <c r="L4450" i="1"/>
  <c r="M4450" i="1"/>
  <c r="N4450" i="1"/>
  <c r="O4450" i="1"/>
  <c r="P4450" i="1"/>
  <c r="Q4450" i="1"/>
  <c r="J5459" i="1"/>
  <c r="K5459" i="1"/>
  <c r="L5459" i="1"/>
  <c r="M5459" i="1"/>
  <c r="N5459" i="1"/>
  <c r="O5459" i="1"/>
  <c r="P5459" i="1"/>
  <c r="Q5459" i="1"/>
  <c r="J5460" i="1"/>
  <c r="K5460" i="1"/>
  <c r="L5460" i="1"/>
  <c r="M5460" i="1"/>
  <c r="N5460" i="1"/>
  <c r="O5460" i="1"/>
  <c r="P5460" i="1"/>
  <c r="Q5460" i="1"/>
  <c r="J5159" i="1"/>
  <c r="K5159" i="1"/>
  <c r="L5159" i="1"/>
  <c r="M5159" i="1"/>
  <c r="N5159" i="1"/>
  <c r="O5159" i="1"/>
  <c r="P5159" i="1"/>
  <c r="Q5159" i="1"/>
  <c r="J5068" i="1"/>
  <c r="K5068" i="1"/>
  <c r="L5068" i="1"/>
  <c r="M5068" i="1"/>
  <c r="N5068" i="1"/>
  <c r="O5068" i="1"/>
  <c r="P5068" i="1"/>
  <c r="Q5068" i="1"/>
  <c r="J5069" i="1"/>
  <c r="K5069" i="1"/>
  <c r="L5069" i="1"/>
  <c r="M5069" i="1"/>
  <c r="N5069" i="1"/>
  <c r="O5069" i="1"/>
  <c r="P5069" i="1"/>
  <c r="Q5069" i="1"/>
  <c r="J5070" i="1"/>
  <c r="K5070" i="1"/>
  <c r="L5070" i="1"/>
  <c r="M5070" i="1"/>
  <c r="N5070" i="1"/>
  <c r="O5070" i="1"/>
  <c r="P5070" i="1"/>
  <c r="Q5070" i="1"/>
  <c r="J5071" i="1"/>
  <c r="K5071" i="1"/>
  <c r="L5071" i="1"/>
  <c r="M5071" i="1"/>
  <c r="N5071" i="1"/>
  <c r="O5071" i="1"/>
  <c r="P5071" i="1"/>
  <c r="Q5071" i="1"/>
  <c r="J5072" i="1"/>
  <c r="K5072" i="1"/>
  <c r="L5072" i="1"/>
  <c r="M5072" i="1"/>
  <c r="N5072" i="1"/>
  <c r="O5072" i="1"/>
  <c r="P5072" i="1"/>
  <c r="Q5072" i="1"/>
  <c r="J5073" i="1"/>
  <c r="K5073" i="1"/>
  <c r="L5073" i="1"/>
  <c r="M5073" i="1"/>
  <c r="N5073" i="1"/>
  <c r="O5073" i="1"/>
  <c r="P5073" i="1"/>
  <c r="Q5073" i="1"/>
  <c r="J5074" i="1"/>
  <c r="K5074" i="1"/>
  <c r="L5074" i="1"/>
  <c r="M5074" i="1"/>
  <c r="N5074" i="1"/>
  <c r="O5074" i="1"/>
  <c r="P5074" i="1"/>
  <c r="Q5074" i="1"/>
  <c r="J5075" i="1"/>
  <c r="K5075" i="1"/>
  <c r="L5075" i="1"/>
  <c r="M5075" i="1"/>
  <c r="N5075" i="1"/>
  <c r="O5075" i="1"/>
  <c r="P5075" i="1"/>
  <c r="Q5075" i="1"/>
  <c r="J5076" i="1"/>
  <c r="K5076" i="1"/>
  <c r="L5076" i="1"/>
  <c r="M5076" i="1"/>
  <c r="N5076" i="1"/>
  <c r="O5076" i="1"/>
  <c r="P5076" i="1"/>
  <c r="Q5076" i="1"/>
  <c r="J5077" i="1"/>
  <c r="K5077" i="1"/>
  <c r="L5077" i="1"/>
  <c r="M5077" i="1"/>
  <c r="N5077" i="1"/>
  <c r="O5077" i="1"/>
  <c r="P5077" i="1"/>
  <c r="Q5077" i="1"/>
  <c r="J5271" i="1"/>
  <c r="K5271" i="1"/>
  <c r="L5271" i="1"/>
  <c r="M5271" i="1"/>
  <c r="N5271" i="1"/>
  <c r="O5271" i="1"/>
  <c r="P5271" i="1"/>
  <c r="Q5271" i="1"/>
  <c r="J4569" i="1"/>
  <c r="K4569" i="1"/>
  <c r="L4569" i="1"/>
  <c r="M4569" i="1"/>
  <c r="N4569" i="1"/>
  <c r="O4569" i="1"/>
  <c r="P4569" i="1"/>
  <c r="Q4569" i="1"/>
  <c r="J5272" i="1"/>
  <c r="K5272" i="1"/>
  <c r="L5272" i="1"/>
  <c r="M5272" i="1"/>
  <c r="N5272" i="1"/>
  <c r="O5272" i="1"/>
  <c r="P5272" i="1"/>
  <c r="Q5272" i="1"/>
  <c r="J5078" i="1"/>
  <c r="K5078" i="1"/>
  <c r="L5078" i="1"/>
  <c r="M5078" i="1"/>
  <c r="N5078" i="1"/>
  <c r="O5078" i="1"/>
  <c r="P5078" i="1"/>
  <c r="Q5078" i="1"/>
  <c r="J5273" i="1"/>
  <c r="K5273" i="1"/>
  <c r="L5273" i="1"/>
  <c r="M5273" i="1"/>
  <c r="N5273" i="1"/>
  <c r="O5273" i="1"/>
  <c r="P5273" i="1"/>
  <c r="Q5273" i="1"/>
  <c r="J4570" i="1"/>
  <c r="K4570" i="1"/>
  <c r="L4570" i="1"/>
  <c r="M4570" i="1"/>
  <c r="N4570" i="1"/>
  <c r="O4570" i="1"/>
  <c r="P4570" i="1"/>
  <c r="Q4570" i="1"/>
  <c r="J5274" i="1"/>
  <c r="K5274" i="1"/>
  <c r="L5274" i="1"/>
  <c r="M5274" i="1"/>
  <c r="N5274" i="1"/>
  <c r="O5274" i="1"/>
  <c r="P5274" i="1"/>
  <c r="Q5274" i="1"/>
  <c r="J5079" i="1"/>
  <c r="K5079" i="1"/>
  <c r="L5079" i="1"/>
  <c r="M5079" i="1"/>
  <c r="N5079" i="1"/>
  <c r="O5079" i="1"/>
  <c r="P5079" i="1"/>
  <c r="Q5079" i="1"/>
  <c r="J5275" i="1"/>
  <c r="K5275" i="1"/>
  <c r="L5275" i="1"/>
  <c r="M5275" i="1"/>
  <c r="N5275" i="1"/>
  <c r="O5275" i="1"/>
  <c r="P5275" i="1"/>
  <c r="Q5275" i="1"/>
  <c r="J5080" i="1"/>
  <c r="K5080" i="1"/>
  <c r="L5080" i="1"/>
  <c r="M5080" i="1"/>
  <c r="N5080" i="1"/>
  <c r="O5080" i="1"/>
  <c r="P5080" i="1"/>
  <c r="Q5080" i="1"/>
  <c r="J5081" i="1"/>
  <c r="K5081" i="1"/>
  <c r="L5081" i="1"/>
  <c r="M5081" i="1"/>
  <c r="N5081" i="1"/>
  <c r="O5081" i="1"/>
  <c r="P5081" i="1"/>
  <c r="Q5081" i="1"/>
  <c r="J5082" i="1"/>
  <c r="K5082" i="1"/>
  <c r="L5082" i="1"/>
  <c r="M5082" i="1"/>
  <c r="N5082" i="1"/>
  <c r="O5082" i="1"/>
  <c r="P5082" i="1"/>
  <c r="Q5082" i="1"/>
  <c r="J5276" i="1"/>
  <c r="K5276" i="1"/>
  <c r="L5276" i="1"/>
  <c r="M5276" i="1"/>
  <c r="N5276" i="1"/>
  <c r="O5276" i="1"/>
  <c r="P5276" i="1"/>
  <c r="Q5276" i="1"/>
  <c r="J5083" i="1"/>
  <c r="K5083" i="1"/>
  <c r="L5083" i="1"/>
  <c r="M5083" i="1"/>
  <c r="N5083" i="1"/>
  <c r="O5083" i="1"/>
  <c r="P5083" i="1"/>
  <c r="Q5083" i="1"/>
  <c r="J4451" i="1"/>
  <c r="K4451" i="1"/>
  <c r="L4451" i="1"/>
  <c r="M4451" i="1"/>
  <c r="N4451" i="1"/>
  <c r="O4451" i="1"/>
  <c r="P4451" i="1"/>
  <c r="Q4451" i="1"/>
  <c r="J4452" i="1"/>
  <c r="K4452" i="1"/>
  <c r="L4452" i="1"/>
  <c r="M4452" i="1"/>
  <c r="N4452" i="1"/>
  <c r="O4452" i="1"/>
  <c r="P4452" i="1"/>
  <c r="Q4452" i="1"/>
  <c r="J5545" i="1"/>
  <c r="K5545" i="1"/>
  <c r="L5545" i="1"/>
  <c r="M5545" i="1"/>
  <c r="N5545" i="1"/>
  <c r="O5545" i="1"/>
  <c r="P5545" i="1"/>
  <c r="Q5545" i="1"/>
  <c r="J4012" i="1"/>
  <c r="K4012" i="1"/>
  <c r="L4012" i="1"/>
  <c r="M4012" i="1"/>
  <c r="N4012" i="1"/>
  <c r="O4012" i="1"/>
  <c r="P4012" i="1"/>
  <c r="Q4012" i="1"/>
  <c r="J3860" i="1"/>
  <c r="K3860" i="1"/>
  <c r="L3860" i="1"/>
  <c r="M3860" i="1"/>
  <c r="N3860" i="1"/>
  <c r="O3860" i="1"/>
  <c r="P3860" i="1"/>
  <c r="Q3860" i="1"/>
  <c r="J3675" i="1"/>
  <c r="K3675" i="1"/>
  <c r="L3675" i="1"/>
  <c r="M3675" i="1"/>
  <c r="N3675" i="1"/>
  <c r="O3675" i="1"/>
  <c r="P3675" i="1"/>
  <c r="Q3675" i="1"/>
  <c r="J4953" i="1"/>
  <c r="K4953" i="1"/>
  <c r="L4953" i="1"/>
  <c r="M4953" i="1"/>
  <c r="N4953" i="1"/>
  <c r="O4953" i="1"/>
  <c r="P4953" i="1"/>
  <c r="Q4953" i="1"/>
  <c r="J4453" i="1"/>
  <c r="K4453" i="1"/>
  <c r="L4453" i="1"/>
  <c r="M4453" i="1"/>
  <c r="N4453" i="1"/>
  <c r="O4453" i="1"/>
  <c r="P4453" i="1"/>
  <c r="Q4453" i="1"/>
  <c r="J4954" i="1"/>
  <c r="K4954" i="1"/>
  <c r="L4954" i="1"/>
  <c r="M4954" i="1"/>
  <c r="N4954" i="1"/>
  <c r="O4954" i="1"/>
  <c r="P4954" i="1"/>
  <c r="Q4954" i="1"/>
  <c r="J4454" i="1"/>
  <c r="K4454" i="1"/>
  <c r="L4454" i="1"/>
  <c r="M4454" i="1"/>
  <c r="N4454" i="1"/>
  <c r="O4454" i="1"/>
  <c r="P4454" i="1"/>
  <c r="Q4454" i="1"/>
  <c r="J4955" i="1"/>
  <c r="K4955" i="1"/>
  <c r="L4955" i="1"/>
  <c r="M4955" i="1"/>
  <c r="N4955" i="1"/>
  <c r="O4955" i="1"/>
  <c r="P4955" i="1"/>
  <c r="Q4955" i="1"/>
  <c r="J4149" i="1"/>
  <c r="K4149" i="1"/>
  <c r="L4149" i="1"/>
  <c r="M4149" i="1"/>
  <c r="N4149" i="1"/>
  <c r="O4149" i="1"/>
  <c r="P4149" i="1"/>
  <c r="Q4149" i="1"/>
  <c r="J4818" i="1"/>
  <c r="K4818" i="1"/>
  <c r="L4818" i="1"/>
  <c r="M4818" i="1"/>
  <c r="N4818" i="1"/>
  <c r="O4818" i="1"/>
  <c r="P4818" i="1"/>
  <c r="Q4818" i="1"/>
  <c r="J4455" i="1"/>
  <c r="K4455" i="1"/>
  <c r="L4455" i="1"/>
  <c r="M4455" i="1"/>
  <c r="N4455" i="1"/>
  <c r="O4455" i="1"/>
  <c r="P4455" i="1"/>
  <c r="Q4455" i="1"/>
  <c r="J4571" i="1"/>
  <c r="K4571" i="1"/>
  <c r="L4571" i="1"/>
  <c r="M4571" i="1"/>
  <c r="N4571" i="1"/>
  <c r="O4571" i="1"/>
  <c r="P4571" i="1"/>
  <c r="Q4571" i="1"/>
  <c r="J5277" i="1"/>
  <c r="K5277" i="1"/>
  <c r="L5277" i="1"/>
  <c r="M5277" i="1"/>
  <c r="N5277" i="1"/>
  <c r="O5277" i="1"/>
  <c r="P5277" i="1"/>
  <c r="Q5277" i="1"/>
  <c r="J5278" i="1"/>
  <c r="K5278" i="1"/>
  <c r="L5278" i="1"/>
  <c r="M5278" i="1"/>
  <c r="N5278" i="1"/>
  <c r="O5278" i="1"/>
  <c r="P5278" i="1"/>
  <c r="Q5278" i="1"/>
  <c r="J4819" i="1"/>
  <c r="K4819" i="1"/>
  <c r="L4819" i="1"/>
  <c r="M4819" i="1"/>
  <c r="N4819" i="1"/>
  <c r="O4819" i="1"/>
  <c r="P4819" i="1"/>
  <c r="Q4819" i="1"/>
  <c r="J4572" i="1"/>
  <c r="K4572" i="1"/>
  <c r="L4572" i="1"/>
  <c r="M4572" i="1"/>
  <c r="N4572" i="1"/>
  <c r="O4572" i="1"/>
  <c r="P4572" i="1"/>
  <c r="Q4572" i="1"/>
  <c r="J4150" i="1"/>
  <c r="K4150" i="1"/>
  <c r="L4150" i="1"/>
  <c r="M4150" i="1"/>
  <c r="N4150" i="1"/>
  <c r="O4150" i="1"/>
  <c r="P4150" i="1"/>
  <c r="Q4150" i="1"/>
  <c r="J4820" i="1"/>
  <c r="K4820" i="1"/>
  <c r="L4820" i="1"/>
  <c r="M4820" i="1"/>
  <c r="N4820" i="1"/>
  <c r="O4820" i="1"/>
  <c r="P4820" i="1"/>
  <c r="Q4820" i="1"/>
  <c r="J4151" i="1"/>
  <c r="K4151" i="1"/>
  <c r="L4151" i="1"/>
  <c r="M4151" i="1"/>
  <c r="N4151" i="1"/>
  <c r="O4151" i="1"/>
  <c r="P4151" i="1"/>
  <c r="Q4151" i="1"/>
  <c r="J4152" i="1"/>
  <c r="K4152" i="1"/>
  <c r="L4152" i="1"/>
  <c r="M4152" i="1"/>
  <c r="N4152" i="1"/>
  <c r="O4152" i="1"/>
  <c r="P4152" i="1"/>
  <c r="Q4152" i="1"/>
  <c r="J4821" i="1"/>
  <c r="K4821" i="1"/>
  <c r="L4821" i="1"/>
  <c r="M4821" i="1"/>
  <c r="N4821" i="1"/>
  <c r="O4821" i="1"/>
  <c r="P4821" i="1"/>
  <c r="Q4821" i="1"/>
  <c r="J4573" i="1"/>
  <c r="K4573" i="1"/>
  <c r="L4573" i="1"/>
  <c r="M4573" i="1"/>
  <c r="N4573" i="1"/>
  <c r="O4573" i="1"/>
  <c r="P4573" i="1"/>
  <c r="Q4573" i="1"/>
  <c r="J4574" i="1"/>
  <c r="K4574" i="1"/>
  <c r="L4574" i="1"/>
  <c r="M4574" i="1"/>
  <c r="N4574" i="1"/>
  <c r="O4574" i="1"/>
  <c r="P4574" i="1"/>
  <c r="Q4574" i="1"/>
  <c r="J4013" i="1"/>
  <c r="K4013" i="1"/>
  <c r="L4013" i="1"/>
  <c r="M4013" i="1"/>
  <c r="N4013" i="1"/>
  <c r="O4013" i="1"/>
  <c r="P4013" i="1"/>
  <c r="Q4013" i="1"/>
  <c r="J3861" i="1"/>
  <c r="K3861" i="1"/>
  <c r="L3861" i="1"/>
  <c r="M3861" i="1"/>
  <c r="N3861" i="1"/>
  <c r="O3861" i="1"/>
  <c r="P3861" i="1"/>
  <c r="Q3861" i="1"/>
  <c r="J3862" i="1"/>
  <c r="K3862" i="1"/>
  <c r="L3862" i="1"/>
  <c r="M3862" i="1"/>
  <c r="N3862" i="1"/>
  <c r="O3862" i="1"/>
  <c r="P3862" i="1"/>
  <c r="Q3862" i="1"/>
  <c r="J4575" i="1"/>
  <c r="K4575" i="1"/>
  <c r="L4575" i="1"/>
  <c r="M4575" i="1"/>
  <c r="N4575" i="1"/>
  <c r="O4575" i="1"/>
  <c r="P4575" i="1"/>
  <c r="Q4575" i="1"/>
  <c r="J4576" i="1"/>
  <c r="K4576" i="1"/>
  <c r="L4576" i="1"/>
  <c r="M4576" i="1"/>
  <c r="N4576" i="1"/>
  <c r="O4576" i="1"/>
  <c r="P4576" i="1"/>
  <c r="Q4576" i="1"/>
  <c r="J4577" i="1"/>
  <c r="K4577" i="1"/>
  <c r="L4577" i="1"/>
  <c r="M4577" i="1"/>
  <c r="N4577" i="1"/>
  <c r="O4577" i="1"/>
  <c r="P4577" i="1"/>
  <c r="Q4577" i="1"/>
  <c r="J5461" i="1"/>
  <c r="K5461" i="1"/>
  <c r="L5461" i="1"/>
  <c r="M5461" i="1"/>
  <c r="N5461" i="1"/>
  <c r="O5461" i="1"/>
  <c r="P5461" i="1"/>
  <c r="Q5461" i="1"/>
  <c r="J5992" i="1"/>
  <c r="K5992" i="1"/>
  <c r="L5992" i="1"/>
  <c r="M5992" i="1"/>
  <c r="N5992" i="1"/>
  <c r="O5992" i="1"/>
  <c r="P5992" i="1"/>
  <c r="Q5992" i="1"/>
  <c r="J4956" i="1"/>
  <c r="K4956" i="1"/>
  <c r="L4956" i="1"/>
  <c r="M4956" i="1"/>
  <c r="N4956" i="1"/>
  <c r="O4956" i="1"/>
  <c r="P4956" i="1"/>
  <c r="Q4956" i="1"/>
  <c r="J5279" i="1"/>
  <c r="K5279" i="1"/>
  <c r="L5279" i="1"/>
  <c r="M5279" i="1"/>
  <c r="N5279" i="1"/>
  <c r="O5279" i="1"/>
  <c r="P5279" i="1"/>
  <c r="Q5279" i="1"/>
  <c r="J5546" i="1"/>
  <c r="K5546" i="1"/>
  <c r="L5546" i="1"/>
  <c r="M5546" i="1"/>
  <c r="N5546" i="1"/>
  <c r="O5546" i="1"/>
  <c r="P5546" i="1"/>
  <c r="Q5546" i="1"/>
  <c r="J5280" i="1"/>
  <c r="K5280" i="1"/>
  <c r="L5280" i="1"/>
  <c r="M5280" i="1"/>
  <c r="N5280" i="1"/>
  <c r="O5280" i="1"/>
  <c r="P5280" i="1"/>
  <c r="Q5280" i="1"/>
  <c r="J5980" i="1"/>
  <c r="K5980" i="1"/>
  <c r="L5980" i="1"/>
  <c r="M5980" i="1"/>
  <c r="N5980" i="1"/>
  <c r="O5980" i="1"/>
  <c r="P5980" i="1"/>
  <c r="Q5980" i="1"/>
  <c r="J6013" i="1"/>
  <c r="K6013" i="1"/>
  <c r="L6013" i="1"/>
  <c r="M6013" i="1"/>
  <c r="N6013" i="1"/>
  <c r="O6013" i="1"/>
  <c r="P6013" i="1"/>
  <c r="Q6013" i="1"/>
  <c r="J6015" i="1"/>
  <c r="K6015" i="1"/>
  <c r="L6015" i="1"/>
  <c r="M6015" i="1"/>
  <c r="N6015" i="1"/>
  <c r="O6015" i="1"/>
  <c r="P6015" i="1"/>
  <c r="Q6015" i="1"/>
  <c r="J6016" i="1"/>
  <c r="K6016" i="1"/>
  <c r="L6016" i="1"/>
  <c r="M6016" i="1"/>
  <c r="N6016" i="1"/>
  <c r="O6016" i="1"/>
  <c r="P6016" i="1"/>
  <c r="Q6016" i="1"/>
  <c r="J6017" i="1"/>
  <c r="K6017" i="1"/>
  <c r="L6017" i="1"/>
  <c r="M6017" i="1"/>
  <c r="N6017" i="1"/>
  <c r="O6017" i="1"/>
  <c r="P6017" i="1"/>
  <c r="Q6017" i="1"/>
  <c r="J6018" i="1"/>
  <c r="K6018" i="1"/>
  <c r="L6018" i="1"/>
  <c r="M6018" i="1"/>
  <c r="N6018" i="1"/>
  <c r="O6018" i="1"/>
  <c r="P6018" i="1"/>
  <c r="Q6018" i="1"/>
  <c r="J6019" i="1"/>
  <c r="K6019" i="1"/>
  <c r="L6019" i="1"/>
  <c r="M6019" i="1"/>
  <c r="N6019" i="1"/>
  <c r="O6019" i="1"/>
  <c r="P6019" i="1"/>
  <c r="Q6019" i="1"/>
  <c r="J6020" i="1"/>
  <c r="K6020" i="1"/>
  <c r="L6020" i="1"/>
  <c r="M6020" i="1"/>
  <c r="N6020" i="1"/>
  <c r="O6020" i="1"/>
  <c r="P6020" i="1"/>
  <c r="Q6020" i="1"/>
  <c r="J5547" i="1"/>
  <c r="K5547" i="1"/>
  <c r="L5547" i="1"/>
  <c r="M5547" i="1"/>
  <c r="N5547" i="1"/>
  <c r="O5547" i="1"/>
  <c r="P5547" i="1"/>
  <c r="Q5547" i="1"/>
  <c r="J5281" i="1"/>
  <c r="K5281" i="1"/>
  <c r="L5281" i="1"/>
  <c r="M5281" i="1"/>
  <c r="N5281" i="1"/>
  <c r="O5281" i="1"/>
  <c r="P5281" i="1"/>
  <c r="Q5281" i="1"/>
  <c r="J5548" i="1"/>
  <c r="K5548" i="1"/>
  <c r="L5548" i="1"/>
  <c r="M5548" i="1"/>
  <c r="N5548" i="1"/>
  <c r="O5548" i="1"/>
  <c r="P5548" i="1"/>
  <c r="Q5548" i="1"/>
  <c r="J5462" i="1"/>
  <c r="K5462" i="1"/>
  <c r="L5462" i="1"/>
  <c r="M5462" i="1"/>
  <c r="N5462" i="1"/>
  <c r="O5462" i="1"/>
  <c r="P5462" i="1"/>
  <c r="Q5462" i="1"/>
  <c r="J5993" i="1"/>
  <c r="K5993" i="1"/>
  <c r="L5993" i="1"/>
  <c r="M5993" i="1"/>
  <c r="N5993" i="1"/>
  <c r="O5993" i="1"/>
  <c r="P5993" i="1"/>
  <c r="Q5993" i="1"/>
  <c r="J5994" i="1"/>
  <c r="K5994" i="1"/>
  <c r="L5994" i="1"/>
  <c r="M5994" i="1"/>
  <c r="N5994" i="1"/>
  <c r="O5994" i="1"/>
  <c r="P5994" i="1"/>
  <c r="Q5994" i="1"/>
  <c r="J5981" i="1"/>
  <c r="K5981" i="1"/>
  <c r="L5981" i="1"/>
  <c r="M5981" i="1"/>
  <c r="N5981" i="1"/>
  <c r="O5981" i="1"/>
  <c r="P5981" i="1"/>
  <c r="Q5981" i="1"/>
  <c r="J5463" i="1"/>
  <c r="K5463" i="1"/>
  <c r="L5463" i="1"/>
  <c r="M5463" i="1"/>
  <c r="N5463" i="1"/>
  <c r="O5463" i="1"/>
  <c r="P5463" i="1"/>
  <c r="Q5463" i="1"/>
  <c r="J5995" i="1"/>
  <c r="K5995" i="1"/>
  <c r="L5995" i="1"/>
  <c r="M5995" i="1"/>
  <c r="N5995" i="1"/>
  <c r="O5995" i="1"/>
  <c r="P5995" i="1"/>
  <c r="Q5995" i="1"/>
  <c r="J5783" i="1"/>
  <c r="K5783" i="1"/>
  <c r="L5783" i="1"/>
  <c r="M5783" i="1"/>
  <c r="N5783" i="1"/>
  <c r="O5783" i="1"/>
  <c r="P5783" i="1"/>
  <c r="Q5783" i="1"/>
  <c r="J6021" i="1"/>
  <c r="K6021" i="1"/>
  <c r="L6021" i="1"/>
  <c r="M6021" i="1"/>
  <c r="N6021" i="1"/>
  <c r="O6021" i="1"/>
  <c r="P6021" i="1"/>
  <c r="Q6021" i="1"/>
  <c r="J6022" i="1"/>
  <c r="K6022" i="1"/>
  <c r="L6022" i="1"/>
  <c r="M6022" i="1"/>
  <c r="N6022" i="1"/>
  <c r="O6022" i="1"/>
  <c r="P6022" i="1"/>
  <c r="Q6022" i="1"/>
  <c r="J6023" i="1"/>
  <c r="K6023" i="1"/>
  <c r="L6023" i="1"/>
  <c r="M6023" i="1"/>
  <c r="N6023" i="1"/>
  <c r="O6023" i="1"/>
  <c r="P6023" i="1"/>
  <c r="Q6023" i="1"/>
  <c r="J6024" i="1"/>
  <c r="K6024" i="1"/>
  <c r="L6024" i="1"/>
  <c r="M6024" i="1"/>
  <c r="N6024" i="1"/>
  <c r="O6024" i="1"/>
  <c r="P6024" i="1"/>
  <c r="Q6024" i="1"/>
  <c r="J4326" i="1"/>
  <c r="K4326" i="1"/>
  <c r="L4326" i="1"/>
  <c r="M4326" i="1"/>
  <c r="N4326" i="1"/>
  <c r="O4326" i="1"/>
  <c r="P4326" i="1"/>
  <c r="Q4326" i="1"/>
  <c r="J4327" i="1"/>
  <c r="K4327" i="1"/>
  <c r="L4327" i="1"/>
  <c r="M4327" i="1"/>
  <c r="N4327" i="1"/>
  <c r="O4327" i="1"/>
  <c r="P4327" i="1"/>
  <c r="Q4327" i="1"/>
  <c r="J4578" i="1"/>
  <c r="K4578" i="1"/>
  <c r="L4578" i="1"/>
  <c r="M4578" i="1"/>
  <c r="N4578" i="1"/>
  <c r="O4578" i="1"/>
  <c r="P4578" i="1"/>
  <c r="Q4578" i="1"/>
  <c r="J4328" i="1"/>
  <c r="K4328" i="1"/>
  <c r="L4328" i="1"/>
  <c r="M4328" i="1"/>
  <c r="N4328" i="1"/>
  <c r="O4328" i="1"/>
  <c r="P4328" i="1"/>
  <c r="Q4328" i="1"/>
  <c r="J4329" i="1"/>
  <c r="K4329" i="1"/>
  <c r="L4329" i="1"/>
  <c r="M4329" i="1"/>
  <c r="N4329" i="1"/>
  <c r="O4329" i="1"/>
  <c r="P4329" i="1"/>
  <c r="Q4329" i="1"/>
  <c r="J4330" i="1"/>
  <c r="K4330" i="1"/>
  <c r="L4330" i="1"/>
  <c r="M4330" i="1"/>
  <c r="N4330" i="1"/>
  <c r="O4330" i="1"/>
  <c r="P4330" i="1"/>
  <c r="Q4330" i="1"/>
  <c r="J4331" i="1"/>
  <c r="K4331" i="1"/>
  <c r="L4331" i="1"/>
  <c r="M4331" i="1"/>
  <c r="N4331" i="1"/>
  <c r="O4331" i="1"/>
  <c r="P4331" i="1"/>
  <c r="Q4331" i="1"/>
  <c r="J5549" i="1"/>
  <c r="K5549" i="1"/>
  <c r="L5549" i="1"/>
  <c r="M5549" i="1"/>
  <c r="N5549" i="1"/>
  <c r="O5549" i="1"/>
  <c r="P5549" i="1"/>
  <c r="Q5549" i="1"/>
  <c r="J5550" i="1"/>
  <c r="K5550" i="1"/>
  <c r="L5550" i="1"/>
  <c r="M5550" i="1"/>
  <c r="N5550" i="1"/>
  <c r="O5550" i="1"/>
  <c r="P5550" i="1"/>
  <c r="Q5550" i="1"/>
  <c r="J5551" i="1"/>
  <c r="K5551" i="1"/>
  <c r="L5551" i="1"/>
  <c r="M5551" i="1"/>
  <c r="N5551" i="1"/>
  <c r="O5551" i="1"/>
  <c r="P5551" i="1"/>
  <c r="Q5551" i="1"/>
  <c r="J5552" i="1"/>
  <c r="K5552" i="1"/>
  <c r="L5552" i="1"/>
  <c r="M5552" i="1"/>
  <c r="N5552" i="1"/>
  <c r="O5552" i="1"/>
  <c r="P5552" i="1"/>
  <c r="Q5552" i="1"/>
  <c r="J6014" i="1"/>
  <c r="K6014" i="1"/>
  <c r="L6014" i="1"/>
  <c r="M6014" i="1"/>
  <c r="N6014" i="1"/>
  <c r="O6014" i="1"/>
  <c r="P6014" i="1"/>
  <c r="Q6014" i="1"/>
  <c r="J5553" i="1"/>
  <c r="K5553" i="1"/>
  <c r="L5553" i="1"/>
  <c r="M5553" i="1"/>
  <c r="N5553" i="1"/>
  <c r="O5553" i="1"/>
  <c r="P5553" i="1"/>
  <c r="Q5553" i="1"/>
  <c r="J4957" i="1"/>
  <c r="K4957" i="1"/>
  <c r="L4957" i="1"/>
  <c r="M4957" i="1"/>
  <c r="N4957" i="1"/>
  <c r="O4957" i="1"/>
  <c r="P4957" i="1"/>
  <c r="Q4957" i="1"/>
  <c r="J4822" i="1"/>
  <c r="K4822" i="1"/>
  <c r="L4822" i="1"/>
  <c r="M4822" i="1"/>
  <c r="N4822" i="1"/>
  <c r="O4822" i="1"/>
  <c r="P4822" i="1"/>
  <c r="Q4822" i="1"/>
  <c r="J4958" i="1"/>
  <c r="K4958" i="1"/>
  <c r="L4958" i="1"/>
  <c r="M4958" i="1"/>
  <c r="N4958" i="1"/>
  <c r="O4958" i="1"/>
  <c r="P4958" i="1"/>
  <c r="Q4958" i="1"/>
  <c r="J4823" i="1"/>
  <c r="K4823" i="1"/>
  <c r="L4823" i="1"/>
  <c r="M4823" i="1"/>
  <c r="N4823" i="1"/>
  <c r="O4823" i="1"/>
  <c r="P4823" i="1"/>
  <c r="Q4823" i="1"/>
  <c r="J4824" i="1"/>
  <c r="K4824" i="1"/>
  <c r="L4824" i="1"/>
  <c r="M4824" i="1"/>
  <c r="N4824" i="1"/>
  <c r="O4824" i="1"/>
  <c r="P4824" i="1"/>
  <c r="Q4824" i="1"/>
  <c r="J4579" i="1"/>
  <c r="K4579" i="1"/>
  <c r="L4579" i="1"/>
  <c r="M4579" i="1"/>
  <c r="N4579" i="1"/>
  <c r="O4579" i="1"/>
  <c r="P4579" i="1"/>
  <c r="Q4579" i="1"/>
  <c r="J4580" i="1"/>
  <c r="K4580" i="1"/>
  <c r="L4580" i="1"/>
  <c r="M4580" i="1"/>
  <c r="N4580" i="1"/>
  <c r="O4580" i="1"/>
  <c r="P4580" i="1"/>
  <c r="Q4580" i="1"/>
  <c r="J4581" i="1"/>
  <c r="K4581" i="1"/>
  <c r="L4581" i="1"/>
  <c r="M4581" i="1"/>
  <c r="N4581" i="1"/>
  <c r="O4581" i="1"/>
  <c r="P4581" i="1"/>
  <c r="Q4581" i="1"/>
  <c r="J4582" i="1"/>
  <c r="K4582" i="1"/>
  <c r="L4582" i="1"/>
  <c r="M4582" i="1"/>
  <c r="N4582" i="1"/>
  <c r="O4582" i="1"/>
  <c r="P4582" i="1"/>
  <c r="Q4582" i="1"/>
  <c r="J4583" i="1"/>
  <c r="K4583" i="1"/>
  <c r="L4583" i="1"/>
  <c r="M4583" i="1"/>
  <c r="N4583" i="1"/>
  <c r="O4583" i="1"/>
  <c r="P4583" i="1"/>
  <c r="Q4583" i="1"/>
  <c r="J5784" i="1"/>
  <c r="K5784" i="1"/>
  <c r="L5784" i="1"/>
  <c r="M5784" i="1"/>
  <c r="N5784" i="1"/>
  <c r="O5784" i="1"/>
  <c r="P5784" i="1"/>
  <c r="Q5784" i="1"/>
  <c r="J5996" i="1"/>
  <c r="K5996" i="1"/>
  <c r="L5996" i="1"/>
  <c r="M5996" i="1"/>
  <c r="N5996" i="1"/>
  <c r="O5996" i="1"/>
  <c r="P5996" i="1"/>
  <c r="Q5996" i="1"/>
  <c r="J4825" i="1"/>
  <c r="K4825" i="1"/>
  <c r="L4825" i="1"/>
  <c r="M4825" i="1"/>
  <c r="N4825" i="1"/>
  <c r="O4825" i="1"/>
  <c r="P4825" i="1"/>
  <c r="Q4825" i="1"/>
  <c r="J4584" i="1"/>
  <c r="K4584" i="1"/>
  <c r="L4584" i="1"/>
  <c r="M4584" i="1"/>
  <c r="N4584" i="1"/>
  <c r="O4584" i="1"/>
  <c r="P4584" i="1"/>
  <c r="Q4584" i="1"/>
  <c r="J6004" i="1"/>
  <c r="K6004" i="1"/>
  <c r="L6004" i="1"/>
  <c r="M6004" i="1"/>
  <c r="N6004" i="1"/>
  <c r="O6004" i="1"/>
  <c r="P6004" i="1"/>
  <c r="Q6004" i="1"/>
  <c r="J4735" i="1"/>
  <c r="K4735" i="1"/>
  <c r="L4735" i="1"/>
  <c r="M4735" i="1"/>
  <c r="N4735" i="1"/>
  <c r="O4735" i="1"/>
  <c r="P4735" i="1"/>
  <c r="Q4735" i="1"/>
  <c r="J5825" i="1"/>
  <c r="K5825" i="1"/>
  <c r="L5825" i="1"/>
  <c r="M5825" i="1"/>
  <c r="N5825" i="1"/>
  <c r="O5825" i="1"/>
  <c r="P5825" i="1"/>
  <c r="Q5825" i="1"/>
  <c r="J4736" i="1"/>
  <c r="K4736" i="1"/>
  <c r="L4736" i="1"/>
  <c r="M4736" i="1"/>
  <c r="N4736" i="1"/>
  <c r="O4736" i="1"/>
  <c r="P4736" i="1"/>
  <c r="Q4736" i="1"/>
  <c r="J4959" i="1"/>
  <c r="K4959" i="1"/>
  <c r="L4959" i="1"/>
  <c r="M4959" i="1"/>
  <c r="N4959" i="1"/>
  <c r="O4959" i="1"/>
  <c r="P4959" i="1"/>
  <c r="Q4959" i="1"/>
  <c r="J4014" i="1"/>
  <c r="K4014" i="1"/>
  <c r="L4014" i="1"/>
  <c r="M4014" i="1"/>
  <c r="N4014" i="1"/>
  <c r="O4014" i="1"/>
  <c r="P4014" i="1"/>
  <c r="Q4014" i="1"/>
  <c r="J4960" i="1"/>
  <c r="K4960" i="1"/>
  <c r="L4960" i="1"/>
  <c r="M4960" i="1"/>
  <c r="N4960" i="1"/>
  <c r="O4960" i="1"/>
  <c r="P4960" i="1"/>
  <c r="Q4960" i="1"/>
  <c r="J4585" i="1"/>
  <c r="K4585" i="1"/>
  <c r="L4585" i="1"/>
  <c r="M4585" i="1"/>
  <c r="N4585" i="1"/>
  <c r="O4585" i="1"/>
  <c r="P4585" i="1"/>
  <c r="Q4585" i="1"/>
  <c r="J4586" i="1"/>
  <c r="K4586" i="1"/>
  <c r="L4586" i="1"/>
  <c r="M4586" i="1"/>
  <c r="N4586" i="1"/>
  <c r="O4586" i="1"/>
  <c r="P4586" i="1"/>
  <c r="Q4586" i="1"/>
  <c r="J4587" i="1"/>
  <c r="K4587" i="1"/>
  <c r="L4587" i="1"/>
  <c r="M4587" i="1"/>
  <c r="N4587" i="1"/>
  <c r="O4587" i="1"/>
  <c r="P4587" i="1"/>
  <c r="Q4587" i="1"/>
  <c r="J4826" i="1"/>
  <c r="K4826" i="1"/>
  <c r="L4826" i="1"/>
  <c r="M4826" i="1"/>
  <c r="N4826" i="1"/>
  <c r="O4826" i="1"/>
  <c r="P4826" i="1"/>
  <c r="Q4826" i="1"/>
  <c r="J4588" i="1"/>
  <c r="K4588" i="1"/>
  <c r="L4588" i="1"/>
  <c r="M4588" i="1"/>
  <c r="N4588" i="1"/>
  <c r="O4588" i="1"/>
  <c r="P4588" i="1"/>
  <c r="Q4588" i="1"/>
  <c r="J4589" i="1"/>
  <c r="K4589" i="1"/>
  <c r="L4589" i="1"/>
  <c r="M4589" i="1"/>
  <c r="N4589" i="1"/>
  <c r="O4589" i="1"/>
  <c r="P4589" i="1"/>
  <c r="Q4589" i="1"/>
  <c r="J4590" i="1"/>
  <c r="K4590" i="1"/>
  <c r="L4590" i="1"/>
  <c r="M4590" i="1"/>
  <c r="N4590" i="1"/>
  <c r="O4590" i="1"/>
  <c r="P4590" i="1"/>
  <c r="Q4590" i="1"/>
  <c r="J4827" i="1"/>
  <c r="K4827" i="1"/>
  <c r="L4827" i="1"/>
  <c r="M4827" i="1"/>
  <c r="N4827" i="1"/>
  <c r="O4827" i="1"/>
  <c r="P4827" i="1"/>
  <c r="Q4827" i="1"/>
  <c r="J4153" i="1"/>
  <c r="K4153" i="1"/>
  <c r="L4153" i="1"/>
  <c r="M4153" i="1"/>
  <c r="N4153" i="1"/>
  <c r="O4153" i="1"/>
  <c r="P4153" i="1"/>
  <c r="Q4153" i="1"/>
  <c r="J4154" i="1"/>
  <c r="K4154" i="1"/>
  <c r="L4154" i="1"/>
  <c r="M4154" i="1"/>
  <c r="N4154" i="1"/>
  <c r="O4154" i="1"/>
  <c r="P4154" i="1"/>
  <c r="Q4154" i="1"/>
  <c r="J4155" i="1"/>
  <c r="K4155" i="1"/>
  <c r="L4155" i="1"/>
  <c r="M4155" i="1"/>
  <c r="N4155" i="1"/>
  <c r="O4155" i="1"/>
  <c r="P4155" i="1"/>
  <c r="Q4155" i="1"/>
  <c r="J3759" i="1"/>
  <c r="K3759" i="1"/>
  <c r="L3759" i="1"/>
  <c r="M3759" i="1"/>
  <c r="N3759" i="1"/>
  <c r="O3759" i="1"/>
  <c r="P3759" i="1"/>
  <c r="Q3759" i="1"/>
  <c r="J3760" i="1"/>
  <c r="K3760" i="1"/>
  <c r="L3760" i="1"/>
  <c r="M3760" i="1"/>
  <c r="N3760" i="1"/>
  <c r="O3760" i="1"/>
  <c r="P3760" i="1"/>
  <c r="Q3760" i="1"/>
  <c r="J3761" i="1"/>
  <c r="K3761" i="1"/>
  <c r="L3761" i="1"/>
  <c r="M3761" i="1"/>
  <c r="N3761" i="1"/>
  <c r="O3761" i="1"/>
  <c r="P3761" i="1"/>
  <c r="Q3761" i="1"/>
  <c r="J3762" i="1"/>
  <c r="K3762" i="1"/>
  <c r="L3762" i="1"/>
  <c r="M3762" i="1"/>
  <c r="N3762" i="1"/>
  <c r="O3762" i="1"/>
  <c r="P3762" i="1"/>
  <c r="Q3762" i="1"/>
  <c r="J4737" i="1"/>
  <c r="K4737" i="1"/>
  <c r="L4737" i="1"/>
  <c r="M4737" i="1"/>
  <c r="N4737" i="1"/>
  <c r="O4737" i="1"/>
  <c r="P4737" i="1"/>
  <c r="Q4737" i="1"/>
  <c r="J4456" i="1"/>
  <c r="K4456" i="1"/>
  <c r="L4456" i="1"/>
  <c r="M4456" i="1"/>
  <c r="N4456" i="1"/>
  <c r="O4456" i="1"/>
  <c r="P4456" i="1"/>
  <c r="Q4456" i="1"/>
  <c r="J4591" i="1"/>
  <c r="K4591" i="1"/>
  <c r="L4591" i="1"/>
  <c r="M4591" i="1"/>
  <c r="N4591" i="1"/>
  <c r="O4591" i="1"/>
  <c r="P4591" i="1"/>
  <c r="Q4591" i="1"/>
  <c r="J4828" i="1"/>
  <c r="K4828" i="1"/>
  <c r="L4828" i="1"/>
  <c r="M4828" i="1"/>
  <c r="N4828" i="1"/>
  <c r="O4828" i="1"/>
  <c r="P4828" i="1"/>
  <c r="Q4828" i="1"/>
  <c r="J6005" i="1"/>
  <c r="K6005" i="1"/>
  <c r="L6005" i="1"/>
  <c r="M6005" i="1"/>
  <c r="N6005" i="1"/>
  <c r="O6005" i="1"/>
  <c r="P6005" i="1"/>
  <c r="Q6005" i="1"/>
  <c r="J6006" i="1"/>
  <c r="K6006" i="1"/>
  <c r="L6006" i="1"/>
  <c r="M6006" i="1"/>
  <c r="N6006" i="1"/>
  <c r="O6006" i="1"/>
  <c r="P6006" i="1"/>
  <c r="Q6006" i="1"/>
  <c r="J6007" i="1"/>
  <c r="K6007" i="1"/>
  <c r="L6007" i="1"/>
  <c r="M6007" i="1"/>
  <c r="N6007" i="1"/>
  <c r="O6007" i="1"/>
  <c r="P6007" i="1"/>
  <c r="Q6007" i="1"/>
  <c r="J4738" i="1"/>
  <c r="K4738" i="1"/>
  <c r="L4738" i="1"/>
  <c r="M4738" i="1"/>
  <c r="N4738" i="1"/>
  <c r="O4738" i="1"/>
  <c r="P4738" i="1"/>
  <c r="Q4738" i="1"/>
  <c r="J6008" i="1"/>
  <c r="K6008" i="1"/>
  <c r="L6008" i="1"/>
  <c r="M6008" i="1"/>
  <c r="N6008" i="1"/>
  <c r="O6008" i="1"/>
  <c r="P6008" i="1"/>
  <c r="Q6008" i="1"/>
  <c r="J3933" i="1"/>
  <c r="K3933" i="1"/>
  <c r="L3933" i="1"/>
  <c r="M3933" i="1"/>
  <c r="N3933" i="1"/>
  <c r="O3933" i="1"/>
  <c r="P3933" i="1"/>
  <c r="Q3933" i="1"/>
  <c r="J3763" i="1"/>
  <c r="K3763" i="1"/>
  <c r="L3763" i="1"/>
  <c r="M3763" i="1"/>
  <c r="N3763" i="1"/>
  <c r="O3763" i="1"/>
  <c r="P3763" i="1"/>
  <c r="Q3763" i="1"/>
  <c r="J3764" i="1"/>
  <c r="K3764" i="1"/>
  <c r="L3764" i="1"/>
  <c r="M3764" i="1"/>
  <c r="N3764" i="1"/>
  <c r="O3764" i="1"/>
  <c r="P3764" i="1"/>
  <c r="Q3764" i="1"/>
  <c r="J4156" i="1"/>
  <c r="K4156" i="1"/>
  <c r="L4156" i="1"/>
  <c r="M4156" i="1"/>
  <c r="N4156" i="1"/>
  <c r="O4156" i="1"/>
  <c r="P4156" i="1"/>
  <c r="Q4156" i="1"/>
  <c r="J4157" i="1"/>
  <c r="K4157" i="1"/>
  <c r="L4157" i="1"/>
  <c r="M4157" i="1"/>
  <c r="N4157" i="1"/>
  <c r="O4157" i="1"/>
  <c r="P4157" i="1"/>
  <c r="Q4157" i="1"/>
  <c r="J4158" i="1"/>
  <c r="K4158" i="1"/>
  <c r="L4158" i="1"/>
  <c r="M4158" i="1"/>
  <c r="N4158" i="1"/>
  <c r="O4158" i="1"/>
  <c r="P4158" i="1"/>
  <c r="Q4158" i="1"/>
  <c r="J5997" i="1"/>
  <c r="K5997" i="1"/>
  <c r="L5997" i="1"/>
  <c r="M5997" i="1"/>
  <c r="N5997" i="1"/>
  <c r="O5997" i="1"/>
  <c r="P5997" i="1"/>
  <c r="Q5997" i="1"/>
  <c r="J5998" i="1"/>
  <c r="K5998" i="1"/>
  <c r="L5998" i="1"/>
  <c r="M5998" i="1"/>
  <c r="N5998" i="1"/>
  <c r="O5998" i="1"/>
  <c r="P5998" i="1"/>
  <c r="Q5998" i="1"/>
  <c r="J5967" i="1"/>
  <c r="K5967" i="1"/>
  <c r="L5967" i="1"/>
  <c r="M5967" i="1"/>
  <c r="N5967" i="1"/>
  <c r="O5967" i="1"/>
  <c r="P5967" i="1"/>
  <c r="Q5967" i="1"/>
  <c r="J4961" i="1"/>
  <c r="K4961" i="1"/>
  <c r="L4961" i="1"/>
  <c r="M4961" i="1"/>
  <c r="N4961" i="1"/>
  <c r="O4961" i="1"/>
  <c r="P4961" i="1"/>
  <c r="Q4961" i="1"/>
  <c r="J4962" i="1"/>
  <c r="K4962" i="1"/>
  <c r="L4962" i="1"/>
  <c r="M4962" i="1"/>
  <c r="N4962" i="1"/>
  <c r="O4962" i="1"/>
  <c r="P4962" i="1"/>
  <c r="Q4962" i="1"/>
  <c r="J5968" i="1"/>
  <c r="K5968" i="1"/>
  <c r="L5968" i="1"/>
  <c r="M5968" i="1"/>
  <c r="N5968" i="1"/>
  <c r="O5968" i="1"/>
  <c r="P5968" i="1"/>
  <c r="Q5968" i="1"/>
  <c r="J4963" i="1"/>
  <c r="K4963" i="1"/>
  <c r="L4963" i="1"/>
  <c r="M4963" i="1"/>
  <c r="N4963" i="1"/>
  <c r="O4963" i="1"/>
  <c r="P4963" i="1"/>
  <c r="Q4963" i="1"/>
  <c r="J4964" i="1"/>
  <c r="K4964" i="1"/>
  <c r="L4964" i="1"/>
  <c r="M4964" i="1"/>
  <c r="N4964" i="1"/>
  <c r="O4964" i="1"/>
  <c r="P4964" i="1"/>
  <c r="Q4964" i="1"/>
  <c r="J4829" i="1"/>
  <c r="K4829" i="1"/>
  <c r="L4829" i="1"/>
  <c r="M4829" i="1"/>
  <c r="N4829" i="1"/>
  <c r="O4829" i="1"/>
  <c r="P4829" i="1"/>
  <c r="Q4829" i="1"/>
  <c r="J4332" i="1"/>
  <c r="K4332" i="1"/>
  <c r="L4332" i="1"/>
  <c r="M4332" i="1"/>
  <c r="N4332" i="1"/>
  <c r="O4332" i="1"/>
  <c r="P4332" i="1"/>
  <c r="Q4332" i="1"/>
  <c r="J3934" i="1"/>
  <c r="K3934" i="1"/>
  <c r="L3934" i="1"/>
  <c r="M3934" i="1"/>
  <c r="N3934" i="1"/>
  <c r="O3934" i="1"/>
  <c r="P3934" i="1"/>
  <c r="Q3934" i="1"/>
  <c r="J4830" i="1"/>
  <c r="K4830" i="1"/>
  <c r="L4830" i="1"/>
  <c r="M4830" i="1"/>
  <c r="N4830" i="1"/>
  <c r="O4830" i="1"/>
  <c r="P4830" i="1"/>
  <c r="Q4830" i="1"/>
  <c r="J4333" i="1"/>
  <c r="K4333" i="1"/>
  <c r="L4333" i="1"/>
  <c r="M4333" i="1"/>
  <c r="N4333" i="1"/>
  <c r="O4333" i="1"/>
  <c r="P4333" i="1"/>
  <c r="Q4333" i="1"/>
  <c r="J3935" i="1"/>
  <c r="K3935" i="1"/>
  <c r="L3935" i="1"/>
  <c r="M3935" i="1"/>
  <c r="N3935" i="1"/>
  <c r="O3935" i="1"/>
  <c r="P3935" i="1"/>
  <c r="Q3935" i="1"/>
  <c r="J3676" i="1"/>
  <c r="K3676" i="1"/>
  <c r="L3676" i="1"/>
  <c r="M3676" i="1"/>
  <c r="N3676" i="1"/>
  <c r="O3676" i="1"/>
  <c r="P3676" i="1"/>
  <c r="Q3676" i="1"/>
  <c r="J3677" i="1"/>
  <c r="K3677" i="1"/>
  <c r="L3677" i="1"/>
  <c r="M3677" i="1"/>
  <c r="N3677" i="1"/>
  <c r="O3677" i="1"/>
  <c r="P3677" i="1"/>
  <c r="Q3677" i="1"/>
  <c r="J3484" i="1"/>
  <c r="K3484" i="1"/>
  <c r="L3484" i="1"/>
  <c r="M3484" i="1"/>
  <c r="N3484" i="1"/>
  <c r="O3484" i="1"/>
  <c r="P3484" i="1"/>
  <c r="Q3484" i="1"/>
  <c r="J4831" i="1"/>
  <c r="K4831" i="1"/>
  <c r="L4831" i="1"/>
  <c r="M4831" i="1"/>
  <c r="N4831" i="1"/>
  <c r="O4831" i="1"/>
  <c r="P4831" i="1"/>
  <c r="Q4831" i="1"/>
  <c r="J4334" i="1"/>
  <c r="K4334" i="1"/>
  <c r="L4334" i="1"/>
  <c r="M4334" i="1"/>
  <c r="N4334" i="1"/>
  <c r="O4334" i="1"/>
  <c r="P4334" i="1"/>
  <c r="Q4334" i="1"/>
  <c r="J3936" i="1"/>
  <c r="K3936" i="1"/>
  <c r="L3936" i="1"/>
  <c r="M3936" i="1"/>
  <c r="N3936" i="1"/>
  <c r="O3936" i="1"/>
  <c r="P3936" i="1"/>
  <c r="Q3936" i="1"/>
  <c r="J5554" i="1"/>
  <c r="K5554" i="1"/>
  <c r="L5554" i="1"/>
  <c r="M5554" i="1"/>
  <c r="N5554" i="1"/>
  <c r="O5554" i="1"/>
  <c r="P5554" i="1"/>
  <c r="Q5554" i="1"/>
  <c r="J5084" i="1"/>
  <c r="K5084" i="1"/>
  <c r="L5084" i="1"/>
  <c r="M5084" i="1"/>
  <c r="N5084" i="1"/>
  <c r="O5084" i="1"/>
  <c r="P5084" i="1"/>
  <c r="Q5084" i="1"/>
  <c r="J3863" i="1"/>
  <c r="K3863" i="1"/>
  <c r="L3863" i="1"/>
  <c r="M3863" i="1"/>
  <c r="N3863" i="1"/>
  <c r="O3863" i="1"/>
  <c r="P3863" i="1"/>
  <c r="Q3863" i="1"/>
  <c r="J3937" i="1"/>
  <c r="K3937" i="1"/>
  <c r="L3937" i="1"/>
  <c r="M3937" i="1"/>
  <c r="N3937" i="1"/>
  <c r="O3937" i="1"/>
  <c r="P3937" i="1"/>
  <c r="Q3937" i="1"/>
  <c r="J4965" i="1"/>
  <c r="K4965" i="1"/>
  <c r="L4965" i="1"/>
  <c r="M4965" i="1"/>
  <c r="N4965" i="1"/>
  <c r="O4965" i="1"/>
  <c r="P4965" i="1"/>
  <c r="Q4965" i="1"/>
  <c r="J4966" i="1"/>
  <c r="K4966" i="1"/>
  <c r="L4966" i="1"/>
  <c r="M4966" i="1"/>
  <c r="N4966" i="1"/>
  <c r="O4966" i="1"/>
  <c r="P4966" i="1"/>
  <c r="Q4966" i="1"/>
  <c r="J5969" i="1"/>
  <c r="K5969" i="1"/>
  <c r="L5969" i="1"/>
  <c r="M5969" i="1"/>
  <c r="N5969" i="1"/>
  <c r="O5969" i="1"/>
  <c r="P5969" i="1"/>
  <c r="Q5969" i="1"/>
  <c r="J3765" i="1"/>
  <c r="K3765" i="1"/>
  <c r="L3765" i="1"/>
  <c r="M3765" i="1"/>
  <c r="N3765" i="1"/>
  <c r="O3765" i="1"/>
  <c r="P3765" i="1"/>
  <c r="Q3765" i="1"/>
  <c r="J4967" i="1"/>
  <c r="K4967" i="1"/>
  <c r="L4967" i="1"/>
  <c r="M4967" i="1"/>
  <c r="N4967" i="1"/>
  <c r="O4967" i="1"/>
  <c r="P4967" i="1"/>
  <c r="Q4967" i="1"/>
  <c r="J5970" i="1"/>
  <c r="K5970" i="1"/>
  <c r="L5970" i="1"/>
  <c r="M5970" i="1"/>
  <c r="N5970" i="1"/>
  <c r="O5970" i="1"/>
  <c r="P5970" i="1"/>
  <c r="Q5970" i="1"/>
  <c r="J4968" i="1"/>
  <c r="K4968" i="1"/>
  <c r="L4968" i="1"/>
  <c r="M4968" i="1"/>
  <c r="N4968" i="1"/>
  <c r="O4968" i="1"/>
  <c r="P4968" i="1"/>
  <c r="Q4968" i="1"/>
  <c r="J4969" i="1"/>
  <c r="K4969" i="1"/>
  <c r="L4969" i="1"/>
  <c r="M4969" i="1"/>
  <c r="N4969" i="1"/>
  <c r="O4969" i="1"/>
  <c r="P4969" i="1"/>
  <c r="Q4969" i="1"/>
  <c r="J5971" i="1"/>
  <c r="K5971" i="1"/>
  <c r="L5971" i="1"/>
  <c r="M5971" i="1"/>
  <c r="N5971" i="1"/>
  <c r="O5971" i="1"/>
  <c r="P5971" i="1"/>
  <c r="Q5971" i="1"/>
  <c r="J4970" i="1"/>
  <c r="K4970" i="1"/>
  <c r="L4970" i="1"/>
  <c r="M4970" i="1"/>
  <c r="N4970" i="1"/>
  <c r="O4970" i="1"/>
  <c r="P4970" i="1"/>
  <c r="Q4970" i="1"/>
  <c r="J4971" i="1"/>
  <c r="K4971" i="1"/>
  <c r="L4971" i="1"/>
  <c r="M4971" i="1"/>
  <c r="N4971" i="1"/>
  <c r="O4971" i="1"/>
  <c r="P4971" i="1"/>
  <c r="Q4971" i="1"/>
  <c r="J5972" i="1"/>
  <c r="K5972" i="1"/>
  <c r="L5972" i="1"/>
  <c r="M5972" i="1"/>
  <c r="N5972" i="1"/>
  <c r="O5972" i="1"/>
  <c r="P5972" i="1"/>
  <c r="Q5972" i="1"/>
  <c r="J4972" i="1"/>
  <c r="K4972" i="1"/>
  <c r="L4972" i="1"/>
  <c r="M4972" i="1"/>
  <c r="N4972" i="1"/>
  <c r="O4972" i="1"/>
  <c r="P4972" i="1"/>
  <c r="Q4972" i="1"/>
  <c r="J4973" i="1"/>
  <c r="K4973" i="1"/>
  <c r="L4973" i="1"/>
  <c r="M4973" i="1"/>
  <c r="N4973" i="1"/>
  <c r="O4973" i="1"/>
  <c r="P4973" i="1"/>
  <c r="Q4973" i="1"/>
  <c r="J5160" i="1"/>
  <c r="K5160" i="1"/>
  <c r="L5160" i="1"/>
  <c r="M5160" i="1"/>
  <c r="N5160" i="1"/>
  <c r="O5160" i="1"/>
  <c r="P5160" i="1"/>
  <c r="Q5160" i="1"/>
  <c r="J4974" i="1"/>
  <c r="K4974" i="1"/>
  <c r="L4974" i="1"/>
  <c r="M4974" i="1"/>
  <c r="N4974" i="1"/>
  <c r="O4974" i="1"/>
  <c r="P4974" i="1"/>
  <c r="Q4974" i="1"/>
  <c r="J4975" i="1"/>
  <c r="K4975" i="1"/>
  <c r="L4975" i="1"/>
  <c r="M4975" i="1"/>
  <c r="N4975" i="1"/>
  <c r="O4975" i="1"/>
  <c r="P4975" i="1"/>
  <c r="Q4975" i="1"/>
  <c r="J5161" i="1"/>
  <c r="K5161" i="1"/>
  <c r="L5161" i="1"/>
  <c r="M5161" i="1"/>
  <c r="N5161" i="1"/>
  <c r="O5161" i="1"/>
  <c r="P5161" i="1"/>
  <c r="Q5161" i="1"/>
  <c r="J4976" i="1"/>
  <c r="K4976" i="1"/>
  <c r="L4976" i="1"/>
  <c r="M4976" i="1"/>
  <c r="N4976" i="1"/>
  <c r="O4976" i="1"/>
  <c r="P4976" i="1"/>
  <c r="Q4976" i="1"/>
  <c r="J4977" i="1"/>
  <c r="K4977" i="1"/>
  <c r="L4977" i="1"/>
  <c r="M4977" i="1"/>
  <c r="N4977" i="1"/>
  <c r="O4977" i="1"/>
  <c r="P4977" i="1"/>
  <c r="Q4977" i="1"/>
  <c r="J4592" i="1"/>
  <c r="K4592" i="1"/>
  <c r="L4592" i="1"/>
  <c r="M4592" i="1"/>
  <c r="N4592" i="1"/>
  <c r="O4592" i="1"/>
  <c r="P4592" i="1"/>
  <c r="Q4592" i="1"/>
  <c r="J4832" i="1"/>
  <c r="K4832" i="1"/>
  <c r="L4832" i="1"/>
  <c r="M4832" i="1"/>
  <c r="N4832" i="1"/>
  <c r="O4832" i="1"/>
  <c r="P4832" i="1"/>
  <c r="Q4832" i="1"/>
  <c r="J4833" i="1"/>
  <c r="K4833" i="1"/>
  <c r="L4833" i="1"/>
  <c r="M4833" i="1"/>
  <c r="N4833" i="1"/>
  <c r="O4833" i="1"/>
  <c r="P4833" i="1"/>
  <c r="Q4833" i="1"/>
  <c r="J4834" i="1"/>
  <c r="K4834" i="1"/>
  <c r="L4834" i="1"/>
  <c r="M4834" i="1"/>
  <c r="N4834" i="1"/>
  <c r="O4834" i="1"/>
  <c r="P4834" i="1"/>
  <c r="Q4834" i="1"/>
  <c r="J4978" i="1"/>
  <c r="K4978" i="1"/>
  <c r="L4978" i="1"/>
  <c r="M4978" i="1"/>
  <c r="N4978" i="1"/>
  <c r="O4978" i="1"/>
  <c r="P4978" i="1"/>
  <c r="Q4978" i="1"/>
  <c r="J4979" i="1"/>
  <c r="K4979" i="1"/>
  <c r="L4979" i="1"/>
  <c r="M4979" i="1"/>
  <c r="N4979" i="1"/>
  <c r="O4979" i="1"/>
  <c r="P4979" i="1"/>
  <c r="Q4979" i="1"/>
  <c r="J4593" i="1"/>
  <c r="K4593" i="1"/>
  <c r="L4593" i="1"/>
  <c r="M4593" i="1"/>
  <c r="N4593" i="1"/>
  <c r="O4593" i="1"/>
  <c r="P4593" i="1"/>
  <c r="Q4593" i="1"/>
  <c r="J3583" i="1"/>
  <c r="K3583" i="1"/>
  <c r="L3583" i="1"/>
  <c r="M3583" i="1"/>
  <c r="N3583" i="1"/>
  <c r="O3583" i="1"/>
  <c r="P3583" i="1"/>
  <c r="Q3583" i="1"/>
  <c r="J4980" i="1"/>
  <c r="K4980" i="1"/>
  <c r="L4980" i="1"/>
  <c r="M4980" i="1"/>
  <c r="N4980" i="1"/>
  <c r="O4980" i="1"/>
  <c r="P4980" i="1"/>
  <c r="Q4980" i="1"/>
  <c r="J4981" i="1"/>
  <c r="K4981" i="1"/>
  <c r="L4981" i="1"/>
  <c r="M4981" i="1"/>
  <c r="N4981" i="1"/>
  <c r="O4981" i="1"/>
  <c r="P4981" i="1"/>
  <c r="Q4981" i="1"/>
  <c r="J3584" i="1"/>
  <c r="K3584" i="1"/>
  <c r="L3584" i="1"/>
  <c r="M3584" i="1"/>
  <c r="N3584" i="1"/>
  <c r="O3584" i="1"/>
  <c r="P3584" i="1"/>
  <c r="Q3584" i="1"/>
  <c r="J3359" i="1"/>
  <c r="K3359" i="1"/>
  <c r="L3359" i="1"/>
  <c r="M3359" i="1"/>
  <c r="N3359" i="1"/>
  <c r="O3359" i="1"/>
  <c r="P3359" i="1"/>
  <c r="Q3359" i="1"/>
  <c r="J4982" i="1"/>
  <c r="K4982" i="1"/>
  <c r="L4982" i="1"/>
  <c r="M4982" i="1"/>
  <c r="N4982" i="1"/>
  <c r="O4982" i="1"/>
  <c r="P4982" i="1"/>
  <c r="Q4982" i="1"/>
  <c r="J3585" i="1"/>
  <c r="K3585" i="1"/>
  <c r="L3585" i="1"/>
  <c r="M3585" i="1"/>
  <c r="N3585" i="1"/>
  <c r="O3585" i="1"/>
  <c r="P3585" i="1"/>
  <c r="Q3585" i="1"/>
  <c r="J4983" i="1"/>
  <c r="K4983" i="1"/>
  <c r="L4983" i="1"/>
  <c r="M4983" i="1"/>
  <c r="N4983" i="1"/>
  <c r="O4983" i="1"/>
  <c r="P4983" i="1"/>
  <c r="Q4983" i="1"/>
  <c r="J5085" i="1"/>
  <c r="K5085" i="1"/>
  <c r="L5085" i="1"/>
  <c r="M5085" i="1"/>
  <c r="N5085" i="1"/>
  <c r="O5085" i="1"/>
  <c r="P5085" i="1"/>
  <c r="Q5085" i="1"/>
  <c r="J4335" i="1"/>
  <c r="K4335" i="1"/>
  <c r="L4335" i="1"/>
  <c r="M4335" i="1"/>
  <c r="N4335" i="1"/>
  <c r="O4335" i="1"/>
  <c r="P4335" i="1"/>
  <c r="Q4335" i="1"/>
  <c r="J4984" i="1"/>
  <c r="K4984" i="1"/>
  <c r="L4984" i="1"/>
  <c r="M4984" i="1"/>
  <c r="N4984" i="1"/>
  <c r="O4984" i="1"/>
  <c r="P4984" i="1"/>
  <c r="Q4984" i="1"/>
  <c r="J4739" i="1"/>
  <c r="K4739" i="1"/>
  <c r="L4739" i="1"/>
  <c r="M4739" i="1"/>
  <c r="N4739" i="1"/>
  <c r="O4739" i="1"/>
  <c r="P4739" i="1"/>
  <c r="Q4739" i="1"/>
  <c r="J4985" i="1"/>
  <c r="K4985" i="1"/>
  <c r="L4985" i="1"/>
  <c r="M4985" i="1"/>
  <c r="N4985" i="1"/>
  <c r="O4985" i="1"/>
  <c r="P4985" i="1"/>
  <c r="Q4985" i="1"/>
  <c r="J5086" i="1"/>
  <c r="K5086" i="1"/>
  <c r="L5086" i="1"/>
  <c r="M5086" i="1"/>
  <c r="N5086" i="1"/>
  <c r="O5086" i="1"/>
  <c r="P5086" i="1"/>
  <c r="Q5086" i="1"/>
  <c r="J4594" i="1"/>
  <c r="K4594" i="1"/>
  <c r="L4594" i="1"/>
  <c r="M4594" i="1"/>
  <c r="N4594" i="1"/>
  <c r="O4594" i="1"/>
  <c r="P4594" i="1"/>
  <c r="Q4594" i="1"/>
  <c r="J4595" i="1"/>
  <c r="K4595" i="1"/>
  <c r="L4595" i="1"/>
  <c r="M4595" i="1"/>
  <c r="N4595" i="1"/>
  <c r="O4595" i="1"/>
  <c r="P4595" i="1"/>
  <c r="Q4595" i="1"/>
  <c r="J4835" i="1"/>
  <c r="K4835" i="1"/>
  <c r="L4835" i="1"/>
  <c r="M4835" i="1"/>
  <c r="N4835" i="1"/>
  <c r="O4835" i="1"/>
  <c r="P4835" i="1"/>
  <c r="Q4835" i="1"/>
  <c r="J4596" i="1"/>
  <c r="K4596" i="1"/>
  <c r="L4596" i="1"/>
  <c r="M4596" i="1"/>
  <c r="N4596" i="1"/>
  <c r="O4596" i="1"/>
  <c r="P4596" i="1"/>
  <c r="Q4596" i="1"/>
  <c r="J4597" i="1"/>
  <c r="K4597" i="1"/>
  <c r="L4597" i="1"/>
  <c r="M4597" i="1"/>
  <c r="N4597" i="1"/>
  <c r="O4597" i="1"/>
  <c r="P4597" i="1"/>
  <c r="Q4597" i="1"/>
  <c r="J5282" i="1"/>
  <c r="K5282" i="1"/>
  <c r="L5282" i="1"/>
  <c r="M5282" i="1"/>
  <c r="N5282" i="1"/>
  <c r="O5282" i="1"/>
  <c r="P5282" i="1"/>
  <c r="Q5282" i="1"/>
  <c r="J5087" i="1"/>
  <c r="K5087" i="1"/>
  <c r="L5087" i="1"/>
  <c r="M5087" i="1"/>
  <c r="N5087" i="1"/>
  <c r="O5087" i="1"/>
  <c r="P5087" i="1"/>
  <c r="Q5087" i="1"/>
  <c r="J4336" i="1"/>
  <c r="K4336" i="1"/>
  <c r="L4336" i="1"/>
  <c r="M4336" i="1"/>
  <c r="N4336" i="1"/>
  <c r="O4336" i="1"/>
  <c r="P4336" i="1"/>
  <c r="Q4336" i="1"/>
  <c r="J4836" i="1"/>
  <c r="K4836" i="1"/>
  <c r="L4836" i="1"/>
  <c r="M4836" i="1"/>
  <c r="N4836" i="1"/>
  <c r="O4836" i="1"/>
  <c r="P4836" i="1"/>
  <c r="Q4836" i="1"/>
  <c r="J5283" i="1"/>
  <c r="K5283" i="1"/>
  <c r="L5283" i="1"/>
  <c r="M5283" i="1"/>
  <c r="N5283" i="1"/>
  <c r="O5283" i="1"/>
  <c r="P5283" i="1"/>
  <c r="Q5283" i="1"/>
  <c r="J3163" i="1"/>
  <c r="K3163" i="1"/>
  <c r="L3163" i="1"/>
  <c r="M3163" i="1"/>
  <c r="N3163" i="1"/>
  <c r="O3163" i="1"/>
  <c r="P3163" i="1"/>
  <c r="Q3163" i="1"/>
  <c r="J4740" i="1"/>
  <c r="K4740" i="1"/>
  <c r="L4740" i="1"/>
  <c r="M4740" i="1"/>
  <c r="N4740" i="1"/>
  <c r="O4740" i="1"/>
  <c r="P4740" i="1"/>
  <c r="Q4740" i="1"/>
  <c r="J4986" i="1"/>
  <c r="K4986" i="1"/>
  <c r="L4986" i="1"/>
  <c r="M4986" i="1"/>
  <c r="N4986" i="1"/>
  <c r="O4986" i="1"/>
  <c r="P4986" i="1"/>
  <c r="Q4986" i="1"/>
  <c r="J4987" i="1"/>
  <c r="K4987" i="1"/>
  <c r="L4987" i="1"/>
  <c r="M4987" i="1"/>
  <c r="N4987" i="1"/>
  <c r="O4987" i="1"/>
  <c r="P4987" i="1"/>
  <c r="Q4987" i="1"/>
  <c r="J4837" i="1"/>
  <c r="K4837" i="1"/>
  <c r="L4837" i="1"/>
  <c r="M4837" i="1"/>
  <c r="N4837" i="1"/>
  <c r="O4837" i="1"/>
  <c r="P4837" i="1"/>
  <c r="Q4837" i="1"/>
  <c r="J4838" i="1"/>
  <c r="K4838" i="1"/>
  <c r="L4838" i="1"/>
  <c r="M4838" i="1"/>
  <c r="N4838" i="1"/>
  <c r="O4838" i="1"/>
  <c r="P4838" i="1"/>
  <c r="Q4838" i="1"/>
  <c r="J5284" i="1"/>
  <c r="K5284" i="1"/>
  <c r="L5284" i="1"/>
  <c r="M5284" i="1"/>
  <c r="N5284" i="1"/>
  <c r="O5284" i="1"/>
  <c r="P5284" i="1"/>
  <c r="Q5284" i="1"/>
  <c r="J4598" i="1"/>
  <c r="K4598" i="1"/>
  <c r="L4598" i="1"/>
  <c r="M4598" i="1"/>
  <c r="N4598" i="1"/>
  <c r="O4598" i="1"/>
  <c r="P4598" i="1"/>
  <c r="Q4598" i="1"/>
  <c r="J5088" i="1"/>
  <c r="K5088" i="1"/>
  <c r="L5088" i="1"/>
  <c r="M5088" i="1"/>
  <c r="N5088" i="1"/>
  <c r="O5088" i="1"/>
  <c r="P5088" i="1"/>
  <c r="Q5088" i="1"/>
  <c r="J5089" i="1"/>
  <c r="K5089" i="1"/>
  <c r="L5089" i="1"/>
  <c r="M5089" i="1"/>
  <c r="N5089" i="1"/>
  <c r="O5089" i="1"/>
  <c r="P5089" i="1"/>
  <c r="Q5089" i="1"/>
  <c r="J3938" i="1"/>
  <c r="K3938" i="1"/>
  <c r="L3938" i="1"/>
  <c r="M3938" i="1"/>
  <c r="N3938" i="1"/>
  <c r="O3938" i="1"/>
  <c r="P3938" i="1"/>
  <c r="Q3938" i="1"/>
  <c r="J4599" i="1"/>
  <c r="K4599" i="1"/>
  <c r="L4599" i="1"/>
  <c r="M4599" i="1"/>
  <c r="N4599" i="1"/>
  <c r="O4599" i="1"/>
  <c r="P4599" i="1"/>
  <c r="Q4599" i="1"/>
  <c r="J4600" i="1"/>
  <c r="K4600" i="1"/>
  <c r="L4600" i="1"/>
  <c r="M4600" i="1"/>
  <c r="N4600" i="1"/>
  <c r="O4600" i="1"/>
  <c r="P4600" i="1"/>
  <c r="Q4600" i="1"/>
  <c r="J5555" i="1"/>
  <c r="K5555" i="1"/>
  <c r="L5555" i="1"/>
  <c r="M5555" i="1"/>
  <c r="N5555" i="1"/>
  <c r="O5555" i="1"/>
  <c r="P5555" i="1"/>
  <c r="Q5555" i="1"/>
  <c r="J2630" i="1"/>
  <c r="K2630" i="1"/>
  <c r="L2630" i="1"/>
  <c r="M2630" i="1"/>
  <c r="N2630" i="1"/>
  <c r="O2630" i="1"/>
  <c r="P2630" i="1"/>
  <c r="Q2630" i="1"/>
  <c r="J3256" i="1"/>
  <c r="K3256" i="1"/>
  <c r="L3256" i="1"/>
  <c r="M3256" i="1"/>
  <c r="N3256" i="1"/>
  <c r="O3256" i="1"/>
  <c r="P3256" i="1"/>
  <c r="Q3256" i="1"/>
  <c r="J4015" i="1"/>
  <c r="K4015" i="1"/>
  <c r="L4015" i="1"/>
  <c r="M4015" i="1"/>
  <c r="N4015" i="1"/>
  <c r="O4015" i="1"/>
  <c r="P4015" i="1"/>
  <c r="Q4015" i="1"/>
  <c r="J4988" i="1"/>
  <c r="K4988" i="1"/>
  <c r="L4988" i="1"/>
  <c r="M4988" i="1"/>
  <c r="N4988" i="1"/>
  <c r="O4988" i="1"/>
  <c r="P4988" i="1"/>
  <c r="Q4988" i="1"/>
  <c r="J5162" i="1"/>
  <c r="K5162" i="1"/>
  <c r="L5162" i="1"/>
  <c r="M5162" i="1"/>
  <c r="N5162" i="1"/>
  <c r="O5162" i="1"/>
  <c r="P5162" i="1"/>
  <c r="Q5162" i="1"/>
  <c r="J5163" i="1"/>
  <c r="K5163" i="1"/>
  <c r="L5163" i="1"/>
  <c r="M5163" i="1"/>
  <c r="N5163" i="1"/>
  <c r="O5163" i="1"/>
  <c r="P5163" i="1"/>
  <c r="Q5163" i="1"/>
  <c r="J3360" i="1"/>
  <c r="K3360" i="1"/>
  <c r="L3360" i="1"/>
  <c r="M3360" i="1"/>
  <c r="N3360" i="1"/>
  <c r="O3360" i="1"/>
  <c r="P3360" i="1"/>
  <c r="Q3360" i="1"/>
  <c r="J4989" i="1"/>
  <c r="K4989" i="1"/>
  <c r="L4989" i="1"/>
  <c r="M4989" i="1"/>
  <c r="N4989" i="1"/>
  <c r="O4989" i="1"/>
  <c r="P4989" i="1"/>
  <c r="Q4989" i="1"/>
  <c r="J4990" i="1"/>
  <c r="K4990" i="1"/>
  <c r="L4990" i="1"/>
  <c r="M4990" i="1"/>
  <c r="N4990" i="1"/>
  <c r="O4990" i="1"/>
  <c r="P4990" i="1"/>
  <c r="Q4990" i="1"/>
  <c r="J4991" i="1"/>
  <c r="K4991" i="1"/>
  <c r="L4991" i="1"/>
  <c r="M4991" i="1"/>
  <c r="N4991" i="1"/>
  <c r="O4991" i="1"/>
  <c r="P4991" i="1"/>
  <c r="Q4991" i="1"/>
  <c r="J2002" i="1"/>
  <c r="K2002" i="1"/>
  <c r="L2002" i="1"/>
  <c r="M2002" i="1"/>
  <c r="N2002" i="1"/>
  <c r="O2002" i="1"/>
  <c r="P2002" i="1"/>
  <c r="Q2002" i="1"/>
  <c r="J2204" i="1"/>
  <c r="K2204" i="1"/>
  <c r="L2204" i="1"/>
  <c r="M2204" i="1"/>
  <c r="N2204" i="1"/>
  <c r="O2204" i="1"/>
  <c r="P2204" i="1"/>
  <c r="Q2204" i="1"/>
  <c r="J3064" i="1"/>
  <c r="K3064" i="1"/>
  <c r="L3064" i="1"/>
  <c r="M3064" i="1"/>
  <c r="N3064" i="1"/>
  <c r="O3064" i="1"/>
  <c r="P3064" i="1"/>
  <c r="Q3064" i="1"/>
  <c r="J3065" i="1"/>
  <c r="K3065" i="1"/>
  <c r="L3065" i="1"/>
  <c r="M3065" i="1"/>
  <c r="N3065" i="1"/>
  <c r="O3065" i="1"/>
  <c r="P3065" i="1"/>
  <c r="Q3065" i="1"/>
  <c r="J3066" i="1"/>
  <c r="K3066" i="1"/>
  <c r="L3066" i="1"/>
  <c r="M3066" i="1"/>
  <c r="N3066" i="1"/>
  <c r="O3066" i="1"/>
  <c r="P3066" i="1"/>
  <c r="Q3066" i="1"/>
  <c r="J3257" i="1"/>
  <c r="K3257" i="1"/>
  <c r="L3257" i="1"/>
  <c r="M3257" i="1"/>
  <c r="N3257" i="1"/>
  <c r="O3257" i="1"/>
  <c r="P3257" i="1"/>
  <c r="Q3257" i="1"/>
  <c r="J2003" i="1"/>
  <c r="K2003" i="1"/>
  <c r="L2003" i="1"/>
  <c r="M2003" i="1"/>
  <c r="N2003" i="1"/>
  <c r="O2003" i="1"/>
  <c r="P2003" i="1"/>
  <c r="Q2003" i="1"/>
  <c r="J3164" i="1"/>
  <c r="K3164" i="1"/>
  <c r="L3164" i="1"/>
  <c r="M3164" i="1"/>
  <c r="N3164" i="1"/>
  <c r="O3164" i="1"/>
  <c r="P3164" i="1"/>
  <c r="Q3164" i="1"/>
  <c r="J3165" i="1"/>
  <c r="K3165" i="1"/>
  <c r="L3165" i="1"/>
  <c r="M3165" i="1"/>
  <c r="N3165" i="1"/>
  <c r="O3165" i="1"/>
  <c r="P3165" i="1"/>
  <c r="Q3165" i="1"/>
  <c r="J4457" i="1"/>
  <c r="K4457" i="1"/>
  <c r="L4457" i="1"/>
  <c r="M4457" i="1"/>
  <c r="N4457" i="1"/>
  <c r="O4457" i="1"/>
  <c r="P4457" i="1"/>
  <c r="Q4457" i="1"/>
  <c r="J3864" i="1"/>
  <c r="K3864" i="1"/>
  <c r="L3864" i="1"/>
  <c r="M3864" i="1"/>
  <c r="N3864" i="1"/>
  <c r="O3864" i="1"/>
  <c r="P3864" i="1"/>
  <c r="Q3864" i="1"/>
  <c r="J2554" i="1"/>
  <c r="K2554" i="1"/>
  <c r="L2554" i="1"/>
  <c r="M2554" i="1"/>
  <c r="N2554" i="1"/>
  <c r="O2554" i="1"/>
  <c r="P2554" i="1"/>
  <c r="Q2554" i="1"/>
  <c r="J4458" i="1"/>
  <c r="K4458" i="1"/>
  <c r="L4458" i="1"/>
  <c r="M4458" i="1"/>
  <c r="N4458" i="1"/>
  <c r="O4458" i="1"/>
  <c r="P4458" i="1"/>
  <c r="Q4458" i="1"/>
  <c r="J3865" i="1"/>
  <c r="K3865" i="1"/>
  <c r="L3865" i="1"/>
  <c r="M3865" i="1"/>
  <c r="N3865" i="1"/>
  <c r="O3865" i="1"/>
  <c r="P3865" i="1"/>
  <c r="Q3865" i="1"/>
  <c r="J2555" i="1"/>
  <c r="K2555" i="1"/>
  <c r="L2555" i="1"/>
  <c r="M2555" i="1"/>
  <c r="N2555" i="1"/>
  <c r="O2555" i="1"/>
  <c r="P2555" i="1"/>
  <c r="Q2555" i="1"/>
  <c r="J4459" i="1"/>
  <c r="K4459" i="1"/>
  <c r="L4459" i="1"/>
  <c r="M4459" i="1"/>
  <c r="N4459" i="1"/>
  <c r="O4459" i="1"/>
  <c r="P4459" i="1"/>
  <c r="Q4459" i="1"/>
  <c r="J3866" i="1"/>
  <c r="K3866" i="1"/>
  <c r="L3866" i="1"/>
  <c r="M3866" i="1"/>
  <c r="N3866" i="1"/>
  <c r="O3866" i="1"/>
  <c r="P3866" i="1"/>
  <c r="Q3866" i="1"/>
  <c r="J2556" i="1"/>
  <c r="K2556" i="1"/>
  <c r="L2556" i="1"/>
  <c r="M2556" i="1"/>
  <c r="N2556" i="1"/>
  <c r="O2556" i="1"/>
  <c r="P2556" i="1"/>
  <c r="Q2556" i="1"/>
  <c r="J2720" i="1"/>
  <c r="K2720" i="1"/>
  <c r="L2720" i="1"/>
  <c r="M2720" i="1"/>
  <c r="N2720" i="1"/>
  <c r="O2720" i="1"/>
  <c r="P2720" i="1"/>
  <c r="Q2720" i="1"/>
  <c r="J2836" i="1"/>
  <c r="K2836" i="1"/>
  <c r="L2836" i="1"/>
  <c r="M2836" i="1"/>
  <c r="N2836" i="1"/>
  <c r="O2836" i="1"/>
  <c r="P2836" i="1"/>
  <c r="Q2836" i="1"/>
  <c r="J1915" i="1"/>
  <c r="K1915" i="1"/>
  <c r="L1915" i="1"/>
  <c r="M1915" i="1"/>
  <c r="N1915" i="1"/>
  <c r="O1915" i="1"/>
  <c r="P1915" i="1"/>
  <c r="Q1915" i="1"/>
  <c r="J4159" i="1"/>
  <c r="K4159" i="1"/>
  <c r="L4159" i="1"/>
  <c r="M4159" i="1"/>
  <c r="N4159" i="1"/>
  <c r="O4159" i="1"/>
  <c r="P4159" i="1"/>
  <c r="Q4159" i="1"/>
  <c r="J2721" i="1"/>
  <c r="K2721" i="1"/>
  <c r="L2721" i="1"/>
  <c r="M2721" i="1"/>
  <c r="N2721" i="1"/>
  <c r="O2721" i="1"/>
  <c r="P2721" i="1"/>
  <c r="Q2721" i="1"/>
  <c r="J2004" i="1"/>
  <c r="K2004" i="1"/>
  <c r="L2004" i="1"/>
  <c r="M2004" i="1"/>
  <c r="N2004" i="1"/>
  <c r="O2004" i="1"/>
  <c r="P2004" i="1"/>
  <c r="Q2004" i="1"/>
  <c r="J4160" i="1"/>
  <c r="K4160" i="1"/>
  <c r="L4160" i="1"/>
  <c r="M4160" i="1"/>
  <c r="N4160" i="1"/>
  <c r="O4160" i="1"/>
  <c r="P4160" i="1"/>
  <c r="Q4160" i="1"/>
  <c r="J2722" i="1"/>
  <c r="K2722" i="1"/>
  <c r="L2722" i="1"/>
  <c r="M2722" i="1"/>
  <c r="N2722" i="1"/>
  <c r="O2722" i="1"/>
  <c r="P2722" i="1"/>
  <c r="Q2722" i="1"/>
  <c r="J2005" i="1"/>
  <c r="K2005" i="1"/>
  <c r="L2005" i="1"/>
  <c r="M2005" i="1"/>
  <c r="N2005" i="1"/>
  <c r="O2005" i="1"/>
  <c r="P2005" i="1"/>
  <c r="Q2005" i="1"/>
  <c r="J4161" i="1"/>
  <c r="K4161" i="1"/>
  <c r="L4161" i="1"/>
  <c r="M4161" i="1"/>
  <c r="N4161" i="1"/>
  <c r="O4161" i="1"/>
  <c r="P4161" i="1"/>
  <c r="Q4161" i="1"/>
  <c r="J2723" i="1"/>
  <c r="K2723" i="1"/>
  <c r="L2723" i="1"/>
  <c r="M2723" i="1"/>
  <c r="N2723" i="1"/>
  <c r="O2723" i="1"/>
  <c r="P2723" i="1"/>
  <c r="Q2723" i="1"/>
  <c r="J2006" i="1"/>
  <c r="K2006" i="1"/>
  <c r="L2006" i="1"/>
  <c r="M2006" i="1"/>
  <c r="N2006" i="1"/>
  <c r="O2006" i="1"/>
  <c r="P2006" i="1"/>
  <c r="Q2006" i="1"/>
  <c r="J4162" i="1"/>
  <c r="K4162" i="1"/>
  <c r="L4162" i="1"/>
  <c r="M4162" i="1"/>
  <c r="N4162" i="1"/>
  <c r="O4162" i="1"/>
  <c r="P4162" i="1"/>
  <c r="Q4162" i="1"/>
  <c r="J2724" i="1"/>
  <c r="K2724" i="1"/>
  <c r="L2724" i="1"/>
  <c r="M2724" i="1"/>
  <c r="N2724" i="1"/>
  <c r="O2724" i="1"/>
  <c r="P2724" i="1"/>
  <c r="Q2724" i="1"/>
  <c r="J2007" i="1"/>
  <c r="K2007" i="1"/>
  <c r="L2007" i="1"/>
  <c r="M2007" i="1"/>
  <c r="N2007" i="1"/>
  <c r="O2007" i="1"/>
  <c r="P2007" i="1"/>
  <c r="Q2007" i="1"/>
  <c r="J4741" i="1"/>
  <c r="K4741" i="1"/>
  <c r="L4741" i="1"/>
  <c r="M4741" i="1"/>
  <c r="N4741" i="1"/>
  <c r="O4741" i="1"/>
  <c r="P4741" i="1"/>
  <c r="Q4741" i="1"/>
  <c r="J4742" i="1"/>
  <c r="K4742" i="1"/>
  <c r="L4742" i="1"/>
  <c r="M4742" i="1"/>
  <c r="N4742" i="1"/>
  <c r="O4742" i="1"/>
  <c r="P4742" i="1"/>
  <c r="Q4742" i="1"/>
  <c r="J4460" i="1"/>
  <c r="K4460" i="1"/>
  <c r="L4460" i="1"/>
  <c r="M4460" i="1"/>
  <c r="N4460" i="1"/>
  <c r="O4460" i="1"/>
  <c r="P4460" i="1"/>
  <c r="Q4460" i="1"/>
  <c r="J4461" i="1"/>
  <c r="K4461" i="1"/>
  <c r="L4461" i="1"/>
  <c r="M4461" i="1"/>
  <c r="N4461" i="1"/>
  <c r="O4461" i="1"/>
  <c r="P4461" i="1"/>
  <c r="Q4461" i="1"/>
  <c r="J4462" i="1"/>
  <c r="K4462" i="1"/>
  <c r="L4462" i="1"/>
  <c r="M4462" i="1"/>
  <c r="N4462" i="1"/>
  <c r="O4462" i="1"/>
  <c r="P4462" i="1"/>
  <c r="Q4462" i="1"/>
  <c r="J4601" i="1"/>
  <c r="K4601" i="1"/>
  <c r="L4601" i="1"/>
  <c r="M4601" i="1"/>
  <c r="N4601" i="1"/>
  <c r="O4601" i="1"/>
  <c r="P4601" i="1"/>
  <c r="Q4601" i="1"/>
  <c r="J4743" i="1"/>
  <c r="K4743" i="1"/>
  <c r="L4743" i="1"/>
  <c r="M4743" i="1"/>
  <c r="N4743" i="1"/>
  <c r="O4743" i="1"/>
  <c r="P4743" i="1"/>
  <c r="Q4743" i="1"/>
  <c r="J2631" i="1"/>
  <c r="K2631" i="1"/>
  <c r="L2631" i="1"/>
  <c r="M2631" i="1"/>
  <c r="N2631" i="1"/>
  <c r="O2631" i="1"/>
  <c r="P2631" i="1"/>
  <c r="Q2631" i="1"/>
  <c r="J1973" i="1"/>
  <c r="K1973" i="1"/>
  <c r="L1973" i="1"/>
  <c r="M1973" i="1"/>
  <c r="N1973" i="1"/>
  <c r="O1973" i="1"/>
  <c r="P1973" i="1"/>
  <c r="Q1973" i="1"/>
  <c r="J3258" i="1"/>
  <c r="K3258" i="1"/>
  <c r="L3258" i="1"/>
  <c r="M3258" i="1"/>
  <c r="N3258" i="1"/>
  <c r="O3258" i="1"/>
  <c r="P3258" i="1"/>
  <c r="Q3258" i="1"/>
  <c r="J638" i="1"/>
  <c r="K638" i="1"/>
  <c r="L638" i="1"/>
  <c r="M638" i="1"/>
  <c r="N638" i="1"/>
  <c r="O638" i="1"/>
  <c r="P638" i="1"/>
  <c r="Q638" i="1"/>
  <c r="J1338" i="1"/>
  <c r="K1338" i="1"/>
  <c r="L1338" i="1"/>
  <c r="M1338" i="1"/>
  <c r="N1338" i="1"/>
  <c r="O1338" i="1"/>
  <c r="P1338" i="1"/>
  <c r="Q1338" i="1"/>
  <c r="J753" i="1"/>
  <c r="K753" i="1"/>
  <c r="L753" i="1"/>
  <c r="M753" i="1"/>
  <c r="N753" i="1"/>
  <c r="O753" i="1"/>
  <c r="P753" i="1"/>
  <c r="Q753" i="1"/>
  <c r="J3867" i="1"/>
  <c r="K3867" i="1"/>
  <c r="L3867" i="1"/>
  <c r="M3867" i="1"/>
  <c r="N3867" i="1"/>
  <c r="O3867" i="1"/>
  <c r="P3867" i="1"/>
  <c r="Q3867" i="1"/>
  <c r="J669" i="1"/>
  <c r="K669" i="1"/>
  <c r="L669" i="1"/>
  <c r="M669" i="1"/>
  <c r="N669" i="1"/>
  <c r="O669" i="1"/>
  <c r="P669" i="1"/>
  <c r="Q669" i="1"/>
  <c r="J1339" i="1"/>
  <c r="K1339" i="1"/>
  <c r="L1339" i="1"/>
  <c r="M1339" i="1"/>
  <c r="N1339" i="1"/>
  <c r="O1339" i="1"/>
  <c r="P1339" i="1"/>
  <c r="Q1339" i="1"/>
  <c r="J1238" i="1"/>
  <c r="K1238" i="1"/>
  <c r="L1238" i="1"/>
  <c r="M1238" i="1"/>
  <c r="N1238" i="1"/>
  <c r="O1238" i="1"/>
  <c r="P1238" i="1"/>
  <c r="Q1238" i="1"/>
  <c r="J3586" i="1"/>
  <c r="K3586" i="1"/>
  <c r="L3586" i="1"/>
  <c r="M3586" i="1"/>
  <c r="N3586" i="1"/>
  <c r="O3586" i="1"/>
  <c r="P3586" i="1"/>
  <c r="Q3586" i="1"/>
  <c r="J1340" i="1"/>
  <c r="K1340" i="1"/>
  <c r="L1340" i="1"/>
  <c r="M1340" i="1"/>
  <c r="N1340" i="1"/>
  <c r="O1340" i="1"/>
  <c r="P1340" i="1"/>
  <c r="Q1340" i="1"/>
  <c r="J2837" i="1"/>
  <c r="K2837" i="1"/>
  <c r="L2837" i="1"/>
  <c r="M2837" i="1"/>
  <c r="N2837" i="1"/>
  <c r="O2837" i="1"/>
  <c r="P2837" i="1"/>
  <c r="Q2837" i="1"/>
  <c r="J1408" i="1"/>
  <c r="K1408" i="1"/>
  <c r="L1408" i="1"/>
  <c r="M1408" i="1"/>
  <c r="N1408" i="1"/>
  <c r="O1408" i="1"/>
  <c r="P1408" i="1"/>
  <c r="Q1408" i="1"/>
  <c r="J754" i="1"/>
  <c r="K754" i="1"/>
  <c r="L754" i="1"/>
  <c r="M754" i="1"/>
  <c r="N754" i="1"/>
  <c r="O754" i="1"/>
  <c r="P754" i="1"/>
  <c r="Q754" i="1"/>
  <c r="J1096" i="1"/>
  <c r="K1096" i="1"/>
  <c r="L1096" i="1"/>
  <c r="M1096" i="1"/>
  <c r="N1096" i="1"/>
  <c r="O1096" i="1"/>
  <c r="P1096" i="1"/>
  <c r="Q1096" i="1"/>
  <c r="J941" i="1"/>
  <c r="K941" i="1"/>
  <c r="L941" i="1"/>
  <c r="M941" i="1"/>
  <c r="N941" i="1"/>
  <c r="O941" i="1"/>
  <c r="P941" i="1"/>
  <c r="Q941" i="1"/>
  <c r="J670" i="1"/>
  <c r="K670" i="1"/>
  <c r="L670" i="1"/>
  <c r="M670" i="1"/>
  <c r="N670" i="1"/>
  <c r="O670" i="1"/>
  <c r="P670" i="1"/>
  <c r="Q670" i="1"/>
  <c r="J594" i="1"/>
  <c r="K594" i="1"/>
  <c r="L594" i="1"/>
  <c r="M594" i="1"/>
  <c r="N594" i="1"/>
  <c r="O594" i="1"/>
  <c r="P594" i="1"/>
  <c r="Q594" i="1"/>
  <c r="J595" i="1"/>
  <c r="K595" i="1"/>
  <c r="L595" i="1"/>
  <c r="M595" i="1"/>
  <c r="N595" i="1"/>
  <c r="O595" i="1"/>
  <c r="P595" i="1"/>
  <c r="Q595" i="1"/>
  <c r="J1061" i="1"/>
  <c r="K1061" i="1"/>
  <c r="L1061" i="1"/>
  <c r="M1061" i="1"/>
  <c r="N1061" i="1"/>
  <c r="O1061" i="1"/>
  <c r="P1061" i="1"/>
  <c r="Q1061" i="1"/>
  <c r="J942" i="1"/>
  <c r="K942" i="1"/>
  <c r="L942" i="1"/>
  <c r="M942" i="1"/>
  <c r="N942" i="1"/>
  <c r="O942" i="1"/>
  <c r="P942" i="1"/>
  <c r="Q942" i="1"/>
  <c r="J661" i="1"/>
  <c r="K661" i="1"/>
  <c r="L661" i="1"/>
  <c r="M661" i="1"/>
  <c r="N661" i="1"/>
  <c r="O661" i="1"/>
  <c r="P661" i="1"/>
  <c r="Q661" i="1"/>
  <c r="J1062" i="1"/>
  <c r="K1062" i="1"/>
  <c r="L1062" i="1"/>
  <c r="M1062" i="1"/>
  <c r="N1062" i="1"/>
  <c r="O1062" i="1"/>
  <c r="P1062" i="1"/>
  <c r="Q1062" i="1"/>
  <c r="J1341" i="1"/>
  <c r="K1341" i="1"/>
  <c r="L1341" i="1"/>
  <c r="M1341" i="1"/>
  <c r="N1341" i="1"/>
  <c r="O1341" i="1"/>
  <c r="P1341" i="1"/>
  <c r="Q1341" i="1"/>
  <c r="J2557" i="1"/>
  <c r="K2557" i="1"/>
  <c r="L2557" i="1"/>
  <c r="M2557" i="1"/>
  <c r="N2557" i="1"/>
  <c r="O2557" i="1"/>
  <c r="P2557" i="1"/>
  <c r="Q2557" i="1"/>
  <c r="J2558" i="1"/>
  <c r="K2558" i="1"/>
  <c r="L2558" i="1"/>
  <c r="M2558" i="1"/>
  <c r="N2558" i="1"/>
  <c r="O2558" i="1"/>
  <c r="P2558" i="1"/>
  <c r="Q2558" i="1"/>
  <c r="J1710" i="1"/>
  <c r="K1710" i="1"/>
  <c r="L1710" i="1"/>
  <c r="M1710" i="1"/>
  <c r="N1710" i="1"/>
  <c r="O1710" i="1"/>
  <c r="P1710" i="1"/>
  <c r="Q1710" i="1"/>
  <c r="J1711" i="1"/>
  <c r="K1711" i="1"/>
  <c r="L1711" i="1"/>
  <c r="M1711" i="1"/>
  <c r="N1711" i="1"/>
  <c r="O1711" i="1"/>
  <c r="P1711" i="1"/>
  <c r="Q1711" i="1"/>
  <c r="J5556" i="1"/>
  <c r="K5556" i="1"/>
  <c r="L5556" i="1"/>
  <c r="M5556" i="1"/>
  <c r="N5556" i="1"/>
  <c r="O5556" i="1"/>
  <c r="P5556" i="1"/>
  <c r="Q5556" i="1"/>
  <c r="J5285" i="1"/>
  <c r="K5285" i="1"/>
  <c r="L5285" i="1"/>
  <c r="M5285" i="1"/>
  <c r="N5285" i="1"/>
  <c r="O5285" i="1"/>
  <c r="P5285" i="1"/>
  <c r="Q5285" i="1"/>
  <c r="J5557" i="1"/>
  <c r="K5557" i="1"/>
  <c r="L5557" i="1"/>
  <c r="M5557" i="1"/>
  <c r="N5557" i="1"/>
  <c r="O5557" i="1"/>
  <c r="P5557" i="1"/>
  <c r="Q5557" i="1"/>
  <c r="J5558" i="1"/>
  <c r="K5558" i="1"/>
  <c r="L5558" i="1"/>
  <c r="M5558" i="1"/>
  <c r="N5558" i="1"/>
  <c r="O5558" i="1"/>
  <c r="P5558" i="1"/>
  <c r="Q5558" i="1"/>
  <c r="J5559" i="1"/>
  <c r="K5559" i="1"/>
  <c r="L5559" i="1"/>
  <c r="M5559" i="1"/>
  <c r="N5559" i="1"/>
  <c r="O5559" i="1"/>
  <c r="P5559" i="1"/>
  <c r="Q5559" i="1"/>
  <c r="J5164" i="1"/>
  <c r="K5164" i="1"/>
  <c r="L5164" i="1"/>
  <c r="M5164" i="1"/>
  <c r="N5164" i="1"/>
  <c r="O5164" i="1"/>
  <c r="P5164" i="1"/>
  <c r="Q5164" i="1"/>
  <c r="J5560" i="1"/>
  <c r="K5560" i="1"/>
  <c r="L5560" i="1"/>
  <c r="M5560" i="1"/>
  <c r="N5560" i="1"/>
  <c r="O5560" i="1"/>
  <c r="P5560" i="1"/>
  <c r="Q5560" i="1"/>
  <c r="J5286" i="1"/>
  <c r="K5286" i="1"/>
  <c r="L5286" i="1"/>
  <c r="M5286" i="1"/>
  <c r="N5286" i="1"/>
  <c r="O5286" i="1"/>
  <c r="P5286" i="1"/>
  <c r="Q5286" i="1"/>
  <c r="J5287" i="1"/>
  <c r="K5287" i="1"/>
  <c r="L5287" i="1"/>
  <c r="M5287" i="1"/>
  <c r="N5287" i="1"/>
  <c r="O5287" i="1"/>
  <c r="P5287" i="1"/>
  <c r="Q5287" i="1"/>
  <c r="J5561" i="1"/>
  <c r="K5561" i="1"/>
  <c r="L5561" i="1"/>
  <c r="M5561" i="1"/>
  <c r="N5561" i="1"/>
  <c r="O5561" i="1"/>
  <c r="P5561" i="1"/>
  <c r="Q5561" i="1"/>
  <c r="J5562" i="1"/>
  <c r="K5562" i="1"/>
  <c r="L5562" i="1"/>
  <c r="M5562" i="1"/>
  <c r="N5562" i="1"/>
  <c r="O5562" i="1"/>
  <c r="P5562" i="1"/>
  <c r="Q5562" i="1"/>
  <c r="J5165" i="1"/>
  <c r="K5165" i="1"/>
  <c r="L5165" i="1"/>
  <c r="M5165" i="1"/>
  <c r="N5165" i="1"/>
  <c r="O5165" i="1"/>
  <c r="P5165" i="1"/>
  <c r="Q5165" i="1"/>
  <c r="J5563" i="1"/>
  <c r="K5563" i="1"/>
  <c r="L5563" i="1"/>
  <c r="M5563" i="1"/>
  <c r="N5563" i="1"/>
  <c r="O5563" i="1"/>
  <c r="P5563" i="1"/>
  <c r="Q5563" i="1"/>
  <c r="J5564" i="1"/>
  <c r="K5564" i="1"/>
  <c r="L5564" i="1"/>
  <c r="M5564" i="1"/>
  <c r="N5564" i="1"/>
  <c r="O5564" i="1"/>
  <c r="P5564" i="1"/>
  <c r="Q5564" i="1"/>
  <c r="J5565" i="1"/>
  <c r="K5565" i="1"/>
  <c r="L5565" i="1"/>
  <c r="M5565" i="1"/>
  <c r="N5565" i="1"/>
  <c r="O5565" i="1"/>
  <c r="P5565" i="1"/>
  <c r="Q5565" i="1"/>
  <c r="J5566" i="1"/>
  <c r="K5566" i="1"/>
  <c r="L5566" i="1"/>
  <c r="M5566" i="1"/>
  <c r="N5566" i="1"/>
  <c r="O5566" i="1"/>
  <c r="P5566" i="1"/>
  <c r="Q5566" i="1"/>
  <c r="J5288" i="1"/>
  <c r="K5288" i="1"/>
  <c r="L5288" i="1"/>
  <c r="M5288" i="1"/>
  <c r="N5288" i="1"/>
  <c r="O5288" i="1"/>
  <c r="P5288" i="1"/>
  <c r="Q5288" i="1"/>
  <c r="J5166" i="1"/>
  <c r="K5166" i="1"/>
  <c r="L5166" i="1"/>
  <c r="M5166" i="1"/>
  <c r="N5166" i="1"/>
  <c r="O5166" i="1"/>
  <c r="P5166" i="1"/>
  <c r="Q5166" i="1"/>
  <c r="J5567" i="1"/>
  <c r="K5567" i="1"/>
  <c r="L5567" i="1"/>
  <c r="M5567" i="1"/>
  <c r="N5567" i="1"/>
  <c r="O5567" i="1"/>
  <c r="P5567" i="1"/>
  <c r="Q5567" i="1"/>
  <c r="J5289" i="1"/>
  <c r="K5289" i="1"/>
  <c r="L5289" i="1"/>
  <c r="M5289" i="1"/>
  <c r="N5289" i="1"/>
  <c r="O5289" i="1"/>
  <c r="P5289" i="1"/>
  <c r="Q5289" i="1"/>
  <c r="J5290" i="1"/>
  <c r="K5290" i="1"/>
  <c r="L5290" i="1"/>
  <c r="M5290" i="1"/>
  <c r="N5290" i="1"/>
  <c r="O5290" i="1"/>
  <c r="P5290" i="1"/>
  <c r="Q5290" i="1"/>
  <c r="J5090" i="1"/>
  <c r="K5090" i="1"/>
  <c r="L5090" i="1"/>
  <c r="M5090" i="1"/>
  <c r="N5090" i="1"/>
  <c r="O5090" i="1"/>
  <c r="P5090" i="1"/>
  <c r="Q5090" i="1"/>
  <c r="J5568" i="1"/>
  <c r="K5568" i="1"/>
  <c r="L5568" i="1"/>
  <c r="M5568" i="1"/>
  <c r="N5568" i="1"/>
  <c r="O5568" i="1"/>
  <c r="P5568" i="1"/>
  <c r="Q5568" i="1"/>
  <c r="J5291" i="1"/>
  <c r="K5291" i="1"/>
  <c r="L5291" i="1"/>
  <c r="M5291" i="1"/>
  <c r="N5291" i="1"/>
  <c r="O5291" i="1"/>
  <c r="P5291" i="1"/>
  <c r="Q5291" i="1"/>
  <c r="J4016" i="1"/>
  <c r="K4016" i="1"/>
  <c r="L4016" i="1"/>
  <c r="M4016" i="1"/>
  <c r="N4016" i="1"/>
  <c r="O4016" i="1"/>
  <c r="P4016" i="1"/>
  <c r="Q4016" i="1"/>
  <c r="J4839" i="1"/>
  <c r="K4839" i="1"/>
  <c r="L4839" i="1"/>
  <c r="M4839" i="1"/>
  <c r="N4839" i="1"/>
  <c r="O4839" i="1"/>
  <c r="P4839" i="1"/>
  <c r="Q4839" i="1"/>
  <c r="J4840" i="1"/>
  <c r="K4840" i="1"/>
  <c r="L4840" i="1"/>
  <c r="M4840" i="1"/>
  <c r="N4840" i="1"/>
  <c r="O4840" i="1"/>
  <c r="P4840" i="1"/>
  <c r="Q4840" i="1"/>
  <c r="J4463" i="1"/>
  <c r="K4463" i="1"/>
  <c r="L4463" i="1"/>
  <c r="M4463" i="1"/>
  <c r="N4463" i="1"/>
  <c r="O4463" i="1"/>
  <c r="P4463" i="1"/>
  <c r="Q4463" i="1"/>
  <c r="J4464" i="1"/>
  <c r="K4464" i="1"/>
  <c r="L4464" i="1"/>
  <c r="M4464" i="1"/>
  <c r="N4464" i="1"/>
  <c r="O4464" i="1"/>
  <c r="P4464" i="1"/>
  <c r="Q4464" i="1"/>
  <c r="J4465" i="1"/>
  <c r="K4465" i="1"/>
  <c r="L4465" i="1"/>
  <c r="M4465" i="1"/>
  <c r="N4465" i="1"/>
  <c r="O4465" i="1"/>
  <c r="P4465" i="1"/>
  <c r="Q4465" i="1"/>
  <c r="J4466" i="1"/>
  <c r="K4466" i="1"/>
  <c r="L4466" i="1"/>
  <c r="M4466" i="1"/>
  <c r="N4466" i="1"/>
  <c r="O4466" i="1"/>
  <c r="P4466" i="1"/>
  <c r="Q4466" i="1"/>
  <c r="J4467" i="1"/>
  <c r="K4467" i="1"/>
  <c r="L4467" i="1"/>
  <c r="M4467" i="1"/>
  <c r="N4467" i="1"/>
  <c r="O4467" i="1"/>
  <c r="P4467" i="1"/>
  <c r="Q4467" i="1"/>
  <c r="J4468" i="1"/>
  <c r="K4468" i="1"/>
  <c r="L4468" i="1"/>
  <c r="M4468" i="1"/>
  <c r="N4468" i="1"/>
  <c r="O4468" i="1"/>
  <c r="P4468" i="1"/>
  <c r="Q4468" i="1"/>
  <c r="J4469" i="1"/>
  <c r="K4469" i="1"/>
  <c r="L4469" i="1"/>
  <c r="M4469" i="1"/>
  <c r="N4469" i="1"/>
  <c r="O4469" i="1"/>
  <c r="P4469" i="1"/>
  <c r="Q4469" i="1"/>
  <c r="J4470" i="1"/>
  <c r="K4470" i="1"/>
  <c r="L4470" i="1"/>
  <c r="M4470" i="1"/>
  <c r="N4470" i="1"/>
  <c r="O4470" i="1"/>
  <c r="P4470" i="1"/>
  <c r="Q4470" i="1"/>
  <c r="J4471" i="1"/>
  <c r="K4471" i="1"/>
  <c r="L4471" i="1"/>
  <c r="M4471" i="1"/>
  <c r="N4471" i="1"/>
  <c r="O4471" i="1"/>
  <c r="P4471" i="1"/>
  <c r="Q4471" i="1"/>
  <c r="J5167" i="1"/>
  <c r="K5167" i="1"/>
  <c r="L5167" i="1"/>
  <c r="M5167" i="1"/>
  <c r="N5167" i="1"/>
  <c r="O5167" i="1"/>
  <c r="P5167" i="1"/>
  <c r="Q5167" i="1"/>
  <c r="J2448" i="1"/>
  <c r="K2448" i="1"/>
  <c r="L2448" i="1"/>
  <c r="M2448" i="1"/>
  <c r="N2448" i="1"/>
  <c r="O2448" i="1"/>
  <c r="P2448" i="1"/>
  <c r="Q2448" i="1"/>
  <c r="J3485" i="1"/>
  <c r="K3485" i="1"/>
  <c r="L3485" i="1"/>
  <c r="M3485" i="1"/>
  <c r="N3485" i="1"/>
  <c r="O3485" i="1"/>
  <c r="P3485" i="1"/>
  <c r="Q3485" i="1"/>
  <c r="J3067" i="1"/>
  <c r="K3067" i="1"/>
  <c r="L3067" i="1"/>
  <c r="M3067" i="1"/>
  <c r="N3067" i="1"/>
  <c r="O3067" i="1"/>
  <c r="P3067" i="1"/>
  <c r="Q3067" i="1"/>
  <c r="J3678" i="1"/>
  <c r="K3678" i="1"/>
  <c r="L3678" i="1"/>
  <c r="M3678" i="1"/>
  <c r="N3678" i="1"/>
  <c r="O3678" i="1"/>
  <c r="P3678" i="1"/>
  <c r="Q3678" i="1"/>
  <c r="J3486" i="1"/>
  <c r="K3486" i="1"/>
  <c r="L3486" i="1"/>
  <c r="M3486" i="1"/>
  <c r="N3486" i="1"/>
  <c r="O3486" i="1"/>
  <c r="P3486" i="1"/>
  <c r="Q3486" i="1"/>
  <c r="J3259" i="1"/>
  <c r="K3259" i="1"/>
  <c r="L3259" i="1"/>
  <c r="M3259" i="1"/>
  <c r="N3259" i="1"/>
  <c r="O3259" i="1"/>
  <c r="P3259" i="1"/>
  <c r="Q3259" i="1"/>
  <c r="J3868" i="1"/>
  <c r="K3868" i="1"/>
  <c r="L3868" i="1"/>
  <c r="M3868" i="1"/>
  <c r="N3868" i="1"/>
  <c r="O3868" i="1"/>
  <c r="P3868" i="1"/>
  <c r="Q3868" i="1"/>
  <c r="J3487" i="1"/>
  <c r="K3487" i="1"/>
  <c r="L3487" i="1"/>
  <c r="M3487" i="1"/>
  <c r="N3487" i="1"/>
  <c r="O3487" i="1"/>
  <c r="P3487" i="1"/>
  <c r="Q3487" i="1"/>
  <c r="J3068" i="1"/>
  <c r="K3068" i="1"/>
  <c r="L3068" i="1"/>
  <c r="M3068" i="1"/>
  <c r="N3068" i="1"/>
  <c r="O3068" i="1"/>
  <c r="P3068" i="1"/>
  <c r="Q3068" i="1"/>
  <c r="J2205" i="1"/>
  <c r="K2205" i="1"/>
  <c r="L2205" i="1"/>
  <c r="M2205" i="1"/>
  <c r="N2205" i="1"/>
  <c r="O2205" i="1"/>
  <c r="P2205" i="1"/>
  <c r="Q2205" i="1"/>
  <c r="J4602" i="1"/>
  <c r="K4602" i="1"/>
  <c r="L4602" i="1"/>
  <c r="M4602" i="1"/>
  <c r="N4602" i="1"/>
  <c r="O4602" i="1"/>
  <c r="P4602" i="1"/>
  <c r="Q4602" i="1"/>
  <c r="J1878" i="1"/>
  <c r="K1878" i="1"/>
  <c r="L1878" i="1"/>
  <c r="M1878" i="1"/>
  <c r="N1878" i="1"/>
  <c r="O1878" i="1"/>
  <c r="P1878" i="1"/>
  <c r="Q1878" i="1"/>
  <c r="J3869" i="1"/>
  <c r="K3869" i="1"/>
  <c r="L3869" i="1"/>
  <c r="M3869" i="1"/>
  <c r="N3869" i="1"/>
  <c r="O3869" i="1"/>
  <c r="P3869" i="1"/>
  <c r="Q3869" i="1"/>
  <c r="J3488" i="1"/>
  <c r="K3488" i="1"/>
  <c r="L3488" i="1"/>
  <c r="M3488" i="1"/>
  <c r="N3488" i="1"/>
  <c r="O3488" i="1"/>
  <c r="P3488" i="1"/>
  <c r="Q3488" i="1"/>
  <c r="J3069" i="1"/>
  <c r="K3069" i="1"/>
  <c r="L3069" i="1"/>
  <c r="M3069" i="1"/>
  <c r="N3069" i="1"/>
  <c r="O3069" i="1"/>
  <c r="P3069" i="1"/>
  <c r="Q3069" i="1"/>
  <c r="J4603" i="1"/>
  <c r="K4603" i="1"/>
  <c r="L4603" i="1"/>
  <c r="M4603" i="1"/>
  <c r="N4603" i="1"/>
  <c r="O4603" i="1"/>
  <c r="P4603" i="1"/>
  <c r="Q4603" i="1"/>
  <c r="J4604" i="1"/>
  <c r="K4604" i="1"/>
  <c r="L4604" i="1"/>
  <c r="M4604" i="1"/>
  <c r="N4604" i="1"/>
  <c r="O4604" i="1"/>
  <c r="P4604" i="1"/>
  <c r="Q4604" i="1"/>
  <c r="J3766" i="1"/>
  <c r="K3766" i="1"/>
  <c r="L3766" i="1"/>
  <c r="M3766" i="1"/>
  <c r="N3766" i="1"/>
  <c r="O3766" i="1"/>
  <c r="P3766" i="1"/>
  <c r="Q3766" i="1"/>
  <c r="J3767" i="1"/>
  <c r="K3767" i="1"/>
  <c r="L3767" i="1"/>
  <c r="M3767" i="1"/>
  <c r="N3767" i="1"/>
  <c r="O3767" i="1"/>
  <c r="P3767" i="1"/>
  <c r="Q3767" i="1"/>
  <c r="J3587" i="1"/>
  <c r="K3587" i="1"/>
  <c r="L3587" i="1"/>
  <c r="M3587" i="1"/>
  <c r="N3587" i="1"/>
  <c r="O3587" i="1"/>
  <c r="P3587" i="1"/>
  <c r="Q3587" i="1"/>
  <c r="J2559" i="1"/>
  <c r="K2559" i="1"/>
  <c r="L2559" i="1"/>
  <c r="M2559" i="1"/>
  <c r="N2559" i="1"/>
  <c r="O2559" i="1"/>
  <c r="P2559" i="1"/>
  <c r="Q2559" i="1"/>
  <c r="J2560" i="1"/>
  <c r="K2560" i="1"/>
  <c r="L2560" i="1"/>
  <c r="M2560" i="1"/>
  <c r="N2560" i="1"/>
  <c r="O2560" i="1"/>
  <c r="P2560" i="1"/>
  <c r="Q2560" i="1"/>
  <c r="J1525" i="1"/>
  <c r="K1525" i="1"/>
  <c r="L1525" i="1"/>
  <c r="M1525" i="1"/>
  <c r="N1525" i="1"/>
  <c r="O1525" i="1"/>
  <c r="P1525" i="1"/>
  <c r="Q1525" i="1"/>
  <c r="J1342" i="1"/>
  <c r="K1342" i="1"/>
  <c r="L1342" i="1"/>
  <c r="M1342" i="1"/>
  <c r="N1342" i="1"/>
  <c r="O1342" i="1"/>
  <c r="P1342" i="1"/>
  <c r="Q1342" i="1"/>
  <c r="J1768" i="1"/>
  <c r="K1768" i="1"/>
  <c r="L1768" i="1"/>
  <c r="M1768" i="1"/>
  <c r="N1768" i="1"/>
  <c r="O1768" i="1"/>
  <c r="P1768" i="1"/>
  <c r="Q1768" i="1"/>
  <c r="J1526" i="1"/>
  <c r="K1526" i="1"/>
  <c r="L1526" i="1"/>
  <c r="M1526" i="1"/>
  <c r="N1526" i="1"/>
  <c r="O1526" i="1"/>
  <c r="P1526" i="1"/>
  <c r="Q1526" i="1"/>
  <c r="J1343" i="1"/>
  <c r="K1343" i="1"/>
  <c r="L1343" i="1"/>
  <c r="M1343" i="1"/>
  <c r="N1343" i="1"/>
  <c r="O1343" i="1"/>
  <c r="P1343" i="1"/>
  <c r="Q1343" i="1"/>
  <c r="J1202" i="1"/>
  <c r="K1202" i="1"/>
  <c r="L1202" i="1"/>
  <c r="M1202" i="1"/>
  <c r="N1202" i="1"/>
  <c r="O1202" i="1"/>
  <c r="P1202" i="1"/>
  <c r="Q1202" i="1"/>
  <c r="J1769" i="1"/>
  <c r="K1769" i="1"/>
  <c r="L1769" i="1"/>
  <c r="M1769" i="1"/>
  <c r="N1769" i="1"/>
  <c r="O1769" i="1"/>
  <c r="P1769" i="1"/>
  <c r="Q1769" i="1"/>
  <c r="J1770" i="1"/>
  <c r="K1770" i="1"/>
  <c r="L1770" i="1"/>
  <c r="M1770" i="1"/>
  <c r="N1770" i="1"/>
  <c r="O1770" i="1"/>
  <c r="P1770" i="1"/>
  <c r="Q1770" i="1"/>
  <c r="J1527" i="1"/>
  <c r="K1527" i="1"/>
  <c r="L1527" i="1"/>
  <c r="M1527" i="1"/>
  <c r="N1527" i="1"/>
  <c r="O1527" i="1"/>
  <c r="P1527" i="1"/>
  <c r="Q1527" i="1"/>
  <c r="J1344" i="1"/>
  <c r="K1344" i="1"/>
  <c r="L1344" i="1"/>
  <c r="M1344" i="1"/>
  <c r="N1344" i="1"/>
  <c r="O1344" i="1"/>
  <c r="P1344" i="1"/>
  <c r="Q1344" i="1"/>
  <c r="J2206" i="1"/>
  <c r="K2206" i="1"/>
  <c r="L2206" i="1"/>
  <c r="M2206" i="1"/>
  <c r="N2206" i="1"/>
  <c r="O2206" i="1"/>
  <c r="P2206" i="1"/>
  <c r="Q2206" i="1"/>
  <c r="J1203" i="1"/>
  <c r="K1203" i="1"/>
  <c r="L1203" i="1"/>
  <c r="M1203" i="1"/>
  <c r="N1203" i="1"/>
  <c r="O1203" i="1"/>
  <c r="P1203" i="1"/>
  <c r="Q1203" i="1"/>
  <c r="J1345" i="1"/>
  <c r="K1345" i="1"/>
  <c r="L1345" i="1"/>
  <c r="M1345" i="1"/>
  <c r="N1345" i="1"/>
  <c r="O1345" i="1"/>
  <c r="P1345" i="1"/>
  <c r="Q1345" i="1"/>
  <c r="J1528" i="1"/>
  <c r="K1528" i="1"/>
  <c r="L1528" i="1"/>
  <c r="M1528" i="1"/>
  <c r="N1528" i="1"/>
  <c r="O1528" i="1"/>
  <c r="P1528" i="1"/>
  <c r="Q1528" i="1"/>
  <c r="J1346" i="1"/>
  <c r="K1346" i="1"/>
  <c r="L1346" i="1"/>
  <c r="M1346" i="1"/>
  <c r="N1346" i="1"/>
  <c r="O1346" i="1"/>
  <c r="P1346" i="1"/>
  <c r="Q1346" i="1"/>
  <c r="J1771" i="1"/>
  <c r="K1771" i="1"/>
  <c r="L1771" i="1"/>
  <c r="M1771" i="1"/>
  <c r="N1771" i="1"/>
  <c r="O1771" i="1"/>
  <c r="P1771" i="1"/>
  <c r="Q1771" i="1"/>
  <c r="J1529" i="1"/>
  <c r="K1529" i="1"/>
  <c r="L1529" i="1"/>
  <c r="M1529" i="1"/>
  <c r="N1529" i="1"/>
  <c r="O1529" i="1"/>
  <c r="P1529" i="1"/>
  <c r="Q1529" i="1"/>
  <c r="J2632" i="1"/>
  <c r="K2632" i="1"/>
  <c r="L2632" i="1"/>
  <c r="M2632" i="1"/>
  <c r="N2632" i="1"/>
  <c r="O2632" i="1"/>
  <c r="P2632" i="1"/>
  <c r="Q2632" i="1"/>
  <c r="J1204" i="1"/>
  <c r="K1204" i="1"/>
  <c r="L1204" i="1"/>
  <c r="M1204" i="1"/>
  <c r="N1204" i="1"/>
  <c r="O1204" i="1"/>
  <c r="P1204" i="1"/>
  <c r="Q1204" i="1"/>
  <c r="J2449" i="1"/>
  <c r="K2449" i="1"/>
  <c r="L2449" i="1"/>
  <c r="M2449" i="1"/>
  <c r="N2449" i="1"/>
  <c r="O2449" i="1"/>
  <c r="P2449" i="1"/>
  <c r="Q2449" i="1"/>
  <c r="J3070" i="1"/>
  <c r="K3070" i="1"/>
  <c r="L3070" i="1"/>
  <c r="M3070" i="1"/>
  <c r="N3070" i="1"/>
  <c r="O3070" i="1"/>
  <c r="P3070" i="1"/>
  <c r="Q3070" i="1"/>
  <c r="J1530" i="1"/>
  <c r="K1530" i="1"/>
  <c r="L1530" i="1"/>
  <c r="M1530" i="1"/>
  <c r="N1530" i="1"/>
  <c r="O1530" i="1"/>
  <c r="P1530" i="1"/>
  <c r="Q1530" i="1"/>
  <c r="J1347" i="1"/>
  <c r="K1347" i="1"/>
  <c r="L1347" i="1"/>
  <c r="M1347" i="1"/>
  <c r="N1347" i="1"/>
  <c r="O1347" i="1"/>
  <c r="P1347" i="1"/>
  <c r="Q1347" i="1"/>
  <c r="J3071" i="1"/>
  <c r="K3071" i="1"/>
  <c r="L3071" i="1"/>
  <c r="M3071" i="1"/>
  <c r="N3071" i="1"/>
  <c r="O3071" i="1"/>
  <c r="P3071" i="1"/>
  <c r="Q3071" i="1"/>
  <c r="J3072" i="1"/>
  <c r="K3072" i="1"/>
  <c r="L3072" i="1"/>
  <c r="M3072" i="1"/>
  <c r="N3072" i="1"/>
  <c r="O3072" i="1"/>
  <c r="P3072" i="1"/>
  <c r="Q3072" i="1"/>
  <c r="J1531" i="1"/>
  <c r="K1531" i="1"/>
  <c r="L1531" i="1"/>
  <c r="M1531" i="1"/>
  <c r="N1531" i="1"/>
  <c r="O1531" i="1"/>
  <c r="P1531" i="1"/>
  <c r="Q1531" i="1"/>
  <c r="J1532" i="1"/>
  <c r="K1532" i="1"/>
  <c r="L1532" i="1"/>
  <c r="M1532" i="1"/>
  <c r="N1532" i="1"/>
  <c r="O1532" i="1"/>
  <c r="P1532" i="1"/>
  <c r="Q1532" i="1"/>
  <c r="J1772" i="1"/>
  <c r="K1772" i="1"/>
  <c r="L1772" i="1"/>
  <c r="M1772" i="1"/>
  <c r="N1772" i="1"/>
  <c r="O1772" i="1"/>
  <c r="P1772" i="1"/>
  <c r="Q1772" i="1"/>
  <c r="J1533" i="1"/>
  <c r="K1533" i="1"/>
  <c r="L1533" i="1"/>
  <c r="M1533" i="1"/>
  <c r="N1533" i="1"/>
  <c r="O1533" i="1"/>
  <c r="P1533" i="1"/>
  <c r="Q1533" i="1"/>
  <c r="J1348" i="1"/>
  <c r="K1348" i="1"/>
  <c r="L1348" i="1"/>
  <c r="M1348" i="1"/>
  <c r="N1348" i="1"/>
  <c r="O1348" i="1"/>
  <c r="P1348" i="1"/>
  <c r="Q1348" i="1"/>
  <c r="J2561" i="1"/>
  <c r="K2561" i="1"/>
  <c r="L2561" i="1"/>
  <c r="M2561" i="1"/>
  <c r="N2561" i="1"/>
  <c r="O2561" i="1"/>
  <c r="P2561" i="1"/>
  <c r="Q2561" i="1"/>
  <c r="J2562" i="1"/>
  <c r="K2562" i="1"/>
  <c r="L2562" i="1"/>
  <c r="M2562" i="1"/>
  <c r="N2562" i="1"/>
  <c r="O2562" i="1"/>
  <c r="P2562" i="1"/>
  <c r="Q2562" i="1"/>
  <c r="J2207" i="1"/>
  <c r="K2207" i="1"/>
  <c r="L2207" i="1"/>
  <c r="M2207" i="1"/>
  <c r="N2207" i="1"/>
  <c r="O2207" i="1"/>
  <c r="P2207" i="1"/>
  <c r="Q2207" i="1"/>
  <c r="J2208" i="1"/>
  <c r="K2208" i="1"/>
  <c r="L2208" i="1"/>
  <c r="M2208" i="1"/>
  <c r="N2208" i="1"/>
  <c r="O2208" i="1"/>
  <c r="P2208" i="1"/>
  <c r="Q2208" i="1"/>
  <c r="J1349" i="1"/>
  <c r="K1349" i="1"/>
  <c r="L1349" i="1"/>
  <c r="M1349" i="1"/>
  <c r="N1349" i="1"/>
  <c r="O1349" i="1"/>
  <c r="P1349" i="1"/>
  <c r="Q1349" i="1"/>
  <c r="J2563" i="1"/>
  <c r="K2563" i="1"/>
  <c r="L2563" i="1"/>
  <c r="M2563" i="1"/>
  <c r="N2563" i="1"/>
  <c r="O2563" i="1"/>
  <c r="P2563" i="1"/>
  <c r="Q2563" i="1"/>
  <c r="J2564" i="1"/>
  <c r="K2564" i="1"/>
  <c r="L2564" i="1"/>
  <c r="M2564" i="1"/>
  <c r="N2564" i="1"/>
  <c r="O2564" i="1"/>
  <c r="P2564" i="1"/>
  <c r="Q2564" i="1"/>
  <c r="J2209" i="1"/>
  <c r="K2209" i="1"/>
  <c r="L2209" i="1"/>
  <c r="M2209" i="1"/>
  <c r="N2209" i="1"/>
  <c r="O2209" i="1"/>
  <c r="P2209" i="1"/>
  <c r="Q2209" i="1"/>
  <c r="J2210" i="1"/>
  <c r="K2210" i="1"/>
  <c r="L2210" i="1"/>
  <c r="M2210" i="1"/>
  <c r="N2210" i="1"/>
  <c r="O2210" i="1"/>
  <c r="P2210" i="1"/>
  <c r="Q2210" i="1"/>
  <c r="J2211" i="1"/>
  <c r="K2211" i="1"/>
  <c r="L2211" i="1"/>
  <c r="M2211" i="1"/>
  <c r="N2211" i="1"/>
  <c r="O2211" i="1"/>
  <c r="P2211" i="1"/>
  <c r="Q2211" i="1"/>
  <c r="J2565" i="1"/>
  <c r="K2565" i="1"/>
  <c r="L2565" i="1"/>
  <c r="M2565" i="1"/>
  <c r="N2565" i="1"/>
  <c r="O2565" i="1"/>
  <c r="P2565" i="1"/>
  <c r="Q2565" i="1"/>
  <c r="J2566" i="1"/>
  <c r="K2566" i="1"/>
  <c r="L2566" i="1"/>
  <c r="M2566" i="1"/>
  <c r="N2566" i="1"/>
  <c r="O2566" i="1"/>
  <c r="P2566" i="1"/>
  <c r="Q2566" i="1"/>
  <c r="J2212" i="1"/>
  <c r="K2212" i="1"/>
  <c r="L2212" i="1"/>
  <c r="M2212" i="1"/>
  <c r="N2212" i="1"/>
  <c r="O2212" i="1"/>
  <c r="P2212" i="1"/>
  <c r="Q2212" i="1"/>
  <c r="J2213" i="1"/>
  <c r="K2213" i="1"/>
  <c r="L2213" i="1"/>
  <c r="M2213" i="1"/>
  <c r="N2213" i="1"/>
  <c r="O2213" i="1"/>
  <c r="P2213" i="1"/>
  <c r="Q2213" i="1"/>
  <c r="J2214" i="1"/>
  <c r="K2214" i="1"/>
  <c r="L2214" i="1"/>
  <c r="M2214" i="1"/>
  <c r="N2214" i="1"/>
  <c r="O2214" i="1"/>
  <c r="P2214" i="1"/>
  <c r="Q2214" i="1"/>
  <c r="J2567" i="1"/>
  <c r="K2567" i="1"/>
  <c r="L2567" i="1"/>
  <c r="M2567" i="1"/>
  <c r="N2567" i="1"/>
  <c r="O2567" i="1"/>
  <c r="P2567" i="1"/>
  <c r="Q2567" i="1"/>
  <c r="J2568" i="1"/>
  <c r="K2568" i="1"/>
  <c r="L2568" i="1"/>
  <c r="M2568" i="1"/>
  <c r="N2568" i="1"/>
  <c r="O2568" i="1"/>
  <c r="P2568" i="1"/>
  <c r="Q2568" i="1"/>
  <c r="J2215" i="1"/>
  <c r="K2215" i="1"/>
  <c r="L2215" i="1"/>
  <c r="M2215" i="1"/>
  <c r="N2215" i="1"/>
  <c r="O2215" i="1"/>
  <c r="P2215" i="1"/>
  <c r="Q2215" i="1"/>
  <c r="J2216" i="1"/>
  <c r="K2216" i="1"/>
  <c r="L2216" i="1"/>
  <c r="M2216" i="1"/>
  <c r="N2216" i="1"/>
  <c r="O2216" i="1"/>
  <c r="P2216" i="1"/>
  <c r="Q2216" i="1"/>
  <c r="J2217" i="1"/>
  <c r="K2217" i="1"/>
  <c r="L2217" i="1"/>
  <c r="M2217" i="1"/>
  <c r="N2217" i="1"/>
  <c r="O2217" i="1"/>
  <c r="P2217" i="1"/>
  <c r="Q2217" i="1"/>
  <c r="J1816" i="1"/>
  <c r="K1816" i="1"/>
  <c r="L1816" i="1"/>
  <c r="M1816" i="1"/>
  <c r="N1816" i="1"/>
  <c r="O1816" i="1"/>
  <c r="P1816" i="1"/>
  <c r="Q1816" i="1"/>
  <c r="J1817" i="1"/>
  <c r="K1817" i="1"/>
  <c r="L1817" i="1"/>
  <c r="M1817" i="1"/>
  <c r="N1817" i="1"/>
  <c r="O1817" i="1"/>
  <c r="P1817" i="1"/>
  <c r="Q1817" i="1"/>
  <c r="J1818" i="1"/>
  <c r="K1818" i="1"/>
  <c r="L1818" i="1"/>
  <c r="M1818" i="1"/>
  <c r="N1818" i="1"/>
  <c r="O1818" i="1"/>
  <c r="P1818" i="1"/>
  <c r="Q1818" i="1"/>
  <c r="J1350" i="1"/>
  <c r="K1350" i="1"/>
  <c r="L1350" i="1"/>
  <c r="M1350" i="1"/>
  <c r="N1350" i="1"/>
  <c r="O1350" i="1"/>
  <c r="P1350" i="1"/>
  <c r="Q1350" i="1"/>
  <c r="J1097" i="1"/>
  <c r="K1097" i="1"/>
  <c r="L1097" i="1"/>
  <c r="M1097" i="1"/>
  <c r="N1097" i="1"/>
  <c r="O1097" i="1"/>
  <c r="P1097" i="1"/>
  <c r="Q1097" i="1"/>
  <c r="J1098" i="1"/>
  <c r="K1098" i="1"/>
  <c r="L1098" i="1"/>
  <c r="M1098" i="1"/>
  <c r="N1098" i="1"/>
  <c r="O1098" i="1"/>
  <c r="P1098" i="1"/>
  <c r="Q1098" i="1"/>
  <c r="J982" i="1"/>
  <c r="K982" i="1"/>
  <c r="L982" i="1"/>
  <c r="M982" i="1"/>
  <c r="N982" i="1"/>
  <c r="O982" i="1"/>
  <c r="P982" i="1"/>
  <c r="Q982" i="1"/>
  <c r="J894" i="1"/>
  <c r="K894" i="1"/>
  <c r="L894" i="1"/>
  <c r="M894" i="1"/>
  <c r="N894" i="1"/>
  <c r="O894" i="1"/>
  <c r="P894" i="1"/>
  <c r="Q894" i="1"/>
  <c r="J895" i="1"/>
  <c r="K895" i="1"/>
  <c r="L895" i="1"/>
  <c r="M895" i="1"/>
  <c r="N895" i="1"/>
  <c r="O895" i="1"/>
  <c r="P895" i="1"/>
  <c r="Q895" i="1"/>
  <c r="J983" i="1"/>
  <c r="K983" i="1"/>
  <c r="L983" i="1"/>
  <c r="M983" i="1"/>
  <c r="N983" i="1"/>
  <c r="O983" i="1"/>
  <c r="P983" i="1"/>
  <c r="Q983" i="1"/>
  <c r="J1819" i="1"/>
  <c r="K1819" i="1"/>
  <c r="L1819" i="1"/>
  <c r="M1819" i="1"/>
  <c r="N1819" i="1"/>
  <c r="O1819" i="1"/>
  <c r="P1819" i="1"/>
  <c r="Q1819" i="1"/>
  <c r="J896" i="1"/>
  <c r="K896" i="1"/>
  <c r="L896" i="1"/>
  <c r="M896" i="1"/>
  <c r="N896" i="1"/>
  <c r="O896" i="1"/>
  <c r="P896" i="1"/>
  <c r="Q896" i="1"/>
  <c r="J2569" i="1"/>
  <c r="K2569" i="1"/>
  <c r="L2569" i="1"/>
  <c r="M2569" i="1"/>
  <c r="N2569" i="1"/>
  <c r="O2569" i="1"/>
  <c r="P2569" i="1"/>
  <c r="Q2569" i="1"/>
  <c r="J1409" i="1"/>
  <c r="K1409" i="1"/>
  <c r="L1409" i="1"/>
  <c r="M1409" i="1"/>
  <c r="N1409" i="1"/>
  <c r="O1409" i="1"/>
  <c r="P1409" i="1"/>
  <c r="Q1409" i="1"/>
  <c r="J2570" i="1"/>
  <c r="K2570" i="1"/>
  <c r="L2570" i="1"/>
  <c r="M2570" i="1"/>
  <c r="N2570" i="1"/>
  <c r="O2570" i="1"/>
  <c r="P2570" i="1"/>
  <c r="Q2570" i="1"/>
  <c r="J2571" i="1"/>
  <c r="K2571" i="1"/>
  <c r="L2571" i="1"/>
  <c r="M2571" i="1"/>
  <c r="N2571" i="1"/>
  <c r="O2571" i="1"/>
  <c r="P2571" i="1"/>
  <c r="Q2571" i="1"/>
  <c r="J2218" i="1"/>
  <c r="K2218" i="1"/>
  <c r="L2218" i="1"/>
  <c r="M2218" i="1"/>
  <c r="N2218" i="1"/>
  <c r="O2218" i="1"/>
  <c r="P2218" i="1"/>
  <c r="Q2218" i="1"/>
  <c r="J2450" i="1"/>
  <c r="K2450" i="1"/>
  <c r="L2450" i="1"/>
  <c r="M2450" i="1"/>
  <c r="N2450" i="1"/>
  <c r="O2450" i="1"/>
  <c r="P2450" i="1"/>
  <c r="Q2450" i="1"/>
  <c r="J2451" i="1"/>
  <c r="K2451" i="1"/>
  <c r="L2451" i="1"/>
  <c r="M2451" i="1"/>
  <c r="N2451" i="1"/>
  <c r="O2451" i="1"/>
  <c r="P2451" i="1"/>
  <c r="Q2451" i="1"/>
  <c r="J1773" i="1"/>
  <c r="K1773" i="1"/>
  <c r="L1773" i="1"/>
  <c r="M1773" i="1"/>
  <c r="N1773" i="1"/>
  <c r="O1773" i="1"/>
  <c r="P1773" i="1"/>
  <c r="Q1773" i="1"/>
  <c r="J1534" i="1"/>
  <c r="K1534" i="1"/>
  <c r="L1534" i="1"/>
  <c r="M1534" i="1"/>
  <c r="N1534" i="1"/>
  <c r="O1534" i="1"/>
  <c r="P1534" i="1"/>
  <c r="Q1534" i="1"/>
  <c r="J1535" i="1"/>
  <c r="K1535" i="1"/>
  <c r="L1535" i="1"/>
  <c r="M1535" i="1"/>
  <c r="N1535" i="1"/>
  <c r="O1535" i="1"/>
  <c r="P1535" i="1"/>
  <c r="Q1535" i="1"/>
  <c r="J1351" i="1"/>
  <c r="K1351" i="1"/>
  <c r="L1351" i="1"/>
  <c r="M1351" i="1"/>
  <c r="N1351" i="1"/>
  <c r="O1351" i="1"/>
  <c r="P1351" i="1"/>
  <c r="Q1351" i="1"/>
  <c r="J1352" i="1"/>
  <c r="K1352" i="1"/>
  <c r="L1352" i="1"/>
  <c r="M1352" i="1"/>
  <c r="N1352" i="1"/>
  <c r="O1352" i="1"/>
  <c r="P1352" i="1"/>
  <c r="Q1352" i="1"/>
  <c r="J1774" i="1"/>
  <c r="K1774" i="1"/>
  <c r="L1774" i="1"/>
  <c r="M1774" i="1"/>
  <c r="N1774" i="1"/>
  <c r="O1774" i="1"/>
  <c r="P1774" i="1"/>
  <c r="Q1774" i="1"/>
  <c r="J1775" i="1"/>
  <c r="K1775" i="1"/>
  <c r="L1775" i="1"/>
  <c r="M1775" i="1"/>
  <c r="N1775" i="1"/>
  <c r="O1775" i="1"/>
  <c r="P1775" i="1"/>
  <c r="Q1775" i="1"/>
  <c r="J1536" i="1"/>
  <c r="K1536" i="1"/>
  <c r="L1536" i="1"/>
  <c r="M1536" i="1"/>
  <c r="N1536" i="1"/>
  <c r="O1536" i="1"/>
  <c r="P1536" i="1"/>
  <c r="Q1536" i="1"/>
  <c r="J1353" i="1"/>
  <c r="K1353" i="1"/>
  <c r="L1353" i="1"/>
  <c r="M1353" i="1"/>
  <c r="N1353" i="1"/>
  <c r="O1353" i="1"/>
  <c r="P1353" i="1"/>
  <c r="Q1353" i="1"/>
  <c r="J1537" i="1"/>
  <c r="K1537" i="1"/>
  <c r="L1537" i="1"/>
  <c r="M1537" i="1"/>
  <c r="N1537" i="1"/>
  <c r="O1537" i="1"/>
  <c r="P1537" i="1"/>
  <c r="Q1537" i="1"/>
  <c r="J1205" i="1"/>
  <c r="K1205" i="1"/>
  <c r="L1205" i="1"/>
  <c r="M1205" i="1"/>
  <c r="N1205" i="1"/>
  <c r="O1205" i="1"/>
  <c r="P1205" i="1"/>
  <c r="Q1205" i="1"/>
  <c r="J1099" i="1"/>
  <c r="K1099" i="1"/>
  <c r="L1099" i="1"/>
  <c r="M1099" i="1"/>
  <c r="N1099" i="1"/>
  <c r="O1099" i="1"/>
  <c r="P1099" i="1"/>
  <c r="Q1099" i="1"/>
  <c r="J835" i="1"/>
  <c r="K835" i="1"/>
  <c r="L835" i="1"/>
  <c r="M835" i="1"/>
  <c r="N835" i="1"/>
  <c r="O835" i="1"/>
  <c r="P835" i="1"/>
  <c r="Q835" i="1"/>
  <c r="J1206" i="1"/>
  <c r="K1206" i="1"/>
  <c r="L1206" i="1"/>
  <c r="M1206" i="1"/>
  <c r="N1206" i="1"/>
  <c r="O1206" i="1"/>
  <c r="P1206" i="1"/>
  <c r="Q1206" i="1"/>
  <c r="J1100" i="1"/>
  <c r="K1100" i="1"/>
  <c r="L1100" i="1"/>
  <c r="M1100" i="1"/>
  <c r="N1100" i="1"/>
  <c r="O1100" i="1"/>
  <c r="P1100" i="1"/>
  <c r="Q1100" i="1"/>
  <c r="J1101" i="1"/>
  <c r="K1101" i="1"/>
  <c r="L1101" i="1"/>
  <c r="M1101" i="1"/>
  <c r="N1101" i="1"/>
  <c r="O1101" i="1"/>
  <c r="P1101" i="1"/>
  <c r="Q1101" i="1"/>
  <c r="J1820" i="1"/>
  <c r="K1820" i="1"/>
  <c r="L1820" i="1"/>
  <c r="M1820" i="1"/>
  <c r="N1820" i="1"/>
  <c r="O1820" i="1"/>
  <c r="P1820" i="1"/>
  <c r="Q1820" i="1"/>
  <c r="J1821" i="1"/>
  <c r="K1821" i="1"/>
  <c r="L1821" i="1"/>
  <c r="M1821" i="1"/>
  <c r="N1821" i="1"/>
  <c r="O1821" i="1"/>
  <c r="P1821" i="1"/>
  <c r="Q1821" i="1"/>
  <c r="J2309" i="1"/>
  <c r="K2309" i="1"/>
  <c r="L2309" i="1"/>
  <c r="M2309" i="1"/>
  <c r="N2309" i="1"/>
  <c r="O2309" i="1"/>
  <c r="P2309" i="1"/>
  <c r="Q2309" i="1"/>
  <c r="J2310" i="1"/>
  <c r="K2310" i="1"/>
  <c r="L2310" i="1"/>
  <c r="M2310" i="1"/>
  <c r="N2310" i="1"/>
  <c r="O2310" i="1"/>
  <c r="P2310" i="1"/>
  <c r="Q2310" i="1"/>
  <c r="J2008" i="1"/>
  <c r="K2008" i="1"/>
  <c r="L2008" i="1"/>
  <c r="M2008" i="1"/>
  <c r="N2008" i="1"/>
  <c r="O2008" i="1"/>
  <c r="P2008" i="1"/>
  <c r="Q2008" i="1"/>
  <c r="J3679" i="1"/>
  <c r="K3679" i="1"/>
  <c r="L3679" i="1"/>
  <c r="M3679" i="1"/>
  <c r="N3679" i="1"/>
  <c r="O3679" i="1"/>
  <c r="P3679" i="1"/>
  <c r="Q3679" i="1"/>
  <c r="J3260" i="1"/>
  <c r="K3260" i="1"/>
  <c r="L3260" i="1"/>
  <c r="M3260" i="1"/>
  <c r="N3260" i="1"/>
  <c r="O3260" i="1"/>
  <c r="P3260" i="1"/>
  <c r="Q3260" i="1"/>
  <c r="J2838" i="1"/>
  <c r="K2838" i="1"/>
  <c r="L2838" i="1"/>
  <c r="M2838" i="1"/>
  <c r="N2838" i="1"/>
  <c r="O2838" i="1"/>
  <c r="P2838" i="1"/>
  <c r="Q2838" i="1"/>
  <c r="J3680" i="1"/>
  <c r="K3680" i="1"/>
  <c r="L3680" i="1"/>
  <c r="M3680" i="1"/>
  <c r="N3680" i="1"/>
  <c r="O3680" i="1"/>
  <c r="P3680" i="1"/>
  <c r="Q3680" i="1"/>
  <c r="J3261" i="1"/>
  <c r="K3261" i="1"/>
  <c r="L3261" i="1"/>
  <c r="M3261" i="1"/>
  <c r="N3261" i="1"/>
  <c r="O3261" i="1"/>
  <c r="P3261" i="1"/>
  <c r="Q3261" i="1"/>
  <c r="J2839" i="1"/>
  <c r="K2839" i="1"/>
  <c r="L2839" i="1"/>
  <c r="M2839" i="1"/>
  <c r="N2839" i="1"/>
  <c r="O2839" i="1"/>
  <c r="P2839" i="1"/>
  <c r="Q2839" i="1"/>
  <c r="J2572" i="1"/>
  <c r="K2572" i="1"/>
  <c r="L2572" i="1"/>
  <c r="M2572" i="1"/>
  <c r="N2572" i="1"/>
  <c r="O2572" i="1"/>
  <c r="P2572" i="1"/>
  <c r="Q2572" i="1"/>
  <c r="J2840" i="1"/>
  <c r="K2840" i="1"/>
  <c r="L2840" i="1"/>
  <c r="M2840" i="1"/>
  <c r="N2840" i="1"/>
  <c r="O2840" i="1"/>
  <c r="P2840" i="1"/>
  <c r="Q2840" i="1"/>
  <c r="J1776" i="1"/>
  <c r="K1776" i="1"/>
  <c r="L1776" i="1"/>
  <c r="M1776" i="1"/>
  <c r="N1776" i="1"/>
  <c r="O1776" i="1"/>
  <c r="P1776" i="1"/>
  <c r="Q1776" i="1"/>
  <c r="J4605" i="1"/>
  <c r="K4605" i="1"/>
  <c r="L4605" i="1"/>
  <c r="M4605" i="1"/>
  <c r="N4605" i="1"/>
  <c r="O4605" i="1"/>
  <c r="P4605" i="1"/>
  <c r="Q4605" i="1"/>
  <c r="J1879" i="1"/>
  <c r="K1879" i="1"/>
  <c r="L1879" i="1"/>
  <c r="M1879" i="1"/>
  <c r="N1879" i="1"/>
  <c r="O1879" i="1"/>
  <c r="P1879" i="1"/>
  <c r="Q1879" i="1"/>
  <c r="J739" i="1"/>
  <c r="K739" i="1"/>
  <c r="L739" i="1"/>
  <c r="M739" i="1"/>
  <c r="N739" i="1"/>
  <c r="O739" i="1"/>
  <c r="P739" i="1"/>
  <c r="Q739" i="1"/>
  <c r="J740" i="1"/>
  <c r="K740" i="1"/>
  <c r="L740" i="1"/>
  <c r="M740" i="1"/>
  <c r="N740" i="1"/>
  <c r="O740" i="1"/>
  <c r="P740" i="1"/>
  <c r="Q740" i="1"/>
  <c r="J2452" i="1"/>
  <c r="K2452" i="1"/>
  <c r="L2452" i="1"/>
  <c r="M2452" i="1"/>
  <c r="N2452" i="1"/>
  <c r="O2452" i="1"/>
  <c r="P2452" i="1"/>
  <c r="Q2452" i="1"/>
  <c r="J3489" i="1"/>
  <c r="K3489" i="1"/>
  <c r="L3489" i="1"/>
  <c r="M3489" i="1"/>
  <c r="N3489" i="1"/>
  <c r="O3489" i="1"/>
  <c r="P3489" i="1"/>
  <c r="Q3489" i="1"/>
  <c r="J3262" i="1"/>
  <c r="K3262" i="1"/>
  <c r="L3262" i="1"/>
  <c r="M3262" i="1"/>
  <c r="N3262" i="1"/>
  <c r="O3262" i="1"/>
  <c r="P3262" i="1"/>
  <c r="Q3262" i="1"/>
  <c r="J1354" i="1"/>
  <c r="K1354" i="1"/>
  <c r="L1354" i="1"/>
  <c r="M1354" i="1"/>
  <c r="N1354" i="1"/>
  <c r="O1354" i="1"/>
  <c r="P1354" i="1"/>
  <c r="Q1354" i="1"/>
  <c r="J1102" i="1"/>
  <c r="K1102" i="1"/>
  <c r="L1102" i="1"/>
  <c r="M1102" i="1"/>
  <c r="N1102" i="1"/>
  <c r="O1102" i="1"/>
  <c r="P1102" i="1"/>
  <c r="Q1102" i="1"/>
  <c r="J1103" i="1"/>
  <c r="K1103" i="1"/>
  <c r="L1103" i="1"/>
  <c r="M1103" i="1"/>
  <c r="N1103" i="1"/>
  <c r="O1103" i="1"/>
  <c r="P1103" i="1"/>
  <c r="Q1103" i="1"/>
  <c r="J1355" i="1"/>
  <c r="K1355" i="1"/>
  <c r="L1355" i="1"/>
  <c r="M1355" i="1"/>
  <c r="N1355" i="1"/>
  <c r="O1355" i="1"/>
  <c r="P1355" i="1"/>
  <c r="Q1355" i="1"/>
  <c r="J1104" i="1"/>
  <c r="K1104" i="1"/>
  <c r="L1104" i="1"/>
  <c r="M1104" i="1"/>
  <c r="N1104" i="1"/>
  <c r="O1104" i="1"/>
  <c r="P1104" i="1"/>
  <c r="Q1104" i="1"/>
  <c r="J1105" i="1"/>
  <c r="K1105" i="1"/>
  <c r="L1105" i="1"/>
  <c r="M1105" i="1"/>
  <c r="N1105" i="1"/>
  <c r="O1105" i="1"/>
  <c r="P1105" i="1"/>
  <c r="Q1105" i="1"/>
  <c r="J2573" i="1"/>
  <c r="K2573" i="1"/>
  <c r="L2573" i="1"/>
  <c r="M2573" i="1"/>
  <c r="N2573" i="1"/>
  <c r="O2573" i="1"/>
  <c r="P2573" i="1"/>
  <c r="Q2573" i="1"/>
  <c r="J2574" i="1"/>
  <c r="K2574" i="1"/>
  <c r="L2574" i="1"/>
  <c r="M2574" i="1"/>
  <c r="N2574" i="1"/>
  <c r="O2574" i="1"/>
  <c r="P2574" i="1"/>
  <c r="Q2574" i="1"/>
  <c r="J2219" i="1"/>
  <c r="K2219" i="1"/>
  <c r="L2219" i="1"/>
  <c r="M2219" i="1"/>
  <c r="N2219" i="1"/>
  <c r="O2219" i="1"/>
  <c r="P2219" i="1"/>
  <c r="Q2219" i="1"/>
  <c r="J2220" i="1"/>
  <c r="K2220" i="1"/>
  <c r="L2220" i="1"/>
  <c r="M2220" i="1"/>
  <c r="N2220" i="1"/>
  <c r="O2220" i="1"/>
  <c r="P2220" i="1"/>
  <c r="Q2220" i="1"/>
  <c r="J2221" i="1"/>
  <c r="K2221" i="1"/>
  <c r="L2221" i="1"/>
  <c r="M2221" i="1"/>
  <c r="N2221" i="1"/>
  <c r="O2221" i="1"/>
  <c r="P2221" i="1"/>
  <c r="Q2221" i="1"/>
  <c r="J1207" i="1"/>
  <c r="K1207" i="1"/>
  <c r="L1207" i="1"/>
  <c r="M1207" i="1"/>
  <c r="N1207" i="1"/>
  <c r="O1207" i="1"/>
  <c r="P1207" i="1"/>
  <c r="Q1207" i="1"/>
  <c r="J1106" i="1"/>
  <c r="K1106" i="1"/>
  <c r="L1106" i="1"/>
  <c r="M1106" i="1"/>
  <c r="N1106" i="1"/>
  <c r="O1106" i="1"/>
  <c r="P1106" i="1"/>
  <c r="Q1106" i="1"/>
  <c r="J1107" i="1"/>
  <c r="K1107" i="1"/>
  <c r="L1107" i="1"/>
  <c r="M1107" i="1"/>
  <c r="N1107" i="1"/>
  <c r="O1107" i="1"/>
  <c r="P1107" i="1"/>
  <c r="Q1107" i="1"/>
  <c r="J5982" i="1"/>
  <c r="K5982" i="1"/>
  <c r="L5982" i="1"/>
  <c r="M5982" i="1"/>
  <c r="N5982" i="1"/>
  <c r="O5982" i="1"/>
  <c r="P5982" i="1"/>
  <c r="Q5982" i="1"/>
  <c r="J5826" i="1"/>
  <c r="K5826" i="1"/>
  <c r="L5826" i="1"/>
  <c r="M5826" i="1"/>
  <c r="N5826" i="1"/>
  <c r="O5826" i="1"/>
  <c r="P5826" i="1"/>
  <c r="Q5826" i="1"/>
  <c r="J5569" i="1"/>
  <c r="K5569" i="1"/>
  <c r="L5569" i="1"/>
  <c r="M5569" i="1"/>
  <c r="N5569" i="1"/>
  <c r="O5569" i="1"/>
  <c r="P5569" i="1"/>
  <c r="Q5569" i="1"/>
  <c r="J5983" i="1"/>
  <c r="K5983" i="1"/>
  <c r="L5983" i="1"/>
  <c r="M5983" i="1"/>
  <c r="N5983" i="1"/>
  <c r="O5983" i="1"/>
  <c r="P5983" i="1"/>
  <c r="Q5983" i="1"/>
  <c r="J5827" i="1"/>
  <c r="K5827" i="1"/>
  <c r="L5827" i="1"/>
  <c r="M5827" i="1"/>
  <c r="N5827" i="1"/>
  <c r="O5827" i="1"/>
  <c r="P5827" i="1"/>
  <c r="Q5827" i="1"/>
  <c r="J5570" i="1"/>
  <c r="K5570" i="1"/>
  <c r="L5570" i="1"/>
  <c r="M5570" i="1"/>
  <c r="N5570" i="1"/>
  <c r="O5570" i="1"/>
  <c r="P5570" i="1"/>
  <c r="Q5570" i="1"/>
  <c r="J2367" i="1"/>
  <c r="K2367" i="1"/>
  <c r="L2367" i="1"/>
  <c r="M2367" i="1"/>
  <c r="N2367" i="1"/>
  <c r="O2367" i="1"/>
  <c r="P2367" i="1"/>
  <c r="Q2367" i="1"/>
  <c r="J2368" i="1"/>
  <c r="K2368" i="1"/>
  <c r="L2368" i="1"/>
  <c r="M2368" i="1"/>
  <c r="N2368" i="1"/>
  <c r="O2368" i="1"/>
  <c r="P2368" i="1"/>
  <c r="Q2368" i="1"/>
  <c r="J2369" i="1"/>
  <c r="K2369" i="1"/>
  <c r="L2369" i="1"/>
  <c r="M2369" i="1"/>
  <c r="N2369" i="1"/>
  <c r="O2369" i="1"/>
  <c r="P2369" i="1"/>
  <c r="Q2369" i="1"/>
  <c r="J2222" i="1"/>
  <c r="K2222" i="1"/>
  <c r="L2222" i="1"/>
  <c r="M2222" i="1"/>
  <c r="N2222" i="1"/>
  <c r="O2222" i="1"/>
  <c r="P2222" i="1"/>
  <c r="Q2222" i="1"/>
  <c r="J2223" i="1"/>
  <c r="K2223" i="1"/>
  <c r="L2223" i="1"/>
  <c r="M2223" i="1"/>
  <c r="N2223" i="1"/>
  <c r="O2223" i="1"/>
  <c r="P2223" i="1"/>
  <c r="Q2223" i="1"/>
  <c r="J2575" i="1"/>
  <c r="K2575" i="1"/>
  <c r="L2575" i="1"/>
  <c r="M2575" i="1"/>
  <c r="N2575" i="1"/>
  <c r="O2575" i="1"/>
  <c r="P2575" i="1"/>
  <c r="Q2575" i="1"/>
  <c r="J2224" i="1"/>
  <c r="K2224" i="1"/>
  <c r="L2224" i="1"/>
  <c r="M2224" i="1"/>
  <c r="N2224" i="1"/>
  <c r="O2224" i="1"/>
  <c r="P2224" i="1"/>
  <c r="Q2224" i="1"/>
  <c r="J2949" i="1"/>
  <c r="K2949" i="1"/>
  <c r="L2949" i="1"/>
  <c r="M2949" i="1"/>
  <c r="N2949" i="1"/>
  <c r="O2949" i="1"/>
  <c r="P2949" i="1"/>
  <c r="Q2949" i="1"/>
  <c r="J2225" i="1"/>
  <c r="K2225" i="1"/>
  <c r="L2225" i="1"/>
  <c r="M2225" i="1"/>
  <c r="N2225" i="1"/>
  <c r="O2225" i="1"/>
  <c r="P2225" i="1"/>
  <c r="Q2225" i="1"/>
  <c r="J2370" i="1"/>
  <c r="K2370" i="1"/>
  <c r="L2370" i="1"/>
  <c r="M2370" i="1"/>
  <c r="N2370" i="1"/>
  <c r="O2370" i="1"/>
  <c r="P2370" i="1"/>
  <c r="Q2370" i="1"/>
  <c r="J2371" i="1"/>
  <c r="K2371" i="1"/>
  <c r="L2371" i="1"/>
  <c r="M2371" i="1"/>
  <c r="N2371" i="1"/>
  <c r="O2371" i="1"/>
  <c r="P2371" i="1"/>
  <c r="Q2371" i="1"/>
  <c r="J2372" i="1"/>
  <c r="K2372" i="1"/>
  <c r="L2372" i="1"/>
  <c r="M2372" i="1"/>
  <c r="N2372" i="1"/>
  <c r="O2372" i="1"/>
  <c r="P2372" i="1"/>
  <c r="Q2372" i="1"/>
  <c r="J2226" i="1"/>
  <c r="K2226" i="1"/>
  <c r="L2226" i="1"/>
  <c r="M2226" i="1"/>
  <c r="N2226" i="1"/>
  <c r="O2226" i="1"/>
  <c r="P2226" i="1"/>
  <c r="Q2226" i="1"/>
  <c r="J2227" i="1"/>
  <c r="K2227" i="1"/>
  <c r="L2227" i="1"/>
  <c r="M2227" i="1"/>
  <c r="N2227" i="1"/>
  <c r="O2227" i="1"/>
  <c r="P2227" i="1"/>
  <c r="Q2227" i="1"/>
  <c r="J2633" i="1"/>
  <c r="K2633" i="1"/>
  <c r="L2633" i="1"/>
  <c r="M2633" i="1"/>
  <c r="N2633" i="1"/>
  <c r="O2633" i="1"/>
  <c r="P2633" i="1"/>
  <c r="Q2633" i="1"/>
  <c r="J2634" i="1"/>
  <c r="K2634" i="1"/>
  <c r="L2634" i="1"/>
  <c r="M2634" i="1"/>
  <c r="N2634" i="1"/>
  <c r="O2634" i="1"/>
  <c r="P2634" i="1"/>
  <c r="Q2634" i="1"/>
  <c r="J2635" i="1"/>
  <c r="K2635" i="1"/>
  <c r="L2635" i="1"/>
  <c r="M2635" i="1"/>
  <c r="N2635" i="1"/>
  <c r="O2635" i="1"/>
  <c r="P2635" i="1"/>
  <c r="Q2635" i="1"/>
  <c r="J2453" i="1"/>
  <c r="K2453" i="1"/>
  <c r="L2453" i="1"/>
  <c r="M2453" i="1"/>
  <c r="N2453" i="1"/>
  <c r="O2453" i="1"/>
  <c r="P2453" i="1"/>
  <c r="Q2453" i="1"/>
  <c r="J2454" i="1"/>
  <c r="K2454" i="1"/>
  <c r="L2454" i="1"/>
  <c r="M2454" i="1"/>
  <c r="N2454" i="1"/>
  <c r="O2454" i="1"/>
  <c r="P2454" i="1"/>
  <c r="Q2454" i="1"/>
  <c r="J2725" i="1"/>
  <c r="K2725" i="1"/>
  <c r="L2725" i="1"/>
  <c r="M2725" i="1"/>
  <c r="N2725" i="1"/>
  <c r="O2725" i="1"/>
  <c r="P2725" i="1"/>
  <c r="Q2725" i="1"/>
  <c r="J2950" i="1"/>
  <c r="K2950" i="1"/>
  <c r="L2950" i="1"/>
  <c r="M2950" i="1"/>
  <c r="N2950" i="1"/>
  <c r="O2950" i="1"/>
  <c r="P2950" i="1"/>
  <c r="Q2950" i="1"/>
  <c r="J2726" i="1"/>
  <c r="K2726" i="1"/>
  <c r="L2726" i="1"/>
  <c r="M2726" i="1"/>
  <c r="N2726" i="1"/>
  <c r="O2726" i="1"/>
  <c r="P2726" i="1"/>
  <c r="Q2726" i="1"/>
  <c r="J5828" i="1"/>
  <c r="K5828" i="1"/>
  <c r="L5828" i="1"/>
  <c r="M5828" i="1"/>
  <c r="N5828" i="1"/>
  <c r="O5828" i="1"/>
  <c r="P5828" i="1"/>
  <c r="Q5828" i="1"/>
  <c r="J5571" i="1"/>
  <c r="K5571" i="1"/>
  <c r="L5571" i="1"/>
  <c r="M5571" i="1"/>
  <c r="N5571" i="1"/>
  <c r="O5571" i="1"/>
  <c r="P5571" i="1"/>
  <c r="Q5571" i="1"/>
  <c r="J5572" i="1"/>
  <c r="K5572" i="1"/>
  <c r="L5572" i="1"/>
  <c r="M5572" i="1"/>
  <c r="N5572" i="1"/>
  <c r="O5572" i="1"/>
  <c r="P5572" i="1"/>
  <c r="Q5572" i="1"/>
  <c r="J5573" i="1"/>
  <c r="K5573" i="1"/>
  <c r="L5573" i="1"/>
  <c r="M5573" i="1"/>
  <c r="N5573" i="1"/>
  <c r="O5573" i="1"/>
  <c r="P5573" i="1"/>
  <c r="Q5573" i="1"/>
  <c r="J5574" i="1"/>
  <c r="K5574" i="1"/>
  <c r="L5574" i="1"/>
  <c r="M5574" i="1"/>
  <c r="N5574" i="1"/>
  <c r="O5574" i="1"/>
  <c r="P5574" i="1"/>
  <c r="Q5574" i="1"/>
  <c r="J5575" i="1"/>
  <c r="K5575" i="1"/>
  <c r="L5575" i="1"/>
  <c r="M5575" i="1"/>
  <c r="N5575" i="1"/>
  <c r="O5575" i="1"/>
  <c r="P5575" i="1"/>
  <c r="Q5575" i="1"/>
  <c r="J5829" i="1"/>
  <c r="K5829" i="1"/>
  <c r="L5829" i="1"/>
  <c r="M5829" i="1"/>
  <c r="N5829" i="1"/>
  <c r="O5829" i="1"/>
  <c r="P5829" i="1"/>
  <c r="Q5829" i="1"/>
  <c r="J5576" i="1"/>
  <c r="K5576" i="1"/>
  <c r="L5576" i="1"/>
  <c r="M5576" i="1"/>
  <c r="N5576" i="1"/>
  <c r="O5576" i="1"/>
  <c r="P5576" i="1"/>
  <c r="Q5576" i="1"/>
  <c r="J5577" i="1"/>
  <c r="K5577" i="1"/>
  <c r="L5577" i="1"/>
  <c r="M5577" i="1"/>
  <c r="N5577" i="1"/>
  <c r="O5577" i="1"/>
  <c r="P5577" i="1"/>
  <c r="Q5577" i="1"/>
  <c r="J5578" i="1"/>
  <c r="K5578" i="1"/>
  <c r="L5578" i="1"/>
  <c r="M5578" i="1"/>
  <c r="N5578" i="1"/>
  <c r="O5578" i="1"/>
  <c r="P5578" i="1"/>
  <c r="Q5578" i="1"/>
  <c r="J5830" i="1"/>
  <c r="K5830" i="1"/>
  <c r="L5830" i="1"/>
  <c r="M5830" i="1"/>
  <c r="N5830" i="1"/>
  <c r="O5830" i="1"/>
  <c r="P5830" i="1"/>
  <c r="Q5830" i="1"/>
  <c r="J5579" i="1"/>
  <c r="K5579" i="1"/>
  <c r="L5579" i="1"/>
  <c r="M5579" i="1"/>
  <c r="N5579" i="1"/>
  <c r="O5579" i="1"/>
  <c r="P5579" i="1"/>
  <c r="Q5579" i="1"/>
  <c r="J5580" i="1"/>
  <c r="K5580" i="1"/>
  <c r="L5580" i="1"/>
  <c r="M5580" i="1"/>
  <c r="N5580" i="1"/>
  <c r="O5580" i="1"/>
  <c r="P5580" i="1"/>
  <c r="Q5580" i="1"/>
  <c r="J5831" i="1"/>
  <c r="K5831" i="1"/>
  <c r="L5831" i="1"/>
  <c r="M5831" i="1"/>
  <c r="N5831" i="1"/>
  <c r="O5831" i="1"/>
  <c r="P5831" i="1"/>
  <c r="Q5831" i="1"/>
  <c r="J5581" i="1"/>
  <c r="K5581" i="1"/>
  <c r="L5581" i="1"/>
  <c r="M5581" i="1"/>
  <c r="N5581" i="1"/>
  <c r="O5581" i="1"/>
  <c r="P5581" i="1"/>
  <c r="Q5581" i="1"/>
  <c r="J5582" i="1"/>
  <c r="K5582" i="1"/>
  <c r="L5582" i="1"/>
  <c r="M5582" i="1"/>
  <c r="N5582" i="1"/>
  <c r="O5582" i="1"/>
  <c r="P5582" i="1"/>
  <c r="Q5582" i="1"/>
  <c r="J5832" i="1"/>
  <c r="K5832" i="1"/>
  <c r="L5832" i="1"/>
  <c r="M5832" i="1"/>
  <c r="N5832" i="1"/>
  <c r="O5832" i="1"/>
  <c r="P5832" i="1"/>
  <c r="Q5832" i="1"/>
  <c r="J5583" i="1"/>
  <c r="K5583" i="1"/>
  <c r="L5583" i="1"/>
  <c r="M5583" i="1"/>
  <c r="N5583" i="1"/>
  <c r="O5583" i="1"/>
  <c r="P5583" i="1"/>
  <c r="Q5583" i="1"/>
  <c r="J5584" i="1"/>
  <c r="K5584" i="1"/>
  <c r="L5584" i="1"/>
  <c r="M5584" i="1"/>
  <c r="N5584" i="1"/>
  <c r="O5584" i="1"/>
  <c r="P5584" i="1"/>
  <c r="Q5584" i="1"/>
  <c r="J5833" i="1"/>
  <c r="K5833" i="1"/>
  <c r="L5833" i="1"/>
  <c r="M5833" i="1"/>
  <c r="N5833" i="1"/>
  <c r="O5833" i="1"/>
  <c r="P5833" i="1"/>
  <c r="Q5833" i="1"/>
  <c r="J5585" i="1"/>
  <c r="K5585" i="1"/>
  <c r="L5585" i="1"/>
  <c r="M5585" i="1"/>
  <c r="N5585" i="1"/>
  <c r="O5585" i="1"/>
  <c r="P5585" i="1"/>
  <c r="Q5585" i="1"/>
  <c r="J5586" i="1"/>
  <c r="K5586" i="1"/>
  <c r="L5586" i="1"/>
  <c r="M5586" i="1"/>
  <c r="N5586" i="1"/>
  <c r="O5586" i="1"/>
  <c r="P5586" i="1"/>
  <c r="Q5586" i="1"/>
  <c r="J5587" i="1"/>
  <c r="K5587" i="1"/>
  <c r="L5587" i="1"/>
  <c r="M5587" i="1"/>
  <c r="N5587" i="1"/>
  <c r="O5587" i="1"/>
  <c r="P5587" i="1"/>
  <c r="Q5587" i="1"/>
  <c r="J5588" i="1"/>
  <c r="K5588" i="1"/>
  <c r="L5588" i="1"/>
  <c r="M5588" i="1"/>
  <c r="N5588" i="1"/>
  <c r="O5588" i="1"/>
  <c r="P5588" i="1"/>
  <c r="Q5588" i="1"/>
  <c r="J5589" i="1"/>
  <c r="K5589" i="1"/>
  <c r="L5589" i="1"/>
  <c r="M5589" i="1"/>
  <c r="N5589" i="1"/>
  <c r="O5589" i="1"/>
  <c r="P5589" i="1"/>
  <c r="Q5589" i="1"/>
  <c r="J5590" i="1"/>
  <c r="K5590" i="1"/>
  <c r="L5590" i="1"/>
  <c r="M5590" i="1"/>
  <c r="N5590" i="1"/>
  <c r="O5590" i="1"/>
  <c r="P5590" i="1"/>
  <c r="Q5590" i="1"/>
  <c r="J2455" i="1"/>
  <c r="K2455" i="1"/>
  <c r="L2455" i="1"/>
  <c r="M2455" i="1"/>
  <c r="N2455" i="1"/>
  <c r="O2455" i="1"/>
  <c r="P2455" i="1"/>
  <c r="Q2455" i="1"/>
  <c r="J2456" i="1"/>
  <c r="K2456" i="1"/>
  <c r="L2456" i="1"/>
  <c r="M2456" i="1"/>
  <c r="N2456" i="1"/>
  <c r="O2456" i="1"/>
  <c r="P2456" i="1"/>
  <c r="Q2456" i="1"/>
  <c r="J2951" i="1"/>
  <c r="K2951" i="1"/>
  <c r="L2951" i="1"/>
  <c r="M2951" i="1"/>
  <c r="N2951" i="1"/>
  <c r="O2951" i="1"/>
  <c r="P2951" i="1"/>
  <c r="Q2951" i="1"/>
  <c r="J2727" i="1"/>
  <c r="K2727" i="1"/>
  <c r="L2727" i="1"/>
  <c r="M2727" i="1"/>
  <c r="N2727" i="1"/>
  <c r="O2727" i="1"/>
  <c r="P2727" i="1"/>
  <c r="Q2727" i="1"/>
  <c r="J897" i="1"/>
  <c r="K897" i="1"/>
  <c r="L897" i="1"/>
  <c r="M897" i="1"/>
  <c r="N897" i="1"/>
  <c r="O897" i="1"/>
  <c r="P897" i="1"/>
  <c r="Q897" i="1"/>
  <c r="J233" i="1"/>
  <c r="K233" i="1"/>
  <c r="L233" i="1"/>
  <c r="M233" i="1"/>
  <c r="N233" i="1"/>
  <c r="O233" i="1"/>
  <c r="P233" i="1"/>
  <c r="Q233" i="1"/>
  <c r="J440" i="1"/>
  <c r="K440" i="1"/>
  <c r="L440" i="1"/>
  <c r="M440" i="1"/>
  <c r="N440" i="1"/>
  <c r="O440" i="1"/>
  <c r="P440" i="1"/>
  <c r="Q440" i="1"/>
  <c r="J216" i="1"/>
  <c r="K216" i="1"/>
  <c r="L216" i="1"/>
  <c r="M216" i="1"/>
  <c r="N216" i="1"/>
  <c r="O216" i="1"/>
  <c r="P216" i="1"/>
  <c r="Q216" i="1"/>
  <c r="J2009" i="1"/>
  <c r="K2009" i="1"/>
  <c r="L2009" i="1"/>
  <c r="M2009" i="1"/>
  <c r="N2009" i="1"/>
  <c r="O2009" i="1"/>
  <c r="P2009" i="1"/>
  <c r="Q2009" i="1"/>
  <c r="J1916" i="1"/>
  <c r="K1916" i="1"/>
  <c r="L1916" i="1"/>
  <c r="M1916" i="1"/>
  <c r="N1916" i="1"/>
  <c r="O1916" i="1"/>
  <c r="P1916" i="1"/>
  <c r="Q1916" i="1"/>
  <c r="J652" i="1"/>
  <c r="K652" i="1"/>
  <c r="L652" i="1"/>
  <c r="M652" i="1"/>
  <c r="N652" i="1"/>
  <c r="O652" i="1"/>
  <c r="P652" i="1"/>
  <c r="Q652" i="1"/>
  <c r="J627" i="1"/>
  <c r="K627" i="1"/>
  <c r="L627" i="1"/>
  <c r="M627" i="1"/>
  <c r="N627" i="1"/>
  <c r="O627" i="1"/>
  <c r="P627" i="1"/>
  <c r="Q627" i="1"/>
  <c r="J671" i="1"/>
  <c r="K671" i="1"/>
  <c r="L671" i="1"/>
  <c r="M671" i="1"/>
  <c r="N671" i="1"/>
  <c r="O671" i="1"/>
  <c r="P671" i="1"/>
  <c r="Q671" i="1"/>
  <c r="J628" i="1"/>
  <c r="K628" i="1"/>
  <c r="L628" i="1"/>
  <c r="M628" i="1"/>
  <c r="N628" i="1"/>
  <c r="O628" i="1"/>
  <c r="P628" i="1"/>
  <c r="Q628" i="1"/>
  <c r="J653" i="1"/>
  <c r="K653" i="1"/>
  <c r="L653" i="1"/>
  <c r="M653" i="1"/>
  <c r="N653" i="1"/>
  <c r="O653" i="1"/>
  <c r="P653" i="1"/>
  <c r="Q653" i="1"/>
  <c r="J1125" i="1"/>
  <c r="K1125" i="1"/>
  <c r="L1125" i="1"/>
  <c r="M1125" i="1"/>
  <c r="N1125" i="1"/>
  <c r="O1125" i="1"/>
  <c r="P1125" i="1"/>
  <c r="Q1125" i="1"/>
  <c r="J1001" i="1"/>
  <c r="K1001" i="1"/>
  <c r="L1001" i="1"/>
  <c r="M1001" i="1"/>
  <c r="N1001" i="1"/>
  <c r="O1001" i="1"/>
  <c r="P1001" i="1"/>
  <c r="Q1001" i="1"/>
  <c r="J984" i="1"/>
  <c r="K984" i="1"/>
  <c r="L984" i="1"/>
  <c r="M984" i="1"/>
  <c r="N984" i="1"/>
  <c r="O984" i="1"/>
  <c r="P984" i="1"/>
  <c r="Q984" i="1"/>
  <c r="J898" i="1"/>
  <c r="K898" i="1"/>
  <c r="L898" i="1"/>
  <c r="M898" i="1"/>
  <c r="N898" i="1"/>
  <c r="O898" i="1"/>
  <c r="P898" i="1"/>
  <c r="Q898" i="1"/>
  <c r="J985" i="1"/>
  <c r="K985" i="1"/>
  <c r="L985" i="1"/>
  <c r="M985" i="1"/>
  <c r="N985" i="1"/>
  <c r="O985" i="1"/>
  <c r="P985" i="1"/>
  <c r="Q985" i="1"/>
  <c r="J899" i="1"/>
  <c r="K899" i="1"/>
  <c r="L899" i="1"/>
  <c r="M899" i="1"/>
  <c r="N899" i="1"/>
  <c r="O899" i="1"/>
  <c r="P899" i="1"/>
  <c r="Q899" i="1"/>
  <c r="J755" i="1"/>
  <c r="K755" i="1"/>
  <c r="L755" i="1"/>
  <c r="M755" i="1"/>
  <c r="N755" i="1"/>
  <c r="O755" i="1"/>
  <c r="P755" i="1"/>
  <c r="Q755" i="1"/>
  <c r="J686" i="1"/>
  <c r="K686" i="1"/>
  <c r="L686" i="1"/>
  <c r="M686" i="1"/>
  <c r="N686" i="1"/>
  <c r="O686" i="1"/>
  <c r="P686" i="1"/>
  <c r="Q686" i="1"/>
  <c r="J756" i="1"/>
  <c r="K756" i="1"/>
  <c r="L756" i="1"/>
  <c r="M756" i="1"/>
  <c r="N756" i="1"/>
  <c r="O756" i="1"/>
  <c r="P756" i="1"/>
  <c r="Q756" i="1"/>
  <c r="J687" i="1"/>
  <c r="K687" i="1"/>
  <c r="L687" i="1"/>
  <c r="M687" i="1"/>
  <c r="N687" i="1"/>
  <c r="O687" i="1"/>
  <c r="P687" i="1"/>
  <c r="Q687" i="1"/>
  <c r="J1002" i="1"/>
  <c r="K1002" i="1"/>
  <c r="L1002" i="1"/>
  <c r="M1002" i="1"/>
  <c r="N1002" i="1"/>
  <c r="O1002" i="1"/>
  <c r="P1002" i="1"/>
  <c r="Q1002" i="1"/>
  <c r="J857" i="1"/>
  <c r="K857" i="1"/>
  <c r="L857" i="1"/>
  <c r="M857" i="1"/>
  <c r="N857" i="1"/>
  <c r="O857" i="1"/>
  <c r="P857" i="1"/>
  <c r="Q857" i="1"/>
  <c r="J169" i="1"/>
  <c r="K169" i="1"/>
  <c r="L169" i="1"/>
  <c r="M169" i="1"/>
  <c r="N169" i="1"/>
  <c r="O169" i="1"/>
  <c r="P169" i="1"/>
  <c r="Q169" i="1"/>
  <c r="J82" i="1"/>
  <c r="K82" i="1"/>
  <c r="L82" i="1"/>
  <c r="M82" i="1"/>
  <c r="N82" i="1"/>
  <c r="O82" i="1"/>
  <c r="P82" i="1"/>
  <c r="Q82" i="1"/>
  <c r="J81" i="1"/>
  <c r="K81" i="1"/>
  <c r="L81" i="1"/>
  <c r="M81" i="1"/>
  <c r="N81" i="1"/>
  <c r="O81" i="1"/>
  <c r="P81" i="1"/>
  <c r="Q81" i="1"/>
  <c r="J317" i="1"/>
  <c r="K317" i="1"/>
  <c r="L317" i="1"/>
  <c r="M317" i="1"/>
  <c r="N317" i="1"/>
  <c r="O317" i="1"/>
  <c r="P317" i="1"/>
  <c r="Q317" i="1"/>
  <c r="J596" i="1"/>
  <c r="K596" i="1"/>
  <c r="L596" i="1"/>
  <c r="M596" i="1"/>
  <c r="N596" i="1"/>
  <c r="O596" i="1"/>
  <c r="P596" i="1"/>
  <c r="Q596" i="1"/>
  <c r="J574" i="1"/>
  <c r="K574" i="1"/>
  <c r="L574" i="1"/>
  <c r="M574" i="1"/>
  <c r="N574" i="1"/>
  <c r="O574" i="1"/>
  <c r="P574" i="1"/>
  <c r="Q574" i="1"/>
  <c r="J2311" i="1"/>
  <c r="K2311" i="1"/>
  <c r="L2311" i="1"/>
  <c r="M2311" i="1"/>
  <c r="N2311" i="1"/>
  <c r="O2311" i="1"/>
  <c r="P2311" i="1"/>
  <c r="Q2311" i="1"/>
  <c r="J757" i="1"/>
  <c r="K757" i="1"/>
  <c r="L757" i="1"/>
  <c r="M757" i="1"/>
  <c r="N757" i="1"/>
  <c r="O757" i="1"/>
  <c r="P757" i="1"/>
  <c r="Q757" i="1"/>
  <c r="J134" i="1"/>
  <c r="K134" i="1"/>
  <c r="L134" i="1"/>
  <c r="M134" i="1"/>
  <c r="N134" i="1"/>
  <c r="O134" i="1"/>
  <c r="P134" i="1"/>
  <c r="Q134" i="1"/>
  <c r="J2636" i="1"/>
  <c r="K2636" i="1"/>
  <c r="L2636" i="1"/>
  <c r="M2636" i="1"/>
  <c r="N2636" i="1"/>
  <c r="O2636" i="1"/>
  <c r="P2636" i="1"/>
  <c r="Q2636" i="1"/>
  <c r="J2312" i="1"/>
  <c r="K2312" i="1"/>
  <c r="L2312" i="1"/>
  <c r="M2312" i="1"/>
  <c r="N2312" i="1"/>
  <c r="O2312" i="1"/>
  <c r="P2312" i="1"/>
  <c r="Q2312" i="1"/>
  <c r="J2841" i="1"/>
  <c r="K2841" i="1"/>
  <c r="L2841" i="1"/>
  <c r="M2841" i="1"/>
  <c r="N2841" i="1"/>
  <c r="O2841" i="1"/>
  <c r="P2841" i="1"/>
  <c r="Q2841" i="1"/>
  <c r="J2637" i="1"/>
  <c r="K2637" i="1"/>
  <c r="L2637" i="1"/>
  <c r="M2637" i="1"/>
  <c r="N2637" i="1"/>
  <c r="O2637" i="1"/>
  <c r="P2637" i="1"/>
  <c r="Q2637" i="1"/>
  <c r="J2638" i="1"/>
  <c r="K2638" i="1"/>
  <c r="L2638" i="1"/>
  <c r="M2638" i="1"/>
  <c r="N2638" i="1"/>
  <c r="O2638" i="1"/>
  <c r="P2638" i="1"/>
  <c r="Q2638" i="1"/>
  <c r="J2313" i="1"/>
  <c r="K2313" i="1"/>
  <c r="L2313" i="1"/>
  <c r="M2313" i="1"/>
  <c r="N2313" i="1"/>
  <c r="O2313" i="1"/>
  <c r="P2313" i="1"/>
  <c r="Q2313" i="1"/>
  <c r="J1003" i="1"/>
  <c r="K1003" i="1"/>
  <c r="L1003" i="1"/>
  <c r="M1003" i="1"/>
  <c r="N1003" i="1"/>
  <c r="O1003" i="1"/>
  <c r="P1003" i="1"/>
  <c r="Q1003" i="1"/>
  <c r="J413" i="1"/>
  <c r="K413" i="1"/>
  <c r="L413" i="1"/>
  <c r="M413" i="1"/>
  <c r="N413" i="1"/>
  <c r="O413" i="1"/>
  <c r="P413" i="1"/>
  <c r="Q413" i="1"/>
  <c r="J943" i="1"/>
  <c r="K943" i="1"/>
  <c r="L943" i="1"/>
  <c r="M943" i="1"/>
  <c r="N943" i="1"/>
  <c r="O943" i="1"/>
  <c r="P943" i="1"/>
  <c r="Q943" i="1"/>
  <c r="J135" i="1"/>
  <c r="K135" i="1"/>
  <c r="L135" i="1"/>
  <c r="M135" i="1"/>
  <c r="N135" i="1"/>
  <c r="O135" i="1"/>
  <c r="P135" i="1"/>
  <c r="Q135" i="1"/>
  <c r="J1004" i="1"/>
  <c r="K1004" i="1"/>
  <c r="L1004" i="1"/>
  <c r="M1004" i="1"/>
  <c r="N1004" i="1"/>
  <c r="O1004" i="1"/>
  <c r="P1004" i="1"/>
  <c r="Q1004" i="1"/>
  <c r="J1538" i="1"/>
  <c r="K1538" i="1"/>
  <c r="L1538" i="1"/>
  <c r="M1538" i="1"/>
  <c r="N1538" i="1"/>
  <c r="O1538" i="1"/>
  <c r="P1538" i="1"/>
  <c r="Q1538" i="1"/>
  <c r="J1410" i="1"/>
  <c r="K1410" i="1"/>
  <c r="L1410" i="1"/>
  <c r="M1410" i="1"/>
  <c r="N1410" i="1"/>
  <c r="O1410" i="1"/>
  <c r="P1410" i="1"/>
  <c r="Q1410" i="1"/>
  <c r="J1126" i="1"/>
  <c r="K1126" i="1"/>
  <c r="L1126" i="1"/>
  <c r="M1126" i="1"/>
  <c r="N1126" i="1"/>
  <c r="O1126" i="1"/>
  <c r="P1126" i="1"/>
  <c r="Q1126" i="1"/>
  <c r="J2228" i="1"/>
  <c r="K2228" i="1"/>
  <c r="L2228" i="1"/>
  <c r="M2228" i="1"/>
  <c r="N2228" i="1"/>
  <c r="O2228" i="1"/>
  <c r="P2228" i="1"/>
  <c r="Q2228" i="1"/>
  <c r="J1108" i="1"/>
  <c r="K1108" i="1"/>
  <c r="L1108" i="1"/>
  <c r="M1108" i="1"/>
  <c r="N1108" i="1"/>
  <c r="O1108" i="1"/>
  <c r="P1108" i="1"/>
  <c r="Q1108" i="1"/>
  <c r="J549" i="1"/>
  <c r="K549" i="1"/>
  <c r="L549" i="1"/>
  <c r="M549" i="1"/>
  <c r="N549" i="1"/>
  <c r="O549" i="1"/>
  <c r="P549" i="1"/>
  <c r="Q549" i="1"/>
  <c r="J688" i="1"/>
  <c r="K688" i="1"/>
  <c r="L688" i="1"/>
  <c r="M688" i="1"/>
  <c r="N688" i="1"/>
  <c r="O688" i="1"/>
  <c r="P688" i="1"/>
  <c r="Q688" i="1"/>
  <c r="J3681" i="1"/>
  <c r="K3681" i="1"/>
  <c r="L3681" i="1"/>
  <c r="M3681" i="1"/>
  <c r="N3681" i="1"/>
  <c r="O3681" i="1"/>
  <c r="P3681" i="1"/>
  <c r="Q3681" i="1"/>
  <c r="J3768" i="1"/>
  <c r="K3768" i="1"/>
  <c r="L3768" i="1"/>
  <c r="M3768" i="1"/>
  <c r="N3768" i="1"/>
  <c r="O3768" i="1"/>
  <c r="P3768" i="1"/>
  <c r="Q3768" i="1"/>
  <c r="J3263" i="1"/>
  <c r="K3263" i="1"/>
  <c r="L3263" i="1"/>
  <c r="M3263" i="1"/>
  <c r="N3263" i="1"/>
  <c r="O3263" i="1"/>
  <c r="P3263" i="1"/>
  <c r="Q3263" i="1"/>
  <c r="J2124" i="1"/>
  <c r="K2124" i="1"/>
  <c r="L2124" i="1"/>
  <c r="M2124" i="1"/>
  <c r="N2124" i="1"/>
  <c r="O2124" i="1"/>
  <c r="P2124" i="1"/>
  <c r="Q2124" i="1"/>
  <c r="J1411" i="1"/>
  <c r="K1411" i="1"/>
  <c r="L1411" i="1"/>
  <c r="M1411" i="1"/>
  <c r="N1411" i="1"/>
  <c r="O1411" i="1"/>
  <c r="P1411" i="1"/>
  <c r="Q1411" i="1"/>
  <c r="J4017" i="1"/>
  <c r="K4017" i="1"/>
  <c r="L4017" i="1"/>
  <c r="M4017" i="1"/>
  <c r="N4017" i="1"/>
  <c r="O4017" i="1"/>
  <c r="P4017" i="1"/>
  <c r="Q4017" i="1"/>
  <c r="J3264" i="1"/>
  <c r="K3264" i="1"/>
  <c r="L3264" i="1"/>
  <c r="M3264" i="1"/>
  <c r="N3264" i="1"/>
  <c r="O3264" i="1"/>
  <c r="P3264" i="1"/>
  <c r="Q3264" i="1"/>
  <c r="J2125" i="1"/>
  <c r="K2125" i="1"/>
  <c r="L2125" i="1"/>
  <c r="M2125" i="1"/>
  <c r="N2125" i="1"/>
  <c r="O2125" i="1"/>
  <c r="P2125" i="1"/>
  <c r="Q2125" i="1"/>
  <c r="J1412" i="1"/>
  <c r="K1412" i="1"/>
  <c r="L1412" i="1"/>
  <c r="M1412" i="1"/>
  <c r="N1412" i="1"/>
  <c r="O1412" i="1"/>
  <c r="P1412" i="1"/>
  <c r="Q1412" i="1"/>
  <c r="J4018" i="1"/>
  <c r="K4018" i="1"/>
  <c r="L4018" i="1"/>
  <c r="M4018" i="1"/>
  <c r="N4018" i="1"/>
  <c r="O4018" i="1"/>
  <c r="P4018" i="1"/>
  <c r="Q4018" i="1"/>
  <c r="J3265" i="1"/>
  <c r="K3265" i="1"/>
  <c r="L3265" i="1"/>
  <c r="M3265" i="1"/>
  <c r="N3265" i="1"/>
  <c r="O3265" i="1"/>
  <c r="P3265" i="1"/>
  <c r="Q3265" i="1"/>
  <c r="J2126" i="1"/>
  <c r="K2126" i="1"/>
  <c r="L2126" i="1"/>
  <c r="M2126" i="1"/>
  <c r="N2126" i="1"/>
  <c r="O2126" i="1"/>
  <c r="P2126" i="1"/>
  <c r="Q2126" i="1"/>
  <c r="J1413" i="1"/>
  <c r="K1413" i="1"/>
  <c r="L1413" i="1"/>
  <c r="M1413" i="1"/>
  <c r="N1413" i="1"/>
  <c r="O1413" i="1"/>
  <c r="P1413" i="1"/>
  <c r="Q1413" i="1"/>
  <c r="J4019" i="1"/>
  <c r="K4019" i="1"/>
  <c r="L4019" i="1"/>
  <c r="M4019" i="1"/>
  <c r="N4019" i="1"/>
  <c r="O4019" i="1"/>
  <c r="P4019" i="1"/>
  <c r="Q4019" i="1"/>
  <c r="J4020" i="1"/>
  <c r="K4020" i="1"/>
  <c r="L4020" i="1"/>
  <c r="M4020" i="1"/>
  <c r="N4020" i="1"/>
  <c r="O4020" i="1"/>
  <c r="P4020" i="1"/>
  <c r="Q4020" i="1"/>
  <c r="J4021" i="1"/>
  <c r="K4021" i="1"/>
  <c r="L4021" i="1"/>
  <c r="M4021" i="1"/>
  <c r="N4021" i="1"/>
  <c r="O4021" i="1"/>
  <c r="P4021" i="1"/>
  <c r="Q4021" i="1"/>
  <c r="J4022" i="1"/>
  <c r="K4022" i="1"/>
  <c r="L4022" i="1"/>
  <c r="M4022" i="1"/>
  <c r="N4022" i="1"/>
  <c r="O4022" i="1"/>
  <c r="P4022" i="1"/>
  <c r="Q4022" i="1"/>
  <c r="J4023" i="1"/>
  <c r="K4023" i="1"/>
  <c r="L4023" i="1"/>
  <c r="M4023" i="1"/>
  <c r="N4023" i="1"/>
  <c r="O4023" i="1"/>
  <c r="P4023" i="1"/>
  <c r="Q4023" i="1"/>
  <c r="J4024" i="1"/>
  <c r="K4024" i="1"/>
  <c r="L4024" i="1"/>
  <c r="M4024" i="1"/>
  <c r="N4024" i="1"/>
  <c r="O4024" i="1"/>
  <c r="P4024" i="1"/>
  <c r="Q4024" i="1"/>
  <c r="J4025" i="1"/>
  <c r="K4025" i="1"/>
  <c r="L4025" i="1"/>
  <c r="M4025" i="1"/>
  <c r="N4025" i="1"/>
  <c r="O4025" i="1"/>
  <c r="P4025" i="1"/>
  <c r="Q4025" i="1"/>
  <c r="J4026" i="1"/>
  <c r="K4026" i="1"/>
  <c r="L4026" i="1"/>
  <c r="M4026" i="1"/>
  <c r="N4026" i="1"/>
  <c r="O4026" i="1"/>
  <c r="P4026" i="1"/>
  <c r="Q4026" i="1"/>
  <c r="J4027" i="1"/>
  <c r="K4027" i="1"/>
  <c r="L4027" i="1"/>
  <c r="M4027" i="1"/>
  <c r="N4027" i="1"/>
  <c r="O4027" i="1"/>
  <c r="P4027" i="1"/>
  <c r="Q4027" i="1"/>
  <c r="J4028" i="1"/>
  <c r="K4028" i="1"/>
  <c r="L4028" i="1"/>
  <c r="M4028" i="1"/>
  <c r="N4028" i="1"/>
  <c r="O4028" i="1"/>
  <c r="P4028" i="1"/>
  <c r="Q4028" i="1"/>
  <c r="J4029" i="1"/>
  <c r="K4029" i="1"/>
  <c r="L4029" i="1"/>
  <c r="M4029" i="1"/>
  <c r="N4029" i="1"/>
  <c r="O4029" i="1"/>
  <c r="P4029" i="1"/>
  <c r="Q4029" i="1"/>
  <c r="J4030" i="1"/>
  <c r="K4030" i="1"/>
  <c r="L4030" i="1"/>
  <c r="M4030" i="1"/>
  <c r="N4030" i="1"/>
  <c r="O4030" i="1"/>
  <c r="P4030" i="1"/>
  <c r="Q4030" i="1"/>
  <c r="J4031" i="1"/>
  <c r="K4031" i="1"/>
  <c r="L4031" i="1"/>
  <c r="M4031" i="1"/>
  <c r="N4031" i="1"/>
  <c r="O4031" i="1"/>
  <c r="P4031" i="1"/>
  <c r="Q4031" i="1"/>
  <c r="J4032" i="1"/>
  <c r="K4032" i="1"/>
  <c r="L4032" i="1"/>
  <c r="M4032" i="1"/>
  <c r="N4032" i="1"/>
  <c r="O4032" i="1"/>
  <c r="P4032" i="1"/>
  <c r="Q4032" i="1"/>
  <c r="J3769" i="1"/>
  <c r="K3769" i="1"/>
  <c r="L3769" i="1"/>
  <c r="M3769" i="1"/>
  <c r="N3769" i="1"/>
  <c r="O3769" i="1"/>
  <c r="P3769" i="1"/>
  <c r="Q3769" i="1"/>
  <c r="J4033" i="1"/>
  <c r="K4033" i="1"/>
  <c r="L4033" i="1"/>
  <c r="M4033" i="1"/>
  <c r="N4033" i="1"/>
  <c r="O4033" i="1"/>
  <c r="P4033" i="1"/>
  <c r="Q4033" i="1"/>
  <c r="J4034" i="1"/>
  <c r="K4034" i="1"/>
  <c r="L4034" i="1"/>
  <c r="M4034" i="1"/>
  <c r="N4034" i="1"/>
  <c r="O4034" i="1"/>
  <c r="P4034" i="1"/>
  <c r="Q4034" i="1"/>
  <c r="J4035" i="1"/>
  <c r="K4035" i="1"/>
  <c r="L4035" i="1"/>
  <c r="M4035" i="1"/>
  <c r="N4035" i="1"/>
  <c r="O4035" i="1"/>
  <c r="P4035" i="1"/>
  <c r="Q4035" i="1"/>
  <c r="J4036" i="1"/>
  <c r="K4036" i="1"/>
  <c r="L4036" i="1"/>
  <c r="M4036" i="1"/>
  <c r="N4036" i="1"/>
  <c r="O4036" i="1"/>
  <c r="P4036" i="1"/>
  <c r="Q4036" i="1"/>
  <c r="J4037" i="1"/>
  <c r="K4037" i="1"/>
  <c r="L4037" i="1"/>
  <c r="M4037" i="1"/>
  <c r="N4037" i="1"/>
  <c r="O4037" i="1"/>
  <c r="P4037" i="1"/>
  <c r="Q4037" i="1"/>
  <c r="J4038" i="1"/>
  <c r="K4038" i="1"/>
  <c r="L4038" i="1"/>
  <c r="M4038" i="1"/>
  <c r="N4038" i="1"/>
  <c r="O4038" i="1"/>
  <c r="P4038" i="1"/>
  <c r="Q4038" i="1"/>
  <c r="J758" i="1"/>
  <c r="K758" i="1"/>
  <c r="L758" i="1"/>
  <c r="M758" i="1"/>
  <c r="N758" i="1"/>
  <c r="O758" i="1"/>
  <c r="P758" i="1"/>
  <c r="Q758" i="1"/>
  <c r="J759" i="1"/>
  <c r="K759" i="1"/>
  <c r="L759" i="1"/>
  <c r="M759" i="1"/>
  <c r="N759" i="1"/>
  <c r="O759" i="1"/>
  <c r="P759" i="1"/>
  <c r="Q759" i="1"/>
  <c r="J662" i="1"/>
  <c r="K662" i="1"/>
  <c r="L662" i="1"/>
  <c r="M662" i="1"/>
  <c r="N662" i="1"/>
  <c r="O662" i="1"/>
  <c r="P662" i="1"/>
  <c r="Q662" i="1"/>
  <c r="J575" i="1"/>
  <c r="K575" i="1"/>
  <c r="L575" i="1"/>
  <c r="M575" i="1"/>
  <c r="N575" i="1"/>
  <c r="O575" i="1"/>
  <c r="P575" i="1"/>
  <c r="Q575" i="1"/>
  <c r="J2010" i="1"/>
  <c r="K2010" i="1"/>
  <c r="L2010" i="1"/>
  <c r="M2010" i="1"/>
  <c r="N2010" i="1"/>
  <c r="O2010" i="1"/>
  <c r="P2010" i="1"/>
  <c r="Q2010" i="1"/>
  <c r="J1917" i="1"/>
  <c r="K1917" i="1"/>
  <c r="L1917" i="1"/>
  <c r="M1917" i="1"/>
  <c r="N1917" i="1"/>
  <c r="O1917" i="1"/>
  <c r="P1917" i="1"/>
  <c r="Q1917" i="1"/>
  <c r="J3266" i="1"/>
  <c r="K3266" i="1"/>
  <c r="L3266" i="1"/>
  <c r="M3266" i="1"/>
  <c r="N3266" i="1"/>
  <c r="O3266" i="1"/>
  <c r="P3266" i="1"/>
  <c r="Q3266" i="1"/>
  <c r="J3267" i="1"/>
  <c r="K3267" i="1"/>
  <c r="L3267" i="1"/>
  <c r="M3267" i="1"/>
  <c r="N3267" i="1"/>
  <c r="O3267" i="1"/>
  <c r="P3267" i="1"/>
  <c r="Q3267" i="1"/>
  <c r="J1822" i="1"/>
  <c r="K1822" i="1"/>
  <c r="L1822" i="1"/>
  <c r="M1822" i="1"/>
  <c r="N1822" i="1"/>
  <c r="O1822" i="1"/>
  <c r="P1822" i="1"/>
  <c r="Q1822" i="1"/>
  <c r="J1712" i="1"/>
  <c r="K1712" i="1"/>
  <c r="L1712" i="1"/>
  <c r="M1712" i="1"/>
  <c r="N1712" i="1"/>
  <c r="O1712" i="1"/>
  <c r="P1712" i="1"/>
  <c r="Q1712" i="1"/>
  <c r="J2728" i="1"/>
  <c r="K2728" i="1"/>
  <c r="L2728" i="1"/>
  <c r="M2728" i="1"/>
  <c r="N2728" i="1"/>
  <c r="O2728" i="1"/>
  <c r="P2728" i="1"/>
  <c r="Q2728" i="1"/>
  <c r="J2576" i="1"/>
  <c r="K2576" i="1"/>
  <c r="L2576" i="1"/>
  <c r="M2576" i="1"/>
  <c r="N2576" i="1"/>
  <c r="O2576" i="1"/>
  <c r="P2576" i="1"/>
  <c r="Q2576" i="1"/>
  <c r="J3682" i="1"/>
  <c r="K3682" i="1"/>
  <c r="L3682" i="1"/>
  <c r="M3682" i="1"/>
  <c r="N3682" i="1"/>
  <c r="O3682" i="1"/>
  <c r="P3682" i="1"/>
  <c r="Q3682" i="1"/>
  <c r="J3683" i="1"/>
  <c r="K3683" i="1"/>
  <c r="L3683" i="1"/>
  <c r="M3683" i="1"/>
  <c r="N3683" i="1"/>
  <c r="O3683" i="1"/>
  <c r="P3683" i="1"/>
  <c r="Q3683" i="1"/>
  <c r="J2081" i="1"/>
  <c r="K2081" i="1"/>
  <c r="L2081" i="1"/>
  <c r="M2081" i="1"/>
  <c r="N2081" i="1"/>
  <c r="O2081" i="1"/>
  <c r="P2081" i="1"/>
  <c r="Q2081" i="1"/>
  <c r="J3490" i="1"/>
  <c r="K3490" i="1"/>
  <c r="L3490" i="1"/>
  <c r="M3490" i="1"/>
  <c r="N3490" i="1"/>
  <c r="O3490" i="1"/>
  <c r="P3490" i="1"/>
  <c r="Q3490" i="1"/>
  <c r="J3268" i="1"/>
  <c r="K3268" i="1"/>
  <c r="L3268" i="1"/>
  <c r="M3268" i="1"/>
  <c r="N3268" i="1"/>
  <c r="O3268" i="1"/>
  <c r="P3268" i="1"/>
  <c r="Q3268" i="1"/>
  <c r="J1823" i="1"/>
  <c r="K1823" i="1"/>
  <c r="L1823" i="1"/>
  <c r="M1823" i="1"/>
  <c r="N1823" i="1"/>
  <c r="O1823" i="1"/>
  <c r="P1823" i="1"/>
  <c r="Q1823" i="1"/>
  <c r="J1713" i="1"/>
  <c r="K1713" i="1"/>
  <c r="L1713" i="1"/>
  <c r="M1713" i="1"/>
  <c r="N1713" i="1"/>
  <c r="O1713" i="1"/>
  <c r="P1713" i="1"/>
  <c r="Q1713" i="1"/>
  <c r="J2011" i="1"/>
  <c r="K2011" i="1"/>
  <c r="L2011" i="1"/>
  <c r="M2011" i="1"/>
  <c r="N2011" i="1"/>
  <c r="O2011" i="1"/>
  <c r="P2011" i="1"/>
  <c r="Q2011" i="1"/>
  <c r="J3491" i="1"/>
  <c r="K3491" i="1"/>
  <c r="L3491" i="1"/>
  <c r="M3491" i="1"/>
  <c r="N3491" i="1"/>
  <c r="O3491" i="1"/>
  <c r="P3491" i="1"/>
  <c r="Q3491" i="1"/>
  <c r="J2012" i="1"/>
  <c r="K2012" i="1"/>
  <c r="L2012" i="1"/>
  <c r="M2012" i="1"/>
  <c r="N2012" i="1"/>
  <c r="O2012" i="1"/>
  <c r="P2012" i="1"/>
  <c r="Q2012" i="1"/>
  <c r="J1918" i="1"/>
  <c r="K1918" i="1"/>
  <c r="L1918" i="1"/>
  <c r="M1918" i="1"/>
  <c r="N1918" i="1"/>
  <c r="O1918" i="1"/>
  <c r="P1918" i="1"/>
  <c r="Q1918" i="1"/>
  <c r="J3269" i="1"/>
  <c r="K3269" i="1"/>
  <c r="L3269" i="1"/>
  <c r="M3269" i="1"/>
  <c r="N3269" i="1"/>
  <c r="O3269" i="1"/>
  <c r="P3269" i="1"/>
  <c r="Q3269" i="1"/>
  <c r="J3270" i="1"/>
  <c r="K3270" i="1"/>
  <c r="L3270" i="1"/>
  <c r="M3270" i="1"/>
  <c r="N3270" i="1"/>
  <c r="O3270" i="1"/>
  <c r="P3270" i="1"/>
  <c r="Q3270" i="1"/>
  <c r="J1824" i="1"/>
  <c r="K1824" i="1"/>
  <c r="L1824" i="1"/>
  <c r="M1824" i="1"/>
  <c r="N1824" i="1"/>
  <c r="O1824" i="1"/>
  <c r="P1824" i="1"/>
  <c r="Q1824" i="1"/>
  <c r="J1714" i="1"/>
  <c r="K1714" i="1"/>
  <c r="L1714" i="1"/>
  <c r="M1714" i="1"/>
  <c r="N1714" i="1"/>
  <c r="O1714" i="1"/>
  <c r="P1714" i="1"/>
  <c r="Q1714" i="1"/>
  <c r="J1880" i="1"/>
  <c r="K1880" i="1"/>
  <c r="L1880" i="1"/>
  <c r="M1880" i="1"/>
  <c r="N1880" i="1"/>
  <c r="O1880" i="1"/>
  <c r="P1880" i="1"/>
  <c r="Q1880" i="1"/>
  <c r="J3271" i="1"/>
  <c r="K3271" i="1"/>
  <c r="L3271" i="1"/>
  <c r="M3271" i="1"/>
  <c r="N3271" i="1"/>
  <c r="O3271" i="1"/>
  <c r="P3271" i="1"/>
  <c r="Q3271" i="1"/>
  <c r="J1587" i="1"/>
  <c r="K1587" i="1"/>
  <c r="L1587" i="1"/>
  <c r="M1587" i="1"/>
  <c r="N1587" i="1"/>
  <c r="O1587" i="1"/>
  <c r="P1587" i="1"/>
  <c r="Q1587" i="1"/>
  <c r="J1588" i="1"/>
  <c r="K1588" i="1"/>
  <c r="L1588" i="1"/>
  <c r="M1588" i="1"/>
  <c r="N1588" i="1"/>
  <c r="O1588" i="1"/>
  <c r="P1588" i="1"/>
  <c r="Q1588" i="1"/>
  <c r="J4472" i="1"/>
  <c r="K4472" i="1"/>
  <c r="L4472" i="1"/>
  <c r="M4472" i="1"/>
  <c r="N4472" i="1"/>
  <c r="O4472" i="1"/>
  <c r="P4472" i="1"/>
  <c r="Q4472" i="1"/>
  <c r="J4163" i="1"/>
  <c r="K4163" i="1"/>
  <c r="L4163" i="1"/>
  <c r="M4163" i="1"/>
  <c r="N4163" i="1"/>
  <c r="O4163" i="1"/>
  <c r="P4163" i="1"/>
  <c r="Q4163" i="1"/>
  <c r="J4606" i="1"/>
  <c r="K4606" i="1"/>
  <c r="L4606" i="1"/>
  <c r="M4606" i="1"/>
  <c r="N4606" i="1"/>
  <c r="O4606" i="1"/>
  <c r="P4606" i="1"/>
  <c r="Q4606" i="1"/>
  <c r="J4164" i="1"/>
  <c r="K4164" i="1"/>
  <c r="L4164" i="1"/>
  <c r="M4164" i="1"/>
  <c r="N4164" i="1"/>
  <c r="O4164" i="1"/>
  <c r="P4164" i="1"/>
  <c r="Q4164" i="1"/>
  <c r="J4165" i="1"/>
  <c r="K4165" i="1"/>
  <c r="L4165" i="1"/>
  <c r="M4165" i="1"/>
  <c r="N4165" i="1"/>
  <c r="O4165" i="1"/>
  <c r="P4165" i="1"/>
  <c r="Q4165" i="1"/>
  <c r="J4166" i="1"/>
  <c r="K4166" i="1"/>
  <c r="L4166" i="1"/>
  <c r="M4166" i="1"/>
  <c r="N4166" i="1"/>
  <c r="O4166" i="1"/>
  <c r="P4166" i="1"/>
  <c r="Q4166" i="1"/>
  <c r="J4167" i="1"/>
  <c r="K4167" i="1"/>
  <c r="L4167" i="1"/>
  <c r="M4167" i="1"/>
  <c r="N4167" i="1"/>
  <c r="O4167" i="1"/>
  <c r="P4167" i="1"/>
  <c r="Q4167" i="1"/>
  <c r="J4607" i="1"/>
  <c r="K4607" i="1"/>
  <c r="L4607" i="1"/>
  <c r="M4607" i="1"/>
  <c r="N4607" i="1"/>
  <c r="O4607" i="1"/>
  <c r="P4607" i="1"/>
  <c r="Q4607" i="1"/>
  <c r="J5834" i="1"/>
  <c r="K5834" i="1"/>
  <c r="L5834" i="1"/>
  <c r="M5834" i="1"/>
  <c r="N5834" i="1"/>
  <c r="O5834" i="1"/>
  <c r="P5834" i="1"/>
  <c r="Q5834" i="1"/>
  <c r="J5835" i="1"/>
  <c r="K5835" i="1"/>
  <c r="L5835" i="1"/>
  <c r="M5835" i="1"/>
  <c r="N5835" i="1"/>
  <c r="O5835" i="1"/>
  <c r="P5835" i="1"/>
  <c r="Q5835" i="1"/>
  <c r="J5591" i="1"/>
  <c r="K5591" i="1"/>
  <c r="L5591" i="1"/>
  <c r="M5591" i="1"/>
  <c r="N5591" i="1"/>
  <c r="O5591" i="1"/>
  <c r="P5591" i="1"/>
  <c r="Q5591" i="1"/>
  <c r="J5836" i="1"/>
  <c r="K5836" i="1"/>
  <c r="L5836" i="1"/>
  <c r="M5836" i="1"/>
  <c r="N5836" i="1"/>
  <c r="O5836" i="1"/>
  <c r="P5836" i="1"/>
  <c r="Q5836" i="1"/>
  <c r="J5837" i="1"/>
  <c r="K5837" i="1"/>
  <c r="L5837" i="1"/>
  <c r="M5837" i="1"/>
  <c r="N5837" i="1"/>
  <c r="O5837" i="1"/>
  <c r="P5837" i="1"/>
  <c r="Q5837" i="1"/>
  <c r="J5592" i="1"/>
  <c r="K5592" i="1"/>
  <c r="L5592" i="1"/>
  <c r="M5592" i="1"/>
  <c r="N5592" i="1"/>
  <c r="O5592" i="1"/>
  <c r="P5592" i="1"/>
  <c r="Q5592" i="1"/>
  <c r="J5838" i="1"/>
  <c r="K5838" i="1"/>
  <c r="L5838" i="1"/>
  <c r="M5838" i="1"/>
  <c r="N5838" i="1"/>
  <c r="O5838" i="1"/>
  <c r="P5838" i="1"/>
  <c r="Q5838" i="1"/>
  <c r="J5839" i="1"/>
  <c r="K5839" i="1"/>
  <c r="L5839" i="1"/>
  <c r="M5839" i="1"/>
  <c r="N5839" i="1"/>
  <c r="O5839" i="1"/>
  <c r="P5839" i="1"/>
  <c r="Q5839" i="1"/>
  <c r="J5593" i="1"/>
  <c r="K5593" i="1"/>
  <c r="L5593" i="1"/>
  <c r="M5593" i="1"/>
  <c r="N5593" i="1"/>
  <c r="O5593" i="1"/>
  <c r="P5593" i="1"/>
  <c r="Q5593" i="1"/>
  <c r="J5840" i="1"/>
  <c r="K5840" i="1"/>
  <c r="L5840" i="1"/>
  <c r="M5840" i="1"/>
  <c r="N5840" i="1"/>
  <c r="O5840" i="1"/>
  <c r="P5840" i="1"/>
  <c r="Q5840" i="1"/>
  <c r="J5841" i="1"/>
  <c r="K5841" i="1"/>
  <c r="L5841" i="1"/>
  <c r="M5841" i="1"/>
  <c r="N5841" i="1"/>
  <c r="O5841" i="1"/>
  <c r="P5841" i="1"/>
  <c r="Q5841" i="1"/>
  <c r="J5594" i="1"/>
  <c r="K5594" i="1"/>
  <c r="L5594" i="1"/>
  <c r="M5594" i="1"/>
  <c r="N5594" i="1"/>
  <c r="O5594" i="1"/>
  <c r="P5594" i="1"/>
  <c r="Q5594" i="1"/>
  <c r="J5842" i="1"/>
  <c r="K5842" i="1"/>
  <c r="L5842" i="1"/>
  <c r="M5842" i="1"/>
  <c r="N5842" i="1"/>
  <c r="O5842" i="1"/>
  <c r="P5842" i="1"/>
  <c r="Q5842" i="1"/>
  <c r="J5843" i="1"/>
  <c r="K5843" i="1"/>
  <c r="L5843" i="1"/>
  <c r="M5843" i="1"/>
  <c r="N5843" i="1"/>
  <c r="O5843" i="1"/>
  <c r="P5843" i="1"/>
  <c r="Q5843" i="1"/>
  <c r="J5844" i="1"/>
  <c r="K5844" i="1"/>
  <c r="L5844" i="1"/>
  <c r="M5844" i="1"/>
  <c r="N5844" i="1"/>
  <c r="O5844" i="1"/>
  <c r="P5844" i="1"/>
  <c r="Q5844" i="1"/>
  <c r="J5595" i="1"/>
  <c r="K5595" i="1"/>
  <c r="L5595" i="1"/>
  <c r="M5595" i="1"/>
  <c r="N5595" i="1"/>
  <c r="O5595" i="1"/>
  <c r="P5595" i="1"/>
  <c r="Q5595" i="1"/>
  <c r="J4608" i="1"/>
  <c r="K4608" i="1"/>
  <c r="L4608" i="1"/>
  <c r="M4608" i="1"/>
  <c r="N4608" i="1"/>
  <c r="O4608" i="1"/>
  <c r="P4608" i="1"/>
  <c r="Q4608" i="1"/>
  <c r="J2952" i="1"/>
  <c r="K2952" i="1"/>
  <c r="L2952" i="1"/>
  <c r="M2952" i="1"/>
  <c r="N2952" i="1"/>
  <c r="O2952" i="1"/>
  <c r="P2952" i="1"/>
  <c r="Q2952" i="1"/>
  <c r="J2729" i="1"/>
  <c r="K2729" i="1"/>
  <c r="L2729" i="1"/>
  <c r="M2729" i="1"/>
  <c r="N2729" i="1"/>
  <c r="O2729" i="1"/>
  <c r="P2729" i="1"/>
  <c r="Q2729" i="1"/>
  <c r="J2730" i="1"/>
  <c r="K2730" i="1"/>
  <c r="L2730" i="1"/>
  <c r="M2730" i="1"/>
  <c r="N2730" i="1"/>
  <c r="O2730" i="1"/>
  <c r="P2730" i="1"/>
  <c r="Q2730" i="1"/>
  <c r="J2953" i="1"/>
  <c r="K2953" i="1"/>
  <c r="L2953" i="1"/>
  <c r="M2953" i="1"/>
  <c r="N2953" i="1"/>
  <c r="O2953" i="1"/>
  <c r="P2953" i="1"/>
  <c r="Q2953" i="1"/>
  <c r="J2731" i="1"/>
  <c r="K2731" i="1"/>
  <c r="L2731" i="1"/>
  <c r="M2731" i="1"/>
  <c r="N2731" i="1"/>
  <c r="O2731" i="1"/>
  <c r="P2731" i="1"/>
  <c r="Q2731" i="1"/>
  <c r="J3492" i="1"/>
  <c r="K3492" i="1"/>
  <c r="L3492" i="1"/>
  <c r="M3492" i="1"/>
  <c r="N3492" i="1"/>
  <c r="O3492" i="1"/>
  <c r="P3492" i="1"/>
  <c r="Q3492" i="1"/>
  <c r="J2732" i="1"/>
  <c r="K2732" i="1"/>
  <c r="L2732" i="1"/>
  <c r="M2732" i="1"/>
  <c r="N2732" i="1"/>
  <c r="O2732" i="1"/>
  <c r="P2732" i="1"/>
  <c r="Q2732" i="1"/>
  <c r="J2954" i="1"/>
  <c r="K2954" i="1"/>
  <c r="L2954" i="1"/>
  <c r="M2954" i="1"/>
  <c r="N2954" i="1"/>
  <c r="O2954" i="1"/>
  <c r="P2954" i="1"/>
  <c r="Q2954" i="1"/>
  <c r="J2733" i="1"/>
  <c r="K2733" i="1"/>
  <c r="L2733" i="1"/>
  <c r="M2733" i="1"/>
  <c r="N2733" i="1"/>
  <c r="O2733" i="1"/>
  <c r="P2733" i="1"/>
  <c r="Q2733" i="1"/>
  <c r="J1919" i="1"/>
  <c r="K1919" i="1"/>
  <c r="L1919" i="1"/>
  <c r="M1919" i="1"/>
  <c r="N1919" i="1"/>
  <c r="O1919" i="1"/>
  <c r="P1919" i="1"/>
  <c r="Q1919" i="1"/>
  <c r="J1825" i="1"/>
  <c r="K1825" i="1"/>
  <c r="L1825" i="1"/>
  <c r="M1825" i="1"/>
  <c r="N1825" i="1"/>
  <c r="O1825" i="1"/>
  <c r="P1825" i="1"/>
  <c r="Q1825" i="1"/>
  <c r="J1826" i="1"/>
  <c r="K1826" i="1"/>
  <c r="L1826" i="1"/>
  <c r="M1826" i="1"/>
  <c r="N1826" i="1"/>
  <c r="O1826" i="1"/>
  <c r="P1826" i="1"/>
  <c r="Q1826" i="1"/>
  <c r="J2013" i="1"/>
  <c r="K2013" i="1"/>
  <c r="L2013" i="1"/>
  <c r="M2013" i="1"/>
  <c r="N2013" i="1"/>
  <c r="O2013" i="1"/>
  <c r="P2013" i="1"/>
  <c r="Q2013" i="1"/>
  <c r="J1920" i="1"/>
  <c r="K1920" i="1"/>
  <c r="L1920" i="1"/>
  <c r="M1920" i="1"/>
  <c r="N1920" i="1"/>
  <c r="O1920" i="1"/>
  <c r="P1920" i="1"/>
  <c r="Q1920" i="1"/>
  <c r="J3272" i="1"/>
  <c r="K3272" i="1"/>
  <c r="L3272" i="1"/>
  <c r="M3272" i="1"/>
  <c r="N3272" i="1"/>
  <c r="O3272" i="1"/>
  <c r="P3272" i="1"/>
  <c r="Q3272" i="1"/>
  <c r="J3073" i="1"/>
  <c r="K3073" i="1"/>
  <c r="L3073" i="1"/>
  <c r="M3073" i="1"/>
  <c r="N3073" i="1"/>
  <c r="O3073" i="1"/>
  <c r="P3073" i="1"/>
  <c r="Q3073" i="1"/>
  <c r="J4841" i="1"/>
  <c r="K4841" i="1"/>
  <c r="L4841" i="1"/>
  <c r="M4841" i="1"/>
  <c r="N4841" i="1"/>
  <c r="O4841" i="1"/>
  <c r="P4841" i="1"/>
  <c r="Q4841" i="1"/>
  <c r="J4842" i="1"/>
  <c r="K4842" i="1"/>
  <c r="L4842" i="1"/>
  <c r="M4842" i="1"/>
  <c r="N4842" i="1"/>
  <c r="O4842" i="1"/>
  <c r="P4842" i="1"/>
  <c r="Q4842" i="1"/>
  <c r="J2955" i="1"/>
  <c r="K2955" i="1"/>
  <c r="L2955" i="1"/>
  <c r="M2955" i="1"/>
  <c r="N2955" i="1"/>
  <c r="O2955" i="1"/>
  <c r="P2955" i="1"/>
  <c r="Q2955" i="1"/>
  <c r="J2734" i="1"/>
  <c r="K2734" i="1"/>
  <c r="L2734" i="1"/>
  <c r="M2734" i="1"/>
  <c r="N2734" i="1"/>
  <c r="O2734" i="1"/>
  <c r="P2734" i="1"/>
  <c r="Q2734" i="1"/>
  <c r="J2956" i="1"/>
  <c r="K2956" i="1"/>
  <c r="L2956" i="1"/>
  <c r="M2956" i="1"/>
  <c r="N2956" i="1"/>
  <c r="O2956" i="1"/>
  <c r="P2956" i="1"/>
  <c r="Q2956" i="1"/>
  <c r="J1239" i="1"/>
  <c r="K1239" i="1"/>
  <c r="L1239" i="1"/>
  <c r="M1239" i="1"/>
  <c r="N1239" i="1"/>
  <c r="O1239" i="1"/>
  <c r="P1239" i="1"/>
  <c r="Q1239" i="1"/>
  <c r="J1005" i="1"/>
  <c r="K1005" i="1"/>
  <c r="L1005" i="1"/>
  <c r="M1005" i="1"/>
  <c r="N1005" i="1"/>
  <c r="O1005" i="1"/>
  <c r="P1005" i="1"/>
  <c r="Q1005" i="1"/>
  <c r="J4039" i="1"/>
  <c r="K4039" i="1"/>
  <c r="L4039" i="1"/>
  <c r="M4039" i="1"/>
  <c r="N4039" i="1"/>
  <c r="O4039" i="1"/>
  <c r="P4039" i="1"/>
  <c r="Q4039" i="1"/>
  <c r="J5596" i="1"/>
  <c r="K5596" i="1"/>
  <c r="L5596" i="1"/>
  <c r="M5596" i="1"/>
  <c r="N5596" i="1"/>
  <c r="O5596" i="1"/>
  <c r="P5596" i="1"/>
  <c r="Q5596" i="1"/>
  <c r="J5292" i="1"/>
  <c r="K5292" i="1"/>
  <c r="L5292" i="1"/>
  <c r="M5292" i="1"/>
  <c r="N5292" i="1"/>
  <c r="O5292" i="1"/>
  <c r="P5292" i="1"/>
  <c r="Q5292" i="1"/>
  <c r="J3870" i="1"/>
  <c r="K3870" i="1"/>
  <c r="L3870" i="1"/>
  <c r="M3870" i="1"/>
  <c r="N3870" i="1"/>
  <c r="O3870" i="1"/>
  <c r="P3870" i="1"/>
  <c r="Q3870" i="1"/>
  <c r="J3074" i="1"/>
  <c r="K3074" i="1"/>
  <c r="L3074" i="1"/>
  <c r="M3074" i="1"/>
  <c r="N3074" i="1"/>
  <c r="O3074" i="1"/>
  <c r="P3074" i="1"/>
  <c r="Q3074" i="1"/>
  <c r="J3871" i="1"/>
  <c r="K3871" i="1"/>
  <c r="L3871" i="1"/>
  <c r="M3871" i="1"/>
  <c r="N3871" i="1"/>
  <c r="O3871" i="1"/>
  <c r="P3871" i="1"/>
  <c r="Q3871" i="1"/>
  <c r="J3166" i="1"/>
  <c r="K3166" i="1"/>
  <c r="L3166" i="1"/>
  <c r="M3166" i="1"/>
  <c r="N3166" i="1"/>
  <c r="O3166" i="1"/>
  <c r="P3166" i="1"/>
  <c r="Q3166" i="1"/>
  <c r="J2957" i="1"/>
  <c r="K2957" i="1"/>
  <c r="L2957" i="1"/>
  <c r="M2957" i="1"/>
  <c r="N2957" i="1"/>
  <c r="O2957" i="1"/>
  <c r="P2957" i="1"/>
  <c r="Q2957" i="1"/>
  <c r="J2735" i="1"/>
  <c r="K2735" i="1"/>
  <c r="L2735" i="1"/>
  <c r="M2735" i="1"/>
  <c r="N2735" i="1"/>
  <c r="O2735" i="1"/>
  <c r="P2735" i="1"/>
  <c r="Q2735" i="1"/>
  <c r="J2577" i="1"/>
  <c r="K2577" i="1"/>
  <c r="L2577" i="1"/>
  <c r="M2577" i="1"/>
  <c r="N2577" i="1"/>
  <c r="O2577" i="1"/>
  <c r="P2577" i="1"/>
  <c r="Q2577" i="1"/>
  <c r="J3167" i="1"/>
  <c r="K3167" i="1"/>
  <c r="L3167" i="1"/>
  <c r="M3167" i="1"/>
  <c r="N3167" i="1"/>
  <c r="O3167" i="1"/>
  <c r="P3167" i="1"/>
  <c r="Q3167" i="1"/>
  <c r="J2958" i="1"/>
  <c r="K2958" i="1"/>
  <c r="L2958" i="1"/>
  <c r="M2958" i="1"/>
  <c r="N2958" i="1"/>
  <c r="O2958" i="1"/>
  <c r="P2958" i="1"/>
  <c r="Q2958" i="1"/>
  <c r="J2736" i="1"/>
  <c r="K2736" i="1"/>
  <c r="L2736" i="1"/>
  <c r="M2736" i="1"/>
  <c r="N2736" i="1"/>
  <c r="O2736" i="1"/>
  <c r="P2736" i="1"/>
  <c r="Q2736" i="1"/>
  <c r="J2578" i="1"/>
  <c r="K2578" i="1"/>
  <c r="L2578" i="1"/>
  <c r="M2578" i="1"/>
  <c r="N2578" i="1"/>
  <c r="O2578" i="1"/>
  <c r="P2578" i="1"/>
  <c r="Q2578" i="1"/>
  <c r="J3168" i="1"/>
  <c r="K3168" i="1"/>
  <c r="L3168" i="1"/>
  <c r="M3168" i="1"/>
  <c r="N3168" i="1"/>
  <c r="O3168" i="1"/>
  <c r="P3168" i="1"/>
  <c r="Q3168" i="1"/>
  <c r="J2959" i="1"/>
  <c r="K2959" i="1"/>
  <c r="L2959" i="1"/>
  <c r="M2959" i="1"/>
  <c r="N2959" i="1"/>
  <c r="O2959" i="1"/>
  <c r="P2959" i="1"/>
  <c r="Q2959" i="1"/>
  <c r="J2737" i="1"/>
  <c r="K2737" i="1"/>
  <c r="L2737" i="1"/>
  <c r="M2737" i="1"/>
  <c r="N2737" i="1"/>
  <c r="O2737" i="1"/>
  <c r="P2737" i="1"/>
  <c r="Q2737" i="1"/>
  <c r="J2579" i="1"/>
  <c r="K2579" i="1"/>
  <c r="L2579" i="1"/>
  <c r="M2579" i="1"/>
  <c r="N2579" i="1"/>
  <c r="O2579" i="1"/>
  <c r="P2579" i="1"/>
  <c r="Q2579" i="1"/>
  <c r="J3169" i="1"/>
  <c r="K3169" i="1"/>
  <c r="L3169" i="1"/>
  <c r="M3169" i="1"/>
  <c r="N3169" i="1"/>
  <c r="O3169" i="1"/>
  <c r="P3169" i="1"/>
  <c r="Q3169" i="1"/>
  <c r="J2960" i="1"/>
  <c r="K2960" i="1"/>
  <c r="L2960" i="1"/>
  <c r="M2960" i="1"/>
  <c r="N2960" i="1"/>
  <c r="O2960" i="1"/>
  <c r="P2960" i="1"/>
  <c r="Q2960" i="1"/>
  <c r="J2738" i="1"/>
  <c r="K2738" i="1"/>
  <c r="L2738" i="1"/>
  <c r="M2738" i="1"/>
  <c r="N2738" i="1"/>
  <c r="O2738" i="1"/>
  <c r="P2738" i="1"/>
  <c r="Q2738" i="1"/>
  <c r="J2580" i="1"/>
  <c r="K2580" i="1"/>
  <c r="L2580" i="1"/>
  <c r="M2580" i="1"/>
  <c r="N2580" i="1"/>
  <c r="O2580" i="1"/>
  <c r="P2580" i="1"/>
  <c r="Q2580" i="1"/>
  <c r="J3170" i="1"/>
  <c r="K3170" i="1"/>
  <c r="L3170" i="1"/>
  <c r="M3170" i="1"/>
  <c r="N3170" i="1"/>
  <c r="O3170" i="1"/>
  <c r="P3170" i="1"/>
  <c r="Q3170" i="1"/>
  <c r="J2961" i="1"/>
  <c r="K2961" i="1"/>
  <c r="L2961" i="1"/>
  <c r="M2961" i="1"/>
  <c r="N2961" i="1"/>
  <c r="O2961" i="1"/>
  <c r="P2961" i="1"/>
  <c r="Q2961" i="1"/>
  <c r="J2739" i="1"/>
  <c r="K2739" i="1"/>
  <c r="L2739" i="1"/>
  <c r="M2739" i="1"/>
  <c r="N2739" i="1"/>
  <c r="O2739" i="1"/>
  <c r="P2739" i="1"/>
  <c r="Q2739" i="1"/>
  <c r="J2581" i="1"/>
  <c r="K2581" i="1"/>
  <c r="L2581" i="1"/>
  <c r="M2581" i="1"/>
  <c r="N2581" i="1"/>
  <c r="O2581" i="1"/>
  <c r="P2581" i="1"/>
  <c r="Q2581" i="1"/>
  <c r="J4040" i="1"/>
  <c r="K4040" i="1"/>
  <c r="L4040" i="1"/>
  <c r="M4040" i="1"/>
  <c r="N4040" i="1"/>
  <c r="O4040" i="1"/>
  <c r="P4040" i="1"/>
  <c r="Q4040" i="1"/>
  <c r="J4041" i="1"/>
  <c r="K4041" i="1"/>
  <c r="L4041" i="1"/>
  <c r="M4041" i="1"/>
  <c r="N4041" i="1"/>
  <c r="O4041" i="1"/>
  <c r="P4041" i="1"/>
  <c r="Q4041" i="1"/>
  <c r="J4042" i="1"/>
  <c r="K4042" i="1"/>
  <c r="L4042" i="1"/>
  <c r="M4042" i="1"/>
  <c r="N4042" i="1"/>
  <c r="O4042" i="1"/>
  <c r="P4042" i="1"/>
  <c r="Q4042" i="1"/>
  <c r="J3588" i="1"/>
  <c r="K3588" i="1"/>
  <c r="L3588" i="1"/>
  <c r="M3588" i="1"/>
  <c r="N3588" i="1"/>
  <c r="O3588" i="1"/>
  <c r="P3588" i="1"/>
  <c r="Q3588" i="1"/>
  <c r="J3171" i="1"/>
  <c r="K3171" i="1"/>
  <c r="L3171" i="1"/>
  <c r="M3171" i="1"/>
  <c r="N3171" i="1"/>
  <c r="O3171" i="1"/>
  <c r="P3171" i="1"/>
  <c r="Q3171" i="1"/>
  <c r="J2740" i="1"/>
  <c r="K2740" i="1"/>
  <c r="L2740" i="1"/>
  <c r="M2740" i="1"/>
  <c r="N2740" i="1"/>
  <c r="O2740" i="1"/>
  <c r="P2740" i="1"/>
  <c r="Q2740" i="1"/>
  <c r="J3770" i="1"/>
  <c r="K3770" i="1"/>
  <c r="L3770" i="1"/>
  <c r="M3770" i="1"/>
  <c r="N3770" i="1"/>
  <c r="O3770" i="1"/>
  <c r="P3770" i="1"/>
  <c r="Q3770" i="1"/>
  <c r="J3361" i="1"/>
  <c r="K3361" i="1"/>
  <c r="L3361" i="1"/>
  <c r="M3361" i="1"/>
  <c r="N3361" i="1"/>
  <c r="O3361" i="1"/>
  <c r="P3361" i="1"/>
  <c r="Q3361" i="1"/>
  <c r="J2314" i="1"/>
  <c r="K2314" i="1"/>
  <c r="L2314" i="1"/>
  <c r="M2314" i="1"/>
  <c r="N2314" i="1"/>
  <c r="O2314" i="1"/>
  <c r="P2314" i="1"/>
  <c r="Q2314" i="1"/>
  <c r="J4609" i="1"/>
  <c r="K4609" i="1"/>
  <c r="L4609" i="1"/>
  <c r="M4609" i="1"/>
  <c r="N4609" i="1"/>
  <c r="O4609" i="1"/>
  <c r="P4609" i="1"/>
  <c r="Q4609" i="1"/>
  <c r="J4043" i="1"/>
  <c r="K4043" i="1"/>
  <c r="L4043" i="1"/>
  <c r="M4043" i="1"/>
  <c r="N4043" i="1"/>
  <c r="O4043" i="1"/>
  <c r="P4043" i="1"/>
  <c r="Q4043" i="1"/>
  <c r="J2127" i="1"/>
  <c r="K2127" i="1"/>
  <c r="L2127" i="1"/>
  <c r="M2127" i="1"/>
  <c r="N2127" i="1"/>
  <c r="O2127" i="1"/>
  <c r="P2127" i="1"/>
  <c r="Q2127" i="1"/>
  <c r="J3362" i="1"/>
  <c r="K3362" i="1"/>
  <c r="L3362" i="1"/>
  <c r="M3362" i="1"/>
  <c r="N3362" i="1"/>
  <c r="O3362" i="1"/>
  <c r="P3362" i="1"/>
  <c r="Q3362" i="1"/>
  <c r="J2014" i="1"/>
  <c r="K2014" i="1"/>
  <c r="L2014" i="1"/>
  <c r="M2014" i="1"/>
  <c r="N2014" i="1"/>
  <c r="O2014" i="1"/>
  <c r="P2014" i="1"/>
  <c r="Q2014" i="1"/>
  <c r="J3771" i="1"/>
  <c r="K3771" i="1"/>
  <c r="L3771" i="1"/>
  <c r="M3771" i="1"/>
  <c r="N3771" i="1"/>
  <c r="O3771" i="1"/>
  <c r="P3771" i="1"/>
  <c r="Q3771" i="1"/>
  <c r="J3589" i="1"/>
  <c r="K3589" i="1"/>
  <c r="L3589" i="1"/>
  <c r="M3589" i="1"/>
  <c r="N3589" i="1"/>
  <c r="O3589" i="1"/>
  <c r="P3589" i="1"/>
  <c r="Q3589" i="1"/>
  <c r="J4992" i="1"/>
  <c r="K4992" i="1"/>
  <c r="L4992" i="1"/>
  <c r="M4992" i="1"/>
  <c r="N4992" i="1"/>
  <c r="O4992" i="1"/>
  <c r="P4992" i="1"/>
  <c r="Q4992" i="1"/>
  <c r="J4993" i="1"/>
  <c r="K4993" i="1"/>
  <c r="L4993" i="1"/>
  <c r="M4993" i="1"/>
  <c r="N4993" i="1"/>
  <c r="O4993" i="1"/>
  <c r="P4993" i="1"/>
  <c r="Q4993" i="1"/>
  <c r="J4843" i="1"/>
  <c r="K4843" i="1"/>
  <c r="L4843" i="1"/>
  <c r="M4843" i="1"/>
  <c r="N4843" i="1"/>
  <c r="O4843" i="1"/>
  <c r="P4843" i="1"/>
  <c r="Q4843" i="1"/>
  <c r="J4744" i="1"/>
  <c r="K4744" i="1"/>
  <c r="L4744" i="1"/>
  <c r="M4744" i="1"/>
  <c r="N4744" i="1"/>
  <c r="O4744" i="1"/>
  <c r="P4744" i="1"/>
  <c r="Q4744" i="1"/>
  <c r="J4168" i="1"/>
  <c r="K4168" i="1"/>
  <c r="L4168" i="1"/>
  <c r="M4168" i="1"/>
  <c r="N4168" i="1"/>
  <c r="O4168" i="1"/>
  <c r="P4168" i="1"/>
  <c r="Q4168" i="1"/>
  <c r="J4169" i="1"/>
  <c r="K4169" i="1"/>
  <c r="L4169" i="1"/>
  <c r="M4169" i="1"/>
  <c r="N4169" i="1"/>
  <c r="O4169" i="1"/>
  <c r="P4169" i="1"/>
  <c r="Q4169" i="1"/>
  <c r="J4994" i="1"/>
  <c r="K4994" i="1"/>
  <c r="L4994" i="1"/>
  <c r="M4994" i="1"/>
  <c r="N4994" i="1"/>
  <c r="O4994" i="1"/>
  <c r="P4994" i="1"/>
  <c r="Q4994" i="1"/>
  <c r="J4995" i="1"/>
  <c r="K4995" i="1"/>
  <c r="L4995" i="1"/>
  <c r="M4995" i="1"/>
  <c r="N4995" i="1"/>
  <c r="O4995" i="1"/>
  <c r="P4995" i="1"/>
  <c r="Q4995" i="1"/>
  <c r="J4844" i="1"/>
  <c r="K4844" i="1"/>
  <c r="L4844" i="1"/>
  <c r="M4844" i="1"/>
  <c r="N4844" i="1"/>
  <c r="O4844" i="1"/>
  <c r="P4844" i="1"/>
  <c r="Q4844" i="1"/>
  <c r="J4745" i="1"/>
  <c r="K4745" i="1"/>
  <c r="L4745" i="1"/>
  <c r="M4745" i="1"/>
  <c r="N4745" i="1"/>
  <c r="O4745" i="1"/>
  <c r="P4745" i="1"/>
  <c r="Q4745" i="1"/>
  <c r="J4170" i="1"/>
  <c r="K4170" i="1"/>
  <c r="L4170" i="1"/>
  <c r="M4170" i="1"/>
  <c r="N4170" i="1"/>
  <c r="O4170" i="1"/>
  <c r="P4170" i="1"/>
  <c r="Q4170" i="1"/>
  <c r="J5091" i="1"/>
  <c r="K5091" i="1"/>
  <c r="L5091" i="1"/>
  <c r="M5091" i="1"/>
  <c r="N5091" i="1"/>
  <c r="O5091" i="1"/>
  <c r="P5091" i="1"/>
  <c r="Q5091" i="1"/>
  <c r="J4996" i="1"/>
  <c r="K4996" i="1"/>
  <c r="L4996" i="1"/>
  <c r="M4996" i="1"/>
  <c r="N4996" i="1"/>
  <c r="O4996" i="1"/>
  <c r="P4996" i="1"/>
  <c r="Q4996" i="1"/>
  <c r="J4473" i="1"/>
  <c r="K4473" i="1"/>
  <c r="L4473" i="1"/>
  <c r="M4473" i="1"/>
  <c r="N4473" i="1"/>
  <c r="O4473" i="1"/>
  <c r="P4473" i="1"/>
  <c r="Q4473" i="1"/>
  <c r="J4233" i="1"/>
  <c r="K4233" i="1"/>
  <c r="L4233" i="1"/>
  <c r="M4233" i="1"/>
  <c r="N4233" i="1"/>
  <c r="O4233" i="1"/>
  <c r="P4233" i="1"/>
  <c r="Q4233" i="1"/>
  <c r="J3872" i="1"/>
  <c r="K3872" i="1"/>
  <c r="L3872" i="1"/>
  <c r="M3872" i="1"/>
  <c r="N3872" i="1"/>
  <c r="O3872" i="1"/>
  <c r="P3872" i="1"/>
  <c r="Q3872" i="1"/>
  <c r="J3493" i="1"/>
  <c r="K3493" i="1"/>
  <c r="L3493" i="1"/>
  <c r="M3493" i="1"/>
  <c r="N3493" i="1"/>
  <c r="O3493" i="1"/>
  <c r="P3493" i="1"/>
  <c r="Q3493" i="1"/>
  <c r="J4610" i="1"/>
  <c r="K4610" i="1"/>
  <c r="L4610" i="1"/>
  <c r="M4610" i="1"/>
  <c r="N4610" i="1"/>
  <c r="O4610" i="1"/>
  <c r="P4610" i="1"/>
  <c r="Q4610" i="1"/>
  <c r="J3590" i="1"/>
  <c r="K3590" i="1"/>
  <c r="L3590" i="1"/>
  <c r="M3590" i="1"/>
  <c r="N3590" i="1"/>
  <c r="O3590" i="1"/>
  <c r="P3590" i="1"/>
  <c r="Q3590" i="1"/>
  <c r="J4611" i="1"/>
  <c r="K4611" i="1"/>
  <c r="L4611" i="1"/>
  <c r="M4611" i="1"/>
  <c r="N4611" i="1"/>
  <c r="O4611" i="1"/>
  <c r="P4611" i="1"/>
  <c r="Q4611" i="1"/>
  <c r="J3172" i="1"/>
  <c r="K3172" i="1"/>
  <c r="L3172" i="1"/>
  <c r="M3172" i="1"/>
  <c r="N3172" i="1"/>
  <c r="O3172" i="1"/>
  <c r="P3172" i="1"/>
  <c r="Q3172" i="1"/>
  <c r="J3772" i="1"/>
  <c r="K3772" i="1"/>
  <c r="L3772" i="1"/>
  <c r="M3772" i="1"/>
  <c r="N3772" i="1"/>
  <c r="O3772" i="1"/>
  <c r="P3772" i="1"/>
  <c r="Q3772" i="1"/>
  <c r="J4234" i="1"/>
  <c r="K4234" i="1"/>
  <c r="L4234" i="1"/>
  <c r="M4234" i="1"/>
  <c r="N4234" i="1"/>
  <c r="O4234" i="1"/>
  <c r="P4234" i="1"/>
  <c r="Q4234" i="1"/>
  <c r="J4235" i="1"/>
  <c r="K4235" i="1"/>
  <c r="L4235" i="1"/>
  <c r="M4235" i="1"/>
  <c r="N4235" i="1"/>
  <c r="O4235" i="1"/>
  <c r="P4235" i="1"/>
  <c r="Q4235" i="1"/>
  <c r="J4746" i="1"/>
  <c r="K4746" i="1"/>
  <c r="L4746" i="1"/>
  <c r="M4746" i="1"/>
  <c r="N4746" i="1"/>
  <c r="O4746" i="1"/>
  <c r="P4746" i="1"/>
  <c r="Q4746" i="1"/>
  <c r="J4236" i="1"/>
  <c r="K4236" i="1"/>
  <c r="L4236" i="1"/>
  <c r="M4236" i="1"/>
  <c r="N4236" i="1"/>
  <c r="O4236" i="1"/>
  <c r="P4236" i="1"/>
  <c r="Q4236" i="1"/>
  <c r="J3873" i="1"/>
  <c r="K3873" i="1"/>
  <c r="L3873" i="1"/>
  <c r="M3873" i="1"/>
  <c r="N3873" i="1"/>
  <c r="O3873" i="1"/>
  <c r="P3873" i="1"/>
  <c r="Q3873" i="1"/>
  <c r="J5597" i="1"/>
  <c r="K5597" i="1"/>
  <c r="L5597" i="1"/>
  <c r="M5597" i="1"/>
  <c r="N5597" i="1"/>
  <c r="O5597" i="1"/>
  <c r="P5597" i="1"/>
  <c r="Q5597" i="1"/>
  <c r="J5293" i="1"/>
  <c r="K5293" i="1"/>
  <c r="L5293" i="1"/>
  <c r="M5293" i="1"/>
  <c r="N5293" i="1"/>
  <c r="O5293" i="1"/>
  <c r="P5293" i="1"/>
  <c r="Q5293" i="1"/>
  <c r="J5294" i="1"/>
  <c r="K5294" i="1"/>
  <c r="L5294" i="1"/>
  <c r="M5294" i="1"/>
  <c r="N5294" i="1"/>
  <c r="O5294" i="1"/>
  <c r="P5294" i="1"/>
  <c r="Q5294" i="1"/>
  <c r="J5295" i="1"/>
  <c r="K5295" i="1"/>
  <c r="L5295" i="1"/>
  <c r="M5295" i="1"/>
  <c r="N5295" i="1"/>
  <c r="O5295" i="1"/>
  <c r="P5295" i="1"/>
  <c r="Q5295" i="1"/>
  <c r="J5598" i="1"/>
  <c r="K5598" i="1"/>
  <c r="L5598" i="1"/>
  <c r="M5598" i="1"/>
  <c r="N5598" i="1"/>
  <c r="O5598" i="1"/>
  <c r="P5598" i="1"/>
  <c r="Q5598" i="1"/>
  <c r="J5296" i="1"/>
  <c r="K5296" i="1"/>
  <c r="L5296" i="1"/>
  <c r="M5296" i="1"/>
  <c r="N5296" i="1"/>
  <c r="O5296" i="1"/>
  <c r="P5296" i="1"/>
  <c r="Q5296" i="1"/>
  <c r="J5297" i="1"/>
  <c r="K5297" i="1"/>
  <c r="L5297" i="1"/>
  <c r="M5297" i="1"/>
  <c r="N5297" i="1"/>
  <c r="O5297" i="1"/>
  <c r="P5297" i="1"/>
  <c r="Q5297" i="1"/>
  <c r="J5298" i="1"/>
  <c r="K5298" i="1"/>
  <c r="L5298" i="1"/>
  <c r="M5298" i="1"/>
  <c r="N5298" i="1"/>
  <c r="O5298" i="1"/>
  <c r="P5298" i="1"/>
  <c r="Q5298" i="1"/>
  <c r="J5599" i="1"/>
  <c r="K5599" i="1"/>
  <c r="L5599" i="1"/>
  <c r="M5599" i="1"/>
  <c r="N5599" i="1"/>
  <c r="O5599" i="1"/>
  <c r="P5599" i="1"/>
  <c r="Q5599" i="1"/>
  <c r="J5299" i="1"/>
  <c r="K5299" i="1"/>
  <c r="L5299" i="1"/>
  <c r="M5299" i="1"/>
  <c r="N5299" i="1"/>
  <c r="O5299" i="1"/>
  <c r="P5299" i="1"/>
  <c r="Q5299" i="1"/>
  <c r="J5300" i="1"/>
  <c r="K5300" i="1"/>
  <c r="L5300" i="1"/>
  <c r="M5300" i="1"/>
  <c r="N5300" i="1"/>
  <c r="O5300" i="1"/>
  <c r="P5300" i="1"/>
  <c r="Q5300" i="1"/>
  <c r="J5301" i="1"/>
  <c r="K5301" i="1"/>
  <c r="L5301" i="1"/>
  <c r="M5301" i="1"/>
  <c r="N5301" i="1"/>
  <c r="O5301" i="1"/>
  <c r="P5301" i="1"/>
  <c r="Q5301" i="1"/>
  <c r="J5845" i="1"/>
  <c r="K5845" i="1"/>
  <c r="L5845" i="1"/>
  <c r="M5845" i="1"/>
  <c r="N5845" i="1"/>
  <c r="O5845" i="1"/>
  <c r="P5845" i="1"/>
  <c r="Q5845" i="1"/>
  <c r="J5846" i="1"/>
  <c r="K5846" i="1"/>
  <c r="L5846" i="1"/>
  <c r="M5846" i="1"/>
  <c r="N5846" i="1"/>
  <c r="O5846" i="1"/>
  <c r="P5846" i="1"/>
  <c r="Q5846" i="1"/>
  <c r="J5600" i="1"/>
  <c r="K5600" i="1"/>
  <c r="L5600" i="1"/>
  <c r="M5600" i="1"/>
  <c r="N5600" i="1"/>
  <c r="O5600" i="1"/>
  <c r="P5600" i="1"/>
  <c r="Q5600" i="1"/>
  <c r="J5601" i="1"/>
  <c r="K5601" i="1"/>
  <c r="L5601" i="1"/>
  <c r="M5601" i="1"/>
  <c r="N5601" i="1"/>
  <c r="O5601" i="1"/>
  <c r="P5601" i="1"/>
  <c r="Q5601" i="1"/>
  <c r="J5602" i="1"/>
  <c r="K5602" i="1"/>
  <c r="L5602" i="1"/>
  <c r="M5602" i="1"/>
  <c r="N5602" i="1"/>
  <c r="O5602" i="1"/>
  <c r="P5602" i="1"/>
  <c r="Q5602" i="1"/>
  <c r="J5847" i="1"/>
  <c r="K5847" i="1"/>
  <c r="L5847" i="1"/>
  <c r="M5847" i="1"/>
  <c r="N5847" i="1"/>
  <c r="O5847" i="1"/>
  <c r="P5847" i="1"/>
  <c r="Q5847" i="1"/>
  <c r="J5848" i="1"/>
  <c r="K5848" i="1"/>
  <c r="L5848" i="1"/>
  <c r="M5848" i="1"/>
  <c r="N5848" i="1"/>
  <c r="O5848" i="1"/>
  <c r="P5848" i="1"/>
  <c r="Q5848" i="1"/>
  <c r="J5603" i="1"/>
  <c r="K5603" i="1"/>
  <c r="L5603" i="1"/>
  <c r="M5603" i="1"/>
  <c r="N5603" i="1"/>
  <c r="O5603" i="1"/>
  <c r="P5603" i="1"/>
  <c r="Q5603" i="1"/>
  <c r="J5604" i="1"/>
  <c r="K5604" i="1"/>
  <c r="L5604" i="1"/>
  <c r="M5604" i="1"/>
  <c r="N5604" i="1"/>
  <c r="O5604" i="1"/>
  <c r="P5604" i="1"/>
  <c r="Q5604" i="1"/>
  <c r="J5605" i="1"/>
  <c r="K5605" i="1"/>
  <c r="L5605" i="1"/>
  <c r="M5605" i="1"/>
  <c r="N5605" i="1"/>
  <c r="O5605" i="1"/>
  <c r="P5605" i="1"/>
  <c r="Q5605" i="1"/>
  <c r="J5849" i="1"/>
  <c r="K5849" i="1"/>
  <c r="L5849" i="1"/>
  <c r="M5849" i="1"/>
  <c r="N5849" i="1"/>
  <c r="O5849" i="1"/>
  <c r="P5849" i="1"/>
  <c r="Q5849" i="1"/>
  <c r="J5850" i="1"/>
  <c r="K5850" i="1"/>
  <c r="L5850" i="1"/>
  <c r="M5850" i="1"/>
  <c r="N5850" i="1"/>
  <c r="O5850" i="1"/>
  <c r="P5850" i="1"/>
  <c r="Q5850" i="1"/>
  <c r="J5606" i="1"/>
  <c r="K5606" i="1"/>
  <c r="L5606" i="1"/>
  <c r="M5606" i="1"/>
  <c r="N5606" i="1"/>
  <c r="O5606" i="1"/>
  <c r="P5606" i="1"/>
  <c r="Q5606" i="1"/>
  <c r="J5607" i="1"/>
  <c r="K5607" i="1"/>
  <c r="L5607" i="1"/>
  <c r="M5607" i="1"/>
  <c r="N5607" i="1"/>
  <c r="O5607" i="1"/>
  <c r="P5607" i="1"/>
  <c r="Q5607" i="1"/>
  <c r="J5608" i="1"/>
  <c r="K5608" i="1"/>
  <c r="L5608" i="1"/>
  <c r="M5608" i="1"/>
  <c r="N5608" i="1"/>
  <c r="O5608" i="1"/>
  <c r="P5608" i="1"/>
  <c r="Q5608" i="1"/>
  <c r="J5851" i="1"/>
  <c r="K5851" i="1"/>
  <c r="L5851" i="1"/>
  <c r="M5851" i="1"/>
  <c r="N5851" i="1"/>
  <c r="O5851" i="1"/>
  <c r="P5851" i="1"/>
  <c r="Q5851" i="1"/>
  <c r="J5852" i="1"/>
  <c r="K5852" i="1"/>
  <c r="L5852" i="1"/>
  <c r="M5852" i="1"/>
  <c r="N5852" i="1"/>
  <c r="O5852" i="1"/>
  <c r="P5852" i="1"/>
  <c r="Q5852" i="1"/>
  <c r="J5609" i="1"/>
  <c r="K5609" i="1"/>
  <c r="L5609" i="1"/>
  <c r="M5609" i="1"/>
  <c r="N5609" i="1"/>
  <c r="O5609" i="1"/>
  <c r="P5609" i="1"/>
  <c r="Q5609" i="1"/>
  <c r="J5610" i="1"/>
  <c r="K5610" i="1"/>
  <c r="L5610" i="1"/>
  <c r="M5610" i="1"/>
  <c r="N5610" i="1"/>
  <c r="O5610" i="1"/>
  <c r="P5610" i="1"/>
  <c r="Q5610" i="1"/>
  <c r="J5611" i="1"/>
  <c r="K5611" i="1"/>
  <c r="L5611" i="1"/>
  <c r="M5611" i="1"/>
  <c r="N5611" i="1"/>
  <c r="O5611" i="1"/>
  <c r="P5611" i="1"/>
  <c r="Q5611" i="1"/>
  <c r="J5999" i="1"/>
  <c r="K5999" i="1"/>
  <c r="L5999" i="1"/>
  <c r="M5999" i="1"/>
  <c r="N5999" i="1"/>
  <c r="O5999" i="1"/>
  <c r="P5999" i="1"/>
  <c r="Q5999" i="1"/>
  <c r="J3874" i="1"/>
  <c r="K3874" i="1"/>
  <c r="L3874" i="1"/>
  <c r="M3874" i="1"/>
  <c r="N3874" i="1"/>
  <c r="O3874" i="1"/>
  <c r="P3874" i="1"/>
  <c r="Q3874" i="1"/>
  <c r="J3494" i="1"/>
  <c r="K3494" i="1"/>
  <c r="L3494" i="1"/>
  <c r="M3494" i="1"/>
  <c r="N3494" i="1"/>
  <c r="O3494" i="1"/>
  <c r="P3494" i="1"/>
  <c r="Q3494" i="1"/>
  <c r="J3495" i="1"/>
  <c r="K3495" i="1"/>
  <c r="L3495" i="1"/>
  <c r="M3495" i="1"/>
  <c r="N3495" i="1"/>
  <c r="O3495" i="1"/>
  <c r="P3495" i="1"/>
  <c r="Q3495" i="1"/>
  <c r="J4612" i="1"/>
  <c r="K4612" i="1"/>
  <c r="L4612" i="1"/>
  <c r="M4612" i="1"/>
  <c r="N4612" i="1"/>
  <c r="O4612" i="1"/>
  <c r="P4612" i="1"/>
  <c r="Q4612" i="1"/>
  <c r="J4613" i="1"/>
  <c r="K4613" i="1"/>
  <c r="L4613" i="1"/>
  <c r="M4613" i="1"/>
  <c r="N4613" i="1"/>
  <c r="O4613" i="1"/>
  <c r="P4613" i="1"/>
  <c r="Q4613" i="1"/>
  <c r="J4044" i="1"/>
  <c r="K4044" i="1"/>
  <c r="L4044" i="1"/>
  <c r="M4044" i="1"/>
  <c r="N4044" i="1"/>
  <c r="O4044" i="1"/>
  <c r="P4044" i="1"/>
  <c r="Q4044" i="1"/>
  <c r="J4045" i="1"/>
  <c r="K4045" i="1"/>
  <c r="L4045" i="1"/>
  <c r="M4045" i="1"/>
  <c r="N4045" i="1"/>
  <c r="O4045" i="1"/>
  <c r="P4045" i="1"/>
  <c r="Q4045" i="1"/>
  <c r="J3875" i="1"/>
  <c r="K3875" i="1"/>
  <c r="L3875" i="1"/>
  <c r="M3875" i="1"/>
  <c r="N3875" i="1"/>
  <c r="O3875" i="1"/>
  <c r="P3875" i="1"/>
  <c r="Q3875" i="1"/>
  <c r="J4046" i="1"/>
  <c r="K4046" i="1"/>
  <c r="L4046" i="1"/>
  <c r="M4046" i="1"/>
  <c r="N4046" i="1"/>
  <c r="O4046" i="1"/>
  <c r="P4046" i="1"/>
  <c r="Q4046" i="1"/>
  <c r="J4047" i="1"/>
  <c r="K4047" i="1"/>
  <c r="L4047" i="1"/>
  <c r="M4047" i="1"/>
  <c r="N4047" i="1"/>
  <c r="O4047" i="1"/>
  <c r="P4047" i="1"/>
  <c r="Q4047" i="1"/>
  <c r="J3876" i="1"/>
  <c r="K3876" i="1"/>
  <c r="L3876" i="1"/>
  <c r="M3876" i="1"/>
  <c r="N3876" i="1"/>
  <c r="O3876" i="1"/>
  <c r="P3876" i="1"/>
  <c r="Q3876" i="1"/>
  <c r="J4048" i="1"/>
  <c r="K4048" i="1"/>
  <c r="L4048" i="1"/>
  <c r="M4048" i="1"/>
  <c r="N4048" i="1"/>
  <c r="O4048" i="1"/>
  <c r="P4048" i="1"/>
  <c r="Q4048" i="1"/>
  <c r="J4049" i="1"/>
  <c r="K4049" i="1"/>
  <c r="L4049" i="1"/>
  <c r="M4049" i="1"/>
  <c r="N4049" i="1"/>
  <c r="O4049" i="1"/>
  <c r="P4049" i="1"/>
  <c r="Q4049" i="1"/>
  <c r="J3877" i="1"/>
  <c r="K3877" i="1"/>
  <c r="L3877" i="1"/>
  <c r="M3877" i="1"/>
  <c r="N3877" i="1"/>
  <c r="O3877" i="1"/>
  <c r="P3877" i="1"/>
  <c r="Q3877" i="1"/>
  <c r="J4237" i="1"/>
  <c r="K4237" i="1"/>
  <c r="L4237" i="1"/>
  <c r="M4237" i="1"/>
  <c r="N4237" i="1"/>
  <c r="O4237" i="1"/>
  <c r="P4237" i="1"/>
  <c r="Q4237" i="1"/>
  <c r="J4238" i="1"/>
  <c r="K4238" i="1"/>
  <c r="L4238" i="1"/>
  <c r="M4238" i="1"/>
  <c r="N4238" i="1"/>
  <c r="O4238" i="1"/>
  <c r="P4238" i="1"/>
  <c r="Q4238" i="1"/>
  <c r="J4239" i="1"/>
  <c r="K4239" i="1"/>
  <c r="L4239" i="1"/>
  <c r="M4239" i="1"/>
  <c r="N4239" i="1"/>
  <c r="O4239" i="1"/>
  <c r="P4239" i="1"/>
  <c r="Q4239" i="1"/>
  <c r="J4240" i="1"/>
  <c r="K4240" i="1"/>
  <c r="L4240" i="1"/>
  <c r="M4240" i="1"/>
  <c r="N4240" i="1"/>
  <c r="O4240" i="1"/>
  <c r="P4240" i="1"/>
  <c r="Q4240" i="1"/>
  <c r="J4474" i="1"/>
  <c r="K4474" i="1"/>
  <c r="L4474" i="1"/>
  <c r="M4474" i="1"/>
  <c r="N4474" i="1"/>
  <c r="O4474" i="1"/>
  <c r="P4474" i="1"/>
  <c r="Q4474" i="1"/>
  <c r="J4241" i="1"/>
  <c r="K4241" i="1"/>
  <c r="L4241" i="1"/>
  <c r="M4241" i="1"/>
  <c r="N4241" i="1"/>
  <c r="O4241" i="1"/>
  <c r="P4241" i="1"/>
  <c r="Q4241" i="1"/>
  <c r="J4475" i="1"/>
  <c r="K4475" i="1"/>
  <c r="L4475" i="1"/>
  <c r="M4475" i="1"/>
  <c r="N4475" i="1"/>
  <c r="O4475" i="1"/>
  <c r="P4475" i="1"/>
  <c r="Q4475" i="1"/>
  <c r="J4242" i="1"/>
  <c r="K4242" i="1"/>
  <c r="L4242" i="1"/>
  <c r="M4242" i="1"/>
  <c r="N4242" i="1"/>
  <c r="O4242" i="1"/>
  <c r="P4242" i="1"/>
  <c r="Q4242" i="1"/>
  <c r="J4243" i="1"/>
  <c r="K4243" i="1"/>
  <c r="L4243" i="1"/>
  <c r="M4243" i="1"/>
  <c r="N4243" i="1"/>
  <c r="O4243" i="1"/>
  <c r="P4243" i="1"/>
  <c r="Q4243" i="1"/>
  <c r="J4476" i="1"/>
  <c r="K4476" i="1"/>
  <c r="L4476" i="1"/>
  <c r="M4476" i="1"/>
  <c r="N4476" i="1"/>
  <c r="O4476" i="1"/>
  <c r="P4476" i="1"/>
  <c r="Q4476" i="1"/>
  <c r="J4244" i="1"/>
  <c r="K4244" i="1"/>
  <c r="L4244" i="1"/>
  <c r="M4244" i="1"/>
  <c r="N4244" i="1"/>
  <c r="O4244" i="1"/>
  <c r="P4244" i="1"/>
  <c r="Q4244" i="1"/>
  <c r="J4245" i="1"/>
  <c r="K4245" i="1"/>
  <c r="L4245" i="1"/>
  <c r="M4245" i="1"/>
  <c r="N4245" i="1"/>
  <c r="O4245" i="1"/>
  <c r="P4245" i="1"/>
  <c r="Q4245" i="1"/>
  <c r="J4050" i="1"/>
  <c r="K4050" i="1"/>
  <c r="L4050" i="1"/>
  <c r="M4050" i="1"/>
  <c r="N4050" i="1"/>
  <c r="O4050" i="1"/>
  <c r="P4050" i="1"/>
  <c r="Q4050" i="1"/>
  <c r="J4051" i="1"/>
  <c r="K4051" i="1"/>
  <c r="L4051" i="1"/>
  <c r="M4051" i="1"/>
  <c r="N4051" i="1"/>
  <c r="O4051" i="1"/>
  <c r="P4051" i="1"/>
  <c r="Q4051" i="1"/>
  <c r="J3684" i="1"/>
  <c r="K3684" i="1"/>
  <c r="L3684" i="1"/>
  <c r="M3684" i="1"/>
  <c r="N3684" i="1"/>
  <c r="O3684" i="1"/>
  <c r="P3684" i="1"/>
  <c r="Q3684" i="1"/>
  <c r="J3878" i="1"/>
  <c r="K3878" i="1"/>
  <c r="L3878" i="1"/>
  <c r="M3878" i="1"/>
  <c r="N3878" i="1"/>
  <c r="O3878" i="1"/>
  <c r="P3878" i="1"/>
  <c r="Q3878" i="1"/>
  <c r="J3685" i="1"/>
  <c r="K3685" i="1"/>
  <c r="L3685" i="1"/>
  <c r="M3685" i="1"/>
  <c r="N3685" i="1"/>
  <c r="O3685" i="1"/>
  <c r="P3685" i="1"/>
  <c r="Q3685" i="1"/>
  <c r="J3686" i="1"/>
  <c r="K3686" i="1"/>
  <c r="L3686" i="1"/>
  <c r="M3686" i="1"/>
  <c r="N3686" i="1"/>
  <c r="O3686" i="1"/>
  <c r="P3686" i="1"/>
  <c r="Q3686" i="1"/>
  <c r="J4052" i="1"/>
  <c r="K4052" i="1"/>
  <c r="L4052" i="1"/>
  <c r="M4052" i="1"/>
  <c r="N4052" i="1"/>
  <c r="O4052" i="1"/>
  <c r="P4052" i="1"/>
  <c r="Q4052" i="1"/>
  <c r="J4246" i="1"/>
  <c r="K4246" i="1"/>
  <c r="L4246" i="1"/>
  <c r="M4246" i="1"/>
  <c r="N4246" i="1"/>
  <c r="O4246" i="1"/>
  <c r="P4246" i="1"/>
  <c r="Q4246" i="1"/>
  <c r="J4247" i="1"/>
  <c r="K4247" i="1"/>
  <c r="L4247" i="1"/>
  <c r="M4247" i="1"/>
  <c r="N4247" i="1"/>
  <c r="O4247" i="1"/>
  <c r="P4247" i="1"/>
  <c r="Q4247" i="1"/>
  <c r="J4248" i="1"/>
  <c r="K4248" i="1"/>
  <c r="L4248" i="1"/>
  <c r="M4248" i="1"/>
  <c r="N4248" i="1"/>
  <c r="O4248" i="1"/>
  <c r="P4248" i="1"/>
  <c r="Q4248" i="1"/>
  <c r="J4249" i="1"/>
  <c r="K4249" i="1"/>
  <c r="L4249" i="1"/>
  <c r="M4249" i="1"/>
  <c r="N4249" i="1"/>
  <c r="O4249" i="1"/>
  <c r="P4249" i="1"/>
  <c r="Q4249" i="1"/>
  <c r="J4250" i="1"/>
  <c r="K4250" i="1"/>
  <c r="L4250" i="1"/>
  <c r="M4250" i="1"/>
  <c r="N4250" i="1"/>
  <c r="O4250" i="1"/>
  <c r="P4250" i="1"/>
  <c r="Q4250" i="1"/>
  <c r="J3939" i="1"/>
  <c r="K3939" i="1"/>
  <c r="L3939" i="1"/>
  <c r="M3939" i="1"/>
  <c r="N3939" i="1"/>
  <c r="O3939" i="1"/>
  <c r="P3939" i="1"/>
  <c r="Q3939" i="1"/>
  <c r="J3940" i="1"/>
  <c r="K3940" i="1"/>
  <c r="L3940" i="1"/>
  <c r="M3940" i="1"/>
  <c r="N3940" i="1"/>
  <c r="O3940" i="1"/>
  <c r="P3940" i="1"/>
  <c r="Q3940" i="1"/>
  <c r="J4997" i="1"/>
  <c r="K4997" i="1"/>
  <c r="L4997" i="1"/>
  <c r="M4997" i="1"/>
  <c r="N4997" i="1"/>
  <c r="O4997" i="1"/>
  <c r="P4997" i="1"/>
  <c r="Q4997" i="1"/>
  <c r="J1827" i="1"/>
  <c r="K1827" i="1"/>
  <c r="L1827" i="1"/>
  <c r="M1827" i="1"/>
  <c r="N1827" i="1"/>
  <c r="O1827" i="1"/>
  <c r="P1827" i="1"/>
  <c r="Q1827" i="1"/>
  <c r="J1414" i="1"/>
  <c r="K1414" i="1"/>
  <c r="L1414" i="1"/>
  <c r="M1414" i="1"/>
  <c r="N1414" i="1"/>
  <c r="O1414" i="1"/>
  <c r="P1414" i="1"/>
  <c r="Q1414" i="1"/>
  <c r="J3496" i="1"/>
  <c r="K3496" i="1"/>
  <c r="L3496" i="1"/>
  <c r="M3496" i="1"/>
  <c r="N3496" i="1"/>
  <c r="O3496" i="1"/>
  <c r="P3496" i="1"/>
  <c r="Q3496" i="1"/>
  <c r="J2639" i="1"/>
  <c r="K2639" i="1"/>
  <c r="L2639" i="1"/>
  <c r="M2639" i="1"/>
  <c r="N2639" i="1"/>
  <c r="O2639" i="1"/>
  <c r="P2639" i="1"/>
  <c r="Q2639" i="1"/>
  <c r="J3497" i="1"/>
  <c r="K3497" i="1"/>
  <c r="L3497" i="1"/>
  <c r="M3497" i="1"/>
  <c r="N3497" i="1"/>
  <c r="O3497" i="1"/>
  <c r="P3497" i="1"/>
  <c r="Q3497" i="1"/>
  <c r="J3075" i="1"/>
  <c r="K3075" i="1"/>
  <c r="L3075" i="1"/>
  <c r="M3075" i="1"/>
  <c r="N3075" i="1"/>
  <c r="O3075" i="1"/>
  <c r="P3075" i="1"/>
  <c r="Q3075" i="1"/>
  <c r="J2640" i="1"/>
  <c r="K2640" i="1"/>
  <c r="L2640" i="1"/>
  <c r="M2640" i="1"/>
  <c r="N2640" i="1"/>
  <c r="O2640" i="1"/>
  <c r="P2640" i="1"/>
  <c r="Q2640" i="1"/>
  <c r="J3498" i="1"/>
  <c r="K3498" i="1"/>
  <c r="L3498" i="1"/>
  <c r="M3498" i="1"/>
  <c r="N3498" i="1"/>
  <c r="O3498" i="1"/>
  <c r="P3498" i="1"/>
  <c r="Q3498" i="1"/>
  <c r="J2641" i="1"/>
  <c r="K2641" i="1"/>
  <c r="L2641" i="1"/>
  <c r="M2641" i="1"/>
  <c r="N2641" i="1"/>
  <c r="O2641" i="1"/>
  <c r="P2641" i="1"/>
  <c r="Q2641" i="1"/>
  <c r="J3499" i="1"/>
  <c r="K3499" i="1"/>
  <c r="L3499" i="1"/>
  <c r="M3499" i="1"/>
  <c r="N3499" i="1"/>
  <c r="O3499" i="1"/>
  <c r="P3499" i="1"/>
  <c r="Q3499" i="1"/>
  <c r="J2642" i="1"/>
  <c r="K2642" i="1"/>
  <c r="L2642" i="1"/>
  <c r="M2642" i="1"/>
  <c r="N2642" i="1"/>
  <c r="O2642" i="1"/>
  <c r="P2642" i="1"/>
  <c r="Q2642" i="1"/>
  <c r="J3500" i="1"/>
  <c r="K3500" i="1"/>
  <c r="L3500" i="1"/>
  <c r="M3500" i="1"/>
  <c r="N3500" i="1"/>
  <c r="O3500" i="1"/>
  <c r="P3500" i="1"/>
  <c r="Q3500" i="1"/>
  <c r="J3076" i="1"/>
  <c r="K3076" i="1"/>
  <c r="L3076" i="1"/>
  <c r="M3076" i="1"/>
  <c r="N3076" i="1"/>
  <c r="O3076" i="1"/>
  <c r="P3076" i="1"/>
  <c r="Q3076" i="1"/>
  <c r="J2842" i="1"/>
  <c r="K2842" i="1"/>
  <c r="L2842" i="1"/>
  <c r="M2842" i="1"/>
  <c r="N2842" i="1"/>
  <c r="O2842" i="1"/>
  <c r="P2842" i="1"/>
  <c r="Q2842" i="1"/>
  <c r="J10" i="1"/>
  <c r="K10" i="1"/>
  <c r="L10" i="1"/>
  <c r="M10" i="1"/>
  <c r="N10" i="1"/>
  <c r="O10" i="1"/>
  <c r="P10" i="1"/>
  <c r="Q10" i="1"/>
  <c r="J2643" i="1"/>
  <c r="K2643" i="1"/>
  <c r="L2643" i="1"/>
  <c r="M2643" i="1"/>
  <c r="N2643" i="1"/>
  <c r="O2643" i="1"/>
  <c r="P2643" i="1"/>
  <c r="Q2643" i="1"/>
  <c r="J4477" i="1"/>
  <c r="K4477" i="1"/>
  <c r="L4477" i="1"/>
  <c r="M4477" i="1"/>
  <c r="N4477" i="1"/>
  <c r="O4477" i="1"/>
  <c r="P4477" i="1"/>
  <c r="Q4477" i="1"/>
  <c r="J4478" i="1"/>
  <c r="K4478" i="1"/>
  <c r="L4478" i="1"/>
  <c r="M4478" i="1"/>
  <c r="N4478" i="1"/>
  <c r="O4478" i="1"/>
  <c r="P4478" i="1"/>
  <c r="Q4478" i="1"/>
  <c r="J4251" i="1"/>
  <c r="K4251" i="1"/>
  <c r="L4251" i="1"/>
  <c r="M4251" i="1"/>
  <c r="N4251" i="1"/>
  <c r="O4251" i="1"/>
  <c r="P4251" i="1"/>
  <c r="Q4251" i="1"/>
  <c r="J4479" i="1"/>
  <c r="K4479" i="1"/>
  <c r="L4479" i="1"/>
  <c r="M4479" i="1"/>
  <c r="N4479" i="1"/>
  <c r="O4479" i="1"/>
  <c r="P4479" i="1"/>
  <c r="Q4479" i="1"/>
  <c r="J4480" i="1"/>
  <c r="K4480" i="1"/>
  <c r="L4480" i="1"/>
  <c r="M4480" i="1"/>
  <c r="N4480" i="1"/>
  <c r="O4480" i="1"/>
  <c r="P4480" i="1"/>
  <c r="Q4480" i="1"/>
  <c r="J4252" i="1"/>
  <c r="K4252" i="1"/>
  <c r="L4252" i="1"/>
  <c r="M4252" i="1"/>
  <c r="N4252" i="1"/>
  <c r="O4252" i="1"/>
  <c r="P4252" i="1"/>
  <c r="Q4252" i="1"/>
  <c r="J4481" i="1"/>
  <c r="K4481" i="1"/>
  <c r="L4481" i="1"/>
  <c r="M4481" i="1"/>
  <c r="N4481" i="1"/>
  <c r="O4481" i="1"/>
  <c r="P4481" i="1"/>
  <c r="Q4481" i="1"/>
  <c r="J4482" i="1"/>
  <c r="K4482" i="1"/>
  <c r="L4482" i="1"/>
  <c r="M4482" i="1"/>
  <c r="N4482" i="1"/>
  <c r="O4482" i="1"/>
  <c r="P4482" i="1"/>
  <c r="Q4482" i="1"/>
  <c r="J4253" i="1"/>
  <c r="K4253" i="1"/>
  <c r="L4253" i="1"/>
  <c r="M4253" i="1"/>
  <c r="N4253" i="1"/>
  <c r="O4253" i="1"/>
  <c r="P4253" i="1"/>
  <c r="Q4253" i="1"/>
  <c r="J4483" i="1"/>
  <c r="K4483" i="1"/>
  <c r="L4483" i="1"/>
  <c r="M4483" i="1"/>
  <c r="N4483" i="1"/>
  <c r="O4483" i="1"/>
  <c r="P4483" i="1"/>
  <c r="Q4483" i="1"/>
  <c r="J4484" i="1"/>
  <c r="K4484" i="1"/>
  <c r="L4484" i="1"/>
  <c r="M4484" i="1"/>
  <c r="N4484" i="1"/>
  <c r="O4484" i="1"/>
  <c r="P4484" i="1"/>
  <c r="Q4484" i="1"/>
  <c r="J4254" i="1"/>
  <c r="K4254" i="1"/>
  <c r="L4254" i="1"/>
  <c r="M4254" i="1"/>
  <c r="N4254" i="1"/>
  <c r="O4254" i="1"/>
  <c r="P4254" i="1"/>
  <c r="Q4254" i="1"/>
  <c r="J4485" i="1"/>
  <c r="K4485" i="1"/>
  <c r="L4485" i="1"/>
  <c r="M4485" i="1"/>
  <c r="N4485" i="1"/>
  <c r="O4485" i="1"/>
  <c r="P4485" i="1"/>
  <c r="Q4485" i="1"/>
  <c r="J4486" i="1"/>
  <c r="K4486" i="1"/>
  <c r="L4486" i="1"/>
  <c r="M4486" i="1"/>
  <c r="N4486" i="1"/>
  <c r="O4486" i="1"/>
  <c r="P4486" i="1"/>
  <c r="Q4486" i="1"/>
  <c r="J4255" i="1"/>
  <c r="K4255" i="1"/>
  <c r="L4255" i="1"/>
  <c r="M4255" i="1"/>
  <c r="N4255" i="1"/>
  <c r="O4255" i="1"/>
  <c r="P4255" i="1"/>
  <c r="Q4255" i="1"/>
  <c r="J3773" i="1"/>
  <c r="K3773" i="1"/>
  <c r="L3773" i="1"/>
  <c r="M3773" i="1"/>
  <c r="N3773" i="1"/>
  <c r="O3773" i="1"/>
  <c r="P3773" i="1"/>
  <c r="Q3773" i="1"/>
  <c r="J3363" i="1"/>
  <c r="K3363" i="1"/>
  <c r="L3363" i="1"/>
  <c r="M3363" i="1"/>
  <c r="N3363" i="1"/>
  <c r="O3363" i="1"/>
  <c r="P3363" i="1"/>
  <c r="Q3363" i="1"/>
  <c r="J3364" i="1"/>
  <c r="K3364" i="1"/>
  <c r="L3364" i="1"/>
  <c r="M3364" i="1"/>
  <c r="N3364" i="1"/>
  <c r="O3364" i="1"/>
  <c r="P3364" i="1"/>
  <c r="Q3364" i="1"/>
  <c r="J2962" i="1"/>
  <c r="K2962" i="1"/>
  <c r="L2962" i="1"/>
  <c r="M2962" i="1"/>
  <c r="N2962" i="1"/>
  <c r="O2962" i="1"/>
  <c r="P2962" i="1"/>
  <c r="Q2962" i="1"/>
  <c r="J3774" i="1"/>
  <c r="K3774" i="1"/>
  <c r="L3774" i="1"/>
  <c r="M3774" i="1"/>
  <c r="N3774" i="1"/>
  <c r="O3774" i="1"/>
  <c r="P3774" i="1"/>
  <c r="Q3774" i="1"/>
  <c r="J3365" i="1"/>
  <c r="K3365" i="1"/>
  <c r="L3365" i="1"/>
  <c r="M3365" i="1"/>
  <c r="N3365" i="1"/>
  <c r="O3365" i="1"/>
  <c r="P3365" i="1"/>
  <c r="Q3365" i="1"/>
  <c r="J3366" i="1"/>
  <c r="K3366" i="1"/>
  <c r="L3366" i="1"/>
  <c r="M3366" i="1"/>
  <c r="N3366" i="1"/>
  <c r="O3366" i="1"/>
  <c r="P3366" i="1"/>
  <c r="Q3366" i="1"/>
  <c r="J2963" i="1"/>
  <c r="K2963" i="1"/>
  <c r="L2963" i="1"/>
  <c r="M2963" i="1"/>
  <c r="N2963" i="1"/>
  <c r="O2963" i="1"/>
  <c r="P2963" i="1"/>
  <c r="Q2963" i="1"/>
  <c r="J3775" i="1"/>
  <c r="K3775" i="1"/>
  <c r="L3775" i="1"/>
  <c r="M3775" i="1"/>
  <c r="N3775" i="1"/>
  <c r="O3775" i="1"/>
  <c r="P3775" i="1"/>
  <c r="Q3775" i="1"/>
  <c r="J3367" i="1"/>
  <c r="K3367" i="1"/>
  <c r="L3367" i="1"/>
  <c r="M3367" i="1"/>
  <c r="N3367" i="1"/>
  <c r="O3367" i="1"/>
  <c r="P3367" i="1"/>
  <c r="Q3367" i="1"/>
  <c r="J2964" i="1"/>
  <c r="K2964" i="1"/>
  <c r="L2964" i="1"/>
  <c r="M2964" i="1"/>
  <c r="N2964" i="1"/>
  <c r="O2964" i="1"/>
  <c r="P2964" i="1"/>
  <c r="Q2964" i="1"/>
  <c r="J11" i="1"/>
  <c r="K11" i="1"/>
  <c r="L11" i="1"/>
  <c r="M11" i="1"/>
  <c r="N11" i="1"/>
  <c r="O11" i="1"/>
  <c r="P11" i="1"/>
  <c r="Q11" i="1"/>
  <c r="J3368" i="1"/>
  <c r="K3368" i="1"/>
  <c r="L3368" i="1"/>
  <c r="M3368" i="1"/>
  <c r="N3368" i="1"/>
  <c r="O3368" i="1"/>
  <c r="P3368" i="1"/>
  <c r="Q3368" i="1"/>
  <c r="J3369" i="1"/>
  <c r="K3369" i="1"/>
  <c r="L3369" i="1"/>
  <c r="M3369" i="1"/>
  <c r="N3369" i="1"/>
  <c r="O3369" i="1"/>
  <c r="P3369" i="1"/>
  <c r="Q3369" i="1"/>
  <c r="J2965" i="1"/>
  <c r="K2965" i="1"/>
  <c r="L2965" i="1"/>
  <c r="M2965" i="1"/>
  <c r="N2965" i="1"/>
  <c r="O2965" i="1"/>
  <c r="P2965" i="1"/>
  <c r="Q2965" i="1"/>
  <c r="J3776" i="1"/>
  <c r="K3776" i="1"/>
  <c r="L3776" i="1"/>
  <c r="M3776" i="1"/>
  <c r="N3776" i="1"/>
  <c r="O3776" i="1"/>
  <c r="P3776" i="1"/>
  <c r="Q3776" i="1"/>
  <c r="J3370" i="1"/>
  <c r="K3370" i="1"/>
  <c r="L3370" i="1"/>
  <c r="M3370" i="1"/>
  <c r="N3370" i="1"/>
  <c r="O3370" i="1"/>
  <c r="P3370" i="1"/>
  <c r="Q3370" i="1"/>
  <c r="J3371" i="1"/>
  <c r="K3371" i="1"/>
  <c r="L3371" i="1"/>
  <c r="M3371" i="1"/>
  <c r="N3371" i="1"/>
  <c r="O3371" i="1"/>
  <c r="P3371" i="1"/>
  <c r="Q3371" i="1"/>
  <c r="J2966" i="1"/>
  <c r="K2966" i="1"/>
  <c r="L2966" i="1"/>
  <c r="M2966" i="1"/>
  <c r="N2966" i="1"/>
  <c r="O2966" i="1"/>
  <c r="P2966" i="1"/>
  <c r="Q2966" i="1"/>
  <c r="J3777" i="1"/>
  <c r="K3777" i="1"/>
  <c r="L3777" i="1"/>
  <c r="M3777" i="1"/>
  <c r="N3777" i="1"/>
  <c r="O3777" i="1"/>
  <c r="P3777" i="1"/>
  <c r="Q3777" i="1"/>
  <c r="J3372" i="1"/>
  <c r="K3372" i="1"/>
  <c r="L3372" i="1"/>
  <c r="M3372" i="1"/>
  <c r="N3372" i="1"/>
  <c r="O3372" i="1"/>
  <c r="P3372" i="1"/>
  <c r="Q3372" i="1"/>
  <c r="J3373" i="1"/>
  <c r="K3373" i="1"/>
  <c r="L3373" i="1"/>
  <c r="M3373" i="1"/>
  <c r="N3373" i="1"/>
  <c r="O3373" i="1"/>
  <c r="P3373" i="1"/>
  <c r="Q3373" i="1"/>
  <c r="J2967" i="1"/>
  <c r="K2967" i="1"/>
  <c r="L2967" i="1"/>
  <c r="M2967" i="1"/>
  <c r="N2967" i="1"/>
  <c r="O2967" i="1"/>
  <c r="P2967" i="1"/>
  <c r="Q2967" i="1"/>
  <c r="J3778" i="1"/>
  <c r="K3778" i="1"/>
  <c r="L3778" i="1"/>
  <c r="M3778" i="1"/>
  <c r="N3778" i="1"/>
  <c r="O3778" i="1"/>
  <c r="P3778" i="1"/>
  <c r="Q3778" i="1"/>
  <c r="J3374" i="1"/>
  <c r="K3374" i="1"/>
  <c r="L3374" i="1"/>
  <c r="M3374" i="1"/>
  <c r="N3374" i="1"/>
  <c r="O3374" i="1"/>
  <c r="P3374" i="1"/>
  <c r="Q3374" i="1"/>
  <c r="J3375" i="1"/>
  <c r="K3375" i="1"/>
  <c r="L3375" i="1"/>
  <c r="M3375" i="1"/>
  <c r="N3375" i="1"/>
  <c r="O3375" i="1"/>
  <c r="P3375" i="1"/>
  <c r="Q3375" i="1"/>
  <c r="J2968" i="1"/>
  <c r="K2968" i="1"/>
  <c r="L2968" i="1"/>
  <c r="M2968" i="1"/>
  <c r="N2968" i="1"/>
  <c r="O2968" i="1"/>
  <c r="P2968" i="1"/>
  <c r="Q2968" i="1"/>
  <c r="J3376" i="1"/>
  <c r="K3376" i="1"/>
  <c r="L3376" i="1"/>
  <c r="M3376" i="1"/>
  <c r="N3376" i="1"/>
  <c r="O3376" i="1"/>
  <c r="P3376" i="1"/>
  <c r="Q3376" i="1"/>
  <c r="J3779" i="1"/>
  <c r="K3779" i="1"/>
  <c r="L3779" i="1"/>
  <c r="M3779" i="1"/>
  <c r="N3779" i="1"/>
  <c r="O3779" i="1"/>
  <c r="P3779" i="1"/>
  <c r="Q3779" i="1"/>
  <c r="J2969" i="1"/>
  <c r="K2969" i="1"/>
  <c r="L2969" i="1"/>
  <c r="M2969" i="1"/>
  <c r="N2969" i="1"/>
  <c r="O2969" i="1"/>
  <c r="P2969" i="1"/>
  <c r="Q2969" i="1"/>
  <c r="J3780" i="1"/>
  <c r="K3780" i="1"/>
  <c r="L3780" i="1"/>
  <c r="M3780" i="1"/>
  <c r="N3780" i="1"/>
  <c r="O3780" i="1"/>
  <c r="P3780" i="1"/>
  <c r="Q3780" i="1"/>
  <c r="J2970" i="1"/>
  <c r="K2970" i="1"/>
  <c r="L2970" i="1"/>
  <c r="M2970" i="1"/>
  <c r="N2970" i="1"/>
  <c r="O2970" i="1"/>
  <c r="P2970" i="1"/>
  <c r="Q2970" i="1"/>
  <c r="J3781" i="1"/>
  <c r="K3781" i="1"/>
  <c r="L3781" i="1"/>
  <c r="M3781" i="1"/>
  <c r="N3781" i="1"/>
  <c r="O3781" i="1"/>
  <c r="P3781" i="1"/>
  <c r="Q3781" i="1"/>
  <c r="J2971" i="1"/>
  <c r="K2971" i="1"/>
  <c r="L2971" i="1"/>
  <c r="M2971" i="1"/>
  <c r="N2971" i="1"/>
  <c r="O2971" i="1"/>
  <c r="P2971" i="1"/>
  <c r="Q2971" i="1"/>
  <c r="J3782" i="1"/>
  <c r="K3782" i="1"/>
  <c r="L3782" i="1"/>
  <c r="M3782" i="1"/>
  <c r="N3782" i="1"/>
  <c r="O3782" i="1"/>
  <c r="P3782" i="1"/>
  <c r="Q3782" i="1"/>
  <c r="J2972" i="1"/>
  <c r="K2972" i="1"/>
  <c r="L2972" i="1"/>
  <c r="M2972" i="1"/>
  <c r="N2972" i="1"/>
  <c r="O2972" i="1"/>
  <c r="P2972" i="1"/>
  <c r="Q2972" i="1"/>
  <c r="J3783" i="1"/>
  <c r="K3783" i="1"/>
  <c r="L3783" i="1"/>
  <c r="M3783" i="1"/>
  <c r="N3783" i="1"/>
  <c r="O3783" i="1"/>
  <c r="P3783" i="1"/>
  <c r="Q3783" i="1"/>
  <c r="J2973" i="1"/>
  <c r="K2973" i="1"/>
  <c r="L2973" i="1"/>
  <c r="M2973" i="1"/>
  <c r="N2973" i="1"/>
  <c r="O2973" i="1"/>
  <c r="P2973" i="1"/>
  <c r="Q2973" i="1"/>
  <c r="J3784" i="1"/>
  <c r="K3784" i="1"/>
  <c r="L3784" i="1"/>
  <c r="M3784" i="1"/>
  <c r="N3784" i="1"/>
  <c r="O3784" i="1"/>
  <c r="P3784" i="1"/>
  <c r="Q3784" i="1"/>
  <c r="J2974" i="1"/>
  <c r="K2974" i="1"/>
  <c r="L2974" i="1"/>
  <c r="M2974" i="1"/>
  <c r="N2974" i="1"/>
  <c r="O2974" i="1"/>
  <c r="P2974" i="1"/>
  <c r="Q2974" i="1"/>
  <c r="J3785" i="1"/>
  <c r="K3785" i="1"/>
  <c r="L3785" i="1"/>
  <c r="M3785" i="1"/>
  <c r="N3785" i="1"/>
  <c r="O3785" i="1"/>
  <c r="P3785" i="1"/>
  <c r="Q3785" i="1"/>
  <c r="J2975" i="1"/>
  <c r="K2975" i="1"/>
  <c r="L2975" i="1"/>
  <c r="M2975" i="1"/>
  <c r="N2975" i="1"/>
  <c r="O2975" i="1"/>
  <c r="P2975" i="1"/>
  <c r="Q2975" i="1"/>
  <c r="J3786" i="1"/>
  <c r="K3786" i="1"/>
  <c r="L3786" i="1"/>
  <c r="M3786" i="1"/>
  <c r="N3786" i="1"/>
  <c r="O3786" i="1"/>
  <c r="P3786" i="1"/>
  <c r="Q3786" i="1"/>
  <c r="J3377" i="1"/>
  <c r="K3377" i="1"/>
  <c r="L3377" i="1"/>
  <c r="M3377" i="1"/>
  <c r="N3377" i="1"/>
  <c r="O3377" i="1"/>
  <c r="P3377" i="1"/>
  <c r="Q3377" i="1"/>
  <c r="J12" i="1"/>
  <c r="K12" i="1"/>
  <c r="L12" i="1"/>
  <c r="M12" i="1"/>
  <c r="N12" i="1"/>
  <c r="O12" i="1"/>
  <c r="P12" i="1"/>
  <c r="Q12" i="1"/>
  <c r="J2976" i="1"/>
  <c r="K2976" i="1"/>
  <c r="L2976" i="1"/>
  <c r="M2976" i="1"/>
  <c r="N2976" i="1"/>
  <c r="O2976" i="1"/>
  <c r="P2976" i="1"/>
  <c r="Q2976" i="1"/>
  <c r="J3787" i="1"/>
  <c r="K3787" i="1"/>
  <c r="L3787" i="1"/>
  <c r="M3787" i="1"/>
  <c r="N3787" i="1"/>
  <c r="O3787" i="1"/>
  <c r="P3787" i="1"/>
  <c r="Q3787" i="1"/>
  <c r="J2977" i="1"/>
  <c r="K2977" i="1"/>
  <c r="L2977" i="1"/>
  <c r="M2977" i="1"/>
  <c r="N2977" i="1"/>
  <c r="O2977" i="1"/>
  <c r="P2977" i="1"/>
  <c r="Q2977" i="1"/>
  <c r="J3788" i="1"/>
  <c r="K3788" i="1"/>
  <c r="L3788" i="1"/>
  <c r="M3788" i="1"/>
  <c r="N3788" i="1"/>
  <c r="O3788" i="1"/>
  <c r="P3788" i="1"/>
  <c r="Q3788" i="1"/>
  <c r="J3378" i="1"/>
  <c r="K3378" i="1"/>
  <c r="L3378" i="1"/>
  <c r="M3378" i="1"/>
  <c r="N3378" i="1"/>
  <c r="O3378" i="1"/>
  <c r="P3378" i="1"/>
  <c r="Q3378" i="1"/>
  <c r="J2978" i="1"/>
  <c r="K2978" i="1"/>
  <c r="L2978" i="1"/>
  <c r="M2978" i="1"/>
  <c r="N2978" i="1"/>
  <c r="O2978" i="1"/>
  <c r="P2978" i="1"/>
  <c r="Q2978" i="1"/>
  <c r="J3789" i="1"/>
  <c r="K3789" i="1"/>
  <c r="L3789" i="1"/>
  <c r="M3789" i="1"/>
  <c r="N3789" i="1"/>
  <c r="O3789" i="1"/>
  <c r="P3789" i="1"/>
  <c r="Q3789" i="1"/>
  <c r="J3591" i="1"/>
  <c r="K3591" i="1"/>
  <c r="L3591" i="1"/>
  <c r="M3591" i="1"/>
  <c r="N3591" i="1"/>
  <c r="O3591" i="1"/>
  <c r="P3591" i="1"/>
  <c r="Q3591" i="1"/>
  <c r="J3379" i="1"/>
  <c r="K3379" i="1"/>
  <c r="L3379" i="1"/>
  <c r="M3379" i="1"/>
  <c r="N3379" i="1"/>
  <c r="O3379" i="1"/>
  <c r="P3379" i="1"/>
  <c r="Q3379" i="1"/>
  <c r="J2979" i="1"/>
  <c r="K2979" i="1"/>
  <c r="L2979" i="1"/>
  <c r="M2979" i="1"/>
  <c r="N2979" i="1"/>
  <c r="O2979" i="1"/>
  <c r="P2979" i="1"/>
  <c r="Q2979" i="1"/>
  <c r="J3790" i="1"/>
  <c r="K3790" i="1"/>
  <c r="L3790" i="1"/>
  <c r="M3790" i="1"/>
  <c r="N3790" i="1"/>
  <c r="O3790" i="1"/>
  <c r="P3790" i="1"/>
  <c r="Q3790" i="1"/>
  <c r="J3380" i="1"/>
  <c r="K3380" i="1"/>
  <c r="L3380" i="1"/>
  <c r="M3380" i="1"/>
  <c r="N3380" i="1"/>
  <c r="O3380" i="1"/>
  <c r="P3380" i="1"/>
  <c r="Q3380" i="1"/>
  <c r="J2980" i="1"/>
  <c r="K2980" i="1"/>
  <c r="L2980" i="1"/>
  <c r="M2980" i="1"/>
  <c r="N2980" i="1"/>
  <c r="O2980" i="1"/>
  <c r="P2980" i="1"/>
  <c r="Q2980" i="1"/>
  <c r="J3592" i="1"/>
  <c r="K3592" i="1"/>
  <c r="L3592" i="1"/>
  <c r="M3592" i="1"/>
  <c r="N3592" i="1"/>
  <c r="O3592" i="1"/>
  <c r="P3592" i="1"/>
  <c r="Q3592" i="1"/>
  <c r="J3791" i="1"/>
  <c r="K3791" i="1"/>
  <c r="L3791" i="1"/>
  <c r="M3791" i="1"/>
  <c r="N3791" i="1"/>
  <c r="O3791" i="1"/>
  <c r="P3791" i="1"/>
  <c r="Q3791" i="1"/>
  <c r="J3381" i="1"/>
  <c r="K3381" i="1"/>
  <c r="L3381" i="1"/>
  <c r="M3381" i="1"/>
  <c r="N3381" i="1"/>
  <c r="O3381" i="1"/>
  <c r="P3381" i="1"/>
  <c r="Q3381" i="1"/>
  <c r="J3382" i="1"/>
  <c r="K3382" i="1"/>
  <c r="L3382" i="1"/>
  <c r="M3382" i="1"/>
  <c r="N3382" i="1"/>
  <c r="O3382" i="1"/>
  <c r="P3382" i="1"/>
  <c r="Q3382" i="1"/>
  <c r="J2981" i="1"/>
  <c r="K2981" i="1"/>
  <c r="L2981" i="1"/>
  <c r="M2981" i="1"/>
  <c r="N2981" i="1"/>
  <c r="O2981" i="1"/>
  <c r="P2981" i="1"/>
  <c r="Q2981" i="1"/>
  <c r="J4337" i="1"/>
  <c r="K4337" i="1"/>
  <c r="L4337" i="1"/>
  <c r="M4337" i="1"/>
  <c r="N4337" i="1"/>
  <c r="O4337" i="1"/>
  <c r="P4337" i="1"/>
  <c r="Q4337" i="1"/>
  <c r="J2015" i="1"/>
  <c r="K2015" i="1"/>
  <c r="L2015" i="1"/>
  <c r="M2015" i="1"/>
  <c r="N2015" i="1"/>
  <c r="O2015" i="1"/>
  <c r="P2015" i="1"/>
  <c r="Q2015" i="1"/>
  <c r="J4338" i="1"/>
  <c r="K4338" i="1"/>
  <c r="L4338" i="1"/>
  <c r="M4338" i="1"/>
  <c r="N4338" i="1"/>
  <c r="O4338" i="1"/>
  <c r="P4338" i="1"/>
  <c r="Q4338" i="1"/>
  <c r="J2128" i="1"/>
  <c r="K2128" i="1"/>
  <c r="L2128" i="1"/>
  <c r="M2128" i="1"/>
  <c r="N2128" i="1"/>
  <c r="O2128" i="1"/>
  <c r="P2128" i="1"/>
  <c r="Q2128" i="1"/>
  <c r="J1921" i="1"/>
  <c r="K1921" i="1"/>
  <c r="L1921" i="1"/>
  <c r="M1921" i="1"/>
  <c r="N1921" i="1"/>
  <c r="O1921" i="1"/>
  <c r="P1921" i="1"/>
  <c r="Q1921" i="1"/>
  <c r="J1828" i="1"/>
  <c r="K1828" i="1"/>
  <c r="L1828" i="1"/>
  <c r="M1828" i="1"/>
  <c r="N1828" i="1"/>
  <c r="O1828" i="1"/>
  <c r="P1828" i="1"/>
  <c r="Q1828" i="1"/>
  <c r="J1922" i="1"/>
  <c r="K1922" i="1"/>
  <c r="L1922" i="1"/>
  <c r="M1922" i="1"/>
  <c r="N1922" i="1"/>
  <c r="O1922" i="1"/>
  <c r="P1922" i="1"/>
  <c r="Q1922" i="1"/>
  <c r="J1829" i="1"/>
  <c r="K1829" i="1"/>
  <c r="L1829" i="1"/>
  <c r="M1829" i="1"/>
  <c r="N1829" i="1"/>
  <c r="O1829" i="1"/>
  <c r="P1829" i="1"/>
  <c r="Q1829" i="1"/>
  <c r="J1715" i="1"/>
  <c r="K1715" i="1"/>
  <c r="L1715" i="1"/>
  <c r="M1715" i="1"/>
  <c r="N1715" i="1"/>
  <c r="O1715" i="1"/>
  <c r="P1715" i="1"/>
  <c r="Q1715" i="1"/>
  <c r="J5302" i="1"/>
  <c r="K5302" i="1"/>
  <c r="L5302" i="1"/>
  <c r="M5302" i="1"/>
  <c r="N5302" i="1"/>
  <c r="O5302" i="1"/>
  <c r="P5302" i="1"/>
  <c r="Q5302" i="1"/>
  <c r="J5303" i="1"/>
  <c r="K5303" i="1"/>
  <c r="L5303" i="1"/>
  <c r="M5303" i="1"/>
  <c r="N5303" i="1"/>
  <c r="O5303" i="1"/>
  <c r="P5303" i="1"/>
  <c r="Q5303" i="1"/>
  <c r="J4845" i="1"/>
  <c r="K4845" i="1"/>
  <c r="L4845" i="1"/>
  <c r="M4845" i="1"/>
  <c r="N4845" i="1"/>
  <c r="O4845" i="1"/>
  <c r="P4845" i="1"/>
  <c r="Q4845" i="1"/>
  <c r="J4614" i="1"/>
  <c r="K4614" i="1"/>
  <c r="L4614" i="1"/>
  <c r="M4614" i="1"/>
  <c r="N4614" i="1"/>
  <c r="O4614" i="1"/>
  <c r="P4614" i="1"/>
  <c r="Q4614" i="1"/>
  <c r="J4615" i="1"/>
  <c r="K4615" i="1"/>
  <c r="L4615" i="1"/>
  <c r="M4615" i="1"/>
  <c r="N4615" i="1"/>
  <c r="O4615" i="1"/>
  <c r="P4615" i="1"/>
  <c r="Q4615" i="1"/>
  <c r="J5304" i="1"/>
  <c r="K5304" i="1"/>
  <c r="L5304" i="1"/>
  <c r="M5304" i="1"/>
  <c r="N5304" i="1"/>
  <c r="O5304" i="1"/>
  <c r="P5304" i="1"/>
  <c r="Q5304" i="1"/>
  <c r="J4846" i="1"/>
  <c r="K4846" i="1"/>
  <c r="L4846" i="1"/>
  <c r="M4846" i="1"/>
  <c r="N4846" i="1"/>
  <c r="O4846" i="1"/>
  <c r="P4846" i="1"/>
  <c r="Q4846" i="1"/>
  <c r="J4616" i="1"/>
  <c r="K4616" i="1"/>
  <c r="L4616" i="1"/>
  <c r="M4616" i="1"/>
  <c r="N4616" i="1"/>
  <c r="O4616" i="1"/>
  <c r="P4616" i="1"/>
  <c r="Q4616" i="1"/>
  <c r="J5305" i="1"/>
  <c r="K5305" i="1"/>
  <c r="L5305" i="1"/>
  <c r="M5305" i="1"/>
  <c r="N5305" i="1"/>
  <c r="O5305" i="1"/>
  <c r="P5305" i="1"/>
  <c r="Q5305" i="1"/>
  <c r="J5306" i="1"/>
  <c r="K5306" i="1"/>
  <c r="L5306" i="1"/>
  <c r="M5306" i="1"/>
  <c r="N5306" i="1"/>
  <c r="O5306" i="1"/>
  <c r="P5306" i="1"/>
  <c r="Q5306" i="1"/>
  <c r="J4847" i="1"/>
  <c r="K4847" i="1"/>
  <c r="L4847" i="1"/>
  <c r="M4847" i="1"/>
  <c r="N4847" i="1"/>
  <c r="O4847" i="1"/>
  <c r="P4847" i="1"/>
  <c r="Q4847" i="1"/>
  <c r="J4617" i="1"/>
  <c r="K4617" i="1"/>
  <c r="L4617" i="1"/>
  <c r="M4617" i="1"/>
  <c r="N4617" i="1"/>
  <c r="O4617" i="1"/>
  <c r="P4617" i="1"/>
  <c r="Q4617" i="1"/>
  <c r="J4618" i="1"/>
  <c r="K4618" i="1"/>
  <c r="L4618" i="1"/>
  <c r="M4618" i="1"/>
  <c r="N4618" i="1"/>
  <c r="O4618" i="1"/>
  <c r="P4618" i="1"/>
  <c r="Q4618" i="1"/>
  <c r="J5307" i="1"/>
  <c r="K5307" i="1"/>
  <c r="L5307" i="1"/>
  <c r="M5307" i="1"/>
  <c r="N5307" i="1"/>
  <c r="O5307" i="1"/>
  <c r="P5307" i="1"/>
  <c r="Q5307" i="1"/>
  <c r="J5308" i="1"/>
  <c r="K5308" i="1"/>
  <c r="L5308" i="1"/>
  <c r="M5308" i="1"/>
  <c r="N5308" i="1"/>
  <c r="O5308" i="1"/>
  <c r="P5308" i="1"/>
  <c r="Q5308" i="1"/>
  <c r="J4848" i="1"/>
  <c r="K4848" i="1"/>
  <c r="L4848" i="1"/>
  <c r="M4848" i="1"/>
  <c r="N4848" i="1"/>
  <c r="O4848" i="1"/>
  <c r="P4848" i="1"/>
  <c r="Q4848" i="1"/>
  <c r="J4619" i="1"/>
  <c r="K4619" i="1"/>
  <c r="L4619" i="1"/>
  <c r="M4619" i="1"/>
  <c r="N4619" i="1"/>
  <c r="O4619" i="1"/>
  <c r="P4619" i="1"/>
  <c r="Q4619" i="1"/>
  <c r="J4620" i="1"/>
  <c r="K4620" i="1"/>
  <c r="L4620" i="1"/>
  <c r="M4620" i="1"/>
  <c r="N4620" i="1"/>
  <c r="O4620" i="1"/>
  <c r="P4620" i="1"/>
  <c r="Q4620" i="1"/>
  <c r="J13" i="1"/>
  <c r="K13" i="1"/>
  <c r="L13" i="1"/>
  <c r="M13" i="1"/>
  <c r="N13" i="1"/>
  <c r="O13" i="1"/>
  <c r="P13" i="1"/>
  <c r="Q13" i="1"/>
  <c r="J5092" i="1"/>
  <c r="K5092" i="1"/>
  <c r="L5092" i="1"/>
  <c r="M5092" i="1"/>
  <c r="N5092" i="1"/>
  <c r="O5092" i="1"/>
  <c r="P5092" i="1"/>
  <c r="Q5092" i="1"/>
  <c r="J4621" i="1"/>
  <c r="K4621" i="1"/>
  <c r="L4621" i="1"/>
  <c r="M4621" i="1"/>
  <c r="N4621" i="1"/>
  <c r="O4621" i="1"/>
  <c r="P4621" i="1"/>
  <c r="Q4621" i="1"/>
  <c r="J14" i="1"/>
  <c r="K14" i="1"/>
  <c r="L14" i="1"/>
  <c r="M14" i="1"/>
  <c r="N14" i="1"/>
  <c r="O14" i="1"/>
  <c r="P14" i="1"/>
  <c r="Q14" i="1"/>
  <c r="J4849" i="1"/>
  <c r="K4849" i="1"/>
  <c r="L4849" i="1"/>
  <c r="M4849" i="1"/>
  <c r="N4849" i="1"/>
  <c r="O4849" i="1"/>
  <c r="P4849" i="1"/>
  <c r="Q4849" i="1"/>
  <c r="J4622" i="1"/>
  <c r="K4622" i="1"/>
  <c r="L4622" i="1"/>
  <c r="M4622" i="1"/>
  <c r="N4622" i="1"/>
  <c r="O4622" i="1"/>
  <c r="P4622" i="1"/>
  <c r="Q4622" i="1"/>
  <c r="J15" i="1"/>
  <c r="K15" i="1"/>
  <c r="L15" i="1"/>
  <c r="M15" i="1"/>
  <c r="N15" i="1"/>
  <c r="O15" i="1"/>
  <c r="P15" i="1"/>
  <c r="Q15" i="1"/>
  <c r="J5309" i="1"/>
  <c r="K5309" i="1"/>
  <c r="L5309" i="1"/>
  <c r="M5309" i="1"/>
  <c r="N5309" i="1"/>
  <c r="O5309" i="1"/>
  <c r="P5309" i="1"/>
  <c r="Q5309" i="1"/>
  <c r="J5310" i="1"/>
  <c r="K5310" i="1"/>
  <c r="L5310" i="1"/>
  <c r="M5310" i="1"/>
  <c r="N5310" i="1"/>
  <c r="O5310" i="1"/>
  <c r="P5310" i="1"/>
  <c r="Q5310" i="1"/>
  <c r="J5311" i="1"/>
  <c r="K5311" i="1"/>
  <c r="L5311" i="1"/>
  <c r="M5311" i="1"/>
  <c r="N5311" i="1"/>
  <c r="O5311" i="1"/>
  <c r="P5311" i="1"/>
  <c r="Q5311" i="1"/>
  <c r="J5312" i="1"/>
  <c r="K5312" i="1"/>
  <c r="L5312" i="1"/>
  <c r="M5312" i="1"/>
  <c r="N5312" i="1"/>
  <c r="O5312" i="1"/>
  <c r="P5312" i="1"/>
  <c r="Q5312" i="1"/>
  <c r="J5313" i="1"/>
  <c r="K5313" i="1"/>
  <c r="L5313" i="1"/>
  <c r="M5313" i="1"/>
  <c r="N5313" i="1"/>
  <c r="O5313" i="1"/>
  <c r="P5313" i="1"/>
  <c r="Q5313" i="1"/>
  <c r="J5314" i="1"/>
  <c r="K5314" i="1"/>
  <c r="L5314" i="1"/>
  <c r="M5314" i="1"/>
  <c r="N5314" i="1"/>
  <c r="O5314" i="1"/>
  <c r="P5314" i="1"/>
  <c r="Q5314" i="1"/>
  <c r="J4850" i="1"/>
  <c r="K4850" i="1"/>
  <c r="L4850" i="1"/>
  <c r="M4850" i="1"/>
  <c r="N4850" i="1"/>
  <c r="O4850" i="1"/>
  <c r="P4850" i="1"/>
  <c r="Q4850" i="1"/>
  <c r="J4623" i="1"/>
  <c r="K4623" i="1"/>
  <c r="L4623" i="1"/>
  <c r="M4623" i="1"/>
  <c r="N4623" i="1"/>
  <c r="O4623" i="1"/>
  <c r="P4623" i="1"/>
  <c r="Q4623" i="1"/>
  <c r="J5315" i="1"/>
  <c r="K5315" i="1"/>
  <c r="L5315" i="1"/>
  <c r="M5315" i="1"/>
  <c r="N5315" i="1"/>
  <c r="O5315" i="1"/>
  <c r="P5315" i="1"/>
  <c r="Q5315" i="1"/>
  <c r="J5316" i="1"/>
  <c r="K5316" i="1"/>
  <c r="L5316" i="1"/>
  <c r="M5316" i="1"/>
  <c r="N5316" i="1"/>
  <c r="O5316" i="1"/>
  <c r="P5316" i="1"/>
  <c r="Q5316" i="1"/>
  <c r="J5093" i="1"/>
  <c r="K5093" i="1"/>
  <c r="L5093" i="1"/>
  <c r="M5093" i="1"/>
  <c r="N5093" i="1"/>
  <c r="O5093" i="1"/>
  <c r="P5093" i="1"/>
  <c r="Q5093" i="1"/>
  <c r="J4851" i="1"/>
  <c r="K4851" i="1"/>
  <c r="L4851" i="1"/>
  <c r="M4851" i="1"/>
  <c r="N4851" i="1"/>
  <c r="O4851" i="1"/>
  <c r="P4851" i="1"/>
  <c r="Q4851" i="1"/>
  <c r="J4624" i="1"/>
  <c r="K4624" i="1"/>
  <c r="L4624" i="1"/>
  <c r="M4624" i="1"/>
  <c r="N4624" i="1"/>
  <c r="O4624" i="1"/>
  <c r="P4624" i="1"/>
  <c r="Q4624" i="1"/>
  <c r="J5317" i="1"/>
  <c r="K5317" i="1"/>
  <c r="L5317" i="1"/>
  <c r="M5317" i="1"/>
  <c r="N5317" i="1"/>
  <c r="O5317" i="1"/>
  <c r="P5317" i="1"/>
  <c r="Q5317" i="1"/>
  <c r="J5318" i="1"/>
  <c r="K5318" i="1"/>
  <c r="L5318" i="1"/>
  <c r="M5318" i="1"/>
  <c r="N5318" i="1"/>
  <c r="O5318" i="1"/>
  <c r="P5318" i="1"/>
  <c r="Q5318" i="1"/>
  <c r="J5319" i="1"/>
  <c r="K5319" i="1"/>
  <c r="L5319" i="1"/>
  <c r="M5319" i="1"/>
  <c r="N5319" i="1"/>
  <c r="O5319" i="1"/>
  <c r="P5319" i="1"/>
  <c r="Q5319" i="1"/>
  <c r="J4852" i="1"/>
  <c r="K4852" i="1"/>
  <c r="L4852" i="1"/>
  <c r="M4852" i="1"/>
  <c r="N4852" i="1"/>
  <c r="O4852" i="1"/>
  <c r="P4852" i="1"/>
  <c r="Q4852" i="1"/>
  <c r="J4625" i="1"/>
  <c r="K4625" i="1"/>
  <c r="L4625" i="1"/>
  <c r="M4625" i="1"/>
  <c r="N4625" i="1"/>
  <c r="O4625" i="1"/>
  <c r="P4625" i="1"/>
  <c r="Q4625" i="1"/>
  <c r="J5320" i="1"/>
  <c r="K5320" i="1"/>
  <c r="L5320" i="1"/>
  <c r="M5320" i="1"/>
  <c r="N5320" i="1"/>
  <c r="O5320" i="1"/>
  <c r="P5320" i="1"/>
  <c r="Q5320" i="1"/>
  <c r="J5321" i="1"/>
  <c r="K5321" i="1"/>
  <c r="L5321" i="1"/>
  <c r="M5321" i="1"/>
  <c r="N5321" i="1"/>
  <c r="O5321" i="1"/>
  <c r="P5321" i="1"/>
  <c r="Q5321" i="1"/>
  <c r="J4853" i="1"/>
  <c r="K4853" i="1"/>
  <c r="L4853" i="1"/>
  <c r="M4853" i="1"/>
  <c r="N4853" i="1"/>
  <c r="O4853" i="1"/>
  <c r="P4853" i="1"/>
  <c r="Q4853" i="1"/>
  <c r="J4626" i="1"/>
  <c r="K4626" i="1"/>
  <c r="L4626" i="1"/>
  <c r="M4626" i="1"/>
  <c r="N4626" i="1"/>
  <c r="O4626" i="1"/>
  <c r="P4626" i="1"/>
  <c r="Q4626" i="1"/>
  <c r="J5322" i="1"/>
  <c r="K5322" i="1"/>
  <c r="L5322" i="1"/>
  <c r="M5322" i="1"/>
  <c r="N5322" i="1"/>
  <c r="O5322" i="1"/>
  <c r="P5322" i="1"/>
  <c r="Q5322" i="1"/>
  <c r="J5323" i="1"/>
  <c r="K5323" i="1"/>
  <c r="L5323" i="1"/>
  <c r="M5323" i="1"/>
  <c r="N5323" i="1"/>
  <c r="O5323" i="1"/>
  <c r="P5323" i="1"/>
  <c r="Q5323" i="1"/>
  <c r="J4627" i="1"/>
  <c r="K4627" i="1"/>
  <c r="L4627" i="1"/>
  <c r="M4627" i="1"/>
  <c r="N4627" i="1"/>
  <c r="O4627" i="1"/>
  <c r="P4627" i="1"/>
  <c r="Q4627" i="1"/>
  <c r="J4628" i="1"/>
  <c r="K4628" i="1"/>
  <c r="L4628" i="1"/>
  <c r="M4628" i="1"/>
  <c r="N4628" i="1"/>
  <c r="O4628" i="1"/>
  <c r="P4628" i="1"/>
  <c r="Q4628" i="1"/>
  <c r="J5324" i="1"/>
  <c r="K5324" i="1"/>
  <c r="L5324" i="1"/>
  <c r="M5324" i="1"/>
  <c r="N5324" i="1"/>
  <c r="O5324" i="1"/>
  <c r="P5324" i="1"/>
  <c r="Q5324" i="1"/>
  <c r="J5325" i="1"/>
  <c r="K5325" i="1"/>
  <c r="L5325" i="1"/>
  <c r="M5325" i="1"/>
  <c r="N5325" i="1"/>
  <c r="O5325" i="1"/>
  <c r="P5325" i="1"/>
  <c r="Q5325" i="1"/>
  <c r="J5326" i="1"/>
  <c r="K5326" i="1"/>
  <c r="L5326" i="1"/>
  <c r="M5326" i="1"/>
  <c r="N5326" i="1"/>
  <c r="O5326" i="1"/>
  <c r="P5326" i="1"/>
  <c r="Q5326" i="1"/>
  <c r="J4629" i="1"/>
  <c r="K4629" i="1"/>
  <c r="L4629" i="1"/>
  <c r="M4629" i="1"/>
  <c r="N4629" i="1"/>
  <c r="O4629" i="1"/>
  <c r="P4629" i="1"/>
  <c r="Q4629" i="1"/>
  <c r="J5327" i="1"/>
  <c r="K5327" i="1"/>
  <c r="L5327" i="1"/>
  <c r="M5327" i="1"/>
  <c r="N5327" i="1"/>
  <c r="O5327" i="1"/>
  <c r="P5327" i="1"/>
  <c r="Q5327" i="1"/>
  <c r="J16" i="1"/>
  <c r="K16" i="1"/>
  <c r="L16" i="1"/>
  <c r="M16" i="1"/>
  <c r="N16" i="1"/>
  <c r="O16" i="1"/>
  <c r="P16" i="1"/>
  <c r="Q16" i="1"/>
  <c r="J17" i="1"/>
  <c r="K17" i="1"/>
  <c r="L17" i="1"/>
  <c r="M17" i="1"/>
  <c r="N17" i="1"/>
  <c r="O17" i="1"/>
  <c r="P17" i="1"/>
  <c r="Q17" i="1"/>
  <c r="J4854" i="1"/>
  <c r="K4854" i="1"/>
  <c r="L4854" i="1"/>
  <c r="M4854" i="1"/>
  <c r="N4854" i="1"/>
  <c r="O4854" i="1"/>
  <c r="P4854" i="1"/>
  <c r="Q4854" i="1"/>
  <c r="J4630" i="1"/>
  <c r="K4630" i="1"/>
  <c r="L4630" i="1"/>
  <c r="M4630" i="1"/>
  <c r="N4630" i="1"/>
  <c r="O4630" i="1"/>
  <c r="P4630" i="1"/>
  <c r="Q4630" i="1"/>
  <c r="J4631" i="1"/>
  <c r="K4631" i="1"/>
  <c r="L4631" i="1"/>
  <c r="M4631" i="1"/>
  <c r="N4631" i="1"/>
  <c r="O4631" i="1"/>
  <c r="P4631" i="1"/>
  <c r="Q4631" i="1"/>
  <c r="J3593" i="1"/>
  <c r="K3593" i="1"/>
  <c r="L3593" i="1"/>
  <c r="M3593" i="1"/>
  <c r="N3593" i="1"/>
  <c r="O3593" i="1"/>
  <c r="P3593" i="1"/>
  <c r="Q3593" i="1"/>
  <c r="J3383" i="1"/>
  <c r="K3383" i="1"/>
  <c r="L3383" i="1"/>
  <c r="M3383" i="1"/>
  <c r="N3383" i="1"/>
  <c r="O3383" i="1"/>
  <c r="P3383" i="1"/>
  <c r="Q3383" i="1"/>
  <c r="J2982" i="1"/>
  <c r="K2982" i="1"/>
  <c r="L2982" i="1"/>
  <c r="M2982" i="1"/>
  <c r="N2982" i="1"/>
  <c r="O2982" i="1"/>
  <c r="P2982" i="1"/>
  <c r="Q2982" i="1"/>
  <c r="J2741" i="1"/>
  <c r="K2741" i="1"/>
  <c r="L2741" i="1"/>
  <c r="M2741" i="1"/>
  <c r="N2741" i="1"/>
  <c r="O2741" i="1"/>
  <c r="P2741" i="1"/>
  <c r="Q2741" i="1"/>
  <c r="J3594" i="1"/>
  <c r="K3594" i="1"/>
  <c r="L3594" i="1"/>
  <c r="M3594" i="1"/>
  <c r="N3594" i="1"/>
  <c r="O3594" i="1"/>
  <c r="P3594" i="1"/>
  <c r="Q3594" i="1"/>
  <c r="J3384" i="1"/>
  <c r="K3384" i="1"/>
  <c r="L3384" i="1"/>
  <c r="M3384" i="1"/>
  <c r="N3384" i="1"/>
  <c r="O3384" i="1"/>
  <c r="P3384" i="1"/>
  <c r="Q3384" i="1"/>
  <c r="J2983" i="1"/>
  <c r="K2983" i="1"/>
  <c r="L2983" i="1"/>
  <c r="M2983" i="1"/>
  <c r="N2983" i="1"/>
  <c r="O2983" i="1"/>
  <c r="P2983" i="1"/>
  <c r="Q2983" i="1"/>
  <c r="J2742" i="1"/>
  <c r="K2742" i="1"/>
  <c r="L2742" i="1"/>
  <c r="M2742" i="1"/>
  <c r="N2742" i="1"/>
  <c r="O2742" i="1"/>
  <c r="P2742" i="1"/>
  <c r="Q2742" i="1"/>
  <c r="J3595" i="1"/>
  <c r="K3595" i="1"/>
  <c r="L3595" i="1"/>
  <c r="M3595" i="1"/>
  <c r="N3595" i="1"/>
  <c r="O3595" i="1"/>
  <c r="P3595" i="1"/>
  <c r="Q3595" i="1"/>
  <c r="J3385" i="1"/>
  <c r="K3385" i="1"/>
  <c r="L3385" i="1"/>
  <c r="M3385" i="1"/>
  <c r="N3385" i="1"/>
  <c r="O3385" i="1"/>
  <c r="P3385" i="1"/>
  <c r="Q3385" i="1"/>
  <c r="J2984" i="1"/>
  <c r="K2984" i="1"/>
  <c r="L2984" i="1"/>
  <c r="M2984" i="1"/>
  <c r="N2984" i="1"/>
  <c r="O2984" i="1"/>
  <c r="P2984" i="1"/>
  <c r="Q2984" i="1"/>
  <c r="J2743" i="1"/>
  <c r="K2743" i="1"/>
  <c r="L2743" i="1"/>
  <c r="M2743" i="1"/>
  <c r="N2743" i="1"/>
  <c r="O2743" i="1"/>
  <c r="P2743" i="1"/>
  <c r="Q2743" i="1"/>
  <c r="J3596" i="1"/>
  <c r="K3596" i="1"/>
  <c r="L3596" i="1"/>
  <c r="M3596" i="1"/>
  <c r="N3596" i="1"/>
  <c r="O3596" i="1"/>
  <c r="P3596" i="1"/>
  <c r="Q3596" i="1"/>
  <c r="J3386" i="1"/>
  <c r="K3386" i="1"/>
  <c r="L3386" i="1"/>
  <c r="M3386" i="1"/>
  <c r="N3386" i="1"/>
  <c r="O3386" i="1"/>
  <c r="P3386" i="1"/>
  <c r="Q3386" i="1"/>
  <c r="J2985" i="1"/>
  <c r="K2985" i="1"/>
  <c r="L2985" i="1"/>
  <c r="M2985" i="1"/>
  <c r="N2985" i="1"/>
  <c r="O2985" i="1"/>
  <c r="P2985" i="1"/>
  <c r="Q2985" i="1"/>
  <c r="J2744" i="1"/>
  <c r="K2744" i="1"/>
  <c r="L2744" i="1"/>
  <c r="M2744" i="1"/>
  <c r="N2744" i="1"/>
  <c r="O2744" i="1"/>
  <c r="P2744" i="1"/>
  <c r="Q2744" i="1"/>
  <c r="J2457" i="1"/>
  <c r="K2457" i="1"/>
  <c r="L2457" i="1"/>
  <c r="M2457" i="1"/>
  <c r="N2457" i="1"/>
  <c r="O2457" i="1"/>
  <c r="P2457" i="1"/>
  <c r="Q2457" i="1"/>
  <c r="J3792" i="1"/>
  <c r="K3792" i="1"/>
  <c r="L3792" i="1"/>
  <c r="M3792" i="1"/>
  <c r="N3792" i="1"/>
  <c r="O3792" i="1"/>
  <c r="P3792" i="1"/>
  <c r="Q3792" i="1"/>
  <c r="J3273" i="1"/>
  <c r="K3273" i="1"/>
  <c r="L3273" i="1"/>
  <c r="M3273" i="1"/>
  <c r="N3273" i="1"/>
  <c r="O3273" i="1"/>
  <c r="P3273" i="1"/>
  <c r="Q3273" i="1"/>
  <c r="J4747" i="1"/>
  <c r="K4747" i="1"/>
  <c r="L4747" i="1"/>
  <c r="M4747" i="1"/>
  <c r="N4747" i="1"/>
  <c r="O4747" i="1"/>
  <c r="P4747" i="1"/>
  <c r="Q4747" i="1"/>
  <c r="J1716" i="1"/>
  <c r="K1716" i="1"/>
  <c r="L1716" i="1"/>
  <c r="M1716" i="1"/>
  <c r="N1716" i="1"/>
  <c r="O1716" i="1"/>
  <c r="P1716" i="1"/>
  <c r="Q1716" i="1"/>
  <c r="J1589" i="1"/>
  <c r="K1589" i="1"/>
  <c r="L1589" i="1"/>
  <c r="M1589" i="1"/>
  <c r="N1589" i="1"/>
  <c r="O1589" i="1"/>
  <c r="P1589" i="1"/>
  <c r="Q1589" i="1"/>
  <c r="J1415" i="1"/>
  <c r="K1415" i="1"/>
  <c r="L1415" i="1"/>
  <c r="M1415" i="1"/>
  <c r="N1415" i="1"/>
  <c r="O1415" i="1"/>
  <c r="P1415" i="1"/>
  <c r="Q1415" i="1"/>
  <c r="J1416" i="1"/>
  <c r="K1416" i="1"/>
  <c r="L1416" i="1"/>
  <c r="M1416" i="1"/>
  <c r="N1416" i="1"/>
  <c r="O1416" i="1"/>
  <c r="P1416" i="1"/>
  <c r="Q1416" i="1"/>
  <c r="J1127" i="1"/>
  <c r="K1127" i="1"/>
  <c r="L1127" i="1"/>
  <c r="M1127" i="1"/>
  <c r="N1127" i="1"/>
  <c r="O1127" i="1"/>
  <c r="P1127" i="1"/>
  <c r="Q1127" i="1"/>
  <c r="J1063" i="1"/>
  <c r="K1063" i="1"/>
  <c r="L1063" i="1"/>
  <c r="M1063" i="1"/>
  <c r="N1063" i="1"/>
  <c r="O1063" i="1"/>
  <c r="P1063" i="1"/>
  <c r="Q1063" i="1"/>
  <c r="J1128" i="1"/>
  <c r="K1128" i="1"/>
  <c r="L1128" i="1"/>
  <c r="M1128" i="1"/>
  <c r="N1128" i="1"/>
  <c r="O1128" i="1"/>
  <c r="P1128" i="1"/>
  <c r="Q1128" i="1"/>
  <c r="J1006" i="1"/>
  <c r="K1006" i="1"/>
  <c r="L1006" i="1"/>
  <c r="M1006" i="1"/>
  <c r="N1006" i="1"/>
  <c r="O1006" i="1"/>
  <c r="P1006" i="1"/>
  <c r="Q1006" i="1"/>
  <c r="J3173" i="1"/>
  <c r="K3173" i="1"/>
  <c r="L3173" i="1"/>
  <c r="M3173" i="1"/>
  <c r="N3173" i="1"/>
  <c r="O3173" i="1"/>
  <c r="P3173" i="1"/>
  <c r="Q3173" i="1"/>
  <c r="J3174" i="1"/>
  <c r="K3174" i="1"/>
  <c r="L3174" i="1"/>
  <c r="M3174" i="1"/>
  <c r="N3174" i="1"/>
  <c r="O3174" i="1"/>
  <c r="P3174" i="1"/>
  <c r="Q3174" i="1"/>
  <c r="J3175" i="1"/>
  <c r="K3175" i="1"/>
  <c r="L3175" i="1"/>
  <c r="M3175" i="1"/>
  <c r="N3175" i="1"/>
  <c r="O3175" i="1"/>
  <c r="P3175" i="1"/>
  <c r="Q3175" i="1"/>
  <c r="J3793" i="1"/>
  <c r="K3793" i="1"/>
  <c r="L3793" i="1"/>
  <c r="M3793" i="1"/>
  <c r="N3793" i="1"/>
  <c r="O3793" i="1"/>
  <c r="P3793" i="1"/>
  <c r="Q3793" i="1"/>
  <c r="J3597" i="1"/>
  <c r="K3597" i="1"/>
  <c r="L3597" i="1"/>
  <c r="M3597" i="1"/>
  <c r="N3597" i="1"/>
  <c r="O3597" i="1"/>
  <c r="P3597" i="1"/>
  <c r="Q3597" i="1"/>
  <c r="J3387" i="1"/>
  <c r="K3387" i="1"/>
  <c r="L3387" i="1"/>
  <c r="M3387" i="1"/>
  <c r="N3387" i="1"/>
  <c r="O3387" i="1"/>
  <c r="P3387" i="1"/>
  <c r="Q3387" i="1"/>
  <c r="J2582" i="1"/>
  <c r="K2582" i="1"/>
  <c r="L2582" i="1"/>
  <c r="M2582" i="1"/>
  <c r="N2582" i="1"/>
  <c r="O2582" i="1"/>
  <c r="P2582" i="1"/>
  <c r="Q2582" i="1"/>
  <c r="J2583" i="1"/>
  <c r="K2583" i="1"/>
  <c r="L2583" i="1"/>
  <c r="M2583" i="1"/>
  <c r="N2583" i="1"/>
  <c r="O2583" i="1"/>
  <c r="P2583" i="1"/>
  <c r="Q2583" i="1"/>
  <c r="J2584" i="1"/>
  <c r="K2584" i="1"/>
  <c r="L2584" i="1"/>
  <c r="M2584" i="1"/>
  <c r="N2584" i="1"/>
  <c r="O2584" i="1"/>
  <c r="P2584" i="1"/>
  <c r="Q2584" i="1"/>
  <c r="J2016" i="1"/>
  <c r="K2016" i="1"/>
  <c r="L2016" i="1"/>
  <c r="M2016" i="1"/>
  <c r="N2016" i="1"/>
  <c r="O2016" i="1"/>
  <c r="P2016" i="1"/>
  <c r="Q2016" i="1"/>
  <c r="J1042" i="1"/>
  <c r="K1042" i="1"/>
  <c r="L1042" i="1"/>
  <c r="M1042" i="1"/>
  <c r="N1042" i="1"/>
  <c r="O1042" i="1"/>
  <c r="P1042" i="1"/>
  <c r="Q1042" i="1"/>
  <c r="J1590" i="1"/>
  <c r="K1590" i="1"/>
  <c r="L1590" i="1"/>
  <c r="M1590" i="1"/>
  <c r="N1590" i="1"/>
  <c r="O1590" i="1"/>
  <c r="P1590" i="1"/>
  <c r="Q1590" i="1"/>
  <c r="J3077" i="1"/>
  <c r="K3077" i="1"/>
  <c r="L3077" i="1"/>
  <c r="M3077" i="1"/>
  <c r="N3077" i="1"/>
  <c r="O3077" i="1"/>
  <c r="P3077" i="1"/>
  <c r="Q3077" i="1"/>
  <c r="J1717" i="1"/>
  <c r="K1717" i="1"/>
  <c r="L1717" i="1"/>
  <c r="M1717" i="1"/>
  <c r="N1717" i="1"/>
  <c r="O1717" i="1"/>
  <c r="P1717" i="1"/>
  <c r="Q1717" i="1"/>
  <c r="J1240" i="1"/>
  <c r="K1240" i="1"/>
  <c r="L1240" i="1"/>
  <c r="M1240" i="1"/>
  <c r="N1240" i="1"/>
  <c r="O1240" i="1"/>
  <c r="P1240" i="1"/>
  <c r="Q1240" i="1"/>
  <c r="J1129" i="1"/>
  <c r="K1129" i="1"/>
  <c r="L1129" i="1"/>
  <c r="M1129" i="1"/>
  <c r="N1129" i="1"/>
  <c r="O1129" i="1"/>
  <c r="P1129" i="1"/>
  <c r="Q1129" i="1"/>
  <c r="J1830" i="1"/>
  <c r="K1830" i="1"/>
  <c r="L1830" i="1"/>
  <c r="M1830" i="1"/>
  <c r="N1830" i="1"/>
  <c r="O1830" i="1"/>
  <c r="P1830" i="1"/>
  <c r="Q1830" i="1"/>
  <c r="J1591" i="1"/>
  <c r="K1591" i="1"/>
  <c r="L1591" i="1"/>
  <c r="M1591" i="1"/>
  <c r="N1591" i="1"/>
  <c r="O1591" i="1"/>
  <c r="P1591" i="1"/>
  <c r="Q1591" i="1"/>
  <c r="J1592" i="1"/>
  <c r="K1592" i="1"/>
  <c r="L1592" i="1"/>
  <c r="M1592" i="1"/>
  <c r="N1592" i="1"/>
  <c r="O1592" i="1"/>
  <c r="P1592" i="1"/>
  <c r="Q1592" i="1"/>
  <c r="J1593" i="1"/>
  <c r="K1593" i="1"/>
  <c r="L1593" i="1"/>
  <c r="M1593" i="1"/>
  <c r="N1593" i="1"/>
  <c r="O1593" i="1"/>
  <c r="P1593" i="1"/>
  <c r="Q1593" i="1"/>
  <c r="J2458" i="1"/>
  <c r="K2458" i="1"/>
  <c r="L2458" i="1"/>
  <c r="M2458" i="1"/>
  <c r="N2458" i="1"/>
  <c r="O2458" i="1"/>
  <c r="P2458" i="1"/>
  <c r="Q2458" i="1"/>
  <c r="J2459" i="1"/>
  <c r="K2459" i="1"/>
  <c r="L2459" i="1"/>
  <c r="M2459" i="1"/>
  <c r="N2459" i="1"/>
  <c r="O2459" i="1"/>
  <c r="P2459" i="1"/>
  <c r="Q2459" i="1"/>
  <c r="J3687" i="1"/>
  <c r="K3687" i="1"/>
  <c r="L3687" i="1"/>
  <c r="M3687" i="1"/>
  <c r="N3687" i="1"/>
  <c r="O3687" i="1"/>
  <c r="P3687" i="1"/>
  <c r="Q3687" i="1"/>
  <c r="J3688" i="1"/>
  <c r="K3688" i="1"/>
  <c r="L3688" i="1"/>
  <c r="M3688" i="1"/>
  <c r="N3688" i="1"/>
  <c r="O3688" i="1"/>
  <c r="P3688" i="1"/>
  <c r="Q3688" i="1"/>
  <c r="J2986" i="1"/>
  <c r="K2986" i="1"/>
  <c r="L2986" i="1"/>
  <c r="M2986" i="1"/>
  <c r="N2986" i="1"/>
  <c r="O2986" i="1"/>
  <c r="P2986" i="1"/>
  <c r="Q2986" i="1"/>
  <c r="J1923" i="1"/>
  <c r="K1923" i="1"/>
  <c r="L1923" i="1"/>
  <c r="M1923" i="1"/>
  <c r="N1923" i="1"/>
  <c r="O1923" i="1"/>
  <c r="P1923" i="1"/>
  <c r="Q1923" i="1"/>
  <c r="J1831" i="1"/>
  <c r="K1831" i="1"/>
  <c r="L1831" i="1"/>
  <c r="M1831" i="1"/>
  <c r="N1831" i="1"/>
  <c r="O1831" i="1"/>
  <c r="P1831" i="1"/>
  <c r="Q1831" i="1"/>
  <c r="J2843" i="1"/>
  <c r="K2843" i="1"/>
  <c r="L2843" i="1"/>
  <c r="M2843" i="1"/>
  <c r="N2843" i="1"/>
  <c r="O2843" i="1"/>
  <c r="P2843" i="1"/>
  <c r="Q2843" i="1"/>
  <c r="J2644" i="1"/>
  <c r="K2644" i="1"/>
  <c r="L2644" i="1"/>
  <c r="M2644" i="1"/>
  <c r="N2644" i="1"/>
  <c r="O2644" i="1"/>
  <c r="P2644" i="1"/>
  <c r="Q2644" i="1"/>
  <c r="J3078" i="1"/>
  <c r="K3078" i="1"/>
  <c r="L3078" i="1"/>
  <c r="M3078" i="1"/>
  <c r="N3078" i="1"/>
  <c r="O3078" i="1"/>
  <c r="P3078" i="1"/>
  <c r="Q3078" i="1"/>
  <c r="J2844" i="1"/>
  <c r="K2844" i="1"/>
  <c r="L2844" i="1"/>
  <c r="M2844" i="1"/>
  <c r="N2844" i="1"/>
  <c r="O2844" i="1"/>
  <c r="P2844" i="1"/>
  <c r="Q2844" i="1"/>
  <c r="J1417" i="1"/>
  <c r="K1417" i="1"/>
  <c r="L1417" i="1"/>
  <c r="M1417" i="1"/>
  <c r="N1417" i="1"/>
  <c r="O1417" i="1"/>
  <c r="P1417" i="1"/>
  <c r="Q1417" i="1"/>
  <c r="J1418" i="1"/>
  <c r="K1418" i="1"/>
  <c r="L1418" i="1"/>
  <c r="M1418" i="1"/>
  <c r="N1418" i="1"/>
  <c r="O1418" i="1"/>
  <c r="P1418" i="1"/>
  <c r="Q1418" i="1"/>
  <c r="J1130" i="1"/>
  <c r="K1130" i="1"/>
  <c r="L1130" i="1"/>
  <c r="M1130" i="1"/>
  <c r="N1130" i="1"/>
  <c r="O1130" i="1"/>
  <c r="P1130" i="1"/>
  <c r="Q1130" i="1"/>
  <c r="J3794" i="1"/>
  <c r="K3794" i="1"/>
  <c r="L3794" i="1"/>
  <c r="M3794" i="1"/>
  <c r="N3794" i="1"/>
  <c r="O3794" i="1"/>
  <c r="P3794" i="1"/>
  <c r="Q3794" i="1"/>
  <c r="J3388" i="1"/>
  <c r="K3388" i="1"/>
  <c r="L3388" i="1"/>
  <c r="M3388" i="1"/>
  <c r="N3388" i="1"/>
  <c r="O3388" i="1"/>
  <c r="P3388" i="1"/>
  <c r="Q3388" i="1"/>
  <c r="J2987" i="1"/>
  <c r="K2987" i="1"/>
  <c r="L2987" i="1"/>
  <c r="M2987" i="1"/>
  <c r="N2987" i="1"/>
  <c r="O2987" i="1"/>
  <c r="P2987" i="1"/>
  <c r="Q2987" i="1"/>
  <c r="J3795" i="1"/>
  <c r="K3795" i="1"/>
  <c r="L3795" i="1"/>
  <c r="M3795" i="1"/>
  <c r="N3795" i="1"/>
  <c r="O3795" i="1"/>
  <c r="P3795" i="1"/>
  <c r="Q3795" i="1"/>
  <c r="J3389" i="1"/>
  <c r="K3389" i="1"/>
  <c r="L3389" i="1"/>
  <c r="M3389" i="1"/>
  <c r="N3389" i="1"/>
  <c r="O3389" i="1"/>
  <c r="P3389" i="1"/>
  <c r="Q3389" i="1"/>
  <c r="J2988" i="1"/>
  <c r="K2988" i="1"/>
  <c r="L2988" i="1"/>
  <c r="M2988" i="1"/>
  <c r="N2988" i="1"/>
  <c r="O2988" i="1"/>
  <c r="P2988" i="1"/>
  <c r="Q2988" i="1"/>
  <c r="J3796" i="1"/>
  <c r="K3796" i="1"/>
  <c r="L3796" i="1"/>
  <c r="M3796" i="1"/>
  <c r="N3796" i="1"/>
  <c r="O3796" i="1"/>
  <c r="P3796" i="1"/>
  <c r="Q3796" i="1"/>
  <c r="J3390" i="1"/>
  <c r="K3390" i="1"/>
  <c r="L3390" i="1"/>
  <c r="M3390" i="1"/>
  <c r="N3390" i="1"/>
  <c r="O3390" i="1"/>
  <c r="P3390" i="1"/>
  <c r="Q3390" i="1"/>
  <c r="J2989" i="1"/>
  <c r="K2989" i="1"/>
  <c r="L2989" i="1"/>
  <c r="M2989" i="1"/>
  <c r="N2989" i="1"/>
  <c r="O2989" i="1"/>
  <c r="P2989" i="1"/>
  <c r="Q2989" i="1"/>
  <c r="J1241" i="1"/>
  <c r="K1241" i="1"/>
  <c r="L1241" i="1"/>
  <c r="M1241" i="1"/>
  <c r="N1241" i="1"/>
  <c r="O1241" i="1"/>
  <c r="P1241" i="1"/>
  <c r="Q1241" i="1"/>
  <c r="J1064" i="1"/>
  <c r="K1064" i="1"/>
  <c r="L1064" i="1"/>
  <c r="M1064" i="1"/>
  <c r="N1064" i="1"/>
  <c r="O1064" i="1"/>
  <c r="P1064" i="1"/>
  <c r="Q1064" i="1"/>
  <c r="J944" i="1"/>
  <c r="K944" i="1"/>
  <c r="L944" i="1"/>
  <c r="M944" i="1"/>
  <c r="N944" i="1"/>
  <c r="O944" i="1"/>
  <c r="P944" i="1"/>
  <c r="Q944" i="1"/>
  <c r="J1242" i="1"/>
  <c r="K1242" i="1"/>
  <c r="L1242" i="1"/>
  <c r="M1242" i="1"/>
  <c r="N1242" i="1"/>
  <c r="O1242" i="1"/>
  <c r="P1242" i="1"/>
  <c r="Q1242" i="1"/>
  <c r="J1065" i="1"/>
  <c r="K1065" i="1"/>
  <c r="L1065" i="1"/>
  <c r="M1065" i="1"/>
  <c r="N1065" i="1"/>
  <c r="O1065" i="1"/>
  <c r="P1065" i="1"/>
  <c r="Q1065" i="1"/>
  <c r="J945" i="1"/>
  <c r="K945" i="1"/>
  <c r="L945" i="1"/>
  <c r="M945" i="1"/>
  <c r="N945" i="1"/>
  <c r="O945" i="1"/>
  <c r="P945" i="1"/>
  <c r="Q945" i="1"/>
  <c r="J1243" i="1"/>
  <c r="K1243" i="1"/>
  <c r="L1243" i="1"/>
  <c r="M1243" i="1"/>
  <c r="N1243" i="1"/>
  <c r="O1243" i="1"/>
  <c r="P1243" i="1"/>
  <c r="Q1243" i="1"/>
  <c r="J1131" i="1"/>
  <c r="K1131" i="1"/>
  <c r="L1131" i="1"/>
  <c r="M1131" i="1"/>
  <c r="N1131" i="1"/>
  <c r="O1131" i="1"/>
  <c r="P1131" i="1"/>
  <c r="Q1131" i="1"/>
  <c r="J1066" i="1"/>
  <c r="K1066" i="1"/>
  <c r="L1066" i="1"/>
  <c r="M1066" i="1"/>
  <c r="N1066" i="1"/>
  <c r="O1066" i="1"/>
  <c r="P1066" i="1"/>
  <c r="Q1066" i="1"/>
  <c r="J1067" i="1"/>
  <c r="K1067" i="1"/>
  <c r="L1067" i="1"/>
  <c r="M1067" i="1"/>
  <c r="N1067" i="1"/>
  <c r="O1067" i="1"/>
  <c r="P1067" i="1"/>
  <c r="Q1067" i="1"/>
  <c r="J1594" i="1"/>
  <c r="K1594" i="1"/>
  <c r="L1594" i="1"/>
  <c r="M1594" i="1"/>
  <c r="N1594" i="1"/>
  <c r="O1594" i="1"/>
  <c r="P1594" i="1"/>
  <c r="Q1594" i="1"/>
  <c r="J1244" i="1"/>
  <c r="K1244" i="1"/>
  <c r="L1244" i="1"/>
  <c r="M1244" i="1"/>
  <c r="N1244" i="1"/>
  <c r="O1244" i="1"/>
  <c r="P1244" i="1"/>
  <c r="Q1244" i="1"/>
  <c r="J1068" i="1"/>
  <c r="K1068" i="1"/>
  <c r="L1068" i="1"/>
  <c r="M1068" i="1"/>
  <c r="N1068" i="1"/>
  <c r="O1068" i="1"/>
  <c r="P1068" i="1"/>
  <c r="Q1068" i="1"/>
  <c r="J1069" i="1"/>
  <c r="K1069" i="1"/>
  <c r="L1069" i="1"/>
  <c r="M1069" i="1"/>
  <c r="N1069" i="1"/>
  <c r="O1069" i="1"/>
  <c r="P1069" i="1"/>
  <c r="Q1069" i="1"/>
  <c r="J6026" i="1"/>
  <c r="K6026" i="1"/>
  <c r="L6026" i="1"/>
  <c r="M6026" i="1"/>
  <c r="N6026" i="1"/>
  <c r="O6026" i="1"/>
  <c r="P6026" i="1"/>
  <c r="Q6026" i="1"/>
  <c r="J2645" i="1"/>
  <c r="K2645" i="1"/>
  <c r="L2645" i="1"/>
  <c r="M2645" i="1"/>
  <c r="N2645" i="1"/>
  <c r="O2645" i="1"/>
  <c r="P2645" i="1"/>
  <c r="Q2645" i="1"/>
  <c r="J2646" i="1"/>
  <c r="K2646" i="1"/>
  <c r="L2646" i="1"/>
  <c r="M2646" i="1"/>
  <c r="N2646" i="1"/>
  <c r="O2646" i="1"/>
  <c r="P2646" i="1"/>
  <c r="Q2646" i="1"/>
  <c r="J2460" i="1"/>
  <c r="K2460" i="1"/>
  <c r="L2460" i="1"/>
  <c r="M2460" i="1"/>
  <c r="N2460" i="1"/>
  <c r="O2460" i="1"/>
  <c r="P2460" i="1"/>
  <c r="Q2460" i="1"/>
  <c r="J2845" i="1"/>
  <c r="K2845" i="1"/>
  <c r="L2845" i="1"/>
  <c r="M2845" i="1"/>
  <c r="N2845" i="1"/>
  <c r="O2845" i="1"/>
  <c r="P2845" i="1"/>
  <c r="Q2845" i="1"/>
  <c r="J2846" i="1"/>
  <c r="K2846" i="1"/>
  <c r="L2846" i="1"/>
  <c r="M2846" i="1"/>
  <c r="N2846" i="1"/>
  <c r="O2846" i="1"/>
  <c r="P2846" i="1"/>
  <c r="Q2846" i="1"/>
  <c r="J2847" i="1"/>
  <c r="K2847" i="1"/>
  <c r="L2847" i="1"/>
  <c r="M2847" i="1"/>
  <c r="N2847" i="1"/>
  <c r="O2847" i="1"/>
  <c r="P2847" i="1"/>
  <c r="Q2847" i="1"/>
  <c r="J2647" i="1"/>
  <c r="K2647" i="1"/>
  <c r="L2647" i="1"/>
  <c r="M2647" i="1"/>
  <c r="N2647" i="1"/>
  <c r="O2647" i="1"/>
  <c r="P2647" i="1"/>
  <c r="Q2647" i="1"/>
  <c r="J2848" i="1"/>
  <c r="K2848" i="1"/>
  <c r="L2848" i="1"/>
  <c r="M2848" i="1"/>
  <c r="N2848" i="1"/>
  <c r="O2848" i="1"/>
  <c r="P2848" i="1"/>
  <c r="Q2848" i="1"/>
  <c r="J2461" i="1"/>
  <c r="K2461" i="1"/>
  <c r="L2461" i="1"/>
  <c r="M2461" i="1"/>
  <c r="N2461" i="1"/>
  <c r="O2461" i="1"/>
  <c r="P2461" i="1"/>
  <c r="Q2461" i="1"/>
  <c r="J2849" i="1"/>
  <c r="K2849" i="1"/>
  <c r="L2849" i="1"/>
  <c r="M2849" i="1"/>
  <c r="N2849" i="1"/>
  <c r="O2849" i="1"/>
  <c r="P2849" i="1"/>
  <c r="Q2849" i="1"/>
  <c r="J2648" i="1"/>
  <c r="K2648" i="1"/>
  <c r="L2648" i="1"/>
  <c r="M2648" i="1"/>
  <c r="N2648" i="1"/>
  <c r="O2648" i="1"/>
  <c r="P2648" i="1"/>
  <c r="Q2648" i="1"/>
  <c r="J2850" i="1"/>
  <c r="K2850" i="1"/>
  <c r="L2850" i="1"/>
  <c r="M2850" i="1"/>
  <c r="N2850" i="1"/>
  <c r="O2850" i="1"/>
  <c r="P2850" i="1"/>
  <c r="Q2850" i="1"/>
  <c r="J2462" i="1"/>
  <c r="K2462" i="1"/>
  <c r="L2462" i="1"/>
  <c r="M2462" i="1"/>
  <c r="N2462" i="1"/>
  <c r="O2462" i="1"/>
  <c r="P2462" i="1"/>
  <c r="Q2462" i="1"/>
  <c r="J2851" i="1"/>
  <c r="K2851" i="1"/>
  <c r="L2851" i="1"/>
  <c r="M2851" i="1"/>
  <c r="N2851" i="1"/>
  <c r="O2851" i="1"/>
  <c r="P2851" i="1"/>
  <c r="Q2851" i="1"/>
  <c r="J2463" i="1"/>
  <c r="K2463" i="1"/>
  <c r="L2463" i="1"/>
  <c r="M2463" i="1"/>
  <c r="N2463" i="1"/>
  <c r="O2463" i="1"/>
  <c r="P2463" i="1"/>
  <c r="Q2463" i="1"/>
  <c r="J2852" i="1"/>
  <c r="K2852" i="1"/>
  <c r="L2852" i="1"/>
  <c r="M2852" i="1"/>
  <c r="N2852" i="1"/>
  <c r="O2852" i="1"/>
  <c r="P2852" i="1"/>
  <c r="Q2852" i="1"/>
  <c r="J2649" i="1"/>
  <c r="K2649" i="1"/>
  <c r="L2649" i="1"/>
  <c r="M2649" i="1"/>
  <c r="N2649" i="1"/>
  <c r="O2649" i="1"/>
  <c r="P2649" i="1"/>
  <c r="Q2649" i="1"/>
  <c r="J2853" i="1"/>
  <c r="K2853" i="1"/>
  <c r="L2853" i="1"/>
  <c r="M2853" i="1"/>
  <c r="N2853" i="1"/>
  <c r="O2853" i="1"/>
  <c r="P2853" i="1"/>
  <c r="Q2853" i="1"/>
  <c r="J2650" i="1"/>
  <c r="K2650" i="1"/>
  <c r="L2650" i="1"/>
  <c r="M2650" i="1"/>
  <c r="N2650" i="1"/>
  <c r="O2650" i="1"/>
  <c r="P2650" i="1"/>
  <c r="Q2650" i="1"/>
  <c r="J2464" i="1"/>
  <c r="K2464" i="1"/>
  <c r="L2464" i="1"/>
  <c r="M2464" i="1"/>
  <c r="N2464" i="1"/>
  <c r="O2464" i="1"/>
  <c r="P2464" i="1"/>
  <c r="Q2464" i="1"/>
  <c r="J2854" i="1"/>
  <c r="K2854" i="1"/>
  <c r="L2854" i="1"/>
  <c r="M2854" i="1"/>
  <c r="N2854" i="1"/>
  <c r="O2854" i="1"/>
  <c r="P2854" i="1"/>
  <c r="Q2854" i="1"/>
  <c r="J2465" i="1"/>
  <c r="K2465" i="1"/>
  <c r="L2465" i="1"/>
  <c r="M2465" i="1"/>
  <c r="N2465" i="1"/>
  <c r="O2465" i="1"/>
  <c r="P2465" i="1"/>
  <c r="Q2465" i="1"/>
  <c r="J1924" i="1"/>
  <c r="K1924" i="1"/>
  <c r="L1924" i="1"/>
  <c r="M1924" i="1"/>
  <c r="N1924" i="1"/>
  <c r="O1924" i="1"/>
  <c r="P1924" i="1"/>
  <c r="Q1924" i="1"/>
  <c r="J2129" i="1"/>
  <c r="K2129" i="1"/>
  <c r="L2129" i="1"/>
  <c r="M2129" i="1"/>
  <c r="N2129" i="1"/>
  <c r="O2129" i="1"/>
  <c r="P2129" i="1"/>
  <c r="Q2129" i="1"/>
  <c r="J1925" i="1"/>
  <c r="K1925" i="1"/>
  <c r="L1925" i="1"/>
  <c r="M1925" i="1"/>
  <c r="N1925" i="1"/>
  <c r="O1925" i="1"/>
  <c r="P1925" i="1"/>
  <c r="Q1925" i="1"/>
  <c r="J4632" i="1"/>
  <c r="K4632" i="1"/>
  <c r="L4632" i="1"/>
  <c r="M4632" i="1"/>
  <c r="N4632" i="1"/>
  <c r="O4632" i="1"/>
  <c r="P4632" i="1"/>
  <c r="Q4632" i="1"/>
  <c r="J18" i="1"/>
  <c r="K18" i="1"/>
  <c r="L18" i="1"/>
  <c r="M18" i="1"/>
  <c r="N18" i="1"/>
  <c r="O18" i="1"/>
  <c r="P18" i="1"/>
  <c r="Q18" i="1"/>
  <c r="J19" i="1"/>
  <c r="K19" i="1"/>
  <c r="L19" i="1"/>
  <c r="M19" i="1"/>
  <c r="N19" i="1"/>
  <c r="O19" i="1"/>
  <c r="P19" i="1"/>
  <c r="Q19" i="1"/>
  <c r="J20" i="1"/>
  <c r="K20" i="1"/>
  <c r="L20" i="1"/>
  <c r="M20" i="1"/>
  <c r="N20" i="1"/>
  <c r="O20" i="1"/>
  <c r="P20" i="1"/>
  <c r="Q20" i="1"/>
  <c r="J4633" i="1"/>
  <c r="K4633" i="1"/>
  <c r="L4633" i="1"/>
  <c r="M4633" i="1"/>
  <c r="N4633" i="1"/>
  <c r="O4633" i="1"/>
  <c r="P4633" i="1"/>
  <c r="Q4633" i="1"/>
  <c r="J21" i="1"/>
  <c r="K21" i="1"/>
  <c r="L21" i="1"/>
  <c r="M21" i="1"/>
  <c r="N21" i="1"/>
  <c r="O21" i="1"/>
  <c r="P21" i="1"/>
  <c r="Q21" i="1"/>
  <c r="J4634" i="1"/>
  <c r="K4634" i="1"/>
  <c r="L4634" i="1"/>
  <c r="M4634" i="1"/>
  <c r="N4634" i="1"/>
  <c r="O4634" i="1"/>
  <c r="P4634" i="1"/>
  <c r="Q4634" i="1"/>
  <c r="J22" i="1"/>
  <c r="K22" i="1"/>
  <c r="L22" i="1"/>
  <c r="M22" i="1"/>
  <c r="N22" i="1"/>
  <c r="O22" i="1"/>
  <c r="P22" i="1"/>
  <c r="Q22" i="1"/>
  <c r="J4635" i="1"/>
  <c r="K4635" i="1"/>
  <c r="L4635" i="1"/>
  <c r="M4635" i="1"/>
  <c r="N4635" i="1"/>
  <c r="O4635" i="1"/>
  <c r="P4635" i="1"/>
  <c r="Q4635" i="1"/>
  <c r="J4636" i="1"/>
  <c r="K4636" i="1"/>
  <c r="L4636" i="1"/>
  <c r="M4636" i="1"/>
  <c r="N4636" i="1"/>
  <c r="O4636" i="1"/>
  <c r="P4636" i="1"/>
  <c r="Q4636" i="1"/>
  <c r="J23" i="1"/>
  <c r="K23" i="1"/>
  <c r="L23" i="1"/>
  <c r="M23" i="1"/>
  <c r="N23" i="1"/>
  <c r="O23" i="1"/>
  <c r="P23" i="1"/>
  <c r="Q23" i="1"/>
  <c r="J24" i="1"/>
  <c r="K24" i="1"/>
  <c r="L24" i="1"/>
  <c r="M24" i="1"/>
  <c r="N24" i="1"/>
  <c r="O24" i="1"/>
  <c r="P24" i="1"/>
  <c r="Q24" i="1"/>
  <c r="J25" i="1"/>
  <c r="K25" i="1"/>
  <c r="L25" i="1"/>
  <c r="M25" i="1"/>
  <c r="N25" i="1"/>
  <c r="O25" i="1"/>
  <c r="P25" i="1"/>
  <c r="Q25" i="1"/>
  <c r="J26" i="1"/>
  <c r="K26" i="1"/>
  <c r="L26" i="1"/>
  <c r="M26" i="1"/>
  <c r="N26" i="1"/>
  <c r="O26" i="1"/>
  <c r="P26" i="1"/>
  <c r="Q26" i="1"/>
  <c r="J27" i="1"/>
  <c r="K27" i="1"/>
  <c r="L27" i="1"/>
  <c r="M27" i="1"/>
  <c r="N27" i="1"/>
  <c r="O27" i="1"/>
  <c r="P27" i="1"/>
  <c r="Q27" i="1"/>
  <c r="J28" i="1"/>
  <c r="K28" i="1"/>
  <c r="L28" i="1"/>
  <c r="M28" i="1"/>
  <c r="N28" i="1"/>
  <c r="O28" i="1"/>
  <c r="P28" i="1"/>
  <c r="Q28" i="1"/>
  <c r="J4637" i="1"/>
  <c r="K4637" i="1"/>
  <c r="L4637" i="1"/>
  <c r="M4637" i="1"/>
  <c r="N4637" i="1"/>
  <c r="O4637" i="1"/>
  <c r="P4637" i="1"/>
  <c r="Q4637" i="1"/>
  <c r="J29" i="1"/>
  <c r="K29" i="1"/>
  <c r="L29" i="1"/>
  <c r="M29" i="1"/>
  <c r="N29" i="1"/>
  <c r="O29" i="1"/>
  <c r="P29" i="1"/>
  <c r="Q29" i="1"/>
  <c r="J4855" i="1"/>
  <c r="K4855" i="1"/>
  <c r="L4855" i="1"/>
  <c r="M4855" i="1"/>
  <c r="N4855" i="1"/>
  <c r="O4855" i="1"/>
  <c r="P4855" i="1"/>
  <c r="Q4855" i="1"/>
  <c r="J5094" i="1"/>
  <c r="K5094" i="1"/>
  <c r="L5094" i="1"/>
  <c r="M5094" i="1"/>
  <c r="N5094" i="1"/>
  <c r="O5094" i="1"/>
  <c r="P5094" i="1"/>
  <c r="Q5094" i="1"/>
  <c r="J5328" i="1"/>
  <c r="K5328" i="1"/>
  <c r="L5328" i="1"/>
  <c r="M5328" i="1"/>
  <c r="N5328" i="1"/>
  <c r="O5328" i="1"/>
  <c r="P5328" i="1"/>
  <c r="Q5328" i="1"/>
  <c r="J5095" i="1"/>
  <c r="K5095" i="1"/>
  <c r="L5095" i="1"/>
  <c r="M5095" i="1"/>
  <c r="N5095" i="1"/>
  <c r="O5095" i="1"/>
  <c r="P5095" i="1"/>
  <c r="Q5095" i="1"/>
  <c r="J3598" i="1"/>
  <c r="K3598" i="1"/>
  <c r="L3598" i="1"/>
  <c r="M3598" i="1"/>
  <c r="N3598" i="1"/>
  <c r="O3598" i="1"/>
  <c r="P3598" i="1"/>
  <c r="Q3598" i="1"/>
  <c r="J3599" i="1"/>
  <c r="K3599" i="1"/>
  <c r="L3599" i="1"/>
  <c r="M3599" i="1"/>
  <c r="N3599" i="1"/>
  <c r="O3599" i="1"/>
  <c r="P3599" i="1"/>
  <c r="Q3599" i="1"/>
  <c r="J4339" i="1"/>
  <c r="K4339" i="1"/>
  <c r="L4339" i="1"/>
  <c r="M4339" i="1"/>
  <c r="N4339" i="1"/>
  <c r="O4339" i="1"/>
  <c r="P4339" i="1"/>
  <c r="Q4339" i="1"/>
  <c r="J3941" i="1"/>
  <c r="K3941" i="1"/>
  <c r="L3941" i="1"/>
  <c r="M3941" i="1"/>
  <c r="N3941" i="1"/>
  <c r="O3941" i="1"/>
  <c r="P3941" i="1"/>
  <c r="Q3941" i="1"/>
  <c r="J3942" i="1"/>
  <c r="K3942" i="1"/>
  <c r="L3942" i="1"/>
  <c r="M3942" i="1"/>
  <c r="N3942" i="1"/>
  <c r="O3942" i="1"/>
  <c r="P3942" i="1"/>
  <c r="Q3942" i="1"/>
  <c r="J3600" i="1"/>
  <c r="K3600" i="1"/>
  <c r="L3600" i="1"/>
  <c r="M3600" i="1"/>
  <c r="N3600" i="1"/>
  <c r="O3600" i="1"/>
  <c r="P3600" i="1"/>
  <c r="Q3600" i="1"/>
  <c r="J3943" i="1"/>
  <c r="K3943" i="1"/>
  <c r="L3943" i="1"/>
  <c r="M3943" i="1"/>
  <c r="N3943" i="1"/>
  <c r="O3943" i="1"/>
  <c r="P3943" i="1"/>
  <c r="Q3943" i="1"/>
  <c r="J3944" i="1"/>
  <c r="K3944" i="1"/>
  <c r="L3944" i="1"/>
  <c r="M3944" i="1"/>
  <c r="N3944" i="1"/>
  <c r="O3944" i="1"/>
  <c r="P3944" i="1"/>
  <c r="Q3944" i="1"/>
  <c r="J4638" i="1"/>
  <c r="K4638" i="1"/>
  <c r="L4638" i="1"/>
  <c r="M4638" i="1"/>
  <c r="N4638" i="1"/>
  <c r="O4638" i="1"/>
  <c r="P4638" i="1"/>
  <c r="Q4638" i="1"/>
  <c r="J4171" i="1"/>
  <c r="K4171" i="1"/>
  <c r="L4171" i="1"/>
  <c r="M4171" i="1"/>
  <c r="N4171" i="1"/>
  <c r="O4171" i="1"/>
  <c r="P4171" i="1"/>
  <c r="Q4171" i="1"/>
  <c r="J4172" i="1"/>
  <c r="K4172" i="1"/>
  <c r="L4172" i="1"/>
  <c r="M4172" i="1"/>
  <c r="N4172" i="1"/>
  <c r="O4172" i="1"/>
  <c r="P4172" i="1"/>
  <c r="Q4172" i="1"/>
  <c r="J3945" i="1"/>
  <c r="K3945" i="1"/>
  <c r="L3945" i="1"/>
  <c r="M3945" i="1"/>
  <c r="N3945" i="1"/>
  <c r="O3945" i="1"/>
  <c r="P3945" i="1"/>
  <c r="Q3945" i="1"/>
  <c r="J4053" i="1"/>
  <c r="K4053" i="1"/>
  <c r="L4053" i="1"/>
  <c r="M4053" i="1"/>
  <c r="N4053" i="1"/>
  <c r="O4053" i="1"/>
  <c r="P4053" i="1"/>
  <c r="Q4053" i="1"/>
  <c r="J4054" i="1"/>
  <c r="K4054" i="1"/>
  <c r="L4054" i="1"/>
  <c r="M4054" i="1"/>
  <c r="N4054" i="1"/>
  <c r="O4054" i="1"/>
  <c r="P4054" i="1"/>
  <c r="Q4054" i="1"/>
  <c r="J3689" i="1"/>
  <c r="K3689" i="1"/>
  <c r="L3689" i="1"/>
  <c r="M3689" i="1"/>
  <c r="N3689" i="1"/>
  <c r="O3689" i="1"/>
  <c r="P3689" i="1"/>
  <c r="Q3689" i="1"/>
  <c r="J4055" i="1"/>
  <c r="K4055" i="1"/>
  <c r="L4055" i="1"/>
  <c r="M4055" i="1"/>
  <c r="N4055" i="1"/>
  <c r="O4055" i="1"/>
  <c r="P4055" i="1"/>
  <c r="Q4055" i="1"/>
  <c r="J4056" i="1"/>
  <c r="K4056" i="1"/>
  <c r="L4056" i="1"/>
  <c r="M4056" i="1"/>
  <c r="N4056" i="1"/>
  <c r="O4056" i="1"/>
  <c r="P4056" i="1"/>
  <c r="Q4056" i="1"/>
  <c r="J3690" i="1"/>
  <c r="K3690" i="1"/>
  <c r="L3690" i="1"/>
  <c r="M3690" i="1"/>
  <c r="N3690" i="1"/>
  <c r="O3690" i="1"/>
  <c r="P3690" i="1"/>
  <c r="Q3690" i="1"/>
  <c r="J4057" i="1"/>
  <c r="K4057" i="1"/>
  <c r="L4057" i="1"/>
  <c r="M4057" i="1"/>
  <c r="N4057" i="1"/>
  <c r="O4057" i="1"/>
  <c r="P4057" i="1"/>
  <c r="Q4057" i="1"/>
  <c r="J4058" i="1"/>
  <c r="K4058" i="1"/>
  <c r="L4058" i="1"/>
  <c r="M4058" i="1"/>
  <c r="N4058" i="1"/>
  <c r="O4058" i="1"/>
  <c r="P4058" i="1"/>
  <c r="Q4058" i="1"/>
  <c r="J3691" i="1"/>
  <c r="K3691" i="1"/>
  <c r="L3691" i="1"/>
  <c r="M3691" i="1"/>
  <c r="N3691" i="1"/>
  <c r="O3691" i="1"/>
  <c r="P3691" i="1"/>
  <c r="Q3691" i="1"/>
  <c r="J4059" i="1"/>
  <c r="K4059" i="1"/>
  <c r="L4059" i="1"/>
  <c r="M4059" i="1"/>
  <c r="N4059" i="1"/>
  <c r="O4059" i="1"/>
  <c r="P4059" i="1"/>
  <c r="Q4059" i="1"/>
  <c r="J4060" i="1"/>
  <c r="K4060" i="1"/>
  <c r="L4060" i="1"/>
  <c r="M4060" i="1"/>
  <c r="N4060" i="1"/>
  <c r="O4060" i="1"/>
  <c r="P4060" i="1"/>
  <c r="Q4060" i="1"/>
  <c r="J3692" i="1"/>
  <c r="K3692" i="1"/>
  <c r="L3692" i="1"/>
  <c r="M3692" i="1"/>
  <c r="N3692" i="1"/>
  <c r="O3692" i="1"/>
  <c r="P3692" i="1"/>
  <c r="Q3692" i="1"/>
  <c r="J3601" i="1"/>
  <c r="K3601" i="1"/>
  <c r="L3601" i="1"/>
  <c r="M3601" i="1"/>
  <c r="N3601" i="1"/>
  <c r="O3601" i="1"/>
  <c r="P3601" i="1"/>
  <c r="Q3601" i="1"/>
  <c r="J3602" i="1"/>
  <c r="K3602" i="1"/>
  <c r="L3602" i="1"/>
  <c r="M3602" i="1"/>
  <c r="N3602" i="1"/>
  <c r="O3602" i="1"/>
  <c r="P3602" i="1"/>
  <c r="Q3602" i="1"/>
  <c r="J4487" i="1"/>
  <c r="K4487" i="1"/>
  <c r="L4487" i="1"/>
  <c r="M4487" i="1"/>
  <c r="N4487" i="1"/>
  <c r="O4487" i="1"/>
  <c r="P4487" i="1"/>
  <c r="Q4487" i="1"/>
  <c r="J3274" i="1"/>
  <c r="K3274" i="1"/>
  <c r="L3274" i="1"/>
  <c r="M3274" i="1"/>
  <c r="N3274" i="1"/>
  <c r="O3274" i="1"/>
  <c r="P3274" i="1"/>
  <c r="Q3274" i="1"/>
  <c r="J2315" i="1"/>
  <c r="K2315" i="1"/>
  <c r="L2315" i="1"/>
  <c r="M2315" i="1"/>
  <c r="N2315" i="1"/>
  <c r="O2315" i="1"/>
  <c r="P2315" i="1"/>
  <c r="Q2315" i="1"/>
  <c r="J4256" i="1"/>
  <c r="K4256" i="1"/>
  <c r="L4256" i="1"/>
  <c r="M4256" i="1"/>
  <c r="N4256" i="1"/>
  <c r="O4256" i="1"/>
  <c r="P4256" i="1"/>
  <c r="Q4256" i="1"/>
  <c r="J1208" i="1"/>
  <c r="K1208" i="1"/>
  <c r="L1208" i="1"/>
  <c r="M1208" i="1"/>
  <c r="N1208" i="1"/>
  <c r="O1208" i="1"/>
  <c r="P1208" i="1"/>
  <c r="Q1208" i="1"/>
  <c r="J1209" i="1"/>
  <c r="K1209" i="1"/>
  <c r="L1209" i="1"/>
  <c r="M1209" i="1"/>
  <c r="N1209" i="1"/>
  <c r="O1209" i="1"/>
  <c r="P1209" i="1"/>
  <c r="Q1209" i="1"/>
  <c r="J1356" i="1"/>
  <c r="K1356" i="1"/>
  <c r="L1356" i="1"/>
  <c r="M1356" i="1"/>
  <c r="N1356" i="1"/>
  <c r="O1356" i="1"/>
  <c r="P1356" i="1"/>
  <c r="Q1356" i="1"/>
  <c r="J441" i="1"/>
  <c r="K441" i="1"/>
  <c r="L441" i="1"/>
  <c r="M441" i="1"/>
  <c r="N441" i="1"/>
  <c r="O441" i="1"/>
  <c r="P441" i="1"/>
  <c r="Q441" i="1"/>
  <c r="J1245" i="1"/>
  <c r="K1245" i="1"/>
  <c r="L1245" i="1"/>
  <c r="M1245" i="1"/>
  <c r="N1245" i="1"/>
  <c r="O1245" i="1"/>
  <c r="P1245" i="1"/>
  <c r="Q1245" i="1"/>
  <c r="J1539" i="1"/>
  <c r="K1539" i="1"/>
  <c r="L1539" i="1"/>
  <c r="M1539" i="1"/>
  <c r="N1539" i="1"/>
  <c r="O1539" i="1"/>
  <c r="P1539" i="1"/>
  <c r="Q1539" i="1"/>
  <c r="J2373" i="1"/>
  <c r="K2373" i="1"/>
  <c r="L2373" i="1"/>
  <c r="M2373" i="1"/>
  <c r="N2373" i="1"/>
  <c r="O2373" i="1"/>
  <c r="P2373" i="1"/>
  <c r="Q2373" i="1"/>
  <c r="J1718" i="1"/>
  <c r="K1718" i="1"/>
  <c r="L1718" i="1"/>
  <c r="M1718" i="1"/>
  <c r="N1718" i="1"/>
  <c r="O1718" i="1"/>
  <c r="P1718" i="1"/>
  <c r="Q1718" i="1"/>
  <c r="J1595" i="1"/>
  <c r="K1595" i="1"/>
  <c r="L1595" i="1"/>
  <c r="M1595" i="1"/>
  <c r="N1595" i="1"/>
  <c r="O1595" i="1"/>
  <c r="P1595" i="1"/>
  <c r="Q1595" i="1"/>
  <c r="J1246" i="1"/>
  <c r="K1246" i="1"/>
  <c r="L1246" i="1"/>
  <c r="M1246" i="1"/>
  <c r="N1246" i="1"/>
  <c r="O1246" i="1"/>
  <c r="P1246" i="1"/>
  <c r="Q1246" i="1"/>
  <c r="J1419" i="1"/>
  <c r="K1419" i="1"/>
  <c r="L1419" i="1"/>
  <c r="M1419" i="1"/>
  <c r="N1419" i="1"/>
  <c r="O1419" i="1"/>
  <c r="P1419" i="1"/>
  <c r="Q1419" i="1"/>
  <c r="J1596" i="1"/>
  <c r="K1596" i="1"/>
  <c r="L1596" i="1"/>
  <c r="M1596" i="1"/>
  <c r="N1596" i="1"/>
  <c r="O1596" i="1"/>
  <c r="P1596" i="1"/>
  <c r="Q1596" i="1"/>
  <c r="J1597" i="1"/>
  <c r="K1597" i="1"/>
  <c r="L1597" i="1"/>
  <c r="M1597" i="1"/>
  <c r="N1597" i="1"/>
  <c r="O1597" i="1"/>
  <c r="P1597" i="1"/>
  <c r="Q1597" i="1"/>
  <c r="J1420" i="1"/>
  <c r="K1420" i="1"/>
  <c r="L1420" i="1"/>
  <c r="M1420" i="1"/>
  <c r="N1420" i="1"/>
  <c r="O1420" i="1"/>
  <c r="P1420" i="1"/>
  <c r="Q1420" i="1"/>
  <c r="J1247" i="1"/>
  <c r="K1247" i="1"/>
  <c r="L1247" i="1"/>
  <c r="M1247" i="1"/>
  <c r="N1247" i="1"/>
  <c r="O1247" i="1"/>
  <c r="P1247" i="1"/>
  <c r="Q1247" i="1"/>
  <c r="J1248" i="1"/>
  <c r="K1248" i="1"/>
  <c r="L1248" i="1"/>
  <c r="M1248" i="1"/>
  <c r="N1248" i="1"/>
  <c r="O1248" i="1"/>
  <c r="P1248" i="1"/>
  <c r="Q1248" i="1"/>
  <c r="J3176" i="1"/>
  <c r="K3176" i="1"/>
  <c r="L3176" i="1"/>
  <c r="M3176" i="1"/>
  <c r="N3176" i="1"/>
  <c r="O3176" i="1"/>
  <c r="P3176" i="1"/>
  <c r="Q3176" i="1"/>
  <c r="J2745" i="1"/>
  <c r="K2745" i="1"/>
  <c r="L2745" i="1"/>
  <c r="M2745" i="1"/>
  <c r="N2745" i="1"/>
  <c r="O2745" i="1"/>
  <c r="P2745" i="1"/>
  <c r="Q2745" i="1"/>
  <c r="J3177" i="1"/>
  <c r="K3177" i="1"/>
  <c r="L3177" i="1"/>
  <c r="M3177" i="1"/>
  <c r="N3177" i="1"/>
  <c r="O3177" i="1"/>
  <c r="P3177" i="1"/>
  <c r="Q3177" i="1"/>
  <c r="J2746" i="1"/>
  <c r="K2746" i="1"/>
  <c r="L2746" i="1"/>
  <c r="M2746" i="1"/>
  <c r="N2746" i="1"/>
  <c r="O2746" i="1"/>
  <c r="P2746" i="1"/>
  <c r="Q2746" i="1"/>
  <c r="J3178" i="1"/>
  <c r="K3178" i="1"/>
  <c r="L3178" i="1"/>
  <c r="M3178" i="1"/>
  <c r="N3178" i="1"/>
  <c r="O3178" i="1"/>
  <c r="P3178" i="1"/>
  <c r="Q3178" i="1"/>
  <c r="J2747" i="1"/>
  <c r="K2747" i="1"/>
  <c r="L2747" i="1"/>
  <c r="M2747" i="1"/>
  <c r="N2747" i="1"/>
  <c r="O2747" i="1"/>
  <c r="P2747" i="1"/>
  <c r="Q2747" i="1"/>
  <c r="J3946" i="1"/>
  <c r="K3946" i="1"/>
  <c r="L3946" i="1"/>
  <c r="M3946" i="1"/>
  <c r="N3946" i="1"/>
  <c r="O3946" i="1"/>
  <c r="P3946" i="1"/>
  <c r="Q3946" i="1"/>
  <c r="J3603" i="1"/>
  <c r="K3603" i="1"/>
  <c r="L3603" i="1"/>
  <c r="M3603" i="1"/>
  <c r="N3603" i="1"/>
  <c r="O3603" i="1"/>
  <c r="P3603" i="1"/>
  <c r="Q3603" i="1"/>
  <c r="J3947" i="1"/>
  <c r="K3947" i="1"/>
  <c r="L3947" i="1"/>
  <c r="M3947" i="1"/>
  <c r="N3947" i="1"/>
  <c r="O3947" i="1"/>
  <c r="P3947" i="1"/>
  <c r="Q3947" i="1"/>
  <c r="J3604" i="1"/>
  <c r="K3604" i="1"/>
  <c r="L3604" i="1"/>
  <c r="M3604" i="1"/>
  <c r="N3604" i="1"/>
  <c r="O3604" i="1"/>
  <c r="P3604" i="1"/>
  <c r="Q3604" i="1"/>
  <c r="J3948" i="1"/>
  <c r="K3948" i="1"/>
  <c r="L3948" i="1"/>
  <c r="M3948" i="1"/>
  <c r="N3948" i="1"/>
  <c r="O3948" i="1"/>
  <c r="P3948" i="1"/>
  <c r="Q3948" i="1"/>
  <c r="J3605" i="1"/>
  <c r="K3605" i="1"/>
  <c r="L3605" i="1"/>
  <c r="M3605" i="1"/>
  <c r="N3605" i="1"/>
  <c r="O3605" i="1"/>
  <c r="P3605" i="1"/>
  <c r="Q3605" i="1"/>
  <c r="J3275" i="1"/>
  <c r="K3275" i="1"/>
  <c r="L3275" i="1"/>
  <c r="M3275" i="1"/>
  <c r="N3275" i="1"/>
  <c r="O3275" i="1"/>
  <c r="P3275" i="1"/>
  <c r="Q3275" i="1"/>
  <c r="J4488" i="1"/>
  <c r="K4488" i="1"/>
  <c r="L4488" i="1"/>
  <c r="M4488" i="1"/>
  <c r="N4488" i="1"/>
  <c r="O4488" i="1"/>
  <c r="P4488" i="1"/>
  <c r="Q4488" i="1"/>
  <c r="J1421" i="1"/>
  <c r="K1421" i="1"/>
  <c r="L1421" i="1"/>
  <c r="M1421" i="1"/>
  <c r="N1421" i="1"/>
  <c r="O1421" i="1"/>
  <c r="P1421" i="1"/>
  <c r="Q1421" i="1"/>
  <c r="J1249" i="1"/>
  <c r="K1249" i="1"/>
  <c r="L1249" i="1"/>
  <c r="M1249" i="1"/>
  <c r="N1249" i="1"/>
  <c r="O1249" i="1"/>
  <c r="P1249" i="1"/>
  <c r="Q1249" i="1"/>
  <c r="J1598" i="1"/>
  <c r="K1598" i="1"/>
  <c r="L1598" i="1"/>
  <c r="M1598" i="1"/>
  <c r="N1598" i="1"/>
  <c r="O1598" i="1"/>
  <c r="P1598" i="1"/>
  <c r="Q1598" i="1"/>
  <c r="J1422" i="1"/>
  <c r="K1422" i="1"/>
  <c r="L1422" i="1"/>
  <c r="M1422" i="1"/>
  <c r="N1422" i="1"/>
  <c r="O1422" i="1"/>
  <c r="P1422" i="1"/>
  <c r="Q1422" i="1"/>
  <c r="J2651" i="1"/>
  <c r="K2651" i="1"/>
  <c r="L2651" i="1"/>
  <c r="M2651" i="1"/>
  <c r="N2651" i="1"/>
  <c r="O2651" i="1"/>
  <c r="P2651" i="1"/>
  <c r="Q2651" i="1"/>
  <c r="J2466" i="1"/>
  <c r="K2466" i="1"/>
  <c r="L2466" i="1"/>
  <c r="M2466" i="1"/>
  <c r="N2466" i="1"/>
  <c r="O2466" i="1"/>
  <c r="P2466" i="1"/>
  <c r="Q2466" i="1"/>
  <c r="J5329" i="1"/>
  <c r="K5329" i="1"/>
  <c r="L5329" i="1"/>
  <c r="M5329" i="1"/>
  <c r="N5329" i="1"/>
  <c r="O5329" i="1"/>
  <c r="P5329" i="1"/>
  <c r="Q5329" i="1"/>
  <c r="J5096" i="1"/>
  <c r="K5096" i="1"/>
  <c r="L5096" i="1"/>
  <c r="M5096" i="1"/>
  <c r="N5096" i="1"/>
  <c r="O5096" i="1"/>
  <c r="P5096" i="1"/>
  <c r="Q5096" i="1"/>
  <c r="J5853" i="1"/>
  <c r="K5853" i="1"/>
  <c r="L5853" i="1"/>
  <c r="M5853" i="1"/>
  <c r="N5853" i="1"/>
  <c r="O5853" i="1"/>
  <c r="P5853" i="1"/>
  <c r="Q5853" i="1"/>
  <c r="J5330" i="1"/>
  <c r="K5330" i="1"/>
  <c r="L5330" i="1"/>
  <c r="M5330" i="1"/>
  <c r="N5330" i="1"/>
  <c r="O5330" i="1"/>
  <c r="P5330" i="1"/>
  <c r="Q5330" i="1"/>
  <c r="J4257" i="1"/>
  <c r="K4257" i="1"/>
  <c r="L4257" i="1"/>
  <c r="M4257" i="1"/>
  <c r="N4257" i="1"/>
  <c r="O4257" i="1"/>
  <c r="P4257" i="1"/>
  <c r="Q4257" i="1"/>
  <c r="J4258" i="1"/>
  <c r="K4258" i="1"/>
  <c r="L4258" i="1"/>
  <c r="M4258" i="1"/>
  <c r="N4258" i="1"/>
  <c r="O4258" i="1"/>
  <c r="P4258" i="1"/>
  <c r="Q4258" i="1"/>
  <c r="J4259" i="1"/>
  <c r="K4259" i="1"/>
  <c r="L4259" i="1"/>
  <c r="M4259" i="1"/>
  <c r="N4259" i="1"/>
  <c r="O4259" i="1"/>
  <c r="P4259" i="1"/>
  <c r="Q4259" i="1"/>
  <c r="J4260" i="1"/>
  <c r="K4260" i="1"/>
  <c r="L4260" i="1"/>
  <c r="M4260" i="1"/>
  <c r="N4260" i="1"/>
  <c r="O4260" i="1"/>
  <c r="P4260" i="1"/>
  <c r="Q4260" i="1"/>
  <c r="J1043" i="1"/>
  <c r="K1043" i="1"/>
  <c r="L1043" i="1"/>
  <c r="M1043" i="1"/>
  <c r="N1043" i="1"/>
  <c r="O1043" i="1"/>
  <c r="P1043" i="1"/>
  <c r="Q1043" i="1"/>
  <c r="J900" i="1"/>
  <c r="K900" i="1"/>
  <c r="L900" i="1"/>
  <c r="M900" i="1"/>
  <c r="N900" i="1"/>
  <c r="O900" i="1"/>
  <c r="P900" i="1"/>
  <c r="Q900" i="1"/>
  <c r="J901" i="1"/>
  <c r="K901" i="1"/>
  <c r="L901" i="1"/>
  <c r="M901" i="1"/>
  <c r="N901" i="1"/>
  <c r="O901" i="1"/>
  <c r="P901" i="1"/>
  <c r="Q901" i="1"/>
  <c r="J1357" i="1"/>
  <c r="K1357" i="1"/>
  <c r="L1357" i="1"/>
  <c r="M1357" i="1"/>
  <c r="N1357" i="1"/>
  <c r="O1357" i="1"/>
  <c r="P1357" i="1"/>
  <c r="Q1357" i="1"/>
  <c r="J1044" i="1"/>
  <c r="K1044" i="1"/>
  <c r="L1044" i="1"/>
  <c r="M1044" i="1"/>
  <c r="N1044" i="1"/>
  <c r="O1044" i="1"/>
  <c r="P1044" i="1"/>
  <c r="Q1044" i="1"/>
  <c r="J1045" i="1"/>
  <c r="K1045" i="1"/>
  <c r="L1045" i="1"/>
  <c r="M1045" i="1"/>
  <c r="N1045" i="1"/>
  <c r="O1045" i="1"/>
  <c r="P1045" i="1"/>
  <c r="Q1045" i="1"/>
  <c r="J2855" i="1"/>
  <c r="K2855" i="1"/>
  <c r="L2855" i="1"/>
  <c r="M2855" i="1"/>
  <c r="N2855" i="1"/>
  <c r="O2855" i="1"/>
  <c r="P2855" i="1"/>
  <c r="Q2855" i="1"/>
  <c r="J2467" i="1"/>
  <c r="K2467" i="1"/>
  <c r="L2467" i="1"/>
  <c r="M2467" i="1"/>
  <c r="N2467" i="1"/>
  <c r="O2467" i="1"/>
  <c r="P2467" i="1"/>
  <c r="Q2467" i="1"/>
  <c r="J1777" i="1"/>
  <c r="K1777" i="1"/>
  <c r="L1777" i="1"/>
  <c r="M1777" i="1"/>
  <c r="N1777" i="1"/>
  <c r="O1777" i="1"/>
  <c r="P1777" i="1"/>
  <c r="Q1777" i="1"/>
  <c r="J1540" i="1"/>
  <c r="K1540" i="1"/>
  <c r="L1540" i="1"/>
  <c r="M1540" i="1"/>
  <c r="N1540" i="1"/>
  <c r="O1540" i="1"/>
  <c r="P1540" i="1"/>
  <c r="Q1540" i="1"/>
  <c r="J1541" i="1"/>
  <c r="K1541" i="1"/>
  <c r="L1541" i="1"/>
  <c r="M1541" i="1"/>
  <c r="N1541" i="1"/>
  <c r="O1541" i="1"/>
  <c r="P1541" i="1"/>
  <c r="Q1541" i="1"/>
  <c r="J1719" i="1"/>
  <c r="K1719" i="1"/>
  <c r="L1719" i="1"/>
  <c r="M1719" i="1"/>
  <c r="N1719" i="1"/>
  <c r="O1719" i="1"/>
  <c r="P1719" i="1"/>
  <c r="Q1719" i="1"/>
  <c r="J1250" i="1"/>
  <c r="K1250" i="1"/>
  <c r="L1250" i="1"/>
  <c r="M1250" i="1"/>
  <c r="N1250" i="1"/>
  <c r="O1250" i="1"/>
  <c r="P1250" i="1"/>
  <c r="Q1250" i="1"/>
  <c r="J1778" i="1"/>
  <c r="K1778" i="1"/>
  <c r="L1778" i="1"/>
  <c r="M1778" i="1"/>
  <c r="N1778" i="1"/>
  <c r="O1778" i="1"/>
  <c r="P1778" i="1"/>
  <c r="Q1778" i="1"/>
  <c r="J1662" i="1"/>
  <c r="K1662" i="1"/>
  <c r="L1662" i="1"/>
  <c r="M1662" i="1"/>
  <c r="N1662" i="1"/>
  <c r="O1662" i="1"/>
  <c r="P1662" i="1"/>
  <c r="Q1662" i="1"/>
  <c r="J1779" i="1"/>
  <c r="K1779" i="1"/>
  <c r="L1779" i="1"/>
  <c r="M1779" i="1"/>
  <c r="N1779" i="1"/>
  <c r="O1779" i="1"/>
  <c r="P1779" i="1"/>
  <c r="Q1779" i="1"/>
  <c r="J1663" i="1"/>
  <c r="K1663" i="1"/>
  <c r="L1663" i="1"/>
  <c r="M1663" i="1"/>
  <c r="N1663" i="1"/>
  <c r="O1663" i="1"/>
  <c r="P1663" i="1"/>
  <c r="Q1663" i="1"/>
  <c r="J1599" i="1"/>
  <c r="K1599" i="1"/>
  <c r="L1599" i="1"/>
  <c r="M1599" i="1"/>
  <c r="N1599" i="1"/>
  <c r="O1599" i="1"/>
  <c r="P1599" i="1"/>
  <c r="Q1599" i="1"/>
  <c r="J1358" i="1"/>
  <c r="K1358" i="1"/>
  <c r="L1358" i="1"/>
  <c r="M1358" i="1"/>
  <c r="N1358" i="1"/>
  <c r="O1358" i="1"/>
  <c r="P1358" i="1"/>
  <c r="Q1358" i="1"/>
  <c r="J1359" i="1"/>
  <c r="K1359" i="1"/>
  <c r="L1359" i="1"/>
  <c r="M1359" i="1"/>
  <c r="N1359" i="1"/>
  <c r="O1359" i="1"/>
  <c r="P1359" i="1"/>
  <c r="Q1359" i="1"/>
  <c r="J1780" i="1"/>
  <c r="K1780" i="1"/>
  <c r="L1780" i="1"/>
  <c r="M1780" i="1"/>
  <c r="N1780" i="1"/>
  <c r="O1780" i="1"/>
  <c r="P1780" i="1"/>
  <c r="Q1780" i="1"/>
  <c r="J2017" i="1"/>
  <c r="K2017" i="1"/>
  <c r="L2017" i="1"/>
  <c r="M2017" i="1"/>
  <c r="N2017" i="1"/>
  <c r="O2017" i="1"/>
  <c r="P2017" i="1"/>
  <c r="Q2017" i="1"/>
  <c r="J1781" i="1"/>
  <c r="K1781" i="1"/>
  <c r="L1781" i="1"/>
  <c r="M1781" i="1"/>
  <c r="N1781" i="1"/>
  <c r="O1781" i="1"/>
  <c r="P1781" i="1"/>
  <c r="Q1781" i="1"/>
  <c r="J2130" i="1"/>
  <c r="K2130" i="1"/>
  <c r="L2130" i="1"/>
  <c r="M2130" i="1"/>
  <c r="N2130" i="1"/>
  <c r="O2130" i="1"/>
  <c r="P2130" i="1"/>
  <c r="Q2130" i="1"/>
  <c r="J2990" i="1"/>
  <c r="K2990" i="1"/>
  <c r="L2990" i="1"/>
  <c r="M2990" i="1"/>
  <c r="N2990" i="1"/>
  <c r="O2990" i="1"/>
  <c r="P2990" i="1"/>
  <c r="Q2990" i="1"/>
  <c r="J2748" i="1"/>
  <c r="K2748" i="1"/>
  <c r="L2748" i="1"/>
  <c r="M2748" i="1"/>
  <c r="N2748" i="1"/>
  <c r="O2748" i="1"/>
  <c r="P2748" i="1"/>
  <c r="Q2748" i="1"/>
  <c r="J2991" i="1"/>
  <c r="K2991" i="1"/>
  <c r="L2991" i="1"/>
  <c r="M2991" i="1"/>
  <c r="N2991" i="1"/>
  <c r="O2991" i="1"/>
  <c r="P2991" i="1"/>
  <c r="Q2991" i="1"/>
  <c r="J2749" i="1"/>
  <c r="K2749" i="1"/>
  <c r="L2749" i="1"/>
  <c r="M2749" i="1"/>
  <c r="N2749" i="1"/>
  <c r="O2749" i="1"/>
  <c r="P2749" i="1"/>
  <c r="Q2749" i="1"/>
  <c r="J2992" i="1"/>
  <c r="K2992" i="1"/>
  <c r="L2992" i="1"/>
  <c r="M2992" i="1"/>
  <c r="N2992" i="1"/>
  <c r="O2992" i="1"/>
  <c r="P2992" i="1"/>
  <c r="Q2992" i="1"/>
  <c r="J2750" i="1"/>
  <c r="K2750" i="1"/>
  <c r="L2750" i="1"/>
  <c r="M2750" i="1"/>
  <c r="N2750" i="1"/>
  <c r="O2750" i="1"/>
  <c r="P2750" i="1"/>
  <c r="Q2750" i="1"/>
  <c r="J3276" i="1"/>
  <c r="K3276" i="1"/>
  <c r="L3276" i="1"/>
  <c r="M3276" i="1"/>
  <c r="N3276" i="1"/>
  <c r="O3276" i="1"/>
  <c r="P3276" i="1"/>
  <c r="Q3276" i="1"/>
  <c r="J3079" i="1"/>
  <c r="K3079" i="1"/>
  <c r="L3079" i="1"/>
  <c r="M3079" i="1"/>
  <c r="N3079" i="1"/>
  <c r="O3079" i="1"/>
  <c r="P3079" i="1"/>
  <c r="Q3079" i="1"/>
  <c r="J3277" i="1"/>
  <c r="K3277" i="1"/>
  <c r="L3277" i="1"/>
  <c r="M3277" i="1"/>
  <c r="N3277" i="1"/>
  <c r="O3277" i="1"/>
  <c r="P3277" i="1"/>
  <c r="Q3277" i="1"/>
  <c r="J3080" i="1"/>
  <c r="K3080" i="1"/>
  <c r="L3080" i="1"/>
  <c r="M3080" i="1"/>
  <c r="N3080" i="1"/>
  <c r="O3080" i="1"/>
  <c r="P3080" i="1"/>
  <c r="Q3080" i="1"/>
  <c r="J3179" i="1"/>
  <c r="K3179" i="1"/>
  <c r="L3179" i="1"/>
  <c r="M3179" i="1"/>
  <c r="N3179" i="1"/>
  <c r="O3179" i="1"/>
  <c r="P3179" i="1"/>
  <c r="Q3179" i="1"/>
  <c r="J3081" i="1"/>
  <c r="K3081" i="1"/>
  <c r="L3081" i="1"/>
  <c r="M3081" i="1"/>
  <c r="N3081" i="1"/>
  <c r="O3081" i="1"/>
  <c r="P3081" i="1"/>
  <c r="Q3081" i="1"/>
  <c r="J2468" i="1"/>
  <c r="K2468" i="1"/>
  <c r="L2468" i="1"/>
  <c r="M2468" i="1"/>
  <c r="N2468" i="1"/>
  <c r="O2468" i="1"/>
  <c r="P2468" i="1"/>
  <c r="Q2468" i="1"/>
  <c r="J1974" i="1"/>
  <c r="K1974" i="1"/>
  <c r="L1974" i="1"/>
  <c r="M1974" i="1"/>
  <c r="N1974" i="1"/>
  <c r="O1974" i="1"/>
  <c r="P1974" i="1"/>
  <c r="Q1974" i="1"/>
  <c r="J4856" i="1"/>
  <c r="K4856" i="1"/>
  <c r="L4856" i="1"/>
  <c r="M4856" i="1"/>
  <c r="N4856" i="1"/>
  <c r="O4856" i="1"/>
  <c r="P4856" i="1"/>
  <c r="Q4856" i="1"/>
  <c r="J4857" i="1"/>
  <c r="K4857" i="1"/>
  <c r="L4857" i="1"/>
  <c r="M4857" i="1"/>
  <c r="N4857" i="1"/>
  <c r="O4857" i="1"/>
  <c r="P4857" i="1"/>
  <c r="Q4857" i="1"/>
  <c r="J5612" i="1"/>
  <c r="K5612" i="1"/>
  <c r="L5612" i="1"/>
  <c r="M5612" i="1"/>
  <c r="N5612" i="1"/>
  <c r="O5612" i="1"/>
  <c r="P5612" i="1"/>
  <c r="Q5612" i="1"/>
  <c r="J5331" i="1"/>
  <c r="K5331" i="1"/>
  <c r="L5331" i="1"/>
  <c r="M5331" i="1"/>
  <c r="N5331" i="1"/>
  <c r="O5331" i="1"/>
  <c r="P5331" i="1"/>
  <c r="Q5331" i="1"/>
  <c r="J3391" i="1"/>
  <c r="K3391" i="1"/>
  <c r="L3391" i="1"/>
  <c r="M3391" i="1"/>
  <c r="N3391" i="1"/>
  <c r="O3391" i="1"/>
  <c r="P3391" i="1"/>
  <c r="Q3391" i="1"/>
  <c r="J3180" i="1"/>
  <c r="K3180" i="1"/>
  <c r="L3180" i="1"/>
  <c r="M3180" i="1"/>
  <c r="N3180" i="1"/>
  <c r="O3180" i="1"/>
  <c r="P3180" i="1"/>
  <c r="Q3180" i="1"/>
  <c r="J3879" i="1"/>
  <c r="K3879" i="1"/>
  <c r="L3879" i="1"/>
  <c r="M3879" i="1"/>
  <c r="N3879" i="1"/>
  <c r="O3879" i="1"/>
  <c r="P3879" i="1"/>
  <c r="Q3879" i="1"/>
  <c r="J3693" i="1"/>
  <c r="K3693" i="1"/>
  <c r="L3693" i="1"/>
  <c r="M3693" i="1"/>
  <c r="N3693" i="1"/>
  <c r="O3693" i="1"/>
  <c r="P3693" i="1"/>
  <c r="Q3693" i="1"/>
  <c r="J3880" i="1"/>
  <c r="K3880" i="1"/>
  <c r="L3880" i="1"/>
  <c r="M3880" i="1"/>
  <c r="N3880" i="1"/>
  <c r="O3880" i="1"/>
  <c r="P3880" i="1"/>
  <c r="Q3880" i="1"/>
  <c r="J3694" i="1"/>
  <c r="K3694" i="1"/>
  <c r="L3694" i="1"/>
  <c r="M3694" i="1"/>
  <c r="N3694" i="1"/>
  <c r="O3694" i="1"/>
  <c r="P3694" i="1"/>
  <c r="Q3694" i="1"/>
  <c r="J5613" i="1"/>
  <c r="K5613" i="1"/>
  <c r="L5613" i="1"/>
  <c r="M5613" i="1"/>
  <c r="N5613" i="1"/>
  <c r="O5613" i="1"/>
  <c r="P5613" i="1"/>
  <c r="Q5613" i="1"/>
  <c r="J5614" i="1"/>
  <c r="K5614" i="1"/>
  <c r="L5614" i="1"/>
  <c r="M5614" i="1"/>
  <c r="N5614" i="1"/>
  <c r="O5614" i="1"/>
  <c r="P5614" i="1"/>
  <c r="Q5614" i="1"/>
  <c r="J1975" i="1"/>
  <c r="K1975" i="1"/>
  <c r="L1975" i="1"/>
  <c r="M1975" i="1"/>
  <c r="N1975" i="1"/>
  <c r="O1975" i="1"/>
  <c r="P1975" i="1"/>
  <c r="Q1975" i="1"/>
  <c r="J3881" i="1"/>
  <c r="K3881" i="1"/>
  <c r="L3881" i="1"/>
  <c r="M3881" i="1"/>
  <c r="N3881" i="1"/>
  <c r="O3881" i="1"/>
  <c r="P3881" i="1"/>
  <c r="Q3881" i="1"/>
  <c r="J3695" i="1"/>
  <c r="K3695" i="1"/>
  <c r="L3695" i="1"/>
  <c r="M3695" i="1"/>
  <c r="N3695" i="1"/>
  <c r="O3695" i="1"/>
  <c r="P3695" i="1"/>
  <c r="Q3695" i="1"/>
  <c r="J1542" i="1"/>
  <c r="K1542" i="1"/>
  <c r="L1542" i="1"/>
  <c r="M1542" i="1"/>
  <c r="N1542" i="1"/>
  <c r="O1542" i="1"/>
  <c r="P1542" i="1"/>
  <c r="Q1542" i="1"/>
  <c r="J1360" i="1"/>
  <c r="K1360" i="1"/>
  <c r="L1360" i="1"/>
  <c r="M1360" i="1"/>
  <c r="N1360" i="1"/>
  <c r="O1360" i="1"/>
  <c r="P1360" i="1"/>
  <c r="Q1360" i="1"/>
  <c r="J1361" i="1"/>
  <c r="K1361" i="1"/>
  <c r="L1361" i="1"/>
  <c r="M1361" i="1"/>
  <c r="N1361" i="1"/>
  <c r="O1361" i="1"/>
  <c r="P1361" i="1"/>
  <c r="Q1361" i="1"/>
  <c r="J2585" i="1"/>
  <c r="K2585" i="1"/>
  <c r="L2585" i="1"/>
  <c r="M2585" i="1"/>
  <c r="N2585" i="1"/>
  <c r="O2585" i="1"/>
  <c r="P2585" i="1"/>
  <c r="Q2585" i="1"/>
  <c r="J2586" i="1"/>
  <c r="K2586" i="1"/>
  <c r="L2586" i="1"/>
  <c r="M2586" i="1"/>
  <c r="N2586" i="1"/>
  <c r="O2586" i="1"/>
  <c r="P2586" i="1"/>
  <c r="Q2586" i="1"/>
  <c r="J2229" i="1"/>
  <c r="K2229" i="1"/>
  <c r="L2229" i="1"/>
  <c r="M2229" i="1"/>
  <c r="N2229" i="1"/>
  <c r="O2229" i="1"/>
  <c r="P2229" i="1"/>
  <c r="Q2229" i="1"/>
  <c r="J2230" i="1"/>
  <c r="K2230" i="1"/>
  <c r="L2230" i="1"/>
  <c r="M2230" i="1"/>
  <c r="N2230" i="1"/>
  <c r="O2230" i="1"/>
  <c r="P2230" i="1"/>
  <c r="Q2230" i="1"/>
  <c r="J2231" i="1"/>
  <c r="K2231" i="1"/>
  <c r="L2231" i="1"/>
  <c r="M2231" i="1"/>
  <c r="N2231" i="1"/>
  <c r="O2231" i="1"/>
  <c r="P2231" i="1"/>
  <c r="Q2231" i="1"/>
  <c r="J2587" i="1"/>
  <c r="K2587" i="1"/>
  <c r="L2587" i="1"/>
  <c r="M2587" i="1"/>
  <c r="N2587" i="1"/>
  <c r="O2587" i="1"/>
  <c r="P2587" i="1"/>
  <c r="Q2587" i="1"/>
  <c r="J2588" i="1"/>
  <c r="K2588" i="1"/>
  <c r="L2588" i="1"/>
  <c r="M2588" i="1"/>
  <c r="N2588" i="1"/>
  <c r="O2588" i="1"/>
  <c r="P2588" i="1"/>
  <c r="Q2588" i="1"/>
  <c r="J2232" i="1"/>
  <c r="K2232" i="1"/>
  <c r="L2232" i="1"/>
  <c r="M2232" i="1"/>
  <c r="N2232" i="1"/>
  <c r="O2232" i="1"/>
  <c r="P2232" i="1"/>
  <c r="Q2232" i="1"/>
  <c r="J2233" i="1"/>
  <c r="K2233" i="1"/>
  <c r="L2233" i="1"/>
  <c r="M2233" i="1"/>
  <c r="N2233" i="1"/>
  <c r="O2233" i="1"/>
  <c r="P2233" i="1"/>
  <c r="Q2233" i="1"/>
  <c r="J2234" i="1"/>
  <c r="K2234" i="1"/>
  <c r="L2234" i="1"/>
  <c r="M2234" i="1"/>
  <c r="N2234" i="1"/>
  <c r="O2234" i="1"/>
  <c r="P2234" i="1"/>
  <c r="Q2234" i="1"/>
  <c r="J760" i="1"/>
  <c r="K760" i="1"/>
  <c r="L760" i="1"/>
  <c r="M760" i="1"/>
  <c r="N760" i="1"/>
  <c r="O760" i="1"/>
  <c r="P760" i="1"/>
  <c r="Q760" i="1"/>
  <c r="J689" i="1"/>
  <c r="K689" i="1"/>
  <c r="L689" i="1"/>
  <c r="M689" i="1"/>
  <c r="N689" i="1"/>
  <c r="O689" i="1"/>
  <c r="P689" i="1"/>
  <c r="Q689" i="1"/>
  <c r="J639" i="1"/>
  <c r="K639" i="1"/>
  <c r="L639" i="1"/>
  <c r="M639" i="1"/>
  <c r="N639" i="1"/>
  <c r="O639" i="1"/>
  <c r="P639" i="1"/>
  <c r="Q639" i="1"/>
  <c r="J4639" i="1"/>
  <c r="K4639" i="1"/>
  <c r="L4639" i="1"/>
  <c r="M4639" i="1"/>
  <c r="N4639" i="1"/>
  <c r="O4639" i="1"/>
  <c r="P4639" i="1"/>
  <c r="Q4639" i="1"/>
  <c r="J2751" i="1"/>
  <c r="K2751" i="1"/>
  <c r="L2751" i="1"/>
  <c r="M2751" i="1"/>
  <c r="N2751" i="1"/>
  <c r="O2751" i="1"/>
  <c r="P2751" i="1"/>
  <c r="Q2751" i="1"/>
  <c r="J1007" i="1"/>
  <c r="K1007" i="1"/>
  <c r="L1007" i="1"/>
  <c r="M1007" i="1"/>
  <c r="N1007" i="1"/>
  <c r="O1007" i="1"/>
  <c r="P1007" i="1"/>
  <c r="Q1007" i="1"/>
  <c r="J1251" i="1"/>
  <c r="K1251" i="1"/>
  <c r="L1251" i="1"/>
  <c r="M1251" i="1"/>
  <c r="N1251" i="1"/>
  <c r="O1251" i="1"/>
  <c r="P1251" i="1"/>
  <c r="Q1251" i="1"/>
  <c r="J1008" i="1"/>
  <c r="K1008" i="1"/>
  <c r="L1008" i="1"/>
  <c r="M1008" i="1"/>
  <c r="N1008" i="1"/>
  <c r="O1008" i="1"/>
  <c r="P1008" i="1"/>
  <c r="Q1008" i="1"/>
  <c r="J4998" i="1"/>
  <c r="K4998" i="1"/>
  <c r="L4998" i="1"/>
  <c r="M4998" i="1"/>
  <c r="N4998" i="1"/>
  <c r="O4998" i="1"/>
  <c r="P4998" i="1"/>
  <c r="Q4998" i="1"/>
  <c r="J4489" i="1"/>
  <c r="K4489" i="1"/>
  <c r="L4489" i="1"/>
  <c r="M4489" i="1"/>
  <c r="N4489" i="1"/>
  <c r="O4489" i="1"/>
  <c r="P4489" i="1"/>
  <c r="Q4489" i="1"/>
  <c r="J5615" i="1"/>
  <c r="K5615" i="1"/>
  <c r="L5615" i="1"/>
  <c r="M5615" i="1"/>
  <c r="N5615" i="1"/>
  <c r="O5615" i="1"/>
  <c r="P5615" i="1"/>
  <c r="Q5615" i="1"/>
  <c r="J5332" i="1"/>
  <c r="K5332" i="1"/>
  <c r="L5332" i="1"/>
  <c r="M5332" i="1"/>
  <c r="N5332" i="1"/>
  <c r="O5332" i="1"/>
  <c r="P5332" i="1"/>
  <c r="Q5332" i="1"/>
  <c r="J4490" i="1"/>
  <c r="K4490" i="1"/>
  <c r="L4490" i="1"/>
  <c r="M4490" i="1"/>
  <c r="N4490" i="1"/>
  <c r="O4490" i="1"/>
  <c r="P4490" i="1"/>
  <c r="Q4490" i="1"/>
  <c r="J4491" i="1"/>
  <c r="K4491" i="1"/>
  <c r="L4491" i="1"/>
  <c r="M4491" i="1"/>
  <c r="N4491" i="1"/>
  <c r="O4491" i="1"/>
  <c r="P4491" i="1"/>
  <c r="Q4491" i="1"/>
  <c r="J1423" i="1"/>
  <c r="K1423" i="1"/>
  <c r="L1423" i="1"/>
  <c r="M1423" i="1"/>
  <c r="N1423" i="1"/>
  <c r="O1423" i="1"/>
  <c r="P1423" i="1"/>
  <c r="Q1423" i="1"/>
  <c r="J1132" i="1"/>
  <c r="K1132" i="1"/>
  <c r="L1132" i="1"/>
  <c r="M1132" i="1"/>
  <c r="N1132" i="1"/>
  <c r="O1132" i="1"/>
  <c r="P1132" i="1"/>
  <c r="Q1132" i="1"/>
  <c r="J1133" i="1"/>
  <c r="K1133" i="1"/>
  <c r="L1133" i="1"/>
  <c r="M1133" i="1"/>
  <c r="N1133" i="1"/>
  <c r="O1133" i="1"/>
  <c r="P1133" i="1"/>
  <c r="Q1133" i="1"/>
  <c r="J1424" i="1"/>
  <c r="K1424" i="1"/>
  <c r="L1424" i="1"/>
  <c r="M1424" i="1"/>
  <c r="N1424" i="1"/>
  <c r="O1424" i="1"/>
  <c r="P1424" i="1"/>
  <c r="Q1424" i="1"/>
  <c r="J1252" i="1"/>
  <c r="K1252" i="1"/>
  <c r="L1252" i="1"/>
  <c r="M1252" i="1"/>
  <c r="N1252" i="1"/>
  <c r="O1252" i="1"/>
  <c r="P1252" i="1"/>
  <c r="Q1252" i="1"/>
  <c r="J1425" i="1"/>
  <c r="K1425" i="1"/>
  <c r="L1425" i="1"/>
  <c r="M1425" i="1"/>
  <c r="N1425" i="1"/>
  <c r="O1425" i="1"/>
  <c r="P1425" i="1"/>
  <c r="Q1425" i="1"/>
  <c r="J1253" i="1"/>
  <c r="K1253" i="1"/>
  <c r="L1253" i="1"/>
  <c r="M1253" i="1"/>
  <c r="N1253" i="1"/>
  <c r="O1253" i="1"/>
  <c r="P1253" i="1"/>
  <c r="Q1253" i="1"/>
  <c r="J1134" i="1"/>
  <c r="K1134" i="1"/>
  <c r="L1134" i="1"/>
  <c r="M1134" i="1"/>
  <c r="N1134" i="1"/>
  <c r="O1134" i="1"/>
  <c r="P1134" i="1"/>
  <c r="Q1134" i="1"/>
  <c r="J1009" i="1"/>
  <c r="K1009" i="1"/>
  <c r="L1009" i="1"/>
  <c r="M1009" i="1"/>
  <c r="N1009" i="1"/>
  <c r="O1009" i="1"/>
  <c r="P1009" i="1"/>
  <c r="Q1009" i="1"/>
  <c r="J2752" i="1"/>
  <c r="K2752" i="1"/>
  <c r="L2752" i="1"/>
  <c r="M2752" i="1"/>
  <c r="N2752" i="1"/>
  <c r="O2752" i="1"/>
  <c r="P2752" i="1"/>
  <c r="Q2752" i="1"/>
  <c r="J2993" i="1"/>
  <c r="K2993" i="1"/>
  <c r="L2993" i="1"/>
  <c r="M2993" i="1"/>
  <c r="N2993" i="1"/>
  <c r="O2993" i="1"/>
  <c r="P2993" i="1"/>
  <c r="Q2993" i="1"/>
  <c r="J2652" i="1"/>
  <c r="K2652" i="1"/>
  <c r="L2652" i="1"/>
  <c r="M2652" i="1"/>
  <c r="N2652" i="1"/>
  <c r="O2652" i="1"/>
  <c r="P2652" i="1"/>
  <c r="Q2652" i="1"/>
  <c r="J2469" i="1"/>
  <c r="K2469" i="1"/>
  <c r="L2469" i="1"/>
  <c r="M2469" i="1"/>
  <c r="N2469" i="1"/>
  <c r="O2469" i="1"/>
  <c r="P2469" i="1"/>
  <c r="Q2469" i="1"/>
  <c r="J1832" i="1"/>
  <c r="K1832" i="1"/>
  <c r="L1832" i="1"/>
  <c r="M1832" i="1"/>
  <c r="N1832" i="1"/>
  <c r="O1832" i="1"/>
  <c r="P1832" i="1"/>
  <c r="Q1832" i="1"/>
  <c r="J1833" i="1"/>
  <c r="K1833" i="1"/>
  <c r="L1833" i="1"/>
  <c r="M1833" i="1"/>
  <c r="N1833" i="1"/>
  <c r="O1833" i="1"/>
  <c r="P1833" i="1"/>
  <c r="Q1833" i="1"/>
  <c r="J3797" i="1"/>
  <c r="K3797" i="1"/>
  <c r="L3797" i="1"/>
  <c r="M3797" i="1"/>
  <c r="N3797" i="1"/>
  <c r="O3797" i="1"/>
  <c r="P3797" i="1"/>
  <c r="Q3797" i="1"/>
  <c r="J3606" i="1"/>
  <c r="K3606" i="1"/>
  <c r="L3606" i="1"/>
  <c r="M3606" i="1"/>
  <c r="N3606" i="1"/>
  <c r="O3606" i="1"/>
  <c r="P3606" i="1"/>
  <c r="Q3606" i="1"/>
  <c r="J3392" i="1"/>
  <c r="K3392" i="1"/>
  <c r="L3392" i="1"/>
  <c r="M3392" i="1"/>
  <c r="N3392" i="1"/>
  <c r="O3392" i="1"/>
  <c r="P3392" i="1"/>
  <c r="Q3392" i="1"/>
  <c r="J3798" i="1"/>
  <c r="K3798" i="1"/>
  <c r="L3798" i="1"/>
  <c r="M3798" i="1"/>
  <c r="N3798" i="1"/>
  <c r="O3798" i="1"/>
  <c r="P3798" i="1"/>
  <c r="Q3798" i="1"/>
  <c r="J3393" i="1"/>
  <c r="K3393" i="1"/>
  <c r="L3393" i="1"/>
  <c r="M3393" i="1"/>
  <c r="N3393" i="1"/>
  <c r="O3393" i="1"/>
  <c r="P3393" i="1"/>
  <c r="Q3393" i="1"/>
  <c r="J3394" i="1"/>
  <c r="K3394" i="1"/>
  <c r="L3394" i="1"/>
  <c r="M3394" i="1"/>
  <c r="N3394" i="1"/>
  <c r="O3394" i="1"/>
  <c r="P3394" i="1"/>
  <c r="Q3394" i="1"/>
  <c r="J2753" i="1"/>
  <c r="K2753" i="1"/>
  <c r="L2753" i="1"/>
  <c r="M2753" i="1"/>
  <c r="N2753" i="1"/>
  <c r="O2753" i="1"/>
  <c r="P2753" i="1"/>
  <c r="Q2753" i="1"/>
  <c r="J1210" i="1"/>
  <c r="K1210" i="1"/>
  <c r="L1210" i="1"/>
  <c r="M1210" i="1"/>
  <c r="N1210" i="1"/>
  <c r="O1210" i="1"/>
  <c r="P1210" i="1"/>
  <c r="Q1210" i="1"/>
  <c r="J1135" i="1"/>
  <c r="K1135" i="1"/>
  <c r="L1135" i="1"/>
  <c r="M1135" i="1"/>
  <c r="N1135" i="1"/>
  <c r="O1135" i="1"/>
  <c r="P1135" i="1"/>
  <c r="Q1135" i="1"/>
  <c r="J3501" i="1"/>
  <c r="K3501" i="1"/>
  <c r="L3501" i="1"/>
  <c r="M3501" i="1"/>
  <c r="N3501" i="1"/>
  <c r="O3501" i="1"/>
  <c r="P3501" i="1"/>
  <c r="Q3501" i="1"/>
  <c r="J836" i="1"/>
  <c r="K836" i="1"/>
  <c r="L836" i="1"/>
  <c r="M836" i="1"/>
  <c r="N836" i="1"/>
  <c r="O836" i="1"/>
  <c r="P836" i="1"/>
  <c r="Q836" i="1"/>
  <c r="J902" i="1"/>
  <c r="K902" i="1"/>
  <c r="L902" i="1"/>
  <c r="M902" i="1"/>
  <c r="N902" i="1"/>
  <c r="O902" i="1"/>
  <c r="P902" i="1"/>
  <c r="Q902" i="1"/>
  <c r="J761" i="1"/>
  <c r="K761" i="1"/>
  <c r="L761" i="1"/>
  <c r="M761" i="1"/>
  <c r="N761" i="1"/>
  <c r="O761" i="1"/>
  <c r="P761" i="1"/>
  <c r="Q761" i="1"/>
  <c r="J2374" i="1"/>
  <c r="K2374" i="1"/>
  <c r="L2374" i="1"/>
  <c r="M2374" i="1"/>
  <c r="N2374" i="1"/>
  <c r="O2374" i="1"/>
  <c r="P2374" i="1"/>
  <c r="Q2374" i="1"/>
  <c r="J1254" i="1"/>
  <c r="K1254" i="1"/>
  <c r="L1254" i="1"/>
  <c r="M1254" i="1"/>
  <c r="N1254" i="1"/>
  <c r="O1254" i="1"/>
  <c r="P1254" i="1"/>
  <c r="Q1254" i="1"/>
  <c r="J1255" i="1"/>
  <c r="K1255" i="1"/>
  <c r="L1255" i="1"/>
  <c r="M1255" i="1"/>
  <c r="N1255" i="1"/>
  <c r="O1255" i="1"/>
  <c r="P1255" i="1"/>
  <c r="Q1255" i="1"/>
  <c r="J1362" i="1"/>
  <c r="K1362" i="1"/>
  <c r="L1362" i="1"/>
  <c r="M1362" i="1"/>
  <c r="N1362" i="1"/>
  <c r="O1362" i="1"/>
  <c r="P1362" i="1"/>
  <c r="Q1362" i="1"/>
  <c r="J1543" i="1"/>
  <c r="K1543" i="1"/>
  <c r="L1543" i="1"/>
  <c r="M1543" i="1"/>
  <c r="N1543" i="1"/>
  <c r="O1543" i="1"/>
  <c r="P1543" i="1"/>
  <c r="Q1543" i="1"/>
  <c r="J1600" i="1"/>
  <c r="K1600" i="1"/>
  <c r="L1600" i="1"/>
  <c r="M1600" i="1"/>
  <c r="N1600" i="1"/>
  <c r="O1600" i="1"/>
  <c r="P1600" i="1"/>
  <c r="Q1600" i="1"/>
  <c r="J4340" i="1"/>
  <c r="K4340" i="1"/>
  <c r="L4340" i="1"/>
  <c r="M4340" i="1"/>
  <c r="N4340" i="1"/>
  <c r="O4340" i="1"/>
  <c r="P4340" i="1"/>
  <c r="Q4340" i="1"/>
  <c r="J2082" i="1"/>
  <c r="K2082" i="1"/>
  <c r="L2082" i="1"/>
  <c r="M2082" i="1"/>
  <c r="N2082" i="1"/>
  <c r="O2082" i="1"/>
  <c r="P2082" i="1"/>
  <c r="Q2082" i="1"/>
  <c r="J4341" i="1"/>
  <c r="K4341" i="1"/>
  <c r="L4341" i="1"/>
  <c r="M4341" i="1"/>
  <c r="N4341" i="1"/>
  <c r="O4341" i="1"/>
  <c r="P4341" i="1"/>
  <c r="Q4341" i="1"/>
  <c r="J3799" i="1"/>
  <c r="K3799" i="1"/>
  <c r="L3799" i="1"/>
  <c r="M3799" i="1"/>
  <c r="N3799" i="1"/>
  <c r="O3799" i="1"/>
  <c r="P3799" i="1"/>
  <c r="Q3799" i="1"/>
  <c r="J3607" i="1"/>
  <c r="K3607" i="1"/>
  <c r="L3607" i="1"/>
  <c r="M3607" i="1"/>
  <c r="N3607" i="1"/>
  <c r="O3607" i="1"/>
  <c r="P3607" i="1"/>
  <c r="Q3607" i="1"/>
  <c r="J1720" i="1"/>
  <c r="K1720" i="1"/>
  <c r="L1720" i="1"/>
  <c r="M1720" i="1"/>
  <c r="N1720" i="1"/>
  <c r="O1720" i="1"/>
  <c r="P1720" i="1"/>
  <c r="Q1720" i="1"/>
  <c r="J5973" i="1"/>
  <c r="K5973" i="1"/>
  <c r="L5973" i="1"/>
  <c r="M5973" i="1"/>
  <c r="N5973" i="1"/>
  <c r="O5973" i="1"/>
  <c r="P5973" i="1"/>
  <c r="Q5973" i="1"/>
  <c r="J4999" i="1"/>
  <c r="K4999" i="1"/>
  <c r="L4999" i="1"/>
  <c r="M4999" i="1"/>
  <c r="N4999" i="1"/>
  <c r="O4999" i="1"/>
  <c r="P4999" i="1"/>
  <c r="Q4999" i="1"/>
  <c r="J5000" i="1"/>
  <c r="K5000" i="1"/>
  <c r="L5000" i="1"/>
  <c r="M5000" i="1"/>
  <c r="N5000" i="1"/>
  <c r="O5000" i="1"/>
  <c r="P5000" i="1"/>
  <c r="Q5000" i="1"/>
  <c r="J3696" i="1"/>
  <c r="K3696" i="1"/>
  <c r="L3696" i="1"/>
  <c r="M3696" i="1"/>
  <c r="N3696" i="1"/>
  <c r="O3696" i="1"/>
  <c r="P3696" i="1"/>
  <c r="Q3696" i="1"/>
  <c r="J3082" i="1"/>
  <c r="K3082" i="1"/>
  <c r="L3082" i="1"/>
  <c r="M3082" i="1"/>
  <c r="N3082" i="1"/>
  <c r="O3082" i="1"/>
  <c r="P3082" i="1"/>
  <c r="Q3082" i="1"/>
  <c r="J2375" i="1"/>
  <c r="K2375" i="1"/>
  <c r="L2375" i="1"/>
  <c r="M2375" i="1"/>
  <c r="N2375" i="1"/>
  <c r="O2375" i="1"/>
  <c r="P2375" i="1"/>
  <c r="Q2375" i="1"/>
  <c r="J4640" i="1"/>
  <c r="K4640" i="1"/>
  <c r="L4640" i="1"/>
  <c r="M4640" i="1"/>
  <c r="N4640" i="1"/>
  <c r="O4640" i="1"/>
  <c r="P4640" i="1"/>
  <c r="Q4640" i="1"/>
  <c r="J3949" i="1"/>
  <c r="K3949" i="1"/>
  <c r="L3949" i="1"/>
  <c r="M3949" i="1"/>
  <c r="N3949" i="1"/>
  <c r="O3949" i="1"/>
  <c r="P3949" i="1"/>
  <c r="Q3949" i="1"/>
  <c r="J4173" i="1"/>
  <c r="K4173" i="1"/>
  <c r="L4173" i="1"/>
  <c r="M4173" i="1"/>
  <c r="N4173" i="1"/>
  <c r="O4173" i="1"/>
  <c r="P4173" i="1"/>
  <c r="Q4173" i="1"/>
  <c r="J3800" i="1"/>
  <c r="K3800" i="1"/>
  <c r="L3800" i="1"/>
  <c r="M3800" i="1"/>
  <c r="N3800" i="1"/>
  <c r="O3800" i="1"/>
  <c r="P3800" i="1"/>
  <c r="Q3800" i="1"/>
  <c r="J2994" i="1"/>
  <c r="K2994" i="1"/>
  <c r="L2994" i="1"/>
  <c r="M2994" i="1"/>
  <c r="N2994" i="1"/>
  <c r="O2994" i="1"/>
  <c r="P2994" i="1"/>
  <c r="Q2994" i="1"/>
  <c r="J4858" i="1"/>
  <c r="K4858" i="1"/>
  <c r="L4858" i="1"/>
  <c r="M4858" i="1"/>
  <c r="N4858" i="1"/>
  <c r="O4858" i="1"/>
  <c r="P4858" i="1"/>
  <c r="Q4858" i="1"/>
  <c r="J1256" i="1"/>
  <c r="K1256" i="1"/>
  <c r="L1256" i="1"/>
  <c r="M1256" i="1"/>
  <c r="N1256" i="1"/>
  <c r="O1256" i="1"/>
  <c r="P1256" i="1"/>
  <c r="Q1256" i="1"/>
  <c r="J1070" i="1"/>
  <c r="K1070" i="1"/>
  <c r="L1070" i="1"/>
  <c r="M1070" i="1"/>
  <c r="N1070" i="1"/>
  <c r="O1070" i="1"/>
  <c r="P1070" i="1"/>
  <c r="Q1070" i="1"/>
  <c r="J946" i="1"/>
  <c r="K946" i="1"/>
  <c r="L946" i="1"/>
  <c r="M946" i="1"/>
  <c r="N946" i="1"/>
  <c r="O946" i="1"/>
  <c r="P946" i="1"/>
  <c r="Q946" i="1"/>
  <c r="J1257" i="1"/>
  <c r="K1257" i="1"/>
  <c r="L1257" i="1"/>
  <c r="M1257" i="1"/>
  <c r="N1257" i="1"/>
  <c r="O1257" i="1"/>
  <c r="P1257" i="1"/>
  <c r="Q1257" i="1"/>
  <c r="J1071" i="1"/>
  <c r="K1071" i="1"/>
  <c r="L1071" i="1"/>
  <c r="M1071" i="1"/>
  <c r="N1071" i="1"/>
  <c r="O1071" i="1"/>
  <c r="P1071" i="1"/>
  <c r="Q1071" i="1"/>
  <c r="J1834" i="1"/>
  <c r="K1834" i="1"/>
  <c r="L1834" i="1"/>
  <c r="M1834" i="1"/>
  <c r="N1834" i="1"/>
  <c r="O1834" i="1"/>
  <c r="P1834" i="1"/>
  <c r="Q1834" i="1"/>
  <c r="J5097" i="1"/>
  <c r="K5097" i="1"/>
  <c r="L5097" i="1"/>
  <c r="M5097" i="1"/>
  <c r="N5097" i="1"/>
  <c r="O5097" i="1"/>
  <c r="P5097" i="1"/>
  <c r="Q5097" i="1"/>
  <c r="J5098" i="1"/>
  <c r="K5098" i="1"/>
  <c r="L5098" i="1"/>
  <c r="M5098" i="1"/>
  <c r="N5098" i="1"/>
  <c r="O5098" i="1"/>
  <c r="P5098" i="1"/>
  <c r="Q5098" i="1"/>
  <c r="J5616" i="1"/>
  <c r="K5616" i="1"/>
  <c r="L5616" i="1"/>
  <c r="M5616" i="1"/>
  <c r="N5616" i="1"/>
  <c r="O5616" i="1"/>
  <c r="P5616" i="1"/>
  <c r="Q5616" i="1"/>
  <c r="J3083" i="1"/>
  <c r="K3083" i="1"/>
  <c r="L3083" i="1"/>
  <c r="M3083" i="1"/>
  <c r="N3083" i="1"/>
  <c r="O3083" i="1"/>
  <c r="P3083" i="1"/>
  <c r="Q3083" i="1"/>
  <c r="J1881" i="1"/>
  <c r="K1881" i="1"/>
  <c r="L1881" i="1"/>
  <c r="M1881" i="1"/>
  <c r="N1881" i="1"/>
  <c r="O1881" i="1"/>
  <c r="P1881" i="1"/>
  <c r="Q1881" i="1"/>
  <c r="J1544" i="1"/>
  <c r="K1544" i="1"/>
  <c r="L1544" i="1"/>
  <c r="M1544" i="1"/>
  <c r="N1544" i="1"/>
  <c r="O1544" i="1"/>
  <c r="P1544" i="1"/>
  <c r="Q1544" i="1"/>
  <c r="J837" i="1"/>
  <c r="K837" i="1"/>
  <c r="L837" i="1"/>
  <c r="M837" i="1"/>
  <c r="N837" i="1"/>
  <c r="O837" i="1"/>
  <c r="P837" i="1"/>
  <c r="Q837" i="1"/>
  <c r="J1258" i="1"/>
  <c r="K1258" i="1"/>
  <c r="L1258" i="1"/>
  <c r="M1258" i="1"/>
  <c r="N1258" i="1"/>
  <c r="O1258" i="1"/>
  <c r="P1258" i="1"/>
  <c r="Q1258" i="1"/>
  <c r="J771" i="1"/>
  <c r="K771" i="1"/>
  <c r="L771" i="1"/>
  <c r="M771" i="1"/>
  <c r="N771" i="1"/>
  <c r="O771" i="1"/>
  <c r="P771" i="1"/>
  <c r="Q771" i="1"/>
  <c r="J1545" i="1"/>
  <c r="K1545" i="1"/>
  <c r="L1545" i="1"/>
  <c r="M1545" i="1"/>
  <c r="N1545" i="1"/>
  <c r="O1545" i="1"/>
  <c r="P1545" i="1"/>
  <c r="Q1545" i="1"/>
  <c r="J838" i="1"/>
  <c r="K838" i="1"/>
  <c r="L838" i="1"/>
  <c r="M838" i="1"/>
  <c r="N838" i="1"/>
  <c r="O838" i="1"/>
  <c r="P838" i="1"/>
  <c r="Q838" i="1"/>
  <c r="J3084" i="1"/>
  <c r="K3084" i="1"/>
  <c r="L3084" i="1"/>
  <c r="M3084" i="1"/>
  <c r="N3084" i="1"/>
  <c r="O3084" i="1"/>
  <c r="P3084" i="1"/>
  <c r="Q3084" i="1"/>
  <c r="J2316" i="1"/>
  <c r="K2316" i="1"/>
  <c r="L2316" i="1"/>
  <c r="M2316" i="1"/>
  <c r="N2316" i="1"/>
  <c r="O2316" i="1"/>
  <c r="P2316" i="1"/>
  <c r="Q2316" i="1"/>
  <c r="J1835" i="1"/>
  <c r="K1835" i="1"/>
  <c r="L1835" i="1"/>
  <c r="M1835" i="1"/>
  <c r="N1835" i="1"/>
  <c r="O1835" i="1"/>
  <c r="P1835" i="1"/>
  <c r="Q1835" i="1"/>
  <c r="J2856" i="1"/>
  <c r="K2856" i="1"/>
  <c r="L2856" i="1"/>
  <c r="M2856" i="1"/>
  <c r="N2856" i="1"/>
  <c r="O2856" i="1"/>
  <c r="P2856" i="1"/>
  <c r="Q2856" i="1"/>
  <c r="J2317" i="1"/>
  <c r="K2317" i="1"/>
  <c r="L2317" i="1"/>
  <c r="M2317" i="1"/>
  <c r="N2317" i="1"/>
  <c r="O2317" i="1"/>
  <c r="P2317" i="1"/>
  <c r="Q2317" i="1"/>
  <c r="J1836" i="1"/>
  <c r="K1836" i="1"/>
  <c r="L1836" i="1"/>
  <c r="M1836" i="1"/>
  <c r="N1836" i="1"/>
  <c r="O1836" i="1"/>
  <c r="P1836" i="1"/>
  <c r="Q1836" i="1"/>
  <c r="J4261" i="1"/>
  <c r="K4261" i="1"/>
  <c r="L4261" i="1"/>
  <c r="M4261" i="1"/>
  <c r="N4261" i="1"/>
  <c r="O4261" i="1"/>
  <c r="P4261" i="1"/>
  <c r="Q4261" i="1"/>
  <c r="J4262" i="1"/>
  <c r="K4262" i="1"/>
  <c r="L4262" i="1"/>
  <c r="M4262" i="1"/>
  <c r="N4262" i="1"/>
  <c r="O4262" i="1"/>
  <c r="P4262" i="1"/>
  <c r="Q4262" i="1"/>
  <c r="J4263" i="1"/>
  <c r="K4263" i="1"/>
  <c r="L4263" i="1"/>
  <c r="M4263" i="1"/>
  <c r="N4263" i="1"/>
  <c r="O4263" i="1"/>
  <c r="P4263" i="1"/>
  <c r="Q4263" i="1"/>
  <c r="J4264" i="1"/>
  <c r="K4264" i="1"/>
  <c r="L4264" i="1"/>
  <c r="M4264" i="1"/>
  <c r="N4264" i="1"/>
  <c r="O4264" i="1"/>
  <c r="P4264" i="1"/>
  <c r="Q4264" i="1"/>
  <c r="J4748" i="1"/>
  <c r="K4748" i="1"/>
  <c r="L4748" i="1"/>
  <c r="M4748" i="1"/>
  <c r="N4748" i="1"/>
  <c r="O4748" i="1"/>
  <c r="P4748" i="1"/>
  <c r="Q4748" i="1"/>
  <c r="J4749" i="1"/>
  <c r="K4749" i="1"/>
  <c r="L4749" i="1"/>
  <c r="M4749" i="1"/>
  <c r="N4749" i="1"/>
  <c r="O4749" i="1"/>
  <c r="P4749" i="1"/>
  <c r="Q4749" i="1"/>
  <c r="J4750" i="1"/>
  <c r="K4750" i="1"/>
  <c r="L4750" i="1"/>
  <c r="M4750" i="1"/>
  <c r="N4750" i="1"/>
  <c r="O4750" i="1"/>
  <c r="P4750" i="1"/>
  <c r="Q4750" i="1"/>
  <c r="J4751" i="1"/>
  <c r="K4751" i="1"/>
  <c r="L4751" i="1"/>
  <c r="M4751" i="1"/>
  <c r="N4751" i="1"/>
  <c r="O4751" i="1"/>
  <c r="P4751" i="1"/>
  <c r="Q4751" i="1"/>
  <c r="J4752" i="1"/>
  <c r="K4752" i="1"/>
  <c r="L4752" i="1"/>
  <c r="M4752" i="1"/>
  <c r="N4752" i="1"/>
  <c r="O4752" i="1"/>
  <c r="P4752" i="1"/>
  <c r="Q4752" i="1"/>
  <c r="J4753" i="1"/>
  <c r="K4753" i="1"/>
  <c r="L4753" i="1"/>
  <c r="M4753" i="1"/>
  <c r="N4753" i="1"/>
  <c r="O4753" i="1"/>
  <c r="P4753" i="1"/>
  <c r="Q4753" i="1"/>
  <c r="J5333" i="1"/>
  <c r="K5333" i="1"/>
  <c r="L5333" i="1"/>
  <c r="M5333" i="1"/>
  <c r="N5333" i="1"/>
  <c r="O5333" i="1"/>
  <c r="P5333" i="1"/>
  <c r="Q5333" i="1"/>
  <c r="J5334" i="1"/>
  <c r="K5334" i="1"/>
  <c r="L5334" i="1"/>
  <c r="M5334" i="1"/>
  <c r="N5334" i="1"/>
  <c r="O5334" i="1"/>
  <c r="P5334" i="1"/>
  <c r="Q5334" i="1"/>
  <c r="J3950" i="1"/>
  <c r="K3950" i="1"/>
  <c r="L3950" i="1"/>
  <c r="M3950" i="1"/>
  <c r="N3950" i="1"/>
  <c r="O3950" i="1"/>
  <c r="P3950" i="1"/>
  <c r="Q3950" i="1"/>
  <c r="J5335" i="1"/>
  <c r="K5335" i="1"/>
  <c r="L5335" i="1"/>
  <c r="M5335" i="1"/>
  <c r="N5335" i="1"/>
  <c r="O5335" i="1"/>
  <c r="P5335" i="1"/>
  <c r="Q5335" i="1"/>
  <c r="J5336" i="1"/>
  <c r="K5336" i="1"/>
  <c r="L5336" i="1"/>
  <c r="M5336" i="1"/>
  <c r="N5336" i="1"/>
  <c r="O5336" i="1"/>
  <c r="P5336" i="1"/>
  <c r="Q5336" i="1"/>
  <c r="J5099" i="1"/>
  <c r="K5099" i="1"/>
  <c r="L5099" i="1"/>
  <c r="M5099" i="1"/>
  <c r="N5099" i="1"/>
  <c r="O5099" i="1"/>
  <c r="P5099" i="1"/>
  <c r="Q5099" i="1"/>
  <c r="J5100" i="1"/>
  <c r="K5100" i="1"/>
  <c r="L5100" i="1"/>
  <c r="M5100" i="1"/>
  <c r="N5100" i="1"/>
  <c r="O5100" i="1"/>
  <c r="P5100" i="1"/>
  <c r="Q5100" i="1"/>
  <c r="J5337" i="1"/>
  <c r="K5337" i="1"/>
  <c r="L5337" i="1"/>
  <c r="M5337" i="1"/>
  <c r="N5337" i="1"/>
  <c r="O5337" i="1"/>
  <c r="P5337" i="1"/>
  <c r="Q5337" i="1"/>
  <c r="J5338" i="1"/>
  <c r="K5338" i="1"/>
  <c r="L5338" i="1"/>
  <c r="M5338" i="1"/>
  <c r="N5338" i="1"/>
  <c r="O5338" i="1"/>
  <c r="P5338" i="1"/>
  <c r="Q5338" i="1"/>
  <c r="J3278" i="1"/>
  <c r="K3278" i="1"/>
  <c r="L3278" i="1"/>
  <c r="M3278" i="1"/>
  <c r="N3278" i="1"/>
  <c r="O3278" i="1"/>
  <c r="P3278" i="1"/>
  <c r="Q3278" i="1"/>
  <c r="J2131" i="1"/>
  <c r="K2131" i="1"/>
  <c r="L2131" i="1"/>
  <c r="M2131" i="1"/>
  <c r="N2131" i="1"/>
  <c r="O2131" i="1"/>
  <c r="P2131" i="1"/>
  <c r="Q2131" i="1"/>
  <c r="J1426" i="1"/>
  <c r="K1426" i="1"/>
  <c r="L1426" i="1"/>
  <c r="M1426" i="1"/>
  <c r="N1426" i="1"/>
  <c r="O1426" i="1"/>
  <c r="P1426" i="1"/>
  <c r="Q1426" i="1"/>
  <c r="J4061" i="1"/>
  <c r="K4061" i="1"/>
  <c r="L4061" i="1"/>
  <c r="M4061" i="1"/>
  <c r="N4061" i="1"/>
  <c r="O4061" i="1"/>
  <c r="P4061" i="1"/>
  <c r="Q4061" i="1"/>
  <c r="J4062" i="1"/>
  <c r="K4062" i="1"/>
  <c r="L4062" i="1"/>
  <c r="M4062" i="1"/>
  <c r="N4062" i="1"/>
  <c r="O4062" i="1"/>
  <c r="P4062" i="1"/>
  <c r="Q4062" i="1"/>
  <c r="J4063" i="1"/>
  <c r="K4063" i="1"/>
  <c r="L4063" i="1"/>
  <c r="M4063" i="1"/>
  <c r="N4063" i="1"/>
  <c r="O4063" i="1"/>
  <c r="P4063" i="1"/>
  <c r="Q4063" i="1"/>
  <c r="J4265" i="1"/>
  <c r="K4265" i="1"/>
  <c r="L4265" i="1"/>
  <c r="M4265" i="1"/>
  <c r="N4265" i="1"/>
  <c r="O4265" i="1"/>
  <c r="P4265" i="1"/>
  <c r="Q4265" i="1"/>
  <c r="J4064" i="1"/>
  <c r="K4064" i="1"/>
  <c r="L4064" i="1"/>
  <c r="M4064" i="1"/>
  <c r="N4064" i="1"/>
  <c r="O4064" i="1"/>
  <c r="P4064" i="1"/>
  <c r="Q4064" i="1"/>
  <c r="J3395" i="1"/>
  <c r="K3395" i="1"/>
  <c r="L3395" i="1"/>
  <c r="M3395" i="1"/>
  <c r="N3395" i="1"/>
  <c r="O3395" i="1"/>
  <c r="P3395" i="1"/>
  <c r="Q3395" i="1"/>
  <c r="J3608" i="1"/>
  <c r="K3608" i="1"/>
  <c r="L3608" i="1"/>
  <c r="M3608" i="1"/>
  <c r="N3608" i="1"/>
  <c r="O3608" i="1"/>
  <c r="P3608" i="1"/>
  <c r="Q3608" i="1"/>
  <c r="J3396" i="1"/>
  <c r="K3396" i="1"/>
  <c r="L3396" i="1"/>
  <c r="M3396" i="1"/>
  <c r="N3396" i="1"/>
  <c r="O3396" i="1"/>
  <c r="P3396" i="1"/>
  <c r="Q3396" i="1"/>
  <c r="J3397" i="1"/>
  <c r="K3397" i="1"/>
  <c r="L3397" i="1"/>
  <c r="M3397" i="1"/>
  <c r="N3397" i="1"/>
  <c r="O3397" i="1"/>
  <c r="P3397" i="1"/>
  <c r="Q3397" i="1"/>
  <c r="J3398" i="1"/>
  <c r="K3398" i="1"/>
  <c r="L3398" i="1"/>
  <c r="M3398" i="1"/>
  <c r="N3398" i="1"/>
  <c r="O3398" i="1"/>
  <c r="P3398" i="1"/>
  <c r="Q3398" i="1"/>
  <c r="J3399" i="1"/>
  <c r="K3399" i="1"/>
  <c r="L3399" i="1"/>
  <c r="M3399" i="1"/>
  <c r="N3399" i="1"/>
  <c r="O3399" i="1"/>
  <c r="P3399" i="1"/>
  <c r="Q3399" i="1"/>
  <c r="J4065" i="1"/>
  <c r="K4065" i="1"/>
  <c r="L4065" i="1"/>
  <c r="M4065" i="1"/>
  <c r="N4065" i="1"/>
  <c r="O4065" i="1"/>
  <c r="P4065" i="1"/>
  <c r="Q4065" i="1"/>
  <c r="J4174" i="1"/>
  <c r="K4174" i="1"/>
  <c r="L4174" i="1"/>
  <c r="M4174" i="1"/>
  <c r="N4174" i="1"/>
  <c r="O4174" i="1"/>
  <c r="P4174" i="1"/>
  <c r="Q4174" i="1"/>
  <c r="J4175" i="1"/>
  <c r="K4175" i="1"/>
  <c r="L4175" i="1"/>
  <c r="M4175" i="1"/>
  <c r="N4175" i="1"/>
  <c r="O4175" i="1"/>
  <c r="P4175" i="1"/>
  <c r="Q4175" i="1"/>
  <c r="J3951" i="1"/>
  <c r="K3951" i="1"/>
  <c r="L3951" i="1"/>
  <c r="M3951" i="1"/>
  <c r="N3951" i="1"/>
  <c r="O3951" i="1"/>
  <c r="P3951" i="1"/>
  <c r="Q3951" i="1"/>
  <c r="J5464" i="1"/>
  <c r="K5464" i="1"/>
  <c r="L5464" i="1"/>
  <c r="M5464" i="1"/>
  <c r="N5464" i="1"/>
  <c r="O5464" i="1"/>
  <c r="P5464" i="1"/>
  <c r="Q5464" i="1"/>
  <c r="J5465" i="1"/>
  <c r="K5465" i="1"/>
  <c r="L5465" i="1"/>
  <c r="M5465" i="1"/>
  <c r="N5465" i="1"/>
  <c r="O5465" i="1"/>
  <c r="P5465" i="1"/>
  <c r="Q5465" i="1"/>
  <c r="J5168" i="1"/>
  <c r="K5168" i="1"/>
  <c r="L5168" i="1"/>
  <c r="M5168" i="1"/>
  <c r="N5168" i="1"/>
  <c r="O5168" i="1"/>
  <c r="P5168" i="1"/>
  <c r="Q5168" i="1"/>
  <c r="J4342" i="1"/>
  <c r="K4342" i="1"/>
  <c r="L4342" i="1"/>
  <c r="M4342" i="1"/>
  <c r="N4342" i="1"/>
  <c r="O4342" i="1"/>
  <c r="P4342" i="1"/>
  <c r="Q4342" i="1"/>
  <c r="J4343" i="1"/>
  <c r="K4343" i="1"/>
  <c r="L4343" i="1"/>
  <c r="M4343" i="1"/>
  <c r="N4343" i="1"/>
  <c r="O4343" i="1"/>
  <c r="P4343" i="1"/>
  <c r="Q4343" i="1"/>
  <c r="J4641" i="1"/>
  <c r="K4641" i="1"/>
  <c r="L4641" i="1"/>
  <c r="M4641" i="1"/>
  <c r="N4641" i="1"/>
  <c r="O4641" i="1"/>
  <c r="P4641" i="1"/>
  <c r="Q4641" i="1"/>
  <c r="J4642" i="1"/>
  <c r="K4642" i="1"/>
  <c r="L4642" i="1"/>
  <c r="M4642" i="1"/>
  <c r="N4642" i="1"/>
  <c r="O4642" i="1"/>
  <c r="P4642" i="1"/>
  <c r="Q4642" i="1"/>
  <c r="J4344" i="1"/>
  <c r="K4344" i="1"/>
  <c r="L4344" i="1"/>
  <c r="M4344" i="1"/>
  <c r="N4344" i="1"/>
  <c r="O4344" i="1"/>
  <c r="P4344" i="1"/>
  <c r="Q4344" i="1"/>
  <c r="J4643" i="1"/>
  <c r="K4643" i="1"/>
  <c r="L4643" i="1"/>
  <c r="M4643" i="1"/>
  <c r="N4643" i="1"/>
  <c r="O4643" i="1"/>
  <c r="P4643" i="1"/>
  <c r="Q4643" i="1"/>
  <c r="J4644" i="1"/>
  <c r="K4644" i="1"/>
  <c r="L4644" i="1"/>
  <c r="M4644" i="1"/>
  <c r="N4644" i="1"/>
  <c r="O4644" i="1"/>
  <c r="P4644" i="1"/>
  <c r="Q4644" i="1"/>
  <c r="J4345" i="1"/>
  <c r="K4345" i="1"/>
  <c r="L4345" i="1"/>
  <c r="M4345" i="1"/>
  <c r="N4345" i="1"/>
  <c r="O4345" i="1"/>
  <c r="P4345" i="1"/>
  <c r="Q4345" i="1"/>
  <c r="J4645" i="1"/>
  <c r="K4645" i="1"/>
  <c r="L4645" i="1"/>
  <c r="M4645" i="1"/>
  <c r="N4645" i="1"/>
  <c r="O4645" i="1"/>
  <c r="P4645" i="1"/>
  <c r="Q4645" i="1"/>
  <c r="J4646" i="1"/>
  <c r="K4646" i="1"/>
  <c r="L4646" i="1"/>
  <c r="M4646" i="1"/>
  <c r="N4646" i="1"/>
  <c r="O4646" i="1"/>
  <c r="P4646" i="1"/>
  <c r="Q4646" i="1"/>
  <c r="J4346" i="1"/>
  <c r="K4346" i="1"/>
  <c r="L4346" i="1"/>
  <c r="M4346" i="1"/>
  <c r="N4346" i="1"/>
  <c r="O4346" i="1"/>
  <c r="P4346" i="1"/>
  <c r="Q4346" i="1"/>
  <c r="J4647" i="1"/>
  <c r="K4647" i="1"/>
  <c r="L4647" i="1"/>
  <c r="M4647" i="1"/>
  <c r="N4647" i="1"/>
  <c r="O4647" i="1"/>
  <c r="P4647" i="1"/>
  <c r="Q4647" i="1"/>
  <c r="J4648" i="1"/>
  <c r="K4648" i="1"/>
  <c r="L4648" i="1"/>
  <c r="M4648" i="1"/>
  <c r="N4648" i="1"/>
  <c r="O4648" i="1"/>
  <c r="P4648" i="1"/>
  <c r="Q4648" i="1"/>
  <c r="J4347" i="1"/>
  <c r="K4347" i="1"/>
  <c r="L4347" i="1"/>
  <c r="M4347" i="1"/>
  <c r="N4347" i="1"/>
  <c r="O4347" i="1"/>
  <c r="P4347" i="1"/>
  <c r="Q4347" i="1"/>
  <c r="J2857" i="1"/>
  <c r="K2857" i="1"/>
  <c r="L2857" i="1"/>
  <c r="M2857" i="1"/>
  <c r="N2857" i="1"/>
  <c r="O2857" i="1"/>
  <c r="P2857" i="1"/>
  <c r="Q2857" i="1"/>
  <c r="J4649" i="1"/>
  <c r="K4649" i="1"/>
  <c r="L4649" i="1"/>
  <c r="M4649" i="1"/>
  <c r="N4649" i="1"/>
  <c r="O4649" i="1"/>
  <c r="P4649" i="1"/>
  <c r="Q4649" i="1"/>
  <c r="J4650" i="1"/>
  <c r="K4650" i="1"/>
  <c r="L4650" i="1"/>
  <c r="M4650" i="1"/>
  <c r="N4650" i="1"/>
  <c r="O4650" i="1"/>
  <c r="P4650" i="1"/>
  <c r="Q4650" i="1"/>
  <c r="J4651" i="1"/>
  <c r="K4651" i="1"/>
  <c r="L4651" i="1"/>
  <c r="M4651" i="1"/>
  <c r="N4651" i="1"/>
  <c r="O4651" i="1"/>
  <c r="P4651" i="1"/>
  <c r="Q4651" i="1"/>
  <c r="J6009" i="1"/>
  <c r="K6009" i="1"/>
  <c r="L6009" i="1"/>
  <c r="M6009" i="1"/>
  <c r="N6009" i="1"/>
  <c r="O6009" i="1"/>
  <c r="P6009" i="1"/>
  <c r="Q6009" i="1"/>
  <c r="J5466" i="1"/>
  <c r="K5466" i="1"/>
  <c r="L5466" i="1"/>
  <c r="M5466" i="1"/>
  <c r="N5466" i="1"/>
  <c r="O5466" i="1"/>
  <c r="P5466" i="1"/>
  <c r="Q5466" i="1"/>
  <c r="J5467" i="1"/>
  <c r="K5467" i="1"/>
  <c r="L5467" i="1"/>
  <c r="M5467" i="1"/>
  <c r="N5467" i="1"/>
  <c r="O5467" i="1"/>
  <c r="P5467" i="1"/>
  <c r="Q5467" i="1"/>
  <c r="J5468" i="1"/>
  <c r="K5468" i="1"/>
  <c r="L5468" i="1"/>
  <c r="M5468" i="1"/>
  <c r="N5468" i="1"/>
  <c r="O5468" i="1"/>
  <c r="P5468" i="1"/>
  <c r="Q5468" i="1"/>
  <c r="J5469" i="1"/>
  <c r="K5469" i="1"/>
  <c r="L5469" i="1"/>
  <c r="M5469" i="1"/>
  <c r="N5469" i="1"/>
  <c r="O5469" i="1"/>
  <c r="P5469" i="1"/>
  <c r="Q5469" i="1"/>
  <c r="J4492" i="1"/>
  <c r="K4492" i="1"/>
  <c r="L4492" i="1"/>
  <c r="M4492" i="1"/>
  <c r="N4492" i="1"/>
  <c r="O4492" i="1"/>
  <c r="P4492" i="1"/>
  <c r="Q4492" i="1"/>
  <c r="J3609" i="1"/>
  <c r="K3609" i="1"/>
  <c r="L3609" i="1"/>
  <c r="M3609" i="1"/>
  <c r="N3609" i="1"/>
  <c r="O3609" i="1"/>
  <c r="P3609" i="1"/>
  <c r="Q3609" i="1"/>
  <c r="J3400" i="1"/>
  <c r="K3400" i="1"/>
  <c r="L3400" i="1"/>
  <c r="M3400" i="1"/>
  <c r="N3400" i="1"/>
  <c r="O3400" i="1"/>
  <c r="P3400" i="1"/>
  <c r="Q3400" i="1"/>
  <c r="J2995" i="1"/>
  <c r="K2995" i="1"/>
  <c r="L2995" i="1"/>
  <c r="M2995" i="1"/>
  <c r="N2995" i="1"/>
  <c r="O2995" i="1"/>
  <c r="P2995" i="1"/>
  <c r="Q2995" i="1"/>
  <c r="J2754" i="1"/>
  <c r="K2754" i="1"/>
  <c r="L2754" i="1"/>
  <c r="M2754" i="1"/>
  <c r="N2754" i="1"/>
  <c r="O2754" i="1"/>
  <c r="P2754" i="1"/>
  <c r="Q2754" i="1"/>
  <c r="J3610" i="1"/>
  <c r="K3610" i="1"/>
  <c r="L3610" i="1"/>
  <c r="M3610" i="1"/>
  <c r="N3610" i="1"/>
  <c r="O3610" i="1"/>
  <c r="P3610" i="1"/>
  <c r="Q3610" i="1"/>
  <c r="J3401" i="1"/>
  <c r="K3401" i="1"/>
  <c r="L3401" i="1"/>
  <c r="M3401" i="1"/>
  <c r="N3401" i="1"/>
  <c r="O3401" i="1"/>
  <c r="P3401" i="1"/>
  <c r="Q3401" i="1"/>
  <c r="J2996" i="1"/>
  <c r="K2996" i="1"/>
  <c r="L2996" i="1"/>
  <c r="M2996" i="1"/>
  <c r="N2996" i="1"/>
  <c r="O2996" i="1"/>
  <c r="P2996" i="1"/>
  <c r="Q2996" i="1"/>
  <c r="J2755" i="1"/>
  <c r="K2755" i="1"/>
  <c r="L2755" i="1"/>
  <c r="M2755" i="1"/>
  <c r="N2755" i="1"/>
  <c r="O2755" i="1"/>
  <c r="P2755" i="1"/>
  <c r="Q2755" i="1"/>
  <c r="J3402" i="1"/>
  <c r="K3402" i="1"/>
  <c r="L3402" i="1"/>
  <c r="M3402" i="1"/>
  <c r="N3402" i="1"/>
  <c r="O3402" i="1"/>
  <c r="P3402" i="1"/>
  <c r="Q3402" i="1"/>
  <c r="J2756" i="1"/>
  <c r="K2756" i="1"/>
  <c r="L2756" i="1"/>
  <c r="M2756" i="1"/>
  <c r="N2756" i="1"/>
  <c r="O2756" i="1"/>
  <c r="P2756" i="1"/>
  <c r="Q2756" i="1"/>
  <c r="J3611" i="1"/>
  <c r="K3611" i="1"/>
  <c r="L3611" i="1"/>
  <c r="M3611" i="1"/>
  <c r="N3611" i="1"/>
  <c r="O3611" i="1"/>
  <c r="P3611" i="1"/>
  <c r="Q3611" i="1"/>
  <c r="J3403" i="1"/>
  <c r="K3403" i="1"/>
  <c r="L3403" i="1"/>
  <c r="M3403" i="1"/>
  <c r="N3403" i="1"/>
  <c r="O3403" i="1"/>
  <c r="P3403" i="1"/>
  <c r="Q3403" i="1"/>
  <c r="J3612" i="1"/>
  <c r="K3612" i="1"/>
  <c r="L3612" i="1"/>
  <c r="M3612" i="1"/>
  <c r="N3612" i="1"/>
  <c r="O3612" i="1"/>
  <c r="P3612" i="1"/>
  <c r="Q3612" i="1"/>
  <c r="J3404" i="1"/>
  <c r="K3404" i="1"/>
  <c r="L3404" i="1"/>
  <c r="M3404" i="1"/>
  <c r="N3404" i="1"/>
  <c r="O3404" i="1"/>
  <c r="P3404" i="1"/>
  <c r="Q3404" i="1"/>
  <c r="J2997" i="1"/>
  <c r="K2997" i="1"/>
  <c r="L2997" i="1"/>
  <c r="M2997" i="1"/>
  <c r="N2997" i="1"/>
  <c r="O2997" i="1"/>
  <c r="P2997" i="1"/>
  <c r="Q2997" i="1"/>
  <c r="J2757" i="1"/>
  <c r="K2757" i="1"/>
  <c r="L2757" i="1"/>
  <c r="M2757" i="1"/>
  <c r="N2757" i="1"/>
  <c r="O2757" i="1"/>
  <c r="P2757" i="1"/>
  <c r="Q2757" i="1"/>
  <c r="J3613" i="1"/>
  <c r="K3613" i="1"/>
  <c r="L3613" i="1"/>
  <c r="M3613" i="1"/>
  <c r="N3613" i="1"/>
  <c r="O3613" i="1"/>
  <c r="P3613" i="1"/>
  <c r="Q3613" i="1"/>
  <c r="J3405" i="1"/>
  <c r="K3405" i="1"/>
  <c r="L3405" i="1"/>
  <c r="M3405" i="1"/>
  <c r="N3405" i="1"/>
  <c r="O3405" i="1"/>
  <c r="P3405" i="1"/>
  <c r="Q3405" i="1"/>
  <c r="J2998" i="1"/>
  <c r="K2998" i="1"/>
  <c r="L2998" i="1"/>
  <c r="M2998" i="1"/>
  <c r="N2998" i="1"/>
  <c r="O2998" i="1"/>
  <c r="P2998" i="1"/>
  <c r="Q2998" i="1"/>
  <c r="J2758" i="1"/>
  <c r="K2758" i="1"/>
  <c r="L2758" i="1"/>
  <c r="M2758" i="1"/>
  <c r="N2758" i="1"/>
  <c r="O2758" i="1"/>
  <c r="P2758" i="1"/>
  <c r="Q2758" i="1"/>
  <c r="J3406" i="1"/>
  <c r="K3406" i="1"/>
  <c r="L3406" i="1"/>
  <c r="M3406" i="1"/>
  <c r="N3406" i="1"/>
  <c r="O3406" i="1"/>
  <c r="P3406" i="1"/>
  <c r="Q3406" i="1"/>
  <c r="J4493" i="1"/>
  <c r="K4493" i="1"/>
  <c r="L4493" i="1"/>
  <c r="M4493" i="1"/>
  <c r="N4493" i="1"/>
  <c r="O4493" i="1"/>
  <c r="P4493" i="1"/>
  <c r="Q4493" i="1"/>
  <c r="J4494" i="1"/>
  <c r="K4494" i="1"/>
  <c r="L4494" i="1"/>
  <c r="M4494" i="1"/>
  <c r="N4494" i="1"/>
  <c r="O4494" i="1"/>
  <c r="P4494" i="1"/>
  <c r="Q4494" i="1"/>
  <c r="J640" i="1"/>
  <c r="K640" i="1"/>
  <c r="L640" i="1"/>
  <c r="M640" i="1"/>
  <c r="N640" i="1"/>
  <c r="O640" i="1"/>
  <c r="P640" i="1"/>
  <c r="Q640" i="1"/>
  <c r="J294" i="1"/>
  <c r="K294" i="1"/>
  <c r="L294" i="1"/>
  <c r="M294" i="1"/>
  <c r="N294" i="1"/>
  <c r="O294" i="1"/>
  <c r="P294" i="1"/>
  <c r="Q294" i="1"/>
  <c r="J267" i="1"/>
  <c r="K267" i="1"/>
  <c r="L267" i="1"/>
  <c r="M267" i="1"/>
  <c r="N267" i="1"/>
  <c r="O267" i="1"/>
  <c r="P267" i="1"/>
  <c r="Q267" i="1"/>
  <c r="J741" i="1"/>
  <c r="K741" i="1"/>
  <c r="L741" i="1"/>
  <c r="M741" i="1"/>
  <c r="N741" i="1"/>
  <c r="O741" i="1"/>
  <c r="P741" i="1"/>
  <c r="Q741" i="1"/>
  <c r="J706" i="1"/>
  <c r="K706" i="1"/>
  <c r="L706" i="1"/>
  <c r="M706" i="1"/>
  <c r="N706" i="1"/>
  <c r="O706" i="1"/>
  <c r="P706" i="1"/>
  <c r="Q706" i="1"/>
  <c r="J550" i="1"/>
  <c r="K550" i="1"/>
  <c r="L550" i="1"/>
  <c r="M550" i="1"/>
  <c r="N550" i="1"/>
  <c r="O550" i="1"/>
  <c r="P550" i="1"/>
  <c r="Q550" i="1"/>
  <c r="J490" i="1"/>
  <c r="K490" i="1"/>
  <c r="L490" i="1"/>
  <c r="M490" i="1"/>
  <c r="N490" i="1"/>
  <c r="O490" i="1"/>
  <c r="P490" i="1"/>
  <c r="Q490" i="1"/>
  <c r="J116" i="1"/>
  <c r="K116" i="1"/>
  <c r="L116" i="1"/>
  <c r="M116" i="1"/>
  <c r="N116" i="1"/>
  <c r="O116" i="1"/>
  <c r="P116" i="1"/>
  <c r="Q116" i="1"/>
  <c r="J252" i="1"/>
  <c r="K252" i="1"/>
  <c r="L252" i="1"/>
  <c r="M252" i="1"/>
  <c r="N252" i="1"/>
  <c r="O252" i="1"/>
  <c r="P252" i="1"/>
  <c r="Q252" i="1"/>
  <c r="J106" i="1"/>
  <c r="K106" i="1"/>
  <c r="L106" i="1"/>
  <c r="M106" i="1"/>
  <c r="N106" i="1"/>
  <c r="O106" i="1"/>
  <c r="P106" i="1"/>
  <c r="Q106" i="1"/>
  <c r="J104" i="1"/>
  <c r="K104" i="1"/>
  <c r="L104" i="1"/>
  <c r="M104" i="1"/>
  <c r="N104" i="1"/>
  <c r="O104" i="1"/>
  <c r="P104" i="1"/>
  <c r="Q104" i="1"/>
  <c r="J300" i="1"/>
  <c r="K300" i="1"/>
  <c r="L300" i="1"/>
  <c r="M300" i="1"/>
  <c r="N300" i="1"/>
  <c r="O300" i="1"/>
  <c r="P300" i="1"/>
  <c r="Q300" i="1"/>
  <c r="J690" i="1"/>
  <c r="K690" i="1"/>
  <c r="L690" i="1"/>
  <c r="M690" i="1"/>
  <c r="N690" i="1"/>
  <c r="O690" i="1"/>
  <c r="P690" i="1"/>
  <c r="Q690" i="1"/>
  <c r="J597" i="1"/>
  <c r="K597" i="1"/>
  <c r="L597" i="1"/>
  <c r="M597" i="1"/>
  <c r="N597" i="1"/>
  <c r="O597" i="1"/>
  <c r="P597" i="1"/>
  <c r="Q597" i="1"/>
  <c r="J551" i="1"/>
  <c r="K551" i="1"/>
  <c r="L551" i="1"/>
  <c r="M551" i="1"/>
  <c r="N551" i="1"/>
  <c r="O551" i="1"/>
  <c r="P551" i="1"/>
  <c r="Q551" i="1"/>
  <c r="J136" i="1"/>
  <c r="K136" i="1"/>
  <c r="L136" i="1"/>
  <c r="M136" i="1"/>
  <c r="N136" i="1"/>
  <c r="O136" i="1"/>
  <c r="P136" i="1"/>
  <c r="Q136" i="1"/>
  <c r="J170" i="1"/>
  <c r="K170" i="1"/>
  <c r="L170" i="1"/>
  <c r="M170" i="1"/>
  <c r="N170" i="1"/>
  <c r="O170" i="1"/>
  <c r="P170" i="1"/>
  <c r="Q170" i="1"/>
  <c r="J500" i="1"/>
  <c r="K500" i="1"/>
  <c r="L500" i="1"/>
  <c r="M500" i="1"/>
  <c r="N500" i="1"/>
  <c r="O500" i="1"/>
  <c r="P500" i="1"/>
  <c r="Q500" i="1"/>
  <c r="J201" i="1"/>
  <c r="K201" i="1"/>
  <c r="L201" i="1"/>
  <c r="M201" i="1"/>
  <c r="N201" i="1"/>
  <c r="O201" i="1"/>
  <c r="P201" i="1"/>
  <c r="Q201" i="1"/>
  <c r="J328" i="1"/>
  <c r="K328" i="1"/>
  <c r="L328" i="1"/>
  <c r="M328" i="1"/>
  <c r="N328" i="1"/>
  <c r="O328" i="1"/>
  <c r="P328" i="1"/>
  <c r="Q328" i="1"/>
  <c r="J286" i="1"/>
  <c r="K286" i="1"/>
  <c r="L286" i="1"/>
  <c r="M286" i="1"/>
  <c r="N286" i="1"/>
  <c r="O286" i="1"/>
  <c r="P286" i="1"/>
  <c r="Q286" i="1"/>
  <c r="J1721" i="1"/>
  <c r="K1721" i="1"/>
  <c r="L1721" i="1"/>
  <c r="M1721" i="1"/>
  <c r="N1721" i="1"/>
  <c r="O1721" i="1"/>
  <c r="P1721" i="1"/>
  <c r="Q1721" i="1"/>
  <c r="J2083" i="1"/>
  <c r="K2083" i="1"/>
  <c r="L2083" i="1"/>
  <c r="M2083" i="1"/>
  <c r="N2083" i="1"/>
  <c r="O2083" i="1"/>
  <c r="P2083" i="1"/>
  <c r="Q2083" i="1"/>
  <c r="J2132" i="1"/>
  <c r="K2132" i="1"/>
  <c r="L2132" i="1"/>
  <c r="M2132" i="1"/>
  <c r="N2132" i="1"/>
  <c r="O2132" i="1"/>
  <c r="P2132" i="1"/>
  <c r="Q2132" i="1"/>
  <c r="J539" i="1"/>
  <c r="K539" i="1"/>
  <c r="L539" i="1"/>
  <c r="M539" i="1"/>
  <c r="N539" i="1"/>
  <c r="O539" i="1"/>
  <c r="P539" i="1"/>
  <c r="Q539" i="1"/>
  <c r="J425" i="1"/>
  <c r="K425" i="1"/>
  <c r="L425" i="1"/>
  <c r="M425" i="1"/>
  <c r="N425" i="1"/>
  <c r="O425" i="1"/>
  <c r="P425" i="1"/>
  <c r="Q425" i="1"/>
  <c r="J501" i="1"/>
  <c r="K501" i="1"/>
  <c r="L501" i="1"/>
  <c r="M501" i="1"/>
  <c r="N501" i="1"/>
  <c r="O501" i="1"/>
  <c r="P501" i="1"/>
  <c r="Q501" i="1"/>
  <c r="J442" i="1"/>
  <c r="K442" i="1"/>
  <c r="L442" i="1"/>
  <c r="M442" i="1"/>
  <c r="N442" i="1"/>
  <c r="O442" i="1"/>
  <c r="P442" i="1"/>
  <c r="Q442" i="1"/>
  <c r="J672" i="1"/>
  <c r="K672" i="1"/>
  <c r="L672" i="1"/>
  <c r="M672" i="1"/>
  <c r="N672" i="1"/>
  <c r="O672" i="1"/>
  <c r="P672" i="1"/>
  <c r="Q672" i="1"/>
  <c r="J83" i="1"/>
  <c r="K83" i="1"/>
  <c r="L83" i="1"/>
  <c r="M83" i="1"/>
  <c r="N83" i="1"/>
  <c r="O83" i="1"/>
  <c r="P83" i="1"/>
  <c r="Q83" i="1"/>
  <c r="J309" i="1"/>
  <c r="K309" i="1"/>
  <c r="L309" i="1"/>
  <c r="M309" i="1"/>
  <c r="N309" i="1"/>
  <c r="O309" i="1"/>
  <c r="P309" i="1"/>
  <c r="Q309" i="1"/>
  <c r="J171" i="1"/>
  <c r="K171" i="1"/>
  <c r="L171" i="1"/>
  <c r="M171" i="1"/>
  <c r="N171" i="1"/>
  <c r="O171" i="1"/>
  <c r="P171" i="1"/>
  <c r="Q171" i="1"/>
  <c r="J443" i="1"/>
  <c r="K443" i="1"/>
  <c r="L443" i="1"/>
  <c r="M443" i="1"/>
  <c r="N443" i="1"/>
  <c r="O443" i="1"/>
  <c r="P443" i="1"/>
  <c r="Q443" i="1"/>
  <c r="J376" i="1"/>
  <c r="K376" i="1"/>
  <c r="L376" i="1"/>
  <c r="M376" i="1"/>
  <c r="N376" i="1"/>
  <c r="O376" i="1"/>
  <c r="P376" i="1"/>
  <c r="Q376" i="1"/>
  <c r="J310" i="1"/>
  <c r="K310" i="1"/>
  <c r="L310" i="1"/>
  <c r="M310" i="1"/>
  <c r="N310" i="1"/>
  <c r="O310" i="1"/>
  <c r="P310" i="1"/>
  <c r="Q310" i="1"/>
  <c r="J329" i="1"/>
  <c r="K329" i="1"/>
  <c r="L329" i="1"/>
  <c r="M329" i="1"/>
  <c r="N329" i="1"/>
  <c r="O329" i="1"/>
  <c r="P329" i="1"/>
  <c r="Q329" i="1"/>
  <c r="J87" i="1"/>
  <c r="K87" i="1"/>
  <c r="L87" i="1"/>
  <c r="M87" i="1"/>
  <c r="N87" i="1"/>
  <c r="O87" i="1"/>
  <c r="P87" i="1"/>
  <c r="Q87" i="1"/>
  <c r="J202" i="1"/>
  <c r="K202" i="1"/>
  <c r="L202" i="1"/>
  <c r="M202" i="1"/>
  <c r="N202" i="1"/>
  <c r="O202" i="1"/>
  <c r="P202" i="1"/>
  <c r="Q202" i="1"/>
  <c r="J172" i="1"/>
  <c r="K172" i="1"/>
  <c r="L172" i="1"/>
  <c r="M172" i="1"/>
  <c r="N172" i="1"/>
  <c r="O172" i="1"/>
  <c r="P172" i="1"/>
  <c r="Q172" i="1"/>
  <c r="J156" i="1"/>
  <c r="K156" i="1"/>
  <c r="L156" i="1"/>
  <c r="M156" i="1"/>
  <c r="N156" i="1"/>
  <c r="O156" i="1"/>
  <c r="P156" i="1"/>
  <c r="Q156" i="1"/>
  <c r="J137" i="1"/>
  <c r="K137" i="1"/>
  <c r="L137" i="1"/>
  <c r="M137" i="1"/>
  <c r="N137" i="1"/>
  <c r="O137" i="1"/>
  <c r="P137" i="1"/>
  <c r="Q137" i="1"/>
  <c r="J138" i="1"/>
  <c r="K138" i="1"/>
  <c r="L138" i="1"/>
  <c r="M138" i="1"/>
  <c r="N138" i="1"/>
  <c r="O138" i="1"/>
  <c r="P138" i="1"/>
  <c r="Q138" i="1"/>
  <c r="J139" i="1"/>
  <c r="K139" i="1"/>
  <c r="L139" i="1"/>
  <c r="M139" i="1"/>
  <c r="N139" i="1"/>
  <c r="O139" i="1"/>
  <c r="P139" i="1"/>
  <c r="Q139" i="1"/>
  <c r="J140" i="1"/>
  <c r="K140" i="1"/>
  <c r="L140" i="1"/>
  <c r="M140" i="1"/>
  <c r="N140" i="1"/>
  <c r="O140" i="1"/>
  <c r="P140" i="1"/>
  <c r="Q140" i="1"/>
  <c r="J217" i="1"/>
  <c r="K217" i="1"/>
  <c r="L217" i="1"/>
  <c r="M217" i="1"/>
  <c r="N217" i="1"/>
  <c r="O217" i="1"/>
  <c r="P217" i="1"/>
  <c r="Q217" i="1"/>
  <c r="J90" i="1"/>
  <c r="K90" i="1"/>
  <c r="L90" i="1"/>
  <c r="M90" i="1"/>
  <c r="N90" i="1"/>
  <c r="O90" i="1"/>
  <c r="P90" i="1"/>
  <c r="Q90" i="1"/>
  <c r="J229" i="1"/>
  <c r="K229" i="1"/>
  <c r="L229" i="1"/>
  <c r="M229" i="1"/>
  <c r="N229" i="1"/>
  <c r="O229" i="1"/>
  <c r="P229" i="1"/>
  <c r="Q229" i="1"/>
  <c r="J462" i="1"/>
  <c r="K462" i="1"/>
  <c r="L462" i="1"/>
  <c r="M462" i="1"/>
  <c r="N462" i="1"/>
  <c r="O462" i="1"/>
  <c r="P462" i="1"/>
  <c r="Q462" i="1"/>
  <c r="J444" i="1"/>
  <c r="K444" i="1"/>
  <c r="L444" i="1"/>
  <c r="M444" i="1"/>
  <c r="N444" i="1"/>
  <c r="O444" i="1"/>
  <c r="P444" i="1"/>
  <c r="Q444" i="1"/>
  <c r="J1010" i="1"/>
  <c r="K1010" i="1"/>
  <c r="L1010" i="1"/>
  <c r="M1010" i="1"/>
  <c r="N1010" i="1"/>
  <c r="O1010" i="1"/>
  <c r="P1010" i="1"/>
  <c r="Q1010" i="1"/>
  <c r="J5617" i="1"/>
  <c r="K5617" i="1"/>
  <c r="L5617" i="1"/>
  <c r="M5617" i="1"/>
  <c r="N5617" i="1"/>
  <c r="O5617" i="1"/>
  <c r="P5617" i="1"/>
  <c r="Q5617" i="1"/>
  <c r="J5339" i="1"/>
  <c r="K5339" i="1"/>
  <c r="L5339" i="1"/>
  <c r="M5339" i="1"/>
  <c r="N5339" i="1"/>
  <c r="O5339" i="1"/>
  <c r="P5339" i="1"/>
  <c r="Q5339" i="1"/>
  <c r="J30" i="1"/>
  <c r="K30" i="1"/>
  <c r="L30" i="1"/>
  <c r="M30" i="1"/>
  <c r="N30" i="1"/>
  <c r="O30" i="1"/>
  <c r="P30" i="1"/>
  <c r="Q30" i="1"/>
  <c r="J5618" i="1"/>
  <c r="K5618" i="1"/>
  <c r="L5618" i="1"/>
  <c r="M5618" i="1"/>
  <c r="N5618" i="1"/>
  <c r="O5618" i="1"/>
  <c r="P5618" i="1"/>
  <c r="Q5618" i="1"/>
  <c r="J5854" i="1"/>
  <c r="K5854" i="1"/>
  <c r="L5854" i="1"/>
  <c r="M5854" i="1"/>
  <c r="N5854" i="1"/>
  <c r="O5854" i="1"/>
  <c r="P5854" i="1"/>
  <c r="Q5854" i="1"/>
  <c r="J5855" i="1"/>
  <c r="K5855" i="1"/>
  <c r="L5855" i="1"/>
  <c r="M5855" i="1"/>
  <c r="N5855" i="1"/>
  <c r="O5855" i="1"/>
  <c r="P5855" i="1"/>
  <c r="Q5855" i="1"/>
  <c r="J5856" i="1"/>
  <c r="K5856" i="1"/>
  <c r="L5856" i="1"/>
  <c r="M5856" i="1"/>
  <c r="N5856" i="1"/>
  <c r="O5856" i="1"/>
  <c r="P5856" i="1"/>
  <c r="Q5856" i="1"/>
  <c r="J5619" i="1"/>
  <c r="K5619" i="1"/>
  <c r="L5619" i="1"/>
  <c r="M5619" i="1"/>
  <c r="N5619" i="1"/>
  <c r="O5619" i="1"/>
  <c r="P5619" i="1"/>
  <c r="Q5619" i="1"/>
  <c r="J5857" i="1"/>
  <c r="K5857" i="1"/>
  <c r="L5857" i="1"/>
  <c r="M5857" i="1"/>
  <c r="N5857" i="1"/>
  <c r="O5857" i="1"/>
  <c r="P5857" i="1"/>
  <c r="Q5857" i="1"/>
  <c r="J5858" i="1"/>
  <c r="K5858" i="1"/>
  <c r="L5858" i="1"/>
  <c r="M5858" i="1"/>
  <c r="N5858" i="1"/>
  <c r="O5858" i="1"/>
  <c r="P5858" i="1"/>
  <c r="Q5858" i="1"/>
  <c r="J5859" i="1"/>
  <c r="K5859" i="1"/>
  <c r="L5859" i="1"/>
  <c r="M5859" i="1"/>
  <c r="N5859" i="1"/>
  <c r="O5859" i="1"/>
  <c r="P5859" i="1"/>
  <c r="Q5859" i="1"/>
  <c r="J5620" i="1"/>
  <c r="K5620" i="1"/>
  <c r="L5620" i="1"/>
  <c r="M5620" i="1"/>
  <c r="N5620" i="1"/>
  <c r="O5620" i="1"/>
  <c r="P5620" i="1"/>
  <c r="Q5620" i="1"/>
  <c r="J5860" i="1"/>
  <c r="K5860" i="1"/>
  <c r="L5860" i="1"/>
  <c r="M5860" i="1"/>
  <c r="N5860" i="1"/>
  <c r="O5860" i="1"/>
  <c r="P5860" i="1"/>
  <c r="Q5860" i="1"/>
  <c r="J5621" i="1"/>
  <c r="K5621" i="1"/>
  <c r="L5621" i="1"/>
  <c r="M5621" i="1"/>
  <c r="N5621" i="1"/>
  <c r="O5621" i="1"/>
  <c r="P5621" i="1"/>
  <c r="Q5621" i="1"/>
  <c r="J5622" i="1"/>
  <c r="K5622" i="1"/>
  <c r="L5622" i="1"/>
  <c r="M5622" i="1"/>
  <c r="N5622" i="1"/>
  <c r="O5622" i="1"/>
  <c r="P5622" i="1"/>
  <c r="Q5622" i="1"/>
  <c r="J5861" i="1"/>
  <c r="K5861" i="1"/>
  <c r="L5861" i="1"/>
  <c r="M5861" i="1"/>
  <c r="N5861" i="1"/>
  <c r="O5861" i="1"/>
  <c r="P5861" i="1"/>
  <c r="Q5861" i="1"/>
  <c r="J5862" i="1"/>
  <c r="K5862" i="1"/>
  <c r="L5862" i="1"/>
  <c r="M5862" i="1"/>
  <c r="N5862" i="1"/>
  <c r="O5862" i="1"/>
  <c r="P5862" i="1"/>
  <c r="Q5862" i="1"/>
  <c r="J5623" i="1"/>
  <c r="K5623" i="1"/>
  <c r="L5623" i="1"/>
  <c r="M5623" i="1"/>
  <c r="N5623" i="1"/>
  <c r="O5623" i="1"/>
  <c r="P5623" i="1"/>
  <c r="Q5623" i="1"/>
  <c r="J5863" i="1"/>
  <c r="K5863" i="1"/>
  <c r="L5863" i="1"/>
  <c r="M5863" i="1"/>
  <c r="N5863" i="1"/>
  <c r="O5863" i="1"/>
  <c r="P5863" i="1"/>
  <c r="Q5863" i="1"/>
  <c r="J5864" i="1"/>
  <c r="K5864" i="1"/>
  <c r="L5864" i="1"/>
  <c r="M5864" i="1"/>
  <c r="N5864" i="1"/>
  <c r="O5864" i="1"/>
  <c r="P5864" i="1"/>
  <c r="Q5864" i="1"/>
  <c r="J5624" i="1"/>
  <c r="K5624" i="1"/>
  <c r="L5624" i="1"/>
  <c r="M5624" i="1"/>
  <c r="N5624" i="1"/>
  <c r="O5624" i="1"/>
  <c r="P5624" i="1"/>
  <c r="Q5624" i="1"/>
  <c r="J5865" i="1"/>
  <c r="K5865" i="1"/>
  <c r="L5865" i="1"/>
  <c r="M5865" i="1"/>
  <c r="N5865" i="1"/>
  <c r="O5865" i="1"/>
  <c r="P5865" i="1"/>
  <c r="Q5865" i="1"/>
  <c r="J5866" i="1"/>
  <c r="K5866" i="1"/>
  <c r="L5866" i="1"/>
  <c r="M5866" i="1"/>
  <c r="N5866" i="1"/>
  <c r="O5866" i="1"/>
  <c r="P5866" i="1"/>
  <c r="Q5866" i="1"/>
  <c r="J5867" i="1"/>
  <c r="K5867" i="1"/>
  <c r="L5867" i="1"/>
  <c r="M5867" i="1"/>
  <c r="N5867" i="1"/>
  <c r="O5867" i="1"/>
  <c r="P5867" i="1"/>
  <c r="Q5867" i="1"/>
  <c r="J5625" i="1"/>
  <c r="K5625" i="1"/>
  <c r="L5625" i="1"/>
  <c r="M5625" i="1"/>
  <c r="N5625" i="1"/>
  <c r="O5625" i="1"/>
  <c r="P5625" i="1"/>
  <c r="Q5625" i="1"/>
  <c r="J5868" i="1"/>
  <c r="K5868" i="1"/>
  <c r="L5868" i="1"/>
  <c r="M5868" i="1"/>
  <c r="N5868" i="1"/>
  <c r="O5868" i="1"/>
  <c r="P5868" i="1"/>
  <c r="Q5868" i="1"/>
  <c r="J5869" i="1"/>
  <c r="K5869" i="1"/>
  <c r="L5869" i="1"/>
  <c r="M5869" i="1"/>
  <c r="N5869" i="1"/>
  <c r="O5869" i="1"/>
  <c r="P5869" i="1"/>
  <c r="Q5869" i="1"/>
  <c r="J5870" i="1"/>
  <c r="K5870" i="1"/>
  <c r="L5870" i="1"/>
  <c r="M5870" i="1"/>
  <c r="N5870" i="1"/>
  <c r="O5870" i="1"/>
  <c r="P5870" i="1"/>
  <c r="Q5870" i="1"/>
  <c r="J5626" i="1"/>
  <c r="K5626" i="1"/>
  <c r="L5626" i="1"/>
  <c r="M5626" i="1"/>
  <c r="N5626" i="1"/>
  <c r="O5626" i="1"/>
  <c r="P5626" i="1"/>
  <c r="Q5626" i="1"/>
  <c r="J5871" i="1"/>
  <c r="K5871" i="1"/>
  <c r="L5871" i="1"/>
  <c r="M5871" i="1"/>
  <c r="N5871" i="1"/>
  <c r="O5871" i="1"/>
  <c r="P5871" i="1"/>
  <c r="Q5871" i="1"/>
  <c r="J5872" i="1"/>
  <c r="K5872" i="1"/>
  <c r="L5872" i="1"/>
  <c r="M5872" i="1"/>
  <c r="N5872" i="1"/>
  <c r="O5872" i="1"/>
  <c r="P5872" i="1"/>
  <c r="Q5872" i="1"/>
  <c r="J5873" i="1"/>
  <c r="K5873" i="1"/>
  <c r="L5873" i="1"/>
  <c r="M5873" i="1"/>
  <c r="N5873" i="1"/>
  <c r="O5873" i="1"/>
  <c r="P5873" i="1"/>
  <c r="Q5873" i="1"/>
  <c r="J5627" i="1"/>
  <c r="K5627" i="1"/>
  <c r="L5627" i="1"/>
  <c r="M5627" i="1"/>
  <c r="N5627" i="1"/>
  <c r="O5627" i="1"/>
  <c r="P5627" i="1"/>
  <c r="Q5627" i="1"/>
  <c r="J5001" i="1"/>
  <c r="K5001" i="1"/>
  <c r="L5001" i="1"/>
  <c r="M5001" i="1"/>
  <c r="N5001" i="1"/>
  <c r="O5001" i="1"/>
  <c r="P5001" i="1"/>
  <c r="Q5001" i="1"/>
  <c r="J5002" i="1"/>
  <c r="K5002" i="1"/>
  <c r="L5002" i="1"/>
  <c r="M5002" i="1"/>
  <c r="N5002" i="1"/>
  <c r="O5002" i="1"/>
  <c r="P5002" i="1"/>
  <c r="Q5002" i="1"/>
  <c r="J5003" i="1"/>
  <c r="K5003" i="1"/>
  <c r="L5003" i="1"/>
  <c r="M5003" i="1"/>
  <c r="N5003" i="1"/>
  <c r="O5003" i="1"/>
  <c r="P5003" i="1"/>
  <c r="Q5003" i="1"/>
  <c r="J5004" i="1"/>
  <c r="K5004" i="1"/>
  <c r="L5004" i="1"/>
  <c r="M5004" i="1"/>
  <c r="N5004" i="1"/>
  <c r="O5004" i="1"/>
  <c r="P5004" i="1"/>
  <c r="Q5004" i="1"/>
  <c r="J5005" i="1"/>
  <c r="K5005" i="1"/>
  <c r="L5005" i="1"/>
  <c r="M5005" i="1"/>
  <c r="N5005" i="1"/>
  <c r="O5005" i="1"/>
  <c r="P5005" i="1"/>
  <c r="Q5005" i="1"/>
  <c r="J5006" i="1"/>
  <c r="K5006" i="1"/>
  <c r="L5006" i="1"/>
  <c r="M5006" i="1"/>
  <c r="N5006" i="1"/>
  <c r="O5006" i="1"/>
  <c r="P5006" i="1"/>
  <c r="Q5006" i="1"/>
  <c r="J5007" i="1"/>
  <c r="K5007" i="1"/>
  <c r="L5007" i="1"/>
  <c r="M5007" i="1"/>
  <c r="N5007" i="1"/>
  <c r="O5007" i="1"/>
  <c r="P5007" i="1"/>
  <c r="Q5007" i="1"/>
  <c r="J5008" i="1"/>
  <c r="K5008" i="1"/>
  <c r="L5008" i="1"/>
  <c r="M5008" i="1"/>
  <c r="N5008" i="1"/>
  <c r="O5008" i="1"/>
  <c r="P5008" i="1"/>
  <c r="Q5008" i="1"/>
  <c r="J5974" i="1"/>
  <c r="K5974" i="1"/>
  <c r="L5974" i="1"/>
  <c r="M5974" i="1"/>
  <c r="N5974" i="1"/>
  <c r="O5974" i="1"/>
  <c r="P5974" i="1"/>
  <c r="Q5974" i="1"/>
  <c r="J5785" i="1"/>
  <c r="K5785" i="1"/>
  <c r="L5785" i="1"/>
  <c r="M5785" i="1"/>
  <c r="N5785" i="1"/>
  <c r="O5785" i="1"/>
  <c r="P5785" i="1"/>
  <c r="Q5785" i="1"/>
  <c r="J5786" i="1"/>
  <c r="K5786" i="1"/>
  <c r="L5786" i="1"/>
  <c r="M5786" i="1"/>
  <c r="N5786" i="1"/>
  <c r="O5786" i="1"/>
  <c r="P5786" i="1"/>
  <c r="Q5786" i="1"/>
  <c r="J5470" i="1"/>
  <c r="K5470" i="1"/>
  <c r="L5470" i="1"/>
  <c r="M5470" i="1"/>
  <c r="N5470" i="1"/>
  <c r="O5470" i="1"/>
  <c r="P5470" i="1"/>
  <c r="Q5470" i="1"/>
  <c r="J5471" i="1"/>
  <c r="K5471" i="1"/>
  <c r="L5471" i="1"/>
  <c r="M5471" i="1"/>
  <c r="N5471" i="1"/>
  <c r="O5471" i="1"/>
  <c r="P5471" i="1"/>
  <c r="Q5471" i="1"/>
  <c r="J5975" i="1"/>
  <c r="K5975" i="1"/>
  <c r="L5975" i="1"/>
  <c r="M5975" i="1"/>
  <c r="N5975" i="1"/>
  <c r="O5975" i="1"/>
  <c r="P5975" i="1"/>
  <c r="Q5975" i="1"/>
  <c r="J5787" i="1"/>
  <c r="K5787" i="1"/>
  <c r="L5787" i="1"/>
  <c r="M5787" i="1"/>
  <c r="N5787" i="1"/>
  <c r="O5787" i="1"/>
  <c r="P5787" i="1"/>
  <c r="Q5787" i="1"/>
  <c r="J5788" i="1"/>
  <c r="K5788" i="1"/>
  <c r="L5788" i="1"/>
  <c r="M5788" i="1"/>
  <c r="N5788" i="1"/>
  <c r="O5788" i="1"/>
  <c r="P5788" i="1"/>
  <c r="Q5788" i="1"/>
  <c r="J5472" i="1"/>
  <c r="K5472" i="1"/>
  <c r="L5472" i="1"/>
  <c r="M5472" i="1"/>
  <c r="N5472" i="1"/>
  <c r="O5472" i="1"/>
  <c r="P5472" i="1"/>
  <c r="Q5472" i="1"/>
  <c r="J5473" i="1"/>
  <c r="K5473" i="1"/>
  <c r="L5473" i="1"/>
  <c r="M5473" i="1"/>
  <c r="N5473" i="1"/>
  <c r="O5473" i="1"/>
  <c r="P5473" i="1"/>
  <c r="Q5473" i="1"/>
  <c r="J5976" i="1"/>
  <c r="K5976" i="1"/>
  <c r="L5976" i="1"/>
  <c r="M5976" i="1"/>
  <c r="N5976" i="1"/>
  <c r="O5976" i="1"/>
  <c r="P5976" i="1"/>
  <c r="Q5976" i="1"/>
  <c r="J5789" i="1"/>
  <c r="K5789" i="1"/>
  <c r="L5789" i="1"/>
  <c r="M5789" i="1"/>
  <c r="N5789" i="1"/>
  <c r="O5789" i="1"/>
  <c r="P5789" i="1"/>
  <c r="Q5789" i="1"/>
  <c r="J5790" i="1"/>
  <c r="K5790" i="1"/>
  <c r="L5790" i="1"/>
  <c r="M5790" i="1"/>
  <c r="N5790" i="1"/>
  <c r="O5790" i="1"/>
  <c r="P5790" i="1"/>
  <c r="Q5790" i="1"/>
  <c r="J5474" i="1"/>
  <c r="K5474" i="1"/>
  <c r="L5474" i="1"/>
  <c r="M5474" i="1"/>
  <c r="N5474" i="1"/>
  <c r="O5474" i="1"/>
  <c r="P5474" i="1"/>
  <c r="Q5474" i="1"/>
  <c r="J5475" i="1"/>
  <c r="K5475" i="1"/>
  <c r="L5475" i="1"/>
  <c r="M5475" i="1"/>
  <c r="N5475" i="1"/>
  <c r="O5475" i="1"/>
  <c r="P5475" i="1"/>
  <c r="Q5475" i="1"/>
  <c r="J5984" i="1"/>
  <c r="K5984" i="1"/>
  <c r="L5984" i="1"/>
  <c r="M5984" i="1"/>
  <c r="N5984" i="1"/>
  <c r="O5984" i="1"/>
  <c r="P5984" i="1"/>
  <c r="Q5984" i="1"/>
  <c r="J5985" i="1"/>
  <c r="K5985" i="1"/>
  <c r="L5985" i="1"/>
  <c r="M5985" i="1"/>
  <c r="N5985" i="1"/>
  <c r="O5985" i="1"/>
  <c r="P5985" i="1"/>
  <c r="Q5985" i="1"/>
  <c r="J5986" i="1"/>
  <c r="K5986" i="1"/>
  <c r="L5986" i="1"/>
  <c r="M5986" i="1"/>
  <c r="N5986" i="1"/>
  <c r="O5986" i="1"/>
  <c r="P5986" i="1"/>
  <c r="Q5986" i="1"/>
  <c r="J5874" i="1"/>
  <c r="K5874" i="1"/>
  <c r="L5874" i="1"/>
  <c r="M5874" i="1"/>
  <c r="N5874" i="1"/>
  <c r="O5874" i="1"/>
  <c r="P5874" i="1"/>
  <c r="Q5874" i="1"/>
  <c r="J5875" i="1"/>
  <c r="K5875" i="1"/>
  <c r="L5875" i="1"/>
  <c r="M5875" i="1"/>
  <c r="N5875" i="1"/>
  <c r="O5875" i="1"/>
  <c r="P5875" i="1"/>
  <c r="Q5875" i="1"/>
  <c r="J5876" i="1"/>
  <c r="K5876" i="1"/>
  <c r="L5876" i="1"/>
  <c r="M5876" i="1"/>
  <c r="N5876" i="1"/>
  <c r="O5876" i="1"/>
  <c r="P5876" i="1"/>
  <c r="Q5876" i="1"/>
  <c r="J5877" i="1"/>
  <c r="K5877" i="1"/>
  <c r="L5877" i="1"/>
  <c r="M5877" i="1"/>
  <c r="N5877" i="1"/>
  <c r="O5877" i="1"/>
  <c r="P5877" i="1"/>
  <c r="Q5877" i="1"/>
  <c r="J5878" i="1"/>
  <c r="K5878" i="1"/>
  <c r="L5878" i="1"/>
  <c r="M5878" i="1"/>
  <c r="N5878" i="1"/>
  <c r="O5878" i="1"/>
  <c r="P5878" i="1"/>
  <c r="Q5878" i="1"/>
  <c r="J5628" i="1"/>
  <c r="K5628" i="1"/>
  <c r="L5628" i="1"/>
  <c r="M5628" i="1"/>
  <c r="N5628" i="1"/>
  <c r="O5628" i="1"/>
  <c r="P5628" i="1"/>
  <c r="Q5628" i="1"/>
  <c r="J5629" i="1"/>
  <c r="K5629" i="1"/>
  <c r="L5629" i="1"/>
  <c r="M5629" i="1"/>
  <c r="N5629" i="1"/>
  <c r="O5629" i="1"/>
  <c r="P5629" i="1"/>
  <c r="Q5629" i="1"/>
  <c r="J5879" i="1"/>
  <c r="K5879" i="1"/>
  <c r="L5879" i="1"/>
  <c r="M5879" i="1"/>
  <c r="N5879" i="1"/>
  <c r="O5879" i="1"/>
  <c r="P5879" i="1"/>
  <c r="Q5879" i="1"/>
  <c r="J5880" i="1"/>
  <c r="K5880" i="1"/>
  <c r="L5880" i="1"/>
  <c r="M5880" i="1"/>
  <c r="N5880" i="1"/>
  <c r="O5880" i="1"/>
  <c r="P5880" i="1"/>
  <c r="Q5880" i="1"/>
  <c r="J5881" i="1"/>
  <c r="K5881" i="1"/>
  <c r="L5881" i="1"/>
  <c r="M5881" i="1"/>
  <c r="N5881" i="1"/>
  <c r="O5881" i="1"/>
  <c r="P5881" i="1"/>
  <c r="Q5881" i="1"/>
  <c r="J5630" i="1"/>
  <c r="K5630" i="1"/>
  <c r="L5630" i="1"/>
  <c r="M5630" i="1"/>
  <c r="N5630" i="1"/>
  <c r="O5630" i="1"/>
  <c r="P5630" i="1"/>
  <c r="Q5630" i="1"/>
  <c r="J5631" i="1"/>
  <c r="K5631" i="1"/>
  <c r="L5631" i="1"/>
  <c r="M5631" i="1"/>
  <c r="N5631" i="1"/>
  <c r="O5631" i="1"/>
  <c r="P5631" i="1"/>
  <c r="Q5631" i="1"/>
  <c r="J5977" i="1"/>
  <c r="K5977" i="1"/>
  <c r="L5977" i="1"/>
  <c r="M5977" i="1"/>
  <c r="N5977" i="1"/>
  <c r="O5977" i="1"/>
  <c r="P5977" i="1"/>
  <c r="Q5977" i="1"/>
  <c r="J5791" i="1"/>
  <c r="K5791" i="1"/>
  <c r="L5791" i="1"/>
  <c r="M5791" i="1"/>
  <c r="N5791" i="1"/>
  <c r="O5791" i="1"/>
  <c r="P5791" i="1"/>
  <c r="Q5791" i="1"/>
  <c r="J5792" i="1"/>
  <c r="K5792" i="1"/>
  <c r="L5792" i="1"/>
  <c r="M5792" i="1"/>
  <c r="N5792" i="1"/>
  <c r="O5792" i="1"/>
  <c r="P5792" i="1"/>
  <c r="Q5792" i="1"/>
  <c r="J5476" i="1"/>
  <c r="K5476" i="1"/>
  <c r="L5476" i="1"/>
  <c r="M5476" i="1"/>
  <c r="N5476" i="1"/>
  <c r="O5476" i="1"/>
  <c r="P5476" i="1"/>
  <c r="Q5476" i="1"/>
  <c r="J5477" i="1"/>
  <c r="K5477" i="1"/>
  <c r="L5477" i="1"/>
  <c r="M5477" i="1"/>
  <c r="N5477" i="1"/>
  <c r="O5477" i="1"/>
  <c r="P5477" i="1"/>
  <c r="Q5477" i="1"/>
  <c r="J5882" i="1"/>
  <c r="K5882" i="1"/>
  <c r="L5882" i="1"/>
  <c r="M5882" i="1"/>
  <c r="N5882" i="1"/>
  <c r="O5882" i="1"/>
  <c r="P5882" i="1"/>
  <c r="Q5882" i="1"/>
  <c r="J5632" i="1"/>
  <c r="K5632" i="1"/>
  <c r="L5632" i="1"/>
  <c r="M5632" i="1"/>
  <c r="N5632" i="1"/>
  <c r="O5632" i="1"/>
  <c r="P5632" i="1"/>
  <c r="Q5632" i="1"/>
  <c r="J5633" i="1"/>
  <c r="K5633" i="1"/>
  <c r="L5633" i="1"/>
  <c r="M5633" i="1"/>
  <c r="N5633" i="1"/>
  <c r="O5633" i="1"/>
  <c r="P5633" i="1"/>
  <c r="Q5633" i="1"/>
  <c r="J5634" i="1"/>
  <c r="K5634" i="1"/>
  <c r="L5634" i="1"/>
  <c r="M5634" i="1"/>
  <c r="N5634" i="1"/>
  <c r="O5634" i="1"/>
  <c r="P5634" i="1"/>
  <c r="Q5634" i="1"/>
  <c r="J5883" i="1"/>
  <c r="K5883" i="1"/>
  <c r="L5883" i="1"/>
  <c r="M5883" i="1"/>
  <c r="N5883" i="1"/>
  <c r="O5883" i="1"/>
  <c r="P5883" i="1"/>
  <c r="Q5883" i="1"/>
  <c r="J5635" i="1"/>
  <c r="K5635" i="1"/>
  <c r="L5635" i="1"/>
  <c r="M5635" i="1"/>
  <c r="N5635" i="1"/>
  <c r="O5635" i="1"/>
  <c r="P5635" i="1"/>
  <c r="Q5635" i="1"/>
  <c r="J5636" i="1"/>
  <c r="K5636" i="1"/>
  <c r="L5636" i="1"/>
  <c r="M5636" i="1"/>
  <c r="N5636" i="1"/>
  <c r="O5636" i="1"/>
  <c r="P5636" i="1"/>
  <c r="Q5636" i="1"/>
  <c r="J5637" i="1"/>
  <c r="K5637" i="1"/>
  <c r="L5637" i="1"/>
  <c r="M5637" i="1"/>
  <c r="N5637" i="1"/>
  <c r="O5637" i="1"/>
  <c r="P5637" i="1"/>
  <c r="Q5637" i="1"/>
  <c r="J5101" i="1"/>
  <c r="K5101" i="1"/>
  <c r="L5101" i="1"/>
  <c r="M5101" i="1"/>
  <c r="N5101" i="1"/>
  <c r="O5101" i="1"/>
  <c r="P5101" i="1"/>
  <c r="Q5101" i="1"/>
  <c r="J5340" i="1"/>
  <c r="K5340" i="1"/>
  <c r="L5340" i="1"/>
  <c r="M5340" i="1"/>
  <c r="N5340" i="1"/>
  <c r="O5340" i="1"/>
  <c r="P5340" i="1"/>
  <c r="Q5340" i="1"/>
  <c r="J4652" i="1"/>
  <c r="K4652" i="1"/>
  <c r="L4652" i="1"/>
  <c r="M4652" i="1"/>
  <c r="N4652" i="1"/>
  <c r="O4652" i="1"/>
  <c r="P4652" i="1"/>
  <c r="Q4652" i="1"/>
  <c r="J31" i="1"/>
  <c r="K31" i="1"/>
  <c r="L31" i="1"/>
  <c r="M31" i="1"/>
  <c r="N31" i="1"/>
  <c r="O31" i="1"/>
  <c r="P31" i="1"/>
  <c r="Q31" i="1"/>
  <c r="J32" i="1"/>
  <c r="K32" i="1"/>
  <c r="L32" i="1"/>
  <c r="M32" i="1"/>
  <c r="N32" i="1"/>
  <c r="O32" i="1"/>
  <c r="P32" i="1"/>
  <c r="Q32" i="1"/>
  <c r="J5341" i="1"/>
  <c r="K5341" i="1"/>
  <c r="L5341" i="1"/>
  <c r="M5341" i="1"/>
  <c r="N5341" i="1"/>
  <c r="O5341" i="1"/>
  <c r="P5341" i="1"/>
  <c r="Q5341" i="1"/>
  <c r="J5342" i="1"/>
  <c r="K5342" i="1"/>
  <c r="L5342" i="1"/>
  <c r="M5342" i="1"/>
  <c r="N5342" i="1"/>
  <c r="O5342" i="1"/>
  <c r="P5342" i="1"/>
  <c r="Q5342" i="1"/>
  <c r="J4859" i="1"/>
  <c r="K4859" i="1"/>
  <c r="L4859" i="1"/>
  <c r="M4859" i="1"/>
  <c r="N4859" i="1"/>
  <c r="O4859" i="1"/>
  <c r="P4859" i="1"/>
  <c r="Q4859" i="1"/>
  <c r="J4653" i="1"/>
  <c r="K4653" i="1"/>
  <c r="L4653" i="1"/>
  <c r="M4653" i="1"/>
  <c r="N4653" i="1"/>
  <c r="O4653" i="1"/>
  <c r="P4653" i="1"/>
  <c r="Q4653" i="1"/>
  <c r="J5638" i="1"/>
  <c r="K5638" i="1"/>
  <c r="L5638" i="1"/>
  <c r="M5638" i="1"/>
  <c r="N5638" i="1"/>
  <c r="O5638" i="1"/>
  <c r="P5638" i="1"/>
  <c r="Q5638" i="1"/>
  <c r="J5639" i="1"/>
  <c r="K5639" i="1"/>
  <c r="L5639" i="1"/>
  <c r="M5639" i="1"/>
  <c r="N5639" i="1"/>
  <c r="O5639" i="1"/>
  <c r="P5639" i="1"/>
  <c r="Q5639" i="1"/>
  <c r="J4654" i="1"/>
  <c r="K4654" i="1"/>
  <c r="L4654" i="1"/>
  <c r="M4654" i="1"/>
  <c r="N4654" i="1"/>
  <c r="O4654" i="1"/>
  <c r="P4654" i="1"/>
  <c r="Q4654" i="1"/>
  <c r="J4860" i="1"/>
  <c r="K4860" i="1"/>
  <c r="L4860" i="1"/>
  <c r="M4860" i="1"/>
  <c r="N4860" i="1"/>
  <c r="O4860" i="1"/>
  <c r="P4860" i="1"/>
  <c r="Q4860" i="1"/>
  <c r="J4655" i="1"/>
  <c r="K4655" i="1"/>
  <c r="L4655" i="1"/>
  <c r="M4655" i="1"/>
  <c r="N4655" i="1"/>
  <c r="O4655" i="1"/>
  <c r="P4655" i="1"/>
  <c r="Q4655" i="1"/>
  <c r="J5640" i="1"/>
  <c r="K5640" i="1"/>
  <c r="L5640" i="1"/>
  <c r="M5640" i="1"/>
  <c r="N5640" i="1"/>
  <c r="O5640" i="1"/>
  <c r="P5640" i="1"/>
  <c r="Q5640" i="1"/>
  <c r="J5343" i="1"/>
  <c r="K5343" i="1"/>
  <c r="L5343" i="1"/>
  <c r="M5343" i="1"/>
  <c r="N5343" i="1"/>
  <c r="O5343" i="1"/>
  <c r="P5343" i="1"/>
  <c r="Q5343" i="1"/>
  <c r="J5102" i="1"/>
  <c r="K5102" i="1"/>
  <c r="L5102" i="1"/>
  <c r="M5102" i="1"/>
  <c r="N5102" i="1"/>
  <c r="O5102" i="1"/>
  <c r="P5102" i="1"/>
  <c r="Q5102" i="1"/>
  <c r="J4348" i="1"/>
  <c r="K4348" i="1"/>
  <c r="L4348" i="1"/>
  <c r="M4348" i="1"/>
  <c r="N4348" i="1"/>
  <c r="O4348" i="1"/>
  <c r="P4348" i="1"/>
  <c r="Q4348" i="1"/>
  <c r="J4656" i="1"/>
  <c r="K4656" i="1"/>
  <c r="L4656" i="1"/>
  <c r="M4656" i="1"/>
  <c r="N4656" i="1"/>
  <c r="O4656" i="1"/>
  <c r="P4656" i="1"/>
  <c r="Q4656" i="1"/>
  <c r="J33" i="1"/>
  <c r="K33" i="1"/>
  <c r="L33" i="1"/>
  <c r="M33" i="1"/>
  <c r="N33" i="1"/>
  <c r="O33" i="1"/>
  <c r="P33" i="1"/>
  <c r="Q33" i="1"/>
  <c r="J34" i="1"/>
  <c r="K34" i="1"/>
  <c r="L34" i="1"/>
  <c r="M34" i="1"/>
  <c r="N34" i="1"/>
  <c r="O34" i="1"/>
  <c r="P34" i="1"/>
  <c r="Q34" i="1"/>
  <c r="J4657" i="1"/>
  <c r="K4657" i="1"/>
  <c r="L4657" i="1"/>
  <c r="M4657" i="1"/>
  <c r="N4657" i="1"/>
  <c r="O4657" i="1"/>
  <c r="P4657" i="1"/>
  <c r="Q4657" i="1"/>
  <c r="J4658" i="1"/>
  <c r="K4658" i="1"/>
  <c r="L4658" i="1"/>
  <c r="M4658" i="1"/>
  <c r="N4658" i="1"/>
  <c r="O4658" i="1"/>
  <c r="P4658" i="1"/>
  <c r="Q4658" i="1"/>
  <c r="J35" i="1"/>
  <c r="K35" i="1"/>
  <c r="L35" i="1"/>
  <c r="M35" i="1"/>
  <c r="N35" i="1"/>
  <c r="O35" i="1"/>
  <c r="P35" i="1"/>
  <c r="Q35" i="1"/>
  <c r="J4861" i="1"/>
  <c r="K4861" i="1"/>
  <c r="L4861" i="1"/>
  <c r="M4861" i="1"/>
  <c r="N4861" i="1"/>
  <c r="O4861" i="1"/>
  <c r="P4861" i="1"/>
  <c r="Q4861" i="1"/>
  <c r="J4659" i="1"/>
  <c r="K4659" i="1"/>
  <c r="L4659" i="1"/>
  <c r="M4659" i="1"/>
  <c r="N4659" i="1"/>
  <c r="O4659" i="1"/>
  <c r="P4659" i="1"/>
  <c r="Q4659" i="1"/>
  <c r="J4660" i="1"/>
  <c r="K4660" i="1"/>
  <c r="L4660" i="1"/>
  <c r="M4660" i="1"/>
  <c r="N4660" i="1"/>
  <c r="O4660" i="1"/>
  <c r="P4660" i="1"/>
  <c r="Q4660" i="1"/>
  <c r="J4862" i="1"/>
  <c r="K4862" i="1"/>
  <c r="L4862" i="1"/>
  <c r="M4862" i="1"/>
  <c r="N4862" i="1"/>
  <c r="O4862" i="1"/>
  <c r="P4862" i="1"/>
  <c r="Q4862" i="1"/>
  <c r="J4661" i="1"/>
  <c r="K4661" i="1"/>
  <c r="L4661" i="1"/>
  <c r="M4661" i="1"/>
  <c r="N4661" i="1"/>
  <c r="O4661" i="1"/>
  <c r="P4661" i="1"/>
  <c r="Q4661" i="1"/>
  <c r="J4863" i="1"/>
  <c r="K4863" i="1"/>
  <c r="L4863" i="1"/>
  <c r="M4863" i="1"/>
  <c r="N4863" i="1"/>
  <c r="O4863" i="1"/>
  <c r="P4863" i="1"/>
  <c r="Q4863" i="1"/>
  <c r="J5344" i="1"/>
  <c r="K5344" i="1"/>
  <c r="L5344" i="1"/>
  <c r="M5344" i="1"/>
  <c r="N5344" i="1"/>
  <c r="O5344" i="1"/>
  <c r="P5344" i="1"/>
  <c r="Q5344" i="1"/>
  <c r="J3952" i="1"/>
  <c r="K3952" i="1"/>
  <c r="L3952" i="1"/>
  <c r="M3952" i="1"/>
  <c r="N3952" i="1"/>
  <c r="O3952" i="1"/>
  <c r="P3952" i="1"/>
  <c r="Q3952" i="1"/>
  <c r="J3801" i="1"/>
  <c r="K3801" i="1"/>
  <c r="L3801" i="1"/>
  <c r="M3801" i="1"/>
  <c r="N3801" i="1"/>
  <c r="O3801" i="1"/>
  <c r="P3801" i="1"/>
  <c r="Q3801" i="1"/>
  <c r="J3697" i="1"/>
  <c r="K3697" i="1"/>
  <c r="L3697" i="1"/>
  <c r="M3697" i="1"/>
  <c r="N3697" i="1"/>
  <c r="O3697" i="1"/>
  <c r="P3697" i="1"/>
  <c r="Q3697" i="1"/>
  <c r="J3802" i="1"/>
  <c r="K3802" i="1"/>
  <c r="L3802" i="1"/>
  <c r="M3802" i="1"/>
  <c r="N3802" i="1"/>
  <c r="O3802" i="1"/>
  <c r="P3802" i="1"/>
  <c r="Q3802" i="1"/>
  <c r="J3614" i="1"/>
  <c r="K3614" i="1"/>
  <c r="L3614" i="1"/>
  <c r="M3614" i="1"/>
  <c r="N3614" i="1"/>
  <c r="O3614" i="1"/>
  <c r="P3614" i="1"/>
  <c r="Q3614" i="1"/>
  <c r="J3953" i="1"/>
  <c r="K3953" i="1"/>
  <c r="L3953" i="1"/>
  <c r="M3953" i="1"/>
  <c r="N3953" i="1"/>
  <c r="O3953" i="1"/>
  <c r="P3953" i="1"/>
  <c r="Q3953" i="1"/>
  <c r="J3698" i="1"/>
  <c r="K3698" i="1"/>
  <c r="L3698" i="1"/>
  <c r="M3698" i="1"/>
  <c r="N3698" i="1"/>
  <c r="O3698" i="1"/>
  <c r="P3698" i="1"/>
  <c r="Q3698" i="1"/>
  <c r="J2470" i="1"/>
  <c r="K2470" i="1"/>
  <c r="L2470" i="1"/>
  <c r="M2470" i="1"/>
  <c r="N2470" i="1"/>
  <c r="O2470" i="1"/>
  <c r="P2470" i="1"/>
  <c r="Q2470" i="1"/>
  <c r="J2471" i="1"/>
  <c r="K2471" i="1"/>
  <c r="L2471" i="1"/>
  <c r="M2471" i="1"/>
  <c r="N2471" i="1"/>
  <c r="O2471" i="1"/>
  <c r="P2471" i="1"/>
  <c r="Q2471" i="1"/>
  <c r="J1926" i="1"/>
  <c r="K1926" i="1"/>
  <c r="L1926" i="1"/>
  <c r="M1926" i="1"/>
  <c r="N1926" i="1"/>
  <c r="O1926" i="1"/>
  <c r="P1926" i="1"/>
  <c r="Q1926" i="1"/>
  <c r="J1927" i="1"/>
  <c r="K1927" i="1"/>
  <c r="L1927" i="1"/>
  <c r="M1927" i="1"/>
  <c r="N1927" i="1"/>
  <c r="O1927" i="1"/>
  <c r="P1927" i="1"/>
  <c r="Q1927" i="1"/>
  <c r="J4864" i="1"/>
  <c r="K4864" i="1"/>
  <c r="L4864" i="1"/>
  <c r="M4864" i="1"/>
  <c r="N4864" i="1"/>
  <c r="O4864" i="1"/>
  <c r="P4864" i="1"/>
  <c r="Q4864" i="1"/>
  <c r="J4865" i="1"/>
  <c r="K4865" i="1"/>
  <c r="L4865" i="1"/>
  <c r="M4865" i="1"/>
  <c r="N4865" i="1"/>
  <c r="O4865" i="1"/>
  <c r="P4865" i="1"/>
  <c r="Q4865" i="1"/>
  <c r="J4866" i="1"/>
  <c r="K4866" i="1"/>
  <c r="L4866" i="1"/>
  <c r="M4866" i="1"/>
  <c r="N4866" i="1"/>
  <c r="O4866" i="1"/>
  <c r="P4866" i="1"/>
  <c r="Q4866" i="1"/>
  <c r="J5641" i="1"/>
  <c r="K5641" i="1"/>
  <c r="L5641" i="1"/>
  <c r="M5641" i="1"/>
  <c r="N5641" i="1"/>
  <c r="O5641" i="1"/>
  <c r="P5641" i="1"/>
  <c r="Q5641" i="1"/>
  <c r="J5345" i="1"/>
  <c r="K5345" i="1"/>
  <c r="L5345" i="1"/>
  <c r="M5345" i="1"/>
  <c r="N5345" i="1"/>
  <c r="O5345" i="1"/>
  <c r="P5345" i="1"/>
  <c r="Q5345" i="1"/>
  <c r="J5009" i="1"/>
  <c r="K5009" i="1"/>
  <c r="L5009" i="1"/>
  <c r="M5009" i="1"/>
  <c r="N5009" i="1"/>
  <c r="O5009" i="1"/>
  <c r="P5009" i="1"/>
  <c r="Q5009" i="1"/>
  <c r="J5010" i="1"/>
  <c r="K5010" i="1"/>
  <c r="L5010" i="1"/>
  <c r="M5010" i="1"/>
  <c r="N5010" i="1"/>
  <c r="O5010" i="1"/>
  <c r="P5010" i="1"/>
  <c r="Q5010" i="1"/>
  <c r="J5011" i="1"/>
  <c r="K5011" i="1"/>
  <c r="L5011" i="1"/>
  <c r="M5011" i="1"/>
  <c r="N5011" i="1"/>
  <c r="O5011" i="1"/>
  <c r="P5011" i="1"/>
  <c r="Q5011" i="1"/>
  <c r="J1782" i="1"/>
  <c r="K1782" i="1"/>
  <c r="L1782" i="1"/>
  <c r="M1782" i="1"/>
  <c r="N1782" i="1"/>
  <c r="O1782" i="1"/>
  <c r="P1782" i="1"/>
  <c r="Q1782" i="1"/>
  <c r="J1928" i="1"/>
  <c r="K1928" i="1"/>
  <c r="L1928" i="1"/>
  <c r="M1928" i="1"/>
  <c r="N1928" i="1"/>
  <c r="O1928" i="1"/>
  <c r="P1928" i="1"/>
  <c r="Q1928" i="1"/>
  <c r="J1929" i="1"/>
  <c r="K1929" i="1"/>
  <c r="L1929" i="1"/>
  <c r="M1929" i="1"/>
  <c r="N1929" i="1"/>
  <c r="O1929" i="1"/>
  <c r="P1929" i="1"/>
  <c r="Q1929" i="1"/>
  <c r="J1930" i="1"/>
  <c r="K1930" i="1"/>
  <c r="L1930" i="1"/>
  <c r="M1930" i="1"/>
  <c r="N1930" i="1"/>
  <c r="O1930" i="1"/>
  <c r="P1930" i="1"/>
  <c r="Q1930" i="1"/>
  <c r="J1931" i="1"/>
  <c r="K1931" i="1"/>
  <c r="L1931" i="1"/>
  <c r="M1931" i="1"/>
  <c r="N1931" i="1"/>
  <c r="O1931" i="1"/>
  <c r="P1931" i="1"/>
  <c r="Q1931" i="1"/>
  <c r="J3699" i="1"/>
  <c r="K3699" i="1"/>
  <c r="L3699" i="1"/>
  <c r="M3699" i="1"/>
  <c r="N3699" i="1"/>
  <c r="O3699" i="1"/>
  <c r="P3699" i="1"/>
  <c r="Q3699" i="1"/>
  <c r="J3700" i="1"/>
  <c r="K3700" i="1"/>
  <c r="L3700" i="1"/>
  <c r="M3700" i="1"/>
  <c r="N3700" i="1"/>
  <c r="O3700" i="1"/>
  <c r="P3700" i="1"/>
  <c r="Q3700" i="1"/>
  <c r="J1783" i="1"/>
  <c r="K1783" i="1"/>
  <c r="L1783" i="1"/>
  <c r="M1783" i="1"/>
  <c r="N1783" i="1"/>
  <c r="O1783" i="1"/>
  <c r="P1783" i="1"/>
  <c r="Q1783" i="1"/>
  <c r="J1664" i="1"/>
  <c r="K1664" i="1"/>
  <c r="L1664" i="1"/>
  <c r="M1664" i="1"/>
  <c r="N1664" i="1"/>
  <c r="O1664" i="1"/>
  <c r="P1664" i="1"/>
  <c r="Q1664" i="1"/>
  <c r="J1665" i="1"/>
  <c r="K1665" i="1"/>
  <c r="L1665" i="1"/>
  <c r="M1665" i="1"/>
  <c r="N1665" i="1"/>
  <c r="O1665" i="1"/>
  <c r="P1665" i="1"/>
  <c r="Q1665" i="1"/>
  <c r="J1882" i="1"/>
  <c r="K1882" i="1"/>
  <c r="L1882" i="1"/>
  <c r="M1882" i="1"/>
  <c r="N1882" i="1"/>
  <c r="O1882" i="1"/>
  <c r="P1882" i="1"/>
  <c r="Q1882" i="1"/>
  <c r="J1883" i="1"/>
  <c r="K1883" i="1"/>
  <c r="L1883" i="1"/>
  <c r="M1883" i="1"/>
  <c r="N1883" i="1"/>
  <c r="O1883" i="1"/>
  <c r="P1883" i="1"/>
  <c r="Q1883" i="1"/>
  <c r="J1784" i="1"/>
  <c r="K1784" i="1"/>
  <c r="L1784" i="1"/>
  <c r="M1784" i="1"/>
  <c r="N1784" i="1"/>
  <c r="O1784" i="1"/>
  <c r="P1784" i="1"/>
  <c r="Q1784" i="1"/>
  <c r="J1666" i="1"/>
  <c r="K1666" i="1"/>
  <c r="L1666" i="1"/>
  <c r="M1666" i="1"/>
  <c r="N1666" i="1"/>
  <c r="O1666" i="1"/>
  <c r="P1666" i="1"/>
  <c r="Q1666" i="1"/>
  <c r="J3279" i="1"/>
  <c r="K3279" i="1"/>
  <c r="L3279" i="1"/>
  <c r="M3279" i="1"/>
  <c r="N3279" i="1"/>
  <c r="O3279" i="1"/>
  <c r="P3279" i="1"/>
  <c r="Q3279" i="1"/>
  <c r="J3701" i="1"/>
  <c r="K3701" i="1"/>
  <c r="L3701" i="1"/>
  <c r="M3701" i="1"/>
  <c r="N3701" i="1"/>
  <c r="O3701" i="1"/>
  <c r="P3701" i="1"/>
  <c r="Q3701" i="1"/>
  <c r="J3702" i="1"/>
  <c r="K3702" i="1"/>
  <c r="L3702" i="1"/>
  <c r="M3702" i="1"/>
  <c r="N3702" i="1"/>
  <c r="O3702" i="1"/>
  <c r="P3702" i="1"/>
  <c r="Q3702" i="1"/>
  <c r="J3703" i="1"/>
  <c r="K3703" i="1"/>
  <c r="L3703" i="1"/>
  <c r="M3703" i="1"/>
  <c r="N3703" i="1"/>
  <c r="O3703" i="1"/>
  <c r="P3703" i="1"/>
  <c r="Q3703" i="1"/>
  <c r="J3704" i="1"/>
  <c r="K3704" i="1"/>
  <c r="L3704" i="1"/>
  <c r="M3704" i="1"/>
  <c r="N3704" i="1"/>
  <c r="O3704" i="1"/>
  <c r="P3704" i="1"/>
  <c r="Q3704" i="1"/>
  <c r="J1109" i="1"/>
  <c r="K1109" i="1"/>
  <c r="L1109" i="1"/>
  <c r="M1109" i="1"/>
  <c r="N1109" i="1"/>
  <c r="O1109" i="1"/>
  <c r="P1109" i="1"/>
  <c r="Q1109" i="1"/>
  <c r="J858" i="1"/>
  <c r="K858" i="1"/>
  <c r="L858" i="1"/>
  <c r="M858" i="1"/>
  <c r="N858" i="1"/>
  <c r="O858" i="1"/>
  <c r="P858" i="1"/>
  <c r="Q858" i="1"/>
  <c r="J3705" i="1"/>
  <c r="K3705" i="1"/>
  <c r="L3705" i="1"/>
  <c r="M3705" i="1"/>
  <c r="N3705" i="1"/>
  <c r="O3705" i="1"/>
  <c r="P3705" i="1"/>
  <c r="Q3705" i="1"/>
  <c r="J3706" i="1"/>
  <c r="K3706" i="1"/>
  <c r="L3706" i="1"/>
  <c r="M3706" i="1"/>
  <c r="N3706" i="1"/>
  <c r="O3706" i="1"/>
  <c r="P3706" i="1"/>
  <c r="Q3706" i="1"/>
  <c r="J3707" i="1"/>
  <c r="K3707" i="1"/>
  <c r="L3707" i="1"/>
  <c r="M3707" i="1"/>
  <c r="N3707" i="1"/>
  <c r="O3707" i="1"/>
  <c r="P3707" i="1"/>
  <c r="Q3707" i="1"/>
  <c r="J3708" i="1"/>
  <c r="K3708" i="1"/>
  <c r="L3708" i="1"/>
  <c r="M3708" i="1"/>
  <c r="N3708" i="1"/>
  <c r="O3708" i="1"/>
  <c r="P3708" i="1"/>
  <c r="Q3708" i="1"/>
  <c r="J2858" i="1"/>
  <c r="K2858" i="1"/>
  <c r="L2858" i="1"/>
  <c r="M2858" i="1"/>
  <c r="N2858" i="1"/>
  <c r="O2858" i="1"/>
  <c r="P2858" i="1"/>
  <c r="Q2858" i="1"/>
  <c r="J2653" i="1"/>
  <c r="K2653" i="1"/>
  <c r="L2653" i="1"/>
  <c r="M2653" i="1"/>
  <c r="N2653" i="1"/>
  <c r="O2653" i="1"/>
  <c r="P2653" i="1"/>
  <c r="Q2653" i="1"/>
  <c r="J3085" i="1"/>
  <c r="K3085" i="1"/>
  <c r="L3085" i="1"/>
  <c r="M3085" i="1"/>
  <c r="N3085" i="1"/>
  <c r="O3085" i="1"/>
  <c r="P3085" i="1"/>
  <c r="Q3085" i="1"/>
  <c r="J1363" i="1"/>
  <c r="K1363" i="1"/>
  <c r="L1363" i="1"/>
  <c r="M1363" i="1"/>
  <c r="N1363" i="1"/>
  <c r="O1363" i="1"/>
  <c r="P1363" i="1"/>
  <c r="Q1363" i="1"/>
  <c r="J1211" i="1"/>
  <c r="K1211" i="1"/>
  <c r="L1211" i="1"/>
  <c r="M1211" i="1"/>
  <c r="N1211" i="1"/>
  <c r="O1211" i="1"/>
  <c r="P1211" i="1"/>
  <c r="Q1211" i="1"/>
  <c r="J1837" i="1"/>
  <c r="K1837" i="1"/>
  <c r="L1837" i="1"/>
  <c r="M1837" i="1"/>
  <c r="N1837" i="1"/>
  <c r="O1837" i="1"/>
  <c r="P1837" i="1"/>
  <c r="Q1837" i="1"/>
  <c r="J1601" i="1"/>
  <c r="K1601" i="1"/>
  <c r="L1601" i="1"/>
  <c r="M1601" i="1"/>
  <c r="N1601" i="1"/>
  <c r="O1601" i="1"/>
  <c r="P1601" i="1"/>
  <c r="Q1601" i="1"/>
  <c r="J1259" i="1"/>
  <c r="K1259" i="1"/>
  <c r="L1259" i="1"/>
  <c r="M1259" i="1"/>
  <c r="N1259" i="1"/>
  <c r="O1259" i="1"/>
  <c r="P1259" i="1"/>
  <c r="Q1259" i="1"/>
  <c r="J1136" i="1"/>
  <c r="K1136" i="1"/>
  <c r="L1136" i="1"/>
  <c r="M1136" i="1"/>
  <c r="N1136" i="1"/>
  <c r="O1136" i="1"/>
  <c r="P1136" i="1"/>
  <c r="Q1136" i="1"/>
  <c r="J1976" i="1"/>
  <c r="K1976" i="1"/>
  <c r="L1976" i="1"/>
  <c r="M1976" i="1"/>
  <c r="N1976" i="1"/>
  <c r="O1976" i="1"/>
  <c r="P1976" i="1"/>
  <c r="Q1976" i="1"/>
  <c r="J2318" i="1"/>
  <c r="K2318" i="1"/>
  <c r="L2318" i="1"/>
  <c r="M2318" i="1"/>
  <c r="N2318" i="1"/>
  <c r="O2318" i="1"/>
  <c r="P2318" i="1"/>
  <c r="Q2318" i="1"/>
  <c r="J1932" i="1"/>
  <c r="K1932" i="1"/>
  <c r="L1932" i="1"/>
  <c r="M1932" i="1"/>
  <c r="N1932" i="1"/>
  <c r="O1932" i="1"/>
  <c r="P1932" i="1"/>
  <c r="Q1932" i="1"/>
  <c r="J1838" i="1"/>
  <c r="K1838" i="1"/>
  <c r="L1838" i="1"/>
  <c r="M1838" i="1"/>
  <c r="N1838" i="1"/>
  <c r="O1838" i="1"/>
  <c r="P1838" i="1"/>
  <c r="Q1838" i="1"/>
  <c r="J2589" i="1"/>
  <c r="K2589" i="1"/>
  <c r="L2589" i="1"/>
  <c r="M2589" i="1"/>
  <c r="N2589" i="1"/>
  <c r="O2589" i="1"/>
  <c r="P2589" i="1"/>
  <c r="Q2589" i="1"/>
  <c r="J2472" i="1"/>
  <c r="K2472" i="1"/>
  <c r="L2472" i="1"/>
  <c r="M2472" i="1"/>
  <c r="N2472" i="1"/>
  <c r="O2472" i="1"/>
  <c r="P2472" i="1"/>
  <c r="Q2472" i="1"/>
  <c r="J2473" i="1"/>
  <c r="K2473" i="1"/>
  <c r="L2473" i="1"/>
  <c r="M2473" i="1"/>
  <c r="N2473" i="1"/>
  <c r="O2473" i="1"/>
  <c r="P2473" i="1"/>
  <c r="Q2473" i="1"/>
  <c r="J4349" i="1"/>
  <c r="K4349" i="1"/>
  <c r="L4349" i="1"/>
  <c r="M4349" i="1"/>
  <c r="N4349" i="1"/>
  <c r="O4349" i="1"/>
  <c r="P4349" i="1"/>
  <c r="Q4349" i="1"/>
  <c r="J4350" i="1"/>
  <c r="K4350" i="1"/>
  <c r="L4350" i="1"/>
  <c r="M4350" i="1"/>
  <c r="N4350" i="1"/>
  <c r="O4350" i="1"/>
  <c r="P4350" i="1"/>
  <c r="Q4350" i="1"/>
  <c r="J4351" i="1"/>
  <c r="K4351" i="1"/>
  <c r="L4351" i="1"/>
  <c r="M4351" i="1"/>
  <c r="N4351" i="1"/>
  <c r="O4351" i="1"/>
  <c r="P4351" i="1"/>
  <c r="Q4351" i="1"/>
  <c r="J4352" i="1"/>
  <c r="K4352" i="1"/>
  <c r="L4352" i="1"/>
  <c r="M4352" i="1"/>
  <c r="N4352" i="1"/>
  <c r="O4352" i="1"/>
  <c r="P4352" i="1"/>
  <c r="Q4352" i="1"/>
  <c r="J4176" i="1"/>
  <c r="K4176" i="1"/>
  <c r="L4176" i="1"/>
  <c r="M4176" i="1"/>
  <c r="N4176" i="1"/>
  <c r="O4176" i="1"/>
  <c r="P4176" i="1"/>
  <c r="Q4176" i="1"/>
  <c r="J4177" i="1"/>
  <c r="K4177" i="1"/>
  <c r="L4177" i="1"/>
  <c r="M4177" i="1"/>
  <c r="N4177" i="1"/>
  <c r="O4177" i="1"/>
  <c r="P4177" i="1"/>
  <c r="Q4177" i="1"/>
  <c r="J4178" i="1"/>
  <c r="K4178" i="1"/>
  <c r="L4178" i="1"/>
  <c r="M4178" i="1"/>
  <c r="N4178" i="1"/>
  <c r="O4178" i="1"/>
  <c r="P4178" i="1"/>
  <c r="Q4178" i="1"/>
  <c r="J4066" i="1"/>
  <c r="K4066" i="1"/>
  <c r="L4066" i="1"/>
  <c r="M4066" i="1"/>
  <c r="N4066" i="1"/>
  <c r="O4066" i="1"/>
  <c r="P4066" i="1"/>
  <c r="Q4066" i="1"/>
  <c r="J4067" i="1"/>
  <c r="K4067" i="1"/>
  <c r="L4067" i="1"/>
  <c r="M4067" i="1"/>
  <c r="N4067" i="1"/>
  <c r="O4067" i="1"/>
  <c r="P4067" i="1"/>
  <c r="Q4067" i="1"/>
  <c r="J5103" i="1"/>
  <c r="K5103" i="1"/>
  <c r="L5103" i="1"/>
  <c r="M5103" i="1"/>
  <c r="N5103" i="1"/>
  <c r="O5103" i="1"/>
  <c r="P5103" i="1"/>
  <c r="Q5103" i="1"/>
  <c r="J4754" i="1"/>
  <c r="K4754" i="1"/>
  <c r="L4754" i="1"/>
  <c r="M4754" i="1"/>
  <c r="N4754" i="1"/>
  <c r="O4754" i="1"/>
  <c r="P4754" i="1"/>
  <c r="Q4754" i="1"/>
  <c r="J4495" i="1"/>
  <c r="K4495" i="1"/>
  <c r="L4495" i="1"/>
  <c r="M4495" i="1"/>
  <c r="N4495" i="1"/>
  <c r="O4495" i="1"/>
  <c r="P4495" i="1"/>
  <c r="Q4495" i="1"/>
  <c r="J4496" i="1"/>
  <c r="K4496" i="1"/>
  <c r="L4496" i="1"/>
  <c r="M4496" i="1"/>
  <c r="N4496" i="1"/>
  <c r="O4496" i="1"/>
  <c r="P4496" i="1"/>
  <c r="Q4496" i="1"/>
  <c r="J1933" i="1"/>
  <c r="K1933" i="1"/>
  <c r="L1933" i="1"/>
  <c r="M1933" i="1"/>
  <c r="N1933" i="1"/>
  <c r="O1933" i="1"/>
  <c r="P1933" i="1"/>
  <c r="Q1933" i="1"/>
  <c r="J2859" i="1"/>
  <c r="K2859" i="1"/>
  <c r="L2859" i="1"/>
  <c r="M2859" i="1"/>
  <c r="N2859" i="1"/>
  <c r="O2859" i="1"/>
  <c r="P2859" i="1"/>
  <c r="Q2859" i="1"/>
  <c r="J3502" i="1"/>
  <c r="K3502" i="1"/>
  <c r="L3502" i="1"/>
  <c r="M3502" i="1"/>
  <c r="N3502" i="1"/>
  <c r="O3502" i="1"/>
  <c r="P3502" i="1"/>
  <c r="Q3502" i="1"/>
  <c r="J1212" i="1"/>
  <c r="K1212" i="1"/>
  <c r="L1212" i="1"/>
  <c r="M1212" i="1"/>
  <c r="N1212" i="1"/>
  <c r="O1212" i="1"/>
  <c r="P1212" i="1"/>
  <c r="Q1212" i="1"/>
  <c r="J3407" i="1"/>
  <c r="K3407" i="1"/>
  <c r="L3407" i="1"/>
  <c r="M3407" i="1"/>
  <c r="N3407" i="1"/>
  <c r="O3407" i="1"/>
  <c r="P3407" i="1"/>
  <c r="Q3407" i="1"/>
  <c r="J3181" i="1"/>
  <c r="K3181" i="1"/>
  <c r="L3181" i="1"/>
  <c r="M3181" i="1"/>
  <c r="N3181" i="1"/>
  <c r="O3181" i="1"/>
  <c r="P3181" i="1"/>
  <c r="Q3181" i="1"/>
  <c r="J3408" i="1"/>
  <c r="K3408" i="1"/>
  <c r="L3408" i="1"/>
  <c r="M3408" i="1"/>
  <c r="N3408" i="1"/>
  <c r="O3408" i="1"/>
  <c r="P3408" i="1"/>
  <c r="Q3408" i="1"/>
  <c r="J36" i="1"/>
  <c r="K36" i="1"/>
  <c r="L36" i="1"/>
  <c r="M36" i="1"/>
  <c r="N36" i="1"/>
  <c r="O36" i="1"/>
  <c r="P36" i="1"/>
  <c r="Q36" i="1"/>
  <c r="J3954" i="1"/>
  <c r="K3954" i="1"/>
  <c r="L3954" i="1"/>
  <c r="M3954" i="1"/>
  <c r="N3954" i="1"/>
  <c r="O3954" i="1"/>
  <c r="P3954" i="1"/>
  <c r="Q3954" i="1"/>
  <c r="J2654" i="1"/>
  <c r="K2654" i="1"/>
  <c r="L2654" i="1"/>
  <c r="M2654" i="1"/>
  <c r="N2654" i="1"/>
  <c r="O2654" i="1"/>
  <c r="P2654" i="1"/>
  <c r="Q2654" i="1"/>
  <c r="J2759" i="1"/>
  <c r="K2759" i="1"/>
  <c r="L2759" i="1"/>
  <c r="M2759" i="1"/>
  <c r="N2759" i="1"/>
  <c r="O2759" i="1"/>
  <c r="P2759" i="1"/>
  <c r="Q2759" i="1"/>
  <c r="J2655" i="1"/>
  <c r="K2655" i="1"/>
  <c r="L2655" i="1"/>
  <c r="M2655" i="1"/>
  <c r="N2655" i="1"/>
  <c r="O2655" i="1"/>
  <c r="P2655" i="1"/>
  <c r="Q2655" i="1"/>
  <c r="J3409" i="1"/>
  <c r="K3409" i="1"/>
  <c r="L3409" i="1"/>
  <c r="M3409" i="1"/>
  <c r="N3409" i="1"/>
  <c r="O3409" i="1"/>
  <c r="P3409" i="1"/>
  <c r="Q3409" i="1"/>
  <c r="J4353" i="1"/>
  <c r="K4353" i="1"/>
  <c r="L4353" i="1"/>
  <c r="M4353" i="1"/>
  <c r="N4353" i="1"/>
  <c r="O4353" i="1"/>
  <c r="P4353" i="1"/>
  <c r="Q4353" i="1"/>
  <c r="J4354" i="1"/>
  <c r="K4354" i="1"/>
  <c r="L4354" i="1"/>
  <c r="M4354" i="1"/>
  <c r="N4354" i="1"/>
  <c r="O4354" i="1"/>
  <c r="P4354" i="1"/>
  <c r="Q4354" i="1"/>
  <c r="J721" i="1"/>
  <c r="K721" i="1"/>
  <c r="L721" i="1"/>
  <c r="M721" i="1"/>
  <c r="N721" i="1"/>
  <c r="O721" i="1"/>
  <c r="P721" i="1"/>
  <c r="Q721" i="1"/>
  <c r="J1602" i="1"/>
  <c r="K1602" i="1"/>
  <c r="L1602" i="1"/>
  <c r="M1602" i="1"/>
  <c r="N1602" i="1"/>
  <c r="O1602" i="1"/>
  <c r="P1602" i="1"/>
  <c r="Q1602" i="1"/>
  <c r="J2018" i="1"/>
  <c r="K2018" i="1"/>
  <c r="L2018" i="1"/>
  <c r="M2018" i="1"/>
  <c r="N2018" i="1"/>
  <c r="O2018" i="1"/>
  <c r="P2018" i="1"/>
  <c r="Q2018" i="1"/>
  <c r="J4662" i="1"/>
  <c r="K4662" i="1"/>
  <c r="L4662" i="1"/>
  <c r="M4662" i="1"/>
  <c r="N4662" i="1"/>
  <c r="O4662" i="1"/>
  <c r="P4662" i="1"/>
  <c r="Q4662" i="1"/>
  <c r="J5104" i="1"/>
  <c r="K5104" i="1"/>
  <c r="L5104" i="1"/>
  <c r="M5104" i="1"/>
  <c r="N5104" i="1"/>
  <c r="O5104" i="1"/>
  <c r="P5104" i="1"/>
  <c r="Q5104" i="1"/>
  <c r="J2999" i="1"/>
  <c r="K2999" i="1"/>
  <c r="L2999" i="1"/>
  <c r="M2999" i="1"/>
  <c r="N2999" i="1"/>
  <c r="O2999" i="1"/>
  <c r="P2999" i="1"/>
  <c r="Q2999" i="1"/>
  <c r="J3182" i="1"/>
  <c r="K3182" i="1"/>
  <c r="L3182" i="1"/>
  <c r="M3182" i="1"/>
  <c r="N3182" i="1"/>
  <c r="O3182" i="1"/>
  <c r="P3182" i="1"/>
  <c r="Q3182" i="1"/>
  <c r="J3000" i="1"/>
  <c r="K3000" i="1"/>
  <c r="L3000" i="1"/>
  <c r="M3000" i="1"/>
  <c r="N3000" i="1"/>
  <c r="O3000" i="1"/>
  <c r="P3000" i="1"/>
  <c r="Q3000" i="1"/>
  <c r="J3183" i="1"/>
  <c r="K3183" i="1"/>
  <c r="L3183" i="1"/>
  <c r="M3183" i="1"/>
  <c r="N3183" i="1"/>
  <c r="O3183" i="1"/>
  <c r="P3183" i="1"/>
  <c r="Q3183" i="1"/>
  <c r="J3184" i="1"/>
  <c r="K3184" i="1"/>
  <c r="L3184" i="1"/>
  <c r="M3184" i="1"/>
  <c r="N3184" i="1"/>
  <c r="O3184" i="1"/>
  <c r="P3184" i="1"/>
  <c r="Q3184" i="1"/>
  <c r="J3185" i="1"/>
  <c r="K3185" i="1"/>
  <c r="L3185" i="1"/>
  <c r="M3185" i="1"/>
  <c r="N3185" i="1"/>
  <c r="O3185" i="1"/>
  <c r="P3185" i="1"/>
  <c r="Q3185" i="1"/>
  <c r="J3186" i="1"/>
  <c r="K3186" i="1"/>
  <c r="L3186" i="1"/>
  <c r="M3186" i="1"/>
  <c r="N3186" i="1"/>
  <c r="O3186" i="1"/>
  <c r="P3186" i="1"/>
  <c r="Q3186" i="1"/>
  <c r="J2760" i="1"/>
  <c r="K2760" i="1"/>
  <c r="L2760" i="1"/>
  <c r="M2760" i="1"/>
  <c r="N2760" i="1"/>
  <c r="O2760" i="1"/>
  <c r="P2760" i="1"/>
  <c r="Q2760" i="1"/>
  <c r="J3001" i="1"/>
  <c r="K3001" i="1"/>
  <c r="L3001" i="1"/>
  <c r="M3001" i="1"/>
  <c r="N3001" i="1"/>
  <c r="O3001" i="1"/>
  <c r="P3001" i="1"/>
  <c r="Q3001" i="1"/>
  <c r="J611" i="1"/>
  <c r="K611" i="1"/>
  <c r="L611" i="1"/>
  <c r="M611" i="1"/>
  <c r="N611" i="1"/>
  <c r="O611" i="1"/>
  <c r="P611" i="1"/>
  <c r="Q611" i="1"/>
  <c r="J1839" i="1"/>
  <c r="K1839" i="1"/>
  <c r="L1839" i="1"/>
  <c r="M1839" i="1"/>
  <c r="N1839" i="1"/>
  <c r="O1839" i="1"/>
  <c r="P1839" i="1"/>
  <c r="Q1839" i="1"/>
  <c r="J540" i="1"/>
  <c r="K540" i="1"/>
  <c r="L540" i="1"/>
  <c r="M540" i="1"/>
  <c r="N540" i="1"/>
  <c r="O540" i="1"/>
  <c r="P540" i="1"/>
  <c r="Q540" i="1"/>
  <c r="J4755" i="1"/>
  <c r="K4755" i="1"/>
  <c r="L4755" i="1"/>
  <c r="M4755" i="1"/>
  <c r="N4755" i="1"/>
  <c r="O4755" i="1"/>
  <c r="P4755" i="1"/>
  <c r="Q4755" i="1"/>
  <c r="J4756" i="1"/>
  <c r="K4756" i="1"/>
  <c r="L4756" i="1"/>
  <c r="M4756" i="1"/>
  <c r="N4756" i="1"/>
  <c r="O4756" i="1"/>
  <c r="P4756" i="1"/>
  <c r="Q4756" i="1"/>
  <c r="J4266" i="1"/>
  <c r="K4266" i="1"/>
  <c r="L4266" i="1"/>
  <c r="M4266" i="1"/>
  <c r="N4266" i="1"/>
  <c r="O4266" i="1"/>
  <c r="P4266" i="1"/>
  <c r="Q4266" i="1"/>
  <c r="J5169" i="1"/>
  <c r="K5169" i="1"/>
  <c r="L5169" i="1"/>
  <c r="M5169" i="1"/>
  <c r="N5169" i="1"/>
  <c r="O5169" i="1"/>
  <c r="P5169" i="1"/>
  <c r="Q5169" i="1"/>
  <c r="J5170" i="1"/>
  <c r="K5170" i="1"/>
  <c r="L5170" i="1"/>
  <c r="M5170" i="1"/>
  <c r="N5170" i="1"/>
  <c r="O5170" i="1"/>
  <c r="P5170" i="1"/>
  <c r="Q5170" i="1"/>
  <c r="J3410" i="1"/>
  <c r="K3410" i="1"/>
  <c r="L3410" i="1"/>
  <c r="M3410" i="1"/>
  <c r="N3410" i="1"/>
  <c r="O3410" i="1"/>
  <c r="P3410" i="1"/>
  <c r="Q3410" i="1"/>
  <c r="J903" i="1"/>
  <c r="K903" i="1"/>
  <c r="L903" i="1"/>
  <c r="M903" i="1"/>
  <c r="N903" i="1"/>
  <c r="O903" i="1"/>
  <c r="P903" i="1"/>
  <c r="Q903" i="1"/>
  <c r="J399" i="1"/>
  <c r="K399" i="1"/>
  <c r="L399" i="1"/>
  <c r="M399" i="1"/>
  <c r="N399" i="1"/>
  <c r="O399" i="1"/>
  <c r="P399" i="1"/>
  <c r="Q399" i="1"/>
  <c r="J1427" i="1"/>
  <c r="K1427" i="1"/>
  <c r="L1427" i="1"/>
  <c r="M1427" i="1"/>
  <c r="N1427" i="1"/>
  <c r="O1427" i="1"/>
  <c r="P1427" i="1"/>
  <c r="Q1427" i="1"/>
  <c r="J426" i="1"/>
  <c r="K426" i="1"/>
  <c r="L426" i="1"/>
  <c r="M426" i="1"/>
  <c r="N426" i="1"/>
  <c r="O426" i="1"/>
  <c r="P426" i="1"/>
  <c r="Q426" i="1"/>
  <c r="J1546" i="1"/>
  <c r="K1546" i="1"/>
  <c r="L1546" i="1"/>
  <c r="M1546" i="1"/>
  <c r="N1546" i="1"/>
  <c r="O1546" i="1"/>
  <c r="P1546" i="1"/>
  <c r="Q1546" i="1"/>
  <c r="J707" i="1"/>
  <c r="K707" i="1"/>
  <c r="L707" i="1"/>
  <c r="M707" i="1"/>
  <c r="N707" i="1"/>
  <c r="O707" i="1"/>
  <c r="P707" i="1"/>
  <c r="Q707" i="1"/>
  <c r="J1547" i="1"/>
  <c r="K1547" i="1"/>
  <c r="L1547" i="1"/>
  <c r="M1547" i="1"/>
  <c r="N1547" i="1"/>
  <c r="O1547" i="1"/>
  <c r="P1547" i="1"/>
  <c r="Q1547" i="1"/>
  <c r="J357" i="1"/>
  <c r="K357" i="1"/>
  <c r="L357" i="1"/>
  <c r="M357" i="1"/>
  <c r="N357" i="1"/>
  <c r="O357" i="1"/>
  <c r="P357" i="1"/>
  <c r="Q357" i="1"/>
  <c r="J234" i="1"/>
  <c r="K234" i="1"/>
  <c r="L234" i="1"/>
  <c r="M234" i="1"/>
  <c r="N234" i="1"/>
  <c r="O234" i="1"/>
  <c r="P234" i="1"/>
  <c r="Q234" i="1"/>
  <c r="J218" i="1"/>
  <c r="K218" i="1"/>
  <c r="L218" i="1"/>
  <c r="M218" i="1"/>
  <c r="N218" i="1"/>
  <c r="O218" i="1"/>
  <c r="P218" i="1"/>
  <c r="Q218" i="1"/>
  <c r="J414" i="1"/>
  <c r="K414" i="1"/>
  <c r="L414" i="1"/>
  <c r="M414" i="1"/>
  <c r="N414" i="1"/>
  <c r="O414" i="1"/>
  <c r="P414" i="1"/>
  <c r="Q414" i="1"/>
  <c r="J173" i="1"/>
  <c r="K173" i="1"/>
  <c r="L173" i="1"/>
  <c r="M173" i="1"/>
  <c r="N173" i="1"/>
  <c r="O173" i="1"/>
  <c r="P173" i="1"/>
  <c r="Q173" i="1"/>
  <c r="J1884" i="1"/>
  <c r="K1884" i="1"/>
  <c r="L1884" i="1"/>
  <c r="M1884" i="1"/>
  <c r="N1884" i="1"/>
  <c r="O1884" i="1"/>
  <c r="P1884" i="1"/>
  <c r="Q1884" i="1"/>
  <c r="J3615" i="1"/>
  <c r="K3615" i="1"/>
  <c r="L3615" i="1"/>
  <c r="M3615" i="1"/>
  <c r="N3615" i="1"/>
  <c r="O3615" i="1"/>
  <c r="P3615" i="1"/>
  <c r="Q3615" i="1"/>
  <c r="J3411" i="1"/>
  <c r="K3411" i="1"/>
  <c r="L3411" i="1"/>
  <c r="M3411" i="1"/>
  <c r="N3411" i="1"/>
  <c r="O3411" i="1"/>
  <c r="P3411" i="1"/>
  <c r="Q3411" i="1"/>
  <c r="J3616" i="1"/>
  <c r="K3616" i="1"/>
  <c r="L3616" i="1"/>
  <c r="M3616" i="1"/>
  <c r="N3616" i="1"/>
  <c r="O3616" i="1"/>
  <c r="P3616" i="1"/>
  <c r="Q3616" i="1"/>
  <c r="J1785" i="1"/>
  <c r="K1785" i="1"/>
  <c r="L1785" i="1"/>
  <c r="M1785" i="1"/>
  <c r="N1785" i="1"/>
  <c r="O1785" i="1"/>
  <c r="P1785" i="1"/>
  <c r="Q1785" i="1"/>
  <c r="J3882" i="1"/>
  <c r="K3882" i="1"/>
  <c r="L3882" i="1"/>
  <c r="M3882" i="1"/>
  <c r="N3882" i="1"/>
  <c r="O3882" i="1"/>
  <c r="P3882" i="1"/>
  <c r="Q3882" i="1"/>
  <c r="J3883" i="1"/>
  <c r="K3883" i="1"/>
  <c r="L3883" i="1"/>
  <c r="M3883" i="1"/>
  <c r="N3883" i="1"/>
  <c r="O3883" i="1"/>
  <c r="P3883" i="1"/>
  <c r="Q3883" i="1"/>
  <c r="J4068" i="1"/>
  <c r="K4068" i="1"/>
  <c r="L4068" i="1"/>
  <c r="M4068" i="1"/>
  <c r="N4068" i="1"/>
  <c r="O4068" i="1"/>
  <c r="P4068" i="1"/>
  <c r="Q4068" i="1"/>
  <c r="J3709" i="1"/>
  <c r="K3709" i="1"/>
  <c r="L3709" i="1"/>
  <c r="M3709" i="1"/>
  <c r="N3709" i="1"/>
  <c r="O3709" i="1"/>
  <c r="P3709" i="1"/>
  <c r="Q3709" i="1"/>
  <c r="J3884" i="1"/>
  <c r="K3884" i="1"/>
  <c r="L3884" i="1"/>
  <c r="M3884" i="1"/>
  <c r="N3884" i="1"/>
  <c r="O3884" i="1"/>
  <c r="P3884" i="1"/>
  <c r="Q3884" i="1"/>
  <c r="J4069" i="1"/>
  <c r="K4069" i="1"/>
  <c r="L4069" i="1"/>
  <c r="M4069" i="1"/>
  <c r="N4069" i="1"/>
  <c r="O4069" i="1"/>
  <c r="P4069" i="1"/>
  <c r="Q4069" i="1"/>
  <c r="J4267" i="1"/>
  <c r="K4267" i="1"/>
  <c r="L4267" i="1"/>
  <c r="M4267" i="1"/>
  <c r="N4267" i="1"/>
  <c r="O4267" i="1"/>
  <c r="P4267" i="1"/>
  <c r="Q4267" i="1"/>
  <c r="J4663" i="1"/>
  <c r="K4663" i="1"/>
  <c r="L4663" i="1"/>
  <c r="M4663" i="1"/>
  <c r="N4663" i="1"/>
  <c r="O4663" i="1"/>
  <c r="P4663" i="1"/>
  <c r="Q4663" i="1"/>
  <c r="J5105" i="1"/>
  <c r="K5105" i="1"/>
  <c r="L5105" i="1"/>
  <c r="M5105" i="1"/>
  <c r="N5105" i="1"/>
  <c r="O5105" i="1"/>
  <c r="P5105" i="1"/>
  <c r="Q5105" i="1"/>
  <c r="J4355" i="1"/>
  <c r="K4355" i="1"/>
  <c r="L4355" i="1"/>
  <c r="M4355" i="1"/>
  <c r="N4355" i="1"/>
  <c r="O4355" i="1"/>
  <c r="P4355" i="1"/>
  <c r="Q4355" i="1"/>
  <c r="J4356" i="1"/>
  <c r="K4356" i="1"/>
  <c r="L4356" i="1"/>
  <c r="M4356" i="1"/>
  <c r="N4356" i="1"/>
  <c r="O4356" i="1"/>
  <c r="P4356" i="1"/>
  <c r="Q4356" i="1"/>
  <c r="J37" i="1"/>
  <c r="K37" i="1"/>
  <c r="L37" i="1"/>
  <c r="M37" i="1"/>
  <c r="N37" i="1"/>
  <c r="O37" i="1"/>
  <c r="P37" i="1"/>
  <c r="Q37" i="1"/>
  <c r="J4664" i="1"/>
  <c r="K4664" i="1"/>
  <c r="L4664" i="1"/>
  <c r="M4664" i="1"/>
  <c r="N4664" i="1"/>
  <c r="O4664" i="1"/>
  <c r="P4664" i="1"/>
  <c r="Q4664" i="1"/>
  <c r="J4665" i="1"/>
  <c r="K4665" i="1"/>
  <c r="L4665" i="1"/>
  <c r="M4665" i="1"/>
  <c r="N4665" i="1"/>
  <c r="O4665" i="1"/>
  <c r="P4665" i="1"/>
  <c r="Q4665" i="1"/>
  <c r="J5642" i="1"/>
  <c r="K5642" i="1"/>
  <c r="L5642" i="1"/>
  <c r="M5642" i="1"/>
  <c r="N5642" i="1"/>
  <c r="O5642" i="1"/>
  <c r="P5642" i="1"/>
  <c r="Q5642" i="1"/>
  <c r="J5346" i="1"/>
  <c r="K5346" i="1"/>
  <c r="L5346" i="1"/>
  <c r="M5346" i="1"/>
  <c r="N5346" i="1"/>
  <c r="O5346" i="1"/>
  <c r="P5346" i="1"/>
  <c r="Q5346" i="1"/>
  <c r="J5347" i="1"/>
  <c r="K5347" i="1"/>
  <c r="L5347" i="1"/>
  <c r="M5347" i="1"/>
  <c r="N5347" i="1"/>
  <c r="O5347" i="1"/>
  <c r="P5347" i="1"/>
  <c r="Q5347" i="1"/>
  <c r="J5643" i="1"/>
  <c r="K5643" i="1"/>
  <c r="L5643" i="1"/>
  <c r="M5643" i="1"/>
  <c r="N5643" i="1"/>
  <c r="O5643" i="1"/>
  <c r="P5643" i="1"/>
  <c r="Q5643" i="1"/>
  <c r="J5644" i="1"/>
  <c r="K5644" i="1"/>
  <c r="L5644" i="1"/>
  <c r="M5644" i="1"/>
  <c r="N5644" i="1"/>
  <c r="O5644" i="1"/>
  <c r="P5644" i="1"/>
  <c r="Q5644" i="1"/>
  <c r="J4070" i="1"/>
  <c r="K4070" i="1"/>
  <c r="L4070" i="1"/>
  <c r="M4070" i="1"/>
  <c r="N4070" i="1"/>
  <c r="O4070" i="1"/>
  <c r="P4070" i="1"/>
  <c r="Q4070" i="1"/>
  <c r="J4357" i="1"/>
  <c r="K4357" i="1"/>
  <c r="L4357" i="1"/>
  <c r="M4357" i="1"/>
  <c r="N4357" i="1"/>
  <c r="O4357" i="1"/>
  <c r="P4357" i="1"/>
  <c r="Q4357" i="1"/>
  <c r="J4497" i="1"/>
  <c r="K4497" i="1"/>
  <c r="L4497" i="1"/>
  <c r="M4497" i="1"/>
  <c r="N4497" i="1"/>
  <c r="O4497" i="1"/>
  <c r="P4497" i="1"/>
  <c r="Q4497" i="1"/>
  <c r="J4757" i="1"/>
  <c r="K4757" i="1"/>
  <c r="L4757" i="1"/>
  <c r="M4757" i="1"/>
  <c r="N4757" i="1"/>
  <c r="O4757" i="1"/>
  <c r="P4757" i="1"/>
  <c r="Q4757" i="1"/>
  <c r="J2761" i="1"/>
  <c r="K2761" i="1"/>
  <c r="L2761" i="1"/>
  <c r="M2761" i="1"/>
  <c r="N2761" i="1"/>
  <c r="O2761" i="1"/>
  <c r="P2761" i="1"/>
  <c r="Q2761" i="1"/>
  <c r="J2762" i="1"/>
  <c r="K2762" i="1"/>
  <c r="L2762" i="1"/>
  <c r="M2762" i="1"/>
  <c r="N2762" i="1"/>
  <c r="O2762" i="1"/>
  <c r="P2762" i="1"/>
  <c r="Q2762" i="1"/>
  <c r="J4666" i="1"/>
  <c r="K4666" i="1"/>
  <c r="L4666" i="1"/>
  <c r="M4666" i="1"/>
  <c r="N4666" i="1"/>
  <c r="O4666" i="1"/>
  <c r="P4666" i="1"/>
  <c r="Q4666" i="1"/>
  <c r="J3710" i="1"/>
  <c r="K3710" i="1"/>
  <c r="L3710" i="1"/>
  <c r="M3710" i="1"/>
  <c r="N3710" i="1"/>
  <c r="O3710" i="1"/>
  <c r="P3710" i="1"/>
  <c r="Q3710" i="1"/>
  <c r="J3002" i="1"/>
  <c r="K3002" i="1"/>
  <c r="L3002" i="1"/>
  <c r="M3002" i="1"/>
  <c r="N3002" i="1"/>
  <c r="O3002" i="1"/>
  <c r="P3002" i="1"/>
  <c r="Q3002" i="1"/>
  <c r="J1428" i="1"/>
  <c r="K1428" i="1"/>
  <c r="L1428" i="1"/>
  <c r="M1428" i="1"/>
  <c r="N1428" i="1"/>
  <c r="O1428" i="1"/>
  <c r="P1428" i="1"/>
  <c r="Q1428" i="1"/>
  <c r="J5012" i="1"/>
  <c r="K5012" i="1"/>
  <c r="L5012" i="1"/>
  <c r="M5012" i="1"/>
  <c r="N5012" i="1"/>
  <c r="O5012" i="1"/>
  <c r="P5012" i="1"/>
  <c r="Q5012" i="1"/>
  <c r="J4758" i="1"/>
  <c r="K4758" i="1"/>
  <c r="L4758" i="1"/>
  <c r="M4758" i="1"/>
  <c r="N4758" i="1"/>
  <c r="O4758" i="1"/>
  <c r="P4758" i="1"/>
  <c r="Q4758" i="1"/>
  <c r="J5013" i="1"/>
  <c r="K5013" i="1"/>
  <c r="L5013" i="1"/>
  <c r="M5013" i="1"/>
  <c r="N5013" i="1"/>
  <c r="O5013" i="1"/>
  <c r="P5013" i="1"/>
  <c r="Q5013" i="1"/>
  <c r="J1429" i="1"/>
  <c r="K1429" i="1"/>
  <c r="L1429" i="1"/>
  <c r="M1429" i="1"/>
  <c r="N1429" i="1"/>
  <c r="O1429" i="1"/>
  <c r="P1429" i="1"/>
  <c r="Q1429" i="1"/>
  <c r="J1430" i="1"/>
  <c r="K1430" i="1"/>
  <c r="L1430" i="1"/>
  <c r="M1430" i="1"/>
  <c r="N1430" i="1"/>
  <c r="O1430" i="1"/>
  <c r="P1430" i="1"/>
  <c r="Q1430" i="1"/>
  <c r="J1072" i="1"/>
  <c r="K1072" i="1"/>
  <c r="L1072" i="1"/>
  <c r="M1072" i="1"/>
  <c r="N1072" i="1"/>
  <c r="O1072" i="1"/>
  <c r="P1072" i="1"/>
  <c r="Q1072" i="1"/>
  <c r="J1260" i="1"/>
  <c r="K1260" i="1"/>
  <c r="L1260" i="1"/>
  <c r="M1260" i="1"/>
  <c r="N1260" i="1"/>
  <c r="O1260" i="1"/>
  <c r="P1260" i="1"/>
  <c r="Q1260" i="1"/>
  <c r="J1364" i="1"/>
  <c r="K1364" i="1"/>
  <c r="L1364" i="1"/>
  <c r="M1364" i="1"/>
  <c r="N1364" i="1"/>
  <c r="O1364" i="1"/>
  <c r="P1364" i="1"/>
  <c r="Q1364" i="1"/>
  <c r="J3503" i="1"/>
  <c r="K3503" i="1"/>
  <c r="L3503" i="1"/>
  <c r="M3503" i="1"/>
  <c r="N3503" i="1"/>
  <c r="O3503" i="1"/>
  <c r="P3503" i="1"/>
  <c r="Q3503" i="1"/>
  <c r="J3711" i="1"/>
  <c r="K3711" i="1"/>
  <c r="L3711" i="1"/>
  <c r="M3711" i="1"/>
  <c r="N3711" i="1"/>
  <c r="O3711" i="1"/>
  <c r="P3711" i="1"/>
  <c r="Q3711" i="1"/>
  <c r="J3003" i="1"/>
  <c r="K3003" i="1"/>
  <c r="L3003" i="1"/>
  <c r="M3003" i="1"/>
  <c r="N3003" i="1"/>
  <c r="O3003" i="1"/>
  <c r="P3003" i="1"/>
  <c r="Q3003" i="1"/>
  <c r="J3187" i="1"/>
  <c r="K3187" i="1"/>
  <c r="L3187" i="1"/>
  <c r="M3187" i="1"/>
  <c r="N3187" i="1"/>
  <c r="O3187" i="1"/>
  <c r="P3187" i="1"/>
  <c r="Q3187" i="1"/>
  <c r="J3617" i="1"/>
  <c r="K3617" i="1"/>
  <c r="L3617" i="1"/>
  <c r="M3617" i="1"/>
  <c r="N3617" i="1"/>
  <c r="O3617" i="1"/>
  <c r="P3617" i="1"/>
  <c r="Q3617" i="1"/>
  <c r="J2763" i="1"/>
  <c r="K2763" i="1"/>
  <c r="L2763" i="1"/>
  <c r="M2763" i="1"/>
  <c r="N2763" i="1"/>
  <c r="O2763" i="1"/>
  <c r="P2763" i="1"/>
  <c r="Q2763" i="1"/>
  <c r="J3004" i="1"/>
  <c r="K3004" i="1"/>
  <c r="L3004" i="1"/>
  <c r="M3004" i="1"/>
  <c r="N3004" i="1"/>
  <c r="O3004" i="1"/>
  <c r="P3004" i="1"/>
  <c r="Q3004" i="1"/>
  <c r="J3005" i="1"/>
  <c r="K3005" i="1"/>
  <c r="L3005" i="1"/>
  <c r="M3005" i="1"/>
  <c r="N3005" i="1"/>
  <c r="O3005" i="1"/>
  <c r="P3005" i="1"/>
  <c r="Q3005" i="1"/>
  <c r="J3188" i="1"/>
  <c r="K3188" i="1"/>
  <c r="L3188" i="1"/>
  <c r="M3188" i="1"/>
  <c r="N3188" i="1"/>
  <c r="O3188" i="1"/>
  <c r="P3188" i="1"/>
  <c r="Q3188" i="1"/>
  <c r="J3006" i="1"/>
  <c r="K3006" i="1"/>
  <c r="L3006" i="1"/>
  <c r="M3006" i="1"/>
  <c r="N3006" i="1"/>
  <c r="O3006" i="1"/>
  <c r="P3006" i="1"/>
  <c r="Q3006" i="1"/>
  <c r="J3189" i="1"/>
  <c r="K3189" i="1"/>
  <c r="L3189" i="1"/>
  <c r="M3189" i="1"/>
  <c r="N3189" i="1"/>
  <c r="O3189" i="1"/>
  <c r="P3189" i="1"/>
  <c r="Q3189" i="1"/>
  <c r="J3007" i="1"/>
  <c r="K3007" i="1"/>
  <c r="L3007" i="1"/>
  <c r="M3007" i="1"/>
  <c r="N3007" i="1"/>
  <c r="O3007" i="1"/>
  <c r="P3007" i="1"/>
  <c r="Q3007" i="1"/>
  <c r="J3885" i="1"/>
  <c r="K3885" i="1"/>
  <c r="L3885" i="1"/>
  <c r="M3885" i="1"/>
  <c r="N3885" i="1"/>
  <c r="O3885" i="1"/>
  <c r="P3885" i="1"/>
  <c r="Q3885" i="1"/>
  <c r="J4498" i="1"/>
  <c r="K4498" i="1"/>
  <c r="L4498" i="1"/>
  <c r="M4498" i="1"/>
  <c r="N4498" i="1"/>
  <c r="O4498" i="1"/>
  <c r="P4498" i="1"/>
  <c r="Q4498" i="1"/>
  <c r="J1934" i="1"/>
  <c r="K1934" i="1"/>
  <c r="L1934" i="1"/>
  <c r="M1934" i="1"/>
  <c r="N1934" i="1"/>
  <c r="O1934" i="1"/>
  <c r="P1934" i="1"/>
  <c r="Q1934" i="1"/>
  <c r="J1935" i="1"/>
  <c r="K1935" i="1"/>
  <c r="L1935" i="1"/>
  <c r="M1935" i="1"/>
  <c r="N1935" i="1"/>
  <c r="O1935" i="1"/>
  <c r="P1935" i="1"/>
  <c r="Q1935" i="1"/>
  <c r="J3280" i="1"/>
  <c r="K3280" i="1"/>
  <c r="L3280" i="1"/>
  <c r="M3280" i="1"/>
  <c r="N3280" i="1"/>
  <c r="O3280" i="1"/>
  <c r="P3280" i="1"/>
  <c r="Q3280" i="1"/>
  <c r="J5014" i="1"/>
  <c r="K5014" i="1"/>
  <c r="L5014" i="1"/>
  <c r="M5014" i="1"/>
  <c r="N5014" i="1"/>
  <c r="O5014" i="1"/>
  <c r="P5014" i="1"/>
  <c r="Q5014" i="1"/>
  <c r="J5015" i="1"/>
  <c r="K5015" i="1"/>
  <c r="L5015" i="1"/>
  <c r="M5015" i="1"/>
  <c r="N5015" i="1"/>
  <c r="O5015" i="1"/>
  <c r="P5015" i="1"/>
  <c r="Q5015" i="1"/>
  <c r="J5171" i="1"/>
  <c r="K5171" i="1"/>
  <c r="L5171" i="1"/>
  <c r="M5171" i="1"/>
  <c r="N5171" i="1"/>
  <c r="O5171" i="1"/>
  <c r="P5171" i="1"/>
  <c r="Q5171" i="1"/>
  <c r="J4867" i="1"/>
  <c r="K4867" i="1"/>
  <c r="L4867" i="1"/>
  <c r="M4867" i="1"/>
  <c r="N4867" i="1"/>
  <c r="O4867" i="1"/>
  <c r="P4867" i="1"/>
  <c r="Q4867" i="1"/>
  <c r="J4868" i="1"/>
  <c r="K4868" i="1"/>
  <c r="L4868" i="1"/>
  <c r="M4868" i="1"/>
  <c r="N4868" i="1"/>
  <c r="O4868" i="1"/>
  <c r="P4868" i="1"/>
  <c r="Q4868" i="1"/>
  <c r="J4869" i="1"/>
  <c r="K4869" i="1"/>
  <c r="L4869" i="1"/>
  <c r="M4869" i="1"/>
  <c r="N4869" i="1"/>
  <c r="O4869" i="1"/>
  <c r="P4869" i="1"/>
  <c r="Q4869" i="1"/>
  <c r="J3086" i="1"/>
  <c r="K3086" i="1"/>
  <c r="L3086" i="1"/>
  <c r="M3086" i="1"/>
  <c r="N3086" i="1"/>
  <c r="O3086" i="1"/>
  <c r="P3086" i="1"/>
  <c r="Q3086" i="1"/>
  <c r="J3087" i="1"/>
  <c r="K3087" i="1"/>
  <c r="L3087" i="1"/>
  <c r="M3087" i="1"/>
  <c r="N3087" i="1"/>
  <c r="O3087" i="1"/>
  <c r="P3087" i="1"/>
  <c r="Q3087" i="1"/>
  <c r="J3886" i="1"/>
  <c r="K3886" i="1"/>
  <c r="L3886" i="1"/>
  <c r="M3886" i="1"/>
  <c r="N3886" i="1"/>
  <c r="O3886" i="1"/>
  <c r="P3886" i="1"/>
  <c r="Q3886" i="1"/>
  <c r="J157" i="1"/>
  <c r="K157" i="1"/>
  <c r="L157" i="1"/>
  <c r="M157" i="1"/>
  <c r="N157" i="1"/>
  <c r="O157" i="1"/>
  <c r="P157" i="1"/>
  <c r="Q157" i="1"/>
  <c r="J3803" i="1"/>
  <c r="K3803" i="1"/>
  <c r="L3803" i="1"/>
  <c r="M3803" i="1"/>
  <c r="N3803" i="1"/>
  <c r="O3803" i="1"/>
  <c r="P3803" i="1"/>
  <c r="Q3803" i="1"/>
  <c r="J1786" i="1"/>
  <c r="K1786" i="1"/>
  <c r="L1786" i="1"/>
  <c r="M1786" i="1"/>
  <c r="N1786" i="1"/>
  <c r="O1786" i="1"/>
  <c r="P1786" i="1"/>
  <c r="Q1786" i="1"/>
  <c r="J1787" i="1"/>
  <c r="K1787" i="1"/>
  <c r="L1787" i="1"/>
  <c r="M1787" i="1"/>
  <c r="N1787" i="1"/>
  <c r="O1787" i="1"/>
  <c r="P1787" i="1"/>
  <c r="Q1787" i="1"/>
  <c r="J1788" i="1"/>
  <c r="K1788" i="1"/>
  <c r="L1788" i="1"/>
  <c r="M1788" i="1"/>
  <c r="N1788" i="1"/>
  <c r="O1788" i="1"/>
  <c r="P1788" i="1"/>
  <c r="Q1788" i="1"/>
  <c r="J1667" i="1"/>
  <c r="K1667" i="1"/>
  <c r="L1667" i="1"/>
  <c r="M1667" i="1"/>
  <c r="N1667" i="1"/>
  <c r="O1667" i="1"/>
  <c r="P1667" i="1"/>
  <c r="Q1667" i="1"/>
  <c r="J2474" i="1"/>
  <c r="K2474" i="1"/>
  <c r="L2474" i="1"/>
  <c r="M2474" i="1"/>
  <c r="N2474" i="1"/>
  <c r="O2474" i="1"/>
  <c r="P2474" i="1"/>
  <c r="Q2474" i="1"/>
  <c r="J5172" i="1"/>
  <c r="K5172" i="1"/>
  <c r="L5172" i="1"/>
  <c r="M5172" i="1"/>
  <c r="N5172" i="1"/>
  <c r="O5172" i="1"/>
  <c r="P5172" i="1"/>
  <c r="Q5172" i="1"/>
  <c r="J5173" i="1"/>
  <c r="K5173" i="1"/>
  <c r="L5173" i="1"/>
  <c r="M5173" i="1"/>
  <c r="N5173" i="1"/>
  <c r="O5173" i="1"/>
  <c r="P5173" i="1"/>
  <c r="Q5173" i="1"/>
  <c r="J5174" i="1"/>
  <c r="K5174" i="1"/>
  <c r="L5174" i="1"/>
  <c r="M5174" i="1"/>
  <c r="N5174" i="1"/>
  <c r="O5174" i="1"/>
  <c r="P5174" i="1"/>
  <c r="Q5174" i="1"/>
  <c r="J5175" i="1"/>
  <c r="K5175" i="1"/>
  <c r="L5175" i="1"/>
  <c r="M5175" i="1"/>
  <c r="N5175" i="1"/>
  <c r="O5175" i="1"/>
  <c r="P5175" i="1"/>
  <c r="Q5175" i="1"/>
  <c r="J5176" i="1"/>
  <c r="K5176" i="1"/>
  <c r="L5176" i="1"/>
  <c r="M5176" i="1"/>
  <c r="N5176" i="1"/>
  <c r="O5176" i="1"/>
  <c r="P5176" i="1"/>
  <c r="Q5176" i="1"/>
  <c r="J5177" i="1"/>
  <c r="K5177" i="1"/>
  <c r="L5177" i="1"/>
  <c r="M5177" i="1"/>
  <c r="N5177" i="1"/>
  <c r="O5177" i="1"/>
  <c r="P5177" i="1"/>
  <c r="Q5177" i="1"/>
  <c r="J5178" i="1"/>
  <c r="K5178" i="1"/>
  <c r="L5178" i="1"/>
  <c r="M5178" i="1"/>
  <c r="N5178" i="1"/>
  <c r="O5178" i="1"/>
  <c r="P5178" i="1"/>
  <c r="Q5178" i="1"/>
  <c r="J5179" i="1"/>
  <c r="K5179" i="1"/>
  <c r="L5179" i="1"/>
  <c r="M5179" i="1"/>
  <c r="N5179" i="1"/>
  <c r="O5179" i="1"/>
  <c r="P5179" i="1"/>
  <c r="Q5179" i="1"/>
  <c r="J5645" i="1"/>
  <c r="K5645" i="1"/>
  <c r="L5645" i="1"/>
  <c r="M5645" i="1"/>
  <c r="N5645" i="1"/>
  <c r="O5645" i="1"/>
  <c r="P5645" i="1"/>
  <c r="Q5645" i="1"/>
  <c r="J5884" i="1"/>
  <c r="K5884" i="1"/>
  <c r="L5884" i="1"/>
  <c r="M5884" i="1"/>
  <c r="N5884" i="1"/>
  <c r="O5884" i="1"/>
  <c r="P5884" i="1"/>
  <c r="Q5884" i="1"/>
  <c r="J38" i="1"/>
  <c r="K38" i="1"/>
  <c r="L38" i="1"/>
  <c r="M38" i="1"/>
  <c r="N38" i="1"/>
  <c r="O38" i="1"/>
  <c r="P38" i="1"/>
  <c r="Q38" i="1"/>
  <c r="J5348" i="1"/>
  <c r="K5348" i="1"/>
  <c r="L5348" i="1"/>
  <c r="M5348" i="1"/>
  <c r="N5348" i="1"/>
  <c r="O5348" i="1"/>
  <c r="P5348" i="1"/>
  <c r="Q5348" i="1"/>
  <c r="J5349" i="1"/>
  <c r="K5349" i="1"/>
  <c r="L5349" i="1"/>
  <c r="M5349" i="1"/>
  <c r="N5349" i="1"/>
  <c r="O5349" i="1"/>
  <c r="P5349" i="1"/>
  <c r="Q5349" i="1"/>
  <c r="J5350" i="1"/>
  <c r="K5350" i="1"/>
  <c r="L5350" i="1"/>
  <c r="M5350" i="1"/>
  <c r="N5350" i="1"/>
  <c r="O5350" i="1"/>
  <c r="P5350" i="1"/>
  <c r="Q5350" i="1"/>
  <c r="J3618" i="1"/>
  <c r="K3618" i="1"/>
  <c r="L3618" i="1"/>
  <c r="M3618" i="1"/>
  <c r="N3618" i="1"/>
  <c r="O3618" i="1"/>
  <c r="P3618" i="1"/>
  <c r="Q3618" i="1"/>
  <c r="J3008" i="1"/>
  <c r="K3008" i="1"/>
  <c r="L3008" i="1"/>
  <c r="M3008" i="1"/>
  <c r="N3008" i="1"/>
  <c r="O3008" i="1"/>
  <c r="P3008" i="1"/>
  <c r="Q3008" i="1"/>
  <c r="J3009" i="1"/>
  <c r="K3009" i="1"/>
  <c r="L3009" i="1"/>
  <c r="M3009" i="1"/>
  <c r="N3009" i="1"/>
  <c r="O3009" i="1"/>
  <c r="P3009" i="1"/>
  <c r="Q3009" i="1"/>
  <c r="J3619" i="1"/>
  <c r="K3619" i="1"/>
  <c r="L3619" i="1"/>
  <c r="M3619" i="1"/>
  <c r="N3619" i="1"/>
  <c r="O3619" i="1"/>
  <c r="P3619" i="1"/>
  <c r="Q3619" i="1"/>
  <c r="J1789" i="1"/>
  <c r="K1789" i="1"/>
  <c r="L1789" i="1"/>
  <c r="M1789" i="1"/>
  <c r="N1789" i="1"/>
  <c r="O1789" i="1"/>
  <c r="P1789" i="1"/>
  <c r="Q1789" i="1"/>
  <c r="J1977" i="1"/>
  <c r="K1977" i="1"/>
  <c r="L1977" i="1"/>
  <c r="M1977" i="1"/>
  <c r="N1977" i="1"/>
  <c r="O1977" i="1"/>
  <c r="P1977" i="1"/>
  <c r="Q1977" i="1"/>
  <c r="J4759" i="1"/>
  <c r="K4759" i="1"/>
  <c r="L4759" i="1"/>
  <c r="M4759" i="1"/>
  <c r="N4759" i="1"/>
  <c r="O4759" i="1"/>
  <c r="P4759" i="1"/>
  <c r="Q4759" i="1"/>
  <c r="J2860" i="1"/>
  <c r="K2860" i="1"/>
  <c r="L2860" i="1"/>
  <c r="M2860" i="1"/>
  <c r="N2860" i="1"/>
  <c r="O2860" i="1"/>
  <c r="P2860" i="1"/>
  <c r="Q2860" i="1"/>
  <c r="J445" i="1"/>
  <c r="K445" i="1"/>
  <c r="L445" i="1"/>
  <c r="M445" i="1"/>
  <c r="N445" i="1"/>
  <c r="O445" i="1"/>
  <c r="P445" i="1"/>
  <c r="Q445" i="1"/>
  <c r="J287" i="1"/>
  <c r="K287" i="1"/>
  <c r="L287" i="1"/>
  <c r="M287" i="1"/>
  <c r="N287" i="1"/>
  <c r="O287" i="1"/>
  <c r="P287" i="1"/>
  <c r="Q287" i="1"/>
  <c r="J1365" i="1"/>
  <c r="K1365" i="1"/>
  <c r="L1365" i="1"/>
  <c r="M1365" i="1"/>
  <c r="N1365" i="1"/>
  <c r="O1365" i="1"/>
  <c r="P1365" i="1"/>
  <c r="Q1365" i="1"/>
  <c r="J1548" i="1"/>
  <c r="K1548" i="1"/>
  <c r="L1548" i="1"/>
  <c r="M1548" i="1"/>
  <c r="N1548" i="1"/>
  <c r="O1548" i="1"/>
  <c r="P1548" i="1"/>
  <c r="Q1548" i="1"/>
  <c r="J1110" i="1"/>
  <c r="K1110" i="1"/>
  <c r="L1110" i="1"/>
  <c r="M1110" i="1"/>
  <c r="N1110" i="1"/>
  <c r="O1110" i="1"/>
  <c r="P1110" i="1"/>
  <c r="Q1110" i="1"/>
  <c r="J1111" i="1"/>
  <c r="K1111" i="1"/>
  <c r="L1111" i="1"/>
  <c r="M1111" i="1"/>
  <c r="N1111" i="1"/>
  <c r="O1111" i="1"/>
  <c r="P1111" i="1"/>
  <c r="Q1111" i="1"/>
  <c r="J3620" i="1"/>
  <c r="K3620" i="1"/>
  <c r="L3620" i="1"/>
  <c r="M3620" i="1"/>
  <c r="N3620" i="1"/>
  <c r="O3620" i="1"/>
  <c r="P3620" i="1"/>
  <c r="Q3620" i="1"/>
  <c r="J5351" i="1"/>
  <c r="K5351" i="1"/>
  <c r="L5351" i="1"/>
  <c r="M5351" i="1"/>
  <c r="N5351" i="1"/>
  <c r="O5351" i="1"/>
  <c r="P5351" i="1"/>
  <c r="Q5351" i="1"/>
  <c r="J5646" i="1"/>
  <c r="K5646" i="1"/>
  <c r="L5646" i="1"/>
  <c r="M5646" i="1"/>
  <c r="N5646" i="1"/>
  <c r="O5646" i="1"/>
  <c r="P5646" i="1"/>
  <c r="Q5646" i="1"/>
  <c r="J641" i="1"/>
  <c r="K641" i="1"/>
  <c r="L641" i="1"/>
  <c r="M641" i="1"/>
  <c r="N641" i="1"/>
  <c r="O641" i="1"/>
  <c r="P641" i="1"/>
  <c r="Q641" i="1"/>
  <c r="J192" i="1"/>
  <c r="K192" i="1"/>
  <c r="L192" i="1"/>
  <c r="M192" i="1"/>
  <c r="N192" i="1"/>
  <c r="O192" i="1"/>
  <c r="P192" i="1"/>
  <c r="Q192" i="1"/>
  <c r="J2590" i="1"/>
  <c r="K2590" i="1"/>
  <c r="L2590" i="1"/>
  <c r="M2590" i="1"/>
  <c r="N2590" i="1"/>
  <c r="O2590" i="1"/>
  <c r="P2590" i="1"/>
  <c r="Q2590" i="1"/>
  <c r="J141" i="1"/>
  <c r="K141" i="1"/>
  <c r="L141" i="1"/>
  <c r="M141" i="1"/>
  <c r="N141" i="1"/>
  <c r="O141" i="1"/>
  <c r="P141" i="1"/>
  <c r="Q141" i="1"/>
  <c r="J1011" i="1"/>
  <c r="K1011" i="1"/>
  <c r="L1011" i="1"/>
  <c r="M1011" i="1"/>
  <c r="N1011" i="1"/>
  <c r="O1011" i="1"/>
  <c r="P1011" i="1"/>
  <c r="Q1011" i="1"/>
  <c r="J2861" i="1"/>
  <c r="K2861" i="1"/>
  <c r="L2861" i="1"/>
  <c r="M2861" i="1"/>
  <c r="N2861" i="1"/>
  <c r="O2861" i="1"/>
  <c r="P2861" i="1"/>
  <c r="Q2861" i="1"/>
  <c r="J3088" i="1"/>
  <c r="K3088" i="1"/>
  <c r="L3088" i="1"/>
  <c r="M3088" i="1"/>
  <c r="N3088" i="1"/>
  <c r="O3088" i="1"/>
  <c r="P3088" i="1"/>
  <c r="Q3088" i="1"/>
  <c r="J3887" i="1"/>
  <c r="K3887" i="1"/>
  <c r="L3887" i="1"/>
  <c r="M3887" i="1"/>
  <c r="N3887" i="1"/>
  <c r="O3887" i="1"/>
  <c r="P3887" i="1"/>
  <c r="Q3887" i="1"/>
  <c r="J3089" i="1"/>
  <c r="K3089" i="1"/>
  <c r="L3089" i="1"/>
  <c r="M3089" i="1"/>
  <c r="N3089" i="1"/>
  <c r="O3089" i="1"/>
  <c r="P3089" i="1"/>
  <c r="Q3089" i="1"/>
  <c r="J4870" i="1"/>
  <c r="K4870" i="1"/>
  <c r="L4870" i="1"/>
  <c r="M4870" i="1"/>
  <c r="N4870" i="1"/>
  <c r="O4870" i="1"/>
  <c r="P4870" i="1"/>
  <c r="Q4870" i="1"/>
  <c r="J4871" i="1"/>
  <c r="K4871" i="1"/>
  <c r="L4871" i="1"/>
  <c r="M4871" i="1"/>
  <c r="N4871" i="1"/>
  <c r="O4871" i="1"/>
  <c r="P4871" i="1"/>
  <c r="Q4871" i="1"/>
  <c r="J4872" i="1"/>
  <c r="K4872" i="1"/>
  <c r="L4872" i="1"/>
  <c r="M4872" i="1"/>
  <c r="N4872" i="1"/>
  <c r="O4872" i="1"/>
  <c r="P4872" i="1"/>
  <c r="Q4872" i="1"/>
  <c r="J4873" i="1"/>
  <c r="K4873" i="1"/>
  <c r="L4873" i="1"/>
  <c r="M4873" i="1"/>
  <c r="N4873" i="1"/>
  <c r="O4873" i="1"/>
  <c r="P4873" i="1"/>
  <c r="Q4873" i="1"/>
  <c r="J4874" i="1"/>
  <c r="K4874" i="1"/>
  <c r="L4874" i="1"/>
  <c r="M4874" i="1"/>
  <c r="N4874" i="1"/>
  <c r="O4874" i="1"/>
  <c r="P4874" i="1"/>
  <c r="Q4874" i="1"/>
  <c r="J2862" i="1"/>
  <c r="K2862" i="1"/>
  <c r="L2862" i="1"/>
  <c r="M2862" i="1"/>
  <c r="N2862" i="1"/>
  <c r="O2862" i="1"/>
  <c r="P2862" i="1"/>
  <c r="Q2862" i="1"/>
  <c r="J1046" i="1"/>
  <c r="K1046" i="1"/>
  <c r="L1046" i="1"/>
  <c r="M1046" i="1"/>
  <c r="N1046" i="1"/>
  <c r="O1046" i="1"/>
  <c r="P1046" i="1"/>
  <c r="Q1046" i="1"/>
  <c r="J2591" i="1"/>
  <c r="K2591" i="1"/>
  <c r="L2591" i="1"/>
  <c r="M2591" i="1"/>
  <c r="N2591" i="1"/>
  <c r="O2591" i="1"/>
  <c r="P2591" i="1"/>
  <c r="Q2591" i="1"/>
  <c r="J1722" i="1"/>
  <c r="K1722" i="1"/>
  <c r="L1722" i="1"/>
  <c r="M1722" i="1"/>
  <c r="N1722" i="1"/>
  <c r="O1722" i="1"/>
  <c r="P1722" i="1"/>
  <c r="Q1722" i="1"/>
  <c r="J1073" i="1"/>
  <c r="K1073" i="1"/>
  <c r="L1073" i="1"/>
  <c r="M1073" i="1"/>
  <c r="N1073" i="1"/>
  <c r="O1073" i="1"/>
  <c r="P1073" i="1"/>
  <c r="Q1073" i="1"/>
  <c r="J2656" i="1"/>
  <c r="K2656" i="1"/>
  <c r="L2656" i="1"/>
  <c r="M2656" i="1"/>
  <c r="N2656" i="1"/>
  <c r="O2656" i="1"/>
  <c r="P2656" i="1"/>
  <c r="Q2656" i="1"/>
  <c r="J2863" i="1"/>
  <c r="K2863" i="1"/>
  <c r="L2863" i="1"/>
  <c r="M2863" i="1"/>
  <c r="N2863" i="1"/>
  <c r="O2863" i="1"/>
  <c r="P2863" i="1"/>
  <c r="Q2863" i="1"/>
  <c r="J1603" i="1"/>
  <c r="K1603" i="1"/>
  <c r="L1603" i="1"/>
  <c r="M1603" i="1"/>
  <c r="N1603" i="1"/>
  <c r="O1603" i="1"/>
  <c r="P1603" i="1"/>
  <c r="Q1603" i="1"/>
  <c r="J1604" i="1"/>
  <c r="K1604" i="1"/>
  <c r="L1604" i="1"/>
  <c r="M1604" i="1"/>
  <c r="N1604" i="1"/>
  <c r="O1604" i="1"/>
  <c r="P1604" i="1"/>
  <c r="Q1604" i="1"/>
  <c r="J3281" i="1"/>
  <c r="K3281" i="1"/>
  <c r="L3281" i="1"/>
  <c r="M3281" i="1"/>
  <c r="N3281" i="1"/>
  <c r="O3281" i="1"/>
  <c r="P3281" i="1"/>
  <c r="Q3281" i="1"/>
  <c r="J3504" i="1"/>
  <c r="K3504" i="1"/>
  <c r="L3504" i="1"/>
  <c r="M3504" i="1"/>
  <c r="N3504" i="1"/>
  <c r="O3504" i="1"/>
  <c r="P3504" i="1"/>
  <c r="Q3504" i="1"/>
  <c r="J5352" i="1"/>
  <c r="K5352" i="1"/>
  <c r="L5352" i="1"/>
  <c r="M5352" i="1"/>
  <c r="N5352" i="1"/>
  <c r="O5352" i="1"/>
  <c r="P5352" i="1"/>
  <c r="Q5352" i="1"/>
  <c r="J5353" i="1"/>
  <c r="K5353" i="1"/>
  <c r="L5353" i="1"/>
  <c r="M5353" i="1"/>
  <c r="N5353" i="1"/>
  <c r="O5353" i="1"/>
  <c r="P5353" i="1"/>
  <c r="Q5353" i="1"/>
  <c r="J5354" i="1"/>
  <c r="K5354" i="1"/>
  <c r="L5354" i="1"/>
  <c r="M5354" i="1"/>
  <c r="N5354" i="1"/>
  <c r="O5354" i="1"/>
  <c r="P5354" i="1"/>
  <c r="Q5354" i="1"/>
  <c r="J3282" i="1"/>
  <c r="K3282" i="1"/>
  <c r="L3282" i="1"/>
  <c r="M3282" i="1"/>
  <c r="N3282" i="1"/>
  <c r="O3282" i="1"/>
  <c r="P3282" i="1"/>
  <c r="Q3282" i="1"/>
  <c r="J3283" i="1"/>
  <c r="K3283" i="1"/>
  <c r="L3283" i="1"/>
  <c r="M3283" i="1"/>
  <c r="N3283" i="1"/>
  <c r="O3283" i="1"/>
  <c r="P3283" i="1"/>
  <c r="Q3283" i="1"/>
  <c r="J6000" i="1"/>
  <c r="K6000" i="1"/>
  <c r="L6000" i="1"/>
  <c r="M6000" i="1"/>
  <c r="N6000" i="1"/>
  <c r="O6000" i="1"/>
  <c r="P6000" i="1"/>
  <c r="Q6000" i="1"/>
  <c r="J2764" i="1"/>
  <c r="K2764" i="1"/>
  <c r="L2764" i="1"/>
  <c r="M2764" i="1"/>
  <c r="N2764" i="1"/>
  <c r="O2764" i="1"/>
  <c r="P2764" i="1"/>
  <c r="Q2764" i="1"/>
  <c r="J3190" i="1"/>
  <c r="K3190" i="1"/>
  <c r="L3190" i="1"/>
  <c r="M3190" i="1"/>
  <c r="N3190" i="1"/>
  <c r="O3190" i="1"/>
  <c r="P3190" i="1"/>
  <c r="Q3190" i="1"/>
  <c r="J1668" i="1"/>
  <c r="K1668" i="1"/>
  <c r="L1668" i="1"/>
  <c r="M1668" i="1"/>
  <c r="N1668" i="1"/>
  <c r="O1668" i="1"/>
  <c r="P1668" i="1"/>
  <c r="Q1668" i="1"/>
  <c r="J1012" i="1"/>
  <c r="K1012" i="1"/>
  <c r="L1012" i="1"/>
  <c r="M1012" i="1"/>
  <c r="N1012" i="1"/>
  <c r="O1012" i="1"/>
  <c r="P1012" i="1"/>
  <c r="Q1012" i="1"/>
  <c r="J2864" i="1"/>
  <c r="K2864" i="1"/>
  <c r="L2864" i="1"/>
  <c r="M2864" i="1"/>
  <c r="N2864" i="1"/>
  <c r="O2864" i="1"/>
  <c r="P2864" i="1"/>
  <c r="Q2864" i="1"/>
  <c r="J2019" i="1"/>
  <c r="K2019" i="1"/>
  <c r="L2019" i="1"/>
  <c r="M2019" i="1"/>
  <c r="N2019" i="1"/>
  <c r="O2019" i="1"/>
  <c r="P2019" i="1"/>
  <c r="Q2019" i="1"/>
  <c r="J2133" i="1"/>
  <c r="K2133" i="1"/>
  <c r="L2133" i="1"/>
  <c r="M2133" i="1"/>
  <c r="N2133" i="1"/>
  <c r="O2133" i="1"/>
  <c r="P2133" i="1"/>
  <c r="Q2133" i="1"/>
  <c r="J3505" i="1"/>
  <c r="K3505" i="1"/>
  <c r="L3505" i="1"/>
  <c r="M3505" i="1"/>
  <c r="N3505" i="1"/>
  <c r="O3505" i="1"/>
  <c r="P3505" i="1"/>
  <c r="Q3505" i="1"/>
  <c r="J3506" i="1"/>
  <c r="K3506" i="1"/>
  <c r="L3506" i="1"/>
  <c r="M3506" i="1"/>
  <c r="N3506" i="1"/>
  <c r="O3506" i="1"/>
  <c r="P3506" i="1"/>
  <c r="Q3506" i="1"/>
  <c r="J2020" i="1"/>
  <c r="K2020" i="1"/>
  <c r="L2020" i="1"/>
  <c r="M2020" i="1"/>
  <c r="N2020" i="1"/>
  <c r="O2020" i="1"/>
  <c r="P2020" i="1"/>
  <c r="Q2020" i="1"/>
  <c r="J3284" i="1"/>
  <c r="K3284" i="1"/>
  <c r="L3284" i="1"/>
  <c r="M3284" i="1"/>
  <c r="N3284" i="1"/>
  <c r="O3284" i="1"/>
  <c r="P3284" i="1"/>
  <c r="Q3284" i="1"/>
  <c r="J2475" i="1"/>
  <c r="K2475" i="1"/>
  <c r="L2475" i="1"/>
  <c r="M2475" i="1"/>
  <c r="N2475" i="1"/>
  <c r="O2475" i="1"/>
  <c r="P2475" i="1"/>
  <c r="Q2475" i="1"/>
  <c r="J1366" i="1"/>
  <c r="K1366" i="1"/>
  <c r="L1366" i="1"/>
  <c r="M1366" i="1"/>
  <c r="N1366" i="1"/>
  <c r="O1366" i="1"/>
  <c r="P1366" i="1"/>
  <c r="Q1366" i="1"/>
  <c r="J3412" i="1"/>
  <c r="K3412" i="1"/>
  <c r="L3412" i="1"/>
  <c r="M3412" i="1"/>
  <c r="N3412" i="1"/>
  <c r="O3412" i="1"/>
  <c r="P3412" i="1"/>
  <c r="Q3412" i="1"/>
  <c r="J3712" i="1"/>
  <c r="K3712" i="1"/>
  <c r="L3712" i="1"/>
  <c r="M3712" i="1"/>
  <c r="N3712" i="1"/>
  <c r="O3712" i="1"/>
  <c r="P3712" i="1"/>
  <c r="Q3712" i="1"/>
  <c r="J3713" i="1"/>
  <c r="K3713" i="1"/>
  <c r="L3713" i="1"/>
  <c r="M3713" i="1"/>
  <c r="N3713" i="1"/>
  <c r="O3713" i="1"/>
  <c r="P3713" i="1"/>
  <c r="Q3713" i="1"/>
  <c r="J3191" i="1"/>
  <c r="K3191" i="1"/>
  <c r="L3191" i="1"/>
  <c r="M3191" i="1"/>
  <c r="N3191" i="1"/>
  <c r="O3191" i="1"/>
  <c r="P3191" i="1"/>
  <c r="Q3191" i="1"/>
  <c r="J3090" i="1"/>
  <c r="K3090" i="1"/>
  <c r="L3090" i="1"/>
  <c r="M3090" i="1"/>
  <c r="N3090" i="1"/>
  <c r="O3090" i="1"/>
  <c r="P3090" i="1"/>
  <c r="Q3090" i="1"/>
  <c r="J5016" i="1"/>
  <c r="K5016" i="1"/>
  <c r="L5016" i="1"/>
  <c r="M5016" i="1"/>
  <c r="N5016" i="1"/>
  <c r="O5016" i="1"/>
  <c r="P5016" i="1"/>
  <c r="Q5016" i="1"/>
  <c r="J427" i="1"/>
  <c r="K427" i="1"/>
  <c r="L427" i="1"/>
  <c r="M427" i="1"/>
  <c r="N427" i="1"/>
  <c r="O427" i="1"/>
  <c r="P427" i="1"/>
  <c r="Q427" i="1"/>
  <c r="J2865" i="1"/>
  <c r="K2865" i="1"/>
  <c r="L2865" i="1"/>
  <c r="M2865" i="1"/>
  <c r="N2865" i="1"/>
  <c r="O2865" i="1"/>
  <c r="P2865" i="1"/>
  <c r="Q2865" i="1"/>
  <c r="J2866" i="1"/>
  <c r="K2866" i="1"/>
  <c r="L2866" i="1"/>
  <c r="M2866" i="1"/>
  <c r="N2866" i="1"/>
  <c r="O2866" i="1"/>
  <c r="P2866" i="1"/>
  <c r="Q2866" i="1"/>
  <c r="J3621" i="1"/>
  <c r="K3621" i="1"/>
  <c r="L3621" i="1"/>
  <c r="M3621" i="1"/>
  <c r="N3621" i="1"/>
  <c r="O3621" i="1"/>
  <c r="P3621" i="1"/>
  <c r="Q3621" i="1"/>
  <c r="J1669" i="1"/>
  <c r="K1669" i="1"/>
  <c r="L1669" i="1"/>
  <c r="M1669" i="1"/>
  <c r="N1669" i="1"/>
  <c r="O1669" i="1"/>
  <c r="P1669" i="1"/>
  <c r="Q1669" i="1"/>
  <c r="J4358" i="1"/>
  <c r="K4358" i="1"/>
  <c r="L4358" i="1"/>
  <c r="M4358" i="1"/>
  <c r="N4358" i="1"/>
  <c r="O4358" i="1"/>
  <c r="P4358" i="1"/>
  <c r="Q4358" i="1"/>
  <c r="J2235" i="1"/>
  <c r="K2235" i="1"/>
  <c r="L2235" i="1"/>
  <c r="M2235" i="1"/>
  <c r="N2235" i="1"/>
  <c r="O2235" i="1"/>
  <c r="P2235" i="1"/>
  <c r="Q2235" i="1"/>
  <c r="J3091" i="1"/>
  <c r="K3091" i="1"/>
  <c r="L3091" i="1"/>
  <c r="M3091" i="1"/>
  <c r="N3091" i="1"/>
  <c r="O3091" i="1"/>
  <c r="P3091" i="1"/>
  <c r="Q3091" i="1"/>
  <c r="J4499" i="1"/>
  <c r="K4499" i="1"/>
  <c r="L4499" i="1"/>
  <c r="M4499" i="1"/>
  <c r="N4499" i="1"/>
  <c r="O4499" i="1"/>
  <c r="P4499" i="1"/>
  <c r="Q4499" i="1"/>
  <c r="J3285" i="1"/>
  <c r="K3285" i="1"/>
  <c r="L3285" i="1"/>
  <c r="M3285" i="1"/>
  <c r="N3285" i="1"/>
  <c r="O3285" i="1"/>
  <c r="P3285" i="1"/>
  <c r="Q3285" i="1"/>
  <c r="J3622" i="1"/>
  <c r="K3622" i="1"/>
  <c r="L3622" i="1"/>
  <c r="M3622" i="1"/>
  <c r="N3622" i="1"/>
  <c r="O3622" i="1"/>
  <c r="P3622" i="1"/>
  <c r="Q3622" i="1"/>
  <c r="J3804" i="1"/>
  <c r="K3804" i="1"/>
  <c r="L3804" i="1"/>
  <c r="M3804" i="1"/>
  <c r="N3804" i="1"/>
  <c r="O3804" i="1"/>
  <c r="P3804" i="1"/>
  <c r="Q3804" i="1"/>
  <c r="J174" i="1"/>
  <c r="K174" i="1"/>
  <c r="L174" i="1"/>
  <c r="M174" i="1"/>
  <c r="N174" i="1"/>
  <c r="O174" i="1"/>
  <c r="P174" i="1"/>
  <c r="Q174" i="1"/>
  <c r="J3805" i="1"/>
  <c r="K3805" i="1"/>
  <c r="L3805" i="1"/>
  <c r="M3805" i="1"/>
  <c r="N3805" i="1"/>
  <c r="O3805" i="1"/>
  <c r="P3805" i="1"/>
  <c r="Q3805" i="1"/>
  <c r="J2476" i="1"/>
  <c r="K2476" i="1"/>
  <c r="L2476" i="1"/>
  <c r="M2476" i="1"/>
  <c r="N2476" i="1"/>
  <c r="O2476" i="1"/>
  <c r="P2476" i="1"/>
  <c r="Q2476" i="1"/>
  <c r="J2477" i="1"/>
  <c r="K2477" i="1"/>
  <c r="L2477" i="1"/>
  <c r="M2477" i="1"/>
  <c r="N2477" i="1"/>
  <c r="O2477" i="1"/>
  <c r="P2477" i="1"/>
  <c r="Q2477" i="1"/>
  <c r="J3955" i="1"/>
  <c r="K3955" i="1"/>
  <c r="L3955" i="1"/>
  <c r="M3955" i="1"/>
  <c r="N3955" i="1"/>
  <c r="O3955" i="1"/>
  <c r="P3955" i="1"/>
  <c r="Q3955" i="1"/>
  <c r="J2657" i="1"/>
  <c r="K2657" i="1"/>
  <c r="L2657" i="1"/>
  <c r="M2657" i="1"/>
  <c r="N2657" i="1"/>
  <c r="O2657" i="1"/>
  <c r="P2657" i="1"/>
  <c r="Q2657" i="1"/>
  <c r="J5647" i="1"/>
  <c r="K5647" i="1"/>
  <c r="L5647" i="1"/>
  <c r="M5647" i="1"/>
  <c r="N5647" i="1"/>
  <c r="O5647" i="1"/>
  <c r="P5647" i="1"/>
  <c r="Q5647" i="1"/>
  <c r="J4268" i="1"/>
  <c r="K4268" i="1"/>
  <c r="L4268" i="1"/>
  <c r="M4268" i="1"/>
  <c r="N4268" i="1"/>
  <c r="O4268" i="1"/>
  <c r="P4268" i="1"/>
  <c r="Q4268" i="1"/>
  <c r="J5106" i="1"/>
  <c r="K5106" i="1"/>
  <c r="L5106" i="1"/>
  <c r="M5106" i="1"/>
  <c r="N5106" i="1"/>
  <c r="O5106" i="1"/>
  <c r="P5106" i="1"/>
  <c r="Q5106" i="1"/>
  <c r="J4500" i="1"/>
  <c r="K4500" i="1"/>
  <c r="L4500" i="1"/>
  <c r="M4500" i="1"/>
  <c r="N4500" i="1"/>
  <c r="O4500" i="1"/>
  <c r="P4500" i="1"/>
  <c r="Q4500" i="1"/>
  <c r="J4501" i="1"/>
  <c r="K4501" i="1"/>
  <c r="L4501" i="1"/>
  <c r="M4501" i="1"/>
  <c r="N4501" i="1"/>
  <c r="O4501" i="1"/>
  <c r="P4501" i="1"/>
  <c r="Q4501" i="1"/>
  <c r="J3888" i="1"/>
  <c r="K3888" i="1"/>
  <c r="L3888" i="1"/>
  <c r="M3888" i="1"/>
  <c r="N3888" i="1"/>
  <c r="O3888" i="1"/>
  <c r="P3888" i="1"/>
  <c r="Q3888" i="1"/>
  <c r="J2236" i="1"/>
  <c r="K2236" i="1"/>
  <c r="L2236" i="1"/>
  <c r="M2236" i="1"/>
  <c r="N2236" i="1"/>
  <c r="O2236" i="1"/>
  <c r="P2236" i="1"/>
  <c r="Q2236" i="1"/>
  <c r="J39" i="1"/>
  <c r="K39" i="1"/>
  <c r="L39" i="1"/>
  <c r="M39" i="1"/>
  <c r="N39" i="1"/>
  <c r="O39" i="1"/>
  <c r="P39" i="1"/>
  <c r="Q39" i="1"/>
  <c r="J1790" i="1"/>
  <c r="K1790" i="1"/>
  <c r="L1790" i="1"/>
  <c r="M1790" i="1"/>
  <c r="N1790" i="1"/>
  <c r="O1790" i="1"/>
  <c r="P1790" i="1"/>
  <c r="Q1790" i="1"/>
  <c r="J1112" i="1"/>
  <c r="K1112" i="1"/>
  <c r="L1112" i="1"/>
  <c r="M1112" i="1"/>
  <c r="N1112" i="1"/>
  <c r="O1112" i="1"/>
  <c r="P1112" i="1"/>
  <c r="Q1112" i="1"/>
  <c r="J947" i="1"/>
  <c r="K947" i="1"/>
  <c r="L947" i="1"/>
  <c r="M947" i="1"/>
  <c r="N947" i="1"/>
  <c r="O947" i="1"/>
  <c r="P947" i="1"/>
  <c r="Q947" i="1"/>
  <c r="J948" i="1"/>
  <c r="K948" i="1"/>
  <c r="L948" i="1"/>
  <c r="M948" i="1"/>
  <c r="N948" i="1"/>
  <c r="O948" i="1"/>
  <c r="P948" i="1"/>
  <c r="Q948" i="1"/>
  <c r="J5885" i="1"/>
  <c r="K5885" i="1"/>
  <c r="L5885" i="1"/>
  <c r="M5885" i="1"/>
  <c r="N5885" i="1"/>
  <c r="O5885" i="1"/>
  <c r="P5885" i="1"/>
  <c r="Q5885" i="1"/>
  <c r="J3010" i="1"/>
  <c r="K3010" i="1"/>
  <c r="L3010" i="1"/>
  <c r="M3010" i="1"/>
  <c r="N3010" i="1"/>
  <c r="O3010" i="1"/>
  <c r="P3010" i="1"/>
  <c r="Q3010" i="1"/>
  <c r="J3413" i="1"/>
  <c r="K3413" i="1"/>
  <c r="L3413" i="1"/>
  <c r="M3413" i="1"/>
  <c r="N3413" i="1"/>
  <c r="O3413" i="1"/>
  <c r="P3413" i="1"/>
  <c r="Q3413" i="1"/>
  <c r="J5648" i="1"/>
  <c r="K5648" i="1"/>
  <c r="L5648" i="1"/>
  <c r="M5648" i="1"/>
  <c r="N5648" i="1"/>
  <c r="O5648" i="1"/>
  <c r="P5648" i="1"/>
  <c r="Q5648" i="1"/>
  <c r="J3714" i="1"/>
  <c r="K3714" i="1"/>
  <c r="L3714" i="1"/>
  <c r="M3714" i="1"/>
  <c r="N3714" i="1"/>
  <c r="O3714" i="1"/>
  <c r="P3714" i="1"/>
  <c r="Q3714" i="1"/>
  <c r="J3286" i="1"/>
  <c r="K3286" i="1"/>
  <c r="L3286" i="1"/>
  <c r="M3286" i="1"/>
  <c r="N3286" i="1"/>
  <c r="O3286" i="1"/>
  <c r="P3286" i="1"/>
  <c r="Q3286" i="1"/>
  <c r="J4667" i="1"/>
  <c r="K4667" i="1"/>
  <c r="L4667" i="1"/>
  <c r="M4667" i="1"/>
  <c r="N4667" i="1"/>
  <c r="O4667" i="1"/>
  <c r="P4667" i="1"/>
  <c r="Q4667" i="1"/>
  <c r="J1791" i="1"/>
  <c r="K1791" i="1"/>
  <c r="L1791" i="1"/>
  <c r="M1791" i="1"/>
  <c r="N1791" i="1"/>
  <c r="O1791" i="1"/>
  <c r="P1791" i="1"/>
  <c r="Q1791" i="1"/>
  <c r="J859" i="1"/>
  <c r="K859" i="1"/>
  <c r="L859" i="1"/>
  <c r="M859" i="1"/>
  <c r="N859" i="1"/>
  <c r="O859" i="1"/>
  <c r="P859" i="1"/>
  <c r="Q859" i="1"/>
  <c r="J3414" i="1"/>
  <c r="K3414" i="1"/>
  <c r="L3414" i="1"/>
  <c r="M3414" i="1"/>
  <c r="N3414" i="1"/>
  <c r="O3414" i="1"/>
  <c r="P3414" i="1"/>
  <c r="Q3414" i="1"/>
  <c r="J3415" i="1"/>
  <c r="K3415" i="1"/>
  <c r="L3415" i="1"/>
  <c r="M3415" i="1"/>
  <c r="N3415" i="1"/>
  <c r="O3415" i="1"/>
  <c r="P3415" i="1"/>
  <c r="Q3415" i="1"/>
  <c r="J5649" i="1"/>
  <c r="K5649" i="1"/>
  <c r="L5649" i="1"/>
  <c r="M5649" i="1"/>
  <c r="N5649" i="1"/>
  <c r="O5649" i="1"/>
  <c r="P5649" i="1"/>
  <c r="Q5649" i="1"/>
  <c r="J5017" i="1"/>
  <c r="K5017" i="1"/>
  <c r="L5017" i="1"/>
  <c r="M5017" i="1"/>
  <c r="N5017" i="1"/>
  <c r="O5017" i="1"/>
  <c r="P5017" i="1"/>
  <c r="Q5017" i="1"/>
  <c r="J3011" i="1"/>
  <c r="K3011" i="1"/>
  <c r="L3011" i="1"/>
  <c r="M3011" i="1"/>
  <c r="N3011" i="1"/>
  <c r="O3011" i="1"/>
  <c r="P3011" i="1"/>
  <c r="Q3011" i="1"/>
  <c r="J4359" i="1"/>
  <c r="K4359" i="1"/>
  <c r="L4359" i="1"/>
  <c r="M4359" i="1"/>
  <c r="N4359" i="1"/>
  <c r="O4359" i="1"/>
  <c r="P4359" i="1"/>
  <c r="Q4359" i="1"/>
  <c r="J5650" i="1"/>
  <c r="K5650" i="1"/>
  <c r="L5650" i="1"/>
  <c r="M5650" i="1"/>
  <c r="N5650" i="1"/>
  <c r="O5650" i="1"/>
  <c r="P5650" i="1"/>
  <c r="Q5650" i="1"/>
  <c r="J3956" i="1"/>
  <c r="K3956" i="1"/>
  <c r="L3956" i="1"/>
  <c r="M3956" i="1"/>
  <c r="N3956" i="1"/>
  <c r="O3956" i="1"/>
  <c r="P3956" i="1"/>
  <c r="Q3956" i="1"/>
  <c r="J5651" i="1"/>
  <c r="K5651" i="1"/>
  <c r="L5651" i="1"/>
  <c r="M5651" i="1"/>
  <c r="N5651" i="1"/>
  <c r="O5651" i="1"/>
  <c r="P5651" i="1"/>
  <c r="Q5651" i="1"/>
  <c r="J1367" i="1"/>
  <c r="K1367" i="1"/>
  <c r="L1367" i="1"/>
  <c r="M1367" i="1"/>
  <c r="N1367" i="1"/>
  <c r="O1367" i="1"/>
  <c r="P1367" i="1"/>
  <c r="Q1367" i="1"/>
  <c r="J1792" i="1"/>
  <c r="K1792" i="1"/>
  <c r="L1792" i="1"/>
  <c r="M1792" i="1"/>
  <c r="N1792" i="1"/>
  <c r="O1792" i="1"/>
  <c r="P1792" i="1"/>
  <c r="Q1792" i="1"/>
  <c r="J3192" i="1"/>
  <c r="K3192" i="1"/>
  <c r="L3192" i="1"/>
  <c r="M3192" i="1"/>
  <c r="N3192" i="1"/>
  <c r="O3192" i="1"/>
  <c r="P3192" i="1"/>
  <c r="Q3192" i="1"/>
  <c r="J5652" i="1"/>
  <c r="K5652" i="1"/>
  <c r="L5652" i="1"/>
  <c r="M5652" i="1"/>
  <c r="N5652" i="1"/>
  <c r="O5652" i="1"/>
  <c r="P5652" i="1"/>
  <c r="Q5652" i="1"/>
  <c r="J3416" i="1"/>
  <c r="K3416" i="1"/>
  <c r="L3416" i="1"/>
  <c r="M3416" i="1"/>
  <c r="N3416" i="1"/>
  <c r="O3416" i="1"/>
  <c r="P3416" i="1"/>
  <c r="Q3416" i="1"/>
  <c r="J5653" i="1"/>
  <c r="K5653" i="1"/>
  <c r="L5653" i="1"/>
  <c r="M5653" i="1"/>
  <c r="N5653" i="1"/>
  <c r="O5653" i="1"/>
  <c r="P5653" i="1"/>
  <c r="Q5653" i="1"/>
  <c r="J5018" i="1"/>
  <c r="K5018" i="1"/>
  <c r="L5018" i="1"/>
  <c r="M5018" i="1"/>
  <c r="N5018" i="1"/>
  <c r="O5018" i="1"/>
  <c r="P5018" i="1"/>
  <c r="Q5018" i="1"/>
  <c r="J5654" i="1"/>
  <c r="K5654" i="1"/>
  <c r="L5654" i="1"/>
  <c r="M5654" i="1"/>
  <c r="N5654" i="1"/>
  <c r="O5654" i="1"/>
  <c r="P5654" i="1"/>
  <c r="Q5654" i="1"/>
  <c r="J3806" i="1"/>
  <c r="K3806" i="1"/>
  <c r="L3806" i="1"/>
  <c r="M3806" i="1"/>
  <c r="N3806" i="1"/>
  <c r="O3806" i="1"/>
  <c r="P3806" i="1"/>
  <c r="Q3806" i="1"/>
  <c r="J2319" i="1"/>
  <c r="K2319" i="1"/>
  <c r="L2319" i="1"/>
  <c r="M2319" i="1"/>
  <c r="N2319" i="1"/>
  <c r="O2319" i="1"/>
  <c r="P2319" i="1"/>
  <c r="Q2319" i="1"/>
  <c r="J3807" i="1"/>
  <c r="K3807" i="1"/>
  <c r="L3807" i="1"/>
  <c r="M3807" i="1"/>
  <c r="N3807" i="1"/>
  <c r="O3807" i="1"/>
  <c r="P3807" i="1"/>
  <c r="Q3807" i="1"/>
  <c r="J2765" i="1"/>
  <c r="K2765" i="1"/>
  <c r="L2765" i="1"/>
  <c r="M2765" i="1"/>
  <c r="N2765" i="1"/>
  <c r="O2765" i="1"/>
  <c r="P2765" i="1"/>
  <c r="Q2765" i="1"/>
  <c r="J3092" i="1"/>
  <c r="K3092" i="1"/>
  <c r="L3092" i="1"/>
  <c r="M3092" i="1"/>
  <c r="N3092" i="1"/>
  <c r="O3092" i="1"/>
  <c r="P3092" i="1"/>
  <c r="Q3092" i="1"/>
  <c r="J1793" i="1"/>
  <c r="K1793" i="1"/>
  <c r="L1793" i="1"/>
  <c r="M1793" i="1"/>
  <c r="N1793" i="1"/>
  <c r="O1793" i="1"/>
  <c r="P1793" i="1"/>
  <c r="Q1793" i="1"/>
  <c r="J5886" i="1"/>
  <c r="K5886" i="1"/>
  <c r="L5886" i="1"/>
  <c r="M5886" i="1"/>
  <c r="N5886" i="1"/>
  <c r="O5886" i="1"/>
  <c r="P5886" i="1"/>
  <c r="Q5886" i="1"/>
  <c r="J3287" i="1"/>
  <c r="K3287" i="1"/>
  <c r="L3287" i="1"/>
  <c r="M3287" i="1"/>
  <c r="N3287" i="1"/>
  <c r="O3287" i="1"/>
  <c r="P3287" i="1"/>
  <c r="Q3287" i="1"/>
  <c r="J5887" i="1"/>
  <c r="K5887" i="1"/>
  <c r="L5887" i="1"/>
  <c r="M5887" i="1"/>
  <c r="N5887" i="1"/>
  <c r="O5887" i="1"/>
  <c r="P5887" i="1"/>
  <c r="Q5887" i="1"/>
  <c r="J3808" i="1"/>
  <c r="K3808" i="1"/>
  <c r="L3808" i="1"/>
  <c r="M3808" i="1"/>
  <c r="N3808" i="1"/>
  <c r="O3808" i="1"/>
  <c r="P3808" i="1"/>
  <c r="Q3808" i="1"/>
  <c r="J4502" i="1"/>
  <c r="K4502" i="1"/>
  <c r="L4502" i="1"/>
  <c r="M4502" i="1"/>
  <c r="N4502" i="1"/>
  <c r="O4502" i="1"/>
  <c r="P4502" i="1"/>
  <c r="Q4502" i="1"/>
  <c r="J2478" i="1"/>
  <c r="K2478" i="1"/>
  <c r="L2478" i="1"/>
  <c r="M2478" i="1"/>
  <c r="N2478" i="1"/>
  <c r="O2478" i="1"/>
  <c r="P2478" i="1"/>
  <c r="Q2478" i="1"/>
  <c r="J541" i="1"/>
  <c r="K541" i="1"/>
  <c r="L541" i="1"/>
  <c r="M541" i="1"/>
  <c r="N541" i="1"/>
  <c r="O541" i="1"/>
  <c r="P541" i="1"/>
  <c r="Q541" i="1"/>
  <c r="J1549" i="1"/>
  <c r="K1549" i="1"/>
  <c r="L1549" i="1"/>
  <c r="M1549" i="1"/>
  <c r="N1549" i="1"/>
  <c r="O1549" i="1"/>
  <c r="P1549" i="1"/>
  <c r="Q1549" i="1"/>
  <c r="J2134" i="1"/>
  <c r="K2134" i="1"/>
  <c r="L2134" i="1"/>
  <c r="M2134" i="1"/>
  <c r="N2134" i="1"/>
  <c r="O2134" i="1"/>
  <c r="P2134" i="1"/>
  <c r="Q2134" i="1"/>
  <c r="J3012" i="1"/>
  <c r="K3012" i="1"/>
  <c r="L3012" i="1"/>
  <c r="M3012" i="1"/>
  <c r="N3012" i="1"/>
  <c r="O3012" i="1"/>
  <c r="P3012" i="1"/>
  <c r="Q3012" i="1"/>
  <c r="J1368" i="1"/>
  <c r="K1368" i="1"/>
  <c r="L1368" i="1"/>
  <c r="M1368" i="1"/>
  <c r="N1368" i="1"/>
  <c r="O1368" i="1"/>
  <c r="P1368" i="1"/>
  <c r="Q1368" i="1"/>
  <c r="J5655" i="1"/>
  <c r="K5655" i="1"/>
  <c r="L5655" i="1"/>
  <c r="M5655" i="1"/>
  <c r="N5655" i="1"/>
  <c r="O5655" i="1"/>
  <c r="P5655" i="1"/>
  <c r="Q5655" i="1"/>
  <c r="J5656" i="1"/>
  <c r="K5656" i="1"/>
  <c r="L5656" i="1"/>
  <c r="M5656" i="1"/>
  <c r="N5656" i="1"/>
  <c r="O5656" i="1"/>
  <c r="P5656" i="1"/>
  <c r="Q5656" i="1"/>
  <c r="J5657" i="1"/>
  <c r="K5657" i="1"/>
  <c r="L5657" i="1"/>
  <c r="M5657" i="1"/>
  <c r="N5657" i="1"/>
  <c r="O5657" i="1"/>
  <c r="P5657" i="1"/>
  <c r="Q5657" i="1"/>
  <c r="J4503" i="1"/>
  <c r="K4503" i="1"/>
  <c r="L4503" i="1"/>
  <c r="M4503" i="1"/>
  <c r="N4503" i="1"/>
  <c r="O4503" i="1"/>
  <c r="P4503" i="1"/>
  <c r="Q4503" i="1"/>
  <c r="J3417" i="1"/>
  <c r="K3417" i="1"/>
  <c r="L3417" i="1"/>
  <c r="M3417" i="1"/>
  <c r="N3417" i="1"/>
  <c r="O3417" i="1"/>
  <c r="P3417" i="1"/>
  <c r="Q3417" i="1"/>
  <c r="J3889" i="1"/>
  <c r="K3889" i="1"/>
  <c r="L3889" i="1"/>
  <c r="M3889" i="1"/>
  <c r="N3889" i="1"/>
  <c r="O3889" i="1"/>
  <c r="P3889" i="1"/>
  <c r="Q3889" i="1"/>
  <c r="J3507" i="1"/>
  <c r="K3507" i="1"/>
  <c r="L3507" i="1"/>
  <c r="M3507" i="1"/>
  <c r="N3507" i="1"/>
  <c r="O3507" i="1"/>
  <c r="P3507" i="1"/>
  <c r="Q3507" i="1"/>
  <c r="J1369" i="1"/>
  <c r="K1369" i="1"/>
  <c r="L1369" i="1"/>
  <c r="M1369" i="1"/>
  <c r="N1369" i="1"/>
  <c r="O1369" i="1"/>
  <c r="P1369" i="1"/>
  <c r="Q1369" i="1"/>
  <c r="J5658" i="1"/>
  <c r="K5658" i="1"/>
  <c r="L5658" i="1"/>
  <c r="M5658" i="1"/>
  <c r="N5658" i="1"/>
  <c r="O5658" i="1"/>
  <c r="P5658" i="1"/>
  <c r="Q5658" i="1"/>
  <c r="J904" i="1"/>
  <c r="K904" i="1"/>
  <c r="L904" i="1"/>
  <c r="M904" i="1"/>
  <c r="N904" i="1"/>
  <c r="O904" i="1"/>
  <c r="P904" i="1"/>
  <c r="Q904" i="1"/>
  <c r="J2766" i="1"/>
  <c r="K2766" i="1"/>
  <c r="L2766" i="1"/>
  <c r="M2766" i="1"/>
  <c r="N2766" i="1"/>
  <c r="O2766" i="1"/>
  <c r="P2766" i="1"/>
  <c r="Q2766" i="1"/>
  <c r="J5659" i="1"/>
  <c r="K5659" i="1"/>
  <c r="L5659" i="1"/>
  <c r="M5659" i="1"/>
  <c r="N5659" i="1"/>
  <c r="O5659" i="1"/>
  <c r="P5659" i="1"/>
  <c r="Q5659" i="1"/>
  <c r="J5355" i="1"/>
  <c r="K5355" i="1"/>
  <c r="L5355" i="1"/>
  <c r="M5355" i="1"/>
  <c r="N5355" i="1"/>
  <c r="O5355" i="1"/>
  <c r="P5355" i="1"/>
  <c r="Q5355" i="1"/>
  <c r="J986" i="1"/>
  <c r="K986" i="1"/>
  <c r="L986" i="1"/>
  <c r="M986" i="1"/>
  <c r="N986" i="1"/>
  <c r="O986" i="1"/>
  <c r="P986" i="1"/>
  <c r="Q986" i="1"/>
  <c r="J5660" i="1"/>
  <c r="K5660" i="1"/>
  <c r="L5660" i="1"/>
  <c r="M5660" i="1"/>
  <c r="N5660" i="1"/>
  <c r="O5660" i="1"/>
  <c r="P5660" i="1"/>
  <c r="Q5660" i="1"/>
  <c r="J3418" i="1"/>
  <c r="K3418" i="1"/>
  <c r="L3418" i="1"/>
  <c r="M3418" i="1"/>
  <c r="N3418" i="1"/>
  <c r="O3418" i="1"/>
  <c r="P3418" i="1"/>
  <c r="Q3418" i="1"/>
  <c r="J1213" i="1"/>
  <c r="K1213" i="1"/>
  <c r="L1213" i="1"/>
  <c r="M1213" i="1"/>
  <c r="N1213" i="1"/>
  <c r="O1213" i="1"/>
  <c r="P1213" i="1"/>
  <c r="Q1213" i="1"/>
  <c r="J3809" i="1"/>
  <c r="K3809" i="1"/>
  <c r="L3809" i="1"/>
  <c r="M3809" i="1"/>
  <c r="N3809" i="1"/>
  <c r="O3809" i="1"/>
  <c r="P3809" i="1"/>
  <c r="Q3809" i="1"/>
  <c r="J3419" i="1"/>
  <c r="K3419" i="1"/>
  <c r="L3419" i="1"/>
  <c r="M3419" i="1"/>
  <c r="N3419" i="1"/>
  <c r="O3419" i="1"/>
  <c r="P3419" i="1"/>
  <c r="Q3419" i="1"/>
  <c r="J3420" i="1"/>
  <c r="K3420" i="1"/>
  <c r="L3420" i="1"/>
  <c r="M3420" i="1"/>
  <c r="N3420" i="1"/>
  <c r="O3420" i="1"/>
  <c r="P3420" i="1"/>
  <c r="Q3420" i="1"/>
  <c r="J5888" i="1"/>
  <c r="K5888" i="1"/>
  <c r="L5888" i="1"/>
  <c r="M5888" i="1"/>
  <c r="N5888" i="1"/>
  <c r="O5888" i="1"/>
  <c r="P5888" i="1"/>
  <c r="Q5888" i="1"/>
  <c r="J5889" i="1"/>
  <c r="K5889" i="1"/>
  <c r="L5889" i="1"/>
  <c r="M5889" i="1"/>
  <c r="N5889" i="1"/>
  <c r="O5889" i="1"/>
  <c r="P5889" i="1"/>
  <c r="Q5889" i="1"/>
  <c r="J1936" i="1"/>
  <c r="K1936" i="1"/>
  <c r="L1936" i="1"/>
  <c r="M1936" i="1"/>
  <c r="N1936" i="1"/>
  <c r="O1936" i="1"/>
  <c r="P1936" i="1"/>
  <c r="Q1936" i="1"/>
  <c r="J5661" i="1"/>
  <c r="K5661" i="1"/>
  <c r="L5661" i="1"/>
  <c r="M5661" i="1"/>
  <c r="N5661" i="1"/>
  <c r="O5661" i="1"/>
  <c r="P5661" i="1"/>
  <c r="Q5661" i="1"/>
  <c r="J2479" i="1"/>
  <c r="K2479" i="1"/>
  <c r="L2479" i="1"/>
  <c r="M2479" i="1"/>
  <c r="N2479" i="1"/>
  <c r="O2479" i="1"/>
  <c r="P2479" i="1"/>
  <c r="Q2479" i="1"/>
  <c r="J3093" i="1"/>
  <c r="K3093" i="1"/>
  <c r="L3093" i="1"/>
  <c r="M3093" i="1"/>
  <c r="N3093" i="1"/>
  <c r="O3093" i="1"/>
  <c r="P3093" i="1"/>
  <c r="Q3093" i="1"/>
  <c r="J4179" i="1"/>
  <c r="K4179" i="1"/>
  <c r="L4179" i="1"/>
  <c r="M4179" i="1"/>
  <c r="N4179" i="1"/>
  <c r="O4179" i="1"/>
  <c r="P4179" i="1"/>
  <c r="Q4179" i="1"/>
  <c r="J3508" i="1"/>
  <c r="K3508" i="1"/>
  <c r="L3508" i="1"/>
  <c r="M3508" i="1"/>
  <c r="N3508" i="1"/>
  <c r="O3508" i="1"/>
  <c r="P3508" i="1"/>
  <c r="Q3508" i="1"/>
  <c r="J1370" i="1"/>
  <c r="K1370" i="1"/>
  <c r="L1370" i="1"/>
  <c r="M1370" i="1"/>
  <c r="N1370" i="1"/>
  <c r="O1370" i="1"/>
  <c r="P1370" i="1"/>
  <c r="Q1370" i="1"/>
  <c r="J1431" i="1"/>
  <c r="K1431" i="1"/>
  <c r="L1431" i="1"/>
  <c r="M1431" i="1"/>
  <c r="N1431" i="1"/>
  <c r="O1431" i="1"/>
  <c r="P1431" i="1"/>
  <c r="Q1431" i="1"/>
  <c r="J3013" i="1"/>
  <c r="K3013" i="1"/>
  <c r="L3013" i="1"/>
  <c r="M3013" i="1"/>
  <c r="N3013" i="1"/>
  <c r="O3013" i="1"/>
  <c r="P3013" i="1"/>
  <c r="Q3013" i="1"/>
  <c r="J905" i="1"/>
  <c r="K905" i="1"/>
  <c r="L905" i="1"/>
  <c r="M905" i="1"/>
  <c r="N905" i="1"/>
  <c r="O905" i="1"/>
  <c r="P905" i="1"/>
  <c r="Q905" i="1"/>
  <c r="J4668" i="1"/>
  <c r="K4668" i="1"/>
  <c r="L4668" i="1"/>
  <c r="M4668" i="1"/>
  <c r="N4668" i="1"/>
  <c r="O4668" i="1"/>
  <c r="P4668" i="1"/>
  <c r="Q4668" i="1"/>
  <c r="J2021" i="1"/>
  <c r="K2021" i="1"/>
  <c r="L2021" i="1"/>
  <c r="M2021" i="1"/>
  <c r="N2021" i="1"/>
  <c r="O2021" i="1"/>
  <c r="P2021" i="1"/>
  <c r="Q2021" i="1"/>
  <c r="J2767" i="1"/>
  <c r="K2767" i="1"/>
  <c r="L2767" i="1"/>
  <c r="M2767" i="1"/>
  <c r="N2767" i="1"/>
  <c r="O2767" i="1"/>
  <c r="P2767" i="1"/>
  <c r="Q2767" i="1"/>
  <c r="J3421" i="1"/>
  <c r="K3421" i="1"/>
  <c r="L3421" i="1"/>
  <c r="M3421" i="1"/>
  <c r="N3421" i="1"/>
  <c r="O3421" i="1"/>
  <c r="P3421" i="1"/>
  <c r="Q3421" i="1"/>
  <c r="J3422" i="1"/>
  <c r="K3422" i="1"/>
  <c r="L3422" i="1"/>
  <c r="M3422" i="1"/>
  <c r="N3422" i="1"/>
  <c r="O3422" i="1"/>
  <c r="P3422" i="1"/>
  <c r="Q3422" i="1"/>
  <c r="J4669" i="1"/>
  <c r="K4669" i="1"/>
  <c r="L4669" i="1"/>
  <c r="M4669" i="1"/>
  <c r="N4669" i="1"/>
  <c r="O4669" i="1"/>
  <c r="P4669" i="1"/>
  <c r="Q4669" i="1"/>
  <c r="J1605" i="1"/>
  <c r="K1605" i="1"/>
  <c r="L1605" i="1"/>
  <c r="M1605" i="1"/>
  <c r="N1605" i="1"/>
  <c r="O1605" i="1"/>
  <c r="P1605" i="1"/>
  <c r="Q1605" i="1"/>
  <c r="J5662" i="1"/>
  <c r="K5662" i="1"/>
  <c r="L5662" i="1"/>
  <c r="M5662" i="1"/>
  <c r="N5662" i="1"/>
  <c r="O5662" i="1"/>
  <c r="P5662" i="1"/>
  <c r="Q5662" i="1"/>
  <c r="J5663" i="1"/>
  <c r="K5663" i="1"/>
  <c r="L5663" i="1"/>
  <c r="M5663" i="1"/>
  <c r="N5663" i="1"/>
  <c r="O5663" i="1"/>
  <c r="P5663" i="1"/>
  <c r="Q5663" i="1"/>
  <c r="J3423" i="1"/>
  <c r="K3423" i="1"/>
  <c r="L3423" i="1"/>
  <c r="M3423" i="1"/>
  <c r="N3423" i="1"/>
  <c r="O3423" i="1"/>
  <c r="P3423" i="1"/>
  <c r="Q3423" i="1"/>
  <c r="J4504" i="1"/>
  <c r="K4504" i="1"/>
  <c r="L4504" i="1"/>
  <c r="M4504" i="1"/>
  <c r="N4504" i="1"/>
  <c r="O4504" i="1"/>
  <c r="P4504" i="1"/>
  <c r="Q4504" i="1"/>
  <c r="J4505" i="1"/>
  <c r="K4505" i="1"/>
  <c r="L4505" i="1"/>
  <c r="M4505" i="1"/>
  <c r="N4505" i="1"/>
  <c r="O4505" i="1"/>
  <c r="P4505" i="1"/>
  <c r="Q4505" i="1"/>
  <c r="J4670" i="1"/>
  <c r="K4670" i="1"/>
  <c r="L4670" i="1"/>
  <c r="M4670" i="1"/>
  <c r="N4670" i="1"/>
  <c r="O4670" i="1"/>
  <c r="P4670" i="1"/>
  <c r="Q4670" i="1"/>
  <c r="J5890" i="1"/>
  <c r="K5890" i="1"/>
  <c r="L5890" i="1"/>
  <c r="M5890" i="1"/>
  <c r="N5890" i="1"/>
  <c r="O5890" i="1"/>
  <c r="P5890" i="1"/>
  <c r="Q5890" i="1"/>
  <c r="J4180" i="1"/>
  <c r="K4180" i="1"/>
  <c r="L4180" i="1"/>
  <c r="M4180" i="1"/>
  <c r="N4180" i="1"/>
  <c r="O4180" i="1"/>
  <c r="P4180" i="1"/>
  <c r="Q4180" i="1"/>
  <c r="J4071" i="1"/>
  <c r="K4071" i="1"/>
  <c r="L4071" i="1"/>
  <c r="M4071" i="1"/>
  <c r="N4071" i="1"/>
  <c r="O4071" i="1"/>
  <c r="P4071" i="1"/>
  <c r="Q4071" i="1"/>
  <c r="J4506" i="1"/>
  <c r="K4506" i="1"/>
  <c r="L4506" i="1"/>
  <c r="M4506" i="1"/>
  <c r="N4506" i="1"/>
  <c r="O4506" i="1"/>
  <c r="P4506" i="1"/>
  <c r="Q4506" i="1"/>
  <c r="J3288" i="1"/>
  <c r="K3288" i="1"/>
  <c r="L3288" i="1"/>
  <c r="M3288" i="1"/>
  <c r="N3288" i="1"/>
  <c r="O3288" i="1"/>
  <c r="P3288" i="1"/>
  <c r="Q3288" i="1"/>
  <c r="J4072" i="1"/>
  <c r="K4072" i="1"/>
  <c r="L4072" i="1"/>
  <c r="M4072" i="1"/>
  <c r="N4072" i="1"/>
  <c r="O4072" i="1"/>
  <c r="P4072" i="1"/>
  <c r="Q4072" i="1"/>
  <c r="J3424" i="1"/>
  <c r="K3424" i="1"/>
  <c r="L3424" i="1"/>
  <c r="M3424" i="1"/>
  <c r="N3424" i="1"/>
  <c r="O3424" i="1"/>
  <c r="P3424" i="1"/>
  <c r="Q3424" i="1"/>
  <c r="J3425" i="1"/>
  <c r="K3425" i="1"/>
  <c r="L3425" i="1"/>
  <c r="M3425" i="1"/>
  <c r="N3425" i="1"/>
  <c r="O3425" i="1"/>
  <c r="P3425" i="1"/>
  <c r="Q3425" i="1"/>
  <c r="J4073" i="1"/>
  <c r="K4073" i="1"/>
  <c r="L4073" i="1"/>
  <c r="M4073" i="1"/>
  <c r="N4073" i="1"/>
  <c r="O4073" i="1"/>
  <c r="P4073" i="1"/>
  <c r="Q4073" i="1"/>
  <c r="J4360" i="1"/>
  <c r="K4360" i="1"/>
  <c r="L4360" i="1"/>
  <c r="M4360" i="1"/>
  <c r="N4360" i="1"/>
  <c r="O4360" i="1"/>
  <c r="P4360" i="1"/>
  <c r="Q4360" i="1"/>
  <c r="J1214" i="1"/>
  <c r="K1214" i="1"/>
  <c r="L1214" i="1"/>
  <c r="M1214" i="1"/>
  <c r="N1214" i="1"/>
  <c r="O1214" i="1"/>
  <c r="P1214" i="1"/>
  <c r="Q1214" i="1"/>
  <c r="J4671" i="1"/>
  <c r="K4671" i="1"/>
  <c r="L4671" i="1"/>
  <c r="M4671" i="1"/>
  <c r="N4671" i="1"/>
  <c r="O4671" i="1"/>
  <c r="P4671" i="1"/>
  <c r="Q4671" i="1"/>
  <c r="J5891" i="1"/>
  <c r="K5891" i="1"/>
  <c r="L5891" i="1"/>
  <c r="M5891" i="1"/>
  <c r="N5891" i="1"/>
  <c r="O5891" i="1"/>
  <c r="P5891" i="1"/>
  <c r="Q5891" i="1"/>
  <c r="J2867" i="1"/>
  <c r="K2867" i="1"/>
  <c r="L2867" i="1"/>
  <c r="M2867" i="1"/>
  <c r="N2867" i="1"/>
  <c r="O2867" i="1"/>
  <c r="P2867" i="1"/>
  <c r="Q2867" i="1"/>
  <c r="J4074" i="1"/>
  <c r="K4074" i="1"/>
  <c r="L4074" i="1"/>
  <c r="M4074" i="1"/>
  <c r="N4074" i="1"/>
  <c r="O4074" i="1"/>
  <c r="P4074" i="1"/>
  <c r="Q4074" i="1"/>
  <c r="J4361" i="1"/>
  <c r="K4361" i="1"/>
  <c r="L4361" i="1"/>
  <c r="M4361" i="1"/>
  <c r="N4361" i="1"/>
  <c r="O4361" i="1"/>
  <c r="P4361" i="1"/>
  <c r="Q4361" i="1"/>
  <c r="J3289" i="1"/>
  <c r="K3289" i="1"/>
  <c r="L3289" i="1"/>
  <c r="M3289" i="1"/>
  <c r="N3289" i="1"/>
  <c r="O3289" i="1"/>
  <c r="P3289" i="1"/>
  <c r="Q3289" i="1"/>
  <c r="J1550" i="1"/>
  <c r="K1550" i="1"/>
  <c r="L1550" i="1"/>
  <c r="M1550" i="1"/>
  <c r="N1550" i="1"/>
  <c r="O1550" i="1"/>
  <c r="P1550" i="1"/>
  <c r="Q1550" i="1"/>
  <c r="J1137" i="1"/>
  <c r="K1137" i="1"/>
  <c r="L1137" i="1"/>
  <c r="M1137" i="1"/>
  <c r="N1137" i="1"/>
  <c r="O1137" i="1"/>
  <c r="P1137" i="1"/>
  <c r="Q1137" i="1"/>
  <c r="J3193" i="1"/>
  <c r="K3193" i="1"/>
  <c r="L3193" i="1"/>
  <c r="M3193" i="1"/>
  <c r="N3193" i="1"/>
  <c r="O3193" i="1"/>
  <c r="P3193" i="1"/>
  <c r="Q3193" i="1"/>
  <c r="J3194" i="1"/>
  <c r="K3194" i="1"/>
  <c r="L3194" i="1"/>
  <c r="M3194" i="1"/>
  <c r="N3194" i="1"/>
  <c r="O3194" i="1"/>
  <c r="P3194" i="1"/>
  <c r="Q3194" i="1"/>
  <c r="J5892" i="1"/>
  <c r="K5892" i="1"/>
  <c r="L5892" i="1"/>
  <c r="M5892" i="1"/>
  <c r="N5892" i="1"/>
  <c r="O5892" i="1"/>
  <c r="P5892" i="1"/>
  <c r="Q5892" i="1"/>
  <c r="J4362" i="1"/>
  <c r="K4362" i="1"/>
  <c r="L4362" i="1"/>
  <c r="M4362" i="1"/>
  <c r="N4362" i="1"/>
  <c r="O4362" i="1"/>
  <c r="P4362" i="1"/>
  <c r="Q4362" i="1"/>
  <c r="J5664" i="1"/>
  <c r="K5664" i="1"/>
  <c r="L5664" i="1"/>
  <c r="M5664" i="1"/>
  <c r="N5664" i="1"/>
  <c r="O5664" i="1"/>
  <c r="P5664" i="1"/>
  <c r="Q5664" i="1"/>
  <c r="J1723" i="1"/>
  <c r="K1723" i="1"/>
  <c r="L1723" i="1"/>
  <c r="M1723" i="1"/>
  <c r="N1723" i="1"/>
  <c r="O1723" i="1"/>
  <c r="P1723" i="1"/>
  <c r="Q1723" i="1"/>
  <c r="J5665" i="1"/>
  <c r="K5665" i="1"/>
  <c r="L5665" i="1"/>
  <c r="M5665" i="1"/>
  <c r="N5665" i="1"/>
  <c r="O5665" i="1"/>
  <c r="P5665" i="1"/>
  <c r="Q5665" i="1"/>
  <c r="J2658" i="1"/>
  <c r="K2658" i="1"/>
  <c r="L2658" i="1"/>
  <c r="M2658" i="1"/>
  <c r="N2658" i="1"/>
  <c r="O2658" i="1"/>
  <c r="P2658" i="1"/>
  <c r="Q2658" i="1"/>
  <c r="J2768" i="1"/>
  <c r="K2768" i="1"/>
  <c r="L2768" i="1"/>
  <c r="M2768" i="1"/>
  <c r="N2768" i="1"/>
  <c r="O2768" i="1"/>
  <c r="P2768" i="1"/>
  <c r="Q2768" i="1"/>
  <c r="J4075" i="1"/>
  <c r="K4075" i="1"/>
  <c r="L4075" i="1"/>
  <c r="M4075" i="1"/>
  <c r="N4075" i="1"/>
  <c r="O4075" i="1"/>
  <c r="P4075" i="1"/>
  <c r="Q4075" i="1"/>
  <c r="J3014" i="1"/>
  <c r="K3014" i="1"/>
  <c r="L3014" i="1"/>
  <c r="M3014" i="1"/>
  <c r="N3014" i="1"/>
  <c r="O3014" i="1"/>
  <c r="P3014" i="1"/>
  <c r="Q3014" i="1"/>
  <c r="J2022" i="1"/>
  <c r="K2022" i="1"/>
  <c r="L2022" i="1"/>
  <c r="M2022" i="1"/>
  <c r="N2022" i="1"/>
  <c r="O2022" i="1"/>
  <c r="P2022" i="1"/>
  <c r="Q2022" i="1"/>
  <c r="J4672" i="1"/>
  <c r="K4672" i="1"/>
  <c r="L4672" i="1"/>
  <c r="M4672" i="1"/>
  <c r="N4672" i="1"/>
  <c r="O4672" i="1"/>
  <c r="P4672" i="1"/>
  <c r="Q4672" i="1"/>
  <c r="J3290" i="1"/>
  <c r="K3290" i="1"/>
  <c r="L3290" i="1"/>
  <c r="M3290" i="1"/>
  <c r="N3290" i="1"/>
  <c r="O3290" i="1"/>
  <c r="P3290" i="1"/>
  <c r="Q3290" i="1"/>
  <c r="J2868" i="1"/>
  <c r="K2868" i="1"/>
  <c r="L2868" i="1"/>
  <c r="M2868" i="1"/>
  <c r="N2868" i="1"/>
  <c r="O2868" i="1"/>
  <c r="P2868" i="1"/>
  <c r="Q2868" i="1"/>
  <c r="J5666" i="1"/>
  <c r="K5666" i="1"/>
  <c r="L5666" i="1"/>
  <c r="M5666" i="1"/>
  <c r="N5666" i="1"/>
  <c r="O5666" i="1"/>
  <c r="P5666" i="1"/>
  <c r="Q5666" i="1"/>
  <c r="J4269" i="1"/>
  <c r="K4269" i="1"/>
  <c r="L4269" i="1"/>
  <c r="M4269" i="1"/>
  <c r="N4269" i="1"/>
  <c r="O4269" i="1"/>
  <c r="P4269" i="1"/>
  <c r="Q4269" i="1"/>
  <c r="J5667" i="1"/>
  <c r="K5667" i="1"/>
  <c r="L5667" i="1"/>
  <c r="M5667" i="1"/>
  <c r="N5667" i="1"/>
  <c r="O5667" i="1"/>
  <c r="P5667" i="1"/>
  <c r="Q5667" i="1"/>
  <c r="J987" i="1"/>
  <c r="K987" i="1"/>
  <c r="L987" i="1"/>
  <c r="M987" i="1"/>
  <c r="N987" i="1"/>
  <c r="O987" i="1"/>
  <c r="P987" i="1"/>
  <c r="Q987" i="1"/>
  <c r="J3509" i="1"/>
  <c r="K3509" i="1"/>
  <c r="L3509" i="1"/>
  <c r="M3509" i="1"/>
  <c r="N3509" i="1"/>
  <c r="O3509" i="1"/>
  <c r="P3509" i="1"/>
  <c r="Q3509" i="1"/>
  <c r="J4363" i="1"/>
  <c r="K4363" i="1"/>
  <c r="L4363" i="1"/>
  <c r="M4363" i="1"/>
  <c r="N4363" i="1"/>
  <c r="O4363" i="1"/>
  <c r="P4363" i="1"/>
  <c r="Q4363" i="1"/>
  <c r="J3015" i="1"/>
  <c r="K3015" i="1"/>
  <c r="L3015" i="1"/>
  <c r="M3015" i="1"/>
  <c r="N3015" i="1"/>
  <c r="O3015" i="1"/>
  <c r="P3015" i="1"/>
  <c r="Q3015" i="1"/>
  <c r="J988" i="1"/>
  <c r="K988" i="1"/>
  <c r="L988" i="1"/>
  <c r="M988" i="1"/>
  <c r="N988" i="1"/>
  <c r="O988" i="1"/>
  <c r="P988" i="1"/>
  <c r="Q988" i="1"/>
  <c r="J1606" i="1"/>
  <c r="K1606" i="1"/>
  <c r="L1606" i="1"/>
  <c r="M1606" i="1"/>
  <c r="N1606" i="1"/>
  <c r="O1606" i="1"/>
  <c r="P1606" i="1"/>
  <c r="Q1606" i="1"/>
  <c r="J3510" i="1"/>
  <c r="K3510" i="1"/>
  <c r="L3510" i="1"/>
  <c r="M3510" i="1"/>
  <c r="N3510" i="1"/>
  <c r="O3510" i="1"/>
  <c r="P3510" i="1"/>
  <c r="Q3510" i="1"/>
  <c r="J4076" i="1"/>
  <c r="K4076" i="1"/>
  <c r="L4076" i="1"/>
  <c r="M4076" i="1"/>
  <c r="N4076" i="1"/>
  <c r="O4076" i="1"/>
  <c r="P4076" i="1"/>
  <c r="Q4076" i="1"/>
  <c r="J3426" i="1"/>
  <c r="K3426" i="1"/>
  <c r="L3426" i="1"/>
  <c r="M3426" i="1"/>
  <c r="N3426" i="1"/>
  <c r="O3426" i="1"/>
  <c r="P3426" i="1"/>
  <c r="Q3426" i="1"/>
  <c r="J3623" i="1"/>
  <c r="K3623" i="1"/>
  <c r="L3623" i="1"/>
  <c r="M3623" i="1"/>
  <c r="N3623" i="1"/>
  <c r="O3623" i="1"/>
  <c r="P3623" i="1"/>
  <c r="Q3623" i="1"/>
  <c r="J4077" i="1"/>
  <c r="K4077" i="1"/>
  <c r="L4077" i="1"/>
  <c r="M4077" i="1"/>
  <c r="N4077" i="1"/>
  <c r="O4077" i="1"/>
  <c r="P4077" i="1"/>
  <c r="Q4077" i="1"/>
  <c r="J5893" i="1"/>
  <c r="K5893" i="1"/>
  <c r="L5893" i="1"/>
  <c r="M5893" i="1"/>
  <c r="N5893" i="1"/>
  <c r="O5893" i="1"/>
  <c r="P5893" i="1"/>
  <c r="Q5893" i="1"/>
  <c r="J2769" i="1"/>
  <c r="K2769" i="1"/>
  <c r="L2769" i="1"/>
  <c r="M2769" i="1"/>
  <c r="N2769" i="1"/>
  <c r="O2769" i="1"/>
  <c r="P2769" i="1"/>
  <c r="Q2769" i="1"/>
  <c r="J4181" i="1"/>
  <c r="K4181" i="1"/>
  <c r="L4181" i="1"/>
  <c r="M4181" i="1"/>
  <c r="N4181" i="1"/>
  <c r="O4181" i="1"/>
  <c r="P4181" i="1"/>
  <c r="Q4181" i="1"/>
  <c r="J2592" i="1"/>
  <c r="K2592" i="1"/>
  <c r="L2592" i="1"/>
  <c r="M2592" i="1"/>
  <c r="N2592" i="1"/>
  <c r="O2592" i="1"/>
  <c r="P2592" i="1"/>
  <c r="Q2592" i="1"/>
  <c r="J3094" i="1"/>
  <c r="K3094" i="1"/>
  <c r="L3094" i="1"/>
  <c r="M3094" i="1"/>
  <c r="N3094" i="1"/>
  <c r="O3094" i="1"/>
  <c r="P3094" i="1"/>
  <c r="Q3094" i="1"/>
  <c r="J3427" i="1"/>
  <c r="K3427" i="1"/>
  <c r="L3427" i="1"/>
  <c r="M3427" i="1"/>
  <c r="N3427" i="1"/>
  <c r="O3427" i="1"/>
  <c r="P3427" i="1"/>
  <c r="Q3427" i="1"/>
  <c r="J428" i="1"/>
  <c r="K428" i="1"/>
  <c r="L428" i="1"/>
  <c r="M428" i="1"/>
  <c r="N428" i="1"/>
  <c r="O428" i="1"/>
  <c r="P428" i="1"/>
  <c r="Q428" i="1"/>
  <c r="J5894" i="1"/>
  <c r="K5894" i="1"/>
  <c r="L5894" i="1"/>
  <c r="M5894" i="1"/>
  <c r="N5894" i="1"/>
  <c r="O5894" i="1"/>
  <c r="P5894" i="1"/>
  <c r="Q5894" i="1"/>
  <c r="J3890" i="1"/>
  <c r="K3890" i="1"/>
  <c r="L3890" i="1"/>
  <c r="M3890" i="1"/>
  <c r="N3890" i="1"/>
  <c r="O3890" i="1"/>
  <c r="P3890" i="1"/>
  <c r="Q3890" i="1"/>
  <c r="J3428" i="1"/>
  <c r="K3428" i="1"/>
  <c r="L3428" i="1"/>
  <c r="M3428" i="1"/>
  <c r="N3428" i="1"/>
  <c r="O3428" i="1"/>
  <c r="P3428" i="1"/>
  <c r="Q3428" i="1"/>
  <c r="J3429" i="1"/>
  <c r="K3429" i="1"/>
  <c r="L3429" i="1"/>
  <c r="M3429" i="1"/>
  <c r="N3429" i="1"/>
  <c r="O3429" i="1"/>
  <c r="P3429" i="1"/>
  <c r="Q3429" i="1"/>
  <c r="J3430" i="1"/>
  <c r="K3430" i="1"/>
  <c r="L3430" i="1"/>
  <c r="M3430" i="1"/>
  <c r="N3430" i="1"/>
  <c r="O3430" i="1"/>
  <c r="P3430" i="1"/>
  <c r="Q3430" i="1"/>
  <c r="J3431" i="1"/>
  <c r="K3431" i="1"/>
  <c r="L3431" i="1"/>
  <c r="M3431" i="1"/>
  <c r="N3431" i="1"/>
  <c r="O3431" i="1"/>
  <c r="P3431" i="1"/>
  <c r="Q3431" i="1"/>
  <c r="J2320" i="1"/>
  <c r="K2320" i="1"/>
  <c r="L2320" i="1"/>
  <c r="M2320" i="1"/>
  <c r="N2320" i="1"/>
  <c r="O2320" i="1"/>
  <c r="P2320" i="1"/>
  <c r="Q2320" i="1"/>
  <c r="J5895" i="1"/>
  <c r="K5895" i="1"/>
  <c r="L5895" i="1"/>
  <c r="M5895" i="1"/>
  <c r="N5895" i="1"/>
  <c r="O5895" i="1"/>
  <c r="P5895" i="1"/>
  <c r="Q5895" i="1"/>
  <c r="J2869" i="1"/>
  <c r="K2869" i="1"/>
  <c r="L2869" i="1"/>
  <c r="M2869" i="1"/>
  <c r="N2869" i="1"/>
  <c r="O2869" i="1"/>
  <c r="P2869" i="1"/>
  <c r="Q2869" i="1"/>
  <c r="J1432" i="1"/>
  <c r="K1432" i="1"/>
  <c r="L1432" i="1"/>
  <c r="M1432" i="1"/>
  <c r="N1432" i="1"/>
  <c r="O1432" i="1"/>
  <c r="P1432" i="1"/>
  <c r="Q1432" i="1"/>
  <c r="J3957" i="1"/>
  <c r="K3957" i="1"/>
  <c r="L3957" i="1"/>
  <c r="M3957" i="1"/>
  <c r="N3957" i="1"/>
  <c r="O3957" i="1"/>
  <c r="P3957" i="1"/>
  <c r="Q3957" i="1"/>
  <c r="J3810" i="1"/>
  <c r="K3810" i="1"/>
  <c r="L3810" i="1"/>
  <c r="M3810" i="1"/>
  <c r="N3810" i="1"/>
  <c r="O3810" i="1"/>
  <c r="P3810" i="1"/>
  <c r="Q3810" i="1"/>
  <c r="J40" i="1"/>
  <c r="K40" i="1"/>
  <c r="L40" i="1"/>
  <c r="M40" i="1"/>
  <c r="N40" i="1"/>
  <c r="O40" i="1"/>
  <c r="P40" i="1"/>
  <c r="Q40" i="1"/>
  <c r="J2321" i="1"/>
  <c r="K2321" i="1"/>
  <c r="L2321" i="1"/>
  <c r="M2321" i="1"/>
  <c r="N2321" i="1"/>
  <c r="O2321" i="1"/>
  <c r="P2321" i="1"/>
  <c r="Q2321" i="1"/>
  <c r="J5896" i="1"/>
  <c r="K5896" i="1"/>
  <c r="L5896" i="1"/>
  <c r="M5896" i="1"/>
  <c r="N5896" i="1"/>
  <c r="O5896" i="1"/>
  <c r="P5896" i="1"/>
  <c r="Q5896" i="1"/>
  <c r="J2870" i="1"/>
  <c r="K2870" i="1"/>
  <c r="L2870" i="1"/>
  <c r="M2870" i="1"/>
  <c r="N2870" i="1"/>
  <c r="O2870" i="1"/>
  <c r="P2870" i="1"/>
  <c r="Q2870" i="1"/>
  <c r="J4673" i="1"/>
  <c r="K4673" i="1"/>
  <c r="L4673" i="1"/>
  <c r="M4673" i="1"/>
  <c r="N4673" i="1"/>
  <c r="O4673" i="1"/>
  <c r="P4673" i="1"/>
  <c r="Q4673" i="1"/>
  <c r="J1840" i="1"/>
  <c r="K1840" i="1"/>
  <c r="L1840" i="1"/>
  <c r="M1840" i="1"/>
  <c r="N1840" i="1"/>
  <c r="O1840" i="1"/>
  <c r="P1840" i="1"/>
  <c r="Q1840" i="1"/>
  <c r="J1215" i="1"/>
  <c r="K1215" i="1"/>
  <c r="L1215" i="1"/>
  <c r="M1215" i="1"/>
  <c r="N1215" i="1"/>
  <c r="O1215" i="1"/>
  <c r="P1215" i="1"/>
  <c r="Q1215" i="1"/>
  <c r="J4507" i="1"/>
  <c r="K4507" i="1"/>
  <c r="L4507" i="1"/>
  <c r="M4507" i="1"/>
  <c r="N4507" i="1"/>
  <c r="O4507" i="1"/>
  <c r="P4507" i="1"/>
  <c r="Q4507" i="1"/>
  <c r="J691" i="1"/>
  <c r="K691" i="1"/>
  <c r="L691" i="1"/>
  <c r="M691" i="1"/>
  <c r="N691" i="1"/>
  <c r="O691" i="1"/>
  <c r="P691" i="1"/>
  <c r="Q691" i="1"/>
  <c r="J1937" i="1"/>
  <c r="K1937" i="1"/>
  <c r="L1937" i="1"/>
  <c r="M1937" i="1"/>
  <c r="N1937" i="1"/>
  <c r="O1937" i="1"/>
  <c r="P1937" i="1"/>
  <c r="Q1937" i="1"/>
  <c r="J3432" i="1"/>
  <c r="K3432" i="1"/>
  <c r="L3432" i="1"/>
  <c r="M3432" i="1"/>
  <c r="N3432" i="1"/>
  <c r="O3432" i="1"/>
  <c r="P3432" i="1"/>
  <c r="Q3432" i="1"/>
  <c r="J2322" i="1"/>
  <c r="K2322" i="1"/>
  <c r="L2322" i="1"/>
  <c r="M2322" i="1"/>
  <c r="N2322" i="1"/>
  <c r="O2322" i="1"/>
  <c r="P2322" i="1"/>
  <c r="Q2322" i="1"/>
  <c r="J4364" i="1"/>
  <c r="K4364" i="1"/>
  <c r="L4364" i="1"/>
  <c r="M4364" i="1"/>
  <c r="N4364" i="1"/>
  <c r="O4364" i="1"/>
  <c r="P4364" i="1"/>
  <c r="Q4364" i="1"/>
  <c r="J3016" i="1"/>
  <c r="K3016" i="1"/>
  <c r="L3016" i="1"/>
  <c r="M3016" i="1"/>
  <c r="N3016" i="1"/>
  <c r="O3016" i="1"/>
  <c r="P3016" i="1"/>
  <c r="Q3016" i="1"/>
  <c r="J41" i="1"/>
  <c r="K41" i="1"/>
  <c r="L41" i="1"/>
  <c r="M41" i="1"/>
  <c r="N41" i="1"/>
  <c r="O41" i="1"/>
  <c r="P41" i="1"/>
  <c r="Q41" i="1"/>
  <c r="J4270" i="1"/>
  <c r="K4270" i="1"/>
  <c r="L4270" i="1"/>
  <c r="M4270" i="1"/>
  <c r="N4270" i="1"/>
  <c r="O4270" i="1"/>
  <c r="P4270" i="1"/>
  <c r="Q4270" i="1"/>
  <c r="J4078" i="1"/>
  <c r="K4078" i="1"/>
  <c r="L4078" i="1"/>
  <c r="M4078" i="1"/>
  <c r="N4078" i="1"/>
  <c r="O4078" i="1"/>
  <c r="P4078" i="1"/>
  <c r="Q4078" i="1"/>
  <c r="J4271" i="1"/>
  <c r="K4271" i="1"/>
  <c r="L4271" i="1"/>
  <c r="M4271" i="1"/>
  <c r="N4271" i="1"/>
  <c r="O4271" i="1"/>
  <c r="P4271" i="1"/>
  <c r="Q4271" i="1"/>
  <c r="J576" i="1"/>
  <c r="K576" i="1"/>
  <c r="L576" i="1"/>
  <c r="M576" i="1"/>
  <c r="N576" i="1"/>
  <c r="O576" i="1"/>
  <c r="P576" i="1"/>
  <c r="Q576" i="1"/>
  <c r="J253" i="1"/>
  <c r="K253" i="1"/>
  <c r="L253" i="1"/>
  <c r="M253" i="1"/>
  <c r="N253" i="1"/>
  <c r="O253" i="1"/>
  <c r="P253" i="1"/>
  <c r="Q253" i="1"/>
  <c r="J254" i="1"/>
  <c r="K254" i="1"/>
  <c r="L254" i="1"/>
  <c r="M254" i="1"/>
  <c r="N254" i="1"/>
  <c r="O254" i="1"/>
  <c r="P254" i="1"/>
  <c r="Q254" i="1"/>
  <c r="J1261" i="1"/>
  <c r="K1261" i="1"/>
  <c r="L1261" i="1"/>
  <c r="M1261" i="1"/>
  <c r="N1261" i="1"/>
  <c r="O1261" i="1"/>
  <c r="P1261" i="1"/>
  <c r="Q1261" i="1"/>
  <c r="J1724" i="1"/>
  <c r="K1724" i="1"/>
  <c r="L1724" i="1"/>
  <c r="M1724" i="1"/>
  <c r="N1724" i="1"/>
  <c r="O1724" i="1"/>
  <c r="P1724" i="1"/>
  <c r="Q1724" i="1"/>
  <c r="J2480" i="1"/>
  <c r="K2480" i="1"/>
  <c r="L2480" i="1"/>
  <c r="M2480" i="1"/>
  <c r="N2480" i="1"/>
  <c r="O2480" i="1"/>
  <c r="P2480" i="1"/>
  <c r="Q2480" i="1"/>
  <c r="J3624" i="1"/>
  <c r="K3624" i="1"/>
  <c r="L3624" i="1"/>
  <c r="M3624" i="1"/>
  <c r="N3624" i="1"/>
  <c r="O3624" i="1"/>
  <c r="P3624" i="1"/>
  <c r="Q3624" i="1"/>
  <c r="J2481" i="1"/>
  <c r="K2481" i="1"/>
  <c r="L2481" i="1"/>
  <c r="M2481" i="1"/>
  <c r="N2481" i="1"/>
  <c r="O2481" i="1"/>
  <c r="P2481" i="1"/>
  <c r="Q2481" i="1"/>
  <c r="J2482" i="1"/>
  <c r="K2482" i="1"/>
  <c r="L2482" i="1"/>
  <c r="M2482" i="1"/>
  <c r="N2482" i="1"/>
  <c r="O2482" i="1"/>
  <c r="P2482" i="1"/>
  <c r="Q2482" i="1"/>
  <c r="J2483" i="1"/>
  <c r="K2483" i="1"/>
  <c r="L2483" i="1"/>
  <c r="M2483" i="1"/>
  <c r="N2483" i="1"/>
  <c r="O2483" i="1"/>
  <c r="P2483" i="1"/>
  <c r="Q2483" i="1"/>
  <c r="J1433" i="1"/>
  <c r="K1433" i="1"/>
  <c r="L1433" i="1"/>
  <c r="M1433" i="1"/>
  <c r="N1433" i="1"/>
  <c r="O1433" i="1"/>
  <c r="P1433" i="1"/>
  <c r="Q1433" i="1"/>
  <c r="J1607" i="1"/>
  <c r="K1607" i="1"/>
  <c r="L1607" i="1"/>
  <c r="M1607" i="1"/>
  <c r="N1607" i="1"/>
  <c r="O1607" i="1"/>
  <c r="P1607" i="1"/>
  <c r="Q1607" i="1"/>
  <c r="J3811" i="1"/>
  <c r="K3811" i="1"/>
  <c r="L3811" i="1"/>
  <c r="M3811" i="1"/>
  <c r="N3811" i="1"/>
  <c r="O3811" i="1"/>
  <c r="P3811" i="1"/>
  <c r="Q3811" i="1"/>
  <c r="J2871" i="1"/>
  <c r="K2871" i="1"/>
  <c r="L2871" i="1"/>
  <c r="M2871" i="1"/>
  <c r="N2871" i="1"/>
  <c r="O2871" i="1"/>
  <c r="P2871" i="1"/>
  <c r="Q2871" i="1"/>
  <c r="J1670" i="1"/>
  <c r="K1670" i="1"/>
  <c r="L1670" i="1"/>
  <c r="M1670" i="1"/>
  <c r="N1670" i="1"/>
  <c r="O1670" i="1"/>
  <c r="P1670" i="1"/>
  <c r="Q1670" i="1"/>
  <c r="J3433" i="1"/>
  <c r="K3433" i="1"/>
  <c r="L3433" i="1"/>
  <c r="M3433" i="1"/>
  <c r="N3433" i="1"/>
  <c r="O3433" i="1"/>
  <c r="P3433" i="1"/>
  <c r="Q3433" i="1"/>
  <c r="J2659" i="1"/>
  <c r="K2659" i="1"/>
  <c r="L2659" i="1"/>
  <c r="M2659" i="1"/>
  <c r="N2659" i="1"/>
  <c r="O2659" i="1"/>
  <c r="P2659" i="1"/>
  <c r="Q2659" i="1"/>
  <c r="J1047" i="1"/>
  <c r="K1047" i="1"/>
  <c r="L1047" i="1"/>
  <c r="M1047" i="1"/>
  <c r="N1047" i="1"/>
  <c r="O1047" i="1"/>
  <c r="P1047" i="1"/>
  <c r="Q1047" i="1"/>
  <c r="J1013" i="1"/>
  <c r="K1013" i="1"/>
  <c r="L1013" i="1"/>
  <c r="M1013" i="1"/>
  <c r="N1013" i="1"/>
  <c r="O1013" i="1"/>
  <c r="P1013" i="1"/>
  <c r="Q1013" i="1"/>
  <c r="J3891" i="1"/>
  <c r="K3891" i="1"/>
  <c r="L3891" i="1"/>
  <c r="M3891" i="1"/>
  <c r="N3891" i="1"/>
  <c r="O3891" i="1"/>
  <c r="P3891" i="1"/>
  <c r="Q3891" i="1"/>
  <c r="J1725" i="1"/>
  <c r="K1725" i="1"/>
  <c r="L1725" i="1"/>
  <c r="M1725" i="1"/>
  <c r="N1725" i="1"/>
  <c r="O1725" i="1"/>
  <c r="P1725" i="1"/>
  <c r="Q1725" i="1"/>
  <c r="J1938" i="1"/>
  <c r="K1938" i="1"/>
  <c r="L1938" i="1"/>
  <c r="M1938" i="1"/>
  <c r="N1938" i="1"/>
  <c r="O1938" i="1"/>
  <c r="P1938" i="1"/>
  <c r="Q1938" i="1"/>
  <c r="J1551" i="1"/>
  <c r="K1551" i="1"/>
  <c r="L1551" i="1"/>
  <c r="M1551" i="1"/>
  <c r="N1551" i="1"/>
  <c r="O1551" i="1"/>
  <c r="P1551" i="1"/>
  <c r="Q1551" i="1"/>
  <c r="J1048" i="1"/>
  <c r="K1048" i="1"/>
  <c r="L1048" i="1"/>
  <c r="M1048" i="1"/>
  <c r="N1048" i="1"/>
  <c r="O1048" i="1"/>
  <c r="P1048" i="1"/>
  <c r="Q1048" i="1"/>
  <c r="J1841" i="1"/>
  <c r="K1841" i="1"/>
  <c r="L1841" i="1"/>
  <c r="M1841" i="1"/>
  <c r="N1841" i="1"/>
  <c r="O1841" i="1"/>
  <c r="P1841" i="1"/>
  <c r="Q1841" i="1"/>
  <c r="J2660" i="1"/>
  <c r="K2660" i="1"/>
  <c r="L2660" i="1"/>
  <c r="M2660" i="1"/>
  <c r="N2660" i="1"/>
  <c r="O2660" i="1"/>
  <c r="P2660" i="1"/>
  <c r="Q2660" i="1"/>
  <c r="J2872" i="1"/>
  <c r="K2872" i="1"/>
  <c r="L2872" i="1"/>
  <c r="M2872" i="1"/>
  <c r="N2872" i="1"/>
  <c r="O2872" i="1"/>
  <c r="P2872" i="1"/>
  <c r="Q2872" i="1"/>
  <c r="J2593" i="1"/>
  <c r="K2593" i="1"/>
  <c r="L2593" i="1"/>
  <c r="M2593" i="1"/>
  <c r="N2593" i="1"/>
  <c r="O2593" i="1"/>
  <c r="P2593" i="1"/>
  <c r="Q2593" i="1"/>
  <c r="J2594" i="1"/>
  <c r="K2594" i="1"/>
  <c r="L2594" i="1"/>
  <c r="M2594" i="1"/>
  <c r="N2594" i="1"/>
  <c r="O2594" i="1"/>
  <c r="P2594" i="1"/>
  <c r="Q2594" i="1"/>
  <c r="J1262" i="1"/>
  <c r="K1262" i="1"/>
  <c r="L1262" i="1"/>
  <c r="M1262" i="1"/>
  <c r="N1262" i="1"/>
  <c r="O1262" i="1"/>
  <c r="P1262" i="1"/>
  <c r="Q1262" i="1"/>
  <c r="J1014" i="1"/>
  <c r="K1014" i="1"/>
  <c r="L1014" i="1"/>
  <c r="M1014" i="1"/>
  <c r="N1014" i="1"/>
  <c r="O1014" i="1"/>
  <c r="P1014" i="1"/>
  <c r="Q1014" i="1"/>
  <c r="J1138" i="1"/>
  <c r="K1138" i="1"/>
  <c r="L1138" i="1"/>
  <c r="M1138" i="1"/>
  <c r="N1138" i="1"/>
  <c r="O1138" i="1"/>
  <c r="P1138" i="1"/>
  <c r="Q1138" i="1"/>
  <c r="J1434" i="1"/>
  <c r="K1434" i="1"/>
  <c r="L1434" i="1"/>
  <c r="M1434" i="1"/>
  <c r="N1434" i="1"/>
  <c r="O1434" i="1"/>
  <c r="P1434" i="1"/>
  <c r="Q1434" i="1"/>
  <c r="J3958" i="1"/>
  <c r="K3958" i="1"/>
  <c r="L3958" i="1"/>
  <c r="M3958" i="1"/>
  <c r="N3958" i="1"/>
  <c r="O3958" i="1"/>
  <c r="P3958" i="1"/>
  <c r="Q3958" i="1"/>
  <c r="J4674" i="1"/>
  <c r="K4674" i="1"/>
  <c r="L4674" i="1"/>
  <c r="M4674" i="1"/>
  <c r="N4674" i="1"/>
  <c r="O4674" i="1"/>
  <c r="P4674" i="1"/>
  <c r="Q4674" i="1"/>
  <c r="J4675" i="1"/>
  <c r="K4675" i="1"/>
  <c r="L4675" i="1"/>
  <c r="M4675" i="1"/>
  <c r="N4675" i="1"/>
  <c r="O4675" i="1"/>
  <c r="P4675" i="1"/>
  <c r="Q4675" i="1"/>
  <c r="J5019" i="1"/>
  <c r="K5019" i="1"/>
  <c r="L5019" i="1"/>
  <c r="M5019" i="1"/>
  <c r="N5019" i="1"/>
  <c r="O5019" i="1"/>
  <c r="P5019" i="1"/>
  <c r="Q5019" i="1"/>
  <c r="J4508" i="1"/>
  <c r="K4508" i="1"/>
  <c r="L4508" i="1"/>
  <c r="M4508" i="1"/>
  <c r="N4508" i="1"/>
  <c r="O4508" i="1"/>
  <c r="P4508" i="1"/>
  <c r="Q4508" i="1"/>
  <c r="J2661" i="1"/>
  <c r="K2661" i="1"/>
  <c r="L2661" i="1"/>
  <c r="M2661" i="1"/>
  <c r="N2661" i="1"/>
  <c r="O2661" i="1"/>
  <c r="P2661" i="1"/>
  <c r="Q2661" i="1"/>
  <c r="J2484" i="1"/>
  <c r="K2484" i="1"/>
  <c r="L2484" i="1"/>
  <c r="M2484" i="1"/>
  <c r="N2484" i="1"/>
  <c r="O2484" i="1"/>
  <c r="P2484" i="1"/>
  <c r="Q2484" i="1"/>
  <c r="J1885" i="1"/>
  <c r="K1885" i="1"/>
  <c r="L1885" i="1"/>
  <c r="M1885" i="1"/>
  <c r="N1885" i="1"/>
  <c r="O1885" i="1"/>
  <c r="P1885" i="1"/>
  <c r="Q1885" i="1"/>
  <c r="J2485" i="1"/>
  <c r="K2485" i="1"/>
  <c r="L2485" i="1"/>
  <c r="M2485" i="1"/>
  <c r="N2485" i="1"/>
  <c r="O2485" i="1"/>
  <c r="P2485" i="1"/>
  <c r="Q2485" i="1"/>
  <c r="J502" i="1"/>
  <c r="K502" i="1"/>
  <c r="L502" i="1"/>
  <c r="M502" i="1"/>
  <c r="N502" i="1"/>
  <c r="O502" i="1"/>
  <c r="P502" i="1"/>
  <c r="Q502" i="1"/>
  <c r="J1435" i="1"/>
  <c r="K1435" i="1"/>
  <c r="L1435" i="1"/>
  <c r="M1435" i="1"/>
  <c r="N1435" i="1"/>
  <c r="O1435" i="1"/>
  <c r="P1435" i="1"/>
  <c r="Q1435" i="1"/>
  <c r="J5020" i="1"/>
  <c r="K5020" i="1"/>
  <c r="L5020" i="1"/>
  <c r="M5020" i="1"/>
  <c r="N5020" i="1"/>
  <c r="O5020" i="1"/>
  <c r="P5020" i="1"/>
  <c r="Q5020" i="1"/>
  <c r="J3511" i="1"/>
  <c r="K3511" i="1"/>
  <c r="L3511" i="1"/>
  <c r="M3511" i="1"/>
  <c r="N3511" i="1"/>
  <c r="O3511" i="1"/>
  <c r="P3511" i="1"/>
  <c r="Q3511" i="1"/>
  <c r="J3512" i="1"/>
  <c r="K3512" i="1"/>
  <c r="L3512" i="1"/>
  <c r="M3512" i="1"/>
  <c r="N3512" i="1"/>
  <c r="O3512" i="1"/>
  <c r="P3512" i="1"/>
  <c r="Q3512" i="1"/>
  <c r="J4079" i="1"/>
  <c r="K4079" i="1"/>
  <c r="L4079" i="1"/>
  <c r="M4079" i="1"/>
  <c r="N4079" i="1"/>
  <c r="O4079" i="1"/>
  <c r="P4079" i="1"/>
  <c r="Q4079" i="1"/>
  <c r="J3715" i="1"/>
  <c r="K3715" i="1"/>
  <c r="L3715" i="1"/>
  <c r="M3715" i="1"/>
  <c r="N3715" i="1"/>
  <c r="O3715" i="1"/>
  <c r="P3715" i="1"/>
  <c r="Q3715" i="1"/>
  <c r="J3716" i="1"/>
  <c r="K3716" i="1"/>
  <c r="L3716" i="1"/>
  <c r="M3716" i="1"/>
  <c r="N3716" i="1"/>
  <c r="O3716" i="1"/>
  <c r="P3716" i="1"/>
  <c r="Q3716" i="1"/>
  <c r="J3892" i="1"/>
  <c r="K3892" i="1"/>
  <c r="L3892" i="1"/>
  <c r="M3892" i="1"/>
  <c r="N3892" i="1"/>
  <c r="O3892" i="1"/>
  <c r="P3892" i="1"/>
  <c r="Q3892" i="1"/>
  <c r="J4760" i="1"/>
  <c r="K4760" i="1"/>
  <c r="L4760" i="1"/>
  <c r="M4760" i="1"/>
  <c r="N4760" i="1"/>
  <c r="O4760" i="1"/>
  <c r="P4760" i="1"/>
  <c r="Q4760" i="1"/>
  <c r="J4761" i="1"/>
  <c r="K4761" i="1"/>
  <c r="L4761" i="1"/>
  <c r="M4761" i="1"/>
  <c r="N4761" i="1"/>
  <c r="O4761" i="1"/>
  <c r="P4761" i="1"/>
  <c r="Q4761" i="1"/>
  <c r="J4762" i="1"/>
  <c r="K4762" i="1"/>
  <c r="L4762" i="1"/>
  <c r="M4762" i="1"/>
  <c r="N4762" i="1"/>
  <c r="O4762" i="1"/>
  <c r="P4762" i="1"/>
  <c r="Q4762" i="1"/>
  <c r="J5356" i="1"/>
  <c r="K5356" i="1"/>
  <c r="L5356" i="1"/>
  <c r="M5356" i="1"/>
  <c r="N5356" i="1"/>
  <c r="O5356" i="1"/>
  <c r="P5356" i="1"/>
  <c r="Q5356" i="1"/>
  <c r="J4676" i="1"/>
  <c r="K4676" i="1"/>
  <c r="L4676" i="1"/>
  <c r="M4676" i="1"/>
  <c r="N4676" i="1"/>
  <c r="O4676" i="1"/>
  <c r="P4676" i="1"/>
  <c r="Q4676" i="1"/>
  <c r="J3195" i="1"/>
  <c r="K3195" i="1"/>
  <c r="L3195" i="1"/>
  <c r="M3195" i="1"/>
  <c r="N3195" i="1"/>
  <c r="O3195" i="1"/>
  <c r="P3195" i="1"/>
  <c r="Q3195" i="1"/>
  <c r="J4677" i="1"/>
  <c r="K4677" i="1"/>
  <c r="L4677" i="1"/>
  <c r="M4677" i="1"/>
  <c r="N4677" i="1"/>
  <c r="O4677" i="1"/>
  <c r="P4677" i="1"/>
  <c r="Q4677" i="1"/>
  <c r="J4875" i="1"/>
  <c r="K4875" i="1"/>
  <c r="L4875" i="1"/>
  <c r="M4875" i="1"/>
  <c r="N4875" i="1"/>
  <c r="O4875" i="1"/>
  <c r="P4875" i="1"/>
  <c r="Q4875" i="1"/>
  <c r="J4763" i="1"/>
  <c r="K4763" i="1"/>
  <c r="L4763" i="1"/>
  <c r="M4763" i="1"/>
  <c r="N4763" i="1"/>
  <c r="O4763" i="1"/>
  <c r="P4763" i="1"/>
  <c r="Q4763" i="1"/>
  <c r="J5021" i="1"/>
  <c r="K5021" i="1"/>
  <c r="L5021" i="1"/>
  <c r="M5021" i="1"/>
  <c r="N5021" i="1"/>
  <c r="O5021" i="1"/>
  <c r="P5021" i="1"/>
  <c r="Q5021" i="1"/>
  <c r="J1263" i="1"/>
  <c r="K1263" i="1"/>
  <c r="L1263" i="1"/>
  <c r="M1263" i="1"/>
  <c r="N1263" i="1"/>
  <c r="O1263" i="1"/>
  <c r="P1263" i="1"/>
  <c r="Q1263" i="1"/>
  <c r="J1436" i="1"/>
  <c r="K1436" i="1"/>
  <c r="L1436" i="1"/>
  <c r="M1436" i="1"/>
  <c r="N1436" i="1"/>
  <c r="O1436" i="1"/>
  <c r="P1436" i="1"/>
  <c r="Q1436" i="1"/>
  <c r="J1139" i="1"/>
  <c r="K1139" i="1"/>
  <c r="L1139" i="1"/>
  <c r="M1139" i="1"/>
  <c r="N1139" i="1"/>
  <c r="O1139" i="1"/>
  <c r="P1139" i="1"/>
  <c r="Q1139" i="1"/>
  <c r="J1437" i="1"/>
  <c r="K1437" i="1"/>
  <c r="L1437" i="1"/>
  <c r="M1437" i="1"/>
  <c r="N1437" i="1"/>
  <c r="O1437" i="1"/>
  <c r="P1437" i="1"/>
  <c r="Q1437" i="1"/>
  <c r="J6001" i="1"/>
  <c r="K6001" i="1"/>
  <c r="L6001" i="1"/>
  <c r="M6001" i="1"/>
  <c r="N6001" i="1"/>
  <c r="O6001" i="1"/>
  <c r="P6001" i="1"/>
  <c r="Q6001" i="1"/>
  <c r="J1140" i="1"/>
  <c r="K1140" i="1"/>
  <c r="L1140" i="1"/>
  <c r="M1140" i="1"/>
  <c r="N1140" i="1"/>
  <c r="O1140" i="1"/>
  <c r="P1140" i="1"/>
  <c r="Q1140" i="1"/>
  <c r="J1264" i="1"/>
  <c r="K1264" i="1"/>
  <c r="L1264" i="1"/>
  <c r="M1264" i="1"/>
  <c r="N1264" i="1"/>
  <c r="O1264" i="1"/>
  <c r="P1264" i="1"/>
  <c r="Q1264" i="1"/>
  <c r="J1216" i="1"/>
  <c r="K1216" i="1"/>
  <c r="L1216" i="1"/>
  <c r="M1216" i="1"/>
  <c r="N1216" i="1"/>
  <c r="O1216" i="1"/>
  <c r="P1216" i="1"/>
  <c r="Q1216" i="1"/>
  <c r="J1552" i="1"/>
  <c r="K1552" i="1"/>
  <c r="L1552" i="1"/>
  <c r="M1552" i="1"/>
  <c r="N1552" i="1"/>
  <c r="O1552" i="1"/>
  <c r="P1552" i="1"/>
  <c r="Q1552" i="1"/>
  <c r="J708" i="1"/>
  <c r="K708" i="1"/>
  <c r="L708" i="1"/>
  <c r="M708" i="1"/>
  <c r="N708" i="1"/>
  <c r="O708" i="1"/>
  <c r="P708" i="1"/>
  <c r="Q708" i="1"/>
  <c r="J803" i="1"/>
  <c r="K803" i="1"/>
  <c r="L803" i="1"/>
  <c r="M803" i="1"/>
  <c r="N803" i="1"/>
  <c r="O803" i="1"/>
  <c r="P803" i="1"/>
  <c r="Q803" i="1"/>
  <c r="J3196" i="1"/>
  <c r="K3196" i="1"/>
  <c r="L3196" i="1"/>
  <c r="M3196" i="1"/>
  <c r="N3196" i="1"/>
  <c r="O3196" i="1"/>
  <c r="P3196" i="1"/>
  <c r="Q3196" i="1"/>
  <c r="J1553" i="1"/>
  <c r="K1553" i="1"/>
  <c r="L1553" i="1"/>
  <c r="M1553" i="1"/>
  <c r="N1553" i="1"/>
  <c r="O1553" i="1"/>
  <c r="P1553" i="1"/>
  <c r="Q1553" i="1"/>
  <c r="J1671" i="1"/>
  <c r="K1671" i="1"/>
  <c r="L1671" i="1"/>
  <c r="M1671" i="1"/>
  <c r="N1671" i="1"/>
  <c r="O1671" i="1"/>
  <c r="P1671" i="1"/>
  <c r="Q1671" i="1"/>
  <c r="J906" i="1"/>
  <c r="K906" i="1"/>
  <c r="L906" i="1"/>
  <c r="M906" i="1"/>
  <c r="N906" i="1"/>
  <c r="O906" i="1"/>
  <c r="P906" i="1"/>
  <c r="Q906" i="1"/>
  <c r="J2023" i="1"/>
  <c r="K2023" i="1"/>
  <c r="L2023" i="1"/>
  <c r="M2023" i="1"/>
  <c r="N2023" i="1"/>
  <c r="O2023" i="1"/>
  <c r="P2023" i="1"/>
  <c r="Q2023" i="1"/>
  <c r="J2135" i="1"/>
  <c r="K2135" i="1"/>
  <c r="L2135" i="1"/>
  <c r="M2135" i="1"/>
  <c r="N2135" i="1"/>
  <c r="O2135" i="1"/>
  <c r="P2135" i="1"/>
  <c r="Q2135" i="1"/>
  <c r="J1074" i="1"/>
  <c r="K1074" i="1"/>
  <c r="L1074" i="1"/>
  <c r="M1074" i="1"/>
  <c r="N1074" i="1"/>
  <c r="O1074" i="1"/>
  <c r="P1074" i="1"/>
  <c r="Q1074" i="1"/>
  <c r="J1075" i="1"/>
  <c r="K1075" i="1"/>
  <c r="L1075" i="1"/>
  <c r="M1075" i="1"/>
  <c r="N1075" i="1"/>
  <c r="O1075" i="1"/>
  <c r="P1075" i="1"/>
  <c r="Q1075" i="1"/>
  <c r="J2486" i="1"/>
  <c r="K2486" i="1"/>
  <c r="L2486" i="1"/>
  <c r="M2486" i="1"/>
  <c r="N2486" i="1"/>
  <c r="O2486" i="1"/>
  <c r="P2486" i="1"/>
  <c r="Q2486" i="1"/>
  <c r="J2487" i="1"/>
  <c r="K2487" i="1"/>
  <c r="L2487" i="1"/>
  <c r="M2487" i="1"/>
  <c r="N2487" i="1"/>
  <c r="O2487" i="1"/>
  <c r="P2487" i="1"/>
  <c r="Q2487" i="1"/>
  <c r="J2662" i="1"/>
  <c r="K2662" i="1"/>
  <c r="L2662" i="1"/>
  <c r="M2662" i="1"/>
  <c r="N2662" i="1"/>
  <c r="O2662" i="1"/>
  <c r="P2662" i="1"/>
  <c r="Q2662" i="1"/>
  <c r="J2873" i="1"/>
  <c r="K2873" i="1"/>
  <c r="L2873" i="1"/>
  <c r="M2873" i="1"/>
  <c r="N2873" i="1"/>
  <c r="O2873" i="1"/>
  <c r="P2873" i="1"/>
  <c r="Q2873" i="1"/>
  <c r="J2874" i="1"/>
  <c r="K2874" i="1"/>
  <c r="L2874" i="1"/>
  <c r="M2874" i="1"/>
  <c r="N2874" i="1"/>
  <c r="O2874" i="1"/>
  <c r="P2874" i="1"/>
  <c r="Q2874" i="1"/>
  <c r="J1371" i="1"/>
  <c r="K1371" i="1"/>
  <c r="L1371" i="1"/>
  <c r="M1371" i="1"/>
  <c r="N1371" i="1"/>
  <c r="O1371" i="1"/>
  <c r="P1371" i="1"/>
  <c r="Q1371" i="1"/>
  <c r="J1372" i="1"/>
  <c r="K1372" i="1"/>
  <c r="L1372" i="1"/>
  <c r="M1372" i="1"/>
  <c r="N1372" i="1"/>
  <c r="O1372" i="1"/>
  <c r="P1372" i="1"/>
  <c r="Q1372" i="1"/>
  <c r="J1554" i="1"/>
  <c r="K1554" i="1"/>
  <c r="L1554" i="1"/>
  <c r="M1554" i="1"/>
  <c r="N1554" i="1"/>
  <c r="O1554" i="1"/>
  <c r="P1554" i="1"/>
  <c r="Q1554" i="1"/>
  <c r="J1672" i="1"/>
  <c r="K1672" i="1"/>
  <c r="L1672" i="1"/>
  <c r="M1672" i="1"/>
  <c r="N1672" i="1"/>
  <c r="O1672" i="1"/>
  <c r="P1672" i="1"/>
  <c r="Q1672" i="1"/>
  <c r="J1886" i="1"/>
  <c r="K1886" i="1"/>
  <c r="L1886" i="1"/>
  <c r="M1886" i="1"/>
  <c r="N1886" i="1"/>
  <c r="O1886" i="1"/>
  <c r="P1886" i="1"/>
  <c r="Q1886" i="1"/>
  <c r="J4764" i="1"/>
  <c r="K4764" i="1"/>
  <c r="L4764" i="1"/>
  <c r="M4764" i="1"/>
  <c r="N4764" i="1"/>
  <c r="O4764" i="1"/>
  <c r="P4764" i="1"/>
  <c r="Q4764" i="1"/>
  <c r="J4678" i="1"/>
  <c r="K4678" i="1"/>
  <c r="L4678" i="1"/>
  <c r="M4678" i="1"/>
  <c r="N4678" i="1"/>
  <c r="O4678" i="1"/>
  <c r="P4678" i="1"/>
  <c r="Q4678" i="1"/>
  <c r="J4080" i="1"/>
  <c r="K4080" i="1"/>
  <c r="L4080" i="1"/>
  <c r="M4080" i="1"/>
  <c r="N4080" i="1"/>
  <c r="O4080" i="1"/>
  <c r="P4080" i="1"/>
  <c r="Q4080" i="1"/>
  <c r="J4081" i="1"/>
  <c r="K4081" i="1"/>
  <c r="L4081" i="1"/>
  <c r="M4081" i="1"/>
  <c r="N4081" i="1"/>
  <c r="O4081" i="1"/>
  <c r="P4081" i="1"/>
  <c r="Q4081" i="1"/>
  <c r="J1015" i="1"/>
  <c r="K1015" i="1"/>
  <c r="L1015" i="1"/>
  <c r="M1015" i="1"/>
  <c r="N1015" i="1"/>
  <c r="O1015" i="1"/>
  <c r="P1015" i="1"/>
  <c r="Q1015" i="1"/>
  <c r="J1016" i="1"/>
  <c r="K1016" i="1"/>
  <c r="L1016" i="1"/>
  <c r="M1016" i="1"/>
  <c r="N1016" i="1"/>
  <c r="O1016" i="1"/>
  <c r="P1016" i="1"/>
  <c r="Q1016" i="1"/>
  <c r="J5357" i="1"/>
  <c r="K5357" i="1"/>
  <c r="L5357" i="1"/>
  <c r="M5357" i="1"/>
  <c r="N5357" i="1"/>
  <c r="O5357" i="1"/>
  <c r="P5357" i="1"/>
  <c r="Q5357" i="1"/>
  <c r="J5107" i="1"/>
  <c r="K5107" i="1"/>
  <c r="L5107" i="1"/>
  <c r="M5107" i="1"/>
  <c r="N5107" i="1"/>
  <c r="O5107" i="1"/>
  <c r="P5107" i="1"/>
  <c r="Q5107" i="1"/>
  <c r="J4876" i="1"/>
  <c r="K4876" i="1"/>
  <c r="L4876" i="1"/>
  <c r="M4876" i="1"/>
  <c r="N4876" i="1"/>
  <c r="O4876" i="1"/>
  <c r="P4876" i="1"/>
  <c r="Q4876" i="1"/>
  <c r="J4877" i="1"/>
  <c r="K4877" i="1"/>
  <c r="L4877" i="1"/>
  <c r="M4877" i="1"/>
  <c r="N4877" i="1"/>
  <c r="O4877" i="1"/>
  <c r="P4877" i="1"/>
  <c r="Q4877" i="1"/>
  <c r="J42" i="1"/>
  <c r="K42" i="1"/>
  <c r="L42" i="1"/>
  <c r="M42" i="1"/>
  <c r="N42" i="1"/>
  <c r="O42" i="1"/>
  <c r="P42" i="1"/>
  <c r="Q42" i="1"/>
  <c r="J5668" i="1"/>
  <c r="K5668" i="1"/>
  <c r="L5668" i="1"/>
  <c r="M5668" i="1"/>
  <c r="N5668" i="1"/>
  <c r="O5668" i="1"/>
  <c r="P5668" i="1"/>
  <c r="Q5668" i="1"/>
  <c r="J371" i="1"/>
  <c r="K371" i="1"/>
  <c r="L371" i="1"/>
  <c r="M371" i="1"/>
  <c r="N371" i="1"/>
  <c r="O371" i="1"/>
  <c r="P371" i="1"/>
  <c r="Q371" i="1"/>
  <c r="J3717" i="1"/>
  <c r="K3717" i="1"/>
  <c r="L3717" i="1"/>
  <c r="M3717" i="1"/>
  <c r="N3717" i="1"/>
  <c r="O3717" i="1"/>
  <c r="P3717" i="1"/>
  <c r="Q3717" i="1"/>
  <c r="J4082" i="1"/>
  <c r="K4082" i="1"/>
  <c r="L4082" i="1"/>
  <c r="M4082" i="1"/>
  <c r="N4082" i="1"/>
  <c r="O4082" i="1"/>
  <c r="P4082" i="1"/>
  <c r="Q4082" i="1"/>
  <c r="J4083" i="1"/>
  <c r="K4083" i="1"/>
  <c r="L4083" i="1"/>
  <c r="M4083" i="1"/>
  <c r="N4083" i="1"/>
  <c r="O4083" i="1"/>
  <c r="P4083" i="1"/>
  <c r="Q4083" i="1"/>
  <c r="J4765" i="1"/>
  <c r="K4765" i="1"/>
  <c r="L4765" i="1"/>
  <c r="M4765" i="1"/>
  <c r="N4765" i="1"/>
  <c r="O4765" i="1"/>
  <c r="P4765" i="1"/>
  <c r="Q4765" i="1"/>
  <c r="J586" i="1"/>
  <c r="K586" i="1"/>
  <c r="L586" i="1"/>
  <c r="M586" i="1"/>
  <c r="N586" i="1"/>
  <c r="O586" i="1"/>
  <c r="P586" i="1"/>
  <c r="Q586" i="1"/>
  <c r="J673" i="1"/>
  <c r="K673" i="1"/>
  <c r="L673" i="1"/>
  <c r="M673" i="1"/>
  <c r="N673" i="1"/>
  <c r="O673" i="1"/>
  <c r="P673" i="1"/>
  <c r="Q673" i="1"/>
  <c r="J338" i="1"/>
  <c r="K338" i="1"/>
  <c r="L338" i="1"/>
  <c r="M338" i="1"/>
  <c r="N338" i="1"/>
  <c r="O338" i="1"/>
  <c r="P338" i="1"/>
  <c r="Q338" i="1"/>
  <c r="J339" i="1"/>
  <c r="K339" i="1"/>
  <c r="L339" i="1"/>
  <c r="M339" i="1"/>
  <c r="N339" i="1"/>
  <c r="O339" i="1"/>
  <c r="P339" i="1"/>
  <c r="Q339" i="1"/>
  <c r="J193" i="1"/>
  <c r="K193" i="1"/>
  <c r="L193" i="1"/>
  <c r="M193" i="1"/>
  <c r="N193" i="1"/>
  <c r="O193" i="1"/>
  <c r="P193" i="1"/>
  <c r="Q193" i="1"/>
  <c r="J268" i="1"/>
  <c r="K268" i="1"/>
  <c r="L268" i="1"/>
  <c r="M268" i="1"/>
  <c r="N268" i="1"/>
  <c r="O268" i="1"/>
  <c r="P268" i="1"/>
  <c r="Q268" i="1"/>
  <c r="J463" i="1"/>
  <c r="K463" i="1"/>
  <c r="L463" i="1"/>
  <c r="M463" i="1"/>
  <c r="N463" i="1"/>
  <c r="O463" i="1"/>
  <c r="P463" i="1"/>
  <c r="Q463" i="1"/>
  <c r="J175" i="1"/>
  <c r="K175" i="1"/>
  <c r="L175" i="1"/>
  <c r="M175" i="1"/>
  <c r="N175" i="1"/>
  <c r="O175" i="1"/>
  <c r="P175" i="1"/>
  <c r="Q175" i="1"/>
  <c r="J4679" i="1"/>
  <c r="K4679" i="1"/>
  <c r="L4679" i="1"/>
  <c r="M4679" i="1"/>
  <c r="N4679" i="1"/>
  <c r="O4679" i="1"/>
  <c r="P4679" i="1"/>
  <c r="Q4679" i="1"/>
  <c r="J4878" i="1"/>
  <c r="K4878" i="1"/>
  <c r="L4878" i="1"/>
  <c r="M4878" i="1"/>
  <c r="N4878" i="1"/>
  <c r="O4878" i="1"/>
  <c r="P4878" i="1"/>
  <c r="Q4878" i="1"/>
  <c r="J4879" i="1"/>
  <c r="K4879" i="1"/>
  <c r="L4879" i="1"/>
  <c r="M4879" i="1"/>
  <c r="N4879" i="1"/>
  <c r="O4879" i="1"/>
  <c r="P4879" i="1"/>
  <c r="Q4879" i="1"/>
  <c r="J5358" i="1"/>
  <c r="K5358" i="1"/>
  <c r="L5358" i="1"/>
  <c r="M5358" i="1"/>
  <c r="N5358" i="1"/>
  <c r="O5358" i="1"/>
  <c r="P5358" i="1"/>
  <c r="Q5358" i="1"/>
  <c r="J5478" i="1"/>
  <c r="K5478" i="1"/>
  <c r="L5478" i="1"/>
  <c r="M5478" i="1"/>
  <c r="N5478" i="1"/>
  <c r="O5478" i="1"/>
  <c r="P5478" i="1"/>
  <c r="Q5478" i="1"/>
  <c r="J5669" i="1"/>
  <c r="K5669" i="1"/>
  <c r="L5669" i="1"/>
  <c r="M5669" i="1"/>
  <c r="N5669" i="1"/>
  <c r="O5669" i="1"/>
  <c r="P5669" i="1"/>
  <c r="Q5669" i="1"/>
  <c r="J4680" i="1"/>
  <c r="K4680" i="1"/>
  <c r="L4680" i="1"/>
  <c r="M4680" i="1"/>
  <c r="N4680" i="1"/>
  <c r="O4680" i="1"/>
  <c r="P4680" i="1"/>
  <c r="Q4680" i="1"/>
  <c r="J3718" i="1"/>
  <c r="K3718" i="1"/>
  <c r="L3718" i="1"/>
  <c r="M3718" i="1"/>
  <c r="N3718" i="1"/>
  <c r="O3718" i="1"/>
  <c r="P3718" i="1"/>
  <c r="Q3718" i="1"/>
  <c r="J3625" i="1"/>
  <c r="K3625" i="1"/>
  <c r="L3625" i="1"/>
  <c r="M3625" i="1"/>
  <c r="N3625" i="1"/>
  <c r="O3625" i="1"/>
  <c r="P3625" i="1"/>
  <c r="Q3625" i="1"/>
  <c r="J3291" i="1"/>
  <c r="K3291" i="1"/>
  <c r="L3291" i="1"/>
  <c r="M3291" i="1"/>
  <c r="N3291" i="1"/>
  <c r="O3291" i="1"/>
  <c r="P3291" i="1"/>
  <c r="Q3291" i="1"/>
  <c r="J1978" i="1"/>
  <c r="K1978" i="1"/>
  <c r="L1978" i="1"/>
  <c r="M1978" i="1"/>
  <c r="N1978" i="1"/>
  <c r="O1978" i="1"/>
  <c r="P1978" i="1"/>
  <c r="Q1978" i="1"/>
  <c r="J1979" i="1"/>
  <c r="K1979" i="1"/>
  <c r="L1979" i="1"/>
  <c r="M1979" i="1"/>
  <c r="N1979" i="1"/>
  <c r="O1979" i="1"/>
  <c r="P1979" i="1"/>
  <c r="Q1979" i="1"/>
  <c r="J2237" i="1"/>
  <c r="K2237" i="1"/>
  <c r="L2237" i="1"/>
  <c r="M2237" i="1"/>
  <c r="N2237" i="1"/>
  <c r="O2237" i="1"/>
  <c r="P2237" i="1"/>
  <c r="Q2237" i="1"/>
  <c r="J3197" i="1"/>
  <c r="K3197" i="1"/>
  <c r="L3197" i="1"/>
  <c r="M3197" i="1"/>
  <c r="N3197" i="1"/>
  <c r="O3197" i="1"/>
  <c r="P3197" i="1"/>
  <c r="Q3197" i="1"/>
  <c r="J3017" i="1"/>
  <c r="K3017" i="1"/>
  <c r="L3017" i="1"/>
  <c r="M3017" i="1"/>
  <c r="N3017" i="1"/>
  <c r="O3017" i="1"/>
  <c r="P3017" i="1"/>
  <c r="Q3017" i="1"/>
  <c r="J2770" i="1"/>
  <c r="K2770" i="1"/>
  <c r="L2770" i="1"/>
  <c r="M2770" i="1"/>
  <c r="N2770" i="1"/>
  <c r="O2770" i="1"/>
  <c r="P2770" i="1"/>
  <c r="Q2770" i="1"/>
  <c r="J3018" i="1"/>
  <c r="K3018" i="1"/>
  <c r="L3018" i="1"/>
  <c r="M3018" i="1"/>
  <c r="N3018" i="1"/>
  <c r="O3018" i="1"/>
  <c r="P3018" i="1"/>
  <c r="Q3018" i="1"/>
  <c r="J4182" i="1"/>
  <c r="K4182" i="1"/>
  <c r="L4182" i="1"/>
  <c r="M4182" i="1"/>
  <c r="N4182" i="1"/>
  <c r="O4182" i="1"/>
  <c r="P4182" i="1"/>
  <c r="Q4182" i="1"/>
  <c r="J4365" i="1"/>
  <c r="K4365" i="1"/>
  <c r="L4365" i="1"/>
  <c r="M4365" i="1"/>
  <c r="N4365" i="1"/>
  <c r="O4365" i="1"/>
  <c r="P4365" i="1"/>
  <c r="Q4365" i="1"/>
  <c r="J2663" i="1"/>
  <c r="K2663" i="1"/>
  <c r="L2663" i="1"/>
  <c r="M2663" i="1"/>
  <c r="N2663" i="1"/>
  <c r="O2663" i="1"/>
  <c r="P2663" i="1"/>
  <c r="Q2663" i="1"/>
  <c r="J2875" i="1"/>
  <c r="K2875" i="1"/>
  <c r="L2875" i="1"/>
  <c r="M2875" i="1"/>
  <c r="N2875" i="1"/>
  <c r="O2875" i="1"/>
  <c r="P2875" i="1"/>
  <c r="Q2875" i="1"/>
  <c r="J2876" i="1"/>
  <c r="K2876" i="1"/>
  <c r="L2876" i="1"/>
  <c r="M2876" i="1"/>
  <c r="N2876" i="1"/>
  <c r="O2876" i="1"/>
  <c r="P2876" i="1"/>
  <c r="Q2876" i="1"/>
  <c r="J2877" i="1"/>
  <c r="K2877" i="1"/>
  <c r="L2877" i="1"/>
  <c r="M2877" i="1"/>
  <c r="N2877" i="1"/>
  <c r="O2877" i="1"/>
  <c r="P2877" i="1"/>
  <c r="Q2877" i="1"/>
  <c r="J762" i="1"/>
  <c r="K762" i="1"/>
  <c r="L762" i="1"/>
  <c r="M762" i="1"/>
  <c r="N762" i="1"/>
  <c r="O762" i="1"/>
  <c r="P762" i="1"/>
  <c r="Q762" i="1"/>
  <c r="J804" i="1"/>
  <c r="K804" i="1"/>
  <c r="L804" i="1"/>
  <c r="M804" i="1"/>
  <c r="N804" i="1"/>
  <c r="O804" i="1"/>
  <c r="P804" i="1"/>
  <c r="Q804" i="1"/>
  <c r="J1673" i="1"/>
  <c r="K1673" i="1"/>
  <c r="L1673" i="1"/>
  <c r="M1673" i="1"/>
  <c r="N1673" i="1"/>
  <c r="O1673" i="1"/>
  <c r="P1673" i="1"/>
  <c r="Q1673" i="1"/>
  <c r="J2376" i="1"/>
  <c r="K2376" i="1"/>
  <c r="L2376" i="1"/>
  <c r="M2376" i="1"/>
  <c r="N2376" i="1"/>
  <c r="O2376" i="1"/>
  <c r="P2376" i="1"/>
  <c r="Q2376" i="1"/>
  <c r="J2024" i="1"/>
  <c r="K2024" i="1"/>
  <c r="L2024" i="1"/>
  <c r="M2024" i="1"/>
  <c r="N2024" i="1"/>
  <c r="O2024" i="1"/>
  <c r="P2024" i="1"/>
  <c r="Q2024" i="1"/>
  <c r="J2488" i="1"/>
  <c r="K2488" i="1"/>
  <c r="L2488" i="1"/>
  <c r="M2488" i="1"/>
  <c r="N2488" i="1"/>
  <c r="O2488" i="1"/>
  <c r="P2488" i="1"/>
  <c r="Q2488" i="1"/>
  <c r="J5670" i="1"/>
  <c r="K5670" i="1"/>
  <c r="L5670" i="1"/>
  <c r="M5670" i="1"/>
  <c r="N5670" i="1"/>
  <c r="O5670" i="1"/>
  <c r="P5670" i="1"/>
  <c r="Q5670" i="1"/>
  <c r="J5671" i="1"/>
  <c r="K5671" i="1"/>
  <c r="L5671" i="1"/>
  <c r="M5671" i="1"/>
  <c r="N5671" i="1"/>
  <c r="O5671" i="1"/>
  <c r="P5671" i="1"/>
  <c r="Q5671" i="1"/>
  <c r="J4681" i="1"/>
  <c r="K4681" i="1"/>
  <c r="L4681" i="1"/>
  <c r="M4681" i="1"/>
  <c r="N4681" i="1"/>
  <c r="O4681" i="1"/>
  <c r="P4681" i="1"/>
  <c r="Q4681" i="1"/>
  <c r="J3626" i="1"/>
  <c r="K3626" i="1"/>
  <c r="L3626" i="1"/>
  <c r="M3626" i="1"/>
  <c r="N3626" i="1"/>
  <c r="O3626" i="1"/>
  <c r="P3626" i="1"/>
  <c r="Q3626" i="1"/>
  <c r="J3959" i="1"/>
  <c r="K3959" i="1"/>
  <c r="L3959" i="1"/>
  <c r="M3959" i="1"/>
  <c r="N3959" i="1"/>
  <c r="O3959" i="1"/>
  <c r="P3959" i="1"/>
  <c r="Q3959" i="1"/>
  <c r="J4366" i="1"/>
  <c r="K4366" i="1"/>
  <c r="L4366" i="1"/>
  <c r="M4366" i="1"/>
  <c r="N4366" i="1"/>
  <c r="O4366" i="1"/>
  <c r="P4366" i="1"/>
  <c r="Q4366" i="1"/>
  <c r="J340" i="1"/>
  <c r="K340" i="1"/>
  <c r="L340" i="1"/>
  <c r="M340" i="1"/>
  <c r="N340" i="1"/>
  <c r="O340" i="1"/>
  <c r="P340" i="1"/>
  <c r="Q340" i="1"/>
  <c r="J5359" i="1"/>
  <c r="K5359" i="1"/>
  <c r="L5359" i="1"/>
  <c r="M5359" i="1"/>
  <c r="N5359" i="1"/>
  <c r="O5359" i="1"/>
  <c r="P5359" i="1"/>
  <c r="Q5359" i="1"/>
  <c r="J5672" i="1"/>
  <c r="K5672" i="1"/>
  <c r="L5672" i="1"/>
  <c r="M5672" i="1"/>
  <c r="N5672" i="1"/>
  <c r="O5672" i="1"/>
  <c r="P5672" i="1"/>
  <c r="Q5672" i="1"/>
  <c r="J5897" i="1"/>
  <c r="K5897" i="1"/>
  <c r="L5897" i="1"/>
  <c r="M5897" i="1"/>
  <c r="N5897" i="1"/>
  <c r="O5897" i="1"/>
  <c r="P5897" i="1"/>
  <c r="Q5897" i="1"/>
  <c r="J5898" i="1"/>
  <c r="K5898" i="1"/>
  <c r="L5898" i="1"/>
  <c r="M5898" i="1"/>
  <c r="N5898" i="1"/>
  <c r="O5898" i="1"/>
  <c r="P5898" i="1"/>
  <c r="Q5898" i="1"/>
  <c r="J5360" i="1"/>
  <c r="K5360" i="1"/>
  <c r="L5360" i="1"/>
  <c r="M5360" i="1"/>
  <c r="N5360" i="1"/>
  <c r="O5360" i="1"/>
  <c r="P5360" i="1"/>
  <c r="Q5360" i="1"/>
  <c r="J4766" i="1"/>
  <c r="K4766" i="1"/>
  <c r="L4766" i="1"/>
  <c r="M4766" i="1"/>
  <c r="N4766" i="1"/>
  <c r="O4766" i="1"/>
  <c r="P4766" i="1"/>
  <c r="Q4766" i="1"/>
  <c r="J2025" i="1"/>
  <c r="K2025" i="1"/>
  <c r="L2025" i="1"/>
  <c r="M2025" i="1"/>
  <c r="N2025" i="1"/>
  <c r="O2025" i="1"/>
  <c r="P2025" i="1"/>
  <c r="Q2025" i="1"/>
  <c r="J2136" i="1"/>
  <c r="K2136" i="1"/>
  <c r="L2136" i="1"/>
  <c r="M2136" i="1"/>
  <c r="N2136" i="1"/>
  <c r="O2136" i="1"/>
  <c r="P2136" i="1"/>
  <c r="Q2136" i="1"/>
  <c r="J2323" i="1"/>
  <c r="K2323" i="1"/>
  <c r="L2323" i="1"/>
  <c r="M2323" i="1"/>
  <c r="N2323" i="1"/>
  <c r="O2323" i="1"/>
  <c r="P2323" i="1"/>
  <c r="Q2323" i="1"/>
  <c r="J2664" i="1"/>
  <c r="K2664" i="1"/>
  <c r="L2664" i="1"/>
  <c r="M2664" i="1"/>
  <c r="N2664" i="1"/>
  <c r="O2664" i="1"/>
  <c r="P2664" i="1"/>
  <c r="Q2664" i="1"/>
  <c r="J2137" i="1"/>
  <c r="K2137" i="1"/>
  <c r="L2137" i="1"/>
  <c r="M2137" i="1"/>
  <c r="N2137" i="1"/>
  <c r="O2137" i="1"/>
  <c r="P2137" i="1"/>
  <c r="Q2137" i="1"/>
  <c r="J3960" i="1"/>
  <c r="K3960" i="1"/>
  <c r="L3960" i="1"/>
  <c r="M3960" i="1"/>
  <c r="N3960" i="1"/>
  <c r="O3960" i="1"/>
  <c r="P3960" i="1"/>
  <c r="Q3960" i="1"/>
  <c r="J4183" i="1"/>
  <c r="K4183" i="1"/>
  <c r="L4183" i="1"/>
  <c r="M4183" i="1"/>
  <c r="N4183" i="1"/>
  <c r="O4183" i="1"/>
  <c r="P4183" i="1"/>
  <c r="Q4183" i="1"/>
  <c r="J2489" i="1"/>
  <c r="K2489" i="1"/>
  <c r="L2489" i="1"/>
  <c r="M2489" i="1"/>
  <c r="N2489" i="1"/>
  <c r="O2489" i="1"/>
  <c r="P2489" i="1"/>
  <c r="Q2489" i="1"/>
  <c r="J142" i="1"/>
  <c r="K142" i="1"/>
  <c r="L142" i="1"/>
  <c r="M142" i="1"/>
  <c r="N142" i="1"/>
  <c r="O142" i="1"/>
  <c r="P142" i="1"/>
  <c r="Q142" i="1"/>
  <c r="J194" i="1"/>
  <c r="K194" i="1"/>
  <c r="L194" i="1"/>
  <c r="M194" i="1"/>
  <c r="N194" i="1"/>
  <c r="O194" i="1"/>
  <c r="P194" i="1"/>
  <c r="Q194" i="1"/>
  <c r="J1265" i="1"/>
  <c r="K1265" i="1"/>
  <c r="L1265" i="1"/>
  <c r="M1265" i="1"/>
  <c r="N1265" i="1"/>
  <c r="O1265" i="1"/>
  <c r="P1265" i="1"/>
  <c r="Q1265" i="1"/>
  <c r="J1438" i="1"/>
  <c r="K1438" i="1"/>
  <c r="L1438" i="1"/>
  <c r="M1438" i="1"/>
  <c r="N1438" i="1"/>
  <c r="O1438" i="1"/>
  <c r="P1438" i="1"/>
  <c r="Q1438" i="1"/>
  <c r="J4367" i="1"/>
  <c r="K4367" i="1"/>
  <c r="L4367" i="1"/>
  <c r="M4367" i="1"/>
  <c r="N4367" i="1"/>
  <c r="O4367" i="1"/>
  <c r="P4367" i="1"/>
  <c r="Q4367" i="1"/>
  <c r="J4682" i="1"/>
  <c r="K4682" i="1"/>
  <c r="L4682" i="1"/>
  <c r="M4682" i="1"/>
  <c r="N4682" i="1"/>
  <c r="O4682" i="1"/>
  <c r="P4682" i="1"/>
  <c r="Q4682" i="1"/>
  <c r="J4683" i="1"/>
  <c r="K4683" i="1"/>
  <c r="L4683" i="1"/>
  <c r="M4683" i="1"/>
  <c r="N4683" i="1"/>
  <c r="O4683" i="1"/>
  <c r="P4683" i="1"/>
  <c r="Q4683" i="1"/>
  <c r="J4368" i="1"/>
  <c r="K4368" i="1"/>
  <c r="L4368" i="1"/>
  <c r="M4368" i="1"/>
  <c r="N4368" i="1"/>
  <c r="O4368" i="1"/>
  <c r="P4368" i="1"/>
  <c r="Q4368" i="1"/>
  <c r="J4684" i="1"/>
  <c r="K4684" i="1"/>
  <c r="L4684" i="1"/>
  <c r="M4684" i="1"/>
  <c r="N4684" i="1"/>
  <c r="O4684" i="1"/>
  <c r="P4684" i="1"/>
  <c r="Q4684" i="1"/>
  <c r="J473" i="1"/>
  <c r="K473" i="1"/>
  <c r="L473" i="1"/>
  <c r="M473" i="1"/>
  <c r="N473" i="1"/>
  <c r="O473" i="1"/>
  <c r="P473" i="1"/>
  <c r="Q473" i="1"/>
  <c r="J349" i="1"/>
  <c r="K349" i="1"/>
  <c r="L349" i="1"/>
  <c r="M349" i="1"/>
  <c r="N349" i="1"/>
  <c r="O349" i="1"/>
  <c r="P349" i="1"/>
  <c r="Q349" i="1"/>
  <c r="J742" i="1"/>
  <c r="K742" i="1"/>
  <c r="L742" i="1"/>
  <c r="M742" i="1"/>
  <c r="N742" i="1"/>
  <c r="O742" i="1"/>
  <c r="P742" i="1"/>
  <c r="Q742" i="1"/>
  <c r="J4685" i="1"/>
  <c r="K4685" i="1"/>
  <c r="L4685" i="1"/>
  <c r="M4685" i="1"/>
  <c r="N4685" i="1"/>
  <c r="O4685" i="1"/>
  <c r="P4685" i="1"/>
  <c r="Q4685" i="1"/>
  <c r="J4880" i="1"/>
  <c r="K4880" i="1"/>
  <c r="L4880" i="1"/>
  <c r="M4880" i="1"/>
  <c r="N4880" i="1"/>
  <c r="O4880" i="1"/>
  <c r="P4880" i="1"/>
  <c r="Q4880" i="1"/>
  <c r="J5361" i="1"/>
  <c r="K5361" i="1"/>
  <c r="L5361" i="1"/>
  <c r="M5361" i="1"/>
  <c r="N5361" i="1"/>
  <c r="O5361" i="1"/>
  <c r="P5361" i="1"/>
  <c r="Q5361" i="1"/>
  <c r="J5180" i="1"/>
  <c r="K5180" i="1"/>
  <c r="L5180" i="1"/>
  <c r="M5180" i="1"/>
  <c r="N5180" i="1"/>
  <c r="O5180" i="1"/>
  <c r="P5180" i="1"/>
  <c r="Q5180" i="1"/>
  <c r="J5362" i="1"/>
  <c r="K5362" i="1"/>
  <c r="L5362" i="1"/>
  <c r="M5362" i="1"/>
  <c r="N5362" i="1"/>
  <c r="O5362" i="1"/>
  <c r="P5362" i="1"/>
  <c r="Q5362" i="1"/>
  <c r="J5673" i="1"/>
  <c r="K5673" i="1"/>
  <c r="L5673" i="1"/>
  <c r="M5673" i="1"/>
  <c r="N5673" i="1"/>
  <c r="O5673" i="1"/>
  <c r="P5673" i="1"/>
  <c r="Q5673" i="1"/>
  <c r="J5181" i="1"/>
  <c r="K5181" i="1"/>
  <c r="L5181" i="1"/>
  <c r="M5181" i="1"/>
  <c r="N5181" i="1"/>
  <c r="O5181" i="1"/>
  <c r="P5181" i="1"/>
  <c r="Q5181" i="1"/>
  <c r="J5363" i="1"/>
  <c r="K5363" i="1"/>
  <c r="L5363" i="1"/>
  <c r="M5363" i="1"/>
  <c r="N5363" i="1"/>
  <c r="O5363" i="1"/>
  <c r="P5363" i="1"/>
  <c r="Q5363" i="1"/>
  <c r="J5674" i="1"/>
  <c r="K5674" i="1"/>
  <c r="L5674" i="1"/>
  <c r="M5674" i="1"/>
  <c r="N5674" i="1"/>
  <c r="O5674" i="1"/>
  <c r="P5674" i="1"/>
  <c r="Q5674" i="1"/>
  <c r="J5364" i="1"/>
  <c r="K5364" i="1"/>
  <c r="L5364" i="1"/>
  <c r="M5364" i="1"/>
  <c r="N5364" i="1"/>
  <c r="O5364" i="1"/>
  <c r="P5364" i="1"/>
  <c r="Q5364" i="1"/>
  <c r="J5675" i="1"/>
  <c r="K5675" i="1"/>
  <c r="L5675" i="1"/>
  <c r="M5675" i="1"/>
  <c r="N5675" i="1"/>
  <c r="O5675" i="1"/>
  <c r="P5675" i="1"/>
  <c r="Q5675" i="1"/>
  <c r="J5676" i="1"/>
  <c r="K5676" i="1"/>
  <c r="L5676" i="1"/>
  <c r="M5676" i="1"/>
  <c r="N5676" i="1"/>
  <c r="O5676" i="1"/>
  <c r="P5676" i="1"/>
  <c r="Q5676" i="1"/>
  <c r="J43" i="1"/>
  <c r="K43" i="1"/>
  <c r="L43" i="1"/>
  <c r="M43" i="1"/>
  <c r="N43" i="1"/>
  <c r="O43" i="1"/>
  <c r="P43" i="1"/>
  <c r="Q43" i="1"/>
  <c r="J5677" i="1"/>
  <c r="K5677" i="1"/>
  <c r="L5677" i="1"/>
  <c r="M5677" i="1"/>
  <c r="N5677" i="1"/>
  <c r="O5677" i="1"/>
  <c r="P5677" i="1"/>
  <c r="Q5677" i="1"/>
  <c r="J5678" i="1"/>
  <c r="K5678" i="1"/>
  <c r="L5678" i="1"/>
  <c r="M5678" i="1"/>
  <c r="N5678" i="1"/>
  <c r="O5678" i="1"/>
  <c r="P5678" i="1"/>
  <c r="Q5678" i="1"/>
  <c r="J5679" i="1"/>
  <c r="K5679" i="1"/>
  <c r="L5679" i="1"/>
  <c r="M5679" i="1"/>
  <c r="N5679" i="1"/>
  <c r="O5679" i="1"/>
  <c r="P5679" i="1"/>
  <c r="Q5679" i="1"/>
  <c r="J5899" i="1"/>
  <c r="K5899" i="1"/>
  <c r="L5899" i="1"/>
  <c r="M5899" i="1"/>
  <c r="N5899" i="1"/>
  <c r="O5899" i="1"/>
  <c r="P5899" i="1"/>
  <c r="Q5899" i="1"/>
  <c r="J5900" i="1"/>
  <c r="K5900" i="1"/>
  <c r="L5900" i="1"/>
  <c r="M5900" i="1"/>
  <c r="N5900" i="1"/>
  <c r="O5900" i="1"/>
  <c r="P5900" i="1"/>
  <c r="Q5900" i="1"/>
  <c r="J5680" i="1"/>
  <c r="K5680" i="1"/>
  <c r="L5680" i="1"/>
  <c r="M5680" i="1"/>
  <c r="N5680" i="1"/>
  <c r="O5680" i="1"/>
  <c r="P5680" i="1"/>
  <c r="Q5680" i="1"/>
  <c r="J5681" i="1"/>
  <c r="K5681" i="1"/>
  <c r="L5681" i="1"/>
  <c r="M5681" i="1"/>
  <c r="N5681" i="1"/>
  <c r="O5681" i="1"/>
  <c r="P5681" i="1"/>
  <c r="Q5681" i="1"/>
  <c r="J1887" i="1"/>
  <c r="K1887" i="1"/>
  <c r="L1887" i="1"/>
  <c r="M1887" i="1"/>
  <c r="N1887" i="1"/>
  <c r="O1887" i="1"/>
  <c r="P1887" i="1"/>
  <c r="Q1887" i="1"/>
  <c r="J1674" i="1"/>
  <c r="K1674" i="1"/>
  <c r="L1674" i="1"/>
  <c r="M1674" i="1"/>
  <c r="N1674" i="1"/>
  <c r="O1674" i="1"/>
  <c r="P1674" i="1"/>
  <c r="Q1674" i="1"/>
  <c r="J1675" i="1"/>
  <c r="K1675" i="1"/>
  <c r="L1675" i="1"/>
  <c r="M1675" i="1"/>
  <c r="N1675" i="1"/>
  <c r="O1675" i="1"/>
  <c r="P1675" i="1"/>
  <c r="Q1675" i="1"/>
  <c r="J1794" i="1"/>
  <c r="K1794" i="1"/>
  <c r="L1794" i="1"/>
  <c r="M1794" i="1"/>
  <c r="N1794" i="1"/>
  <c r="O1794" i="1"/>
  <c r="P1794" i="1"/>
  <c r="Q1794" i="1"/>
  <c r="J3961" i="1"/>
  <c r="K3961" i="1"/>
  <c r="L3961" i="1"/>
  <c r="M3961" i="1"/>
  <c r="N3961" i="1"/>
  <c r="O3961" i="1"/>
  <c r="P3961" i="1"/>
  <c r="Q3961" i="1"/>
  <c r="J4369" i="1"/>
  <c r="K4369" i="1"/>
  <c r="L4369" i="1"/>
  <c r="M4369" i="1"/>
  <c r="N4369" i="1"/>
  <c r="O4369" i="1"/>
  <c r="P4369" i="1"/>
  <c r="Q4369" i="1"/>
  <c r="J907" i="1"/>
  <c r="K907" i="1"/>
  <c r="L907" i="1"/>
  <c r="M907" i="1"/>
  <c r="N907" i="1"/>
  <c r="O907" i="1"/>
  <c r="P907" i="1"/>
  <c r="Q907" i="1"/>
  <c r="J674" i="1"/>
  <c r="K674" i="1"/>
  <c r="L674" i="1"/>
  <c r="M674" i="1"/>
  <c r="N674" i="1"/>
  <c r="O674" i="1"/>
  <c r="P674" i="1"/>
  <c r="Q674" i="1"/>
  <c r="J2238" i="1"/>
  <c r="K2238" i="1"/>
  <c r="L2238" i="1"/>
  <c r="M2238" i="1"/>
  <c r="N2238" i="1"/>
  <c r="O2238" i="1"/>
  <c r="P2238" i="1"/>
  <c r="Q2238" i="1"/>
  <c r="J2239" i="1"/>
  <c r="K2239" i="1"/>
  <c r="L2239" i="1"/>
  <c r="M2239" i="1"/>
  <c r="N2239" i="1"/>
  <c r="O2239" i="1"/>
  <c r="P2239" i="1"/>
  <c r="Q2239" i="1"/>
  <c r="J4686" i="1"/>
  <c r="K4686" i="1"/>
  <c r="L4686" i="1"/>
  <c r="M4686" i="1"/>
  <c r="N4686" i="1"/>
  <c r="O4686" i="1"/>
  <c r="P4686" i="1"/>
  <c r="Q4686" i="1"/>
  <c r="J989" i="1"/>
  <c r="K989" i="1"/>
  <c r="L989" i="1"/>
  <c r="M989" i="1"/>
  <c r="N989" i="1"/>
  <c r="O989" i="1"/>
  <c r="P989" i="1"/>
  <c r="Q989" i="1"/>
  <c r="J3627" i="1"/>
  <c r="K3627" i="1"/>
  <c r="L3627" i="1"/>
  <c r="M3627" i="1"/>
  <c r="N3627" i="1"/>
  <c r="O3627" i="1"/>
  <c r="P3627" i="1"/>
  <c r="Q3627" i="1"/>
  <c r="J3962" i="1"/>
  <c r="K3962" i="1"/>
  <c r="L3962" i="1"/>
  <c r="M3962" i="1"/>
  <c r="N3962" i="1"/>
  <c r="O3962" i="1"/>
  <c r="P3962" i="1"/>
  <c r="Q3962" i="1"/>
  <c r="J4370" i="1"/>
  <c r="K4370" i="1"/>
  <c r="L4370" i="1"/>
  <c r="M4370" i="1"/>
  <c r="N4370" i="1"/>
  <c r="O4370" i="1"/>
  <c r="P4370" i="1"/>
  <c r="Q4370" i="1"/>
  <c r="J3628" i="1"/>
  <c r="K3628" i="1"/>
  <c r="L3628" i="1"/>
  <c r="M3628" i="1"/>
  <c r="N3628" i="1"/>
  <c r="O3628" i="1"/>
  <c r="P3628" i="1"/>
  <c r="Q3628" i="1"/>
  <c r="J3095" i="1"/>
  <c r="K3095" i="1"/>
  <c r="L3095" i="1"/>
  <c r="M3095" i="1"/>
  <c r="N3095" i="1"/>
  <c r="O3095" i="1"/>
  <c r="P3095" i="1"/>
  <c r="Q3095" i="1"/>
  <c r="J3893" i="1"/>
  <c r="K3893" i="1"/>
  <c r="L3893" i="1"/>
  <c r="M3893" i="1"/>
  <c r="N3893" i="1"/>
  <c r="O3893" i="1"/>
  <c r="P3893" i="1"/>
  <c r="Q3893" i="1"/>
  <c r="J158" i="1"/>
  <c r="K158" i="1"/>
  <c r="L158" i="1"/>
  <c r="M158" i="1"/>
  <c r="N158" i="1"/>
  <c r="O158" i="1"/>
  <c r="P158" i="1"/>
  <c r="Q158" i="1"/>
  <c r="J577" i="1"/>
  <c r="K577" i="1"/>
  <c r="L577" i="1"/>
  <c r="M577" i="1"/>
  <c r="N577" i="1"/>
  <c r="O577" i="1"/>
  <c r="P577" i="1"/>
  <c r="Q577" i="1"/>
  <c r="J2595" i="1"/>
  <c r="K2595" i="1"/>
  <c r="L2595" i="1"/>
  <c r="M2595" i="1"/>
  <c r="N2595" i="1"/>
  <c r="O2595" i="1"/>
  <c r="P2595" i="1"/>
  <c r="Q2595" i="1"/>
  <c r="J2771" i="1"/>
  <c r="K2771" i="1"/>
  <c r="L2771" i="1"/>
  <c r="M2771" i="1"/>
  <c r="N2771" i="1"/>
  <c r="O2771" i="1"/>
  <c r="P2771" i="1"/>
  <c r="Q2771" i="1"/>
  <c r="J44" i="1"/>
  <c r="K44" i="1"/>
  <c r="L44" i="1"/>
  <c r="M44" i="1"/>
  <c r="N44" i="1"/>
  <c r="O44" i="1"/>
  <c r="P44" i="1"/>
  <c r="Q44" i="1"/>
  <c r="J288" i="1"/>
  <c r="K288" i="1"/>
  <c r="L288" i="1"/>
  <c r="M288" i="1"/>
  <c r="N288" i="1"/>
  <c r="O288" i="1"/>
  <c r="P288" i="1"/>
  <c r="Q288" i="1"/>
  <c r="J5682" i="1"/>
  <c r="K5682" i="1"/>
  <c r="L5682" i="1"/>
  <c r="M5682" i="1"/>
  <c r="N5682" i="1"/>
  <c r="O5682" i="1"/>
  <c r="P5682" i="1"/>
  <c r="Q5682" i="1"/>
  <c r="J5901" i="1"/>
  <c r="K5901" i="1"/>
  <c r="L5901" i="1"/>
  <c r="M5901" i="1"/>
  <c r="N5901" i="1"/>
  <c r="O5901" i="1"/>
  <c r="P5901" i="1"/>
  <c r="Q5901" i="1"/>
  <c r="J5902" i="1"/>
  <c r="K5902" i="1"/>
  <c r="L5902" i="1"/>
  <c r="M5902" i="1"/>
  <c r="N5902" i="1"/>
  <c r="O5902" i="1"/>
  <c r="P5902" i="1"/>
  <c r="Q5902" i="1"/>
  <c r="J5903" i="1"/>
  <c r="K5903" i="1"/>
  <c r="L5903" i="1"/>
  <c r="M5903" i="1"/>
  <c r="N5903" i="1"/>
  <c r="O5903" i="1"/>
  <c r="P5903" i="1"/>
  <c r="Q5903" i="1"/>
  <c r="J5365" i="1"/>
  <c r="K5365" i="1"/>
  <c r="L5365" i="1"/>
  <c r="M5365" i="1"/>
  <c r="N5365" i="1"/>
  <c r="O5365" i="1"/>
  <c r="P5365" i="1"/>
  <c r="Q5365" i="1"/>
  <c r="J5366" i="1"/>
  <c r="K5366" i="1"/>
  <c r="L5366" i="1"/>
  <c r="M5366" i="1"/>
  <c r="N5366" i="1"/>
  <c r="O5366" i="1"/>
  <c r="P5366" i="1"/>
  <c r="Q5366" i="1"/>
  <c r="J5683" i="1"/>
  <c r="K5683" i="1"/>
  <c r="L5683" i="1"/>
  <c r="M5683" i="1"/>
  <c r="N5683" i="1"/>
  <c r="O5683" i="1"/>
  <c r="P5683" i="1"/>
  <c r="Q5683" i="1"/>
  <c r="J358" i="1"/>
  <c r="K358" i="1"/>
  <c r="L358" i="1"/>
  <c r="M358" i="1"/>
  <c r="N358" i="1"/>
  <c r="O358" i="1"/>
  <c r="P358" i="1"/>
  <c r="Q358" i="1"/>
  <c r="J5904" i="1"/>
  <c r="K5904" i="1"/>
  <c r="L5904" i="1"/>
  <c r="M5904" i="1"/>
  <c r="N5904" i="1"/>
  <c r="O5904" i="1"/>
  <c r="P5904" i="1"/>
  <c r="Q5904" i="1"/>
  <c r="J5905" i="1"/>
  <c r="K5905" i="1"/>
  <c r="L5905" i="1"/>
  <c r="M5905" i="1"/>
  <c r="N5905" i="1"/>
  <c r="O5905" i="1"/>
  <c r="P5905" i="1"/>
  <c r="Q5905" i="1"/>
  <c r="J5684" i="1"/>
  <c r="K5684" i="1"/>
  <c r="L5684" i="1"/>
  <c r="M5684" i="1"/>
  <c r="N5684" i="1"/>
  <c r="O5684" i="1"/>
  <c r="P5684" i="1"/>
  <c r="Q5684" i="1"/>
  <c r="J4184" i="1"/>
  <c r="K4184" i="1"/>
  <c r="L4184" i="1"/>
  <c r="M4184" i="1"/>
  <c r="N4184" i="1"/>
  <c r="O4184" i="1"/>
  <c r="P4184" i="1"/>
  <c r="Q4184" i="1"/>
  <c r="J4881" i="1"/>
  <c r="K4881" i="1"/>
  <c r="L4881" i="1"/>
  <c r="M4881" i="1"/>
  <c r="N4881" i="1"/>
  <c r="O4881" i="1"/>
  <c r="P4881" i="1"/>
  <c r="Q4881" i="1"/>
  <c r="J4882" i="1"/>
  <c r="K4882" i="1"/>
  <c r="L4882" i="1"/>
  <c r="M4882" i="1"/>
  <c r="N4882" i="1"/>
  <c r="O4882" i="1"/>
  <c r="P4882" i="1"/>
  <c r="Q4882" i="1"/>
  <c r="J4687" i="1"/>
  <c r="K4687" i="1"/>
  <c r="L4687" i="1"/>
  <c r="M4687" i="1"/>
  <c r="N4687" i="1"/>
  <c r="O4687" i="1"/>
  <c r="P4687" i="1"/>
  <c r="Q4687" i="1"/>
  <c r="J2490" i="1"/>
  <c r="K2490" i="1"/>
  <c r="L2490" i="1"/>
  <c r="M2490" i="1"/>
  <c r="N2490" i="1"/>
  <c r="O2490" i="1"/>
  <c r="P2490" i="1"/>
  <c r="Q2490" i="1"/>
  <c r="J2377" i="1"/>
  <c r="K2377" i="1"/>
  <c r="L2377" i="1"/>
  <c r="M2377" i="1"/>
  <c r="N2377" i="1"/>
  <c r="O2377" i="1"/>
  <c r="P2377" i="1"/>
  <c r="Q2377" i="1"/>
  <c r="J2378" i="1"/>
  <c r="K2378" i="1"/>
  <c r="L2378" i="1"/>
  <c r="M2378" i="1"/>
  <c r="N2378" i="1"/>
  <c r="O2378" i="1"/>
  <c r="P2378" i="1"/>
  <c r="Q2378" i="1"/>
  <c r="J1266" i="1"/>
  <c r="K1266" i="1"/>
  <c r="L1266" i="1"/>
  <c r="M1266" i="1"/>
  <c r="N1266" i="1"/>
  <c r="O1266" i="1"/>
  <c r="P1266" i="1"/>
  <c r="Q1266" i="1"/>
  <c r="J629" i="1"/>
  <c r="K629" i="1"/>
  <c r="L629" i="1"/>
  <c r="M629" i="1"/>
  <c r="N629" i="1"/>
  <c r="O629" i="1"/>
  <c r="P629" i="1"/>
  <c r="Q629" i="1"/>
  <c r="J2138" i="1"/>
  <c r="K2138" i="1"/>
  <c r="L2138" i="1"/>
  <c r="M2138" i="1"/>
  <c r="N2138" i="1"/>
  <c r="O2138" i="1"/>
  <c r="P2138" i="1"/>
  <c r="Q2138" i="1"/>
  <c r="J5182" i="1"/>
  <c r="K5182" i="1"/>
  <c r="L5182" i="1"/>
  <c r="M5182" i="1"/>
  <c r="N5182" i="1"/>
  <c r="O5182" i="1"/>
  <c r="P5182" i="1"/>
  <c r="Q5182" i="1"/>
  <c r="J5183" i="1"/>
  <c r="K5183" i="1"/>
  <c r="L5183" i="1"/>
  <c r="M5183" i="1"/>
  <c r="N5183" i="1"/>
  <c r="O5183" i="1"/>
  <c r="P5183" i="1"/>
  <c r="Q5183" i="1"/>
  <c r="J1842" i="1"/>
  <c r="K1842" i="1"/>
  <c r="L1842" i="1"/>
  <c r="M1842" i="1"/>
  <c r="N1842" i="1"/>
  <c r="O1842" i="1"/>
  <c r="P1842" i="1"/>
  <c r="Q1842" i="1"/>
  <c r="J2379" i="1"/>
  <c r="K2379" i="1"/>
  <c r="L2379" i="1"/>
  <c r="M2379" i="1"/>
  <c r="N2379" i="1"/>
  <c r="O2379" i="1"/>
  <c r="P2379" i="1"/>
  <c r="Q2379" i="1"/>
  <c r="J2491" i="1"/>
  <c r="K2491" i="1"/>
  <c r="L2491" i="1"/>
  <c r="M2491" i="1"/>
  <c r="N2491" i="1"/>
  <c r="O2491" i="1"/>
  <c r="P2491" i="1"/>
  <c r="Q2491" i="1"/>
  <c r="J675" i="1"/>
  <c r="K675" i="1"/>
  <c r="L675" i="1"/>
  <c r="M675" i="1"/>
  <c r="N675" i="1"/>
  <c r="O675" i="1"/>
  <c r="P675" i="1"/>
  <c r="Q675" i="1"/>
  <c r="J1267" i="1"/>
  <c r="K1267" i="1"/>
  <c r="L1267" i="1"/>
  <c r="M1267" i="1"/>
  <c r="N1267" i="1"/>
  <c r="O1267" i="1"/>
  <c r="P1267" i="1"/>
  <c r="Q1267" i="1"/>
  <c r="J415" i="1"/>
  <c r="K415" i="1"/>
  <c r="L415" i="1"/>
  <c r="M415" i="1"/>
  <c r="N415" i="1"/>
  <c r="O415" i="1"/>
  <c r="P415" i="1"/>
  <c r="Q415" i="1"/>
  <c r="J372" i="1"/>
  <c r="K372" i="1"/>
  <c r="L372" i="1"/>
  <c r="M372" i="1"/>
  <c r="N372" i="1"/>
  <c r="O372" i="1"/>
  <c r="P372" i="1"/>
  <c r="Q372" i="1"/>
  <c r="J1439" i="1"/>
  <c r="K1439" i="1"/>
  <c r="L1439" i="1"/>
  <c r="M1439" i="1"/>
  <c r="N1439" i="1"/>
  <c r="O1439" i="1"/>
  <c r="P1439" i="1"/>
  <c r="Q1439" i="1"/>
  <c r="J5906" i="1"/>
  <c r="K5906" i="1"/>
  <c r="L5906" i="1"/>
  <c r="M5906" i="1"/>
  <c r="N5906" i="1"/>
  <c r="O5906" i="1"/>
  <c r="P5906" i="1"/>
  <c r="Q5906" i="1"/>
  <c r="J5907" i="1"/>
  <c r="K5907" i="1"/>
  <c r="L5907" i="1"/>
  <c r="M5907" i="1"/>
  <c r="N5907" i="1"/>
  <c r="O5907" i="1"/>
  <c r="P5907" i="1"/>
  <c r="Q5907" i="1"/>
  <c r="J5908" i="1"/>
  <c r="K5908" i="1"/>
  <c r="L5908" i="1"/>
  <c r="M5908" i="1"/>
  <c r="N5908" i="1"/>
  <c r="O5908" i="1"/>
  <c r="P5908" i="1"/>
  <c r="Q5908" i="1"/>
  <c r="J4509" i="1"/>
  <c r="K4509" i="1"/>
  <c r="L4509" i="1"/>
  <c r="M4509" i="1"/>
  <c r="N4509" i="1"/>
  <c r="O4509" i="1"/>
  <c r="P4509" i="1"/>
  <c r="Q4509" i="1"/>
  <c r="J4510" i="1"/>
  <c r="K4510" i="1"/>
  <c r="L4510" i="1"/>
  <c r="M4510" i="1"/>
  <c r="N4510" i="1"/>
  <c r="O4510" i="1"/>
  <c r="P4510" i="1"/>
  <c r="Q4510" i="1"/>
  <c r="J4688" i="1"/>
  <c r="K4688" i="1"/>
  <c r="L4688" i="1"/>
  <c r="M4688" i="1"/>
  <c r="N4688" i="1"/>
  <c r="O4688" i="1"/>
  <c r="P4688" i="1"/>
  <c r="Q4688" i="1"/>
  <c r="J4689" i="1"/>
  <c r="K4689" i="1"/>
  <c r="L4689" i="1"/>
  <c r="M4689" i="1"/>
  <c r="N4689" i="1"/>
  <c r="O4689" i="1"/>
  <c r="P4689" i="1"/>
  <c r="Q4689" i="1"/>
  <c r="J4272" i="1"/>
  <c r="K4272" i="1"/>
  <c r="L4272" i="1"/>
  <c r="M4272" i="1"/>
  <c r="N4272" i="1"/>
  <c r="O4272" i="1"/>
  <c r="P4272" i="1"/>
  <c r="Q4272" i="1"/>
  <c r="J4511" i="1"/>
  <c r="K4511" i="1"/>
  <c r="L4511" i="1"/>
  <c r="M4511" i="1"/>
  <c r="N4511" i="1"/>
  <c r="O4511" i="1"/>
  <c r="P4511" i="1"/>
  <c r="Q4511" i="1"/>
  <c r="J4883" i="1"/>
  <c r="K4883" i="1"/>
  <c r="L4883" i="1"/>
  <c r="M4883" i="1"/>
  <c r="N4883" i="1"/>
  <c r="O4883" i="1"/>
  <c r="P4883" i="1"/>
  <c r="Q4883" i="1"/>
  <c r="J4884" i="1"/>
  <c r="K4884" i="1"/>
  <c r="L4884" i="1"/>
  <c r="M4884" i="1"/>
  <c r="N4884" i="1"/>
  <c r="O4884" i="1"/>
  <c r="P4884" i="1"/>
  <c r="Q4884" i="1"/>
  <c r="J1888" i="1"/>
  <c r="K1888" i="1"/>
  <c r="L1888" i="1"/>
  <c r="M1888" i="1"/>
  <c r="N1888" i="1"/>
  <c r="O1888" i="1"/>
  <c r="P1888" i="1"/>
  <c r="Q1888" i="1"/>
  <c r="J1889" i="1"/>
  <c r="K1889" i="1"/>
  <c r="L1889" i="1"/>
  <c r="M1889" i="1"/>
  <c r="N1889" i="1"/>
  <c r="O1889" i="1"/>
  <c r="P1889" i="1"/>
  <c r="Q1889" i="1"/>
  <c r="J1890" i="1"/>
  <c r="K1890" i="1"/>
  <c r="L1890" i="1"/>
  <c r="M1890" i="1"/>
  <c r="N1890" i="1"/>
  <c r="O1890" i="1"/>
  <c r="P1890" i="1"/>
  <c r="Q1890" i="1"/>
  <c r="J3812" i="1"/>
  <c r="K3812" i="1"/>
  <c r="L3812" i="1"/>
  <c r="M3812" i="1"/>
  <c r="N3812" i="1"/>
  <c r="O3812" i="1"/>
  <c r="P3812" i="1"/>
  <c r="Q3812" i="1"/>
  <c r="J3813" i="1"/>
  <c r="K3813" i="1"/>
  <c r="L3813" i="1"/>
  <c r="M3813" i="1"/>
  <c r="N3813" i="1"/>
  <c r="O3813" i="1"/>
  <c r="P3813" i="1"/>
  <c r="Q3813" i="1"/>
  <c r="J2772" i="1"/>
  <c r="K2772" i="1"/>
  <c r="L2772" i="1"/>
  <c r="M2772" i="1"/>
  <c r="N2772" i="1"/>
  <c r="O2772" i="1"/>
  <c r="P2772" i="1"/>
  <c r="Q2772" i="1"/>
  <c r="J1555" i="1"/>
  <c r="K1555" i="1"/>
  <c r="L1555" i="1"/>
  <c r="M1555" i="1"/>
  <c r="N1555" i="1"/>
  <c r="O1555" i="1"/>
  <c r="P1555" i="1"/>
  <c r="Q1555" i="1"/>
  <c r="J1891" i="1"/>
  <c r="K1891" i="1"/>
  <c r="L1891" i="1"/>
  <c r="M1891" i="1"/>
  <c r="N1891" i="1"/>
  <c r="O1891" i="1"/>
  <c r="P1891" i="1"/>
  <c r="Q1891" i="1"/>
  <c r="J1556" i="1"/>
  <c r="K1556" i="1"/>
  <c r="L1556" i="1"/>
  <c r="M1556" i="1"/>
  <c r="N1556" i="1"/>
  <c r="O1556" i="1"/>
  <c r="P1556" i="1"/>
  <c r="Q1556" i="1"/>
  <c r="J1892" i="1"/>
  <c r="K1892" i="1"/>
  <c r="L1892" i="1"/>
  <c r="M1892" i="1"/>
  <c r="N1892" i="1"/>
  <c r="O1892" i="1"/>
  <c r="P1892" i="1"/>
  <c r="Q1892" i="1"/>
  <c r="J2773" i="1"/>
  <c r="K2773" i="1"/>
  <c r="L2773" i="1"/>
  <c r="M2773" i="1"/>
  <c r="N2773" i="1"/>
  <c r="O2773" i="1"/>
  <c r="P2773" i="1"/>
  <c r="Q2773" i="1"/>
  <c r="J1557" i="1"/>
  <c r="K1557" i="1"/>
  <c r="L1557" i="1"/>
  <c r="M1557" i="1"/>
  <c r="N1557" i="1"/>
  <c r="O1557" i="1"/>
  <c r="P1557" i="1"/>
  <c r="Q1557" i="1"/>
  <c r="J2492" i="1"/>
  <c r="K2492" i="1"/>
  <c r="L2492" i="1"/>
  <c r="M2492" i="1"/>
  <c r="N2492" i="1"/>
  <c r="O2492" i="1"/>
  <c r="P2492" i="1"/>
  <c r="Q2492" i="1"/>
  <c r="J3814" i="1"/>
  <c r="K3814" i="1"/>
  <c r="L3814" i="1"/>
  <c r="M3814" i="1"/>
  <c r="N3814" i="1"/>
  <c r="O3814" i="1"/>
  <c r="P3814" i="1"/>
  <c r="Q3814" i="1"/>
  <c r="J1893" i="1"/>
  <c r="K1893" i="1"/>
  <c r="L1893" i="1"/>
  <c r="M1893" i="1"/>
  <c r="N1893" i="1"/>
  <c r="O1893" i="1"/>
  <c r="P1893" i="1"/>
  <c r="Q1893" i="1"/>
  <c r="J5909" i="1"/>
  <c r="K5909" i="1"/>
  <c r="L5909" i="1"/>
  <c r="M5909" i="1"/>
  <c r="N5909" i="1"/>
  <c r="O5909" i="1"/>
  <c r="P5909" i="1"/>
  <c r="Q5909" i="1"/>
  <c r="J5910" i="1"/>
  <c r="K5910" i="1"/>
  <c r="L5910" i="1"/>
  <c r="M5910" i="1"/>
  <c r="N5910" i="1"/>
  <c r="O5910" i="1"/>
  <c r="P5910" i="1"/>
  <c r="Q5910" i="1"/>
  <c r="J5987" i="1"/>
  <c r="K5987" i="1"/>
  <c r="L5987" i="1"/>
  <c r="M5987" i="1"/>
  <c r="N5987" i="1"/>
  <c r="O5987" i="1"/>
  <c r="P5987" i="1"/>
  <c r="Q5987" i="1"/>
  <c r="J4512" i="1"/>
  <c r="K4512" i="1"/>
  <c r="L4512" i="1"/>
  <c r="M4512" i="1"/>
  <c r="N4512" i="1"/>
  <c r="O4512" i="1"/>
  <c r="P4512" i="1"/>
  <c r="Q4512" i="1"/>
  <c r="J5367" i="1"/>
  <c r="K5367" i="1"/>
  <c r="L5367" i="1"/>
  <c r="M5367" i="1"/>
  <c r="N5367" i="1"/>
  <c r="O5367" i="1"/>
  <c r="P5367" i="1"/>
  <c r="Q5367" i="1"/>
  <c r="J1440" i="1"/>
  <c r="K1440" i="1"/>
  <c r="L1440" i="1"/>
  <c r="M1440" i="1"/>
  <c r="N1440" i="1"/>
  <c r="O1440" i="1"/>
  <c r="P1440" i="1"/>
  <c r="Q1440" i="1"/>
  <c r="J5368" i="1"/>
  <c r="K5368" i="1"/>
  <c r="L5368" i="1"/>
  <c r="M5368" i="1"/>
  <c r="N5368" i="1"/>
  <c r="O5368" i="1"/>
  <c r="P5368" i="1"/>
  <c r="Q5368" i="1"/>
  <c r="J552" i="1"/>
  <c r="K552" i="1"/>
  <c r="L552" i="1"/>
  <c r="M552" i="1"/>
  <c r="N552" i="1"/>
  <c r="O552" i="1"/>
  <c r="P552" i="1"/>
  <c r="Q552" i="1"/>
  <c r="J2026" i="1"/>
  <c r="K2026" i="1"/>
  <c r="L2026" i="1"/>
  <c r="M2026" i="1"/>
  <c r="N2026" i="1"/>
  <c r="O2026" i="1"/>
  <c r="P2026" i="1"/>
  <c r="Q2026" i="1"/>
  <c r="J1076" i="1"/>
  <c r="K1076" i="1"/>
  <c r="L1076" i="1"/>
  <c r="M1076" i="1"/>
  <c r="N1076" i="1"/>
  <c r="O1076" i="1"/>
  <c r="P1076" i="1"/>
  <c r="Q1076" i="1"/>
  <c r="J1726" i="1"/>
  <c r="K1726" i="1"/>
  <c r="L1726" i="1"/>
  <c r="M1726" i="1"/>
  <c r="N1726" i="1"/>
  <c r="O1726" i="1"/>
  <c r="P1726" i="1"/>
  <c r="Q1726" i="1"/>
  <c r="J5479" i="1"/>
  <c r="K5479" i="1"/>
  <c r="L5479" i="1"/>
  <c r="M5479" i="1"/>
  <c r="N5479" i="1"/>
  <c r="O5479" i="1"/>
  <c r="P5479" i="1"/>
  <c r="Q5479" i="1"/>
  <c r="J1608" i="1"/>
  <c r="K1608" i="1"/>
  <c r="L1608" i="1"/>
  <c r="M1608" i="1"/>
  <c r="N1608" i="1"/>
  <c r="O1608" i="1"/>
  <c r="P1608" i="1"/>
  <c r="Q1608" i="1"/>
  <c r="J1217" i="1"/>
  <c r="K1217" i="1"/>
  <c r="L1217" i="1"/>
  <c r="M1217" i="1"/>
  <c r="N1217" i="1"/>
  <c r="O1217" i="1"/>
  <c r="P1217" i="1"/>
  <c r="Q1217" i="1"/>
  <c r="J5480" i="1"/>
  <c r="K5480" i="1"/>
  <c r="L5480" i="1"/>
  <c r="M5480" i="1"/>
  <c r="N5480" i="1"/>
  <c r="O5480" i="1"/>
  <c r="P5480" i="1"/>
  <c r="Q5480" i="1"/>
  <c r="J3096" i="1"/>
  <c r="K3096" i="1"/>
  <c r="L3096" i="1"/>
  <c r="M3096" i="1"/>
  <c r="N3096" i="1"/>
  <c r="O3096" i="1"/>
  <c r="P3096" i="1"/>
  <c r="Q3096" i="1"/>
  <c r="J5022" i="1"/>
  <c r="K5022" i="1"/>
  <c r="L5022" i="1"/>
  <c r="M5022" i="1"/>
  <c r="N5022" i="1"/>
  <c r="O5022" i="1"/>
  <c r="P5022" i="1"/>
  <c r="Q5022" i="1"/>
  <c r="J3198" i="1"/>
  <c r="K3198" i="1"/>
  <c r="L3198" i="1"/>
  <c r="M3198" i="1"/>
  <c r="N3198" i="1"/>
  <c r="O3198" i="1"/>
  <c r="P3198" i="1"/>
  <c r="Q3198" i="1"/>
  <c r="J2139" i="1"/>
  <c r="K2139" i="1"/>
  <c r="L2139" i="1"/>
  <c r="M2139" i="1"/>
  <c r="N2139" i="1"/>
  <c r="O2139" i="1"/>
  <c r="P2139" i="1"/>
  <c r="Q2139" i="1"/>
  <c r="J3292" i="1"/>
  <c r="K3292" i="1"/>
  <c r="L3292" i="1"/>
  <c r="M3292" i="1"/>
  <c r="N3292" i="1"/>
  <c r="O3292" i="1"/>
  <c r="P3292" i="1"/>
  <c r="Q3292" i="1"/>
  <c r="J5369" i="1"/>
  <c r="K5369" i="1"/>
  <c r="L5369" i="1"/>
  <c r="M5369" i="1"/>
  <c r="N5369" i="1"/>
  <c r="O5369" i="1"/>
  <c r="P5369" i="1"/>
  <c r="Q5369" i="1"/>
  <c r="J3097" i="1"/>
  <c r="K3097" i="1"/>
  <c r="L3097" i="1"/>
  <c r="M3097" i="1"/>
  <c r="N3097" i="1"/>
  <c r="O3097" i="1"/>
  <c r="P3097" i="1"/>
  <c r="Q3097" i="1"/>
  <c r="J2493" i="1"/>
  <c r="K2493" i="1"/>
  <c r="L2493" i="1"/>
  <c r="M2493" i="1"/>
  <c r="N2493" i="1"/>
  <c r="O2493" i="1"/>
  <c r="P2493" i="1"/>
  <c r="Q2493" i="1"/>
  <c r="J1894" i="1"/>
  <c r="K1894" i="1"/>
  <c r="L1894" i="1"/>
  <c r="M1894" i="1"/>
  <c r="N1894" i="1"/>
  <c r="O1894" i="1"/>
  <c r="P1894" i="1"/>
  <c r="Q1894" i="1"/>
  <c r="J4885" i="1"/>
  <c r="K4885" i="1"/>
  <c r="L4885" i="1"/>
  <c r="M4885" i="1"/>
  <c r="N4885" i="1"/>
  <c r="O4885" i="1"/>
  <c r="P4885" i="1"/>
  <c r="Q4885" i="1"/>
  <c r="J2494" i="1"/>
  <c r="K2494" i="1"/>
  <c r="L2494" i="1"/>
  <c r="M2494" i="1"/>
  <c r="N2494" i="1"/>
  <c r="O2494" i="1"/>
  <c r="P2494" i="1"/>
  <c r="Q2494" i="1"/>
  <c r="J2495" i="1"/>
  <c r="K2495" i="1"/>
  <c r="L2495" i="1"/>
  <c r="M2495" i="1"/>
  <c r="N2495" i="1"/>
  <c r="O2495" i="1"/>
  <c r="P2495" i="1"/>
  <c r="Q2495" i="1"/>
  <c r="J4185" i="1"/>
  <c r="K4185" i="1"/>
  <c r="L4185" i="1"/>
  <c r="M4185" i="1"/>
  <c r="N4185" i="1"/>
  <c r="O4185" i="1"/>
  <c r="P4185" i="1"/>
  <c r="Q4185" i="1"/>
  <c r="J1268" i="1"/>
  <c r="K1268" i="1"/>
  <c r="L1268" i="1"/>
  <c r="M1268" i="1"/>
  <c r="N1268" i="1"/>
  <c r="O1268" i="1"/>
  <c r="P1268" i="1"/>
  <c r="Q1268" i="1"/>
  <c r="J1795" i="1"/>
  <c r="K1795" i="1"/>
  <c r="L1795" i="1"/>
  <c r="M1795" i="1"/>
  <c r="N1795" i="1"/>
  <c r="O1795" i="1"/>
  <c r="P1795" i="1"/>
  <c r="Q1795" i="1"/>
  <c r="J1895" i="1"/>
  <c r="K1895" i="1"/>
  <c r="L1895" i="1"/>
  <c r="M1895" i="1"/>
  <c r="N1895" i="1"/>
  <c r="O1895" i="1"/>
  <c r="P1895" i="1"/>
  <c r="Q1895" i="1"/>
  <c r="J4767" i="1"/>
  <c r="K4767" i="1"/>
  <c r="L4767" i="1"/>
  <c r="M4767" i="1"/>
  <c r="N4767" i="1"/>
  <c r="O4767" i="1"/>
  <c r="P4767" i="1"/>
  <c r="Q4767" i="1"/>
  <c r="J5481" i="1"/>
  <c r="K5481" i="1"/>
  <c r="L5481" i="1"/>
  <c r="M5481" i="1"/>
  <c r="N5481" i="1"/>
  <c r="O5481" i="1"/>
  <c r="P5481" i="1"/>
  <c r="Q5481" i="1"/>
  <c r="J1373" i="1"/>
  <c r="K1373" i="1"/>
  <c r="L1373" i="1"/>
  <c r="M1373" i="1"/>
  <c r="N1373" i="1"/>
  <c r="O1373" i="1"/>
  <c r="P1373" i="1"/>
  <c r="Q1373" i="1"/>
  <c r="J176" i="1"/>
  <c r="K176" i="1"/>
  <c r="L176" i="1"/>
  <c r="M176" i="1"/>
  <c r="N176" i="1"/>
  <c r="O176" i="1"/>
  <c r="P176" i="1"/>
  <c r="Q176" i="1"/>
  <c r="J5685" i="1"/>
  <c r="K5685" i="1"/>
  <c r="L5685" i="1"/>
  <c r="M5685" i="1"/>
  <c r="N5685" i="1"/>
  <c r="O5685" i="1"/>
  <c r="P5685" i="1"/>
  <c r="Q5685" i="1"/>
  <c r="J5686" i="1"/>
  <c r="K5686" i="1"/>
  <c r="L5686" i="1"/>
  <c r="M5686" i="1"/>
  <c r="N5686" i="1"/>
  <c r="O5686" i="1"/>
  <c r="P5686" i="1"/>
  <c r="Q5686" i="1"/>
  <c r="J5023" i="1"/>
  <c r="K5023" i="1"/>
  <c r="L5023" i="1"/>
  <c r="M5023" i="1"/>
  <c r="N5023" i="1"/>
  <c r="O5023" i="1"/>
  <c r="P5023" i="1"/>
  <c r="Q5023" i="1"/>
  <c r="J3719" i="1"/>
  <c r="K3719" i="1"/>
  <c r="L3719" i="1"/>
  <c r="M3719" i="1"/>
  <c r="N3719" i="1"/>
  <c r="O3719" i="1"/>
  <c r="P3719" i="1"/>
  <c r="Q3719" i="1"/>
  <c r="J2596" i="1"/>
  <c r="K2596" i="1"/>
  <c r="L2596" i="1"/>
  <c r="M2596" i="1"/>
  <c r="N2596" i="1"/>
  <c r="O2596" i="1"/>
  <c r="P2596" i="1"/>
  <c r="Q2596" i="1"/>
  <c r="J5482" i="1"/>
  <c r="K5482" i="1"/>
  <c r="L5482" i="1"/>
  <c r="M5482" i="1"/>
  <c r="N5482" i="1"/>
  <c r="O5482" i="1"/>
  <c r="P5482" i="1"/>
  <c r="Q5482" i="1"/>
  <c r="J3293" i="1"/>
  <c r="K3293" i="1"/>
  <c r="L3293" i="1"/>
  <c r="M3293" i="1"/>
  <c r="N3293" i="1"/>
  <c r="O3293" i="1"/>
  <c r="P3293" i="1"/>
  <c r="Q3293" i="1"/>
  <c r="J4513" i="1"/>
  <c r="K4513" i="1"/>
  <c r="L4513" i="1"/>
  <c r="M4513" i="1"/>
  <c r="N4513" i="1"/>
  <c r="O4513" i="1"/>
  <c r="P4513" i="1"/>
  <c r="Q4513" i="1"/>
  <c r="J1141" i="1"/>
  <c r="K1141" i="1"/>
  <c r="L1141" i="1"/>
  <c r="M1141" i="1"/>
  <c r="N1141" i="1"/>
  <c r="O1141" i="1"/>
  <c r="P1141" i="1"/>
  <c r="Q1141" i="1"/>
  <c r="J5370" i="1"/>
  <c r="K5370" i="1"/>
  <c r="L5370" i="1"/>
  <c r="M5370" i="1"/>
  <c r="N5370" i="1"/>
  <c r="O5370" i="1"/>
  <c r="P5370" i="1"/>
  <c r="Q5370" i="1"/>
  <c r="J242" i="1"/>
  <c r="K242" i="1"/>
  <c r="L242" i="1"/>
  <c r="M242" i="1"/>
  <c r="N242" i="1"/>
  <c r="O242" i="1"/>
  <c r="P242" i="1"/>
  <c r="Q242" i="1"/>
  <c r="J5483" i="1"/>
  <c r="K5483" i="1"/>
  <c r="L5483" i="1"/>
  <c r="M5483" i="1"/>
  <c r="N5483" i="1"/>
  <c r="O5483" i="1"/>
  <c r="P5483" i="1"/>
  <c r="Q5483" i="1"/>
  <c r="J4886" i="1"/>
  <c r="K4886" i="1"/>
  <c r="L4886" i="1"/>
  <c r="M4886" i="1"/>
  <c r="N4886" i="1"/>
  <c r="O4886" i="1"/>
  <c r="P4886" i="1"/>
  <c r="Q4886" i="1"/>
  <c r="J2027" i="1"/>
  <c r="K2027" i="1"/>
  <c r="L2027" i="1"/>
  <c r="M2027" i="1"/>
  <c r="N2027" i="1"/>
  <c r="O2027" i="1"/>
  <c r="P2027" i="1"/>
  <c r="Q2027" i="1"/>
  <c r="J5371" i="1"/>
  <c r="K5371" i="1"/>
  <c r="L5371" i="1"/>
  <c r="M5371" i="1"/>
  <c r="N5371" i="1"/>
  <c r="O5371" i="1"/>
  <c r="P5371" i="1"/>
  <c r="Q5371" i="1"/>
  <c r="J5024" i="1"/>
  <c r="K5024" i="1"/>
  <c r="L5024" i="1"/>
  <c r="M5024" i="1"/>
  <c r="N5024" i="1"/>
  <c r="O5024" i="1"/>
  <c r="P5024" i="1"/>
  <c r="Q5024" i="1"/>
  <c r="J578" i="1"/>
  <c r="K578" i="1"/>
  <c r="L578" i="1"/>
  <c r="M578" i="1"/>
  <c r="N578" i="1"/>
  <c r="O578" i="1"/>
  <c r="P578" i="1"/>
  <c r="Q578" i="1"/>
  <c r="J350" i="1"/>
  <c r="K350" i="1"/>
  <c r="L350" i="1"/>
  <c r="M350" i="1"/>
  <c r="N350" i="1"/>
  <c r="O350" i="1"/>
  <c r="P350" i="1"/>
  <c r="Q350" i="1"/>
  <c r="J3963" i="1"/>
  <c r="K3963" i="1"/>
  <c r="L3963" i="1"/>
  <c r="M3963" i="1"/>
  <c r="N3963" i="1"/>
  <c r="O3963" i="1"/>
  <c r="P3963" i="1"/>
  <c r="Q3963" i="1"/>
  <c r="J5108" i="1"/>
  <c r="K5108" i="1"/>
  <c r="L5108" i="1"/>
  <c r="M5108" i="1"/>
  <c r="N5108" i="1"/>
  <c r="O5108" i="1"/>
  <c r="P5108" i="1"/>
  <c r="Q5108" i="1"/>
  <c r="J5372" i="1"/>
  <c r="K5372" i="1"/>
  <c r="L5372" i="1"/>
  <c r="M5372" i="1"/>
  <c r="N5372" i="1"/>
  <c r="O5372" i="1"/>
  <c r="P5372" i="1"/>
  <c r="Q5372" i="1"/>
  <c r="J5484" i="1"/>
  <c r="K5484" i="1"/>
  <c r="L5484" i="1"/>
  <c r="M5484" i="1"/>
  <c r="N5484" i="1"/>
  <c r="O5484" i="1"/>
  <c r="P5484" i="1"/>
  <c r="Q5484" i="1"/>
  <c r="J4768" i="1"/>
  <c r="K4768" i="1"/>
  <c r="L4768" i="1"/>
  <c r="M4768" i="1"/>
  <c r="N4768" i="1"/>
  <c r="O4768" i="1"/>
  <c r="P4768" i="1"/>
  <c r="Q4768" i="1"/>
  <c r="J4690" i="1"/>
  <c r="K4690" i="1"/>
  <c r="L4690" i="1"/>
  <c r="M4690" i="1"/>
  <c r="N4690" i="1"/>
  <c r="O4690" i="1"/>
  <c r="P4690" i="1"/>
  <c r="Q4690" i="1"/>
  <c r="J1939" i="1"/>
  <c r="K1939" i="1"/>
  <c r="L1939" i="1"/>
  <c r="M1939" i="1"/>
  <c r="N1939" i="1"/>
  <c r="O1939" i="1"/>
  <c r="P1939" i="1"/>
  <c r="Q1939" i="1"/>
  <c r="J143" i="1"/>
  <c r="K143" i="1"/>
  <c r="L143" i="1"/>
  <c r="M143" i="1"/>
  <c r="N143" i="1"/>
  <c r="O143" i="1"/>
  <c r="P143" i="1"/>
  <c r="Q143" i="1"/>
  <c r="J503" i="1"/>
  <c r="K503" i="1"/>
  <c r="L503" i="1"/>
  <c r="M503" i="1"/>
  <c r="N503" i="1"/>
  <c r="O503" i="1"/>
  <c r="P503" i="1"/>
  <c r="Q503" i="1"/>
  <c r="J5485" i="1"/>
  <c r="K5485" i="1"/>
  <c r="L5485" i="1"/>
  <c r="M5485" i="1"/>
  <c r="N5485" i="1"/>
  <c r="O5485" i="1"/>
  <c r="P5485" i="1"/>
  <c r="Q5485" i="1"/>
  <c r="J5486" i="1"/>
  <c r="K5486" i="1"/>
  <c r="L5486" i="1"/>
  <c r="M5486" i="1"/>
  <c r="N5486" i="1"/>
  <c r="O5486" i="1"/>
  <c r="P5486" i="1"/>
  <c r="Q5486" i="1"/>
  <c r="J4769" i="1"/>
  <c r="K4769" i="1"/>
  <c r="L4769" i="1"/>
  <c r="M4769" i="1"/>
  <c r="N4769" i="1"/>
  <c r="O4769" i="1"/>
  <c r="P4769" i="1"/>
  <c r="Q4769" i="1"/>
  <c r="J5687" i="1"/>
  <c r="K5687" i="1"/>
  <c r="L5687" i="1"/>
  <c r="M5687" i="1"/>
  <c r="N5687" i="1"/>
  <c r="O5687" i="1"/>
  <c r="P5687" i="1"/>
  <c r="Q5687" i="1"/>
  <c r="J2878" i="1"/>
  <c r="K2878" i="1"/>
  <c r="L2878" i="1"/>
  <c r="M2878" i="1"/>
  <c r="N2878" i="1"/>
  <c r="O2878" i="1"/>
  <c r="P2878" i="1"/>
  <c r="Q2878" i="1"/>
  <c r="J3964" i="1"/>
  <c r="K3964" i="1"/>
  <c r="L3964" i="1"/>
  <c r="M3964" i="1"/>
  <c r="N3964" i="1"/>
  <c r="O3964" i="1"/>
  <c r="P3964" i="1"/>
  <c r="Q3964" i="1"/>
  <c r="J5373" i="1"/>
  <c r="K5373" i="1"/>
  <c r="L5373" i="1"/>
  <c r="M5373" i="1"/>
  <c r="N5373" i="1"/>
  <c r="O5373" i="1"/>
  <c r="P5373" i="1"/>
  <c r="Q5373" i="1"/>
  <c r="J1558" i="1"/>
  <c r="K1558" i="1"/>
  <c r="L1558" i="1"/>
  <c r="M1558" i="1"/>
  <c r="N1558" i="1"/>
  <c r="O1558" i="1"/>
  <c r="P1558" i="1"/>
  <c r="Q1558" i="1"/>
  <c r="J1269" i="1"/>
  <c r="K1269" i="1"/>
  <c r="L1269" i="1"/>
  <c r="M1269" i="1"/>
  <c r="N1269" i="1"/>
  <c r="O1269" i="1"/>
  <c r="P1269" i="1"/>
  <c r="Q1269" i="1"/>
  <c r="J4691" i="1"/>
  <c r="K4691" i="1"/>
  <c r="L4691" i="1"/>
  <c r="M4691" i="1"/>
  <c r="N4691" i="1"/>
  <c r="O4691" i="1"/>
  <c r="P4691" i="1"/>
  <c r="Q4691" i="1"/>
  <c r="J4692" i="1"/>
  <c r="K4692" i="1"/>
  <c r="L4692" i="1"/>
  <c r="M4692" i="1"/>
  <c r="N4692" i="1"/>
  <c r="O4692" i="1"/>
  <c r="P4692" i="1"/>
  <c r="Q4692" i="1"/>
  <c r="J5025" i="1"/>
  <c r="K5025" i="1"/>
  <c r="L5025" i="1"/>
  <c r="M5025" i="1"/>
  <c r="N5025" i="1"/>
  <c r="O5025" i="1"/>
  <c r="P5025" i="1"/>
  <c r="Q5025" i="1"/>
  <c r="J5374" i="1"/>
  <c r="K5374" i="1"/>
  <c r="L5374" i="1"/>
  <c r="M5374" i="1"/>
  <c r="N5374" i="1"/>
  <c r="O5374" i="1"/>
  <c r="P5374" i="1"/>
  <c r="Q5374" i="1"/>
  <c r="J3098" i="1"/>
  <c r="K3098" i="1"/>
  <c r="L3098" i="1"/>
  <c r="M3098" i="1"/>
  <c r="N3098" i="1"/>
  <c r="O3098" i="1"/>
  <c r="P3098" i="1"/>
  <c r="Q3098" i="1"/>
  <c r="J820" i="1"/>
  <c r="K820" i="1"/>
  <c r="L820" i="1"/>
  <c r="M820" i="1"/>
  <c r="N820" i="1"/>
  <c r="O820" i="1"/>
  <c r="P820" i="1"/>
  <c r="Q820" i="1"/>
  <c r="J1441" i="1"/>
  <c r="K1441" i="1"/>
  <c r="L1441" i="1"/>
  <c r="M1441" i="1"/>
  <c r="N1441" i="1"/>
  <c r="O1441" i="1"/>
  <c r="P1441" i="1"/>
  <c r="Q1441" i="1"/>
  <c r="J219" i="1"/>
  <c r="K219" i="1"/>
  <c r="L219" i="1"/>
  <c r="M219" i="1"/>
  <c r="N219" i="1"/>
  <c r="O219" i="1"/>
  <c r="P219" i="1"/>
  <c r="Q219" i="1"/>
  <c r="J3019" i="1"/>
  <c r="K3019" i="1"/>
  <c r="L3019" i="1"/>
  <c r="M3019" i="1"/>
  <c r="N3019" i="1"/>
  <c r="O3019" i="1"/>
  <c r="P3019" i="1"/>
  <c r="Q3019" i="1"/>
  <c r="J3294" i="1"/>
  <c r="K3294" i="1"/>
  <c r="L3294" i="1"/>
  <c r="M3294" i="1"/>
  <c r="N3294" i="1"/>
  <c r="O3294" i="1"/>
  <c r="P3294" i="1"/>
  <c r="Q3294" i="1"/>
  <c r="J1270" i="1"/>
  <c r="K1270" i="1"/>
  <c r="L1270" i="1"/>
  <c r="M1270" i="1"/>
  <c r="N1270" i="1"/>
  <c r="O1270" i="1"/>
  <c r="P1270" i="1"/>
  <c r="Q1270" i="1"/>
  <c r="J3815" i="1"/>
  <c r="K3815" i="1"/>
  <c r="L3815" i="1"/>
  <c r="M3815" i="1"/>
  <c r="N3815" i="1"/>
  <c r="O3815" i="1"/>
  <c r="P3815" i="1"/>
  <c r="Q3815" i="1"/>
  <c r="J949" i="1"/>
  <c r="K949" i="1"/>
  <c r="L949" i="1"/>
  <c r="M949" i="1"/>
  <c r="N949" i="1"/>
  <c r="O949" i="1"/>
  <c r="P949" i="1"/>
  <c r="Q949" i="1"/>
  <c r="J4887" i="1"/>
  <c r="K4887" i="1"/>
  <c r="L4887" i="1"/>
  <c r="M4887" i="1"/>
  <c r="N4887" i="1"/>
  <c r="O4887" i="1"/>
  <c r="P4887" i="1"/>
  <c r="Q4887" i="1"/>
  <c r="J3816" i="1"/>
  <c r="K3816" i="1"/>
  <c r="L3816" i="1"/>
  <c r="M3816" i="1"/>
  <c r="N3816" i="1"/>
  <c r="O3816" i="1"/>
  <c r="P3816" i="1"/>
  <c r="Q3816" i="1"/>
  <c r="J3295" i="1"/>
  <c r="K3295" i="1"/>
  <c r="L3295" i="1"/>
  <c r="M3295" i="1"/>
  <c r="N3295" i="1"/>
  <c r="O3295" i="1"/>
  <c r="P3295" i="1"/>
  <c r="Q3295" i="1"/>
  <c r="J5375" i="1"/>
  <c r="K5375" i="1"/>
  <c r="L5375" i="1"/>
  <c r="M5375" i="1"/>
  <c r="N5375" i="1"/>
  <c r="O5375" i="1"/>
  <c r="P5375" i="1"/>
  <c r="Q5375" i="1"/>
  <c r="J1218" i="1"/>
  <c r="K1218" i="1"/>
  <c r="L1218" i="1"/>
  <c r="M1218" i="1"/>
  <c r="N1218" i="1"/>
  <c r="O1218" i="1"/>
  <c r="P1218" i="1"/>
  <c r="Q1218" i="1"/>
  <c r="J2665" i="1"/>
  <c r="K2665" i="1"/>
  <c r="L2665" i="1"/>
  <c r="M2665" i="1"/>
  <c r="N2665" i="1"/>
  <c r="O2665" i="1"/>
  <c r="P2665" i="1"/>
  <c r="Q2665" i="1"/>
  <c r="J1271" i="1"/>
  <c r="K1271" i="1"/>
  <c r="L1271" i="1"/>
  <c r="M1271" i="1"/>
  <c r="N1271" i="1"/>
  <c r="O1271" i="1"/>
  <c r="P1271" i="1"/>
  <c r="Q1271" i="1"/>
  <c r="J4693" i="1"/>
  <c r="K4693" i="1"/>
  <c r="L4693" i="1"/>
  <c r="M4693" i="1"/>
  <c r="N4693" i="1"/>
  <c r="O4693" i="1"/>
  <c r="P4693" i="1"/>
  <c r="Q4693" i="1"/>
  <c r="J3513" i="1"/>
  <c r="K3513" i="1"/>
  <c r="L3513" i="1"/>
  <c r="M3513" i="1"/>
  <c r="N3513" i="1"/>
  <c r="O3513" i="1"/>
  <c r="P3513" i="1"/>
  <c r="Q3513" i="1"/>
  <c r="J5487" i="1"/>
  <c r="K5487" i="1"/>
  <c r="L5487" i="1"/>
  <c r="M5487" i="1"/>
  <c r="N5487" i="1"/>
  <c r="O5487" i="1"/>
  <c r="P5487" i="1"/>
  <c r="Q5487" i="1"/>
  <c r="J2324" i="1"/>
  <c r="K2324" i="1"/>
  <c r="L2324" i="1"/>
  <c r="M2324" i="1"/>
  <c r="N2324" i="1"/>
  <c r="O2324" i="1"/>
  <c r="P2324" i="1"/>
  <c r="Q2324" i="1"/>
  <c r="J860" i="1"/>
  <c r="K860" i="1"/>
  <c r="L860" i="1"/>
  <c r="M860" i="1"/>
  <c r="N860" i="1"/>
  <c r="O860" i="1"/>
  <c r="P860" i="1"/>
  <c r="Q860" i="1"/>
  <c r="J2028" i="1"/>
  <c r="K2028" i="1"/>
  <c r="L2028" i="1"/>
  <c r="M2028" i="1"/>
  <c r="N2028" i="1"/>
  <c r="O2028" i="1"/>
  <c r="P2028" i="1"/>
  <c r="Q2028" i="1"/>
  <c r="J1272" i="1"/>
  <c r="K1272" i="1"/>
  <c r="L1272" i="1"/>
  <c r="M1272" i="1"/>
  <c r="N1272" i="1"/>
  <c r="O1272" i="1"/>
  <c r="P1272" i="1"/>
  <c r="Q1272" i="1"/>
  <c r="J612" i="1"/>
  <c r="K612" i="1"/>
  <c r="L612" i="1"/>
  <c r="M612" i="1"/>
  <c r="N612" i="1"/>
  <c r="O612" i="1"/>
  <c r="P612" i="1"/>
  <c r="Q612" i="1"/>
  <c r="J5488" i="1"/>
  <c r="K5488" i="1"/>
  <c r="L5488" i="1"/>
  <c r="M5488" i="1"/>
  <c r="N5488" i="1"/>
  <c r="O5488" i="1"/>
  <c r="P5488" i="1"/>
  <c r="Q5488" i="1"/>
  <c r="J5688" i="1"/>
  <c r="K5688" i="1"/>
  <c r="L5688" i="1"/>
  <c r="M5688" i="1"/>
  <c r="N5688" i="1"/>
  <c r="O5688" i="1"/>
  <c r="P5688" i="1"/>
  <c r="Q5688" i="1"/>
  <c r="J1142" i="1"/>
  <c r="K1142" i="1"/>
  <c r="L1142" i="1"/>
  <c r="M1142" i="1"/>
  <c r="N1142" i="1"/>
  <c r="O1142" i="1"/>
  <c r="P1142" i="1"/>
  <c r="Q1142" i="1"/>
  <c r="J3199" i="1"/>
  <c r="K3199" i="1"/>
  <c r="L3199" i="1"/>
  <c r="M3199" i="1"/>
  <c r="N3199" i="1"/>
  <c r="O3199" i="1"/>
  <c r="P3199" i="1"/>
  <c r="Q3199" i="1"/>
  <c r="J5489" i="1"/>
  <c r="K5489" i="1"/>
  <c r="L5489" i="1"/>
  <c r="M5489" i="1"/>
  <c r="N5489" i="1"/>
  <c r="O5489" i="1"/>
  <c r="P5489" i="1"/>
  <c r="Q5489" i="1"/>
  <c r="J5689" i="1"/>
  <c r="K5689" i="1"/>
  <c r="L5689" i="1"/>
  <c r="M5689" i="1"/>
  <c r="N5689" i="1"/>
  <c r="O5689" i="1"/>
  <c r="P5689" i="1"/>
  <c r="Q5689" i="1"/>
  <c r="J2240" i="1"/>
  <c r="K2240" i="1"/>
  <c r="L2240" i="1"/>
  <c r="M2240" i="1"/>
  <c r="N2240" i="1"/>
  <c r="O2240" i="1"/>
  <c r="P2240" i="1"/>
  <c r="Q2240" i="1"/>
  <c r="J1609" i="1"/>
  <c r="K1609" i="1"/>
  <c r="L1609" i="1"/>
  <c r="M1609" i="1"/>
  <c r="N1609" i="1"/>
  <c r="O1609" i="1"/>
  <c r="P1609" i="1"/>
  <c r="Q1609" i="1"/>
  <c r="J1843" i="1"/>
  <c r="K1843" i="1"/>
  <c r="L1843" i="1"/>
  <c r="M1843" i="1"/>
  <c r="N1843" i="1"/>
  <c r="O1843" i="1"/>
  <c r="P1843" i="1"/>
  <c r="Q1843" i="1"/>
  <c r="J2140" i="1"/>
  <c r="K2140" i="1"/>
  <c r="L2140" i="1"/>
  <c r="M2140" i="1"/>
  <c r="N2140" i="1"/>
  <c r="O2140" i="1"/>
  <c r="P2140" i="1"/>
  <c r="Q2140" i="1"/>
  <c r="J2380" i="1"/>
  <c r="K2380" i="1"/>
  <c r="L2380" i="1"/>
  <c r="M2380" i="1"/>
  <c r="N2380" i="1"/>
  <c r="O2380" i="1"/>
  <c r="P2380" i="1"/>
  <c r="Q2380" i="1"/>
  <c r="J5376" i="1"/>
  <c r="K5376" i="1"/>
  <c r="L5376" i="1"/>
  <c r="M5376" i="1"/>
  <c r="N5376" i="1"/>
  <c r="O5376" i="1"/>
  <c r="P5376" i="1"/>
  <c r="Q5376" i="1"/>
  <c r="J950" i="1"/>
  <c r="K950" i="1"/>
  <c r="L950" i="1"/>
  <c r="M950" i="1"/>
  <c r="N950" i="1"/>
  <c r="O950" i="1"/>
  <c r="P950" i="1"/>
  <c r="Q950" i="1"/>
  <c r="J3720" i="1"/>
  <c r="K3720" i="1"/>
  <c r="L3720" i="1"/>
  <c r="M3720" i="1"/>
  <c r="N3720" i="1"/>
  <c r="O3720" i="1"/>
  <c r="P3720" i="1"/>
  <c r="Q3720" i="1"/>
  <c r="J4186" i="1"/>
  <c r="K4186" i="1"/>
  <c r="L4186" i="1"/>
  <c r="M4186" i="1"/>
  <c r="N4186" i="1"/>
  <c r="O4186" i="1"/>
  <c r="P4186" i="1"/>
  <c r="Q4186" i="1"/>
  <c r="J269" i="1"/>
  <c r="K269" i="1"/>
  <c r="L269" i="1"/>
  <c r="M269" i="1"/>
  <c r="N269" i="1"/>
  <c r="O269" i="1"/>
  <c r="P269" i="1"/>
  <c r="Q269" i="1"/>
  <c r="J2241" i="1"/>
  <c r="K2241" i="1"/>
  <c r="L2241" i="1"/>
  <c r="M2241" i="1"/>
  <c r="N2241" i="1"/>
  <c r="O2241" i="1"/>
  <c r="P2241" i="1"/>
  <c r="Q2241" i="1"/>
  <c r="J3020" i="1"/>
  <c r="K3020" i="1"/>
  <c r="L3020" i="1"/>
  <c r="M3020" i="1"/>
  <c r="N3020" i="1"/>
  <c r="O3020" i="1"/>
  <c r="P3020" i="1"/>
  <c r="Q3020" i="1"/>
  <c r="J4273" i="1"/>
  <c r="K4273" i="1"/>
  <c r="L4273" i="1"/>
  <c r="M4273" i="1"/>
  <c r="N4273" i="1"/>
  <c r="O4273" i="1"/>
  <c r="P4273" i="1"/>
  <c r="Q4273" i="1"/>
  <c r="J3721" i="1"/>
  <c r="K3721" i="1"/>
  <c r="L3721" i="1"/>
  <c r="M3721" i="1"/>
  <c r="N3721" i="1"/>
  <c r="O3721" i="1"/>
  <c r="P3721" i="1"/>
  <c r="Q3721" i="1"/>
  <c r="J446" i="1"/>
  <c r="K446" i="1"/>
  <c r="L446" i="1"/>
  <c r="M446" i="1"/>
  <c r="N446" i="1"/>
  <c r="O446" i="1"/>
  <c r="P446" i="1"/>
  <c r="Q446" i="1"/>
  <c r="J5377" i="1"/>
  <c r="K5377" i="1"/>
  <c r="L5377" i="1"/>
  <c r="M5377" i="1"/>
  <c r="N5377" i="1"/>
  <c r="O5377" i="1"/>
  <c r="P5377" i="1"/>
  <c r="Q5377" i="1"/>
  <c r="J3099" i="1"/>
  <c r="K3099" i="1"/>
  <c r="L3099" i="1"/>
  <c r="M3099" i="1"/>
  <c r="N3099" i="1"/>
  <c r="O3099" i="1"/>
  <c r="P3099" i="1"/>
  <c r="Q3099" i="1"/>
  <c r="J5490" i="1"/>
  <c r="K5490" i="1"/>
  <c r="L5490" i="1"/>
  <c r="M5490" i="1"/>
  <c r="N5490" i="1"/>
  <c r="O5490" i="1"/>
  <c r="P5490" i="1"/>
  <c r="Q5490" i="1"/>
  <c r="J2029" i="1"/>
  <c r="K2029" i="1"/>
  <c r="L2029" i="1"/>
  <c r="M2029" i="1"/>
  <c r="N2029" i="1"/>
  <c r="O2029" i="1"/>
  <c r="P2029" i="1"/>
  <c r="Q2029" i="1"/>
  <c r="J1442" i="1"/>
  <c r="K1442" i="1"/>
  <c r="L1442" i="1"/>
  <c r="M1442" i="1"/>
  <c r="N1442" i="1"/>
  <c r="O1442" i="1"/>
  <c r="P1442" i="1"/>
  <c r="Q1442" i="1"/>
  <c r="J5491" i="1"/>
  <c r="K5491" i="1"/>
  <c r="L5491" i="1"/>
  <c r="M5491" i="1"/>
  <c r="N5491" i="1"/>
  <c r="O5491" i="1"/>
  <c r="P5491" i="1"/>
  <c r="Q5491" i="1"/>
  <c r="J4888" i="1"/>
  <c r="K4888" i="1"/>
  <c r="L4888" i="1"/>
  <c r="M4888" i="1"/>
  <c r="N4888" i="1"/>
  <c r="O4888" i="1"/>
  <c r="P4888" i="1"/>
  <c r="Q4888" i="1"/>
  <c r="J4084" i="1"/>
  <c r="K4084" i="1"/>
  <c r="L4084" i="1"/>
  <c r="M4084" i="1"/>
  <c r="N4084" i="1"/>
  <c r="O4084" i="1"/>
  <c r="P4084" i="1"/>
  <c r="Q4084" i="1"/>
  <c r="J5492" i="1"/>
  <c r="K5492" i="1"/>
  <c r="L5492" i="1"/>
  <c r="M5492" i="1"/>
  <c r="N5492" i="1"/>
  <c r="O5492" i="1"/>
  <c r="P5492" i="1"/>
  <c r="Q5492" i="1"/>
  <c r="J2325" i="1"/>
  <c r="K2325" i="1"/>
  <c r="L2325" i="1"/>
  <c r="M2325" i="1"/>
  <c r="N2325" i="1"/>
  <c r="O2325" i="1"/>
  <c r="P2325" i="1"/>
  <c r="Q2325" i="1"/>
  <c r="J2326" i="1"/>
  <c r="K2326" i="1"/>
  <c r="L2326" i="1"/>
  <c r="M2326" i="1"/>
  <c r="N2326" i="1"/>
  <c r="O2326" i="1"/>
  <c r="P2326" i="1"/>
  <c r="Q2326" i="1"/>
  <c r="J2666" i="1"/>
  <c r="K2666" i="1"/>
  <c r="L2666" i="1"/>
  <c r="M2666" i="1"/>
  <c r="N2666" i="1"/>
  <c r="O2666" i="1"/>
  <c r="P2666" i="1"/>
  <c r="Q2666" i="1"/>
  <c r="J1273" i="1"/>
  <c r="K1273" i="1"/>
  <c r="L1273" i="1"/>
  <c r="M1273" i="1"/>
  <c r="N1273" i="1"/>
  <c r="O1273" i="1"/>
  <c r="P1273" i="1"/>
  <c r="Q1273" i="1"/>
  <c r="J4889" i="1"/>
  <c r="K4889" i="1"/>
  <c r="L4889" i="1"/>
  <c r="M4889" i="1"/>
  <c r="N4889" i="1"/>
  <c r="O4889" i="1"/>
  <c r="P4889" i="1"/>
  <c r="Q4889" i="1"/>
  <c r="J1676" i="1"/>
  <c r="K1676" i="1"/>
  <c r="L1676" i="1"/>
  <c r="M1676" i="1"/>
  <c r="N1676" i="1"/>
  <c r="O1676" i="1"/>
  <c r="P1676" i="1"/>
  <c r="Q1676" i="1"/>
  <c r="J5911" i="1"/>
  <c r="K5911" i="1"/>
  <c r="L5911" i="1"/>
  <c r="M5911" i="1"/>
  <c r="N5911" i="1"/>
  <c r="O5911" i="1"/>
  <c r="P5911" i="1"/>
  <c r="Q5911" i="1"/>
  <c r="J5493" i="1"/>
  <c r="K5493" i="1"/>
  <c r="L5493" i="1"/>
  <c r="M5493" i="1"/>
  <c r="N5493" i="1"/>
  <c r="O5493" i="1"/>
  <c r="P5493" i="1"/>
  <c r="Q5493" i="1"/>
  <c r="J1677" i="1"/>
  <c r="K1677" i="1"/>
  <c r="L1677" i="1"/>
  <c r="M1677" i="1"/>
  <c r="N1677" i="1"/>
  <c r="O1677" i="1"/>
  <c r="P1677" i="1"/>
  <c r="Q1677" i="1"/>
  <c r="J5978" i="1"/>
  <c r="K5978" i="1"/>
  <c r="L5978" i="1"/>
  <c r="M5978" i="1"/>
  <c r="N5978" i="1"/>
  <c r="O5978" i="1"/>
  <c r="P5978" i="1"/>
  <c r="Q5978" i="1"/>
  <c r="J3965" i="1"/>
  <c r="K3965" i="1"/>
  <c r="L3965" i="1"/>
  <c r="M3965" i="1"/>
  <c r="N3965" i="1"/>
  <c r="O3965" i="1"/>
  <c r="P3965" i="1"/>
  <c r="Q3965" i="1"/>
  <c r="J3629" i="1"/>
  <c r="K3629" i="1"/>
  <c r="L3629" i="1"/>
  <c r="M3629" i="1"/>
  <c r="N3629" i="1"/>
  <c r="O3629" i="1"/>
  <c r="P3629" i="1"/>
  <c r="Q3629" i="1"/>
  <c r="J1113" i="1"/>
  <c r="K1113" i="1"/>
  <c r="L1113" i="1"/>
  <c r="M1113" i="1"/>
  <c r="N1113" i="1"/>
  <c r="O1113" i="1"/>
  <c r="P1113" i="1"/>
  <c r="Q1113" i="1"/>
  <c r="J4770" i="1"/>
  <c r="K4770" i="1"/>
  <c r="L4770" i="1"/>
  <c r="M4770" i="1"/>
  <c r="N4770" i="1"/>
  <c r="O4770" i="1"/>
  <c r="P4770" i="1"/>
  <c r="Q4770" i="1"/>
  <c r="J4694" i="1"/>
  <c r="K4694" i="1"/>
  <c r="L4694" i="1"/>
  <c r="M4694" i="1"/>
  <c r="N4694" i="1"/>
  <c r="O4694" i="1"/>
  <c r="P4694" i="1"/>
  <c r="Q4694" i="1"/>
  <c r="J4890" i="1"/>
  <c r="K4890" i="1"/>
  <c r="L4890" i="1"/>
  <c r="M4890" i="1"/>
  <c r="N4890" i="1"/>
  <c r="O4890" i="1"/>
  <c r="P4890" i="1"/>
  <c r="Q4890" i="1"/>
  <c r="J4187" i="1"/>
  <c r="K4187" i="1"/>
  <c r="L4187" i="1"/>
  <c r="M4187" i="1"/>
  <c r="N4187" i="1"/>
  <c r="O4187" i="1"/>
  <c r="P4187" i="1"/>
  <c r="Q4187" i="1"/>
  <c r="J1374" i="1"/>
  <c r="K1374" i="1"/>
  <c r="L1374" i="1"/>
  <c r="M1374" i="1"/>
  <c r="N1374" i="1"/>
  <c r="O1374" i="1"/>
  <c r="P1374" i="1"/>
  <c r="Q1374" i="1"/>
  <c r="J3966" i="1"/>
  <c r="K3966" i="1"/>
  <c r="L3966" i="1"/>
  <c r="M3966" i="1"/>
  <c r="N3966" i="1"/>
  <c r="O3966" i="1"/>
  <c r="P3966" i="1"/>
  <c r="Q3966" i="1"/>
  <c r="J3021" i="1"/>
  <c r="K3021" i="1"/>
  <c r="L3021" i="1"/>
  <c r="M3021" i="1"/>
  <c r="N3021" i="1"/>
  <c r="O3021" i="1"/>
  <c r="P3021" i="1"/>
  <c r="Q3021" i="1"/>
  <c r="J5494" i="1"/>
  <c r="K5494" i="1"/>
  <c r="L5494" i="1"/>
  <c r="M5494" i="1"/>
  <c r="N5494" i="1"/>
  <c r="O5494" i="1"/>
  <c r="P5494" i="1"/>
  <c r="Q5494" i="1"/>
  <c r="J3100" i="1"/>
  <c r="K3100" i="1"/>
  <c r="L3100" i="1"/>
  <c r="M3100" i="1"/>
  <c r="N3100" i="1"/>
  <c r="O3100" i="1"/>
  <c r="P3100" i="1"/>
  <c r="Q3100" i="1"/>
  <c r="J177" i="1"/>
  <c r="K177" i="1"/>
  <c r="L177" i="1"/>
  <c r="M177" i="1"/>
  <c r="N177" i="1"/>
  <c r="O177" i="1"/>
  <c r="P177" i="1"/>
  <c r="Q177" i="1"/>
  <c r="J3200" i="1"/>
  <c r="K3200" i="1"/>
  <c r="L3200" i="1"/>
  <c r="M3200" i="1"/>
  <c r="N3200" i="1"/>
  <c r="O3200" i="1"/>
  <c r="P3200" i="1"/>
  <c r="Q3200" i="1"/>
  <c r="J2141" i="1"/>
  <c r="K2141" i="1"/>
  <c r="L2141" i="1"/>
  <c r="M2141" i="1"/>
  <c r="N2141" i="1"/>
  <c r="O2141" i="1"/>
  <c r="P2141" i="1"/>
  <c r="Q2141" i="1"/>
  <c r="J2142" i="1"/>
  <c r="K2142" i="1"/>
  <c r="L2142" i="1"/>
  <c r="M2142" i="1"/>
  <c r="N2142" i="1"/>
  <c r="O2142" i="1"/>
  <c r="P2142" i="1"/>
  <c r="Q2142" i="1"/>
  <c r="J517" i="1"/>
  <c r="K517" i="1"/>
  <c r="L517" i="1"/>
  <c r="M517" i="1"/>
  <c r="N517" i="1"/>
  <c r="O517" i="1"/>
  <c r="P517" i="1"/>
  <c r="Q517" i="1"/>
  <c r="J5690" i="1"/>
  <c r="K5690" i="1"/>
  <c r="L5690" i="1"/>
  <c r="M5690" i="1"/>
  <c r="N5690" i="1"/>
  <c r="O5690" i="1"/>
  <c r="P5690" i="1"/>
  <c r="Q5690" i="1"/>
  <c r="J464" i="1"/>
  <c r="K464" i="1"/>
  <c r="L464" i="1"/>
  <c r="M464" i="1"/>
  <c r="N464" i="1"/>
  <c r="O464" i="1"/>
  <c r="P464" i="1"/>
  <c r="Q464" i="1"/>
  <c r="J1219" i="1"/>
  <c r="K1219" i="1"/>
  <c r="L1219" i="1"/>
  <c r="M1219" i="1"/>
  <c r="N1219" i="1"/>
  <c r="O1219" i="1"/>
  <c r="P1219" i="1"/>
  <c r="Q1219" i="1"/>
  <c r="J5495" i="1"/>
  <c r="K5495" i="1"/>
  <c r="L5495" i="1"/>
  <c r="M5495" i="1"/>
  <c r="N5495" i="1"/>
  <c r="O5495" i="1"/>
  <c r="P5495" i="1"/>
  <c r="Q5495" i="1"/>
  <c r="J4085" i="1"/>
  <c r="K4085" i="1"/>
  <c r="L4085" i="1"/>
  <c r="M4085" i="1"/>
  <c r="N4085" i="1"/>
  <c r="O4085" i="1"/>
  <c r="P4085" i="1"/>
  <c r="Q4085" i="1"/>
  <c r="J465" i="1"/>
  <c r="K465" i="1"/>
  <c r="L465" i="1"/>
  <c r="M465" i="1"/>
  <c r="N465" i="1"/>
  <c r="O465" i="1"/>
  <c r="P465" i="1"/>
  <c r="Q465" i="1"/>
  <c r="J1443" i="1"/>
  <c r="K1443" i="1"/>
  <c r="L1443" i="1"/>
  <c r="M1443" i="1"/>
  <c r="N1443" i="1"/>
  <c r="O1443" i="1"/>
  <c r="P1443" i="1"/>
  <c r="Q1443" i="1"/>
  <c r="J4771" i="1"/>
  <c r="K4771" i="1"/>
  <c r="L4771" i="1"/>
  <c r="M4771" i="1"/>
  <c r="N4771" i="1"/>
  <c r="O4771" i="1"/>
  <c r="P4771" i="1"/>
  <c r="Q4771" i="1"/>
  <c r="J2143" i="1"/>
  <c r="K2143" i="1"/>
  <c r="L2143" i="1"/>
  <c r="M2143" i="1"/>
  <c r="N2143" i="1"/>
  <c r="O2143" i="1"/>
  <c r="P2143" i="1"/>
  <c r="Q2143" i="1"/>
  <c r="J1940" i="1"/>
  <c r="K1940" i="1"/>
  <c r="L1940" i="1"/>
  <c r="M1940" i="1"/>
  <c r="N1940" i="1"/>
  <c r="O1940" i="1"/>
  <c r="P1940" i="1"/>
  <c r="Q1940" i="1"/>
  <c r="J613" i="1"/>
  <c r="K613" i="1"/>
  <c r="L613" i="1"/>
  <c r="M613" i="1"/>
  <c r="N613" i="1"/>
  <c r="O613" i="1"/>
  <c r="P613" i="1"/>
  <c r="Q613" i="1"/>
  <c r="J4371" i="1"/>
  <c r="K4371" i="1"/>
  <c r="L4371" i="1"/>
  <c r="M4371" i="1"/>
  <c r="N4371" i="1"/>
  <c r="O4371" i="1"/>
  <c r="P4371" i="1"/>
  <c r="Q4371" i="1"/>
  <c r="J3022" i="1"/>
  <c r="K3022" i="1"/>
  <c r="L3022" i="1"/>
  <c r="M3022" i="1"/>
  <c r="N3022" i="1"/>
  <c r="O3022" i="1"/>
  <c r="P3022" i="1"/>
  <c r="Q3022" i="1"/>
  <c r="J5378" i="1"/>
  <c r="K5378" i="1"/>
  <c r="L5378" i="1"/>
  <c r="M5378" i="1"/>
  <c r="N5378" i="1"/>
  <c r="O5378" i="1"/>
  <c r="P5378" i="1"/>
  <c r="Q5378" i="1"/>
  <c r="J3201" i="1"/>
  <c r="K3201" i="1"/>
  <c r="L3201" i="1"/>
  <c r="M3201" i="1"/>
  <c r="N3201" i="1"/>
  <c r="O3201" i="1"/>
  <c r="P3201" i="1"/>
  <c r="Q3201" i="1"/>
  <c r="J5691" i="1"/>
  <c r="K5691" i="1"/>
  <c r="L5691" i="1"/>
  <c r="M5691" i="1"/>
  <c r="N5691" i="1"/>
  <c r="O5691" i="1"/>
  <c r="P5691" i="1"/>
  <c r="Q5691" i="1"/>
  <c r="J2242" i="1"/>
  <c r="K2242" i="1"/>
  <c r="L2242" i="1"/>
  <c r="M2242" i="1"/>
  <c r="N2242" i="1"/>
  <c r="O2242" i="1"/>
  <c r="P2242" i="1"/>
  <c r="Q2242" i="1"/>
  <c r="J3722" i="1"/>
  <c r="K3722" i="1"/>
  <c r="L3722" i="1"/>
  <c r="M3722" i="1"/>
  <c r="N3722" i="1"/>
  <c r="O3722" i="1"/>
  <c r="P3722" i="1"/>
  <c r="Q3722" i="1"/>
  <c r="J5379" i="1"/>
  <c r="K5379" i="1"/>
  <c r="L5379" i="1"/>
  <c r="M5379" i="1"/>
  <c r="N5379" i="1"/>
  <c r="O5379" i="1"/>
  <c r="P5379" i="1"/>
  <c r="Q5379" i="1"/>
  <c r="J5380" i="1"/>
  <c r="K5380" i="1"/>
  <c r="L5380" i="1"/>
  <c r="M5380" i="1"/>
  <c r="N5380" i="1"/>
  <c r="O5380" i="1"/>
  <c r="P5380" i="1"/>
  <c r="Q5380" i="1"/>
  <c r="J3101" i="1"/>
  <c r="K3101" i="1"/>
  <c r="L3101" i="1"/>
  <c r="M3101" i="1"/>
  <c r="N3101" i="1"/>
  <c r="O3101" i="1"/>
  <c r="P3101" i="1"/>
  <c r="Q3101" i="1"/>
  <c r="J2667" i="1"/>
  <c r="K2667" i="1"/>
  <c r="L2667" i="1"/>
  <c r="M2667" i="1"/>
  <c r="N2667" i="1"/>
  <c r="O2667" i="1"/>
  <c r="P2667" i="1"/>
  <c r="Q2667" i="1"/>
  <c r="J2774" i="1"/>
  <c r="K2774" i="1"/>
  <c r="L2774" i="1"/>
  <c r="M2774" i="1"/>
  <c r="N2774" i="1"/>
  <c r="O2774" i="1"/>
  <c r="P2774" i="1"/>
  <c r="Q2774" i="1"/>
  <c r="J178" i="1"/>
  <c r="K178" i="1"/>
  <c r="L178" i="1"/>
  <c r="M178" i="1"/>
  <c r="N178" i="1"/>
  <c r="O178" i="1"/>
  <c r="P178" i="1"/>
  <c r="Q178" i="1"/>
  <c r="J2030" i="1"/>
  <c r="K2030" i="1"/>
  <c r="L2030" i="1"/>
  <c r="M2030" i="1"/>
  <c r="N2030" i="1"/>
  <c r="O2030" i="1"/>
  <c r="P2030" i="1"/>
  <c r="Q2030" i="1"/>
  <c r="J5026" i="1"/>
  <c r="K5026" i="1"/>
  <c r="L5026" i="1"/>
  <c r="M5026" i="1"/>
  <c r="N5026" i="1"/>
  <c r="O5026" i="1"/>
  <c r="P5026" i="1"/>
  <c r="Q5026" i="1"/>
  <c r="J2031" i="1"/>
  <c r="K2031" i="1"/>
  <c r="L2031" i="1"/>
  <c r="M2031" i="1"/>
  <c r="N2031" i="1"/>
  <c r="O2031" i="1"/>
  <c r="P2031" i="1"/>
  <c r="Q2031" i="1"/>
  <c r="J1610" i="1"/>
  <c r="K1610" i="1"/>
  <c r="L1610" i="1"/>
  <c r="M1610" i="1"/>
  <c r="N1610" i="1"/>
  <c r="O1610" i="1"/>
  <c r="P1610" i="1"/>
  <c r="Q1610" i="1"/>
  <c r="J4514" i="1"/>
  <c r="K4514" i="1"/>
  <c r="L4514" i="1"/>
  <c r="M4514" i="1"/>
  <c r="N4514" i="1"/>
  <c r="O4514" i="1"/>
  <c r="P4514" i="1"/>
  <c r="Q4514" i="1"/>
  <c r="J4515" i="1"/>
  <c r="K4515" i="1"/>
  <c r="L4515" i="1"/>
  <c r="M4515" i="1"/>
  <c r="N4515" i="1"/>
  <c r="O4515" i="1"/>
  <c r="P4515" i="1"/>
  <c r="Q4515" i="1"/>
  <c r="J5381" i="1"/>
  <c r="K5381" i="1"/>
  <c r="L5381" i="1"/>
  <c r="M5381" i="1"/>
  <c r="N5381" i="1"/>
  <c r="O5381" i="1"/>
  <c r="P5381" i="1"/>
  <c r="Q5381" i="1"/>
  <c r="J2496" i="1"/>
  <c r="K2496" i="1"/>
  <c r="L2496" i="1"/>
  <c r="M2496" i="1"/>
  <c r="N2496" i="1"/>
  <c r="O2496" i="1"/>
  <c r="P2496" i="1"/>
  <c r="Q2496" i="1"/>
  <c r="J1114" i="1"/>
  <c r="K1114" i="1"/>
  <c r="L1114" i="1"/>
  <c r="M1114" i="1"/>
  <c r="N1114" i="1"/>
  <c r="O1114" i="1"/>
  <c r="P1114" i="1"/>
  <c r="Q1114" i="1"/>
  <c r="J821" i="1"/>
  <c r="K821" i="1"/>
  <c r="L821" i="1"/>
  <c r="M821" i="1"/>
  <c r="N821" i="1"/>
  <c r="O821" i="1"/>
  <c r="P821" i="1"/>
  <c r="Q821" i="1"/>
  <c r="J4695" i="1"/>
  <c r="K4695" i="1"/>
  <c r="L4695" i="1"/>
  <c r="M4695" i="1"/>
  <c r="N4695" i="1"/>
  <c r="O4695" i="1"/>
  <c r="P4695" i="1"/>
  <c r="Q4695" i="1"/>
  <c r="J1444" i="1"/>
  <c r="K1444" i="1"/>
  <c r="L1444" i="1"/>
  <c r="M1444" i="1"/>
  <c r="N1444" i="1"/>
  <c r="O1444" i="1"/>
  <c r="P1444" i="1"/>
  <c r="Q1444" i="1"/>
  <c r="J5692" i="1"/>
  <c r="K5692" i="1"/>
  <c r="L5692" i="1"/>
  <c r="M5692" i="1"/>
  <c r="N5692" i="1"/>
  <c r="O5692" i="1"/>
  <c r="P5692" i="1"/>
  <c r="Q5692" i="1"/>
  <c r="J5693" i="1"/>
  <c r="K5693" i="1"/>
  <c r="L5693" i="1"/>
  <c r="M5693" i="1"/>
  <c r="N5693" i="1"/>
  <c r="O5693" i="1"/>
  <c r="P5693" i="1"/>
  <c r="Q5693" i="1"/>
  <c r="J2381" i="1"/>
  <c r="K2381" i="1"/>
  <c r="L2381" i="1"/>
  <c r="M2381" i="1"/>
  <c r="N2381" i="1"/>
  <c r="O2381" i="1"/>
  <c r="P2381" i="1"/>
  <c r="Q2381" i="1"/>
  <c r="J4696" i="1"/>
  <c r="K4696" i="1"/>
  <c r="L4696" i="1"/>
  <c r="M4696" i="1"/>
  <c r="N4696" i="1"/>
  <c r="O4696" i="1"/>
  <c r="P4696" i="1"/>
  <c r="Q4696" i="1"/>
  <c r="J1375" i="1"/>
  <c r="K1375" i="1"/>
  <c r="L1375" i="1"/>
  <c r="M1375" i="1"/>
  <c r="N1375" i="1"/>
  <c r="O1375" i="1"/>
  <c r="P1375" i="1"/>
  <c r="Q1375" i="1"/>
  <c r="J311" i="1"/>
  <c r="K311" i="1"/>
  <c r="L311" i="1"/>
  <c r="M311" i="1"/>
  <c r="N311" i="1"/>
  <c r="O311" i="1"/>
  <c r="P311" i="1"/>
  <c r="Q311" i="1"/>
  <c r="J4697" i="1"/>
  <c r="K4697" i="1"/>
  <c r="L4697" i="1"/>
  <c r="M4697" i="1"/>
  <c r="N4697" i="1"/>
  <c r="O4697" i="1"/>
  <c r="P4697" i="1"/>
  <c r="Q4697" i="1"/>
  <c r="J5382" i="1"/>
  <c r="K5382" i="1"/>
  <c r="L5382" i="1"/>
  <c r="M5382" i="1"/>
  <c r="N5382" i="1"/>
  <c r="O5382" i="1"/>
  <c r="P5382" i="1"/>
  <c r="Q5382" i="1"/>
  <c r="J4372" i="1"/>
  <c r="K4372" i="1"/>
  <c r="L4372" i="1"/>
  <c r="M4372" i="1"/>
  <c r="N4372" i="1"/>
  <c r="O4372" i="1"/>
  <c r="P4372" i="1"/>
  <c r="Q4372" i="1"/>
  <c r="J2144" i="1"/>
  <c r="K2144" i="1"/>
  <c r="L2144" i="1"/>
  <c r="M2144" i="1"/>
  <c r="N2144" i="1"/>
  <c r="O2144" i="1"/>
  <c r="P2144" i="1"/>
  <c r="Q2144" i="1"/>
  <c r="J381" i="1"/>
  <c r="K381" i="1"/>
  <c r="L381" i="1"/>
  <c r="M381" i="1"/>
  <c r="N381" i="1"/>
  <c r="O381" i="1"/>
  <c r="P381" i="1"/>
  <c r="Q381" i="1"/>
  <c r="J4891" i="1"/>
  <c r="K4891" i="1"/>
  <c r="L4891" i="1"/>
  <c r="M4891" i="1"/>
  <c r="N4891" i="1"/>
  <c r="O4891" i="1"/>
  <c r="P4891" i="1"/>
  <c r="Q4891" i="1"/>
  <c r="J5496" i="1"/>
  <c r="K5496" i="1"/>
  <c r="L5496" i="1"/>
  <c r="M5496" i="1"/>
  <c r="N5496" i="1"/>
  <c r="O5496" i="1"/>
  <c r="P5496" i="1"/>
  <c r="Q5496" i="1"/>
  <c r="J4892" i="1"/>
  <c r="K4892" i="1"/>
  <c r="L4892" i="1"/>
  <c r="M4892" i="1"/>
  <c r="N4892" i="1"/>
  <c r="O4892" i="1"/>
  <c r="P4892" i="1"/>
  <c r="Q4892" i="1"/>
  <c r="J3202" i="1"/>
  <c r="K3202" i="1"/>
  <c r="L3202" i="1"/>
  <c r="M3202" i="1"/>
  <c r="N3202" i="1"/>
  <c r="O3202" i="1"/>
  <c r="P3202" i="1"/>
  <c r="Q3202" i="1"/>
  <c r="J4772" i="1"/>
  <c r="K4772" i="1"/>
  <c r="L4772" i="1"/>
  <c r="M4772" i="1"/>
  <c r="N4772" i="1"/>
  <c r="O4772" i="1"/>
  <c r="P4772" i="1"/>
  <c r="Q4772" i="1"/>
  <c r="J5027" i="1"/>
  <c r="K5027" i="1"/>
  <c r="L5027" i="1"/>
  <c r="M5027" i="1"/>
  <c r="N5027" i="1"/>
  <c r="O5027" i="1"/>
  <c r="P5027" i="1"/>
  <c r="Q5027" i="1"/>
  <c r="J1143" i="1"/>
  <c r="K1143" i="1"/>
  <c r="L1143" i="1"/>
  <c r="M1143" i="1"/>
  <c r="N1143" i="1"/>
  <c r="O1143" i="1"/>
  <c r="P1143" i="1"/>
  <c r="Q1143" i="1"/>
  <c r="J447" i="1"/>
  <c r="K447" i="1"/>
  <c r="L447" i="1"/>
  <c r="M447" i="1"/>
  <c r="N447" i="1"/>
  <c r="O447" i="1"/>
  <c r="P447" i="1"/>
  <c r="Q447" i="1"/>
  <c r="J144" i="1"/>
  <c r="K144" i="1"/>
  <c r="L144" i="1"/>
  <c r="M144" i="1"/>
  <c r="N144" i="1"/>
  <c r="O144" i="1"/>
  <c r="P144" i="1"/>
  <c r="Q144" i="1"/>
  <c r="J466" i="1"/>
  <c r="K466" i="1"/>
  <c r="L466" i="1"/>
  <c r="M466" i="1"/>
  <c r="N466" i="1"/>
  <c r="O466" i="1"/>
  <c r="P466" i="1"/>
  <c r="Q466" i="1"/>
  <c r="J4893" i="1"/>
  <c r="K4893" i="1"/>
  <c r="L4893" i="1"/>
  <c r="M4893" i="1"/>
  <c r="N4893" i="1"/>
  <c r="O4893" i="1"/>
  <c r="P4893" i="1"/>
  <c r="Q4893" i="1"/>
  <c r="J763" i="1"/>
  <c r="K763" i="1"/>
  <c r="L763" i="1"/>
  <c r="M763" i="1"/>
  <c r="N763" i="1"/>
  <c r="O763" i="1"/>
  <c r="P763" i="1"/>
  <c r="Q763" i="1"/>
  <c r="J2382" i="1"/>
  <c r="K2382" i="1"/>
  <c r="L2382" i="1"/>
  <c r="M2382" i="1"/>
  <c r="N2382" i="1"/>
  <c r="O2382" i="1"/>
  <c r="P2382" i="1"/>
  <c r="Q2382" i="1"/>
  <c r="J1144" i="1"/>
  <c r="K1144" i="1"/>
  <c r="L1144" i="1"/>
  <c r="M1144" i="1"/>
  <c r="N1144" i="1"/>
  <c r="O1144" i="1"/>
  <c r="P1144" i="1"/>
  <c r="Q1144" i="1"/>
  <c r="J5383" i="1"/>
  <c r="K5383" i="1"/>
  <c r="L5383" i="1"/>
  <c r="M5383" i="1"/>
  <c r="N5383" i="1"/>
  <c r="O5383" i="1"/>
  <c r="P5383" i="1"/>
  <c r="Q5383" i="1"/>
  <c r="J1274" i="1"/>
  <c r="K1274" i="1"/>
  <c r="L1274" i="1"/>
  <c r="M1274" i="1"/>
  <c r="N1274" i="1"/>
  <c r="O1274" i="1"/>
  <c r="P1274" i="1"/>
  <c r="Q1274" i="1"/>
  <c r="J2145" i="1"/>
  <c r="K2145" i="1"/>
  <c r="L2145" i="1"/>
  <c r="M2145" i="1"/>
  <c r="N2145" i="1"/>
  <c r="O2145" i="1"/>
  <c r="P2145" i="1"/>
  <c r="Q2145" i="1"/>
  <c r="J3023" i="1"/>
  <c r="K3023" i="1"/>
  <c r="L3023" i="1"/>
  <c r="M3023" i="1"/>
  <c r="N3023" i="1"/>
  <c r="O3023" i="1"/>
  <c r="P3023" i="1"/>
  <c r="Q3023" i="1"/>
  <c r="J3723" i="1"/>
  <c r="K3723" i="1"/>
  <c r="L3723" i="1"/>
  <c r="M3723" i="1"/>
  <c r="N3723" i="1"/>
  <c r="O3723" i="1"/>
  <c r="P3723" i="1"/>
  <c r="Q3723" i="1"/>
  <c r="J3024" i="1"/>
  <c r="K3024" i="1"/>
  <c r="L3024" i="1"/>
  <c r="M3024" i="1"/>
  <c r="N3024" i="1"/>
  <c r="O3024" i="1"/>
  <c r="P3024" i="1"/>
  <c r="Q3024" i="1"/>
  <c r="J1896" i="1"/>
  <c r="K1896" i="1"/>
  <c r="L1896" i="1"/>
  <c r="M1896" i="1"/>
  <c r="N1896" i="1"/>
  <c r="O1896" i="1"/>
  <c r="P1896" i="1"/>
  <c r="Q1896" i="1"/>
  <c r="J1727" i="1"/>
  <c r="K1727" i="1"/>
  <c r="L1727" i="1"/>
  <c r="M1727" i="1"/>
  <c r="N1727" i="1"/>
  <c r="O1727" i="1"/>
  <c r="P1727" i="1"/>
  <c r="Q1727" i="1"/>
  <c r="J1728" i="1"/>
  <c r="K1728" i="1"/>
  <c r="L1728" i="1"/>
  <c r="M1728" i="1"/>
  <c r="N1728" i="1"/>
  <c r="O1728" i="1"/>
  <c r="P1728" i="1"/>
  <c r="Q1728" i="1"/>
  <c r="J3203" i="1"/>
  <c r="K3203" i="1"/>
  <c r="L3203" i="1"/>
  <c r="M3203" i="1"/>
  <c r="N3203" i="1"/>
  <c r="O3203" i="1"/>
  <c r="P3203" i="1"/>
  <c r="Q3203" i="1"/>
  <c r="J598" i="1"/>
  <c r="K598" i="1"/>
  <c r="L598" i="1"/>
  <c r="M598" i="1"/>
  <c r="N598" i="1"/>
  <c r="O598" i="1"/>
  <c r="P598" i="1"/>
  <c r="Q598" i="1"/>
  <c r="J3894" i="1"/>
  <c r="K3894" i="1"/>
  <c r="L3894" i="1"/>
  <c r="M3894" i="1"/>
  <c r="N3894" i="1"/>
  <c r="O3894" i="1"/>
  <c r="P3894" i="1"/>
  <c r="Q3894" i="1"/>
  <c r="J3102" i="1"/>
  <c r="K3102" i="1"/>
  <c r="L3102" i="1"/>
  <c r="M3102" i="1"/>
  <c r="N3102" i="1"/>
  <c r="O3102" i="1"/>
  <c r="P3102" i="1"/>
  <c r="Q3102" i="1"/>
  <c r="J3103" i="1"/>
  <c r="K3103" i="1"/>
  <c r="L3103" i="1"/>
  <c r="M3103" i="1"/>
  <c r="N3103" i="1"/>
  <c r="O3103" i="1"/>
  <c r="P3103" i="1"/>
  <c r="Q3103" i="1"/>
  <c r="J45" i="1"/>
  <c r="K45" i="1"/>
  <c r="L45" i="1"/>
  <c r="M45" i="1"/>
  <c r="N45" i="1"/>
  <c r="O45" i="1"/>
  <c r="P45" i="1"/>
  <c r="Q45" i="1"/>
  <c r="J5694" i="1"/>
  <c r="K5694" i="1"/>
  <c r="L5694" i="1"/>
  <c r="M5694" i="1"/>
  <c r="N5694" i="1"/>
  <c r="O5694" i="1"/>
  <c r="P5694" i="1"/>
  <c r="Q5694" i="1"/>
  <c r="J1796" i="1"/>
  <c r="K1796" i="1"/>
  <c r="L1796" i="1"/>
  <c r="M1796" i="1"/>
  <c r="N1796" i="1"/>
  <c r="O1796" i="1"/>
  <c r="P1796" i="1"/>
  <c r="Q1796" i="1"/>
  <c r="J1559" i="1"/>
  <c r="K1559" i="1"/>
  <c r="L1559" i="1"/>
  <c r="M1559" i="1"/>
  <c r="N1559" i="1"/>
  <c r="O1559" i="1"/>
  <c r="P1559" i="1"/>
  <c r="Q1559" i="1"/>
  <c r="J1797" i="1"/>
  <c r="K1797" i="1"/>
  <c r="L1797" i="1"/>
  <c r="M1797" i="1"/>
  <c r="N1797" i="1"/>
  <c r="O1797" i="1"/>
  <c r="P1797" i="1"/>
  <c r="Q1797" i="1"/>
  <c r="J1678" i="1"/>
  <c r="K1678" i="1"/>
  <c r="L1678" i="1"/>
  <c r="M1678" i="1"/>
  <c r="N1678" i="1"/>
  <c r="O1678" i="1"/>
  <c r="P1678" i="1"/>
  <c r="Q1678" i="1"/>
  <c r="J1798" i="1"/>
  <c r="K1798" i="1"/>
  <c r="L1798" i="1"/>
  <c r="M1798" i="1"/>
  <c r="N1798" i="1"/>
  <c r="O1798" i="1"/>
  <c r="P1798" i="1"/>
  <c r="Q1798" i="1"/>
  <c r="J1679" i="1"/>
  <c r="K1679" i="1"/>
  <c r="L1679" i="1"/>
  <c r="M1679" i="1"/>
  <c r="N1679" i="1"/>
  <c r="O1679" i="1"/>
  <c r="P1679" i="1"/>
  <c r="Q1679" i="1"/>
  <c r="J1680" i="1"/>
  <c r="K1680" i="1"/>
  <c r="L1680" i="1"/>
  <c r="M1680" i="1"/>
  <c r="N1680" i="1"/>
  <c r="O1680" i="1"/>
  <c r="P1680" i="1"/>
  <c r="Q1680" i="1"/>
  <c r="J1560" i="1"/>
  <c r="K1560" i="1"/>
  <c r="L1560" i="1"/>
  <c r="M1560" i="1"/>
  <c r="N1560" i="1"/>
  <c r="O1560" i="1"/>
  <c r="P1560" i="1"/>
  <c r="Q1560" i="1"/>
  <c r="J1561" i="1"/>
  <c r="K1561" i="1"/>
  <c r="L1561" i="1"/>
  <c r="M1561" i="1"/>
  <c r="N1561" i="1"/>
  <c r="O1561" i="1"/>
  <c r="P1561" i="1"/>
  <c r="Q1561" i="1"/>
  <c r="J1562" i="1"/>
  <c r="K1562" i="1"/>
  <c r="L1562" i="1"/>
  <c r="M1562" i="1"/>
  <c r="N1562" i="1"/>
  <c r="O1562" i="1"/>
  <c r="P1562" i="1"/>
  <c r="Q1562" i="1"/>
  <c r="J1376" i="1"/>
  <c r="K1376" i="1"/>
  <c r="L1376" i="1"/>
  <c r="M1376" i="1"/>
  <c r="N1376" i="1"/>
  <c r="O1376" i="1"/>
  <c r="P1376" i="1"/>
  <c r="Q1376" i="1"/>
  <c r="J1377" i="1"/>
  <c r="K1377" i="1"/>
  <c r="L1377" i="1"/>
  <c r="M1377" i="1"/>
  <c r="N1377" i="1"/>
  <c r="O1377" i="1"/>
  <c r="P1377" i="1"/>
  <c r="Q1377" i="1"/>
  <c r="J3895" i="1"/>
  <c r="K3895" i="1"/>
  <c r="L3895" i="1"/>
  <c r="M3895" i="1"/>
  <c r="N3895" i="1"/>
  <c r="O3895" i="1"/>
  <c r="P3895" i="1"/>
  <c r="Q3895" i="1"/>
  <c r="J3724" i="1"/>
  <c r="K3724" i="1"/>
  <c r="L3724" i="1"/>
  <c r="M3724" i="1"/>
  <c r="N3724" i="1"/>
  <c r="O3724" i="1"/>
  <c r="P3724" i="1"/>
  <c r="Q3724" i="1"/>
  <c r="J4086" i="1"/>
  <c r="K4086" i="1"/>
  <c r="L4086" i="1"/>
  <c r="M4086" i="1"/>
  <c r="N4086" i="1"/>
  <c r="O4086" i="1"/>
  <c r="P4086" i="1"/>
  <c r="Q4086" i="1"/>
  <c r="J3725" i="1"/>
  <c r="K3725" i="1"/>
  <c r="L3725" i="1"/>
  <c r="M3725" i="1"/>
  <c r="N3725" i="1"/>
  <c r="O3725" i="1"/>
  <c r="P3725" i="1"/>
  <c r="Q3725" i="1"/>
  <c r="J3434" i="1"/>
  <c r="K3434" i="1"/>
  <c r="L3434" i="1"/>
  <c r="M3434" i="1"/>
  <c r="N3434" i="1"/>
  <c r="O3434" i="1"/>
  <c r="P3434" i="1"/>
  <c r="Q3434" i="1"/>
  <c r="J3435" i="1"/>
  <c r="K3435" i="1"/>
  <c r="L3435" i="1"/>
  <c r="M3435" i="1"/>
  <c r="N3435" i="1"/>
  <c r="O3435" i="1"/>
  <c r="P3435" i="1"/>
  <c r="Q3435" i="1"/>
  <c r="J3204" i="1"/>
  <c r="K3204" i="1"/>
  <c r="L3204" i="1"/>
  <c r="M3204" i="1"/>
  <c r="N3204" i="1"/>
  <c r="O3204" i="1"/>
  <c r="P3204" i="1"/>
  <c r="Q3204" i="1"/>
  <c r="J2327" i="1"/>
  <c r="K2327" i="1"/>
  <c r="L2327" i="1"/>
  <c r="M2327" i="1"/>
  <c r="N2327" i="1"/>
  <c r="O2327" i="1"/>
  <c r="P2327" i="1"/>
  <c r="Q2327" i="1"/>
  <c r="J2328" i="1"/>
  <c r="K2328" i="1"/>
  <c r="L2328" i="1"/>
  <c r="M2328" i="1"/>
  <c r="N2328" i="1"/>
  <c r="O2328" i="1"/>
  <c r="P2328" i="1"/>
  <c r="Q2328" i="1"/>
  <c r="J3296" i="1"/>
  <c r="K3296" i="1"/>
  <c r="L3296" i="1"/>
  <c r="M3296" i="1"/>
  <c r="N3296" i="1"/>
  <c r="O3296" i="1"/>
  <c r="P3296" i="1"/>
  <c r="Q3296" i="1"/>
  <c r="J3104" i="1"/>
  <c r="K3104" i="1"/>
  <c r="L3104" i="1"/>
  <c r="M3104" i="1"/>
  <c r="N3104" i="1"/>
  <c r="O3104" i="1"/>
  <c r="P3104" i="1"/>
  <c r="Q3104" i="1"/>
  <c r="J2146" i="1"/>
  <c r="K2146" i="1"/>
  <c r="L2146" i="1"/>
  <c r="M2146" i="1"/>
  <c r="N2146" i="1"/>
  <c r="O2146" i="1"/>
  <c r="P2146" i="1"/>
  <c r="Q2146" i="1"/>
  <c r="J2147" i="1"/>
  <c r="K2147" i="1"/>
  <c r="L2147" i="1"/>
  <c r="M2147" i="1"/>
  <c r="N2147" i="1"/>
  <c r="O2147" i="1"/>
  <c r="P2147" i="1"/>
  <c r="Q2147" i="1"/>
  <c r="J1941" i="1"/>
  <c r="K1941" i="1"/>
  <c r="L1941" i="1"/>
  <c r="M1941" i="1"/>
  <c r="N1941" i="1"/>
  <c r="O1941" i="1"/>
  <c r="P1941" i="1"/>
  <c r="Q1941" i="1"/>
  <c r="J1942" i="1"/>
  <c r="K1942" i="1"/>
  <c r="L1942" i="1"/>
  <c r="M1942" i="1"/>
  <c r="N1942" i="1"/>
  <c r="O1942" i="1"/>
  <c r="P1942" i="1"/>
  <c r="Q1942" i="1"/>
  <c r="J1897" i="1"/>
  <c r="K1897" i="1"/>
  <c r="L1897" i="1"/>
  <c r="M1897" i="1"/>
  <c r="N1897" i="1"/>
  <c r="O1897" i="1"/>
  <c r="P1897" i="1"/>
  <c r="Q1897" i="1"/>
  <c r="J1799" i="1"/>
  <c r="K1799" i="1"/>
  <c r="L1799" i="1"/>
  <c r="M1799" i="1"/>
  <c r="N1799" i="1"/>
  <c r="O1799" i="1"/>
  <c r="P1799" i="1"/>
  <c r="Q1799" i="1"/>
  <c r="J2879" i="1"/>
  <c r="K2879" i="1"/>
  <c r="L2879" i="1"/>
  <c r="M2879" i="1"/>
  <c r="N2879" i="1"/>
  <c r="O2879" i="1"/>
  <c r="P2879" i="1"/>
  <c r="Q2879" i="1"/>
  <c r="J2880" i="1"/>
  <c r="K2880" i="1"/>
  <c r="L2880" i="1"/>
  <c r="M2880" i="1"/>
  <c r="N2880" i="1"/>
  <c r="O2880" i="1"/>
  <c r="P2880" i="1"/>
  <c r="Q2880" i="1"/>
  <c r="J2668" i="1"/>
  <c r="K2668" i="1"/>
  <c r="L2668" i="1"/>
  <c r="M2668" i="1"/>
  <c r="N2668" i="1"/>
  <c r="O2668" i="1"/>
  <c r="P2668" i="1"/>
  <c r="Q2668" i="1"/>
  <c r="J2497" i="1"/>
  <c r="K2497" i="1"/>
  <c r="L2497" i="1"/>
  <c r="M2497" i="1"/>
  <c r="N2497" i="1"/>
  <c r="O2497" i="1"/>
  <c r="P2497" i="1"/>
  <c r="Q2497" i="1"/>
  <c r="J2498" i="1"/>
  <c r="K2498" i="1"/>
  <c r="L2498" i="1"/>
  <c r="M2498" i="1"/>
  <c r="N2498" i="1"/>
  <c r="O2498" i="1"/>
  <c r="P2498" i="1"/>
  <c r="Q2498" i="1"/>
  <c r="J990" i="1"/>
  <c r="K990" i="1"/>
  <c r="L990" i="1"/>
  <c r="M990" i="1"/>
  <c r="N990" i="1"/>
  <c r="O990" i="1"/>
  <c r="P990" i="1"/>
  <c r="Q990" i="1"/>
  <c r="J908" i="1"/>
  <c r="K908" i="1"/>
  <c r="L908" i="1"/>
  <c r="M908" i="1"/>
  <c r="N908" i="1"/>
  <c r="O908" i="1"/>
  <c r="P908" i="1"/>
  <c r="Q908" i="1"/>
  <c r="J1729" i="1"/>
  <c r="K1729" i="1"/>
  <c r="L1729" i="1"/>
  <c r="M1729" i="1"/>
  <c r="N1729" i="1"/>
  <c r="O1729" i="1"/>
  <c r="P1729" i="1"/>
  <c r="Q1729" i="1"/>
  <c r="J1611" i="1"/>
  <c r="K1611" i="1"/>
  <c r="L1611" i="1"/>
  <c r="M1611" i="1"/>
  <c r="N1611" i="1"/>
  <c r="O1611" i="1"/>
  <c r="P1611" i="1"/>
  <c r="Q1611" i="1"/>
  <c r="J1445" i="1"/>
  <c r="K1445" i="1"/>
  <c r="L1445" i="1"/>
  <c r="M1445" i="1"/>
  <c r="N1445" i="1"/>
  <c r="O1445" i="1"/>
  <c r="P1445" i="1"/>
  <c r="Q1445" i="1"/>
  <c r="J2597" i="1"/>
  <c r="K2597" i="1"/>
  <c r="L2597" i="1"/>
  <c r="M2597" i="1"/>
  <c r="N2597" i="1"/>
  <c r="O2597" i="1"/>
  <c r="P2597" i="1"/>
  <c r="Q2597" i="1"/>
  <c r="J2775" i="1"/>
  <c r="K2775" i="1"/>
  <c r="L2775" i="1"/>
  <c r="M2775" i="1"/>
  <c r="N2775" i="1"/>
  <c r="O2775" i="1"/>
  <c r="P2775" i="1"/>
  <c r="Q2775" i="1"/>
  <c r="J3205" i="1"/>
  <c r="K3205" i="1"/>
  <c r="L3205" i="1"/>
  <c r="M3205" i="1"/>
  <c r="N3205" i="1"/>
  <c r="O3205" i="1"/>
  <c r="P3205" i="1"/>
  <c r="Q3205" i="1"/>
  <c r="J3206" i="1"/>
  <c r="K3206" i="1"/>
  <c r="L3206" i="1"/>
  <c r="M3206" i="1"/>
  <c r="N3206" i="1"/>
  <c r="O3206" i="1"/>
  <c r="P3206" i="1"/>
  <c r="Q3206" i="1"/>
  <c r="J1077" i="1"/>
  <c r="K1077" i="1"/>
  <c r="L1077" i="1"/>
  <c r="M1077" i="1"/>
  <c r="N1077" i="1"/>
  <c r="O1077" i="1"/>
  <c r="P1077" i="1"/>
  <c r="Q1077" i="1"/>
  <c r="J2881" i="1"/>
  <c r="K2881" i="1"/>
  <c r="L2881" i="1"/>
  <c r="M2881" i="1"/>
  <c r="N2881" i="1"/>
  <c r="O2881" i="1"/>
  <c r="P2881" i="1"/>
  <c r="Q2881" i="1"/>
  <c r="J2669" i="1"/>
  <c r="K2669" i="1"/>
  <c r="L2669" i="1"/>
  <c r="M2669" i="1"/>
  <c r="N2669" i="1"/>
  <c r="O2669" i="1"/>
  <c r="P2669" i="1"/>
  <c r="Q2669" i="1"/>
  <c r="J780" i="1"/>
  <c r="K780" i="1"/>
  <c r="L780" i="1"/>
  <c r="M780" i="1"/>
  <c r="N780" i="1"/>
  <c r="O780" i="1"/>
  <c r="P780" i="1"/>
  <c r="Q780" i="1"/>
  <c r="J822" i="1"/>
  <c r="K822" i="1"/>
  <c r="L822" i="1"/>
  <c r="M822" i="1"/>
  <c r="N822" i="1"/>
  <c r="O822" i="1"/>
  <c r="P822" i="1"/>
  <c r="Q822" i="1"/>
  <c r="J3896" i="1"/>
  <c r="K3896" i="1"/>
  <c r="L3896" i="1"/>
  <c r="M3896" i="1"/>
  <c r="N3896" i="1"/>
  <c r="O3896" i="1"/>
  <c r="P3896" i="1"/>
  <c r="Q3896" i="1"/>
  <c r="J3514" i="1"/>
  <c r="K3514" i="1"/>
  <c r="L3514" i="1"/>
  <c r="M3514" i="1"/>
  <c r="N3514" i="1"/>
  <c r="O3514" i="1"/>
  <c r="P3514" i="1"/>
  <c r="Q3514" i="1"/>
  <c r="J3515" i="1"/>
  <c r="K3515" i="1"/>
  <c r="L3515" i="1"/>
  <c r="M3515" i="1"/>
  <c r="N3515" i="1"/>
  <c r="O3515" i="1"/>
  <c r="P3515" i="1"/>
  <c r="Q3515" i="1"/>
  <c r="J3817" i="1"/>
  <c r="K3817" i="1"/>
  <c r="L3817" i="1"/>
  <c r="M3817" i="1"/>
  <c r="N3817" i="1"/>
  <c r="O3817" i="1"/>
  <c r="P3817" i="1"/>
  <c r="Q3817" i="1"/>
  <c r="J4773" i="1"/>
  <c r="K4773" i="1"/>
  <c r="L4773" i="1"/>
  <c r="M4773" i="1"/>
  <c r="N4773" i="1"/>
  <c r="O4773" i="1"/>
  <c r="P4773" i="1"/>
  <c r="Q4773" i="1"/>
  <c r="J4087" i="1"/>
  <c r="K4087" i="1"/>
  <c r="L4087" i="1"/>
  <c r="M4087" i="1"/>
  <c r="N4087" i="1"/>
  <c r="O4087" i="1"/>
  <c r="P4087" i="1"/>
  <c r="Q4087" i="1"/>
  <c r="J4088" i="1"/>
  <c r="K4088" i="1"/>
  <c r="L4088" i="1"/>
  <c r="M4088" i="1"/>
  <c r="N4088" i="1"/>
  <c r="O4088" i="1"/>
  <c r="P4088" i="1"/>
  <c r="Q4088" i="1"/>
  <c r="J5028" i="1"/>
  <c r="K5028" i="1"/>
  <c r="L5028" i="1"/>
  <c r="M5028" i="1"/>
  <c r="N5028" i="1"/>
  <c r="O5028" i="1"/>
  <c r="P5028" i="1"/>
  <c r="Q5028" i="1"/>
  <c r="J5029" i="1"/>
  <c r="K5029" i="1"/>
  <c r="L5029" i="1"/>
  <c r="M5029" i="1"/>
  <c r="N5029" i="1"/>
  <c r="O5029" i="1"/>
  <c r="P5029" i="1"/>
  <c r="Q5029" i="1"/>
  <c r="J5030" i="1"/>
  <c r="K5030" i="1"/>
  <c r="L5030" i="1"/>
  <c r="M5030" i="1"/>
  <c r="N5030" i="1"/>
  <c r="O5030" i="1"/>
  <c r="P5030" i="1"/>
  <c r="Q5030" i="1"/>
  <c r="J3726" i="1"/>
  <c r="K3726" i="1"/>
  <c r="L3726" i="1"/>
  <c r="M3726" i="1"/>
  <c r="N3726" i="1"/>
  <c r="O3726" i="1"/>
  <c r="P3726" i="1"/>
  <c r="Q3726" i="1"/>
  <c r="J3727" i="1"/>
  <c r="K3727" i="1"/>
  <c r="L3727" i="1"/>
  <c r="M3727" i="1"/>
  <c r="N3727" i="1"/>
  <c r="O3727" i="1"/>
  <c r="P3727" i="1"/>
  <c r="Q3727" i="1"/>
  <c r="J3967" i="1"/>
  <c r="K3967" i="1"/>
  <c r="L3967" i="1"/>
  <c r="M3967" i="1"/>
  <c r="N3967" i="1"/>
  <c r="O3967" i="1"/>
  <c r="P3967" i="1"/>
  <c r="Q3967" i="1"/>
  <c r="J3968" i="1"/>
  <c r="K3968" i="1"/>
  <c r="L3968" i="1"/>
  <c r="M3968" i="1"/>
  <c r="N3968" i="1"/>
  <c r="O3968" i="1"/>
  <c r="P3968" i="1"/>
  <c r="Q3968" i="1"/>
  <c r="J3818" i="1"/>
  <c r="K3818" i="1"/>
  <c r="L3818" i="1"/>
  <c r="M3818" i="1"/>
  <c r="N3818" i="1"/>
  <c r="O3818" i="1"/>
  <c r="P3818" i="1"/>
  <c r="Q3818" i="1"/>
  <c r="J3207" i="1"/>
  <c r="K3207" i="1"/>
  <c r="L3207" i="1"/>
  <c r="M3207" i="1"/>
  <c r="N3207" i="1"/>
  <c r="O3207" i="1"/>
  <c r="P3207" i="1"/>
  <c r="Q3207" i="1"/>
  <c r="J3969" i="1"/>
  <c r="K3969" i="1"/>
  <c r="L3969" i="1"/>
  <c r="M3969" i="1"/>
  <c r="N3969" i="1"/>
  <c r="O3969" i="1"/>
  <c r="P3969" i="1"/>
  <c r="Q3969" i="1"/>
  <c r="J3819" i="1"/>
  <c r="K3819" i="1"/>
  <c r="L3819" i="1"/>
  <c r="M3819" i="1"/>
  <c r="N3819" i="1"/>
  <c r="O3819" i="1"/>
  <c r="P3819" i="1"/>
  <c r="Q3819" i="1"/>
  <c r="J3436" i="1"/>
  <c r="K3436" i="1"/>
  <c r="L3436" i="1"/>
  <c r="M3436" i="1"/>
  <c r="N3436" i="1"/>
  <c r="O3436" i="1"/>
  <c r="P3436" i="1"/>
  <c r="Q3436" i="1"/>
  <c r="J3437" i="1"/>
  <c r="K3437" i="1"/>
  <c r="L3437" i="1"/>
  <c r="M3437" i="1"/>
  <c r="N3437" i="1"/>
  <c r="O3437" i="1"/>
  <c r="P3437" i="1"/>
  <c r="Q3437" i="1"/>
  <c r="J3438" i="1"/>
  <c r="K3438" i="1"/>
  <c r="L3438" i="1"/>
  <c r="M3438" i="1"/>
  <c r="N3438" i="1"/>
  <c r="O3438" i="1"/>
  <c r="P3438" i="1"/>
  <c r="Q3438" i="1"/>
  <c r="J3208" i="1"/>
  <c r="K3208" i="1"/>
  <c r="L3208" i="1"/>
  <c r="M3208" i="1"/>
  <c r="N3208" i="1"/>
  <c r="O3208" i="1"/>
  <c r="P3208" i="1"/>
  <c r="Q3208" i="1"/>
  <c r="J3439" i="1"/>
  <c r="K3439" i="1"/>
  <c r="L3439" i="1"/>
  <c r="M3439" i="1"/>
  <c r="N3439" i="1"/>
  <c r="O3439" i="1"/>
  <c r="P3439" i="1"/>
  <c r="Q3439" i="1"/>
  <c r="J2598" i="1"/>
  <c r="K2598" i="1"/>
  <c r="L2598" i="1"/>
  <c r="M2598" i="1"/>
  <c r="N2598" i="1"/>
  <c r="O2598" i="1"/>
  <c r="P2598" i="1"/>
  <c r="Q2598" i="1"/>
  <c r="J3440" i="1"/>
  <c r="K3440" i="1"/>
  <c r="L3440" i="1"/>
  <c r="M3440" i="1"/>
  <c r="N3440" i="1"/>
  <c r="O3440" i="1"/>
  <c r="P3440" i="1"/>
  <c r="Q3440" i="1"/>
  <c r="J3209" i="1"/>
  <c r="K3209" i="1"/>
  <c r="L3209" i="1"/>
  <c r="M3209" i="1"/>
  <c r="N3209" i="1"/>
  <c r="O3209" i="1"/>
  <c r="P3209" i="1"/>
  <c r="Q3209" i="1"/>
  <c r="J2776" i="1"/>
  <c r="K2776" i="1"/>
  <c r="L2776" i="1"/>
  <c r="M2776" i="1"/>
  <c r="N2776" i="1"/>
  <c r="O2776" i="1"/>
  <c r="P2776" i="1"/>
  <c r="Q2776" i="1"/>
  <c r="J3441" i="1"/>
  <c r="K3441" i="1"/>
  <c r="L3441" i="1"/>
  <c r="M3441" i="1"/>
  <c r="N3441" i="1"/>
  <c r="O3441" i="1"/>
  <c r="P3441" i="1"/>
  <c r="Q3441" i="1"/>
  <c r="J4188" i="1"/>
  <c r="K4188" i="1"/>
  <c r="L4188" i="1"/>
  <c r="M4188" i="1"/>
  <c r="N4188" i="1"/>
  <c r="O4188" i="1"/>
  <c r="P4188" i="1"/>
  <c r="Q4188" i="1"/>
  <c r="J3820" i="1"/>
  <c r="K3820" i="1"/>
  <c r="L3820" i="1"/>
  <c r="M3820" i="1"/>
  <c r="N3820" i="1"/>
  <c r="O3820" i="1"/>
  <c r="P3820" i="1"/>
  <c r="Q3820" i="1"/>
  <c r="J3630" i="1"/>
  <c r="K3630" i="1"/>
  <c r="L3630" i="1"/>
  <c r="M3630" i="1"/>
  <c r="N3630" i="1"/>
  <c r="O3630" i="1"/>
  <c r="P3630" i="1"/>
  <c r="Q3630" i="1"/>
  <c r="J4189" i="1"/>
  <c r="K4189" i="1"/>
  <c r="L4189" i="1"/>
  <c r="M4189" i="1"/>
  <c r="N4189" i="1"/>
  <c r="O4189" i="1"/>
  <c r="P4189" i="1"/>
  <c r="Q4189" i="1"/>
  <c r="J3821" i="1"/>
  <c r="K3821" i="1"/>
  <c r="L3821" i="1"/>
  <c r="M3821" i="1"/>
  <c r="N3821" i="1"/>
  <c r="O3821" i="1"/>
  <c r="P3821" i="1"/>
  <c r="Q3821" i="1"/>
  <c r="J3631" i="1"/>
  <c r="K3631" i="1"/>
  <c r="L3631" i="1"/>
  <c r="M3631" i="1"/>
  <c r="N3631" i="1"/>
  <c r="O3631" i="1"/>
  <c r="P3631" i="1"/>
  <c r="Q3631" i="1"/>
  <c r="J4190" i="1"/>
  <c r="K4190" i="1"/>
  <c r="L4190" i="1"/>
  <c r="M4190" i="1"/>
  <c r="N4190" i="1"/>
  <c r="O4190" i="1"/>
  <c r="P4190" i="1"/>
  <c r="Q4190" i="1"/>
  <c r="J3822" i="1"/>
  <c r="K3822" i="1"/>
  <c r="L3822" i="1"/>
  <c r="M3822" i="1"/>
  <c r="N3822" i="1"/>
  <c r="O3822" i="1"/>
  <c r="P3822" i="1"/>
  <c r="Q3822" i="1"/>
  <c r="J3632" i="1"/>
  <c r="K3632" i="1"/>
  <c r="L3632" i="1"/>
  <c r="M3632" i="1"/>
  <c r="N3632" i="1"/>
  <c r="O3632" i="1"/>
  <c r="P3632" i="1"/>
  <c r="Q3632" i="1"/>
  <c r="J3897" i="1"/>
  <c r="K3897" i="1"/>
  <c r="L3897" i="1"/>
  <c r="M3897" i="1"/>
  <c r="N3897" i="1"/>
  <c r="O3897" i="1"/>
  <c r="P3897" i="1"/>
  <c r="Q3897" i="1"/>
  <c r="J3105" i="1"/>
  <c r="K3105" i="1"/>
  <c r="L3105" i="1"/>
  <c r="M3105" i="1"/>
  <c r="N3105" i="1"/>
  <c r="O3105" i="1"/>
  <c r="P3105" i="1"/>
  <c r="Q3105" i="1"/>
  <c r="J2882" i="1"/>
  <c r="K2882" i="1"/>
  <c r="L2882" i="1"/>
  <c r="M2882" i="1"/>
  <c r="N2882" i="1"/>
  <c r="O2882" i="1"/>
  <c r="P2882" i="1"/>
  <c r="Q2882" i="1"/>
  <c r="J5031" i="1"/>
  <c r="K5031" i="1"/>
  <c r="L5031" i="1"/>
  <c r="M5031" i="1"/>
  <c r="N5031" i="1"/>
  <c r="O5031" i="1"/>
  <c r="P5031" i="1"/>
  <c r="Q5031" i="1"/>
  <c r="J5032" i="1"/>
  <c r="K5032" i="1"/>
  <c r="L5032" i="1"/>
  <c r="M5032" i="1"/>
  <c r="N5032" i="1"/>
  <c r="O5032" i="1"/>
  <c r="P5032" i="1"/>
  <c r="Q5032" i="1"/>
  <c r="J5033" i="1"/>
  <c r="K5033" i="1"/>
  <c r="L5033" i="1"/>
  <c r="M5033" i="1"/>
  <c r="N5033" i="1"/>
  <c r="O5033" i="1"/>
  <c r="P5033" i="1"/>
  <c r="Q5033" i="1"/>
  <c r="J4698" i="1"/>
  <c r="K4698" i="1"/>
  <c r="L4698" i="1"/>
  <c r="M4698" i="1"/>
  <c r="N4698" i="1"/>
  <c r="O4698" i="1"/>
  <c r="P4698" i="1"/>
  <c r="Q4698" i="1"/>
  <c r="J4699" i="1"/>
  <c r="K4699" i="1"/>
  <c r="L4699" i="1"/>
  <c r="M4699" i="1"/>
  <c r="N4699" i="1"/>
  <c r="O4699" i="1"/>
  <c r="P4699" i="1"/>
  <c r="Q4699" i="1"/>
  <c r="J1446" i="1"/>
  <c r="K1446" i="1"/>
  <c r="L1446" i="1"/>
  <c r="M1446" i="1"/>
  <c r="N1446" i="1"/>
  <c r="O1446" i="1"/>
  <c r="P1446" i="1"/>
  <c r="Q1446" i="1"/>
  <c r="J1447" i="1"/>
  <c r="K1447" i="1"/>
  <c r="L1447" i="1"/>
  <c r="M1447" i="1"/>
  <c r="N1447" i="1"/>
  <c r="O1447" i="1"/>
  <c r="P1447" i="1"/>
  <c r="Q1447" i="1"/>
  <c r="J1448" i="1"/>
  <c r="K1448" i="1"/>
  <c r="L1448" i="1"/>
  <c r="M1448" i="1"/>
  <c r="N1448" i="1"/>
  <c r="O1448" i="1"/>
  <c r="P1448" i="1"/>
  <c r="Q1448" i="1"/>
  <c r="J1145" i="1"/>
  <c r="K1145" i="1"/>
  <c r="L1145" i="1"/>
  <c r="M1145" i="1"/>
  <c r="N1145" i="1"/>
  <c r="O1145" i="1"/>
  <c r="P1145" i="1"/>
  <c r="Q1145" i="1"/>
  <c r="J951" i="1"/>
  <c r="K951" i="1"/>
  <c r="L951" i="1"/>
  <c r="M951" i="1"/>
  <c r="N951" i="1"/>
  <c r="O951" i="1"/>
  <c r="P951" i="1"/>
  <c r="Q951" i="1"/>
  <c r="J1449" i="1"/>
  <c r="K1449" i="1"/>
  <c r="L1449" i="1"/>
  <c r="M1449" i="1"/>
  <c r="N1449" i="1"/>
  <c r="O1449" i="1"/>
  <c r="P1449" i="1"/>
  <c r="Q1449" i="1"/>
  <c r="J341" i="1"/>
  <c r="K341" i="1"/>
  <c r="L341" i="1"/>
  <c r="M341" i="1"/>
  <c r="N341" i="1"/>
  <c r="O341" i="1"/>
  <c r="P341" i="1"/>
  <c r="Q341" i="1"/>
  <c r="J504" i="1"/>
  <c r="K504" i="1"/>
  <c r="L504" i="1"/>
  <c r="M504" i="1"/>
  <c r="N504" i="1"/>
  <c r="O504" i="1"/>
  <c r="P504" i="1"/>
  <c r="Q504" i="1"/>
  <c r="J553" i="1"/>
  <c r="K553" i="1"/>
  <c r="L553" i="1"/>
  <c r="M553" i="1"/>
  <c r="N553" i="1"/>
  <c r="O553" i="1"/>
  <c r="P553" i="1"/>
  <c r="Q553" i="1"/>
  <c r="J554" i="1"/>
  <c r="K554" i="1"/>
  <c r="L554" i="1"/>
  <c r="M554" i="1"/>
  <c r="N554" i="1"/>
  <c r="O554" i="1"/>
  <c r="P554" i="1"/>
  <c r="Q554" i="1"/>
  <c r="J743" i="1"/>
  <c r="K743" i="1"/>
  <c r="L743" i="1"/>
  <c r="M743" i="1"/>
  <c r="N743" i="1"/>
  <c r="O743" i="1"/>
  <c r="P743" i="1"/>
  <c r="Q743" i="1"/>
  <c r="J80" i="1"/>
  <c r="K80" i="1"/>
  <c r="L80" i="1"/>
  <c r="M80" i="1"/>
  <c r="N80" i="1"/>
  <c r="O80" i="1"/>
  <c r="P80" i="1"/>
  <c r="Q80" i="1"/>
  <c r="J79" i="1"/>
  <c r="K79" i="1"/>
  <c r="L79" i="1"/>
  <c r="M79" i="1"/>
  <c r="N79" i="1"/>
  <c r="O79" i="1"/>
  <c r="P79" i="1"/>
  <c r="Q79" i="1"/>
  <c r="J474" i="1"/>
  <c r="K474" i="1"/>
  <c r="L474" i="1"/>
  <c r="M474" i="1"/>
  <c r="N474" i="1"/>
  <c r="O474" i="1"/>
  <c r="P474" i="1"/>
  <c r="Q474" i="1"/>
  <c r="J1049" i="1"/>
  <c r="K1049" i="1"/>
  <c r="L1049" i="1"/>
  <c r="M1049" i="1"/>
  <c r="N1049" i="1"/>
  <c r="O1049" i="1"/>
  <c r="P1049" i="1"/>
  <c r="Q1049" i="1"/>
  <c r="J235" i="1"/>
  <c r="K235" i="1"/>
  <c r="L235" i="1"/>
  <c r="M235" i="1"/>
  <c r="N235" i="1"/>
  <c r="O235" i="1"/>
  <c r="P235" i="1"/>
  <c r="Q235" i="1"/>
  <c r="J388" i="1"/>
  <c r="K388" i="1"/>
  <c r="L388" i="1"/>
  <c r="M388" i="1"/>
  <c r="N388" i="1"/>
  <c r="O388" i="1"/>
  <c r="P388" i="1"/>
  <c r="Q388" i="1"/>
  <c r="J5695" i="1"/>
  <c r="K5695" i="1"/>
  <c r="L5695" i="1"/>
  <c r="M5695" i="1"/>
  <c r="N5695" i="1"/>
  <c r="O5695" i="1"/>
  <c r="P5695" i="1"/>
  <c r="Q5695" i="1"/>
  <c r="J5696" i="1"/>
  <c r="K5696" i="1"/>
  <c r="L5696" i="1"/>
  <c r="M5696" i="1"/>
  <c r="N5696" i="1"/>
  <c r="O5696" i="1"/>
  <c r="P5696" i="1"/>
  <c r="Q5696" i="1"/>
  <c r="J5912" i="1"/>
  <c r="K5912" i="1"/>
  <c r="L5912" i="1"/>
  <c r="M5912" i="1"/>
  <c r="N5912" i="1"/>
  <c r="O5912" i="1"/>
  <c r="P5912" i="1"/>
  <c r="Q5912" i="1"/>
  <c r="J5913" i="1"/>
  <c r="K5913" i="1"/>
  <c r="L5913" i="1"/>
  <c r="M5913" i="1"/>
  <c r="N5913" i="1"/>
  <c r="O5913" i="1"/>
  <c r="P5913" i="1"/>
  <c r="Q5913" i="1"/>
  <c r="J5697" i="1"/>
  <c r="K5697" i="1"/>
  <c r="L5697" i="1"/>
  <c r="M5697" i="1"/>
  <c r="N5697" i="1"/>
  <c r="O5697" i="1"/>
  <c r="P5697" i="1"/>
  <c r="Q5697" i="1"/>
  <c r="J5698" i="1"/>
  <c r="K5698" i="1"/>
  <c r="L5698" i="1"/>
  <c r="M5698" i="1"/>
  <c r="N5698" i="1"/>
  <c r="O5698" i="1"/>
  <c r="P5698" i="1"/>
  <c r="Q5698" i="1"/>
  <c r="J5914" i="1"/>
  <c r="K5914" i="1"/>
  <c r="L5914" i="1"/>
  <c r="M5914" i="1"/>
  <c r="N5914" i="1"/>
  <c r="O5914" i="1"/>
  <c r="P5914" i="1"/>
  <c r="Q5914" i="1"/>
  <c r="J5915" i="1"/>
  <c r="K5915" i="1"/>
  <c r="L5915" i="1"/>
  <c r="M5915" i="1"/>
  <c r="N5915" i="1"/>
  <c r="O5915" i="1"/>
  <c r="P5915" i="1"/>
  <c r="Q5915" i="1"/>
  <c r="J5699" i="1"/>
  <c r="K5699" i="1"/>
  <c r="L5699" i="1"/>
  <c r="M5699" i="1"/>
  <c r="N5699" i="1"/>
  <c r="O5699" i="1"/>
  <c r="P5699" i="1"/>
  <c r="Q5699" i="1"/>
  <c r="J5700" i="1"/>
  <c r="K5700" i="1"/>
  <c r="L5700" i="1"/>
  <c r="M5700" i="1"/>
  <c r="N5700" i="1"/>
  <c r="O5700" i="1"/>
  <c r="P5700" i="1"/>
  <c r="Q5700" i="1"/>
  <c r="J5384" i="1"/>
  <c r="K5384" i="1"/>
  <c r="L5384" i="1"/>
  <c r="M5384" i="1"/>
  <c r="N5384" i="1"/>
  <c r="O5384" i="1"/>
  <c r="P5384" i="1"/>
  <c r="Q5384" i="1"/>
  <c r="J5385" i="1"/>
  <c r="K5385" i="1"/>
  <c r="L5385" i="1"/>
  <c r="M5385" i="1"/>
  <c r="N5385" i="1"/>
  <c r="O5385" i="1"/>
  <c r="P5385" i="1"/>
  <c r="Q5385" i="1"/>
  <c r="J5109" i="1"/>
  <c r="K5109" i="1"/>
  <c r="L5109" i="1"/>
  <c r="M5109" i="1"/>
  <c r="N5109" i="1"/>
  <c r="O5109" i="1"/>
  <c r="P5109" i="1"/>
  <c r="Q5109" i="1"/>
  <c r="J5386" i="1"/>
  <c r="K5386" i="1"/>
  <c r="L5386" i="1"/>
  <c r="M5386" i="1"/>
  <c r="N5386" i="1"/>
  <c r="O5386" i="1"/>
  <c r="P5386" i="1"/>
  <c r="Q5386" i="1"/>
  <c r="J5387" i="1"/>
  <c r="K5387" i="1"/>
  <c r="L5387" i="1"/>
  <c r="M5387" i="1"/>
  <c r="N5387" i="1"/>
  <c r="O5387" i="1"/>
  <c r="P5387" i="1"/>
  <c r="Q5387" i="1"/>
  <c r="J5388" i="1"/>
  <c r="K5388" i="1"/>
  <c r="L5388" i="1"/>
  <c r="M5388" i="1"/>
  <c r="N5388" i="1"/>
  <c r="O5388" i="1"/>
  <c r="P5388" i="1"/>
  <c r="Q5388" i="1"/>
  <c r="J4373" i="1"/>
  <c r="K4373" i="1"/>
  <c r="L4373" i="1"/>
  <c r="M4373" i="1"/>
  <c r="N4373" i="1"/>
  <c r="O4373" i="1"/>
  <c r="P4373" i="1"/>
  <c r="Q4373" i="1"/>
  <c r="J5701" i="1"/>
  <c r="K5701" i="1"/>
  <c r="L5701" i="1"/>
  <c r="M5701" i="1"/>
  <c r="N5701" i="1"/>
  <c r="O5701" i="1"/>
  <c r="P5701" i="1"/>
  <c r="Q5701" i="1"/>
  <c r="J5702" i="1"/>
  <c r="K5702" i="1"/>
  <c r="L5702" i="1"/>
  <c r="M5702" i="1"/>
  <c r="N5702" i="1"/>
  <c r="O5702" i="1"/>
  <c r="P5702" i="1"/>
  <c r="Q5702" i="1"/>
  <c r="J5389" i="1"/>
  <c r="K5389" i="1"/>
  <c r="L5389" i="1"/>
  <c r="M5389" i="1"/>
  <c r="N5389" i="1"/>
  <c r="O5389" i="1"/>
  <c r="P5389" i="1"/>
  <c r="Q5389" i="1"/>
  <c r="J4374" i="1"/>
  <c r="K4374" i="1"/>
  <c r="L4374" i="1"/>
  <c r="M4374" i="1"/>
  <c r="N4374" i="1"/>
  <c r="O4374" i="1"/>
  <c r="P4374" i="1"/>
  <c r="Q4374" i="1"/>
  <c r="J5703" i="1"/>
  <c r="K5703" i="1"/>
  <c r="L5703" i="1"/>
  <c r="M5703" i="1"/>
  <c r="N5703" i="1"/>
  <c r="O5703" i="1"/>
  <c r="P5703" i="1"/>
  <c r="Q5703" i="1"/>
  <c r="J5110" i="1"/>
  <c r="K5110" i="1"/>
  <c r="L5110" i="1"/>
  <c r="M5110" i="1"/>
  <c r="N5110" i="1"/>
  <c r="O5110" i="1"/>
  <c r="P5110" i="1"/>
  <c r="Q5110" i="1"/>
  <c r="J5390" i="1"/>
  <c r="K5390" i="1"/>
  <c r="L5390" i="1"/>
  <c r="M5390" i="1"/>
  <c r="N5390" i="1"/>
  <c r="O5390" i="1"/>
  <c r="P5390" i="1"/>
  <c r="Q5390" i="1"/>
  <c r="J5111" i="1"/>
  <c r="K5111" i="1"/>
  <c r="L5111" i="1"/>
  <c r="M5111" i="1"/>
  <c r="N5111" i="1"/>
  <c r="O5111" i="1"/>
  <c r="P5111" i="1"/>
  <c r="Q5111" i="1"/>
  <c r="J4375" i="1"/>
  <c r="K4375" i="1"/>
  <c r="L4375" i="1"/>
  <c r="M4375" i="1"/>
  <c r="N4375" i="1"/>
  <c r="O4375" i="1"/>
  <c r="P4375" i="1"/>
  <c r="Q4375" i="1"/>
  <c r="J4089" i="1"/>
  <c r="K4089" i="1"/>
  <c r="L4089" i="1"/>
  <c r="M4089" i="1"/>
  <c r="N4089" i="1"/>
  <c r="O4089" i="1"/>
  <c r="P4089" i="1"/>
  <c r="Q4089" i="1"/>
  <c r="J3898" i="1"/>
  <c r="K3898" i="1"/>
  <c r="L3898" i="1"/>
  <c r="M3898" i="1"/>
  <c r="N3898" i="1"/>
  <c r="O3898" i="1"/>
  <c r="P3898" i="1"/>
  <c r="Q3898" i="1"/>
  <c r="J3516" i="1"/>
  <c r="K3516" i="1"/>
  <c r="L3516" i="1"/>
  <c r="M3516" i="1"/>
  <c r="N3516" i="1"/>
  <c r="O3516" i="1"/>
  <c r="P3516" i="1"/>
  <c r="Q3516" i="1"/>
  <c r="J1943" i="1"/>
  <c r="K1943" i="1"/>
  <c r="L1943" i="1"/>
  <c r="M1943" i="1"/>
  <c r="N1943" i="1"/>
  <c r="O1943" i="1"/>
  <c r="P1943" i="1"/>
  <c r="Q1943" i="1"/>
  <c r="J1944" i="1"/>
  <c r="K1944" i="1"/>
  <c r="L1944" i="1"/>
  <c r="M1944" i="1"/>
  <c r="N1944" i="1"/>
  <c r="O1944" i="1"/>
  <c r="P1944" i="1"/>
  <c r="Q1944" i="1"/>
  <c r="J3728" i="1"/>
  <c r="K3728" i="1"/>
  <c r="L3728" i="1"/>
  <c r="M3728" i="1"/>
  <c r="N3728" i="1"/>
  <c r="O3728" i="1"/>
  <c r="P3728" i="1"/>
  <c r="Q3728" i="1"/>
  <c r="J3729" i="1"/>
  <c r="K3729" i="1"/>
  <c r="L3729" i="1"/>
  <c r="M3729" i="1"/>
  <c r="N3729" i="1"/>
  <c r="O3729" i="1"/>
  <c r="P3729" i="1"/>
  <c r="Q3729" i="1"/>
  <c r="J3517" i="1"/>
  <c r="K3517" i="1"/>
  <c r="L3517" i="1"/>
  <c r="M3517" i="1"/>
  <c r="N3517" i="1"/>
  <c r="O3517" i="1"/>
  <c r="P3517" i="1"/>
  <c r="Q3517" i="1"/>
  <c r="J2499" i="1"/>
  <c r="K2499" i="1"/>
  <c r="L2499" i="1"/>
  <c r="M2499" i="1"/>
  <c r="N2499" i="1"/>
  <c r="O2499" i="1"/>
  <c r="P2499" i="1"/>
  <c r="Q2499" i="1"/>
  <c r="J2148" i="1"/>
  <c r="K2148" i="1"/>
  <c r="L2148" i="1"/>
  <c r="M2148" i="1"/>
  <c r="N2148" i="1"/>
  <c r="O2148" i="1"/>
  <c r="P2148" i="1"/>
  <c r="Q2148" i="1"/>
  <c r="J2032" i="1"/>
  <c r="K2032" i="1"/>
  <c r="L2032" i="1"/>
  <c r="M2032" i="1"/>
  <c r="N2032" i="1"/>
  <c r="O2032" i="1"/>
  <c r="P2032" i="1"/>
  <c r="Q2032" i="1"/>
  <c r="J1945" i="1"/>
  <c r="K1945" i="1"/>
  <c r="L1945" i="1"/>
  <c r="M1945" i="1"/>
  <c r="N1945" i="1"/>
  <c r="O1945" i="1"/>
  <c r="P1945" i="1"/>
  <c r="Q1945" i="1"/>
  <c r="J1730" i="1"/>
  <c r="K1730" i="1"/>
  <c r="L1730" i="1"/>
  <c r="M1730" i="1"/>
  <c r="N1730" i="1"/>
  <c r="O1730" i="1"/>
  <c r="P1730" i="1"/>
  <c r="Q1730" i="1"/>
  <c r="J5704" i="1"/>
  <c r="K5704" i="1"/>
  <c r="L5704" i="1"/>
  <c r="M5704" i="1"/>
  <c r="N5704" i="1"/>
  <c r="O5704" i="1"/>
  <c r="P5704" i="1"/>
  <c r="Q5704" i="1"/>
  <c r="J4894" i="1"/>
  <c r="K4894" i="1"/>
  <c r="L4894" i="1"/>
  <c r="M4894" i="1"/>
  <c r="N4894" i="1"/>
  <c r="O4894" i="1"/>
  <c r="P4894" i="1"/>
  <c r="Q4894" i="1"/>
  <c r="J4516" i="1"/>
  <c r="K4516" i="1"/>
  <c r="L4516" i="1"/>
  <c r="M4516" i="1"/>
  <c r="N4516" i="1"/>
  <c r="O4516" i="1"/>
  <c r="P4516" i="1"/>
  <c r="Q4516" i="1"/>
  <c r="J3297" i="1"/>
  <c r="K3297" i="1"/>
  <c r="L3297" i="1"/>
  <c r="M3297" i="1"/>
  <c r="N3297" i="1"/>
  <c r="O3297" i="1"/>
  <c r="P3297" i="1"/>
  <c r="Q3297" i="1"/>
  <c r="J4774" i="1"/>
  <c r="K4774" i="1"/>
  <c r="L4774" i="1"/>
  <c r="M4774" i="1"/>
  <c r="N4774" i="1"/>
  <c r="O4774" i="1"/>
  <c r="P4774" i="1"/>
  <c r="Q4774" i="1"/>
  <c r="J4517" i="1"/>
  <c r="K4517" i="1"/>
  <c r="L4517" i="1"/>
  <c r="M4517" i="1"/>
  <c r="N4517" i="1"/>
  <c r="O4517" i="1"/>
  <c r="P4517" i="1"/>
  <c r="Q4517" i="1"/>
  <c r="J4775" i="1"/>
  <c r="K4775" i="1"/>
  <c r="L4775" i="1"/>
  <c r="M4775" i="1"/>
  <c r="N4775" i="1"/>
  <c r="O4775" i="1"/>
  <c r="P4775" i="1"/>
  <c r="Q4775" i="1"/>
  <c r="J4518" i="1"/>
  <c r="K4518" i="1"/>
  <c r="L4518" i="1"/>
  <c r="M4518" i="1"/>
  <c r="N4518" i="1"/>
  <c r="O4518" i="1"/>
  <c r="P4518" i="1"/>
  <c r="Q4518" i="1"/>
  <c r="J4776" i="1"/>
  <c r="K4776" i="1"/>
  <c r="L4776" i="1"/>
  <c r="M4776" i="1"/>
  <c r="N4776" i="1"/>
  <c r="O4776" i="1"/>
  <c r="P4776" i="1"/>
  <c r="Q4776" i="1"/>
  <c r="J4519" i="1"/>
  <c r="K4519" i="1"/>
  <c r="L4519" i="1"/>
  <c r="M4519" i="1"/>
  <c r="N4519" i="1"/>
  <c r="O4519" i="1"/>
  <c r="P4519" i="1"/>
  <c r="Q4519" i="1"/>
  <c r="J4520" i="1"/>
  <c r="K4520" i="1"/>
  <c r="L4520" i="1"/>
  <c r="M4520" i="1"/>
  <c r="N4520" i="1"/>
  <c r="O4520" i="1"/>
  <c r="P4520" i="1"/>
  <c r="Q4520" i="1"/>
  <c r="J1898" i="1"/>
  <c r="K1898" i="1"/>
  <c r="L1898" i="1"/>
  <c r="M1898" i="1"/>
  <c r="N1898" i="1"/>
  <c r="O1898" i="1"/>
  <c r="P1898" i="1"/>
  <c r="Q1898" i="1"/>
  <c r="J3442" i="1"/>
  <c r="K3442" i="1"/>
  <c r="L3442" i="1"/>
  <c r="M3442" i="1"/>
  <c r="N3442" i="1"/>
  <c r="O3442" i="1"/>
  <c r="P3442" i="1"/>
  <c r="Q3442" i="1"/>
  <c r="J3210" i="1"/>
  <c r="K3210" i="1"/>
  <c r="L3210" i="1"/>
  <c r="M3210" i="1"/>
  <c r="N3210" i="1"/>
  <c r="O3210" i="1"/>
  <c r="P3210" i="1"/>
  <c r="Q3210" i="1"/>
  <c r="J1899" i="1"/>
  <c r="K1899" i="1"/>
  <c r="L1899" i="1"/>
  <c r="M1899" i="1"/>
  <c r="N1899" i="1"/>
  <c r="O1899" i="1"/>
  <c r="P1899" i="1"/>
  <c r="Q1899" i="1"/>
  <c r="J5034" i="1"/>
  <c r="K5034" i="1"/>
  <c r="L5034" i="1"/>
  <c r="M5034" i="1"/>
  <c r="N5034" i="1"/>
  <c r="O5034" i="1"/>
  <c r="P5034" i="1"/>
  <c r="Q5034" i="1"/>
  <c r="J4521" i="1"/>
  <c r="K4521" i="1"/>
  <c r="L4521" i="1"/>
  <c r="M4521" i="1"/>
  <c r="N4521" i="1"/>
  <c r="O4521" i="1"/>
  <c r="P4521" i="1"/>
  <c r="Q4521" i="1"/>
  <c r="J1844" i="1"/>
  <c r="K1844" i="1"/>
  <c r="L1844" i="1"/>
  <c r="M1844" i="1"/>
  <c r="N1844" i="1"/>
  <c r="O1844" i="1"/>
  <c r="P1844" i="1"/>
  <c r="Q1844" i="1"/>
  <c r="J4191" i="1"/>
  <c r="K4191" i="1"/>
  <c r="L4191" i="1"/>
  <c r="M4191" i="1"/>
  <c r="N4191" i="1"/>
  <c r="O4191" i="1"/>
  <c r="P4191" i="1"/>
  <c r="Q4191" i="1"/>
  <c r="J4192" i="1"/>
  <c r="K4192" i="1"/>
  <c r="L4192" i="1"/>
  <c r="M4192" i="1"/>
  <c r="N4192" i="1"/>
  <c r="O4192" i="1"/>
  <c r="P4192" i="1"/>
  <c r="Q4192" i="1"/>
  <c r="J2777" i="1"/>
  <c r="K2777" i="1"/>
  <c r="L2777" i="1"/>
  <c r="M2777" i="1"/>
  <c r="N2777" i="1"/>
  <c r="O2777" i="1"/>
  <c r="P2777" i="1"/>
  <c r="Q2777" i="1"/>
  <c r="J1946" i="1"/>
  <c r="K1946" i="1"/>
  <c r="L1946" i="1"/>
  <c r="M1946" i="1"/>
  <c r="N1946" i="1"/>
  <c r="O1946" i="1"/>
  <c r="P1946" i="1"/>
  <c r="Q1946" i="1"/>
  <c r="J1612" i="1"/>
  <c r="K1612" i="1"/>
  <c r="L1612" i="1"/>
  <c r="M1612" i="1"/>
  <c r="N1612" i="1"/>
  <c r="O1612" i="1"/>
  <c r="P1612" i="1"/>
  <c r="Q1612" i="1"/>
  <c r="J1275" i="1"/>
  <c r="K1275" i="1"/>
  <c r="L1275" i="1"/>
  <c r="M1275" i="1"/>
  <c r="N1275" i="1"/>
  <c r="O1275" i="1"/>
  <c r="P1275" i="1"/>
  <c r="Q1275" i="1"/>
  <c r="J1450" i="1"/>
  <c r="K1450" i="1"/>
  <c r="L1450" i="1"/>
  <c r="M1450" i="1"/>
  <c r="N1450" i="1"/>
  <c r="O1450" i="1"/>
  <c r="P1450" i="1"/>
  <c r="Q1450" i="1"/>
  <c r="J1276" i="1"/>
  <c r="K1276" i="1"/>
  <c r="L1276" i="1"/>
  <c r="M1276" i="1"/>
  <c r="N1276" i="1"/>
  <c r="O1276" i="1"/>
  <c r="P1276" i="1"/>
  <c r="Q1276" i="1"/>
  <c r="J1451" i="1"/>
  <c r="K1451" i="1"/>
  <c r="L1451" i="1"/>
  <c r="M1451" i="1"/>
  <c r="N1451" i="1"/>
  <c r="O1451" i="1"/>
  <c r="P1451" i="1"/>
  <c r="Q1451" i="1"/>
  <c r="J1277" i="1"/>
  <c r="K1277" i="1"/>
  <c r="L1277" i="1"/>
  <c r="M1277" i="1"/>
  <c r="N1277" i="1"/>
  <c r="O1277" i="1"/>
  <c r="P1277" i="1"/>
  <c r="Q1277" i="1"/>
  <c r="J5112" i="1"/>
  <c r="K5112" i="1"/>
  <c r="L5112" i="1"/>
  <c r="M5112" i="1"/>
  <c r="N5112" i="1"/>
  <c r="O5112" i="1"/>
  <c r="P5112" i="1"/>
  <c r="Q5112" i="1"/>
  <c r="J5113" i="1"/>
  <c r="K5113" i="1"/>
  <c r="L5113" i="1"/>
  <c r="M5113" i="1"/>
  <c r="N5113" i="1"/>
  <c r="O5113" i="1"/>
  <c r="P5113" i="1"/>
  <c r="Q5113" i="1"/>
  <c r="J4895" i="1"/>
  <c r="K4895" i="1"/>
  <c r="L4895" i="1"/>
  <c r="M4895" i="1"/>
  <c r="N4895" i="1"/>
  <c r="O4895" i="1"/>
  <c r="P4895" i="1"/>
  <c r="Q4895" i="1"/>
  <c r="J4700" i="1"/>
  <c r="K4700" i="1"/>
  <c r="L4700" i="1"/>
  <c r="M4700" i="1"/>
  <c r="N4700" i="1"/>
  <c r="O4700" i="1"/>
  <c r="P4700" i="1"/>
  <c r="Q4700" i="1"/>
  <c r="J4896" i="1"/>
  <c r="K4896" i="1"/>
  <c r="L4896" i="1"/>
  <c r="M4896" i="1"/>
  <c r="N4896" i="1"/>
  <c r="O4896" i="1"/>
  <c r="P4896" i="1"/>
  <c r="Q4896" i="1"/>
  <c r="J4701" i="1"/>
  <c r="K4701" i="1"/>
  <c r="L4701" i="1"/>
  <c r="M4701" i="1"/>
  <c r="N4701" i="1"/>
  <c r="O4701" i="1"/>
  <c r="P4701" i="1"/>
  <c r="Q4701" i="1"/>
  <c r="J1220" i="1"/>
  <c r="K1220" i="1"/>
  <c r="L1220" i="1"/>
  <c r="M1220" i="1"/>
  <c r="N1220" i="1"/>
  <c r="O1220" i="1"/>
  <c r="P1220" i="1"/>
  <c r="Q1220" i="1"/>
  <c r="J1681" i="1"/>
  <c r="K1681" i="1"/>
  <c r="L1681" i="1"/>
  <c r="M1681" i="1"/>
  <c r="N1681" i="1"/>
  <c r="O1681" i="1"/>
  <c r="P1681" i="1"/>
  <c r="Q1681" i="1"/>
  <c r="J1563" i="1"/>
  <c r="K1563" i="1"/>
  <c r="L1563" i="1"/>
  <c r="M1563" i="1"/>
  <c r="N1563" i="1"/>
  <c r="O1563" i="1"/>
  <c r="P1563" i="1"/>
  <c r="Q1563" i="1"/>
  <c r="J1564" i="1"/>
  <c r="K1564" i="1"/>
  <c r="L1564" i="1"/>
  <c r="M1564" i="1"/>
  <c r="N1564" i="1"/>
  <c r="O1564" i="1"/>
  <c r="P1564" i="1"/>
  <c r="Q1564" i="1"/>
  <c r="J1900" i="1"/>
  <c r="K1900" i="1"/>
  <c r="L1900" i="1"/>
  <c r="M1900" i="1"/>
  <c r="N1900" i="1"/>
  <c r="O1900" i="1"/>
  <c r="P1900" i="1"/>
  <c r="Q1900" i="1"/>
  <c r="J416" i="1"/>
  <c r="K416" i="1"/>
  <c r="L416" i="1"/>
  <c r="M416" i="1"/>
  <c r="N416" i="1"/>
  <c r="O416" i="1"/>
  <c r="P416" i="1"/>
  <c r="Q416" i="1"/>
  <c r="J330" i="1"/>
  <c r="K330" i="1"/>
  <c r="L330" i="1"/>
  <c r="M330" i="1"/>
  <c r="N330" i="1"/>
  <c r="O330" i="1"/>
  <c r="P330" i="1"/>
  <c r="Q330" i="1"/>
  <c r="J400" i="1"/>
  <c r="K400" i="1"/>
  <c r="L400" i="1"/>
  <c r="M400" i="1"/>
  <c r="N400" i="1"/>
  <c r="O400" i="1"/>
  <c r="P400" i="1"/>
  <c r="Q400" i="1"/>
  <c r="J401" i="1"/>
  <c r="K401" i="1"/>
  <c r="L401" i="1"/>
  <c r="M401" i="1"/>
  <c r="N401" i="1"/>
  <c r="O401" i="1"/>
  <c r="P401" i="1"/>
  <c r="Q401" i="1"/>
  <c r="J477" i="1"/>
  <c r="K477" i="1"/>
  <c r="L477" i="1"/>
  <c r="M477" i="1"/>
  <c r="N477" i="1"/>
  <c r="O477" i="1"/>
  <c r="P477" i="1"/>
  <c r="Q477" i="1"/>
  <c r="J373" i="1"/>
  <c r="K373" i="1"/>
  <c r="L373" i="1"/>
  <c r="M373" i="1"/>
  <c r="N373" i="1"/>
  <c r="O373" i="1"/>
  <c r="P373" i="1"/>
  <c r="Q373" i="1"/>
  <c r="J279" i="1"/>
  <c r="K279" i="1"/>
  <c r="L279" i="1"/>
  <c r="M279" i="1"/>
  <c r="N279" i="1"/>
  <c r="O279" i="1"/>
  <c r="P279" i="1"/>
  <c r="Q279" i="1"/>
  <c r="J417" i="1"/>
  <c r="K417" i="1"/>
  <c r="L417" i="1"/>
  <c r="M417" i="1"/>
  <c r="N417" i="1"/>
  <c r="O417" i="1"/>
  <c r="P417" i="1"/>
  <c r="Q417" i="1"/>
  <c r="J3899" i="1"/>
  <c r="K3899" i="1"/>
  <c r="L3899" i="1"/>
  <c r="M3899" i="1"/>
  <c r="N3899" i="1"/>
  <c r="O3899" i="1"/>
  <c r="P3899" i="1"/>
  <c r="Q3899" i="1"/>
  <c r="J3900" i="1"/>
  <c r="K3900" i="1"/>
  <c r="L3900" i="1"/>
  <c r="M3900" i="1"/>
  <c r="N3900" i="1"/>
  <c r="O3900" i="1"/>
  <c r="P3900" i="1"/>
  <c r="Q3900" i="1"/>
  <c r="J243" i="1"/>
  <c r="K243" i="1"/>
  <c r="L243" i="1"/>
  <c r="M243" i="1"/>
  <c r="N243" i="1"/>
  <c r="O243" i="1"/>
  <c r="P243" i="1"/>
  <c r="Q243" i="1"/>
  <c r="J418" i="1"/>
  <c r="K418" i="1"/>
  <c r="L418" i="1"/>
  <c r="M418" i="1"/>
  <c r="N418" i="1"/>
  <c r="O418" i="1"/>
  <c r="P418" i="1"/>
  <c r="Q418" i="1"/>
  <c r="J361" i="1"/>
  <c r="K361" i="1"/>
  <c r="L361" i="1"/>
  <c r="M361" i="1"/>
  <c r="N361" i="1"/>
  <c r="O361" i="1"/>
  <c r="P361" i="1"/>
  <c r="Q361" i="1"/>
  <c r="J289" i="1"/>
  <c r="K289" i="1"/>
  <c r="L289" i="1"/>
  <c r="M289" i="1"/>
  <c r="N289" i="1"/>
  <c r="O289" i="1"/>
  <c r="P289" i="1"/>
  <c r="Q289" i="1"/>
  <c r="J290" i="1"/>
  <c r="K290" i="1"/>
  <c r="L290" i="1"/>
  <c r="M290" i="1"/>
  <c r="N290" i="1"/>
  <c r="O290" i="1"/>
  <c r="P290" i="1"/>
  <c r="Q290" i="1"/>
  <c r="J5705" i="1"/>
  <c r="K5705" i="1"/>
  <c r="L5705" i="1"/>
  <c r="M5705" i="1"/>
  <c r="N5705" i="1"/>
  <c r="O5705" i="1"/>
  <c r="P5705" i="1"/>
  <c r="Q5705" i="1"/>
  <c r="J3518" i="1"/>
  <c r="K3518" i="1"/>
  <c r="L3518" i="1"/>
  <c r="M3518" i="1"/>
  <c r="N3518" i="1"/>
  <c r="O3518" i="1"/>
  <c r="P3518" i="1"/>
  <c r="Q3518" i="1"/>
  <c r="J5706" i="1"/>
  <c r="K5706" i="1"/>
  <c r="L5706" i="1"/>
  <c r="M5706" i="1"/>
  <c r="N5706" i="1"/>
  <c r="O5706" i="1"/>
  <c r="P5706" i="1"/>
  <c r="Q5706" i="1"/>
  <c r="J5391" i="1"/>
  <c r="K5391" i="1"/>
  <c r="L5391" i="1"/>
  <c r="M5391" i="1"/>
  <c r="N5391" i="1"/>
  <c r="O5391" i="1"/>
  <c r="P5391" i="1"/>
  <c r="Q5391" i="1"/>
  <c r="J5392" i="1"/>
  <c r="K5392" i="1"/>
  <c r="L5392" i="1"/>
  <c r="M5392" i="1"/>
  <c r="N5392" i="1"/>
  <c r="O5392" i="1"/>
  <c r="P5392" i="1"/>
  <c r="Q5392" i="1"/>
  <c r="J318" i="1"/>
  <c r="K318" i="1"/>
  <c r="L318" i="1"/>
  <c r="M318" i="1"/>
  <c r="N318" i="1"/>
  <c r="O318" i="1"/>
  <c r="P318" i="1"/>
  <c r="Q318" i="1"/>
  <c r="J351" i="1"/>
  <c r="K351" i="1"/>
  <c r="L351" i="1"/>
  <c r="M351" i="1"/>
  <c r="N351" i="1"/>
  <c r="O351" i="1"/>
  <c r="P351" i="1"/>
  <c r="Q351" i="1"/>
  <c r="J5035" i="1"/>
  <c r="K5035" i="1"/>
  <c r="L5035" i="1"/>
  <c r="M5035" i="1"/>
  <c r="N5035" i="1"/>
  <c r="O5035" i="1"/>
  <c r="P5035" i="1"/>
  <c r="Q5035" i="1"/>
  <c r="J4522" i="1"/>
  <c r="K4522" i="1"/>
  <c r="L4522" i="1"/>
  <c r="M4522" i="1"/>
  <c r="N4522" i="1"/>
  <c r="O4522" i="1"/>
  <c r="P4522" i="1"/>
  <c r="Q4522" i="1"/>
  <c r="J342" i="1"/>
  <c r="K342" i="1"/>
  <c r="L342" i="1"/>
  <c r="M342" i="1"/>
  <c r="N342" i="1"/>
  <c r="O342" i="1"/>
  <c r="P342" i="1"/>
  <c r="Q342" i="1"/>
  <c r="J343" i="1"/>
  <c r="K343" i="1"/>
  <c r="L343" i="1"/>
  <c r="M343" i="1"/>
  <c r="N343" i="1"/>
  <c r="O343" i="1"/>
  <c r="P343" i="1"/>
  <c r="Q343" i="1"/>
  <c r="J5393" i="1"/>
  <c r="K5393" i="1"/>
  <c r="L5393" i="1"/>
  <c r="M5393" i="1"/>
  <c r="N5393" i="1"/>
  <c r="O5393" i="1"/>
  <c r="P5393" i="1"/>
  <c r="Q5393" i="1"/>
  <c r="J429" i="1"/>
  <c r="K429" i="1"/>
  <c r="L429" i="1"/>
  <c r="M429" i="1"/>
  <c r="N429" i="1"/>
  <c r="O429" i="1"/>
  <c r="P429" i="1"/>
  <c r="Q429" i="1"/>
  <c r="J312" i="1"/>
  <c r="K312" i="1"/>
  <c r="L312" i="1"/>
  <c r="M312" i="1"/>
  <c r="N312" i="1"/>
  <c r="O312" i="1"/>
  <c r="P312" i="1"/>
  <c r="Q312" i="1"/>
  <c r="J145" i="1"/>
  <c r="K145" i="1"/>
  <c r="L145" i="1"/>
  <c r="M145" i="1"/>
  <c r="N145" i="1"/>
  <c r="O145" i="1"/>
  <c r="P145" i="1"/>
  <c r="Q145" i="1"/>
  <c r="J5497" i="1"/>
  <c r="K5497" i="1"/>
  <c r="L5497" i="1"/>
  <c r="M5497" i="1"/>
  <c r="N5497" i="1"/>
  <c r="O5497" i="1"/>
  <c r="P5497" i="1"/>
  <c r="Q5497" i="1"/>
  <c r="J419" i="1"/>
  <c r="K419" i="1"/>
  <c r="L419" i="1"/>
  <c r="M419" i="1"/>
  <c r="N419" i="1"/>
  <c r="O419" i="1"/>
  <c r="P419" i="1"/>
  <c r="Q419" i="1"/>
  <c r="J255" i="1"/>
  <c r="K255" i="1"/>
  <c r="L255" i="1"/>
  <c r="M255" i="1"/>
  <c r="N255" i="1"/>
  <c r="O255" i="1"/>
  <c r="P255" i="1"/>
  <c r="Q255" i="1"/>
  <c r="J382" i="1"/>
  <c r="K382" i="1"/>
  <c r="L382" i="1"/>
  <c r="M382" i="1"/>
  <c r="N382" i="1"/>
  <c r="O382" i="1"/>
  <c r="P382" i="1"/>
  <c r="Q382" i="1"/>
  <c r="J4090" i="1"/>
  <c r="K4090" i="1"/>
  <c r="L4090" i="1"/>
  <c r="M4090" i="1"/>
  <c r="N4090" i="1"/>
  <c r="O4090" i="1"/>
  <c r="P4090" i="1"/>
  <c r="Q4090" i="1"/>
  <c r="J4523" i="1"/>
  <c r="K4523" i="1"/>
  <c r="L4523" i="1"/>
  <c r="M4523" i="1"/>
  <c r="N4523" i="1"/>
  <c r="O4523" i="1"/>
  <c r="P4523" i="1"/>
  <c r="Q4523" i="1"/>
  <c r="J256" i="1"/>
  <c r="K256" i="1"/>
  <c r="L256" i="1"/>
  <c r="M256" i="1"/>
  <c r="N256" i="1"/>
  <c r="O256" i="1"/>
  <c r="P256" i="1"/>
  <c r="Q256" i="1"/>
  <c r="J257" i="1"/>
  <c r="K257" i="1"/>
  <c r="L257" i="1"/>
  <c r="M257" i="1"/>
  <c r="N257" i="1"/>
  <c r="O257" i="1"/>
  <c r="P257" i="1"/>
  <c r="Q257" i="1"/>
  <c r="J4274" i="1"/>
  <c r="K4274" i="1"/>
  <c r="L4274" i="1"/>
  <c r="M4274" i="1"/>
  <c r="N4274" i="1"/>
  <c r="O4274" i="1"/>
  <c r="P4274" i="1"/>
  <c r="Q4274" i="1"/>
  <c r="J5394" i="1"/>
  <c r="K5394" i="1"/>
  <c r="L5394" i="1"/>
  <c r="M5394" i="1"/>
  <c r="N5394" i="1"/>
  <c r="O5394" i="1"/>
  <c r="P5394" i="1"/>
  <c r="Q5394" i="1"/>
  <c r="J362" i="1"/>
  <c r="K362" i="1"/>
  <c r="L362" i="1"/>
  <c r="M362" i="1"/>
  <c r="N362" i="1"/>
  <c r="O362" i="1"/>
  <c r="P362" i="1"/>
  <c r="Q362" i="1"/>
  <c r="J4524" i="1"/>
  <c r="K4524" i="1"/>
  <c r="L4524" i="1"/>
  <c r="M4524" i="1"/>
  <c r="N4524" i="1"/>
  <c r="O4524" i="1"/>
  <c r="P4524" i="1"/>
  <c r="Q4524" i="1"/>
  <c r="J3298" i="1"/>
  <c r="K3298" i="1"/>
  <c r="L3298" i="1"/>
  <c r="M3298" i="1"/>
  <c r="N3298" i="1"/>
  <c r="O3298" i="1"/>
  <c r="P3298" i="1"/>
  <c r="Q3298" i="1"/>
  <c r="J448" i="1"/>
  <c r="K448" i="1"/>
  <c r="L448" i="1"/>
  <c r="M448" i="1"/>
  <c r="N448" i="1"/>
  <c r="O448" i="1"/>
  <c r="P448" i="1"/>
  <c r="Q448" i="1"/>
  <c r="J111" i="1"/>
  <c r="K111" i="1"/>
  <c r="L111" i="1"/>
  <c r="M111" i="1"/>
  <c r="N111" i="1"/>
  <c r="O111" i="1"/>
  <c r="P111" i="1"/>
  <c r="Q111" i="1"/>
  <c r="J952" i="1"/>
  <c r="K952" i="1"/>
  <c r="L952" i="1"/>
  <c r="M952" i="1"/>
  <c r="N952" i="1"/>
  <c r="O952" i="1"/>
  <c r="P952" i="1"/>
  <c r="Q952" i="1"/>
  <c r="J305" i="1"/>
  <c r="K305" i="1"/>
  <c r="L305" i="1"/>
  <c r="M305" i="1"/>
  <c r="N305" i="1"/>
  <c r="O305" i="1"/>
  <c r="P305" i="1"/>
  <c r="Q305" i="1"/>
  <c r="J383" i="1"/>
  <c r="K383" i="1"/>
  <c r="L383" i="1"/>
  <c r="M383" i="1"/>
  <c r="N383" i="1"/>
  <c r="O383" i="1"/>
  <c r="P383" i="1"/>
  <c r="Q383" i="1"/>
  <c r="J236" i="1"/>
  <c r="K236" i="1"/>
  <c r="L236" i="1"/>
  <c r="M236" i="1"/>
  <c r="N236" i="1"/>
  <c r="O236" i="1"/>
  <c r="P236" i="1"/>
  <c r="Q236" i="1"/>
  <c r="J352" i="1"/>
  <c r="K352" i="1"/>
  <c r="L352" i="1"/>
  <c r="M352" i="1"/>
  <c r="N352" i="1"/>
  <c r="O352" i="1"/>
  <c r="P352" i="1"/>
  <c r="Q352" i="1"/>
  <c r="J301" i="1"/>
  <c r="K301" i="1"/>
  <c r="L301" i="1"/>
  <c r="M301" i="1"/>
  <c r="N301" i="1"/>
  <c r="O301" i="1"/>
  <c r="P301" i="1"/>
  <c r="Q301" i="1"/>
  <c r="J220" i="1"/>
  <c r="K220" i="1"/>
  <c r="L220" i="1"/>
  <c r="M220" i="1"/>
  <c r="N220" i="1"/>
  <c r="O220" i="1"/>
  <c r="P220" i="1"/>
  <c r="Q220" i="1"/>
  <c r="J221" i="1"/>
  <c r="K221" i="1"/>
  <c r="L221" i="1"/>
  <c r="M221" i="1"/>
  <c r="N221" i="1"/>
  <c r="O221" i="1"/>
  <c r="P221" i="1"/>
  <c r="Q221" i="1"/>
  <c r="J402" i="1"/>
  <c r="K402" i="1"/>
  <c r="L402" i="1"/>
  <c r="M402" i="1"/>
  <c r="N402" i="1"/>
  <c r="O402" i="1"/>
  <c r="P402" i="1"/>
  <c r="Q402" i="1"/>
  <c r="J344" i="1"/>
  <c r="K344" i="1"/>
  <c r="L344" i="1"/>
  <c r="M344" i="1"/>
  <c r="N344" i="1"/>
  <c r="O344" i="1"/>
  <c r="P344" i="1"/>
  <c r="Q344" i="1"/>
  <c r="J345" i="1"/>
  <c r="K345" i="1"/>
  <c r="L345" i="1"/>
  <c r="M345" i="1"/>
  <c r="N345" i="1"/>
  <c r="O345" i="1"/>
  <c r="P345" i="1"/>
  <c r="Q345" i="1"/>
  <c r="J5114" i="1"/>
  <c r="K5114" i="1"/>
  <c r="L5114" i="1"/>
  <c r="M5114" i="1"/>
  <c r="N5114" i="1"/>
  <c r="O5114" i="1"/>
  <c r="P5114" i="1"/>
  <c r="Q5114" i="1"/>
  <c r="J203" i="1"/>
  <c r="K203" i="1"/>
  <c r="L203" i="1"/>
  <c r="M203" i="1"/>
  <c r="N203" i="1"/>
  <c r="O203" i="1"/>
  <c r="P203" i="1"/>
  <c r="Q203" i="1"/>
  <c r="J6010" i="1"/>
  <c r="K6010" i="1"/>
  <c r="L6010" i="1"/>
  <c r="M6010" i="1"/>
  <c r="N6010" i="1"/>
  <c r="O6010" i="1"/>
  <c r="P6010" i="1"/>
  <c r="Q6010" i="1"/>
  <c r="J6011" i="1"/>
  <c r="K6011" i="1"/>
  <c r="L6011" i="1"/>
  <c r="M6011" i="1"/>
  <c r="N6011" i="1"/>
  <c r="O6011" i="1"/>
  <c r="P6011" i="1"/>
  <c r="Q6011" i="1"/>
  <c r="J692" i="1"/>
  <c r="K692" i="1"/>
  <c r="L692" i="1"/>
  <c r="M692" i="1"/>
  <c r="N692" i="1"/>
  <c r="O692" i="1"/>
  <c r="P692" i="1"/>
  <c r="Q692" i="1"/>
  <c r="J146" i="1"/>
  <c r="K146" i="1"/>
  <c r="L146" i="1"/>
  <c r="M146" i="1"/>
  <c r="N146" i="1"/>
  <c r="O146" i="1"/>
  <c r="P146" i="1"/>
  <c r="Q146" i="1"/>
  <c r="J147" i="1"/>
  <c r="K147" i="1"/>
  <c r="L147" i="1"/>
  <c r="M147" i="1"/>
  <c r="N147" i="1"/>
  <c r="O147" i="1"/>
  <c r="P147" i="1"/>
  <c r="Q147" i="1"/>
  <c r="J159" i="1"/>
  <c r="K159" i="1"/>
  <c r="L159" i="1"/>
  <c r="M159" i="1"/>
  <c r="N159" i="1"/>
  <c r="O159" i="1"/>
  <c r="P159" i="1"/>
  <c r="Q159" i="1"/>
  <c r="J46" i="1"/>
  <c r="K46" i="1"/>
  <c r="L46" i="1"/>
  <c r="M46" i="1"/>
  <c r="N46" i="1"/>
  <c r="O46" i="1"/>
  <c r="P46" i="1"/>
  <c r="Q46" i="1"/>
  <c r="J403" i="1"/>
  <c r="K403" i="1"/>
  <c r="L403" i="1"/>
  <c r="M403" i="1"/>
  <c r="N403" i="1"/>
  <c r="O403" i="1"/>
  <c r="P403" i="1"/>
  <c r="Q403" i="1"/>
  <c r="J5707" i="1"/>
  <c r="K5707" i="1"/>
  <c r="L5707" i="1"/>
  <c r="M5707" i="1"/>
  <c r="N5707" i="1"/>
  <c r="O5707" i="1"/>
  <c r="P5707" i="1"/>
  <c r="Q5707" i="1"/>
  <c r="J5036" i="1"/>
  <c r="K5036" i="1"/>
  <c r="L5036" i="1"/>
  <c r="M5036" i="1"/>
  <c r="N5036" i="1"/>
  <c r="O5036" i="1"/>
  <c r="P5036" i="1"/>
  <c r="Q5036" i="1"/>
  <c r="J5115" i="1"/>
  <c r="K5115" i="1"/>
  <c r="L5115" i="1"/>
  <c r="M5115" i="1"/>
  <c r="N5115" i="1"/>
  <c r="O5115" i="1"/>
  <c r="P5115" i="1"/>
  <c r="Q5115" i="1"/>
  <c r="J4091" i="1"/>
  <c r="K4091" i="1"/>
  <c r="L4091" i="1"/>
  <c r="M4091" i="1"/>
  <c r="N4091" i="1"/>
  <c r="O4091" i="1"/>
  <c r="P4091" i="1"/>
  <c r="Q4091" i="1"/>
  <c r="J4092" i="1"/>
  <c r="K4092" i="1"/>
  <c r="L4092" i="1"/>
  <c r="M4092" i="1"/>
  <c r="N4092" i="1"/>
  <c r="O4092" i="1"/>
  <c r="P4092" i="1"/>
  <c r="Q4092" i="1"/>
  <c r="J148" i="1"/>
  <c r="K148" i="1"/>
  <c r="L148" i="1"/>
  <c r="M148" i="1"/>
  <c r="N148" i="1"/>
  <c r="O148" i="1"/>
  <c r="P148" i="1"/>
  <c r="Q148" i="1"/>
  <c r="J3823" i="1"/>
  <c r="K3823" i="1"/>
  <c r="L3823" i="1"/>
  <c r="M3823" i="1"/>
  <c r="N3823" i="1"/>
  <c r="O3823" i="1"/>
  <c r="P3823" i="1"/>
  <c r="Q3823" i="1"/>
  <c r="J3824" i="1"/>
  <c r="K3824" i="1"/>
  <c r="L3824" i="1"/>
  <c r="M3824" i="1"/>
  <c r="N3824" i="1"/>
  <c r="O3824" i="1"/>
  <c r="P3824" i="1"/>
  <c r="Q3824" i="1"/>
  <c r="J5498" i="1"/>
  <c r="K5498" i="1"/>
  <c r="L5498" i="1"/>
  <c r="M5498" i="1"/>
  <c r="N5498" i="1"/>
  <c r="O5498" i="1"/>
  <c r="P5498" i="1"/>
  <c r="Q5498" i="1"/>
  <c r="J5708" i="1"/>
  <c r="K5708" i="1"/>
  <c r="L5708" i="1"/>
  <c r="M5708" i="1"/>
  <c r="N5708" i="1"/>
  <c r="O5708" i="1"/>
  <c r="P5708" i="1"/>
  <c r="Q5708" i="1"/>
  <c r="J3970" i="1"/>
  <c r="K3970" i="1"/>
  <c r="L3970" i="1"/>
  <c r="M3970" i="1"/>
  <c r="N3970" i="1"/>
  <c r="O3970" i="1"/>
  <c r="P3970" i="1"/>
  <c r="Q3970" i="1"/>
  <c r="J353" i="1"/>
  <c r="K353" i="1"/>
  <c r="L353" i="1"/>
  <c r="M353" i="1"/>
  <c r="N353" i="1"/>
  <c r="O353" i="1"/>
  <c r="P353" i="1"/>
  <c r="Q353" i="1"/>
  <c r="J2883" i="1"/>
  <c r="K2883" i="1"/>
  <c r="L2883" i="1"/>
  <c r="M2883" i="1"/>
  <c r="N2883" i="1"/>
  <c r="O2883" i="1"/>
  <c r="P2883" i="1"/>
  <c r="Q2883" i="1"/>
  <c r="J5395" i="1"/>
  <c r="K5395" i="1"/>
  <c r="L5395" i="1"/>
  <c r="M5395" i="1"/>
  <c r="N5395" i="1"/>
  <c r="O5395" i="1"/>
  <c r="P5395" i="1"/>
  <c r="Q5395" i="1"/>
  <c r="J112" i="1"/>
  <c r="K112" i="1"/>
  <c r="L112" i="1"/>
  <c r="M112" i="1"/>
  <c r="N112" i="1"/>
  <c r="O112" i="1"/>
  <c r="P112" i="1"/>
  <c r="Q112" i="1"/>
  <c r="J149" i="1"/>
  <c r="K149" i="1"/>
  <c r="L149" i="1"/>
  <c r="M149" i="1"/>
  <c r="N149" i="1"/>
  <c r="O149" i="1"/>
  <c r="P149" i="1"/>
  <c r="Q149" i="1"/>
  <c r="J4193" i="1"/>
  <c r="K4193" i="1"/>
  <c r="L4193" i="1"/>
  <c r="M4193" i="1"/>
  <c r="N4193" i="1"/>
  <c r="O4193" i="1"/>
  <c r="P4193" i="1"/>
  <c r="Q4193" i="1"/>
  <c r="J3730" i="1"/>
  <c r="K3730" i="1"/>
  <c r="L3730" i="1"/>
  <c r="M3730" i="1"/>
  <c r="N3730" i="1"/>
  <c r="O3730" i="1"/>
  <c r="P3730" i="1"/>
  <c r="Q3730" i="1"/>
  <c r="J237" i="1"/>
  <c r="K237" i="1"/>
  <c r="L237" i="1"/>
  <c r="M237" i="1"/>
  <c r="N237" i="1"/>
  <c r="O237" i="1"/>
  <c r="P237" i="1"/>
  <c r="Q237" i="1"/>
  <c r="J4275" i="1"/>
  <c r="K4275" i="1"/>
  <c r="L4275" i="1"/>
  <c r="M4275" i="1"/>
  <c r="N4275" i="1"/>
  <c r="O4275" i="1"/>
  <c r="P4275" i="1"/>
  <c r="Q4275" i="1"/>
  <c r="J150" i="1"/>
  <c r="K150" i="1"/>
  <c r="L150" i="1"/>
  <c r="M150" i="1"/>
  <c r="N150" i="1"/>
  <c r="O150" i="1"/>
  <c r="P150" i="1"/>
  <c r="Q150" i="1"/>
  <c r="J151" i="1"/>
  <c r="K151" i="1"/>
  <c r="L151" i="1"/>
  <c r="M151" i="1"/>
  <c r="N151" i="1"/>
  <c r="O151" i="1"/>
  <c r="P151" i="1"/>
  <c r="Q151" i="1"/>
  <c r="J5709" i="1"/>
  <c r="K5709" i="1"/>
  <c r="L5709" i="1"/>
  <c r="M5709" i="1"/>
  <c r="N5709" i="1"/>
  <c r="O5709" i="1"/>
  <c r="P5709" i="1"/>
  <c r="Q5709" i="1"/>
  <c r="J4702" i="1"/>
  <c r="K4702" i="1"/>
  <c r="L4702" i="1"/>
  <c r="M4702" i="1"/>
  <c r="N4702" i="1"/>
  <c r="O4702" i="1"/>
  <c r="P4702" i="1"/>
  <c r="Q4702" i="1"/>
  <c r="J295" i="1"/>
  <c r="K295" i="1"/>
  <c r="L295" i="1"/>
  <c r="M295" i="1"/>
  <c r="N295" i="1"/>
  <c r="O295" i="1"/>
  <c r="P295" i="1"/>
  <c r="Q295" i="1"/>
  <c r="J4525" i="1"/>
  <c r="K4525" i="1"/>
  <c r="L4525" i="1"/>
  <c r="M4525" i="1"/>
  <c r="N4525" i="1"/>
  <c r="O4525" i="1"/>
  <c r="P4525" i="1"/>
  <c r="Q4525" i="1"/>
  <c r="J2329" i="1"/>
  <c r="K2329" i="1"/>
  <c r="L2329" i="1"/>
  <c r="M2329" i="1"/>
  <c r="N2329" i="1"/>
  <c r="O2329" i="1"/>
  <c r="P2329" i="1"/>
  <c r="Q2329" i="1"/>
  <c r="J2330" i="1"/>
  <c r="K2330" i="1"/>
  <c r="L2330" i="1"/>
  <c r="M2330" i="1"/>
  <c r="N2330" i="1"/>
  <c r="O2330" i="1"/>
  <c r="P2330" i="1"/>
  <c r="Q2330" i="1"/>
  <c r="J47" i="1"/>
  <c r="K47" i="1"/>
  <c r="L47" i="1"/>
  <c r="M47" i="1"/>
  <c r="N47" i="1"/>
  <c r="O47" i="1"/>
  <c r="P47" i="1"/>
  <c r="Q47" i="1"/>
  <c r="J4777" i="1"/>
  <c r="K4777" i="1"/>
  <c r="L4777" i="1"/>
  <c r="M4777" i="1"/>
  <c r="N4777" i="1"/>
  <c r="O4777" i="1"/>
  <c r="P4777" i="1"/>
  <c r="Q4777" i="1"/>
  <c r="J3901" i="1"/>
  <c r="K3901" i="1"/>
  <c r="L3901" i="1"/>
  <c r="M3901" i="1"/>
  <c r="N3901" i="1"/>
  <c r="O3901" i="1"/>
  <c r="P3901" i="1"/>
  <c r="Q3901" i="1"/>
  <c r="J4526" i="1"/>
  <c r="K4526" i="1"/>
  <c r="L4526" i="1"/>
  <c r="M4526" i="1"/>
  <c r="N4526" i="1"/>
  <c r="O4526" i="1"/>
  <c r="P4526" i="1"/>
  <c r="Q4526" i="1"/>
  <c r="J4527" i="1"/>
  <c r="K4527" i="1"/>
  <c r="L4527" i="1"/>
  <c r="M4527" i="1"/>
  <c r="N4527" i="1"/>
  <c r="O4527" i="1"/>
  <c r="P4527" i="1"/>
  <c r="Q4527" i="1"/>
  <c r="J4703" i="1"/>
  <c r="K4703" i="1"/>
  <c r="L4703" i="1"/>
  <c r="M4703" i="1"/>
  <c r="N4703" i="1"/>
  <c r="O4703" i="1"/>
  <c r="P4703" i="1"/>
  <c r="Q4703" i="1"/>
  <c r="J4704" i="1"/>
  <c r="K4704" i="1"/>
  <c r="L4704" i="1"/>
  <c r="M4704" i="1"/>
  <c r="N4704" i="1"/>
  <c r="O4704" i="1"/>
  <c r="P4704" i="1"/>
  <c r="Q4704" i="1"/>
  <c r="J4897" i="1"/>
  <c r="K4897" i="1"/>
  <c r="L4897" i="1"/>
  <c r="M4897" i="1"/>
  <c r="N4897" i="1"/>
  <c r="O4897" i="1"/>
  <c r="P4897" i="1"/>
  <c r="Q4897" i="1"/>
  <c r="J5184" i="1"/>
  <c r="K5184" i="1"/>
  <c r="L5184" i="1"/>
  <c r="M5184" i="1"/>
  <c r="N5184" i="1"/>
  <c r="O5184" i="1"/>
  <c r="P5184" i="1"/>
  <c r="Q5184" i="1"/>
  <c r="J319" i="1"/>
  <c r="K319" i="1"/>
  <c r="L319" i="1"/>
  <c r="M319" i="1"/>
  <c r="N319" i="1"/>
  <c r="O319" i="1"/>
  <c r="P319" i="1"/>
  <c r="Q319" i="1"/>
  <c r="J291" i="1"/>
  <c r="K291" i="1"/>
  <c r="L291" i="1"/>
  <c r="M291" i="1"/>
  <c r="N291" i="1"/>
  <c r="O291" i="1"/>
  <c r="P291" i="1"/>
  <c r="Q291" i="1"/>
  <c r="J4778" i="1"/>
  <c r="K4778" i="1"/>
  <c r="L4778" i="1"/>
  <c r="M4778" i="1"/>
  <c r="N4778" i="1"/>
  <c r="O4778" i="1"/>
  <c r="P4778" i="1"/>
  <c r="Q4778" i="1"/>
  <c r="J204" i="1"/>
  <c r="K204" i="1"/>
  <c r="L204" i="1"/>
  <c r="M204" i="1"/>
  <c r="N204" i="1"/>
  <c r="O204" i="1"/>
  <c r="P204" i="1"/>
  <c r="Q204" i="1"/>
  <c r="J4276" i="1"/>
  <c r="K4276" i="1"/>
  <c r="L4276" i="1"/>
  <c r="M4276" i="1"/>
  <c r="N4276" i="1"/>
  <c r="O4276" i="1"/>
  <c r="P4276" i="1"/>
  <c r="Q4276" i="1"/>
  <c r="J3299" i="1"/>
  <c r="K3299" i="1"/>
  <c r="L3299" i="1"/>
  <c r="M3299" i="1"/>
  <c r="N3299" i="1"/>
  <c r="O3299" i="1"/>
  <c r="P3299" i="1"/>
  <c r="Q3299" i="1"/>
  <c r="J5396" i="1"/>
  <c r="K5396" i="1"/>
  <c r="L5396" i="1"/>
  <c r="M5396" i="1"/>
  <c r="N5396" i="1"/>
  <c r="O5396" i="1"/>
  <c r="P5396" i="1"/>
  <c r="Q5396" i="1"/>
  <c r="J2084" i="1"/>
  <c r="K2084" i="1"/>
  <c r="L2084" i="1"/>
  <c r="M2084" i="1"/>
  <c r="N2084" i="1"/>
  <c r="O2084" i="1"/>
  <c r="P2084" i="1"/>
  <c r="Q2084" i="1"/>
  <c r="J2085" i="1"/>
  <c r="K2085" i="1"/>
  <c r="L2085" i="1"/>
  <c r="M2085" i="1"/>
  <c r="N2085" i="1"/>
  <c r="O2085" i="1"/>
  <c r="P2085" i="1"/>
  <c r="Q2085" i="1"/>
  <c r="J2086" i="1"/>
  <c r="K2086" i="1"/>
  <c r="L2086" i="1"/>
  <c r="M2086" i="1"/>
  <c r="N2086" i="1"/>
  <c r="O2086" i="1"/>
  <c r="P2086" i="1"/>
  <c r="Q2086" i="1"/>
  <c r="J2149" i="1"/>
  <c r="K2149" i="1"/>
  <c r="L2149" i="1"/>
  <c r="M2149" i="1"/>
  <c r="N2149" i="1"/>
  <c r="O2149" i="1"/>
  <c r="P2149" i="1"/>
  <c r="Q2149" i="1"/>
  <c r="J230" i="1"/>
  <c r="K230" i="1"/>
  <c r="L230" i="1"/>
  <c r="M230" i="1"/>
  <c r="N230" i="1"/>
  <c r="O230" i="1"/>
  <c r="P230" i="1"/>
  <c r="Q230" i="1"/>
  <c r="J359" i="1"/>
  <c r="K359" i="1"/>
  <c r="L359" i="1"/>
  <c r="M359" i="1"/>
  <c r="N359" i="1"/>
  <c r="O359" i="1"/>
  <c r="P359" i="1"/>
  <c r="Q359" i="1"/>
  <c r="J3443" i="1"/>
  <c r="K3443" i="1"/>
  <c r="L3443" i="1"/>
  <c r="M3443" i="1"/>
  <c r="N3443" i="1"/>
  <c r="O3443" i="1"/>
  <c r="P3443" i="1"/>
  <c r="Q3443" i="1"/>
  <c r="J3444" i="1"/>
  <c r="K3444" i="1"/>
  <c r="L3444" i="1"/>
  <c r="M3444" i="1"/>
  <c r="N3444" i="1"/>
  <c r="O3444" i="1"/>
  <c r="P3444" i="1"/>
  <c r="Q3444" i="1"/>
  <c r="J3445" i="1"/>
  <c r="K3445" i="1"/>
  <c r="L3445" i="1"/>
  <c r="M3445" i="1"/>
  <c r="N3445" i="1"/>
  <c r="O3445" i="1"/>
  <c r="P3445" i="1"/>
  <c r="Q3445" i="1"/>
  <c r="J48" i="1"/>
  <c r="K48" i="1"/>
  <c r="L48" i="1"/>
  <c r="M48" i="1"/>
  <c r="N48" i="1"/>
  <c r="O48" i="1"/>
  <c r="P48" i="1"/>
  <c r="Q48" i="1"/>
  <c r="J179" i="1"/>
  <c r="K179" i="1"/>
  <c r="L179" i="1"/>
  <c r="M179" i="1"/>
  <c r="N179" i="1"/>
  <c r="O179" i="1"/>
  <c r="P179" i="1"/>
  <c r="Q179" i="1"/>
  <c r="J180" i="1"/>
  <c r="K180" i="1"/>
  <c r="L180" i="1"/>
  <c r="M180" i="1"/>
  <c r="N180" i="1"/>
  <c r="O180" i="1"/>
  <c r="P180" i="1"/>
  <c r="Q180" i="1"/>
  <c r="J205" i="1"/>
  <c r="K205" i="1"/>
  <c r="L205" i="1"/>
  <c r="M205" i="1"/>
  <c r="N205" i="1"/>
  <c r="O205" i="1"/>
  <c r="P205" i="1"/>
  <c r="Q205" i="1"/>
  <c r="J270" i="1"/>
  <c r="K270" i="1"/>
  <c r="L270" i="1"/>
  <c r="M270" i="1"/>
  <c r="N270" i="1"/>
  <c r="O270" i="1"/>
  <c r="P270" i="1"/>
  <c r="Q270" i="1"/>
  <c r="J152" i="1"/>
  <c r="K152" i="1"/>
  <c r="L152" i="1"/>
  <c r="M152" i="1"/>
  <c r="N152" i="1"/>
  <c r="O152" i="1"/>
  <c r="P152" i="1"/>
  <c r="Q152" i="1"/>
  <c r="J320" i="1"/>
  <c r="K320" i="1"/>
  <c r="L320" i="1"/>
  <c r="M320" i="1"/>
  <c r="N320" i="1"/>
  <c r="O320" i="1"/>
  <c r="P320" i="1"/>
  <c r="Q320" i="1"/>
  <c r="J5397" i="1"/>
  <c r="K5397" i="1"/>
  <c r="L5397" i="1"/>
  <c r="M5397" i="1"/>
  <c r="N5397" i="1"/>
  <c r="O5397" i="1"/>
  <c r="P5397" i="1"/>
  <c r="Q5397" i="1"/>
  <c r="J188" i="1"/>
  <c r="K188" i="1"/>
  <c r="L188" i="1"/>
  <c r="M188" i="1"/>
  <c r="N188" i="1"/>
  <c r="O188" i="1"/>
  <c r="P188" i="1"/>
  <c r="Q188" i="1"/>
  <c r="J4093" i="1"/>
  <c r="K4093" i="1"/>
  <c r="L4093" i="1"/>
  <c r="M4093" i="1"/>
  <c r="N4093" i="1"/>
  <c r="O4093" i="1"/>
  <c r="P4093" i="1"/>
  <c r="Q4093" i="1"/>
  <c r="J3519" i="1"/>
  <c r="K3519" i="1"/>
  <c r="L3519" i="1"/>
  <c r="M3519" i="1"/>
  <c r="N3519" i="1"/>
  <c r="O3519" i="1"/>
  <c r="P3519" i="1"/>
  <c r="Q3519" i="1"/>
  <c r="J306" i="1"/>
  <c r="K306" i="1"/>
  <c r="L306" i="1"/>
  <c r="M306" i="1"/>
  <c r="N306" i="1"/>
  <c r="O306" i="1"/>
  <c r="P306" i="1"/>
  <c r="Q306" i="1"/>
  <c r="J100" i="1"/>
  <c r="K100" i="1"/>
  <c r="L100" i="1"/>
  <c r="M100" i="1"/>
  <c r="N100" i="1"/>
  <c r="O100" i="1"/>
  <c r="P100" i="1"/>
  <c r="Q100" i="1"/>
  <c r="J4376" i="1"/>
  <c r="K4376" i="1"/>
  <c r="L4376" i="1"/>
  <c r="M4376" i="1"/>
  <c r="N4376" i="1"/>
  <c r="O4376" i="1"/>
  <c r="P4376" i="1"/>
  <c r="Q4376" i="1"/>
  <c r="J4277" i="1"/>
  <c r="K4277" i="1"/>
  <c r="L4277" i="1"/>
  <c r="M4277" i="1"/>
  <c r="N4277" i="1"/>
  <c r="O4277" i="1"/>
  <c r="P4277" i="1"/>
  <c r="Q4277" i="1"/>
  <c r="J4278" i="1"/>
  <c r="K4278" i="1"/>
  <c r="L4278" i="1"/>
  <c r="M4278" i="1"/>
  <c r="N4278" i="1"/>
  <c r="O4278" i="1"/>
  <c r="P4278" i="1"/>
  <c r="Q4278" i="1"/>
  <c r="J4279" i="1"/>
  <c r="K4279" i="1"/>
  <c r="L4279" i="1"/>
  <c r="M4279" i="1"/>
  <c r="N4279" i="1"/>
  <c r="O4279" i="1"/>
  <c r="P4279" i="1"/>
  <c r="Q4279" i="1"/>
  <c r="J4280" i="1"/>
  <c r="K4280" i="1"/>
  <c r="L4280" i="1"/>
  <c r="M4280" i="1"/>
  <c r="N4280" i="1"/>
  <c r="O4280" i="1"/>
  <c r="P4280" i="1"/>
  <c r="Q4280" i="1"/>
  <c r="J4281" i="1"/>
  <c r="K4281" i="1"/>
  <c r="L4281" i="1"/>
  <c r="M4281" i="1"/>
  <c r="N4281" i="1"/>
  <c r="O4281" i="1"/>
  <c r="P4281" i="1"/>
  <c r="Q4281" i="1"/>
  <c r="J4094" i="1"/>
  <c r="K4094" i="1"/>
  <c r="L4094" i="1"/>
  <c r="M4094" i="1"/>
  <c r="N4094" i="1"/>
  <c r="O4094" i="1"/>
  <c r="P4094" i="1"/>
  <c r="Q4094" i="1"/>
  <c r="J4095" i="1"/>
  <c r="K4095" i="1"/>
  <c r="L4095" i="1"/>
  <c r="M4095" i="1"/>
  <c r="N4095" i="1"/>
  <c r="O4095" i="1"/>
  <c r="P4095" i="1"/>
  <c r="Q4095" i="1"/>
  <c r="J4096" i="1"/>
  <c r="K4096" i="1"/>
  <c r="L4096" i="1"/>
  <c r="M4096" i="1"/>
  <c r="N4096" i="1"/>
  <c r="O4096" i="1"/>
  <c r="P4096" i="1"/>
  <c r="Q4096" i="1"/>
  <c r="J4194" i="1"/>
  <c r="K4194" i="1"/>
  <c r="L4194" i="1"/>
  <c r="M4194" i="1"/>
  <c r="N4194" i="1"/>
  <c r="O4194" i="1"/>
  <c r="P4194" i="1"/>
  <c r="Q4194" i="1"/>
  <c r="J3902" i="1"/>
  <c r="K3902" i="1"/>
  <c r="L3902" i="1"/>
  <c r="M3902" i="1"/>
  <c r="N3902" i="1"/>
  <c r="O3902" i="1"/>
  <c r="P3902" i="1"/>
  <c r="Q3902" i="1"/>
  <c r="J4528" i="1"/>
  <c r="K4528" i="1"/>
  <c r="L4528" i="1"/>
  <c r="M4528" i="1"/>
  <c r="N4528" i="1"/>
  <c r="O4528" i="1"/>
  <c r="P4528" i="1"/>
  <c r="Q4528" i="1"/>
  <c r="J4529" i="1"/>
  <c r="K4529" i="1"/>
  <c r="L4529" i="1"/>
  <c r="M4529" i="1"/>
  <c r="N4529" i="1"/>
  <c r="O4529" i="1"/>
  <c r="P4529" i="1"/>
  <c r="Q4529" i="1"/>
  <c r="J5398" i="1"/>
  <c r="K5398" i="1"/>
  <c r="L5398" i="1"/>
  <c r="M5398" i="1"/>
  <c r="N5398" i="1"/>
  <c r="O5398" i="1"/>
  <c r="P5398" i="1"/>
  <c r="Q5398" i="1"/>
  <c r="J97" i="1"/>
  <c r="K97" i="1"/>
  <c r="L97" i="1"/>
  <c r="M97" i="1"/>
  <c r="N97" i="1"/>
  <c r="O97" i="1"/>
  <c r="P97" i="1"/>
  <c r="Q97" i="1"/>
  <c r="J101" i="1"/>
  <c r="K101" i="1"/>
  <c r="L101" i="1"/>
  <c r="M101" i="1"/>
  <c r="N101" i="1"/>
  <c r="O101" i="1"/>
  <c r="P101" i="1"/>
  <c r="Q101" i="1"/>
  <c r="J4705" i="1"/>
  <c r="K4705" i="1"/>
  <c r="L4705" i="1"/>
  <c r="M4705" i="1"/>
  <c r="N4705" i="1"/>
  <c r="O4705" i="1"/>
  <c r="P4705" i="1"/>
  <c r="Q4705" i="1"/>
  <c r="J3903" i="1"/>
  <c r="K3903" i="1"/>
  <c r="L3903" i="1"/>
  <c r="M3903" i="1"/>
  <c r="N3903" i="1"/>
  <c r="O3903" i="1"/>
  <c r="P3903" i="1"/>
  <c r="Q3903" i="1"/>
  <c r="J3904" i="1"/>
  <c r="K3904" i="1"/>
  <c r="L3904" i="1"/>
  <c r="M3904" i="1"/>
  <c r="N3904" i="1"/>
  <c r="O3904" i="1"/>
  <c r="P3904" i="1"/>
  <c r="Q3904" i="1"/>
  <c r="J3905" i="1"/>
  <c r="K3905" i="1"/>
  <c r="L3905" i="1"/>
  <c r="M3905" i="1"/>
  <c r="N3905" i="1"/>
  <c r="O3905" i="1"/>
  <c r="P3905" i="1"/>
  <c r="Q3905" i="1"/>
  <c r="J781" i="1"/>
  <c r="K781" i="1"/>
  <c r="L781" i="1"/>
  <c r="M781" i="1"/>
  <c r="N781" i="1"/>
  <c r="O781" i="1"/>
  <c r="P781" i="1"/>
  <c r="Q781" i="1"/>
  <c r="J4195" i="1"/>
  <c r="K4195" i="1"/>
  <c r="L4195" i="1"/>
  <c r="M4195" i="1"/>
  <c r="N4195" i="1"/>
  <c r="O4195" i="1"/>
  <c r="P4195" i="1"/>
  <c r="Q4195" i="1"/>
  <c r="J3520" i="1"/>
  <c r="K3520" i="1"/>
  <c r="L3520" i="1"/>
  <c r="M3520" i="1"/>
  <c r="N3520" i="1"/>
  <c r="O3520" i="1"/>
  <c r="P3520" i="1"/>
  <c r="Q3520" i="1"/>
  <c r="J3521" i="1"/>
  <c r="K3521" i="1"/>
  <c r="L3521" i="1"/>
  <c r="M3521" i="1"/>
  <c r="N3521" i="1"/>
  <c r="O3521" i="1"/>
  <c r="P3521" i="1"/>
  <c r="Q3521" i="1"/>
  <c r="J5399" i="1"/>
  <c r="K5399" i="1"/>
  <c r="L5399" i="1"/>
  <c r="M5399" i="1"/>
  <c r="N5399" i="1"/>
  <c r="O5399" i="1"/>
  <c r="P5399" i="1"/>
  <c r="Q5399" i="1"/>
  <c r="J3731" i="1"/>
  <c r="K3731" i="1"/>
  <c r="L3731" i="1"/>
  <c r="M3731" i="1"/>
  <c r="N3731" i="1"/>
  <c r="O3731" i="1"/>
  <c r="P3731" i="1"/>
  <c r="Q3731" i="1"/>
  <c r="J99" i="1"/>
  <c r="K99" i="1"/>
  <c r="L99" i="1"/>
  <c r="M99" i="1"/>
  <c r="N99" i="1"/>
  <c r="O99" i="1"/>
  <c r="P99" i="1"/>
  <c r="Q99" i="1"/>
  <c r="J3522" i="1"/>
  <c r="K3522" i="1"/>
  <c r="L3522" i="1"/>
  <c r="M3522" i="1"/>
  <c r="N3522" i="1"/>
  <c r="O3522" i="1"/>
  <c r="P3522" i="1"/>
  <c r="Q3522" i="1"/>
  <c r="J1452" i="1"/>
  <c r="K1452" i="1"/>
  <c r="L1452" i="1"/>
  <c r="M1452" i="1"/>
  <c r="N1452" i="1"/>
  <c r="O1452" i="1"/>
  <c r="P1452" i="1"/>
  <c r="Q1452" i="1"/>
  <c r="J5916" i="1"/>
  <c r="K5916" i="1"/>
  <c r="L5916" i="1"/>
  <c r="M5916" i="1"/>
  <c r="N5916" i="1"/>
  <c r="O5916" i="1"/>
  <c r="P5916" i="1"/>
  <c r="Q5916" i="1"/>
  <c r="J5917" i="1"/>
  <c r="K5917" i="1"/>
  <c r="L5917" i="1"/>
  <c r="M5917" i="1"/>
  <c r="N5917" i="1"/>
  <c r="O5917" i="1"/>
  <c r="P5917" i="1"/>
  <c r="Q5917" i="1"/>
  <c r="J5918" i="1"/>
  <c r="K5918" i="1"/>
  <c r="L5918" i="1"/>
  <c r="M5918" i="1"/>
  <c r="N5918" i="1"/>
  <c r="O5918" i="1"/>
  <c r="P5918" i="1"/>
  <c r="Q5918" i="1"/>
  <c r="J5919" i="1"/>
  <c r="K5919" i="1"/>
  <c r="L5919" i="1"/>
  <c r="M5919" i="1"/>
  <c r="N5919" i="1"/>
  <c r="O5919" i="1"/>
  <c r="P5919" i="1"/>
  <c r="Q5919" i="1"/>
  <c r="J4377" i="1"/>
  <c r="K4377" i="1"/>
  <c r="L4377" i="1"/>
  <c r="M4377" i="1"/>
  <c r="N4377" i="1"/>
  <c r="O4377" i="1"/>
  <c r="P4377" i="1"/>
  <c r="Q4377" i="1"/>
  <c r="J4378" i="1"/>
  <c r="K4378" i="1"/>
  <c r="L4378" i="1"/>
  <c r="M4378" i="1"/>
  <c r="N4378" i="1"/>
  <c r="O4378" i="1"/>
  <c r="P4378" i="1"/>
  <c r="Q4378" i="1"/>
  <c r="J4379" i="1"/>
  <c r="K4379" i="1"/>
  <c r="L4379" i="1"/>
  <c r="M4379" i="1"/>
  <c r="N4379" i="1"/>
  <c r="O4379" i="1"/>
  <c r="P4379" i="1"/>
  <c r="Q4379" i="1"/>
  <c r="J4380" i="1"/>
  <c r="K4380" i="1"/>
  <c r="L4380" i="1"/>
  <c r="M4380" i="1"/>
  <c r="N4380" i="1"/>
  <c r="O4380" i="1"/>
  <c r="P4380" i="1"/>
  <c r="Q4380" i="1"/>
  <c r="J4381" i="1"/>
  <c r="K4381" i="1"/>
  <c r="L4381" i="1"/>
  <c r="M4381" i="1"/>
  <c r="N4381" i="1"/>
  <c r="O4381" i="1"/>
  <c r="P4381" i="1"/>
  <c r="Q4381" i="1"/>
  <c r="J3906" i="1"/>
  <c r="K3906" i="1"/>
  <c r="L3906" i="1"/>
  <c r="M3906" i="1"/>
  <c r="N3906" i="1"/>
  <c r="O3906" i="1"/>
  <c r="P3906" i="1"/>
  <c r="Q3906" i="1"/>
  <c r="J4097" i="1"/>
  <c r="K4097" i="1"/>
  <c r="L4097" i="1"/>
  <c r="M4097" i="1"/>
  <c r="N4097" i="1"/>
  <c r="O4097" i="1"/>
  <c r="P4097" i="1"/>
  <c r="Q4097" i="1"/>
  <c r="J4098" i="1"/>
  <c r="K4098" i="1"/>
  <c r="L4098" i="1"/>
  <c r="M4098" i="1"/>
  <c r="N4098" i="1"/>
  <c r="O4098" i="1"/>
  <c r="P4098" i="1"/>
  <c r="Q4098" i="1"/>
  <c r="J3971" i="1"/>
  <c r="K3971" i="1"/>
  <c r="L3971" i="1"/>
  <c r="M3971" i="1"/>
  <c r="N3971" i="1"/>
  <c r="O3971" i="1"/>
  <c r="P3971" i="1"/>
  <c r="Q3971" i="1"/>
  <c r="J2150" i="1"/>
  <c r="K2150" i="1"/>
  <c r="L2150" i="1"/>
  <c r="M2150" i="1"/>
  <c r="N2150" i="1"/>
  <c r="O2150" i="1"/>
  <c r="P2150" i="1"/>
  <c r="Q2150" i="1"/>
  <c r="J2151" i="1"/>
  <c r="K2151" i="1"/>
  <c r="L2151" i="1"/>
  <c r="M2151" i="1"/>
  <c r="N2151" i="1"/>
  <c r="O2151" i="1"/>
  <c r="P2151" i="1"/>
  <c r="Q2151" i="1"/>
  <c r="J2033" i="1"/>
  <c r="K2033" i="1"/>
  <c r="L2033" i="1"/>
  <c r="M2033" i="1"/>
  <c r="N2033" i="1"/>
  <c r="O2033" i="1"/>
  <c r="P2033" i="1"/>
  <c r="Q2033" i="1"/>
  <c r="J2599" i="1"/>
  <c r="K2599" i="1"/>
  <c r="L2599" i="1"/>
  <c r="M2599" i="1"/>
  <c r="N2599" i="1"/>
  <c r="O2599" i="1"/>
  <c r="P2599" i="1"/>
  <c r="Q2599" i="1"/>
  <c r="J3300" i="1"/>
  <c r="K3300" i="1"/>
  <c r="L3300" i="1"/>
  <c r="M3300" i="1"/>
  <c r="N3300" i="1"/>
  <c r="O3300" i="1"/>
  <c r="P3300" i="1"/>
  <c r="Q3300" i="1"/>
  <c r="J3211" i="1"/>
  <c r="K3211" i="1"/>
  <c r="L3211" i="1"/>
  <c r="M3211" i="1"/>
  <c r="N3211" i="1"/>
  <c r="O3211" i="1"/>
  <c r="P3211" i="1"/>
  <c r="Q3211" i="1"/>
  <c r="J3972" i="1"/>
  <c r="K3972" i="1"/>
  <c r="L3972" i="1"/>
  <c r="M3972" i="1"/>
  <c r="N3972" i="1"/>
  <c r="O3972" i="1"/>
  <c r="P3972" i="1"/>
  <c r="Q3972" i="1"/>
  <c r="J3907" i="1"/>
  <c r="K3907" i="1"/>
  <c r="L3907" i="1"/>
  <c r="M3907" i="1"/>
  <c r="N3907" i="1"/>
  <c r="O3907" i="1"/>
  <c r="P3907" i="1"/>
  <c r="Q3907" i="1"/>
  <c r="J3908" i="1"/>
  <c r="K3908" i="1"/>
  <c r="L3908" i="1"/>
  <c r="M3908" i="1"/>
  <c r="N3908" i="1"/>
  <c r="O3908" i="1"/>
  <c r="P3908" i="1"/>
  <c r="Q3908" i="1"/>
  <c r="J3909" i="1"/>
  <c r="K3909" i="1"/>
  <c r="L3909" i="1"/>
  <c r="M3909" i="1"/>
  <c r="N3909" i="1"/>
  <c r="O3909" i="1"/>
  <c r="P3909" i="1"/>
  <c r="Q3909" i="1"/>
  <c r="J3910" i="1"/>
  <c r="K3910" i="1"/>
  <c r="L3910" i="1"/>
  <c r="M3910" i="1"/>
  <c r="N3910" i="1"/>
  <c r="O3910" i="1"/>
  <c r="P3910" i="1"/>
  <c r="Q3910" i="1"/>
  <c r="J3911" i="1"/>
  <c r="K3911" i="1"/>
  <c r="L3911" i="1"/>
  <c r="M3911" i="1"/>
  <c r="N3911" i="1"/>
  <c r="O3911" i="1"/>
  <c r="P3911" i="1"/>
  <c r="Q3911" i="1"/>
  <c r="J3446" i="1"/>
  <c r="K3446" i="1"/>
  <c r="L3446" i="1"/>
  <c r="M3446" i="1"/>
  <c r="N3446" i="1"/>
  <c r="O3446" i="1"/>
  <c r="P3446" i="1"/>
  <c r="Q3446" i="1"/>
  <c r="J3447" i="1"/>
  <c r="K3447" i="1"/>
  <c r="L3447" i="1"/>
  <c r="M3447" i="1"/>
  <c r="N3447" i="1"/>
  <c r="O3447" i="1"/>
  <c r="P3447" i="1"/>
  <c r="Q3447" i="1"/>
  <c r="J1682" i="1"/>
  <c r="K1682" i="1"/>
  <c r="L1682" i="1"/>
  <c r="M1682" i="1"/>
  <c r="N1682" i="1"/>
  <c r="O1682" i="1"/>
  <c r="P1682" i="1"/>
  <c r="Q1682" i="1"/>
  <c r="J3212" i="1"/>
  <c r="K3212" i="1"/>
  <c r="L3212" i="1"/>
  <c r="M3212" i="1"/>
  <c r="N3212" i="1"/>
  <c r="O3212" i="1"/>
  <c r="P3212" i="1"/>
  <c r="Q3212" i="1"/>
  <c r="J1683" i="1"/>
  <c r="K1683" i="1"/>
  <c r="L1683" i="1"/>
  <c r="M1683" i="1"/>
  <c r="N1683" i="1"/>
  <c r="O1683" i="1"/>
  <c r="P1683" i="1"/>
  <c r="Q1683" i="1"/>
  <c r="J1684" i="1"/>
  <c r="K1684" i="1"/>
  <c r="L1684" i="1"/>
  <c r="M1684" i="1"/>
  <c r="N1684" i="1"/>
  <c r="O1684" i="1"/>
  <c r="P1684" i="1"/>
  <c r="Q1684" i="1"/>
  <c r="J3825" i="1"/>
  <c r="K3825" i="1"/>
  <c r="L3825" i="1"/>
  <c r="M3825" i="1"/>
  <c r="N3825" i="1"/>
  <c r="O3825" i="1"/>
  <c r="P3825" i="1"/>
  <c r="Q3825" i="1"/>
  <c r="J3213" i="1"/>
  <c r="K3213" i="1"/>
  <c r="L3213" i="1"/>
  <c r="M3213" i="1"/>
  <c r="N3213" i="1"/>
  <c r="O3213" i="1"/>
  <c r="P3213" i="1"/>
  <c r="Q3213" i="1"/>
  <c r="J3732" i="1"/>
  <c r="K3732" i="1"/>
  <c r="L3732" i="1"/>
  <c r="M3732" i="1"/>
  <c r="N3732" i="1"/>
  <c r="O3732" i="1"/>
  <c r="P3732" i="1"/>
  <c r="Q3732" i="1"/>
  <c r="J5920" i="1"/>
  <c r="K5920" i="1"/>
  <c r="L5920" i="1"/>
  <c r="M5920" i="1"/>
  <c r="N5920" i="1"/>
  <c r="O5920" i="1"/>
  <c r="P5920" i="1"/>
  <c r="Q5920" i="1"/>
  <c r="J5921" i="1"/>
  <c r="K5921" i="1"/>
  <c r="L5921" i="1"/>
  <c r="M5921" i="1"/>
  <c r="N5921" i="1"/>
  <c r="O5921" i="1"/>
  <c r="P5921" i="1"/>
  <c r="Q5921" i="1"/>
  <c r="J5922" i="1"/>
  <c r="K5922" i="1"/>
  <c r="L5922" i="1"/>
  <c r="M5922" i="1"/>
  <c r="N5922" i="1"/>
  <c r="O5922" i="1"/>
  <c r="P5922" i="1"/>
  <c r="Q5922" i="1"/>
  <c r="J5923" i="1"/>
  <c r="K5923" i="1"/>
  <c r="L5923" i="1"/>
  <c r="M5923" i="1"/>
  <c r="N5923" i="1"/>
  <c r="O5923" i="1"/>
  <c r="P5923" i="1"/>
  <c r="Q5923" i="1"/>
  <c r="J5116" i="1"/>
  <c r="K5116" i="1"/>
  <c r="L5116" i="1"/>
  <c r="M5116" i="1"/>
  <c r="N5116" i="1"/>
  <c r="O5116" i="1"/>
  <c r="P5116" i="1"/>
  <c r="Q5116" i="1"/>
  <c r="J1613" i="1"/>
  <c r="K1613" i="1"/>
  <c r="L1613" i="1"/>
  <c r="M1613" i="1"/>
  <c r="N1613" i="1"/>
  <c r="O1613" i="1"/>
  <c r="P1613" i="1"/>
  <c r="Q1613" i="1"/>
  <c r="J1614" i="1"/>
  <c r="K1614" i="1"/>
  <c r="L1614" i="1"/>
  <c r="M1614" i="1"/>
  <c r="N1614" i="1"/>
  <c r="O1614" i="1"/>
  <c r="P1614" i="1"/>
  <c r="Q1614" i="1"/>
  <c r="J1146" i="1"/>
  <c r="K1146" i="1"/>
  <c r="L1146" i="1"/>
  <c r="M1146" i="1"/>
  <c r="N1146" i="1"/>
  <c r="O1146" i="1"/>
  <c r="P1146" i="1"/>
  <c r="Q1146" i="1"/>
  <c r="J4196" i="1"/>
  <c r="K4196" i="1"/>
  <c r="L4196" i="1"/>
  <c r="M4196" i="1"/>
  <c r="N4196" i="1"/>
  <c r="O4196" i="1"/>
  <c r="P4196" i="1"/>
  <c r="Q4196" i="1"/>
  <c r="J4197" i="1"/>
  <c r="K4197" i="1"/>
  <c r="L4197" i="1"/>
  <c r="M4197" i="1"/>
  <c r="N4197" i="1"/>
  <c r="O4197" i="1"/>
  <c r="P4197" i="1"/>
  <c r="Q4197" i="1"/>
  <c r="J4198" i="1"/>
  <c r="K4198" i="1"/>
  <c r="L4198" i="1"/>
  <c r="M4198" i="1"/>
  <c r="N4198" i="1"/>
  <c r="O4198" i="1"/>
  <c r="P4198" i="1"/>
  <c r="Q4198" i="1"/>
  <c r="J4199" i="1"/>
  <c r="K4199" i="1"/>
  <c r="L4199" i="1"/>
  <c r="M4199" i="1"/>
  <c r="N4199" i="1"/>
  <c r="O4199" i="1"/>
  <c r="P4199" i="1"/>
  <c r="Q4199" i="1"/>
  <c r="J4200" i="1"/>
  <c r="K4200" i="1"/>
  <c r="L4200" i="1"/>
  <c r="M4200" i="1"/>
  <c r="N4200" i="1"/>
  <c r="O4200" i="1"/>
  <c r="P4200" i="1"/>
  <c r="Q4200" i="1"/>
  <c r="J4201" i="1"/>
  <c r="K4201" i="1"/>
  <c r="L4201" i="1"/>
  <c r="M4201" i="1"/>
  <c r="N4201" i="1"/>
  <c r="O4201" i="1"/>
  <c r="P4201" i="1"/>
  <c r="Q4201" i="1"/>
  <c r="J4202" i="1"/>
  <c r="K4202" i="1"/>
  <c r="L4202" i="1"/>
  <c r="M4202" i="1"/>
  <c r="N4202" i="1"/>
  <c r="O4202" i="1"/>
  <c r="P4202" i="1"/>
  <c r="Q4202" i="1"/>
  <c r="J4203" i="1"/>
  <c r="K4203" i="1"/>
  <c r="L4203" i="1"/>
  <c r="M4203" i="1"/>
  <c r="N4203" i="1"/>
  <c r="O4203" i="1"/>
  <c r="P4203" i="1"/>
  <c r="Q4203" i="1"/>
  <c r="J4204" i="1"/>
  <c r="K4204" i="1"/>
  <c r="L4204" i="1"/>
  <c r="M4204" i="1"/>
  <c r="N4204" i="1"/>
  <c r="O4204" i="1"/>
  <c r="P4204" i="1"/>
  <c r="Q4204" i="1"/>
  <c r="J4205" i="1"/>
  <c r="K4205" i="1"/>
  <c r="L4205" i="1"/>
  <c r="M4205" i="1"/>
  <c r="N4205" i="1"/>
  <c r="O4205" i="1"/>
  <c r="P4205" i="1"/>
  <c r="Q4205" i="1"/>
  <c r="J4206" i="1"/>
  <c r="K4206" i="1"/>
  <c r="L4206" i="1"/>
  <c r="M4206" i="1"/>
  <c r="N4206" i="1"/>
  <c r="O4206" i="1"/>
  <c r="P4206" i="1"/>
  <c r="Q4206" i="1"/>
  <c r="J3214" i="1"/>
  <c r="K3214" i="1"/>
  <c r="L3214" i="1"/>
  <c r="M3214" i="1"/>
  <c r="N3214" i="1"/>
  <c r="O3214" i="1"/>
  <c r="P3214" i="1"/>
  <c r="Q3214" i="1"/>
  <c r="J3215" i="1"/>
  <c r="K3215" i="1"/>
  <c r="L3215" i="1"/>
  <c r="M3215" i="1"/>
  <c r="N3215" i="1"/>
  <c r="O3215" i="1"/>
  <c r="P3215" i="1"/>
  <c r="Q3215" i="1"/>
  <c r="J579" i="1"/>
  <c r="K579" i="1"/>
  <c r="L579" i="1"/>
  <c r="M579" i="1"/>
  <c r="N579" i="1"/>
  <c r="O579" i="1"/>
  <c r="P579" i="1"/>
  <c r="Q579" i="1"/>
  <c r="J4706" i="1"/>
  <c r="K4706" i="1"/>
  <c r="L4706" i="1"/>
  <c r="M4706" i="1"/>
  <c r="N4706" i="1"/>
  <c r="O4706" i="1"/>
  <c r="P4706" i="1"/>
  <c r="Q4706" i="1"/>
  <c r="J2152" i="1"/>
  <c r="K2152" i="1"/>
  <c r="L2152" i="1"/>
  <c r="M2152" i="1"/>
  <c r="N2152" i="1"/>
  <c r="O2152" i="1"/>
  <c r="P2152" i="1"/>
  <c r="Q2152" i="1"/>
  <c r="J4779" i="1"/>
  <c r="K4779" i="1"/>
  <c r="L4779" i="1"/>
  <c r="M4779" i="1"/>
  <c r="N4779" i="1"/>
  <c r="O4779" i="1"/>
  <c r="P4779" i="1"/>
  <c r="Q4779" i="1"/>
  <c r="J3826" i="1"/>
  <c r="K3826" i="1"/>
  <c r="L3826" i="1"/>
  <c r="M3826" i="1"/>
  <c r="N3826" i="1"/>
  <c r="O3826" i="1"/>
  <c r="P3826" i="1"/>
  <c r="Q3826" i="1"/>
  <c r="J3827" i="1"/>
  <c r="K3827" i="1"/>
  <c r="L3827" i="1"/>
  <c r="M3827" i="1"/>
  <c r="N3827" i="1"/>
  <c r="O3827" i="1"/>
  <c r="P3827" i="1"/>
  <c r="Q3827" i="1"/>
  <c r="J3828" i="1"/>
  <c r="K3828" i="1"/>
  <c r="L3828" i="1"/>
  <c r="M3828" i="1"/>
  <c r="N3828" i="1"/>
  <c r="O3828" i="1"/>
  <c r="P3828" i="1"/>
  <c r="Q3828" i="1"/>
  <c r="J3973" i="1"/>
  <c r="K3973" i="1"/>
  <c r="L3973" i="1"/>
  <c r="M3973" i="1"/>
  <c r="N3973" i="1"/>
  <c r="O3973" i="1"/>
  <c r="P3973" i="1"/>
  <c r="Q3973" i="1"/>
  <c r="J4780" i="1"/>
  <c r="K4780" i="1"/>
  <c r="L4780" i="1"/>
  <c r="M4780" i="1"/>
  <c r="N4780" i="1"/>
  <c r="O4780" i="1"/>
  <c r="P4780" i="1"/>
  <c r="Q4780" i="1"/>
  <c r="J4707" i="1"/>
  <c r="K4707" i="1"/>
  <c r="L4707" i="1"/>
  <c r="M4707" i="1"/>
  <c r="N4707" i="1"/>
  <c r="O4707" i="1"/>
  <c r="P4707" i="1"/>
  <c r="Q4707" i="1"/>
  <c r="J4898" i="1"/>
  <c r="K4898" i="1"/>
  <c r="L4898" i="1"/>
  <c r="M4898" i="1"/>
  <c r="N4898" i="1"/>
  <c r="O4898" i="1"/>
  <c r="P4898" i="1"/>
  <c r="Q4898" i="1"/>
  <c r="J4899" i="1"/>
  <c r="K4899" i="1"/>
  <c r="L4899" i="1"/>
  <c r="M4899" i="1"/>
  <c r="N4899" i="1"/>
  <c r="O4899" i="1"/>
  <c r="P4899" i="1"/>
  <c r="Q4899" i="1"/>
  <c r="J2500" i="1"/>
  <c r="K2500" i="1"/>
  <c r="L2500" i="1"/>
  <c r="M2500" i="1"/>
  <c r="N2500" i="1"/>
  <c r="O2500" i="1"/>
  <c r="P2500" i="1"/>
  <c r="Q2500" i="1"/>
  <c r="J2501" i="1"/>
  <c r="K2501" i="1"/>
  <c r="L2501" i="1"/>
  <c r="M2501" i="1"/>
  <c r="N2501" i="1"/>
  <c r="O2501" i="1"/>
  <c r="P2501" i="1"/>
  <c r="Q2501" i="1"/>
  <c r="J2502" i="1"/>
  <c r="K2502" i="1"/>
  <c r="L2502" i="1"/>
  <c r="M2502" i="1"/>
  <c r="N2502" i="1"/>
  <c r="O2502" i="1"/>
  <c r="P2502" i="1"/>
  <c r="Q2502" i="1"/>
  <c r="J4099" i="1"/>
  <c r="K4099" i="1"/>
  <c r="L4099" i="1"/>
  <c r="M4099" i="1"/>
  <c r="N4099" i="1"/>
  <c r="O4099" i="1"/>
  <c r="P4099" i="1"/>
  <c r="Q4099" i="1"/>
  <c r="J4900" i="1"/>
  <c r="K4900" i="1"/>
  <c r="L4900" i="1"/>
  <c r="M4900" i="1"/>
  <c r="N4900" i="1"/>
  <c r="O4900" i="1"/>
  <c r="P4900" i="1"/>
  <c r="Q4900" i="1"/>
  <c r="J2503" i="1"/>
  <c r="K2503" i="1"/>
  <c r="L2503" i="1"/>
  <c r="M2503" i="1"/>
  <c r="N2503" i="1"/>
  <c r="O2503" i="1"/>
  <c r="P2503" i="1"/>
  <c r="Q2503" i="1"/>
  <c r="J2504" i="1"/>
  <c r="K2504" i="1"/>
  <c r="L2504" i="1"/>
  <c r="M2504" i="1"/>
  <c r="N2504" i="1"/>
  <c r="O2504" i="1"/>
  <c r="P2504" i="1"/>
  <c r="Q2504" i="1"/>
  <c r="J4901" i="1"/>
  <c r="K4901" i="1"/>
  <c r="L4901" i="1"/>
  <c r="M4901" i="1"/>
  <c r="N4901" i="1"/>
  <c r="O4901" i="1"/>
  <c r="P4901" i="1"/>
  <c r="Q4901" i="1"/>
  <c r="J4902" i="1"/>
  <c r="K4902" i="1"/>
  <c r="L4902" i="1"/>
  <c r="M4902" i="1"/>
  <c r="N4902" i="1"/>
  <c r="O4902" i="1"/>
  <c r="P4902" i="1"/>
  <c r="Q4902" i="1"/>
  <c r="J1845" i="1"/>
  <c r="K1845" i="1"/>
  <c r="L1845" i="1"/>
  <c r="M1845" i="1"/>
  <c r="N1845" i="1"/>
  <c r="O1845" i="1"/>
  <c r="P1845" i="1"/>
  <c r="Q1845" i="1"/>
  <c r="J105" i="1"/>
  <c r="K105" i="1"/>
  <c r="L105" i="1"/>
  <c r="M105" i="1"/>
  <c r="N105" i="1"/>
  <c r="O105" i="1"/>
  <c r="P105" i="1"/>
  <c r="Q105" i="1"/>
  <c r="J1278" i="1"/>
  <c r="K1278" i="1"/>
  <c r="L1278" i="1"/>
  <c r="M1278" i="1"/>
  <c r="N1278" i="1"/>
  <c r="O1278" i="1"/>
  <c r="P1278" i="1"/>
  <c r="Q1278" i="1"/>
  <c r="J1565" i="1"/>
  <c r="K1565" i="1"/>
  <c r="L1565" i="1"/>
  <c r="M1565" i="1"/>
  <c r="N1565" i="1"/>
  <c r="O1565" i="1"/>
  <c r="P1565" i="1"/>
  <c r="Q1565" i="1"/>
  <c r="J2670" i="1"/>
  <c r="K2670" i="1"/>
  <c r="L2670" i="1"/>
  <c r="M2670" i="1"/>
  <c r="N2670" i="1"/>
  <c r="O2670" i="1"/>
  <c r="P2670" i="1"/>
  <c r="Q2670" i="1"/>
  <c r="J5924" i="1"/>
  <c r="K5924" i="1"/>
  <c r="L5924" i="1"/>
  <c r="M5924" i="1"/>
  <c r="N5924" i="1"/>
  <c r="O5924" i="1"/>
  <c r="P5924" i="1"/>
  <c r="Q5924" i="1"/>
  <c r="J5925" i="1"/>
  <c r="K5925" i="1"/>
  <c r="L5925" i="1"/>
  <c r="M5925" i="1"/>
  <c r="N5925" i="1"/>
  <c r="O5925" i="1"/>
  <c r="P5925" i="1"/>
  <c r="Q5925" i="1"/>
  <c r="J5499" i="1"/>
  <c r="K5499" i="1"/>
  <c r="L5499" i="1"/>
  <c r="M5499" i="1"/>
  <c r="N5499" i="1"/>
  <c r="O5499" i="1"/>
  <c r="P5499" i="1"/>
  <c r="Q5499" i="1"/>
  <c r="J2034" i="1"/>
  <c r="K2034" i="1"/>
  <c r="L2034" i="1"/>
  <c r="M2034" i="1"/>
  <c r="N2034" i="1"/>
  <c r="O2034" i="1"/>
  <c r="P2034" i="1"/>
  <c r="Q2034" i="1"/>
  <c r="J5185" i="1"/>
  <c r="K5185" i="1"/>
  <c r="L5185" i="1"/>
  <c r="M5185" i="1"/>
  <c r="N5185" i="1"/>
  <c r="O5185" i="1"/>
  <c r="P5185" i="1"/>
  <c r="Q5185" i="1"/>
  <c r="J5186" i="1"/>
  <c r="K5186" i="1"/>
  <c r="L5186" i="1"/>
  <c r="M5186" i="1"/>
  <c r="N5186" i="1"/>
  <c r="O5186" i="1"/>
  <c r="P5186" i="1"/>
  <c r="Q5186" i="1"/>
  <c r="J1731" i="1"/>
  <c r="K1731" i="1"/>
  <c r="L1731" i="1"/>
  <c r="M1731" i="1"/>
  <c r="N1731" i="1"/>
  <c r="O1731" i="1"/>
  <c r="P1731" i="1"/>
  <c r="Q1731" i="1"/>
  <c r="J1732" i="1"/>
  <c r="K1732" i="1"/>
  <c r="L1732" i="1"/>
  <c r="M1732" i="1"/>
  <c r="N1732" i="1"/>
  <c r="O1732" i="1"/>
  <c r="P1732" i="1"/>
  <c r="Q1732" i="1"/>
  <c r="J1733" i="1"/>
  <c r="K1733" i="1"/>
  <c r="L1733" i="1"/>
  <c r="M1733" i="1"/>
  <c r="N1733" i="1"/>
  <c r="O1733" i="1"/>
  <c r="P1733" i="1"/>
  <c r="Q1733" i="1"/>
  <c r="J5926" i="1"/>
  <c r="K5926" i="1"/>
  <c r="L5926" i="1"/>
  <c r="M5926" i="1"/>
  <c r="N5926" i="1"/>
  <c r="O5926" i="1"/>
  <c r="P5926" i="1"/>
  <c r="Q5926" i="1"/>
  <c r="J5927" i="1"/>
  <c r="K5927" i="1"/>
  <c r="L5927" i="1"/>
  <c r="M5927" i="1"/>
  <c r="N5927" i="1"/>
  <c r="O5927" i="1"/>
  <c r="P5927" i="1"/>
  <c r="Q5927" i="1"/>
  <c r="J5928" i="1"/>
  <c r="K5928" i="1"/>
  <c r="L5928" i="1"/>
  <c r="M5928" i="1"/>
  <c r="N5928" i="1"/>
  <c r="O5928" i="1"/>
  <c r="P5928" i="1"/>
  <c r="Q5928" i="1"/>
  <c r="J5929" i="1"/>
  <c r="K5929" i="1"/>
  <c r="L5929" i="1"/>
  <c r="M5929" i="1"/>
  <c r="N5929" i="1"/>
  <c r="O5929" i="1"/>
  <c r="P5929" i="1"/>
  <c r="Q5929" i="1"/>
  <c r="J5930" i="1"/>
  <c r="K5930" i="1"/>
  <c r="L5930" i="1"/>
  <c r="M5930" i="1"/>
  <c r="N5930" i="1"/>
  <c r="O5930" i="1"/>
  <c r="P5930" i="1"/>
  <c r="Q5930" i="1"/>
  <c r="J5931" i="1"/>
  <c r="K5931" i="1"/>
  <c r="L5931" i="1"/>
  <c r="M5931" i="1"/>
  <c r="N5931" i="1"/>
  <c r="O5931" i="1"/>
  <c r="P5931" i="1"/>
  <c r="Q5931" i="1"/>
  <c r="J3448" i="1"/>
  <c r="K3448" i="1"/>
  <c r="L3448" i="1"/>
  <c r="M3448" i="1"/>
  <c r="N3448" i="1"/>
  <c r="O3448" i="1"/>
  <c r="P3448" i="1"/>
  <c r="Q3448" i="1"/>
  <c r="J3449" i="1"/>
  <c r="K3449" i="1"/>
  <c r="L3449" i="1"/>
  <c r="M3449" i="1"/>
  <c r="N3449" i="1"/>
  <c r="O3449" i="1"/>
  <c r="P3449" i="1"/>
  <c r="Q3449" i="1"/>
  <c r="J49" i="1"/>
  <c r="K49" i="1"/>
  <c r="L49" i="1"/>
  <c r="M49" i="1"/>
  <c r="N49" i="1"/>
  <c r="O49" i="1"/>
  <c r="P49" i="1"/>
  <c r="Q49" i="1"/>
  <c r="J1734" i="1"/>
  <c r="K1734" i="1"/>
  <c r="L1734" i="1"/>
  <c r="M1734" i="1"/>
  <c r="N1734" i="1"/>
  <c r="O1734" i="1"/>
  <c r="P1734" i="1"/>
  <c r="Q1734" i="1"/>
  <c r="J1735" i="1"/>
  <c r="K1735" i="1"/>
  <c r="L1735" i="1"/>
  <c r="M1735" i="1"/>
  <c r="N1735" i="1"/>
  <c r="O1735" i="1"/>
  <c r="P1735" i="1"/>
  <c r="Q1735" i="1"/>
  <c r="J5932" i="1"/>
  <c r="K5932" i="1"/>
  <c r="L5932" i="1"/>
  <c r="M5932" i="1"/>
  <c r="N5932" i="1"/>
  <c r="O5932" i="1"/>
  <c r="P5932" i="1"/>
  <c r="Q5932" i="1"/>
  <c r="J5933" i="1"/>
  <c r="K5933" i="1"/>
  <c r="L5933" i="1"/>
  <c r="M5933" i="1"/>
  <c r="N5933" i="1"/>
  <c r="O5933" i="1"/>
  <c r="P5933" i="1"/>
  <c r="Q5933" i="1"/>
  <c r="J5934" i="1"/>
  <c r="K5934" i="1"/>
  <c r="L5934" i="1"/>
  <c r="M5934" i="1"/>
  <c r="N5934" i="1"/>
  <c r="O5934" i="1"/>
  <c r="P5934" i="1"/>
  <c r="Q5934" i="1"/>
  <c r="J5935" i="1"/>
  <c r="K5935" i="1"/>
  <c r="L5935" i="1"/>
  <c r="M5935" i="1"/>
  <c r="N5935" i="1"/>
  <c r="O5935" i="1"/>
  <c r="P5935" i="1"/>
  <c r="Q5935" i="1"/>
  <c r="J5936" i="1"/>
  <c r="K5936" i="1"/>
  <c r="L5936" i="1"/>
  <c r="M5936" i="1"/>
  <c r="N5936" i="1"/>
  <c r="O5936" i="1"/>
  <c r="P5936" i="1"/>
  <c r="Q5936" i="1"/>
  <c r="J5937" i="1"/>
  <c r="K5937" i="1"/>
  <c r="L5937" i="1"/>
  <c r="M5937" i="1"/>
  <c r="N5937" i="1"/>
  <c r="O5937" i="1"/>
  <c r="P5937" i="1"/>
  <c r="Q5937" i="1"/>
  <c r="J5938" i="1"/>
  <c r="K5938" i="1"/>
  <c r="L5938" i="1"/>
  <c r="M5938" i="1"/>
  <c r="N5938" i="1"/>
  <c r="O5938" i="1"/>
  <c r="P5938" i="1"/>
  <c r="Q5938" i="1"/>
  <c r="J5939" i="1"/>
  <c r="K5939" i="1"/>
  <c r="L5939" i="1"/>
  <c r="M5939" i="1"/>
  <c r="N5939" i="1"/>
  <c r="O5939" i="1"/>
  <c r="P5939" i="1"/>
  <c r="Q5939" i="1"/>
  <c r="J4530" i="1"/>
  <c r="K4530" i="1"/>
  <c r="L4530" i="1"/>
  <c r="M4530" i="1"/>
  <c r="N4530" i="1"/>
  <c r="O4530" i="1"/>
  <c r="P4530" i="1"/>
  <c r="Q4530" i="1"/>
  <c r="J4207" i="1"/>
  <c r="K4207" i="1"/>
  <c r="L4207" i="1"/>
  <c r="M4207" i="1"/>
  <c r="N4207" i="1"/>
  <c r="O4207" i="1"/>
  <c r="P4207" i="1"/>
  <c r="Q4207" i="1"/>
  <c r="J4282" i="1"/>
  <c r="K4282" i="1"/>
  <c r="L4282" i="1"/>
  <c r="M4282" i="1"/>
  <c r="N4282" i="1"/>
  <c r="O4282" i="1"/>
  <c r="P4282" i="1"/>
  <c r="Q4282" i="1"/>
  <c r="J4283" i="1"/>
  <c r="K4283" i="1"/>
  <c r="L4283" i="1"/>
  <c r="M4283" i="1"/>
  <c r="N4283" i="1"/>
  <c r="O4283" i="1"/>
  <c r="P4283" i="1"/>
  <c r="Q4283" i="1"/>
  <c r="J5710" i="1"/>
  <c r="K5710" i="1"/>
  <c r="L5710" i="1"/>
  <c r="M5710" i="1"/>
  <c r="N5710" i="1"/>
  <c r="O5710" i="1"/>
  <c r="P5710" i="1"/>
  <c r="Q5710" i="1"/>
  <c r="J5711" i="1"/>
  <c r="K5711" i="1"/>
  <c r="L5711" i="1"/>
  <c r="M5711" i="1"/>
  <c r="N5711" i="1"/>
  <c r="O5711" i="1"/>
  <c r="P5711" i="1"/>
  <c r="Q5711" i="1"/>
  <c r="J5712" i="1"/>
  <c r="K5712" i="1"/>
  <c r="L5712" i="1"/>
  <c r="M5712" i="1"/>
  <c r="N5712" i="1"/>
  <c r="O5712" i="1"/>
  <c r="P5712" i="1"/>
  <c r="Q5712" i="1"/>
  <c r="J2153" i="1"/>
  <c r="K2153" i="1"/>
  <c r="L2153" i="1"/>
  <c r="M2153" i="1"/>
  <c r="N2153" i="1"/>
  <c r="O2153" i="1"/>
  <c r="P2153" i="1"/>
  <c r="Q2153" i="1"/>
  <c r="J2154" i="1"/>
  <c r="K2154" i="1"/>
  <c r="L2154" i="1"/>
  <c r="M2154" i="1"/>
  <c r="N2154" i="1"/>
  <c r="O2154" i="1"/>
  <c r="P2154" i="1"/>
  <c r="Q2154" i="1"/>
  <c r="J2155" i="1"/>
  <c r="K2155" i="1"/>
  <c r="L2155" i="1"/>
  <c r="M2155" i="1"/>
  <c r="N2155" i="1"/>
  <c r="O2155" i="1"/>
  <c r="P2155" i="1"/>
  <c r="Q2155" i="1"/>
  <c r="J2035" i="1"/>
  <c r="K2035" i="1"/>
  <c r="L2035" i="1"/>
  <c r="M2035" i="1"/>
  <c r="N2035" i="1"/>
  <c r="O2035" i="1"/>
  <c r="P2035" i="1"/>
  <c r="Q2035" i="1"/>
  <c r="J2036" i="1"/>
  <c r="K2036" i="1"/>
  <c r="L2036" i="1"/>
  <c r="M2036" i="1"/>
  <c r="N2036" i="1"/>
  <c r="O2036" i="1"/>
  <c r="P2036" i="1"/>
  <c r="Q2036" i="1"/>
  <c r="J2037" i="1"/>
  <c r="K2037" i="1"/>
  <c r="L2037" i="1"/>
  <c r="M2037" i="1"/>
  <c r="N2037" i="1"/>
  <c r="O2037" i="1"/>
  <c r="P2037" i="1"/>
  <c r="Q2037" i="1"/>
  <c r="J1846" i="1"/>
  <c r="K1846" i="1"/>
  <c r="L1846" i="1"/>
  <c r="M1846" i="1"/>
  <c r="N1846" i="1"/>
  <c r="O1846" i="1"/>
  <c r="P1846" i="1"/>
  <c r="Q1846" i="1"/>
  <c r="J3974" i="1"/>
  <c r="K3974" i="1"/>
  <c r="L3974" i="1"/>
  <c r="M3974" i="1"/>
  <c r="N3974" i="1"/>
  <c r="O3974" i="1"/>
  <c r="P3974" i="1"/>
  <c r="Q3974" i="1"/>
  <c r="J4382" i="1"/>
  <c r="K4382" i="1"/>
  <c r="L4382" i="1"/>
  <c r="M4382" i="1"/>
  <c r="N4382" i="1"/>
  <c r="O4382" i="1"/>
  <c r="P4382" i="1"/>
  <c r="Q4382" i="1"/>
  <c r="J3216" i="1"/>
  <c r="K3216" i="1"/>
  <c r="L3216" i="1"/>
  <c r="M3216" i="1"/>
  <c r="N3216" i="1"/>
  <c r="O3216" i="1"/>
  <c r="P3216" i="1"/>
  <c r="Q3216" i="1"/>
  <c r="J3217" i="1"/>
  <c r="K3217" i="1"/>
  <c r="L3217" i="1"/>
  <c r="M3217" i="1"/>
  <c r="N3217" i="1"/>
  <c r="O3217" i="1"/>
  <c r="P3217" i="1"/>
  <c r="Q3217" i="1"/>
  <c r="J3218" i="1"/>
  <c r="K3218" i="1"/>
  <c r="L3218" i="1"/>
  <c r="M3218" i="1"/>
  <c r="N3218" i="1"/>
  <c r="O3218" i="1"/>
  <c r="P3218" i="1"/>
  <c r="Q3218" i="1"/>
  <c r="J1279" i="1"/>
  <c r="K1279" i="1"/>
  <c r="L1279" i="1"/>
  <c r="M1279" i="1"/>
  <c r="N1279" i="1"/>
  <c r="O1279" i="1"/>
  <c r="P1279" i="1"/>
  <c r="Q1279" i="1"/>
  <c r="J4903" i="1"/>
  <c r="K4903" i="1"/>
  <c r="L4903" i="1"/>
  <c r="M4903" i="1"/>
  <c r="N4903" i="1"/>
  <c r="O4903" i="1"/>
  <c r="P4903" i="1"/>
  <c r="Q4903" i="1"/>
  <c r="J4904" i="1"/>
  <c r="K4904" i="1"/>
  <c r="L4904" i="1"/>
  <c r="M4904" i="1"/>
  <c r="N4904" i="1"/>
  <c r="O4904" i="1"/>
  <c r="P4904" i="1"/>
  <c r="Q4904" i="1"/>
  <c r="J4905" i="1"/>
  <c r="K4905" i="1"/>
  <c r="L4905" i="1"/>
  <c r="M4905" i="1"/>
  <c r="N4905" i="1"/>
  <c r="O4905" i="1"/>
  <c r="P4905" i="1"/>
  <c r="Q4905" i="1"/>
  <c r="J4906" i="1"/>
  <c r="K4906" i="1"/>
  <c r="L4906" i="1"/>
  <c r="M4906" i="1"/>
  <c r="N4906" i="1"/>
  <c r="O4906" i="1"/>
  <c r="P4906" i="1"/>
  <c r="Q4906" i="1"/>
  <c r="J3450" i="1"/>
  <c r="K3450" i="1"/>
  <c r="L3450" i="1"/>
  <c r="M3450" i="1"/>
  <c r="N3450" i="1"/>
  <c r="O3450" i="1"/>
  <c r="P3450" i="1"/>
  <c r="Q3450" i="1"/>
  <c r="J3451" i="1"/>
  <c r="K3451" i="1"/>
  <c r="L3451" i="1"/>
  <c r="M3451" i="1"/>
  <c r="N3451" i="1"/>
  <c r="O3451" i="1"/>
  <c r="P3451" i="1"/>
  <c r="Q3451" i="1"/>
  <c r="J2331" i="1"/>
  <c r="K2331" i="1"/>
  <c r="L2331" i="1"/>
  <c r="M2331" i="1"/>
  <c r="N2331" i="1"/>
  <c r="O2331" i="1"/>
  <c r="P2331" i="1"/>
  <c r="Q2331" i="1"/>
  <c r="J2332" i="1"/>
  <c r="K2332" i="1"/>
  <c r="L2332" i="1"/>
  <c r="M2332" i="1"/>
  <c r="N2332" i="1"/>
  <c r="O2332" i="1"/>
  <c r="P2332" i="1"/>
  <c r="Q2332" i="1"/>
  <c r="J2038" i="1"/>
  <c r="K2038" i="1"/>
  <c r="L2038" i="1"/>
  <c r="M2038" i="1"/>
  <c r="N2038" i="1"/>
  <c r="O2038" i="1"/>
  <c r="P2038" i="1"/>
  <c r="Q2038" i="1"/>
  <c r="J2039" i="1"/>
  <c r="K2039" i="1"/>
  <c r="L2039" i="1"/>
  <c r="M2039" i="1"/>
  <c r="N2039" i="1"/>
  <c r="O2039" i="1"/>
  <c r="P2039" i="1"/>
  <c r="Q2039" i="1"/>
  <c r="J4383" i="1"/>
  <c r="K4383" i="1"/>
  <c r="L4383" i="1"/>
  <c r="M4383" i="1"/>
  <c r="N4383" i="1"/>
  <c r="O4383" i="1"/>
  <c r="P4383" i="1"/>
  <c r="Q4383" i="1"/>
  <c r="J4384" i="1"/>
  <c r="K4384" i="1"/>
  <c r="L4384" i="1"/>
  <c r="M4384" i="1"/>
  <c r="N4384" i="1"/>
  <c r="O4384" i="1"/>
  <c r="P4384" i="1"/>
  <c r="Q4384" i="1"/>
  <c r="J4385" i="1"/>
  <c r="K4385" i="1"/>
  <c r="L4385" i="1"/>
  <c r="M4385" i="1"/>
  <c r="N4385" i="1"/>
  <c r="O4385" i="1"/>
  <c r="P4385" i="1"/>
  <c r="Q4385" i="1"/>
  <c r="J2333" i="1"/>
  <c r="K2333" i="1"/>
  <c r="L2333" i="1"/>
  <c r="M2333" i="1"/>
  <c r="N2333" i="1"/>
  <c r="O2333" i="1"/>
  <c r="P2333" i="1"/>
  <c r="Q2333" i="1"/>
  <c r="J1615" i="1"/>
  <c r="K1615" i="1"/>
  <c r="L1615" i="1"/>
  <c r="M1615" i="1"/>
  <c r="N1615" i="1"/>
  <c r="O1615" i="1"/>
  <c r="P1615" i="1"/>
  <c r="Q1615" i="1"/>
  <c r="J861" i="1"/>
  <c r="K861" i="1"/>
  <c r="L861" i="1"/>
  <c r="M861" i="1"/>
  <c r="N861" i="1"/>
  <c r="O861" i="1"/>
  <c r="P861" i="1"/>
  <c r="Q861" i="1"/>
  <c r="J1280" i="1"/>
  <c r="K1280" i="1"/>
  <c r="L1280" i="1"/>
  <c r="M1280" i="1"/>
  <c r="N1280" i="1"/>
  <c r="O1280" i="1"/>
  <c r="P1280" i="1"/>
  <c r="Q1280" i="1"/>
  <c r="J1281" i="1"/>
  <c r="K1281" i="1"/>
  <c r="L1281" i="1"/>
  <c r="M1281" i="1"/>
  <c r="N1281" i="1"/>
  <c r="O1281" i="1"/>
  <c r="P1281" i="1"/>
  <c r="Q1281" i="1"/>
  <c r="J1282" i="1"/>
  <c r="K1282" i="1"/>
  <c r="L1282" i="1"/>
  <c r="M1282" i="1"/>
  <c r="N1282" i="1"/>
  <c r="O1282" i="1"/>
  <c r="P1282" i="1"/>
  <c r="Q1282" i="1"/>
  <c r="J1283" i="1"/>
  <c r="K1283" i="1"/>
  <c r="L1283" i="1"/>
  <c r="M1283" i="1"/>
  <c r="N1283" i="1"/>
  <c r="O1283" i="1"/>
  <c r="P1283" i="1"/>
  <c r="Q1283" i="1"/>
  <c r="J50" i="1"/>
  <c r="K50" i="1"/>
  <c r="L50" i="1"/>
  <c r="M50" i="1"/>
  <c r="N50" i="1"/>
  <c r="O50" i="1"/>
  <c r="P50" i="1"/>
  <c r="Q50" i="1"/>
  <c r="J1847" i="1"/>
  <c r="K1847" i="1"/>
  <c r="L1847" i="1"/>
  <c r="M1847" i="1"/>
  <c r="N1847" i="1"/>
  <c r="O1847" i="1"/>
  <c r="P1847" i="1"/>
  <c r="Q1847" i="1"/>
  <c r="J3523" i="1"/>
  <c r="K3523" i="1"/>
  <c r="L3523" i="1"/>
  <c r="M3523" i="1"/>
  <c r="N3523" i="1"/>
  <c r="O3523" i="1"/>
  <c r="P3523" i="1"/>
  <c r="Q3523" i="1"/>
  <c r="J3452" i="1"/>
  <c r="K3452" i="1"/>
  <c r="L3452" i="1"/>
  <c r="M3452" i="1"/>
  <c r="N3452" i="1"/>
  <c r="O3452" i="1"/>
  <c r="P3452" i="1"/>
  <c r="Q3452" i="1"/>
  <c r="J1947" i="1"/>
  <c r="K1947" i="1"/>
  <c r="L1947" i="1"/>
  <c r="M1947" i="1"/>
  <c r="N1947" i="1"/>
  <c r="O1947" i="1"/>
  <c r="P1947" i="1"/>
  <c r="Q1947" i="1"/>
  <c r="J1948" i="1"/>
  <c r="K1948" i="1"/>
  <c r="L1948" i="1"/>
  <c r="M1948" i="1"/>
  <c r="N1948" i="1"/>
  <c r="O1948" i="1"/>
  <c r="P1948" i="1"/>
  <c r="Q1948" i="1"/>
  <c r="J1949" i="1"/>
  <c r="K1949" i="1"/>
  <c r="L1949" i="1"/>
  <c r="M1949" i="1"/>
  <c r="N1949" i="1"/>
  <c r="O1949" i="1"/>
  <c r="P1949" i="1"/>
  <c r="Q1949" i="1"/>
  <c r="J2040" i="1"/>
  <c r="K2040" i="1"/>
  <c r="L2040" i="1"/>
  <c r="M2040" i="1"/>
  <c r="N2040" i="1"/>
  <c r="O2040" i="1"/>
  <c r="P2040" i="1"/>
  <c r="Q2040" i="1"/>
  <c r="J3524" i="1"/>
  <c r="K3524" i="1"/>
  <c r="L3524" i="1"/>
  <c r="M3524" i="1"/>
  <c r="N3524" i="1"/>
  <c r="O3524" i="1"/>
  <c r="P3524" i="1"/>
  <c r="Q3524" i="1"/>
  <c r="J1284" i="1"/>
  <c r="K1284" i="1"/>
  <c r="L1284" i="1"/>
  <c r="M1284" i="1"/>
  <c r="N1284" i="1"/>
  <c r="O1284" i="1"/>
  <c r="P1284" i="1"/>
  <c r="Q1284" i="1"/>
  <c r="J1453" i="1"/>
  <c r="K1453" i="1"/>
  <c r="L1453" i="1"/>
  <c r="M1453" i="1"/>
  <c r="N1453" i="1"/>
  <c r="O1453" i="1"/>
  <c r="P1453" i="1"/>
  <c r="Q1453" i="1"/>
  <c r="J5713" i="1"/>
  <c r="K5713" i="1"/>
  <c r="L5713" i="1"/>
  <c r="M5713" i="1"/>
  <c r="N5713" i="1"/>
  <c r="O5713" i="1"/>
  <c r="P5713" i="1"/>
  <c r="Q5713" i="1"/>
  <c r="J5714" i="1"/>
  <c r="K5714" i="1"/>
  <c r="L5714" i="1"/>
  <c r="M5714" i="1"/>
  <c r="N5714" i="1"/>
  <c r="O5714" i="1"/>
  <c r="P5714" i="1"/>
  <c r="Q5714" i="1"/>
  <c r="J5715" i="1"/>
  <c r="K5715" i="1"/>
  <c r="L5715" i="1"/>
  <c r="M5715" i="1"/>
  <c r="N5715" i="1"/>
  <c r="O5715" i="1"/>
  <c r="P5715" i="1"/>
  <c r="Q5715" i="1"/>
  <c r="J5716" i="1"/>
  <c r="K5716" i="1"/>
  <c r="L5716" i="1"/>
  <c r="M5716" i="1"/>
  <c r="N5716" i="1"/>
  <c r="O5716" i="1"/>
  <c r="P5716" i="1"/>
  <c r="Q5716" i="1"/>
  <c r="J5717" i="1"/>
  <c r="K5717" i="1"/>
  <c r="L5717" i="1"/>
  <c r="M5717" i="1"/>
  <c r="N5717" i="1"/>
  <c r="O5717" i="1"/>
  <c r="P5717" i="1"/>
  <c r="Q5717" i="1"/>
  <c r="J5718" i="1"/>
  <c r="K5718" i="1"/>
  <c r="L5718" i="1"/>
  <c r="M5718" i="1"/>
  <c r="N5718" i="1"/>
  <c r="O5718" i="1"/>
  <c r="P5718" i="1"/>
  <c r="Q5718" i="1"/>
  <c r="J5719" i="1"/>
  <c r="K5719" i="1"/>
  <c r="L5719" i="1"/>
  <c r="M5719" i="1"/>
  <c r="N5719" i="1"/>
  <c r="O5719" i="1"/>
  <c r="P5719" i="1"/>
  <c r="Q5719" i="1"/>
  <c r="J5720" i="1"/>
  <c r="K5720" i="1"/>
  <c r="L5720" i="1"/>
  <c r="M5720" i="1"/>
  <c r="N5720" i="1"/>
  <c r="O5720" i="1"/>
  <c r="P5720" i="1"/>
  <c r="Q5720" i="1"/>
  <c r="J2884" i="1"/>
  <c r="K2884" i="1"/>
  <c r="L2884" i="1"/>
  <c r="M2884" i="1"/>
  <c r="N2884" i="1"/>
  <c r="O2884" i="1"/>
  <c r="P2884" i="1"/>
  <c r="Q2884" i="1"/>
  <c r="J4386" i="1"/>
  <c r="K4386" i="1"/>
  <c r="L4386" i="1"/>
  <c r="M4386" i="1"/>
  <c r="N4386" i="1"/>
  <c r="O4386" i="1"/>
  <c r="P4386" i="1"/>
  <c r="Q4386" i="1"/>
  <c r="J4100" i="1"/>
  <c r="K4100" i="1"/>
  <c r="L4100" i="1"/>
  <c r="M4100" i="1"/>
  <c r="N4100" i="1"/>
  <c r="O4100" i="1"/>
  <c r="P4100" i="1"/>
  <c r="Q4100" i="1"/>
  <c r="J3219" i="1"/>
  <c r="K3219" i="1"/>
  <c r="L3219" i="1"/>
  <c r="M3219" i="1"/>
  <c r="N3219" i="1"/>
  <c r="O3219" i="1"/>
  <c r="P3219" i="1"/>
  <c r="Q3219" i="1"/>
  <c r="J3220" i="1"/>
  <c r="K3220" i="1"/>
  <c r="L3220" i="1"/>
  <c r="M3220" i="1"/>
  <c r="N3220" i="1"/>
  <c r="O3220" i="1"/>
  <c r="P3220" i="1"/>
  <c r="Q3220" i="1"/>
  <c r="J3525" i="1"/>
  <c r="K3525" i="1"/>
  <c r="L3525" i="1"/>
  <c r="M3525" i="1"/>
  <c r="N3525" i="1"/>
  <c r="O3525" i="1"/>
  <c r="P3525" i="1"/>
  <c r="Q3525" i="1"/>
  <c r="J3633" i="1"/>
  <c r="K3633" i="1"/>
  <c r="L3633" i="1"/>
  <c r="M3633" i="1"/>
  <c r="N3633" i="1"/>
  <c r="O3633" i="1"/>
  <c r="P3633" i="1"/>
  <c r="Q3633" i="1"/>
  <c r="J3634" i="1"/>
  <c r="K3634" i="1"/>
  <c r="L3634" i="1"/>
  <c r="M3634" i="1"/>
  <c r="N3634" i="1"/>
  <c r="O3634" i="1"/>
  <c r="P3634" i="1"/>
  <c r="Q3634" i="1"/>
  <c r="J2600" i="1"/>
  <c r="K2600" i="1"/>
  <c r="L2600" i="1"/>
  <c r="M2600" i="1"/>
  <c r="N2600" i="1"/>
  <c r="O2600" i="1"/>
  <c r="P2600" i="1"/>
  <c r="Q2600" i="1"/>
  <c r="J3526" i="1"/>
  <c r="K3526" i="1"/>
  <c r="L3526" i="1"/>
  <c r="M3526" i="1"/>
  <c r="N3526" i="1"/>
  <c r="O3526" i="1"/>
  <c r="P3526" i="1"/>
  <c r="Q3526" i="1"/>
  <c r="J3221" i="1"/>
  <c r="K3221" i="1"/>
  <c r="L3221" i="1"/>
  <c r="M3221" i="1"/>
  <c r="N3221" i="1"/>
  <c r="O3221" i="1"/>
  <c r="P3221" i="1"/>
  <c r="Q3221" i="1"/>
  <c r="J1454" i="1"/>
  <c r="K1454" i="1"/>
  <c r="L1454" i="1"/>
  <c r="M1454" i="1"/>
  <c r="N1454" i="1"/>
  <c r="O1454" i="1"/>
  <c r="P1454" i="1"/>
  <c r="Q1454" i="1"/>
  <c r="J1950" i="1"/>
  <c r="K1950" i="1"/>
  <c r="L1950" i="1"/>
  <c r="M1950" i="1"/>
  <c r="N1950" i="1"/>
  <c r="O1950" i="1"/>
  <c r="P1950" i="1"/>
  <c r="Q1950" i="1"/>
  <c r="J1951" i="1"/>
  <c r="K1951" i="1"/>
  <c r="L1951" i="1"/>
  <c r="M1951" i="1"/>
  <c r="N1951" i="1"/>
  <c r="O1951" i="1"/>
  <c r="P1951" i="1"/>
  <c r="Q1951" i="1"/>
  <c r="J4284" i="1"/>
  <c r="K4284" i="1"/>
  <c r="L4284" i="1"/>
  <c r="M4284" i="1"/>
  <c r="N4284" i="1"/>
  <c r="O4284" i="1"/>
  <c r="P4284" i="1"/>
  <c r="Q4284" i="1"/>
  <c r="J2601" i="1"/>
  <c r="K2601" i="1"/>
  <c r="L2601" i="1"/>
  <c r="M2601" i="1"/>
  <c r="N2601" i="1"/>
  <c r="O2601" i="1"/>
  <c r="P2601" i="1"/>
  <c r="Q2601" i="1"/>
  <c r="J2505" i="1"/>
  <c r="K2505" i="1"/>
  <c r="L2505" i="1"/>
  <c r="M2505" i="1"/>
  <c r="N2505" i="1"/>
  <c r="O2505" i="1"/>
  <c r="P2505" i="1"/>
  <c r="Q2505" i="1"/>
  <c r="J2671" i="1"/>
  <c r="K2671" i="1"/>
  <c r="L2671" i="1"/>
  <c r="M2671" i="1"/>
  <c r="N2671" i="1"/>
  <c r="O2671" i="1"/>
  <c r="P2671" i="1"/>
  <c r="Q2671" i="1"/>
  <c r="J5721" i="1"/>
  <c r="K5721" i="1"/>
  <c r="L5721" i="1"/>
  <c r="M5721" i="1"/>
  <c r="N5721" i="1"/>
  <c r="O5721" i="1"/>
  <c r="P5721" i="1"/>
  <c r="Q5721" i="1"/>
  <c r="J5722" i="1"/>
  <c r="K5722" i="1"/>
  <c r="L5722" i="1"/>
  <c r="M5722" i="1"/>
  <c r="N5722" i="1"/>
  <c r="O5722" i="1"/>
  <c r="P5722" i="1"/>
  <c r="Q5722" i="1"/>
  <c r="J5723" i="1"/>
  <c r="K5723" i="1"/>
  <c r="L5723" i="1"/>
  <c r="M5723" i="1"/>
  <c r="N5723" i="1"/>
  <c r="O5723" i="1"/>
  <c r="P5723" i="1"/>
  <c r="Q5723" i="1"/>
  <c r="J5724" i="1"/>
  <c r="K5724" i="1"/>
  <c r="L5724" i="1"/>
  <c r="M5724" i="1"/>
  <c r="N5724" i="1"/>
  <c r="O5724" i="1"/>
  <c r="P5724" i="1"/>
  <c r="Q5724" i="1"/>
  <c r="J5725" i="1"/>
  <c r="K5725" i="1"/>
  <c r="L5725" i="1"/>
  <c r="M5725" i="1"/>
  <c r="N5725" i="1"/>
  <c r="O5725" i="1"/>
  <c r="P5725" i="1"/>
  <c r="Q5725" i="1"/>
  <c r="J5726" i="1"/>
  <c r="K5726" i="1"/>
  <c r="L5726" i="1"/>
  <c r="M5726" i="1"/>
  <c r="N5726" i="1"/>
  <c r="O5726" i="1"/>
  <c r="P5726" i="1"/>
  <c r="Q5726" i="1"/>
  <c r="J5727" i="1"/>
  <c r="K5727" i="1"/>
  <c r="L5727" i="1"/>
  <c r="M5727" i="1"/>
  <c r="N5727" i="1"/>
  <c r="O5727" i="1"/>
  <c r="P5727" i="1"/>
  <c r="Q5727" i="1"/>
  <c r="J5728" i="1"/>
  <c r="K5728" i="1"/>
  <c r="L5728" i="1"/>
  <c r="M5728" i="1"/>
  <c r="N5728" i="1"/>
  <c r="O5728" i="1"/>
  <c r="P5728" i="1"/>
  <c r="Q5728" i="1"/>
  <c r="J5729" i="1"/>
  <c r="K5729" i="1"/>
  <c r="L5729" i="1"/>
  <c r="M5729" i="1"/>
  <c r="N5729" i="1"/>
  <c r="O5729" i="1"/>
  <c r="P5729" i="1"/>
  <c r="Q5729" i="1"/>
  <c r="J5730" i="1"/>
  <c r="K5730" i="1"/>
  <c r="L5730" i="1"/>
  <c r="M5730" i="1"/>
  <c r="N5730" i="1"/>
  <c r="O5730" i="1"/>
  <c r="P5730" i="1"/>
  <c r="Q5730" i="1"/>
  <c r="J5731" i="1"/>
  <c r="K5731" i="1"/>
  <c r="L5731" i="1"/>
  <c r="M5731" i="1"/>
  <c r="N5731" i="1"/>
  <c r="O5731" i="1"/>
  <c r="P5731" i="1"/>
  <c r="Q5731" i="1"/>
  <c r="J5732" i="1"/>
  <c r="K5732" i="1"/>
  <c r="L5732" i="1"/>
  <c r="M5732" i="1"/>
  <c r="N5732" i="1"/>
  <c r="O5732" i="1"/>
  <c r="P5732" i="1"/>
  <c r="Q5732" i="1"/>
  <c r="J1455" i="1"/>
  <c r="K1455" i="1"/>
  <c r="L1455" i="1"/>
  <c r="M1455" i="1"/>
  <c r="N1455" i="1"/>
  <c r="O1455" i="1"/>
  <c r="P1455" i="1"/>
  <c r="Q1455" i="1"/>
  <c r="J5733" i="1"/>
  <c r="K5733" i="1"/>
  <c r="L5733" i="1"/>
  <c r="M5733" i="1"/>
  <c r="N5733" i="1"/>
  <c r="O5733" i="1"/>
  <c r="P5733" i="1"/>
  <c r="Q5733" i="1"/>
  <c r="J5734" i="1"/>
  <c r="K5734" i="1"/>
  <c r="L5734" i="1"/>
  <c r="M5734" i="1"/>
  <c r="N5734" i="1"/>
  <c r="O5734" i="1"/>
  <c r="P5734" i="1"/>
  <c r="Q5734" i="1"/>
  <c r="J5735" i="1"/>
  <c r="K5735" i="1"/>
  <c r="L5735" i="1"/>
  <c r="M5735" i="1"/>
  <c r="N5735" i="1"/>
  <c r="O5735" i="1"/>
  <c r="P5735" i="1"/>
  <c r="Q5735" i="1"/>
  <c r="J5736" i="1"/>
  <c r="K5736" i="1"/>
  <c r="L5736" i="1"/>
  <c r="M5736" i="1"/>
  <c r="N5736" i="1"/>
  <c r="O5736" i="1"/>
  <c r="P5736" i="1"/>
  <c r="Q5736" i="1"/>
  <c r="J5737" i="1"/>
  <c r="K5737" i="1"/>
  <c r="L5737" i="1"/>
  <c r="M5737" i="1"/>
  <c r="N5737" i="1"/>
  <c r="O5737" i="1"/>
  <c r="P5737" i="1"/>
  <c r="Q5737" i="1"/>
  <c r="J5738" i="1"/>
  <c r="K5738" i="1"/>
  <c r="L5738" i="1"/>
  <c r="M5738" i="1"/>
  <c r="N5738" i="1"/>
  <c r="O5738" i="1"/>
  <c r="P5738" i="1"/>
  <c r="Q5738" i="1"/>
  <c r="J3975" i="1"/>
  <c r="K3975" i="1"/>
  <c r="L3975" i="1"/>
  <c r="M3975" i="1"/>
  <c r="N3975" i="1"/>
  <c r="O3975" i="1"/>
  <c r="P3975" i="1"/>
  <c r="Q3975" i="1"/>
  <c r="J3976" i="1"/>
  <c r="K3976" i="1"/>
  <c r="L3976" i="1"/>
  <c r="M3976" i="1"/>
  <c r="N3976" i="1"/>
  <c r="O3976" i="1"/>
  <c r="P3976" i="1"/>
  <c r="Q3976" i="1"/>
  <c r="J3453" i="1"/>
  <c r="K3453" i="1"/>
  <c r="L3453" i="1"/>
  <c r="M3453" i="1"/>
  <c r="N3453" i="1"/>
  <c r="O3453" i="1"/>
  <c r="P3453" i="1"/>
  <c r="Q3453" i="1"/>
  <c r="J3454" i="1"/>
  <c r="K3454" i="1"/>
  <c r="L3454" i="1"/>
  <c r="M3454" i="1"/>
  <c r="N3454" i="1"/>
  <c r="O3454" i="1"/>
  <c r="P3454" i="1"/>
  <c r="Q3454" i="1"/>
  <c r="J2041" i="1"/>
  <c r="K2041" i="1"/>
  <c r="L2041" i="1"/>
  <c r="M2041" i="1"/>
  <c r="N2041" i="1"/>
  <c r="O2041" i="1"/>
  <c r="P2041" i="1"/>
  <c r="Q2041" i="1"/>
  <c r="J3301" i="1"/>
  <c r="K3301" i="1"/>
  <c r="L3301" i="1"/>
  <c r="M3301" i="1"/>
  <c r="N3301" i="1"/>
  <c r="O3301" i="1"/>
  <c r="P3301" i="1"/>
  <c r="Q3301" i="1"/>
  <c r="J1952" i="1"/>
  <c r="K1952" i="1"/>
  <c r="L1952" i="1"/>
  <c r="M1952" i="1"/>
  <c r="N1952" i="1"/>
  <c r="O1952" i="1"/>
  <c r="P1952" i="1"/>
  <c r="Q1952" i="1"/>
  <c r="J4285" i="1"/>
  <c r="K4285" i="1"/>
  <c r="L4285" i="1"/>
  <c r="M4285" i="1"/>
  <c r="N4285" i="1"/>
  <c r="O4285" i="1"/>
  <c r="P4285" i="1"/>
  <c r="Q4285" i="1"/>
  <c r="J1078" i="1"/>
  <c r="K1078" i="1"/>
  <c r="L1078" i="1"/>
  <c r="M1078" i="1"/>
  <c r="N1078" i="1"/>
  <c r="O1078" i="1"/>
  <c r="P1078" i="1"/>
  <c r="Q1078" i="1"/>
  <c r="J2243" i="1"/>
  <c r="K2243" i="1"/>
  <c r="L2243" i="1"/>
  <c r="M2243" i="1"/>
  <c r="N2243" i="1"/>
  <c r="O2243" i="1"/>
  <c r="P2243" i="1"/>
  <c r="Q2243" i="1"/>
  <c r="J2672" i="1"/>
  <c r="K2672" i="1"/>
  <c r="L2672" i="1"/>
  <c r="M2672" i="1"/>
  <c r="N2672" i="1"/>
  <c r="O2672" i="1"/>
  <c r="P2672" i="1"/>
  <c r="Q2672" i="1"/>
  <c r="J1285" i="1"/>
  <c r="K1285" i="1"/>
  <c r="L1285" i="1"/>
  <c r="M1285" i="1"/>
  <c r="N1285" i="1"/>
  <c r="O1285" i="1"/>
  <c r="P1285" i="1"/>
  <c r="Q1285" i="1"/>
  <c r="J782" i="1"/>
  <c r="K782" i="1"/>
  <c r="L782" i="1"/>
  <c r="M782" i="1"/>
  <c r="N782" i="1"/>
  <c r="O782" i="1"/>
  <c r="P782" i="1"/>
  <c r="Q782" i="1"/>
  <c r="J1079" i="1"/>
  <c r="K1079" i="1"/>
  <c r="L1079" i="1"/>
  <c r="M1079" i="1"/>
  <c r="N1079" i="1"/>
  <c r="O1079" i="1"/>
  <c r="P1079" i="1"/>
  <c r="Q1079" i="1"/>
  <c r="J1080" i="1"/>
  <c r="K1080" i="1"/>
  <c r="L1080" i="1"/>
  <c r="M1080" i="1"/>
  <c r="N1080" i="1"/>
  <c r="O1080" i="1"/>
  <c r="P1080" i="1"/>
  <c r="Q1080" i="1"/>
  <c r="J1081" i="1"/>
  <c r="K1081" i="1"/>
  <c r="L1081" i="1"/>
  <c r="M1081" i="1"/>
  <c r="N1081" i="1"/>
  <c r="O1081" i="1"/>
  <c r="P1081" i="1"/>
  <c r="Q1081" i="1"/>
  <c r="J4286" i="1"/>
  <c r="K4286" i="1"/>
  <c r="L4286" i="1"/>
  <c r="M4286" i="1"/>
  <c r="N4286" i="1"/>
  <c r="O4286" i="1"/>
  <c r="P4286" i="1"/>
  <c r="Q4286" i="1"/>
  <c r="J4287" i="1"/>
  <c r="K4287" i="1"/>
  <c r="L4287" i="1"/>
  <c r="M4287" i="1"/>
  <c r="N4287" i="1"/>
  <c r="O4287" i="1"/>
  <c r="P4287" i="1"/>
  <c r="Q4287" i="1"/>
  <c r="J3222" i="1"/>
  <c r="K3222" i="1"/>
  <c r="L3222" i="1"/>
  <c r="M3222" i="1"/>
  <c r="N3222" i="1"/>
  <c r="O3222" i="1"/>
  <c r="P3222" i="1"/>
  <c r="Q3222" i="1"/>
  <c r="J2778" i="1"/>
  <c r="K2778" i="1"/>
  <c r="L2778" i="1"/>
  <c r="M2778" i="1"/>
  <c r="N2778" i="1"/>
  <c r="O2778" i="1"/>
  <c r="P2778" i="1"/>
  <c r="Q2778" i="1"/>
  <c r="J2779" i="1"/>
  <c r="K2779" i="1"/>
  <c r="L2779" i="1"/>
  <c r="M2779" i="1"/>
  <c r="N2779" i="1"/>
  <c r="O2779" i="1"/>
  <c r="P2779" i="1"/>
  <c r="Q2779" i="1"/>
  <c r="J2780" i="1"/>
  <c r="K2780" i="1"/>
  <c r="L2780" i="1"/>
  <c r="M2780" i="1"/>
  <c r="N2780" i="1"/>
  <c r="O2780" i="1"/>
  <c r="P2780" i="1"/>
  <c r="Q2780" i="1"/>
  <c r="J1848" i="1"/>
  <c r="K1848" i="1"/>
  <c r="L1848" i="1"/>
  <c r="M1848" i="1"/>
  <c r="N1848" i="1"/>
  <c r="O1848" i="1"/>
  <c r="P1848" i="1"/>
  <c r="Q1848" i="1"/>
  <c r="J1685" i="1"/>
  <c r="K1685" i="1"/>
  <c r="L1685" i="1"/>
  <c r="M1685" i="1"/>
  <c r="N1685" i="1"/>
  <c r="O1685" i="1"/>
  <c r="P1685" i="1"/>
  <c r="Q1685" i="1"/>
  <c r="J5187" i="1"/>
  <c r="K5187" i="1"/>
  <c r="L5187" i="1"/>
  <c r="M5187" i="1"/>
  <c r="N5187" i="1"/>
  <c r="O5187" i="1"/>
  <c r="P5187" i="1"/>
  <c r="Q5187" i="1"/>
  <c r="J5188" i="1"/>
  <c r="K5188" i="1"/>
  <c r="L5188" i="1"/>
  <c r="M5188" i="1"/>
  <c r="N5188" i="1"/>
  <c r="O5188" i="1"/>
  <c r="P5188" i="1"/>
  <c r="Q5188" i="1"/>
  <c r="J3223" i="1"/>
  <c r="K3223" i="1"/>
  <c r="L3223" i="1"/>
  <c r="M3223" i="1"/>
  <c r="N3223" i="1"/>
  <c r="O3223" i="1"/>
  <c r="P3223" i="1"/>
  <c r="Q3223" i="1"/>
  <c r="J5739" i="1"/>
  <c r="K5739" i="1"/>
  <c r="L5739" i="1"/>
  <c r="M5739" i="1"/>
  <c r="N5739" i="1"/>
  <c r="O5739" i="1"/>
  <c r="P5739" i="1"/>
  <c r="Q5739" i="1"/>
  <c r="J5740" i="1"/>
  <c r="K5740" i="1"/>
  <c r="L5740" i="1"/>
  <c r="M5740" i="1"/>
  <c r="N5740" i="1"/>
  <c r="O5740" i="1"/>
  <c r="P5740" i="1"/>
  <c r="Q5740" i="1"/>
  <c r="J953" i="1"/>
  <c r="K953" i="1"/>
  <c r="L953" i="1"/>
  <c r="M953" i="1"/>
  <c r="N953" i="1"/>
  <c r="O953" i="1"/>
  <c r="P953" i="1"/>
  <c r="Q953" i="1"/>
  <c r="J954" i="1"/>
  <c r="K954" i="1"/>
  <c r="L954" i="1"/>
  <c r="M954" i="1"/>
  <c r="N954" i="1"/>
  <c r="O954" i="1"/>
  <c r="P954" i="1"/>
  <c r="Q954" i="1"/>
  <c r="J955" i="1"/>
  <c r="K955" i="1"/>
  <c r="L955" i="1"/>
  <c r="M955" i="1"/>
  <c r="N955" i="1"/>
  <c r="O955" i="1"/>
  <c r="P955" i="1"/>
  <c r="Q955" i="1"/>
  <c r="J3224" i="1"/>
  <c r="K3224" i="1"/>
  <c r="L3224" i="1"/>
  <c r="M3224" i="1"/>
  <c r="N3224" i="1"/>
  <c r="O3224" i="1"/>
  <c r="P3224" i="1"/>
  <c r="Q3224" i="1"/>
  <c r="J3225" i="1"/>
  <c r="K3225" i="1"/>
  <c r="L3225" i="1"/>
  <c r="M3225" i="1"/>
  <c r="N3225" i="1"/>
  <c r="O3225" i="1"/>
  <c r="P3225" i="1"/>
  <c r="Q3225" i="1"/>
  <c r="J2781" i="1"/>
  <c r="K2781" i="1"/>
  <c r="L2781" i="1"/>
  <c r="M2781" i="1"/>
  <c r="N2781" i="1"/>
  <c r="O2781" i="1"/>
  <c r="P2781" i="1"/>
  <c r="Q2781" i="1"/>
  <c r="J2782" i="1"/>
  <c r="K2782" i="1"/>
  <c r="L2782" i="1"/>
  <c r="M2782" i="1"/>
  <c r="N2782" i="1"/>
  <c r="O2782" i="1"/>
  <c r="P2782" i="1"/>
  <c r="Q2782" i="1"/>
  <c r="J3226" i="1"/>
  <c r="K3226" i="1"/>
  <c r="L3226" i="1"/>
  <c r="M3226" i="1"/>
  <c r="N3226" i="1"/>
  <c r="O3226" i="1"/>
  <c r="P3226" i="1"/>
  <c r="Q3226" i="1"/>
  <c r="J3227" i="1"/>
  <c r="K3227" i="1"/>
  <c r="L3227" i="1"/>
  <c r="M3227" i="1"/>
  <c r="N3227" i="1"/>
  <c r="O3227" i="1"/>
  <c r="P3227" i="1"/>
  <c r="Q3227" i="1"/>
  <c r="J1953" i="1"/>
  <c r="K1953" i="1"/>
  <c r="L1953" i="1"/>
  <c r="M1953" i="1"/>
  <c r="N1953" i="1"/>
  <c r="O1953" i="1"/>
  <c r="P1953" i="1"/>
  <c r="Q1953" i="1"/>
  <c r="J51" i="1"/>
  <c r="K51" i="1"/>
  <c r="L51" i="1"/>
  <c r="M51" i="1"/>
  <c r="N51" i="1"/>
  <c r="O51" i="1"/>
  <c r="P51" i="1"/>
  <c r="Q51" i="1"/>
  <c r="J2383" i="1"/>
  <c r="K2383" i="1"/>
  <c r="L2383" i="1"/>
  <c r="M2383" i="1"/>
  <c r="N2383" i="1"/>
  <c r="O2383" i="1"/>
  <c r="P2383" i="1"/>
  <c r="Q2383" i="1"/>
  <c r="J52" i="1"/>
  <c r="K52" i="1"/>
  <c r="L52" i="1"/>
  <c r="M52" i="1"/>
  <c r="N52" i="1"/>
  <c r="O52" i="1"/>
  <c r="P52" i="1"/>
  <c r="Q52" i="1"/>
  <c r="J2042" i="1"/>
  <c r="K2042" i="1"/>
  <c r="L2042" i="1"/>
  <c r="M2042" i="1"/>
  <c r="N2042" i="1"/>
  <c r="O2042" i="1"/>
  <c r="P2042" i="1"/>
  <c r="Q2042" i="1"/>
  <c r="J1616" i="1"/>
  <c r="K1616" i="1"/>
  <c r="L1616" i="1"/>
  <c r="M1616" i="1"/>
  <c r="N1616" i="1"/>
  <c r="O1616" i="1"/>
  <c r="P1616" i="1"/>
  <c r="Q1616" i="1"/>
  <c r="J1456" i="1"/>
  <c r="K1456" i="1"/>
  <c r="L1456" i="1"/>
  <c r="M1456" i="1"/>
  <c r="N1456" i="1"/>
  <c r="O1456" i="1"/>
  <c r="P1456" i="1"/>
  <c r="Q1456" i="1"/>
  <c r="J3912" i="1"/>
  <c r="K3912" i="1"/>
  <c r="L3912" i="1"/>
  <c r="M3912" i="1"/>
  <c r="N3912" i="1"/>
  <c r="O3912" i="1"/>
  <c r="P3912" i="1"/>
  <c r="Q3912" i="1"/>
  <c r="J783" i="1"/>
  <c r="K783" i="1"/>
  <c r="L783" i="1"/>
  <c r="M783" i="1"/>
  <c r="N783" i="1"/>
  <c r="O783" i="1"/>
  <c r="P783" i="1"/>
  <c r="Q783" i="1"/>
  <c r="J3977" i="1"/>
  <c r="K3977" i="1"/>
  <c r="L3977" i="1"/>
  <c r="M3977" i="1"/>
  <c r="N3977" i="1"/>
  <c r="O3977" i="1"/>
  <c r="P3977" i="1"/>
  <c r="Q3977" i="1"/>
  <c r="J3978" i="1"/>
  <c r="K3978" i="1"/>
  <c r="L3978" i="1"/>
  <c r="M3978" i="1"/>
  <c r="N3978" i="1"/>
  <c r="O3978" i="1"/>
  <c r="P3978" i="1"/>
  <c r="Q3978" i="1"/>
  <c r="J2334" i="1"/>
  <c r="K2334" i="1"/>
  <c r="L2334" i="1"/>
  <c r="M2334" i="1"/>
  <c r="N2334" i="1"/>
  <c r="O2334" i="1"/>
  <c r="P2334" i="1"/>
  <c r="Q2334" i="1"/>
  <c r="J1980" i="1"/>
  <c r="K1980" i="1"/>
  <c r="L1980" i="1"/>
  <c r="M1980" i="1"/>
  <c r="N1980" i="1"/>
  <c r="O1980" i="1"/>
  <c r="P1980" i="1"/>
  <c r="Q1980" i="1"/>
  <c r="J3025" i="1"/>
  <c r="K3025" i="1"/>
  <c r="L3025" i="1"/>
  <c r="M3025" i="1"/>
  <c r="N3025" i="1"/>
  <c r="O3025" i="1"/>
  <c r="P3025" i="1"/>
  <c r="Q3025" i="1"/>
  <c r="J1457" i="1"/>
  <c r="K1457" i="1"/>
  <c r="L1457" i="1"/>
  <c r="M1457" i="1"/>
  <c r="N1457" i="1"/>
  <c r="O1457" i="1"/>
  <c r="P1457" i="1"/>
  <c r="Q1457" i="1"/>
  <c r="J1458" i="1"/>
  <c r="K1458" i="1"/>
  <c r="L1458" i="1"/>
  <c r="M1458" i="1"/>
  <c r="N1458" i="1"/>
  <c r="O1458" i="1"/>
  <c r="P1458" i="1"/>
  <c r="Q1458" i="1"/>
  <c r="J3026" i="1"/>
  <c r="K3026" i="1"/>
  <c r="L3026" i="1"/>
  <c r="M3026" i="1"/>
  <c r="N3026" i="1"/>
  <c r="O3026" i="1"/>
  <c r="P3026" i="1"/>
  <c r="Q3026" i="1"/>
  <c r="J5037" i="1"/>
  <c r="K5037" i="1"/>
  <c r="L5037" i="1"/>
  <c r="M5037" i="1"/>
  <c r="N5037" i="1"/>
  <c r="O5037" i="1"/>
  <c r="P5037" i="1"/>
  <c r="Q5037" i="1"/>
  <c r="J53" i="1"/>
  <c r="K53" i="1"/>
  <c r="L53" i="1"/>
  <c r="M53" i="1"/>
  <c r="N53" i="1"/>
  <c r="O53" i="1"/>
  <c r="P53" i="1"/>
  <c r="Q53" i="1"/>
  <c r="J2673" i="1"/>
  <c r="K2673" i="1"/>
  <c r="L2673" i="1"/>
  <c r="M2673" i="1"/>
  <c r="N2673" i="1"/>
  <c r="O2673" i="1"/>
  <c r="P2673" i="1"/>
  <c r="Q2673" i="1"/>
  <c r="J2244" i="1"/>
  <c r="K2244" i="1"/>
  <c r="L2244" i="1"/>
  <c r="M2244" i="1"/>
  <c r="N2244" i="1"/>
  <c r="O2244" i="1"/>
  <c r="P2244" i="1"/>
  <c r="Q2244" i="1"/>
  <c r="J449" i="1"/>
  <c r="K449" i="1"/>
  <c r="L449" i="1"/>
  <c r="M449" i="1"/>
  <c r="N449" i="1"/>
  <c r="O449" i="1"/>
  <c r="P449" i="1"/>
  <c r="Q449" i="1"/>
  <c r="J2245" i="1"/>
  <c r="K2245" i="1"/>
  <c r="L2245" i="1"/>
  <c r="M2245" i="1"/>
  <c r="N2245" i="1"/>
  <c r="O2245" i="1"/>
  <c r="P2245" i="1"/>
  <c r="Q2245" i="1"/>
  <c r="J3455" i="1"/>
  <c r="K3455" i="1"/>
  <c r="L3455" i="1"/>
  <c r="M3455" i="1"/>
  <c r="N3455" i="1"/>
  <c r="O3455" i="1"/>
  <c r="P3455" i="1"/>
  <c r="Q3455" i="1"/>
  <c r="J1378" i="1"/>
  <c r="K1378" i="1"/>
  <c r="L1378" i="1"/>
  <c r="M1378" i="1"/>
  <c r="N1378" i="1"/>
  <c r="O1378" i="1"/>
  <c r="P1378" i="1"/>
  <c r="Q1378" i="1"/>
  <c r="J1379" i="1"/>
  <c r="K1379" i="1"/>
  <c r="L1379" i="1"/>
  <c r="M1379" i="1"/>
  <c r="N1379" i="1"/>
  <c r="O1379" i="1"/>
  <c r="P1379" i="1"/>
  <c r="Q1379" i="1"/>
  <c r="J764" i="1"/>
  <c r="K764" i="1"/>
  <c r="L764" i="1"/>
  <c r="M764" i="1"/>
  <c r="N764" i="1"/>
  <c r="O764" i="1"/>
  <c r="P764" i="1"/>
  <c r="Q764" i="1"/>
  <c r="J1082" i="1"/>
  <c r="K1082" i="1"/>
  <c r="L1082" i="1"/>
  <c r="M1082" i="1"/>
  <c r="N1082" i="1"/>
  <c r="O1082" i="1"/>
  <c r="P1082" i="1"/>
  <c r="Q1082" i="1"/>
  <c r="J1083" i="1"/>
  <c r="K1083" i="1"/>
  <c r="L1083" i="1"/>
  <c r="M1083" i="1"/>
  <c r="N1083" i="1"/>
  <c r="O1083" i="1"/>
  <c r="P1083" i="1"/>
  <c r="Q1083" i="1"/>
  <c r="J1286" i="1"/>
  <c r="K1286" i="1"/>
  <c r="L1286" i="1"/>
  <c r="M1286" i="1"/>
  <c r="N1286" i="1"/>
  <c r="O1286" i="1"/>
  <c r="P1286" i="1"/>
  <c r="Q1286" i="1"/>
  <c r="J1147" i="1"/>
  <c r="K1147" i="1"/>
  <c r="L1147" i="1"/>
  <c r="M1147" i="1"/>
  <c r="N1147" i="1"/>
  <c r="O1147" i="1"/>
  <c r="P1147" i="1"/>
  <c r="Q1147" i="1"/>
  <c r="J2335" i="1"/>
  <c r="K2335" i="1"/>
  <c r="L2335" i="1"/>
  <c r="M2335" i="1"/>
  <c r="N2335" i="1"/>
  <c r="O2335" i="1"/>
  <c r="P2335" i="1"/>
  <c r="Q2335" i="1"/>
  <c r="J2156" i="1"/>
  <c r="K2156" i="1"/>
  <c r="L2156" i="1"/>
  <c r="M2156" i="1"/>
  <c r="N2156" i="1"/>
  <c r="O2156" i="1"/>
  <c r="P2156" i="1"/>
  <c r="Q2156" i="1"/>
  <c r="J2336" i="1"/>
  <c r="K2336" i="1"/>
  <c r="L2336" i="1"/>
  <c r="M2336" i="1"/>
  <c r="N2336" i="1"/>
  <c r="O2336" i="1"/>
  <c r="P2336" i="1"/>
  <c r="Q2336" i="1"/>
  <c r="J1736" i="1"/>
  <c r="K1736" i="1"/>
  <c r="L1736" i="1"/>
  <c r="M1736" i="1"/>
  <c r="N1736" i="1"/>
  <c r="O1736" i="1"/>
  <c r="P1736" i="1"/>
  <c r="Q1736" i="1"/>
  <c r="J542" i="1"/>
  <c r="K542" i="1"/>
  <c r="L542" i="1"/>
  <c r="M542" i="1"/>
  <c r="N542" i="1"/>
  <c r="O542" i="1"/>
  <c r="P542" i="1"/>
  <c r="Q542" i="1"/>
  <c r="J2506" i="1"/>
  <c r="K2506" i="1"/>
  <c r="L2506" i="1"/>
  <c r="M2506" i="1"/>
  <c r="N2506" i="1"/>
  <c r="O2506" i="1"/>
  <c r="P2506" i="1"/>
  <c r="Q2506" i="1"/>
  <c r="J3733" i="1"/>
  <c r="K3733" i="1"/>
  <c r="L3733" i="1"/>
  <c r="M3733" i="1"/>
  <c r="N3733" i="1"/>
  <c r="O3733" i="1"/>
  <c r="P3733" i="1"/>
  <c r="Q3733" i="1"/>
  <c r="J3106" i="1"/>
  <c r="K3106" i="1"/>
  <c r="L3106" i="1"/>
  <c r="M3106" i="1"/>
  <c r="N3106" i="1"/>
  <c r="O3106" i="1"/>
  <c r="P3106" i="1"/>
  <c r="Q3106" i="1"/>
  <c r="J1459" i="1"/>
  <c r="K1459" i="1"/>
  <c r="L1459" i="1"/>
  <c r="M1459" i="1"/>
  <c r="N1459" i="1"/>
  <c r="O1459" i="1"/>
  <c r="P1459" i="1"/>
  <c r="Q1459" i="1"/>
  <c r="J2783" i="1"/>
  <c r="K2783" i="1"/>
  <c r="L2783" i="1"/>
  <c r="M2783" i="1"/>
  <c r="N2783" i="1"/>
  <c r="O2783" i="1"/>
  <c r="P2783" i="1"/>
  <c r="Q2783" i="1"/>
  <c r="J54" i="1"/>
  <c r="K54" i="1"/>
  <c r="L54" i="1"/>
  <c r="M54" i="1"/>
  <c r="N54" i="1"/>
  <c r="O54" i="1"/>
  <c r="P54" i="1"/>
  <c r="Q54" i="1"/>
  <c r="J1981" i="1"/>
  <c r="K1981" i="1"/>
  <c r="L1981" i="1"/>
  <c r="M1981" i="1"/>
  <c r="N1981" i="1"/>
  <c r="O1981" i="1"/>
  <c r="P1981" i="1"/>
  <c r="Q1981" i="1"/>
  <c r="J5117" i="1"/>
  <c r="K5117" i="1"/>
  <c r="L5117" i="1"/>
  <c r="M5117" i="1"/>
  <c r="N5117" i="1"/>
  <c r="O5117" i="1"/>
  <c r="P5117" i="1"/>
  <c r="Q5117" i="1"/>
  <c r="J5400" i="1"/>
  <c r="K5400" i="1"/>
  <c r="L5400" i="1"/>
  <c r="M5400" i="1"/>
  <c r="N5400" i="1"/>
  <c r="O5400" i="1"/>
  <c r="P5400" i="1"/>
  <c r="Q5400" i="1"/>
  <c r="J4907" i="1"/>
  <c r="K4907" i="1"/>
  <c r="L4907" i="1"/>
  <c r="M4907" i="1"/>
  <c r="N4907" i="1"/>
  <c r="O4907" i="1"/>
  <c r="P4907" i="1"/>
  <c r="Q4907" i="1"/>
  <c r="J55" i="1"/>
  <c r="K55" i="1"/>
  <c r="L55" i="1"/>
  <c r="M55" i="1"/>
  <c r="N55" i="1"/>
  <c r="O55" i="1"/>
  <c r="P55" i="1"/>
  <c r="Q55" i="1"/>
  <c r="J2885" i="1"/>
  <c r="K2885" i="1"/>
  <c r="L2885" i="1"/>
  <c r="M2885" i="1"/>
  <c r="N2885" i="1"/>
  <c r="O2885" i="1"/>
  <c r="P2885" i="1"/>
  <c r="Q2885" i="1"/>
  <c r="J2784" i="1"/>
  <c r="K2784" i="1"/>
  <c r="L2784" i="1"/>
  <c r="M2784" i="1"/>
  <c r="N2784" i="1"/>
  <c r="O2784" i="1"/>
  <c r="P2784" i="1"/>
  <c r="Q2784" i="1"/>
  <c r="J1460" i="1"/>
  <c r="K1460" i="1"/>
  <c r="L1460" i="1"/>
  <c r="M1460" i="1"/>
  <c r="N1460" i="1"/>
  <c r="O1460" i="1"/>
  <c r="P1460" i="1"/>
  <c r="Q1460" i="1"/>
  <c r="J2785" i="1"/>
  <c r="K2785" i="1"/>
  <c r="L2785" i="1"/>
  <c r="M2785" i="1"/>
  <c r="N2785" i="1"/>
  <c r="O2785" i="1"/>
  <c r="P2785" i="1"/>
  <c r="Q2785" i="1"/>
  <c r="J3734" i="1"/>
  <c r="K3734" i="1"/>
  <c r="L3734" i="1"/>
  <c r="M3734" i="1"/>
  <c r="N3734" i="1"/>
  <c r="O3734" i="1"/>
  <c r="P3734" i="1"/>
  <c r="Q3734" i="1"/>
  <c r="J642" i="1"/>
  <c r="K642" i="1"/>
  <c r="L642" i="1"/>
  <c r="M642" i="1"/>
  <c r="N642" i="1"/>
  <c r="O642" i="1"/>
  <c r="P642" i="1"/>
  <c r="Q642" i="1"/>
  <c r="J2786" i="1"/>
  <c r="K2786" i="1"/>
  <c r="L2786" i="1"/>
  <c r="M2786" i="1"/>
  <c r="N2786" i="1"/>
  <c r="O2786" i="1"/>
  <c r="P2786" i="1"/>
  <c r="Q2786" i="1"/>
  <c r="J2674" i="1"/>
  <c r="K2674" i="1"/>
  <c r="L2674" i="1"/>
  <c r="M2674" i="1"/>
  <c r="N2674" i="1"/>
  <c r="O2674" i="1"/>
  <c r="P2674" i="1"/>
  <c r="Q2674" i="1"/>
  <c r="J2675" i="1"/>
  <c r="K2675" i="1"/>
  <c r="L2675" i="1"/>
  <c r="M2675" i="1"/>
  <c r="N2675" i="1"/>
  <c r="O2675" i="1"/>
  <c r="P2675" i="1"/>
  <c r="Q2675" i="1"/>
  <c r="J2676" i="1"/>
  <c r="K2676" i="1"/>
  <c r="L2676" i="1"/>
  <c r="M2676" i="1"/>
  <c r="N2676" i="1"/>
  <c r="O2676" i="1"/>
  <c r="P2676" i="1"/>
  <c r="Q2676" i="1"/>
  <c r="J2886" i="1"/>
  <c r="K2886" i="1"/>
  <c r="L2886" i="1"/>
  <c r="M2886" i="1"/>
  <c r="N2886" i="1"/>
  <c r="O2886" i="1"/>
  <c r="P2886" i="1"/>
  <c r="Q2886" i="1"/>
  <c r="J1461" i="1"/>
  <c r="K1461" i="1"/>
  <c r="L1461" i="1"/>
  <c r="M1461" i="1"/>
  <c r="N1461" i="1"/>
  <c r="O1461" i="1"/>
  <c r="P1461" i="1"/>
  <c r="Q1461" i="1"/>
  <c r="J676" i="1"/>
  <c r="K676" i="1"/>
  <c r="L676" i="1"/>
  <c r="M676" i="1"/>
  <c r="N676" i="1"/>
  <c r="O676" i="1"/>
  <c r="P676" i="1"/>
  <c r="Q676" i="1"/>
  <c r="J450" i="1"/>
  <c r="K450" i="1"/>
  <c r="L450" i="1"/>
  <c r="M450" i="1"/>
  <c r="N450" i="1"/>
  <c r="O450" i="1"/>
  <c r="P450" i="1"/>
  <c r="Q450" i="1"/>
  <c r="J1800" i="1"/>
  <c r="K1800" i="1"/>
  <c r="L1800" i="1"/>
  <c r="M1800" i="1"/>
  <c r="N1800" i="1"/>
  <c r="O1800" i="1"/>
  <c r="P1800" i="1"/>
  <c r="Q1800" i="1"/>
  <c r="J909" i="1"/>
  <c r="K909" i="1"/>
  <c r="L909" i="1"/>
  <c r="M909" i="1"/>
  <c r="N909" i="1"/>
  <c r="O909" i="1"/>
  <c r="P909" i="1"/>
  <c r="Q909" i="1"/>
  <c r="J2337" i="1"/>
  <c r="K2337" i="1"/>
  <c r="L2337" i="1"/>
  <c r="M2337" i="1"/>
  <c r="N2337" i="1"/>
  <c r="O2337" i="1"/>
  <c r="P2337" i="1"/>
  <c r="Q2337" i="1"/>
  <c r="J3979" i="1"/>
  <c r="K3979" i="1"/>
  <c r="L3979" i="1"/>
  <c r="M3979" i="1"/>
  <c r="N3979" i="1"/>
  <c r="O3979" i="1"/>
  <c r="P3979" i="1"/>
  <c r="Q3979" i="1"/>
  <c r="J420" i="1"/>
  <c r="K420" i="1"/>
  <c r="L420" i="1"/>
  <c r="M420" i="1"/>
  <c r="N420" i="1"/>
  <c r="O420" i="1"/>
  <c r="P420" i="1"/>
  <c r="Q420" i="1"/>
  <c r="J1380" i="1"/>
  <c r="K1380" i="1"/>
  <c r="L1380" i="1"/>
  <c r="M1380" i="1"/>
  <c r="N1380" i="1"/>
  <c r="O1380" i="1"/>
  <c r="P1380" i="1"/>
  <c r="Q1380" i="1"/>
  <c r="J56" i="1"/>
  <c r="K56" i="1"/>
  <c r="L56" i="1"/>
  <c r="M56" i="1"/>
  <c r="N56" i="1"/>
  <c r="O56" i="1"/>
  <c r="P56" i="1"/>
  <c r="Q56" i="1"/>
  <c r="J3829" i="1"/>
  <c r="K3829" i="1"/>
  <c r="L3829" i="1"/>
  <c r="M3829" i="1"/>
  <c r="N3829" i="1"/>
  <c r="O3829" i="1"/>
  <c r="P3829" i="1"/>
  <c r="Q3829" i="1"/>
  <c r="J3980" i="1"/>
  <c r="K3980" i="1"/>
  <c r="L3980" i="1"/>
  <c r="M3980" i="1"/>
  <c r="N3980" i="1"/>
  <c r="O3980" i="1"/>
  <c r="P3980" i="1"/>
  <c r="Q3980" i="1"/>
  <c r="J4708" i="1"/>
  <c r="K4708" i="1"/>
  <c r="L4708" i="1"/>
  <c r="M4708" i="1"/>
  <c r="N4708" i="1"/>
  <c r="O4708" i="1"/>
  <c r="P4708" i="1"/>
  <c r="Q4708" i="1"/>
  <c r="J5038" i="1"/>
  <c r="K5038" i="1"/>
  <c r="L5038" i="1"/>
  <c r="M5038" i="1"/>
  <c r="N5038" i="1"/>
  <c r="O5038" i="1"/>
  <c r="P5038" i="1"/>
  <c r="Q5038" i="1"/>
  <c r="J1566" i="1"/>
  <c r="K1566" i="1"/>
  <c r="L1566" i="1"/>
  <c r="M1566" i="1"/>
  <c r="N1566" i="1"/>
  <c r="O1566" i="1"/>
  <c r="P1566" i="1"/>
  <c r="Q1566" i="1"/>
  <c r="J3830" i="1"/>
  <c r="K3830" i="1"/>
  <c r="L3830" i="1"/>
  <c r="M3830" i="1"/>
  <c r="N3830" i="1"/>
  <c r="O3830" i="1"/>
  <c r="P3830" i="1"/>
  <c r="Q3830" i="1"/>
  <c r="J3456" i="1"/>
  <c r="K3456" i="1"/>
  <c r="L3456" i="1"/>
  <c r="M3456" i="1"/>
  <c r="N3456" i="1"/>
  <c r="O3456" i="1"/>
  <c r="P3456" i="1"/>
  <c r="Q3456" i="1"/>
  <c r="J1115" i="1"/>
  <c r="K1115" i="1"/>
  <c r="L1115" i="1"/>
  <c r="M1115" i="1"/>
  <c r="N1115" i="1"/>
  <c r="O1115" i="1"/>
  <c r="P1115" i="1"/>
  <c r="Q1115" i="1"/>
  <c r="J1084" i="1"/>
  <c r="K1084" i="1"/>
  <c r="L1084" i="1"/>
  <c r="M1084" i="1"/>
  <c r="N1084" i="1"/>
  <c r="O1084" i="1"/>
  <c r="P1084" i="1"/>
  <c r="Q1084" i="1"/>
  <c r="J2043" i="1"/>
  <c r="K2043" i="1"/>
  <c r="L2043" i="1"/>
  <c r="M2043" i="1"/>
  <c r="N2043" i="1"/>
  <c r="O2043" i="1"/>
  <c r="P2043" i="1"/>
  <c r="Q2043" i="1"/>
  <c r="J2044" i="1"/>
  <c r="K2044" i="1"/>
  <c r="L2044" i="1"/>
  <c r="M2044" i="1"/>
  <c r="N2044" i="1"/>
  <c r="O2044" i="1"/>
  <c r="P2044" i="1"/>
  <c r="Q2044" i="1"/>
  <c r="J1849" i="1"/>
  <c r="K1849" i="1"/>
  <c r="L1849" i="1"/>
  <c r="M1849" i="1"/>
  <c r="N1849" i="1"/>
  <c r="O1849" i="1"/>
  <c r="P1849" i="1"/>
  <c r="Q1849" i="1"/>
  <c r="J630" i="1"/>
  <c r="K630" i="1"/>
  <c r="L630" i="1"/>
  <c r="M630" i="1"/>
  <c r="N630" i="1"/>
  <c r="O630" i="1"/>
  <c r="P630" i="1"/>
  <c r="Q630" i="1"/>
  <c r="J654" i="1"/>
  <c r="K654" i="1"/>
  <c r="L654" i="1"/>
  <c r="M654" i="1"/>
  <c r="N654" i="1"/>
  <c r="O654" i="1"/>
  <c r="P654" i="1"/>
  <c r="Q654" i="1"/>
  <c r="J1737" i="1"/>
  <c r="K1737" i="1"/>
  <c r="L1737" i="1"/>
  <c r="M1737" i="1"/>
  <c r="N1737" i="1"/>
  <c r="O1737" i="1"/>
  <c r="P1737" i="1"/>
  <c r="Q1737" i="1"/>
  <c r="J744" i="1"/>
  <c r="K744" i="1"/>
  <c r="L744" i="1"/>
  <c r="M744" i="1"/>
  <c r="N744" i="1"/>
  <c r="O744" i="1"/>
  <c r="P744" i="1"/>
  <c r="Q744" i="1"/>
  <c r="J98" i="1"/>
  <c r="K98" i="1"/>
  <c r="L98" i="1"/>
  <c r="M98" i="1"/>
  <c r="N98" i="1"/>
  <c r="O98" i="1"/>
  <c r="P98" i="1"/>
  <c r="Q98" i="1"/>
  <c r="J1462" i="1"/>
  <c r="K1462" i="1"/>
  <c r="L1462" i="1"/>
  <c r="M1462" i="1"/>
  <c r="N1462" i="1"/>
  <c r="O1462" i="1"/>
  <c r="P1462" i="1"/>
  <c r="Q1462" i="1"/>
  <c r="J4387" i="1"/>
  <c r="K4387" i="1"/>
  <c r="L4387" i="1"/>
  <c r="M4387" i="1"/>
  <c r="N4387" i="1"/>
  <c r="O4387" i="1"/>
  <c r="P4387" i="1"/>
  <c r="Q4387" i="1"/>
  <c r="J4388" i="1"/>
  <c r="K4388" i="1"/>
  <c r="L4388" i="1"/>
  <c r="M4388" i="1"/>
  <c r="N4388" i="1"/>
  <c r="O4388" i="1"/>
  <c r="P4388" i="1"/>
  <c r="Q4388" i="1"/>
  <c r="J1686" i="1"/>
  <c r="K1686" i="1"/>
  <c r="L1686" i="1"/>
  <c r="M1686" i="1"/>
  <c r="N1686" i="1"/>
  <c r="O1686" i="1"/>
  <c r="P1686" i="1"/>
  <c r="Q1686" i="1"/>
  <c r="J1050" i="1"/>
  <c r="K1050" i="1"/>
  <c r="L1050" i="1"/>
  <c r="M1050" i="1"/>
  <c r="N1050" i="1"/>
  <c r="O1050" i="1"/>
  <c r="P1050" i="1"/>
  <c r="Q1050" i="1"/>
  <c r="J528" i="1"/>
  <c r="K528" i="1"/>
  <c r="L528" i="1"/>
  <c r="M528" i="1"/>
  <c r="N528" i="1"/>
  <c r="O528" i="1"/>
  <c r="P528" i="1"/>
  <c r="Q528" i="1"/>
  <c r="J2246" i="1"/>
  <c r="K2246" i="1"/>
  <c r="L2246" i="1"/>
  <c r="M2246" i="1"/>
  <c r="N2246" i="1"/>
  <c r="O2246" i="1"/>
  <c r="P2246" i="1"/>
  <c r="Q2246" i="1"/>
  <c r="J2507" i="1"/>
  <c r="K2507" i="1"/>
  <c r="L2507" i="1"/>
  <c r="M2507" i="1"/>
  <c r="N2507" i="1"/>
  <c r="O2507" i="1"/>
  <c r="P2507" i="1"/>
  <c r="Q2507" i="1"/>
  <c r="J2887" i="1"/>
  <c r="K2887" i="1"/>
  <c r="L2887" i="1"/>
  <c r="M2887" i="1"/>
  <c r="N2887" i="1"/>
  <c r="O2887" i="1"/>
  <c r="P2887" i="1"/>
  <c r="Q2887" i="1"/>
  <c r="J1567" i="1"/>
  <c r="K1567" i="1"/>
  <c r="L1567" i="1"/>
  <c r="M1567" i="1"/>
  <c r="N1567" i="1"/>
  <c r="O1567" i="1"/>
  <c r="P1567" i="1"/>
  <c r="Q1567" i="1"/>
  <c r="J1381" i="1"/>
  <c r="K1381" i="1"/>
  <c r="L1381" i="1"/>
  <c r="M1381" i="1"/>
  <c r="N1381" i="1"/>
  <c r="O1381" i="1"/>
  <c r="P1381" i="1"/>
  <c r="Q1381" i="1"/>
  <c r="J2045" i="1"/>
  <c r="K2045" i="1"/>
  <c r="L2045" i="1"/>
  <c r="M2045" i="1"/>
  <c r="N2045" i="1"/>
  <c r="O2045" i="1"/>
  <c r="P2045" i="1"/>
  <c r="Q2045" i="1"/>
  <c r="J2157" i="1"/>
  <c r="K2157" i="1"/>
  <c r="L2157" i="1"/>
  <c r="M2157" i="1"/>
  <c r="N2157" i="1"/>
  <c r="O2157" i="1"/>
  <c r="P2157" i="1"/>
  <c r="Q2157" i="1"/>
  <c r="J693" i="1"/>
  <c r="K693" i="1"/>
  <c r="L693" i="1"/>
  <c r="M693" i="1"/>
  <c r="N693" i="1"/>
  <c r="O693" i="1"/>
  <c r="P693" i="1"/>
  <c r="Q693" i="1"/>
  <c r="J1148" i="1"/>
  <c r="K1148" i="1"/>
  <c r="L1148" i="1"/>
  <c r="M1148" i="1"/>
  <c r="N1148" i="1"/>
  <c r="O1148" i="1"/>
  <c r="P1148" i="1"/>
  <c r="Q1148" i="1"/>
  <c r="J1463" i="1"/>
  <c r="K1463" i="1"/>
  <c r="L1463" i="1"/>
  <c r="M1463" i="1"/>
  <c r="N1463" i="1"/>
  <c r="O1463" i="1"/>
  <c r="P1463" i="1"/>
  <c r="Q1463" i="1"/>
  <c r="J4101" i="1"/>
  <c r="K4101" i="1"/>
  <c r="L4101" i="1"/>
  <c r="M4101" i="1"/>
  <c r="N4101" i="1"/>
  <c r="O4101" i="1"/>
  <c r="P4101" i="1"/>
  <c r="Q4101" i="1"/>
  <c r="J4102" i="1"/>
  <c r="K4102" i="1"/>
  <c r="L4102" i="1"/>
  <c r="M4102" i="1"/>
  <c r="N4102" i="1"/>
  <c r="O4102" i="1"/>
  <c r="P4102" i="1"/>
  <c r="Q4102" i="1"/>
  <c r="J4103" i="1"/>
  <c r="K4103" i="1"/>
  <c r="L4103" i="1"/>
  <c r="M4103" i="1"/>
  <c r="N4103" i="1"/>
  <c r="O4103" i="1"/>
  <c r="P4103" i="1"/>
  <c r="Q4103" i="1"/>
  <c r="J4104" i="1"/>
  <c r="K4104" i="1"/>
  <c r="L4104" i="1"/>
  <c r="M4104" i="1"/>
  <c r="N4104" i="1"/>
  <c r="O4104" i="1"/>
  <c r="P4104" i="1"/>
  <c r="Q4104" i="1"/>
  <c r="J4105" i="1"/>
  <c r="K4105" i="1"/>
  <c r="L4105" i="1"/>
  <c r="M4105" i="1"/>
  <c r="N4105" i="1"/>
  <c r="O4105" i="1"/>
  <c r="P4105" i="1"/>
  <c r="Q4105" i="1"/>
  <c r="J4106" i="1"/>
  <c r="K4106" i="1"/>
  <c r="L4106" i="1"/>
  <c r="M4106" i="1"/>
  <c r="N4106" i="1"/>
  <c r="O4106" i="1"/>
  <c r="P4106" i="1"/>
  <c r="Q4106" i="1"/>
  <c r="J823" i="1"/>
  <c r="K823" i="1"/>
  <c r="L823" i="1"/>
  <c r="M823" i="1"/>
  <c r="N823" i="1"/>
  <c r="O823" i="1"/>
  <c r="P823" i="1"/>
  <c r="Q823" i="1"/>
  <c r="J2338" i="1"/>
  <c r="K2338" i="1"/>
  <c r="L2338" i="1"/>
  <c r="M2338" i="1"/>
  <c r="N2338" i="1"/>
  <c r="O2338" i="1"/>
  <c r="P2338" i="1"/>
  <c r="Q2338" i="1"/>
  <c r="J910" i="1"/>
  <c r="K910" i="1"/>
  <c r="L910" i="1"/>
  <c r="M910" i="1"/>
  <c r="N910" i="1"/>
  <c r="O910" i="1"/>
  <c r="P910" i="1"/>
  <c r="Q910" i="1"/>
  <c r="J587" i="1"/>
  <c r="K587" i="1"/>
  <c r="L587" i="1"/>
  <c r="M587" i="1"/>
  <c r="N587" i="1"/>
  <c r="O587" i="1"/>
  <c r="P587" i="1"/>
  <c r="Q587" i="1"/>
  <c r="J3831" i="1"/>
  <c r="K3831" i="1"/>
  <c r="L3831" i="1"/>
  <c r="M3831" i="1"/>
  <c r="N3831" i="1"/>
  <c r="O3831" i="1"/>
  <c r="P3831" i="1"/>
  <c r="Q3831" i="1"/>
  <c r="J555" i="1"/>
  <c r="K555" i="1"/>
  <c r="L555" i="1"/>
  <c r="M555" i="1"/>
  <c r="N555" i="1"/>
  <c r="O555" i="1"/>
  <c r="P555" i="1"/>
  <c r="Q555" i="1"/>
  <c r="J1464" i="1"/>
  <c r="K1464" i="1"/>
  <c r="L1464" i="1"/>
  <c r="M1464" i="1"/>
  <c r="N1464" i="1"/>
  <c r="O1464" i="1"/>
  <c r="P1464" i="1"/>
  <c r="Q1464" i="1"/>
  <c r="J765" i="1"/>
  <c r="K765" i="1"/>
  <c r="L765" i="1"/>
  <c r="M765" i="1"/>
  <c r="N765" i="1"/>
  <c r="O765" i="1"/>
  <c r="P765" i="1"/>
  <c r="Q765" i="1"/>
  <c r="J556" i="1"/>
  <c r="K556" i="1"/>
  <c r="L556" i="1"/>
  <c r="M556" i="1"/>
  <c r="N556" i="1"/>
  <c r="O556" i="1"/>
  <c r="P556" i="1"/>
  <c r="Q556" i="1"/>
  <c r="J3228" i="1"/>
  <c r="K3228" i="1"/>
  <c r="L3228" i="1"/>
  <c r="M3228" i="1"/>
  <c r="N3228" i="1"/>
  <c r="O3228" i="1"/>
  <c r="P3228" i="1"/>
  <c r="Q3228" i="1"/>
  <c r="J911" i="1"/>
  <c r="K911" i="1"/>
  <c r="L911" i="1"/>
  <c r="M911" i="1"/>
  <c r="N911" i="1"/>
  <c r="O911" i="1"/>
  <c r="P911" i="1"/>
  <c r="Q911" i="1"/>
  <c r="J2384" i="1"/>
  <c r="K2384" i="1"/>
  <c r="L2384" i="1"/>
  <c r="M2384" i="1"/>
  <c r="N2384" i="1"/>
  <c r="O2384" i="1"/>
  <c r="P2384" i="1"/>
  <c r="Q2384" i="1"/>
  <c r="J5401" i="1"/>
  <c r="K5401" i="1"/>
  <c r="L5401" i="1"/>
  <c r="M5401" i="1"/>
  <c r="N5401" i="1"/>
  <c r="O5401" i="1"/>
  <c r="P5401" i="1"/>
  <c r="Q5401" i="1"/>
  <c r="J2677" i="1"/>
  <c r="K2677" i="1"/>
  <c r="L2677" i="1"/>
  <c r="M2677" i="1"/>
  <c r="N2677" i="1"/>
  <c r="O2677" i="1"/>
  <c r="P2677" i="1"/>
  <c r="Q2677" i="1"/>
  <c r="J1382" i="1"/>
  <c r="K1382" i="1"/>
  <c r="L1382" i="1"/>
  <c r="M1382" i="1"/>
  <c r="N1382" i="1"/>
  <c r="O1382" i="1"/>
  <c r="P1382" i="1"/>
  <c r="Q1382" i="1"/>
  <c r="J1383" i="1"/>
  <c r="K1383" i="1"/>
  <c r="L1383" i="1"/>
  <c r="M1383" i="1"/>
  <c r="N1383" i="1"/>
  <c r="O1383" i="1"/>
  <c r="P1383" i="1"/>
  <c r="Q1383" i="1"/>
  <c r="J663" i="1"/>
  <c r="K663" i="1"/>
  <c r="L663" i="1"/>
  <c r="M663" i="1"/>
  <c r="N663" i="1"/>
  <c r="O663" i="1"/>
  <c r="P663" i="1"/>
  <c r="Q663" i="1"/>
  <c r="J766" i="1"/>
  <c r="K766" i="1"/>
  <c r="L766" i="1"/>
  <c r="M766" i="1"/>
  <c r="N766" i="1"/>
  <c r="O766" i="1"/>
  <c r="P766" i="1"/>
  <c r="Q766" i="1"/>
  <c r="J451" i="1"/>
  <c r="K451" i="1"/>
  <c r="L451" i="1"/>
  <c r="M451" i="1"/>
  <c r="N451" i="1"/>
  <c r="O451" i="1"/>
  <c r="P451" i="1"/>
  <c r="Q451" i="1"/>
  <c r="J2087" i="1"/>
  <c r="K2087" i="1"/>
  <c r="L2087" i="1"/>
  <c r="M2087" i="1"/>
  <c r="N2087" i="1"/>
  <c r="O2087" i="1"/>
  <c r="P2087" i="1"/>
  <c r="Q2087" i="1"/>
  <c r="J2339" i="1"/>
  <c r="K2339" i="1"/>
  <c r="L2339" i="1"/>
  <c r="M2339" i="1"/>
  <c r="N2339" i="1"/>
  <c r="O2339" i="1"/>
  <c r="P2339" i="1"/>
  <c r="Q2339" i="1"/>
  <c r="J1221" i="1"/>
  <c r="K1221" i="1"/>
  <c r="L1221" i="1"/>
  <c r="M1221" i="1"/>
  <c r="N1221" i="1"/>
  <c r="O1221" i="1"/>
  <c r="P1221" i="1"/>
  <c r="Q1221" i="1"/>
  <c r="J1222" i="1"/>
  <c r="K1222" i="1"/>
  <c r="L1222" i="1"/>
  <c r="M1222" i="1"/>
  <c r="N1222" i="1"/>
  <c r="O1222" i="1"/>
  <c r="P1222" i="1"/>
  <c r="Q1222" i="1"/>
  <c r="J745" i="1"/>
  <c r="K745" i="1"/>
  <c r="L745" i="1"/>
  <c r="M745" i="1"/>
  <c r="N745" i="1"/>
  <c r="O745" i="1"/>
  <c r="P745" i="1"/>
  <c r="Q745" i="1"/>
  <c r="J599" i="1"/>
  <c r="K599" i="1"/>
  <c r="L599" i="1"/>
  <c r="M599" i="1"/>
  <c r="N599" i="1"/>
  <c r="O599" i="1"/>
  <c r="P599" i="1"/>
  <c r="Q599" i="1"/>
  <c r="J1687" i="1"/>
  <c r="K1687" i="1"/>
  <c r="L1687" i="1"/>
  <c r="M1687" i="1"/>
  <c r="N1687" i="1"/>
  <c r="O1687" i="1"/>
  <c r="P1687" i="1"/>
  <c r="Q1687" i="1"/>
  <c r="J1017" i="1"/>
  <c r="K1017" i="1"/>
  <c r="L1017" i="1"/>
  <c r="M1017" i="1"/>
  <c r="N1017" i="1"/>
  <c r="O1017" i="1"/>
  <c r="P1017" i="1"/>
  <c r="Q1017" i="1"/>
  <c r="J643" i="1"/>
  <c r="K643" i="1"/>
  <c r="L643" i="1"/>
  <c r="M643" i="1"/>
  <c r="N643" i="1"/>
  <c r="O643" i="1"/>
  <c r="P643" i="1"/>
  <c r="Q643" i="1"/>
  <c r="J677" i="1"/>
  <c r="K677" i="1"/>
  <c r="L677" i="1"/>
  <c r="M677" i="1"/>
  <c r="N677" i="1"/>
  <c r="O677" i="1"/>
  <c r="P677" i="1"/>
  <c r="Q677" i="1"/>
  <c r="J678" i="1"/>
  <c r="K678" i="1"/>
  <c r="L678" i="1"/>
  <c r="M678" i="1"/>
  <c r="N678" i="1"/>
  <c r="O678" i="1"/>
  <c r="P678" i="1"/>
  <c r="Q678" i="1"/>
  <c r="J2340" i="1"/>
  <c r="K2340" i="1"/>
  <c r="L2340" i="1"/>
  <c r="M2340" i="1"/>
  <c r="N2340" i="1"/>
  <c r="O2340" i="1"/>
  <c r="P2340" i="1"/>
  <c r="Q2340" i="1"/>
  <c r="J2341" i="1"/>
  <c r="K2341" i="1"/>
  <c r="L2341" i="1"/>
  <c r="M2341" i="1"/>
  <c r="N2341" i="1"/>
  <c r="O2341" i="1"/>
  <c r="P2341" i="1"/>
  <c r="Q2341" i="1"/>
  <c r="J784" i="1"/>
  <c r="K784" i="1"/>
  <c r="L784" i="1"/>
  <c r="M784" i="1"/>
  <c r="N784" i="1"/>
  <c r="O784" i="1"/>
  <c r="P784" i="1"/>
  <c r="Q784" i="1"/>
  <c r="J785" i="1"/>
  <c r="K785" i="1"/>
  <c r="L785" i="1"/>
  <c r="M785" i="1"/>
  <c r="N785" i="1"/>
  <c r="O785" i="1"/>
  <c r="P785" i="1"/>
  <c r="Q785" i="1"/>
  <c r="J2046" i="1"/>
  <c r="K2046" i="1"/>
  <c r="L2046" i="1"/>
  <c r="M2046" i="1"/>
  <c r="N2046" i="1"/>
  <c r="O2046" i="1"/>
  <c r="P2046" i="1"/>
  <c r="Q2046" i="1"/>
  <c r="J2342" i="1"/>
  <c r="K2342" i="1"/>
  <c r="L2342" i="1"/>
  <c r="M2342" i="1"/>
  <c r="N2342" i="1"/>
  <c r="O2342" i="1"/>
  <c r="P2342" i="1"/>
  <c r="Q2342" i="1"/>
  <c r="J505" i="1"/>
  <c r="K505" i="1"/>
  <c r="L505" i="1"/>
  <c r="M505" i="1"/>
  <c r="N505" i="1"/>
  <c r="O505" i="1"/>
  <c r="P505" i="1"/>
  <c r="Q505" i="1"/>
  <c r="J839" i="1"/>
  <c r="K839" i="1"/>
  <c r="L839" i="1"/>
  <c r="M839" i="1"/>
  <c r="N839" i="1"/>
  <c r="O839" i="1"/>
  <c r="P839" i="1"/>
  <c r="Q839" i="1"/>
  <c r="J991" i="1"/>
  <c r="K991" i="1"/>
  <c r="L991" i="1"/>
  <c r="M991" i="1"/>
  <c r="N991" i="1"/>
  <c r="O991" i="1"/>
  <c r="P991" i="1"/>
  <c r="Q991" i="1"/>
  <c r="J2343" i="1"/>
  <c r="K2343" i="1"/>
  <c r="L2343" i="1"/>
  <c r="M2343" i="1"/>
  <c r="N2343" i="1"/>
  <c r="O2343" i="1"/>
  <c r="P2343" i="1"/>
  <c r="Q2343" i="1"/>
  <c r="J956" i="1"/>
  <c r="K956" i="1"/>
  <c r="L956" i="1"/>
  <c r="M956" i="1"/>
  <c r="N956" i="1"/>
  <c r="O956" i="1"/>
  <c r="P956" i="1"/>
  <c r="Q956" i="1"/>
  <c r="J957" i="1"/>
  <c r="K957" i="1"/>
  <c r="L957" i="1"/>
  <c r="M957" i="1"/>
  <c r="N957" i="1"/>
  <c r="O957" i="1"/>
  <c r="P957" i="1"/>
  <c r="Q957" i="1"/>
  <c r="J2508" i="1"/>
  <c r="K2508" i="1"/>
  <c r="L2508" i="1"/>
  <c r="M2508" i="1"/>
  <c r="N2508" i="1"/>
  <c r="O2508" i="1"/>
  <c r="P2508" i="1"/>
  <c r="Q2508" i="1"/>
  <c r="J1801" i="1"/>
  <c r="K1801" i="1"/>
  <c r="L1801" i="1"/>
  <c r="M1801" i="1"/>
  <c r="N1801" i="1"/>
  <c r="O1801" i="1"/>
  <c r="P1801" i="1"/>
  <c r="Q1801" i="1"/>
  <c r="J543" i="1"/>
  <c r="K543" i="1"/>
  <c r="L543" i="1"/>
  <c r="M543" i="1"/>
  <c r="N543" i="1"/>
  <c r="O543" i="1"/>
  <c r="P543" i="1"/>
  <c r="Q543" i="1"/>
  <c r="J452" i="1"/>
  <c r="K452" i="1"/>
  <c r="L452" i="1"/>
  <c r="M452" i="1"/>
  <c r="N452" i="1"/>
  <c r="O452" i="1"/>
  <c r="P452" i="1"/>
  <c r="Q452" i="1"/>
  <c r="J2344" i="1"/>
  <c r="K2344" i="1"/>
  <c r="L2344" i="1"/>
  <c r="M2344" i="1"/>
  <c r="N2344" i="1"/>
  <c r="O2344" i="1"/>
  <c r="P2344" i="1"/>
  <c r="Q2344" i="1"/>
  <c r="J2345" i="1"/>
  <c r="K2345" i="1"/>
  <c r="L2345" i="1"/>
  <c r="M2345" i="1"/>
  <c r="N2345" i="1"/>
  <c r="O2345" i="1"/>
  <c r="P2345" i="1"/>
  <c r="Q2345" i="1"/>
  <c r="J557" i="1"/>
  <c r="K557" i="1"/>
  <c r="L557" i="1"/>
  <c r="M557" i="1"/>
  <c r="N557" i="1"/>
  <c r="O557" i="1"/>
  <c r="P557" i="1"/>
  <c r="Q557" i="1"/>
  <c r="J709" i="1"/>
  <c r="K709" i="1"/>
  <c r="L709" i="1"/>
  <c r="M709" i="1"/>
  <c r="N709" i="1"/>
  <c r="O709" i="1"/>
  <c r="P709" i="1"/>
  <c r="Q709" i="1"/>
  <c r="J1465" i="1"/>
  <c r="K1465" i="1"/>
  <c r="L1465" i="1"/>
  <c r="M1465" i="1"/>
  <c r="N1465" i="1"/>
  <c r="O1465" i="1"/>
  <c r="P1465" i="1"/>
  <c r="Q1465" i="1"/>
  <c r="J1901" i="1"/>
  <c r="K1901" i="1"/>
  <c r="L1901" i="1"/>
  <c r="M1901" i="1"/>
  <c r="N1901" i="1"/>
  <c r="O1901" i="1"/>
  <c r="P1901" i="1"/>
  <c r="Q1901" i="1"/>
  <c r="J614" i="1"/>
  <c r="K614" i="1"/>
  <c r="L614" i="1"/>
  <c r="M614" i="1"/>
  <c r="N614" i="1"/>
  <c r="O614" i="1"/>
  <c r="P614" i="1"/>
  <c r="Q614" i="1"/>
  <c r="J1954" i="1"/>
  <c r="K1954" i="1"/>
  <c r="L1954" i="1"/>
  <c r="M1954" i="1"/>
  <c r="N1954" i="1"/>
  <c r="O1954" i="1"/>
  <c r="P1954" i="1"/>
  <c r="Q1954" i="1"/>
  <c r="J600" i="1"/>
  <c r="K600" i="1"/>
  <c r="L600" i="1"/>
  <c r="M600" i="1"/>
  <c r="N600" i="1"/>
  <c r="O600" i="1"/>
  <c r="P600" i="1"/>
  <c r="Q600" i="1"/>
  <c r="J588" i="1"/>
  <c r="K588" i="1"/>
  <c r="L588" i="1"/>
  <c r="M588" i="1"/>
  <c r="N588" i="1"/>
  <c r="O588" i="1"/>
  <c r="P588" i="1"/>
  <c r="Q588" i="1"/>
  <c r="J518" i="1"/>
  <c r="K518" i="1"/>
  <c r="L518" i="1"/>
  <c r="M518" i="1"/>
  <c r="N518" i="1"/>
  <c r="O518" i="1"/>
  <c r="P518" i="1"/>
  <c r="Q518" i="1"/>
  <c r="J1568" i="1"/>
  <c r="K1568" i="1"/>
  <c r="L1568" i="1"/>
  <c r="M1568" i="1"/>
  <c r="N1568" i="1"/>
  <c r="O1568" i="1"/>
  <c r="P1568" i="1"/>
  <c r="Q1568" i="1"/>
  <c r="J615" i="1"/>
  <c r="K615" i="1"/>
  <c r="L615" i="1"/>
  <c r="M615" i="1"/>
  <c r="N615" i="1"/>
  <c r="O615" i="1"/>
  <c r="P615" i="1"/>
  <c r="Q615" i="1"/>
  <c r="J824" i="1"/>
  <c r="K824" i="1"/>
  <c r="L824" i="1"/>
  <c r="M824" i="1"/>
  <c r="N824" i="1"/>
  <c r="O824" i="1"/>
  <c r="P824" i="1"/>
  <c r="Q824" i="1"/>
  <c r="J840" i="1"/>
  <c r="K840" i="1"/>
  <c r="L840" i="1"/>
  <c r="M840" i="1"/>
  <c r="N840" i="1"/>
  <c r="O840" i="1"/>
  <c r="P840" i="1"/>
  <c r="Q840" i="1"/>
  <c r="J1466" i="1"/>
  <c r="K1466" i="1"/>
  <c r="L1466" i="1"/>
  <c r="M1466" i="1"/>
  <c r="N1466" i="1"/>
  <c r="O1466" i="1"/>
  <c r="P1466" i="1"/>
  <c r="Q1466" i="1"/>
  <c r="J1467" i="1"/>
  <c r="K1467" i="1"/>
  <c r="L1467" i="1"/>
  <c r="M1467" i="1"/>
  <c r="N1467" i="1"/>
  <c r="O1467" i="1"/>
  <c r="P1467" i="1"/>
  <c r="Q1467" i="1"/>
  <c r="J478" i="1"/>
  <c r="K478" i="1"/>
  <c r="L478" i="1"/>
  <c r="M478" i="1"/>
  <c r="N478" i="1"/>
  <c r="O478" i="1"/>
  <c r="P478" i="1"/>
  <c r="Q478" i="1"/>
  <c r="J1384" i="1"/>
  <c r="K1384" i="1"/>
  <c r="L1384" i="1"/>
  <c r="M1384" i="1"/>
  <c r="N1384" i="1"/>
  <c r="O1384" i="1"/>
  <c r="P1384" i="1"/>
  <c r="Q1384" i="1"/>
  <c r="J631" i="1"/>
  <c r="K631" i="1"/>
  <c r="L631" i="1"/>
  <c r="M631" i="1"/>
  <c r="N631" i="1"/>
  <c r="O631" i="1"/>
  <c r="P631" i="1"/>
  <c r="Q631" i="1"/>
  <c r="J430" i="1"/>
  <c r="K430" i="1"/>
  <c r="L430" i="1"/>
  <c r="M430" i="1"/>
  <c r="N430" i="1"/>
  <c r="O430" i="1"/>
  <c r="P430" i="1"/>
  <c r="Q430" i="1"/>
  <c r="J453" i="1"/>
  <c r="K453" i="1"/>
  <c r="L453" i="1"/>
  <c r="M453" i="1"/>
  <c r="N453" i="1"/>
  <c r="O453" i="1"/>
  <c r="P453" i="1"/>
  <c r="Q453" i="1"/>
  <c r="J1688" i="1"/>
  <c r="K1688" i="1"/>
  <c r="L1688" i="1"/>
  <c r="M1688" i="1"/>
  <c r="N1688" i="1"/>
  <c r="O1688" i="1"/>
  <c r="P1688" i="1"/>
  <c r="Q1688" i="1"/>
  <c r="J491" i="1"/>
  <c r="K491" i="1"/>
  <c r="L491" i="1"/>
  <c r="M491" i="1"/>
  <c r="N491" i="1"/>
  <c r="O491" i="1"/>
  <c r="P491" i="1"/>
  <c r="Q491" i="1"/>
  <c r="J589" i="1"/>
  <c r="K589" i="1"/>
  <c r="L589" i="1"/>
  <c r="M589" i="1"/>
  <c r="N589" i="1"/>
  <c r="O589" i="1"/>
  <c r="P589" i="1"/>
  <c r="Q589" i="1"/>
  <c r="J1018" i="1"/>
  <c r="K1018" i="1"/>
  <c r="L1018" i="1"/>
  <c r="M1018" i="1"/>
  <c r="N1018" i="1"/>
  <c r="O1018" i="1"/>
  <c r="P1018" i="1"/>
  <c r="Q1018" i="1"/>
  <c r="J2088" i="1"/>
  <c r="K2088" i="1"/>
  <c r="L2088" i="1"/>
  <c r="M2088" i="1"/>
  <c r="N2088" i="1"/>
  <c r="O2088" i="1"/>
  <c r="P2088" i="1"/>
  <c r="Q2088" i="1"/>
  <c r="J1569" i="1"/>
  <c r="K1569" i="1"/>
  <c r="L1569" i="1"/>
  <c r="M1569" i="1"/>
  <c r="N1569" i="1"/>
  <c r="O1569" i="1"/>
  <c r="P1569" i="1"/>
  <c r="Q1569" i="1"/>
  <c r="J529" i="1"/>
  <c r="K529" i="1"/>
  <c r="L529" i="1"/>
  <c r="M529" i="1"/>
  <c r="N529" i="1"/>
  <c r="O529" i="1"/>
  <c r="P529" i="1"/>
  <c r="Q529" i="1"/>
  <c r="J679" i="1"/>
  <c r="K679" i="1"/>
  <c r="L679" i="1"/>
  <c r="M679" i="1"/>
  <c r="N679" i="1"/>
  <c r="O679" i="1"/>
  <c r="P679" i="1"/>
  <c r="Q679" i="1"/>
  <c r="J1019" i="1"/>
  <c r="K1019" i="1"/>
  <c r="L1019" i="1"/>
  <c r="M1019" i="1"/>
  <c r="N1019" i="1"/>
  <c r="O1019" i="1"/>
  <c r="P1019" i="1"/>
  <c r="Q1019" i="1"/>
  <c r="J1570" i="1"/>
  <c r="K1570" i="1"/>
  <c r="L1570" i="1"/>
  <c r="M1570" i="1"/>
  <c r="N1570" i="1"/>
  <c r="O1570" i="1"/>
  <c r="P1570" i="1"/>
  <c r="Q1570" i="1"/>
  <c r="J1571" i="1"/>
  <c r="K1571" i="1"/>
  <c r="L1571" i="1"/>
  <c r="M1571" i="1"/>
  <c r="N1571" i="1"/>
  <c r="O1571" i="1"/>
  <c r="P1571" i="1"/>
  <c r="Q1571" i="1"/>
  <c r="J1689" i="1"/>
  <c r="K1689" i="1"/>
  <c r="L1689" i="1"/>
  <c r="M1689" i="1"/>
  <c r="N1689" i="1"/>
  <c r="O1689" i="1"/>
  <c r="P1689" i="1"/>
  <c r="Q1689" i="1"/>
  <c r="J680" i="1"/>
  <c r="K680" i="1"/>
  <c r="L680" i="1"/>
  <c r="M680" i="1"/>
  <c r="N680" i="1"/>
  <c r="O680" i="1"/>
  <c r="P680" i="1"/>
  <c r="Q680" i="1"/>
  <c r="J544" i="1"/>
  <c r="K544" i="1"/>
  <c r="L544" i="1"/>
  <c r="M544" i="1"/>
  <c r="N544" i="1"/>
  <c r="O544" i="1"/>
  <c r="P544" i="1"/>
  <c r="Q544" i="1"/>
  <c r="J558" i="1"/>
  <c r="K558" i="1"/>
  <c r="L558" i="1"/>
  <c r="M558" i="1"/>
  <c r="N558" i="1"/>
  <c r="O558" i="1"/>
  <c r="P558" i="1"/>
  <c r="Q558" i="1"/>
  <c r="J559" i="1"/>
  <c r="K559" i="1"/>
  <c r="L559" i="1"/>
  <c r="M559" i="1"/>
  <c r="N559" i="1"/>
  <c r="O559" i="1"/>
  <c r="P559" i="1"/>
  <c r="Q559" i="1"/>
  <c r="J2385" i="1"/>
  <c r="K2385" i="1"/>
  <c r="L2385" i="1"/>
  <c r="M2385" i="1"/>
  <c r="N2385" i="1"/>
  <c r="O2385" i="1"/>
  <c r="P2385" i="1"/>
  <c r="Q2385" i="1"/>
  <c r="J2386" i="1"/>
  <c r="K2386" i="1"/>
  <c r="L2386" i="1"/>
  <c r="M2386" i="1"/>
  <c r="N2386" i="1"/>
  <c r="O2386" i="1"/>
  <c r="P2386" i="1"/>
  <c r="Q2386" i="1"/>
  <c r="J5118" i="1"/>
  <c r="K5118" i="1"/>
  <c r="L5118" i="1"/>
  <c r="M5118" i="1"/>
  <c r="N5118" i="1"/>
  <c r="O5118" i="1"/>
  <c r="P5118" i="1"/>
  <c r="Q5118" i="1"/>
  <c r="J616" i="1"/>
  <c r="K616" i="1"/>
  <c r="L616" i="1"/>
  <c r="M616" i="1"/>
  <c r="N616" i="1"/>
  <c r="O616" i="1"/>
  <c r="P616" i="1"/>
  <c r="Q616" i="1"/>
  <c r="J1802" i="1"/>
  <c r="K1802" i="1"/>
  <c r="L1802" i="1"/>
  <c r="M1802" i="1"/>
  <c r="N1802" i="1"/>
  <c r="O1802" i="1"/>
  <c r="P1802" i="1"/>
  <c r="Q1802" i="1"/>
  <c r="J1468" i="1"/>
  <c r="K1468" i="1"/>
  <c r="L1468" i="1"/>
  <c r="M1468" i="1"/>
  <c r="N1468" i="1"/>
  <c r="O1468" i="1"/>
  <c r="P1468" i="1"/>
  <c r="Q1468" i="1"/>
  <c r="J655" i="1"/>
  <c r="K655" i="1"/>
  <c r="L655" i="1"/>
  <c r="M655" i="1"/>
  <c r="N655" i="1"/>
  <c r="O655" i="1"/>
  <c r="P655" i="1"/>
  <c r="Q655" i="1"/>
  <c r="J786" i="1"/>
  <c r="K786" i="1"/>
  <c r="L786" i="1"/>
  <c r="M786" i="1"/>
  <c r="N786" i="1"/>
  <c r="O786" i="1"/>
  <c r="P786" i="1"/>
  <c r="Q786" i="1"/>
  <c r="J787" i="1"/>
  <c r="K787" i="1"/>
  <c r="L787" i="1"/>
  <c r="M787" i="1"/>
  <c r="N787" i="1"/>
  <c r="O787" i="1"/>
  <c r="P787" i="1"/>
  <c r="Q787" i="1"/>
  <c r="J580" i="1"/>
  <c r="K580" i="1"/>
  <c r="L580" i="1"/>
  <c r="M580" i="1"/>
  <c r="N580" i="1"/>
  <c r="O580" i="1"/>
  <c r="P580" i="1"/>
  <c r="Q580" i="1"/>
  <c r="J1223" i="1"/>
  <c r="K1223" i="1"/>
  <c r="L1223" i="1"/>
  <c r="M1223" i="1"/>
  <c r="N1223" i="1"/>
  <c r="O1223" i="1"/>
  <c r="P1223" i="1"/>
  <c r="Q1223" i="1"/>
  <c r="J431" i="1"/>
  <c r="K431" i="1"/>
  <c r="L431" i="1"/>
  <c r="M431" i="1"/>
  <c r="N431" i="1"/>
  <c r="O431" i="1"/>
  <c r="P431" i="1"/>
  <c r="Q431" i="1"/>
  <c r="J746" i="1"/>
  <c r="K746" i="1"/>
  <c r="L746" i="1"/>
  <c r="M746" i="1"/>
  <c r="N746" i="1"/>
  <c r="O746" i="1"/>
  <c r="P746" i="1"/>
  <c r="Q746" i="1"/>
  <c r="J632" i="1"/>
  <c r="K632" i="1"/>
  <c r="L632" i="1"/>
  <c r="M632" i="1"/>
  <c r="N632" i="1"/>
  <c r="O632" i="1"/>
  <c r="P632" i="1"/>
  <c r="Q632" i="1"/>
  <c r="J1803" i="1"/>
  <c r="K1803" i="1"/>
  <c r="L1803" i="1"/>
  <c r="M1803" i="1"/>
  <c r="N1803" i="1"/>
  <c r="O1803" i="1"/>
  <c r="P1803" i="1"/>
  <c r="Q1803" i="1"/>
  <c r="J5402" i="1"/>
  <c r="K5402" i="1"/>
  <c r="L5402" i="1"/>
  <c r="M5402" i="1"/>
  <c r="N5402" i="1"/>
  <c r="O5402" i="1"/>
  <c r="P5402" i="1"/>
  <c r="Q5402" i="1"/>
  <c r="J4908" i="1"/>
  <c r="K4908" i="1"/>
  <c r="L4908" i="1"/>
  <c r="M4908" i="1"/>
  <c r="N4908" i="1"/>
  <c r="O4908" i="1"/>
  <c r="P4908" i="1"/>
  <c r="Q4908" i="1"/>
  <c r="J1149" i="1"/>
  <c r="K1149" i="1"/>
  <c r="L1149" i="1"/>
  <c r="M1149" i="1"/>
  <c r="N1149" i="1"/>
  <c r="O1149" i="1"/>
  <c r="P1149" i="1"/>
  <c r="Q1149" i="1"/>
  <c r="J1955" i="1"/>
  <c r="K1955" i="1"/>
  <c r="L1955" i="1"/>
  <c r="M1955" i="1"/>
  <c r="N1955" i="1"/>
  <c r="O1955" i="1"/>
  <c r="P1955" i="1"/>
  <c r="Q1955" i="1"/>
  <c r="J1956" i="1"/>
  <c r="K1956" i="1"/>
  <c r="L1956" i="1"/>
  <c r="M1956" i="1"/>
  <c r="N1956" i="1"/>
  <c r="O1956" i="1"/>
  <c r="P1956" i="1"/>
  <c r="Q1956" i="1"/>
  <c r="J479" i="1"/>
  <c r="K479" i="1"/>
  <c r="L479" i="1"/>
  <c r="M479" i="1"/>
  <c r="N479" i="1"/>
  <c r="O479" i="1"/>
  <c r="P479" i="1"/>
  <c r="Q479" i="1"/>
  <c r="J519" i="1"/>
  <c r="K519" i="1"/>
  <c r="L519" i="1"/>
  <c r="M519" i="1"/>
  <c r="N519" i="1"/>
  <c r="O519" i="1"/>
  <c r="P519" i="1"/>
  <c r="Q519" i="1"/>
  <c r="J1469" i="1"/>
  <c r="K1469" i="1"/>
  <c r="L1469" i="1"/>
  <c r="M1469" i="1"/>
  <c r="N1469" i="1"/>
  <c r="O1469" i="1"/>
  <c r="P1469" i="1"/>
  <c r="Q1469" i="1"/>
  <c r="J1470" i="1"/>
  <c r="K1470" i="1"/>
  <c r="L1470" i="1"/>
  <c r="M1470" i="1"/>
  <c r="N1470" i="1"/>
  <c r="O1470" i="1"/>
  <c r="P1470" i="1"/>
  <c r="Q1470" i="1"/>
  <c r="J57" i="1"/>
  <c r="K57" i="1"/>
  <c r="L57" i="1"/>
  <c r="M57" i="1"/>
  <c r="N57" i="1"/>
  <c r="O57" i="1"/>
  <c r="P57" i="1"/>
  <c r="Q57" i="1"/>
  <c r="J581" i="1"/>
  <c r="K581" i="1"/>
  <c r="L581" i="1"/>
  <c r="M581" i="1"/>
  <c r="N581" i="1"/>
  <c r="O581" i="1"/>
  <c r="P581" i="1"/>
  <c r="Q581" i="1"/>
  <c r="J582" i="1"/>
  <c r="K582" i="1"/>
  <c r="L582" i="1"/>
  <c r="M582" i="1"/>
  <c r="N582" i="1"/>
  <c r="O582" i="1"/>
  <c r="P582" i="1"/>
  <c r="Q582" i="1"/>
  <c r="J617" i="1"/>
  <c r="K617" i="1"/>
  <c r="L617" i="1"/>
  <c r="M617" i="1"/>
  <c r="N617" i="1"/>
  <c r="O617" i="1"/>
  <c r="P617" i="1"/>
  <c r="Q617" i="1"/>
  <c r="J1150" i="1"/>
  <c r="K1150" i="1"/>
  <c r="L1150" i="1"/>
  <c r="M1150" i="1"/>
  <c r="N1150" i="1"/>
  <c r="O1150" i="1"/>
  <c r="P1150" i="1"/>
  <c r="Q1150" i="1"/>
  <c r="J1690" i="1"/>
  <c r="K1690" i="1"/>
  <c r="L1690" i="1"/>
  <c r="M1690" i="1"/>
  <c r="N1690" i="1"/>
  <c r="O1690" i="1"/>
  <c r="P1690" i="1"/>
  <c r="Q1690" i="1"/>
  <c r="J710" i="1"/>
  <c r="K710" i="1"/>
  <c r="L710" i="1"/>
  <c r="M710" i="1"/>
  <c r="N710" i="1"/>
  <c r="O710" i="1"/>
  <c r="P710" i="1"/>
  <c r="Q710" i="1"/>
  <c r="J3457" i="1"/>
  <c r="K3457" i="1"/>
  <c r="L3457" i="1"/>
  <c r="M3457" i="1"/>
  <c r="N3457" i="1"/>
  <c r="O3457" i="1"/>
  <c r="P3457" i="1"/>
  <c r="Q3457" i="1"/>
  <c r="J492" i="1"/>
  <c r="K492" i="1"/>
  <c r="L492" i="1"/>
  <c r="M492" i="1"/>
  <c r="N492" i="1"/>
  <c r="O492" i="1"/>
  <c r="P492" i="1"/>
  <c r="Q492" i="1"/>
  <c r="J560" i="1"/>
  <c r="K560" i="1"/>
  <c r="L560" i="1"/>
  <c r="M560" i="1"/>
  <c r="N560" i="1"/>
  <c r="O560" i="1"/>
  <c r="P560" i="1"/>
  <c r="Q560" i="1"/>
  <c r="J561" i="1"/>
  <c r="K561" i="1"/>
  <c r="L561" i="1"/>
  <c r="M561" i="1"/>
  <c r="N561" i="1"/>
  <c r="O561" i="1"/>
  <c r="P561" i="1"/>
  <c r="Q561" i="1"/>
  <c r="J711" i="1"/>
  <c r="K711" i="1"/>
  <c r="L711" i="1"/>
  <c r="M711" i="1"/>
  <c r="N711" i="1"/>
  <c r="O711" i="1"/>
  <c r="P711" i="1"/>
  <c r="Q711" i="1"/>
  <c r="J3635" i="1"/>
  <c r="K3635" i="1"/>
  <c r="L3635" i="1"/>
  <c r="M3635" i="1"/>
  <c r="N3635" i="1"/>
  <c r="O3635" i="1"/>
  <c r="P3635" i="1"/>
  <c r="Q3635" i="1"/>
  <c r="J562" i="1"/>
  <c r="K562" i="1"/>
  <c r="L562" i="1"/>
  <c r="M562" i="1"/>
  <c r="N562" i="1"/>
  <c r="O562" i="1"/>
  <c r="P562" i="1"/>
  <c r="Q562" i="1"/>
  <c r="J722" i="1"/>
  <c r="K722" i="1"/>
  <c r="L722" i="1"/>
  <c r="M722" i="1"/>
  <c r="N722" i="1"/>
  <c r="O722" i="1"/>
  <c r="P722" i="1"/>
  <c r="Q722" i="1"/>
  <c r="J723" i="1"/>
  <c r="K723" i="1"/>
  <c r="L723" i="1"/>
  <c r="M723" i="1"/>
  <c r="N723" i="1"/>
  <c r="O723" i="1"/>
  <c r="P723" i="1"/>
  <c r="Q723" i="1"/>
  <c r="J354" i="1"/>
  <c r="K354" i="1"/>
  <c r="L354" i="1"/>
  <c r="M354" i="1"/>
  <c r="N354" i="1"/>
  <c r="O354" i="1"/>
  <c r="P354" i="1"/>
  <c r="Q354" i="1"/>
  <c r="J681" i="1"/>
  <c r="K681" i="1"/>
  <c r="L681" i="1"/>
  <c r="M681" i="1"/>
  <c r="N681" i="1"/>
  <c r="O681" i="1"/>
  <c r="P681" i="1"/>
  <c r="Q681" i="1"/>
  <c r="J2089" i="1"/>
  <c r="K2089" i="1"/>
  <c r="L2089" i="1"/>
  <c r="M2089" i="1"/>
  <c r="N2089" i="1"/>
  <c r="O2089" i="1"/>
  <c r="P2089" i="1"/>
  <c r="Q2089" i="1"/>
  <c r="J506" i="1"/>
  <c r="K506" i="1"/>
  <c r="L506" i="1"/>
  <c r="M506" i="1"/>
  <c r="N506" i="1"/>
  <c r="O506" i="1"/>
  <c r="P506" i="1"/>
  <c r="Q506" i="1"/>
  <c r="J507" i="1"/>
  <c r="K507" i="1"/>
  <c r="L507" i="1"/>
  <c r="M507" i="1"/>
  <c r="N507" i="1"/>
  <c r="O507" i="1"/>
  <c r="P507" i="1"/>
  <c r="Q507" i="1"/>
  <c r="J454" i="1"/>
  <c r="K454" i="1"/>
  <c r="L454" i="1"/>
  <c r="M454" i="1"/>
  <c r="N454" i="1"/>
  <c r="O454" i="1"/>
  <c r="P454" i="1"/>
  <c r="Q454" i="1"/>
  <c r="J724" i="1"/>
  <c r="K724" i="1"/>
  <c r="L724" i="1"/>
  <c r="M724" i="1"/>
  <c r="N724" i="1"/>
  <c r="O724" i="1"/>
  <c r="P724" i="1"/>
  <c r="Q724" i="1"/>
  <c r="J725" i="1"/>
  <c r="K725" i="1"/>
  <c r="L725" i="1"/>
  <c r="M725" i="1"/>
  <c r="N725" i="1"/>
  <c r="O725" i="1"/>
  <c r="P725" i="1"/>
  <c r="Q725" i="1"/>
  <c r="J508" i="1"/>
  <c r="K508" i="1"/>
  <c r="L508" i="1"/>
  <c r="M508" i="1"/>
  <c r="N508" i="1"/>
  <c r="O508" i="1"/>
  <c r="P508" i="1"/>
  <c r="Q508" i="1"/>
  <c r="J644" i="1"/>
  <c r="K644" i="1"/>
  <c r="L644" i="1"/>
  <c r="M644" i="1"/>
  <c r="N644" i="1"/>
  <c r="O644" i="1"/>
  <c r="P644" i="1"/>
  <c r="Q644" i="1"/>
  <c r="J1151" i="1"/>
  <c r="K1151" i="1"/>
  <c r="L1151" i="1"/>
  <c r="M1151" i="1"/>
  <c r="N1151" i="1"/>
  <c r="O1151" i="1"/>
  <c r="P1151" i="1"/>
  <c r="Q1151" i="1"/>
  <c r="J726" i="1"/>
  <c r="K726" i="1"/>
  <c r="L726" i="1"/>
  <c r="M726" i="1"/>
  <c r="N726" i="1"/>
  <c r="O726" i="1"/>
  <c r="P726" i="1"/>
  <c r="Q726" i="1"/>
  <c r="J432" i="1"/>
  <c r="K432" i="1"/>
  <c r="L432" i="1"/>
  <c r="M432" i="1"/>
  <c r="N432" i="1"/>
  <c r="O432" i="1"/>
  <c r="P432" i="1"/>
  <c r="Q432" i="1"/>
  <c r="J590" i="1"/>
  <c r="K590" i="1"/>
  <c r="L590" i="1"/>
  <c r="M590" i="1"/>
  <c r="N590" i="1"/>
  <c r="O590" i="1"/>
  <c r="P590" i="1"/>
  <c r="Q590" i="1"/>
  <c r="J3527" i="1"/>
  <c r="K3527" i="1"/>
  <c r="L3527" i="1"/>
  <c r="M3527" i="1"/>
  <c r="N3527" i="1"/>
  <c r="O3527" i="1"/>
  <c r="P3527" i="1"/>
  <c r="Q3527" i="1"/>
  <c r="J4781" i="1"/>
  <c r="K4781" i="1"/>
  <c r="L4781" i="1"/>
  <c r="M4781" i="1"/>
  <c r="N4781" i="1"/>
  <c r="O4781" i="1"/>
  <c r="P4781" i="1"/>
  <c r="Q4781" i="1"/>
  <c r="J4531" i="1"/>
  <c r="K4531" i="1"/>
  <c r="L4531" i="1"/>
  <c r="M4531" i="1"/>
  <c r="N4531" i="1"/>
  <c r="O4531" i="1"/>
  <c r="P4531" i="1"/>
  <c r="Q4531" i="1"/>
  <c r="J467" i="1"/>
  <c r="K467" i="1"/>
  <c r="L467" i="1"/>
  <c r="M467" i="1"/>
  <c r="N467" i="1"/>
  <c r="O467" i="1"/>
  <c r="P467" i="1"/>
  <c r="Q467" i="1"/>
  <c r="J468" i="1"/>
  <c r="K468" i="1"/>
  <c r="L468" i="1"/>
  <c r="M468" i="1"/>
  <c r="N468" i="1"/>
  <c r="O468" i="1"/>
  <c r="P468" i="1"/>
  <c r="Q468" i="1"/>
  <c r="J712" i="1"/>
  <c r="K712" i="1"/>
  <c r="L712" i="1"/>
  <c r="M712" i="1"/>
  <c r="N712" i="1"/>
  <c r="O712" i="1"/>
  <c r="P712" i="1"/>
  <c r="Q712" i="1"/>
  <c r="J5403" i="1"/>
  <c r="K5403" i="1"/>
  <c r="L5403" i="1"/>
  <c r="M5403" i="1"/>
  <c r="N5403" i="1"/>
  <c r="O5403" i="1"/>
  <c r="P5403" i="1"/>
  <c r="Q5403" i="1"/>
  <c r="J1020" i="1"/>
  <c r="K1020" i="1"/>
  <c r="L1020" i="1"/>
  <c r="M1020" i="1"/>
  <c r="N1020" i="1"/>
  <c r="O1020" i="1"/>
  <c r="P1020" i="1"/>
  <c r="Q1020" i="1"/>
  <c r="J727" i="1"/>
  <c r="K727" i="1"/>
  <c r="L727" i="1"/>
  <c r="M727" i="1"/>
  <c r="N727" i="1"/>
  <c r="O727" i="1"/>
  <c r="P727" i="1"/>
  <c r="Q727" i="1"/>
  <c r="J728" i="1"/>
  <c r="K728" i="1"/>
  <c r="L728" i="1"/>
  <c r="M728" i="1"/>
  <c r="N728" i="1"/>
  <c r="O728" i="1"/>
  <c r="P728" i="1"/>
  <c r="Q728" i="1"/>
  <c r="J469" i="1"/>
  <c r="K469" i="1"/>
  <c r="L469" i="1"/>
  <c r="M469" i="1"/>
  <c r="N469" i="1"/>
  <c r="O469" i="1"/>
  <c r="P469" i="1"/>
  <c r="Q469" i="1"/>
  <c r="J729" i="1"/>
  <c r="K729" i="1"/>
  <c r="L729" i="1"/>
  <c r="M729" i="1"/>
  <c r="N729" i="1"/>
  <c r="O729" i="1"/>
  <c r="P729" i="1"/>
  <c r="Q729" i="1"/>
  <c r="J470" i="1"/>
  <c r="K470" i="1"/>
  <c r="L470" i="1"/>
  <c r="M470" i="1"/>
  <c r="N470" i="1"/>
  <c r="O470" i="1"/>
  <c r="P470" i="1"/>
  <c r="Q470" i="1"/>
  <c r="J5404" i="1"/>
  <c r="K5404" i="1"/>
  <c r="L5404" i="1"/>
  <c r="M5404" i="1"/>
  <c r="N5404" i="1"/>
  <c r="O5404" i="1"/>
  <c r="P5404" i="1"/>
  <c r="Q5404" i="1"/>
  <c r="J633" i="1"/>
  <c r="K633" i="1"/>
  <c r="L633" i="1"/>
  <c r="M633" i="1"/>
  <c r="N633" i="1"/>
  <c r="O633" i="1"/>
  <c r="P633" i="1"/>
  <c r="Q633" i="1"/>
  <c r="J2602" i="1"/>
  <c r="K2602" i="1"/>
  <c r="L2602" i="1"/>
  <c r="M2602" i="1"/>
  <c r="N2602" i="1"/>
  <c r="O2602" i="1"/>
  <c r="P2602" i="1"/>
  <c r="Q2602" i="1"/>
  <c r="J2047" i="1"/>
  <c r="K2047" i="1"/>
  <c r="L2047" i="1"/>
  <c r="M2047" i="1"/>
  <c r="N2047" i="1"/>
  <c r="O2047" i="1"/>
  <c r="P2047" i="1"/>
  <c r="Q2047" i="1"/>
  <c r="J1850" i="1"/>
  <c r="K1850" i="1"/>
  <c r="L1850" i="1"/>
  <c r="M1850" i="1"/>
  <c r="N1850" i="1"/>
  <c r="O1850" i="1"/>
  <c r="P1850" i="1"/>
  <c r="Q1850" i="1"/>
  <c r="J1085" i="1"/>
  <c r="K1085" i="1"/>
  <c r="L1085" i="1"/>
  <c r="M1085" i="1"/>
  <c r="N1085" i="1"/>
  <c r="O1085" i="1"/>
  <c r="P1085" i="1"/>
  <c r="Q1085" i="1"/>
  <c r="J1851" i="1"/>
  <c r="K1851" i="1"/>
  <c r="L1851" i="1"/>
  <c r="M1851" i="1"/>
  <c r="N1851" i="1"/>
  <c r="O1851" i="1"/>
  <c r="P1851" i="1"/>
  <c r="Q1851" i="1"/>
  <c r="J1852" i="1"/>
  <c r="K1852" i="1"/>
  <c r="L1852" i="1"/>
  <c r="M1852" i="1"/>
  <c r="N1852" i="1"/>
  <c r="O1852" i="1"/>
  <c r="P1852" i="1"/>
  <c r="Q1852" i="1"/>
  <c r="J2158" i="1"/>
  <c r="K2158" i="1"/>
  <c r="L2158" i="1"/>
  <c r="M2158" i="1"/>
  <c r="N2158" i="1"/>
  <c r="O2158" i="1"/>
  <c r="P2158" i="1"/>
  <c r="Q2158" i="1"/>
  <c r="J4709" i="1"/>
  <c r="K4709" i="1"/>
  <c r="L4709" i="1"/>
  <c r="M4709" i="1"/>
  <c r="N4709" i="1"/>
  <c r="O4709" i="1"/>
  <c r="P4709" i="1"/>
  <c r="Q4709" i="1"/>
  <c r="J4208" i="1"/>
  <c r="K4208" i="1"/>
  <c r="L4208" i="1"/>
  <c r="M4208" i="1"/>
  <c r="N4208" i="1"/>
  <c r="O4208" i="1"/>
  <c r="P4208" i="1"/>
  <c r="Q4208" i="1"/>
  <c r="J3302" i="1"/>
  <c r="K3302" i="1"/>
  <c r="L3302" i="1"/>
  <c r="M3302" i="1"/>
  <c r="N3302" i="1"/>
  <c r="O3302" i="1"/>
  <c r="P3302" i="1"/>
  <c r="Q3302" i="1"/>
  <c r="J2888" i="1"/>
  <c r="K2888" i="1"/>
  <c r="L2888" i="1"/>
  <c r="M2888" i="1"/>
  <c r="N2888" i="1"/>
  <c r="O2888" i="1"/>
  <c r="P2888" i="1"/>
  <c r="Q2888" i="1"/>
  <c r="J2678" i="1"/>
  <c r="K2678" i="1"/>
  <c r="L2678" i="1"/>
  <c r="M2678" i="1"/>
  <c r="N2678" i="1"/>
  <c r="O2678" i="1"/>
  <c r="P2678" i="1"/>
  <c r="Q2678" i="1"/>
  <c r="J2159" i="1"/>
  <c r="K2159" i="1"/>
  <c r="L2159" i="1"/>
  <c r="M2159" i="1"/>
  <c r="N2159" i="1"/>
  <c r="O2159" i="1"/>
  <c r="P2159" i="1"/>
  <c r="Q2159" i="1"/>
  <c r="J4782" i="1"/>
  <c r="K4782" i="1"/>
  <c r="L4782" i="1"/>
  <c r="M4782" i="1"/>
  <c r="N4782" i="1"/>
  <c r="O4782" i="1"/>
  <c r="P4782" i="1"/>
  <c r="Q4782" i="1"/>
  <c r="J4288" i="1"/>
  <c r="K4288" i="1"/>
  <c r="L4288" i="1"/>
  <c r="M4288" i="1"/>
  <c r="N4288" i="1"/>
  <c r="O4288" i="1"/>
  <c r="P4288" i="1"/>
  <c r="Q4288" i="1"/>
  <c r="J4389" i="1"/>
  <c r="K4389" i="1"/>
  <c r="L4389" i="1"/>
  <c r="M4389" i="1"/>
  <c r="N4389" i="1"/>
  <c r="O4389" i="1"/>
  <c r="P4389" i="1"/>
  <c r="Q4389" i="1"/>
  <c r="J3981" i="1"/>
  <c r="K3981" i="1"/>
  <c r="L3981" i="1"/>
  <c r="M3981" i="1"/>
  <c r="N3981" i="1"/>
  <c r="O3981" i="1"/>
  <c r="P3981" i="1"/>
  <c r="Q3981" i="1"/>
  <c r="J4390" i="1"/>
  <c r="K4390" i="1"/>
  <c r="L4390" i="1"/>
  <c r="M4390" i="1"/>
  <c r="N4390" i="1"/>
  <c r="O4390" i="1"/>
  <c r="P4390" i="1"/>
  <c r="Q4390" i="1"/>
  <c r="J4391" i="1"/>
  <c r="K4391" i="1"/>
  <c r="L4391" i="1"/>
  <c r="M4391" i="1"/>
  <c r="N4391" i="1"/>
  <c r="O4391" i="1"/>
  <c r="P4391" i="1"/>
  <c r="Q4391" i="1"/>
  <c r="J3982" i="1"/>
  <c r="K3982" i="1"/>
  <c r="L3982" i="1"/>
  <c r="M3982" i="1"/>
  <c r="N3982" i="1"/>
  <c r="O3982" i="1"/>
  <c r="P3982" i="1"/>
  <c r="Q3982" i="1"/>
  <c r="J4909" i="1"/>
  <c r="K4909" i="1"/>
  <c r="L4909" i="1"/>
  <c r="M4909" i="1"/>
  <c r="N4909" i="1"/>
  <c r="O4909" i="1"/>
  <c r="P4909" i="1"/>
  <c r="Q4909" i="1"/>
  <c r="J4392" i="1"/>
  <c r="K4392" i="1"/>
  <c r="L4392" i="1"/>
  <c r="M4392" i="1"/>
  <c r="N4392" i="1"/>
  <c r="O4392" i="1"/>
  <c r="P4392" i="1"/>
  <c r="Q4392" i="1"/>
  <c r="J3983" i="1"/>
  <c r="K3983" i="1"/>
  <c r="L3983" i="1"/>
  <c r="M3983" i="1"/>
  <c r="N3983" i="1"/>
  <c r="O3983" i="1"/>
  <c r="P3983" i="1"/>
  <c r="Q3983" i="1"/>
  <c r="J5979" i="1"/>
  <c r="K5979" i="1"/>
  <c r="L5979" i="1"/>
  <c r="M5979" i="1"/>
  <c r="N5979" i="1"/>
  <c r="O5979" i="1"/>
  <c r="P5979" i="1"/>
  <c r="Q5979" i="1"/>
  <c r="J5039" i="1"/>
  <c r="K5039" i="1"/>
  <c r="L5039" i="1"/>
  <c r="M5039" i="1"/>
  <c r="N5039" i="1"/>
  <c r="O5039" i="1"/>
  <c r="P5039" i="1"/>
  <c r="Q5039" i="1"/>
  <c r="J5040" i="1"/>
  <c r="K5040" i="1"/>
  <c r="L5040" i="1"/>
  <c r="M5040" i="1"/>
  <c r="N5040" i="1"/>
  <c r="O5040" i="1"/>
  <c r="P5040" i="1"/>
  <c r="Q5040" i="1"/>
  <c r="J5041" i="1"/>
  <c r="K5041" i="1"/>
  <c r="L5041" i="1"/>
  <c r="M5041" i="1"/>
  <c r="N5041" i="1"/>
  <c r="O5041" i="1"/>
  <c r="P5041" i="1"/>
  <c r="Q5041" i="1"/>
  <c r="J5042" i="1"/>
  <c r="K5042" i="1"/>
  <c r="L5042" i="1"/>
  <c r="M5042" i="1"/>
  <c r="N5042" i="1"/>
  <c r="O5042" i="1"/>
  <c r="P5042" i="1"/>
  <c r="Q5042" i="1"/>
  <c r="J5043" i="1"/>
  <c r="K5043" i="1"/>
  <c r="L5043" i="1"/>
  <c r="M5043" i="1"/>
  <c r="N5043" i="1"/>
  <c r="O5043" i="1"/>
  <c r="P5043" i="1"/>
  <c r="Q5043" i="1"/>
  <c r="J5044" i="1"/>
  <c r="K5044" i="1"/>
  <c r="L5044" i="1"/>
  <c r="M5044" i="1"/>
  <c r="N5044" i="1"/>
  <c r="O5044" i="1"/>
  <c r="P5044" i="1"/>
  <c r="Q5044" i="1"/>
  <c r="J5045" i="1"/>
  <c r="K5045" i="1"/>
  <c r="L5045" i="1"/>
  <c r="M5045" i="1"/>
  <c r="N5045" i="1"/>
  <c r="O5045" i="1"/>
  <c r="P5045" i="1"/>
  <c r="Q5045" i="1"/>
  <c r="J4532" i="1"/>
  <c r="K4532" i="1"/>
  <c r="L4532" i="1"/>
  <c r="M4532" i="1"/>
  <c r="N4532" i="1"/>
  <c r="O4532" i="1"/>
  <c r="P4532" i="1"/>
  <c r="Q4532" i="1"/>
  <c r="J4393" i="1"/>
  <c r="K4393" i="1"/>
  <c r="L4393" i="1"/>
  <c r="M4393" i="1"/>
  <c r="N4393" i="1"/>
  <c r="O4393" i="1"/>
  <c r="P4393" i="1"/>
  <c r="Q4393" i="1"/>
  <c r="J4394" i="1"/>
  <c r="K4394" i="1"/>
  <c r="L4394" i="1"/>
  <c r="M4394" i="1"/>
  <c r="N4394" i="1"/>
  <c r="O4394" i="1"/>
  <c r="P4394" i="1"/>
  <c r="Q4394" i="1"/>
  <c r="J4395" i="1"/>
  <c r="K4395" i="1"/>
  <c r="L4395" i="1"/>
  <c r="M4395" i="1"/>
  <c r="N4395" i="1"/>
  <c r="O4395" i="1"/>
  <c r="P4395" i="1"/>
  <c r="Q4395" i="1"/>
  <c r="J4396" i="1"/>
  <c r="K4396" i="1"/>
  <c r="L4396" i="1"/>
  <c r="M4396" i="1"/>
  <c r="N4396" i="1"/>
  <c r="O4396" i="1"/>
  <c r="P4396" i="1"/>
  <c r="Q4396" i="1"/>
  <c r="J4397" i="1"/>
  <c r="K4397" i="1"/>
  <c r="L4397" i="1"/>
  <c r="M4397" i="1"/>
  <c r="N4397" i="1"/>
  <c r="O4397" i="1"/>
  <c r="P4397" i="1"/>
  <c r="Q4397" i="1"/>
  <c r="J4398" i="1"/>
  <c r="K4398" i="1"/>
  <c r="L4398" i="1"/>
  <c r="M4398" i="1"/>
  <c r="N4398" i="1"/>
  <c r="O4398" i="1"/>
  <c r="P4398" i="1"/>
  <c r="Q4398" i="1"/>
  <c r="J3913" i="1"/>
  <c r="K3913" i="1"/>
  <c r="L3913" i="1"/>
  <c r="M3913" i="1"/>
  <c r="N3913" i="1"/>
  <c r="O3913" i="1"/>
  <c r="P3913" i="1"/>
  <c r="Q3913" i="1"/>
  <c r="J3107" i="1"/>
  <c r="K3107" i="1"/>
  <c r="L3107" i="1"/>
  <c r="M3107" i="1"/>
  <c r="N3107" i="1"/>
  <c r="O3107" i="1"/>
  <c r="P3107" i="1"/>
  <c r="Q3107" i="1"/>
  <c r="J3108" i="1"/>
  <c r="K3108" i="1"/>
  <c r="L3108" i="1"/>
  <c r="M3108" i="1"/>
  <c r="N3108" i="1"/>
  <c r="O3108" i="1"/>
  <c r="P3108" i="1"/>
  <c r="Q3108" i="1"/>
  <c r="J4399" i="1"/>
  <c r="K4399" i="1"/>
  <c r="L4399" i="1"/>
  <c r="M4399" i="1"/>
  <c r="N4399" i="1"/>
  <c r="O4399" i="1"/>
  <c r="P4399" i="1"/>
  <c r="Q4399" i="1"/>
  <c r="J3832" i="1"/>
  <c r="K3832" i="1"/>
  <c r="L3832" i="1"/>
  <c r="M3832" i="1"/>
  <c r="N3832" i="1"/>
  <c r="O3832" i="1"/>
  <c r="P3832" i="1"/>
  <c r="Q3832" i="1"/>
  <c r="J3636" i="1"/>
  <c r="K3636" i="1"/>
  <c r="L3636" i="1"/>
  <c r="M3636" i="1"/>
  <c r="N3636" i="1"/>
  <c r="O3636" i="1"/>
  <c r="P3636" i="1"/>
  <c r="Q3636" i="1"/>
  <c r="J2787" i="1"/>
  <c r="K2787" i="1"/>
  <c r="L2787" i="1"/>
  <c r="M2787" i="1"/>
  <c r="N2787" i="1"/>
  <c r="O2787" i="1"/>
  <c r="P2787" i="1"/>
  <c r="Q2787" i="1"/>
  <c r="J2387" i="1"/>
  <c r="K2387" i="1"/>
  <c r="L2387" i="1"/>
  <c r="M2387" i="1"/>
  <c r="N2387" i="1"/>
  <c r="O2387" i="1"/>
  <c r="P2387" i="1"/>
  <c r="Q2387" i="1"/>
  <c r="J2788" i="1"/>
  <c r="K2788" i="1"/>
  <c r="L2788" i="1"/>
  <c r="M2788" i="1"/>
  <c r="N2788" i="1"/>
  <c r="O2788" i="1"/>
  <c r="P2788" i="1"/>
  <c r="Q2788" i="1"/>
  <c r="J2388" i="1"/>
  <c r="K2388" i="1"/>
  <c r="L2388" i="1"/>
  <c r="M2388" i="1"/>
  <c r="N2388" i="1"/>
  <c r="O2388" i="1"/>
  <c r="P2388" i="1"/>
  <c r="Q2388" i="1"/>
  <c r="J2160" i="1"/>
  <c r="K2160" i="1"/>
  <c r="L2160" i="1"/>
  <c r="M2160" i="1"/>
  <c r="N2160" i="1"/>
  <c r="O2160" i="1"/>
  <c r="P2160" i="1"/>
  <c r="Q2160" i="1"/>
  <c r="J2889" i="1"/>
  <c r="K2889" i="1"/>
  <c r="L2889" i="1"/>
  <c r="M2889" i="1"/>
  <c r="N2889" i="1"/>
  <c r="O2889" i="1"/>
  <c r="P2889" i="1"/>
  <c r="Q2889" i="1"/>
  <c r="J1287" i="1"/>
  <c r="K1287" i="1"/>
  <c r="L1287" i="1"/>
  <c r="M1287" i="1"/>
  <c r="N1287" i="1"/>
  <c r="O1287" i="1"/>
  <c r="P1287" i="1"/>
  <c r="Q1287" i="1"/>
  <c r="J58" i="1"/>
  <c r="K58" i="1"/>
  <c r="L58" i="1"/>
  <c r="M58" i="1"/>
  <c r="N58" i="1"/>
  <c r="O58" i="1"/>
  <c r="P58" i="1"/>
  <c r="Q58" i="1"/>
  <c r="J3458" i="1"/>
  <c r="K3458" i="1"/>
  <c r="L3458" i="1"/>
  <c r="M3458" i="1"/>
  <c r="N3458" i="1"/>
  <c r="O3458" i="1"/>
  <c r="P3458" i="1"/>
  <c r="Q3458" i="1"/>
  <c r="J3735" i="1"/>
  <c r="K3735" i="1"/>
  <c r="L3735" i="1"/>
  <c r="M3735" i="1"/>
  <c r="N3735" i="1"/>
  <c r="O3735" i="1"/>
  <c r="P3735" i="1"/>
  <c r="Q3735" i="1"/>
  <c r="J2346" i="1"/>
  <c r="K2346" i="1"/>
  <c r="L2346" i="1"/>
  <c r="M2346" i="1"/>
  <c r="N2346" i="1"/>
  <c r="O2346" i="1"/>
  <c r="P2346" i="1"/>
  <c r="Q2346" i="1"/>
  <c r="J2347" i="1"/>
  <c r="K2347" i="1"/>
  <c r="L2347" i="1"/>
  <c r="M2347" i="1"/>
  <c r="N2347" i="1"/>
  <c r="O2347" i="1"/>
  <c r="P2347" i="1"/>
  <c r="Q2347" i="1"/>
  <c r="J2348" i="1"/>
  <c r="K2348" i="1"/>
  <c r="L2348" i="1"/>
  <c r="M2348" i="1"/>
  <c r="N2348" i="1"/>
  <c r="O2348" i="1"/>
  <c r="P2348" i="1"/>
  <c r="Q2348" i="1"/>
  <c r="J2890" i="1"/>
  <c r="K2890" i="1"/>
  <c r="L2890" i="1"/>
  <c r="M2890" i="1"/>
  <c r="N2890" i="1"/>
  <c r="O2890" i="1"/>
  <c r="P2890" i="1"/>
  <c r="Q2890" i="1"/>
  <c r="J2891" i="1"/>
  <c r="K2891" i="1"/>
  <c r="L2891" i="1"/>
  <c r="M2891" i="1"/>
  <c r="N2891" i="1"/>
  <c r="O2891" i="1"/>
  <c r="P2891" i="1"/>
  <c r="Q2891" i="1"/>
  <c r="J4209" i="1"/>
  <c r="K4209" i="1"/>
  <c r="L4209" i="1"/>
  <c r="M4209" i="1"/>
  <c r="N4209" i="1"/>
  <c r="O4209" i="1"/>
  <c r="P4209" i="1"/>
  <c r="Q4209" i="1"/>
  <c r="J4210" i="1"/>
  <c r="K4210" i="1"/>
  <c r="L4210" i="1"/>
  <c r="M4210" i="1"/>
  <c r="N4210" i="1"/>
  <c r="O4210" i="1"/>
  <c r="P4210" i="1"/>
  <c r="Q4210" i="1"/>
  <c r="J4211" i="1"/>
  <c r="K4211" i="1"/>
  <c r="L4211" i="1"/>
  <c r="M4211" i="1"/>
  <c r="N4211" i="1"/>
  <c r="O4211" i="1"/>
  <c r="P4211" i="1"/>
  <c r="Q4211" i="1"/>
  <c r="J4710" i="1"/>
  <c r="K4710" i="1"/>
  <c r="L4710" i="1"/>
  <c r="M4710" i="1"/>
  <c r="N4710" i="1"/>
  <c r="O4710" i="1"/>
  <c r="P4710" i="1"/>
  <c r="Q4710" i="1"/>
  <c r="J4711" i="1"/>
  <c r="K4711" i="1"/>
  <c r="L4711" i="1"/>
  <c r="M4711" i="1"/>
  <c r="N4711" i="1"/>
  <c r="O4711" i="1"/>
  <c r="P4711" i="1"/>
  <c r="Q4711" i="1"/>
  <c r="J3984" i="1"/>
  <c r="K3984" i="1"/>
  <c r="L3984" i="1"/>
  <c r="M3984" i="1"/>
  <c r="N3984" i="1"/>
  <c r="O3984" i="1"/>
  <c r="P3984" i="1"/>
  <c r="Q3984" i="1"/>
  <c r="J4712" i="1"/>
  <c r="K4712" i="1"/>
  <c r="L4712" i="1"/>
  <c r="M4712" i="1"/>
  <c r="N4712" i="1"/>
  <c r="O4712" i="1"/>
  <c r="P4712" i="1"/>
  <c r="Q4712" i="1"/>
  <c r="J4713" i="1"/>
  <c r="K4713" i="1"/>
  <c r="L4713" i="1"/>
  <c r="M4713" i="1"/>
  <c r="N4713" i="1"/>
  <c r="O4713" i="1"/>
  <c r="P4713" i="1"/>
  <c r="Q4713" i="1"/>
  <c r="J3985" i="1"/>
  <c r="K3985" i="1"/>
  <c r="L3985" i="1"/>
  <c r="M3985" i="1"/>
  <c r="N3985" i="1"/>
  <c r="O3985" i="1"/>
  <c r="P3985" i="1"/>
  <c r="Q3985" i="1"/>
  <c r="J2389" i="1"/>
  <c r="K2389" i="1"/>
  <c r="L2389" i="1"/>
  <c r="M2389" i="1"/>
  <c r="N2389" i="1"/>
  <c r="O2389" i="1"/>
  <c r="P2389" i="1"/>
  <c r="Q2389" i="1"/>
  <c r="J2090" i="1"/>
  <c r="K2090" i="1"/>
  <c r="L2090" i="1"/>
  <c r="M2090" i="1"/>
  <c r="N2090" i="1"/>
  <c r="O2090" i="1"/>
  <c r="P2090" i="1"/>
  <c r="Q2090" i="1"/>
  <c r="J2390" i="1"/>
  <c r="K2390" i="1"/>
  <c r="L2390" i="1"/>
  <c r="M2390" i="1"/>
  <c r="N2390" i="1"/>
  <c r="O2390" i="1"/>
  <c r="P2390" i="1"/>
  <c r="Q2390" i="1"/>
  <c r="J2091" i="1"/>
  <c r="K2091" i="1"/>
  <c r="L2091" i="1"/>
  <c r="M2091" i="1"/>
  <c r="N2091" i="1"/>
  <c r="O2091" i="1"/>
  <c r="P2091" i="1"/>
  <c r="Q2091" i="1"/>
  <c r="J5189" i="1"/>
  <c r="K5189" i="1"/>
  <c r="L5189" i="1"/>
  <c r="M5189" i="1"/>
  <c r="N5189" i="1"/>
  <c r="O5189" i="1"/>
  <c r="P5189" i="1"/>
  <c r="Q5189" i="1"/>
  <c r="J3637" i="1"/>
  <c r="K3637" i="1"/>
  <c r="L3637" i="1"/>
  <c r="M3637" i="1"/>
  <c r="N3637" i="1"/>
  <c r="O3637" i="1"/>
  <c r="P3637" i="1"/>
  <c r="Q3637" i="1"/>
  <c r="J3459" i="1"/>
  <c r="K3459" i="1"/>
  <c r="L3459" i="1"/>
  <c r="M3459" i="1"/>
  <c r="N3459" i="1"/>
  <c r="O3459" i="1"/>
  <c r="P3459" i="1"/>
  <c r="Q3459" i="1"/>
  <c r="J3027" i="1"/>
  <c r="K3027" i="1"/>
  <c r="L3027" i="1"/>
  <c r="M3027" i="1"/>
  <c r="N3027" i="1"/>
  <c r="O3027" i="1"/>
  <c r="P3027" i="1"/>
  <c r="Q3027" i="1"/>
  <c r="J2789" i="1"/>
  <c r="K2789" i="1"/>
  <c r="L2789" i="1"/>
  <c r="M2789" i="1"/>
  <c r="N2789" i="1"/>
  <c r="O2789" i="1"/>
  <c r="P2789" i="1"/>
  <c r="Q2789" i="1"/>
  <c r="J3638" i="1"/>
  <c r="K3638" i="1"/>
  <c r="L3638" i="1"/>
  <c r="M3638" i="1"/>
  <c r="N3638" i="1"/>
  <c r="O3638" i="1"/>
  <c r="P3638" i="1"/>
  <c r="Q3638" i="1"/>
  <c r="J3460" i="1"/>
  <c r="K3460" i="1"/>
  <c r="L3460" i="1"/>
  <c r="M3460" i="1"/>
  <c r="N3460" i="1"/>
  <c r="O3460" i="1"/>
  <c r="P3460" i="1"/>
  <c r="Q3460" i="1"/>
  <c r="J3028" i="1"/>
  <c r="K3028" i="1"/>
  <c r="L3028" i="1"/>
  <c r="M3028" i="1"/>
  <c r="N3028" i="1"/>
  <c r="O3028" i="1"/>
  <c r="P3028" i="1"/>
  <c r="Q3028" i="1"/>
  <c r="J2790" i="1"/>
  <c r="K2790" i="1"/>
  <c r="L2790" i="1"/>
  <c r="M2790" i="1"/>
  <c r="N2790" i="1"/>
  <c r="O2790" i="1"/>
  <c r="P2790" i="1"/>
  <c r="Q2790" i="1"/>
  <c r="J96" i="1"/>
  <c r="K96" i="1"/>
  <c r="L96" i="1"/>
  <c r="M96" i="1"/>
  <c r="N96" i="1"/>
  <c r="O96" i="1"/>
  <c r="P96" i="1"/>
  <c r="Q96" i="1"/>
  <c r="J520" i="1"/>
  <c r="K520" i="1"/>
  <c r="L520" i="1"/>
  <c r="M520" i="1"/>
  <c r="N520" i="1"/>
  <c r="O520" i="1"/>
  <c r="P520" i="1"/>
  <c r="Q520" i="1"/>
  <c r="J509" i="1"/>
  <c r="K509" i="1"/>
  <c r="L509" i="1"/>
  <c r="M509" i="1"/>
  <c r="N509" i="1"/>
  <c r="O509" i="1"/>
  <c r="P509" i="1"/>
  <c r="Q509" i="1"/>
  <c r="J1116" i="1"/>
  <c r="K1116" i="1"/>
  <c r="L1116" i="1"/>
  <c r="M1116" i="1"/>
  <c r="N1116" i="1"/>
  <c r="O1116" i="1"/>
  <c r="P1116" i="1"/>
  <c r="Q1116" i="1"/>
  <c r="J1385" i="1"/>
  <c r="K1385" i="1"/>
  <c r="L1385" i="1"/>
  <c r="M1385" i="1"/>
  <c r="N1385" i="1"/>
  <c r="O1385" i="1"/>
  <c r="P1385" i="1"/>
  <c r="Q1385" i="1"/>
  <c r="J618" i="1"/>
  <c r="K618" i="1"/>
  <c r="L618" i="1"/>
  <c r="M618" i="1"/>
  <c r="N618" i="1"/>
  <c r="O618" i="1"/>
  <c r="P618" i="1"/>
  <c r="Q618" i="1"/>
  <c r="J1691" i="1"/>
  <c r="K1691" i="1"/>
  <c r="L1691" i="1"/>
  <c r="M1691" i="1"/>
  <c r="N1691" i="1"/>
  <c r="O1691" i="1"/>
  <c r="P1691" i="1"/>
  <c r="Q1691" i="1"/>
  <c r="J1051" i="1"/>
  <c r="K1051" i="1"/>
  <c r="L1051" i="1"/>
  <c r="M1051" i="1"/>
  <c r="N1051" i="1"/>
  <c r="O1051" i="1"/>
  <c r="P1051" i="1"/>
  <c r="Q1051" i="1"/>
  <c r="J1902" i="1"/>
  <c r="K1902" i="1"/>
  <c r="L1902" i="1"/>
  <c r="M1902" i="1"/>
  <c r="N1902" i="1"/>
  <c r="O1902" i="1"/>
  <c r="P1902" i="1"/>
  <c r="Q1902" i="1"/>
  <c r="J664" i="1"/>
  <c r="K664" i="1"/>
  <c r="L664" i="1"/>
  <c r="M664" i="1"/>
  <c r="N664" i="1"/>
  <c r="O664" i="1"/>
  <c r="P664" i="1"/>
  <c r="Q664" i="1"/>
  <c r="J747" i="1"/>
  <c r="K747" i="1"/>
  <c r="L747" i="1"/>
  <c r="M747" i="1"/>
  <c r="N747" i="1"/>
  <c r="O747" i="1"/>
  <c r="P747" i="1"/>
  <c r="Q747" i="1"/>
  <c r="J2349" i="1"/>
  <c r="K2349" i="1"/>
  <c r="L2349" i="1"/>
  <c r="M2349" i="1"/>
  <c r="N2349" i="1"/>
  <c r="O2349" i="1"/>
  <c r="P2349" i="1"/>
  <c r="Q2349" i="1"/>
  <c r="J1288" i="1"/>
  <c r="K1288" i="1"/>
  <c r="L1288" i="1"/>
  <c r="M1288" i="1"/>
  <c r="N1288" i="1"/>
  <c r="O1288" i="1"/>
  <c r="P1288" i="1"/>
  <c r="Q1288" i="1"/>
  <c r="J3833" i="1"/>
  <c r="K3833" i="1"/>
  <c r="L3833" i="1"/>
  <c r="M3833" i="1"/>
  <c r="N3833" i="1"/>
  <c r="O3833" i="1"/>
  <c r="P3833" i="1"/>
  <c r="Q3833" i="1"/>
  <c r="J5741" i="1"/>
  <c r="K5741" i="1"/>
  <c r="L5741" i="1"/>
  <c r="M5741" i="1"/>
  <c r="N5741" i="1"/>
  <c r="O5741" i="1"/>
  <c r="P5741" i="1"/>
  <c r="Q5741" i="1"/>
  <c r="J5742" i="1"/>
  <c r="K5742" i="1"/>
  <c r="L5742" i="1"/>
  <c r="M5742" i="1"/>
  <c r="N5742" i="1"/>
  <c r="O5742" i="1"/>
  <c r="P5742" i="1"/>
  <c r="Q5742" i="1"/>
  <c r="J5119" i="1"/>
  <c r="K5119" i="1"/>
  <c r="L5119" i="1"/>
  <c r="M5119" i="1"/>
  <c r="N5119" i="1"/>
  <c r="O5119" i="1"/>
  <c r="P5119" i="1"/>
  <c r="Q5119" i="1"/>
  <c r="J5405" i="1"/>
  <c r="K5405" i="1"/>
  <c r="L5405" i="1"/>
  <c r="M5405" i="1"/>
  <c r="N5405" i="1"/>
  <c r="O5405" i="1"/>
  <c r="P5405" i="1"/>
  <c r="Q5405" i="1"/>
  <c r="J5406" i="1"/>
  <c r="K5406" i="1"/>
  <c r="L5406" i="1"/>
  <c r="M5406" i="1"/>
  <c r="N5406" i="1"/>
  <c r="O5406" i="1"/>
  <c r="P5406" i="1"/>
  <c r="Q5406" i="1"/>
  <c r="J5120" i="1"/>
  <c r="K5120" i="1"/>
  <c r="L5120" i="1"/>
  <c r="M5120" i="1"/>
  <c r="N5120" i="1"/>
  <c r="O5120" i="1"/>
  <c r="P5120" i="1"/>
  <c r="Q5120" i="1"/>
  <c r="J4910" i="1"/>
  <c r="K4910" i="1"/>
  <c r="L4910" i="1"/>
  <c r="M4910" i="1"/>
  <c r="N4910" i="1"/>
  <c r="O4910" i="1"/>
  <c r="P4910" i="1"/>
  <c r="Q4910" i="1"/>
  <c r="J5407" i="1"/>
  <c r="K5407" i="1"/>
  <c r="L5407" i="1"/>
  <c r="M5407" i="1"/>
  <c r="N5407" i="1"/>
  <c r="O5407" i="1"/>
  <c r="P5407" i="1"/>
  <c r="Q5407" i="1"/>
  <c r="J5408" i="1"/>
  <c r="K5408" i="1"/>
  <c r="L5408" i="1"/>
  <c r="M5408" i="1"/>
  <c r="N5408" i="1"/>
  <c r="O5408" i="1"/>
  <c r="P5408" i="1"/>
  <c r="Q5408" i="1"/>
  <c r="J5121" i="1"/>
  <c r="K5121" i="1"/>
  <c r="L5121" i="1"/>
  <c r="M5121" i="1"/>
  <c r="N5121" i="1"/>
  <c r="O5121" i="1"/>
  <c r="P5121" i="1"/>
  <c r="Q5121" i="1"/>
  <c r="J4911" i="1"/>
  <c r="K4911" i="1"/>
  <c r="L4911" i="1"/>
  <c r="M4911" i="1"/>
  <c r="N4911" i="1"/>
  <c r="O4911" i="1"/>
  <c r="P4911" i="1"/>
  <c r="Q4911" i="1"/>
  <c r="J3639" i="1"/>
  <c r="K3639" i="1"/>
  <c r="L3639" i="1"/>
  <c r="M3639" i="1"/>
  <c r="N3639" i="1"/>
  <c r="O3639" i="1"/>
  <c r="P3639" i="1"/>
  <c r="Q3639" i="1"/>
  <c r="J3640" i="1"/>
  <c r="K3640" i="1"/>
  <c r="L3640" i="1"/>
  <c r="M3640" i="1"/>
  <c r="N3640" i="1"/>
  <c r="O3640" i="1"/>
  <c r="P3640" i="1"/>
  <c r="Q3640" i="1"/>
  <c r="J3641" i="1"/>
  <c r="K3641" i="1"/>
  <c r="L3641" i="1"/>
  <c r="M3641" i="1"/>
  <c r="N3641" i="1"/>
  <c r="O3641" i="1"/>
  <c r="P3641" i="1"/>
  <c r="Q3641" i="1"/>
  <c r="J3642" i="1"/>
  <c r="K3642" i="1"/>
  <c r="L3642" i="1"/>
  <c r="M3642" i="1"/>
  <c r="N3642" i="1"/>
  <c r="O3642" i="1"/>
  <c r="P3642" i="1"/>
  <c r="Q3642" i="1"/>
  <c r="J3834" i="1"/>
  <c r="K3834" i="1"/>
  <c r="L3834" i="1"/>
  <c r="M3834" i="1"/>
  <c r="N3834" i="1"/>
  <c r="O3834" i="1"/>
  <c r="P3834" i="1"/>
  <c r="Q3834" i="1"/>
  <c r="J3835" i="1"/>
  <c r="K3835" i="1"/>
  <c r="L3835" i="1"/>
  <c r="M3835" i="1"/>
  <c r="N3835" i="1"/>
  <c r="O3835" i="1"/>
  <c r="P3835" i="1"/>
  <c r="Q3835" i="1"/>
  <c r="J3836" i="1"/>
  <c r="K3836" i="1"/>
  <c r="L3836" i="1"/>
  <c r="M3836" i="1"/>
  <c r="N3836" i="1"/>
  <c r="O3836" i="1"/>
  <c r="P3836" i="1"/>
  <c r="Q3836" i="1"/>
  <c r="J3837" i="1"/>
  <c r="K3837" i="1"/>
  <c r="L3837" i="1"/>
  <c r="M3837" i="1"/>
  <c r="N3837" i="1"/>
  <c r="O3837" i="1"/>
  <c r="P3837" i="1"/>
  <c r="Q3837" i="1"/>
  <c r="J3643" i="1"/>
  <c r="K3643" i="1"/>
  <c r="L3643" i="1"/>
  <c r="M3643" i="1"/>
  <c r="N3643" i="1"/>
  <c r="O3643" i="1"/>
  <c r="P3643" i="1"/>
  <c r="Q3643" i="1"/>
  <c r="J3644" i="1"/>
  <c r="K3644" i="1"/>
  <c r="L3644" i="1"/>
  <c r="M3644" i="1"/>
  <c r="N3644" i="1"/>
  <c r="O3644" i="1"/>
  <c r="P3644" i="1"/>
  <c r="Q3644" i="1"/>
  <c r="J3645" i="1"/>
  <c r="K3645" i="1"/>
  <c r="L3645" i="1"/>
  <c r="M3645" i="1"/>
  <c r="N3645" i="1"/>
  <c r="O3645" i="1"/>
  <c r="P3645" i="1"/>
  <c r="Q3645" i="1"/>
  <c r="J3646" i="1"/>
  <c r="K3646" i="1"/>
  <c r="L3646" i="1"/>
  <c r="M3646" i="1"/>
  <c r="N3646" i="1"/>
  <c r="O3646" i="1"/>
  <c r="P3646" i="1"/>
  <c r="Q3646" i="1"/>
  <c r="J5122" i="1"/>
  <c r="K5122" i="1"/>
  <c r="L5122" i="1"/>
  <c r="M5122" i="1"/>
  <c r="N5122" i="1"/>
  <c r="O5122" i="1"/>
  <c r="P5122" i="1"/>
  <c r="Q5122" i="1"/>
  <c r="J5123" i="1"/>
  <c r="K5123" i="1"/>
  <c r="L5123" i="1"/>
  <c r="M5123" i="1"/>
  <c r="N5123" i="1"/>
  <c r="O5123" i="1"/>
  <c r="P5123" i="1"/>
  <c r="Q5123" i="1"/>
  <c r="J5190" i="1"/>
  <c r="K5190" i="1"/>
  <c r="L5190" i="1"/>
  <c r="M5190" i="1"/>
  <c r="N5190" i="1"/>
  <c r="O5190" i="1"/>
  <c r="P5190" i="1"/>
  <c r="Q5190" i="1"/>
  <c r="J5191" i="1"/>
  <c r="K5191" i="1"/>
  <c r="L5191" i="1"/>
  <c r="M5191" i="1"/>
  <c r="N5191" i="1"/>
  <c r="O5191" i="1"/>
  <c r="P5191" i="1"/>
  <c r="Q5191" i="1"/>
  <c r="J5192" i="1"/>
  <c r="K5192" i="1"/>
  <c r="L5192" i="1"/>
  <c r="M5192" i="1"/>
  <c r="N5192" i="1"/>
  <c r="O5192" i="1"/>
  <c r="P5192" i="1"/>
  <c r="Q5192" i="1"/>
  <c r="J5193" i="1"/>
  <c r="K5193" i="1"/>
  <c r="L5193" i="1"/>
  <c r="M5193" i="1"/>
  <c r="N5193" i="1"/>
  <c r="O5193" i="1"/>
  <c r="P5193" i="1"/>
  <c r="Q5193" i="1"/>
  <c r="J5194" i="1"/>
  <c r="K5194" i="1"/>
  <c r="L5194" i="1"/>
  <c r="M5194" i="1"/>
  <c r="N5194" i="1"/>
  <c r="O5194" i="1"/>
  <c r="P5194" i="1"/>
  <c r="Q5194" i="1"/>
  <c r="J5195" i="1"/>
  <c r="K5195" i="1"/>
  <c r="L5195" i="1"/>
  <c r="M5195" i="1"/>
  <c r="N5195" i="1"/>
  <c r="O5195" i="1"/>
  <c r="P5195" i="1"/>
  <c r="Q5195" i="1"/>
  <c r="J5196" i="1"/>
  <c r="K5196" i="1"/>
  <c r="L5196" i="1"/>
  <c r="M5196" i="1"/>
  <c r="N5196" i="1"/>
  <c r="O5196" i="1"/>
  <c r="P5196" i="1"/>
  <c r="Q5196" i="1"/>
  <c r="J5197" i="1"/>
  <c r="K5197" i="1"/>
  <c r="L5197" i="1"/>
  <c r="M5197" i="1"/>
  <c r="N5197" i="1"/>
  <c r="O5197" i="1"/>
  <c r="P5197" i="1"/>
  <c r="Q5197" i="1"/>
  <c r="J5940" i="1"/>
  <c r="K5940" i="1"/>
  <c r="L5940" i="1"/>
  <c r="M5940" i="1"/>
  <c r="N5940" i="1"/>
  <c r="O5940" i="1"/>
  <c r="P5940" i="1"/>
  <c r="Q5940" i="1"/>
  <c r="J5743" i="1"/>
  <c r="K5743" i="1"/>
  <c r="L5743" i="1"/>
  <c r="M5743" i="1"/>
  <c r="N5743" i="1"/>
  <c r="O5743" i="1"/>
  <c r="P5743" i="1"/>
  <c r="Q5743" i="1"/>
  <c r="J5744" i="1"/>
  <c r="K5744" i="1"/>
  <c r="L5744" i="1"/>
  <c r="M5744" i="1"/>
  <c r="N5744" i="1"/>
  <c r="O5744" i="1"/>
  <c r="P5744" i="1"/>
  <c r="Q5744" i="1"/>
  <c r="J5745" i="1"/>
  <c r="K5745" i="1"/>
  <c r="L5745" i="1"/>
  <c r="M5745" i="1"/>
  <c r="N5745" i="1"/>
  <c r="O5745" i="1"/>
  <c r="P5745" i="1"/>
  <c r="Q5745" i="1"/>
  <c r="J5941" i="1"/>
  <c r="K5941" i="1"/>
  <c r="L5941" i="1"/>
  <c r="M5941" i="1"/>
  <c r="N5941" i="1"/>
  <c r="O5941" i="1"/>
  <c r="P5941" i="1"/>
  <c r="Q5941" i="1"/>
  <c r="J5746" i="1"/>
  <c r="K5746" i="1"/>
  <c r="L5746" i="1"/>
  <c r="M5746" i="1"/>
  <c r="N5746" i="1"/>
  <c r="O5746" i="1"/>
  <c r="P5746" i="1"/>
  <c r="Q5746" i="1"/>
  <c r="J5747" i="1"/>
  <c r="K5747" i="1"/>
  <c r="L5747" i="1"/>
  <c r="M5747" i="1"/>
  <c r="N5747" i="1"/>
  <c r="O5747" i="1"/>
  <c r="P5747" i="1"/>
  <c r="Q5747" i="1"/>
  <c r="J5748" i="1"/>
  <c r="K5748" i="1"/>
  <c r="L5748" i="1"/>
  <c r="M5748" i="1"/>
  <c r="N5748" i="1"/>
  <c r="O5748" i="1"/>
  <c r="P5748" i="1"/>
  <c r="Q5748" i="1"/>
  <c r="J5942" i="1"/>
  <c r="K5942" i="1"/>
  <c r="L5942" i="1"/>
  <c r="M5942" i="1"/>
  <c r="N5942" i="1"/>
  <c r="O5942" i="1"/>
  <c r="P5942" i="1"/>
  <c r="Q5942" i="1"/>
  <c r="J5749" i="1"/>
  <c r="K5749" i="1"/>
  <c r="L5749" i="1"/>
  <c r="M5749" i="1"/>
  <c r="N5749" i="1"/>
  <c r="O5749" i="1"/>
  <c r="P5749" i="1"/>
  <c r="Q5749" i="1"/>
  <c r="J5750" i="1"/>
  <c r="K5750" i="1"/>
  <c r="L5750" i="1"/>
  <c r="M5750" i="1"/>
  <c r="N5750" i="1"/>
  <c r="O5750" i="1"/>
  <c r="P5750" i="1"/>
  <c r="Q5750" i="1"/>
  <c r="J5751" i="1"/>
  <c r="K5751" i="1"/>
  <c r="L5751" i="1"/>
  <c r="M5751" i="1"/>
  <c r="N5751" i="1"/>
  <c r="O5751" i="1"/>
  <c r="P5751" i="1"/>
  <c r="Q5751" i="1"/>
  <c r="J5943" i="1"/>
  <c r="K5943" i="1"/>
  <c r="L5943" i="1"/>
  <c r="M5943" i="1"/>
  <c r="N5943" i="1"/>
  <c r="O5943" i="1"/>
  <c r="P5943" i="1"/>
  <c r="Q5943" i="1"/>
  <c r="J5752" i="1"/>
  <c r="K5752" i="1"/>
  <c r="L5752" i="1"/>
  <c r="M5752" i="1"/>
  <c r="N5752" i="1"/>
  <c r="O5752" i="1"/>
  <c r="P5752" i="1"/>
  <c r="Q5752" i="1"/>
  <c r="J5753" i="1"/>
  <c r="K5753" i="1"/>
  <c r="L5753" i="1"/>
  <c r="M5753" i="1"/>
  <c r="N5753" i="1"/>
  <c r="O5753" i="1"/>
  <c r="P5753" i="1"/>
  <c r="Q5753" i="1"/>
  <c r="J5754" i="1"/>
  <c r="K5754" i="1"/>
  <c r="L5754" i="1"/>
  <c r="M5754" i="1"/>
  <c r="N5754" i="1"/>
  <c r="O5754" i="1"/>
  <c r="P5754" i="1"/>
  <c r="Q5754" i="1"/>
  <c r="J5755" i="1"/>
  <c r="K5755" i="1"/>
  <c r="L5755" i="1"/>
  <c r="M5755" i="1"/>
  <c r="N5755" i="1"/>
  <c r="O5755" i="1"/>
  <c r="P5755" i="1"/>
  <c r="Q5755" i="1"/>
  <c r="J5409" i="1"/>
  <c r="K5409" i="1"/>
  <c r="L5409" i="1"/>
  <c r="M5409" i="1"/>
  <c r="N5409" i="1"/>
  <c r="O5409" i="1"/>
  <c r="P5409" i="1"/>
  <c r="Q5409" i="1"/>
  <c r="J5410" i="1"/>
  <c r="K5410" i="1"/>
  <c r="L5410" i="1"/>
  <c r="M5410" i="1"/>
  <c r="N5410" i="1"/>
  <c r="O5410" i="1"/>
  <c r="P5410" i="1"/>
  <c r="Q5410" i="1"/>
  <c r="J5500" i="1"/>
  <c r="K5500" i="1"/>
  <c r="L5500" i="1"/>
  <c r="M5500" i="1"/>
  <c r="N5500" i="1"/>
  <c r="O5500" i="1"/>
  <c r="P5500" i="1"/>
  <c r="Q5500" i="1"/>
  <c r="J5944" i="1"/>
  <c r="K5944" i="1"/>
  <c r="L5944" i="1"/>
  <c r="M5944" i="1"/>
  <c r="N5944" i="1"/>
  <c r="O5944" i="1"/>
  <c r="P5944" i="1"/>
  <c r="Q5944" i="1"/>
  <c r="J5945" i="1"/>
  <c r="K5945" i="1"/>
  <c r="L5945" i="1"/>
  <c r="M5945" i="1"/>
  <c r="N5945" i="1"/>
  <c r="O5945" i="1"/>
  <c r="P5945" i="1"/>
  <c r="Q5945" i="1"/>
  <c r="J5756" i="1"/>
  <c r="K5756" i="1"/>
  <c r="L5756" i="1"/>
  <c r="M5756" i="1"/>
  <c r="N5756" i="1"/>
  <c r="O5756" i="1"/>
  <c r="P5756" i="1"/>
  <c r="Q5756" i="1"/>
  <c r="J5757" i="1"/>
  <c r="K5757" i="1"/>
  <c r="L5757" i="1"/>
  <c r="M5757" i="1"/>
  <c r="N5757" i="1"/>
  <c r="O5757" i="1"/>
  <c r="P5757" i="1"/>
  <c r="Q5757" i="1"/>
  <c r="J5758" i="1"/>
  <c r="K5758" i="1"/>
  <c r="L5758" i="1"/>
  <c r="M5758" i="1"/>
  <c r="N5758" i="1"/>
  <c r="O5758" i="1"/>
  <c r="P5758" i="1"/>
  <c r="Q5758" i="1"/>
  <c r="J5946" i="1"/>
  <c r="K5946" i="1"/>
  <c r="L5946" i="1"/>
  <c r="M5946" i="1"/>
  <c r="N5946" i="1"/>
  <c r="O5946" i="1"/>
  <c r="P5946" i="1"/>
  <c r="Q5946" i="1"/>
  <c r="J5947" i="1"/>
  <c r="K5947" i="1"/>
  <c r="L5947" i="1"/>
  <c r="M5947" i="1"/>
  <c r="N5947" i="1"/>
  <c r="O5947" i="1"/>
  <c r="P5947" i="1"/>
  <c r="Q5947" i="1"/>
  <c r="J5759" i="1"/>
  <c r="K5759" i="1"/>
  <c r="L5759" i="1"/>
  <c r="M5759" i="1"/>
  <c r="N5759" i="1"/>
  <c r="O5759" i="1"/>
  <c r="P5759" i="1"/>
  <c r="Q5759" i="1"/>
  <c r="J5760" i="1"/>
  <c r="K5760" i="1"/>
  <c r="L5760" i="1"/>
  <c r="M5760" i="1"/>
  <c r="N5760" i="1"/>
  <c r="O5760" i="1"/>
  <c r="P5760" i="1"/>
  <c r="Q5760" i="1"/>
  <c r="J5761" i="1"/>
  <c r="K5761" i="1"/>
  <c r="L5761" i="1"/>
  <c r="M5761" i="1"/>
  <c r="N5761" i="1"/>
  <c r="O5761" i="1"/>
  <c r="P5761" i="1"/>
  <c r="Q5761" i="1"/>
  <c r="J5411" i="1"/>
  <c r="K5411" i="1"/>
  <c r="L5411" i="1"/>
  <c r="M5411" i="1"/>
  <c r="N5411" i="1"/>
  <c r="O5411" i="1"/>
  <c r="P5411" i="1"/>
  <c r="Q5411" i="1"/>
  <c r="J5124" i="1"/>
  <c r="K5124" i="1"/>
  <c r="L5124" i="1"/>
  <c r="M5124" i="1"/>
  <c r="N5124" i="1"/>
  <c r="O5124" i="1"/>
  <c r="P5124" i="1"/>
  <c r="Q5124" i="1"/>
  <c r="J4912" i="1"/>
  <c r="K4912" i="1"/>
  <c r="L4912" i="1"/>
  <c r="M4912" i="1"/>
  <c r="N4912" i="1"/>
  <c r="O4912" i="1"/>
  <c r="P4912" i="1"/>
  <c r="Q4912" i="1"/>
  <c r="J4400" i="1"/>
  <c r="K4400" i="1"/>
  <c r="L4400" i="1"/>
  <c r="M4400" i="1"/>
  <c r="N4400" i="1"/>
  <c r="O4400" i="1"/>
  <c r="P4400" i="1"/>
  <c r="Q4400" i="1"/>
  <c r="J3986" i="1"/>
  <c r="K3986" i="1"/>
  <c r="L3986" i="1"/>
  <c r="M3986" i="1"/>
  <c r="N3986" i="1"/>
  <c r="O3986" i="1"/>
  <c r="P3986" i="1"/>
  <c r="Q3986" i="1"/>
  <c r="J3987" i="1"/>
  <c r="K3987" i="1"/>
  <c r="L3987" i="1"/>
  <c r="M3987" i="1"/>
  <c r="N3987" i="1"/>
  <c r="O3987" i="1"/>
  <c r="P3987" i="1"/>
  <c r="Q3987" i="1"/>
  <c r="J3838" i="1"/>
  <c r="K3838" i="1"/>
  <c r="L3838" i="1"/>
  <c r="M3838" i="1"/>
  <c r="N3838" i="1"/>
  <c r="O3838" i="1"/>
  <c r="P3838" i="1"/>
  <c r="Q3838" i="1"/>
  <c r="J3647" i="1"/>
  <c r="K3647" i="1"/>
  <c r="L3647" i="1"/>
  <c r="M3647" i="1"/>
  <c r="N3647" i="1"/>
  <c r="O3647" i="1"/>
  <c r="P3647" i="1"/>
  <c r="Q3647" i="1"/>
  <c r="J3461" i="1"/>
  <c r="K3461" i="1"/>
  <c r="L3461" i="1"/>
  <c r="M3461" i="1"/>
  <c r="N3461" i="1"/>
  <c r="O3461" i="1"/>
  <c r="P3461" i="1"/>
  <c r="Q3461" i="1"/>
  <c r="J3462" i="1"/>
  <c r="K3462" i="1"/>
  <c r="L3462" i="1"/>
  <c r="M3462" i="1"/>
  <c r="N3462" i="1"/>
  <c r="O3462" i="1"/>
  <c r="P3462" i="1"/>
  <c r="Q3462" i="1"/>
  <c r="J3988" i="1"/>
  <c r="K3988" i="1"/>
  <c r="L3988" i="1"/>
  <c r="M3988" i="1"/>
  <c r="N3988" i="1"/>
  <c r="O3988" i="1"/>
  <c r="P3988" i="1"/>
  <c r="Q3988" i="1"/>
  <c r="J3839" i="1"/>
  <c r="K3839" i="1"/>
  <c r="L3839" i="1"/>
  <c r="M3839" i="1"/>
  <c r="N3839" i="1"/>
  <c r="O3839" i="1"/>
  <c r="P3839" i="1"/>
  <c r="Q3839" i="1"/>
  <c r="J59" i="1"/>
  <c r="K59" i="1"/>
  <c r="L59" i="1"/>
  <c r="M59" i="1"/>
  <c r="N59" i="1"/>
  <c r="O59" i="1"/>
  <c r="P59" i="1"/>
  <c r="Q59" i="1"/>
  <c r="J60" i="1"/>
  <c r="K60" i="1"/>
  <c r="L60" i="1"/>
  <c r="M60" i="1"/>
  <c r="N60" i="1"/>
  <c r="O60" i="1"/>
  <c r="P60" i="1"/>
  <c r="Q60" i="1"/>
  <c r="J3463" i="1"/>
  <c r="K3463" i="1"/>
  <c r="L3463" i="1"/>
  <c r="M3463" i="1"/>
  <c r="N3463" i="1"/>
  <c r="O3463" i="1"/>
  <c r="P3463" i="1"/>
  <c r="Q3463" i="1"/>
  <c r="J3989" i="1"/>
  <c r="K3989" i="1"/>
  <c r="L3989" i="1"/>
  <c r="M3989" i="1"/>
  <c r="N3989" i="1"/>
  <c r="O3989" i="1"/>
  <c r="P3989" i="1"/>
  <c r="Q3989" i="1"/>
  <c r="J3990" i="1"/>
  <c r="K3990" i="1"/>
  <c r="L3990" i="1"/>
  <c r="M3990" i="1"/>
  <c r="N3990" i="1"/>
  <c r="O3990" i="1"/>
  <c r="P3990" i="1"/>
  <c r="Q3990" i="1"/>
  <c r="J3840" i="1"/>
  <c r="K3840" i="1"/>
  <c r="L3840" i="1"/>
  <c r="M3840" i="1"/>
  <c r="N3840" i="1"/>
  <c r="O3840" i="1"/>
  <c r="P3840" i="1"/>
  <c r="Q3840" i="1"/>
  <c r="J3648" i="1"/>
  <c r="K3648" i="1"/>
  <c r="L3648" i="1"/>
  <c r="M3648" i="1"/>
  <c r="N3648" i="1"/>
  <c r="O3648" i="1"/>
  <c r="P3648" i="1"/>
  <c r="Q3648" i="1"/>
  <c r="J3464" i="1"/>
  <c r="K3464" i="1"/>
  <c r="L3464" i="1"/>
  <c r="M3464" i="1"/>
  <c r="N3464" i="1"/>
  <c r="O3464" i="1"/>
  <c r="P3464" i="1"/>
  <c r="Q3464" i="1"/>
  <c r="J3465" i="1"/>
  <c r="K3465" i="1"/>
  <c r="L3465" i="1"/>
  <c r="M3465" i="1"/>
  <c r="N3465" i="1"/>
  <c r="O3465" i="1"/>
  <c r="P3465" i="1"/>
  <c r="Q3465" i="1"/>
  <c r="J3528" i="1"/>
  <c r="K3528" i="1"/>
  <c r="L3528" i="1"/>
  <c r="M3528" i="1"/>
  <c r="N3528" i="1"/>
  <c r="O3528" i="1"/>
  <c r="P3528" i="1"/>
  <c r="Q3528" i="1"/>
  <c r="J3109" i="1"/>
  <c r="K3109" i="1"/>
  <c r="L3109" i="1"/>
  <c r="M3109" i="1"/>
  <c r="N3109" i="1"/>
  <c r="O3109" i="1"/>
  <c r="P3109" i="1"/>
  <c r="Q3109" i="1"/>
  <c r="J2679" i="1"/>
  <c r="K2679" i="1"/>
  <c r="L2679" i="1"/>
  <c r="M2679" i="1"/>
  <c r="N2679" i="1"/>
  <c r="O2679" i="1"/>
  <c r="P2679" i="1"/>
  <c r="Q2679" i="1"/>
  <c r="J3303" i="1"/>
  <c r="K3303" i="1"/>
  <c r="L3303" i="1"/>
  <c r="M3303" i="1"/>
  <c r="N3303" i="1"/>
  <c r="O3303" i="1"/>
  <c r="P3303" i="1"/>
  <c r="Q3303" i="1"/>
  <c r="J4289" i="1"/>
  <c r="K4289" i="1"/>
  <c r="L4289" i="1"/>
  <c r="M4289" i="1"/>
  <c r="N4289" i="1"/>
  <c r="O4289" i="1"/>
  <c r="P4289" i="1"/>
  <c r="Q4289" i="1"/>
  <c r="J2350" i="1"/>
  <c r="K2350" i="1"/>
  <c r="L2350" i="1"/>
  <c r="M2350" i="1"/>
  <c r="N2350" i="1"/>
  <c r="O2350" i="1"/>
  <c r="P2350" i="1"/>
  <c r="Q2350" i="1"/>
  <c r="J3529" i="1"/>
  <c r="K3529" i="1"/>
  <c r="L3529" i="1"/>
  <c r="M3529" i="1"/>
  <c r="N3529" i="1"/>
  <c r="O3529" i="1"/>
  <c r="P3529" i="1"/>
  <c r="Q3529" i="1"/>
  <c r="J4290" i="1"/>
  <c r="K4290" i="1"/>
  <c r="L4290" i="1"/>
  <c r="M4290" i="1"/>
  <c r="N4290" i="1"/>
  <c r="O4290" i="1"/>
  <c r="P4290" i="1"/>
  <c r="Q4290" i="1"/>
  <c r="J3110" i="1"/>
  <c r="K3110" i="1"/>
  <c r="L3110" i="1"/>
  <c r="M3110" i="1"/>
  <c r="N3110" i="1"/>
  <c r="O3110" i="1"/>
  <c r="P3110" i="1"/>
  <c r="Q3110" i="1"/>
  <c r="J4107" i="1"/>
  <c r="K4107" i="1"/>
  <c r="L4107" i="1"/>
  <c r="M4107" i="1"/>
  <c r="N4107" i="1"/>
  <c r="O4107" i="1"/>
  <c r="P4107" i="1"/>
  <c r="Q4107" i="1"/>
  <c r="J3914" i="1"/>
  <c r="K3914" i="1"/>
  <c r="L3914" i="1"/>
  <c r="M3914" i="1"/>
  <c r="N3914" i="1"/>
  <c r="O3914" i="1"/>
  <c r="P3914" i="1"/>
  <c r="Q3914" i="1"/>
  <c r="J3304" i="1"/>
  <c r="K3304" i="1"/>
  <c r="L3304" i="1"/>
  <c r="M3304" i="1"/>
  <c r="N3304" i="1"/>
  <c r="O3304" i="1"/>
  <c r="P3304" i="1"/>
  <c r="Q3304" i="1"/>
  <c r="J3305" i="1"/>
  <c r="K3305" i="1"/>
  <c r="L3305" i="1"/>
  <c r="M3305" i="1"/>
  <c r="N3305" i="1"/>
  <c r="O3305" i="1"/>
  <c r="P3305" i="1"/>
  <c r="Q3305" i="1"/>
  <c r="J3306" i="1"/>
  <c r="K3306" i="1"/>
  <c r="L3306" i="1"/>
  <c r="M3306" i="1"/>
  <c r="N3306" i="1"/>
  <c r="O3306" i="1"/>
  <c r="P3306" i="1"/>
  <c r="Q3306" i="1"/>
  <c r="J3466" i="1"/>
  <c r="K3466" i="1"/>
  <c r="L3466" i="1"/>
  <c r="M3466" i="1"/>
  <c r="N3466" i="1"/>
  <c r="O3466" i="1"/>
  <c r="P3466" i="1"/>
  <c r="Q3466" i="1"/>
  <c r="J3467" i="1"/>
  <c r="K3467" i="1"/>
  <c r="L3467" i="1"/>
  <c r="M3467" i="1"/>
  <c r="N3467" i="1"/>
  <c r="O3467" i="1"/>
  <c r="P3467" i="1"/>
  <c r="Q3467" i="1"/>
  <c r="J5125" i="1"/>
  <c r="K5125" i="1"/>
  <c r="L5125" i="1"/>
  <c r="M5125" i="1"/>
  <c r="N5125" i="1"/>
  <c r="O5125" i="1"/>
  <c r="P5125" i="1"/>
  <c r="Q5125" i="1"/>
  <c r="J5501" i="1"/>
  <c r="K5501" i="1"/>
  <c r="L5501" i="1"/>
  <c r="M5501" i="1"/>
  <c r="N5501" i="1"/>
  <c r="O5501" i="1"/>
  <c r="P5501" i="1"/>
  <c r="Q5501" i="1"/>
  <c r="J5126" i="1"/>
  <c r="K5126" i="1"/>
  <c r="L5126" i="1"/>
  <c r="M5126" i="1"/>
  <c r="N5126" i="1"/>
  <c r="O5126" i="1"/>
  <c r="P5126" i="1"/>
  <c r="Q5126" i="1"/>
  <c r="J4714" i="1"/>
  <c r="K4714" i="1"/>
  <c r="L4714" i="1"/>
  <c r="M4714" i="1"/>
  <c r="N4714" i="1"/>
  <c r="O4714" i="1"/>
  <c r="P4714" i="1"/>
  <c r="Q4714" i="1"/>
  <c r="J389" i="1"/>
  <c r="K389" i="1"/>
  <c r="L389" i="1"/>
  <c r="M389" i="1"/>
  <c r="N389" i="1"/>
  <c r="O389" i="1"/>
  <c r="P389" i="1"/>
  <c r="Q389" i="1"/>
  <c r="J3468" i="1"/>
  <c r="K3468" i="1"/>
  <c r="L3468" i="1"/>
  <c r="M3468" i="1"/>
  <c r="N3468" i="1"/>
  <c r="O3468" i="1"/>
  <c r="P3468" i="1"/>
  <c r="Q3468" i="1"/>
  <c r="J2892" i="1"/>
  <c r="K2892" i="1"/>
  <c r="L2892" i="1"/>
  <c r="M2892" i="1"/>
  <c r="N2892" i="1"/>
  <c r="O2892" i="1"/>
  <c r="P2892" i="1"/>
  <c r="Q2892" i="1"/>
  <c r="J3111" i="1"/>
  <c r="K3111" i="1"/>
  <c r="L3111" i="1"/>
  <c r="M3111" i="1"/>
  <c r="N3111" i="1"/>
  <c r="O3111" i="1"/>
  <c r="P3111" i="1"/>
  <c r="Q3111" i="1"/>
  <c r="J4108" i="1"/>
  <c r="K4108" i="1"/>
  <c r="L4108" i="1"/>
  <c r="M4108" i="1"/>
  <c r="N4108" i="1"/>
  <c r="O4108" i="1"/>
  <c r="P4108" i="1"/>
  <c r="Q4108" i="1"/>
  <c r="J3469" i="1"/>
  <c r="K3469" i="1"/>
  <c r="L3469" i="1"/>
  <c r="M3469" i="1"/>
  <c r="N3469" i="1"/>
  <c r="O3469" i="1"/>
  <c r="P3469" i="1"/>
  <c r="Q3469" i="1"/>
  <c r="J4783" i="1"/>
  <c r="K4783" i="1"/>
  <c r="L4783" i="1"/>
  <c r="M4783" i="1"/>
  <c r="N4783" i="1"/>
  <c r="O4783" i="1"/>
  <c r="P4783" i="1"/>
  <c r="Q4783" i="1"/>
  <c r="J3470" i="1"/>
  <c r="K3470" i="1"/>
  <c r="L3470" i="1"/>
  <c r="M3470" i="1"/>
  <c r="N3470" i="1"/>
  <c r="O3470" i="1"/>
  <c r="P3470" i="1"/>
  <c r="Q3470" i="1"/>
  <c r="J3530" i="1"/>
  <c r="K3530" i="1"/>
  <c r="L3530" i="1"/>
  <c r="M3530" i="1"/>
  <c r="N3530" i="1"/>
  <c r="O3530" i="1"/>
  <c r="P3530" i="1"/>
  <c r="Q3530" i="1"/>
  <c r="J3471" i="1"/>
  <c r="K3471" i="1"/>
  <c r="L3471" i="1"/>
  <c r="M3471" i="1"/>
  <c r="N3471" i="1"/>
  <c r="O3471" i="1"/>
  <c r="P3471" i="1"/>
  <c r="Q3471" i="1"/>
  <c r="J694" i="1"/>
  <c r="K694" i="1"/>
  <c r="L694" i="1"/>
  <c r="M694" i="1"/>
  <c r="N694" i="1"/>
  <c r="O694" i="1"/>
  <c r="P694" i="1"/>
  <c r="Q694" i="1"/>
  <c r="J433" i="1"/>
  <c r="K433" i="1"/>
  <c r="L433" i="1"/>
  <c r="M433" i="1"/>
  <c r="N433" i="1"/>
  <c r="O433" i="1"/>
  <c r="P433" i="1"/>
  <c r="Q433" i="1"/>
  <c r="J2893" i="1"/>
  <c r="K2893" i="1"/>
  <c r="L2893" i="1"/>
  <c r="M2893" i="1"/>
  <c r="N2893" i="1"/>
  <c r="O2893" i="1"/>
  <c r="P2893" i="1"/>
  <c r="Q2893" i="1"/>
  <c r="J2680" i="1"/>
  <c r="K2680" i="1"/>
  <c r="L2680" i="1"/>
  <c r="M2680" i="1"/>
  <c r="N2680" i="1"/>
  <c r="O2680" i="1"/>
  <c r="P2680" i="1"/>
  <c r="Q2680" i="1"/>
  <c r="J2681" i="1"/>
  <c r="K2681" i="1"/>
  <c r="L2681" i="1"/>
  <c r="M2681" i="1"/>
  <c r="N2681" i="1"/>
  <c r="O2681" i="1"/>
  <c r="P2681" i="1"/>
  <c r="Q2681" i="1"/>
  <c r="J377" i="1"/>
  <c r="K377" i="1"/>
  <c r="L377" i="1"/>
  <c r="M377" i="1"/>
  <c r="N377" i="1"/>
  <c r="O377" i="1"/>
  <c r="P377" i="1"/>
  <c r="Q377" i="1"/>
  <c r="J3307" i="1"/>
  <c r="K3307" i="1"/>
  <c r="L3307" i="1"/>
  <c r="M3307" i="1"/>
  <c r="N3307" i="1"/>
  <c r="O3307" i="1"/>
  <c r="P3307" i="1"/>
  <c r="Q3307" i="1"/>
  <c r="J3736" i="1"/>
  <c r="K3736" i="1"/>
  <c r="L3736" i="1"/>
  <c r="M3736" i="1"/>
  <c r="N3736" i="1"/>
  <c r="O3736" i="1"/>
  <c r="P3736" i="1"/>
  <c r="Q3736" i="1"/>
  <c r="J3229" i="1"/>
  <c r="K3229" i="1"/>
  <c r="L3229" i="1"/>
  <c r="M3229" i="1"/>
  <c r="N3229" i="1"/>
  <c r="O3229" i="1"/>
  <c r="P3229" i="1"/>
  <c r="Q3229" i="1"/>
  <c r="J2682" i="1"/>
  <c r="K2682" i="1"/>
  <c r="L2682" i="1"/>
  <c r="M2682" i="1"/>
  <c r="N2682" i="1"/>
  <c r="O2682" i="1"/>
  <c r="P2682" i="1"/>
  <c r="Q2682" i="1"/>
  <c r="J3308" i="1"/>
  <c r="K3308" i="1"/>
  <c r="L3308" i="1"/>
  <c r="M3308" i="1"/>
  <c r="N3308" i="1"/>
  <c r="O3308" i="1"/>
  <c r="P3308" i="1"/>
  <c r="Q3308" i="1"/>
  <c r="J3531" i="1"/>
  <c r="K3531" i="1"/>
  <c r="L3531" i="1"/>
  <c r="M3531" i="1"/>
  <c r="N3531" i="1"/>
  <c r="O3531" i="1"/>
  <c r="P3531" i="1"/>
  <c r="Q3531" i="1"/>
  <c r="J3532" i="1"/>
  <c r="K3532" i="1"/>
  <c r="L3532" i="1"/>
  <c r="M3532" i="1"/>
  <c r="N3532" i="1"/>
  <c r="O3532" i="1"/>
  <c r="P3532" i="1"/>
  <c r="Q3532" i="1"/>
  <c r="J1692" i="1"/>
  <c r="K1692" i="1"/>
  <c r="L1692" i="1"/>
  <c r="M1692" i="1"/>
  <c r="N1692" i="1"/>
  <c r="O1692" i="1"/>
  <c r="P1692" i="1"/>
  <c r="Q1692" i="1"/>
  <c r="J1617" i="1"/>
  <c r="K1617" i="1"/>
  <c r="L1617" i="1"/>
  <c r="M1617" i="1"/>
  <c r="N1617" i="1"/>
  <c r="O1617" i="1"/>
  <c r="P1617" i="1"/>
  <c r="Q1617" i="1"/>
  <c r="J222" i="1"/>
  <c r="K222" i="1"/>
  <c r="L222" i="1"/>
  <c r="M222" i="1"/>
  <c r="N222" i="1"/>
  <c r="O222" i="1"/>
  <c r="P222" i="1"/>
  <c r="Q222" i="1"/>
  <c r="J1982" i="1"/>
  <c r="K1982" i="1"/>
  <c r="L1982" i="1"/>
  <c r="M1982" i="1"/>
  <c r="N1982" i="1"/>
  <c r="O1982" i="1"/>
  <c r="P1982" i="1"/>
  <c r="Q1982" i="1"/>
  <c r="J2509" i="1"/>
  <c r="K2509" i="1"/>
  <c r="L2509" i="1"/>
  <c r="M2509" i="1"/>
  <c r="N2509" i="1"/>
  <c r="O2509" i="1"/>
  <c r="P2509" i="1"/>
  <c r="Q2509" i="1"/>
  <c r="J2161" i="1"/>
  <c r="K2161" i="1"/>
  <c r="L2161" i="1"/>
  <c r="M2161" i="1"/>
  <c r="N2161" i="1"/>
  <c r="O2161" i="1"/>
  <c r="P2161" i="1"/>
  <c r="Q2161" i="1"/>
  <c r="J2510" i="1"/>
  <c r="K2510" i="1"/>
  <c r="L2510" i="1"/>
  <c r="M2510" i="1"/>
  <c r="N2510" i="1"/>
  <c r="O2510" i="1"/>
  <c r="P2510" i="1"/>
  <c r="Q2510" i="1"/>
  <c r="J1386" i="1"/>
  <c r="K1386" i="1"/>
  <c r="L1386" i="1"/>
  <c r="M1386" i="1"/>
  <c r="N1386" i="1"/>
  <c r="O1386" i="1"/>
  <c r="P1386" i="1"/>
  <c r="Q1386" i="1"/>
  <c r="J2351" i="1"/>
  <c r="K2351" i="1"/>
  <c r="L2351" i="1"/>
  <c r="M2351" i="1"/>
  <c r="N2351" i="1"/>
  <c r="O2351" i="1"/>
  <c r="P2351" i="1"/>
  <c r="Q2351" i="1"/>
  <c r="J3309" i="1"/>
  <c r="K3309" i="1"/>
  <c r="L3309" i="1"/>
  <c r="M3309" i="1"/>
  <c r="N3309" i="1"/>
  <c r="O3309" i="1"/>
  <c r="P3309" i="1"/>
  <c r="Q3309" i="1"/>
  <c r="J223" i="1"/>
  <c r="K223" i="1"/>
  <c r="L223" i="1"/>
  <c r="M223" i="1"/>
  <c r="N223" i="1"/>
  <c r="O223" i="1"/>
  <c r="P223" i="1"/>
  <c r="Q223" i="1"/>
  <c r="J1572" i="1"/>
  <c r="K1572" i="1"/>
  <c r="L1572" i="1"/>
  <c r="M1572" i="1"/>
  <c r="N1572" i="1"/>
  <c r="O1572" i="1"/>
  <c r="P1572" i="1"/>
  <c r="Q1572" i="1"/>
  <c r="J3533" i="1"/>
  <c r="K3533" i="1"/>
  <c r="L3533" i="1"/>
  <c r="M3533" i="1"/>
  <c r="N3533" i="1"/>
  <c r="O3533" i="1"/>
  <c r="P3533" i="1"/>
  <c r="Q3533" i="1"/>
  <c r="J3534" i="1"/>
  <c r="K3534" i="1"/>
  <c r="L3534" i="1"/>
  <c r="M3534" i="1"/>
  <c r="N3534" i="1"/>
  <c r="O3534" i="1"/>
  <c r="P3534" i="1"/>
  <c r="Q3534" i="1"/>
  <c r="J3230" i="1"/>
  <c r="K3230" i="1"/>
  <c r="L3230" i="1"/>
  <c r="M3230" i="1"/>
  <c r="N3230" i="1"/>
  <c r="O3230" i="1"/>
  <c r="P3230" i="1"/>
  <c r="Q3230" i="1"/>
  <c r="J3841" i="1"/>
  <c r="K3841" i="1"/>
  <c r="L3841" i="1"/>
  <c r="M3841" i="1"/>
  <c r="N3841" i="1"/>
  <c r="O3841" i="1"/>
  <c r="P3841" i="1"/>
  <c r="Q3841" i="1"/>
  <c r="J3310" i="1"/>
  <c r="K3310" i="1"/>
  <c r="L3310" i="1"/>
  <c r="M3310" i="1"/>
  <c r="N3310" i="1"/>
  <c r="O3310" i="1"/>
  <c r="P3310" i="1"/>
  <c r="Q3310" i="1"/>
  <c r="J2162" i="1"/>
  <c r="K2162" i="1"/>
  <c r="L2162" i="1"/>
  <c r="M2162" i="1"/>
  <c r="N2162" i="1"/>
  <c r="O2162" i="1"/>
  <c r="P2162" i="1"/>
  <c r="Q2162" i="1"/>
  <c r="J2791" i="1"/>
  <c r="K2791" i="1"/>
  <c r="L2791" i="1"/>
  <c r="M2791" i="1"/>
  <c r="N2791" i="1"/>
  <c r="O2791" i="1"/>
  <c r="P2791" i="1"/>
  <c r="Q2791" i="1"/>
  <c r="J3029" i="1"/>
  <c r="K3029" i="1"/>
  <c r="L3029" i="1"/>
  <c r="M3029" i="1"/>
  <c r="N3029" i="1"/>
  <c r="O3029" i="1"/>
  <c r="P3029" i="1"/>
  <c r="Q3029" i="1"/>
  <c r="J3030" i="1"/>
  <c r="K3030" i="1"/>
  <c r="L3030" i="1"/>
  <c r="M3030" i="1"/>
  <c r="N3030" i="1"/>
  <c r="O3030" i="1"/>
  <c r="P3030" i="1"/>
  <c r="Q3030" i="1"/>
  <c r="J2511" i="1"/>
  <c r="K2511" i="1"/>
  <c r="L2511" i="1"/>
  <c r="M2511" i="1"/>
  <c r="N2511" i="1"/>
  <c r="O2511" i="1"/>
  <c r="P2511" i="1"/>
  <c r="Q2511" i="1"/>
  <c r="J271" i="1"/>
  <c r="K271" i="1"/>
  <c r="L271" i="1"/>
  <c r="M271" i="1"/>
  <c r="N271" i="1"/>
  <c r="O271" i="1"/>
  <c r="P271" i="1"/>
  <c r="Q271" i="1"/>
  <c r="J2512" i="1"/>
  <c r="K2512" i="1"/>
  <c r="L2512" i="1"/>
  <c r="M2512" i="1"/>
  <c r="N2512" i="1"/>
  <c r="O2512" i="1"/>
  <c r="P2512" i="1"/>
  <c r="Q2512" i="1"/>
  <c r="J3031" i="1"/>
  <c r="K3031" i="1"/>
  <c r="L3031" i="1"/>
  <c r="M3031" i="1"/>
  <c r="N3031" i="1"/>
  <c r="O3031" i="1"/>
  <c r="P3031" i="1"/>
  <c r="Q3031" i="1"/>
  <c r="J3112" i="1"/>
  <c r="K3112" i="1"/>
  <c r="L3112" i="1"/>
  <c r="M3112" i="1"/>
  <c r="N3112" i="1"/>
  <c r="O3112" i="1"/>
  <c r="P3112" i="1"/>
  <c r="Q3112" i="1"/>
  <c r="J5412" i="1"/>
  <c r="K5412" i="1"/>
  <c r="L5412" i="1"/>
  <c r="M5412" i="1"/>
  <c r="N5412" i="1"/>
  <c r="O5412" i="1"/>
  <c r="P5412" i="1"/>
  <c r="Q5412" i="1"/>
  <c r="J3311" i="1"/>
  <c r="K3311" i="1"/>
  <c r="L3311" i="1"/>
  <c r="M3311" i="1"/>
  <c r="N3311" i="1"/>
  <c r="O3311" i="1"/>
  <c r="P3311" i="1"/>
  <c r="Q3311" i="1"/>
  <c r="J3312" i="1"/>
  <c r="K3312" i="1"/>
  <c r="L3312" i="1"/>
  <c r="M3312" i="1"/>
  <c r="N3312" i="1"/>
  <c r="O3312" i="1"/>
  <c r="P3312" i="1"/>
  <c r="Q3312" i="1"/>
  <c r="J3113" i="1"/>
  <c r="K3113" i="1"/>
  <c r="L3113" i="1"/>
  <c r="M3113" i="1"/>
  <c r="N3113" i="1"/>
  <c r="O3113" i="1"/>
  <c r="P3113" i="1"/>
  <c r="Q3113" i="1"/>
  <c r="J3032" i="1"/>
  <c r="K3032" i="1"/>
  <c r="L3032" i="1"/>
  <c r="M3032" i="1"/>
  <c r="N3032" i="1"/>
  <c r="O3032" i="1"/>
  <c r="P3032" i="1"/>
  <c r="Q3032" i="1"/>
  <c r="J2683" i="1"/>
  <c r="K2683" i="1"/>
  <c r="L2683" i="1"/>
  <c r="M2683" i="1"/>
  <c r="N2683" i="1"/>
  <c r="O2683" i="1"/>
  <c r="P2683" i="1"/>
  <c r="Q2683" i="1"/>
  <c r="J3231" i="1"/>
  <c r="K3231" i="1"/>
  <c r="L3231" i="1"/>
  <c r="M3231" i="1"/>
  <c r="N3231" i="1"/>
  <c r="O3231" i="1"/>
  <c r="P3231" i="1"/>
  <c r="Q3231" i="1"/>
  <c r="J2894" i="1"/>
  <c r="K2894" i="1"/>
  <c r="L2894" i="1"/>
  <c r="M2894" i="1"/>
  <c r="N2894" i="1"/>
  <c r="O2894" i="1"/>
  <c r="P2894" i="1"/>
  <c r="Q2894" i="1"/>
  <c r="J2792" i="1"/>
  <c r="K2792" i="1"/>
  <c r="L2792" i="1"/>
  <c r="M2792" i="1"/>
  <c r="N2792" i="1"/>
  <c r="O2792" i="1"/>
  <c r="P2792" i="1"/>
  <c r="Q2792" i="1"/>
  <c r="J346" i="1"/>
  <c r="K346" i="1"/>
  <c r="L346" i="1"/>
  <c r="M346" i="1"/>
  <c r="N346" i="1"/>
  <c r="O346" i="1"/>
  <c r="P346" i="1"/>
  <c r="Q346" i="1"/>
  <c r="J2603" i="1"/>
  <c r="K2603" i="1"/>
  <c r="L2603" i="1"/>
  <c r="M2603" i="1"/>
  <c r="N2603" i="1"/>
  <c r="O2603" i="1"/>
  <c r="P2603" i="1"/>
  <c r="Q2603" i="1"/>
  <c r="J1853" i="1"/>
  <c r="K1853" i="1"/>
  <c r="L1853" i="1"/>
  <c r="M1853" i="1"/>
  <c r="N1853" i="1"/>
  <c r="O1853" i="1"/>
  <c r="P1853" i="1"/>
  <c r="Q1853" i="1"/>
  <c r="J767" i="1"/>
  <c r="K767" i="1"/>
  <c r="L767" i="1"/>
  <c r="M767" i="1"/>
  <c r="N767" i="1"/>
  <c r="O767" i="1"/>
  <c r="P767" i="1"/>
  <c r="Q767" i="1"/>
  <c r="J374" i="1"/>
  <c r="K374" i="1"/>
  <c r="L374" i="1"/>
  <c r="M374" i="1"/>
  <c r="N374" i="1"/>
  <c r="O374" i="1"/>
  <c r="P374" i="1"/>
  <c r="Q374" i="1"/>
  <c r="J3033" i="1"/>
  <c r="K3033" i="1"/>
  <c r="L3033" i="1"/>
  <c r="M3033" i="1"/>
  <c r="N3033" i="1"/>
  <c r="O3033" i="1"/>
  <c r="P3033" i="1"/>
  <c r="Q3033" i="1"/>
  <c r="J748" i="1"/>
  <c r="K748" i="1"/>
  <c r="L748" i="1"/>
  <c r="M748" i="1"/>
  <c r="N748" i="1"/>
  <c r="O748" i="1"/>
  <c r="P748" i="1"/>
  <c r="Q748" i="1"/>
  <c r="J2247" i="1"/>
  <c r="K2247" i="1"/>
  <c r="L2247" i="1"/>
  <c r="M2247" i="1"/>
  <c r="N2247" i="1"/>
  <c r="O2247" i="1"/>
  <c r="P2247" i="1"/>
  <c r="Q2247" i="1"/>
  <c r="J713" i="1"/>
  <c r="K713" i="1"/>
  <c r="L713" i="1"/>
  <c r="M713" i="1"/>
  <c r="N713" i="1"/>
  <c r="O713" i="1"/>
  <c r="P713" i="1"/>
  <c r="Q713" i="1"/>
  <c r="J5413" i="1"/>
  <c r="K5413" i="1"/>
  <c r="L5413" i="1"/>
  <c r="M5413" i="1"/>
  <c r="N5413" i="1"/>
  <c r="O5413" i="1"/>
  <c r="P5413" i="1"/>
  <c r="Q5413" i="1"/>
  <c r="J4533" i="1"/>
  <c r="K4533" i="1"/>
  <c r="L4533" i="1"/>
  <c r="M4533" i="1"/>
  <c r="N4533" i="1"/>
  <c r="O4533" i="1"/>
  <c r="P4533" i="1"/>
  <c r="Q4533" i="1"/>
  <c r="J1573" i="1"/>
  <c r="K1573" i="1"/>
  <c r="L1573" i="1"/>
  <c r="M1573" i="1"/>
  <c r="N1573" i="1"/>
  <c r="O1573" i="1"/>
  <c r="P1573" i="1"/>
  <c r="Q1573" i="1"/>
  <c r="J5127" i="1"/>
  <c r="K5127" i="1"/>
  <c r="L5127" i="1"/>
  <c r="M5127" i="1"/>
  <c r="N5127" i="1"/>
  <c r="O5127" i="1"/>
  <c r="P5127" i="1"/>
  <c r="Q5127" i="1"/>
  <c r="J2352" i="1"/>
  <c r="K2352" i="1"/>
  <c r="L2352" i="1"/>
  <c r="M2352" i="1"/>
  <c r="N2352" i="1"/>
  <c r="O2352" i="1"/>
  <c r="P2352" i="1"/>
  <c r="Q2352" i="1"/>
  <c r="J1021" i="1"/>
  <c r="K1021" i="1"/>
  <c r="L1021" i="1"/>
  <c r="M1021" i="1"/>
  <c r="N1021" i="1"/>
  <c r="O1021" i="1"/>
  <c r="P1021" i="1"/>
  <c r="Q1021" i="1"/>
  <c r="J4291" i="1"/>
  <c r="K4291" i="1"/>
  <c r="L4291" i="1"/>
  <c r="M4291" i="1"/>
  <c r="N4291" i="1"/>
  <c r="O4291" i="1"/>
  <c r="P4291" i="1"/>
  <c r="Q4291" i="1"/>
  <c r="J471" i="1"/>
  <c r="K471" i="1"/>
  <c r="L471" i="1"/>
  <c r="M471" i="1"/>
  <c r="N471" i="1"/>
  <c r="O471" i="1"/>
  <c r="P471" i="1"/>
  <c r="Q471" i="1"/>
  <c r="J1574" i="1"/>
  <c r="K1574" i="1"/>
  <c r="L1574" i="1"/>
  <c r="M1574" i="1"/>
  <c r="N1574" i="1"/>
  <c r="O1574" i="1"/>
  <c r="P1574" i="1"/>
  <c r="Q1574" i="1"/>
  <c r="J645" i="1"/>
  <c r="K645" i="1"/>
  <c r="L645" i="1"/>
  <c r="M645" i="1"/>
  <c r="N645" i="1"/>
  <c r="O645" i="1"/>
  <c r="P645" i="1"/>
  <c r="Q645" i="1"/>
  <c r="J455" i="1"/>
  <c r="K455" i="1"/>
  <c r="L455" i="1"/>
  <c r="M455" i="1"/>
  <c r="N455" i="1"/>
  <c r="O455" i="1"/>
  <c r="P455" i="1"/>
  <c r="Q455" i="1"/>
  <c r="J749" i="1"/>
  <c r="K749" i="1"/>
  <c r="L749" i="1"/>
  <c r="M749" i="1"/>
  <c r="N749" i="1"/>
  <c r="O749" i="1"/>
  <c r="P749" i="1"/>
  <c r="Q749" i="1"/>
  <c r="J958" i="1"/>
  <c r="K958" i="1"/>
  <c r="L958" i="1"/>
  <c r="M958" i="1"/>
  <c r="N958" i="1"/>
  <c r="O958" i="1"/>
  <c r="P958" i="1"/>
  <c r="Q958" i="1"/>
  <c r="J530" i="1"/>
  <c r="K530" i="1"/>
  <c r="L530" i="1"/>
  <c r="M530" i="1"/>
  <c r="N530" i="1"/>
  <c r="O530" i="1"/>
  <c r="P530" i="1"/>
  <c r="Q530" i="1"/>
  <c r="J992" i="1"/>
  <c r="K992" i="1"/>
  <c r="L992" i="1"/>
  <c r="M992" i="1"/>
  <c r="N992" i="1"/>
  <c r="O992" i="1"/>
  <c r="P992" i="1"/>
  <c r="Q992" i="1"/>
  <c r="J1804" i="1"/>
  <c r="K1804" i="1"/>
  <c r="L1804" i="1"/>
  <c r="M1804" i="1"/>
  <c r="N1804" i="1"/>
  <c r="O1804" i="1"/>
  <c r="P1804" i="1"/>
  <c r="Q1804" i="1"/>
  <c r="J1738" i="1"/>
  <c r="K1738" i="1"/>
  <c r="L1738" i="1"/>
  <c r="M1738" i="1"/>
  <c r="N1738" i="1"/>
  <c r="O1738" i="1"/>
  <c r="P1738" i="1"/>
  <c r="Q1738" i="1"/>
  <c r="J2793" i="1"/>
  <c r="K2793" i="1"/>
  <c r="L2793" i="1"/>
  <c r="M2793" i="1"/>
  <c r="N2793" i="1"/>
  <c r="O2793" i="1"/>
  <c r="P2793" i="1"/>
  <c r="Q2793" i="1"/>
  <c r="J2794" i="1"/>
  <c r="K2794" i="1"/>
  <c r="L2794" i="1"/>
  <c r="M2794" i="1"/>
  <c r="N2794" i="1"/>
  <c r="O2794" i="1"/>
  <c r="P2794" i="1"/>
  <c r="Q2794" i="1"/>
  <c r="J1022" i="1"/>
  <c r="K1022" i="1"/>
  <c r="L1022" i="1"/>
  <c r="M1022" i="1"/>
  <c r="N1022" i="1"/>
  <c r="O1022" i="1"/>
  <c r="P1022" i="1"/>
  <c r="Q1022" i="1"/>
  <c r="J1739" i="1"/>
  <c r="K1739" i="1"/>
  <c r="L1739" i="1"/>
  <c r="M1739" i="1"/>
  <c r="N1739" i="1"/>
  <c r="O1739" i="1"/>
  <c r="P1739" i="1"/>
  <c r="Q1739" i="1"/>
  <c r="J456" i="1"/>
  <c r="K456" i="1"/>
  <c r="L456" i="1"/>
  <c r="M456" i="1"/>
  <c r="N456" i="1"/>
  <c r="O456" i="1"/>
  <c r="P456" i="1"/>
  <c r="Q456" i="1"/>
  <c r="J1983" i="1"/>
  <c r="K1983" i="1"/>
  <c r="L1983" i="1"/>
  <c r="M1983" i="1"/>
  <c r="N1983" i="1"/>
  <c r="O1983" i="1"/>
  <c r="P1983" i="1"/>
  <c r="Q1983" i="1"/>
  <c r="J862" i="1"/>
  <c r="K862" i="1"/>
  <c r="L862" i="1"/>
  <c r="M862" i="1"/>
  <c r="N862" i="1"/>
  <c r="O862" i="1"/>
  <c r="P862" i="1"/>
  <c r="Q862" i="1"/>
  <c r="J1618" i="1"/>
  <c r="K1618" i="1"/>
  <c r="L1618" i="1"/>
  <c r="M1618" i="1"/>
  <c r="N1618" i="1"/>
  <c r="O1618" i="1"/>
  <c r="P1618" i="1"/>
  <c r="Q1618" i="1"/>
  <c r="J1619" i="1"/>
  <c r="K1619" i="1"/>
  <c r="L1619" i="1"/>
  <c r="M1619" i="1"/>
  <c r="N1619" i="1"/>
  <c r="O1619" i="1"/>
  <c r="P1619" i="1"/>
  <c r="Q1619" i="1"/>
  <c r="J2604" i="1"/>
  <c r="K2604" i="1"/>
  <c r="L2604" i="1"/>
  <c r="M2604" i="1"/>
  <c r="N2604" i="1"/>
  <c r="O2604" i="1"/>
  <c r="P2604" i="1"/>
  <c r="Q2604" i="1"/>
  <c r="J2605" i="1"/>
  <c r="K2605" i="1"/>
  <c r="L2605" i="1"/>
  <c r="M2605" i="1"/>
  <c r="N2605" i="1"/>
  <c r="O2605" i="1"/>
  <c r="P2605" i="1"/>
  <c r="Q2605" i="1"/>
  <c r="J493" i="1"/>
  <c r="K493" i="1"/>
  <c r="L493" i="1"/>
  <c r="M493" i="1"/>
  <c r="N493" i="1"/>
  <c r="O493" i="1"/>
  <c r="P493" i="1"/>
  <c r="Q493" i="1"/>
  <c r="J863" i="1"/>
  <c r="K863" i="1"/>
  <c r="L863" i="1"/>
  <c r="M863" i="1"/>
  <c r="N863" i="1"/>
  <c r="O863" i="1"/>
  <c r="P863" i="1"/>
  <c r="Q863" i="1"/>
  <c r="J2606" i="1"/>
  <c r="K2606" i="1"/>
  <c r="L2606" i="1"/>
  <c r="M2606" i="1"/>
  <c r="N2606" i="1"/>
  <c r="O2606" i="1"/>
  <c r="P2606" i="1"/>
  <c r="Q2606" i="1"/>
  <c r="J4212" i="1"/>
  <c r="K4212" i="1"/>
  <c r="L4212" i="1"/>
  <c r="M4212" i="1"/>
  <c r="N4212" i="1"/>
  <c r="O4212" i="1"/>
  <c r="P4212" i="1"/>
  <c r="Q4212" i="1"/>
  <c r="J3472" i="1"/>
  <c r="K3472" i="1"/>
  <c r="L3472" i="1"/>
  <c r="M3472" i="1"/>
  <c r="N3472" i="1"/>
  <c r="O3472" i="1"/>
  <c r="P3472" i="1"/>
  <c r="Q3472" i="1"/>
  <c r="J3034" i="1"/>
  <c r="K3034" i="1"/>
  <c r="L3034" i="1"/>
  <c r="M3034" i="1"/>
  <c r="N3034" i="1"/>
  <c r="O3034" i="1"/>
  <c r="P3034" i="1"/>
  <c r="Q3034" i="1"/>
  <c r="J4784" i="1"/>
  <c r="K4784" i="1"/>
  <c r="L4784" i="1"/>
  <c r="M4784" i="1"/>
  <c r="N4784" i="1"/>
  <c r="O4784" i="1"/>
  <c r="P4784" i="1"/>
  <c r="Q4784" i="1"/>
  <c r="J5502" i="1"/>
  <c r="K5502" i="1"/>
  <c r="L5502" i="1"/>
  <c r="M5502" i="1"/>
  <c r="N5502" i="1"/>
  <c r="O5502" i="1"/>
  <c r="P5502" i="1"/>
  <c r="Q5502" i="1"/>
  <c r="J4785" i="1"/>
  <c r="K4785" i="1"/>
  <c r="L4785" i="1"/>
  <c r="M4785" i="1"/>
  <c r="N4785" i="1"/>
  <c r="O4785" i="1"/>
  <c r="P4785" i="1"/>
  <c r="Q4785" i="1"/>
  <c r="J4786" i="1"/>
  <c r="K4786" i="1"/>
  <c r="L4786" i="1"/>
  <c r="M4786" i="1"/>
  <c r="N4786" i="1"/>
  <c r="O4786" i="1"/>
  <c r="P4786" i="1"/>
  <c r="Q4786" i="1"/>
  <c r="J4213" i="1"/>
  <c r="K4213" i="1"/>
  <c r="L4213" i="1"/>
  <c r="M4213" i="1"/>
  <c r="N4213" i="1"/>
  <c r="O4213" i="1"/>
  <c r="P4213" i="1"/>
  <c r="Q4213" i="1"/>
  <c r="J296" i="1"/>
  <c r="K296" i="1"/>
  <c r="L296" i="1"/>
  <c r="M296" i="1"/>
  <c r="N296" i="1"/>
  <c r="O296" i="1"/>
  <c r="P296" i="1"/>
  <c r="Q296" i="1"/>
  <c r="J238" i="1"/>
  <c r="K238" i="1"/>
  <c r="L238" i="1"/>
  <c r="M238" i="1"/>
  <c r="N238" i="1"/>
  <c r="O238" i="1"/>
  <c r="P238" i="1"/>
  <c r="Q238" i="1"/>
  <c r="J107" i="1"/>
  <c r="K107" i="1"/>
  <c r="L107" i="1"/>
  <c r="M107" i="1"/>
  <c r="N107" i="1"/>
  <c r="O107" i="1"/>
  <c r="P107" i="1"/>
  <c r="Q107" i="1"/>
  <c r="J2048" i="1"/>
  <c r="K2048" i="1"/>
  <c r="L2048" i="1"/>
  <c r="M2048" i="1"/>
  <c r="N2048" i="1"/>
  <c r="O2048" i="1"/>
  <c r="P2048" i="1"/>
  <c r="Q2048" i="1"/>
  <c r="J3535" i="1"/>
  <c r="K3535" i="1"/>
  <c r="L3535" i="1"/>
  <c r="M3535" i="1"/>
  <c r="N3535" i="1"/>
  <c r="O3535" i="1"/>
  <c r="P3535" i="1"/>
  <c r="Q3535" i="1"/>
  <c r="J3035" i="1"/>
  <c r="K3035" i="1"/>
  <c r="L3035" i="1"/>
  <c r="M3035" i="1"/>
  <c r="N3035" i="1"/>
  <c r="O3035" i="1"/>
  <c r="P3035" i="1"/>
  <c r="Q3035" i="1"/>
  <c r="J3114" i="1"/>
  <c r="K3114" i="1"/>
  <c r="L3114" i="1"/>
  <c r="M3114" i="1"/>
  <c r="N3114" i="1"/>
  <c r="O3114" i="1"/>
  <c r="P3114" i="1"/>
  <c r="Q3114" i="1"/>
  <c r="J5128" i="1"/>
  <c r="K5128" i="1"/>
  <c r="L5128" i="1"/>
  <c r="M5128" i="1"/>
  <c r="N5128" i="1"/>
  <c r="O5128" i="1"/>
  <c r="P5128" i="1"/>
  <c r="Q5128" i="1"/>
  <c r="J4787" i="1"/>
  <c r="K4787" i="1"/>
  <c r="L4787" i="1"/>
  <c r="M4787" i="1"/>
  <c r="N4787" i="1"/>
  <c r="O4787" i="1"/>
  <c r="P4787" i="1"/>
  <c r="Q4787" i="1"/>
  <c r="J4788" i="1"/>
  <c r="K4788" i="1"/>
  <c r="L4788" i="1"/>
  <c r="M4788" i="1"/>
  <c r="N4788" i="1"/>
  <c r="O4788" i="1"/>
  <c r="P4788" i="1"/>
  <c r="Q4788" i="1"/>
  <c r="J1152" i="1"/>
  <c r="K1152" i="1"/>
  <c r="L1152" i="1"/>
  <c r="M1152" i="1"/>
  <c r="N1152" i="1"/>
  <c r="O1152" i="1"/>
  <c r="P1152" i="1"/>
  <c r="Q1152" i="1"/>
  <c r="J959" i="1"/>
  <c r="K959" i="1"/>
  <c r="L959" i="1"/>
  <c r="M959" i="1"/>
  <c r="N959" i="1"/>
  <c r="O959" i="1"/>
  <c r="P959" i="1"/>
  <c r="Q959" i="1"/>
  <c r="J656" i="1"/>
  <c r="K656" i="1"/>
  <c r="L656" i="1"/>
  <c r="M656" i="1"/>
  <c r="N656" i="1"/>
  <c r="O656" i="1"/>
  <c r="P656" i="1"/>
  <c r="Q656" i="1"/>
  <c r="J480" i="1"/>
  <c r="K480" i="1"/>
  <c r="L480" i="1"/>
  <c r="M480" i="1"/>
  <c r="N480" i="1"/>
  <c r="O480" i="1"/>
  <c r="P480" i="1"/>
  <c r="Q480" i="1"/>
  <c r="J434" i="1"/>
  <c r="K434" i="1"/>
  <c r="L434" i="1"/>
  <c r="M434" i="1"/>
  <c r="N434" i="1"/>
  <c r="O434" i="1"/>
  <c r="P434" i="1"/>
  <c r="Q434" i="1"/>
  <c r="J384" i="1"/>
  <c r="K384" i="1"/>
  <c r="L384" i="1"/>
  <c r="M384" i="1"/>
  <c r="N384" i="1"/>
  <c r="O384" i="1"/>
  <c r="P384" i="1"/>
  <c r="Q384" i="1"/>
  <c r="J2391" i="1"/>
  <c r="K2391" i="1"/>
  <c r="L2391" i="1"/>
  <c r="M2391" i="1"/>
  <c r="N2391" i="1"/>
  <c r="O2391" i="1"/>
  <c r="P2391" i="1"/>
  <c r="Q2391" i="1"/>
  <c r="J272" i="1"/>
  <c r="K272" i="1"/>
  <c r="L272" i="1"/>
  <c r="M272" i="1"/>
  <c r="N272" i="1"/>
  <c r="O272" i="1"/>
  <c r="P272" i="1"/>
  <c r="Q272" i="1"/>
  <c r="J1957" i="1"/>
  <c r="K1957" i="1"/>
  <c r="L1957" i="1"/>
  <c r="M1957" i="1"/>
  <c r="N1957" i="1"/>
  <c r="O1957" i="1"/>
  <c r="P1957" i="1"/>
  <c r="Q1957" i="1"/>
  <c r="J2513" i="1"/>
  <c r="K2513" i="1"/>
  <c r="L2513" i="1"/>
  <c r="M2513" i="1"/>
  <c r="N2513" i="1"/>
  <c r="O2513" i="1"/>
  <c r="P2513" i="1"/>
  <c r="Q2513" i="1"/>
  <c r="J1224" i="1"/>
  <c r="K1224" i="1"/>
  <c r="L1224" i="1"/>
  <c r="M1224" i="1"/>
  <c r="N1224" i="1"/>
  <c r="O1224" i="1"/>
  <c r="P1224" i="1"/>
  <c r="Q1224" i="1"/>
  <c r="J1225" i="1"/>
  <c r="K1225" i="1"/>
  <c r="L1225" i="1"/>
  <c r="M1225" i="1"/>
  <c r="N1225" i="1"/>
  <c r="O1225" i="1"/>
  <c r="P1225" i="1"/>
  <c r="Q1225" i="1"/>
  <c r="J825" i="1"/>
  <c r="K825" i="1"/>
  <c r="L825" i="1"/>
  <c r="M825" i="1"/>
  <c r="N825" i="1"/>
  <c r="O825" i="1"/>
  <c r="P825" i="1"/>
  <c r="Q825" i="1"/>
  <c r="J1471" i="1"/>
  <c r="K1471" i="1"/>
  <c r="L1471" i="1"/>
  <c r="M1471" i="1"/>
  <c r="N1471" i="1"/>
  <c r="O1471" i="1"/>
  <c r="P1471" i="1"/>
  <c r="Q1471" i="1"/>
  <c r="J1472" i="1"/>
  <c r="K1472" i="1"/>
  <c r="L1472" i="1"/>
  <c r="M1472" i="1"/>
  <c r="N1472" i="1"/>
  <c r="O1472" i="1"/>
  <c r="P1472" i="1"/>
  <c r="Q1472" i="1"/>
  <c r="J619" i="1"/>
  <c r="K619" i="1"/>
  <c r="L619" i="1"/>
  <c r="M619" i="1"/>
  <c r="N619" i="1"/>
  <c r="O619" i="1"/>
  <c r="P619" i="1"/>
  <c r="Q619" i="1"/>
  <c r="J620" i="1"/>
  <c r="K620" i="1"/>
  <c r="L620" i="1"/>
  <c r="M620" i="1"/>
  <c r="N620" i="1"/>
  <c r="O620" i="1"/>
  <c r="P620" i="1"/>
  <c r="Q620" i="1"/>
  <c r="J583" i="1"/>
  <c r="K583" i="1"/>
  <c r="L583" i="1"/>
  <c r="M583" i="1"/>
  <c r="N583" i="1"/>
  <c r="O583" i="1"/>
  <c r="P583" i="1"/>
  <c r="Q583" i="1"/>
  <c r="J646" i="1"/>
  <c r="K646" i="1"/>
  <c r="L646" i="1"/>
  <c r="M646" i="1"/>
  <c r="N646" i="1"/>
  <c r="O646" i="1"/>
  <c r="P646" i="1"/>
  <c r="Q646" i="1"/>
  <c r="J1289" i="1"/>
  <c r="K1289" i="1"/>
  <c r="L1289" i="1"/>
  <c r="M1289" i="1"/>
  <c r="N1289" i="1"/>
  <c r="O1289" i="1"/>
  <c r="P1289" i="1"/>
  <c r="Q1289" i="1"/>
  <c r="J788" i="1"/>
  <c r="K788" i="1"/>
  <c r="L788" i="1"/>
  <c r="M788" i="1"/>
  <c r="N788" i="1"/>
  <c r="O788" i="1"/>
  <c r="P788" i="1"/>
  <c r="Q788" i="1"/>
  <c r="J1117" i="1"/>
  <c r="K1117" i="1"/>
  <c r="L1117" i="1"/>
  <c r="M1117" i="1"/>
  <c r="N1117" i="1"/>
  <c r="O1117" i="1"/>
  <c r="P1117" i="1"/>
  <c r="Q1117" i="1"/>
  <c r="J1290" i="1"/>
  <c r="K1290" i="1"/>
  <c r="L1290" i="1"/>
  <c r="M1290" i="1"/>
  <c r="N1290" i="1"/>
  <c r="O1290" i="1"/>
  <c r="P1290" i="1"/>
  <c r="Q1290" i="1"/>
  <c r="J2392" i="1"/>
  <c r="K2392" i="1"/>
  <c r="L2392" i="1"/>
  <c r="M2392" i="1"/>
  <c r="N2392" i="1"/>
  <c r="O2392" i="1"/>
  <c r="P2392" i="1"/>
  <c r="Q2392" i="1"/>
  <c r="J2393" i="1"/>
  <c r="K2393" i="1"/>
  <c r="L2393" i="1"/>
  <c r="M2393" i="1"/>
  <c r="N2393" i="1"/>
  <c r="O2393" i="1"/>
  <c r="P2393" i="1"/>
  <c r="Q2393" i="1"/>
  <c r="J2394" i="1"/>
  <c r="K2394" i="1"/>
  <c r="L2394" i="1"/>
  <c r="M2394" i="1"/>
  <c r="N2394" i="1"/>
  <c r="O2394" i="1"/>
  <c r="P2394" i="1"/>
  <c r="Q2394" i="1"/>
  <c r="J2395" i="1"/>
  <c r="K2395" i="1"/>
  <c r="L2395" i="1"/>
  <c r="M2395" i="1"/>
  <c r="N2395" i="1"/>
  <c r="O2395" i="1"/>
  <c r="P2395" i="1"/>
  <c r="Q2395" i="1"/>
  <c r="J2396" i="1"/>
  <c r="K2396" i="1"/>
  <c r="L2396" i="1"/>
  <c r="M2396" i="1"/>
  <c r="N2396" i="1"/>
  <c r="O2396" i="1"/>
  <c r="P2396" i="1"/>
  <c r="Q2396" i="1"/>
  <c r="J2607" i="1"/>
  <c r="K2607" i="1"/>
  <c r="L2607" i="1"/>
  <c r="M2607" i="1"/>
  <c r="N2607" i="1"/>
  <c r="O2607" i="1"/>
  <c r="P2607" i="1"/>
  <c r="Q2607" i="1"/>
  <c r="J1291" i="1"/>
  <c r="K1291" i="1"/>
  <c r="L1291" i="1"/>
  <c r="M1291" i="1"/>
  <c r="N1291" i="1"/>
  <c r="O1291" i="1"/>
  <c r="P1291" i="1"/>
  <c r="Q1291" i="1"/>
  <c r="J1292" i="1"/>
  <c r="K1292" i="1"/>
  <c r="L1292" i="1"/>
  <c r="M1292" i="1"/>
  <c r="N1292" i="1"/>
  <c r="O1292" i="1"/>
  <c r="P1292" i="1"/>
  <c r="Q1292" i="1"/>
  <c r="J5129" i="1"/>
  <c r="K5129" i="1"/>
  <c r="L5129" i="1"/>
  <c r="M5129" i="1"/>
  <c r="N5129" i="1"/>
  <c r="O5129" i="1"/>
  <c r="P5129" i="1"/>
  <c r="Q5129" i="1"/>
  <c r="J1958" i="1"/>
  <c r="K1958" i="1"/>
  <c r="L1958" i="1"/>
  <c r="M1958" i="1"/>
  <c r="N1958" i="1"/>
  <c r="O1958" i="1"/>
  <c r="P1958" i="1"/>
  <c r="Q1958" i="1"/>
  <c r="J2049" i="1"/>
  <c r="K2049" i="1"/>
  <c r="L2049" i="1"/>
  <c r="M2049" i="1"/>
  <c r="N2049" i="1"/>
  <c r="O2049" i="1"/>
  <c r="P2049" i="1"/>
  <c r="Q2049" i="1"/>
  <c r="J4913" i="1"/>
  <c r="K4913" i="1"/>
  <c r="L4913" i="1"/>
  <c r="M4913" i="1"/>
  <c r="N4913" i="1"/>
  <c r="O4913" i="1"/>
  <c r="P4913" i="1"/>
  <c r="Q4913" i="1"/>
  <c r="J5130" i="1"/>
  <c r="K5130" i="1"/>
  <c r="L5130" i="1"/>
  <c r="M5130" i="1"/>
  <c r="N5130" i="1"/>
  <c r="O5130" i="1"/>
  <c r="P5130" i="1"/>
  <c r="Q5130" i="1"/>
  <c r="J5414" i="1"/>
  <c r="K5414" i="1"/>
  <c r="L5414" i="1"/>
  <c r="M5414" i="1"/>
  <c r="N5414" i="1"/>
  <c r="O5414" i="1"/>
  <c r="P5414" i="1"/>
  <c r="Q5414" i="1"/>
  <c r="J2795" i="1"/>
  <c r="K2795" i="1"/>
  <c r="L2795" i="1"/>
  <c r="M2795" i="1"/>
  <c r="N2795" i="1"/>
  <c r="O2795" i="1"/>
  <c r="P2795" i="1"/>
  <c r="Q2795" i="1"/>
  <c r="J2796" i="1"/>
  <c r="K2796" i="1"/>
  <c r="L2796" i="1"/>
  <c r="M2796" i="1"/>
  <c r="N2796" i="1"/>
  <c r="O2796" i="1"/>
  <c r="P2796" i="1"/>
  <c r="Q2796" i="1"/>
  <c r="J3036" i="1"/>
  <c r="K3036" i="1"/>
  <c r="L3036" i="1"/>
  <c r="M3036" i="1"/>
  <c r="N3036" i="1"/>
  <c r="O3036" i="1"/>
  <c r="P3036" i="1"/>
  <c r="Q3036" i="1"/>
  <c r="J2163" i="1"/>
  <c r="K2163" i="1"/>
  <c r="L2163" i="1"/>
  <c r="M2163" i="1"/>
  <c r="N2163" i="1"/>
  <c r="O2163" i="1"/>
  <c r="P2163" i="1"/>
  <c r="Q2163" i="1"/>
  <c r="J1805" i="1"/>
  <c r="K1805" i="1"/>
  <c r="L1805" i="1"/>
  <c r="M1805" i="1"/>
  <c r="N1805" i="1"/>
  <c r="O1805" i="1"/>
  <c r="P1805" i="1"/>
  <c r="Q1805" i="1"/>
  <c r="J1693" i="1"/>
  <c r="K1693" i="1"/>
  <c r="L1693" i="1"/>
  <c r="M1693" i="1"/>
  <c r="N1693" i="1"/>
  <c r="O1693" i="1"/>
  <c r="P1693" i="1"/>
  <c r="Q1693" i="1"/>
  <c r="J1023" i="1"/>
  <c r="K1023" i="1"/>
  <c r="L1023" i="1"/>
  <c r="M1023" i="1"/>
  <c r="N1023" i="1"/>
  <c r="O1023" i="1"/>
  <c r="P1023" i="1"/>
  <c r="Q1023" i="1"/>
  <c r="J4292" i="1"/>
  <c r="K4292" i="1"/>
  <c r="L4292" i="1"/>
  <c r="M4292" i="1"/>
  <c r="N4292" i="1"/>
  <c r="O4292" i="1"/>
  <c r="P4292" i="1"/>
  <c r="Q4292" i="1"/>
  <c r="J5131" i="1"/>
  <c r="K5131" i="1"/>
  <c r="L5131" i="1"/>
  <c r="M5131" i="1"/>
  <c r="N5131" i="1"/>
  <c r="O5131" i="1"/>
  <c r="P5131" i="1"/>
  <c r="Q5131" i="1"/>
  <c r="J5415" i="1"/>
  <c r="K5415" i="1"/>
  <c r="L5415" i="1"/>
  <c r="M5415" i="1"/>
  <c r="N5415" i="1"/>
  <c r="O5415" i="1"/>
  <c r="P5415" i="1"/>
  <c r="Q5415" i="1"/>
  <c r="J3536" i="1"/>
  <c r="K3536" i="1"/>
  <c r="L3536" i="1"/>
  <c r="M3536" i="1"/>
  <c r="N3536" i="1"/>
  <c r="O3536" i="1"/>
  <c r="P3536" i="1"/>
  <c r="Q3536" i="1"/>
  <c r="J3313" i="1"/>
  <c r="K3313" i="1"/>
  <c r="L3313" i="1"/>
  <c r="M3313" i="1"/>
  <c r="N3313" i="1"/>
  <c r="O3313" i="1"/>
  <c r="P3313" i="1"/>
  <c r="Q3313" i="1"/>
  <c r="J3115" i="1"/>
  <c r="K3115" i="1"/>
  <c r="L3115" i="1"/>
  <c r="M3115" i="1"/>
  <c r="N3115" i="1"/>
  <c r="O3115" i="1"/>
  <c r="P3115" i="1"/>
  <c r="Q3115" i="1"/>
  <c r="J3915" i="1"/>
  <c r="K3915" i="1"/>
  <c r="L3915" i="1"/>
  <c r="M3915" i="1"/>
  <c r="N3915" i="1"/>
  <c r="O3915" i="1"/>
  <c r="P3915" i="1"/>
  <c r="Q3915" i="1"/>
  <c r="J3116" i="1"/>
  <c r="K3116" i="1"/>
  <c r="L3116" i="1"/>
  <c r="M3116" i="1"/>
  <c r="N3116" i="1"/>
  <c r="O3116" i="1"/>
  <c r="P3116" i="1"/>
  <c r="Q3116" i="1"/>
  <c r="J3117" i="1"/>
  <c r="K3117" i="1"/>
  <c r="L3117" i="1"/>
  <c r="M3117" i="1"/>
  <c r="N3117" i="1"/>
  <c r="O3117" i="1"/>
  <c r="P3117" i="1"/>
  <c r="Q3117" i="1"/>
  <c r="J3916" i="1"/>
  <c r="K3916" i="1"/>
  <c r="L3916" i="1"/>
  <c r="M3916" i="1"/>
  <c r="N3916" i="1"/>
  <c r="O3916" i="1"/>
  <c r="P3916" i="1"/>
  <c r="Q3916" i="1"/>
  <c r="J3118" i="1"/>
  <c r="K3118" i="1"/>
  <c r="L3118" i="1"/>
  <c r="M3118" i="1"/>
  <c r="N3118" i="1"/>
  <c r="O3118" i="1"/>
  <c r="P3118" i="1"/>
  <c r="Q3118" i="1"/>
  <c r="J3119" i="1"/>
  <c r="K3119" i="1"/>
  <c r="L3119" i="1"/>
  <c r="M3119" i="1"/>
  <c r="N3119" i="1"/>
  <c r="O3119" i="1"/>
  <c r="P3119" i="1"/>
  <c r="Q3119" i="1"/>
  <c r="J3917" i="1"/>
  <c r="K3917" i="1"/>
  <c r="L3917" i="1"/>
  <c r="M3917" i="1"/>
  <c r="N3917" i="1"/>
  <c r="O3917" i="1"/>
  <c r="P3917" i="1"/>
  <c r="Q3917" i="1"/>
  <c r="J4293" i="1"/>
  <c r="K4293" i="1"/>
  <c r="L4293" i="1"/>
  <c r="M4293" i="1"/>
  <c r="N4293" i="1"/>
  <c r="O4293" i="1"/>
  <c r="P4293" i="1"/>
  <c r="Q4293" i="1"/>
  <c r="J4294" i="1"/>
  <c r="K4294" i="1"/>
  <c r="L4294" i="1"/>
  <c r="M4294" i="1"/>
  <c r="N4294" i="1"/>
  <c r="O4294" i="1"/>
  <c r="P4294" i="1"/>
  <c r="Q4294" i="1"/>
  <c r="J4295" i="1"/>
  <c r="K4295" i="1"/>
  <c r="L4295" i="1"/>
  <c r="M4295" i="1"/>
  <c r="N4295" i="1"/>
  <c r="O4295" i="1"/>
  <c r="P4295" i="1"/>
  <c r="Q4295" i="1"/>
  <c r="J4296" i="1"/>
  <c r="K4296" i="1"/>
  <c r="L4296" i="1"/>
  <c r="M4296" i="1"/>
  <c r="N4296" i="1"/>
  <c r="O4296" i="1"/>
  <c r="P4296" i="1"/>
  <c r="Q4296" i="1"/>
  <c r="J3232" i="1"/>
  <c r="K3232" i="1"/>
  <c r="L3232" i="1"/>
  <c r="M3232" i="1"/>
  <c r="N3232" i="1"/>
  <c r="O3232" i="1"/>
  <c r="P3232" i="1"/>
  <c r="Q3232" i="1"/>
  <c r="J3120" i="1"/>
  <c r="K3120" i="1"/>
  <c r="L3120" i="1"/>
  <c r="M3120" i="1"/>
  <c r="N3120" i="1"/>
  <c r="O3120" i="1"/>
  <c r="P3120" i="1"/>
  <c r="Q3120" i="1"/>
  <c r="J3537" i="1"/>
  <c r="K3537" i="1"/>
  <c r="L3537" i="1"/>
  <c r="M3537" i="1"/>
  <c r="N3537" i="1"/>
  <c r="O3537" i="1"/>
  <c r="P3537" i="1"/>
  <c r="Q3537" i="1"/>
  <c r="J3538" i="1"/>
  <c r="K3538" i="1"/>
  <c r="L3538" i="1"/>
  <c r="M3538" i="1"/>
  <c r="N3538" i="1"/>
  <c r="O3538" i="1"/>
  <c r="P3538" i="1"/>
  <c r="Q3538" i="1"/>
  <c r="J3121" i="1"/>
  <c r="K3121" i="1"/>
  <c r="L3121" i="1"/>
  <c r="M3121" i="1"/>
  <c r="N3121" i="1"/>
  <c r="O3121" i="1"/>
  <c r="P3121" i="1"/>
  <c r="Q3121" i="1"/>
  <c r="J3122" i="1"/>
  <c r="K3122" i="1"/>
  <c r="L3122" i="1"/>
  <c r="M3122" i="1"/>
  <c r="N3122" i="1"/>
  <c r="O3122" i="1"/>
  <c r="P3122" i="1"/>
  <c r="Q3122" i="1"/>
  <c r="J2895" i="1"/>
  <c r="K2895" i="1"/>
  <c r="L2895" i="1"/>
  <c r="M2895" i="1"/>
  <c r="N2895" i="1"/>
  <c r="O2895" i="1"/>
  <c r="P2895" i="1"/>
  <c r="Q2895" i="1"/>
  <c r="J2353" i="1"/>
  <c r="K2353" i="1"/>
  <c r="L2353" i="1"/>
  <c r="M2353" i="1"/>
  <c r="N2353" i="1"/>
  <c r="O2353" i="1"/>
  <c r="P2353" i="1"/>
  <c r="Q2353" i="1"/>
  <c r="J1024" i="1"/>
  <c r="K1024" i="1"/>
  <c r="L1024" i="1"/>
  <c r="M1024" i="1"/>
  <c r="N1024" i="1"/>
  <c r="O1024" i="1"/>
  <c r="P1024" i="1"/>
  <c r="Q1024" i="1"/>
  <c r="J2514" i="1"/>
  <c r="K2514" i="1"/>
  <c r="L2514" i="1"/>
  <c r="M2514" i="1"/>
  <c r="N2514" i="1"/>
  <c r="O2514" i="1"/>
  <c r="P2514" i="1"/>
  <c r="Q2514" i="1"/>
  <c r="J789" i="1"/>
  <c r="K789" i="1"/>
  <c r="L789" i="1"/>
  <c r="M789" i="1"/>
  <c r="N789" i="1"/>
  <c r="O789" i="1"/>
  <c r="P789" i="1"/>
  <c r="Q789" i="1"/>
  <c r="J912" i="1"/>
  <c r="K912" i="1"/>
  <c r="L912" i="1"/>
  <c r="M912" i="1"/>
  <c r="N912" i="1"/>
  <c r="O912" i="1"/>
  <c r="P912" i="1"/>
  <c r="Q912" i="1"/>
  <c r="J2797" i="1"/>
  <c r="K2797" i="1"/>
  <c r="L2797" i="1"/>
  <c r="M2797" i="1"/>
  <c r="N2797" i="1"/>
  <c r="O2797" i="1"/>
  <c r="P2797" i="1"/>
  <c r="Q2797" i="1"/>
  <c r="J61" i="1"/>
  <c r="K61" i="1"/>
  <c r="L61" i="1"/>
  <c r="M61" i="1"/>
  <c r="N61" i="1"/>
  <c r="O61" i="1"/>
  <c r="P61" i="1"/>
  <c r="Q61" i="1"/>
  <c r="J4109" i="1"/>
  <c r="K4109" i="1"/>
  <c r="L4109" i="1"/>
  <c r="M4109" i="1"/>
  <c r="N4109" i="1"/>
  <c r="O4109" i="1"/>
  <c r="P4109" i="1"/>
  <c r="Q4109" i="1"/>
  <c r="J4110" i="1"/>
  <c r="K4110" i="1"/>
  <c r="L4110" i="1"/>
  <c r="M4110" i="1"/>
  <c r="N4110" i="1"/>
  <c r="O4110" i="1"/>
  <c r="P4110" i="1"/>
  <c r="Q4110" i="1"/>
  <c r="J280" i="1"/>
  <c r="K280" i="1"/>
  <c r="L280" i="1"/>
  <c r="M280" i="1"/>
  <c r="N280" i="1"/>
  <c r="O280" i="1"/>
  <c r="P280" i="1"/>
  <c r="Q280" i="1"/>
  <c r="J62" i="1"/>
  <c r="K62" i="1"/>
  <c r="L62" i="1"/>
  <c r="M62" i="1"/>
  <c r="N62" i="1"/>
  <c r="O62" i="1"/>
  <c r="P62" i="1"/>
  <c r="Q62" i="1"/>
  <c r="J392" i="1"/>
  <c r="K392" i="1"/>
  <c r="L392" i="1"/>
  <c r="M392" i="1"/>
  <c r="N392" i="1"/>
  <c r="O392" i="1"/>
  <c r="P392" i="1"/>
  <c r="Q392" i="1"/>
  <c r="J421" i="1"/>
  <c r="K421" i="1"/>
  <c r="L421" i="1"/>
  <c r="M421" i="1"/>
  <c r="N421" i="1"/>
  <c r="O421" i="1"/>
  <c r="P421" i="1"/>
  <c r="Q421" i="1"/>
  <c r="J3737" i="1"/>
  <c r="K3737" i="1"/>
  <c r="L3737" i="1"/>
  <c r="M3737" i="1"/>
  <c r="N3737" i="1"/>
  <c r="O3737" i="1"/>
  <c r="P3737" i="1"/>
  <c r="Q3737" i="1"/>
  <c r="J3738" i="1"/>
  <c r="K3738" i="1"/>
  <c r="L3738" i="1"/>
  <c r="M3738" i="1"/>
  <c r="N3738" i="1"/>
  <c r="O3738" i="1"/>
  <c r="P3738" i="1"/>
  <c r="Q3738" i="1"/>
  <c r="J307" i="1"/>
  <c r="K307" i="1"/>
  <c r="L307" i="1"/>
  <c r="M307" i="1"/>
  <c r="N307" i="1"/>
  <c r="O307" i="1"/>
  <c r="P307" i="1"/>
  <c r="Q307" i="1"/>
  <c r="J5948" i="1"/>
  <c r="K5948" i="1"/>
  <c r="L5948" i="1"/>
  <c r="M5948" i="1"/>
  <c r="N5948" i="1"/>
  <c r="O5948" i="1"/>
  <c r="P5948" i="1"/>
  <c r="Q5948" i="1"/>
  <c r="J5949" i="1"/>
  <c r="K5949" i="1"/>
  <c r="L5949" i="1"/>
  <c r="M5949" i="1"/>
  <c r="N5949" i="1"/>
  <c r="O5949" i="1"/>
  <c r="P5949" i="1"/>
  <c r="Q5949" i="1"/>
  <c r="J3739" i="1"/>
  <c r="K3739" i="1"/>
  <c r="L3739" i="1"/>
  <c r="M3739" i="1"/>
  <c r="N3739" i="1"/>
  <c r="O3739" i="1"/>
  <c r="P3739" i="1"/>
  <c r="Q3739" i="1"/>
  <c r="J224" i="1"/>
  <c r="K224" i="1"/>
  <c r="L224" i="1"/>
  <c r="M224" i="1"/>
  <c r="N224" i="1"/>
  <c r="O224" i="1"/>
  <c r="P224" i="1"/>
  <c r="Q224" i="1"/>
  <c r="J3740" i="1"/>
  <c r="K3740" i="1"/>
  <c r="L3740" i="1"/>
  <c r="M3740" i="1"/>
  <c r="N3740" i="1"/>
  <c r="O3740" i="1"/>
  <c r="P3740" i="1"/>
  <c r="Q3740" i="1"/>
  <c r="J363" i="1"/>
  <c r="K363" i="1"/>
  <c r="L363" i="1"/>
  <c r="M363" i="1"/>
  <c r="N363" i="1"/>
  <c r="O363" i="1"/>
  <c r="P363" i="1"/>
  <c r="Q363" i="1"/>
  <c r="J63" i="1"/>
  <c r="K63" i="1"/>
  <c r="L63" i="1"/>
  <c r="M63" i="1"/>
  <c r="N63" i="1"/>
  <c r="O63" i="1"/>
  <c r="P63" i="1"/>
  <c r="Q63" i="1"/>
  <c r="J302" i="1"/>
  <c r="K302" i="1"/>
  <c r="L302" i="1"/>
  <c r="M302" i="1"/>
  <c r="N302" i="1"/>
  <c r="O302" i="1"/>
  <c r="P302" i="1"/>
  <c r="Q302" i="1"/>
  <c r="J331" i="1"/>
  <c r="K331" i="1"/>
  <c r="L331" i="1"/>
  <c r="M331" i="1"/>
  <c r="N331" i="1"/>
  <c r="O331" i="1"/>
  <c r="P331" i="1"/>
  <c r="Q331" i="1"/>
  <c r="J404" i="1"/>
  <c r="K404" i="1"/>
  <c r="L404" i="1"/>
  <c r="M404" i="1"/>
  <c r="N404" i="1"/>
  <c r="O404" i="1"/>
  <c r="P404" i="1"/>
  <c r="Q404" i="1"/>
  <c r="J3741" i="1"/>
  <c r="K3741" i="1"/>
  <c r="L3741" i="1"/>
  <c r="M3741" i="1"/>
  <c r="N3741" i="1"/>
  <c r="O3741" i="1"/>
  <c r="P3741" i="1"/>
  <c r="Q3741" i="1"/>
  <c r="J3842" i="1"/>
  <c r="K3842" i="1"/>
  <c r="L3842" i="1"/>
  <c r="M3842" i="1"/>
  <c r="N3842" i="1"/>
  <c r="O3842" i="1"/>
  <c r="P3842" i="1"/>
  <c r="Q3842" i="1"/>
  <c r="J3843" i="1"/>
  <c r="K3843" i="1"/>
  <c r="L3843" i="1"/>
  <c r="M3843" i="1"/>
  <c r="N3843" i="1"/>
  <c r="O3843" i="1"/>
  <c r="P3843" i="1"/>
  <c r="Q3843" i="1"/>
  <c r="J5132" i="1"/>
  <c r="K5132" i="1"/>
  <c r="L5132" i="1"/>
  <c r="M5132" i="1"/>
  <c r="N5132" i="1"/>
  <c r="O5132" i="1"/>
  <c r="P5132" i="1"/>
  <c r="Q5132" i="1"/>
  <c r="J4534" i="1"/>
  <c r="K4534" i="1"/>
  <c r="L4534" i="1"/>
  <c r="M4534" i="1"/>
  <c r="N4534" i="1"/>
  <c r="O4534" i="1"/>
  <c r="P4534" i="1"/>
  <c r="Q4534" i="1"/>
  <c r="J5762" i="1"/>
  <c r="K5762" i="1"/>
  <c r="L5762" i="1"/>
  <c r="M5762" i="1"/>
  <c r="N5762" i="1"/>
  <c r="O5762" i="1"/>
  <c r="P5762" i="1"/>
  <c r="Q5762" i="1"/>
  <c r="J5763" i="1"/>
  <c r="K5763" i="1"/>
  <c r="L5763" i="1"/>
  <c r="M5763" i="1"/>
  <c r="N5763" i="1"/>
  <c r="O5763" i="1"/>
  <c r="P5763" i="1"/>
  <c r="Q5763" i="1"/>
  <c r="J206" i="1"/>
  <c r="K206" i="1"/>
  <c r="L206" i="1"/>
  <c r="M206" i="1"/>
  <c r="N206" i="1"/>
  <c r="O206" i="1"/>
  <c r="P206" i="1"/>
  <c r="Q206" i="1"/>
  <c r="J5950" i="1"/>
  <c r="K5950" i="1"/>
  <c r="L5950" i="1"/>
  <c r="M5950" i="1"/>
  <c r="N5950" i="1"/>
  <c r="O5950" i="1"/>
  <c r="P5950" i="1"/>
  <c r="Q5950" i="1"/>
  <c r="J3314" i="1"/>
  <c r="K3314" i="1"/>
  <c r="L3314" i="1"/>
  <c r="M3314" i="1"/>
  <c r="N3314" i="1"/>
  <c r="O3314" i="1"/>
  <c r="P3314" i="1"/>
  <c r="Q3314" i="1"/>
  <c r="J5951" i="1"/>
  <c r="K5951" i="1"/>
  <c r="L5951" i="1"/>
  <c r="M5951" i="1"/>
  <c r="N5951" i="1"/>
  <c r="O5951" i="1"/>
  <c r="P5951" i="1"/>
  <c r="Q5951" i="1"/>
  <c r="J422" i="1"/>
  <c r="K422" i="1"/>
  <c r="L422" i="1"/>
  <c r="M422" i="1"/>
  <c r="N422" i="1"/>
  <c r="O422" i="1"/>
  <c r="P422" i="1"/>
  <c r="Q422" i="1"/>
  <c r="J181" i="1"/>
  <c r="K181" i="1"/>
  <c r="L181" i="1"/>
  <c r="M181" i="1"/>
  <c r="N181" i="1"/>
  <c r="O181" i="1"/>
  <c r="P181" i="1"/>
  <c r="Q181" i="1"/>
  <c r="J231" i="1"/>
  <c r="K231" i="1"/>
  <c r="L231" i="1"/>
  <c r="M231" i="1"/>
  <c r="N231" i="1"/>
  <c r="O231" i="1"/>
  <c r="P231" i="1"/>
  <c r="Q231" i="1"/>
  <c r="J2515" i="1"/>
  <c r="K2515" i="1"/>
  <c r="L2515" i="1"/>
  <c r="M2515" i="1"/>
  <c r="N2515" i="1"/>
  <c r="O2515" i="1"/>
  <c r="P2515" i="1"/>
  <c r="Q2515" i="1"/>
  <c r="J4914" i="1"/>
  <c r="K4914" i="1"/>
  <c r="L4914" i="1"/>
  <c r="M4914" i="1"/>
  <c r="N4914" i="1"/>
  <c r="O4914" i="1"/>
  <c r="P4914" i="1"/>
  <c r="Q4914" i="1"/>
  <c r="J195" i="1"/>
  <c r="K195" i="1"/>
  <c r="L195" i="1"/>
  <c r="M195" i="1"/>
  <c r="N195" i="1"/>
  <c r="O195" i="1"/>
  <c r="P195" i="1"/>
  <c r="Q195" i="1"/>
  <c r="J4214" i="1"/>
  <c r="K4214" i="1"/>
  <c r="L4214" i="1"/>
  <c r="M4214" i="1"/>
  <c r="N4214" i="1"/>
  <c r="O4214" i="1"/>
  <c r="P4214" i="1"/>
  <c r="Q4214" i="1"/>
  <c r="J4215" i="1"/>
  <c r="K4215" i="1"/>
  <c r="L4215" i="1"/>
  <c r="M4215" i="1"/>
  <c r="N4215" i="1"/>
  <c r="O4215" i="1"/>
  <c r="P4215" i="1"/>
  <c r="Q4215" i="1"/>
  <c r="J3315" i="1"/>
  <c r="K3315" i="1"/>
  <c r="L3315" i="1"/>
  <c r="M3315" i="1"/>
  <c r="N3315" i="1"/>
  <c r="O3315" i="1"/>
  <c r="P3315" i="1"/>
  <c r="Q3315" i="1"/>
  <c r="J207" i="1"/>
  <c r="K207" i="1"/>
  <c r="L207" i="1"/>
  <c r="M207" i="1"/>
  <c r="N207" i="1"/>
  <c r="O207" i="1"/>
  <c r="P207" i="1"/>
  <c r="Q207" i="1"/>
  <c r="J5416" i="1"/>
  <c r="K5416" i="1"/>
  <c r="L5416" i="1"/>
  <c r="M5416" i="1"/>
  <c r="N5416" i="1"/>
  <c r="O5416" i="1"/>
  <c r="P5416" i="1"/>
  <c r="Q5416" i="1"/>
  <c r="J182" i="1"/>
  <c r="K182" i="1"/>
  <c r="L182" i="1"/>
  <c r="M182" i="1"/>
  <c r="N182" i="1"/>
  <c r="O182" i="1"/>
  <c r="P182" i="1"/>
  <c r="Q182" i="1"/>
  <c r="J2092" i="1"/>
  <c r="K2092" i="1"/>
  <c r="L2092" i="1"/>
  <c r="M2092" i="1"/>
  <c r="N2092" i="1"/>
  <c r="O2092" i="1"/>
  <c r="P2092" i="1"/>
  <c r="Q2092" i="1"/>
  <c r="J2093" i="1"/>
  <c r="K2093" i="1"/>
  <c r="L2093" i="1"/>
  <c r="M2093" i="1"/>
  <c r="N2093" i="1"/>
  <c r="O2093" i="1"/>
  <c r="P2093" i="1"/>
  <c r="Q2093" i="1"/>
  <c r="J5503" i="1"/>
  <c r="K5503" i="1"/>
  <c r="L5503" i="1"/>
  <c r="M5503" i="1"/>
  <c r="N5503" i="1"/>
  <c r="O5503" i="1"/>
  <c r="P5503" i="1"/>
  <c r="Q5503" i="1"/>
  <c r="J4789" i="1"/>
  <c r="K4789" i="1"/>
  <c r="L4789" i="1"/>
  <c r="M4789" i="1"/>
  <c r="N4789" i="1"/>
  <c r="O4789" i="1"/>
  <c r="P4789" i="1"/>
  <c r="Q4789" i="1"/>
  <c r="J4297" i="1"/>
  <c r="K4297" i="1"/>
  <c r="L4297" i="1"/>
  <c r="M4297" i="1"/>
  <c r="N4297" i="1"/>
  <c r="O4297" i="1"/>
  <c r="P4297" i="1"/>
  <c r="Q4297" i="1"/>
  <c r="J114" i="1"/>
  <c r="K114" i="1"/>
  <c r="L114" i="1"/>
  <c r="M114" i="1"/>
  <c r="N114" i="1"/>
  <c r="O114" i="1"/>
  <c r="P114" i="1"/>
  <c r="Q114" i="1"/>
  <c r="J4298" i="1"/>
  <c r="K4298" i="1"/>
  <c r="L4298" i="1"/>
  <c r="M4298" i="1"/>
  <c r="N4298" i="1"/>
  <c r="O4298" i="1"/>
  <c r="P4298" i="1"/>
  <c r="Q4298" i="1"/>
  <c r="J3991" i="1"/>
  <c r="K3991" i="1"/>
  <c r="L3991" i="1"/>
  <c r="M3991" i="1"/>
  <c r="N3991" i="1"/>
  <c r="O3991" i="1"/>
  <c r="P3991" i="1"/>
  <c r="Q3991" i="1"/>
  <c r="J3992" i="1"/>
  <c r="K3992" i="1"/>
  <c r="L3992" i="1"/>
  <c r="M3992" i="1"/>
  <c r="N3992" i="1"/>
  <c r="O3992" i="1"/>
  <c r="P3992" i="1"/>
  <c r="Q3992" i="1"/>
  <c r="J4790" i="1"/>
  <c r="K4790" i="1"/>
  <c r="L4790" i="1"/>
  <c r="M4790" i="1"/>
  <c r="N4790" i="1"/>
  <c r="O4790" i="1"/>
  <c r="P4790" i="1"/>
  <c r="Q4790" i="1"/>
  <c r="J64" i="1"/>
  <c r="K64" i="1"/>
  <c r="L64" i="1"/>
  <c r="M64" i="1"/>
  <c r="N64" i="1"/>
  <c r="O64" i="1"/>
  <c r="P64" i="1"/>
  <c r="Q64" i="1"/>
  <c r="J5046" i="1"/>
  <c r="K5046" i="1"/>
  <c r="L5046" i="1"/>
  <c r="M5046" i="1"/>
  <c r="N5046" i="1"/>
  <c r="O5046" i="1"/>
  <c r="P5046" i="1"/>
  <c r="Q5046" i="1"/>
  <c r="J1903" i="1"/>
  <c r="K1903" i="1"/>
  <c r="L1903" i="1"/>
  <c r="M1903" i="1"/>
  <c r="N1903" i="1"/>
  <c r="O1903" i="1"/>
  <c r="P1903" i="1"/>
  <c r="Q1903" i="1"/>
  <c r="J5504" i="1"/>
  <c r="K5504" i="1"/>
  <c r="L5504" i="1"/>
  <c r="M5504" i="1"/>
  <c r="N5504" i="1"/>
  <c r="O5504" i="1"/>
  <c r="P5504" i="1"/>
  <c r="Q5504" i="1"/>
  <c r="J3233" i="1"/>
  <c r="K3233" i="1"/>
  <c r="L3233" i="1"/>
  <c r="M3233" i="1"/>
  <c r="N3233" i="1"/>
  <c r="O3233" i="1"/>
  <c r="P3233" i="1"/>
  <c r="Q3233" i="1"/>
  <c r="J2798" i="1"/>
  <c r="K2798" i="1"/>
  <c r="L2798" i="1"/>
  <c r="M2798" i="1"/>
  <c r="N2798" i="1"/>
  <c r="O2798" i="1"/>
  <c r="P2798" i="1"/>
  <c r="Q2798" i="1"/>
  <c r="J2799" i="1"/>
  <c r="K2799" i="1"/>
  <c r="L2799" i="1"/>
  <c r="M2799" i="1"/>
  <c r="N2799" i="1"/>
  <c r="O2799" i="1"/>
  <c r="P2799" i="1"/>
  <c r="Q2799" i="1"/>
  <c r="J4535" i="1"/>
  <c r="K4535" i="1"/>
  <c r="L4535" i="1"/>
  <c r="M4535" i="1"/>
  <c r="N4535" i="1"/>
  <c r="O4535" i="1"/>
  <c r="P4535" i="1"/>
  <c r="Q4535" i="1"/>
  <c r="J2800" i="1"/>
  <c r="K2800" i="1"/>
  <c r="L2800" i="1"/>
  <c r="M2800" i="1"/>
  <c r="N2800" i="1"/>
  <c r="O2800" i="1"/>
  <c r="P2800" i="1"/>
  <c r="Q2800" i="1"/>
  <c r="J2801" i="1"/>
  <c r="K2801" i="1"/>
  <c r="L2801" i="1"/>
  <c r="M2801" i="1"/>
  <c r="N2801" i="1"/>
  <c r="O2801" i="1"/>
  <c r="P2801" i="1"/>
  <c r="Q2801" i="1"/>
  <c r="J115" i="1"/>
  <c r="K115" i="1"/>
  <c r="L115" i="1"/>
  <c r="M115" i="1"/>
  <c r="N115" i="1"/>
  <c r="O115" i="1"/>
  <c r="P115" i="1"/>
  <c r="Q115" i="1"/>
  <c r="J113" i="1"/>
  <c r="K113" i="1"/>
  <c r="L113" i="1"/>
  <c r="M113" i="1"/>
  <c r="N113" i="1"/>
  <c r="O113" i="1"/>
  <c r="P113" i="1"/>
  <c r="Q113" i="1"/>
  <c r="J4536" i="1"/>
  <c r="K4536" i="1"/>
  <c r="L4536" i="1"/>
  <c r="M4536" i="1"/>
  <c r="N4536" i="1"/>
  <c r="O4536" i="1"/>
  <c r="P4536" i="1"/>
  <c r="Q4536" i="1"/>
  <c r="J5417" i="1"/>
  <c r="K5417" i="1"/>
  <c r="L5417" i="1"/>
  <c r="M5417" i="1"/>
  <c r="N5417" i="1"/>
  <c r="O5417" i="1"/>
  <c r="P5417" i="1"/>
  <c r="Q5417" i="1"/>
  <c r="J5418" i="1"/>
  <c r="K5418" i="1"/>
  <c r="L5418" i="1"/>
  <c r="M5418" i="1"/>
  <c r="N5418" i="1"/>
  <c r="O5418" i="1"/>
  <c r="P5418" i="1"/>
  <c r="Q5418" i="1"/>
  <c r="J5419" i="1"/>
  <c r="K5419" i="1"/>
  <c r="L5419" i="1"/>
  <c r="M5419" i="1"/>
  <c r="N5419" i="1"/>
  <c r="O5419" i="1"/>
  <c r="P5419" i="1"/>
  <c r="Q5419" i="1"/>
  <c r="J5420" i="1"/>
  <c r="K5420" i="1"/>
  <c r="L5420" i="1"/>
  <c r="M5420" i="1"/>
  <c r="N5420" i="1"/>
  <c r="O5420" i="1"/>
  <c r="P5420" i="1"/>
  <c r="Q5420" i="1"/>
  <c r="J3993" i="1"/>
  <c r="K3993" i="1"/>
  <c r="L3993" i="1"/>
  <c r="M3993" i="1"/>
  <c r="N3993" i="1"/>
  <c r="O3993" i="1"/>
  <c r="P3993" i="1"/>
  <c r="Q3993" i="1"/>
  <c r="J3994" i="1"/>
  <c r="K3994" i="1"/>
  <c r="L3994" i="1"/>
  <c r="M3994" i="1"/>
  <c r="N3994" i="1"/>
  <c r="O3994" i="1"/>
  <c r="P3994" i="1"/>
  <c r="Q3994" i="1"/>
  <c r="J4401" i="1"/>
  <c r="K4401" i="1"/>
  <c r="L4401" i="1"/>
  <c r="M4401" i="1"/>
  <c r="N4401" i="1"/>
  <c r="O4401" i="1"/>
  <c r="P4401" i="1"/>
  <c r="Q4401" i="1"/>
  <c r="J3995" i="1"/>
  <c r="K3995" i="1"/>
  <c r="L3995" i="1"/>
  <c r="M3995" i="1"/>
  <c r="N3995" i="1"/>
  <c r="O3995" i="1"/>
  <c r="P3995" i="1"/>
  <c r="Q3995" i="1"/>
  <c r="J1226" i="1"/>
  <c r="K1226" i="1"/>
  <c r="L1226" i="1"/>
  <c r="M1226" i="1"/>
  <c r="N1226" i="1"/>
  <c r="O1226" i="1"/>
  <c r="P1226" i="1"/>
  <c r="Q1226" i="1"/>
  <c r="J1293" i="1"/>
  <c r="K1293" i="1"/>
  <c r="L1293" i="1"/>
  <c r="M1293" i="1"/>
  <c r="N1293" i="1"/>
  <c r="O1293" i="1"/>
  <c r="P1293" i="1"/>
  <c r="Q1293" i="1"/>
  <c r="J5421" i="1"/>
  <c r="K5421" i="1"/>
  <c r="L5421" i="1"/>
  <c r="M5421" i="1"/>
  <c r="N5421" i="1"/>
  <c r="O5421" i="1"/>
  <c r="P5421" i="1"/>
  <c r="Q5421" i="1"/>
  <c r="J3918" i="1"/>
  <c r="K3918" i="1"/>
  <c r="L3918" i="1"/>
  <c r="M3918" i="1"/>
  <c r="N3918" i="1"/>
  <c r="O3918" i="1"/>
  <c r="P3918" i="1"/>
  <c r="Q3918" i="1"/>
  <c r="J3996" i="1"/>
  <c r="K3996" i="1"/>
  <c r="L3996" i="1"/>
  <c r="M3996" i="1"/>
  <c r="N3996" i="1"/>
  <c r="O3996" i="1"/>
  <c r="P3996" i="1"/>
  <c r="Q3996" i="1"/>
  <c r="J3316" i="1"/>
  <c r="K3316" i="1"/>
  <c r="L3316" i="1"/>
  <c r="M3316" i="1"/>
  <c r="N3316" i="1"/>
  <c r="O3316" i="1"/>
  <c r="P3316" i="1"/>
  <c r="Q3316" i="1"/>
  <c r="J1740" i="1"/>
  <c r="K1740" i="1"/>
  <c r="L1740" i="1"/>
  <c r="M1740" i="1"/>
  <c r="N1740" i="1"/>
  <c r="O1740" i="1"/>
  <c r="P1740" i="1"/>
  <c r="Q1740" i="1"/>
  <c r="J3123" i="1"/>
  <c r="K3123" i="1"/>
  <c r="L3123" i="1"/>
  <c r="M3123" i="1"/>
  <c r="N3123" i="1"/>
  <c r="O3123" i="1"/>
  <c r="P3123" i="1"/>
  <c r="Q3123" i="1"/>
  <c r="J3844" i="1"/>
  <c r="K3844" i="1"/>
  <c r="L3844" i="1"/>
  <c r="M3844" i="1"/>
  <c r="N3844" i="1"/>
  <c r="O3844" i="1"/>
  <c r="P3844" i="1"/>
  <c r="Q3844" i="1"/>
  <c r="J3845" i="1"/>
  <c r="K3845" i="1"/>
  <c r="L3845" i="1"/>
  <c r="M3845" i="1"/>
  <c r="N3845" i="1"/>
  <c r="O3845" i="1"/>
  <c r="P3845" i="1"/>
  <c r="Q3845" i="1"/>
  <c r="J4537" i="1"/>
  <c r="K4537" i="1"/>
  <c r="L4537" i="1"/>
  <c r="M4537" i="1"/>
  <c r="N4537" i="1"/>
  <c r="O4537" i="1"/>
  <c r="P4537" i="1"/>
  <c r="Q4537" i="1"/>
  <c r="J4299" i="1"/>
  <c r="K4299" i="1"/>
  <c r="L4299" i="1"/>
  <c r="M4299" i="1"/>
  <c r="N4299" i="1"/>
  <c r="O4299" i="1"/>
  <c r="P4299" i="1"/>
  <c r="Q4299" i="1"/>
  <c r="J5422" i="1"/>
  <c r="K5422" i="1"/>
  <c r="L5422" i="1"/>
  <c r="M5422" i="1"/>
  <c r="N5422" i="1"/>
  <c r="O5422" i="1"/>
  <c r="P5422" i="1"/>
  <c r="Q5422" i="1"/>
  <c r="J3846" i="1"/>
  <c r="K3846" i="1"/>
  <c r="L3846" i="1"/>
  <c r="M3846" i="1"/>
  <c r="N3846" i="1"/>
  <c r="O3846" i="1"/>
  <c r="P3846" i="1"/>
  <c r="Q3846" i="1"/>
  <c r="J2684" i="1"/>
  <c r="K2684" i="1"/>
  <c r="L2684" i="1"/>
  <c r="M2684" i="1"/>
  <c r="N2684" i="1"/>
  <c r="O2684" i="1"/>
  <c r="P2684" i="1"/>
  <c r="Q2684" i="1"/>
  <c r="J5423" i="1"/>
  <c r="K5423" i="1"/>
  <c r="L5423" i="1"/>
  <c r="M5423" i="1"/>
  <c r="N5423" i="1"/>
  <c r="O5423" i="1"/>
  <c r="P5423" i="1"/>
  <c r="Q5423" i="1"/>
  <c r="J2050" i="1"/>
  <c r="K2050" i="1"/>
  <c r="L2050" i="1"/>
  <c r="M2050" i="1"/>
  <c r="N2050" i="1"/>
  <c r="O2050" i="1"/>
  <c r="P2050" i="1"/>
  <c r="Q2050" i="1"/>
  <c r="J2685" i="1"/>
  <c r="K2685" i="1"/>
  <c r="L2685" i="1"/>
  <c r="M2685" i="1"/>
  <c r="N2685" i="1"/>
  <c r="O2685" i="1"/>
  <c r="P2685" i="1"/>
  <c r="Q2685" i="1"/>
  <c r="J4538" i="1"/>
  <c r="K4538" i="1"/>
  <c r="L4538" i="1"/>
  <c r="M4538" i="1"/>
  <c r="N4538" i="1"/>
  <c r="O4538" i="1"/>
  <c r="P4538" i="1"/>
  <c r="Q4538" i="1"/>
  <c r="J1984" i="1"/>
  <c r="K1984" i="1"/>
  <c r="L1984" i="1"/>
  <c r="M1984" i="1"/>
  <c r="N1984" i="1"/>
  <c r="O1984" i="1"/>
  <c r="P1984" i="1"/>
  <c r="Q1984" i="1"/>
  <c r="J5424" i="1"/>
  <c r="K5424" i="1"/>
  <c r="L5424" i="1"/>
  <c r="M5424" i="1"/>
  <c r="N5424" i="1"/>
  <c r="O5424" i="1"/>
  <c r="P5424" i="1"/>
  <c r="Q5424" i="1"/>
  <c r="J5425" i="1"/>
  <c r="K5425" i="1"/>
  <c r="L5425" i="1"/>
  <c r="M5425" i="1"/>
  <c r="N5425" i="1"/>
  <c r="O5425" i="1"/>
  <c r="P5425" i="1"/>
  <c r="Q5425" i="1"/>
  <c r="J65" i="1"/>
  <c r="K65" i="1"/>
  <c r="L65" i="1"/>
  <c r="M65" i="1"/>
  <c r="N65" i="1"/>
  <c r="O65" i="1"/>
  <c r="P65" i="1"/>
  <c r="Q65" i="1"/>
  <c r="J5426" i="1"/>
  <c r="K5426" i="1"/>
  <c r="L5426" i="1"/>
  <c r="M5426" i="1"/>
  <c r="N5426" i="1"/>
  <c r="O5426" i="1"/>
  <c r="P5426" i="1"/>
  <c r="Q5426" i="1"/>
  <c r="J2686" i="1"/>
  <c r="K2686" i="1"/>
  <c r="L2686" i="1"/>
  <c r="M2686" i="1"/>
  <c r="N2686" i="1"/>
  <c r="O2686" i="1"/>
  <c r="P2686" i="1"/>
  <c r="Q2686" i="1"/>
  <c r="J4402" i="1"/>
  <c r="K4402" i="1"/>
  <c r="L4402" i="1"/>
  <c r="M4402" i="1"/>
  <c r="N4402" i="1"/>
  <c r="O4402" i="1"/>
  <c r="P4402" i="1"/>
  <c r="Q4402" i="1"/>
  <c r="J2802" i="1"/>
  <c r="K2802" i="1"/>
  <c r="L2802" i="1"/>
  <c r="M2802" i="1"/>
  <c r="N2802" i="1"/>
  <c r="O2802" i="1"/>
  <c r="P2802" i="1"/>
  <c r="Q2802" i="1"/>
  <c r="J2803" i="1"/>
  <c r="K2803" i="1"/>
  <c r="L2803" i="1"/>
  <c r="M2803" i="1"/>
  <c r="N2803" i="1"/>
  <c r="O2803" i="1"/>
  <c r="P2803" i="1"/>
  <c r="Q2803" i="1"/>
  <c r="J2804" i="1"/>
  <c r="K2804" i="1"/>
  <c r="L2804" i="1"/>
  <c r="M2804" i="1"/>
  <c r="N2804" i="1"/>
  <c r="O2804" i="1"/>
  <c r="P2804" i="1"/>
  <c r="Q2804" i="1"/>
  <c r="J5427" i="1"/>
  <c r="K5427" i="1"/>
  <c r="L5427" i="1"/>
  <c r="M5427" i="1"/>
  <c r="N5427" i="1"/>
  <c r="O5427" i="1"/>
  <c r="P5427" i="1"/>
  <c r="Q5427" i="1"/>
  <c r="J2896" i="1"/>
  <c r="K2896" i="1"/>
  <c r="L2896" i="1"/>
  <c r="M2896" i="1"/>
  <c r="N2896" i="1"/>
  <c r="O2896" i="1"/>
  <c r="P2896" i="1"/>
  <c r="Q2896" i="1"/>
  <c r="J1904" i="1"/>
  <c r="K1904" i="1"/>
  <c r="L1904" i="1"/>
  <c r="M1904" i="1"/>
  <c r="N1904" i="1"/>
  <c r="O1904" i="1"/>
  <c r="P1904" i="1"/>
  <c r="Q1904" i="1"/>
  <c r="J3124" i="1"/>
  <c r="K3124" i="1"/>
  <c r="L3124" i="1"/>
  <c r="M3124" i="1"/>
  <c r="N3124" i="1"/>
  <c r="O3124" i="1"/>
  <c r="P3124" i="1"/>
  <c r="Q3124" i="1"/>
  <c r="J695" i="1"/>
  <c r="K695" i="1"/>
  <c r="L695" i="1"/>
  <c r="M695" i="1"/>
  <c r="N695" i="1"/>
  <c r="O695" i="1"/>
  <c r="P695" i="1"/>
  <c r="Q695" i="1"/>
  <c r="J5428" i="1"/>
  <c r="K5428" i="1"/>
  <c r="L5428" i="1"/>
  <c r="M5428" i="1"/>
  <c r="N5428" i="1"/>
  <c r="O5428" i="1"/>
  <c r="P5428" i="1"/>
  <c r="Q5428" i="1"/>
  <c r="J5429" i="1"/>
  <c r="K5429" i="1"/>
  <c r="L5429" i="1"/>
  <c r="M5429" i="1"/>
  <c r="N5429" i="1"/>
  <c r="O5429" i="1"/>
  <c r="P5429" i="1"/>
  <c r="Q5429" i="1"/>
  <c r="J4715" i="1"/>
  <c r="K4715" i="1"/>
  <c r="L4715" i="1"/>
  <c r="M4715" i="1"/>
  <c r="N4715" i="1"/>
  <c r="O4715" i="1"/>
  <c r="P4715" i="1"/>
  <c r="Q4715" i="1"/>
  <c r="J4403" i="1"/>
  <c r="K4403" i="1"/>
  <c r="L4403" i="1"/>
  <c r="M4403" i="1"/>
  <c r="N4403" i="1"/>
  <c r="O4403" i="1"/>
  <c r="P4403" i="1"/>
  <c r="Q4403" i="1"/>
  <c r="J4404" i="1"/>
  <c r="K4404" i="1"/>
  <c r="L4404" i="1"/>
  <c r="M4404" i="1"/>
  <c r="N4404" i="1"/>
  <c r="O4404" i="1"/>
  <c r="P4404" i="1"/>
  <c r="Q4404" i="1"/>
  <c r="J4405" i="1"/>
  <c r="K4405" i="1"/>
  <c r="L4405" i="1"/>
  <c r="M4405" i="1"/>
  <c r="N4405" i="1"/>
  <c r="O4405" i="1"/>
  <c r="P4405" i="1"/>
  <c r="Q4405" i="1"/>
  <c r="J4406" i="1"/>
  <c r="K4406" i="1"/>
  <c r="L4406" i="1"/>
  <c r="M4406" i="1"/>
  <c r="N4406" i="1"/>
  <c r="O4406" i="1"/>
  <c r="P4406" i="1"/>
  <c r="Q4406" i="1"/>
  <c r="J4407" i="1"/>
  <c r="K4407" i="1"/>
  <c r="L4407" i="1"/>
  <c r="M4407" i="1"/>
  <c r="N4407" i="1"/>
  <c r="O4407" i="1"/>
  <c r="P4407" i="1"/>
  <c r="Q4407" i="1"/>
  <c r="J2897" i="1"/>
  <c r="K2897" i="1"/>
  <c r="L2897" i="1"/>
  <c r="M2897" i="1"/>
  <c r="N2897" i="1"/>
  <c r="O2897" i="1"/>
  <c r="P2897" i="1"/>
  <c r="Q2897" i="1"/>
  <c r="J2898" i="1"/>
  <c r="K2898" i="1"/>
  <c r="L2898" i="1"/>
  <c r="M2898" i="1"/>
  <c r="N2898" i="1"/>
  <c r="O2898" i="1"/>
  <c r="P2898" i="1"/>
  <c r="Q2898" i="1"/>
  <c r="J2805" i="1"/>
  <c r="K2805" i="1"/>
  <c r="L2805" i="1"/>
  <c r="M2805" i="1"/>
  <c r="N2805" i="1"/>
  <c r="O2805" i="1"/>
  <c r="P2805" i="1"/>
  <c r="Q2805" i="1"/>
  <c r="J3539" i="1"/>
  <c r="K3539" i="1"/>
  <c r="L3539" i="1"/>
  <c r="M3539" i="1"/>
  <c r="N3539" i="1"/>
  <c r="O3539" i="1"/>
  <c r="P3539" i="1"/>
  <c r="Q3539" i="1"/>
  <c r="J2687" i="1"/>
  <c r="K2687" i="1"/>
  <c r="L2687" i="1"/>
  <c r="M2687" i="1"/>
  <c r="N2687" i="1"/>
  <c r="O2687" i="1"/>
  <c r="P2687" i="1"/>
  <c r="Q2687" i="1"/>
  <c r="J3317" i="1"/>
  <c r="K3317" i="1"/>
  <c r="L3317" i="1"/>
  <c r="M3317" i="1"/>
  <c r="N3317" i="1"/>
  <c r="O3317" i="1"/>
  <c r="P3317" i="1"/>
  <c r="Q3317" i="1"/>
  <c r="J3318" i="1"/>
  <c r="K3318" i="1"/>
  <c r="L3318" i="1"/>
  <c r="M3318" i="1"/>
  <c r="N3318" i="1"/>
  <c r="O3318" i="1"/>
  <c r="P3318" i="1"/>
  <c r="Q3318" i="1"/>
  <c r="J3319" i="1"/>
  <c r="K3319" i="1"/>
  <c r="L3319" i="1"/>
  <c r="M3319" i="1"/>
  <c r="N3319" i="1"/>
  <c r="O3319" i="1"/>
  <c r="P3319" i="1"/>
  <c r="Q3319" i="1"/>
  <c r="J1854" i="1"/>
  <c r="K1854" i="1"/>
  <c r="L1854" i="1"/>
  <c r="M1854" i="1"/>
  <c r="N1854" i="1"/>
  <c r="O1854" i="1"/>
  <c r="P1854" i="1"/>
  <c r="Q1854" i="1"/>
  <c r="J4408" i="1"/>
  <c r="K4408" i="1"/>
  <c r="L4408" i="1"/>
  <c r="M4408" i="1"/>
  <c r="N4408" i="1"/>
  <c r="O4408" i="1"/>
  <c r="P4408" i="1"/>
  <c r="Q4408" i="1"/>
  <c r="J4915" i="1"/>
  <c r="K4915" i="1"/>
  <c r="L4915" i="1"/>
  <c r="M4915" i="1"/>
  <c r="N4915" i="1"/>
  <c r="O4915" i="1"/>
  <c r="P4915" i="1"/>
  <c r="Q4915" i="1"/>
  <c r="J4409" i="1"/>
  <c r="K4409" i="1"/>
  <c r="L4409" i="1"/>
  <c r="M4409" i="1"/>
  <c r="N4409" i="1"/>
  <c r="O4409" i="1"/>
  <c r="P4409" i="1"/>
  <c r="Q4409" i="1"/>
  <c r="J1741" i="1"/>
  <c r="K1741" i="1"/>
  <c r="L1741" i="1"/>
  <c r="M1741" i="1"/>
  <c r="N1741" i="1"/>
  <c r="O1741" i="1"/>
  <c r="P1741" i="1"/>
  <c r="Q1741" i="1"/>
  <c r="J1694" i="1"/>
  <c r="K1694" i="1"/>
  <c r="L1694" i="1"/>
  <c r="M1694" i="1"/>
  <c r="N1694" i="1"/>
  <c r="O1694" i="1"/>
  <c r="P1694" i="1"/>
  <c r="Q1694" i="1"/>
  <c r="J4716" i="1"/>
  <c r="K4716" i="1"/>
  <c r="L4716" i="1"/>
  <c r="M4716" i="1"/>
  <c r="N4716" i="1"/>
  <c r="O4716" i="1"/>
  <c r="P4716" i="1"/>
  <c r="Q4716" i="1"/>
  <c r="J4717" i="1"/>
  <c r="K4717" i="1"/>
  <c r="L4717" i="1"/>
  <c r="M4717" i="1"/>
  <c r="N4717" i="1"/>
  <c r="O4717" i="1"/>
  <c r="P4717" i="1"/>
  <c r="Q4717" i="1"/>
  <c r="J4718" i="1"/>
  <c r="K4718" i="1"/>
  <c r="L4718" i="1"/>
  <c r="M4718" i="1"/>
  <c r="N4718" i="1"/>
  <c r="O4718" i="1"/>
  <c r="P4718" i="1"/>
  <c r="Q4718" i="1"/>
  <c r="J4719" i="1"/>
  <c r="K4719" i="1"/>
  <c r="L4719" i="1"/>
  <c r="M4719" i="1"/>
  <c r="N4719" i="1"/>
  <c r="O4719" i="1"/>
  <c r="P4719" i="1"/>
  <c r="Q4719" i="1"/>
  <c r="J4720" i="1"/>
  <c r="K4720" i="1"/>
  <c r="L4720" i="1"/>
  <c r="M4720" i="1"/>
  <c r="N4720" i="1"/>
  <c r="O4720" i="1"/>
  <c r="P4720" i="1"/>
  <c r="Q4720" i="1"/>
  <c r="J4721" i="1"/>
  <c r="K4721" i="1"/>
  <c r="L4721" i="1"/>
  <c r="M4721" i="1"/>
  <c r="N4721" i="1"/>
  <c r="O4721" i="1"/>
  <c r="P4721" i="1"/>
  <c r="Q4721" i="1"/>
  <c r="J3997" i="1"/>
  <c r="K3997" i="1"/>
  <c r="L3997" i="1"/>
  <c r="M3997" i="1"/>
  <c r="N3997" i="1"/>
  <c r="O3997" i="1"/>
  <c r="P3997" i="1"/>
  <c r="Q3997" i="1"/>
  <c r="J3998" i="1"/>
  <c r="K3998" i="1"/>
  <c r="L3998" i="1"/>
  <c r="M3998" i="1"/>
  <c r="N3998" i="1"/>
  <c r="O3998" i="1"/>
  <c r="P3998" i="1"/>
  <c r="Q3998" i="1"/>
  <c r="J4410" i="1"/>
  <c r="K4410" i="1"/>
  <c r="L4410" i="1"/>
  <c r="M4410" i="1"/>
  <c r="N4410" i="1"/>
  <c r="O4410" i="1"/>
  <c r="P4410" i="1"/>
  <c r="Q4410" i="1"/>
  <c r="J3847" i="1"/>
  <c r="K3847" i="1"/>
  <c r="L3847" i="1"/>
  <c r="M3847" i="1"/>
  <c r="N3847" i="1"/>
  <c r="O3847" i="1"/>
  <c r="P3847" i="1"/>
  <c r="Q3847" i="1"/>
  <c r="J5430" i="1"/>
  <c r="K5430" i="1"/>
  <c r="L5430" i="1"/>
  <c r="M5430" i="1"/>
  <c r="N5430" i="1"/>
  <c r="O5430" i="1"/>
  <c r="P5430" i="1"/>
  <c r="Q5430" i="1"/>
  <c r="J4411" i="1"/>
  <c r="K4411" i="1"/>
  <c r="L4411" i="1"/>
  <c r="M4411" i="1"/>
  <c r="N4411" i="1"/>
  <c r="O4411" i="1"/>
  <c r="P4411" i="1"/>
  <c r="Q4411" i="1"/>
  <c r="J2397" i="1"/>
  <c r="K2397" i="1"/>
  <c r="L2397" i="1"/>
  <c r="M2397" i="1"/>
  <c r="N2397" i="1"/>
  <c r="O2397" i="1"/>
  <c r="P2397" i="1"/>
  <c r="Q2397" i="1"/>
  <c r="J2398" i="1"/>
  <c r="K2398" i="1"/>
  <c r="L2398" i="1"/>
  <c r="M2398" i="1"/>
  <c r="N2398" i="1"/>
  <c r="O2398" i="1"/>
  <c r="P2398" i="1"/>
  <c r="Q2398" i="1"/>
  <c r="J2399" i="1"/>
  <c r="K2399" i="1"/>
  <c r="L2399" i="1"/>
  <c r="M2399" i="1"/>
  <c r="N2399" i="1"/>
  <c r="O2399" i="1"/>
  <c r="P2399" i="1"/>
  <c r="Q2399" i="1"/>
  <c r="J2400" i="1"/>
  <c r="K2400" i="1"/>
  <c r="L2400" i="1"/>
  <c r="M2400" i="1"/>
  <c r="N2400" i="1"/>
  <c r="O2400" i="1"/>
  <c r="P2400" i="1"/>
  <c r="Q2400" i="1"/>
  <c r="J3540" i="1"/>
  <c r="K3540" i="1"/>
  <c r="L3540" i="1"/>
  <c r="M3540" i="1"/>
  <c r="N3540" i="1"/>
  <c r="O3540" i="1"/>
  <c r="P3540" i="1"/>
  <c r="Q3540" i="1"/>
  <c r="J5764" i="1"/>
  <c r="K5764" i="1"/>
  <c r="L5764" i="1"/>
  <c r="M5764" i="1"/>
  <c r="N5764" i="1"/>
  <c r="O5764" i="1"/>
  <c r="P5764" i="1"/>
  <c r="Q5764" i="1"/>
  <c r="J5765" i="1"/>
  <c r="K5765" i="1"/>
  <c r="L5765" i="1"/>
  <c r="M5765" i="1"/>
  <c r="N5765" i="1"/>
  <c r="O5765" i="1"/>
  <c r="P5765" i="1"/>
  <c r="Q5765" i="1"/>
  <c r="J1620" i="1"/>
  <c r="K1620" i="1"/>
  <c r="L1620" i="1"/>
  <c r="M1620" i="1"/>
  <c r="N1620" i="1"/>
  <c r="O1620" i="1"/>
  <c r="P1620" i="1"/>
  <c r="Q1620" i="1"/>
  <c r="J3320" i="1"/>
  <c r="K3320" i="1"/>
  <c r="L3320" i="1"/>
  <c r="M3320" i="1"/>
  <c r="N3320" i="1"/>
  <c r="O3320" i="1"/>
  <c r="P3320" i="1"/>
  <c r="Q3320" i="1"/>
  <c r="J3541" i="1"/>
  <c r="K3541" i="1"/>
  <c r="L3541" i="1"/>
  <c r="M3541" i="1"/>
  <c r="N3541" i="1"/>
  <c r="O3541" i="1"/>
  <c r="P3541" i="1"/>
  <c r="Q3541" i="1"/>
  <c r="J3542" i="1"/>
  <c r="K3542" i="1"/>
  <c r="L3542" i="1"/>
  <c r="M3542" i="1"/>
  <c r="N3542" i="1"/>
  <c r="O3542" i="1"/>
  <c r="P3542" i="1"/>
  <c r="Q3542" i="1"/>
  <c r="J1695" i="1"/>
  <c r="K1695" i="1"/>
  <c r="L1695" i="1"/>
  <c r="M1695" i="1"/>
  <c r="N1695" i="1"/>
  <c r="O1695" i="1"/>
  <c r="P1695" i="1"/>
  <c r="Q1695" i="1"/>
  <c r="J1742" i="1"/>
  <c r="K1742" i="1"/>
  <c r="L1742" i="1"/>
  <c r="M1742" i="1"/>
  <c r="N1742" i="1"/>
  <c r="O1742" i="1"/>
  <c r="P1742" i="1"/>
  <c r="Q1742" i="1"/>
  <c r="J1696" i="1"/>
  <c r="K1696" i="1"/>
  <c r="L1696" i="1"/>
  <c r="M1696" i="1"/>
  <c r="N1696" i="1"/>
  <c r="O1696" i="1"/>
  <c r="P1696" i="1"/>
  <c r="Q1696" i="1"/>
  <c r="J1697" i="1"/>
  <c r="K1697" i="1"/>
  <c r="L1697" i="1"/>
  <c r="M1697" i="1"/>
  <c r="N1697" i="1"/>
  <c r="O1697" i="1"/>
  <c r="P1697" i="1"/>
  <c r="Q1697" i="1"/>
  <c r="J1621" i="1"/>
  <c r="K1621" i="1"/>
  <c r="L1621" i="1"/>
  <c r="M1621" i="1"/>
  <c r="N1621" i="1"/>
  <c r="O1621" i="1"/>
  <c r="P1621" i="1"/>
  <c r="Q1621" i="1"/>
  <c r="J4216" i="1"/>
  <c r="K4216" i="1"/>
  <c r="L4216" i="1"/>
  <c r="M4216" i="1"/>
  <c r="N4216" i="1"/>
  <c r="O4216" i="1"/>
  <c r="P4216" i="1"/>
  <c r="Q4216" i="1"/>
  <c r="J4217" i="1"/>
  <c r="K4217" i="1"/>
  <c r="L4217" i="1"/>
  <c r="M4217" i="1"/>
  <c r="N4217" i="1"/>
  <c r="O4217" i="1"/>
  <c r="P4217" i="1"/>
  <c r="Q4217" i="1"/>
  <c r="J4218" i="1"/>
  <c r="K4218" i="1"/>
  <c r="L4218" i="1"/>
  <c r="M4218" i="1"/>
  <c r="N4218" i="1"/>
  <c r="O4218" i="1"/>
  <c r="P4218" i="1"/>
  <c r="Q4218" i="1"/>
  <c r="J4219" i="1"/>
  <c r="K4219" i="1"/>
  <c r="L4219" i="1"/>
  <c r="M4219" i="1"/>
  <c r="N4219" i="1"/>
  <c r="O4219" i="1"/>
  <c r="P4219" i="1"/>
  <c r="Q4219" i="1"/>
  <c r="J4220" i="1"/>
  <c r="K4220" i="1"/>
  <c r="L4220" i="1"/>
  <c r="M4220" i="1"/>
  <c r="N4220" i="1"/>
  <c r="O4220" i="1"/>
  <c r="P4220" i="1"/>
  <c r="Q4220" i="1"/>
  <c r="J4221" i="1"/>
  <c r="K4221" i="1"/>
  <c r="L4221" i="1"/>
  <c r="M4221" i="1"/>
  <c r="N4221" i="1"/>
  <c r="O4221" i="1"/>
  <c r="P4221" i="1"/>
  <c r="Q4221" i="1"/>
  <c r="J4722" i="1"/>
  <c r="K4722" i="1"/>
  <c r="L4722" i="1"/>
  <c r="M4722" i="1"/>
  <c r="N4722" i="1"/>
  <c r="O4722" i="1"/>
  <c r="P4722" i="1"/>
  <c r="Q4722" i="1"/>
  <c r="J1086" i="1"/>
  <c r="K1086" i="1"/>
  <c r="L1086" i="1"/>
  <c r="M1086" i="1"/>
  <c r="N1086" i="1"/>
  <c r="O1086" i="1"/>
  <c r="P1086" i="1"/>
  <c r="Q1086" i="1"/>
  <c r="J1087" i="1"/>
  <c r="K1087" i="1"/>
  <c r="L1087" i="1"/>
  <c r="M1087" i="1"/>
  <c r="N1087" i="1"/>
  <c r="O1087" i="1"/>
  <c r="P1087" i="1"/>
  <c r="Q1087" i="1"/>
  <c r="J3649" i="1"/>
  <c r="K3649" i="1"/>
  <c r="L3649" i="1"/>
  <c r="M3649" i="1"/>
  <c r="N3649" i="1"/>
  <c r="O3649" i="1"/>
  <c r="P3649" i="1"/>
  <c r="Q3649" i="1"/>
  <c r="J2899" i="1"/>
  <c r="K2899" i="1"/>
  <c r="L2899" i="1"/>
  <c r="M2899" i="1"/>
  <c r="N2899" i="1"/>
  <c r="O2899" i="1"/>
  <c r="P2899" i="1"/>
  <c r="Q2899" i="1"/>
  <c r="J3321" i="1"/>
  <c r="K3321" i="1"/>
  <c r="L3321" i="1"/>
  <c r="M3321" i="1"/>
  <c r="N3321" i="1"/>
  <c r="O3321" i="1"/>
  <c r="P3321" i="1"/>
  <c r="Q3321" i="1"/>
  <c r="J1153" i="1"/>
  <c r="K1153" i="1"/>
  <c r="L1153" i="1"/>
  <c r="M1153" i="1"/>
  <c r="N1153" i="1"/>
  <c r="O1153" i="1"/>
  <c r="P1153" i="1"/>
  <c r="Q1153" i="1"/>
  <c r="J1154" i="1"/>
  <c r="K1154" i="1"/>
  <c r="L1154" i="1"/>
  <c r="M1154" i="1"/>
  <c r="N1154" i="1"/>
  <c r="O1154" i="1"/>
  <c r="P1154" i="1"/>
  <c r="Q1154" i="1"/>
  <c r="J3650" i="1"/>
  <c r="K3650" i="1"/>
  <c r="L3650" i="1"/>
  <c r="M3650" i="1"/>
  <c r="N3650" i="1"/>
  <c r="O3650" i="1"/>
  <c r="P3650" i="1"/>
  <c r="Q3650" i="1"/>
  <c r="J3651" i="1"/>
  <c r="K3651" i="1"/>
  <c r="L3651" i="1"/>
  <c r="M3651" i="1"/>
  <c r="N3651" i="1"/>
  <c r="O3651" i="1"/>
  <c r="P3651" i="1"/>
  <c r="Q3651" i="1"/>
  <c r="J3999" i="1"/>
  <c r="K3999" i="1"/>
  <c r="L3999" i="1"/>
  <c r="M3999" i="1"/>
  <c r="N3999" i="1"/>
  <c r="O3999" i="1"/>
  <c r="P3999" i="1"/>
  <c r="Q3999" i="1"/>
  <c r="J5766" i="1"/>
  <c r="K5766" i="1"/>
  <c r="L5766" i="1"/>
  <c r="M5766" i="1"/>
  <c r="N5766" i="1"/>
  <c r="O5766" i="1"/>
  <c r="P5766" i="1"/>
  <c r="Q5766" i="1"/>
  <c r="J66" i="1"/>
  <c r="K66" i="1"/>
  <c r="L66" i="1"/>
  <c r="M66" i="1"/>
  <c r="N66" i="1"/>
  <c r="O66" i="1"/>
  <c r="P66" i="1"/>
  <c r="Q66" i="1"/>
  <c r="J1855" i="1"/>
  <c r="K1855" i="1"/>
  <c r="L1855" i="1"/>
  <c r="M1855" i="1"/>
  <c r="N1855" i="1"/>
  <c r="O1855" i="1"/>
  <c r="P1855" i="1"/>
  <c r="Q1855" i="1"/>
  <c r="J67" i="1"/>
  <c r="K67" i="1"/>
  <c r="L67" i="1"/>
  <c r="M67" i="1"/>
  <c r="N67" i="1"/>
  <c r="O67" i="1"/>
  <c r="P67" i="1"/>
  <c r="Q67" i="1"/>
  <c r="J68" i="1"/>
  <c r="K68" i="1"/>
  <c r="L68" i="1"/>
  <c r="M68" i="1"/>
  <c r="N68" i="1"/>
  <c r="O68" i="1"/>
  <c r="P68" i="1"/>
  <c r="Q68" i="1"/>
  <c r="J69" i="1"/>
  <c r="K69" i="1"/>
  <c r="L69" i="1"/>
  <c r="M69" i="1"/>
  <c r="N69" i="1"/>
  <c r="O69" i="1"/>
  <c r="P69" i="1"/>
  <c r="Q69" i="1"/>
  <c r="J1856" i="1"/>
  <c r="K1856" i="1"/>
  <c r="L1856" i="1"/>
  <c r="M1856" i="1"/>
  <c r="N1856" i="1"/>
  <c r="O1856" i="1"/>
  <c r="P1856" i="1"/>
  <c r="Q1856" i="1"/>
  <c r="J1959" i="1"/>
  <c r="K1959" i="1"/>
  <c r="L1959" i="1"/>
  <c r="M1959" i="1"/>
  <c r="N1959" i="1"/>
  <c r="O1959" i="1"/>
  <c r="P1959" i="1"/>
  <c r="Q1959" i="1"/>
  <c r="J913" i="1"/>
  <c r="K913" i="1"/>
  <c r="L913" i="1"/>
  <c r="M913" i="1"/>
  <c r="N913" i="1"/>
  <c r="O913" i="1"/>
  <c r="P913" i="1"/>
  <c r="Q913" i="1"/>
  <c r="J5431" i="1"/>
  <c r="K5431" i="1"/>
  <c r="L5431" i="1"/>
  <c r="M5431" i="1"/>
  <c r="N5431" i="1"/>
  <c r="O5431" i="1"/>
  <c r="P5431" i="1"/>
  <c r="Q5431" i="1"/>
  <c r="J3234" i="1"/>
  <c r="K3234" i="1"/>
  <c r="L3234" i="1"/>
  <c r="M3234" i="1"/>
  <c r="N3234" i="1"/>
  <c r="O3234" i="1"/>
  <c r="P3234" i="1"/>
  <c r="Q3234" i="1"/>
  <c r="J3037" i="1"/>
  <c r="K3037" i="1"/>
  <c r="L3037" i="1"/>
  <c r="M3037" i="1"/>
  <c r="N3037" i="1"/>
  <c r="O3037" i="1"/>
  <c r="P3037" i="1"/>
  <c r="Q3037" i="1"/>
  <c r="J3038" i="1"/>
  <c r="K3038" i="1"/>
  <c r="L3038" i="1"/>
  <c r="M3038" i="1"/>
  <c r="N3038" i="1"/>
  <c r="O3038" i="1"/>
  <c r="P3038" i="1"/>
  <c r="Q3038" i="1"/>
  <c r="J3039" i="1"/>
  <c r="K3039" i="1"/>
  <c r="L3039" i="1"/>
  <c r="M3039" i="1"/>
  <c r="N3039" i="1"/>
  <c r="O3039" i="1"/>
  <c r="P3039" i="1"/>
  <c r="Q3039" i="1"/>
  <c r="J4111" i="1"/>
  <c r="K4111" i="1"/>
  <c r="L4111" i="1"/>
  <c r="M4111" i="1"/>
  <c r="N4111" i="1"/>
  <c r="O4111" i="1"/>
  <c r="P4111" i="1"/>
  <c r="Q4111" i="1"/>
  <c r="J790" i="1"/>
  <c r="K790" i="1"/>
  <c r="L790" i="1"/>
  <c r="M790" i="1"/>
  <c r="N790" i="1"/>
  <c r="O790" i="1"/>
  <c r="P790" i="1"/>
  <c r="Q790" i="1"/>
  <c r="J5767" i="1"/>
  <c r="K5767" i="1"/>
  <c r="L5767" i="1"/>
  <c r="M5767" i="1"/>
  <c r="N5767" i="1"/>
  <c r="O5767" i="1"/>
  <c r="P5767" i="1"/>
  <c r="Q5767" i="1"/>
  <c r="J5768" i="1"/>
  <c r="K5768" i="1"/>
  <c r="L5768" i="1"/>
  <c r="M5768" i="1"/>
  <c r="N5768" i="1"/>
  <c r="O5768" i="1"/>
  <c r="P5768" i="1"/>
  <c r="Q5768" i="1"/>
  <c r="J4112" i="1"/>
  <c r="K4112" i="1"/>
  <c r="L4112" i="1"/>
  <c r="M4112" i="1"/>
  <c r="N4112" i="1"/>
  <c r="O4112" i="1"/>
  <c r="P4112" i="1"/>
  <c r="Q4112" i="1"/>
  <c r="J4113" i="1"/>
  <c r="K4113" i="1"/>
  <c r="L4113" i="1"/>
  <c r="M4113" i="1"/>
  <c r="N4113" i="1"/>
  <c r="O4113" i="1"/>
  <c r="P4113" i="1"/>
  <c r="Q4113" i="1"/>
  <c r="J4114" i="1"/>
  <c r="K4114" i="1"/>
  <c r="L4114" i="1"/>
  <c r="M4114" i="1"/>
  <c r="N4114" i="1"/>
  <c r="O4114" i="1"/>
  <c r="P4114" i="1"/>
  <c r="Q4114" i="1"/>
  <c r="J4115" i="1"/>
  <c r="K4115" i="1"/>
  <c r="L4115" i="1"/>
  <c r="M4115" i="1"/>
  <c r="N4115" i="1"/>
  <c r="O4115" i="1"/>
  <c r="P4115" i="1"/>
  <c r="Q4115" i="1"/>
  <c r="J70" i="1"/>
  <c r="K70" i="1"/>
  <c r="L70" i="1"/>
  <c r="M70" i="1"/>
  <c r="N70" i="1"/>
  <c r="O70" i="1"/>
  <c r="P70" i="1"/>
  <c r="Q70" i="1"/>
  <c r="J1155" i="1"/>
  <c r="K1155" i="1"/>
  <c r="L1155" i="1"/>
  <c r="M1155" i="1"/>
  <c r="N1155" i="1"/>
  <c r="O1155" i="1"/>
  <c r="P1155" i="1"/>
  <c r="Q1155" i="1"/>
  <c r="J4116" i="1"/>
  <c r="K4116" i="1"/>
  <c r="L4116" i="1"/>
  <c r="M4116" i="1"/>
  <c r="N4116" i="1"/>
  <c r="O4116" i="1"/>
  <c r="P4116" i="1"/>
  <c r="Q4116" i="1"/>
  <c r="J4117" i="1"/>
  <c r="K4117" i="1"/>
  <c r="L4117" i="1"/>
  <c r="M4117" i="1"/>
  <c r="N4117" i="1"/>
  <c r="O4117" i="1"/>
  <c r="P4117" i="1"/>
  <c r="Q4117" i="1"/>
  <c r="J71" i="1"/>
  <c r="K71" i="1"/>
  <c r="L71" i="1"/>
  <c r="M71" i="1"/>
  <c r="N71" i="1"/>
  <c r="O71" i="1"/>
  <c r="P71" i="1"/>
  <c r="Q71" i="1"/>
  <c r="J3322" i="1"/>
  <c r="K3322" i="1"/>
  <c r="L3322" i="1"/>
  <c r="M3322" i="1"/>
  <c r="N3322" i="1"/>
  <c r="O3322" i="1"/>
  <c r="P3322" i="1"/>
  <c r="Q3322" i="1"/>
  <c r="J4412" i="1"/>
  <c r="K4412" i="1"/>
  <c r="L4412" i="1"/>
  <c r="M4412" i="1"/>
  <c r="N4412" i="1"/>
  <c r="O4412" i="1"/>
  <c r="P4412" i="1"/>
  <c r="Q4412" i="1"/>
  <c r="J3040" i="1"/>
  <c r="K3040" i="1"/>
  <c r="L3040" i="1"/>
  <c r="M3040" i="1"/>
  <c r="N3040" i="1"/>
  <c r="O3040" i="1"/>
  <c r="P3040" i="1"/>
  <c r="Q3040" i="1"/>
  <c r="J3473" i="1"/>
  <c r="K3473" i="1"/>
  <c r="L3473" i="1"/>
  <c r="M3473" i="1"/>
  <c r="N3473" i="1"/>
  <c r="O3473" i="1"/>
  <c r="P3473" i="1"/>
  <c r="Q3473" i="1"/>
  <c r="J5432" i="1"/>
  <c r="K5432" i="1"/>
  <c r="L5432" i="1"/>
  <c r="M5432" i="1"/>
  <c r="N5432" i="1"/>
  <c r="O5432" i="1"/>
  <c r="P5432" i="1"/>
  <c r="Q5432" i="1"/>
  <c r="J5433" i="1"/>
  <c r="K5433" i="1"/>
  <c r="L5433" i="1"/>
  <c r="M5433" i="1"/>
  <c r="N5433" i="1"/>
  <c r="O5433" i="1"/>
  <c r="P5433" i="1"/>
  <c r="Q5433" i="1"/>
  <c r="J5133" i="1"/>
  <c r="K5133" i="1"/>
  <c r="L5133" i="1"/>
  <c r="M5133" i="1"/>
  <c r="N5133" i="1"/>
  <c r="O5133" i="1"/>
  <c r="P5133" i="1"/>
  <c r="Q5133" i="1"/>
  <c r="J5134" i="1"/>
  <c r="K5134" i="1"/>
  <c r="L5134" i="1"/>
  <c r="M5134" i="1"/>
  <c r="N5134" i="1"/>
  <c r="O5134" i="1"/>
  <c r="P5134" i="1"/>
  <c r="Q5134" i="1"/>
  <c r="J5135" i="1"/>
  <c r="K5135" i="1"/>
  <c r="L5135" i="1"/>
  <c r="M5135" i="1"/>
  <c r="N5135" i="1"/>
  <c r="O5135" i="1"/>
  <c r="P5135" i="1"/>
  <c r="Q5135" i="1"/>
  <c r="J3474" i="1"/>
  <c r="K3474" i="1"/>
  <c r="L3474" i="1"/>
  <c r="M3474" i="1"/>
  <c r="N3474" i="1"/>
  <c r="O3474" i="1"/>
  <c r="P3474" i="1"/>
  <c r="Q3474" i="1"/>
  <c r="J3041" i="1"/>
  <c r="K3041" i="1"/>
  <c r="L3041" i="1"/>
  <c r="M3041" i="1"/>
  <c r="N3041" i="1"/>
  <c r="O3041" i="1"/>
  <c r="P3041" i="1"/>
  <c r="Q3041" i="1"/>
  <c r="J5047" i="1"/>
  <c r="K5047" i="1"/>
  <c r="L5047" i="1"/>
  <c r="M5047" i="1"/>
  <c r="N5047" i="1"/>
  <c r="O5047" i="1"/>
  <c r="P5047" i="1"/>
  <c r="Q5047" i="1"/>
  <c r="J2608" i="1"/>
  <c r="K2608" i="1"/>
  <c r="L2608" i="1"/>
  <c r="M2608" i="1"/>
  <c r="N2608" i="1"/>
  <c r="O2608" i="1"/>
  <c r="P2608" i="1"/>
  <c r="Q2608" i="1"/>
  <c r="J2806" i="1"/>
  <c r="K2806" i="1"/>
  <c r="L2806" i="1"/>
  <c r="M2806" i="1"/>
  <c r="N2806" i="1"/>
  <c r="O2806" i="1"/>
  <c r="P2806" i="1"/>
  <c r="Q2806" i="1"/>
  <c r="J72" i="1"/>
  <c r="K72" i="1"/>
  <c r="L72" i="1"/>
  <c r="M72" i="1"/>
  <c r="N72" i="1"/>
  <c r="O72" i="1"/>
  <c r="P72" i="1"/>
  <c r="Q72" i="1"/>
  <c r="J2900" i="1"/>
  <c r="K2900" i="1"/>
  <c r="L2900" i="1"/>
  <c r="M2900" i="1"/>
  <c r="N2900" i="1"/>
  <c r="O2900" i="1"/>
  <c r="P2900" i="1"/>
  <c r="Q2900" i="1"/>
  <c r="J2516" i="1"/>
  <c r="K2516" i="1"/>
  <c r="L2516" i="1"/>
  <c r="M2516" i="1"/>
  <c r="N2516" i="1"/>
  <c r="O2516" i="1"/>
  <c r="P2516" i="1"/>
  <c r="Q2516" i="1"/>
  <c r="J5434" i="1"/>
  <c r="K5434" i="1"/>
  <c r="L5434" i="1"/>
  <c r="M5434" i="1"/>
  <c r="N5434" i="1"/>
  <c r="O5434" i="1"/>
  <c r="P5434" i="1"/>
  <c r="Q5434" i="1"/>
  <c r="J5435" i="1"/>
  <c r="K5435" i="1"/>
  <c r="L5435" i="1"/>
  <c r="M5435" i="1"/>
  <c r="N5435" i="1"/>
  <c r="O5435" i="1"/>
  <c r="P5435" i="1"/>
  <c r="Q5435" i="1"/>
  <c r="J5436" i="1"/>
  <c r="K5436" i="1"/>
  <c r="L5436" i="1"/>
  <c r="M5436" i="1"/>
  <c r="N5436" i="1"/>
  <c r="O5436" i="1"/>
  <c r="P5436" i="1"/>
  <c r="Q5436" i="1"/>
  <c r="J5437" i="1"/>
  <c r="K5437" i="1"/>
  <c r="L5437" i="1"/>
  <c r="M5437" i="1"/>
  <c r="N5437" i="1"/>
  <c r="O5437" i="1"/>
  <c r="P5437" i="1"/>
  <c r="Q5437" i="1"/>
  <c r="J2688" i="1"/>
  <c r="K2688" i="1"/>
  <c r="L2688" i="1"/>
  <c r="M2688" i="1"/>
  <c r="N2688" i="1"/>
  <c r="O2688" i="1"/>
  <c r="P2688" i="1"/>
  <c r="Q2688" i="1"/>
  <c r="J3919" i="1"/>
  <c r="K3919" i="1"/>
  <c r="L3919" i="1"/>
  <c r="M3919" i="1"/>
  <c r="N3919" i="1"/>
  <c r="O3919" i="1"/>
  <c r="P3919" i="1"/>
  <c r="Q3919" i="1"/>
  <c r="J1960" i="1"/>
  <c r="K1960" i="1"/>
  <c r="L1960" i="1"/>
  <c r="M1960" i="1"/>
  <c r="N1960" i="1"/>
  <c r="O1960" i="1"/>
  <c r="P1960" i="1"/>
  <c r="Q1960" i="1"/>
  <c r="J2609" i="1"/>
  <c r="K2609" i="1"/>
  <c r="L2609" i="1"/>
  <c r="M2609" i="1"/>
  <c r="N2609" i="1"/>
  <c r="O2609" i="1"/>
  <c r="P2609" i="1"/>
  <c r="Q2609" i="1"/>
  <c r="J2051" i="1"/>
  <c r="K2051" i="1"/>
  <c r="L2051" i="1"/>
  <c r="M2051" i="1"/>
  <c r="N2051" i="1"/>
  <c r="O2051" i="1"/>
  <c r="P2051" i="1"/>
  <c r="Q2051" i="1"/>
  <c r="J3652" i="1"/>
  <c r="K3652" i="1"/>
  <c r="L3652" i="1"/>
  <c r="M3652" i="1"/>
  <c r="N3652" i="1"/>
  <c r="O3652" i="1"/>
  <c r="P3652" i="1"/>
  <c r="Q3652" i="1"/>
  <c r="J2807" i="1"/>
  <c r="K2807" i="1"/>
  <c r="L2807" i="1"/>
  <c r="M2807" i="1"/>
  <c r="N2807" i="1"/>
  <c r="O2807" i="1"/>
  <c r="P2807" i="1"/>
  <c r="Q2807" i="1"/>
  <c r="J2808" i="1"/>
  <c r="K2808" i="1"/>
  <c r="L2808" i="1"/>
  <c r="M2808" i="1"/>
  <c r="N2808" i="1"/>
  <c r="O2808" i="1"/>
  <c r="P2808" i="1"/>
  <c r="Q2808" i="1"/>
  <c r="J1905" i="1"/>
  <c r="K1905" i="1"/>
  <c r="L1905" i="1"/>
  <c r="M1905" i="1"/>
  <c r="N1905" i="1"/>
  <c r="O1905" i="1"/>
  <c r="P1905" i="1"/>
  <c r="Q1905" i="1"/>
  <c r="J2164" i="1"/>
  <c r="K2164" i="1"/>
  <c r="L2164" i="1"/>
  <c r="M2164" i="1"/>
  <c r="N2164" i="1"/>
  <c r="O2164" i="1"/>
  <c r="P2164" i="1"/>
  <c r="Q2164" i="1"/>
  <c r="J3125" i="1"/>
  <c r="K3125" i="1"/>
  <c r="L3125" i="1"/>
  <c r="M3125" i="1"/>
  <c r="N3125" i="1"/>
  <c r="O3125" i="1"/>
  <c r="P3125" i="1"/>
  <c r="Q3125" i="1"/>
  <c r="J3653" i="1"/>
  <c r="K3653" i="1"/>
  <c r="L3653" i="1"/>
  <c r="M3653" i="1"/>
  <c r="N3653" i="1"/>
  <c r="O3653" i="1"/>
  <c r="P3653" i="1"/>
  <c r="Q3653" i="1"/>
  <c r="J791" i="1"/>
  <c r="K791" i="1"/>
  <c r="L791" i="1"/>
  <c r="M791" i="1"/>
  <c r="N791" i="1"/>
  <c r="O791" i="1"/>
  <c r="P791" i="1"/>
  <c r="Q791" i="1"/>
  <c r="J792" i="1"/>
  <c r="K792" i="1"/>
  <c r="L792" i="1"/>
  <c r="M792" i="1"/>
  <c r="N792" i="1"/>
  <c r="O792" i="1"/>
  <c r="P792" i="1"/>
  <c r="Q792" i="1"/>
  <c r="J3475" i="1"/>
  <c r="K3475" i="1"/>
  <c r="L3475" i="1"/>
  <c r="M3475" i="1"/>
  <c r="N3475" i="1"/>
  <c r="O3475" i="1"/>
  <c r="P3475" i="1"/>
  <c r="Q3475" i="1"/>
  <c r="J73" i="1"/>
  <c r="K73" i="1"/>
  <c r="L73" i="1"/>
  <c r="M73" i="1"/>
  <c r="N73" i="1"/>
  <c r="O73" i="1"/>
  <c r="P73" i="1"/>
  <c r="Q73" i="1"/>
  <c r="J2610" i="1"/>
  <c r="K2610" i="1"/>
  <c r="L2610" i="1"/>
  <c r="M2610" i="1"/>
  <c r="N2610" i="1"/>
  <c r="O2610" i="1"/>
  <c r="P2610" i="1"/>
  <c r="Q2610" i="1"/>
  <c r="J793" i="1"/>
  <c r="K793" i="1"/>
  <c r="L793" i="1"/>
  <c r="M793" i="1"/>
  <c r="N793" i="1"/>
  <c r="O793" i="1"/>
  <c r="P793" i="1"/>
  <c r="Q793" i="1"/>
  <c r="J794" i="1"/>
  <c r="K794" i="1"/>
  <c r="L794" i="1"/>
  <c r="M794" i="1"/>
  <c r="N794" i="1"/>
  <c r="O794" i="1"/>
  <c r="P794" i="1"/>
  <c r="Q794" i="1"/>
  <c r="J795" i="1"/>
  <c r="K795" i="1"/>
  <c r="L795" i="1"/>
  <c r="M795" i="1"/>
  <c r="N795" i="1"/>
  <c r="O795" i="1"/>
  <c r="P795" i="1"/>
  <c r="Q795" i="1"/>
  <c r="J796" i="1"/>
  <c r="K796" i="1"/>
  <c r="L796" i="1"/>
  <c r="M796" i="1"/>
  <c r="N796" i="1"/>
  <c r="O796" i="1"/>
  <c r="P796" i="1"/>
  <c r="Q796" i="1"/>
  <c r="J2611" i="1"/>
  <c r="K2611" i="1"/>
  <c r="L2611" i="1"/>
  <c r="M2611" i="1"/>
  <c r="N2611" i="1"/>
  <c r="O2611" i="1"/>
  <c r="P2611" i="1"/>
  <c r="Q2611" i="1"/>
  <c r="J2612" i="1"/>
  <c r="K2612" i="1"/>
  <c r="L2612" i="1"/>
  <c r="M2612" i="1"/>
  <c r="N2612" i="1"/>
  <c r="O2612" i="1"/>
  <c r="P2612" i="1"/>
  <c r="Q2612" i="1"/>
  <c r="J3235" i="1"/>
  <c r="K3235" i="1"/>
  <c r="L3235" i="1"/>
  <c r="M3235" i="1"/>
  <c r="N3235" i="1"/>
  <c r="O3235" i="1"/>
  <c r="P3235" i="1"/>
  <c r="Q3235" i="1"/>
  <c r="J4000" i="1"/>
  <c r="K4000" i="1"/>
  <c r="L4000" i="1"/>
  <c r="M4000" i="1"/>
  <c r="N4000" i="1"/>
  <c r="O4000" i="1"/>
  <c r="P4000" i="1"/>
  <c r="Q4000" i="1"/>
  <c r="J5438" i="1"/>
  <c r="K5438" i="1"/>
  <c r="L5438" i="1"/>
  <c r="M5438" i="1"/>
  <c r="N5438" i="1"/>
  <c r="O5438" i="1"/>
  <c r="P5438" i="1"/>
  <c r="Q5438" i="1"/>
  <c r="J2165" i="1"/>
  <c r="K2165" i="1"/>
  <c r="L2165" i="1"/>
  <c r="M2165" i="1"/>
  <c r="N2165" i="1"/>
  <c r="O2165" i="1"/>
  <c r="P2165" i="1"/>
  <c r="Q2165" i="1"/>
  <c r="J563" i="1"/>
  <c r="K563" i="1"/>
  <c r="L563" i="1"/>
  <c r="M563" i="1"/>
  <c r="N563" i="1"/>
  <c r="O563" i="1"/>
  <c r="P563" i="1"/>
  <c r="Q563" i="1"/>
  <c r="J564" i="1"/>
  <c r="K564" i="1"/>
  <c r="L564" i="1"/>
  <c r="M564" i="1"/>
  <c r="N564" i="1"/>
  <c r="O564" i="1"/>
  <c r="P564" i="1"/>
  <c r="Q564" i="1"/>
  <c r="J2401" i="1"/>
  <c r="K2401" i="1"/>
  <c r="L2401" i="1"/>
  <c r="M2401" i="1"/>
  <c r="N2401" i="1"/>
  <c r="O2401" i="1"/>
  <c r="P2401" i="1"/>
  <c r="Q2401" i="1"/>
  <c r="J2166" i="1"/>
  <c r="K2166" i="1"/>
  <c r="L2166" i="1"/>
  <c r="M2166" i="1"/>
  <c r="N2166" i="1"/>
  <c r="O2166" i="1"/>
  <c r="P2166" i="1"/>
  <c r="Q2166" i="1"/>
  <c r="J2809" i="1"/>
  <c r="K2809" i="1"/>
  <c r="L2809" i="1"/>
  <c r="M2809" i="1"/>
  <c r="N2809" i="1"/>
  <c r="O2809" i="1"/>
  <c r="P2809" i="1"/>
  <c r="Q2809" i="1"/>
  <c r="J2810" i="1"/>
  <c r="K2810" i="1"/>
  <c r="L2810" i="1"/>
  <c r="M2810" i="1"/>
  <c r="N2810" i="1"/>
  <c r="O2810" i="1"/>
  <c r="P2810" i="1"/>
  <c r="Q2810" i="1"/>
  <c r="J2613" i="1"/>
  <c r="K2613" i="1"/>
  <c r="L2613" i="1"/>
  <c r="M2613" i="1"/>
  <c r="N2613" i="1"/>
  <c r="O2613" i="1"/>
  <c r="P2613" i="1"/>
  <c r="Q2613" i="1"/>
  <c r="J1387" i="1"/>
  <c r="K1387" i="1"/>
  <c r="L1387" i="1"/>
  <c r="M1387" i="1"/>
  <c r="N1387" i="1"/>
  <c r="O1387" i="1"/>
  <c r="P1387" i="1"/>
  <c r="Q1387" i="1"/>
  <c r="J1025" i="1"/>
  <c r="K1025" i="1"/>
  <c r="L1025" i="1"/>
  <c r="M1025" i="1"/>
  <c r="N1025" i="1"/>
  <c r="O1025" i="1"/>
  <c r="P1025" i="1"/>
  <c r="Q1025" i="1"/>
  <c r="J4791" i="1"/>
  <c r="K4791" i="1"/>
  <c r="L4791" i="1"/>
  <c r="M4791" i="1"/>
  <c r="N4791" i="1"/>
  <c r="O4791" i="1"/>
  <c r="P4791" i="1"/>
  <c r="Q4791" i="1"/>
  <c r="J1906" i="1"/>
  <c r="K1906" i="1"/>
  <c r="L1906" i="1"/>
  <c r="M1906" i="1"/>
  <c r="N1906" i="1"/>
  <c r="O1906" i="1"/>
  <c r="P1906" i="1"/>
  <c r="Q1906" i="1"/>
  <c r="J2517" i="1"/>
  <c r="K2517" i="1"/>
  <c r="L2517" i="1"/>
  <c r="M2517" i="1"/>
  <c r="N2517" i="1"/>
  <c r="O2517" i="1"/>
  <c r="P2517" i="1"/>
  <c r="Q2517" i="1"/>
  <c r="J4539" i="1"/>
  <c r="K4539" i="1"/>
  <c r="L4539" i="1"/>
  <c r="M4539" i="1"/>
  <c r="N4539" i="1"/>
  <c r="O4539" i="1"/>
  <c r="P4539" i="1"/>
  <c r="Q4539" i="1"/>
  <c r="J3126" i="1"/>
  <c r="K3126" i="1"/>
  <c r="L3126" i="1"/>
  <c r="M3126" i="1"/>
  <c r="N3126" i="1"/>
  <c r="O3126" i="1"/>
  <c r="P3126" i="1"/>
  <c r="Q3126" i="1"/>
  <c r="J2248" i="1"/>
  <c r="K2248" i="1"/>
  <c r="L2248" i="1"/>
  <c r="M2248" i="1"/>
  <c r="N2248" i="1"/>
  <c r="O2248" i="1"/>
  <c r="P2248" i="1"/>
  <c r="Q2248" i="1"/>
  <c r="J2249" i="1"/>
  <c r="K2249" i="1"/>
  <c r="L2249" i="1"/>
  <c r="M2249" i="1"/>
  <c r="N2249" i="1"/>
  <c r="O2249" i="1"/>
  <c r="P2249" i="1"/>
  <c r="Q2249" i="1"/>
  <c r="J2250" i="1"/>
  <c r="K2250" i="1"/>
  <c r="L2250" i="1"/>
  <c r="M2250" i="1"/>
  <c r="N2250" i="1"/>
  <c r="O2250" i="1"/>
  <c r="P2250" i="1"/>
  <c r="Q2250" i="1"/>
  <c r="J2402" i="1"/>
  <c r="K2402" i="1"/>
  <c r="L2402" i="1"/>
  <c r="M2402" i="1"/>
  <c r="N2402" i="1"/>
  <c r="O2402" i="1"/>
  <c r="P2402" i="1"/>
  <c r="Q2402" i="1"/>
  <c r="J2403" i="1"/>
  <c r="K2403" i="1"/>
  <c r="L2403" i="1"/>
  <c r="M2403" i="1"/>
  <c r="N2403" i="1"/>
  <c r="O2403" i="1"/>
  <c r="P2403" i="1"/>
  <c r="Q2403" i="1"/>
  <c r="J2167" i="1"/>
  <c r="K2167" i="1"/>
  <c r="L2167" i="1"/>
  <c r="M2167" i="1"/>
  <c r="N2167" i="1"/>
  <c r="O2167" i="1"/>
  <c r="P2167" i="1"/>
  <c r="Q2167" i="1"/>
  <c r="J730" i="1"/>
  <c r="K730" i="1"/>
  <c r="L730" i="1"/>
  <c r="M730" i="1"/>
  <c r="N730" i="1"/>
  <c r="O730" i="1"/>
  <c r="P730" i="1"/>
  <c r="Q730" i="1"/>
  <c r="J2811" i="1"/>
  <c r="K2811" i="1"/>
  <c r="L2811" i="1"/>
  <c r="M2811" i="1"/>
  <c r="N2811" i="1"/>
  <c r="O2811" i="1"/>
  <c r="P2811" i="1"/>
  <c r="Q2811" i="1"/>
  <c r="J2354" i="1"/>
  <c r="K2354" i="1"/>
  <c r="L2354" i="1"/>
  <c r="M2354" i="1"/>
  <c r="N2354" i="1"/>
  <c r="O2354" i="1"/>
  <c r="P2354" i="1"/>
  <c r="Q2354" i="1"/>
  <c r="J914" i="1"/>
  <c r="K914" i="1"/>
  <c r="L914" i="1"/>
  <c r="M914" i="1"/>
  <c r="N914" i="1"/>
  <c r="O914" i="1"/>
  <c r="P914" i="1"/>
  <c r="Q914" i="1"/>
  <c r="J2355" i="1"/>
  <c r="K2355" i="1"/>
  <c r="L2355" i="1"/>
  <c r="M2355" i="1"/>
  <c r="N2355" i="1"/>
  <c r="O2355" i="1"/>
  <c r="P2355" i="1"/>
  <c r="Q2355" i="1"/>
  <c r="J2094" i="1"/>
  <c r="K2094" i="1"/>
  <c r="L2094" i="1"/>
  <c r="M2094" i="1"/>
  <c r="N2094" i="1"/>
  <c r="O2094" i="1"/>
  <c r="P2094" i="1"/>
  <c r="Q2094" i="1"/>
  <c r="J665" i="1"/>
  <c r="K665" i="1"/>
  <c r="L665" i="1"/>
  <c r="M665" i="1"/>
  <c r="N665" i="1"/>
  <c r="O665" i="1"/>
  <c r="P665" i="1"/>
  <c r="Q665" i="1"/>
  <c r="J731" i="1"/>
  <c r="K731" i="1"/>
  <c r="L731" i="1"/>
  <c r="M731" i="1"/>
  <c r="N731" i="1"/>
  <c r="O731" i="1"/>
  <c r="P731" i="1"/>
  <c r="Q731" i="1"/>
  <c r="J510" i="1"/>
  <c r="K510" i="1"/>
  <c r="L510" i="1"/>
  <c r="M510" i="1"/>
  <c r="N510" i="1"/>
  <c r="O510" i="1"/>
  <c r="P510" i="1"/>
  <c r="Q510" i="1"/>
  <c r="J1388" i="1"/>
  <c r="K1388" i="1"/>
  <c r="L1388" i="1"/>
  <c r="M1388" i="1"/>
  <c r="N1388" i="1"/>
  <c r="O1388" i="1"/>
  <c r="P1388" i="1"/>
  <c r="Q1388" i="1"/>
  <c r="J864" i="1"/>
  <c r="K864" i="1"/>
  <c r="L864" i="1"/>
  <c r="M864" i="1"/>
  <c r="N864" i="1"/>
  <c r="O864" i="1"/>
  <c r="P864" i="1"/>
  <c r="Q864" i="1"/>
  <c r="J3323" i="1"/>
  <c r="K3323" i="1"/>
  <c r="L3323" i="1"/>
  <c r="M3323" i="1"/>
  <c r="N3323" i="1"/>
  <c r="O3323" i="1"/>
  <c r="P3323" i="1"/>
  <c r="Q3323" i="1"/>
  <c r="J601" i="1"/>
  <c r="K601" i="1"/>
  <c r="L601" i="1"/>
  <c r="M601" i="1"/>
  <c r="N601" i="1"/>
  <c r="O601" i="1"/>
  <c r="P601" i="1"/>
  <c r="Q601" i="1"/>
  <c r="J2404" i="1"/>
  <c r="K2404" i="1"/>
  <c r="L2404" i="1"/>
  <c r="M2404" i="1"/>
  <c r="N2404" i="1"/>
  <c r="O2404" i="1"/>
  <c r="P2404" i="1"/>
  <c r="Q2404" i="1"/>
  <c r="J1907" i="1"/>
  <c r="K1907" i="1"/>
  <c r="L1907" i="1"/>
  <c r="M1907" i="1"/>
  <c r="N1907" i="1"/>
  <c r="O1907" i="1"/>
  <c r="P1907" i="1"/>
  <c r="Q1907" i="1"/>
  <c r="J2405" i="1"/>
  <c r="K2405" i="1"/>
  <c r="L2405" i="1"/>
  <c r="M2405" i="1"/>
  <c r="N2405" i="1"/>
  <c r="O2405" i="1"/>
  <c r="P2405" i="1"/>
  <c r="Q2405" i="1"/>
  <c r="J2406" i="1"/>
  <c r="K2406" i="1"/>
  <c r="L2406" i="1"/>
  <c r="M2406" i="1"/>
  <c r="N2406" i="1"/>
  <c r="O2406" i="1"/>
  <c r="P2406" i="1"/>
  <c r="Q2406" i="1"/>
  <c r="J2407" i="1"/>
  <c r="K2407" i="1"/>
  <c r="L2407" i="1"/>
  <c r="M2407" i="1"/>
  <c r="N2407" i="1"/>
  <c r="O2407" i="1"/>
  <c r="P2407" i="1"/>
  <c r="Q2407" i="1"/>
  <c r="J2408" i="1"/>
  <c r="K2408" i="1"/>
  <c r="L2408" i="1"/>
  <c r="M2408" i="1"/>
  <c r="N2408" i="1"/>
  <c r="O2408" i="1"/>
  <c r="P2408" i="1"/>
  <c r="Q2408" i="1"/>
  <c r="J2409" i="1"/>
  <c r="K2409" i="1"/>
  <c r="L2409" i="1"/>
  <c r="M2409" i="1"/>
  <c r="N2409" i="1"/>
  <c r="O2409" i="1"/>
  <c r="P2409" i="1"/>
  <c r="Q2409" i="1"/>
  <c r="J2410" i="1"/>
  <c r="K2410" i="1"/>
  <c r="L2410" i="1"/>
  <c r="M2410" i="1"/>
  <c r="N2410" i="1"/>
  <c r="O2410" i="1"/>
  <c r="P2410" i="1"/>
  <c r="Q2410" i="1"/>
  <c r="J2411" i="1"/>
  <c r="K2411" i="1"/>
  <c r="L2411" i="1"/>
  <c r="M2411" i="1"/>
  <c r="N2411" i="1"/>
  <c r="O2411" i="1"/>
  <c r="P2411" i="1"/>
  <c r="Q2411" i="1"/>
  <c r="J2412" i="1"/>
  <c r="K2412" i="1"/>
  <c r="L2412" i="1"/>
  <c r="M2412" i="1"/>
  <c r="N2412" i="1"/>
  <c r="O2412" i="1"/>
  <c r="P2412" i="1"/>
  <c r="Q2412" i="1"/>
  <c r="J960" i="1"/>
  <c r="K960" i="1"/>
  <c r="L960" i="1"/>
  <c r="M960" i="1"/>
  <c r="N960" i="1"/>
  <c r="O960" i="1"/>
  <c r="P960" i="1"/>
  <c r="Q960" i="1"/>
  <c r="J1389" i="1"/>
  <c r="K1389" i="1"/>
  <c r="L1389" i="1"/>
  <c r="M1389" i="1"/>
  <c r="N1389" i="1"/>
  <c r="O1389" i="1"/>
  <c r="P1389" i="1"/>
  <c r="Q1389" i="1"/>
  <c r="J2413" i="1"/>
  <c r="K2413" i="1"/>
  <c r="L2413" i="1"/>
  <c r="M2413" i="1"/>
  <c r="N2413" i="1"/>
  <c r="O2413" i="1"/>
  <c r="P2413" i="1"/>
  <c r="Q2413" i="1"/>
  <c r="J1698" i="1"/>
  <c r="K1698" i="1"/>
  <c r="L1698" i="1"/>
  <c r="M1698" i="1"/>
  <c r="N1698" i="1"/>
  <c r="O1698" i="1"/>
  <c r="P1698" i="1"/>
  <c r="Q1698" i="1"/>
  <c r="J3324" i="1"/>
  <c r="K3324" i="1"/>
  <c r="L3324" i="1"/>
  <c r="M3324" i="1"/>
  <c r="N3324" i="1"/>
  <c r="O3324" i="1"/>
  <c r="P3324" i="1"/>
  <c r="Q3324" i="1"/>
  <c r="J1743" i="1"/>
  <c r="K1743" i="1"/>
  <c r="L1743" i="1"/>
  <c r="M1743" i="1"/>
  <c r="N1743" i="1"/>
  <c r="O1743" i="1"/>
  <c r="P1743" i="1"/>
  <c r="Q1743" i="1"/>
  <c r="J1390" i="1"/>
  <c r="K1390" i="1"/>
  <c r="L1390" i="1"/>
  <c r="M1390" i="1"/>
  <c r="N1390" i="1"/>
  <c r="O1390" i="1"/>
  <c r="P1390" i="1"/>
  <c r="Q1390" i="1"/>
  <c r="J1391" i="1"/>
  <c r="K1391" i="1"/>
  <c r="L1391" i="1"/>
  <c r="M1391" i="1"/>
  <c r="N1391" i="1"/>
  <c r="O1391" i="1"/>
  <c r="P1391" i="1"/>
  <c r="Q1391" i="1"/>
  <c r="J74" i="1"/>
  <c r="K74" i="1"/>
  <c r="L74" i="1"/>
  <c r="M74" i="1"/>
  <c r="N74" i="1"/>
  <c r="O74" i="1"/>
  <c r="P74" i="1"/>
  <c r="Q74" i="1"/>
  <c r="J75" i="1"/>
  <c r="K75" i="1"/>
  <c r="L75" i="1"/>
  <c r="M75" i="1"/>
  <c r="N75" i="1"/>
  <c r="O75" i="1"/>
  <c r="P75" i="1"/>
  <c r="Q75" i="1"/>
  <c r="J2356" i="1"/>
  <c r="K2356" i="1"/>
  <c r="L2356" i="1"/>
  <c r="M2356" i="1"/>
  <c r="N2356" i="1"/>
  <c r="O2356" i="1"/>
  <c r="P2356" i="1"/>
  <c r="Q2356" i="1"/>
  <c r="J2357" i="1"/>
  <c r="K2357" i="1"/>
  <c r="L2357" i="1"/>
  <c r="M2357" i="1"/>
  <c r="N2357" i="1"/>
  <c r="O2357" i="1"/>
  <c r="P2357" i="1"/>
  <c r="Q2357" i="1"/>
  <c r="J865" i="1"/>
  <c r="K865" i="1"/>
  <c r="L865" i="1"/>
  <c r="M865" i="1"/>
  <c r="N865" i="1"/>
  <c r="O865" i="1"/>
  <c r="P865" i="1"/>
  <c r="Q865" i="1"/>
  <c r="J866" i="1"/>
  <c r="K866" i="1"/>
  <c r="L866" i="1"/>
  <c r="M866" i="1"/>
  <c r="N866" i="1"/>
  <c r="O866" i="1"/>
  <c r="P866" i="1"/>
  <c r="Q866" i="1"/>
  <c r="J2414" i="1"/>
  <c r="K2414" i="1"/>
  <c r="L2414" i="1"/>
  <c r="M2414" i="1"/>
  <c r="N2414" i="1"/>
  <c r="O2414" i="1"/>
  <c r="P2414" i="1"/>
  <c r="Q2414" i="1"/>
  <c r="J2415" i="1"/>
  <c r="K2415" i="1"/>
  <c r="L2415" i="1"/>
  <c r="M2415" i="1"/>
  <c r="N2415" i="1"/>
  <c r="O2415" i="1"/>
  <c r="P2415" i="1"/>
  <c r="Q2415" i="1"/>
  <c r="J531" i="1"/>
  <c r="K531" i="1"/>
  <c r="L531" i="1"/>
  <c r="M531" i="1"/>
  <c r="N531" i="1"/>
  <c r="O531" i="1"/>
  <c r="P531" i="1"/>
  <c r="Q531" i="1"/>
  <c r="J532" i="1"/>
  <c r="K532" i="1"/>
  <c r="L532" i="1"/>
  <c r="M532" i="1"/>
  <c r="N532" i="1"/>
  <c r="O532" i="1"/>
  <c r="P532" i="1"/>
  <c r="Q532" i="1"/>
  <c r="J2168" i="1"/>
  <c r="K2168" i="1"/>
  <c r="L2168" i="1"/>
  <c r="M2168" i="1"/>
  <c r="N2168" i="1"/>
  <c r="O2168" i="1"/>
  <c r="P2168" i="1"/>
  <c r="Q2168" i="1"/>
  <c r="J1118" i="1"/>
  <c r="K1118" i="1"/>
  <c r="L1118" i="1"/>
  <c r="M1118" i="1"/>
  <c r="N1118" i="1"/>
  <c r="O1118" i="1"/>
  <c r="P1118" i="1"/>
  <c r="Q1118" i="1"/>
  <c r="J1227" i="1"/>
  <c r="K1227" i="1"/>
  <c r="L1227" i="1"/>
  <c r="M1227" i="1"/>
  <c r="N1227" i="1"/>
  <c r="O1227" i="1"/>
  <c r="P1227" i="1"/>
  <c r="Q1227" i="1"/>
  <c r="J2251" i="1"/>
  <c r="K2251" i="1"/>
  <c r="L2251" i="1"/>
  <c r="M2251" i="1"/>
  <c r="N2251" i="1"/>
  <c r="O2251" i="1"/>
  <c r="P2251" i="1"/>
  <c r="Q2251" i="1"/>
  <c r="J634" i="1"/>
  <c r="K634" i="1"/>
  <c r="L634" i="1"/>
  <c r="M634" i="1"/>
  <c r="N634" i="1"/>
  <c r="O634" i="1"/>
  <c r="P634" i="1"/>
  <c r="Q634" i="1"/>
  <c r="J2052" i="1"/>
  <c r="K2052" i="1"/>
  <c r="L2052" i="1"/>
  <c r="M2052" i="1"/>
  <c r="N2052" i="1"/>
  <c r="O2052" i="1"/>
  <c r="P2052" i="1"/>
  <c r="Q2052" i="1"/>
  <c r="J2053" i="1"/>
  <c r="K2053" i="1"/>
  <c r="L2053" i="1"/>
  <c r="M2053" i="1"/>
  <c r="N2053" i="1"/>
  <c r="O2053" i="1"/>
  <c r="P2053" i="1"/>
  <c r="Q2053" i="1"/>
  <c r="J2416" i="1"/>
  <c r="K2416" i="1"/>
  <c r="L2416" i="1"/>
  <c r="M2416" i="1"/>
  <c r="N2416" i="1"/>
  <c r="O2416" i="1"/>
  <c r="P2416" i="1"/>
  <c r="Q2416" i="1"/>
  <c r="J797" i="1"/>
  <c r="K797" i="1"/>
  <c r="L797" i="1"/>
  <c r="M797" i="1"/>
  <c r="N797" i="1"/>
  <c r="O797" i="1"/>
  <c r="P797" i="1"/>
  <c r="Q797" i="1"/>
  <c r="J565" i="1"/>
  <c r="K565" i="1"/>
  <c r="L565" i="1"/>
  <c r="M565" i="1"/>
  <c r="N565" i="1"/>
  <c r="O565" i="1"/>
  <c r="P565" i="1"/>
  <c r="Q565" i="1"/>
  <c r="J566" i="1"/>
  <c r="K566" i="1"/>
  <c r="L566" i="1"/>
  <c r="M566" i="1"/>
  <c r="N566" i="1"/>
  <c r="O566" i="1"/>
  <c r="P566" i="1"/>
  <c r="Q566" i="1"/>
  <c r="J2417" i="1"/>
  <c r="K2417" i="1"/>
  <c r="L2417" i="1"/>
  <c r="M2417" i="1"/>
  <c r="N2417" i="1"/>
  <c r="O2417" i="1"/>
  <c r="P2417" i="1"/>
  <c r="Q2417" i="1"/>
  <c r="J2418" i="1"/>
  <c r="K2418" i="1"/>
  <c r="L2418" i="1"/>
  <c r="M2418" i="1"/>
  <c r="N2418" i="1"/>
  <c r="O2418" i="1"/>
  <c r="P2418" i="1"/>
  <c r="Q2418" i="1"/>
  <c r="J3325" i="1"/>
  <c r="K3325" i="1"/>
  <c r="L3325" i="1"/>
  <c r="M3325" i="1"/>
  <c r="N3325" i="1"/>
  <c r="O3325" i="1"/>
  <c r="P3325" i="1"/>
  <c r="Q3325" i="1"/>
  <c r="J76" i="1"/>
  <c r="K76" i="1"/>
  <c r="L76" i="1"/>
  <c r="M76" i="1"/>
  <c r="N76" i="1"/>
  <c r="O76" i="1"/>
  <c r="P76" i="1"/>
  <c r="Q76" i="1"/>
  <c r="J77" i="1"/>
  <c r="K77" i="1"/>
  <c r="L77" i="1"/>
  <c r="M77" i="1"/>
  <c r="N77" i="1"/>
  <c r="O77" i="1"/>
  <c r="P77" i="1"/>
  <c r="Q77" i="1"/>
  <c r="J1156" i="1"/>
  <c r="K1156" i="1"/>
  <c r="L1156" i="1"/>
  <c r="M1156" i="1"/>
  <c r="N1156" i="1"/>
  <c r="O1156" i="1"/>
  <c r="P1156" i="1"/>
  <c r="Q1156" i="1"/>
  <c r="J1575" i="1"/>
  <c r="K1575" i="1"/>
  <c r="L1575" i="1"/>
  <c r="M1575" i="1"/>
  <c r="N1575" i="1"/>
  <c r="O1575" i="1"/>
  <c r="P1575" i="1"/>
  <c r="Q1575" i="1"/>
  <c r="J2054" i="1"/>
  <c r="K2054" i="1"/>
  <c r="L2054" i="1"/>
  <c r="M2054" i="1"/>
  <c r="N2054" i="1"/>
  <c r="O2054" i="1"/>
  <c r="P2054" i="1"/>
  <c r="Q2054" i="1"/>
  <c r="J1294" i="1"/>
  <c r="K1294" i="1"/>
  <c r="L1294" i="1"/>
  <c r="M1294" i="1"/>
  <c r="N1294" i="1"/>
  <c r="O1294" i="1"/>
  <c r="P1294" i="1"/>
  <c r="Q1294" i="1"/>
  <c r="J2419" i="1"/>
  <c r="K2419" i="1"/>
  <c r="L2419" i="1"/>
  <c r="M2419" i="1"/>
  <c r="N2419" i="1"/>
  <c r="O2419" i="1"/>
  <c r="P2419" i="1"/>
  <c r="Q2419" i="1"/>
  <c r="J798" i="1"/>
  <c r="K798" i="1"/>
  <c r="L798" i="1"/>
  <c r="M798" i="1"/>
  <c r="N798" i="1"/>
  <c r="O798" i="1"/>
  <c r="P798" i="1"/>
  <c r="Q798" i="1"/>
  <c r="J1961" i="1"/>
  <c r="K1961" i="1"/>
  <c r="L1961" i="1"/>
  <c r="M1961" i="1"/>
  <c r="N1961" i="1"/>
  <c r="O1961" i="1"/>
  <c r="P1961" i="1"/>
  <c r="Q1961" i="1"/>
  <c r="J1962" i="1"/>
  <c r="K1962" i="1"/>
  <c r="L1962" i="1"/>
  <c r="M1962" i="1"/>
  <c r="N1962" i="1"/>
  <c r="O1962" i="1"/>
  <c r="P1962" i="1"/>
  <c r="Q1962" i="1"/>
  <c r="J1963" i="1"/>
  <c r="K1963" i="1"/>
  <c r="L1963" i="1"/>
  <c r="M1963" i="1"/>
  <c r="N1963" i="1"/>
  <c r="O1963" i="1"/>
  <c r="P1963" i="1"/>
  <c r="Q1963" i="1"/>
  <c r="J1473" i="1"/>
  <c r="K1473" i="1"/>
  <c r="L1473" i="1"/>
  <c r="M1473" i="1"/>
  <c r="N1473" i="1"/>
  <c r="O1473" i="1"/>
  <c r="P1473" i="1"/>
  <c r="Q1473" i="1"/>
  <c r="J1622" i="1"/>
  <c r="K1622" i="1"/>
  <c r="L1622" i="1"/>
  <c r="M1622" i="1"/>
  <c r="N1622" i="1"/>
  <c r="O1622" i="1"/>
  <c r="P1622" i="1"/>
  <c r="Q1622" i="1"/>
  <c r="J1576" i="1"/>
  <c r="K1576" i="1"/>
  <c r="L1576" i="1"/>
  <c r="M1576" i="1"/>
  <c r="N1576" i="1"/>
  <c r="O1576" i="1"/>
  <c r="P1576" i="1"/>
  <c r="Q1576" i="1"/>
  <c r="J1577" i="1"/>
  <c r="K1577" i="1"/>
  <c r="L1577" i="1"/>
  <c r="M1577" i="1"/>
  <c r="N1577" i="1"/>
  <c r="O1577" i="1"/>
  <c r="P1577" i="1"/>
  <c r="Q1577" i="1"/>
  <c r="J621" i="1"/>
  <c r="K621" i="1"/>
  <c r="L621" i="1"/>
  <c r="M621" i="1"/>
  <c r="N621" i="1"/>
  <c r="O621" i="1"/>
  <c r="P621" i="1"/>
  <c r="Q621" i="1"/>
  <c r="J2252" i="1"/>
  <c r="K2252" i="1"/>
  <c r="L2252" i="1"/>
  <c r="M2252" i="1"/>
  <c r="N2252" i="1"/>
  <c r="O2252" i="1"/>
  <c r="P2252" i="1"/>
  <c r="Q2252" i="1"/>
  <c r="J511" i="1"/>
  <c r="K511" i="1"/>
  <c r="L511" i="1"/>
  <c r="M511" i="1"/>
  <c r="N511" i="1"/>
  <c r="O511" i="1"/>
  <c r="P511" i="1"/>
  <c r="Q511" i="1"/>
  <c r="J512" i="1"/>
  <c r="K512" i="1"/>
  <c r="L512" i="1"/>
  <c r="M512" i="1"/>
  <c r="N512" i="1"/>
  <c r="O512" i="1"/>
  <c r="P512" i="1"/>
  <c r="Q512" i="1"/>
  <c r="J2055" i="1"/>
  <c r="K2055" i="1"/>
  <c r="L2055" i="1"/>
  <c r="M2055" i="1"/>
  <c r="N2055" i="1"/>
  <c r="O2055" i="1"/>
  <c r="P2055" i="1"/>
  <c r="Q2055" i="1"/>
  <c r="J4222" i="1"/>
  <c r="K4222" i="1"/>
  <c r="L4222" i="1"/>
  <c r="M4222" i="1"/>
  <c r="N4222" i="1"/>
  <c r="O4222" i="1"/>
  <c r="P4222" i="1"/>
  <c r="Q4222" i="1"/>
  <c r="J4223" i="1"/>
  <c r="K4223" i="1"/>
  <c r="L4223" i="1"/>
  <c r="M4223" i="1"/>
  <c r="N4223" i="1"/>
  <c r="O4223" i="1"/>
  <c r="P4223" i="1"/>
  <c r="Q4223" i="1"/>
  <c r="J799" i="1"/>
  <c r="K799" i="1"/>
  <c r="L799" i="1"/>
  <c r="M799" i="1"/>
  <c r="N799" i="1"/>
  <c r="O799" i="1"/>
  <c r="P799" i="1"/>
  <c r="Q799" i="1"/>
  <c r="J2056" i="1"/>
  <c r="K2056" i="1"/>
  <c r="L2056" i="1"/>
  <c r="M2056" i="1"/>
  <c r="N2056" i="1"/>
  <c r="O2056" i="1"/>
  <c r="P2056" i="1"/>
  <c r="Q2056" i="1"/>
  <c r="J3127" i="1"/>
  <c r="K3127" i="1"/>
  <c r="L3127" i="1"/>
  <c r="M3127" i="1"/>
  <c r="N3127" i="1"/>
  <c r="O3127" i="1"/>
  <c r="P3127" i="1"/>
  <c r="Q3127" i="1"/>
  <c r="J567" i="1"/>
  <c r="K567" i="1"/>
  <c r="L567" i="1"/>
  <c r="M567" i="1"/>
  <c r="N567" i="1"/>
  <c r="O567" i="1"/>
  <c r="P567" i="1"/>
  <c r="Q567" i="1"/>
  <c r="J568" i="1"/>
  <c r="K568" i="1"/>
  <c r="L568" i="1"/>
  <c r="M568" i="1"/>
  <c r="N568" i="1"/>
  <c r="O568" i="1"/>
  <c r="P568" i="1"/>
  <c r="Q568" i="1"/>
  <c r="J1964" i="1"/>
  <c r="K1964" i="1"/>
  <c r="L1964" i="1"/>
  <c r="M1964" i="1"/>
  <c r="N1964" i="1"/>
  <c r="O1964" i="1"/>
  <c r="P1964" i="1"/>
  <c r="Q1964" i="1"/>
  <c r="J521" i="1"/>
  <c r="K521" i="1"/>
  <c r="L521" i="1"/>
  <c r="M521" i="1"/>
  <c r="N521" i="1"/>
  <c r="O521" i="1"/>
  <c r="P521" i="1"/>
  <c r="Q521" i="1"/>
  <c r="J800" i="1"/>
  <c r="K800" i="1"/>
  <c r="L800" i="1"/>
  <c r="M800" i="1"/>
  <c r="N800" i="1"/>
  <c r="O800" i="1"/>
  <c r="P800" i="1"/>
  <c r="Q800" i="1"/>
  <c r="J4723" i="1"/>
  <c r="K4723" i="1"/>
  <c r="L4723" i="1"/>
  <c r="M4723" i="1"/>
  <c r="N4723" i="1"/>
  <c r="O4723" i="1"/>
  <c r="P4723" i="1"/>
  <c r="Q4723" i="1"/>
  <c r="J4916" i="1"/>
  <c r="K4916" i="1"/>
  <c r="L4916" i="1"/>
  <c r="M4916" i="1"/>
  <c r="N4916" i="1"/>
  <c r="O4916" i="1"/>
  <c r="P4916" i="1"/>
  <c r="Q4916" i="1"/>
  <c r="J569" i="1"/>
  <c r="K569" i="1"/>
  <c r="L569" i="1"/>
  <c r="M569" i="1"/>
  <c r="N569" i="1"/>
  <c r="O569" i="1"/>
  <c r="P569" i="1"/>
  <c r="Q569" i="1"/>
  <c r="J2518" i="1"/>
  <c r="K2518" i="1"/>
  <c r="L2518" i="1"/>
  <c r="M2518" i="1"/>
  <c r="N2518" i="1"/>
  <c r="O2518" i="1"/>
  <c r="P2518" i="1"/>
  <c r="Q2518" i="1"/>
  <c r="J682" i="1"/>
  <c r="K682" i="1"/>
  <c r="L682" i="1"/>
  <c r="M682" i="1"/>
  <c r="N682" i="1"/>
  <c r="O682" i="1"/>
  <c r="P682" i="1"/>
  <c r="Q682" i="1"/>
  <c r="J801" i="1"/>
  <c r="K801" i="1"/>
  <c r="L801" i="1"/>
  <c r="M801" i="1"/>
  <c r="N801" i="1"/>
  <c r="O801" i="1"/>
  <c r="P801" i="1"/>
  <c r="Q801" i="1"/>
  <c r="J2901" i="1"/>
  <c r="K2901" i="1"/>
  <c r="L2901" i="1"/>
  <c r="M2901" i="1"/>
  <c r="N2901" i="1"/>
  <c r="O2901" i="1"/>
  <c r="P2901" i="1"/>
  <c r="Q2901" i="1"/>
  <c r="J570" i="1"/>
  <c r="K570" i="1"/>
  <c r="L570" i="1"/>
  <c r="M570" i="1"/>
  <c r="N570" i="1"/>
  <c r="O570" i="1"/>
  <c r="P570" i="1"/>
  <c r="Q570" i="1"/>
  <c r="J683" i="1"/>
  <c r="K683" i="1"/>
  <c r="L683" i="1"/>
  <c r="M683" i="1"/>
  <c r="N683" i="1"/>
  <c r="O683" i="1"/>
  <c r="P683" i="1"/>
  <c r="Q683" i="1"/>
  <c r="J3742" i="1"/>
  <c r="K3742" i="1"/>
  <c r="L3742" i="1"/>
  <c r="M3742" i="1"/>
  <c r="N3742" i="1"/>
  <c r="O3742" i="1"/>
  <c r="P3742" i="1"/>
  <c r="Q3742" i="1"/>
  <c r="J1857" i="1"/>
  <c r="K1857" i="1"/>
  <c r="L1857" i="1"/>
  <c r="M1857" i="1"/>
  <c r="N1857" i="1"/>
  <c r="O1857" i="1"/>
  <c r="P1857" i="1"/>
  <c r="Q1857" i="1"/>
  <c r="J1119" i="1"/>
  <c r="K1119" i="1"/>
  <c r="L1119" i="1"/>
  <c r="M1119" i="1"/>
  <c r="N1119" i="1"/>
  <c r="O1119" i="1"/>
  <c r="P1119" i="1"/>
  <c r="Q1119" i="1"/>
  <c r="J4118" i="1"/>
  <c r="K4118" i="1"/>
  <c r="L4118" i="1"/>
  <c r="M4118" i="1"/>
  <c r="N4118" i="1"/>
  <c r="O4118" i="1"/>
  <c r="P4118" i="1"/>
  <c r="Q4118" i="1"/>
  <c r="J2614" i="1"/>
  <c r="K2614" i="1"/>
  <c r="L2614" i="1"/>
  <c r="M2614" i="1"/>
  <c r="N2614" i="1"/>
  <c r="O2614" i="1"/>
  <c r="P2614" i="1"/>
  <c r="Q2614" i="1"/>
  <c r="J2420" i="1"/>
  <c r="K2420" i="1"/>
  <c r="L2420" i="1"/>
  <c r="M2420" i="1"/>
  <c r="N2420" i="1"/>
  <c r="O2420" i="1"/>
  <c r="P2420" i="1"/>
  <c r="Q2420" i="1"/>
  <c r="J696" i="1"/>
  <c r="K696" i="1"/>
  <c r="L696" i="1"/>
  <c r="M696" i="1"/>
  <c r="N696" i="1"/>
  <c r="O696" i="1"/>
  <c r="P696" i="1"/>
  <c r="Q696" i="1"/>
  <c r="J635" i="1"/>
  <c r="K635" i="1"/>
  <c r="L635" i="1"/>
  <c r="M635" i="1"/>
  <c r="N635" i="1"/>
  <c r="O635" i="1"/>
  <c r="P635" i="1"/>
  <c r="Q635" i="1"/>
  <c r="J2689" i="1"/>
  <c r="K2689" i="1"/>
  <c r="L2689" i="1"/>
  <c r="M2689" i="1"/>
  <c r="N2689" i="1"/>
  <c r="O2689" i="1"/>
  <c r="P2689" i="1"/>
  <c r="Q2689" i="1"/>
  <c r="J697" i="1"/>
  <c r="K697" i="1"/>
  <c r="L697" i="1"/>
  <c r="M697" i="1"/>
  <c r="N697" i="1"/>
  <c r="O697" i="1"/>
  <c r="P697" i="1"/>
  <c r="Q697" i="1"/>
  <c r="J657" i="1"/>
  <c r="K657" i="1"/>
  <c r="L657" i="1"/>
  <c r="M657" i="1"/>
  <c r="N657" i="1"/>
  <c r="O657" i="1"/>
  <c r="P657" i="1"/>
  <c r="Q657" i="1"/>
  <c r="J4413" i="1"/>
  <c r="K4413" i="1"/>
  <c r="L4413" i="1"/>
  <c r="M4413" i="1"/>
  <c r="N4413" i="1"/>
  <c r="O4413" i="1"/>
  <c r="P4413" i="1"/>
  <c r="Q4413" i="1"/>
  <c r="J4001" i="1"/>
  <c r="K4001" i="1"/>
  <c r="L4001" i="1"/>
  <c r="M4001" i="1"/>
  <c r="N4001" i="1"/>
  <c r="O4001" i="1"/>
  <c r="P4001" i="1"/>
  <c r="Q4001" i="1"/>
  <c r="J3543" i="1"/>
  <c r="K3543" i="1"/>
  <c r="L3543" i="1"/>
  <c r="M3543" i="1"/>
  <c r="N3543" i="1"/>
  <c r="O3543" i="1"/>
  <c r="P3543" i="1"/>
  <c r="Q3543" i="1"/>
  <c r="J3544" i="1"/>
  <c r="K3544" i="1"/>
  <c r="L3544" i="1"/>
  <c r="M3544" i="1"/>
  <c r="N3544" i="1"/>
  <c r="O3544" i="1"/>
  <c r="P3544" i="1"/>
  <c r="Q3544" i="1"/>
  <c r="J3545" i="1"/>
  <c r="K3545" i="1"/>
  <c r="L3545" i="1"/>
  <c r="M3545" i="1"/>
  <c r="N3545" i="1"/>
  <c r="O3545" i="1"/>
  <c r="P3545" i="1"/>
  <c r="Q3545" i="1"/>
  <c r="J4414" i="1"/>
  <c r="K4414" i="1"/>
  <c r="L4414" i="1"/>
  <c r="M4414" i="1"/>
  <c r="N4414" i="1"/>
  <c r="O4414" i="1"/>
  <c r="P4414" i="1"/>
  <c r="Q4414" i="1"/>
  <c r="J1623" i="1"/>
  <c r="K1623" i="1"/>
  <c r="L1623" i="1"/>
  <c r="M1623" i="1"/>
  <c r="N1623" i="1"/>
  <c r="O1623" i="1"/>
  <c r="P1623" i="1"/>
  <c r="Q1623" i="1"/>
  <c r="J3476" i="1"/>
  <c r="K3476" i="1"/>
  <c r="L3476" i="1"/>
  <c r="M3476" i="1"/>
  <c r="N3476" i="1"/>
  <c r="O3476" i="1"/>
  <c r="P3476" i="1"/>
  <c r="Q3476" i="1"/>
  <c r="J732" i="1"/>
  <c r="K732" i="1"/>
  <c r="L732" i="1"/>
  <c r="M732" i="1"/>
  <c r="N732" i="1"/>
  <c r="O732" i="1"/>
  <c r="P732" i="1"/>
  <c r="Q732" i="1"/>
  <c r="J733" i="1"/>
  <c r="K733" i="1"/>
  <c r="L733" i="1"/>
  <c r="M733" i="1"/>
  <c r="N733" i="1"/>
  <c r="O733" i="1"/>
  <c r="P733" i="1"/>
  <c r="Q733" i="1"/>
  <c r="J472" i="1"/>
  <c r="K472" i="1"/>
  <c r="L472" i="1"/>
  <c r="M472" i="1"/>
  <c r="N472" i="1"/>
  <c r="O472" i="1"/>
  <c r="P472" i="1"/>
  <c r="Q472" i="1"/>
  <c r="J2519" i="1"/>
  <c r="K2519" i="1"/>
  <c r="L2519" i="1"/>
  <c r="M2519" i="1"/>
  <c r="N2519" i="1"/>
  <c r="O2519" i="1"/>
  <c r="P2519" i="1"/>
  <c r="Q2519" i="1"/>
  <c r="J2520" i="1"/>
  <c r="K2520" i="1"/>
  <c r="L2520" i="1"/>
  <c r="M2520" i="1"/>
  <c r="N2520" i="1"/>
  <c r="O2520" i="1"/>
  <c r="P2520" i="1"/>
  <c r="Q2520" i="1"/>
  <c r="J4415" i="1"/>
  <c r="K4415" i="1"/>
  <c r="L4415" i="1"/>
  <c r="M4415" i="1"/>
  <c r="N4415" i="1"/>
  <c r="O4415" i="1"/>
  <c r="P4415" i="1"/>
  <c r="Q4415" i="1"/>
  <c r="J4416" i="1"/>
  <c r="K4416" i="1"/>
  <c r="L4416" i="1"/>
  <c r="M4416" i="1"/>
  <c r="N4416" i="1"/>
  <c r="O4416" i="1"/>
  <c r="P4416" i="1"/>
  <c r="Q4416" i="1"/>
  <c r="J3546" i="1"/>
  <c r="K3546" i="1"/>
  <c r="L3546" i="1"/>
  <c r="M3546" i="1"/>
  <c r="N3546" i="1"/>
  <c r="O3546" i="1"/>
  <c r="P3546" i="1"/>
  <c r="Q3546" i="1"/>
  <c r="J3547" i="1"/>
  <c r="K3547" i="1"/>
  <c r="L3547" i="1"/>
  <c r="M3547" i="1"/>
  <c r="N3547" i="1"/>
  <c r="O3547" i="1"/>
  <c r="P3547" i="1"/>
  <c r="Q3547" i="1"/>
  <c r="J3548" i="1"/>
  <c r="K3548" i="1"/>
  <c r="L3548" i="1"/>
  <c r="M3548" i="1"/>
  <c r="N3548" i="1"/>
  <c r="O3548" i="1"/>
  <c r="P3548" i="1"/>
  <c r="Q3548" i="1"/>
  <c r="J4417" i="1"/>
  <c r="K4417" i="1"/>
  <c r="L4417" i="1"/>
  <c r="M4417" i="1"/>
  <c r="N4417" i="1"/>
  <c r="O4417" i="1"/>
  <c r="P4417" i="1"/>
  <c r="Q4417" i="1"/>
  <c r="J4418" i="1"/>
  <c r="K4418" i="1"/>
  <c r="L4418" i="1"/>
  <c r="M4418" i="1"/>
  <c r="N4418" i="1"/>
  <c r="O4418" i="1"/>
  <c r="P4418" i="1"/>
  <c r="Q4418" i="1"/>
  <c r="J4419" i="1"/>
  <c r="K4419" i="1"/>
  <c r="L4419" i="1"/>
  <c r="M4419" i="1"/>
  <c r="N4419" i="1"/>
  <c r="O4419" i="1"/>
  <c r="P4419" i="1"/>
  <c r="Q4419" i="1"/>
  <c r="J3549" i="1"/>
  <c r="K3549" i="1"/>
  <c r="L3549" i="1"/>
  <c r="M3549" i="1"/>
  <c r="N3549" i="1"/>
  <c r="O3549" i="1"/>
  <c r="P3549" i="1"/>
  <c r="Q3549" i="1"/>
  <c r="J2902" i="1"/>
  <c r="K2902" i="1"/>
  <c r="L2902" i="1"/>
  <c r="M2902" i="1"/>
  <c r="N2902" i="1"/>
  <c r="O2902" i="1"/>
  <c r="P2902" i="1"/>
  <c r="Q2902" i="1"/>
  <c r="J2903" i="1"/>
  <c r="K2903" i="1"/>
  <c r="L2903" i="1"/>
  <c r="M2903" i="1"/>
  <c r="N2903" i="1"/>
  <c r="O2903" i="1"/>
  <c r="P2903" i="1"/>
  <c r="Q2903" i="1"/>
  <c r="J1624" i="1"/>
  <c r="K1624" i="1"/>
  <c r="L1624" i="1"/>
  <c r="M1624" i="1"/>
  <c r="N1624" i="1"/>
  <c r="O1624" i="1"/>
  <c r="P1624" i="1"/>
  <c r="Q1624" i="1"/>
  <c r="J4420" i="1"/>
  <c r="K4420" i="1"/>
  <c r="L4420" i="1"/>
  <c r="M4420" i="1"/>
  <c r="N4420" i="1"/>
  <c r="O4420" i="1"/>
  <c r="P4420" i="1"/>
  <c r="Q4420" i="1"/>
  <c r="J2169" i="1"/>
  <c r="K2169" i="1"/>
  <c r="L2169" i="1"/>
  <c r="M2169" i="1"/>
  <c r="N2169" i="1"/>
  <c r="O2169" i="1"/>
  <c r="P2169" i="1"/>
  <c r="Q2169" i="1"/>
  <c r="J2170" i="1"/>
  <c r="K2170" i="1"/>
  <c r="L2170" i="1"/>
  <c r="M2170" i="1"/>
  <c r="N2170" i="1"/>
  <c r="O2170" i="1"/>
  <c r="P2170" i="1"/>
  <c r="Q2170" i="1"/>
  <c r="J3477" i="1"/>
  <c r="K3477" i="1"/>
  <c r="L3477" i="1"/>
  <c r="M3477" i="1"/>
  <c r="N3477" i="1"/>
  <c r="O3477" i="1"/>
  <c r="P3477" i="1"/>
  <c r="Q3477" i="1"/>
  <c r="J3478" i="1"/>
  <c r="K3478" i="1"/>
  <c r="L3478" i="1"/>
  <c r="M3478" i="1"/>
  <c r="N3478" i="1"/>
  <c r="O3478" i="1"/>
  <c r="P3478" i="1"/>
  <c r="Q3478" i="1"/>
  <c r="J3479" i="1"/>
  <c r="K3479" i="1"/>
  <c r="L3479" i="1"/>
  <c r="M3479" i="1"/>
  <c r="N3479" i="1"/>
  <c r="O3479" i="1"/>
  <c r="P3479" i="1"/>
  <c r="Q3479" i="1"/>
  <c r="J3480" i="1"/>
  <c r="K3480" i="1"/>
  <c r="L3480" i="1"/>
  <c r="M3480" i="1"/>
  <c r="N3480" i="1"/>
  <c r="O3480" i="1"/>
  <c r="P3480" i="1"/>
  <c r="Q3480" i="1"/>
  <c r="J3481" i="1"/>
  <c r="K3481" i="1"/>
  <c r="L3481" i="1"/>
  <c r="M3481" i="1"/>
  <c r="N3481" i="1"/>
  <c r="O3481" i="1"/>
  <c r="P3481" i="1"/>
  <c r="Q3481" i="1"/>
  <c r="J3550" i="1"/>
  <c r="K3550" i="1"/>
  <c r="L3550" i="1"/>
  <c r="M3550" i="1"/>
  <c r="N3550" i="1"/>
  <c r="O3550" i="1"/>
  <c r="P3550" i="1"/>
  <c r="Q3550" i="1"/>
  <c r="J3551" i="1"/>
  <c r="K3551" i="1"/>
  <c r="L3551" i="1"/>
  <c r="M3551" i="1"/>
  <c r="N3551" i="1"/>
  <c r="O3551" i="1"/>
  <c r="P3551" i="1"/>
  <c r="Q3551" i="1"/>
  <c r="J5769" i="1"/>
  <c r="K5769" i="1"/>
  <c r="L5769" i="1"/>
  <c r="M5769" i="1"/>
  <c r="N5769" i="1"/>
  <c r="O5769" i="1"/>
  <c r="P5769" i="1"/>
  <c r="Q5769" i="1"/>
  <c r="J5770" i="1"/>
  <c r="K5770" i="1"/>
  <c r="L5770" i="1"/>
  <c r="M5770" i="1"/>
  <c r="N5770" i="1"/>
  <c r="O5770" i="1"/>
  <c r="P5770" i="1"/>
  <c r="Q5770" i="1"/>
  <c r="J5439" i="1"/>
  <c r="K5439" i="1"/>
  <c r="L5439" i="1"/>
  <c r="M5439" i="1"/>
  <c r="N5439" i="1"/>
  <c r="O5439" i="1"/>
  <c r="P5439" i="1"/>
  <c r="Q5439" i="1"/>
  <c r="J5440" i="1"/>
  <c r="K5440" i="1"/>
  <c r="L5440" i="1"/>
  <c r="M5440" i="1"/>
  <c r="N5440" i="1"/>
  <c r="O5440" i="1"/>
  <c r="P5440" i="1"/>
  <c r="Q5440" i="1"/>
  <c r="J5441" i="1"/>
  <c r="K5441" i="1"/>
  <c r="L5441" i="1"/>
  <c r="M5441" i="1"/>
  <c r="N5441" i="1"/>
  <c r="O5441" i="1"/>
  <c r="P5441" i="1"/>
  <c r="Q5441" i="1"/>
  <c r="J2904" i="1"/>
  <c r="K2904" i="1"/>
  <c r="L2904" i="1"/>
  <c r="M2904" i="1"/>
  <c r="N2904" i="1"/>
  <c r="O2904" i="1"/>
  <c r="P2904" i="1"/>
  <c r="Q2904" i="1"/>
  <c r="J2905" i="1"/>
  <c r="K2905" i="1"/>
  <c r="L2905" i="1"/>
  <c r="M2905" i="1"/>
  <c r="N2905" i="1"/>
  <c r="O2905" i="1"/>
  <c r="P2905" i="1"/>
  <c r="Q2905" i="1"/>
  <c r="J2057" i="1"/>
  <c r="K2057" i="1"/>
  <c r="L2057" i="1"/>
  <c r="M2057" i="1"/>
  <c r="N2057" i="1"/>
  <c r="O2057" i="1"/>
  <c r="P2057" i="1"/>
  <c r="Q2057" i="1"/>
  <c r="J2058" i="1"/>
  <c r="K2058" i="1"/>
  <c r="L2058" i="1"/>
  <c r="M2058" i="1"/>
  <c r="N2058" i="1"/>
  <c r="O2058" i="1"/>
  <c r="P2058" i="1"/>
  <c r="Q2058" i="1"/>
  <c r="J5771" i="1"/>
  <c r="K5771" i="1"/>
  <c r="L5771" i="1"/>
  <c r="M5771" i="1"/>
  <c r="N5771" i="1"/>
  <c r="O5771" i="1"/>
  <c r="P5771" i="1"/>
  <c r="Q5771" i="1"/>
  <c r="J5772" i="1"/>
  <c r="K5772" i="1"/>
  <c r="L5772" i="1"/>
  <c r="M5772" i="1"/>
  <c r="N5772" i="1"/>
  <c r="O5772" i="1"/>
  <c r="P5772" i="1"/>
  <c r="Q5772" i="1"/>
  <c r="J5773" i="1"/>
  <c r="K5773" i="1"/>
  <c r="L5773" i="1"/>
  <c r="M5773" i="1"/>
  <c r="N5773" i="1"/>
  <c r="O5773" i="1"/>
  <c r="P5773" i="1"/>
  <c r="Q5773" i="1"/>
  <c r="J5774" i="1"/>
  <c r="K5774" i="1"/>
  <c r="L5774" i="1"/>
  <c r="M5774" i="1"/>
  <c r="N5774" i="1"/>
  <c r="O5774" i="1"/>
  <c r="P5774" i="1"/>
  <c r="Q5774" i="1"/>
  <c r="J2906" i="1"/>
  <c r="K2906" i="1"/>
  <c r="L2906" i="1"/>
  <c r="M2906" i="1"/>
  <c r="N2906" i="1"/>
  <c r="O2906" i="1"/>
  <c r="P2906" i="1"/>
  <c r="Q2906" i="1"/>
  <c r="J475" i="1"/>
  <c r="K475" i="1"/>
  <c r="L475" i="1"/>
  <c r="M475" i="1"/>
  <c r="N475" i="1"/>
  <c r="O475" i="1"/>
  <c r="P475" i="1"/>
  <c r="Q475" i="1"/>
  <c r="J2521" i="1"/>
  <c r="K2521" i="1"/>
  <c r="L2521" i="1"/>
  <c r="M2521" i="1"/>
  <c r="N2521" i="1"/>
  <c r="O2521" i="1"/>
  <c r="P2521" i="1"/>
  <c r="Q2521" i="1"/>
  <c r="J2522" i="1"/>
  <c r="K2522" i="1"/>
  <c r="L2522" i="1"/>
  <c r="M2522" i="1"/>
  <c r="N2522" i="1"/>
  <c r="O2522" i="1"/>
  <c r="P2522" i="1"/>
  <c r="Q2522" i="1"/>
  <c r="J1295" i="1"/>
  <c r="K1295" i="1"/>
  <c r="L1295" i="1"/>
  <c r="M1295" i="1"/>
  <c r="N1295" i="1"/>
  <c r="O1295" i="1"/>
  <c r="P1295" i="1"/>
  <c r="Q1295" i="1"/>
  <c r="J5442" i="1"/>
  <c r="K5442" i="1"/>
  <c r="L5442" i="1"/>
  <c r="M5442" i="1"/>
  <c r="N5442" i="1"/>
  <c r="O5442" i="1"/>
  <c r="P5442" i="1"/>
  <c r="Q5442" i="1"/>
  <c r="J5443" i="1"/>
  <c r="K5443" i="1"/>
  <c r="L5443" i="1"/>
  <c r="M5443" i="1"/>
  <c r="N5443" i="1"/>
  <c r="O5443" i="1"/>
  <c r="P5443" i="1"/>
  <c r="Q5443" i="1"/>
  <c r="J5444" i="1"/>
  <c r="K5444" i="1"/>
  <c r="L5444" i="1"/>
  <c r="M5444" i="1"/>
  <c r="N5444" i="1"/>
  <c r="O5444" i="1"/>
  <c r="P5444" i="1"/>
  <c r="Q5444" i="1"/>
  <c r="J5445" i="1"/>
  <c r="K5445" i="1"/>
  <c r="L5445" i="1"/>
  <c r="M5445" i="1"/>
  <c r="N5445" i="1"/>
  <c r="O5445" i="1"/>
  <c r="P5445" i="1"/>
  <c r="Q5445" i="1"/>
  <c r="J2690" i="1"/>
  <c r="K2690" i="1"/>
  <c r="L2690" i="1"/>
  <c r="M2690" i="1"/>
  <c r="N2690" i="1"/>
  <c r="O2690" i="1"/>
  <c r="P2690" i="1"/>
  <c r="Q2690" i="1"/>
  <c r="J5775" i="1"/>
  <c r="K5775" i="1"/>
  <c r="L5775" i="1"/>
  <c r="M5775" i="1"/>
  <c r="N5775" i="1"/>
  <c r="O5775" i="1"/>
  <c r="P5775" i="1"/>
  <c r="Q5775" i="1"/>
  <c r="J1296" i="1"/>
  <c r="K1296" i="1"/>
  <c r="L1296" i="1"/>
  <c r="M1296" i="1"/>
  <c r="N1296" i="1"/>
  <c r="O1296" i="1"/>
  <c r="P1296" i="1"/>
  <c r="Q1296" i="1"/>
  <c r="J1297" i="1"/>
  <c r="K1297" i="1"/>
  <c r="L1297" i="1"/>
  <c r="M1297" i="1"/>
  <c r="N1297" i="1"/>
  <c r="O1297" i="1"/>
  <c r="P1297" i="1"/>
  <c r="Q1297" i="1"/>
  <c r="J1298" i="1"/>
  <c r="K1298" i="1"/>
  <c r="L1298" i="1"/>
  <c r="M1298" i="1"/>
  <c r="N1298" i="1"/>
  <c r="O1298" i="1"/>
  <c r="P1298" i="1"/>
  <c r="Q1298" i="1"/>
  <c r="J1299" i="1"/>
  <c r="K1299" i="1"/>
  <c r="L1299" i="1"/>
  <c r="M1299" i="1"/>
  <c r="N1299" i="1"/>
  <c r="O1299" i="1"/>
  <c r="P1299" i="1"/>
  <c r="Q1299" i="1"/>
  <c r="J1157" i="1"/>
  <c r="K1157" i="1"/>
  <c r="L1157" i="1"/>
  <c r="M1157" i="1"/>
  <c r="N1157" i="1"/>
  <c r="O1157" i="1"/>
  <c r="P1157" i="1"/>
  <c r="Q1157" i="1"/>
  <c r="J78" i="1"/>
  <c r="K78" i="1"/>
  <c r="L78" i="1"/>
  <c r="M78" i="1"/>
  <c r="N78" i="1"/>
  <c r="O78" i="1"/>
  <c r="P78" i="1"/>
  <c r="Q78" i="1"/>
  <c r="J1158" i="1"/>
  <c r="K1158" i="1"/>
  <c r="L1158" i="1"/>
  <c r="M1158" i="1"/>
  <c r="N1158" i="1"/>
  <c r="O1158" i="1"/>
  <c r="P1158" i="1"/>
  <c r="Q1158" i="1"/>
  <c r="J1159" i="1"/>
  <c r="K1159" i="1"/>
  <c r="L1159" i="1"/>
  <c r="M1159" i="1"/>
  <c r="N1159" i="1"/>
  <c r="O1159" i="1"/>
  <c r="P1159" i="1"/>
  <c r="Q1159" i="1"/>
  <c r="J1160" i="1"/>
  <c r="K1160" i="1"/>
  <c r="L1160" i="1"/>
  <c r="M1160" i="1"/>
  <c r="N1160" i="1"/>
  <c r="O1160" i="1"/>
  <c r="P1160" i="1"/>
  <c r="Q1160" i="1"/>
  <c r="J1161" i="1"/>
  <c r="K1161" i="1"/>
  <c r="L1161" i="1"/>
  <c r="M1161" i="1"/>
  <c r="N1161" i="1"/>
  <c r="O1161" i="1"/>
  <c r="P1161" i="1"/>
  <c r="Q1161" i="1"/>
  <c r="J1162" i="1"/>
  <c r="K1162" i="1"/>
  <c r="L1162" i="1"/>
  <c r="M1162" i="1"/>
  <c r="N1162" i="1"/>
  <c r="O1162" i="1"/>
  <c r="P1162" i="1"/>
  <c r="Q1162" i="1"/>
  <c r="J1163" i="1"/>
  <c r="K1163" i="1"/>
  <c r="L1163" i="1"/>
  <c r="M1163" i="1"/>
  <c r="N1163" i="1"/>
  <c r="O1163" i="1"/>
  <c r="P1163" i="1"/>
  <c r="Q1163" i="1"/>
  <c r="J494" i="1"/>
  <c r="K494" i="1"/>
  <c r="L494" i="1"/>
  <c r="M494" i="1"/>
  <c r="N494" i="1"/>
  <c r="O494" i="1"/>
  <c r="P494" i="1"/>
  <c r="Q494" i="1"/>
  <c r="J481" i="1"/>
  <c r="K481" i="1"/>
  <c r="L481" i="1"/>
  <c r="M481" i="1"/>
  <c r="N481" i="1"/>
  <c r="O481" i="1"/>
  <c r="P481" i="1"/>
  <c r="Q481" i="1"/>
  <c r="J5446" i="1"/>
  <c r="K5446" i="1"/>
  <c r="L5446" i="1"/>
  <c r="M5446" i="1"/>
  <c r="N5446" i="1"/>
  <c r="O5446" i="1"/>
  <c r="P5446" i="1"/>
  <c r="Q5446" i="1"/>
  <c r="J2691" i="1"/>
  <c r="K2691" i="1"/>
  <c r="L2691" i="1"/>
  <c r="M2691" i="1"/>
  <c r="N2691" i="1"/>
  <c r="O2691" i="1"/>
  <c r="P2691" i="1"/>
  <c r="Q2691" i="1"/>
  <c r="J1300" i="1"/>
  <c r="K1300" i="1"/>
  <c r="L1300" i="1"/>
  <c r="M1300" i="1"/>
  <c r="N1300" i="1"/>
  <c r="O1300" i="1"/>
  <c r="P1300" i="1"/>
  <c r="Q1300" i="1"/>
  <c r="J2421" i="1"/>
  <c r="K2421" i="1"/>
  <c r="L2421" i="1"/>
  <c r="M2421" i="1"/>
  <c r="N2421" i="1"/>
  <c r="O2421" i="1"/>
  <c r="P2421" i="1"/>
  <c r="Q2421" i="1"/>
  <c r="J1301" i="1"/>
  <c r="K1301" i="1"/>
  <c r="L1301" i="1"/>
  <c r="M1301" i="1"/>
  <c r="N1301" i="1"/>
  <c r="O1301" i="1"/>
  <c r="P1301" i="1"/>
  <c r="Q1301" i="1"/>
  <c r="J1474" i="1"/>
  <c r="K1474" i="1"/>
  <c r="L1474" i="1"/>
  <c r="M1474" i="1"/>
  <c r="N1474" i="1"/>
  <c r="O1474" i="1"/>
  <c r="P1474" i="1"/>
  <c r="Q1474" i="1"/>
  <c r="J2812" i="1"/>
  <c r="K2812" i="1"/>
  <c r="L2812" i="1"/>
  <c r="M2812" i="1"/>
  <c r="N2812" i="1"/>
  <c r="O2812" i="1"/>
  <c r="P2812" i="1"/>
  <c r="Q2812" i="1"/>
  <c r="J2523" i="1"/>
  <c r="K2523" i="1"/>
  <c r="L2523" i="1"/>
  <c r="M2523" i="1"/>
  <c r="N2523" i="1"/>
  <c r="O2523" i="1"/>
  <c r="P2523" i="1"/>
  <c r="Q2523" i="1"/>
  <c r="J2524" i="1"/>
  <c r="K2524" i="1"/>
  <c r="L2524" i="1"/>
  <c r="M2524" i="1"/>
  <c r="N2524" i="1"/>
  <c r="O2524" i="1"/>
  <c r="P2524" i="1"/>
  <c r="Q2524" i="1"/>
  <c r="J2525" i="1"/>
  <c r="K2525" i="1"/>
  <c r="L2525" i="1"/>
  <c r="M2525" i="1"/>
  <c r="N2525" i="1"/>
  <c r="O2525" i="1"/>
  <c r="P2525" i="1"/>
  <c r="Q2525" i="1"/>
  <c r="J2526" i="1"/>
  <c r="K2526" i="1"/>
  <c r="L2526" i="1"/>
  <c r="M2526" i="1"/>
  <c r="N2526" i="1"/>
  <c r="O2526" i="1"/>
  <c r="P2526" i="1"/>
  <c r="Q2526" i="1"/>
  <c r="J3654" i="1"/>
  <c r="K3654" i="1"/>
  <c r="L3654" i="1"/>
  <c r="M3654" i="1"/>
  <c r="N3654" i="1"/>
  <c r="O3654" i="1"/>
  <c r="P3654" i="1"/>
  <c r="Q3654" i="1"/>
  <c r="J3655" i="1"/>
  <c r="K3655" i="1"/>
  <c r="L3655" i="1"/>
  <c r="M3655" i="1"/>
  <c r="N3655" i="1"/>
  <c r="O3655" i="1"/>
  <c r="P3655" i="1"/>
  <c r="Q3655" i="1"/>
  <c r="J2813" i="1"/>
  <c r="K2813" i="1"/>
  <c r="L2813" i="1"/>
  <c r="M2813" i="1"/>
  <c r="N2813" i="1"/>
  <c r="O2813" i="1"/>
  <c r="P2813" i="1"/>
  <c r="Q2813" i="1"/>
  <c r="J2527" i="1"/>
  <c r="K2527" i="1"/>
  <c r="L2527" i="1"/>
  <c r="M2527" i="1"/>
  <c r="N2527" i="1"/>
  <c r="O2527" i="1"/>
  <c r="P2527" i="1"/>
  <c r="Q2527" i="1"/>
  <c r="J5048" i="1"/>
  <c r="K5048" i="1"/>
  <c r="L5048" i="1"/>
  <c r="M5048" i="1"/>
  <c r="N5048" i="1"/>
  <c r="O5048" i="1"/>
  <c r="P5048" i="1"/>
  <c r="Q5048" i="1"/>
  <c r="J5447" i="1"/>
  <c r="K5447" i="1"/>
  <c r="L5447" i="1"/>
  <c r="M5447" i="1"/>
  <c r="N5447" i="1"/>
  <c r="O5447" i="1"/>
  <c r="P5447" i="1"/>
  <c r="Q5447" i="1"/>
  <c r="J4917" i="1"/>
  <c r="K4917" i="1"/>
  <c r="L4917" i="1"/>
  <c r="M4917" i="1"/>
  <c r="N4917" i="1"/>
  <c r="O4917" i="1"/>
  <c r="P4917" i="1"/>
  <c r="Q4917" i="1"/>
  <c r="J1392" i="1"/>
  <c r="K1392" i="1"/>
  <c r="L1392" i="1"/>
  <c r="M1392" i="1"/>
  <c r="N1392" i="1"/>
  <c r="O1392" i="1"/>
  <c r="P1392" i="1"/>
  <c r="Q1392" i="1"/>
  <c r="J2171" i="1"/>
  <c r="K2171" i="1"/>
  <c r="L2171" i="1"/>
  <c r="M2171" i="1"/>
  <c r="N2171" i="1"/>
  <c r="O2171" i="1"/>
  <c r="P2171" i="1"/>
  <c r="Q2171" i="1"/>
  <c r="J1393" i="1"/>
  <c r="K1393" i="1"/>
  <c r="L1393" i="1"/>
  <c r="M1393" i="1"/>
  <c r="N1393" i="1"/>
  <c r="O1393" i="1"/>
  <c r="P1393" i="1"/>
  <c r="Q1393" i="1"/>
  <c r="J1806" i="1"/>
  <c r="K1806" i="1"/>
  <c r="L1806" i="1"/>
  <c r="M1806" i="1"/>
  <c r="N1806" i="1"/>
  <c r="O1806" i="1"/>
  <c r="P1806" i="1"/>
  <c r="Q1806" i="1"/>
  <c r="J435" i="1"/>
  <c r="K435" i="1"/>
  <c r="L435" i="1"/>
  <c r="M435" i="1"/>
  <c r="N435" i="1"/>
  <c r="O435" i="1"/>
  <c r="P435" i="1"/>
  <c r="Q435" i="1"/>
  <c r="J571" i="1"/>
  <c r="K571" i="1"/>
  <c r="L571" i="1"/>
  <c r="M571" i="1"/>
  <c r="N571" i="1"/>
  <c r="O571" i="1"/>
  <c r="P571" i="1"/>
  <c r="Q571" i="1"/>
  <c r="J533" i="1"/>
  <c r="K533" i="1"/>
  <c r="L533" i="1"/>
  <c r="M533" i="1"/>
  <c r="N533" i="1"/>
  <c r="O533" i="1"/>
  <c r="P533" i="1"/>
  <c r="Q533" i="1"/>
  <c r="J378" i="1"/>
  <c r="K378" i="1"/>
  <c r="L378" i="1"/>
  <c r="M378" i="1"/>
  <c r="N378" i="1"/>
  <c r="O378" i="1"/>
  <c r="P378" i="1"/>
  <c r="Q378" i="1"/>
  <c r="J393" i="1"/>
  <c r="K393" i="1"/>
  <c r="L393" i="1"/>
  <c r="M393" i="1"/>
  <c r="N393" i="1"/>
  <c r="O393" i="1"/>
  <c r="P393" i="1"/>
  <c r="Q393" i="1"/>
  <c r="J2814" i="1"/>
  <c r="K2814" i="1"/>
  <c r="L2814" i="1"/>
  <c r="M2814" i="1"/>
  <c r="N2814" i="1"/>
  <c r="O2814" i="1"/>
  <c r="P2814" i="1"/>
  <c r="Q2814" i="1"/>
  <c r="J2615" i="1"/>
  <c r="K2615" i="1"/>
  <c r="L2615" i="1"/>
  <c r="M2615" i="1"/>
  <c r="N2615" i="1"/>
  <c r="O2615" i="1"/>
  <c r="P2615" i="1"/>
  <c r="Q2615" i="1"/>
  <c r="J602" i="1"/>
  <c r="K602" i="1"/>
  <c r="L602" i="1"/>
  <c r="M602" i="1"/>
  <c r="N602" i="1"/>
  <c r="O602" i="1"/>
  <c r="P602" i="1"/>
  <c r="Q602" i="1"/>
  <c r="J364" i="1"/>
  <c r="K364" i="1"/>
  <c r="L364" i="1"/>
  <c r="M364" i="1"/>
  <c r="N364" i="1"/>
  <c r="O364" i="1"/>
  <c r="P364" i="1"/>
  <c r="Q364" i="1"/>
  <c r="J5952" i="1"/>
  <c r="K5952" i="1"/>
  <c r="L5952" i="1"/>
  <c r="M5952" i="1"/>
  <c r="N5952" i="1"/>
  <c r="O5952" i="1"/>
  <c r="P5952" i="1"/>
  <c r="Q5952" i="1"/>
  <c r="J1394" i="1"/>
  <c r="K1394" i="1"/>
  <c r="L1394" i="1"/>
  <c r="M1394" i="1"/>
  <c r="N1394" i="1"/>
  <c r="O1394" i="1"/>
  <c r="P1394" i="1"/>
  <c r="Q1394" i="1"/>
  <c r="J4421" i="1"/>
  <c r="K4421" i="1"/>
  <c r="L4421" i="1"/>
  <c r="M4421" i="1"/>
  <c r="N4421" i="1"/>
  <c r="O4421" i="1"/>
  <c r="P4421" i="1"/>
  <c r="Q4421" i="1"/>
  <c r="J4724" i="1"/>
  <c r="K4724" i="1"/>
  <c r="L4724" i="1"/>
  <c r="M4724" i="1"/>
  <c r="N4724" i="1"/>
  <c r="O4724" i="1"/>
  <c r="P4724" i="1"/>
  <c r="Q4724" i="1"/>
  <c r="J5448" i="1"/>
  <c r="K5448" i="1"/>
  <c r="L5448" i="1"/>
  <c r="M5448" i="1"/>
  <c r="N5448" i="1"/>
  <c r="O5448" i="1"/>
  <c r="P5448" i="1"/>
  <c r="Q5448" i="1"/>
  <c r="J5953" i="1"/>
  <c r="K5953" i="1"/>
  <c r="L5953" i="1"/>
  <c r="M5953" i="1"/>
  <c r="N5953" i="1"/>
  <c r="O5953" i="1"/>
  <c r="P5953" i="1"/>
  <c r="Q5953" i="1"/>
  <c r="J5954" i="1"/>
  <c r="K5954" i="1"/>
  <c r="L5954" i="1"/>
  <c r="M5954" i="1"/>
  <c r="N5954" i="1"/>
  <c r="O5954" i="1"/>
  <c r="P5954" i="1"/>
  <c r="Q5954" i="1"/>
  <c r="J5955" i="1"/>
  <c r="K5955" i="1"/>
  <c r="L5955" i="1"/>
  <c r="M5955" i="1"/>
  <c r="N5955" i="1"/>
  <c r="O5955" i="1"/>
  <c r="P5955" i="1"/>
  <c r="Q5955" i="1"/>
  <c r="J3128" i="1"/>
  <c r="K3128" i="1"/>
  <c r="L3128" i="1"/>
  <c r="M3128" i="1"/>
  <c r="N3128" i="1"/>
  <c r="O3128" i="1"/>
  <c r="P3128" i="1"/>
  <c r="Q3128" i="1"/>
  <c r="J3743" i="1"/>
  <c r="K3743" i="1"/>
  <c r="L3743" i="1"/>
  <c r="M3743" i="1"/>
  <c r="N3743" i="1"/>
  <c r="O3743" i="1"/>
  <c r="P3743" i="1"/>
  <c r="Q3743" i="1"/>
  <c r="J5956" i="1"/>
  <c r="K5956" i="1"/>
  <c r="L5956" i="1"/>
  <c r="M5956" i="1"/>
  <c r="N5956" i="1"/>
  <c r="O5956" i="1"/>
  <c r="P5956" i="1"/>
  <c r="Q5956" i="1"/>
  <c r="J5957" i="1"/>
  <c r="K5957" i="1"/>
  <c r="L5957" i="1"/>
  <c r="M5957" i="1"/>
  <c r="N5957" i="1"/>
  <c r="O5957" i="1"/>
  <c r="P5957" i="1"/>
  <c r="Q5957" i="1"/>
  <c r="J5958" i="1"/>
  <c r="K5958" i="1"/>
  <c r="L5958" i="1"/>
  <c r="M5958" i="1"/>
  <c r="N5958" i="1"/>
  <c r="O5958" i="1"/>
  <c r="P5958" i="1"/>
  <c r="Q5958" i="1"/>
  <c r="J5198" i="1"/>
  <c r="K5198" i="1"/>
  <c r="L5198" i="1"/>
  <c r="M5198" i="1"/>
  <c r="N5198" i="1"/>
  <c r="O5198" i="1"/>
  <c r="P5198" i="1"/>
  <c r="Q5198" i="1"/>
  <c r="J3744" i="1"/>
  <c r="K3744" i="1"/>
  <c r="L3744" i="1"/>
  <c r="M3744" i="1"/>
  <c r="N3744" i="1"/>
  <c r="O3744" i="1"/>
  <c r="P3744" i="1"/>
  <c r="Q3744" i="1"/>
  <c r="J3129" i="1"/>
  <c r="K3129" i="1"/>
  <c r="L3129" i="1"/>
  <c r="M3129" i="1"/>
  <c r="N3129" i="1"/>
  <c r="O3129" i="1"/>
  <c r="P3129" i="1"/>
  <c r="Q3129" i="1"/>
  <c r="J3130" i="1"/>
  <c r="K3130" i="1"/>
  <c r="L3130" i="1"/>
  <c r="M3130" i="1"/>
  <c r="N3130" i="1"/>
  <c r="O3130" i="1"/>
  <c r="P3130" i="1"/>
  <c r="Q3130" i="1"/>
  <c r="J3745" i="1"/>
  <c r="K3745" i="1"/>
  <c r="L3745" i="1"/>
  <c r="M3745" i="1"/>
  <c r="N3745" i="1"/>
  <c r="O3745" i="1"/>
  <c r="P3745" i="1"/>
  <c r="Q3745" i="1"/>
  <c r="J3656" i="1"/>
  <c r="K3656" i="1"/>
  <c r="L3656" i="1"/>
  <c r="M3656" i="1"/>
  <c r="N3656" i="1"/>
  <c r="O3656" i="1"/>
  <c r="P3656" i="1"/>
  <c r="Q3656" i="1"/>
  <c r="J3552" i="1"/>
  <c r="K3552" i="1"/>
  <c r="L3552" i="1"/>
  <c r="M3552" i="1"/>
  <c r="N3552" i="1"/>
  <c r="O3552" i="1"/>
  <c r="P3552" i="1"/>
  <c r="Q3552" i="1"/>
  <c r="J5959" i="1"/>
  <c r="K5959" i="1"/>
  <c r="L5959" i="1"/>
  <c r="M5959" i="1"/>
  <c r="N5959" i="1"/>
  <c r="O5959" i="1"/>
  <c r="P5959" i="1"/>
  <c r="Q5959" i="1"/>
  <c r="J5960" i="1"/>
  <c r="K5960" i="1"/>
  <c r="L5960" i="1"/>
  <c r="M5960" i="1"/>
  <c r="N5960" i="1"/>
  <c r="O5960" i="1"/>
  <c r="P5960" i="1"/>
  <c r="Q5960" i="1"/>
  <c r="J3746" i="1"/>
  <c r="K3746" i="1"/>
  <c r="L3746" i="1"/>
  <c r="M3746" i="1"/>
  <c r="N3746" i="1"/>
  <c r="O3746" i="1"/>
  <c r="P3746" i="1"/>
  <c r="Q3746" i="1"/>
  <c r="J714" i="1"/>
  <c r="K714" i="1"/>
  <c r="L714" i="1"/>
  <c r="M714" i="1"/>
  <c r="N714" i="1"/>
  <c r="O714" i="1"/>
  <c r="P714" i="1"/>
  <c r="Q714" i="1"/>
  <c r="J160" i="1"/>
  <c r="K160" i="1"/>
  <c r="L160" i="1"/>
  <c r="M160" i="1"/>
  <c r="N160" i="1"/>
  <c r="O160" i="1"/>
  <c r="P160" i="1"/>
  <c r="Q160" i="1"/>
  <c r="J313" i="1"/>
  <c r="K313" i="1"/>
  <c r="L313" i="1"/>
  <c r="M313" i="1"/>
  <c r="N313" i="1"/>
  <c r="O313" i="1"/>
  <c r="P313" i="1"/>
  <c r="Q313" i="1"/>
  <c r="J379" i="1"/>
  <c r="K379" i="1"/>
  <c r="L379" i="1"/>
  <c r="M379" i="1"/>
  <c r="N379" i="1"/>
  <c r="O379" i="1"/>
  <c r="P379" i="1"/>
  <c r="Q379" i="1"/>
  <c r="J436" i="1"/>
  <c r="K436" i="1"/>
  <c r="L436" i="1"/>
  <c r="M436" i="1"/>
  <c r="N436" i="1"/>
  <c r="O436" i="1"/>
  <c r="P436" i="1"/>
  <c r="Q436" i="1"/>
  <c r="J86" i="1"/>
  <c r="K86" i="1"/>
  <c r="L86" i="1"/>
  <c r="M86" i="1"/>
  <c r="N86" i="1"/>
  <c r="O86" i="1"/>
  <c r="P86" i="1"/>
  <c r="Q86" i="1"/>
  <c r="J2358" i="1"/>
  <c r="K2358" i="1"/>
  <c r="L2358" i="1"/>
  <c r="M2358" i="1"/>
  <c r="N2358" i="1"/>
  <c r="O2358" i="1"/>
  <c r="P2358" i="1"/>
  <c r="Q2358" i="1"/>
  <c r="J3236" i="1"/>
  <c r="K3236" i="1"/>
  <c r="L3236" i="1"/>
  <c r="M3236" i="1"/>
  <c r="N3236" i="1"/>
  <c r="O3236" i="1"/>
  <c r="P3236" i="1"/>
  <c r="Q3236" i="1"/>
  <c r="J3237" i="1"/>
  <c r="K3237" i="1"/>
  <c r="L3237" i="1"/>
  <c r="M3237" i="1"/>
  <c r="N3237" i="1"/>
  <c r="O3237" i="1"/>
  <c r="P3237" i="1"/>
  <c r="Q3237" i="1"/>
  <c r="J3657" i="1"/>
  <c r="K3657" i="1"/>
  <c r="L3657" i="1"/>
  <c r="M3657" i="1"/>
  <c r="N3657" i="1"/>
  <c r="O3657" i="1"/>
  <c r="P3657" i="1"/>
  <c r="Q3657" i="1"/>
  <c r="J5776" i="1"/>
  <c r="K5776" i="1"/>
  <c r="L5776" i="1"/>
  <c r="M5776" i="1"/>
  <c r="N5776" i="1"/>
  <c r="O5776" i="1"/>
  <c r="P5776" i="1"/>
  <c r="Q5776" i="1"/>
  <c r="J5777" i="1"/>
  <c r="K5777" i="1"/>
  <c r="L5777" i="1"/>
  <c r="M5777" i="1"/>
  <c r="N5777" i="1"/>
  <c r="O5777" i="1"/>
  <c r="P5777" i="1"/>
  <c r="Q5777" i="1"/>
  <c r="J4792" i="1"/>
  <c r="K4792" i="1"/>
  <c r="L4792" i="1"/>
  <c r="M4792" i="1"/>
  <c r="N4792" i="1"/>
  <c r="O4792" i="1"/>
  <c r="P4792" i="1"/>
  <c r="Q4792" i="1"/>
  <c r="J3238" i="1"/>
  <c r="K3238" i="1"/>
  <c r="L3238" i="1"/>
  <c r="M3238" i="1"/>
  <c r="N3238" i="1"/>
  <c r="O3238" i="1"/>
  <c r="P3238" i="1"/>
  <c r="Q3238" i="1"/>
  <c r="J3239" i="1"/>
  <c r="K3239" i="1"/>
  <c r="L3239" i="1"/>
  <c r="M3239" i="1"/>
  <c r="N3239" i="1"/>
  <c r="O3239" i="1"/>
  <c r="P3239" i="1"/>
  <c r="Q3239" i="1"/>
  <c r="J3240" i="1"/>
  <c r="K3240" i="1"/>
  <c r="L3240" i="1"/>
  <c r="M3240" i="1"/>
  <c r="N3240" i="1"/>
  <c r="O3240" i="1"/>
  <c r="P3240" i="1"/>
  <c r="Q3240" i="1"/>
  <c r="J3241" i="1"/>
  <c r="K3241" i="1"/>
  <c r="L3241" i="1"/>
  <c r="M3241" i="1"/>
  <c r="N3241" i="1"/>
  <c r="O3241" i="1"/>
  <c r="P3241" i="1"/>
  <c r="Q3241" i="1"/>
  <c r="J2907" i="1"/>
  <c r="K2907" i="1"/>
  <c r="L2907" i="1"/>
  <c r="M2907" i="1"/>
  <c r="N2907" i="1"/>
  <c r="O2907" i="1"/>
  <c r="P2907" i="1"/>
  <c r="Q2907" i="1"/>
  <c r="J2908" i="1"/>
  <c r="K2908" i="1"/>
  <c r="L2908" i="1"/>
  <c r="M2908" i="1"/>
  <c r="N2908" i="1"/>
  <c r="O2908" i="1"/>
  <c r="P2908" i="1"/>
  <c r="Q2908" i="1"/>
  <c r="J3042" i="1"/>
  <c r="K3042" i="1"/>
  <c r="L3042" i="1"/>
  <c r="M3042" i="1"/>
  <c r="N3042" i="1"/>
  <c r="O3042" i="1"/>
  <c r="P3042" i="1"/>
  <c r="Q3042" i="1"/>
  <c r="J3043" i="1"/>
  <c r="K3043" i="1"/>
  <c r="L3043" i="1"/>
  <c r="M3043" i="1"/>
  <c r="N3043" i="1"/>
  <c r="O3043" i="1"/>
  <c r="P3043" i="1"/>
  <c r="Q3043" i="1"/>
  <c r="J5199" i="1"/>
  <c r="K5199" i="1"/>
  <c r="L5199" i="1"/>
  <c r="M5199" i="1"/>
  <c r="N5199" i="1"/>
  <c r="O5199" i="1"/>
  <c r="P5199" i="1"/>
  <c r="Q5199" i="1"/>
  <c r="J5200" i="1"/>
  <c r="K5200" i="1"/>
  <c r="L5200" i="1"/>
  <c r="M5200" i="1"/>
  <c r="N5200" i="1"/>
  <c r="O5200" i="1"/>
  <c r="P5200" i="1"/>
  <c r="Q5200" i="1"/>
  <c r="J5778" i="1"/>
  <c r="K5778" i="1"/>
  <c r="L5778" i="1"/>
  <c r="M5778" i="1"/>
  <c r="N5778" i="1"/>
  <c r="O5778" i="1"/>
  <c r="P5778" i="1"/>
  <c r="Q5778" i="1"/>
  <c r="J5779" i="1"/>
  <c r="K5779" i="1"/>
  <c r="L5779" i="1"/>
  <c r="M5779" i="1"/>
  <c r="N5779" i="1"/>
  <c r="O5779" i="1"/>
  <c r="P5779" i="1"/>
  <c r="Q5779" i="1"/>
  <c r="J5780" i="1"/>
  <c r="K5780" i="1"/>
  <c r="L5780" i="1"/>
  <c r="M5780" i="1"/>
  <c r="N5780" i="1"/>
  <c r="O5780" i="1"/>
  <c r="P5780" i="1"/>
  <c r="Q5780" i="1"/>
  <c r="J4119" i="1"/>
  <c r="K4119" i="1"/>
  <c r="L4119" i="1"/>
  <c r="M4119" i="1"/>
  <c r="N4119" i="1"/>
  <c r="O4119" i="1"/>
  <c r="P4119" i="1"/>
  <c r="Q4119" i="1"/>
  <c r="J4120" i="1"/>
  <c r="K4120" i="1"/>
  <c r="L4120" i="1"/>
  <c r="M4120" i="1"/>
  <c r="N4120" i="1"/>
  <c r="O4120" i="1"/>
  <c r="P4120" i="1"/>
  <c r="Q4120" i="1"/>
  <c r="J4002" i="1"/>
  <c r="K4002" i="1"/>
  <c r="L4002" i="1"/>
  <c r="M4002" i="1"/>
  <c r="N4002" i="1"/>
  <c r="O4002" i="1"/>
  <c r="P4002" i="1"/>
  <c r="Q4002" i="1"/>
  <c r="J2909" i="1"/>
  <c r="K2909" i="1"/>
  <c r="L2909" i="1"/>
  <c r="M2909" i="1"/>
  <c r="N2909" i="1"/>
  <c r="O2909" i="1"/>
  <c r="P2909" i="1"/>
  <c r="Q2909" i="1"/>
  <c r="J5781" i="1"/>
  <c r="K5781" i="1"/>
  <c r="L5781" i="1"/>
  <c r="M5781" i="1"/>
  <c r="N5781" i="1"/>
  <c r="O5781" i="1"/>
  <c r="P5781" i="1"/>
  <c r="Q5781" i="1"/>
  <c r="J1052" i="1"/>
  <c r="K1052" i="1"/>
  <c r="L1052" i="1"/>
  <c r="M1052" i="1"/>
  <c r="N1052" i="1"/>
  <c r="O1052" i="1"/>
  <c r="P1052" i="1"/>
  <c r="Q1052" i="1"/>
  <c r="J5961" i="1"/>
  <c r="K5961" i="1"/>
  <c r="L5961" i="1"/>
  <c r="M5961" i="1"/>
  <c r="N5961" i="1"/>
  <c r="O5961" i="1"/>
  <c r="P5961" i="1"/>
  <c r="Q5961" i="1"/>
  <c r="J5962" i="1"/>
  <c r="K5962" i="1"/>
  <c r="L5962" i="1"/>
  <c r="M5962" i="1"/>
  <c r="N5962" i="1"/>
  <c r="O5962" i="1"/>
  <c r="P5962" i="1"/>
  <c r="Q5962" i="1"/>
  <c r="J5963" i="1"/>
  <c r="K5963" i="1"/>
  <c r="L5963" i="1"/>
  <c r="M5963" i="1"/>
  <c r="N5963" i="1"/>
  <c r="O5963" i="1"/>
  <c r="P5963" i="1"/>
  <c r="Q5963" i="1"/>
  <c r="J5964" i="1"/>
  <c r="K5964" i="1"/>
  <c r="L5964" i="1"/>
  <c r="M5964" i="1"/>
  <c r="N5964" i="1"/>
  <c r="O5964" i="1"/>
  <c r="P5964" i="1"/>
  <c r="Q5964" i="1"/>
  <c r="J622" i="1"/>
  <c r="K622" i="1"/>
  <c r="L622" i="1"/>
  <c r="M622" i="1"/>
  <c r="N622" i="1"/>
  <c r="O622" i="1"/>
  <c r="P622" i="1"/>
  <c r="Q622" i="1"/>
  <c r="J513" i="1"/>
  <c r="K513" i="1"/>
  <c r="L513" i="1"/>
  <c r="M513" i="1"/>
  <c r="N513" i="1"/>
  <c r="O513" i="1"/>
  <c r="P513" i="1"/>
  <c r="Q513" i="1"/>
  <c r="J482" i="1"/>
  <c r="K482" i="1"/>
  <c r="L482" i="1"/>
  <c r="M482" i="1"/>
  <c r="N482" i="1"/>
  <c r="O482" i="1"/>
  <c r="P482" i="1"/>
  <c r="Q482" i="1"/>
  <c r="J603" i="1"/>
  <c r="K603" i="1"/>
  <c r="L603" i="1"/>
  <c r="M603" i="1"/>
  <c r="N603" i="1"/>
  <c r="O603" i="1"/>
  <c r="P603" i="1"/>
  <c r="Q603" i="1"/>
  <c r="J684" i="1"/>
  <c r="K684" i="1"/>
  <c r="L684" i="1"/>
  <c r="M684" i="1"/>
  <c r="N684" i="1"/>
  <c r="O684" i="1"/>
  <c r="P684" i="1"/>
  <c r="Q684" i="1"/>
  <c r="J658" i="1"/>
  <c r="K658" i="1"/>
  <c r="L658" i="1"/>
  <c r="M658" i="1"/>
  <c r="N658" i="1"/>
  <c r="O658" i="1"/>
  <c r="P658" i="1"/>
  <c r="Q658" i="1"/>
  <c r="J1026" i="1"/>
  <c r="K1026" i="1"/>
  <c r="L1026" i="1"/>
  <c r="M1026" i="1"/>
  <c r="N1026" i="1"/>
  <c r="O1026" i="1"/>
  <c r="P1026" i="1"/>
  <c r="Q1026" i="1"/>
  <c r="J297" i="1"/>
  <c r="K297" i="1"/>
  <c r="L297" i="1"/>
  <c r="M297" i="1"/>
  <c r="N297" i="1"/>
  <c r="O297" i="1"/>
  <c r="P297" i="1"/>
  <c r="Q297" i="1"/>
  <c r="J4121" i="1"/>
  <c r="K4121" i="1"/>
  <c r="L4121" i="1"/>
  <c r="M4121" i="1"/>
  <c r="N4121" i="1"/>
  <c r="O4121" i="1"/>
  <c r="P4121" i="1"/>
  <c r="Q4121" i="1"/>
  <c r="Q4422" i="1"/>
  <c r="P4422" i="1"/>
  <c r="O4422" i="1"/>
  <c r="N4422" i="1"/>
  <c r="M4422" i="1"/>
  <c r="L4422" i="1"/>
  <c r="K4422" i="1"/>
  <c r="J4422" i="1"/>
  <c r="I4918" i="1"/>
  <c r="I4919" i="1"/>
  <c r="I4920" i="1"/>
  <c r="I3747" i="1"/>
  <c r="I3553" i="1"/>
  <c r="I3326" i="1"/>
  <c r="I3748" i="1"/>
  <c r="I3327" i="1"/>
  <c r="I3920" i="1"/>
  <c r="I3328" i="1"/>
  <c r="I3749" i="1"/>
  <c r="I3554" i="1"/>
  <c r="I3329" i="1"/>
  <c r="I3921" i="1"/>
  <c r="I3750" i="1"/>
  <c r="I3330" i="1"/>
  <c r="I4003" i="1"/>
  <c r="I3658" i="1"/>
  <c r="I3659" i="1"/>
  <c r="I4004" i="1"/>
  <c r="I3555" i="1"/>
  <c r="I3331" i="1"/>
  <c r="I2692" i="1"/>
  <c r="I3556" i="1"/>
  <c r="I3332" i="1"/>
  <c r="I2910" i="1"/>
  <c r="I2693" i="1"/>
  <c r="I3557" i="1"/>
  <c r="I2911" i="1"/>
  <c r="I2694" i="1"/>
  <c r="I3558" i="1"/>
  <c r="I2912" i="1"/>
  <c r="I2695" i="1"/>
  <c r="I3333" i="1"/>
  <c r="I3660" i="1"/>
  <c r="I2696" i="1"/>
  <c r="I3922" i="1"/>
  <c r="I3334" i="1"/>
  <c r="I3335" i="1"/>
  <c r="I3336" i="1"/>
  <c r="I3337" i="1"/>
  <c r="I4921" i="1"/>
  <c r="I4922" i="1"/>
  <c r="I4923" i="1"/>
  <c r="I4924" i="1"/>
  <c r="I4925" i="1"/>
  <c r="I4926" i="1"/>
  <c r="I4927" i="1"/>
  <c r="I4928" i="1"/>
  <c r="I4929" i="1"/>
  <c r="I3559" i="1"/>
  <c r="I3338" i="1"/>
  <c r="I2913" i="1"/>
  <c r="I2697" i="1"/>
  <c r="I2" i="1"/>
  <c r="I3339" i="1"/>
  <c r="I3340" i="1"/>
  <c r="I3341" i="1"/>
  <c r="I3342" i="1"/>
  <c r="I3343" i="1"/>
  <c r="I4005" i="1"/>
  <c r="I4930" i="1"/>
  <c r="I4931" i="1"/>
  <c r="I4932" i="1"/>
  <c r="I4933" i="1"/>
  <c r="I4934" i="1"/>
  <c r="I4935" i="1"/>
  <c r="I5136" i="1"/>
  <c r="I5137" i="1"/>
  <c r="I3344" i="1"/>
  <c r="I3345" i="1"/>
  <c r="I3346" i="1"/>
  <c r="I3347" i="1"/>
  <c r="I3348" i="1"/>
  <c r="I3349" i="1"/>
  <c r="I3131" i="1"/>
  <c r="I2698" i="1"/>
  <c r="I2528" i="1"/>
  <c r="I1965" i="1"/>
  <c r="I3242" i="1"/>
  <c r="I2172" i="1"/>
  <c r="I2059" i="1"/>
  <c r="I1908" i="1"/>
  <c r="I2173" i="1"/>
  <c r="I1807" i="1"/>
  <c r="I961" i="1"/>
  <c r="I1120" i="1"/>
  <c r="I3132" i="1"/>
  <c r="I2095" i="1"/>
  <c r="I1578" i="1"/>
  <c r="I1164" i="1"/>
  <c r="I867" i="1"/>
  <c r="I993" i="1"/>
  <c r="I1699" i="1"/>
  <c r="I1027" i="1"/>
  <c r="I826" i="1"/>
  <c r="I715" i="1"/>
  <c r="I734" i="1"/>
  <c r="I2096" i="1"/>
  <c r="I3243" i="1"/>
  <c r="I2815" i="1"/>
  <c r="I2529" i="1"/>
  <c r="I2060" i="1"/>
  <c r="I1909" i="1"/>
  <c r="I2097" i="1"/>
  <c r="I2098" i="1"/>
  <c r="I1808" i="1"/>
  <c r="I1625" i="1"/>
  <c r="I994" i="1"/>
  <c r="I2253" i="1"/>
  <c r="I2099" i="1"/>
  <c r="I2174" i="1"/>
  <c r="I2061" i="1"/>
  <c r="I2254" i="1"/>
  <c r="I2100" i="1"/>
  <c r="I4006" i="1"/>
  <c r="I3923" i="1"/>
  <c r="I5138" i="1"/>
  <c r="I1053" i="1"/>
  <c r="I915" i="1"/>
  <c r="I2255" i="1"/>
  <c r="I2101" i="1"/>
  <c r="I1165" i="1"/>
  <c r="I1088" i="1"/>
  <c r="I1228" i="1"/>
  <c r="I962" i="1"/>
  <c r="I963" i="1"/>
  <c r="I1579" i="1"/>
  <c r="I1229" i="1"/>
  <c r="I1121" i="1"/>
  <c r="I1054" i="1"/>
  <c r="I1055" i="1"/>
  <c r="I916" i="1"/>
  <c r="I827" i="1"/>
  <c r="I802" i="1"/>
  <c r="I768" i="1"/>
  <c r="I769" i="1"/>
  <c r="I841" i="1"/>
  <c r="I842" i="1"/>
  <c r="I805" i="1"/>
  <c r="I806" i="1"/>
  <c r="I843" i="1"/>
  <c r="I807" i="1"/>
  <c r="I772" i="1"/>
  <c r="I773" i="1"/>
  <c r="I1056" i="1"/>
  <c r="I917" i="1"/>
  <c r="I844" i="1"/>
  <c r="I845" i="1"/>
  <c r="I808" i="1"/>
  <c r="I809" i="1"/>
  <c r="I1230" i="1"/>
  <c r="I1057" i="1"/>
  <c r="I2175" i="1"/>
  <c r="I2176" i="1"/>
  <c r="I2177" i="1"/>
  <c r="I2178" i="1"/>
  <c r="I2179" i="1"/>
  <c r="I964" i="1"/>
  <c r="I868" i="1"/>
  <c r="I2180" i="1"/>
  <c r="I2181" i="1"/>
  <c r="I2182" i="1"/>
  <c r="I5049" i="1"/>
  <c r="I6002" i="1"/>
  <c r="I5201" i="1"/>
  <c r="I6025" i="1"/>
  <c r="I4725" i="1"/>
  <c r="I5505" i="1"/>
  <c r="I5506" i="1"/>
  <c r="I5202" i="1"/>
  <c r="I3044" i="1"/>
  <c r="I3045" i="1"/>
  <c r="I5203" i="1"/>
  <c r="I4793" i="1"/>
  <c r="I2102" i="1"/>
  <c r="I1985" i="1"/>
  <c r="I2530" i="1"/>
  <c r="I5139" i="1"/>
  <c r="I2103" i="1"/>
  <c r="I2104" i="1"/>
  <c r="I3046" i="1"/>
  <c r="I3047" i="1"/>
  <c r="I2531" i="1"/>
  <c r="I2532" i="1"/>
  <c r="I3751" i="1"/>
  <c r="I3752" i="1"/>
  <c r="I5507" i="1"/>
  <c r="I5508" i="1"/>
  <c r="I4936" i="1"/>
  <c r="I2816" i="1"/>
  <c r="I2616" i="1"/>
  <c r="I4423" i="1"/>
  <c r="I3753" i="1"/>
  <c r="I4122" i="1"/>
  <c r="I3244" i="1"/>
  <c r="I4424" i="1"/>
  <c r="I4726" i="1"/>
  <c r="I3482" i="1"/>
  <c r="I2183" i="1"/>
  <c r="I2914" i="1"/>
  <c r="I3560" i="1"/>
  <c r="I4007" i="1"/>
  <c r="I2359" i="1"/>
  <c r="I3245" i="1"/>
  <c r="I3350" i="1"/>
  <c r="I4540" i="1"/>
  <c r="I1395" i="1"/>
  <c r="I1626" i="1"/>
  <c r="I103" i="1"/>
  <c r="I332" i="1"/>
  <c r="I365" i="1"/>
  <c r="I189" i="1"/>
  <c r="I394" i="1"/>
  <c r="I102" i="1"/>
  <c r="I918" i="1"/>
  <c r="I347" i="1"/>
  <c r="I828" i="1"/>
  <c r="I829" i="1"/>
  <c r="I774" i="1"/>
  <c r="I830" i="1"/>
  <c r="I698" i="1"/>
  <c r="I366" i="1"/>
  <c r="I292" i="1"/>
  <c r="I314" i="1"/>
  <c r="I244" i="1"/>
  <c r="I281" i="1"/>
  <c r="I367" i="1"/>
  <c r="I545" i="1"/>
  <c r="I368" i="1"/>
  <c r="I315" i="1"/>
  <c r="I395" i="1"/>
  <c r="I293" i="1"/>
  <c r="I208" i="1"/>
  <c r="I333" i="1"/>
  <c r="I2915" i="1"/>
  <c r="I2916" i="1"/>
  <c r="I2917" i="1"/>
  <c r="I2918" i="1"/>
  <c r="I2919" i="1"/>
  <c r="I1028" i="1"/>
  <c r="I965" i="1"/>
  <c r="I1396" i="1"/>
  <c r="I1122" i="1"/>
  <c r="I1231" i="1"/>
  <c r="I3" i="1"/>
  <c r="I647" i="1"/>
  <c r="I1089" i="1"/>
  <c r="I604" i="1"/>
  <c r="I831" i="1"/>
  <c r="I636" i="1"/>
  <c r="I396" i="1"/>
  <c r="I1090" i="1"/>
  <c r="I1029" i="1"/>
  <c r="I1397" i="1"/>
  <c r="I1232" i="1"/>
  <c r="I196" i="1"/>
  <c r="I1398" i="1"/>
  <c r="I1123" i="1"/>
  <c r="I1580" i="1"/>
  <c r="I1399" i="1"/>
  <c r="I1400" i="1"/>
  <c r="I1233" i="1"/>
  <c r="I457" i="1"/>
  <c r="I546" i="1"/>
  <c r="I1401" i="1"/>
  <c r="I1402" i="1"/>
  <c r="I1403" i="1"/>
  <c r="I1234" i="1"/>
  <c r="I5989" i="1"/>
  <c r="I5990" i="1"/>
  <c r="I5965" i="1"/>
  <c r="I6003" i="1"/>
  <c r="I5988" i="1"/>
  <c r="I5966" i="1"/>
  <c r="I5991" i="1"/>
  <c r="I232" i="1"/>
  <c r="I190" i="1"/>
  <c r="I6012" i="1"/>
  <c r="I4123" i="1"/>
  <c r="I514" i="1"/>
  <c r="I4794" i="1"/>
  <c r="I4795" i="1"/>
  <c r="I4796" i="1"/>
  <c r="I4797" i="1"/>
  <c r="I5140" i="1"/>
  <c r="I4727" i="1"/>
  <c r="I183" i="1"/>
  <c r="I476" i="1"/>
  <c r="I153" i="1"/>
  <c r="I5204" i="1"/>
  <c r="I4937" i="1"/>
  <c r="I4938" i="1"/>
  <c r="I4728" i="1"/>
  <c r="I225" i="1"/>
  <c r="I2617" i="1"/>
  <c r="I5205" i="1"/>
  <c r="I5206" i="1"/>
  <c r="I5050" i="1"/>
  <c r="I5207" i="1"/>
  <c r="I5509" i="1"/>
  <c r="I5510" i="1"/>
  <c r="I5511" i="1"/>
  <c r="I5512" i="1"/>
  <c r="I5208" i="1"/>
  <c r="I5051" i="1"/>
  <c r="I5513" i="1"/>
  <c r="I5514" i="1"/>
  <c r="I4939" i="1"/>
  <c r="I4729" i="1"/>
  <c r="I2817" i="1"/>
  <c r="I2818" i="1"/>
  <c r="I495" i="1"/>
  <c r="I2819" i="1"/>
  <c r="I2820" i="1"/>
  <c r="I2821" i="1"/>
  <c r="I3048" i="1"/>
  <c r="I666" i="1"/>
  <c r="I667" i="1"/>
  <c r="I810" i="1"/>
  <c r="I811" i="1"/>
  <c r="I668" i="1"/>
  <c r="I1744" i="1"/>
  <c r="I1986" i="1"/>
  <c r="I2920" i="1"/>
  <c r="I2062" i="1"/>
  <c r="I995" i="1"/>
  <c r="I1627" i="1"/>
  <c r="I4224" i="1"/>
  <c r="I4225" i="1"/>
  <c r="I4226" i="1"/>
  <c r="I3049" i="1"/>
  <c r="I3050" i="1"/>
  <c r="I4425" i="1"/>
  <c r="I3246" i="1"/>
  <c r="I3247" i="1"/>
  <c r="I3483" i="1"/>
  <c r="I4" i="1"/>
  <c r="I3848" i="1"/>
  <c r="I2256" i="1"/>
  <c r="I4227" i="1"/>
  <c r="I4426" i="1"/>
  <c r="I4228" i="1"/>
  <c r="I4300" i="1"/>
  <c r="I4301" i="1"/>
  <c r="I4302" i="1"/>
  <c r="I4541" i="1"/>
  <c r="I4542" i="1"/>
  <c r="I4543" i="1"/>
  <c r="I4124" i="1"/>
  <c r="I3561" i="1"/>
  <c r="I3133" i="1"/>
  <c r="I5209" i="1"/>
  <c r="I5210" i="1"/>
  <c r="I5211" i="1"/>
  <c r="I812" i="1"/>
  <c r="I1235" i="1"/>
  <c r="I846" i="1"/>
  <c r="I775" i="1"/>
  <c r="I1581" i="1"/>
  <c r="I591" i="1"/>
  <c r="I592" i="1"/>
  <c r="I95" i="1"/>
  <c r="I245" i="1"/>
  <c r="I258" i="1"/>
  <c r="I423" i="1"/>
  <c r="I369" i="1"/>
  <c r="I637" i="1"/>
  <c r="I424" i="1"/>
  <c r="I117" i="1"/>
  <c r="I94" i="1"/>
  <c r="I93" i="1"/>
  <c r="I92" i="1"/>
  <c r="I161" i="1"/>
  <c r="I458" i="1"/>
  <c r="I770" i="1"/>
  <c r="I699" i="1"/>
  <c r="I385" i="1"/>
  <c r="I91" i="1"/>
  <c r="I869" i="1"/>
  <c r="I716" i="1"/>
  <c r="I870" i="1"/>
  <c r="I3351" i="1"/>
  <c r="I3352" i="1"/>
  <c r="I1858" i="1"/>
  <c r="I1745" i="1"/>
  <c r="I2699" i="1"/>
  <c r="I2700" i="1"/>
  <c r="I1746" i="1"/>
  <c r="I1859" i="1"/>
  <c r="I1747" i="1"/>
  <c r="I2184" i="1"/>
  <c r="I1860" i="1"/>
  <c r="I2063" i="1"/>
  <c r="I1861" i="1"/>
  <c r="I2618" i="1"/>
  <c r="I2619" i="1"/>
  <c r="I2620" i="1"/>
  <c r="I2621" i="1"/>
  <c r="I3248" i="1"/>
  <c r="I3249" i="1"/>
  <c r="I1862" i="1"/>
  <c r="I3250" i="1"/>
  <c r="I1748" i="1"/>
  <c r="I1628" i="1"/>
  <c r="I1629" i="1"/>
  <c r="I1749" i="1"/>
  <c r="I1630" i="1"/>
  <c r="I1631" i="1"/>
  <c r="I1750" i="1"/>
  <c r="I1632" i="1"/>
  <c r="I1633" i="1"/>
  <c r="I1751" i="1"/>
  <c r="I2822" i="1"/>
  <c r="I1863" i="1"/>
  <c r="I1752" i="1"/>
  <c r="I1864" i="1"/>
  <c r="I1865" i="1"/>
  <c r="I1753" i="1"/>
  <c r="I1634" i="1"/>
  <c r="I2185" i="1"/>
  <c r="I1866" i="1"/>
  <c r="I2064" i="1"/>
  <c r="I1867" i="1"/>
  <c r="I1582" i="1"/>
  <c r="I2701" i="1"/>
  <c r="I2065" i="1"/>
  <c r="I1700" i="1"/>
  <c r="I1583" i="1"/>
  <c r="I2702" i="1"/>
  <c r="I2533" i="1"/>
  <c r="I3251" i="1"/>
  <c r="I1404" i="1"/>
  <c r="I3252" i="1"/>
  <c r="I1701" i="1"/>
  <c r="I1475" i="1"/>
  <c r="I1868" i="1"/>
  <c r="I1754" i="1"/>
  <c r="I1476" i="1"/>
  <c r="I1635" i="1"/>
  <c r="I1636" i="1"/>
  <c r="I2186" i="1"/>
  <c r="I3253" i="1"/>
  <c r="I1869" i="1"/>
  <c r="I1755" i="1"/>
  <c r="I4544" i="1"/>
  <c r="I4545" i="1"/>
  <c r="I5" i="1"/>
  <c r="I1584" i="1"/>
  <c r="I1702" i="1"/>
  <c r="I1637" i="1"/>
  <c r="I1809" i="1"/>
  <c r="I1703" i="1"/>
  <c r="I2187" i="1"/>
  <c r="I3661" i="1"/>
  <c r="I3662" i="1"/>
  <c r="I3663" i="1"/>
  <c r="I3664" i="1"/>
  <c r="I3665" i="1"/>
  <c r="I3666" i="1"/>
  <c r="I3667" i="1"/>
  <c r="I3668" i="1"/>
  <c r="I3669" i="1"/>
  <c r="I5793" i="1"/>
  <c r="I5794" i="1"/>
  <c r="I5795" i="1"/>
  <c r="I5796" i="1"/>
  <c r="I5515" i="1"/>
  <c r="I5516" i="1"/>
  <c r="I5797" i="1"/>
  <c r="I5449" i="1"/>
  <c r="I5798" i="1"/>
  <c r="I5517" i="1"/>
  <c r="I5518" i="1"/>
  <c r="I5212" i="1"/>
  <c r="I5213" i="1"/>
  <c r="I5214" i="1"/>
  <c r="I4798" i="1"/>
  <c r="I4799" i="1"/>
  <c r="I4800" i="1"/>
  <c r="I4801" i="1"/>
  <c r="I5799" i="1"/>
  <c r="I5800" i="1"/>
  <c r="I5450" i="1"/>
  <c r="I5519" i="1"/>
  <c r="I5520" i="1"/>
  <c r="I5801" i="1"/>
  <c r="I5802" i="1"/>
  <c r="I5803" i="1"/>
  <c r="I5521" i="1"/>
  <c r="I5522" i="1"/>
  <c r="I5804" i="1"/>
  <c r="I5805" i="1"/>
  <c r="I5806" i="1"/>
  <c r="I5523" i="1"/>
  <c r="I5524" i="1"/>
  <c r="I5807" i="1"/>
  <c r="I5808" i="1"/>
  <c r="I5809" i="1"/>
  <c r="I6" i="1"/>
  <c r="I5810" i="1"/>
  <c r="I5811" i="1"/>
  <c r="I5215" i="1"/>
  <c r="I5216" i="1"/>
  <c r="I5217" i="1"/>
  <c r="I4802" i="1"/>
  <c r="I5218" i="1"/>
  <c r="I5219" i="1"/>
  <c r="I5220" i="1"/>
  <c r="I4803" i="1"/>
  <c r="I5221" i="1"/>
  <c r="I5222" i="1"/>
  <c r="I5223" i="1"/>
  <c r="I4804" i="1"/>
  <c r="I5224" i="1"/>
  <c r="I5225" i="1"/>
  <c r="I5226" i="1"/>
  <c r="I4805" i="1"/>
  <c r="I5227" i="1"/>
  <c r="I4806" i="1"/>
  <c r="I4807" i="1"/>
  <c r="I4808" i="1"/>
  <c r="I4809" i="1"/>
  <c r="I4427" i="1"/>
  <c r="I4428" i="1"/>
  <c r="I4429" i="1"/>
  <c r="I5525" i="1"/>
  <c r="I4546" i="1"/>
  <c r="I4547" i="1"/>
  <c r="I5526" i="1"/>
  <c r="I5782" i="1"/>
  <c r="I5052" i="1"/>
  <c r="I5053" i="1"/>
  <c r="I4125" i="1"/>
  <c r="I4303" i="1"/>
  <c r="I5141" i="1"/>
  <c r="I3924" i="1"/>
  <c r="I5054" i="1"/>
  <c r="I5055" i="1"/>
  <c r="I4126" i="1"/>
  <c r="I5142" i="1"/>
  <c r="I5143" i="1"/>
  <c r="I4229" i="1"/>
  <c r="I5144" i="1"/>
  <c r="I5145" i="1"/>
  <c r="I4230" i="1"/>
  <c r="I5056" i="1"/>
  <c r="I5057" i="1"/>
  <c r="I4127" i="1"/>
  <c r="I5058" i="1"/>
  <c r="I5059" i="1"/>
  <c r="I4128" i="1"/>
  <c r="I5451" i="1"/>
  <c r="I5452" i="1"/>
  <c r="I5453" i="1"/>
  <c r="I2823" i="1"/>
  <c r="I2105" i="1"/>
  <c r="I3051" i="1"/>
  <c r="I2188" i="1"/>
  <c r="I2824" i="1"/>
  <c r="I3353" i="1"/>
  <c r="I4810" i="1"/>
  <c r="I4430" i="1"/>
  <c r="I4730" i="1"/>
  <c r="I4811" i="1"/>
  <c r="I3754" i="1"/>
  <c r="I2703" i="1"/>
  <c r="I847" i="1"/>
  <c r="I259" i="1"/>
  <c r="I2825" i="1"/>
  <c r="I2422" i="1"/>
  <c r="I2106" i="1"/>
  <c r="I1585" i="1"/>
  <c r="I1405" i="1"/>
  <c r="I1236" i="1"/>
  <c r="I3354" i="1"/>
  <c r="I2921" i="1"/>
  <c r="I2534" i="1"/>
  <c r="I2922" i="1"/>
  <c r="I3355" i="1"/>
  <c r="I2923" i="1"/>
  <c r="I2535" i="1"/>
  <c r="I1704" i="1"/>
  <c r="I2107" i="1"/>
  <c r="I4940" i="1"/>
  <c r="I3755" i="1"/>
  <c r="I4731" i="1"/>
  <c r="I4732" i="1"/>
  <c r="I4231" i="1"/>
  <c r="I4232" i="1"/>
  <c r="I5060" i="1"/>
  <c r="I5061" i="1"/>
  <c r="I5527" i="1"/>
  <c r="I5062" i="1"/>
  <c r="I4129" i="1"/>
  <c r="I5528" i="1"/>
  <c r="I5063" i="1"/>
  <c r="I3756" i="1"/>
  <c r="I5529" i="1"/>
  <c r="I5064" i="1"/>
  <c r="I4130" i="1"/>
  <c r="I5065" i="1"/>
  <c r="I3925" i="1"/>
  <c r="I3849" i="1"/>
  <c r="I5146" i="1"/>
  <c r="I4941" i="1"/>
  <c r="I4942" i="1"/>
  <c r="I5147" i="1"/>
  <c r="I4943" i="1"/>
  <c r="I4944" i="1"/>
  <c r="I5148" i="1"/>
  <c r="I4945" i="1"/>
  <c r="I4946" i="1"/>
  <c r="I5149" i="1"/>
  <c r="I4947" i="1"/>
  <c r="I4948" i="1"/>
  <c r="I5150" i="1"/>
  <c r="I4949" i="1"/>
  <c r="I4950" i="1"/>
  <c r="I4548" i="1"/>
  <c r="I4951" i="1"/>
  <c r="I4952" i="1"/>
  <c r="I4549" i="1"/>
  <c r="I4304" i="1"/>
  <c r="I4131" i="1"/>
  <c r="I4550" i="1"/>
  <c r="I4305" i="1"/>
  <c r="I4132" i="1"/>
  <c r="I4551" i="1"/>
  <c r="I4306" i="1"/>
  <c r="I4133" i="1"/>
  <c r="I4552" i="1"/>
  <c r="I4307" i="1"/>
  <c r="I4134" i="1"/>
  <c r="I4553" i="1"/>
  <c r="I4308" i="1"/>
  <c r="I4135" i="1"/>
  <c r="I4554" i="1"/>
  <c r="I4309" i="1"/>
  <c r="I4136" i="1"/>
  <c r="I4555" i="1"/>
  <c r="I4310" i="1"/>
  <c r="I4137" i="1"/>
  <c r="I298" i="1"/>
  <c r="I260" i="1"/>
  <c r="I871" i="1"/>
  <c r="I872" i="1"/>
  <c r="I360" i="1"/>
  <c r="I316" i="1"/>
  <c r="I919" i="1"/>
  <c r="I197" i="1"/>
  <c r="I623" i="1"/>
  <c r="I154" i="1"/>
  <c r="I321" i="1"/>
  <c r="I584" i="1"/>
  <c r="I322" i="1"/>
  <c r="I118" i="1"/>
  <c r="I405" i="1"/>
  <c r="I273" i="1"/>
  <c r="I323" i="1"/>
  <c r="I700" i="1"/>
  <c r="I209" i="1"/>
  <c r="I7" i="1"/>
  <c r="I324" i="1"/>
  <c r="I483" i="1"/>
  <c r="I484" i="1"/>
  <c r="I119" i="1"/>
  <c r="I120" i="1"/>
  <c r="I701" i="1"/>
  <c r="I261" i="1"/>
  <c r="I262" i="1"/>
  <c r="I325" i="1"/>
  <c r="I326" i="1"/>
  <c r="I406" i="1"/>
  <c r="I407" i="1"/>
  <c r="I685" i="1"/>
  <c r="I1166" i="1"/>
  <c r="I1167" i="1"/>
  <c r="I605" i="1"/>
  <c r="I606" i="1"/>
  <c r="I348" i="1"/>
  <c r="I659" i="1"/>
  <c r="I246" i="1"/>
  <c r="I247" i="1"/>
  <c r="I248" i="1"/>
  <c r="I162" i="1"/>
  <c r="I370" i="1"/>
  <c r="I1406" i="1"/>
  <c r="I308" i="1"/>
  <c r="I397" i="1"/>
  <c r="I496" i="1"/>
  <c r="I497" i="1"/>
  <c r="I459" i="1"/>
  <c r="I460" i="1"/>
  <c r="I355" i="1"/>
  <c r="I121" i="1"/>
  <c r="I122" i="1"/>
  <c r="I123" i="1"/>
  <c r="I534" i="1"/>
  <c r="I124" i="1"/>
  <c r="I125" i="1"/>
  <c r="I126" i="1"/>
  <c r="I163" i="1"/>
  <c r="I164" i="1"/>
  <c r="I184" i="1"/>
  <c r="I702" i="1"/>
  <c r="I239" i="1"/>
  <c r="I127" i="1"/>
  <c r="I398" i="1"/>
  <c r="I210" i="1"/>
  <c r="I485" i="1"/>
  <c r="I303" i="1"/>
  <c r="I304" i="1"/>
  <c r="I408" i="1"/>
  <c r="I498" i="1"/>
  <c r="I607" i="1"/>
  <c r="I282" i="1"/>
  <c r="I283" i="1"/>
  <c r="I284" i="1"/>
  <c r="I648" i="1"/>
  <c r="I274" i="1"/>
  <c r="I275" i="1"/>
  <c r="I276" i="1"/>
  <c r="I277" i="1"/>
  <c r="I409" i="1"/>
  <c r="I522" i="1"/>
  <c r="I523" i="1"/>
  <c r="I717" i="1"/>
  <c r="I848" i="1"/>
  <c r="I703" i="1"/>
  <c r="I2257" i="1"/>
  <c r="I849" i="1"/>
  <c r="I850" i="1"/>
  <c r="I851" i="1"/>
  <c r="I750" i="1"/>
  <c r="I624" i="1"/>
  <c r="I776" i="1"/>
  <c r="I920" i="1"/>
  <c r="I704" i="1"/>
  <c r="I718" i="1"/>
  <c r="I719" i="1"/>
  <c r="I735" i="1"/>
  <c r="I736" i="1"/>
  <c r="I226" i="1"/>
  <c r="I2258" i="1"/>
  <c r="I2259" i="1"/>
  <c r="I461" i="1"/>
  <c r="I486" i="1"/>
  <c r="I487" i="1"/>
  <c r="I608" i="1"/>
  <c r="I488" i="1"/>
  <c r="I524" i="1"/>
  <c r="I191" i="1"/>
  <c r="I263" i="1"/>
  <c r="I185" i="1"/>
  <c r="I165" i="1"/>
  <c r="I525" i="1"/>
  <c r="I593" i="1"/>
  <c r="I526" i="1"/>
  <c r="I249" i="1"/>
  <c r="I535" i="1"/>
  <c r="I536" i="1"/>
  <c r="I211" i="1"/>
  <c r="I128" i="1"/>
  <c r="I585" i="1"/>
  <c r="I356" i="1"/>
  <c r="I166" i="1"/>
  <c r="I334" i="1"/>
  <c r="I250" i="1"/>
  <c r="I212" i="1"/>
  <c r="I213" i="1"/>
  <c r="I921" i="1"/>
  <c r="I852" i="1"/>
  <c r="I2260" i="1"/>
  <c r="I1302" i="1"/>
  <c r="I1168" i="1"/>
  <c r="I813" i="1"/>
  <c r="I1303" i="1"/>
  <c r="I853" i="1"/>
  <c r="I1169" i="1"/>
  <c r="I227" i="1"/>
  <c r="I410" i="1"/>
  <c r="I411" i="1"/>
  <c r="I412" i="1"/>
  <c r="I335" i="1"/>
  <c r="I336" i="1"/>
  <c r="I1030" i="1"/>
  <c r="I873" i="1"/>
  <c r="I874" i="1"/>
  <c r="I1031" i="1"/>
  <c r="I2261" i="1"/>
  <c r="I2262" i="1"/>
  <c r="I854" i="1"/>
  <c r="I777" i="1"/>
  <c r="I2924" i="1"/>
  <c r="I2263" i="1"/>
  <c r="I2264" i="1"/>
  <c r="I2265" i="1"/>
  <c r="I1304" i="1"/>
  <c r="I1170" i="1"/>
  <c r="I1171" i="1"/>
  <c r="I1305" i="1"/>
  <c r="I1172" i="1"/>
  <c r="I1173" i="1"/>
  <c r="I3757" i="1"/>
  <c r="I3850" i="1"/>
  <c r="I1810" i="1"/>
  <c r="I1811" i="1"/>
  <c r="I1705" i="1"/>
  <c r="I3851" i="1"/>
  <c r="I1706" i="1"/>
  <c r="I3852" i="1"/>
  <c r="I1306" i="1"/>
  <c r="I3254" i="1"/>
  <c r="I1174" i="1"/>
  <c r="I814" i="1"/>
  <c r="I1477" i="1"/>
  <c r="I1987" i="1"/>
  <c r="I1988" i="1"/>
  <c r="I1638" i="1"/>
  <c r="I1478" i="1"/>
  <c r="I1479" i="1"/>
  <c r="I1032" i="1"/>
  <c r="I922" i="1"/>
  <c r="I2266" i="1"/>
  <c r="I2267" i="1"/>
  <c r="I1033" i="1"/>
  <c r="I875" i="1"/>
  <c r="I876" i="1"/>
  <c r="I966" i="1"/>
  <c r="I877" i="1"/>
  <c r="I855" i="1"/>
  <c r="I1480" i="1"/>
  <c r="I1307" i="1"/>
  <c r="I878" i="1"/>
  <c r="I1058" i="1"/>
  <c r="I923" i="1"/>
  <c r="I924" i="1"/>
  <c r="I1175" i="1"/>
  <c r="I1091" i="1"/>
  <c r="I1092" i="1"/>
  <c r="I1639" i="1"/>
  <c r="I1308" i="1"/>
  <c r="I1481" i="1"/>
  <c r="I1966" i="1"/>
  <c r="I1967" i="1"/>
  <c r="I1968" i="1"/>
  <c r="I1176" i="1"/>
  <c r="I996" i="1"/>
  <c r="I2108" i="1"/>
  <c r="I879" i="1"/>
  <c r="I1989" i="1"/>
  <c r="I2704" i="1"/>
  <c r="I2536" i="1"/>
  <c r="I2705" i="1"/>
  <c r="I2537" i="1"/>
  <c r="I997" i="1"/>
  <c r="I925" i="1"/>
  <c r="I926" i="1"/>
  <c r="I967" i="1"/>
  <c r="I880" i="1"/>
  <c r="I2423" i="1"/>
  <c r="I1309" i="1"/>
  <c r="I1177" i="1"/>
  <c r="I1310" i="1"/>
  <c r="I1178" i="1"/>
  <c r="I1179" i="1"/>
  <c r="I1311" i="1"/>
  <c r="I1180" i="1"/>
  <c r="I1181" i="1"/>
  <c r="I2268" i="1"/>
  <c r="I998" i="1"/>
  <c r="I927" i="1"/>
  <c r="I928" i="1"/>
  <c r="I2269" i="1"/>
  <c r="I2270" i="1"/>
  <c r="I929" i="1"/>
  <c r="I1059" i="1"/>
  <c r="I930" i="1"/>
  <c r="I931" i="1"/>
  <c r="I2271" i="1"/>
  <c r="I2272" i="1"/>
  <c r="I2273" i="1"/>
  <c r="I2274" i="1"/>
  <c r="I2275" i="1"/>
  <c r="I2276" i="1"/>
  <c r="I3853" i="1"/>
  <c r="I1707" i="1"/>
  <c r="I2277" i="1"/>
  <c r="I932" i="1"/>
  <c r="I2278" i="1"/>
  <c r="I968" i="1"/>
  <c r="I881" i="1"/>
  <c r="I1312" i="1"/>
  <c r="I1182" i="1"/>
  <c r="I2622" i="1"/>
  <c r="I2424" i="1"/>
  <c r="I1640" i="1"/>
  <c r="I1482" i="1"/>
  <c r="I2425" i="1"/>
  <c r="I1641" i="1"/>
  <c r="I1756" i="1"/>
  <c r="I1757" i="1"/>
  <c r="I1313" i="1"/>
  <c r="I1314" i="1"/>
  <c r="I1315" i="1"/>
  <c r="I1316" i="1"/>
  <c r="I1317" i="1"/>
  <c r="I2279" i="1"/>
  <c r="I1318" i="1"/>
  <c r="I2280" i="1"/>
  <c r="I1319" i="1"/>
  <c r="I1758" i="1"/>
  <c r="I2281" i="1"/>
  <c r="I2282" i="1"/>
  <c r="I1759" i="1"/>
  <c r="I1483" i="1"/>
  <c r="I1484" i="1"/>
  <c r="I1485" i="1"/>
  <c r="I1486" i="1"/>
  <c r="I1487" i="1"/>
  <c r="I1642" i="1"/>
  <c r="I1320" i="1"/>
  <c r="I1643" i="1"/>
  <c r="I1488" i="1"/>
  <c r="I1489" i="1"/>
  <c r="I2283" i="1"/>
  <c r="I2109" i="1"/>
  <c r="I751" i="1"/>
  <c r="I999" i="1"/>
  <c r="I1183" i="1"/>
  <c r="I1184" i="1"/>
  <c r="I1321" i="1"/>
  <c r="I1185" i="1"/>
  <c r="I8" i="1"/>
  <c r="I214" i="1"/>
  <c r="I167" i="1"/>
  <c r="I155" i="1"/>
  <c r="I129" i="1"/>
  <c r="I130" i="1"/>
  <c r="I198" i="1"/>
  <c r="I131" i="1"/>
  <c r="I278" i="1"/>
  <c r="I299" i="1"/>
  <c r="I132" i="1"/>
  <c r="I1186" i="1"/>
  <c r="I1322" i="1"/>
  <c r="I168" i="1"/>
  <c r="I215" i="1"/>
  <c r="I199" i="1"/>
  <c r="I969" i="1"/>
  <c r="I1187" i="1"/>
  <c r="I133" i="1"/>
  <c r="I200" i="1"/>
  <c r="I228" i="1"/>
  <c r="I2110" i="1"/>
  <c r="I2826" i="1"/>
  <c r="I2111" i="1"/>
  <c r="I1910" i="1"/>
  <c r="I2112" i="1"/>
  <c r="I1911" i="1"/>
  <c r="I2284" i="1"/>
  <c r="I3052" i="1"/>
  <c r="I2827" i="1"/>
  <c r="I2828" i="1"/>
  <c r="I2426" i="1"/>
  <c r="I1870" i="1"/>
  <c r="I2427" i="1"/>
  <c r="I1871" i="1"/>
  <c r="I2428" i="1"/>
  <c r="I2285" i="1"/>
  <c r="I815" i="1"/>
  <c r="I1644" i="1"/>
  <c r="I1490" i="1"/>
  <c r="I1872" i="1"/>
  <c r="I2429" i="1"/>
  <c r="I882" i="1"/>
  <c r="I2430" i="1"/>
  <c r="I1323" i="1"/>
  <c r="I1188" i="1"/>
  <c r="I1189" i="1"/>
  <c r="I1645" i="1"/>
  <c r="I1324" i="1"/>
  <c r="I883" i="1"/>
  <c r="I1093" i="1"/>
  <c r="I1034" i="1"/>
  <c r="I1325" i="1"/>
  <c r="I1190" i="1"/>
  <c r="I1191" i="1"/>
  <c r="I1060" i="1"/>
  <c r="I933" i="1"/>
  <c r="I934" i="1"/>
  <c r="I970" i="1"/>
  <c r="I2286" i="1"/>
  <c r="I2113" i="1"/>
  <c r="I971" i="1"/>
  <c r="I832" i="1"/>
  <c r="I833" i="1"/>
  <c r="I2287" i="1"/>
  <c r="I2288" i="1"/>
  <c r="I2289" i="1"/>
  <c r="I1491" i="1"/>
  <c r="I1326" i="1"/>
  <c r="I1035" i="1"/>
  <c r="I2431" i="1"/>
  <c r="I972" i="1"/>
  <c r="I1646" i="1"/>
  <c r="I1492" i="1"/>
  <c r="I1493" i="1"/>
  <c r="I1760" i="1"/>
  <c r="I884" i="1"/>
  <c r="I1494" i="1"/>
  <c r="I2189" i="1"/>
  <c r="I2190" i="1"/>
  <c r="I2191" i="1"/>
  <c r="I1761" i="1"/>
  <c r="I1495" i="1"/>
  <c r="I1496" i="1"/>
  <c r="I1647" i="1"/>
  <c r="I1327" i="1"/>
  <c r="I1328" i="1"/>
  <c r="I1192" i="1"/>
  <c r="I737" i="1"/>
  <c r="I778" i="1"/>
  <c r="I625" i="1"/>
  <c r="I626" i="1"/>
  <c r="I856" i="1"/>
  <c r="I9" i="1"/>
  <c r="I649" i="1"/>
  <c r="I650" i="1"/>
  <c r="I1036" i="1"/>
  <c r="I885" i="1"/>
  <c r="I1990" i="1"/>
  <c r="I499" i="1"/>
  <c r="I437" i="1"/>
  <c r="I1648" i="1"/>
  <c r="I1497" i="1"/>
  <c r="I1498" i="1"/>
  <c r="I1193" i="1"/>
  <c r="I660" i="1"/>
  <c r="I1094" i="1"/>
  <c r="I1095" i="1"/>
  <c r="I572" i="1"/>
  <c r="I380" i="1"/>
  <c r="I537" i="1"/>
  <c r="I573" i="1"/>
  <c r="I515" i="1"/>
  <c r="I705" i="1"/>
  <c r="I935" i="1"/>
  <c r="I2290" i="1"/>
  <c r="I2291" i="1"/>
  <c r="I1329" i="1"/>
  <c r="I1194" i="1"/>
  <c r="I1195" i="1"/>
  <c r="I1196" i="1"/>
  <c r="I1000" i="1"/>
  <c r="I936" i="1"/>
  <c r="I816" i="1"/>
  <c r="I1499" i="1"/>
  <c r="I1500" i="1"/>
  <c r="I1037" i="1"/>
  <c r="I886" i="1"/>
  <c r="I2114" i="1"/>
  <c r="I1873" i="1"/>
  <c r="I1038" i="1"/>
  <c r="I1812" i="1"/>
  <c r="I1813" i="1"/>
  <c r="I1649" i="1"/>
  <c r="I1197" i="1"/>
  <c r="I1501" i="1"/>
  <c r="I817" i="1"/>
  <c r="I752" i="1"/>
  <c r="I1502" i="1"/>
  <c r="I1330" i="1"/>
  <c r="I973" i="1"/>
  <c r="I1503" i="1"/>
  <c r="I1331" i="1"/>
  <c r="I1332" i="1"/>
  <c r="I1504" i="1"/>
  <c r="I1505" i="1"/>
  <c r="I1506" i="1"/>
  <c r="I1333" i="1"/>
  <c r="I1198" i="1"/>
  <c r="I1199" i="1"/>
  <c r="I3562" i="1"/>
  <c r="I3134" i="1"/>
  <c r="I2706" i="1"/>
  <c r="I2829" i="1"/>
  <c r="I2432" i="1"/>
  <c r="I1334" i="1"/>
  <c r="I1200" i="1"/>
  <c r="I1201" i="1"/>
  <c r="I974" i="1"/>
  <c r="I1762" i="1"/>
  <c r="I438" i="1"/>
  <c r="I1507" i="1"/>
  <c r="I1508" i="1"/>
  <c r="I1763" i="1"/>
  <c r="I547" i="1"/>
  <c r="I1509" i="1"/>
  <c r="I548" i="1"/>
  <c r="I2192" i="1"/>
  <c r="I1969" i="1"/>
  <c r="I1874" i="1"/>
  <c r="I1510" i="1"/>
  <c r="I2193" i="1"/>
  <c r="I2066" i="1"/>
  <c r="I386" i="1"/>
  <c r="I1970" i="1"/>
  <c r="I2292" i="1"/>
  <c r="I1875" i="1"/>
  <c r="I1876" i="1"/>
  <c r="I1650" i="1"/>
  <c r="I887" i="1"/>
  <c r="I1511" i="1"/>
  <c r="I1877" i="1"/>
  <c r="I1039" i="1"/>
  <c r="I975" i="1"/>
  <c r="I976" i="1"/>
  <c r="I888" i="1"/>
  <c r="I2433" i="1"/>
  <c r="I2293" i="1"/>
  <c r="I1651" i="1"/>
  <c r="I1335" i="1"/>
  <c r="I1336" i="1"/>
  <c r="I937" i="1"/>
  <c r="I1652" i="1"/>
  <c r="I186" i="1"/>
  <c r="I264" i="1"/>
  <c r="I938" i="1"/>
  <c r="I818" i="1"/>
  <c r="I819" i="1"/>
  <c r="I977" i="1"/>
  <c r="I889" i="1"/>
  <c r="I890" i="1"/>
  <c r="I1337" i="1"/>
  <c r="I2294" i="1"/>
  <c r="I1764" i="1"/>
  <c r="I1040" i="1"/>
  <c r="I891" i="1"/>
  <c r="I2295" i="1"/>
  <c r="I2296" i="1"/>
  <c r="I892" i="1"/>
  <c r="I893" i="1"/>
  <c r="I1653" i="1"/>
  <c r="I1512" i="1"/>
  <c r="I1513" i="1"/>
  <c r="I1654" i="1"/>
  <c r="I1514" i="1"/>
  <c r="I1515" i="1"/>
  <c r="I1655" i="1"/>
  <c r="I978" i="1"/>
  <c r="I979" i="1"/>
  <c r="I516" i="1"/>
  <c r="I527" i="1"/>
  <c r="I2297" i="1"/>
  <c r="I2298" i="1"/>
  <c r="I2299" i="1"/>
  <c r="I1656" i="1"/>
  <c r="I1516" i="1"/>
  <c r="I1517" i="1"/>
  <c r="I2194" i="1"/>
  <c r="I2195" i="1"/>
  <c r="I2196" i="1"/>
  <c r="I2300" i="1"/>
  <c r="I834" i="1"/>
  <c r="I2301" i="1"/>
  <c r="I1657" i="1"/>
  <c r="I1518" i="1"/>
  <c r="I1519" i="1"/>
  <c r="I980" i="1"/>
  <c r="I1520" i="1"/>
  <c r="I1521" i="1"/>
  <c r="I387" i="1"/>
  <c r="I265" i="1"/>
  <c r="I240" i="1"/>
  <c r="I108" i="1"/>
  <c r="I241" i="1"/>
  <c r="I109" i="1"/>
  <c r="I110" i="1"/>
  <c r="I939" i="1"/>
  <c r="I89" i="1"/>
  <c r="I489" i="1"/>
  <c r="I439" i="1"/>
  <c r="I738" i="1"/>
  <c r="I651" i="1"/>
  <c r="I88" i="1"/>
  <c r="I375" i="1"/>
  <c r="I940" i="1"/>
  <c r="I720" i="1"/>
  <c r="I1708" i="1"/>
  <c r="I981" i="1"/>
  <c r="I1407" i="1"/>
  <c r="I609" i="1"/>
  <c r="I1912" i="1"/>
  <c r="I1991" i="1"/>
  <c r="I3563" i="1"/>
  <c r="I2434" i="1"/>
  <c r="I390" i="1"/>
  <c r="I538" i="1"/>
  <c r="I2538" i="1"/>
  <c r="I2197" i="1"/>
  <c r="I3564" i="1"/>
  <c r="I3356" i="1"/>
  <c r="I3565" i="1"/>
  <c r="I3566" i="1"/>
  <c r="I3053" i="1"/>
  <c r="I2925" i="1"/>
  <c r="I3054" i="1"/>
  <c r="I3055" i="1"/>
  <c r="I2067" i="1"/>
  <c r="I2068" i="1"/>
  <c r="I2069" i="1"/>
  <c r="I3056" i="1"/>
  <c r="I3057" i="1"/>
  <c r="I3567" i="1"/>
  <c r="I1971" i="1"/>
  <c r="I3135" i="1"/>
  <c r="I3136" i="1"/>
  <c r="I3137" i="1"/>
  <c r="I3138" i="1"/>
  <c r="I3139" i="1"/>
  <c r="I3568" i="1"/>
  <c r="I3569" i="1"/>
  <c r="I3058" i="1"/>
  <c r="I3059" i="1"/>
  <c r="I1992" i="1"/>
  <c r="I3357" i="1"/>
  <c r="I3570" i="1"/>
  <c r="I3571" i="1"/>
  <c r="I1972" i="1"/>
  <c r="I610" i="1"/>
  <c r="I327" i="1"/>
  <c r="I251" i="1"/>
  <c r="I285" i="1"/>
  <c r="I266" i="1"/>
  <c r="I187" i="1"/>
  <c r="I391" i="1"/>
  <c r="I3140" i="1"/>
  <c r="I2926" i="1"/>
  <c r="I3141" i="1"/>
  <c r="I2927" i="1"/>
  <c r="I3572" i="1"/>
  <c r="I3142" i="1"/>
  <c r="I2928" i="1"/>
  <c r="I3143" i="1"/>
  <c r="I2929" i="1"/>
  <c r="I3144" i="1"/>
  <c r="I2930" i="1"/>
  <c r="I3573" i="1"/>
  <c r="I2070" i="1"/>
  <c r="I1709" i="1"/>
  <c r="I2071" i="1"/>
  <c r="I2072" i="1"/>
  <c r="I3145" i="1"/>
  <c r="I2931" i="1"/>
  <c r="I2073" i="1"/>
  <c r="I2074" i="1"/>
  <c r="I1658" i="1"/>
  <c r="I1522" i="1"/>
  <c r="I3146" i="1"/>
  <c r="I2932" i="1"/>
  <c r="I3147" i="1"/>
  <c r="I2933" i="1"/>
  <c r="I2934" i="1"/>
  <c r="I2707" i="1"/>
  <c r="I2935" i="1"/>
  <c r="I2708" i="1"/>
  <c r="I2936" i="1"/>
  <c r="I2709" i="1"/>
  <c r="I2710" i="1"/>
  <c r="I2539" i="1"/>
  <c r="I2198" i="1"/>
  <c r="I2075" i="1"/>
  <c r="I3148" i="1"/>
  <c r="I2937" i="1"/>
  <c r="I2540" i="1"/>
  <c r="I2360" i="1"/>
  <c r="I2076" i="1"/>
  <c r="I2077" i="1"/>
  <c r="I2199" i="1"/>
  <c r="I2200" i="1"/>
  <c r="I2302" i="1"/>
  <c r="I2303" i="1"/>
  <c r="I2938" i="1"/>
  <c r="I2939" i="1"/>
  <c r="I2541" i="1"/>
  <c r="I2361" i="1"/>
  <c r="I1765" i="1"/>
  <c r="I2115" i="1"/>
  <c r="I2542" i="1"/>
  <c r="I2362" i="1"/>
  <c r="I3574" i="1"/>
  <c r="I3575" i="1"/>
  <c r="I1814" i="1"/>
  <c r="I1659" i="1"/>
  <c r="I1523" i="1"/>
  <c r="I1524" i="1"/>
  <c r="I3149" i="1"/>
  <c r="I2940" i="1"/>
  <c r="I2435" i="1"/>
  <c r="I2436" i="1"/>
  <c r="I2116" i="1"/>
  <c r="I1993" i="1"/>
  <c r="I1815" i="1"/>
  <c r="I2437" i="1"/>
  <c r="I2304" i="1"/>
  <c r="I2438" i="1"/>
  <c r="I2305" i="1"/>
  <c r="I2306" i="1"/>
  <c r="I2307" i="1"/>
  <c r="I2308" i="1"/>
  <c r="I2941" i="1"/>
  <c r="I2711" i="1"/>
  <c r="I2712" i="1"/>
  <c r="I2543" i="1"/>
  <c r="I2942" i="1"/>
  <c r="I2713" i="1"/>
  <c r="I2117" i="1"/>
  <c r="I1994" i="1"/>
  <c r="I85" i="1"/>
  <c r="I84" i="1"/>
  <c r="I1766" i="1"/>
  <c r="I1660" i="1"/>
  <c r="I1661" i="1"/>
  <c r="I1995" i="1"/>
  <c r="I2439" i="1"/>
  <c r="I2440" i="1"/>
  <c r="I2714" i="1"/>
  <c r="I2544" i="1"/>
  <c r="I2715" i="1"/>
  <c r="I2545" i="1"/>
  <c r="I2716" i="1"/>
  <c r="I2546" i="1"/>
  <c r="I2717" i="1"/>
  <c r="I2547" i="1"/>
  <c r="I1996" i="1"/>
  <c r="I1913" i="1"/>
  <c r="I3576" i="1"/>
  <c r="I3150" i="1"/>
  <c r="I2943" i="1"/>
  <c r="I3151" i="1"/>
  <c r="I2944" i="1"/>
  <c r="I2363" i="1"/>
  <c r="I2201" i="1"/>
  <c r="I2441" i="1"/>
  <c r="I2442" i="1"/>
  <c r="I2945" i="1"/>
  <c r="I2623" i="1"/>
  <c r="I2624" i="1"/>
  <c r="I3152" i="1"/>
  <c r="I3153" i="1"/>
  <c r="I3154" i="1"/>
  <c r="I3155" i="1"/>
  <c r="I1997" i="1"/>
  <c r="I1586" i="1"/>
  <c r="I1998" i="1"/>
  <c r="I1914" i="1"/>
  <c r="I2625" i="1"/>
  <c r="I2946" i="1"/>
  <c r="I2718" i="1"/>
  <c r="I2548" i="1"/>
  <c r="I2118" i="1"/>
  <c r="I2119" i="1"/>
  <c r="I2120" i="1"/>
  <c r="I2121" i="1"/>
  <c r="I3577" i="1"/>
  <c r="I3578" i="1"/>
  <c r="I3579" i="1"/>
  <c r="I2443" i="1"/>
  <c r="I2078" i="1"/>
  <c r="I2202" i="1"/>
  <c r="I3156" i="1"/>
  <c r="I3157" i="1"/>
  <c r="I3580" i="1"/>
  <c r="I2444" i="1"/>
  <c r="I2445" i="1"/>
  <c r="I3158" i="1"/>
  <c r="I3159" i="1"/>
  <c r="I3160" i="1"/>
  <c r="I2549" i="1"/>
  <c r="I2550" i="1"/>
  <c r="I2364" i="1"/>
  <c r="I2203" i="1"/>
  <c r="I2830" i="1"/>
  <c r="I3255" i="1"/>
  <c r="I3060" i="1"/>
  <c r="I2122" i="1"/>
  <c r="I1999" i="1"/>
  <c r="I2123" i="1"/>
  <c r="I2000" i="1"/>
  <c r="I3581" i="1"/>
  <c r="I3161" i="1"/>
  <c r="I2947" i="1"/>
  <c r="I3582" i="1"/>
  <c r="I3162" i="1"/>
  <c r="I2948" i="1"/>
  <c r="I2719" i="1"/>
  <c r="I2551" i="1"/>
  <c r="I2552" i="1"/>
  <c r="I2365" i="1"/>
  <c r="I2553" i="1"/>
  <c r="I2366" i="1"/>
  <c r="I2079" i="1"/>
  <c r="I2080" i="1"/>
  <c r="I337" i="1"/>
  <c r="I2446" i="1"/>
  <c r="I1124" i="1"/>
  <c r="I1237" i="1"/>
  <c r="I1041" i="1"/>
  <c r="I779" i="1"/>
  <c r="I3758" i="1"/>
  <c r="I4431" i="1"/>
  <c r="I4432" i="1"/>
  <c r="I4008" i="1"/>
  <c r="I3854" i="1"/>
  <c r="I3670" i="1"/>
  <c r="I3671" i="1"/>
  <c r="I3358" i="1"/>
  <c r="I2001" i="1"/>
  <c r="I1767" i="1"/>
  <c r="I5812" i="1"/>
  <c r="I5530" i="1"/>
  <c r="I5228" i="1"/>
  <c r="I5229" i="1"/>
  <c r="I5230" i="1"/>
  <c r="I5813" i="1"/>
  <c r="I5531" i="1"/>
  <c r="I5231" i="1"/>
  <c r="I5232" i="1"/>
  <c r="I5233" i="1"/>
  <c r="I5814" i="1"/>
  <c r="I5532" i="1"/>
  <c r="I5234" i="1"/>
  <c r="I5235" i="1"/>
  <c r="I5236" i="1"/>
  <c r="I5815" i="1"/>
  <c r="I5533" i="1"/>
  <c r="I5237" i="1"/>
  <c r="I5238" i="1"/>
  <c r="I5239" i="1"/>
  <c r="I5816" i="1"/>
  <c r="I5534" i="1"/>
  <c r="I5240" i="1"/>
  <c r="I5241" i="1"/>
  <c r="I5242" i="1"/>
  <c r="I5817" i="1"/>
  <c r="I5535" i="1"/>
  <c r="I5243" i="1"/>
  <c r="I5244" i="1"/>
  <c r="I5245" i="1"/>
  <c r="I5818" i="1"/>
  <c r="I5819" i="1"/>
  <c r="I5820" i="1"/>
  <c r="I5821" i="1"/>
  <c r="I5822" i="1"/>
  <c r="I5823" i="1"/>
  <c r="I5824" i="1"/>
  <c r="I5536" i="1"/>
  <c r="I5246" i="1"/>
  <c r="I5247" i="1"/>
  <c r="I5248" i="1"/>
  <c r="I5537" i="1"/>
  <c r="I5249" i="1"/>
  <c r="I5250" i="1"/>
  <c r="I5538" i="1"/>
  <c r="I5251" i="1"/>
  <c r="I5252" i="1"/>
  <c r="I5539" i="1"/>
  <c r="I6027" i="1"/>
  <c r="I5253" i="1"/>
  <c r="I5540" i="1"/>
  <c r="I5254" i="1"/>
  <c r="I5255" i="1"/>
  <c r="I5256" i="1"/>
  <c r="I5257" i="1"/>
  <c r="I5258" i="1"/>
  <c r="I2626" i="1"/>
  <c r="I2627" i="1"/>
  <c r="I2628" i="1"/>
  <c r="I2831" i="1"/>
  <c r="I2832" i="1"/>
  <c r="I2833" i="1"/>
  <c r="I2834" i="1"/>
  <c r="I2629" i="1"/>
  <c r="I3061" i="1"/>
  <c r="I3062" i="1"/>
  <c r="I3063" i="1"/>
  <c r="I2447" i="1"/>
  <c r="I2835" i="1"/>
  <c r="I5454" i="1"/>
  <c r="I5066" i="1"/>
  <c r="I5151" i="1"/>
  <c r="I5152" i="1"/>
  <c r="I4812" i="1"/>
  <c r="I4556" i="1"/>
  <c r="I4557" i="1"/>
  <c r="I4311" i="1"/>
  <c r="I4312" i="1"/>
  <c r="I4138" i="1"/>
  <c r="I4433" i="1"/>
  <c r="I4434" i="1"/>
  <c r="I4435" i="1"/>
  <c r="I4436" i="1"/>
  <c r="I4733" i="1"/>
  <c r="I4437" i="1"/>
  <c r="I5259" i="1"/>
  <c r="I4558" i="1"/>
  <c r="I4559" i="1"/>
  <c r="I4313" i="1"/>
  <c r="I4314" i="1"/>
  <c r="I4315" i="1"/>
  <c r="I4139" i="1"/>
  <c r="I5260" i="1"/>
  <c r="I5261" i="1"/>
  <c r="I4813" i="1"/>
  <c r="I4316" i="1"/>
  <c r="I4317" i="1"/>
  <c r="I4438" i="1"/>
  <c r="I4439" i="1"/>
  <c r="I5153" i="1"/>
  <c r="I4140" i="1"/>
  <c r="I4141" i="1"/>
  <c r="I3926" i="1"/>
  <c r="I3927" i="1"/>
  <c r="I3928" i="1"/>
  <c r="I4560" i="1"/>
  <c r="I4440" i="1"/>
  <c r="I5541" i="1"/>
  <c r="I4318" i="1"/>
  <c r="I4441" i="1"/>
  <c r="I4561" i="1"/>
  <c r="I5154" i="1"/>
  <c r="I5155" i="1"/>
  <c r="I5156" i="1"/>
  <c r="I5067" i="1"/>
  <c r="I4814" i="1"/>
  <c r="I4562" i="1"/>
  <c r="I4142" i="1"/>
  <c r="I4319" i="1"/>
  <c r="I4563" i="1"/>
  <c r="I4320" i="1"/>
  <c r="I4143" i="1"/>
  <c r="I4144" i="1"/>
  <c r="I4815" i="1"/>
  <c r="I4564" i="1"/>
  <c r="I4321" i="1"/>
  <c r="I4322" i="1"/>
  <c r="I4442" i="1"/>
  <c r="I4443" i="1"/>
  <c r="I3672" i="1"/>
  <c r="I3673" i="1"/>
  <c r="I3674" i="1"/>
  <c r="I4145" i="1"/>
  <c r="I4146" i="1"/>
  <c r="I4009" i="1"/>
  <c r="I4565" i="1"/>
  <c r="I4010" i="1"/>
  <c r="I4147" i="1"/>
  <c r="I4011" i="1"/>
  <c r="I3855" i="1"/>
  <c r="I4816" i="1"/>
  <c r="I4734" i="1"/>
  <c r="I4444" i="1"/>
  <c r="I5455" i="1"/>
  <c r="I5456" i="1"/>
  <c r="I5262" i="1"/>
  <c r="I5263" i="1"/>
  <c r="I4445" i="1"/>
  <c r="I4446" i="1"/>
  <c r="I4148" i="1"/>
  <c r="I3929" i="1"/>
  <c r="I3856" i="1"/>
  <c r="I3857" i="1"/>
  <c r="I3858" i="1"/>
  <c r="I3859" i="1"/>
  <c r="I3930" i="1"/>
  <c r="I3931" i="1"/>
  <c r="I5457" i="1"/>
  <c r="I5458" i="1"/>
  <c r="I5157" i="1"/>
  <c r="I4817" i="1"/>
  <c r="I4566" i="1"/>
  <c r="I4323" i="1"/>
  <c r="I3932" i="1"/>
  <c r="I5158" i="1"/>
  <c r="I5264" i="1"/>
  <c r="I5542" i="1"/>
  <c r="I5265" i="1"/>
  <c r="I5543" i="1"/>
  <c r="I5266" i="1"/>
  <c r="I5544" i="1"/>
  <c r="I5267" i="1"/>
  <c r="I5268" i="1"/>
  <c r="I5269" i="1"/>
  <c r="I5270" i="1"/>
  <c r="I4567" i="1"/>
  <c r="I4324" i="1"/>
  <c r="I4568" i="1"/>
  <c r="I4325" i="1"/>
  <c r="I4447" i="1"/>
  <c r="I4448" i="1"/>
  <c r="I4449" i="1"/>
  <c r="I4450" i="1"/>
  <c r="I5459" i="1"/>
  <c r="I5460" i="1"/>
  <c r="I5159" i="1"/>
  <c r="I5068" i="1"/>
  <c r="I5069" i="1"/>
  <c r="I5070" i="1"/>
  <c r="I5071" i="1"/>
  <c r="I5072" i="1"/>
  <c r="I5073" i="1"/>
  <c r="I5074" i="1"/>
  <c r="I5075" i="1"/>
  <c r="I5076" i="1"/>
  <c r="I5077" i="1"/>
  <c r="I5271" i="1"/>
  <c r="I4569" i="1"/>
  <c r="I5272" i="1"/>
  <c r="I5078" i="1"/>
  <c r="I5273" i="1"/>
  <c r="I4570" i="1"/>
  <c r="I5274" i="1"/>
  <c r="I5079" i="1"/>
  <c r="I5275" i="1"/>
  <c r="I5080" i="1"/>
  <c r="I5081" i="1"/>
  <c r="I5082" i="1"/>
  <c r="I5276" i="1"/>
  <c r="I5083" i="1"/>
  <c r="I4451" i="1"/>
  <c r="I4452" i="1"/>
  <c r="I5545" i="1"/>
  <c r="I4012" i="1"/>
  <c r="I3860" i="1"/>
  <c r="I3675" i="1"/>
  <c r="I4953" i="1"/>
  <c r="I4453" i="1"/>
  <c r="I4954" i="1"/>
  <c r="I4454" i="1"/>
  <c r="I4955" i="1"/>
  <c r="I4149" i="1"/>
  <c r="I4818" i="1"/>
  <c r="I4455" i="1"/>
  <c r="I4571" i="1"/>
  <c r="I5277" i="1"/>
  <c r="I5278" i="1"/>
  <c r="I4819" i="1"/>
  <c r="I4572" i="1"/>
  <c r="I4150" i="1"/>
  <c r="I4820" i="1"/>
  <c r="I4151" i="1"/>
  <c r="I4152" i="1"/>
  <c r="I4821" i="1"/>
  <c r="I4573" i="1"/>
  <c r="I4574" i="1"/>
  <c r="I4013" i="1"/>
  <c r="I3861" i="1"/>
  <c r="I3862" i="1"/>
  <c r="I4575" i="1"/>
  <c r="I4576" i="1"/>
  <c r="I4577" i="1"/>
  <c r="I5461" i="1"/>
  <c r="I5992" i="1"/>
  <c r="I4956" i="1"/>
  <c r="I5279" i="1"/>
  <c r="I5546" i="1"/>
  <c r="I5280" i="1"/>
  <c r="I5980" i="1"/>
  <c r="I6013" i="1"/>
  <c r="I6015" i="1"/>
  <c r="I6016" i="1"/>
  <c r="I6017" i="1"/>
  <c r="I6018" i="1"/>
  <c r="I6019" i="1"/>
  <c r="I6020" i="1"/>
  <c r="I5547" i="1"/>
  <c r="I5281" i="1"/>
  <c r="I5548" i="1"/>
  <c r="I5462" i="1"/>
  <c r="I5993" i="1"/>
  <c r="I5994" i="1"/>
  <c r="I5981" i="1"/>
  <c r="I5463" i="1"/>
  <c r="I5995" i="1"/>
  <c r="I5783" i="1"/>
  <c r="I6021" i="1"/>
  <c r="I6022" i="1"/>
  <c r="I6023" i="1"/>
  <c r="I6024" i="1"/>
  <c r="I4326" i="1"/>
  <c r="I4327" i="1"/>
  <c r="I4578" i="1"/>
  <c r="I4328" i="1"/>
  <c r="I4329" i="1"/>
  <c r="I4330" i="1"/>
  <c r="I4331" i="1"/>
  <c r="I5549" i="1"/>
  <c r="I5550" i="1"/>
  <c r="I5551" i="1"/>
  <c r="I5552" i="1"/>
  <c r="I6014" i="1"/>
  <c r="I5553" i="1"/>
  <c r="I4957" i="1"/>
  <c r="I4822" i="1"/>
  <c r="I4958" i="1"/>
  <c r="I4823" i="1"/>
  <c r="I4824" i="1"/>
  <c r="I4579" i="1"/>
  <c r="I4580" i="1"/>
  <c r="I4581" i="1"/>
  <c r="I4582" i="1"/>
  <c r="I4583" i="1"/>
  <c r="I5784" i="1"/>
  <c r="I5996" i="1"/>
  <c r="I4825" i="1"/>
  <c r="I4584" i="1"/>
  <c r="I6004" i="1"/>
  <c r="I4735" i="1"/>
  <c r="I5825" i="1"/>
  <c r="I4736" i="1"/>
  <c r="I4959" i="1"/>
  <c r="I4014" i="1"/>
  <c r="I4960" i="1"/>
  <c r="I4585" i="1"/>
  <c r="I4586" i="1"/>
  <c r="I4587" i="1"/>
  <c r="I4826" i="1"/>
  <c r="I4588" i="1"/>
  <c r="I4589" i="1"/>
  <c r="I4590" i="1"/>
  <c r="I4827" i="1"/>
  <c r="I4153" i="1"/>
  <c r="I4154" i="1"/>
  <c r="I4155" i="1"/>
  <c r="I3759" i="1"/>
  <c r="I3760" i="1"/>
  <c r="I3761" i="1"/>
  <c r="I3762" i="1"/>
  <c r="I4737" i="1"/>
  <c r="I4456" i="1"/>
  <c r="I4591" i="1"/>
  <c r="I4828" i="1"/>
  <c r="I6005" i="1"/>
  <c r="I6006" i="1"/>
  <c r="I6007" i="1"/>
  <c r="I4738" i="1"/>
  <c r="I6008" i="1"/>
  <c r="I3933" i="1"/>
  <c r="I3763" i="1"/>
  <c r="I3764" i="1"/>
  <c r="I4156" i="1"/>
  <c r="I4157" i="1"/>
  <c r="I4158" i="1"/>
  <c r="I5997" i="1"/>
  <c r="I5998" i="1"/>
  <c r="I5967" i="1"/>
  <c r="I4961" i="1"/>
  <c r="I4962" i="1"/>
  <c r="I5968" i="1"/>
  <c r="I4963" i="1"/>
  <c r="I4964" i="1"/>
  <c r="I4829" i="1"/>
  <c r="I4332" i="1"/>
  <c r="I3934" i="1"/>
  <c r="I4830" i="1"/>
  <c r="I4333" i="1"/>
  <c r="I3935" i="1"/>
  <c r="I3676" i="1"/>
  <c r="I3677" i="1"/>
  <c r="I3484" i="1"/>
  <c r="I4831" i="1"/>
  <c r="I4334" i="1"/>
  <c r="I3936" i="1"/>
  <c r="I5554" i="1"/>
  <c r="I5084" i="1"/>
  <c r="I3863" i="1"/>
  <c r="I3937" i="1"/>
  <c r="I4965" i="1"/>
  <c r="I4966" i="1"/>
  <c r="I5969" i="1"/>
  <c r="I3765" i="1"/>
  <c r="I4967" i="1"/>
  <c r="I5970" i="1"/>
  <c r="I4968" i="1"/>
  <c r="I4969" i="1"/>
  <c r="I5971" i="1"/>
  <c r="I4970" i="1"/>
  <c r="I4971" i="1"/>
  <c r="I5972" i="1"/>
  <c r="I4972" i="1"/>
  <c r="I4973" i="1"/>
  <c r="I5160" i="1"/>
  <c r="I4974" i="1"/>
  <c r="I4975" i="1"/>
  <c r="I5161" i="1"/>
  <c r="I4976" i="1"/>
  <c r="I4977" i="1"/>
  <c r="I4592" i="1"/>
  <c r="I4832" i="1"/>
  <c r="I4833" i="1"/>
  <c r="I4834" i="1"/>
  <c r="I4978" i="1"/>
  <c r="I4979" i="1"/>
  <c r="I4593" i="1"/>
  <c r="I3583" i="1"/>
  <c r="I4980" i="1"/>
  <c r="I4981" i="1"/>
  <c r="I3584" i="1"/>
  <c r="I3359" i="1"/>
  <c r="I4982" i="1"/>
  <c r="I3585" i="1"/>
  <c r="I4983" i="1"/>
  <c r="I5085" i="1"/>
  <c r="I4335" i="1"/>
  <c r="I4984" i="1"/>
  <c r="I4739" i="1"/>
  <c r="I4985" i="1"/>
  <c r="I5086" i="1"/>
  <c r="I4594" i="1"/>
  <c r="I4595" i="1"/>
  <c r="I4835" i="1"/>
  <c r="I4596" i="1"/>
  <c r="I4597" i="1"/>
  <c r="I5282" i="1"/>
  <c r="I5087" i="1"/>
  <c r="I4336" i="1"/>
  <c r="I4836" i="1"/>
  <c r="I5283" i="1"/>
  <c r="I3163" i="1"/>
  <c r="I4740" i="1"/>
  <c r="I4986" i="1"/>
  <c r="I4987" i="1"/>
  <c r="I4837" i="1"/>
  <c r="I4838" i="1"/>
  <c r="I5284" i="1"/>
  <c r="I4598" i="1"/>
  <c r="I5088" i="1"/>
  <c r="I5089" i="1"/>
  <c r="I3938" i="1"/>
  <c r="I4599" i="1"/>
  <c r="I4600" i="1"/>
  <c r="I5555" i="1"/>
  <c r="I2630" i="1"/>
  <c r="I3256" i="1"/>
  <c r="I4015" i="1"/>
  <c r="I4988" i="1"/>
  <c r="I5162" i="1"/>
  <c r="I5163" i="1"/>
  <c r="I3360" i="1"/>
  <c r="I4989" i="1"/>
  <c r="I4990" i="1"/>
  <c r="I4991" i="1"/>
  <c r="I2002" i="1"/>
  <c r="I2204" i="1"/>
  <c r="I3064" i="1"/>
  <c r="I3065" i="1"/>
  <c r="I3066" i="1"/>
  <c r="I3257" i="1"/>
  <c r="I2003" i="1"/>
  <c r="I3164" i="1"/>
  <c r="I3165" i="1"/>
  <c r="I4457" i="1"/>
  <c r="I3864" i="1"/>
  <c r="I2554" i="1"/>
  <c r="I4458" i="1"/>
  <c r="I3865" i="1"/>
  <c r="I2555" i="1"/>
  <c r="I4459" i="1"/>
  <c r="I3866" i="1"/>
  <c r="I2556" i="1"/>
  <c r="I2720" i="1"/>
  <c r="I2836" i="1"/>
  <c r="I1915" i="1"/>
  <c r="I4159" i="1"/>
  <c r="I2721" i="1"/>
  <c r="I2004" i="1"/>
  <c r="I4160" i="1"/>
  <c r="I2722" i="1"/>
  <c r="I2005" i="1"/>
  <c r="I4161" i="1"/>
  <c r="I2723" i="1"/>
  <c r="I2006" i="1"/>
  <c r="I4162" i="1"/>
  <c r="I2724" i="1"/>
  <c r="I2007" i="1"/>
  <c r="I4741" i="1"/>
  <c r="I4742" i="1"/>
  <c r="I4460" i="1"/>
  <c r="I4461" i="1"/>
  <c r="I4462" i="1"/>
  <c r="I4601" i="1"/>
  <c r="I4743" i="1"/>
  <c r="I2631" i="1"/>
  <c r="I1973" i="1"/>
  <c r="I3258" i="1"/>
  <c r="I638" i="1"/>
  <c r="I1338" i="1"/>
  <c r="I753" i="1"/>
  <c r="I3867" i="1"/>
  <c r="I669" i="1"/>
  <c r="I1339" i="1"/>
  <c r="I1238" i="1"/>
  <c r="I3586" i="1"/>
  <c r="I1340" i="1"/>
  <c r="I2837" i="1"/>
  <c r="I1408" i="1"/>
  <c r="I754" i="1"/>
  <c r="I1096" i="1"/>
  <c r="I941" i="1"/>
  <c r="I670" i="1"/>
  <c r="I594" i="1"/>
  <c r="I595" i="1"/>
  <c r="I1061" i="1"/>
  <c r="I942" i="1"/>
  <c r="I661" i="1"/>
  <c r="I1062" i="1"/>
  <c r="I1341" i="1"/>
  <c r="I2557" i="1"/>
  <c r="I2558" i="1"/>
  <c r="I1710" i="1"/>
  <c r="I1711" i="1"/>
  <c r="I5556" i="1"/>
  <c r="I5285" i="1"/>
  <c r="I5557" i="1"/>
  <c r="I5558" i="1"/>
  <c r="I5559" i="1"/>
  <c r="I5164" i="1"/>
  <c r="I5560" i="1"/>
  <c r="I5286" i="1"/>
  <c r="I5287" i="1"/>
  <c r="I5561" i="1"/>
  <c r="I5562" i="1"/>
  <c r="I5165" i="1"/>
  <c r="I5563" i="1"/>
  <c r="I5564" i="1"/>
  <c r="I5565" i="1"/>
  <c r="I5566" i="1"/>
  <c r="I5288" i="1"/>
  <c r="I5166" i="1"/>
  <c r="I5567" i="1"/>
  <c r="I5289" i="1"/>
  <c r="I5290" i="1"/>
  <c r="I5090" i="1"/>
  <c r="I5568" i="1"/>
  <c r="I5291" i="1"/>
  <c r="I4016" i="1"/>
  <c r="I4839" i="1"/>
  <c r="I4840" i="1"/>
  <c r="I4463" i="1"/>
  <c r="I4464" i="1"/>
  <c r="I4465" i="1"/>
  <c r="I4466" i="1"/>
  <c r="I4467" i="1"/>
  <c r="I4468" i="1"/>
  <c r="I4469" i="1"/>
  <c r="I4470" i="1"/>
  <c r="I4471" i="1"/>
  <c r="I5167" i="1"/>
  <c r="I2448" i="1"/>
  <c r="I3485" i="1"/>
  <c r="I3067" i="1"/>
  <c r="I3678" i="1"/>
  <c r="I3486" i="1"/>
  <c r="I3259" i="1"/>
  <c r="I3868" i="1"/>
  <c r="I3487" i="1"/>
  <c r="I3068" i="1"/>
  <c r="I2205" i="1"/>
  <c r="I4602" i="1"/>
  <c r="I1878" i="1"/>
  <c r="I3869" i="1"/>
  <c r="I3488" i="1"/>
  <c r="I3069" i="1"/>
  <c r="I4603" i="1"/>
  <c r="I4604" i="1"/>
  <c r="I3766" i="1"/>
  <c r="I3767" i="1"/>
  <c r="I3587" i="1"/>
  <c r="I2559" i="1"/>
  <c r="I2560" i="1"/>
  <c r="I1525" i="1"/>
  <c r="I1342" i="1"/>
  <c r="I1768" i="1"/>
  <c r="I1526" i="1"/>
  <c r="I1343" i="1"/>
  <c r="I1202" i="1"/>
  <c r="I1769" i="1"/>
  <c r="I1770" i="1"/>
  <c r="I1527" i="1"/>
  <c r="I1344" i="1"/>
  <c r="I2206" i="1"/>
  <c r="I1203" i="1"/>
  <c r="I1345" i="1"/>
  <c r="I1528" i="1"/>
  <c r="I1346" i="1"/>
  <c r="I1771" i="1"/>
  <c r="I1529" i="1"/>
  <c r="I2632" i="1"/>
  <c r="I1204" i="1"/>
  <c r="I2449" i="1"/>
  <c r="I3070" i="1"/>
  <c r="I1530" i="1"/>
  <c r="I1347" i="1"/>
  <c r="I3071" i="1"/>
  <c r="I3072" i="1"/>
  <c r="I1531" i="1"/>
  <c r="I1532" i="1"/>
  <c r="I1772" i="1"/>
  <c r="I1533" i="1"/>
  <c r="I1348" i="1"/>
  <c r="I2561" i="1"/>
  <c r="I2562" i="1"/>
  <c r="I2207" i="1"/>
  <c r="I2208" i="1"/>
  <c r="I1349" i="1"/>
  <c r="I2563" i="1"/>
  <c r="I2564" i="1"/>
  <c r="I2209" i="1"/>
  <c r="I2210" i="1"/>
  <c r="I2211" i="1"/>
  <c r="I2565" i="1"/>
  <c r="I2566" i="1"/>
  <c r="I2212" i="1"/>
  <c r="I2213" i="1"/>
  <c r="I2214" i="1"/>
  <c r="I2567" i="1"/>
  <c r="I2568" i="1"/>
  <c r="I2215" i="1"/>
  <c r="I2216" i="1"/>
  <c r="I2217" i="1"/>
  <c r="I1816" i="1"/>
  <c r="I1817" i="1"/>
  <c r="I1818" i="1"/>
  <c r="I1350" i="1"/>
  <c r="I1097" i="1"/>
  <c r="I1098" i="1"/>
  <c r="I982" i="1"/>
  <c r="I894" i="1"/>
  <c r="I895" i="1"/>
  <c r="I983" i="1"/>
  <c r="I1819" i="1"/>
  <c r="I896" i="1"/>
  <c r="I2569" i="1"/>
  <c r="I1409" i="1"/>
  <c r="I2570" i="1"/>
  <c r="I2571" i="1"/>
  <c r="I2218" i="1"/>
  <c r="I2450" i="1"/>
  <c r="I2451" i="1"/>
  <c r="I1773" i="1"/>
  <c r="I1534" i="1"/>
  <c r="I1535" i="1"/>
  <c r="I1351" i="1"/>
  <c r="I1352" i="1"/>
  <c r="I1774" i="1"/>
  <c r="I1775" i="1"/>
  <c r="I1536" i="1"/>
  <c r="I1353" i="1"/>
  <c r="I1537" i="1"/>
  <c r="I1205" i="1"/>
  <c r="I1099" i="1"/>
  <c r="I835" i="1"/>
  <c r="I1206" i="1"/>
  <c r="I1100" i="1"/>
  <c r="I1101" i="1"/>
  <c r="I1820" i="1"/>
  <c r="I1821" i="1"/>
  <c r="I2309" i="1"/>
  <c r="I2310" i="1"/>
  <c r="I2008" i="1"/>
  <c r="I3679" i="1"/>
  <c r="I3260" i="1"/>
  <c r="I2838" i="1"/>
  <c r="I3680" i="1"/>
  <c r="I3261" i="1"/>
  <c r="I2839" i="1"/>
  <c r="I2572" i="1"/>
  <c r="I2840" i="1"/>
  <c r="I1776" i="1"/>
  <c r="I4605" i="1"/>
  <c r="I1879" i="1"/>
  <c r="I739" i="1"/>
  <c r="I740" i="1"/>
  <c r="I2452" i="1"/>
  <c r="I3489" i="1"/>
  <c r="I3262" i="1"/>
  <c r="I1354" i="1"/>
  <c r="I1102" i="1"/>
  <c r="I1103" i="1"/>
  <c r="I1355" i="1"/>
  <c r="I1104" i="1"/>
  <c r="I1105" i="1"/>
  <c r="I2573" i="1"/>
  <c r="I2574" i="1"/>
  <c r="I2219" i="1"/>
  <c r="I2220" i="1"/>
  <c r="I2221" i="1"/>
  <c r="I1207" i="1"/>
  <c r="I1106" i="1"/>
  <c r="I1107" i="1"/>
  <c r="I5982" i="1"/>
  <c r="I5826" i="1"/>
  <c r="I5569" i="1"/>
  <c r="I5983" i="1"/>
  <c r="I5827" i="1"/>
  <c r="I5570" i="1"/>
  <c r="I2367" i="1"/>
  <c r="I2368" i="1"/>
  <c r="I2369" i="1"/>
  <c r="I2222" i="1"/>
  <c r="I2223" i="1"/>
  <c r="I2575" i="1"/>
  <c r="I2224" i="1"/>
  <c r="I2949" i="1"/>
  <c r="I2225" i="1"/>
  <c r="I2370" i="1"/>
  <c r="I2371" i="1"/>
  <c r="I2372" i="1"/>
  <c r="I2226" i="1"/>
  <c r="I2227" i="1"/>
  <c r="I2633" i="1"/>
  <c r="I2634" i="1"/>
  <c r="I2635" i="1"/>
  <c r="I2453" i="1"/>
  <c r="I2454" i="1"/>
  <c r="I2725" i="1"/>
  <c r="I2950" i="1"/>
  <c r="I2726" i="1"/>
  <c r="I5828" i="1"/>
  <c r="I5571" i="1"/>
  <c r="I5572" i="1"/>
  <c r="I5573" i="1"/>
  <c r="I5574" i="1"/>
  <c r="I5575" i="1"/>
  <c r="I5829" i="1"/>
  <c r="I5576" i="1"/>
  <c r="I5577" i="1"/>
  <c r="I5578" i="1"/>
  <c r="I5830" i="1"/>
  <c r="I5579" i="1"/>
  <c r="I5580" i="1"/>
  <c r="I5831" i="1"/>
  <c r="I5581" i="1"/>
  <c r="I5582" i="1"/>
  <c r="I5832" i="1"/>
  <c r="I5583" i="1"/>
  <c r="I5584" i="1"/>
  <c r="I5833" i="1"/>
  <c r="I5585" i="1"/>
  <c r="I5586" i="1"/>
  <c r="I5587" i="1"/>
  <c r="I5588" i="1"/>
  <c r="I5589" i="1"/>
  <c r="I5590" i="1"/>
  <c r="I2455" i="1"/>
  <c r="I2456" i="1"/>
  <c r="I2951" i="1"/>
  <c r="I2727" i="1"/>
  <c r="I897" i="1"/>
  <c r="I233" i="1"/>
  <c r="I440" i="1"/>
  <c r="I216" i="1"/>
  <c r="I2009" i="1"/>
  <c r="I1916" i="1"/>
  <c r="I652" i="1"/>
  <c r="I627" i="1"/>
  <c r="I671" i="1"/>
  <c r="I628" i="1"/>
  <c r="I653" i="1"/>
  <c r="I1125" i="1"/>
  <c r="I1001" i="1"/>
  <c r="I984" i="1"/>
  <c r="I898" i="1"/>
  <c r="I985" i="1"/>
  <c r="I899" i="1"/>
  <c r="I755" i="1"/>
  <c r="I686" i="1"/>
  <c r="I756" i="1"/>
  <c r="I687" i="1"/>
  <c r="I1002" i="1"/>
  <c r="I857" i="1"/>
  <c r="I169" i="1"/>
  <c r="I82" i="1"/>
  <c r="I81" i="1"/>
  <c r="I317" i="1"/>
  <c r="I596" i="1"/>
  <c r="I574" i="1"/>
  <c r="I2311" i="1"/>
  <c r="I757" i="1"/>
  <c r="I134" i="1"/>
  <c r="I2636" i="1"/>
  <c r="I2312" i="1"/>
  <c r="I2841" i="1"/>
  <c r="I2637" i="1"/>
  <c r="I2638" i="1"/>
  <c r="I2313" i="1"/>
  <c r="I1003" i="1"/>
  <c r="I413" i="1"/>
  <c r="I943" i="1"/>
  <c r="I135" i="1"/>
  <c r="I1004" i="1"/>
  <c r="I1538" i="1"/>
  <c r="I1410" i="1"/>
  <c r="I1126" i="1"/>
  <c r="I2228" i="1"/>
  <c r="I1108" i="1"/>
  <c r="I549" i="1"/>
  <c r="I688" i="1"/>
  <c r="I3681" i="1"/>
  <c r="I3768" i="1"/>
  <c r="I3263" i="1"/>
  <c r="I2124" i="1"/>
  <c r="I1411" i="1"/>
  <c r="I4017" i="1"/>
  <c r="I3264" i="1"/>
  <c r="I2125" i="1"/>
  <c r="I1412" i="1"/>
  <c r="I4018" i="1"/>
  <c r="I3265" i="1"/>
  <c r="I2126" i="1"/>
  <c r="I1413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3769" i="1"/>
  <c r="I4033" i="1"/>
  <c r="I4034" i="1"/>
  <c r="I4035" i="1"/>
  <c r="I4036" i="1"/>
  <c r="I4037" i="1"/>
  <c r="I4038" i="1"/>
  <c r="I758" i="1"/>
  <c r="I759" i="1"/>
  <c r="I662" i="1"/>
  <c r="I575" i="1"/>
  <c r="I2010" i="1"/>
  <c r="I1917" i="1"/>
  <c r="I3266" i="1"/>
  <c r="I3267" i="1"/>
  <c r="I1822" i="1"/>
  <c r="I1712" i="1"/>
  <c r="I2728" i="1"/>
  <c r="I2576" i="1"/>
  <c r="I3682" i="1"/>
  <c r="I3683" i="1"/>
  <c r="I2081" i="1"/>
  <c r="I3490" i="1"/>
  <c r="I3268" i="1"/>
  <c r="I1823" i="1"/>
  <c r="I1713" i="1"/>
  <c r="I2011" i="1"/>
  <c r="I3491" i="1"/>
  <c r="I2012" i="1"/>
  <c r="I1918" i="1"/>
  <c r="I3269" i="1"/>
  <c r="I3270" i="1"/>
  <c r="I1824" i="1"/>
  <c r="I1714" i="1"/>
  <c r="I1880" i="1"/>
  <c r="I3271" i="1"/>
  <c r="I1587" i="1"/>
  <c r="I1588" i="1"/>
  <c r="I4472" i="1"/>
  <c r="I4163" i="1"/>
  <c r="I4606" i="1"/>
  <c r="I4164" i="1"/>
  <c r="I4165" i="1"/>
  <c r="I4166" i="1"/>
  <c r="I4167" i="1"/>
  <c r="I4607" i="1"/>
  <c r="I5834" i="1"/>
  <c r="I5835" i="1"/>
  <c r="I5591" i="1"/>
  <c r="I5836" i="1"/>
  <c r="I5837" i="1"/>
  <c r="I5592" i="1"/>
  <c r="I5838" i="1"/>
  <c r="I5839" i="1"/>
  <c r="I5593" i="1"/>
  <c r="I5840" i="1"/>
  <c r="I5841" i="1"/>
  <c r="I5594" i="1"/>
  <c r="I5842" i="1"/>
  <c r="I5843" i="1"/>
  <c r="I5844" i="1"/>
  <c r="I5595" i="1"/>
  <c r="I4608" i="1"/>
  <c r="I2952" i="1"/>
  <c r="I2729" i="1"/>
  <c r="I2730" i="1"/>
  <c r="I2953" i="1"/>
  <c r="I2731" i="1"/>
  <c r="I3492" i="1"/>
  <c r="I2732" i="1"/>
  <c r="I2954" i="1"/>
  <c r="I2733" i="1"/>
  <c r="I1919" i="1"/>
  <c r="I1825" i="1"/>
  <c r="I1826" i="1"/>
  <c r="I2013" i="1"/>
  <c r="I1920" i="1"/>
  <c r="I3272" i="1"/>
  <c r="I3073" i="1"/>
  <c r="I4841" i="1"/>
  <c r="I4842" i="1"/>
  <c r="I2955" i="1"/>
  <c r="I2734" i="1"/>
  <c r="I2956" i="1"/>
  <c r="I1239" i="1"/>
  <c r="I1005" i="1"/>
  <c r="I4039" i="1"/>
  <c r="I5596" i="1"/>
  <c r="I5292" i="1"/>
  <c r="I3870" i="1"/>
  <c r="I3074" i="1"/>
  <c r="I3871" i="1"/>
  <c r="I3166" i="1"/>
  <c r="I2957" i="1"/>
  <c r="I2735" i="1"/>
  <c r="I2577" i="1"/>
  <c r="I3167" i="1"/>
  <c r="I2958" i="1"/>
  <c r="I2736" i="1"/>
  <c r="I2578" i="1"/>
  <c r="I3168" i="1"/>
  <c r="I2959" i="1"/>
  <c r="I2737" i="1"/>
  <c r="I2579" i="1"/>
  <c r="I3169" i="1"/>
  <c r="I2960" i="1"/>
  <c r="I2738" i="1"/>
  <c r="I2580" i="1"/>
  <c r="I3170" i="1"/>
  <c r="I2961" i="1"/>
  <c r="I2739" i="1"/>
  <c r="I2581" i="1"/>
  <c r="I4040" i="1"/>
  <c r="I4041" i="1"/>
  <c r="I4042" i="1"/>
  <c r="I3588" i="1"/>
  <c r="I3171" i="1"/>
  <c r="I2740" i="1"/>
  <c r="I3770" i="1"/>
  <c r="I3361" i="1"/>
  <c r="I2314" i="1"/>
  <c r="I4609" i="1"/>
  <c r="I4043" i="1"/>
  <c r="I2127" i="1"/>
  <c r="I3362" i="1"/>
  <c r="I2014" i="1"/>
  <c r="I3771" i="1"/>
  <c r="I3589" i="1"/>
  <c r="I4992" i="1"/>
  <c r="I4993" i="1"/>
  <c r="I4843" i="1"/>
  <c r="I4744" i="1"/>
  <c r="I4168" i="1"/>
  <c r="I4169" i="1"/>
  <c r="I4994" i="1"/>
  <c r="I4995" i="1"/>
  <c r="I4844" i="1"/>
  <c r="I4745" i="1"/>
  <c r="I4170" i="1"/>
  <c r="I5091" i="1"/>
  <c r="I4996" i="1"/>
  <c r="I4473" i="1"/>
  <c r="I4233" i="1"/>
  <c r="I3872" i="1"/>
  <c r="I3493" i="1"/>
  <c r="I4610" i="1"/>
  <c r="I3590" i="1"/>
  <c r="I4611" i="1"/>
  <c r="I3172" i="1"/>
  <c r="I3772" i="1"/>
  <c r="I4234" i="1"/>
  <c r="I4235" i="1"/>
  <c r="I4746" i="1"/>
  <c r="I4236" i="1"/>
  <c r="I3873" i="1"/>
  <c r="I5597" i="1"/>
  <c r="I5293" i="1"/>
  <c r="I5294" i="1"/>
  <c r="I5295" i="1"/>
  <c r="I5598" i="1"/>
  <c r="I5296" i="1"/>
  <c r="I5297" i="1"/>
  <c r="I5298" i="1"/>
  <c r="I5599" i="1"/>
  <c r="I5299" i="1"/>
  <c r="I5300" i="1"/>
  <c r="I5301" i="1"/>
  <c r="I5845" i="1"/>
  <c r="I5846" i="1"/>
  <c r="I5600" i="1"/>
  <c r="I5601" i="1"/>
  <c r="I5602" i="1"/>
  <c r="I5847" i="1"/>
  <c r="I5848" i="1"/>
  <c r="I5603" i="1"/>
  <c r="I5604" i="1"/>
  <c r="I5605" i="1"/>
  <c r="I5849" i="1"/>
  <c r="I5850" i="1"/>
  <c r="I5606" i="1"/>
  <c r="I5607" i="1"/>
  <c r="I5608" i="1"/>
  <c r="I5851" i="1"/>
  <c r="I5852" i="1"/>
  <c r="I5609" i="1"/>
  <c r="I5610" i="1"/>
  <c r="I5611" i="1"/>
  <c r="I5999" i="1"/>
  <c r="I3874" i="1"/>
  <c r="I3494" i="1"/>
  <c r="I3495" i="1"/>
  <c r="I4612" i="1"/>
  <c r="I4613" i="1"/>
  <c r="I4044" i="1"/>
  <c r="I4045" i="1"/>
  <c r="I3875" i="1"/>
  <c r="I4046" i="1"/>
  <c r="I4047" i="1"/>
  <c r="I3876" i="1"/>
  <c r="I4048" i="1"/>
  <c r="I4049" i="1"/>
  <c r="I3877" i="1"/>
  <c r="I4237" i="1"/>
  <c r="I4238" i="1"/>
  <c r="I4239" i="1"/>
  <c r="I4240" i="1"/>
  <c r="I4474" i="1"/>
  <c r="I4241" i="1"/>
  <c r="I4475" i="1"/>
  <c r="I4242" i="1"/>
  <c r="I4243" i="1"/>
  <c r="I4476" i="1"/>
  <c r="I4244" i="1"/>
  <c r="I4245" i="1"/>
  <c r="I4050" i="1"/>
  <c r="I4051" i="1"/>
  <c r="I3684" i="1"/>
  <c r="I3878" i="1"/>
  <c r="I3685" i="1"/>
  <c r="I3686" i="1"/>
  <c r="I4052" i="1"/>
  <c r="I4246" i="1"/>
  <c r="I4247" i="1"/>
  <c r="I4248" i="1"/>
  <c r="I4249" i="1"/>
  <c r="I4250" i="1"/>
  <c r="I3939" i="1"/>
  <c r="I3940" i="1"/>
  <c r="I4997" i="1"/>
  <c r="I1827" i="1"/>
  <c r="I1414" i="1"/>
  <c r="I3496" i="1"/>
  <c r="I2639" i="1"/>
  <c r="I3497" i="1"/>
  <c r="I3075" i="1"/>
  <c r="I2640" i="1"/>
  <c r="I3498" i="1"/>
  <c r="I2641" i="1"/>
  <c r="I3499" i="1"/>
  <c r="I2642" i="1"/>
  <c r="I3500" i="1"/>
  <c r="I3076" i="1"/>
  <c r="I2842" i="1"/>
  <c r="I10" i="1"/>
  <c r="I2643" i="1"/>
  <c r="I4477" i="1"/>
  <c r="I4478" i="1"/>
  <c r="I4251" i="1"/>
  <c r="I4479" i="1"/>
  <c r="I4480" i="1"/>
  <c r="I4252" i="1"/>
  <c r="I4481" i="1"/>
  <c r="I4482" i="1"/>
  <c r="I4253" i="1"/>
  <c r="I4483" i="1"/>
  <c r="I4484" i="1"/>
  <c r="I4254" i="1"/>
  <c r="I4485" i="1"/>
  <c r="I4486" i="1"/>
  <c r="I4255" i="1"/>
  <c r="I3773" i="1"/>
  <c r="I3363" i="1"/>
  <c r="I3364" i="1"/>
  <c r="I2962" i="1"/>
  <c r="I3774" i="1"/>
  <c r="I3365" i="1"/>
  <c r="I3366" i="1"/>
  <c r="I2963" i="1"/>
  <c r="I3775" i="1"/>
  <c r="I3367" i="1"/>
  <c r="I2964" i="1"/>
  <c r="I11" i="1"/>
  <c r="I3368" i="1"/>
  <c r="I3369" i="1"/>
  <c r="I2965" i="1"/>
  <c r="I3776" i="1"/>
  <c r="I3370" i="1"/>
  <c r="I3371" i="1"/>
  <c r="I2966" i="1"/>
  <c r="I3777" i="1"/>
  <c r="I3372" i="1"/>
  <c r="I3373" i="1"/>
  <c r="I2967" i="1"/>
  <c r="I3778" i="1"/>
  <c r="I3374" i="1"/>
  <c r="I3375" i="1"/>
  <c r="I2968" i="1"/>
  <c r="I3376" i="1"/>
  <c r="I3779" i="1"/>
  <c r="I2969" i="1"/>
  <c r="I3780" i="1"/>
  <c r="I2970" i="1"/>
  <c r="I3781" i="1"/>
  <c r="I2971" i="1"/>
  <c r="I3782" i="1"/>
  <c r="I2972" i="1"/>
  <c r="I3783" i="1"/>
  <c r="I2973" i="1"/>
  <c r="I3784" i="1"/>
  <c r="I2974" i="1"/>
  <c r="I3785" i="1"/>
  <c r="I2975" i="1"/>
  <c r="I3786" i="1"/>
  <c r="I3377" i="1"/>
  <c r="I12" i="1"/>
  <c r="I2976" i="1"/>
  <c r="I3787" i="1"/>
  <c r="I2977" i="1"/>
  <c r="I3788" i="1"/>
  <c r="I3378" i="1"/>
  <c r="I2978" i="1"/>
  <c r="I3789" i="1"/>
  <c r="I3591" i="1"/>
  <c r="I3379" i="1"/>
  <c r="I2979" i="1"/>
  <c r="I3790" i="1"/>
  <c r="I3380" i="1"/>
  <c r="I2980" i="1"/>
  <c r="I3592" i="1"/>
  <c r="I3791" i="1"/>
  <c r="I3381" i="1"/>
  <c r="I3382" i="1"/>
  <c r="I2981" i="1"/>
  <c r="I4337" i="1"/>
  <c r="I2015" i="1"/>
  <c r="I4338" i="1"/>
  <c r="I2128" i="1"/>
  <c r="I1921" i="1"/>
  <c r="I1828" i="1"/>
  <c r="I1922" i="1"/>
  <c r="I1829" i="1"/>
  <c r="I1715" i="1"/>
  <c r="I5302" i="1"/>
  <c r="I5303" i="1"/>
  <c r="I4845" i="1"/>
  <c r="I4614" i="1"/>
  <c r="I4615" i="1"/>
  <c r="I5304" i="1"/>
  <c r="I4846" i="1"/>
  <c r="I4616" i="1"/>
  <c r="I5305" i="1"/>
  <c r="I5306" i="1"/>
  <c r="I4847" i="1"/>
  <c r="I4617" i="1"/>
  <c r="I4618" i="1"/>
  <c r="I5307" i="1"/>
  <c r="I5308" i="1"/>
  <c r="I4848" i="1"/>
  <c r="I4619" i="1"/>
  <c r="I4620" i="1"/>
  <c r="I13" i="1"/>
  <c r="I5092" i="1"/>
  <c r="I4621" i="1"/>
  <c r="I14" i="1"/>
  <c r="I4849" i="1"/>
  <c r="I4622" i="1"/>
  <c r="I15" i="1"/>
  <c r="I5309" i="1"/>
  <c r="I5310" i="1"/>
  <c r="I5311" i="1"/>
  <c r="I5312" i="1"/>
  <c r="I5313" i="1"/>
  <c r="I5314" i="1"/>
  <c r="I4850" i="1"/>
  <c r="I4623" i="1"/>
  <c r="I5315" i="1"/>
  <c r="I5316" i="1"/>
  <c r="I5093" i="1"/>
  <c r="I4851" i="1"/>
  <c r="I4624" i="1"/>
  <c r="I5317" i="1"/>
  <c r="I5318" i="1"/>
  <c r="I5319" i="1"/>
  <c r="I4852" i="1"/>
  <c r="I4625" i="1"/>
  <c r="I5320" i="1"/>
  <c r="I5321" i="1"/>
  <c r="I4853" i="1"/>
  <c r="I4626" i="1"/>
  <c r="I5322" i="1"/>
  <c r="I5323" i="1"/>
  <c r="I4627" i="1"/>
  <c r="I4628" i="1"/>
  <c r="I5324" i="1"/>
  <c r="I5325" i="1"/>
  <c r="I5326" i="1"/>
  <c r="I4629" i="1"/>
  <c r="I5327" i="1"/>
  <c r="I16" i="1"/>
  <c r="I17" i="1"/>
  <c r="I4854" i="1"/>
  <c r="I4630" i="1"/>
  <c r="I4631" i="1"/>
  <c r="I3593" i="1"/>
  <c r="I3383" i="1"/>
  <c r="I2982" i="1"/>
  <c r="I2741" i="1"/>
  <c r="I3594" i="1"/>
  <c r="I3384" i="1"/>
  <c r="I2983" i="1"/>
  <c r="I2742" i="1"/>
  <c r="I3595" i="1"/>
  <c r="I3385" i="1"/>
  <c r="I2984" i="1"/>
  <c r="I2743" i="1"/>
  <c r="I3596" i="1"/>
  <c r="I3386" i="1"/>
  <c r="I2985" i="1"/>
  <c r="I2744" i="1"/>
  <c r="I2457" i="1"/>
  <c r="I3792" i="1"/>
  <c r="I3273" i="1"/>
  <c r="I4747" i="1"/>
  <c r="I1716" i="1"/>
  <c r="I1589" i="1"/>
  <c r="I1415" i="1"/>
  <c r="I1416" i="1"/>
  <c r="I1127" i="1"/>
  <c r="I1063" i="1"/>
  <c r="I1128" i="1"/>
  <c r="I1006" i="1"/>
  <c r="I3173" i="1"/>
  <c r="I3174" i="1"/>
  <c r="I3175" i="1"/>
  <c r="I3793" i="1"/>
  <c r="I3597" i="1"/>
  <c r="I3387" i="1"/>
  <c r="I2582" i="1"/>
  <c r="I2583" i="1"/>
  <c r="I2584" i="1"/>
  <c r="I2016" i="1"/>
  <c r="I1042" i="1"/>
  <c r="I1590" i="1"/>
  <c r="I3077" i="1"/>
  <c r="I1717" i="1"/>
  <c r="I1240" i="1"/>
  <c r="I1129" i="1"/>
  <c r="I1830" i="1"/>
  <c r="I1591" i="1"/>
  <c r="I1592" i="1"/>
  <c r="I1593" i="1"/>
  <c r="I2458" i="1"/>
  <c r="I2459" i="1"/>
  <c r="I3687" i="1"/>
  <c r="I3688" i="1"/>
  <c r="I2986" i="1"/>
  <c r="I1923" i="1"/>
  <c r="I1831" i="1"/>
  <c r="I2843" i="1"/>
  <c r="I2644" i="1"/>
  <c r="I3078" i="1"/>
  <c r="I2844" i="1"/>
  <c r="I1417" i="1"/>
  <c r="I1418" i="1"/>
  <c r="I1130" i="1"/>
  <c r="I3794" i="1"/>
  <c r="I3388" i="1"/>
  <c r="I2987" i="1"/>
  <c r="I3795" i="1"/>
  <c r="I3389" i="1"/>
  <c r="I2988" i="1"/>
  <c r="I3796" i="1"/>
  <c r="I3390" i="1"/>
  <c r="I2989" i="1"/>
  <c r="I1241" i="1"/>
  <c r="I1064" i="1"/>
  <c r="I944" i="1"/>
  <c r="I1242" i="1"/>
  <c r="I1065" i="1"/>
  <c r="I945" i="1"/>
  <c r="I1243" i="1"/>
  <c r="I1131" i="1"/>
  <c r="I1066" i="1"/>
  <c r="I1067" i="1"/>
  <c r="I1594" i="1"/>
  <c r="I1244" i="1"/>
  <c r="I1068" i="1"/>
  <c r="I1069" i="1"/>
  <c r="I6026" i="1"/>
  <c r="I2645" i="1"/>
  <c r="I2646" i="1"/>
  <c r="I2460" i="1"/>
  <c r="I2845" i="1"/>
  <c r="I2846" i="1"/>
  <c r="I2847" i="1"/>
  <c r="I2647" i="1"/>
  <c r="I2848" i="1"/>
  <c r="I2461" i="1"/>
  <c r="I2849" i="1"/>
  <c r="I2648" i="1"/>
  <c r="I2850" i="1"/>
  <c r="I2462" i="1"/>
  <c r="I2851" i="1"/>
  <c r="I2463" i="1"/>
  <c r="I2852" i="1"/>
  <c r="I2649" i="1"/>
  <c r="I2853" i="1"/>
  <c r="I2650" i="1"/>
  <c r="I2464" i="1"/>
  <c r="I2854" i="1"/>
  <c r="I2465" i="1"/>
  <c r="I1924" i="1"/>
  <c r="I2129" i="1"/>
  <c r="I1925" i="1"/>
  <c r="I4632" i="1"/>
  <c r="I18" i="1"/>
  <c r="I19" i="1"/>
  <c r="I20" i="1"/>
  <c r="I4633" i="1"/>
  <c r="I21" i="1"/>
  <c r="I4634" i="1"/>
  <c r="I22" i="1"/>
  <c r="I4635" i="1"/>
  <c r="I4636" i="1"/>
  <c r="I23" i="1"/>
  <c r="I24" i="1"/>
  <c r="I25" i="1"/>
  <c r="I26" i="1"/>
  <c r="I27" i="1"/>
  <c r="I28" i="1"/>
  <c r="I4637" i="1"/>
  <c r="I29" i="1"/>
  <c r="I4855" i="1"/>
  <c r="I5094" i="1"/>
  <c r="I5328" i="1"/>
  <c r="I5095" i="1"/>
  <c r="I3598" i="1"/>
  <c r="I3599" i="1"/>
  <c r="I4339" i="1"/>
  <c r="I3941" i="1"/>
  <c r="I3942" i="1"/>
  <c r="I3600" i="1"/>
  <c r="I3943" i="1"/>
  <c r="I3944" i="1"/>
  <c r="I4638" i="1"/>
  <c r="I4171" i="1"/>
  <c r="I4172" i="1"/>
  <c r="I3945" i="1"/>
  <c r="I4053" i="1"/>
  <c r="I4054" i="1"/>
  <c r="I3689" i="1"/>
  <c r="I4055" i="1"/>
  <c r="I4056" i="1"/>
  <c r="I3690" i="1"/>
  <c r="I4057" i="1"/>
  <c r="I4058" i="1"/>
  <c r="I3691" i="1"/>
  <c r="I4059" i="1"/>
  <c r="I4060" i="1"/>
  <c r="I3692" i="1"/>
  <c r="I3601" i="1"/>
  <c r="I3602" i="1"/>
  <c r="I4487" i="1"/>
  <c r="I3274" i="1"/>
  <c r="I2315" i="1"/>
  <c r="I4256" i="1"/>
  <c r="I1208" i="1"/>
  <c r="I1209" i="1"/>
  <c r="I1356" i="1"/>
  <c r="I441" i="1"/>
  <c r="I1245" i="1"/>
  <c r="I1539" i="1"/>
  <c r="I2373" i="1"/>
  <c r="I1718" i="1"/>
  <c r="I1595" i="1"/>
  <c r="I1246" i="1"/>
  <c r="I1419" i="1"/>
  <c r="I1596" i="1"/>
  <c r="I1597" i="1"/>
  <c r="I1420" i="1"/>
  <c r="I1247" i="1"/>
  <c r="I1248" i="1"/>
  <c r="I3176" i="1"/>
  <c r="I2745" i="1"/>
  <c r="I3177" i="1"/>
  <c r="I2746" i="1"/>
  <c r="I3178" i="1"/>
  <c r="I2747" i="1"/>
  <c r="I3946" i="1"/>
  <c r="I3603" i="1"/>
  <c r="I3947" i="1"/>
  <c r="I3604" i="1"/>
  <c r="I3948" i="1"/>
  <c r="I3605" i="1"/>
  <c r="I3275" i="1"/>
  <c r="I4488" i="1"/>
  <c r="I1421" i="1"/>
  <c r="I1249" i="1"/>
  <c r="I1598" i="1"/>
  <c r="I1422" i="1"/>
  <c r="I2651" i="1"/>
  <c r="I2466" i="1"/>
  <c r="I5329" i="1"/>
  <c r="I5096" i="1"/>
  <c r="I5853" i="1"/>
  <c r="I5330" i="1"/>
  <c r="I4257" i="1"/>
  <c r="I4258" i="1"/>
  <c r="I4259" i="1"/>
  <c r="I4260" i="1"/>
  <c r="I1043" i="1"/>
  <c r="I900" i="1"/>
  <c r="I901" i="1"/>
  <c r="I1357" i="1"/>
  <c r="I1044" i="1"/>
  <c r="I1045" i="1"/>
  <c r="I2855" i="1"/>
  <c r="I2467" i="1"/>
  <c r="I1777" i="1"/>
  <c r="I1540" i="1"/>
  <c r="I1541" i="1"/>
  <c r="I1719" i="1"/>
  <c r="I1250" i="1"/>
  <c r="I1778" i="1"/>
  <c r="I1662" i="1"/>
  <c r="I1779" i="1"/>
  <c r="I1663" i="1"/>
  <c r="I1599" i="1"/>
  <c r="I1358" i="1"/>
  <c r="I1359" i="1"/>
  <c r="I1780" i="1"/>
  <c r="I2017" i="1"/>
  <c r="I1781" i="1"/>
  <c r="I2130" i="1"/>
  <c r="I2990" i="1"/>
  <c r="I2748" i="1"/>
  <c r="I2991" i="1"/>
  <c r="I2749" i="1"/>
  <c r="I2992" i="1"/>
  <c r="I2750" i="1"/>
  <c r="I3276" i="1"/>
  <c r="I3079" i="1"/>
  <c r="I3277" i="1"/>
  <c r="I3080" i="1"/>
  <c r="I3179" i="1"/>
  <c r="I3081" i="1"/>
  <c r="I2468" i="1"/>
  <c r="I1974" i="1"/>
  <c r="I4856" i="1"/>
  <c r="I4857" i="1"/>
  <c r="I5612" i="1"/>
  <c r="I5331" i="1"/>
  <c r="I3391" i="1"/>
  <c r="I3180" i="1"/>
  <c r="I3879" i="1"/>
  <c r="I3693" i="1"/>
  <c r="I3880" i="1"/>
  <c r="I3694" i="1"/>
  <c r="I5613" i="1"/>
  <c r="I5614" i="1"/>
  <c r="I1975" i="1"/>
  <c r="I3881" i="1"/>
  <c r="I3695" i="1"/>
  <c r="I1542" i="1"/>
  <c r="I1360" i="1"/>
  <c r="I1361" i="1"/>
  <c r="I2585" i="1"/>
  <c r="I2586" i="1"/>
  <c r="I2229" i="1"/>
  <c r="I2230" i="1"/>
  <c r="I2231" i="1"/>
  <c r="I2587" i="1"/>
  <c r="I2588" i="1"/>
  <c r="I2232" i="1"/>
  <c r="I2233" i="1"/>
  <c r="I2234" i="1"/>
  <c r="I760" i="1"/>
  <c r="I689" i="1"/>
  <c r="I639" i="1"/>
  <c r="I4639" i="1"/>
  <c r="I2751" i="1"/>
  <c r="I1007" i="1"/>
  <c r="I1251" i="1"/>
  <c r="I1008" i="1"/>
  <c r="I4998" i="1"/>
  <c r="I4489" i="1"/>
  <c r="I5615" i="1"/>
  <c r="I5332" i="1"/>
  <c r="I4490" i="1"/>
  <c r="I4491" i="1"/>
  <c r="I1423" i="1"/>
  <c r="I1132" i="1"/>
  <c r="I1133" i="1"/>
  <c r="I1424" i="1"/>
  <c r="I1252" i="1"/>
  <c r="I1425" i="1"/>
  <c r="I1253" i="1"/>
  <c r="I1134" i="1"/>
  <c r="I1009" i="1"/>
  <c r="I2752" i="1"/>
  <c r="I2993" i="1"/>
  <c r="I2652" i="1"/>
  <c r="I2469" i="1"/>
  <c r="I1832" i="1"/>
  <c r="I1833" i="1"/>
  <c r="I3797" i="1"/>
  <c r="I3606" i="1"/>
  <c r="I3392" i="1"/>
  <c r="I3798" i="1"/>
  <c r="I3393" i="1"/>
  <c r="I3394" i="1"/>
  <c r="I2753" i="1"/>
  <c r="I1210" i="1"/>
  <c r="I1135" i="1"/>
  <c r="I3501" i="1"/>
  <c r="I836" i="1"/>
  <c r="I902" i="1"/>
  <c r="I761" i="1"/>
  <c r="I2374" i="1"/>
  <c r="I1254" i="1"/>
  <c r="I1255" i="1"/>
  <c r="I1362" i="1"/>
  <c r="I1543" i="1"/>
  <c r="I1600" i="1"/>
  <c r="I4340" i="1"/>
  <c r="I2082" i="1"/>
  <c r="I4341" i="1"/>
  <c r="I3799" i="1"/>
  <c r="I3607" i="1"/>
  <c r="I1720" i="1"/>
  <c r="I5973" i="1"/>
  <c r="I4999" i="1"/>
  <c r="I5000" i="1"/>
  <c r="I3696" i="1"/>
  <c r="I3082" i="1"/>
  <c r="I2375" i="1"/>
  <c r="I4640" i="1"/>
  <c r="I3949" i="1"/>
  <c r="I4173" i="1"/>
  <c r="I3800" i="1"/>
  <c r="I2994" i="1"/>
  <c r="I4858" i="1"/>
  <c r="I1256" i="1"/>
  <c r="I1070" i="1"/>
  <c r="I946" i="1"/>
  <c r="I1257" i="1"/>
  <c r="I1071" i="1"/>
  <c r="I1834" i="1"/>
  <c r="I5097" i="1"/>
  <c r="I5098" i="1"/>
  <c r="I5616" i="1"/>
  <c r="I3083" i="1"/>
  <c r="I1881" i="1"/>
  <c r="I1544" i="1"/>
  <c r="I837" i="1"/>
  <c r="I1258" i="1"/>
  <c r="I771" i="1"/>
  <c r="I1545" i="1"/>
  <c r="I838" i="1"/>
  <c r="I3084" i="1"/>
  <c r="I2316" i="1"/>
  <c r="I1835" i="1"/>
  <c r="I2856" i="1"/>
  <c r="I2317" i="1"/>
  <c r="I1836" i="1"/>
  <c r="I4261" i="1"/>
  <c r="I4262" i="1"/>
  <c r="I4263" i="1"/>
  <c r="I4264" i="1"/>
  <c r="I4748" i="1"/>
  <c r="I4749" i="1"/>
  <c r="I4750" i="1"/>
  <c r="I4751" i="1"/>
  <c r="I4752" i="1"/>
  <c r="I4753" i="1"/>
  <c r="I5333" i="1"/>
  <c r="I5334" i="1"/>
  <c r="I3950" i="1"/>
  <c r="I5335" i="1"/>
  <c r="I5336" i="1"/>
  <c r="I5099" i="1"/>
  <c r="I5100" i="1"/>
  <c r="I5337" i="1"/>
  <c r="I5338" i="1"/>
  <c r="I3278" i="1"/>
  <c r="I2131" i="1"/>
  <c r="I1426" i="1"/>
  <c r="I4061" i="1"/>
  <c r="I4062" i="1"/>
  <c r="I4063" i="1"/>
  <c r="I4265" i="1"/>
  <c r="I4064" i="1"/>
  <c r="I3395" i="1"/>
  <c r="I3608" i="1"/>
  <c r="I3396" i="1"/>
  <c r="I3397" i="1"/>
  <c r="I3398" i="1"/>
  <c r="I3399" i="1"/>
  <c r="I4065" i="1"/>
  <c r="I4174" i="1"/>
  <c r="I4175" i="1"/>
  <c r="I3951" i="1"/>
  <c r="I5464" i="1"/>
  <c r="I5465" i="1"/>
  <c r="I5168" i="1"/>
  <c r="I4342" i="1"/>
  <c r="I4343" i="1"/>
  <c r="I4641" i="1"/>
  <c r="I4642" i="1"/>
  <c r="I4344" i="1"/>
  <c r="I4643" i="1"/>
  <c r="I4644" i="1"/>
  <c r="I4345" i="1"/>
  <c r="I4645" i="1"/>
  <c r="I4646" i="1"/>
  <c r="I4346" i="1"/>
  <c r="I4647" i="1"/>
  <c r="I4648" i="1"/>
  <c r="I4347" i="1"/>
  <c r="I2857" i="1"/>
  <c r="I4649" i="1"/>
  <c r="I4650" i="1"/>
  <c r="I4651" i="1"/>
  <c r="I6009" i="1"/>
  <c r="I5466" i="1"/>
  <c r="I5467" i="1"/>
  <c r="I5468" i="1"/>
  <c r="I5469" i="1"/>
  <c r="I4492" i="1"/>
  <c r="I3609" i="1"/>
  <c r="I3400" i="1"/>
  <c r="I2995" i="1"/>
  <c r="I2754" i="1"/>
  <c r="I3610" i="1"/>
  <c r="I3401" i="1"/>
  <c r="I2996" i="1"/>
  <c r="I2755" i="1"/>
  <c r="I3402" i="1"/>
  <c r="I2756" i="1"/>
  <c r="I3611" i="1"/>
  <c r="I3403" i="1"/>
  <c r="I3612" i="1"/>
  <c r="I3404" i="1"/>
  <c r="I2997" i="1"/>
  <c r="I2757" i="1"/>
  <c r="I3613" i="1"/>
  <c r="I3405" i="1"/>
  <c r="I2998" i="1"/>
  <c r="I2758" i="1"/>
  <c r="I3406" i="1"/>
  <c r="I4493" i="1"/>
  <c r="I4494" i="1"/>
  <c r="I640" i="1"/>
  <c r="I294" i="1"/>
  <c r="I267" i="1"/>
  <c r="I741" i="1"/>
  <c r="I706" i="1"/>
  <c r="I550" i="1"/>
  <c r="I490" i="1"/>
  <c r="I116" i="1"/>
  <c r="I252" i="1"/>
  <c r="I106" i="1"/>
  <c r="I104" i="1"/>
  <c r="I300" i="1"/>
  <c r="I690" i="1"/>
  <c r="I597" i="1"/>
  <c r="I551" i="1"/>
  <c r="I136" i="1"/>
  <c r="I170" i="1"/>
  <c r="I500" i="1"/>
  <c r="I201" i="1"/>
  <c r="I328" i="1"/>
  <c r="I286" i="1"/>
  <c r="I1721" i="1"/>
  <c r="I2083" i="1"/>
  <c r="I2132" i="1"/>
  <c r="I539" i="1"/>
  <c r="I425" i="1"/>
  <c r="I501" i="1"/>
  <c r="I442" i="1"/>
  <c r="I672" i="1"/>
  <c r="I83" i="1"/>
  <c r="I309" i="1"/>
  <c r="I171" i="1"/>
  <c r="I443" i="1"/>
  <c r="I376" i="1"/>
  <c r="I310" i="1"/>
  <c r="I329" i="1"/>
  <c r="I87" i="1"/>
  <c r="I202" i="1"/>
  <c r="I172" i="1"/>
  <c r="I156" i="1"/>
  <c r="I137" i="1"/>
  <c r="I138" i="1"/>
  <c r="I139" i="1"/>
  <c r="I140" i="1"/>
  <c r="I217" i="1"/>
  <c r="I90" i="1"/>
  <c r="I229" i="1"/>
  <c r="I462" i="1"/>
  <c r="I444" i="1"/>
  <c r="I1010" i="1"/>
  <c r="I5617" i="1"/>
  <c r="I5339" i="1"/>
  <c r="I30" i="1"/>
  <c r="I5618" i="1"/>
  <c r="I5854" i="1"/>
  <c r="I5855" i="1"/>
  <c r="I5856" i="1"/>
  <c r="I5619" i="1"/>
  <c r="I5857" i="1"/>
  <c r="I5858" i="1"/>
  <c r="I5859" i="1"/>
  <c r="I5620" i="1"/>
  <c r="I5860" i="1"/>
  <c r="I5621" i="1"/>
  <c r="I5622" i="1"/>
  <c r="I5861" i="1"/>
  <c r="I5862" i="1"/>
  <c r="I5623" i="1"/>
  <c r="I5863" i="1"/>
  <c r="I5864" i="1"/>
  <c r="I5624" i="1"/>
  <c r="I5865" i="1"/>
  <c r="I5866" i="1"/>
  <c r="I5867" i="1"/>
  <c r="I5625" i="1"/>
  <c r="I5868" i="1"/>
  <c r="I5869" i="1"/>
  <c r="I5870" i="1"/>
  <c r="I5626" i="1"/>
  <c r="I5871" i="1"/>
  <c r="I5872" i="1"/>
  <c r="I5873" i="1"/>
  <c r="I5627" i="1"/>
  <c r="I5001" i="1"/>
  <c r="I5002" i="1"/>
  <c r="I5003" i="1"/>
  <c r="I5004" i="1"/>
  <c r="I5005" i="1"/>
  <c r="I5006" i="1"/>
  <c r="I5007" i="1"/>
  <c r="I5008" i="1"/>
  <c r="I5974" i="1"/>
  <c r="I5785" i="1"/>
  <c r="I5786" i="1"/>
  <c r="I5470" i="1"/>
  <c r="I5471" i="1"/>
  <c r="I5975" i="1"/>
  <c r="I5787" i="1"/>
  <c r="I5788" i="1"/>
  <c r="I5472" i="1"/>
  <c r="I5473" i="1"/>
  <c r="I5976" i="1"/>
  <c r="I5789" i="1"/>
  <c r="I5790" i="1"/>
  <c r="I5474" i="1"/>
  <c r="I5475" i="1"/>
  <c r="I5984" i="1"/>
  <c r="I5985" i="1"/>
  <c r="I5986" i="1"/>
  <c r="I5874" i="1"/>
  <c r="I5875" i="1"/>
  <c r="I5876" i="1"/>
  <c r="I5877" i="1"/>
  <c r="I5878" i="1"/>
  <c r="I5628" i="1"/>
  <c r="I5629" i="1"/>
  <c r="I5879" i="1"/>
  <c r="I5880" i="1"/>
  <c r="I5881" i="1"/>
  <c r="I5630" i="1"/>
  <c r="I5631" i="1"/>
  <c r="I5977" i="1"/>
  <c r="I5791" i="1"/>
  <c r="I5792" i="1"/>
  <c r="I5476" i="1"/>
  <c r="I5477" i="1"/>
  <c r="I5882" i="1"/>
  <c r="I5632" i="1"/>
  <c r="I5633" i="1"/>
  <c r="I5634" i="1"/>
  <c r="I5883" i="1"/>
  <c r="I5635" i="1"/>
  <c r="I5636" i="1"/>
  <c r="I5637" i="1"/>
  <c r="I5101" i="1"/>
  <c r="I5340" i="1"/>
  <c r="I4652" i="1"/>
  <c r="I31" i="1"/>
  <c r="I32" i="1"/>
  <c r="I5341" i="1"/>
  <c r="I5342" i="1"/>
  <c r="I4859" i="1"/>
  <c r="I4653" i="1"/>
  <c r="I5638" i="1"/>
  <c r="I5639" i="1"/>
  <c r="I4654" i="1"/>
  <c r="I4860" i="1"/>
  <c r="I4655" i="1"/>
  <c r="I5640" i="1"/>
  <c r="I5343" i="1"/>
  <c r="I5102" i="1"/>
  <c r="I4348" i="1"/>
  <c r="I4656" i="1"/>
  <c r="I33" i="1"/>
  <c r="I34" i="1"/>
  <c r="I4657" i="1"/>
  <c r="I4658" i="1"/>
  <c r="I35" i="1"/>
  <c r="I4861" i="1"/>
  <c r="I4659" i="1"/>
  <c r="I4660" i="1"/>
  <c r="I4862" i="1"/>
  <c r="I4661" i="1"/>
  <c r="I4863" i="1"/>
  <c r="I5344" i="1"/>
  <c r="I3952" i="1"/>
  <c r="I3801" i="1"/>
  <c r="I3697" i="1"/>
  <c r="I3802" i="1"/>
  <c r="I3614" i="1"/>
  <c r="I3953" i="1"/>
  <c r="I3698" i="1"/>
  <c r="I2470" i="1"/>
  <c r="I2471" i="1"/>
  <c r="I1926" i="1"/>
  <c r="I1927" i="1"/>
  <c r="I4864" i="1"/>
  <c r="I4865" i="1"/>
  <c r="I4866" i="1"/>
  <c r="I5641" i="1"/>
  <c r="I5345" i="1"/>
  <c r="I5009" i="1"/>
  <c r="I5010" i="1"/>
  <c r="I5011" i="1"/>
  <c r="I1782" i="1"/>
  <c r="I1928" i="1"/>
  <c r="I1929" i="1"/>
  <c r="I1930" i="1"/>
  <c r="I1931" i="1"/>
  <c r="I3699" i="1"/>
  <c r="I3700" i="1"/>
  <c r="I1783" i="1"/>
  <c r="I1664" i="1"/>
  <c r="I1665" i="1"/>
  <c r="I1882" i="1"/>
  <c r="I1883" i="1"/>
  <c r="I1784" i="1"/>
  <c r="I1666" i="1"/>
  <c r="I3279" i="1"/>
  <c r="I3701" i="1"/>
  <c r="I3702" i="1"/>
  <c r="I3703" i="1"/>
  <c r="I3704" i="1"/>
  <c r="I1109" i="1"/>
  <c r="I858" i="1"/>
  <c r="I3705" i="1"/>
  <c r="I3706" i="1"/>
  <c r="I3707" i="1"/>
  <c r="I3708" i="1"/>
  <c r="I2858" i="1"/>
  <c r="I2653" i="1"/>
  <c r="I3085" i="1"/>
  <c r="I1363" i="1"/>
  <c r="I1211" i="1"/>
  <c r="I1837" i="1"/>
  <c r="I1601" i="1"/>
  <c r="I1259" i="1"/>
  <c r="I1136" i="1"/>
  <c r="I1976" i="1"/>
  <c r="I2318" i="1"/>
  <c r="I1932" i="1"/>
  <c r="I1838" i="1"/>
  <c r="I2589" i="1"/>
  <c r="I2472" i="1"/>
  <c r="I2473" i="1"/>
  <c r="I4349" i="1"/>
  <c r="I4350" i="1"/>
  <c r="I4351" i="1"/>
  <c r="I4352" i="1"/>
  <c r="I4176" i="1"/>
  <c r="I4177" i="1"/>
  <c r="I4178" i="1"/>
  <c r="I4066" i="1"/>
  <c r="I4067" i="1"/>
  <c r="I5103" i="1"/>
  <c r="I4754" i="1"/>
  <c r="I4495" i="1"/>
  <c r="I4496" i="1"/>
  <c r="I1933" i="1"/>
  <c r="I2859" i="1"/>
  <c r="I3502" i="1"/>
  <c r="I1212" i="1"/>
  <c r="I3407" i="1"/>
  <c r="I3181" i="1"/>
  <c r="I3408" i="1"/>
  <c r="I36" i="1"/>
  <c r="I3954" i="1"/>
  <c r="I2654" i="1"/>
  <c r="I2759" i="1"/>
  <c r="I2655" i="1"/>
  <c r="I3409" i="1"/>
  <c r="I4353" i="1"/>
  <c r="I4354" i="1"/>
  <c r="I721" i="1"/>
  <c r="I1602" i="1"/>
  <c r="I2018" i="1"/>
  <c r="I4662" i="1"/>
  <c r="I5104" i="1"/>
  <c r="I2999" i="1"/>
  <c r="I3182" i="1"/>
  <c r="I3000" i="1"/>
  <c r="I3183" i="1"/>
  <c r="I3184" i="1"/>
  <c r="I3185" i="1"/>
  <c r="I3186" i="1"/>
  <c r="I2760" i="1"/>
  <c r="I3001" i="1"/>
  <c r="I611" i="1"/>
  <c r="I1839" i="1"/>
  <c r="I540" i="1"/>
  <c r="I4755" i="1"/>
  <c r="I4756" i="1"/>
  <c r="I4266" i="1"/>
  <c r="I5169" i="1"/>
  <c r="I5170" i="1"/>
  <c r="I3410" i="1"/>
  <c r="I903" i="1"/>
  <c r="I399" i="1"/>
  <c r="I1427" i="1"/>
  <c r="I426" i="1"/>
  <c r="I1546" i="1"/>
  <c r="I707" i="1"/>
  <c r="I1547" i="1"/>
  <c r="I357" i="1"/>
  <c r="I234" i="1"/>
  <c r="I218" i="1"/>
  <c r="I414" i="1"/>
  <c r="I173" i="1"/>
  <c r="I1884" i="1"/>
  <c r="I3615" i="1"/>
  <c r="I3411" i="1"/>
  <c r="I3616" i="1"/>
  <c r="I1785" i="1"/>
  <c r="I3882" i="1"/>
  <c r="I3883" i="1"/>
  <c r="I4068" i="1"/>
  <c r="I3709" i="1"/>
  <c r="I3884" i="1"/>
  <c r="I4069" i="1"/>
  <c r="I4267" i="1"/>
  <c r="I4663" i="1"/>
  <c r="I5105" i="1"/>
  <c r="I4355" i="1"/>
  <c r="I4356" i="1"/>
  <c r="I37" i="1"/>
  <c r="I4664" i="1"/>
  <c r="I4665" i="1"/>
  <c r="I5642" i="1"/>
  <c r="I5346" i="1"/>
  <c r="I5347" i="1"/>
  <c r="I5643" i="1"/>
  <c r="I5644" i="1"/>
  <c r="I4070" i="1"/>
  <c r="I4357" i="1"/>
  <c r="I4497" i="1"/>
  <c r="I4757" i="1"/>
  <c r="I2761" i="1"/>
  <c r="I2762" i="1"/>
  <c r="I4666" i="1"/>
  <c r="I3710" i="1"/>
  <c r="I3002" i="1"/>
  <c r="I1428" i="1"/>
  <c r="I5012" i="1"/>
  <c r="I4758" i="1"/>
  <c r="I5013" i="1"/>
  <c r="I1429" i="1"/>
  <c r="I1430" i="1"/>
  <c r="I1072" i="1"/>
  <c r="I1260" i="1"/>
  <c r="I1364" i="1"/>
  <c r="I3503" i="1"/>
  <c r="I3711" i="1"/>
  <c r="I3003" i="1"/>
  <c r="I3187" i="1"/>
  <c r="I3617" i="1"/>
  <c r="I2763" i="1"/>
  <c r="I3004" i="1"/>
  <c r="I3005" i="1"/>
  <c r="I3188" i="1"/>
  <c r="I3006" i="1"/>
  <c r="I3189" i="1"/>
  <c r="I3007" i="1"/>
  <c r="I3885" i="1"/>
  <c r="I4498" i="1"/>
  <c r="I1934" i="1"/>
  <c r="I1935" i="1"/>
  <c r="I3280" i="1"/>
  <c r="I5014" i="1"/>
  <c r="I5015" i="1"/>
  <c r="I5171" i="1"/>
  <c r="I4867" i="1"/>
  <c r="I4868" i="1"/>
  <c r="I4869" i="1"/>
  <c r="I3086" i="1"/>
  <c r="I3087" i="1"/>
  <c r="I3886" i="1"/>
  <c r="I157" i="1"/>
  <c r="I3803" i="1"/>
  <c r="I1786" i="1"/>
  <c r="I1787" i="1"/>
  <c r="I1788" i="1"/>
  <c r="I1667" i="1"/>
  <c r="I2474" i="1"/>
  <c r="I5172" i="1"/>
  <c r="I5173" i="1"/>
  <c r="I5174" i="1"/>
  <c r="I5175" i="1"/>
  <c r="I5176" i="1"/>
  <c r="I5177" i="1"/>
  <c r="I5178" i="1"/>
  <c r="I5179" i="1"/>
  <c r="I5645" i="1"/>
  <c r="I5884" i="1"/>
  <c r="I38" i="1"/>
  <c r="I5348" i="1"/>
  <c r="I5349" i="1"/>
  <c r="I5350" i="1"/>
  <c r="I3618" i="1"/>
  <c r="I3008" i="1"/>
  <c r="I3009" i="1"/>
  <c r="I3619" i="1"/>
  <c r="I1789" i="1"/>
  <c r="I1977" i="1"/>
  <c r="I4759" i="1"/>
  <c r="I2860" i="1"/>
  <c r="I445" i="1"/>
  <c r="I287" i="1"/>
  <c r="I1365" i="1"/>
  <c r="I1548" i="1"/>
  <c r="I1110" i="1"/>
  <c r="I1111" i="1"/>
  <c r="I3620" i="1"/>
  <c r="I5351" i="1"/>
  <c r="I5646" i="1"/>
  <c r="I641" i="1"/>
  <c r="I192" i="1"/>
  <c r="I2590" i="1"/>
  <c r="I141" i="1"/>
  <c r="I1011" i="1"/>
  <c r="I2861" i="1"/>
  <c r="I3088" i="1"/>
  <c r="I3887" i="1"/>
  <c r="I3089" i="1"/>
  <c r="I4870" i="1"/>
  <c r="I4871" i="1"/>
  <c r="I4872" i="1"/>
  <c r="I4873" i="1"/>
  <c r="I4874" i="1"/>
  <c r="I2862" i="1"/>
  <c r="I1046" i="1"/>
  <c r="I2591" i="1"/>
  <c r="I1722" i="1"/>
  <c r="I1073" i="1"/>
  <c r="I2656" i="1"/>
  <c r="I2863" i="1"/>
  <c r="I1603" i="1"/>
  <c r="I1604" i="1"/>
  <c r="I3281" i="1"/>
  <c r="I3504" i="1"/>
  <c r="I5352" i="1"/>
  <c r="I5353" i="1"/>
  <c r="I5354" i="1"/>
  <c r="I3282" i="1"/>
  <c r="I3283" i="1"/>
  <c r="I6000" i="1"/>
  <c r="I2764" i="1"/>
  <c r="I3190" i="1"/>
  <c r="I1668" i="1"/>
  <c r="I1012" i="1"/>
  <c r="I2864" i="1"/>
  <c r="I2019" i="1"/>
  <c r="I2133" i="1"/>
  <c r="I3505" i="1"/>
  <c r="I3506" i="1"/>
  <c r="I2020" i="1"/>
  <c r="I3284" i="1"/>
  <c r="I2475" i="1"/>
  <c r="I1366" i="1"/>
  <c r="I3412" i="1"/>
  <c r="I3712" i="1"/>
  <c r="I3713" i="1"/>
  <c r="I3191" i="1"/>
  <c r="I3090" i="1"/>
  <c r="I5016" i="1"/>
  <c r="I427" i="1"/>
  <c r="I2865" i="1"/>
  <c r="I2866" i="1"/>
  <c r="I3621" i="1"/>
  <c r="I1669" i="1"/>
  <c r="I4358" i="1"/>
  <c r="I2235" i="1"/>
  <c r="I3091" i="1"/>
  <c r="I4499" i="1"/>
  <c r="I3285" i="1"/>
  <c r="I3622" i="1"/>
  <c r="I3804" i="1"/>
  <c r="I174" i="1"/>
  <c r="I3805" i="1"/>
  <c r="I2476" i="1"/>
  <c r="I2477" i="1"/>
  <c r="I3955" i="1"/>
  <c r="I2657" i="1"/>
  <c r="I5647" i="1"/>
  <c r="I4268" i="1"/>
  <c r="I5106" i="1"/>
  <c r="I4500" i="1"/>
  <c r="I4501" i="1"/>
  <c r="I3888" i="1"/>
  <c r="I2236" i="1"/>
  <c r="I39" i="1"/>
  <c r="I1790" i="1"/>
  <c r="I1112" i="1"/>
  <c r="I947" i="1"/>
  <c r="I948" i="1"/>
  <c r="I5885" i="1"/>
  <c r="I3010" i="1"/>
  <c r="I3413" i="1"/>
  <c r="I5648" i="1"/>
  <c r="I3714" i="1"/>
  <c r="I3286" i="1"/>
  <c r="I4667" i="1"/>
  <c r="I1791" i="1"/>
  <c r="I859" i="1"/>
  <c r="I3414" i="1"/>
  <c r="I3415" i="1"/>
  <c r="I5649" i="1"/>
  <c r="I5017" i="1"/>
  <c r="I3011" i="1"/>
  <c r="I4359" i="1"/>
  <c r="I5650" i="1"/>
  <c r="I3956" i="1"/>
  <c r="I5651" i="1"/>
  <c r="I1367" i="1"/>
  <c r="I1792" i="1"/>
  <c r="I3192" i="1"/>
  <c r="I5652" i="1"/>
  <c r="I3416" i="1"/>
  <c r="I5653" i="1"/>
  <c r="I5018" i="1"/>
  <c r="I5654" i="1"/>
  <c r="I3806" i="1"/>
  <c r="I2319" i="1"/>
  <c r="I3807" i="1"/>
  <c r="I2765" i="1"/>
  <c r="I3092" i="1"/>
  <c r="I1793" i="1"/>
  <c r="I5886" i="1"/>
  <c r="I3287" i="1"/>
  <c r="I5887" i="1"/>
  <c r="I3808" i="1"/>
  <c r="I4502" i="1"/>
  <c r="I2478" i="1"/>
  <c r="I541" i="1"/>
  <c r="I1549" i="1"/>
  <c r="I2134" i="1"/>
  <c r="I3012" i="1"/>
  <c r="I1368" i="1"/>
  <c r="I5655" i="1"/>
  <c r="I5656" i="1"/>
  <c r="I5657" i="1"/>
  <c r="I4503" i="1"/>
  <c r="I3417" i="1"/>
  <c r="I3889" i="1"/>
  <c r="I3507" i="1"/>
  <c r="I1369" i="1"/>
  <c r="I5658" i="1"/>
  <c r="I904" i="1"/>
  <c r="I2766" i="1"/>
  <c r="I5659" i="1"/>
  <c r="I5355" i="1"/>
  <c r="I986" i="1"/>
  <c r="I5660" i="1"/>
  <c r="I3418" i="1"/>
  <c r="I1213" i="1"/>
  <c r="I3809" i="1"/>
  <c r="I3419" i="1"/>
  <c r="I3420" i="1"/>
  <c r="I5888" i="1"/>
  <c r="I5889" i="1"/>
  <c r="I1936" i="1"/>
  <c r="I5661" i="1"/>
  <c r="I2479" i="1"/>
  <c r="I3093" i="1"/>
  <c r="I4179" i="1"/>
  <c r="I3508" i="1"/>
  <c r="I1370" i="1"/>
  <c r="I1431" i="1"/>
  <c r="I3013" i="1"/>
  <c r="I905" i="1"/>
  <c r="I4668" i="1"/>
  <c r="I2021" i="1"/>
  <c r="I2767" i="1"/>
  <c r="I3421" i="1"/>
  <c r="I3422" i="1"/>
  <c r="I4669" i="1"/>
  <c r="I1605" i="1"/>
  <c r="I5662" i="1"/>
  <c r="I5663" i="1"/>
  <c r="I3423" i="1"/>
  <c r="I4504" i="1"/>
  <c r="I4505" i="1"/>
  <c r="I4670" i="1"/>
  <c r="I5890" i="1"/>
  <c r="I4180" i="1"/>
  <c r="I4071" i="1"/>
  <c r="I4506" i="1"/>
  <c r="I3288" i="1"/>
  <c r="I4072" i="1"/>
  <c r="I3424" i="1"/>
  <c r="I3425" i="1"/>
  <c r="I4073" i="1"/>
  <c r="I4360" i="1"/>
  <c r="I1214" i="1"/>
  <c r="I4671" i="1"/>
  <c r="I5891" i="1"/>
  <c r="I2867" i="1"/>
  <c r="I4074" i="1"/>
  <c r="I4361" i="1"/>
  <c r="I3289" i="1"/>
  <c r="I1550" i="1"/>
  <c r="I1137" i="1"/>
  <c r="I3193" i="1"/>
  <c r="I3194" i="1"/>
  <c r="I5892" i="1"/>
  <c r="I4362" i="1"/>
  <c r="I5664" i="1"/>
  <c r="I1723" i="1"/>
  <c r="I5665" i="1"/>
  <c r="I2658" i="1"/>
  <c r="I2768" i="1"/>
  <c r="I4075" i="1"/>
  <c r="I3014" i="1"/>
  <c r="I2022" i="1"/>
  <c r="I4672" i="1"/>
  <c r="I3290" i="1"/>
  <c r="I2868" i="1"/>
  <c r="I5666" i="1"/>
  <c r="I4269" i="1"/>
  <c r="I5667" i="1"/>
  <c r="I987" i="1"/>
  <c r="I3509" i="1"/>
  <c r="I4363" i="1"/>
  <c r="I3015" i="1"/>
  <c r="I988" i="1"/>
  <c r="I1606" i="1"/>
  <c r="I3510" i="1"/>
  <c r="I4076" i="1"/>
  <c r="I3426" i="1"/>
  <c r="I3623" i="1"/>
  <c r="I4077" i="1"/>
  <c r="I5893" i="1"/>
  <c r="I2769" i="1"/>
  <c r="I4181" i="1"/>
  <c r="I2592" i="1"/>
  <c r="I3094" i="1"/>
  <c r="I3427" i="1"/>
  <c r="I428" i="1"/>
  <c r="I5894" i="1"/>
  <c r="I3890" i="1"/>
  <c r="I3428" i="1"/>
  <c r="I3429" i="1"/>
  <c r="I3430" i="1"/>
  <c r="I3431" i="1"/>
  <c r="I2320" i="1"/>
  <c r="I5895" i="1"/>
  <c r="I2869" i="1"/>
  <c r="I1432" i="1"/>
  <c r="I3957" i="1"/>
  <c r="I3810" i="1"/>
  <c r="I40" i="1"/>
  <c r="I2321" i="1"/>
  <c r="I5896" i="1"/>
  <c r="I2870" i="1"/>
  <c r="I4673" i="1"/>
  <c r="I1840" i="1"/>
  <c r="I1215" i="1"/>
  <c r="I4507" i="1"/>
  <c r="I691" i="1"/>
  <c r="I1937" i="1"/>
  <c r="I3432" i="1"/>
  <c r="I2322" i="1"/>
  <c r="I4364" i="1"/>
  <c r="I3016" i="1"/>
  <c r="I41" i="1"/>
  <c r="I4270" i="1"/>
  <c r="I4078" i="1"/>
  <c r="I4271" i="1"/>
  <c r="I576" i="1"/>
  <c r="I253" i="1"/>
  <c r="I254" i="1"/>
  <c r="I1261" i="1"/>
  <c r="I1724" i="1"/>
  <c r="I2480" i="1"/>
  <c r="I3624" i="1"/>
  <c r="I2481" i="1"/>
  <c r="I2482" i="1"/>
  <c r="I2483" i="1"/>
  <c r="I1433" i="1"/>
  <c r="I1607" i="1"/>
  <c r="I3811" i="1"/>
  <c r="I2871" i="1"/>
  <c r="I1670" i="1"/>
  <c r="I3433" i="1"/>
  <c r="I2659" i="1"/>
  <c r="I1047" i="1"/>
  <c r="I1013" i="1"/>
  <c r="I3891" i="1"/>
  <c r="I1725" i="1"/>
  <c r="I1938" i="1"/>
  <c r="I1551" i="1"/>
  <c r="I1048" i="1"/>
  <c r="I1841" i="1"/>
  <c r="I2660" i="1"/>
  <c r="I2872" i="1"/>
  <c r="I2593" i="1"/>
  <c r="I2594" i="1"/>
  <c r="I1262" i="1"/>
  <c r="I1014" i="1"/>
  <c r="I1138" i="1"/>
  <c r="I1434" i="1"/>
  <c r="I3958" i="1"/>
  <c r="I4674" i="1"/>
  <c r="I4675" i="1"/>
  <c r="I5019" i="1"/>
  <c r="I4508" i="1"/>
  <c r="I2661" i="1"/>
  <c r="I2484" i="1"/>
  <c r="I1885" i="1"/>
  <c r="I2485" i="1"/>
  <c r="I502" i="1"/>
  <c r="I1435" i="1"/>
  <c r="I5020" i="1"/>
  <c r="I3511" i="1"/>
  <c r="I3512" i="1"/>
  <c r="I4079" i="1"/>
  <c r="I3715" i="1"/>
  <c r="I3716" i="1"/>
  <c r="I3892" i="1"/>
  <c r="I4760" i="1"/>
  <c r="I4761" i="1"/>
  <c r="I4762" i="1"/>
  <c r="I5356" i="1"/>
  <c r="I4676" i="1"/>
  <c r="I3195" i="1"/>
  <c r="I4677" i="1"/>
  <c r="I4875" i="1"/>
  <c r="I4763" i="1"/>
  <c r="I5021" i="1"/>
  <c r="I1263" i="1"/>
  <c r="I1436" i="1"/>
  <c r="I1139" i="1"/>
  <c r="I1437" i="1"/>
  <c r="I6001" i="1"/>
  <c r="I1140" i="1"/>
  <c r="I1264" i="1"/>
  <c r="I1216" i="1"/>
  <c r="I1552" i="1"/>
  <c r="I708" i="1"/>
  <c r="I803" i="1"/>
  <c r="I3196" i="1"/>
  <c r="I1553" i="1"/>
  <c r="I1671" i="1"/>
  <c r="I906" i="1"/>
  <c r="I2023" i="1"/>
  <c r="I2135" i="1"/>
  <c r="I1074" i="1"/>
  <c r="I1075" i="1"/>
  <c r="I2486" i="1"/>
  <c r="I2487" i="1"/>
  <c r="I2662" i="1"/>
  <c r="I2873" i="1"/>
  <c r="I2874" i="1"/>
  <c r="I1371" i="1"/>
  <c r="I1372" i="1"/>
  <c r="I1554" i="1"/>
  <c r="I1672" i="1"/>
  <c r="I1886" i="1"/>
  <c r="I4764" i="1"/>
  <c r="I4678" i="1"/>
  <c r="I4080" i="1"/>
  <c r="I4081" i="1"/>
  <c r="I1015" i="1"/>
  <c r="I1016" i="1"/>
  <c r="I5357" i="1"/>
  <c r="I5107" i="1"/>
  <c r="I4876" i="1"/>
  <c r="I4877" i="1"/>
  <c r="I42" i="1"/>
  <c r="I5668" i="1"/>
  <c r="I371" i="1"/>
  <c r="I3717" i="1"/>
  <c r="I4082" i="1"/>
  <c r="I4083" i="1"/>
  <c r="I4765" i="1"/>
  <c r="I586" i="1"/>
  <c r="I673" i="1"/>
  <c r="I338" i="1"/>
  <c r="I339" i="1"/>
  <c r="I193" i="1"/>
  <c r="I268" i="1"/>
  <c r="I463" i="1"/>
  <c r="I175" i="1"/>
  <c r="I4679" i="1"/>
  <c r="I4878" i="1"/>
  <c r="I4879" i="1"/>
  <c r="I5358" i="1"/>
  <c r="I5478" i="1"/>
  <c r="I5669" i="1"/>
  <c r="I4680" i="1"/>
  <c r="I3718" i="1"/>
  <c r="I3625" i="1"/>
  <c r="I3291" i="1"/>
  <c r="I1978" i="1"/>
  <c r="I1979" i="1"/>
  <c r="I2237" i="1"/>
  <c r="I3197" i="1"/>
  <c r="I3017" i="1"/>
  <c r="I2770" i="1"/>
  <c r="I3018" i="1"/>
  <c r="I4182" i="1"/>
  <c r="I4365" i="1"/>
  <c r="I2663" i="1"/>
  <c r="I2875" i="1"/>
  <c r="I2876" i="1"/>
  <c r="I2877" i="1"/>
  <c r="I762" i="1"/>
  <c r="I804" i="1"/>
  <c r="I1673" i="1"/>
  <c r="I2376" i="1"/>
  <c r="I2024" i="1"/>
  <c r="I2488" i="1"/>
  <c r="I5670" i="1"/>
  <c r="I5671" i="1"/>
  <c r="I4681" i="1"/>
  <c r="I3626" i="1"/>
  <c r="I3959" i="1"/>
  <c r="I4366" i="1"/>
  <c r="I340" i="1"/>
  <c r="I5359" i="1"/>
  <c r="I5672" i="1"/>
  <c r="I5897" i="1"/>
  <c r="I5898" i="1"/>
  <c r="I5360" i="1"/>
  <c r="I4766" i="1"/>
  <c r="I2025" i="1"/>
  <c r="I2136" i="1"/>
  <c r="I2323" i="1"/>
  <c r="I2664" i="1"/>
  <c r="I2137" i="1"/>
  <c r="I3960" i="1"/>
  <c r="I4183" i="1"/>
  <c r="I2489" i="1"/>
  <c r="I142" i="1"/>
  <c r="I194" i="1"/>
  <c r="I1265" i="1"/>
  <c r="I1438" i="1"/>
  <c r="I4367" i="1"/>
  <c r="I4682" i="1"/>
  <c r="I4683" i="1"/>
  <c r="I4368" i="1"/>
  <c r="I4684" i="1"/>
  <c r="I473" i="1"/>
  <c r="I349" i="1"/>
  <c r="I742" i="1"/>
  <c r="I4685" i="1"/>
  <c r="I4880" i="1"/>
  <c r="I5361" i="1"/>
  <c r="I5180" i="1"/>
  <c r="I5362" i="1"/>
  <c r="I5673" i="1"/>
  <c r="I5181" i="1"/>
  <c r="I5363" i="1"/>
  <c r="I5674" i="1"/>
  <c r="I5364" i="1"/>
  <c r="I5675" i="1"/>
  <c r="I5676" i="1"/>
  <c r="I43" i="1"/>
  <c r="I5677" i="1"/>
  <c r="I5678" i="1"/>
  <c r="I5679" i="1"/>
  <c r="I5899" i="1"/>
  <c r="I5900" i="1"/>
  <c r="I5680" i="1"/>
  <c r="I5681" i="1"/>
  <c r="I1887" i="1"/>
  <c r="I1674" i="1"/>
  <c r="I1675" i="1"/>
  <c r="I1794" i="1"/>
  <c r="I3961" i="1"/>
  <c r="I4369" i="1"/>
  <c r="I907" i="1"/>
  <c r="I674" i="1"/>
  <c r="I2238" i="1"/>
  <c r="I2239" i="1"/>
  <c r="I4686" i="1"/>
  <c r="I989" i="1"/>
  <c r="I3627" i="1"/>
  <c r="I3962" i="1"/>
  <c r="I4370" i="1"/>
  <c r="I3628" i="1"/>
  <c r="I3095" i="1"/>
  <c r="I3893" i="1"/>
  <c r="I158" i="1"/>
  <c r="I577" i="1"/>
  <c r="I2595" i="1"/>
  <c r="I2771" i="1"/>
  <c r="I44" i="1"/>
  <c r="I288" i="1"/>
  <c r="I5682" i="1"/>
  <c r="I5901" i="1"/>
  <c r="I5902" i="1"/>
  <c r="I5903" i="1"/>
  <c r="I5365" i="1"/>
  <c r="I5366" i="1"/>
  <c r="I5683" i="1"/>
  <c r="I358" i="1"/>
  <c r="I5904" i="1"/>
  <c r="I5905" i="1"/>
  <c r="I5684" i="1"/>
  <c r="I4184" i="1"/>
  <c r="I4881" i="1"/>
  <c r="I4882" i="1"/>
  <c r="I4687" i="1"/>
  <c r="I2490" i="1"/>
  <c r="I2377" i="1"/>
  <c r="I2378" i="1"/>
  <c r="I1266" i="1"/>
  <c r="I629" i="1"/>
  <c r="I2138" i="1"/>
  <c r="I5182" i="1"/>
  <c r="I5183" i="1"/>
  <c r="I1842" i="1"/>
  <c r="I2379" i="1"/>
  <c r="I2491" i="1"/>
  <c r="I675" i="1"/>
  <c r="I1267" i="1"/>
  <c r="I415" i="1"/>
  <c r="I372" i="1"/>
  <c r="I1439" i="1"/>
  <c r="I5906" i="1"/>
  <c r="I5907" i="1"/>
  <c r="I5908" i="1"/>
  <c r="I4509" i="1"/>
  <c r="I4510" i="1"/>
  <c r="I4688" i="1"/>
  <c r="I4689" i="1"/>
  <c r="I4272" i="1"/>
  <c r="I4511" i="1"/>
  <c r="I4883" i="1"/>
  <c r="I4884" i="1"/>
  <c r="I1888" i="1"/>
  <c r="I1889" i="1"/>
  <c r="I1890" i="1"/>
  <c r="I3812" i="1"/>
  <c r="I3813" i="1"/>
  <c r="I2772" i="1"/>
  <c r="I1555" i="1"/>
  <c r="I1891" i="1"/>
  <c r="I1556" i="1"/>
  <c r="I1892" i="1"/>
  <c r="I2773" i="1"/>
  <c r="I1557" i="1"/>
  <c r="I2492" i="1"/>
  <c r="I3814" i="1"/>
  <c r="I1893" i="1"/>
  <c r="I5909" i="1"/>
  <c r="I5910" i="1"/>
  <c r="I5987" i="1"/>
  <c r="I4512" i="1"/>
  <c r="I5367" i="1"/>
  <c r="I1440" i="1"/>
  <c r="I5368" i="1"/>
  <c r="I552" i="1"/>
  <c r="I2026" i="1"/>
  <c r="I1076" i="1"/>
  <c r="I1726" i="1"/>
  <c r="I5479" i="1"/>
  <c r="I1608" i="1"/>
  <c r="I1217" i="1"/>
  <c r="I5480" i="1"/>
  <c r="I3096" i="1"/>
  <c r="I5022" i="1"/>
  <c r="I3198" i="1"/>
  <c r="I2139" i="1"/>
  <c r="I3292" i="1"/>
  <c r="I5369" i="1"/>
  <c r="I3097" i="1"/>
  <c r="I2493" i="1"/>
  <c r="I1894" i="1"/>
  <c r="I4885" i="1"/>
  <c r="I2494" i="1"/>
  <c r="I2495" i="1"/>
  <c r="I4185" i="1"/>
  <c r="I1268" i="1"/>
  <c r="I1795" i="1"/>
  <c r="I1895" i="1"/>
  <c r="I4767" i="1"/>
  <c r="I5481" i="1"/>
  <c r="I1373" i="1"/>
  <c r="I176" i="1"/>
  <c r="I5685" i="1"/>
  <c r="I5686" i="1"/>
  <c r="I5023" i="1"/>
  <c r="I3719" i="1"/>
  <c r="I2596" i="1"/>
  <c r="I5482" i="1"/>
  <c r="I3293" i="1"/>
  <c r="I4513" i="1"/>
  <c r="I1141" i="1"/>
  <c r="I5370" i="1"/>
  <c r="I242" i="1"/>
  <c r="I5483" i="1"/>
  <c r="I4886" i="1"/>
  <c r="I2027" i="1"/>
  <c r="I5371" i="1"/>
  <c r="I5024" i="1"/>
  <c r="I578" i="1"/>
  <c r="I350" i="1"/>
  <c r="I3963" i="1"/>
  <c r="I5108" i="1"/>
  <c r="I5372" i="1"/>
  <c r="I5484" i="1"/>
  <c r="I4768" i="1"/>
  <c r="I4690" i="1"/>
  <c r="I1939" i="1"/>
  <c r="I143" i="1"/>
  <c r="I503" i="1"/>
  <c r="I5485" i="1"/>
  <c r="I5486" i="1"/>
  <c r="I4769" i="1"/>
  <c r="I5687" i="1"/>
  <c r="I2878" i="1"/>
  <c r="I3964" i="1"/>
  <c r="I5373" i="1"/>
  <c r="I1558" i="1"/>
  <c r="I1269" i="1"/>
  <c r="I4691" i="1"/>
  <c r="I4692" i="1"/>
  <c r="I5025" i="1"/>
  <c r="I5374" i="1"/>
  <c r="I3098" i="1"/>
  <c r="I820" i="1"/>
  <c r="I1441" i="1"/>
  <c r="I219" i="1"/>
  <c r="I3019" i="1"/>
  <c r="I3294" i="1"/>
  <c r="I1270" i="1"/>
  <c r="I3815" i="1"/>
  <c r="I949" i="1"/>
  <c r="I4887" i="1"/>
  <c r="I3816" i="1"/>
  <c r="I3295" i="1"/>
  <c r="I5375" i="1"/>
  <c r="I1218" i="1"/>
  <c r="I2665" i="1"/>
  <c r="I1271" i="1"/>
  <c r="I4693" i="1"/>
  <c r="I3513" i="1"/>
  <c r="I5487" i="1"/>
  <c r="I2324" i="1"/>
  <c r="I860" i="1"/>
  <c r="I2028" i="1"/>
  <c r="I1272" i="1"/>
  <c r="I612" i="1"/>
  <c r="I5488" i="1"/>
  <c r="I5688" i="1"/>
  <c r="I1142" i="1"/>
  <c r="I3199" i="1"/>
  <c r="I5489" i="1"/>
  <c r="I5689" i="1"/>
  <c r="I2240" i="1"/>
  <c r="I1609" i="1"/>
  <c r="I1843" i="1"/>
  <c r="I2140" i="1"/>
  <c r="I2380" i="1"/>
  <c r="I5376" i="1"/>
  <c r="I950" i="1"/>
  <c r="I3720" i="1"/>
  <c r="I4186" i="1"/>
  <c r="I269" i="1"/>
  <c r="I2241" i="1"/>
  <c r="I3020" i="1"/>
  <c r="I4273" i="1"/>
  <c r="I3721" i="1"/>
  <c r="I446" i="1"/>
  <c r="I5377" i="1"/>
  <c r="I3099" i="1"/>
  <c r="I5490" i="1"/>
  <c r="I2029" i="1"/>
  <c r="I1442" i="1"/>
  <c r="I5491" i="1"/>
  <c r="I4888" i="1"/>
  <c r="I4084" i="1"/>
  <c r="I5492" i="1"/>
  <c r="I2325" i="1"/>
  <c r="I2326" i="1"/>
  <c r="I2666" i="1"/>
  <c r="I1273" i="1"/>
  <c r="I4889" i="1"/>
  <c r="I1676" i="1"/>
  <c r="I5911" i="1"/>
  <c r="I5493" i="1"/>
  <c r="I1677" i="1"/>
  <c r="I5978" i="1"/>
  <c r="I3965" i="1"/>
  <c r="I3629" i="1"/>
  <c r="I1113" i="1"/>
  <c r="I4770" i="1"/>
  <c r="I4694" i="1"/>
  <c r="I4890" i="1"/>
  <c r="I4187" i="1"/>
  <c r="I1374" i="1"/>
  <c r="I3966" i="1"/>
  <c r="I3021" i="1"/>
  <c r="I5494" i="1"/>
  <c r="I3100" i="1"/>
  <c r="I177" i="1"/>
  <c r="I3200" i="1"/>
  <c r="I2141" i="1"/>
  <c r="I2142" i="1"/>
  <c r="I517" i="1"/>
  <c r="I5690" i="1"/>
  <c r="I464" i="1"/>
  <c r="I1219" i="1"/>
  <c r="I5495" i="1"/>
  <c r="I4085" i="1"/>
  <c r="I465" i="1"/>
  <c r="I1443" i="1"/>
  <c r="I4771" i="1"/>
  <c r="I2143" i="1"/>
  <c r="I1940" i="1"/>
  <c r="I613" i="1"/>
  <c r="I4371" i="1"/>
  <c r="I3022" i="1"/>
  <c r="I5378" i="1"/>
  <c r="I3201" i="1"/>
  <c r="I5691" i="1"/>
  <c r="I2242" i="1"/>
  <c r="I3722" i="1"/>
  <c r="I5379" i="1"/>
  <c r="I5380" i="1"/>
  <c r="I3101" i="1"/>
  <c r="I2667" i="1"/>
  <c r="I2774" i="1"/>
  <c r="I178" i="1"/>
  <c r="I2030" i="1"/>
  <c r="I5026" i="1"/>
  <c r="I2031" i="1"/>
  <c r="I1610" i="1"/>
  <c r="I4514" i="1"/>
  <c r="I4515" i="1"/>
  <c r="I5381" i="1"/>
  <c r="I2496" i="1"/>
  <c r="I1114" i="1"/>
  <c r="I821" i="1"/>
  <c r="I4695" i="1"/>
  <c r="I1444" i="1"/>
  <c r="I5692" i="1"/>
  <c r="I5693" i="1"/>
  <c r="I2381" i="1"/>
  <c r="I4696" i="1"/>
  <c r="I1375" i="1"/>
  <c r="I311" i="1"/>
  <c r="I4697" i="1"/>
  <c r="I5382" i="1"/>
  <c r="I4372" i="1"/>
  <c r="I2144" i="1"/>
  <c r="I381" i="1"/>
  <c r="I4891" i="1"/>
  <c r="I5496" i="1"/>
  <c r="I4892" i="1"/>
  <c r="I3202" i="1"/>
  <c r="I4772" i="1"/>
  <c r="I5027" i="1"/>
  <c r="I1143" i="1"/>
  <c r="I447" i="1"/>
  <c r="I144" i="1"/>
  <c r="I466" i="1"/>
  <c r="I4893" i="1"/>
  <c r="I763" i="1"/>
  <c r="I2382" i="1"/>
  <c r="I1144" i="1"/>
  <c r="I5383" i="1"/>
  <c r="I1274" i="1"/>
  <c r="I2145" i="1"/>
  <c r="I3023" i="1"/>
  <c r="I3723" i="1"/>
  <c r="I3024" i="1"/>
  <c r="I1896" i="1"/>
  <c r="I1727" i="1"/>
  <c r="I1728" i="1"/>
  <c r="I3203" i="1"/>
  <c r="I598" i="1"/>
  <c r="I3894" i="1"/>
  <c r="I3102" i="1"/>
  <c r="I3103" i="1"/>
  <c r="I45" i="1"/>
  <c r="I5694" i="1"/>
  <c r="I1796" i="1"/>
  <c r="I1559" i="1"/>
  <c r="I1797" i="1"/>
  <c r="I1678" i="1"/>
  <c r="I1798" i="1"/>
  <c r="I1679" i="1"/>
  <c r="I1680" i="1"/>
  <c r="I1560" i="1"/>
  <c r="I1561" i="1"/>
  <c r="I1562" i="1"/>
  <c r="I1376" i="1"/>
  <c r="I1377" i="1"/>
  <c r="I3895" i="1"/>
  <c r="I3724" i="1"/>
  <c r="I4086" i="1"/>
  <c r="I3725" i="1"/>
  <c r="I3434" i="1"/>
  <c r="I3435" i="1"/>
  <c r="I3204" i="1"/>
  <c r="I2327" i="1"/>
  <c r="I2328" i="1"/>
  <c r="I3296" i="1"/>
  <c r="I3104" i="1"/>
  <c r="I2146" i="1"/>
  <c r="I2147" i="1"/>
  <c r="I1941" i="1"/>
  <c r="I1942" i="1"/>
  <c r="I1897" i="1"/>
  <c r="I1799" i="1"/>
  <c r="I2879" i="1"/>
  <c r="I2880" i="1"/>
  <c r="I2668" i="1"/>
  <c r="I2497" i="1"/>
  <c r="I2498" i="1"/>
  <c r="I990" i="1"/>
  <c r="I908" i="1"/>
  <c r="I1729" i="1"/>
  <c r="I1611" i="1"/>
  <c r="I1445" i="1"/>
  <c r="I2597" i="1"/>
  <c r="I2775" i="1"/>
  <c r="I3205" i="1"/>
  <c r="I3206" i="1"/>
  <c r="I1077" i="1"/>
  <c r="I2881" i="1"/>
  <c r="I2669" i="1"/>
  <c r="I780" i="1"/>
  <c r="I822" i="1"/>
  <c r="I3896" i="1"/>
  <c r="I3514" i="1"/>
  <c r="I3515" i="1"/>
  <c r="I3817" i="1"/>
  <c r="I4773" i="1"/>
  <c r="I4087" i="1"/>
  <c r="I4088" i="1"/>
  <c r="I5028" i="1"/>
  <c r="I5029" i="1"/>
  <c r="I5030" i="1"/>
  <c r="I3726" i="1"/>
  <c r="I3727" i="1"/>
  <c r="I3967" i="1"/>
  <c r="I3968" i="1"/>
  <c r="I3818" i="1"/>
  <c r="I3207" i="1"/>
  <c r="I3969" i="1"/>
  <c r="I3819" i="1"/>
  <c r="I3436" i="1"/>
  <c r="I3437" i="1"/>
  <c r="I3438" i="1"/>
  <c r="I3208" i="1"/>
  <c r="I3439" i="1"/>
  <c r="I2598" i="1"/>
  <c r="I3440" i="1"/>
  <c r="I3209" i="1"/>
  <c r="I2776" i="1"/>
  <c r="I3441" i="1"/>
  <c r="I4188" i="1"/>
  <c r="I3820" i="1"/>
  <c r="I3630" i="1"/>
  <c r="I4189" i="1"/>
  <c r="I3821" i="1"/>
  <c r="I3631" i="1"/>
  <c r="I4190" i="1"/>
  <c r="I3822" i="1"/>
  <c r="I3632" i="1"/>
  <c r="I3897" i="1"/>
  <c r="I3105" i="1"/>
  <c r="I2882" i="1"/>
  <c r="I5031" i="1"/>
  <c r="I5032" i="1"/>
  <c r="I5033" i="1"/>
  <c r="I4698" i="1"/>
  <c r="I4699" i="1"/>
  <c r="I1446" i="1"/>
  <c r="I1447" i="1"/>
  <c r="I1448" i="1"/>
  <c r="I1145" i="1"/>
  <c r="I951" i="1"/>
  <c r="I1449" i="1"/>
  <c r="I341" i="1"/>
  <c r="I504" i="1"/>
  <c r="I553" i="1"/>
  <c r="I554" i="1"/>
  <c r="I743" i="1"/>
  <c r="I80" i="1"/>
  <c r="I79" i="1"/>
  <c r="I474" i="1"/>
  <c r="I1049" i="1"/>
  <c r="I235" i="1"/>
  <c r="I388" i="1"/>
  <c r="I5695" i="1"/>
  <c r="I5696" i="1"/>
  <c r="I5912" i="1"/>
  <c r="I5913" i="1"/>
  <c r="I5697" i="1"/>
  <c r="I5698" i="1"/>
  <c r="I5914" i="1"/>
  <c r="I5915" i="1"/>
  <c r="I5699" i="1"/>
  <c r="I5700" i="1"/>
  <c r="I5384" i="1"/>
  <c r="I5385" i="1"/>
  <c r="I5109" i="1"/>
  <c r="I5386" i="1"/>
  <c r="I5387" i="1"/>
  <c r="I5388" i="1"/>
  <c r="I4373" i="1"/>
  <c r="I5701" i="1"/>
  <c r="I5702" i="1"/>
  <c r="I5389" i="1"/>
  <c r="I4374" i="1"/>
  <c r="I5703" i="1"/>
  <c r="I5110" i="1"/>
  <c r="I5390" i="1"/>
  <c r="I5111" i="1"/>
  <c r="I4375" i="1"/>
  <c r="I4089" i="1"/>
  <c r="I3898" i="1"/>
  <c r="I3516" i="1"/>
  <c r="I1943" i="1"/>
  <c r="I1944" i="1"/>
  <c r="I3728" i="1"/>
  <c r="I3729" i="1"/>
  <c r="I3517" i="1"/>
  <c r="I2499" i="1"/>
  <c r="I2148" i="1"/>
  <c r="I2032" i="1"/>
  <c r="I1945" i="1"/>
  <c r="I1730" i="1"/>
  <c r="I5704" i="1"/>
  <c r="I4894" i="1"/>
  <c r="I4516" i="1"/>
  <c r="I3297" i="1"/>
  <c r="I4774" i="1"/>
  <c r="I4517" i="1"/>
  <c r="I4775" i="1"/>
  <c r="I4518" i="1"/>
  <c r="I4776" i="1"/>
  <c r="I4519" i="1"/>
  <c r="I4520" i="1"/>
  <c r="I1898" i="1"/>
  <c r="I3442" i="1"/>
  <c r="I3210" i="1"/>
  <c r="I1899" i="1"/>
  <c r="I5034" i="1"/>
  <c r="I4521" i="1"/>
  <c r="I1844" i="1"/>
  <c r="I4191" i="1"/>
  <c r="I4192" i="1"/>
  <c r="I2777" i="1"/>
  <c r="I1946" i="1"/>
  <c r="I1612" i="1"/>
  <c r="I1275" i="1"/>
  <c r="I1450" i="1"/>
  <c r="I1276" i="1"/>
  <c r="I1451" i="1"/>
  <c r="I1277" i="1"/>
  <c r="I5112" i="1"/>
  <c r="I5113" i="1"/>
  <c r="I4895" i="1"/>
  <c r="I4700" i="1"/>
  <c r="I4896" i="1"/>
  <c r="I4701" i="1"/>
  <c r="I1220" i="1"/>
  <c r="I1681" i="1"/>
  <c r="I1563" i="1"/>
  <c r="I1564" i="1"/>
  <c r="I1900" i="1"/>
  <c r="I416" i="1"/>
  <c r="I330" i="1"/>
  <c r="I400" i="1"/>
  <c r="I401" i="1"/>
  <c r="I477" i="1"/>
  <c r="I373" i="1"/>
  <c r="I279" i="1"/>
  <c r="I417" i="1"/>
  <c r="I3899" i="1"/>
  <c r="I3900" i="1"/>
  <c r="I243" i="1"/>
  <c r="I418" i="1"/>
  <c r="I361" i="1"/>
  <c r="I289" i="1"/>
  <c r="I290" i="1"/>
  <c r="I5705" i="1"/>
  <c r="I3518" i="1"/>
  <c r="I5706" i="1"/>
  <c r="I5391" i="1"/>
  <c r="I5392" i="1"/>
  <c r="I318" i="1"/>
  <c r="I351" i="1"/>
  <c r="I5035" i="1"/>
  <c r="I4522" i="1"/>
  <c r="I342" i="1"/>
  <c r="I343" i="1"/>
  <c r="I5393" i="1"/>
  <c r="I429" i="1"/>
  <c r="I312" i="1"/>
  <c r="I145" i="1"/>
  <c r="I5497" i="1"/>
  <c r="I419" i="1"/>
  <c r="I255" i="1"/>
  <c r="I382" i="1"/>
  <c r="I4090" i="1"/>
  <c r="I4523" i="1"/>
  <c r="I256" i="1"/>
  <c r="I257" i="1"/>
  <c r="I4274" i="1"/>
  <c r="I5394" i="1"/>
  <c r="I362" i="1"/>
  <c r="I4524" i="1"/>
  <c r="I3298" i="1"/>
  <c r="I448" i="1"/>
  <c r="I111" i="1"/>
  <c r="I952" i="1"/>
  <c r="I305" i="1"/>
  <c r="I383" i="1"/>
  <c r="I236" i="1"/>
  <c r="I352" i="1"/>
  <c r="I301" i="1"/>
  <c r="I220" i="1"/>
  <c r="I221" i="1"/>
  <c r="I402" i="1"/>
  <c r="I344" i="1"/>
  <c r="I345" i="1"/>
  <c r="I5114" i="1"/>
  <c r="I203" i="1"/>
  <c r="I6010" i="1"/>
  <c r="I6011" i="1"/>
  <c r="I692" i="1"/>
  <c r="I146" i="1"/>
  <c r="I147" i="1"/>
  <c r="I159" i="1"/>
  <c r="I46" i="1"/>
  <c r="I403" i="1"/>
  <c r="I5707" i="1"/>
  <c r="I5036" i="1"/>
  <c r="I5115" i="1"/>
  <c r="I4091" i="1"/>
  <c r="I4092" i="1"/>
  <c r="I148" i="1"/>
  <c r="I3823" i="1"/>
  <c r="I3824" i="1"/>
  <c r="I5498" i="1"/>
  <c r="I5708" i="1"/>
  <c r="I3970" i="1"/>
  <c r="I353" i="1"/>
  <c r="I2883" i="1"/>
  <c r="I5395" i="1"/>
  <c r="I112" i="1"/>
  <c r="I149" i="1"/>
  <c r="I4193" i="1"/>
  <c r="I3730" i="1"/>
  <c r="I237" i="1"/>
  <c r="I4275" i="1"/>
  <c r="I150" i="1"/>
  <c r="I151" i="1"/>
  <c r="I5709" i="1"/>
  <c r="I4702" i="1"/>
  <c r="I295" i="1"/>
  <c r="I4525" i="1"/>
  <c r="I2329" i="1"/>
  <c r="I2330" i="1"/>
  <c r="I47" i="1"/>
  <c r="I4777" i="1"/>
  <c r="I3901" i="1"/>
  <c r="I4526" i="1"/>
  <c r="I4527" i="1"/>
  <c r="I4703" i="1"/>
  <c r="I4704" i="1"/>
  <c r="I4897" i="1"/>
  <c r="I5184" i="1"/>
  <c r="I319" i="1"/>
  <c r="I291" i="1"/>
  <c r="I4778" i="1"/>
  <c r="I204" i="1"/>
  <c r="I4276" i="1"/>
  <c r="I3299" i="1"/>
  <c r="I5396" i="1"/>
  <c r="I2084" i="1"/>
  <c r="I2085" i="1"/>
  <c r="I2086" i="1"/>
  <c r="I2149" i="1"/>
  <c r="I230" i="1"/>
  <c r="I359" i="1"/>
  <c r="I3443" i="1"/>
  <c r="I3444" i="1"/>
  <c r="I3445" i="1"/>
  <c r="I48" i="1"/>
  <c r="I179" i="1"/>
  <c r="I180" i="1"/>
  <c r="I205" i="1"/>
  <c r="I270" i="1"/>
  <c r="I152" i="1"/>
  <c r="I320" i="1"/>
  <c r="I5397" i="1"/>
  <c r="I188" i="1"/>
  <c r="I4093" i="1"/>
  <c r="I3519" i="1"/>
  <c r="I306" i="1"/>
  <c r="I100" i="1"/>
  <c r="I4376" i="1"/>
  <c r="I4277" i="1"/>
  <c r="I4278" i="1"/>
  <c r="I4279" i="1"/>
  <c r="I4280" i="1"/>
  <c r="I4281" i="1"/>
  <c r="I4094" i="1"/>
  <c r="I4095" i="1"/>
  <c r="I4096" i="1"/>
  <c r="I4194" i="1"/>
  <c r="I3902" i="1"/>
  <c r="I4528" i="1"/>
  <c r="I4529" i="1"/>
  <c r="I5398" i="1"/>
  <c r="I97" i="1"/>
  <c r="I101" i="1"/>
  <c r="I4705" i="1"/>
  <c r="I3903" i="1"/>
  <c r="I3904" i="1"/>
  <c r="I3905" i="1"/>
  <c r="I781" i="1"/>
  <c r="I4195" i="1"/>
  <c r="I3520" i="1"/>
  <c r="I3521" i="1"/>
  <c r="I5399" i="1"/>
  <c r="I3731" i="1"/>
  <c r="I99" i="1"/>
  <c r="I3522" i="1"/>
  <c r="I1452" i="1"/>
  <c r="I5916" i="1"/>
  <c r="I5917" i="1"/>
  <c r="I5918" i="1"/>
  <c r="I5919" i="1"/>
  <c r="I4377" i="1"/>
  <c r="I4378" i="1"/>
  <c r="I4379" i="1"/>
  <c r="I4380" i="1"/>
  <c r="I4381" i="1"/>
  <c r="I3906" i="1"/>
  <c r="I4097" i="1"/>
  <c r="I4098" i="1"/>
  <c r="I3971" i="1"/>
  <c r="I2150" i="1"/>
  <c r="I2151" i="1"/>
  <c r="I2033" i="1"/>
  <c r="I2599" i="1"/>
  <c r="I3300" i="1"/>
  <c r="I3211" i="1"/>
  <c r="I3972" i="1"/>
  <c r="I3907" i="1"/>
  <c r="I3908" i="1"/>
  <c r="I3909" i="1"/>
  <c r="I3910" i="1"/>
  <c r="I3911" i="1"/>
  <c r="I3446" i="1"/>
  <c r="I3447" i="1"/>
  <c r="I1682" i="1"/>
  <c r="I3212" i="1"/>
  <c r="I1683" i="1"/>
  <c r="I1684" i="1"/>
  <c r="I3825" i="1"/>
  <c r="I3213" i="1"/>
  <c r="I3732" i="1"/>
  <c r="I5920" i="1"/>
  <c r="I5921" i="1"/>
  <c r="I5922" i="1"/>
  <c r="I5923" i="1"/>
  <c r="I5116" i="1"/>
  <c r="I1613" i="1"/>
  <c r="I1614" i="1"/>
  <c r="I1146" i="1"/>
  <c r="I4196" i="1"/>
  <c r="I4197" i="1"/>
  <c r="I4198" i="1"/>
  <c r="I4199" i="1"/>
  <c r="I4200" i="1"/>
  <c r="I4201" i="1"/>
  <c r="I4202" i="1"/>
  <c r="I4203" i="1"/>
  <c r="I4204" i="1"/>
  <c r="I4205" i="1"/>
  <c r="I4206" i="1"/>
  <c r="I3214" i="1"/>
  <c r="I3215" i="1"/>
  <c r="I579" i="1"/>
  <c r="I4706" i="1"/>
  <c r="I2152" i="1"/>
  <c r="I4779" i="1"/>
  <c r="I3826" i="1"/>
  <c r="I3827" i="1"/>
  <c r="I3828" i="1"/>
  <c r="I3973" i="1"/>
  <c r="I4780" i="1"/>
  <c r="I4707" i="1"/>
  <c r="I4898" i="1"/>
  <c r="I4899" i="1"/>
  <c r="I2500" i="1"/>
  <c r="I2501" i="1"/>
  <c r="I2502" i="1"/>
  <c r="I4099" i="1"/>
  <c r="I4900" i="1"/>
  <c r="I2503" i="1"/>
  <c r="I2504" i="1"/>
  <c r="I4901" i="1"/>
  <c r="I4902" i="1"/>
  <c r="I1845" i="1"/>
  <c r="I105" i="1"/>
  <c r="I1278" i="1"/>
  <c r="I1565" i="1"/>
  <c r="I2670" i="1"/>
  <c r="I5924" i="1"/>
  <c r="I5925" i="1"/>
  <c r="I5499" i="1"/>
  <c r="I2034" i="1"/>
  <c r="I5185" i="1"/>
  <c r="I5186" i="1"/>
  <c r="I1731" i="1"/>
  <c r="I1732" i="1"/>
  <c r="I1733" i="1"/>
  <c r="I5926" i="1"/>
  <c r="I5927" i="1"/>
  <c r="I5928" i="1"/>
  <c r="I5929" i="1"/>
  <c r="I5930" i="1"/>
  <c r="I5931" i="1"/>
  <c r="I3448" i="1"/>
  <c r="I3449" i="1"/>
  <c r="I49" i="1"/>
  <c r="I1734" i="1"/>
  <c r="I1735" i="1"/>
  <c r="I5932" i="1"/>
  <c r="I5933" i="1"/>
  <c r="I5934" i="1"/>
  <c r="I5935" i="1"/>
  <c r="I5936" i="1"/>
  <c r="I5937" i="1"/>
  <c r="I5938" i="1"/>
  <c r="I5939" i="1"/>
  <c r="I4530" i="1"/>
  <c r="I4207" i="1"/>
  <c r="I4282" i="1"/>
  <c r="I4283" i="1"/>
  <c r="I5710" i="1"/>
  <c r="I5711" i="1"/>
  <c r="I5712" i="1"/>
  <c r="I2153" i="1"/>
  <c r="I2154" i="1"/>
  <c r="I2155" i="1"/>
  <c r="I2035" i="1"/>
  <c r="I2036" i="1"/>
  <c r="I2037" i="1"/>
  <c r="I1846" i="1"/>
  <c r="I3974" i="1"/>
  <c r="I4382" i="1"/>
  <c r="I3216" i="1"/>
  <c r="I3217" i="1"/>
  <c r="I3218" i="1"/>
  <c r="I1279" i="1"/>
  <c r="I4903" i="1"/>
  <c r="I4904" i="1"/>
  <c r="I4905" i="1"/>
  <c r="I4906" i="1"/>
  <c r="I3450" i="1"/>
  <c r="I3451" i="1"/>
  <c r="I2331" i="1"/>
  <c r="I2332" i="1"/>
  <c r="I2038" i="1"/>
  <c r="I2039" i="1"/>
  <c r="I4383" i="1"/>
  <c r="I4384" i="1"/>
  <c r="I4385" i="1"/>
  <c r="I2333" i="1"/>
  <c r="I1615" i="1"/>
  <c r="I861" i="1"/>
  <c r="I1280" i="1"/>
  <c r="I1281" i="1"/>
  <c r="I1282" i="1"/>
  <c r="I1283" i="1"/>
  <c r="I50" i="1"/>
  <c r="I1847" i="1"/>
  <c r="I3523" i="1"/>
  <c r="I3452" i="1"/>
  <c r="I1947" i="1"/>
  <c r="I1948" i="1"/>
  <c r="I1949" i="1"/>
  <c r="I2040" i="1"/>
  <c r="I3524" i="1"/>
  <c r="I1284" i="1"/>
  <c r="I1453" i="1"/>
  <c r="I5713" i="1"/>
  <c r="I5714" i="1"/>
  <c r="I5715" i="1"/>
  <c r="I5716" i="1"/>
  <c r="I5717" i="1"/>
  <c r="I5718" i="1"/>
  <c r="I5719" i="1"/>
  <c r="I5720" i="1"/>
  <c r="I2884" i="1"/>
  <c r="I4386" i="1"/>
  <c r="I4100" i="1"/>
  <c r="I3219" i="1"/>
  <c r="I3220" i="1"/>
  <c r="I3525" i="1"/>
  <c r="I3633" i="1"/>
  <c r="I3634" i="1"/>
  <c r="I2600" i="1"/>
  <c r="I3526" i="1"/>
  <c r="I3221" i="1"/>
  <c r="I1454" i="1"/>
  <c r="I1950" i="1"/>
  <c r="I1951" i="1"/>
  <c r="I4284" i="1"/>
  <c r="I2601" i="1"/>
  <c r="I2505" i="1"/>
  <c r="I2671" i="1"/>
  <c r="I5721" i="1"/>
  <c r="I5722" i="1"/>
  <c r="I5723" i="1"/>
  <c r="I5724" i="1"/>
  <c r="I5725" i="1"/>
  <c r="I5726" i="1"/>
  <c r="I5727" i="1"/>
  <c r="I5728" i="1"/>
  <c r="I5729" i="1"/>
  <c r="I5730" i="1"/>
  <c r="I5731" i="1"/>
  <c r="I5732" i="1"/>
  <c r="I1455" i="1"/>
  <c r="I5733" i="1"/>
  <c r="I5734" i="1"/>
  <c r="I5735" i="1"/>
  <c r="I5736" i="1"/>
  <c r="I5737" i="1"/>
  <c r="I5738" i="1"/>
  <c r="I3975" i="1"/>
  <c r="I3976" i="1"/>
  <c r="I3453" i="1"/>
  <c r="I3454" i="1"/>
  <c r="I2041" i="1"/>
  <c r="I3301" i="1"/>
  <c r="I1952" i="1"/>
  <c r="I4285" i="1"/>
  <c r="I1078" i="1"/>
  <c r="I2243" i="1"/>
  <c r="I2672" i="1"/>
  <c r="I1285" i="1"/>
  <c r="I782" i="1"/>
  <c r="I1079" i="1"/>
  <c r="I1080" i="1"/>
  <c r="I1081" i="1"/>
  <c r="I4286" i="1"/>
  <c r="I4287" i="1"/>
  <c r="I3222" i="1"/>
  <c r="I2778" i="1"/>
  <c r="I2779" i="1"/>
  <c r="I2780" i="1"/>
  <c r="I1848" i="1"/>
  <c r="I1685" i="1"/>
  <c r="I5187" i="1"/>
  <c r="I5188" i="1"/>
  <c r="I3223" i="1"/>
  <c r="I5739" i="1"/>
  <c r="I5740" i="1"/>
  <c r="I953" i="1"/>
  <c r="I954" i="1"/>
  <c r="I955" i="1"/>
  <c r="I3224" i="1"/>
  <c r="I3225" i="1"/>
  <c r="I2781" i="1"/>
  <c r="I2782" i="1"/>
  <c r="I3226" i="1"/>
  <c r="I3227" i="1"/>
  <c r="I1953" i="1"/>
  <c r="I51" i="1"/>
  <c r="I2383" i="1"/>
  <c r="I52" i="1"/>
  <c r="I2042" i="1"/>
  <c r="I1616" i="1"/>
  <c r="I1456" i="1"/>
  <c r="I3912" i="1"/>
  <c r="I783" i="1"/>
  <c r="I3977" i="1"/>
  <c r="I3978" i="1"/>
  <c r="I2334" i="1"/>
  <c r="I1980" i="1"/>
  <c r="I3025" i="1"/>
  <c r="I1457" i="1"/>
  <c r="I1458" i="1"/>
  <c r="I3026" i="1"/>
  <c r="I5037" i="1"/>
  <c r="I53" i="1"/>
  <c r="I2673" i="1"/>
  <c r="I2244" i="1"/>
  <c r="I449" i="1"/>
  <c r="I2245" i="1"/>
  <c r="I3455" i="1"/>
  <c r="I1378" i="1"/>
  <c r="I1379" i="1"/>
  <c r="I764" i="1"/>
  <c r="I1082" i="1"/>
  <c r="I1083" i="1"/>
  <c r="I1286" i="1"/>
  <c r="I1147" i="1"/>
  <c r="I2335" i="1"/>
  <c r="I2156" i="1"/>
  <c r="I2336" i="1"/>
  <c r="I1736" i="1"/>
  <c r="I542" i="1"/>
  <c r="I2506" i="1"/>
  <c r="I3733" i="1"/>
  <c r="I3106" i="1"/>
  <c r="I1459" i="1"/>
  <c r="I2783" i="1"/>
  <c r="I54" i="1"/>
  <c r="I1981" i="1"/>
  <c r="I5117" i="1"/>
  <c r="I5400" i="1"/>
  <c r="I4907" i="1"/>
  <c r="I55" i="1"/>
  <c r="I2885" i="1"/>
  <c r="I2784" i="1"/>
  <c r="I1460" i="1"/>
  <c r="I2785" i="1"/>
  <c r="I3734" i="1"/>
  <c r="I642" i="1"/>
  <c r="I2786" i="1"/>
  <c r="I2674" i="1"/>
  <c r="I2675" i="1"/>
  <c r="I2676" i="1"/>
  <c r="I2886" i="1"/>
  <c r="I1461" i="1"/>
  <c r="I676" i="1"/>
  <c r="I450" i="1"/>
  <c r="I1800" i="1"/>
  <c r="I909" i="1"/>
  <c r="I2337" i="1"/>
  <c r="I3979" i="1"/>
  <c r="I420" i="1"/>
  <c r="I1380" i="1"/>
  <c r="I56" i="1"/>
  <c r="I3829" i="1"/>
  <c r="I3980" i="1"/>
  <c r="I4708" i="1"/>
  <c r="I5038" i="1"/>
  <c r="I1566" i="1"/>
  <c r="I3830" i="1"/>
  <c r="I3456" i="1"/>
  <c r="I1115" i="1"/>
  <c r="I1084" i="1"/>
  <c r="I2043" i="1"/>
  <c r="I2044" i="1"/>
  <c r="I1849" i="1"/>
  <c r="I630" i="1"/>
  <c r="I654" i="1"/>
  <c r="I1737" i="1"/>
  <c r="I744" i="1"/>
  <c r="I98" i="1"/>
  <c r="I1462" i="1"/>
  <c r="I4387" i="1"/>
  <c r="I4388" i="1"/>
  <c r="I1686" i="1"/>
  <c r="I1050" i="1"/>
  <c r="I528" i="1"/>
  <c r="I2246" i="1"/>
  <c r="I2507" i="1"/>
  <c r="I2887" i="1"/>
  <c r="I1567" i="1"/>
  <c r="I1381" i="1"/>
  <c r="I2045" i="1"/>
  <c r="I2157" i="1"/>
  <c r="I693" i="1"/>
  <c r="I1148" i="1"/>
  <c r="I1463" i="1"/>
  <c r="I4101" i="1"/>
  <c r="I4102" i="1"/>
  <c r="I4103" i="1"/>
  <c r="I4104" i="1"/>
  <c r="I4105" i="1"/>
  <c r="I4106" i="1"/>
  <c r="I823" i="1"/>
  <c r="I2338" i="1"/>
  <c r="I910" i="1"/>
  <c r="I587" i="1"/>
  <c r="I3831" i="1"/>
  <c r="I555" i="1"/>
  <c r="I1464" i="1"/>
  <c r="I765" i="1"/>
  <c r="I556" i="1"/>
  <c r="I3228" i="1"/>
  <c r="I911" i="1"/>
  <c r="I2384" i="1"/>
  <c r="I5401" i="1"/>
  <c r="I2677" i="1"/>
  <c r="I1382" i="1"/>
  <c r="I1383" i="1"/>
  <c r="I663" i="1"/>
  <c r="I766" i="1"/>
  <c r="I451" i="1"/>
  <c r="I2087" i="1"/>
  <c r="I2339" i="1"/>
  <c r="I1221" i="1"/>
  <c r="I1222" i="1"/>
  <c r="I745" i="1"/>
  <c r="I599" i="1"/>
  <c r="I1687" i="1"/>
  <c r="I1017" i="1"/>
  <c r="I643" i="1"/>
  <c r="I677" i="1"/>
  <c r="I678" i="1"/>
  <c r="I2340" i="1"/>
  <c r="I2341" i="1"/>
  <c r="I784" i="1"/>
  <c r="I785" i="1"/>
  <c r="I2046" i="1"/>
  <c r="I2342" i="1"/>
  <c r="I505" i="1"/>
  <c r="I839" i="1"/>
  <c r="I991" i="1"/>
  <c r="I2343" i="1"/>
  <c r="I956" i="1"/>
  <c r="I957" i="1"/>
  <c r="I2508" i="1"/>
  <c r="I1801" i="1"/>
  <c r="I543" i="1"/>
  <c r="I452" i="1"/>
  <c r="I2344" i="1"/>
  <c r="I2345" i="1"/>
  <c r="I557" i="1"/>
  <c r="I709" i="1"/>
  <c r="I1465" i="1"/>
  <c r="I1901" i="1"/>
  <c r="I614" i="1"/>
  <c r="I1954" i="1"/>
  <c r="I600" i="1"/>
  <c r="I588" i="1"/>
  <c r="I518" i="1"/>
  <c r="I1568" i="1"/>
  <c r="I615" i="1"/>
  <c r="I824" i="1"/>
  <c r="I840" i="1"/>
  <c r="I1466" i="1"/>
  <c r="I1467" i="1"/>
  <c r="I478" i="1"/>
  <c r="I1384" i="1"/>
  <c r="I631" i="1"/>
  <c r="I430" i="1"/>
  <c r="I453" i="1"/>
  <c r="I1688" i="1"/>
  <c r="I491" i="1"/>
  <c r="I589" i="1"/>
  <c r="I1018" i="1"/>
  <c r="I2088" i="1"/>
  <c r="I1569" i="1"/>
  <c r="I529" i="1"/>
  <c r="I679" i="1"/>
  <c r="I1019" i="1"/>
  <c r="I1570" i="1"/>
  <c r="I1571" i="1"/>
  <c r="I1689" i="1"/>
  <c r="I680" i="1"/>
  <c r="I544" i="1"/>
  <c r="I558" i="1"/>
  <c r="I559" i="1"/>
  <c r="I2385" i="1"/>
  <c r="I2386" i="1"/>
  <c r="I5118" i="1"/>
  <c r="I616" i="1"/>
  <c r="I1802" i="1"/>
  <c r="I1468" i="1"/>
  <c r="I655" i="1"/>
  <c r="I786" i="1"/>
  <c r="I787" i="1"/>
  <c r="I580" i="1"/>
  <c r="I1223" i="1"/>
  <c r="I431" i="1"/>
  <c r="I746" i="1"/>
  <c r="I632" i="1"/>
  <c r="I1803" i="1"/>
  <c r="I5402" i="1"/>
  <c r="I4908" i="1"/>
  <c r="I1149" i="1"/>
  <c r="I1955" i="1"/>
  <c r="I1956" i="1"/>
  <c r="I479" i="1"/>
  <c r="I519" i="1"/>
  <c r="I1469" i="1"/>
  <c r="I1470" i="1"/>
  <c r="I57" i="1"/>
  <c r="I581" i="1"/>
  <c r="I582" i="1"/>
  <c r="I617" i="1"/>
  <c r="I1150" i="1"/>
  <c r="I1690" i="1"/>
  <c r="I710" i="1"/>
  <c r="I3457" i="1"/>
  <c r="I492" i="1"/>
  <c r="I560" i="1"/>
  <c r="I561" i="1"/>
  <c r="I711" i="1"/>
  <c r="I3635" i="1"/>
  <c r="I562" i="1"/>
  <c r="I722" i="1"/>
  <c r="I723" i="1"/>
  <c r="I354" i="1"/>
  <c r="I681" i="1"/>
  <c r="I2089" i="1"/>
  <c r="I506" i="1"/>
  <c r="I507" i="1"/>
  <c r="I454" i="1"/>
  <c r="I724" i="1"/>
  <c r="I725" i="1"/>
  <c r="I508" i="1"/>
  <c r="I644" i="1"/>
  <c r="I1151" i="1"/>
  <c r="I726" i="1"/>
  <c r="I432" i="1"/>
  <c r="I590" i="1"/>
  <c r="I3527" i="1"/>
  <c r="I4781" i="1"/>
  <c r="I4531" i="1"/>
  <c r="I467" i="1"/>
  <c r="I468" i="1"/>
  <c r="I712" i="1"/>
  <c r="I5403" i="1"/>
  <c r="I1020" i="1"/>
  <c r="I727" i="1"/>
  <c r="I728" i="1"/>
  <c r="I469" i="1"/>
  <c r="I729" i="1"/>
  <c r="I470" i="1"/>
  <c r="I5404" i="1"/>
  <c r="I633" i="1"/>
  <c r="I2602" i="1"/>
  <c r="I2047" i="1"/>
  <c r="I1850" i="1"/>
  <c r="I1085" i="1"/>
  <c r="I1851" i="1"/>
  <c r="I1852" i="1"/>
  <c r="I2158" i="1"/>
  <c r="I4709" i="1"/>
  <c r="I4208" i="1"/>
  <c r="I3302" i="1"/>
  <c r="I2888" i="1"/>
  <c r="I2678" i="1"/>
  <c r="I2159" i="1"/>
  <c r="I4782" i="1"/>
  <c r="I4288" i="1"/>
  <c r="I4389" i="1"/>
  <c r="I3981" i="1"/>
  <c r="I4390" i="1"/>
  <c r="I4391" i="1"/>
  <c r="I3982" i="1"/>
  <c r="I4909" i="1"/>
  <c r="I4392" i="1"/>
  <c r="I3983" i="1"/>
  <c r="I5979" i="1"/>
  <c r="I5039" i="1"/>
  <c r="I5040" i="1"/>
  <c r="I5041" i="1"/>
  <c r="I5042" i="1"/>
  <c r="I5043" i="1"/>
  <c r="I5044" i="1"/>
  <c r="I5045" i="1"/>
  <c r="I4532" i="1"/>
  <c r="I4393" i="1"/>
  <c r="I4394" i="1"/>
  <c r="I4395" i="1"/>
  <c r="I4396" i="1"/>
  <c r="I4397" i="1"/>
  <c r="I4398" i="1"/>
  <c r="I3913" i="1"/>
  <c r="I3107" i="1"/>
  <c r="I3108" i="1"/>
  <c r="I4399" i="1"/>
  <c r="I3832" i="1"/>
  <c r="I3636" i="1"/>
  <c r="I2787" i="1"/>
  <c r="I2387" i="1"/>
  <c r="I2788" i="1"/>
  <c r="I2388" i="1"/>
  <c r="I2160" i="1"/>
  <c r="I2889" i="1"/>
  <c r="I1287" i="1"/>
  <c r="I58" i="1"/>
  <c r="I3458" i="1"/>
  <c r="I3735" i="1"/>
  <c r="I2346" i="1"/>
  <c r="I2347" i="1"/>
  <c r="I2348" i="1"/>
  <c r="I2890" i="1"/>
  <c r="I2891" i="1"/>
  <c r="I4209" i="1"/>
  <c r="I4210" i="1"/>
  <c r="I4211" i="1"/>
  <c r="I4710" i="1"/>
  <c r="I4711" i="1"/>
  <c r="I3984" i="1"/>
  <c r="I4712" i="1"/>
  <c r="I4713" i="1"/>
  <c r="I3985" i="1"/>
  <c r="I2389" i="1"/>
  <c r="I2090" i="1"/>
  <c r="I2390" i="1"/>
  <c r="I2091" i="1"/>
  <c r="I5189" i="1"/>
  <c r="I3637" i="1"/>
  <c r="I3459" i="1"/>
  <c r="I3027" i="1"/>
  <c r="I2789" i="1"/>
  <c r="I3638" i="1"/>
  <c r="I3460" i="1"/>
  <c r="I3028" i="1"/>
  <c r="I2790" i="1"/>
  <c r="I96" i="1"/>
  <c r="I520" i="1"/>
  <c r="I509" i="1"/>
  <c r="I1116" i="1"/>
  <c r="I1385" i="1"/>
  <c r="I618" i="1"/>
  <c r="I1691" i="1"/>
  <c r="I1051" i="1"/>
  <c r="I1902" i="1"/>
  <c r="I664" i="1"/>
  <c r="I747" i="1"/>
  <c r="I2349" i="1"/>
  <c r="I1288" i="1"/>
  <c r="I3833" i="1"/>
  <c r="I5741" i="1"/>
  <c r="I5742" i="1"/>
  <c r="I5119" i="1"/>
  <c r="I5405" i="1"/>
  <c r="I5406" i="1"/>
  <c r="I5120" i="1"/>
  <c r="I4910" i="1"/>
  <c r="I5407" i="1"/>
  <c r="I5408" i="1"/>
  <c r="I5121" i="1"/>
  <c r="I4911" i="1"/>
  <c r="I3639" i="1"/>
  <c r="I3640" i="1"/>
  <c r="I3641" i="1"/>
  <c r="I3642" i="1"/>
  <c r="I3834" i="1"/>
  <c r="I3835" i="1"/>
  <c r="I3836" i="1"/>
  <c r="I3837" i="1"/>
  <c r="I3643" i="1"/>
  <c r="I3644" i="1"/>
  <c r="I3645" i="1"/>
  <c r="I3646" i="1"/>
  <c r="I5122" i="1"/>
  <c r="I5123" i="1"/>
  <c r="I5190" i="1"/>
  <c r="I5191" i="1"/>
  <c r="I5192" i="1"/>
  <c r="I5193" i="1"/>
  <c r="I5194" i="1"/>
  <c r="I5195" i="1"/>
  <c r="I5196" i="1"/>
  <c r="I5197" i="1"/>
  <c r="I5940" i="1"/>
  <c r="I5743" i="1"/>
  <c r="I5744" i="1"/>
  <c r="I5745" i="1"/>
  <c r="I5941" i="1"/>
  <c r="I5746" i="1"/>
  <c r="I5747" i="1"/>
  <c r="I5748" i="1"/>
  <c r="I5942" i="1"/>
  <c r="I5749" i="1"/>
  <c r="I5750" i="1"/>
  <c r="I5751" i="1"/>
  <c r="I5943" i="1"/>
  <c r="I5752" i="1"/>
  <c r="I5753" i="1"/>
  <c r="I5754" i="1"/>
  <c r="I5755" i="1"/>
  <c r="I5409" i="1"/>
  <c r="I5410" i="1"/>
  <c r="I5500" i="1"/>
  <c r="I5944" i="1"/>
  <c r="I5945" i="1"/>
  <c r="I5756" i="1"/>
  <c r="I5757" i="1"/>
  <c r="I5758" i="1"/>
  <c r="I5946" i="1"/>
  <c r="I5947" i="1"/>
  <c r="I5759" i="1"/>
  <c r="I5760" i="1"/>
  <c r="I5761" i="1"/>
  <c r="I5411" i="1"/>
  <c r="I5124" i="1"/>
  <c r="I4912" i="1"/>
  <c r="I4400" i="1"/>
  <c r="I3986" i="1"/>
  <c r="I3987" i="1"/>
  <c r="I3838" i="1"/>
  <c r="I3647" i="1"/>
  <c r="I3461" i="1"/>
  <c r="I3462" i="1"/>
  <c r="I3988" i="1"/>
  <c r="I3839" i="1"/>
  <c r="I59" i="1"/>
  <c r="I60" i="1"/>
  <c r="I3463" i="1"/>
  <c r="I3989" i="1"/>
  <c r="I3990" i="1"/>
  <c r="I3840" i="1"/>
  <c r="I3648" i="1"/>
  <c r="I3464" i="1"/>
  <c r="I3465" i="1"/>
  <c r="I3528" i="1"/>
  <c r="I3109" i="1"/>
  <c r="I2679" i="1"/>
  <c r="I3303" i="1"/>
  <c r="I4289" i="1"/>
  <c r="I2350" i="1"/>
  <c r="I3529" i="1"/>
  <c r="I4290" i="1"/>
  <c r="I3110" i="1"/>
  <c r="I4107" i="1"/>
  <c r="I3914" i="1"/>
  <c r="I3304" i="1"/>
  <c r="I3305" i="1"/>
  <c r="I3306" i="1"/>
  <c r="I3466" i="1"/>
  <c r="I3467" i="1"/>
  <c r="I5125" i="1"/>
  <c r="I5501" i="1"/>
  <c r="I5126" i="1"/>
  <c r="I4714" i="1"/>
  <c r="I389" i="1"/>
  <c r="I3468" i="1"/>
  <c r="I2892" i="1"/>
  <c r="I3111" i="1"/>
  <c r="I4108" i="1"/>
  <c r="I3469" i="1"/>
  <c r="I4783" i="1"/>
  <c r="I3470" i="1"/>
  <c r="I3530" i="1"/>
  <c r="I3471" i="1"/>
  <c r="I694" i="1"/>
  <c r="I433" i="1"/>
  <c r="I2893" i="1"/>
  <c r="I2680" i="1"/>
  <c r="I2681" i="1"/>
  <c r="I377" i="1"/>
  <c r="I3307" i="1"/>
  <c r="I3736" i="1"/>
  <c r="I3229" i="1"/>
  <c r="I2682" i="1"/>
  <c r="I3308" i="1"/>
  <c r="I3531" i="1"/>
  <c r="I3532" i="1"/>
  <c r="I1692" i="1"/>
  <c r="I1617" i="1"/>
  <c r="I222" i="1"/>
  <c r="I1982" i="1"/>
  <c r="I2509" i="1"/>
  <c r="I2161" i="1"/>
  <c r="I2510" i="1"/>
  <c r="I1386" i="1"/>
  <c r="I2351" i="1"/>
  <c r="I3309" i="1"/>
  <c r="I223" i="1"/>
  <c r="I1572" i="1"/>
  <c r="I3533" i="1"/>
  <c r="I3534" i="1"/>
  <c r="I3230" i="1"/>
  <c r="I3841" i="1"/>
  <c r="I3310" i="1"/>
  <c r="I2162" i="1"/>
  <c r="I2791" i="1"/>
  <c r="I3029" i="1"/>
  <c r="I3030" i="1"/>
  <c r="I2511" i="1"/>
  <c r="I271" i="1"/>
  <c r="I2512" i="1"/>
  <c r="I3031" i="1"/>
  <c r="I3112" i="1"/>
  <c r="I5412" i="1"/>
  <c r="I3311" i="1"/>
  <c r="I3312" i="1"/>
  <c r="I3113" i="1"/>
  <c r="I3032" i="1"/>
  <c r="I2683" i="1"/>
  <c r="I3231" i="1"/>
  <c r="I2894" i="1"/>
  <c r="I2792" i="1"/>
  <c r="I346" i="1"/>
  <c r="I2603" i="1"/>
  <c r="I1853" i="1"/>
  <c r="I767" i="1"/>
  <c r="I374" i="1"/>
  <c r="I3033" i="1"/>
  <c r="I748" i="1"/>
  <c r="I2247" i="1"/>
  <c r="I713" i="1"/>
  <c r="I5413" i="1"/>
  <c r="I4533" i="1"/>
  <c r="I1573" i="1"/>
  <c r="I5127" i="1"/>
  <c r="I2352" i="1"/>
  <c r="I1021" i="1"/>
  <c r="I4291" i="1"/>
  <c r="I471" i="1"/>
  <c r="I1574" i="1"/>
  <c r="I645" i="1"/>
  <c r="I455" i="1"/>
  <c r="I749" i="1"/>
  <c r="I958" i="1"/>
  <c r="I530" i="1"/>
  <c r="I992" i="1"/>
  <c r="I1804" i="1"/>
  <c r="I1738" i="1"/>
  <c r="I2793" i="1"/>
  <c r="I2794" i="1"/>
  <c r="I1022" i="1"/>
  <c r="I1739" i="1"/>
  <c r="I456" i="1"/>
  <c r="I1983" i="1"/>
  <c r="I862" i="1"/>
  <c r="I1618" i="1"/>
  <c r="I1619" i="1"/>
  <c r="I2604" i="1"/>
  <c r="I2605" i="1"/>
  <c r="I493" i="1"/>
  <c r="I863" i="1"/>
  <c r="I2606" i="1"/>
  <c r="I4212" i="1"/>
  <c r="I3472" i="1"/>
  <c r="I3034" i="1"/>
  <c r="I4784" i="1"/>
  <c r="I5502" i="1"/>
  <c r="I4785" i="1"/>
  <c r="I4786" i="1"/>
  <c r="I4213" i="1"/>
  <c r="I296" i="1"/>
  <c r="I238" i="1"/>
  <c r="I107" i="1"/>
  <c r="I2048" i="1"/>
  <c r="I3535" i="1"/>
  <c r="I3035" i="1"/>
  <c r="I3114" i="1"/>
  <c r="I5128" i="1"/>
  <c r="I4787" i="1"/>
  <c r="I4788" i="1"/>
  <c r="I1152" i="1"/>
  <c r="I959" i="1"/>
  <c r="I656" i="1"/>
  <c r="I480" i="1"/>
  <c r="I434" i="1"/>
  <c r="I384" i="1"/>
  <c r="I2391" i="1"/>
  <c r="I272" i="1"/>
  <c r="I1957" i="1"/>
  <c r="I2513" i="1"/>
  <c r="I1224" i="1"/>
  <c r="I1225" i="1"/>
  <c r="I825" i="1"/>
  <c r="I1471" i="1"/>
  <c r="I1472" i="1"/>
  <c r="I619" i="1"/>
  <c r="I620" i="1"/>
  <c r="I583" i="1"/>
  <c r="I646" i="1"/>
  <c r="I1289" i="1"/>
  <c r="I788" i="1"/>
  <c r="I1117" i="1"/>
  <c r="I1290" i="1"/>
  <c r="I2392" i="1"/>
  <c r="I2393" i="1"/>
  <c r="I2394" i="1"/>
  <c r="I2395" i="1"/>
  <c r="I2396" i="1"/>
  <c r="I2607" i="1"/>
  <c r="I1291" i="1"/>
  <c r="I1292" i="1"/>
  <c r="I5129" i="1"/>
  <c r="I1958" i="1"/>
  <c r="I2049" i="1"/>
  <c r="I4913" i="1"/>
  <c r="I5130" i="1"/>
  <c r="I5414" i="1"/>
  <c r="I2795" i="1"/>
  <c r="I2796" i="1"/>
  <c r="I3036" i="1"/>
  <c r="I2163" i="1"/>
  <c r="I1805" i="1"/>
  <c r="I1693" i="1"/>
  <c r="I1023" i="1"/>
  <c r="I4292" i="1"/>
  <c r="I5131" i="1"/>
  <c r="I5415" i="1"/>
  <c r="I3536" i="1"/>
  <c r="I3313" i="1"/>
  <c r="I3115" i="1"/>
  <c r="I3915" i="1"/>
  <c r="I3116" i="1"/>
  <c r="I3117" i="1"/>
  <c r="I3916" i="1"/>
  <c r="I3118" i="1"/>
  <c r="I3119" i="1"/>
  <c r="I3917" i="1"/>
  <c r="I4293" i="1"/>
  <c r="I4294" i="1"/>
  <c r="I4295" i="1"/>
  <c r="I4296" i="1"/>
  <c r="I3232" i="1"/>
  <c r="I3120" i="1"/>
  <c r="I3537" i="1"/>
  <c r="I3538" i="1"/>
  <c r="I3121" i="1"/>
  <c r="I3122" i="1"/>
  <c r="I2895" i="1"/>
  <c r="I2353" i="1"/>
  <c r="I1024" i="1"/>
  <c r="I2514" i="1"/>
  <c r="I789" i="1"/>
  <c r="I912" i="1"/>
  <c r="I2797" i="1"/>
  <c r="I61" i="1"/>
  <c r="I4109" i="1"/>
  <c r="I4110" i="1"/>
  <c r="I280" i="1"/>
  <c r="I62" i="1"/>
  <c r="I392" i="1"/>
  <c r="I421" i="1"/>
  <c r="I3737" i="1"/>
  <c r="I3738" i="1"/>
  <c r="I307" i="1"/>
  <c r="I5948" i="1"/>
  <c r="I5949" i="1"/>
  <c r="I3739" i="1"/>
  <c r="I224" i="1"/>
  <c r="I3740" i="1"/>
  <c r="I363" i="1"/>
  <c r="I63" i="1"/>
  <c r="I302" i="1"/>
  <c r="I331" i="1"/>
  <c r="I404" i="1"/>
  <c r="I3741" i="1"/>
  <c r="I3842" i="1"/>
  <c r="I3843" i="1"/>
  <c r="I5132" i="1"/>
  <c r="I4534" i="1"/>
  <c r="I5762" i="1"/>
  <c r="I5763" i="1"/>
  <c r="I206" i="1"/>
  <c r="I5950" i="1"/>
  <c r="I3314" i="1"/>
  <c r="I5951" i="1"/>
  <c r="I422" i="1"/>
  <c r="I181" i="1"/>
  <c r="I231" i="1"/>
  <c r="I2515" i="1"/>
  <c r="I4914" i="1"/>
  <c r="I195" i="1"/>
  <c r="I4214" i="1"/>
  <c r="I4215" i="1"/>
  <c r="I3315" i="1"/>
  <c r="I207" i="1"/>
  <c r="I5416" i="1"/>
  <c r="I182" i="1"/>
  <c r="I2092" i="1"/>
  <c r="I2093" i="1"/>
  <c r="I5503" i="1"/>
  <c r="I4789" i="1"/>
  <c r="I4297" i="1"/>
  <c r="I114" i="1"/>
  <c r="I4298" i="1"/>
  <c r="I3991" i="1"/>
  <c r="I3992" i="1"/>
  <c r="I4790" i="1"/>
  <c r="I64" i="1"/>
  <c r="I5046" i="1"/>
  <c r="I1903" i="1"/>
  <c r="I5504" i="1"/>
  <c r="I3233" i="1"/>
  <c r="I2798" i="1"/>
  <c r="I2799" i="1"/>
  <c r="I4535" i="1"/>
  <c r="I2800" i="1"/>
  <c r="I2801" i="1"/>
  <c r="I115" i="1"/>
  <c r="I113" i="1"/>
  <c r="I4536" i="1"/>
  <c r="I5417" i="1"/>
  <c r="I5418" i="1"/>
  <c r="I5419" i="1"/>
  <c r="I5420" i="1"/>
  <c r="I3993" i="1"/>
  <c r="I3994" i="1"/>
  <c r="I4401" i="1"/>
  <c r="I3995" i="1"/>
  <c r="I1226" i="1"/>
  <c r="I1293" i="1"/>
  <c r="I5421" i="1"/>
  <c r="I3918" i="1"/>
  <c r="I3996" i="1"/>
  <c r="I3316" i="1"/>
  <c r="I1740" i="1"/>
  <c r="I3123" i="1"/>
  <c r="I3844" i="1"/>
  <c r="I3845" i="1"/>
  <c r="I4537" i="1"/>
  <c r="I4299" i="1"/>
  <c r="I5422" i="1"/>
  <c r="I3846" i="1"/>
  <c r="I2684" i="1"/>
  <c r="I5423" i="1"/>
  <c r="I2050" i="1"/>
  <c r="I2685" i="1"/>
  <c r="I4538" i="1"/>
  <c r="I1984" i="1"/>
  <c r="I5424" i="1"/>
  <c r="I5425" i="1"/>
  <c r="I65" i="1"/>
  <c r="I5426" i="1"/>
  <c r="I2686" i="1"/>
  <c r="I4402" i="1"/>
  <c r="I2802" i="1"/>
  <c r="I2803" i="1"/>
  <c r="I2804" i="1"/>
  <c r="I5427" i="1"/>
  <c r="I2896" i="1"/>
  <c r="I1904" i="1"/>
  <c r="I3124" i="1"/>
  <c r="I695" i="1"/>
  <c r="I5428" i="1"/>
  <c r="I5429" i="1"/>
  <c r="I4715" i="1"/>
  <c r="I4403" i="1"/>
  <c r="I4404" i="1"/>
  <c r="I4405" i="1"/>
  <c r="I4406" i="1"/>
  <c r="I4407" i="1"/>
  <c r="I2897" i="1"/>
  <c r="I2898" i="1"/>
  <c r="I2805" i="1"/>
  <c r="I3539" i="1"/>
  <c r="I2687" i="1"/>
  <c r="I3317" i="1"/>
  <c r="I3318" i="1"/>
  <c r="I3319" i="1"/>
  <c r="I1854" i="1"/>
  <c r="I4408" i="1"/>
  <c r="I4915" i="1"/>
  <c r="I4409" i="1"/>
  <c r="I1741" i="1"/>
  <c r="I1694" i="1"/>
  <c r="I4716" i="1"/>
  <c r="I4717" i="1"/>
  <c r="I4718" i="1"/>
  <c r="I4719" i="1"/>
  <c r="I4720" i="1"/>
  <c r="I4721" i="1"/>
  <c r="I3997" i="1"/>
  <c r="I3998" i="1"/>
  <c r="I4410" i="1"/>
  <c r="I3847" i="1"/>
  <c r="I5430" i="1"/>
  <c r="I4411" i="1"/>
  <c r="I2397" i="1"/>
  <c r="I2398" i="1"/>
  <c r="I2399" i="1"/>
  <c r="I2400" i="1"/>
  <c r="I3540" i="1"/>
  <c r="I5764" i="1"/>
  <c r="I5765" i="1"/>
  <c r="I1620" i="1"/>
  <c r="I3320" i="1"/>
  <c r="I3541" i="1"/>
  <c r="I3542" i="1"/>
  <c r="I1695" i="1"/>
  <c r="I1742" i="1"/>
  <c r="I1696" i="1"/>
  <c r="I1697" i="1"/>
  <c r="I1621" i="1"/>
  <c r="I4216" i="1"/>
  <c r="I4217" i="1"/>
  <c r="I4218" i="1"/>
  <c r="I4219" i="1"/>
  <c r="I4220" i="1"/>
  <c r="I4221" i="1"/>
  <c r="I4722" i="1"/>
  <c r="I1086" i="1"/>
  <c r="I1087" i="1"/>
  <c r="I3649" i="1"/>
  <c r="I2899" i="1"/>
  <c r="I3321" i="1"/>
  <c r="I1153" i="1"/>
  <c r="I1154" i="1"/>
  <c r="I3650" i="1"/>
  <c r="I3651" i="1"/>
  <c r="I3999" i="1"/>
  <c r="I5766" i="1"/>
  <c r="I66" i="1"/>
  <c r="I1855" i="1"/>
  <c r="I67" i="1"/>
  <c r="I68" i="1"/>
  <c r="I69" i="1"/>
  <c r="I1856" i="1"/>
  <c r="I1959" i="1"/>
  <c r="I913" i="1"/>
  <c r="I5431" i="1"/>
  <c r="I3234" i="1"/>
  <c r="I3037" i="1"/>
  <c r="I3038" i="1"/>
  <c r="I3039" i="1"/>
  <c r="I4111" i="1"/>
  <c r="I790" i="1"/>
  <c r="I5767" i="1"/>
  <c r="I5768" i="1"/>
  <c r="I4112" i="1"/>
  <c r="I4113" i="1"/>
  <c r="I4114" i="1"/>
  <c r="I4115" i="1"/>
  <c r="I70" i="1"/>
  <c r="I1155" i="1"/>
  <c r="I4116" i="1"/>
  <c r="I4117" i="1"/>
  <c r="I71" i="1"/>
  <c r="I3322" i="1"/>
  <c r="I4412" i="1"/>
  <c r="I3040" i="1"/>
  <c r="I3473" i="1"/>
  <c r="I5432" i="1"/>
  <c r="I5433" i="1"/>
  <c r="I5133" i="1"/>
  <c r="I5134" i="1"/>
  <c r="I5135" i="1"/>
  <c r="I3474" i="1"/>
  <c r="I3041" i="1"/>
  <c r="I5047" i="1"/>
  <c r="I2608" i="1"/>
  <c r="I2806" i="1"/>
  <c r="I72" i="1"/>
  <c r="I2900" i="1"/>
  <c r="I2516" i="1"/>
  <c r="I5434" i="1"/>
  <c r="I5435" i="1"/>
  <c r="I5436" i="1"/>
  <c r="I5437" i="1"/>
  <c r="I2688" i="1"/>
  <c r="I3919" i="1"/>
  <c r="I1960" i="1"/>
  <c r="I2609" i="1"/>
  <c r="I2051" i="1"/>
  <c r="I3652" i="1"/>
  <c r="I2807" i="1"/>
  <c r="I2808" i="1"/>
  <c r="I1905" i="1"/>
  <c r="I2164" i="1"/>
  <c r="I3125" i="1"/>
  <c r="I3653" i="1"/>
  <c r="I791" i="1"/>
  <c r="I792" i="1"/>
  <c r="I3475" i="1"/>
  <c r="I73" i="1"/>
  <c r="I2610" i="1"/>
  <c r="I793" i="1"/>
  <c r="I794" i="1"/>
  <c r="I795" i="1"/>
  <c r="I796" i="1"/>
  <c r="I2611" i="1"/>
  <c r="I2612" i="1"/>
  <c r="I3235" i="1"/>
  <c r="I4000" i="1"/>
  <c r="I5438" i="1"/>
  <c r="I2165" i="1"/>
  <c r="I563" i="1"/>
  <c r="I564" i="1"/>
  <c r="I2401" i="1"/>
  <c r="I2166" i="1"/>
  <c r="I2809" i="1"/>
  <c r="I2810" i="1"/>
  <c r="I2613" i="1"/>
  <c r="I1387" i="1"/>
  <c r="I1025" i="1"/>
  <c r="I4791" i="1"/>
  <c r="I1906" i="1"/>
  <c r="I2517" i="1"/>
  <c r="I4539" i="1"/>
  <c r="I3126" i="1"/>
  <c r="I2248" i="1"/>
  <c r="I2249" i="1"/>
  <c r="I2250" i="1"/>
  <c r="I2402" i="1"/>
  <c r="I2403" i="1"/>
  <c r="I2167" i="1"/>
  <c r="I730" i="1"/>
  <c r="I2811" i="1"/>
  <c r="I2354" i="1"/>
  <c r="I914" i="1"/>
  <c r="I2355" i="1"/>
  <c r="I2094" i="1"/>
  <c r="I665" i="1"/>
  <c r="I731" i="1"/>
  <c r="I510" i="1"/>
  <c r="I1388" i="1"/>
  <c r="I864" i="1"/>
  <c r="I3323" i="1"/>
  <c r="I601" i="1"/>
  <c r="I2404" i="1"/>
  <c r="I1907" i="1"/>
  <c r="I2405" i="1"/>
  <c r="I2406" i="1"/>
  <c r="I2407" i="1"/>
  <c r="I2408" i="1"/>
  <c r="I2409" i="1"/>
  <c r="I2410" i="1"/>
  <c r="I2411" i="1"/>
  <c r="I2412" i="1"/>
  <c r="I960" i="1"/>
  <c r="I1389" i="1"/>
  <c r="I2413" i="1"/>
  <c r="I1698" i="1"/>
  <c r="I3324" i="1"/>
  <c r="I1743" i="1"/>
  <c r="I1390" i="1"/>
  <c r="I1391" i="1"/>
  <c r="I74" i="1"/>
  <c r="I75" i="1"/>
  <c r="I2356" i="1"/>
  <c r="I2357" i="1"/>
  <c r="I865" i="1"/>
  <c r="I866" i="1"/>
  <c r="I2414" i="1"/>
  <c r="I2415" i="1"/>
  <c r="I531" i="1"/>
  <c r="I532" i="1"/>
  <c r="I2168" i="1"/>
  <c r="I1118" i="1"/>
  <c r="I1227" i="1"/>
  <c r="I2251" i="1"/>
  <c r="I634" i="1"/>
  <c r="I2052" i="1"/>
  <c r="I2053" i="1"/>
  <c r="I2416" i="1"/>
  <c r="I797" i="1"/>
  <c r="I565" i="1"/>
  <c r="I566" i="1"/>
  <c r="I2417" i="1"/>
  <c r="I2418" i="1"/>
  <c r="I3325" i="1"/>
  <c r="I76" i="1"/>
  <c r="I77" i="1"/>
  <c r="I1156" i="1"/>
  <c r="I1575" i="1"/>
  <c r="I2054" i="1"/>
  <c r="I1294" i="1"/>
  <c r="I2419" i="1"/>
  <c r="I798" i="1"/>
  <c r="I1961" i="1"/>
  <c r="I1962" i="1"/>
  <c r="I1963" i="1"/>
  <c r="I1473" i="1"/>
  <c r="I1622" i="1"/>
  <c r="I1576" i="1"/>
  <c r="I1577" i="1"/>
  <c r="I621" i="1"/>
  <c r="I2252" i="1"/>
  <c r="I511" i="1"/>
  <c r="I512" i="1"/>
  <c r="I2055" i="1"/>
  <c r="I4222" i="1"/>
  <c r="I4223" i="1"/>
  <c r="I799" i="1"/>
  <c r="I2056" i="1"/>
  <c r="I3127" i="1"/>
  <c r="I567" i="1"/>
  <c r="I568" i="1"/>
  <c r="I1964" i="1"/>
  <c r="I521" i="1"/>
  <c r="I800" i="1"/>
  <c r="I4723" i="1"/>
  <c r="I4916" i="1"/>
  <c r="I569" i="1"/>
  <c r="I2518" i="1"/>
  <c r="I682" i="1"/>
  <c r="I801" i="1"/>
  <c r="I2901" i="1"/>
  <c r="I570" i="1"/>
  <c r="I683" i="1"/>
  <c r="I3742" i="1"/>
  <c r="I1857" i="1"/>
  <c r="I1119" i="1"/>
  <c r="I4118" i="1"/>
  <c r="I2614" i="1"/>
  <c r="I2420" i="1"/>
  <c r="I696" i="1"/>
  <c r="I635" i="1"/>
  <c r="I2689" i="1"/>
  <c r="I697" i="1"/>
  <c r="I657" i="1"/>
  <c r="I4413" i="1"/>
  <c r="I4001" i="1"/>
  <c r="I3543" i="1"/>
  <c r="I3544" i="1"/>
  <c r="I3545" i="1"/>
  <c r="I4414" i="1"/>
  <c r="I1623" i="1"/>
  <c r="I3476" i="1"/>
  <c r="I732" i="1"/>
  <c r="I733" i="1"/>
  <c r="I472" i="1"/>
  <c r="I2519" i="1"/>
  <c r="I2520" i="1"/>
  <c r="I4415" i="1"/>
  <c r="I4416" i="1"/>
  <c r="I3546" i="1"/>
  <c r="I3547" i="1"/>
  <c r="I3548" i="1"/>
  <c r="I4417" i="1"/>
  <c r="I4418" i="1"/>
  <c r="I4419" i="1"/>
  <c r="I3549" i="1"/>
  <c r="I2902" i="1"/>
  <c r="I2903" i="1"/>
  <c r="I1624" i="1"/>
  <c r="I4420" i="1"/>
  <c r="I2169" i="1"/>
  <c r="I2170" i="1"/>
  <c r="I3477" i="1"/>
  <c r="I3478" i="1"/>
  <c r="I3479" i="1"/>
  <c r="I3480" i="1"/>
  <c r="I3481" i="1"/>
  <c r="I3550" i="1"/>
  <c r="I3551" i="1"/>
  <c r="I5769" i="1"/>
  <c r="I5770" i="1"/>
  <c r="I5439" i="1"/>
  <c r="I5440" i="1"/>
  <c r="I5441" i="1"/>
  <c r="I2904" i="1"/>
  <c r="I2905" i="1"/>
  <c r="I2057" i="1"/>
  <c r="I2058" i="1"/>
  <c r="I5771" i="1"/>
  <c r="I5772" i="1"/>
  <c r="I5773" i="1"/>
  <c r="I5774" i="1"/>
  <c r="I2906" i="1"/>
  <c r="I475" i="1"/>
  <c r="I2521" i="1"/>
  <c r="I2522" i="1"/>
  <c r="I1295" i="1"/>
  <c r="I5442" i="1"/>
  <c r="I5443" i="1"/>
  <c r="I5444" i="1"/>
  <c r="I5445" i="1"/>
  <c r="I2690" i="1"/>
  <c r="I5775" i="1"/>
  <c r="I1296" i="1"/>
  <c r="I1297" i="1"/>
  <c r="I1298" i="1"/>
  <c r="I1299" i="1"/>
  <c r="I1157" i="1"/>
  <c r="I78" i="1"/>
  <c r="I1158" i="1"/>
  <c r="I1159" i="1"/>
  <c r="I1160" i="1"/>
  <c r="I1161" i="1"/>
  <c r="I1162" i="1"/>
  <c r="I1163" i="1"/>
  <c r="I494" i="1"/>
  <c r="I481" i="1"/>
  <c r="I5446" i="1"/>
  <c r="I2691" i="1"/>
  <c r="I1300" i="1"/>
  <c r="I2421" i="1"/>
  <c r="I1301" i="1"/>
  <c r="I1474" i="1"/>
  <c r="I2812" i="1"/>
  <c r="I2523" i="1"/>
  <c r="I2524" i="1"/>
  <c r="I2525" i="1"/>
  <c r="I2526" i="1"/>
  <c r="I3654" i="1"/>
  <c r="I3655" i="1"/>
  <c r="I2813" i="1"/>
  <c r="I2527" i="1"/>
  <c r="I5048" i="1"/>
  <c r="I5447" i="1"/>
  <c r="I4917" i="1"/>
  <c r="I1392" i="1"/>
  <c r="I2171" i="1"/>
  <c r="I1393" i="1"/>
  <c r="I1806" i="1"/>
  <c r="I435" i="1"/>
  <c r="I571" i="1"/>
  <c r="I533" i="1"/>
  <c r="I378" i="1"/>
  <c r="I393" i="1"/>
  <c r="I2814" i="1"/>
  <c r="I2615" i="1"/>
  <c r="I602" i="1"/>
  <c r="I364" i="1"/>
  <c r="I5952" i="1"/>
  <c r="I1394" i="1"/>
  <c r="I4421" i="1"/>
  <c r="I4724" i="1"/>
  <c r="I5448" i="1"/>
  <c r="I5953" i="1"/>
  <c r="I5954" i="1"/>
  <c r="I5955" i="1"/>
  <c r="I3128" i="1"/>
  <c r="I3743" i="1"/>
  <c r="I5956" i="1"/>
  <c r="I5957" i="1"/>
  <c r="I5958" i="1"/>
  <c r="I5198" i="1"/>
  <c r="I3744" i="1"/>
  <c r="I3129" i="1"/>
  <c r="I3130" i="1"/>
  <c r="I3745" i="1"/>
  <c r="I3656" i="1"/>
  <c r="I3552" i="1"/>
  <c r="I5959" i="1"/>
  <c r="I5960" i="1"/>
  <c r="I3746" i="1"/>
  <c r="I714" i="1"/>
  <c r="I160" i="1"/>
  <c r="I313" i="1"/>
  <c r="I379" i="1"/>
  <c r="I436" i="1"/>
  <c r="I86" i="1"/>
  <c r="I2358" i="1"/>
  <c r="I3236" i="1"/>
  <c r="I3237" i="1"/>
  <c r="I3657" i="1"/>
  <c r="I5776" i="1"/>
  <c r="I5777" i="1"/>
  <c r="I4792" i="1"/>
  <c r="I3238" i="1"/>
  <c r="I3239" i="1"/>
  <c r="I3240" i="1"/>
  <c r="I3241" i="1"/>
  <c r="I2907" i="1"/>
  <c r="I2908" i="1"/>
  <c r="I3042" i="1"/>
  <c r="I3043" i="1"/>
  <c r="I5199" i="1"/>
  <c r="I5200" i="1"/>
  <c r="I5778" i="1"/>
  <c r="I5779" i="1"/>
  <c r="I5780" i="1"/>
  <c r="I4119" i="1"/>
  <c r="I4120" i="1"/>
  <c r="I4002" i="1"/>
  <c r="I2909" i="1"/>
  <c r="I5781" i="1"/>
  <c r="I1052" i="1"/>
  <c r="I5961" i="1"/>
  <c r="I5962" i="1"/>
  <c r="I5963" i="1"/>
  <c r="I5964" i="1"/>
  <c r="I622" i="1"/>
  <c r="I513" i="1"/>
  <c r="I482" i="1"/>
  <c r="I603" i="1"/>
  <c r="I684" i="1"/>
  <c r="I658" i="1"/>
  <c r="I1026" i="1"/>
  <c r="I297" i="1"/>
  <c r="I4121" i="1"/>
  <c r="I4422" i="1"/>
</calcChain>
</file>

<file path=xl/sharedStrings.xml><?xml version="1.0" encoding="utf-8"?>
<sst xmlns="http://schemas.openxmlformats.org/spreadsheetml/2006/main" count="30147" uniqueCount="18097">
  <si>
    <t>sku</t>
  </si>
  <si>
    <t>name</t>
  </si>
  <si>
    <t>manufacturer_part_number</t>
  </si>
  <si>
    <t>upc</t>
  </si>
  <si>
    <t>price</t>
  </si>
  <si>
    <t>manufacturer_cost</t>
  </si>
  <si>
    <t>product_online</t>
  </si>
  <si>
    <t>manufacturers</t>
  </si>
  <si>
    <t>165-5DS70-0096</t>
  </si>
  <si>
    <t>510 Design Donnell Embroidered and Pieced Shower Curtain in Yellow/Grey - Olliix 5DS70-0096</t>
  </si>
  <si>
    <t>5DS70-0096</t>
  </si>
  <si>
    <t>Enabled</t>
  </si>
  <si>
    <t>Olliix</t>
  </si>
  <si>
    <t>165-BR50-0750</t>
  </si>
  <si>
    <t>Beautyrest Heated Duke 50x70" Faux Fur Heated Throw in Black - Olliix BR50-0750</t>
  </si>
  <si>
    <t>BR50-0750</t>
  </si>
  <si>
    <t>165-BR50-0751</t>
  </si>
  <si>
    <t>Beautyrest Heated Duke 50x70" Faux Fur Heated Throw in Ivory - Olliix BR50-0751</t>
  </si>
  <si>
    <t>BR50-0751</t>
  </si>
  <si>
    <t>165-BR50-0753</t>
  </si>
  <si>
    <t>Beautyrest Heated Duke 50x70" Faux Fur Heated Throw in Grey - Olliix BR50-0753</t>
  </si>
  <si>
    <t>BR50-0753</t>
  </si>
  <si>
    <t>165-BR54-0176</t>
  </si>
  <si>
    <t>Beautyrest Electric Micro Fleece Full Heated Blanket in Ivory - Olliix BR54-0176</t>
  </si>
  <si>
    <t>BR54-0176</t>
  </si>
  <si>
    <t>165-BR54-0177</t>
  </si>
  <si>
    <t>Beautyrest Electric Micro Fleece Queen Heated Blanket in Ivory - Olliix BR54-0177</t>
  </si>
  <si>
    <t>BR54-0177</t>
  </si>
  <si>
    <t>165-BR54-0178</t>
  </si>
  <si>
    <t>Beautyrest Electric Micro Fleece King Heated Blanket in Ivory - Olliix BR54-0178</t>
  </si>
  <si>
    <t>BR54-0178</t>
  </si>
  <si>
    <t>165-BR54-0180</t>
  </si>
  <si>
    <t>Beautyrest Electric Micro Fleece Full Heated Blanket in Beige - Olliix BR54-0180</t>
  </si>
  <si>
    <t>BR54-0180</t>
  </si>
  <si>
    <t>165-BR54-0182</t>
  </si>
  <si>
    <t>Beautyrest Electric Micro Fleece King Heated Blanket in Beige - Olliix BR54-0182</t>
  </si>
  <si>
    <t>BR54-0182</t>
  </si>
  <si>
    <t>165-BR54-0183</t>
  </si>
  <si>
    <t>Beautyrest Electric Micro Fleece Twin Heated Blanket in Blue - Olliix BR54-0183</t>
  </si>
  <si>
    <t>BR54-0183</t>
  </si>
  <si>
    <t>165-BR54-0186</t>
  </si>
  <si>
    <t>Beautyrest Electric Micro Fleece King Heated Blanket in Blue - Olliix BR54-0186</t>
  </si>
  <si>
    <t>BR54-0186</t>
  </si>
  <si>
    <t>165-BR54-0188</t>
  </si>
  <si>
    <t>Beautyrest Electric Micro Fleece Full Heated Blanket in Green - Olliix BR54-0188</t>
  </si>
  <si>
    <t>BR54-0188</t>
  </si>
  <si>
    <t>165-BR54-0189</t>
  </si>
  <si>
    <t>Beautyrest Electric Micro Fleece Queen Heated Blanket in Green - Olliix BR54-0189</t>
  </si>
  <si>
    <t>BR54-0189</t>
  </si>
  <si>
    <t>165-BR54-0190</t>
  </si>
  <si>
    <t>Beautyrest Electric Micro Fleece King Heated Blanket in Green - Olliix BR54-0190</t>
  </si>
  <si>
    <t>BR54-0190</t>
  </si>
  <si>
    <t>165-BR54-0191</t>
  </si>
  <si>
    <t>Beautyrest Electric Micro Fleece Twin Heated Blanket in Brown - Olliix BR54-0191</t>
  </si>
  <si>
    <t>BR54-0191</t>
  </si>
  <si>
    <t>165-BR54-0192</t>
  </si>
  <si>
    <t>Beautyrest Electric Micro Fleece Full Heated Blanket in Brown - Olliix BR54-0192</t>
  </si>
  <si>
    <t>BR54-0192</t>
  </si>
  <si>
    <t>165-BR54-0194</t>
  </si>
  <si>
    <t>Beautyrest Electric Micro Fleece King Heated Blanket in Brown - Olliix BR54-0194</t>
  </si>
  <si>
    <t>BR54-0194</t>
  </si>
  <si>
    <t>165-BR54-0308</t>
  </si>
  <si>
    <t>Beautyrest Heated Microlight to Berber 60x70" Throw in Blue - Olliix BR54-0308</t>
  </si>
  <si>
    <t>BR54-0308</t>
  </si>
  <si>
    <t>165-BR54-0309</t>
  </si>
  <si>
    <t>Beautyrest Heated Microlight to Berber 60x70" Throw in Beige - Olliix BR54-0309</t>
  </si>
  <si>
    <t>BR54-0309</t>
  </si>
  <si>
    <t>165-BR54-0310</t>
  </si>
  <si>
    <t>Beautyrest Heated Microlight to Berber 60x70" Throw in Brown - Olliix BR54-0310</t>
  </si>
  <si>
    <t>BR54-0310</t>
  </si>
  <si>
    <t>165-BR54-0311</t>
  </si>
  <si>
    <t>Beautyrest Heated Microlight to Berber 60x70" Throw in Red - Olliix BR54-0311</t>
  </si>
  <si>
    <t>BR54-0311</t>
  </si>
  <si>
    <t>165-BR54-0377</t>
  </si>
  <si>
    <t>Beautyrest Heated Microlight to Berber Twin Blanket in Blue - Olliix BR54-0377</t>
  </si>
  <si>
    <t>BR54-0377</t>
  </si>
  <si>
    <t>165-BR54-0378</t>
  </si>
  <si>
    <t>Beautyrest Heated Microlight to Berber Full Blanket in Blue - BR54-0378</t>
  </si>
  <si>
    <t>BR54-0378</t>
  </si>
  <si>
    <t>165-BR54-0380</t>
  </si>
  <si>
    <t>Beautyrest Heated Microlight to Berber King Blanket in Blue - Olliix BR54-0380</t>
  </si>
  <si>
    <t>BR54-0380</t>
  </si>
  <si>
    <t>165-BR54-0381</t>
  </si>
  <si>
    <t>Beautyrest Heated Microlight to Berber Twin Blanket in Tan - Olliix BR54-0381</t>
  </si>
  <si>
    <t>BR54-0381</t>
  </si>
  <si>
    <t>165-BR54-0382</t>
  </si>
  <si>
    <t>Beautyrest Heated Microlight to Berber Full Blanket in Tan - Olliix BR54-0382</t>
  </si>
  <si>
    <t>BR54-0382</t>
  </si>
  <si>
    <t>165-BR54-0383</t>
  </si>
  <si>
    <t>Beautyrest Heated Microlight to Berber Queen Blanket in Tan - Olliix BR54-0383</t>
  </si>
  <si>
    <t>BR54-0383</t>
  </si>
  <si>
    <t>165-BR54-0384</t>
  </si>
  <si>
    <t>Beautyrest Heated Microlight to Berber King Blanket in Tan - Olliix BR54-0384</t>
  </si>
  <si>
    <t>BR54-0384</t>
  </si>
  <si>
    <t>165-BR54-0385</t>
  </si>
  <si>
    <t>Beautyrest Heated Microlight to Berber Twin Blanket in Chocolate - Olliix BR54-0385</t>
  </si>
  <si>
    <t>BR54-0385</t>
  </si>
  <si>
    <t>165-BR54-0387</t>
  </si>
  <si>
    <t>Beautyrest Heated Microlight to Berber Queen Blanket in Chocolate - Olliix BR54-0387</t>
  </si>
  <si>
    <t>BR54-0387</t>
  </si>
  <si>
    <t>165-BR54-0388</t>
  </si>
  <si>
    <t>Beautyrest Heated Microlight to Berber King Blanket in Chocolate - Olliix BR54-0388</t>
  </si>
  <si>
    <t>BR54-0388</t>
  </si>
  <si>
    <t>165-BR54-0389</t>
  </si>
  <si>
    <t>Heated Microlight to Berber Twin Blanket - Beautyrest BR54-0389</t>
  </si>
  <si>
    <t>BR54-0389</t>
  </si>
  <si>
    <t>165-BR54-0391</t>
  </si>
  <si>
    <t>Beautyrest Heated Microlight to Berber Queen Blanket in Red - Olliix BR54-0391</t>
  </si>
  <si>
    <t>BR54-0391</t>
  </si>
  <si>
    <t>165-BR54-0392</t>
  </si>
  <si>
    <t>Beautyrest Heated Microlight to Berber King Blanket in Red - Olliix BR54-0392</t>
  </si>
  <si>
    <t>BR54-0392</t>
  </si>
  <si>
    <t>165-BR54-0412</t>
  </si>
  <si>
    <t>Beautyrest Electric Micro Fleece Full Heated Blanket in Grey - Olliix BR54-0412</t>
  </si>
  <si>
    <t>BR54-0412</t>
  </si>
  <si>
    <t>165-BR54-0415</t>
  </si>
  <si>
    <t>Beautyrest Heated Microlight to Berber 60x70" Throw in Grey - Olliix BR54-0415</t>
  </si>
  <si>
    <t>BR54-0415</t>
  </si>
  <si>
    <t>165-BR54-0419</t>
  </si>
  <si>
    <t>Beautyrest Heated Microlight to Berber King Blanket in Grey - Olliix BR54-0419</t>
  </si>
  <si>
    <t>BR54-0419</t>
  </si>
  <si>
    <t>165-BR54-0518</t>
  </si>
  <si>
    <t>Beautyrest Heated Plush Full Blanket in Mink - Olliix BR54-0518</t>
  </si>
  <si>
    <t>BR54-0518</t>
  </si>
  <si>
    <t>165-BR54-0519</t>
  </si>
  <si>
    <t>Heated Plush Queen Blanket - Beautyrest BR54-0519</t>
  </si>
  <si>
    <t>BR54-0519</t>
  </si>
  <si>
    <t>165-BR54-0522</t>
  </si>
  <si>
    <t>Heated Plush Full Blanket - Beautyrest BR54-0522</t>
  </si>
  <si>
    <t>BR54-0522</t>
  </si>
  <si>
    <t>165-BR54-0524</t>
  </si>
  <si>
    <t>Heated Plush King Blanket - Beautyrest BR54-0524</t>
  </si>
  <si>
    <t>BR54-0524</t>
  </si>
  <si>
    <t>165-BR54-0526</t>
  </si>
  <si>
    <t>Beautyrest Heated Plush Full Blanket in Red - Olliix BR54-0526</t>
  </si>
  <si>
    <t>BR54-0526</t>
  </si>
  <si>
    <t>165-BR54-0529</t>
  </si>
  <si>
    <t>Beautyrest Heated Plush 60x70" Throw in Grey - Olliix BR54-0529</t>
  </si>
  <si>
    <t>BR54-0529</t>
  </si>
  <si>
    <t>165-BR54-0530</t>
  </si>
  <si>
    <t>Beautyrest Heated Plush 60x70" Throw in Mink - Olliix BR54-0530</t>
  </si>
  <si>
    <t>BR54-0530</t>
  </si>
  <si>
    <t>165-BR54-0531</t>
  </si>
  <si>
    <t>Beautyrest Heated Plush 60x70" Throw in Ivory - Olliix BR54-0531</t>
  </si>
  <si>
    <t>BR54-0531</t>
  </si>
  <si>
    <t>165-BR54-0532</t>
  </si>
  <si>
    <t>Beautyrest Heated Plush 60x70" Throw in Red - Olliix BR54-0532</t>
  </si>
  <si>
    <t>BR54-0532</t>
  </si>
  <si>
    <t>165-BR54-0538</t>
  </si>
  <si>
    <t>Heated Ogee 60x70" Throw - Beautyrest BR54-0538</t>
  </si>
  <si>
    <t>BR54-0538</t>
  </si>
  <si>
    <t>165-BR54-0539</t>
  </si>
  <si>
    <t>Beautyrest Heated Ogee 60x70" Throw in Aqua - Olliix BR54-0539</t>
  </si>
  <si>
    <t>BR54-0539</t>
  </si>
  <si>
    <t>165-BR54-0540</t>
  </si>
  <si>
    <t>Beautyrest Heated Ogee 60x70" Throw in Tan - Olliix BR54-0540</t>
  </si>
  <si>
    <t>BR54-0540</t>
  </si>
  <si>
    <t>165-BR54-0541</t>
  </si>
  <si>
    <t>Beautyrest Heated Ogee 60x70" Throw in Dark Blue - Olliix BR54-0541</t>
  </si>
  <si>
    <t>BR54-0541</t>
  </si>
  <si>
    <t>165-BR54-0542</t>
  </si>
  <si>
    <t>Beautyrest Heated Ogee 60x70" Throw in Brown - Olliix BR54-0542</t>
  </si>
  <si>
    <t>BR54-0542</t>
  </si>
  <si>
    <t>165-BR54-0646</t>
  </si>
  <si>
    <t>Beautyrest Heated Microlight to Berber Twin Blanket in Indigo - Olliix BR54-0646</t>
  </si>
  <si>
    <t>BR54-0646</t>
  </si>
  <si>
    <t>165-BR54-0647</t>
  </si>
  <si>
    <t>Beautyrest Heated Microlight to Berber Full Blanket in Indigo - Olliix BR54-0647</t>
  </si>
  <si>
    <t>BR54-0647</t>
  </si>
  <si>
    <t>165-BR54-0648</t>
  </si>
  <si>
    <t>Beautyrest Heated Microlight to Berber Queen Blanket in Indigo - Olliix BR54-0648</t>
  </si>
  <si>
    <t>BR54-0648</t>
  </si>
  <si>
    <t>165-BR54-0649</t>
  </si>
  <si>
    <t>Beautyrest Heated Microlight to Berber King Blanket in Indigo - Olliix BR54-0649</t>
  </si>
  <si>
    <t>BR54-0649</t>
  </si>
  <si>
    <t>165-BR54-0650</t>
  </si>
  <si>
    <t>Beautyrest Heated Microlight to Berber Twin Blanket in Ivory - Olliix BR54-0650</t>
  </si>
  <si>
    <t>BR54-0650</t>
  </si>
  <si>
    <t>165-BR54-0651</t>
  </si>
  <si>
    <t>Beautyrest Heated Microlight to Berber Full Blanket in Ivory - Olliix BR54-0651</t>
  </si>
  <si>
    <t>BR54-0651</t>
  </si>
  <si>
    <t>165-BR54-0652</t>
  </si>
  <si>
    <t>Beautyrest Heated Microlight to Berber Queen Blanket in Ivory - Olliix BR54-0652</t>
  </si>
  <si>
    <t>BR54-0652</t>
  </si>
  <si>
    <t>165-BR54-0653</t>
  </si>
  <si>
    <t>Beautyrest Heated Microlight to Berber King Blanket in Ivory - Olliix BR54-0653</t>
  </si>
  <si>
    <t>BR54-0653</t>
  </si>
  <si>
    <t>165-BR54-0659</t>
  </si>
  <si>
    <t>Beautyrest Heated Plush Full Blanket in Sapphire Blue - Olliix BR54-0659</t>
  </si>
  <si>
    <t>BR54-0659</t>
  </si>
  <si>
    <t>165-BR54-0661</t>
  </si>
  <si>
    <t>Beautyrest Heated Plush King Blanket in Sapphire Blue - Olliix BR54-0661</t>
  </si>
  <si>
    <t>BR54-0661</t>
  </si>
  <si>
    <t>165-BR54-0663</t>
  </si>
  <si>
    <t>Beautyrest Heated Microlight to Berber 60x70" Throw in Indigo - Olliix BR54-0663</t>
  </si>
  <si>
    <t>BR54-0663</t>
  </si>
  <si>
    <t>165-BR54-0664</t>
  </si>
  <si>
    <t>Beautyrest Heated Plush 60x70" Throw in Sapphire Blue - Olliix BR54-0664</t>
  </si>
  <si>
    <t>BR54-0664</t>
  </si>
  <si>
    <t>165-BR54-0665</t>
  </si>
  <si>
    <t>Beautyrest Heated Plush 60x70" Throw in Lavender - Olliix BR54-0665</t>
  </si>
  <si>
    <t>BR54-0665</t>
  </si>
  <si>
    <t>165-BR54-0666</t>
  </si>
  <si>
    <t>Beautyrest Heated Ogee 60x70" Throw in Purple - Olliix BR54-0666</t>
  </si>
  <si>
    <t>BR54-0666</t>
  </si>
  <si>
    <t>165-BR54-0749</t>
  </si>
  <si>
    <t>Beautyrest Heated Ogee 60x70" Throw in Black - Olliix BR54-0749</t>
  </si>
  <si>
    <t>BR54-0749</t>
  </si>
  <si>
    <t>165-BR54-0777</t>
  </si>
  <si>
    <t>Beautyrest Heated Ogee 60x70" Throw in Lavender - Olliix BR54-0777</t>
  </si>
  <si>
    <t>BR54-0777</t>
  </si>
  <si>
    <t>165-BR54-0778</t>
  </si>
  <si>
    <t>Beautyrest Heated Ogee 60x70" Throw in Teal - Olliix BR54-0778</t>
  </si>
  <si>
    <t>BR54-0778</t>
  </si>
  <si>
    <t>165-BR54-0853</t>
  </si>
  <si>
    <t>Beautyrest Zuri 50x70" Oversized Faux Fur Heated Throw in Chocolate - Olliix BR54-0853</t>
  </si>
  <si>
    <t>BR54-0853</t>
  </si>
  <si>
    <t>165-BR54-0854</t>
  </si>
  <si>
    <t>Beautyrest Zuri 50x70" Oversized Faux Fur Heated Throw in Tan - Olliix BR54-0854</t>
  </si>
  <si>
    <t>BR54-0854</t>
  </si>
  <si>
    <t>165-BR55-0198</t>
  </si>
  <si>
    <t>Beautyrest Cotton Blend Twin Heated Mattress Pad in White - Olliix BR55-0198</t>
  </si>
  <si>
    <t>BR55-0198</t>
  </si>
  <si>
    <t>165-BR55-0199</t>
  </si>
  <si>
    <t>Beautyrest Cotton Blend Full Heated Mattress Pad in White - Olliix BR55-0199</t>
  </si>
  <si>
    <t>BR55-0199</t>
  </si>
  <si>
    <t>165-BR55-0200</t>
  </si>
  <si>
    <t>Beautyrest Cotton Blend Queen Heated Mattress Pad in White - Olliix BR55-0200</t>
  </si>
  <si>
    <t>BR55-0200</t>
  </si>
  <si>
    <t>165-BR55-0201</t>
  </si>
  <si>
    <t>Beautyrest Cotton Blend King Heated Mattress Pad in White - Olliix BR55-0201</t>
  </si>
  <si>
    <t>BR55-0201</t>
  </si>
  <si>
    <t>165-BR55-0202</t>
  </si>
  <si>
    <t>Beautyrest Cotton Blend Cal King Heated Mattress Pad in White - Olliix BR55-0202</t>
  </si>
  <si>
    <t>BR55-0202</t>
  </si>
  <si>
    <t>165-BR55-0671</t>
  </si>
  <si>
    <t>Beautyrest Cotton Blend Twin XL Heated Mattress Pad in White - Olliix BR55-0671</t>
  </si>
  <si>
    <t>BR55-0671</t>
  </si>
  <si>
    <t>165-BASI16-0381</t>
  </si>
  <si>
    <t>Flexapedic by Sleep Philosophy Gel Memory Foam Twin Topper in Blue - Olliix BASI16-0381</t>
  </si>
  <si>
    <t>BASI16-0381</t>
  </si>
  <si>
    <t>165-BASI16-0382</t>
  </si>
  <si>
    <t>Flexapedic by Sleep Philosophy Gel Memory Foam Full Topper in Blue - Olliix BASI16-0382</t>
  </si>
  <si>
    <t>BASI16-0382</t>
  </si>
  <si>
    <t>165-BASI16-0383</t>
  </si>
  <si>
    <t>Flexapedic by Sleep Philosophy Gel Memory Foam Queen Topper in Blue - Olliix BASI16-0383</t>
  </si>
  <si>
    <t>BASI16-0383</t>
  </si>
  <si>
    <t>165-BASI16-0384</t>
  </si>
  <si>
    <t>Flexapedic by Sleep Philosophy Gel Memory Foam King Topper in Blue - Olliix BASI16-0384</t>
  </si>
  <si>
    <t>BASI16-0384</t>
  </si>
  <si>
    <t>165-BASI16-0386</t>
  </si>
  <si>
    <t>Flexapedic by Sleep Philosophy 2" Memory Foam Twin Mattress Topper in White - Olliix BASI16-0386</t>
  </si>
  <si>
    <t>BASI16-0386</t>
  </si>
  <si>
    <t>165-BASI16-0387</t>
  </si>
  <si>
    <t>Flexapedic by Sleep Philosophy 2" Memory Foam Full Mattress Topper in White - Olliix BASI16-0387</t>
  </si>
  <si>
    <t>BASI16-0387</t>
  </si>
  <si>
    <t>165-BASI16-0388</t>
  </si>
  <si>
    <t>Flexapedic by Sleep Philosophy 2" Memory Foam Queen Mattress Topper in White - Olliix BASI16-0388</t>
  </si>
  <si>
    <t>BASI16-0388</t>
  </si>
  <si>
    <t>165-BASI16-0389</t>
  </si>
  <si>
    <t>Flexapedic by Sleep Philosophy 2" Memory Foam King Mattress Topper in White - Olliix BASI16-0389</t>
  </si>
  <si>
    <t>BASI16-0389</t>
  </si>
  <si>
    <t>165-BASI16-0391</t>
  </si>
  <si>
    <t>Flexapedic by Sleep Philosophy 3" Memory Foam Twin Mattress Topper w/ 3M Moisture Management in White - Olliix BASI16-0391</t>
  </si>
  <si>
    <t>BASI16-0391</t>
  </si>
  <si>
    <t>165-BASI16-0392</t>
  </si>
  <si>
    <t>Flexapedic by Sleep Philosophy 3" Memory Foam Full Mattress Topper w/ 3M Moisture Management in White - Olliix BASI16-0392</t>
  </si>
  <si>
    <t>BASI16-0392</t>
  </si>
  <si>
    <t>165-BASI16-0393</t>
  </si>
  <si>
    <t>Flexapedic by Sleep Philosophy 3" Memory Foam Queen Mattress Topper w/ 3M Moisture Management in White - Olliix BASI16-0393</t>
  </si>
  <si>
    <t>BASI16-0393</t>
  </si>
  <si>
    <t>165-BASI16-0394</t>
  </si>
  <si>
    <t>Flexapedic by Sleep Philosophy 3" Memory Foam King Mattress Topper w/ 3M Moisture Management in White - Olliix BASI16-0394</t>
  </si>
  <si>
    <t>BASI16-0394</t>
  </si>
  <si>
    <t>165-BASI16-0416</t>
  </si>
  <si>
    <t>Flexapedic by Sleep Philosophy Gel Memory Foam Twin XL Topper in Blue - Olliix BASI16-0416</t>
  </si>
  <si>
    <t>BASI16-0416</t>
  </si>
  <si>
    <t>165-BASI16-0417</t>
  </si>
  <si>
    <t>Flexapedic by Sleep Philosophy 3" Gel Memory Foam Twin 3" Gel Memory Foam Topper in Blue - Olliix BASI16-0417</t>
  </si>
  <si>
    <t>BASI16-0417</t>
  </si>
  <si>
    <t>165-BASI16-0418</t>
  </si>
  <si>
    <t>Flexapedic by Sleep Philosophy 3" Gel Memory Foam Full 3" Gel Memory Foam Topper in Blue - Olliix BASI16-0418</t>
  </si>
  <si>
    <t>BASI16-0418</t>
  </si>
  <si>
    <t>165-BASI16-0419</t>
  </si>
  <si>
    <t>Flexapedic by Sleep Philosophy 3" Gel Memory Foam Queen 3" Gel Memory Foam Topper in Blue - Olliix BASI16-0419</t>
  </si>
  <si>
    <t>BASI16-0419</t>
  </si>
  <si>
    <t>165-BASI16-0420</t>
  </si>
  <si>
    <t>Flexapedic by Sleep Philosophy 3" Gel Memory Foam King 3" Gel Memory Foam Topper in Blue - Olliix BASI16-0420</t>
  </si>
  <si>
    <t>BASI16-0420</t>
  </si>
  <si>
    <t>165-BASI16-0421</t>
  </si>
  <si>
    <t>Flexapedic by Sleep Philosophy 3" Gel Memory Foam Cal King 3" Gel Memory Foam Topper in Blue - Olliix BASI16-0421</t>
  </si>
  <si>
    <t>BASI16-0421</t>
  </si>
  <si>
    <t>165-BASI16-0450</t>
  </si>
  <si>
    <t>Flexapedic by Sleep Philosophy 4" Memory Foam Twin 4" Memory Foam Mattress Topper in White - Olliix BASI16-0450</t>
  </si>
  <si>
    <t>BASI16-0450</t>
  </si>
  <si>
    <t>165-BASI16-0451</t>
  </si>
  <si>
    <t>Flexapedic by Sleep Philosophy 4" Memory Foam Full 4" Memory Foam Mattress Topper in White - Olliix BASI16-0451</t>
  </si>
  <si>
    <t>BASI16-0451</t>
  </si>
  <si>
    <t>165-BASI16-0452</t>
  </si>
  <si>
    <t>Flexapedic by Sleep Philosophy 4" Memory Foam Queen 4" Memory Foam Mattress Topper in White - Olliix BASI16-0452</t>
  </si>
  <si>
    <t>BASI16-0452</t>
  </si>
  <si>
    <t>165-BASI16-0453</t>
  </si>
  <si>
    <t>Flexapedic by Sleep Philosophy 4" Memory Foam King 4" Memory Foam Mattress Topper in White - Olliix BASI16-0453</t>
  </si>
  <si>
    <t>BASI16-0453</t>
  </si>
  <si>
    <t>165-BASI16-0454</t>
  </si>
  <si>
    <t>Flexapedic by Sleep Philosophy 4" Memory Foam Cal King 4" Memory Foam Mattress Topper in White - Olliix BASI16-0454</t>
  </si>
  <si>
    <t>BASI16-0454</t>
  </si>
  <si>
    <t>165-BASI16-0468</t>
  </si>
  <si>
    <t>Flexapedic by Sleep Philosophy 3" Memory Foam Twin XL Mattress Topper w/ 3M Moisture Management in White - Olliix BASI16-0468</t>
  </si>
  <si>
    <t>BASI16-0468</t>
  </si>
  <si>
    <t>165-BASI16-0469</t>
  </si>
  <si>
    <t>Flexapedic by Sleep Philosophy 2" Gel Memory Foam Twin Mattress Topper w/ Cooling Cover in White - Olliix BASI16-0469</t>
  </si>
  <si>
    <t>BASI16-0469</t>
  </si>
  <si>
    <t>165-BASI16-0470</t>
  </si>
  <si>
    <t>Flexapedic by Sleep Philosophy 2" Gel Memory Foam Twin XL Mattress Topper w/ Cooling Cover in White - Olliix BASI16-0470</t>
  </si>
  <si>
    <t>BASI16-0470</t>
  </si>
  <si>
    <t>165-BASI16-0471</t>
  </si>
  <si>
    <t>Flexapedic by Sleep Philosophy 2" Gel Memory Foam Full Mattress Topper w/ Cooling Cover in White - Olliix BASI16-0471</t>
  </si>
  <si>
    <t>BASI16-0471</t>
  </si>
  <si>
    <t>165-BASI16-0472</t>
  </si>
  <si>
    <t>Flexapedic by Sleep Philosophy 2" Gel Memory Foam Queen Mattress Topper w/ Cooling Cover in White - Olliix BASI16-0472</t>
  </si>
  <si>
    <t>BASI16-0472</t>
  </si>
  <si>
    <t>165-BASI16-0473</t>
  </si>
  <si>
    <t>Flexapedic by Sleep Philosophy 2" Gel Memory Foam King Mattress Topper w/ Cooling Cover in White - Olliix BASI16-0473</t>
  </si>
  <si>
    <t>BASI16-0473</t>
  </si>
  <si>
    <t>165-BASI16-0475</t>
  </si>
  <si>
    <t>Flexapedic by Sleep Philosophy 3" Gel Memory Foam Twin Mattress Topper w/ Cooling Cover in White - Olliix BASI16-0475</t>
  </si>
  <si>
    <t>BASI16-0475</t>
  </si>
  <si>
    <t>165-BASI16-0476</t>
  </si>
  <si>
    <t>Flexapedic by Sleep Philosophy 3" Gel Memory Foam Twin XL Mattress Topper w/ Cooling Cover in White - Olliix BASI16-0476</t>
  </si>
  <si>
    <t>BASI16-0476</t>
  </si>
  <si>
    <t>165-BASI16-0477</t>
  </si>
  <si>
    <t>Flexapedic by Sleep Philosophy 3" Gel Memory Foam Full Mattress Topper w/ Cooling Cover in White - Olliix BASI16-0477</t>
  </si>
  <si>
    <t>BASI16-0477</t>
  </si>
  <si>
    <t>165-BASI16-0478</t>
  </si>
  <si>
    <t>Flexapedic by Sleep Philosophy 3" Gel Memory Foam Queen Mattress Topper w/ Cooling Cover in White - Olliix BASI16-0478</t>
  </si>
  <si>
    <t>BASI16-0478</t>
  </si>
  <si>
    <t>165-BASI16-0479</t>
  </si>
  <si>
    <t>Flexapedic by Sleep Philosophy 3" Gel Memory Foam King Mattress Topper w/ Cooling Cover in White - Olliix BASI16-0479</t>
  </si>
  <si>
    <t>BASI16-0479</t>
  </si>
  <si>
    <t>165-FB13-1027</t>
  </si>
  <si>
    <t>Hampton Hill Velvet Touch Queen Coverlet Set in Linen - Olliix FB13-1027</t>
  </si>
  <si>
    <t>FB13-1027</t>
  </si>
  <si>
    <t>165-FB13-1028</t>
  </si>
  <si>
    <t>Hampton Hill Velvet Touch King Coverlet Set in Linen - Olliix FB13-1028</t>
  </si>
  <si>
    <t>FB13-1028</t>
  </si>
  <si>
    <t>165-FB13-1033</t>
  </si>
  <si>
    <t>Hampton Hill Velvet Touch Queen Coverlet Set in Ivory - Olliix FB13-1033</t>
  </si>
  <si>
    <t>FB13-1033</t>
  </si>
  <si>
    <t>165-FB13-1034</t>
  </si>
  <si>
    <t>Hampton Hill Velvet Touch King Coverlet Set in Ivory - Olliix FB13-1034</t>
  </si>
  <si>
    <t>FB13-1034</t>
  </si>
  <si>
    <t>165-FB13-1148</t>
  </si>
  <si>
    <t>Hampton Hill Velvet Touch Queen Coverlet Set in Taupe - Olliix FB13-1148</t>
  </si>
  <si>
    <t>FB13-1148</t>
  </si>
  <si>
    <t>165-FB13-1149</t>
  </si>
  <si>
    <t>Hampton Hill Velvet Touch King Coverlet Set in Taupe - Olliix FB13-1149</t>
  </si>
  <si>
    <t>FB13-1149</t>
  </si>
  <si>
    <t>165-FB40-1129</t>
  </si>
  <si>
    <t>Hampton Hill Canovia Springs 84" Panel Window Panel in Brown - Olliix FB40-1129</t>
  </si>
  <si>
    <t>FB40-1129</t>
  </si>
  <si>
    <t>165-FB40-1130</t>
  </si>
  <si>
    <t>Hampton Hill Canovia Springs 95" Panel Window Panel in Brown - Olliix FB40-1130</t>
  </si>
  <si>
    <t>FB40-1130</t>
  </si>
  <si>
    <t>165-FB41-1131</t>
  </si>
  <si>
    <t>Hampton Hill Canovia Springs 54x18" Window Valance in Brown - Olliix FB41-1131</t>
  </si>
  <si>
    <t>FB41-1131</t>
  </si>
  <si>
    <t>165-JLA10-054</t>
  </si>
  <si>
    <t>Hampton Hill Canovia Springs Queen Duvet Style Comforter Set in Multi - Olliix JLA10-054</t>
  </si>
  <si>
    <t>JLA10-054</t>
  </si>
  <si>
    <t>165-JLA10-055</t>
  </si>
  <si>
    <t>Hampton Hill Canovia Springs King Duvet Style Comforter Set in Multi - Olliix JLA10-055</t>
  </si>
  <si>
    <t>JLA10-055</t>
  </si>
  <si>
    <t>165-JLA13-499</t>
  </si>
  <si>
    <t>Hampton Hill Velvet Touch Queen Coverlet Set in Peacock - Olliix JLA13-499</t>
  </si>
  <si>
    <t>JLA13-499</t>
  </si>
  <si>
    <t>165-JLA13-500</t>
  </si>
  <si>
    <t>Hampton Hill Velvet Touch King Coverlet Set in Peacock - Olliix JLA13-500</t>
  </si>
  <si>
    <t>JLA13-500</t>
  </si>
  <si>
    <t>165-HH10-093</t>
  </si>
  <si>
    <t>Harbor House Beach House Twin Comforter Set in Blue - Olliix HH10-093</t>
  </si>
  <si>
    <t>HH10-093</t>
  </si>
  <si>
    <t>165-HH10-094</t>
  </si>
  <si>
    <t>Harbor House Beach House Full Comforter Set in Blue - Olliix HH10-094</t>
  </si>
  <si>
    <t>HH10-094</t>
  </si>
  <si>
    <t>165-HH10-095</t>
  </si>
  <si>
    <t>Harbor House Beach House Queen Comforter Set in Blue - Olliix HH10-095</t>
  </si>
  <si>
    <t>HH10-095</t>
  </si>
  <si>
    <t>165-HH10-096</t>
  </si>
  <si>
    <t>Harbor House Beach House King Comforter Set in Blue - Olliix HH10-096</t>
  </si>
  <si>
    <t>HH10-096</t>
  </si>
  <si>
    <t>165-HH10-097</t>
  </si>
  <si>
    <t>Harbor House Beach House Cal King Comforter Set in Blue - Olliix HH10-097</t>
  </si>
  <si>
    <t>HH10-097</t>
  </si>
  <si>
    <t>165-HH10-1222</t>
  </si>
  <si>
    <t>Harbor House Maya Bay Full Comforter Set in White - Olliix HH10-1222</t>
  </si>
  <si>
    <t>HH10-1222</t>
  </si>
  <si>
    <t>165-HH10-1223</t>
  </si>
  <si>
    <t>Harbor House Maya Bay Queen Comforter Set in White - Olliix HH10-1223</t>
  </si>
  <si>
    <t>HH10-1223</t>
  </si>
  <si>
    <t>165-HH10-1224</t>
  </si>
  <si>
    <t>Harbor House Maya Bay King Comforter Set in White - Olliix HH10-1224</t>
  </si>
  <si>
    <t>HH10-1224</t>
  </si>
  <si>
    <t>165-HH10-1225</t>
  </si>
  <si>
    <t>Harbor House Maya Bay Cal King Comforter Set in White - Olliix HH10-1225</t>
  </si>
  <si>
    <t>HH10-1225</t>
  </si>
  <si>
    <t>165-HH10-1345</t>
  </si>
  <si>
    <t>Harbor House Suzanna Full/Queen Comforter Mini set in Ivory - Olliix HH10-1345</t>
  </si>
  <si>
    <t>HH10-1345</t>
  </si>
  <si>
    <t>165-HH10-1346</t>
  </si>
  <si>
    <t>Harbor House Suzanna King Comforter Mini set in Ivory - Olliix HH10-1346</t>
  </si>
  <si>
    <t>HH10-1346</t>
  </si>
  <si>
    <t>165-HH10-1544</t>
  </si>
  <si>
    <t>Harbor House Coastline Full 6 Piece Comforter Set in Khaki - Olliix HH10-1544</t>
  </si>
  <si>
    <t>HH10-1544</t>
  </si>
  <si>
    <t>165-HH10-1545</t>
  </si>
  <si>
    <t>Harbor House Coastline Queen 6 Piece Comforter Set in Khaki - Olliix HH10-1545</t>
  </si>
  <si>
    <t>HH10-1545</t>
  </si>
  <si>
    <t>165-HH10-1546</t>
  </si>
  <si>
    <t>Harbor House Coastline King 6 Piece Comforter Set in Khaki - Olliix HH10-1546</t>
  </si>
  <si>
    <t>HH10-1546</t>
  </si>
  <si>
    <t>165-HH10-1547</t>
  </si>
  <si>
    <t>Harbor House Coastline Cal King 6 Piece Comforter Set in Khaki - Olliix HH10-1547</t>
  </si>
  <si>
    <t>HH10-1547</t>
  </si>
  <si>
    <t>165-HH10-1577</t>
  </si>
  <si>
    <t>Harbor House Stella Full 6 Piece Comforter Set in Multi - Olliix HH10-1577</t>
  </si>
  <si>
    <t>HH10-1577</t>
  </si>
  <si>
    <t>165-HH10-1578</t>
  </si>
  <si>
    <t>Harbor House Stella Queen 6 Piece Comforter Set in Multi - Olliix HH10-1578</t>
  </si>
  <si>
    <t>HH10-1578</t>
  </si>
  <si>
    <t>165-HH10-1579</t>
  </si>
  <si>
    <t>Harbor House Stella King 6 Piece Comforter Set in Multi - Olliix HH10-1579</t>
  </si>
  <si>
    <t>HH10-1579</t>
  </si>
  <si>
    <t>165-HH10-1580</t>
  </si>
  <si>
    <t>Harbor House Stella Cal King 6 Piece Comforter Set in Multi - Olliix HH10-1580</t>
  </si>
  <si>
    <t>HH10-1580</t>
  </si>
  <si>
    <t>165-HH10-1618</t>
  </si>
  <si>
    <t>Harbor House Lorelai Full Cotton Printed 6 Piece Comforter Set in Multi - Olliix HH10-1618</t>
  </si>
  <si>
    <t>HH10-1618</t>
  </si>
  <si>
    <t>165-HH10-1619</t>
  </si>
  <si>
    <t>Harbor House Lorelai Queen Cotton Printed 6 Piece Comforter Set in Multi - Olliix HH10-1619</t>
  </si>
  <si>
    <t>HH10-1619</t>
  </si>
  <si>
    <t>165-HH10-1620</t>
  </si>
  <si>
    <t>Harbor House Lorelai King Cotton Printed 6 Piece Comforter Set in Multi - Olliix HH10-1620</t>
  </si>
  <si>
    <t>HH10-1620</t>
  </si>
  <si>
    <t>165-HH10-1621</t>
  </si>
  <si>
    <t>Harbor House Lorelai Cal King Cotton Printed 6 Piece Comforter Set in Multi - Olliix HH10-1621</t>
  </si>
  <si>
    <t>HH10-1621</t>
  </si>
  <si>
    <t>165-HH10-1646</t>
  </si>
  <si>
    <t>Harbor House Suzanna Full/Queen Cotton Comforter Mini Set in Taupe - Olliix HH10-1646</t>
  </si>
  <si>
    <t>HH10-1646</t>
  </si>
  <si>
    <t>165-HH10-1647</t>
  </si>
  <si>
    <t>Harbor House Suzanna King Cotton Comforter Mini Set in Taupe - Olliix HH10-1647</t>
  </si>
  <si>
    <t>HH10-1647</t>
  </si>
  <si>
    <t>165-HH10-1683</t>
  </si>
  <si>
    <t>Hallie Full 6 Piece Cotton Comforter Set - Harbor House HH10-1683</t>
  </si>
  <si>
    <t>HH10-1683</t>
  </si>
  <si>
    <t>165-HH10-1684</t>
  </si>
  <si>
    <t>Hallie Queen 6 Piece Cotton Comforter Set - Harbor House HH10-1684</t>
  </si>
  <si>
    <t>HH10-1684</t>
  </si>
  <si>
    <t>165-HH10-1685</t>
  </si>
  <si>
    <t>Hallie King 6 Piece Cotton Comforter Set - Harbor House HH10-1685</t>
  </si>
  <si>
    <t>HH10-1685</t>
  </si>
  <si>
    <t>165-HH10-1686</t>
  </si>
  <si>
    <t>Hallie Cal King 6 Piece Cotton Comforter Set - Harbor House HH10-1686</t>
  </si>
  <si>
    <t>HH10-1686</t>
  </si>
  <si>
    <t>165-HH10-1689</t>
  </si>
  <si>
    <t>Anslee Full/Queen 3 Piece Cotton Yarn Dyed Comforter Set - Harbor House HH10-1689</t>
  </si>
  <si>
    <t>HH10-1689</t>
  </si>
  <si>
    <t>165-HH10-1690</t>
  </si>
  <si>
    <t>Anslee King 3 Piece Cotton Yarn Dyed Comforter Set - Harbor House HH10-1690</t>
  </si>
  <si>
    <t>HH10-1690</t>
  </si>
  <si>
    <t>165-HH10-396</t>
  </si>
  <si>
    <t>Harbor House Coastline Full Comforter Set in Blue - Olliix HH10-396</t>
  </si>
  <si>
    <t>HH10-396</t>
  </si>
  <si>
    <t>165-HH10-397</t>
  </si>
  <si>
    <t>Harbor House Queen Comforter Set in Blue - Olliix HH10-397</t>
  </si>
  <si>
    <t>HH10-397</t>
  </si>
  <si>
    <t>165-HH10-398</t>
  </si>
  <si>
    <t>Harbor House Coastline King Comforter Set in Aqua - Olliix HH10-398</t>
  </si>
  <si>
    <t>HH10-398</t>
  </si>
  <si>
    <t>165-HH10-415</t>
  </si>
  <si>
    <t>Harbor House Coastline Cal King Comforter Set in Blue - Olliix HH10-415</t>
  </si>
  <si>
    <t>HH10-415</t>
  </si>
  <si>
    <t>165-HH10-480</t>
  </si>
  <si>
    <t>Harbor House Coastline Twin Comforter Set in Blue - Olliix HH10-480</t>
  </si>
  <si>
    <t>HH10-480</t>
  </si>
  <si>
    <t>165-HH10-494</t>
  </si>
  <si>
    <t>Harbor House Chelsea Queen Comforter Set in Multi - Olliix HH10-494</t>
  </si>
  <si>
    <t>HH10-494</t>
  </si>
  <si>
    <t>165-HH10-495</t>
  </si>
  <si>
    <t>Harbor House Chelsea King Comforter Set in Multi - Olliix HH10-495</t>
  </si>
  <si>
    <t>HH10-495</t>
  </si>
  <si>
    <t>165-HH10-702</t>
  </si>
  <si>
    <t>Harbor House Crystal Beach Queen Comforter Set in White - Olliix HH10-702</t>
  </si>
  <si>
    <t>HH10-702</t>
  </si>
  <si>
    <t>165-HH10-703</t>
  </si>
  <si>
    <t>Harbor House Crystal Beach King Comforter Set in White - Olliix HH10-703</t>
  </si>
  <si>
    <t>HH10-703</t>
  </si>
  <si>
    <t>165-HH10-704</t>
  </si>
  <si>
    <t>Harbor House Crystal Beach Cal King Comforter Set in White - Olliix HH10-704</t>
  </si>
  <si>
    <t>HH10-704</t>
  </si>
  <si>
    <t>165-HH11-1228A</t>
  </si>
  <si>
    <t>Harbor House Maya Bay Euro Sham Euro Sham in Blue - Olliix HH11-1228A</t>
  </si>
  <si>
    <t>HH11-1228A</t>
  </si>
  <si>
    <t>165-HH11-399</t>
  </si>
  <si>
    <t>Harbor House Coastline Euro Sham Euro Sham in Blue - Olliix HH11-399</t>
  </si>
  <si>
    <t>HH11-399</t>
  </si>
  <si>
    <t>165-HH11-496</t>
  </si>
  <si>
    <t>Harbor House Chelsea Euro Sham European Sham in Ivory - Olliix HH11-496</t>
  </si>
  <si>
    <t>HH11-496</t>
  </si>
  <si>
    <t>165-HH11-705</t>
  </si>
  <si>
    <t>Harbor House Crystal Beach Euro Sham Euro Sham in Blue - Olliix HH11-705</t>
  </si>
  <si>
    <t>HH11-705</t>
  </si>
  <si>
    <t>165-HH12-099</t>
  </si>
  <si>
    <t>Harbor House Beach House Full/Queen 3 Piece Duvet Cover Set in Blue - Olliix HH12-099</t>
  </si>
  <si>
    <t>HH12-099</t>
  </si>
  <si>
    <t>165-HH12-100</t>
  </si>
  <si>
    <t>Harbor House Beach House King 3 Piece Duvet Cover Set in Blue - Olliix HH12-100</t>
  </si>
  <si>
    <t>HH12-100</t>
  </si>
  <si>
    <t>165-HH12-1226</t>
  </si>
  <si>
    <t>Harbor House Maya Bay Full/Queen Duvet Cover Mini Set in White - Olliix HH12-1226</t>
  </si>
  <si>
    <t>HH12-1226</t>
  </si>
  <si>
    <t>165-HH12-1227</t>
  </si>
  <si>
    <t>Harbor House Maya Bay King Duvet Cover Mini Set in White - Olliix HH12-1227</t>
  </si>
  <si>
    <t>HH12-1227</t>
  </si>
  <si>
    <t>165-HH12-1347</t>
  </si>
  <si>
    <t>Harbor House Suzanna Full/Queen Duvet Mini Set in Ivory - Olliix HH12-1347</t>
  </si>
  <si>
    <t>HH12-1347</t>
  </si>
  <si>
    <t>165-HH12-1348</t>
  </si>
  <si>
    <t>Harbor House Suzanna King Duvet Mini Set in Ivory - Olliix HH12-1348</t>
  </si>
  <si>
    <t>HH12-1348</t>
  </si>
  <si>
    <t>165-HH12-1542</t>
  </si>
  <si>
    <t>Harbor House Coastline Full/Queen Duvet Cover Mini Set in Aqua - Olliix HH12-1542</t>
  </si>
  <si>
    <t>HH12-1542</t>
  </si>
  <si>
    <t>165-HH12-1543</t>
  </si>
  <si>
    <t>Harbor House Coastline King/Cal King Duvet Cover Mini Set in Aqua - Olliix HH12-1543</t>
  </si>
  <si>
    <t>HH12-1543</t>
  </si>
  <si>
    <t>165-HH12-1545</t>
  </si>
  <si>
    <t>Harbor House Coastline Full/Queen 5 Piece Duvet Set in Khaki - Olliix HH12-1545</t>
  </si>
  <si>
    <t>HH12-1545</t>
  </si>
  <si>
    <t>165-HH12-1546</t>
  </si>
  <si>
    <t>Harbor House Coastline King/Cal King 5 Piece Duvet Set in Khaki - Olliix HH12-1546</t>
  </si>
  <si>
    <t>HH12-1546</t>
  </si>
  <si>
    <t>165-HH12-1581</t>
  </si>
  <si>
    <t>Harbor House Stella Full/Queen 5 Piece Duvet Set in Multi - Olliix HH12-1581</t>
  </si>
  <si>
    <t>HH12-1581</t>
  </si>
  <si>
    <t>165-HH12-1582</t>
  </si>
  <si>
    <t>Harbor House Stella King 5 Piece Duvet Set in Multi - Olliix HH12-1582</t>
  </si>
  <si>
    <t>HH12-1582</t>
  </si>
  <si>
    <t>165-HH12-1622</t>
  </si>
  <si>
    <t>Harbor House Lorelai Full/Queen Cotton Printed 5 Piece Duvet Cover Set in Multi - Olliix HH12-1622</t>
  </si>
  <si>
    <t>HH12-1622</t>
  </si>
  <si>
    <t>165-HH12-1623</t>
  </si>
  <si>
    <t>Harbor House Lorelai King/Cal King Cotton Printed 5 Piece Duvet Cover Set in Multi - Olliix HH12-1623</t>
  </si>
  <si>
    <t>HH12-1623</t>
  </si>
  <si>
    <t>165-HH12-1648</t>
  </si>
  <si>
    <t>Harbor House Suzanna Full/Queen Cotton Duvet Mini Set in Taupe - Olliix HH12-1648</t>
  </si>
  <si>
    <t>HH12-1648</t>
  </si>
  <si>
    <t>165-HH12-1649</t>
  </si>
  <si>
    <t>Harbor House Suzanna King Cotton Duvet Mini Set in Taupe - Olliix HH12-1649</t>
  </si>
  <si>
    <t>HH12-1649</t>
  </si>
  <si>
    <t>165-HH12-1687</t>
  </si>
  <si>
    <t>Hallie Full/Queen 5 Piece Cotton Duvet Cover Set - Harbor House HH12-1687</t>
  </si>
  <si>
    <t>HH12-1687</t>
  </si>
  <si>
    <t>165-HH12-1688</t>
  </si>
  <si>
    <t>Hallie King 5 Piece Cotton Duvet Cover Set - Harbor House HH12-1688</t>
  </si>
  <si>
    <t>HH12-1688</t>
  </si>
  <si>
    <t>165-HH12-1691</t>
  </si>
  <si>
    <t>Anslee Full/Queen 3 Piece Cotton Yarn Dyed Duvet Cover Set - Harbor House HH12-1691</t>
  </si>
  <si>
    <t>HH12-1691</t>
  </si>
  <si>
    <t>165-HH12-1692</t>
  </si>
  <si>
    <t>Harbor House King 3 Piece Cotton Yarn Dyed Duvet Cover Set in Taupe - Olliix HH12-1692</t>
  </si>
  <si>
    <t>HH12-1692</t>
  </si>
  <si>
    <t>165-HH12-248</t>
  </si>
  <si>
    <t>Harbor House Chelsea Full/Queen 3 Piece Duvet Cover Set in Blue - Olliix HH12-248</t>
  </si>
  <si>
    <t>HH12-248</t>
  </si>
  <si>
    <t>165-HH12-249</t>
  </si>
  <si>
    <t>Harbor House Chelsea King 3 Piece Duvet Cover Set in Blue - Olliix HH12-249</t>
  </si>
  <si>
    <t>HH12-249</t>
  </si>
  <si>
    <t>165-HH12-275</t>
  </si>
  <si>
    <t>Harbor House Beach House Twin 2 Piece Duvet Cover Set in Blue - Olliix HH12-275</t>
  </si>
  <si>
    <t>HH12-275</t>
  </si>
  <si>
    <t>165-HH13-1547</t>
  </si>
  <si>
    <t>Harbor House Seaside Full/Queen 4 Piece Coverlet Set in Blue - Olliix HH13-1547</t>
  </si>
  <si>
    <t>HH13-1547</t>
  </si>
  <si>
    <t>165-HH13-1548</t>
  </si>
  <si>
    <t>Harbor House Seaside King/Cal King 4 Piece Coverlet Set in Blue - Olliix HH13-1548</t>
  </si>
  <si>
    <t>HH13-1548</t>
  </si>
  <si>
    <t>165-HH30-106</t>
  </si>
  <si>
    <t>Harbor House Beach House 12x20" Oblong Pillow in Blue - Olliix HH30-106</t>
  </si>
  <si>
    <t>HH30-106</t>
  </si>
  <si>
    <t>165-HH30-1229A</t>
  </si>
  <si>
    <t>Harbor House Maya Bay 16x16'' Square Pillow in White - Olliix HH30-1229A</t>
  </si>
  <si>
    <t>HH30-1229A</t>
  </si>
  <si>
    <t>165-HH30-1230A</t>
  </si>
  <si>
    <t>Harbor House Maya Bay 12x20" Oblong Pillow in Blue - Olliix HH30-1230A</t>
  </si>
  <si>
    <t>HH30-1230A</t>
  </si>
  <si>
    <t>165-HH30-1650</t>
  </si>
  <si>
    <t>Harbor House Suzanna 18x18" Square Pillow in Taupe - Olliix HH30-1650</t>
  </si>
  <si>
    <t>HH30-1650</t>
  </si>
  <si>
    <t>165-HH30-1651</t>
  </si>
  <si>
    <t>Harbor House Suzanna 12x20'' Oblong Pillow in White - Olliix HH30-1651</t>
  </si>
  <si>
    <t>HH30-1651</t>
  </si>
  <si>
    <t>165-HH30-255</t>
  </si>
  <si>
    <t>Harbor House Chelsea 12x18" Oblong Pillow in Multi - Olliix HH30-255</t>
  </si>
  <si>
    <t>HH30-255</t>
  </si>
  <si>
    <t>165-HH30-272</t>
  </si>
  <si>
    <t>Harbor House Beach House 18x18" Decorative Pillow in Blue - Olliix HH30-272</t>
  </si>
  <si>
    <t>HH30-272</t>
  </si>
  <si>
    <t>165-HH30-400A</t>
  </si>
  <si>
    <t>Harbor House Coastline 18x18" Square Pillow in Ivory - Olliix HH30-400A</t>
  </si>
  <si>
    <t>HH30-400A</t>
  </si>
  <si>
    <t>165-HH30-401A</t>
  </si>
  <si>
    <t>Harbor House Coastline 16x16'' Square Pillow in Ivory - Olliix HH30-401A</t>
  </si>
  <si>
    <t>HH30-401A</t>
  </si>
  <si>
    <t>165-HH30-402A</t>
  </si>
  <si>
    <t>Harbor House Coastline 12x16" Oblong Pillow in Blue - Olliix HH30-402A</t>
  </si>
  <si>
    <t>HH30-402A</t>
  </si>
  <si>
    <t>165-HH30-497</t>
  </si>
  <si>
    <t>Harbor House Chelsea 16x16'' Square Pillow in Ivory - Olliix HH30-497</t>
  </si>
  <si>
    <t>HH30-497</t>
  </si>
  <si>
    <t>165-HH30-706A</t>
  </si>
  <si>
    <t>Harbor House Crystal Beach 18x18" Pieced Square Pillow in White - Olliix HH30-706A</t>
  </si>
  <si>
    <t>HH30-706A</t>
  </si>
  <si>
    <t>165-HH30-708A</t>
  </si>
  <si>
    <t>Harbor House Crystal Beach 12x20" Embroidered Oblong Pillow in White - Olliix HH30-708A</t>
  </si>
  <si>
    <t>HH30-708A</t>
  </si>
  <si>
    <t>165-HH30-709A</t>
  </si>
  <si>
    <t>Harbor House Crystal Beach D7x18" Quilted Bolster Pillow in Blue - Olliix HH30-709A</t>
  </si>
  <si>
    <t>HH30-709A</t>
  </si>
  <si>
    <t>165-HPS70-0035</t>
  </si>
  <si>
    <t>HipStyle Sardinia 72x72" Cotton Printed Shower Curtain in Multi - Olliix HPS70-0035</t>
  </si>
  <si>
    <t>HPS70-0035</t>
  </si>
  <si>
    <t>165-FPF17-0296</t>
  </si>
  <si>
    <t>INK+IVY Blaze Triangle Wood Side Table in Brown - Olliix FPF17-0296</t>
  </si>
  <si>
    <t>FPF17-0296</t>
  </si>
  <si>
    <t>165-FPF17-0324</t>
  </si>
  <si>
    <t>INK+IVY Wynn Pull Up Table in Beige - Olliix FPF17-0324</t>
  </si>
  <si>
    <t>FPF17-0324</t>
  </si>
  <si>
    <t>165-FPF17-0356</t>
  </si>
  <si>
    <t>INK+IVY Mercer Coffee Table in Bronze - Olliix FPF17-0356</t>
  </si>
  <si>
    <t>FPF17-0356</t>
  </si>
  <si>
    <t>165-FPF17-0379</t>
  </si>
  <si>
    <t>INK+IVY Tavarua Coffee Table in Natural - Olliix FPF17-0379</t>
  </si>
  <si>
    <t>FPF17-0379</t>
  </si>
  <si>
    <t>165-FPF18-0350</t>
  </si>
  <si>
    <t>INK+IVY Rocket Lounge in Orange - Olliix FPF18-0350</t>
  </si>
  <si>
    <t>FPF18-0350</t>
  </si>
  <si>
    <t>165-FPF18-0351</t>
  </si>
  <si>
    <t>INK+IVY Rocket Loveseat in Orange - Olliix FPF18-0351</t>
  </si>
  <si>
    <t>FPF18-0351</t>
  </si>
  <si>
    <t>165-FPF18-0383</t>
  </si>
  <si>
    <t>INK+IVY Waldorf Lounge in Chocolate - Olliix FPF18-0383</t>
  </si>
  <si>
    <t>FPF18-0383</t>
  </si>
  <si>
    <t>165-FPF20-0311</t>
  </si>
  <si>
    <t>INK+IVY Lancaster Dining/Gathering Table in Amber - Olliix FPF20-0311</t>
  </si>
  <si>
    <t>FPF20-0311</t>
  </si>
  <si>
    <t>165-FPF20-0312</t>
  </si>
  <si>
    <t>INK+IVY Lancaster Counter Stool w/ Back in Amber - Olliix FPF20-0312</t>
  </si>
  <si>
    <t>FPF20-0312</t>
  </si>
  <si>
    <t>165-FPF20-0322</t>
  </si>
  <si>
    <t>INK+IVY Monterey Console Table in Brown - Olliix FPF20-0322</t>
  </si>
  <si>
    <t>FPF20-0322</t>
  </si>
  <si>
    <t>165-FPF20-0337</t>
  </si>
  <si>
    <t>INK+IVY Tacoma Dining Chair (Set of 2) in Grey - Olliix FPF20-0337</t>
  </si>
  <si>
    <t>FPF20-0337</t>
  </si>
  <si>
    <t>165-FPF20-0338</t>
  </si>
  <si>
    <t>INK+IVY Tacoma Counter Stool in Grey - Olliix FPF20-0338</t>
  </si>
  <si>
    <t>FPF20-0338</t>
  </si>
  <si>
    <t>165-FPF20-0377</t>
  </si>
  <si>
    <t>INK+IVY Lancaster Dining Chair in Chocolate - Olliix FPF20-0377</t>
  </si>
  <si>
    <t>FPF20-0377</t>
  </si>
  <si>
    <t>165-FPF21-0367</t>
  </si>
  <si>
    <t>INK+IVY Pacific Tripod Floor Lamp in Gold - Olliix FPF21-0367</t>
  </si>
  <si>
    <t>FPF21-0367</t>
  </si>
  <si>
    <t>165-II100-0031</t>
  </si>
  <si>
    <t>INK+IVY Frazier Dining Chair(Set of 2) in Brown - Olliix II100-0031</t>
  </si>
  <si>
    <t>II100-0031</t>
  </si>
  <si>
    <t>165-II100-0041</t>
  </si>
  <si>
    <t>INK+IVY Renu Bar Stool w/ Backrest in Light Brown - Olliix II100-0041</t>
  </si>
  <si>
    <t>II100-0041</t>
  </si>
  <si>
    <t>165-II100-0044</t>
  </si>
  <si>
    <t>INK+IVY Boomerang Lounge in Mustard Yellow/Pecan - Olliix II100-0044</t>
  </si>
  <si>
    <t>II100-0044</t>
  </si>
  <si>
    <t>165-II100-0048</t>
  </si>
  <si>
    <t>INK+IVY Easton Lounge in Taupe/Natural - Olliix II100-0048</t>
  </si>
  <si>
    <t>II100-0048</t>
  </si>
  <si>
    <t>165-II100-0063</t>
  </si>
  <si>
    <t>INK+IVY Newport Lounge in Blue - Olliix II100-0063</t>
  </si>
  <si>
    <t>II100-0063</t>
  </si>
  <si>
    <t>165-II100-0078</t>
  </si>
  <si>
    <t>INK+IVY Scott Lounge in Cream/Morrocco - Olliix II100-0078</t>
  </si>
  <si>
    <t>II100-0078</t>
  </si>
  <si>
    <t>165-II100-0088</t>
  </si>
  <si>
    <t>INK+IVY Rocket Lounge in Blue/Pecan - Olliix II100-0088</t>
  </si>
  <si>
    <t>II100-0088</t>
  </si>
  <si>
    <t>165-II100-0117</t>
  </si>
  <si>
    <t>INK+IVY Nola Dining Chair (set of 2) in Orange/Dark Brown - Olliix II100-0117</t>
  </si>
  <si>
    <t>II100-0117</t>
  </si>
  <si>
    <t>165-II100-0166</t>
  </si>
  <si>
    <t>INK+IVY Rocket Lounge in Tan - Olliix II100-0166</t>
  </si>
  <si>
    <t>II100-0166</t>
  </si>
  <si>
    <t>165-II100-0168</t>
  </si>
  <si>
    <t>INK+IVY Crackle Lounge in Tan - Olliix II100-0168</t>
  </si>
  <si>
    <t>II100-0168</t>
  </si>
  <si>
    <t>165-II100-0193</t>
  </si>
  <si>
    <t>INK+IVY Waldorf Lounge in Grey - Olliix II100-0193</t>
  </si>
  <si>
    <t>II100-0193</t>
  </si>
  <si>
    <t>165-II100-0219</t>
  </si>
  <si>
    <t>INK+IVY Boomerang Lounge in Brown - Olliix II100-0219</t>
  </si>
  <si>
    <t>II100-0219</t>
  </si>
  <si>
    <t>165-II100-0267</t>
  </si>
  <si>
    <t>INK+IVY Shasta Accent Chair in Brown - Olliix II100-0267</t>
  </si>
  <si>
    <t>II100-0267</t>
  </si>
  <si>
    <t>165-II100-0291</t>
  </si>
  <si>
    <t>INK+IVY Madden Lounge in Grey - Olliix II100-0291</t>
  </si>
  <si>
    <t>II100-0291</t>
  </si>
  <si>
    <t>165-II10-046</t>
  </si>
  <si>
    <t>INK+IVY Sutton Twin Comforter Set in Blue - Olliix II10-046</t>
  </si>
  <si>
    <t>II10-046</t>
  </si>
  <si>
    <t>165-II10-047</t>
  </si>
  <si>
    <t>INK+IVY Sutton Full/Queen Comforter Set in Blue - Olliix II10-047</t>
  </si>
  <si>
    <t>II10-047</t>
  </si>
  <si>
    <t>165-II10-048</t>
  </si>
  <si>
    <t>INK+IVY Sutton King Comforter Set in Blue - Olliix II10-048</t>
  </si>
  <si>
    <t>II10-048</t>
  </si>
  <si>
    <t>165-II10-052</t>
  </si>
  <si>
    <t>INK+IVY Nathan Twin Comforter Mini Set in Grey - Olliix II10-052</t>
  </si>
  <si>
    <t>II10-052</t>
  </si>
  <si>
    <t>165-II10-053</t>
  </si>
  <si>
    <t>INK+IVY Nathan Full/Queen Comforter Mini Set in Grey - Olliix II10-053</t>
  </si>
  <si>
    <t>II10-053</t>
  </si>
  <si>
    <t>165-II10-092</t>
  </si>
  <si>
    <t>INK+IVY Lakeside Full/Queen Comforter Mini Set in Grey - Olliix II10-092</t>
  </si>
  <si>
    <t>II10-092</t>
  </si>
  <si>
    <t>165-II10-093</t>
  </si>
  <si>
    <t>INK+IVY Lakeside King Comforter Mini Set in Grey - Olliix II10-093</t>
  </si>
  <si>
    <t>II10-093</t>
  </si>
  <si>
    <t>165-II10-1012</t>
  </si>
  <si>
    <t>INK+IVY Masie Full/Queen 3 Piece Cotton Comforter Mini Set in Blush - Olliix II10-1012</t>
  </si>
  <si>
    <t>II10-1012</t>
  </si>
  <si>
    <t>165-II101-0120</t>
  </si>
  <si>
    <t>INK+IVY TRESTLE Counter Stool in Reclaimed Brown/ Gun Metal - Olliix II101-0120</t>
  </si>
  <si>
    <t>II101-0120</t>
  </si>
  <si>
    <t>165-II10-1013</t>
  </si>
  <si>
    <t>INK+IVY Masie King/Cal King 3 Piece Cotton Comforter Mini Set in Blush - Olliix II10-1013</t>
  </si>
  <si>
    <t>II10-1013</t>
  </si>
  <si>
    <t>165-II101-0288</t>
  </si>
  <si>
    <t>INK+IVY Beverly Round stool in Tan/Gold - Olliix II101-0288</t>
  </si>
  <si>
    <t>II101-0288</t>
  </si>
  <si>
    <t>165-II104-0030</t>
  </si>
  <si>
    <t>INK+IVY Frazier Counter stool/Barstool (adjustable height) in Brown - Olliix II104-0030</t>
  </si>
  <si>
    <t>II104-0030</t>
  </si>
  <si>
    <t>165-II104-0210</t>
  </si>
  <si>
    <t>INK+IVY Oaktown Backless Bar Stool w/ Swivel Seat in Light Grey - Olliix II104-0210</t>
  </si>
  <si>
    <t>II104-0210</t>
  </si>
  <si>
    <t>165-II104-0224</t>
  </si>
  <si>
    <t>INK+IVY Boomerang Counter Stool in Light Grey - Olliix II104-0224</t>
  </si>
  <si>
    <t>II104-0224</t>
  </si>
  <si>
    <t>165-II104-0251</t>
  </si>
  <si>
    <t>INK+IVY Tacoma 24" Counter stool in Black - Olliix II104-0251</t>
  </si>
  <si>
    <t>II104-0251</t>
  </si>
  <si>
    <t>165-II105-0090</t>
  </si>
  <si>
    <t>INK+IVY Boomerang Bench in Blue/Pecan - Olliix II105-0090</t>
  </si>
  <si>
    <t>II105-0090</t>
  </si>
  <si>
    <t>165-II105-0313</t>
  </si>
  <si>
    <t>INK+IVY Sonoma Dining Bench in Natural - Olliix II105-0313</t>
  </si>
  <si>
    <t>II105-0313</t>
  </si>
  <si>
    <t>165-II10-552</t>
  </si>
  <si>
    <t>INK+IVY Alpine Full/Queen 3 Piece Comforter Mini Set in Navy - Olliix II10-552</t>
  </si>
  <si>
    <t>II10-552</t>
  </si>
  <si>
    <t>165-II10-553</t>
  </si>
  <si>
    <t>INK+IVY Alpine King/Cal King 3 Piece Comforter Mini Set in Navy - Olliix II10-553</t>
  </si>
  <si>
    <t>II10-553</t>
  </si>
  <si>
    <t>165-II10-596</t>
  </si>
  <si>
    <t>INK+IVY Masie Full/Queen 3 Piece Comforter Mini Set in White - Olliix II10-596</t>
  </si>
  <si>
    <t>II10-596</t>
  </si>
  <si>
    <t>165-II10-597</t>
  </si>
  <si>
    <t>INK+IVY Masie King/Cal King 3 Piece Comforter Mini Set in White - Olliix II10-597</t>
  </si>
  <si>
    <t>II10-597</t>
  </si>
  <si>
    <t>165-II106-0226</t>
  </si>
  <si>
    <t>INK+IVY Rocket Loveseat in Blue - Olliix II106-0226</t>
  </si>
  <si>
    <t>II106-0226</t>
  </si>
  <si>
    <t>165-II10-781</t>
  </si>
  <si>
    <t>INK+IVY Alpine Full/Queen 3 Piece Comforter Mini Set in Aqua - Olliix II10-781</t>
  </si>
  <si>
    <t>II10-781</t>
  </si>
  <si>
    <t>165-II10-782</t>
  </si>
  <si>
    <t>INK+IVY Alpine King/Cal King 3 Piece Comforter Mini Set in Aqua - Olliix II10-782</t>
  </si>
  <si>
    <t>II10-782</t>
  </si>
  <si>
    <t>165-II10-785</t>
  </si>
  <si>
    <t>INK+IVY Alpine Full/Queen 3 Piece Comforter Mini Set in Yellow - Olliix II10-785</t>
  </si>
  <si>
    <t>II10-785</t>
  </si>
  <si>
    <t>165-II10-786</t>
  </si>
  <si>
    <t>INK+IVY Alpine King/Cal King 3 Piece Comforter Mini Set in Yellow - Olliix II10-786</t>
  </si>
  <si>
    <t>II10-786</t>
  </si>
  <si>
    <t>165-II10-799</t>
  </si>
  <si>
    <t>INK+IVY Masie Full/Queen 3 Piece Comforter Mini Set in Navy - Olliix II10-799</t>
  </si>
  <si>
    <t>II10-799</t>
  </si>
  <si>
    <t>165-II10-800</t>
  </si>
  <si>
    <t>INK+IVY Masie King/Cal King 3 Piece Comforter Mini Set in Navy - Olliix II10-800</t>
  </si>
  <si>
    <t>II10-800</t>
  </si>
  <si>
    <t>165-II108-0223</t>
  </si>
  <si>
    <t>INK+IVY Boomerang Dining Chair (Set of 2) in Light Grey - Olliix II108-0223</t>
  </si>
  <si>
    <t>II108-0223</t>
  </si>
  <si>
    <t>165-II108-0314</t>
  </si>
  <si>
    <t>INK+IVY Sonoma Dining Side Chair(Set of 2pcs) in Natural/Grey - Olliix II108-0314</t>
  </si>
  <si>
    <t>II108-0314</t>
  </si>
  <si>
    <t>165-II10-931</t>
  </si>
  <si>
    <t>INK+IVY Alpine Full/Queen Cotton Comforter Mini Set in Blush - Olliix II10-931</t>
  </si>
  <si>
    <t>II10-931</t>
  </si>
  <si>
    <t>165-II10-932</t>
  </si>
  <si>
    <t>INK+IVY Alpine King/Cal King Cotton Comforter Mini Set in Blush - Olliix II10-932</t>
  </si>
  <si>
    <t>II10-932</t>
  </si>
  <si>
    <t>165-II10-994</t>
  </si>
  <si>
    <t>INK+IVY Imani Full/Queen Cotton Comforter Mini Set in Ivory - Olliix II10-994</t>
  </si>
  <si>
    <t>II10-994</t>
  </si>
  <si>
    <t>165-II10-995</t>
  </si>
  <si>
    <t>INK+IVY Imani King/Cal King Cotton Comforter Mini Set in Ivory - Olliix II10-995</t>
  </si>
  <si>
    <t>II10-995</t>
  </si>
  <si>
    <t>165-II11-227</t>
  </si>
  <si>
    <t>INK+IVY Camila Euro Sham Quilted Euro Sham in White - Olliix II11-227</t>
  </si>
  <si>
    <t>II11-227</t>
  </si>
  <si>
    <t>165-II11-229</t>
  </si>
  <si>
    <t>INK+IVY Camila Euro Sham Quilted Euro Sham in Taupe - Olliix II11-229</t>
  </si>
  <si>
    <t>II11-229</t>
  </si>
  <si>
    <t>165-II11-230</t>
  </si>
  <si>
    <t>INK+IVY Camila Euro Sham Quilted Euro Sham in Seafoam - Olliix II11-230</t>
  </si>
  <si>
    <t>II11-230</t>
  </si>
  <si>
    <t>165-II11-550</t>
  </si>
  <si>
    <t>INK+IVY Isla Euro Sham Embroidered Euro Sham in White - Olliix II11-550</t>
  </si>
  <si>
    <t>II11-550</t>
  </si>
  <si>
    <t>165-II11-551</t>
  </si>
  <si>
    <t>INK+IVY Isla Euro Sham Embroidered Euro Sham in Navy - Olliix II11-551</t>
  </si>
  <si>
    <t>II11-551</t>
  </si>
  <si>
    <t>165-II11-593</t>
  </si>
  <si>
    <t>INK+IVY Camila Euro Sham Quilted Euro Sham in Black - Olliix II11-593</t>
  </si>
  <si>
    <t>II11-593</t>
  </si>
  <si>
    <t>165-II11-600</t>
  </si>
  <si>
    <t>INK+IVY Jane Euro Sham Embroidered Euro Sham in White - Olliix II11-600</t>
  </si>
  <si>
    <t>II11-600</t>
  </si>
  <si>
    <t>165-II116-0070</t>
  </si>
  <si>
    <t>INK+IVY Renu Queen Queen Headboard in Light Brown Multi/Gun Metal - Olliix II116-0070</t>
  </si>
  <si>
    <t>II116-0070</t>
  </si>
  <si>
    <t>165-II116-0231</t>
  </si>
  <si>
    <t>INK+IVY Sonoma Queen Queen Headboard in Natural - Olliix II116-0231</t>
  </si>
  <si>
    <t>II116-0231</t>
  </si>
  <si>
    <t>165-II11-803</t>
  </si>
  <si>
    <t>INK+IVY Jane Euro Sham Embroidered Euro Sham in Navy - Olliix II11-803</t>
  </si>
  <si>
    <t>II11-803</t>
  </si>
  <si>
    <t>165-II11-930</t>
  </si>
  <si>
    <t>INK+IVY Camila Euro Sham Quilted Euro Sham in Grey - Olliix II11-930</t>
  </si>
  <si>
    <t>II11-930</t>
  </si>
  <si>
    <t>165-II120-0241</t>
  </si>
  <si>
    <t>INK+IVY Walker Coffee Table in Brown - Olliix II120-0241</t>
  </si>
  <si>
    <t>II120-0241</t>
  </si>
  <si>
    <t>165-II12-049</t>
  </si>
  <si>
    <t>INK+IVY Sutton Twin Duvet Cover Set in Blue - Olliix II12-049</t>
  </si>
  <si>
    <t>II12-049</t>
  </si>
  <si>
    <t>165-II12-050</t>
  </si>
  <si>
    <t>INK+IVY Sutton Full/Queen Duvet Cover Set in Blue - Olliix II12-050</t>
  </si>
  <si>
    <t>II12-050</t>
  </si>
  <si>
    <t>165-II12-051</t>
  </si>
  <si>
    <t>INK+IVY Sutton King Duvet Cover Set in Blue - Olliix II12-051</t>
  </si>
  <si>
    <t>II12-051</t>
  </si>
  <si>
    <t>165-II12-055</t>
  </si>
  <si>
    <t>INK+IVY Nathan Twin Duvet Cover Mini Set in Grey - Olliix II12-055</t>
  </si>
  <si>
    <t>II12-055</t>
  </si>
  <si>
    <t>165-II12-056</t>
  </si>
  <si>
    <t>INK+IVY Nathan Full/Queen Duvet Cover Mini Set in Grey - Olliix II12-056</t>
  </si>
  <si>
    <t>II12-056</t>
  </si>
  <si>
    <t>165-II12-057</t>
  </si>
  <si>
    <t>INK+IVY Nathan King Duvet Cover Mini Set in Grey - Olliix II12-057</t>
  </si>
  <si>
    <t>II12-057</t>
  </si>
  <si>
    <t>165-II121-0036</t>
  </si>
  <si>
    <t>INK+IVY Lancaster Round Dining/Gathering Table in Amber/Graphite - Olliix II121-0036</t>
  </si>
  <si>
    <t>II121-0036</t>
  </si>
  <si>
    <t>165-II121-0039</t>
  </si>
  <si>
    <t>INK+IVY Renu Bar Table in Light Brown - Olliix II121-0039</t>
  </si>
  <si>
    <t>II121-0039</t>
  </si>
  <si>
    <t>165-II121-0118</t>
  </si>
  <si>
    <t>INK+IVY TRESTLE Dining/ Gathering Table in Reclaimed Brown/ Gun Metal - Olliix II121-0118</t>
  </si>
  <si>
    <t>II121-0118</t>
  </si>
  <si>
    <t>165-II12-1014</t>
  </si>
  <si>
    <t>INK+IVY Masie Full/Queen 3 Piece Cotton Duvet Cover Mini Set in Blush - Olliix II12-1014</t>
  </si>
  <si>
    <t>II12-1014</t>
  </si>
  <si>
    <t>165-II12-1015</t>
  </si>
  <si>
    <t>INK+IVY Masie King/Cal King 3 Piece Cotton Duvet Cover Mini Set in Blush - Olliix II12-1015</t>
  </si>
  <si>
    <t>II12-1015</t>
  </si>
  <si>
    <t>165-II12-110</t>
  </si>
  <si>
    <t>INK+IVY Lakeside Full/Queen Duvet Cover Mini Set in Grey - Olliix II12-110</t>
  </si>
  <si>
    <t>II12-110</t>
  </si>
  <si>
    <t>165-II12-111</t>
  </si>
  <si>
    <t>INK+IVY Lakeside King Duvet Cover Mini Set in Grey - Olliix II12-111</t>
  </si>
  <si>
    <t>II12-111</t>
  </si>
  <si>
    <t>165-II122-0033</t>
  </si>
  <si>
    <t>INK+IVY Lancaster Desk in Amber/Graphite - Olliix II122-0033</t>
  </si>
  <si>
    <t>II122-0033</t>
  </si>
  <si>
    <t>165-II12-554</t>
  </si>
  <si>
    <t>INK+IVY Alpine Full/Queen 3 Piece Duvet Cover Mini Set in Navy - Olliix II12-554</t>
  </si>
  <si>
    <t>II12-554</t>
  </si>
  <si>
    <t>165-II12-555</t>
  </si>
  <si>
    <t>INK+IVY Alpine King/Cal King 3 Piece Duvet Cover Mini Set in Navy - Olliix II12-555</t>
  </si>
  <si>
    <t>II12-555</t>
  </si>
  <si>
    <t>165-II12-598</t>
  </si>
  <si>
    <t>INK+IVY Masie Full/Queen 3 Piece Duvet Cover Mini Set in White - Olliix II12-598</t>
  </si>
  <si>
    <t>II12-598</t>
  </si>
  <si>
    <t>165-II12-599</t>
  </si>
  <si>
    <t>INK+IVY Masie King/Cal King 3 Piece Duvet Cover Mini Set in White - Olliix II12-599</t>
  </si>
  <si>
    <t>II12-599</t>
  </si>
  <si>
    <t>165-II12-763</t>
  </si>
  <si>
    <t>INK+IVY Nova Full/Queen 3 Piece Duvet Cover Mini Set in Blue - Olliix II12-763</t>
  </si>
  <si>
    <t>II12-763</t>
  </si>
  <si>
    <t>165-II12-783</t>
  </si>
  <si>
    <t>INK+IVY Alpine Full/Queen 3 Piece Duvet Cover Mini Set in Aqua - Olliix II12-783</t>
  </si>
  <si>
    <t>II12-783</t>
  </si>
  <si>
    <t>165-II12-784</t>
  </si>
  <si>
    <t>INK+IVY Alpine King/Cal King 3 Piece Duvet Cover Mini Set in Aqua - Olliix II12-784</t>
  </si>
  <si>
    <t>II12-784</t>
  </si>
  <si>
    <t>165-II12-787</t>
  </si>
  <si>
    <t>INK+IVY Alpine Full/Queen 3 Piece Duvet Cover Mini Set in Yellow - Olliix II12-787</t>
  </si>
  <si>
    <t>II12-787</t>
  </si>
  <si>
    <t>165-II12-788</t>
  </si>
  <si>
    <t>INK+IVY Alpine King/Cal King 3 Piece Duvet Cover Mini Set in Yellow - Olliix II12-788</t>
  </si>
  <si>
    <t>II12-788</t>
  </si>
  <si>
    <t>165-II12-801</t>
  </si>
  <si>
    <t>INK+IVY Masie Full/Queen 3 Piece Duvet Cover Mini Set in Navy - Olliix II12-801</t>
  </si>
  <si>
    <t>II12-801</t>
  </si>
  <si>
    <t>165-II12-802</t>
  </si>
  <si>
    <t>INK+IVY Masie King/Cal King 3 Piece Duvet Cover Mini Set in Navy - Olliix II12-802</t>
  </si>
  <si>
    <t>II12-802</t>
  </si>
  <si>
    <t>165-II12-933</t>
  </si>
  <si>
    <t>INK+IVY Alpine Full/Queen Cotton Duvet Cover Mini Set in Blush - Olliix II12-933</t>
  </si>
  <si>
    <t>II12-933</t>
  </si>
  <si>
    <t>165-II12-934</t>
  </si>
  <si>
    <t>INK+IVY Alpine King/Cal King Cotton Duvet Cover Mini Set in Blush - Olliix II12-934</t>
  </si>
  <si>
    <t>II12-934</t>
  </si>
  <si>
    <t>165-II12-996</t>
  </si>
  <si>
    <t>INK+IVY Imani Full/Queen Cotton Duvet Cover Mini Set in Ivory - Olliix II12-996</t>
  </si>
  <si>
    <t>II12-996</t>
  </si>
  <si>
    <t>165-II12-997</t>
  </si>
  <si>
    <t>INK+IVY Imani King/Cal King Cotton Duvet Cover Mini Set in Ivory - Olliix II12-997</t>
  </si>
  <si>
    <t>II12-997</t>
  </si>
  <si>
    <t>165-II13-564</t>
  </si>
  <si>
    <t>INK+IVY Pomona Full/Queen 3 Piece Coverlet Mini Set in Navy - Olliix II13-564</t>
  </si>
  <si>
    <t>II13-564</t>
  </si>
  <si>
    <t>165-II13-565</t>
  </si>
  <si>
    <t>INK+IVY Pomona King/Cal King 3 Piece Coverlet Mini Set in Navy - Olliix II13-565</t>
  </si>
  <si>
    <t>II13-565</t>
  </si>
  <si>
    <t>165-II136-0067</t>
  </si>
  <si>
    <t>INK+IVY Renu Nightstand in Light Brown Multi - Olliix II136-0067</t>
  </si>
  <si>
    <t>II136-0067</t>
  </si>
  <si>
    <t>165-II13-610</t>
  </si>
  <si>
    <t>INK+IVY Kandula Full/Queen 3 Piece Coverlet Mini Set in Coral - Olliix II13-610</t>
  </si>
  <si>
    <t>II13-610</t>
  </si>
  <si>
    <t>165-II13-611</t>
  </si>
  <si>
    <t>INK+IVY Kandula King/Cal King 3 Piece Coverlet Mini Set in Coral - Olliix II13-611</t>
  </si>
  <si>
    <t>II13-611</t>
  </si>
  <si>
    <t>165-II13-614</t>
  </si>
  <si>
    <t>INK+IVY Kandula Full/Queen 3 Piece Coverlet Mini Set in Yellow - Olliix II13-614</t>
  </si>
  <si>
    <t>II13-614</t>
  </si>
  <si>
    <t>165-II13-615</t>
  </si>
  <si>
    <t>INK+IVY Kandula King/Cal King 3 Piece Coverlet Mini Set in Yellow - Olliix II13-615</t>
  </si>
  <si>
    <t>II13-615</t>
  </si>
  <si>
    <t>165-II150-0008</t>
  </si>
  <si>
    <t>INK+IVY Paige Chandelier in Gold - Olliix II150-0008</t>
  </si>
  <si>
    <t>II150-0008</t>
  </si>
  <si>
    <t>165-II150-0009</t>
  </si>
  <si>
    <t>INK+IVY Paige Chandelier in Bronze - Olliix II150-0009</t>
  </si>
  <si>
    <t>II150-0009</t>
  </si>
  <si>
    <t>165-II150-0010</t>
  </si>
  <si>
    <t>INK+IVY Cyrus Chandelier in Bronze - Olliix II150-0010</t>
  </si>
  <si>
    <t>II150-0010</t>
  </si>
  <si>
    <t>165-II150-0011</t>
  </si>
  <si>
    <t>INK+IVY Cyrus Chandelier in Gold - Olliix II150-0011</t>
  </si>
  <si>
    <t>II150-0011</t>
  </si>
  <si>
    <t>165-II150-0077</t>
  </si>
  <si>
    <t>INK+IVY  Chandelier in Silver - Olliix II150-0077</t>
  </si>
  <si>
    <t>II150-0077</t>
  </si>
  <si>
    <t>165-II153-0006</t>
  </si>
  <si>
    <t>INK+IVY Chrislie Table Lamp in Gold/Brown - Olliix II153-0006</t>
  </si>
  <si>
    <t>II153-0006</t>
  </si>
  <si>
    <t>165-II153-0007</t>
  </si>
  <si>
    <t>INK+IVY Venice Table Lamp in Bronze - Olliix II153-0007</t>
  </si>
  <si>
    <t>II153-0007</t>
  </si>
  <si>
    <t>165-II153-0023</t>
  </si>
  <si>
    <t>INK+IVY Contour Table Lamp in Ivory - Olliix II153-0023</t>
  </si>
  <si>
    <t>II153-0023</t>
  </si>
  <si>
    <t>165-II167-905</t>
  </si>
  <si>
    <t>INK+IVY Savoy Wall Decor in Iron Black- Olliix II167-905</t>
  </si>
  <si>
    <t>II167-905</t>
  </si>
  <si>
    <t>165-II167-907</t>
  </si>
  <si>
    <t>INK+IVY Ranger Wood Wall Decor in Natural - Olliix II167-907</t>
  </si>
  <si>
    <t>II167-907</t>
  </si>
  <si>
    <t>165-II167-944</t>
  </si>
  <si>
    <t>INK+IVY Ralston Wooden Wall Art w/ Pattern in White - Olliix II167-944</t>
  </si>
  <si>
    <t>II167-944</t>
  </si>
  <si>
    <t>165-II30-208</t>
  </si>
  <si>
    <t>INK+IVY Kiran 12x18" Oblong Pillow w/Chain Stitch in Blue - Olliix II30-208</t>
  </si>
  <si>
    <t>II30-208</t>
  </si>
  <si>
    <t>165-II30-210</t>
  </si>
  <si>
    <t>INK+IVY Nadia Dot 12x18" Metallic Gold Embroidery Oblong Pillow in Gold - Olliix II30-210</t>
  </si>
  <si>
    <t>II30-210</t>
  </si>
  <si>
    <t>165-II30-211</t>
  </si>
  <si>
    <t>INK+IVY Nadia Dot 12x18" Metallic Silver Embroidery Oblong Pillow in Silver - Olliix II30-211</t>
  </si>
  <si>
    <t>II30-211</t>
  </si>
  <si>
    <t>165-II30-220</t>
  </si>
  <si>
    <t>INK+IVY Cario 18x18" Embroidered Square Pillow in Blue - Olliix II30-220</t>
  </si>
  <si>
    <t>II30-220</t>
  </si>
  <si>
    <t>165-II30-221</t>
  </si>
  <si>
    <t>INK+IVY Cario 18x18" Embroidered Square Pillow in Taupe - Olliix II30-221</t>
  </si>
  <si>
    <t>II30-221</t>
  </si>
  <si>
    <t>165-II30-545</t>
  </si>
  <si>
    <t>INK+IVY Nadia Dot 12x18" Embroidered Oblong Pillow in Navy - Olliix II30-545</t>
  </si>
  <si>
    <t>II30-545</t>
  </si>
  <si>
    <t>165-II30-549</t>
  </si>
  <si>
    <t>INK+IVY Fleur 18x18" Embroidered Square Pillow in Navy - Olliix II30-549</t>
  </si>
  <si>
    <t>II30-549</t>
  </si>
  <si>
    <t>165-II30-609</t>
  </si>
  <si>
    <t>INK+IVY Sofia 20x20" Embroidered Decorative Pillow in Grey - Olliix II30-609</t>
  </si>
  <si>
    <t>II30-609</t>
  </si>
  <si>
    <t>165-II30-737</t>
  </si>
  <si>
    <t>INK+IVY Bree Knit 20x20" Square Pillow Cover in Ivory - Olliix II30-737</t>
  </si>
  <si>
    <t>II30-737</t>
  </si>
  <si>
    <t>165-II30-738</t>
  </si>
  <si>
    <t>INK+IVY Bree Knit 20x20" Square Pillow Cover in Charcoal - Olliix II30-738</t>
  </si>
  <si>
    <t>II30-738</t>
  </si>
  <si>
    <t>165-II30-740</t>
  </si>
  <si>
    <t>INK+IVY Bree Knit 12x20" Oblong Pillow Cover in Ivory - Olliix II30-740</t>
  </si>
  <si>
    <t>II30-740</t>
  </si>
  <si>
    <t>165-II30-871</t>
  </si>
  <si>
    <t>INK+IVY Bree Knit 26x26" Euro Pillow Cover in Ivory - Olliix II30-871</t>
  </si>
  <si>
    <t>II30-871</t>
  </si>
  <si>
    <t>165-II30-904</t>
  </si>
  <si>
    <t>INK+IVY Stella Dot 12x20'' Cotton Oblong Pillow in Copper - Olliix II30-904</t>
  </si>
  <si>
    <t>II30-904</t>
  </si>
  <si>
    <t>165-II30-993</t>
  </si>
  <si>
    <t>INK+IVY Chet Oblong Embroidered Cotton Oblong Pillow in Grey - Olliix II30-993</t>
  </si>
  <si>
    <t>II30-993</t>
  </si>
  <si>
    <t>165-II30-998</t>
  </si>
  <si>
    <t>INK+IVY Bea Oblong Embroidered Cotton Oblong Pillow w/ Tassels in Ivory - Olliix II30-998</t>
  </si>
  <si>
    <t>II30-998</t>
  </si>
  <si>
    <t>165-II50-238</t>
  </si>
  <si>
    <t>INK+IVY Stockholm 50x60+4"x2 Color Block Throw in Taupe - Olliix II50-238</t>
  </si>
  <si>
    <t>II50-238</t>
  </si>
  <si>
    <t>165-II50-239</t>
  </si>
  <si>
    <t>INK+IVY Stockholm 50x60+4"x2 Color Block Throw in Aqua - Olliix II50-239</t>
  </si>
  <si>
    <t>II50-239</t>
  </si>
  <si>
    <t>165-II50-240</t>
  </si>
  <si>
    <t>INK+IVY Stockholm 50x60+4"x2 Color Block Throw in Yellow - Olliix II50-240</t>
  </si>
  <si>
    <t>II50-240</t>
  </si>
  <si>
    <t>165-II50-734</t>
  </si>
  <si>
    <t>INK+IVY Bree Knit 50x60" Knit Throw in Ivory - Olliix II50-734</t>
  </si>
  <si>
    <t>II50-734</t>
  </si>
  <si>
    <t>165-II50-735</t>
  </si>
  <si>
    <t>INK+IVY Bree Knit 50x60" Knit Throw in Charcoal - Olliix II50-735</t>
  </si>
  <si>
    <t>II50-735</t>
  </si>
  <si>
    <t>165-II50-736</t>
  </si>
  <si>
    <t>INK+IVY Bree Knit 50x60" Knit Throw in Aqua - Olliix II50-736</t>
  </si>
  <si>
    <t>II50-736</t>
  </si>
  <si>
    <t>165-II51-724</t>
  </si>
  <si>
    <t>INK+IVY Bree Knit Twin Knit Blanket in Ivory - Olliix II51-724</t>
  </si>
  <si>
    <t>II51-724</t>
  </si>
  <si>
    <t>165-II51-725</t>
  </si>
  <si>
    <t>INK+IVY Bree Knit Full/Queen Knit Blanket in Ivory - Olliix II51-725</t>
  </si>
  <si>
    <t>II51-725</t>
  </si>
  <si>
    <t>165-II51-726</t>
  </si>
  <si>
    <t>INK+IVY Bree Knit King Knit Blanket in Ivory - Olliix II51-726</t>
  </si>
  <si>
    <t>II51-726</t>
  </si>
  <si>
    <t>165-II70-541</t>
  </si>
  <si>
    <t>INK+IVY Alpine 72x72" Cotton Printed Shower Curtain in Navy - Olliix II70-541</t>
  </si>
  <si>
    <t>II70-541</t>
  </si>
  <si>
    <t>165-II70-779</t>
  </si>
  <si>
    <t>INK+IVY Alpine 72x72" Cotton Printed Shower Curtain in Aqua - Olliix II70-779</t>
  </si>
  <si>
    <t>II70-779</t>
  </si>
  <si>
    <t>165-II70-780</t>
  </si>
  <si>
    <t>INK+IVY Alpine 72x72" Cotton Printed Shower Curtain in Yellow - Olliix II70-780</t>
  </si>
  <si>
    <t>II70-780</t>
  </si>
  <si>
    <t>165-II95C-0061</t>
  </si>
  <si>
    <t>INK+IVY Rolling Waves Gel Coated Canvas-Set of Three in Blue - Olliix II95C-0061</t>
  </si>
  <si>
    <t>II95C-0061</t>
  </si>
  <si>
    <t>165-II95C-0072</t>
  </si>
  <si>
    <t>INK+IVY Two Black Dominos 2 Piece Set Gel Coat Printed on Canvas in Black - Olliix II95C-0072</t>
  </si>
  <si>
    <t>II95C-0072</t>
  </si>
  <si>
    <t>165-II95C-0086</t>
  </si>
  <si>
    <t>INK+IVY Shattering Rock Yellow Heavy Gel Coated Canvas in Blue - Olliix II95C-0086</t>
  </si>
  <si>
    <t>II95C-0086</t>
  </si>
  <si>
    <t>165-II95C-0142</t>
  </si>
  <si>
    <t>INK+IVY Celestial Orbit Navy Gel Coated &amp; Silver Foil Canvas in Navy - Olliix II95C-0142</t>
  </si>
  <si>
    <t>II95C-0142</t>
  </si>
  <si>
    <t>165-IIF17-0009</t>
  </si>
  <si>
    <t>INK+IVY Jayce Mid Century Wood End table in Pecan - Olliix IIF17-0009</t>
  </si>
  <si>
    <t>IIF17-0009</t>
  </si>
  <si>
    <t>165-IIF17-0010</t>
  </si>
  <si>
    <t>INK+IVY Blaze Triangle Wood Coffee table in Brown - Olliix IIF17-0010</t>
  </si>
  <si>
    <t>IIF17-0010</t>
  </si>
  <si>
    <t>165-IIF17-0045</t>
  </si>
  <si>
    <t>INK+IVY  Coffee Table w/ Tempered Glass in Pecan - Olliix IIF17-0045</t>
  </si>
  <si>
    <t>IIF17-0045</t>
  </si>
  <si>
    <t>165-IIF17-0082</t>
  </si>
  <si>
    <t>INK+IVY Mercer 30" Pedestal in Bronze - Olliix IIF17-0082</t>
  </si>
  <si>
    <t>IIF17-0082</t>
  </si>
  <si>
    <t>165-IIF18-0015</t>
  </si>
  <si>
    <t>INK+IVY Newport Lounge in Yellow Multi - Olliix IIF18-0015</t>
  </si>
  <si>
    <t>IIF18-0015</t>
  </si>
  <si>
    <t>165-IIF18-0046</t>
  </si>
  <si>
    <t>INK+IVY Malibu Lounge Chair in Grey - Olliix IIF18-0046</t>
  </si>
  <si>
    <t>IIF18-0046</t>
  </si>
  <si>
    <t>165-IIF18-0049</t>
  </si>
  <si>
    <t>INK+IVY Lounge Chair in Taupe - Olliix IIF18-0049</t>
  </si>
  <si>
    <t>IIF18-0049</t>
  </si>
  <si>
    <t>165-IIF18-0058</t>
  </si>
  <si>
    <t>INK+IVY Rocket Lounge in Seafoam - Olliix IIF18-0058</t>
  </si>
  <si>
    <t>IIF18-0058</t>
  </si>
  <si>
    <t>165-IIF18-0142</t>
  </si>
  <si>
    <t>INK+IVY Melbourne Lounge w/ Cane in Tan/Natural - Olliix IIF18-0142</t>
  </si>
  <si>
    <t>IIF18-0142</t>
  </si>
  <si>
    <t>165-IIF19-0020</t>
  </si>
  <si>
    <t>INK+IVY Lancaster Nightstand in Amber - Olliix IIF19-0020</t>
  </si>
  <si>
    <t>IIF19-0020</t>
  </si>
  <si>
    <t>165-IIF19-0021</t>
  </si>
  <si>
    <t>INK+IVY Lancaster 3 Drawer Dresser in Amber - Olliix IIF19-0021</t>
  </si>
  <si>
    <t>IIF19-0021</t>
  </si>
  <si>
    <t>165-IIF19-0030</t>
  </si>
  <si>
    <t>INK+IVY Clark Queen Bed w/ 2 Nightstands in Pecan - Olliix IIF19-0030</t>
  </si>
  <si>
    <t>IIF19-0030</t>
  </si>
  <si>
    <t>165-IIF19-0031</t>
  </si>
  <si>
    <t>INK+IVY Clark King Bed w/ 2 Nightstands in Pecan - Olliix IIF19-0031</t>
  </si>
  <si>
    <t>IIF19-0031</t>
  </si>
  <si>
    <t>165-IIF20-0023</t>
  </si>
  <si>
    <t>INK+IVY Lancaster Dining Table in Amber - Olliix IIF20-0023</t>
  </si>
  <si>
    <t>IIF20-0023</t>
  </si>
  <si>
    <t>165-IIF20-0028</t>
  </si>
  <si>
    <t>INK+IVY Clark Round Dining/Pub Table in Pecan - Olliix IIF20-0028</t>
  </si>
  <si>
    <t>IIF20-0028</t>
  </si>
  <si>
    <t>165-IIF20-0040</t>
  </si>
  <si>
    <t>INK+IVY Boomerang Dining Chair (Set of 2) in Blue - Olliix IIF20-0040</t>
  </si>
  <si>
    <t>IIF20-0040</t>
  </si>
  <si>
    <t>165-IIF20-0050</t>
  </si>
  <si>
    <t>INK+IVY Crackle Counter Stool in Light Grey - Olliix IIF20-0050</t>
  </si>
  <si>
    <t>IIF20-0050</t>
  </si>
  <si>
    <t>165-IIF20-0051</t>
  </si>
  <si>
    <t>INK+IVY Crackle Barstool in Light Grey - Olliix IIF20-0051</t>
  </si>
  <si>
    <t>IIF20-0051</t>
  </si>
  <si>
    <t>165-IIF20-0057</t>
  </si>
  <si>
    <t>INK+IVY Brooklyn Dining Arm Chair (Set of 2) in Cream - Olliix IIF20-0057</t>
  </si>
  <si>
    <t>IIF20-0057</t>
  </si>
  <si>
    <t>165-IIF20-0062</t>
  </si>
  <si>
    <t>INK+IVY Mercer Oval Dining Table in Bronze - Olliix IIF20-0062</t>
  </si>
  <si>
    <t>IIF20-0062</t>
  </si>
  <si>
    <t>165-IIF20-0104</t>
  </si>
  <si>
    <t>INK+IVY Lancaster Barstool w/ Back in Amber/Graphite - Olliix IIF20-0104</t>
  </si>
  <si>
    <t>IIF20-0104</t>
  </si>
  <si>
    <t>165-IIF20-0106</t>
  </si>
  <si>
    <t>INK+IVY Tacoma Barstool in Grey - Olliix IIF20-0106</t>
  </si>
  <si>
    <t>IIF20-0106</t>
  </si>
  <si>
    <t>165-IIF22-0039</t>
  </si>
  <si>
    <t>INK+IVY Topi Wall Art in Natural - Olliix IIF22-0039</t>
  </si>
  <si>
    <t>IIF22-0039</t>
  </si>
  <si>
    <t>165-ID10-001</t>
  </si>
  <si>
    <t>Intelligent Design Senna Twin/Twin XL Comforter Set in Orange - Olliix ID10-001</t>
  </si>
  <si>
    <t>ID10-001</t>
  </si>
  <si>
    <t>165-ID10-002</t>
  </si>
  <si>
    <t>Intelligent Design Senna Full/Queen Comforter Set in Orange - Olliix ID10-002</t>
  </si>
  <si>
    <t>ID10-002</t>
  </si>
  <si>
    <t>165-ID10-013</t>
  </si>
  <si>
    <t>Intelligent Design Nadia Twin/Twin XL Comforter Set in Yellow - Olliix ID10-013</t>
  </si>
  <si>
    <t>ID10-013</t>
  </si>
  <si>
    <t>165-ID10-014</t>
  </si>
  <si>
    <t>Intelligent Design Nadia Full/Queen Comforter Set in Yellow - Olliix ID10-014</t>
  </si>
  <si>
    <t>ID10-014</t>
  </si>
  <si>
    <t>165-ID10-019</t>
  </si>
  <si>
    <t>Intelligent Design Waterfall Twin/Twin XL Comforter Set in White - Olliix ID10-019</t>
  </si>
  <si>
    <t>ID10-019</t>
  </si>
  <si>
    <t>165-ID10-020</t>
  </si>
  <si>
    <t>Intelligent Design Waterfall Full/Queen Comforter Set in White - Olliix ID10-020</t>
  </si>
  <si>
    <t>ID10-020</t>
  </si>
  <si>
    <t>165-ID10-021</t>
  </si>
  <si>
    <t>Intelligent Design Waterfall Twin/Twin XL Comforter Set in Blue - Olliix ID10-021</t>
  </si>
  <si>
    <t>ID10-021</t>
  </si>
  <si>
    <t>165-ID10-1098</t>
  </si>
  <si>
    <t>Intelligent Design Joni Twin/Twin XL Comforter Set in Purple - Olliix ID10-1098</t>
  </si>
  <si>
    <t>ID10-1098</t>
  </si>
  <si>
    <t>165-ID10-1099</t>
  </si>
  <si>
    <t>Intelligent Design Joni Full/Queen Comforter Set in Purple - Olliix ID10-1099</t>
  </si>
  <si>
    <t>ID10-1099</t>
  </si>
  <si>
    <t>165-ID10-1216</t>
  </si>
  <si>
    <t>Intelligent Design Loretta Twin Comforter &amp; Sheet Set in Coral - Olliix ID10-1216</t>
  </si>
  <si>
    <t>ID10-1216</t>
  </si>
  <si>
    <t>165-ID10-1217</t>
  </si>
  <si>
    <t>Intelligent Design Loretta Twin XL Comforter &amp; Sheet Set in Coral - Olliix ID10-1217</t>
  </si>
  <si>
    <t>ID10-1217</t>
  </si>
  <si>
    <t>165-ID10-1218</t>
  </si>
  <si>
    <t>Intelligent Design Loretta Full Comforter &amp; Sheet Set in Coral - Olliix ID10-1218</t>
  </si>
  <si>
    <t>ID10-1218</t>
  </si>
  <si>
    <t>165-ID10-1219</t>
  </si>
  <si>
    <t>Intelligent Design Loretta Queen Comforter &amp; Sheet Set in Coral - Olliix ID10-1219</t>
  </si>
  <si>
    <t>ID10-1219</t>
  </si>
  <si>
    <t>165-ID10-1224</t>
  </si>
  <si>
    <t>Intelligent Design Robbie Twin Comforter &amp; Sheet Set in Navy Multi - Olliix ID10-1224</t>
  </si>
  <si>
    <t>ID10-1224</t>
  </si>
  <si>
    <t>165-ID10-1225</t>
  </si>
  <si>
    <t>Intelligent Design Robbie Twin XL Comforter &amp; Sheet Set in Navy Multi - Olliix ID10-1225</t>
  </si>
  <si>
    <t>ID10-1225</t>
  </si>
  <si>
    <t>165-ID10-1226</t>
  </si>
  <si>
    <t>Intelligent Design Robbie Full Comforter &amp; Sheet Set in Navy Multi - Olliix ID10-1226</t>
  </si>
  <si>
    <t>ID10-1226</t>
  </si>
  <si>
    <t>165-ID10-1227</t>
  </si>
  <si>
    <t>Intelligent Design Robbie Queen Comforter &amp; Sheet Set in Navy Multi - Olliix ID10-1227</t>
  </si>
  <si>
    <t>ID10-1227</t>
  </si>
  <si>
    <t>165-ID10-1232</t>
  </si>
  <si>
    <t>Intelligent Design Toren Twin Comforter &amp; Sheet Set in Aqua - Olliix ID10-1232</t>
  </si>
  <si>
    <t>ID10-1232</t>
  </si>
  <si>
    <t>165-ID10-1233</t>
  </si>
  <si>
    <t>Intelligent Design Toren Twin XL Comforter &amp; Sheet Set in Aqua - Olliix ID10-1233</t>
  </si>
  <si>
    <t>ID10-1233</t>
  </si>
  <si>
    <t>165-ID10-1234</t>
  </si>
  <si>
    <t>Intelligent Design Toren Full Comforter &amp; Sheet Set in Aqua - Olliix ID10-1234</t>
  </si>
  <si>
    <t>ID10-1234</t>
  </si>
  <si>
    <t>165-ID10-1235</t>
  </si>
  <si>
    <t>Intelligent Design Toren Queen Comforter &amp; Sheet Set in Aqua - Olliix ID10-1235</t>
  </si>
  <si>
    <t>ID10-1235</t>
  </si>
  <si>
    <t>165-ID10-1240</t>
  </si>
  <si>
    <t>Intelligent Design Raina Twin/Twin XL Comforter Set in Aqua/Silver - Olliix ID10-1240</t>
  </si>
  <si>
    <t>ID10-1240</t>
  </si>
  <si>
    <t>165-ID10-1241</t>
  </si>
  <si>
    <t>Intelligent Design Raina Full/Queen Comforter Set in Aqua/Silver - Olliix ID10-1241</t>
  </si>
  <si>
    <t>ID10-1241</t>
  </si>
  <si>
    <t>165-ID10-1242</t>
  </si>
  <si>
    <t>Intelligent Design Raina King/Cal King Comforter Set in Aqua/Silver - Olliix ID10-1242</t>
  </si>
  <si>
    <t>ID10-1242</t>
  </si>
  <si>
    <t>165-ID10-1243</t>
  </si>
  <si>
    <t>Intelligent Design Raina Twin/Twin XL Comforter Set in Grey/Silver - Olliix ID10-1243</t>
  </si>
  <si>
    <t>ID10-1243</t>
  </si>
  <si>
    <t>165-ID10-1244</t>
  </si>
  <si>
    <t>Intelligent Design Raina Full/Queen Comforter Set in Grey/Silver - Olliix ID10-1244</t>
  </si>
  <si>
    <t>ID10-1244</t>
  </si>
  <si>
    <t>165-ID10-1245</t>
  </si>
  <si>
    <t>Intelligent Design Raina King/Cal King Comforter Set in Grey/Silver - Olliix ID10-1245</t>
  </si>
  <si>
    <t>ID10-1245</t>
  </si>
  <si>
    <t>165-ID10-1246</t>
  </si>
  <si>
    <t>Intelligent Design Raina Twin/Twin XL Comforter Set in Blush/Gold - Olliix ID10-1246</t>
  </si>
  <si>
    <t>ID10-1246</t>
  </si>
  <si>
    <t>165-ID10-1247</t>
  </si>
  <si>
    <t>Intelligent Design Raina Full/Queen Comforter Set in Blush/Gold - Olliix ID10-1247</t>
  </si>
  <si>
    <t>ID10-1247</t>
  </si>
  <si>
    <t>165-ID10-1248</t>
  </si>
  <si>
    <t>Intelligent Design Raina King/Cal King Comforter Set in Blush/Gold - Olliix ID10-1248</t>
  </si>
  <si>
    <t>ID10-1248</t>
  </si>
  <si>
    <t>165-ID10-1329</t>
  </si>
  <si>
    <t>Intelligent Design  Twin/Twin XL Plaid Comforter Set in Black - Olliix ID10-1329</t>
  </si>
  <si>
    <t>ID10-1329</t>
  </si>
  <si>
    <t>165-ID10-1330</t>
  </si>
  <si>
    <t>Intelligent Design  Full/Queen Plaid Comforter Set in Black - Olliix ID10-1330</t>
  </si>
  <si>
    <t>ID10-1330</t>
  </si>
  <si>
    <t>165-ID10-1337</t>
  </si>
  <si>
    <t>Intelligent Design  Twin/Twin XL Metallic Comforter Set in Grey/Silver - Olliix ID10-1337</t>
  </si>
  <si>
    <t>ID10-1337</t>
  </si>
  <si>
    <t>165-ID10-1338</t>
  </si>
  <si>
    <t>Intelligent Design  Full/Queen Metallic Comforter Set in Grey/Silver - Olliix ID10-1338</t>
  </si>
  <si>
    <t>ID10-1338</t>
  </si>
  <si>
    <t>165-ID10-1351</t>
  </si>
  <si>
    <t>Intelligent Design  Twin Complete Bed &amp; Sheet Set in Purple - Olliix ID10-1351</t>
  </si>
  <si>
    <t>ID10-1351</t>
  </si>
  <si>
    <t>165-ID10-1352</t>
  </si>
  <si>
    <t>Intelligent Design  Twin XL Complete Bed &amp; Sheet Set in Purple - Olliix ID10-1352</t>
  </si>
  <si>
    <t>ID10-1352</t>
  </si>
  <si>
    <t>165-ID10-1353</t>
  </si>
  <si>
    <t>Intelligent Design  Full Complete Bed &amp; Sheet Set in Purple - Olliix ID10-1353</t>
  </si>
  <si>
    <t>ID10-1353</t>
  </si>
  <si>
    <t>165-ID10-1354</t>
  </si>
  <si>
    <t>Intelligent Design  Queen Complete Bed &amp; Sheet Set in Purple - Olliix ID10-1354</t>
  </si>
  <si>
    <t>ID10-1354</t>
  </si>
  <si>
    <t>165-ID10-1374</t>
  </si>
  <si>
    <t>Intelligent Design  Twin Comforter &amp; Sheet Set in Navy - Olliix ID10-1374</t>
  </si>
  <si>
    <t>ID10-1374</t>
  </si>
  <si>
    <t>165-ID10-1375</t>
  </si>
  <si>
    <t>Intelligent Design  Twin XL Comforter &amp; Sheet Set in Navy - Olliix ID10-1375</t>
  </si>
  <si>
    <t>ID10-1375</t>
  </si>
  <si>
    <t>165-ID10-1376</t>
  </si>
  <si>
    <t>Intelligent Design  Full Comforter &amp; Sheet Set in Navy - Olliix ID10-1376</t>
  </si>
  <si>
    <t>ID10-1376</t>
  </si>
  <si>
    <t>165-ID10-1377</t>
  </si>
  <si>
    <t>Intelligent Design  Queen Comforter &amp; Sheet Set in Navy - Olliix ID10-1377</t>
  </si>
  <si>
    <t>ID10-1377</t>
  </si>
  <si>
    <t>165-ID10-1380</t>
  </si>
  <si>
    <t>Intelligent Design  Twin/Twin XL Comforter Set in Blush - Olliix ID10-1380</t>
  </si>
  <si>
    <t>ID10-1380</t>
  </si>
  <si>
    <t>165-ID10-1381</t>
  </si>
  <si>
    <t>Intelligent Design  Full/Queen Comforter Set in Blush - Olliix ID10-1381</t>
  </si>
  <si>
    <t>ID10-1381</t>
  </si>
  <si>
    <t>165-ID10-162</t>
  </si>
  <si>
    <t>Intelligent Design Trixie Full/Queen Reversible Comforter Mini Set in Grey - Olliix ID10-162</t>
  </si>
  <si>
    <t>ID10-162</t>
  </si>
  <si>
    <t>165-ID10-166</t>
  </si>
  <si>
    <t>Intelligent Design Olivia Twin/Twin XL Comforter Set in Pink - Olliix ID10-166</t>
  </si>
  <si>
    <t>ID10-166</t>
  </si>
  <si>
    <t>165-ID10-167</t>
  </si>
  <si>
    <t>Intelligent Design Olivia Full/Queen Comforter Set in Pink - Olliix ID10-167</t>
  </si>
  <si>
    <t>ID10-167</t>
  </si>
  <si>
    <t>165-ID10-168</t>
  </si>
  <si>
    <t>Intelligent Design Olivia Twin/Twin XL Comforter Set in Blue - Olliix ID10-168</t>
  </si>
  <si>
    <t>ID10-168</t>
  </si>
  <si>
    <t>165-ID10-169</t>
  </si>
  <si>
    <t>Intelligent Design Olivia Full/Queen Comforter Set in Blue - Olliix ID10-169</t>
  </si>
  <si>
    <t>ID10-169</t>
  </si>
  <si>
    <t>165-ID10-174</t>
  </si>
  <si>
    <t>Intelligent Design Caleb Twin/Twin XL Comforter Set in Blue - Olliix ID10-174</t>
  </si>
  <si>
    <t>ID10-174</t>
  </si>
  <si>
    <t>165-ID10-175</t>
  </si>
  <si>
    <t>Intelligent Design Caleb Full Comforter Set in Blue - Olliix ID10-175</t>
  </si>
  <si>
    <t>ID10-175</t>
  </si>
  <si>
    <t>165-ID10-176</t>
  </si>
  <si>
    <t>Intelligent Design Daryl Twin/Twin XL Comforter Set in Grey - Olliix ID10-176</t>
  </si>
  <si>
    <t>ID10-176</t>
  </si>
  <si>
    <t>165-ID10-177</t>
  </si>
  <si>
    <t>Intelligent Design Daryl Full/Queen Comforter Set in Grey - Olliix ID10-177</t>
  </si>
  <si>
    <t>ID10-177</t>
  </si>
  <si>
    <t>165-ID10-225</t>
  </si>
  <si>
    <t>Intelligent Design Nadia King/Cal King Comforter Set in Yellow - Olliix ID10-225</t>
  </si>
  <si>
    <t>ID10-225</t>
  </si>
  <si>
    <t>165-ID10-231</t>
  </si>
  <si>
    <t>Intelligent Design Nadia Twin/Twin XL Comforter Set in Teal - Olliix ID10-231</t>
  </si>
  <si>
    <t>ID10-231</t>
  </si>
  <si>
    <t>165-ID10-232</t>
  </si>
  <si>
    <t>Intelligent Design Nadia Full/Queen Comforter Set in Teal - Olliix ID10-232</t>
  </si>
  <si>
    <t>ID10-232</t>
  </si>
  <si>
    <t>165-ID10-233</t>
  </si>
  <si>
    <t>Intelligent Design Nadia King/Cal King Comforter Set in Teal - Olliix ID10-233</t>
  </si>
  <si>
    <t>ID10-233</t>
  </si>
  <si>
    <t>165-ID10-237</t>
  </si>
  <si>
    <t>Intelligent Design Senna King/Cal King Comforter Set in Orange - Olliix ID10-237</t>
  </si>
  <si>
    <t>ID10-237</t>
  </si>
  <si>
    <t>165-ID10-238</t>
  </si>
  <si>
    <t>Intelligent Design Olivia King/Cal King Comforter Set in Pink - Olliix ID10-238</t>
  </si>
  <si>
    <t>ID10-238</t>
  </si>
  <si>
    <t>165-ID10-239</t>
  </si>
  <si>
    <t>Intelligent Design Olivia King/Cal King Comforter Set in Blue - Olliix ID10-239</t>
  </si>
  <si>
    <t>ID10-239</t>
  </si>
  <si>
    <t>165-ID10-379</t>
  </si>
  <si>
    <t>Intelligent Design Camilo Full/Queen Comforter Set in Blue - Olliix ID10-379</t>
  </si>
  <si>
    <t>ID10-379</t>
  </si>
  <si>
    <t>165-ID10-416</t>
  </si>
  <si>
    <t>Intelligent Design Senna Twin/Twin XL Comforter Set in Aqua - Olliix ID10-416</t>
  </si>
  <si>
    <t>ID10-416</t>
  </si>
  <si>
    <t>165-ID10-417</t>
  </si>
  <si>
    <t>Intelligent Design Senna Full/Queen Comforter Set in Aqua - Olliix ID10-417</t>
  </si>
  <si>
    <t>ID10-417</t>
  </si>
  <si>
    <t>165-ID10-459</t>
  </si>
  <si>
    <t>Intelligent Design Trixie Twin/Twin XL Reversible Comforter Mini Set in Teal - Olliix ID10-459</t>
  </si>
  <si>
    <t>ID10-459</t>
  </si>
  <si>
    <t>165-ID10-460</t>
  </si>
  <si>
    <t>Intelligent Design Trixie Full/Queen Reversible Comforter Mini Set in Teal - Olliix ID10-460</t>
  </si>
  <si>
    <t>ID10-460</t>
  </si>
  <si>
    <t>165-ID10-461</t>
  </si>
  <si>
    <t>Intelligent Design Trixie King/Cal King Reversible Comforter Mini Set in Teal - Olliix ID10-461</t>
  </si>
  <si>
    <t>ID10-461</t>
  </si>
  <si>
    <t>165-ID10-501</t>
  </si>
  <si>
    <t>Intelligent Design Daryl King/Cal King Comforter Set in Grey - Olliix ID10-501</t>
  </si>
  <si>
    <t>ID10-501</t>
  </si>
  <si>
    <t>165-ID10-727</t>
  </si>
  <si>
    <t>Intelligent Design Nina Twin/Twin XL Comforter Set in Multi - Olliix ID10-727</t>
  </si>
  <si>
    <t>ID10-727</t>
  </si>
  <si>
    <t>165-ID10-728</t>
  </si>
  <si>
    <t>Intelligent Design  Full/Queen Comforter Set in Multi - Olliix ID10-728</t>
  </si>
  <si>
    <t>ID10-728</t>
  </si>
  <si>
    <t>165-ID10-747</t>
  </si>
  <si>
    <t>Intelligent Design Adel Twin/Twin XL Comforter Set in Aqua - Olliix ID10-747</t>
  </si>
  <si>
    <t>ID10-747</t>
  </si>
  <si>
    <t>165-ID10-748</t>
  </si>
  <si>
    <t>Intelligent Design Adel Full/Queen Comforter Set in Aqua - Olliix ID10-748</t>
  </si>
  <si>
    <t>ID10-748</t>
  </si>
  <si>
    <t>165-ID10-898</t>
  </si>
  <si>
    <t>Intelligent Design Senna King/Cal King Comforter Set in Aqua - Olliix ID10-898</t>
  </si>
  <si>
    <t>ID10-898</t>
  </si>
  <si>
    <t>165-ID12-1387</t>
  </si>
  <si>
    <t>Intelligent Design  Twin/Twin XL Metallic Printed Duvet Cover Set in Aqua/Silver - Olliix ID12-1387</t>
  </si>
  <si>
    <t>ID12-1387</t>
  </si>
  <si>
    <t>165-ID12-1388</t>
  </si>
  <si>
    <t>Intelligent Design  Full/Queen Metallic Printed Duvet Cover Set in Aqua/Silver - Olliix ID12-1388</t>
  </si>
  <si>
    <t>ID12-1388</t>
  </si>
  <si>
    <t>165-ID12-1393</t>
  </si>
  <si>
    <t>Intelligent Design  Twin/Twin XL Metallic Printed Duvet Cover Set in Grey/Silver - Olliix ID12-1393</t>
  </si>
  <si>
    <t>ID12-1393</t>
  </si>
  <si>
    <t>165-ID12-1394</t>
  </si>
  <si>
    <t>Intelligent Design  Full/Queen Metallic Printed Duvet Cover Set in Grey/Silver - Olliix ID12-1394</t>
  </si>
  <si>
    <t>ID12-1394</t>
  </si>
  <si>
    <t>165-ID12-1395</t>
  </si>
  <si>
    <t>Intelligent Design  King/Cal King Metallic Printed Duvet Cover Set in Grey/Silver - Olliix ID12-1395</t>
  </si>
  <si>
    <t>ID12-1395</t>
  </si>
  <si>
    <t>165-ID12-1399</t>
  </si>
  <si>
    <t>Intelligent Design  Twin/Twin XL Metallic Printed Duvet Cover Set in Blush/Gold - Olliix ID12-1399</t>
  </si>
  <si>
    <t>ID12-1399</t>
  </si>
  <si>
    <t>165-ID12-1400</t>
  </si>
  <si>
    <t>Intelligent Design  Full/Queen Metallic Printed Duvet Cover Set in Blush/Gold - Olliix ID12-1400</t>
  </si>
  <si>
    <t>ID12-1400</t>
  </si>
  <si>
    <t>165-ID13-1100</t>
  </si>
  <si>
    <t>Intelligent Design Joni Twin/Twin XL Coverlet Set in Purple - Olliix ID13-1100</t>
  </si>
  <si>
    <t>ID13-1100</t>
  </si>
  <si>
    <t>165-ID13-1101</t>
  </si>
  <si>
    <t>Intelligent Design Joni Full/Queen Coverlet Set in Purple - Olliix ID13-1101</t>
  </si>
  <si>
    <t>ID13-1101</t>
  </si>
  <si>
    <t>165-ID20-1030</t>
  </si>
  <si>
    <t>Intelligent Design Chevron Twin Microfiber Sheet Set in Purple - Olliix ID20-1030</t>
  </si>
  <si>
    <t>ID20-1030</t>
  </si>
  <si>
    <t>165-ID20-1074</t>
  </si>
  <si>
    <t>Intelligent Design Microfiber Twin Sheet Set in Charcoal - Olliix ID20-1074</t>
  </si>
  <si>
    <t>ID20-1074</t>
  </si>
  <si>
    <t>165-ID20-1075</t>
  </si>
  <si>
    <t>Intelligent Design Microfiber Twin XL Sheet Set in Charcoal - Olliix ID20-1075</t>
  </si>
  <si>
    <t>ID20-1075</t>
  </si>
  <si>
    <t>165-ID20-1076</t>
  </si>
  <si>
    <t>Intelligent Design Microfiber Full Sheet Set in Charcoal - Olliix ID20-1076</t>
  </si>
  <si>
    <t>ID20-1076</t>
  </si>
  <si>
    <t>165-ID20-1077</t>
  </si>
  <si>
    <t>Intelligent Design Microfiber Queen Sheet Set in Charcoal - Olliix ID20-1077</t>
  </si>
  <si>
    <t>ID20-1077</t>
  </si>
  <si>
    <t>165-ID20-1078</t>
  </si>
  <si>
    <t>Intelligent Design Microfiber King Sheet Set in Charcoal - Olliix ID20-1078</t>
  </si>
  <si>
    <t>ID20-1078</t>
  </si>
  <si>
    <t>165-ID20-1080</t>
  </si>
  <si>
    <t>Intelligent Design Microfiber Twin Sheet Set in Teal - Olliix ID20-1080</t>
  </si>
  <si>
    <t>ID20-1080</t>
  </si>
  <si>
    <t>165-ID20-1081</t>
  </si>
  <si>
    <t>Intelligent Design Microfiber Twin XL Sheet Set in Teal - Olliix ID20-1081</t>
  </si>
  <si>
    <t>ID20-1081</t>
  </si>
  <si>
    <t>165-ID20-1082</t>
  </si>
  <si>
    <t>Intelligent Design Microfiber Full Sheet Set in Teal - Olliix ID20-1082</t>
  </si>
  <si>
    <t>ID20-1082</t>
  </si>
  <si>
    <t>165-ID20-1083</t>
  </si>
  <si>
    <t>Intelligent Design Microfiber Queen Sheet Set in Teal - Olliix ID20-1083</t>
  </si>
  <si>
    <t>ID20-1083</t>
  </si>
  <si>
    <t>165-ID20-1084</t>
  </si>
  <si>
    <t>Intelligent Design Microfiber King Sheet Set in Teal - Olliix ID20-1084</t>
  </si>
  <si>
    <t>ID20-1084</t>
  </si>
  <si>
    <t>165-ID20-1236</t>
  </si>
  <si>
    <t>Intelligent Design Cotton Blend Jersey Knit Twin Sheet Set in Teal - Olliix ID20-1236</t>
  </si>
  <si>
    <t>ID20-1236</t>
  </si>
  <si>
    <t>165-ID20-1237</t>
  </si>
  <si>
    <t>Intelligent Design Cotton Blend Jersey Knit Twin XL Sheet Set in Teal - Olliix ID20-1237</t>
  </si>
  <si>
    <t>ID20-1237</t>
  </si>
  <si>
    <t>165-ID20-1238</t>
  </si>
  <si>
    <t>Intelligent Design Cotton Blend Jersey Knit Full Sheet Set in Teal - Olliix ID20-1238</t>
  </si>
  <si>
    <t>ID20-1238</t>
  </si>
  <si>
    <t>165-ID20-1239</t>
  </si>
  <si>
    <t>Intelligent Design Cotton Blend Jersey Knit Queen Sheet Set in Teal - Olliix ID20-1239</t>
  </si>
  <si>
    <t>ID20-1239</t>
  </si>
  <si>
    <t>165-ID20-1249</t>
  </si>
  <si>
    <t>Intelligent Design Cotton Blend Jersey Knit King Sheet Set in Charcoal - Olliix ID20-1249</t>
  </si>
  <si>
    <t>ID20-1249</t>
  </si>
  <si>
    <t>165-ID20-1250</t>
  </si>
  <si>
    <t>Intelligent Design Cotton Blend Jersey Knit King Sheet Set in White - Olliix ID20-1250</t>
  </si>
  <si>
    <t>ID20-1250</t>
  </si>
  <si>
    <t>165-ID20-1252</t>
  </si>
  <si>
    <t>Intelligent Design Cotton Blend Jersey Knit King Sheet Set in Teal - Olliix ID20-1252</t>
  </si>
  <si>
    <t>ID20-1252</t>
  </si>
  <si>
    <t>165-ID20-132</t>
  </si>
  <si>
    <t>Intelligent Design Microfiber Twin Sheet Set in Grey - Olliix ID20-132</t>
  </si>
  <si>
    <t>ID20-132</t>
  </si>
  <si>
    <t>165-ID20-133</t>
  </si>
  <si>
    <t>Intelligent Design Microfiber Twin XL Sheet Set in Grey - Olliix ID20-133</t>
  </si>
  <si>
    <t>ID20-133</t>
  </si>
  <si>
    <t>165-ID20-134</t>
  </si>
  <si>
    <t>Intelligent Design Microfiber Full Sheet Set in Grey - Olliix ID20-134</t>
  </si>
  <si>
    <t>ID20-134</t>
  </si>
  <si>
    <t>165-ID20-135</t>
  </si>
  <si>
    <t>Intelligent Design Microfiber Queen Sheet Set in Grey - Olliix ID20-135</t>
  </si>
  <si>
    <t>ID20-135</t>
  </si>
  <si>
    <t>165-ID20-136</t>
  </si>
  <si>
    <t>Intelligent Design Microfiber King Sheet Set in Grey - Olliix ID20-136</t>
  </si>
  <si>
    <t>ID20-136</t>
  </si>
  <si>
    <t>165-ID20-137</t>
  </si>
  <si>
    <t>Intelligent Design Microfiber Twin Sheet Set in Pink - Olliix ID20-137</t>
  </si>
  <si>
    <t>ID20-137</t>
  </si>
  <si>
    <t>165-ID20-138</t>
  </si>
  <si>
    <t>Intelligent Design Microfiber Twin XL Sheet Set in Pink - Olliix ID20-138</t>
  </si>
  <si>
    <t>ID20-138</t>
  </si>
  <si>
    <t>165-ID20-139</t>
  </si>
  <si>
    <t>Intelligent Design Microfiber Full Sheet Set in Pink - Olliix ID20-139</t>
  </si>
  <si>
    <t>ID20-139</t>
  </si>
  <si>
    <t>165-ID20-140</t>
  </si>
  <si>
    <t>Intelligent Design Microfiber Queen Sheet Set in Pink - Olliix ID20-140</t>
  </si>
  <si>
    <t>ID20-140</t>
  </si>
  <si>
    <t>165-ID20-141</t>
  </si>
  <si>
    <t>Intelligent Design Microfiber King Sheet Set in Pink - Olliix ID20-141</t>
  </si>
  <si>
    <t>ID20-141</t>
  </si>
  <si>
    <t>165-ID20-142</t>
  </si>
  <si>
    <t>Intelligent Design Microfiber Twin Sheet Set in White - Olliix ID20-142</t>
  </si>
  <si>
    <t>ID20-142</t>
  </si>
  <si>
    <t>165-ID20-143</t>
  </si>
  <si>
    <t>Intelligent Design Microfiber Twin XL Sheet Set in White - Olliix ID20-143</t>
  </si>
  <si>
    <t>ID20-143</t>
  </si>
  <si>
    <t>165-ID20-144</t>
  </si>
  <si>
    <t>Intelligent Design Microfiber Full Sheet Set in White - Olliix ID20-144</t>
  </si>
  <si>
    <t>ID20-144</t>
  </si>
  <si>
    <t>165-ID20-145</t>
  </si>
  <si>
    <t>Intelligent Design Microfiber Queen Sheet Set in White - Olliix ID20-145</t>
  </si>
  <si>
    <t>ID20-145</t>
  </si>
  <si>
    <t>165-ID20-146</t>
  </si>
  <si>
    <t>Intelligent Design Microfiber King Sheet Set in White - Olliix ID20-146</t>
  </si>
  <si>
    <t>ID20-146</t>
  </si>
  <si>
    <t>165-ID20-285</t>
  </si>
  <si>
    <t>Intelligent Design Chevron Twin Microfiber Sheet Set in Yellow - Olliix ID20-285</t>
  </si>
  <si>
    <t>ID20-285</t>
  </si>
  <si>
    <t>165-ID20-286</t>
  </si>
  <si>
    <t>Intelligent Design Chevron Twin XL Microfiber Sheet Set in Yellow - Olliix ID20-286</t>
  </si>
  <si>
    <t>ID20-286</t>
  </si>
  <si>
    <t>165-ID20-287</t>
  </si>
  <si>
    <t>Intelligent Design Chevron Full Microfiber Sheet Set in Yellow - Olliix ID20-287</t>
  </si>
  <si>
    <t>ID20-287</t>
  </si>
  <si>
    <t>165-ID20-289</t>
  </si>
  <si>
    <t>Intelligent Design Chevron King Microfiber Sheet Set in Yellow - Olliix ID20-289</t>
  </si>
  <si>
    <t>ID20-289</t>
  </si>
  <si>
    <t>165-ID20-290</t>
  </si>
  <si>
    <t>Intelligent Design Chevron Twin Microfiber Sheet Set in Grey - Olliix ID20-290</t>
  </si>
  <si>
    <t>ID20-290</t>
  </si>
  <si>
    <t>165-ID20-300</t>
  </si>
  <si>
    <t>Intelligent Design Chevron Twin Microfiber Sheet Set in Aqua - Olliix ID20-300</t>
  </si>
  <si>
    <t>ID20-300</t>
  </si>
  <si>
    <t>165-ID20-687</t>
  </si>
  <si>
    <t>Intelligent Design Cotton Blend Jersey Knit Twin Sheet Set in White - Olliix ID20-687</t>
  </si>
  <si>
    <t>ID20-687</t>
  </si>
  <si>
    <t>165-ID20-688</t>
  </si>
  <si>
    <t>Intelligent Design Cotton Blend Jersey Knit Twin XL Sheet Set in White - Olliix ID20-688</t>
  </si>
  <si>
    <t>ID20-688</t>
  </si>
  <si>
    <t>165-ID20-689</t>
  </si>
  <si>
    <t>Intelligent Design Cotton Blend Jersey Knit Full Sheet Set in White - Olliix ID20-689</t>
  </si>
  <si>
    <t>ID20-689</t>
  </si>
  <si>
    <t>165-ID20-690</t>
  </si>
  <si>
    <t>Intelligent Design Cotton Blend Jersey Knit Queen Sheet Set in White - Olliix ID20-690</t>
  </si>
  <si>
    <t>ID20-690</t>
  </si>
  <si>
    <t>165-ID20-691</t>
  </si>
  <si>
    <t>Intelligent Design Cotton Blend Jersey Knit Twin Sheet Set in Charcoal - Olliix ID20-691</t>
  </si>
  <si>
    <t>ID20-691</t>
  </si>
  <si>
    <t>165-ID20-692</t>
  </si>
  <si>
    <t>Intelligent Design Cotton Blend Jersey Knit Twin XL Sheet Set in Charcoal - Olliix ID20-692</t>
  </si>
  <si>
    <t>ID20-692</t>
  </si>
  <si>
    <t>165-ID20-693</t>
  </si>
  <si>
    <t>Intelligent Design Cotton Blend Jersey Knit Full Sheet Set in Charcoal - Olliix ID20-693</t>
  </si>
  <si>
    <t>ID20-693</t>
  </si>
  <si>
    <t>165-ID20-694</t>
  </si>
  <si>
    <t>Intelligent Design Cotton Blend Jersey Knit Queen Sheet Set in Charcoal - Olliix ID20-694</t>
  </si>
  <si>
    <t>ID20-694</t>
  </si>
  <si>
    <t>165-ID20-695</t>
  </si>
  <si>
    <t>Intelligent Design Cotton Blend Jersey Knit Twin Sheet Set in Aqua - Olliix ID20-695</t>
  </si>
  <si>
    <t>ID20-695</t>
  </si>
  <si>
    <t>165-ID20-696</t>
  </si>
  <si>
    <t>Intelligent Design Cotton Blend Jersey Knit Twin XL Sheet Set in Aqua - Olliix ID20-696</t>
  </si>
  <si>
    <t>ID20-696</t>
  </si>
  <si>
    <t>165-ID20-697</t>
  </si>
  <si>
    <t>Intelligent Design Cotton Blend Jersey Knit Full Sheet Set in Aqua - Olliix ID20-697</t>
  </si>
  <si>
    <t>ID20-697</t>
  </si>
  <si>
    <t>165-ID20-698</t>
  </si>
  <si>
    <t>Intelligent Design Cotton Blend Jersey Knit Queen Sheet Set in Aqua - Olliix ID20-698</t>
  </si>
  <si>
    <t>ID20-698</t>
  </si>
  <si>
    <t>165-ID20-703</t>
  </si>
  <si>
    <t>Intelligent Design Cotton Blend Jersey Knit Twin Sheet Set in Purple - Olliix ID20-703</t>
  </si>
  <si>
    <t>ID20-703</t>
  </si>
  <si>
    <t>165-ID20-704</t>
  </si>
  <si>
    <t>Intelligent Design Cotton Blend Jersey Knit Twin XL Sheet Set in Purple - Olliix ID20-704</t>
  </si>
  <si>
    <t>ID20-704</t>
  </si>
  <si>
    <t>165-ID20-705</t>
  </si>
  <si>
    <t>Intelligent Design Cotton Blend Jersey Knit Full Sheet Set in Purple - Olliix ID20-705</t>
  </si>
  <si>
    <t>ID20-705</t>
  </si>
  <si>
    <t>165-ID20-706</t>
  </si>
  <si>
    <t>Intelligent Design Cotton Blend Jersey Knit Queen Sheet Set in Purple - Olliix ID20-706</t>
  </si>
  <si>
    <t>ID20-706</t>
  </si>
  <si>
    <t>165-ID20-707</t>
  </si>
  <si>
    <t>Intelligent Design Cotton Blend Jersey Knit Twin Sheet Set in Pink - Olliix ID20-707</t>
  </si>
  <si>
    <t>ID20-707</t>
  </si>
  <si>
    <t>165-ID40-1011</t>
  </si>
  <si>
    <t>Intelligent Design Olivia 84" Panel Printed Blackout Window Panel in Pink - Olliix ID40-1011</t>
  </si>
  <si>
    <t>ID40-1011</t>
  </si>
  <si>
    <t>165-ID40-1012</t>
  </si>
  <si>
    <t>Intelligent Design Olivia 84" Panel Printed Blackout Window Panel in Blue - Olliix ID40-1012</t>
  </si>
  <si>
    <t>ID40-1012</t>
  </si>
  <si>
    <t>165-ID40-1013</t>
  </si>
  <si>
    <t>Intelligent Design Adel 84" Panel Printed Blackout Window Panel in Aqua - Olliix ID40-1013</t>
  </si>
  <si>
    <t>ID40-1013</t>
  </si>
  <si>
    <t>165-ID40-1014</t>
  </si>
  <si>
    <t>Intelligent Design Adel 84" Panel Printed Blackout Window Panel in Yellow - Olliix ID40-1014</t>
  </si>
  <si>
    <t>ID40-1014</t>
  </si>
  <si>
    <t>165-ID40-553</t>
  </si>
  <si>
    <t>Intelligent Design Alex 84" Panel Chevron Printed Grommet Top Panel Pair in Yellow - Olliix ID40-553</t>
  </si>
  <si>
    <t>ID40-553</t>
  </si>
  <si>
    <t>165-ID40-555</t>
  </si>
  <si>
    <t>Intelligent Design Alex 84" Panel Chevron Printed Grommet Top Panel Pair in Aqua - Olliix ID40-555</t>
  </si>
  <si>
    <t>ID40-555</t>
  </si>
  <si>
    <t>165-ID40-556</t>
  </si>
  <si>
    <t>Intelligent Design Alex 63" Panel Chevron Printed Grommet Top Panel Pair in Aqua - Olliix ID40-556</t>
  </si>
  <si>
    <t>ID40-556</t>
  </si>
  <si>
    <t>165-ID50-1092</t>
  </si>
  <si>
    <t>Intelligent Design Microlight Plush 60x70" Oversized Throw in Black - Olliix ID50-1092</t>
  </si>
  <si>
    <t>ID50-1092</t>
  </si>
  <si>
    <t>165-ID50-842</t>
  </si>
  <si>
    <t>Intelligent Design Microlight Plush 60x70" Oversized Throw in Aqua - Olliix ID50-842</t>
  </si>
  <si>
    <t>ID50-842</t>
  </si>
  <si>
    <t>165-ID50-843</t>
  </si>
  <si>
    <t>Intelligent Design Microlight Plush 60x70" Oversized Throw in Yellow - Olliix ID50-843</t>
  </si>
  <si>
    <t>ID50-843</t>
  </si>
  <si>
    <t>165-ID50-844</t>
  </si>
  <si>
    <t>Intelligent Design Microlight Plush 60x70" Oversized Throw in Grey - Olliix ID50-844</t>
  </si>
  <si>
    <t>ID50-844</t>
  </si>
  <si>
    <t>165-ID50-845</t>
  </si>
  <si>
    <t>Intelligent Design Microlight Plush 60x70" Oversized Throw in Navy - Olliix ID50-845</t>
  </si>
  <si>
    <t>ID50-845</t>
  </si>
  <si>
    <t>165-ID51-1086</t>
  </si>
  <si>
    <t>Intelligent Design Microlight Plush Twin/Twin XL Oversized Blanket in Black - Olliix ID51-1086</t>
  </si>
  <si>
    <t>ID51-1086</t>
  </si>
  <si>
    <t>165-ID51-1087</t>
  </si>
  <si>
    <t>Intelligent Design Microlight Plush Full/Queen Oversized Blanket in Black - Olliix ID51-1087</t>
  </si>
  <si>
    <t>ID51-1087</t>
  </si>
  <si>
    <t>165-ID51-1088</t>
  </si>
  <si>
    <t>Intelligent Design Microlight Plush King Oversized Blanket in Black - Olliix ID51-1088</t>
  </si>
  <si>
    <t>ID51-1088</t>
  </si>
  <si>
    <t>165-ID51-1089</t>
  </si>
  <si>
    <t>Intelligent Design Microlight Plush Twin/Twin XL Oversized Blanket in Purple - Olliix ID51-1089</t>
  </si>
  <si>
    <t>ID51-1089</t>
  </si>
  <si>
    <t>165-ID51-1090</t>
  </si>
  <si>
    <t>Intelligent Design Microlight Plush Full/Queen Oversized Blanket in Purple - Olliix ID51-1090</t>
  </si>
  <si>
    <t>ID51-1090</t>
  </si>
  <si>
    <t>165-ID51-1091</t>
  </si>
  <si>
    <t>Intelligent Design Microlight Plush King Oversized Blanket in Purple - Olliix ID51-1091</t>
  </si>
  <si>
    <t>ID51-1091</t>
  </si>
  <si>
    <t>165-ID51-1308</t>
  </si>
  <si>
    <t>Intelligent Design Microlight Plush Twin/Twin XL Oversized Blanket in Pink - Olliix ID51-1308</t>
  </si>
  <si>
    <t>ID51-1308</t>
  </si>
  <si>
    <t>165-ID51-1309</t>
  </si>
  <si>
    <t>Intelligent Design Microlight Plush Full/Queen Oversized Blanket in Pink - Olliix ID51-1309</t>
  </si>
  <si>
    <t>ID51-1309</t>
  </si>
  <si>
    <t>165-ID51-1310</t>
  </si>
  <si>
    <t>Intelligent Design Microlight Plush King Oversized Blanket in Pink - Olliix ID51-1310</t>
  </si>
  <si>
    <t>ID51-1310</t>
  </si>
  <si>
    <t>165-ID51-821</t>
  </si>
  <si>
    <t>Intelligent Design Microlight Plush Twin/Twin XL Oversized Blanket in Aqua - Olliix ID51-821</t>
  </si>
  <si>
    <t>ID51-821</t>
  </si>
  <si>
    <t>165-ID51-822</t>
  </si>
  <si>
    <t>Intelligent Design Microlight Plush Full/Queen Oversized Blanket in Aqua - Olliix ID51-822</t>
  </si>
  <si>
    <t>ID51-822</t>
  </si>
  <si>
    <t>165-ID51-823</t>
  </si>
  <si>
    <t>Intelligent Design Microlight Plush King Oversized Blanket in Aqua - Olliix ID51-823</t>
  </si>
  <si>
    <t>ID51-823</t>
  </si>
  <si>
    <t>165-ID51-824</t>
  </si>
  <si>
    <t>Intelligent Design Microlight Plush Twin/Twin XL Oversized Blanket in Yellow - Olliix ID51-824</t>
  </si>
  <si>
    <t>ID51-824</t>
  </si>
  <si>
    <t>165-ID51-825</t>
  </si>
  <si>
    <t>Intelligent Design Microlight Plush Full/Queen Oversized Blanket in Yellow - Olliix ID51-825</t>
  </si>
  <si>
    <t>ID51-825</t>
  </si>
  <si>
    <t>165-ID51-826</t>
  </si>
  <si>
    <t>Intelligent Design Microlight Plush King Oversized Blanket in Yellow - Olliix ID51-826</t>
  </si>
  <si>
    <t>ID51-826</t>
  </si>
  <si>
    <t>165-ID51-827</t>
  </si>
  <si>
    <t>Intelligent Design Microlight Plush Twin/Twin XL Oversized Blanket in Grey - Olliix ID51-827</t>
  </si>
  <si>
    <t>ID51-827</t>
  </si>
  <si>
    <t>165-ID51-828</t>
  </si>
  <si>
    <t>Intelligent Design Microlight Plush Full/Queen Oversized Blanket in Grey - Olliix ID51-828</t>
  </si>
  <si>
    <t>ID51-828</t>
  </si>
  <si>
    <t>165-ID51-829</t>
  </si>
  <si>
    <t>Intelligent Design Microlight Plush King Oversized Blanket in Grey - Olliix ID51-829</t>
  </si>
  <si>
    <t>ID51-829</t>
  </si>
  <si>
    <t>165-ID51-830</t>
  </si>
  <si>
    <t>Intelligent Design Microlight Plush Twin/Twin XL Oversized Blanket in Navy - Olliix ID51-830</t>
  </si>
  <si>
    <t>ID51-830</t>
  </si>
  <si>
    <t>165-ID51-831</t>
  </si>
  <si>
    <t>Intelligent Design Microlight Plush Full/Queen Oversized Blanket in Navy - Olliix ID51-831</t>
  </si>
  <si>
    <t>ID51-831</t>
  </si>
  <si>
    <t>165-ID51-832</t>
  </si>
  <si>
    <t>Intelligent Design Microlight Plush King Oversized Blanket in Navy - Olliix ID51-832</t>
  </si>
  <si>
    <t>ID51-832</t>
  </si>
  <si>
    <t>165-ID70-1291</t>
  </si>
  <si>
    <t>Intelligent Design Raina 72x72" Printed Metallic Shower Curtain in Aqua - Olliix ID70-1291</t>
  </si>
  <si>
    <t>ID70-1291</t>
  </si>
  <si>
    <t>165-ID70-1292</t>
  </si>
  <si>
    <t>Intelligent Design Raina 72x72" Printed Metallic Shower Curtain in Grey - Olliix ID70-1292</t>
  </si>
  <si>
    <t>ID70-1292</t>
  </si>
  <si>
    <t>165-ID70-284</t>
  </si>
  <si>
    <t>Intelligent Design Tasia 72x72" Shower Curtain in Green - Olliix ID70-284</t>
  </si>
  <si>
    <t>ID70-284</t>
  </si>
  <si>
    <t>165-ID80-276</t>
  </si>
  <si>
    <t>Intelligent Design Tamira Twin/Twin XL Coverlet Set in Multi - Olliix ID80-276</t>
  </si>
  <si>
    <t>ID80-276</t>
  </si>
  <si>
    <t>165-ID80-277</t>
  </si>
  <si>
    <t>Intelligent Design Tamira Full/Queen Coverlet Set in Multi - Olliix ID80-277</t>
  </si>
  <si>
    <t>ID80-277</t>
  </si>
  <si>
    <t>165-ID80-406</t>
  </si>
  <si>
    <t>Intelligent Design Paul Twin/Twin XL Coverlet Set in Blue - Olliix ID80-406</t>
  </si>
  <si>
    <t>ID80-406</t>
  </si>
  <si>
    <t>165-ID80-407</t>
  </si>
  <si>
    <t>Intelligent Design Paul Full/Queen Coverlet Set in Blue - Olliix ID80-407</t>
  </si>
  <si>
    <t>ID80-407</t>
  </si>
  <si>
    <t>165-ID80-761</t>
  </si>
  <si>
    <t>Intelligent Design Nina Twin/Twin XL Coverlet Set in Multi - Olliix ID80-761</t>
  </si>
  <si>
    <t>ID80-761</t>
  </si>
  <si>
    <t>165-ID80-762</t>
  </si>
  <si>
    <t>Intelligent Design Nina Full/Queen Coverlet Set in Multi - Olliix ID80-762</t>
  </si>
  <si>
    <t>ID80-762</t>
  </si>
  <si>
    <t>165-ID91-522</t>
  </si>
  <si>
    <t>Intelligent Design Lita 6 Piece Cotton Jacquard Towel Set in Orange - Olliix ID91-522</t>
  </si>
  <si>
    <t>ID91-522</t>
  </si>
  <si>
    <t>165-ID91-523</t>
  </si>
  <si>
    <t>Intelligent Design Lita 6 Piece Cotton Jacquard Towel Set in Grey - Olliix ID91-523</t>
  </si>
  <si>
    <t>ID91-523</t>
  </si>
  <si>
    <t>165-ID91-524</t>
  </si>
  <si>
    <t>Intelligent Design Nadia 6 Piece Cotton Jacquard Towel Set in Teal - Olliix ID91-524</t>
  </si>
  <si>
    <t>ID91-524</t>
  </si>
  <si>
    <t>165-ID91-525</t>
  </si>
  <si>
    <t>Intelligent Design Nadia 6 Piece Cotton Jacquard Towel Set in Grey - Olliix ID91-525</t>
  </si>
  <si>
    <t>ID91-525</t>
  </si>
  <si>
    <t>165-ID95A-0035</t>
  </si>
  <si>
    <t>Intelligent Design Vintage Models Gel Coated Print Shadowbox (3pcs/set) in Black - Olliix ID95A-0035</t>
  </si>
  <si>
    <t>ID95A-0035</t>
  </si>
  <si>
    <t>165-ID95B-0025</t>
  </si>
  <si>
    <t>Intelligent Design Summer Bliss Deco Box w/ Roll Gel Coat in Multi - Olliix ID95B-0025</t>
  </si>
  <si>
    <t>ID95B-0025</t>
  </si>
  <si>
    <t>165-ID95C-0027</t>
  </si>
  <si>
    <t>Intelligent Design Flight Time Gel Coat Canvas 3 Piece Set in Grey - Olliix ID95C-0027</t>
  </si>
  <si>
    <t>ID95C-0027</t>
  </si>
  <si>
    <t>165-5060SND</t>
  </si>
  <si>
    <t>Madison Park Colton Track Arm Club Chair in Sand - Olliix 5060SND</t>
  </si>
  <si>
    <t>5060SND</t>
  </si>
  <si>
    <t>165-BASI10-0253</t>
  </si>
  <si>
    <t>Madison Park Arctic Twin Fur Down Alternative Comforter Mini Set in Ivory - Olliix BASI10-0253</t>
  </si>
  <si>
    <t>BASI10-0253</t>
  </si>
  <si>
    <t>165-BASI10-0254</t>
  </si>
  <si>
    <t>Madison Park Arctic Full/Queen Fur Down Alternative Comforter Mini Set in Ivory - Olliix BASI10-0254</t>
  </si>
  <si>
    <t>BASI10-0254</t>
  </si>
  <si>
    <t>165-BASI10-0255</t>
  </si>
  <si>
    <t>Madison Park Arctic King/Cal King Fur Down Alternative Comforter Mini Set in Ivory - Olliix BASI10-0255</t>
  </si>
  <si>
    <t>BASI10-0255</t>
  </si>
  <si>
    <t>165-BASI10-0407</t>
  </si>
  <si>
    <t>Madison Park Arctic Twin Fur Down Alternative Comforter Mini Set in Grey - Olliix BASI10-0407</t>
  </si>
  <si>
    <t>BASI10-0407</t>
  </si>
  <si>
    <t>165-BASI10-0408</t>
  </si>
  <si>
    <t>Madison Park Arctic Full/Queen Fur Down Alternative Comforter Mini Set in Grey - Olliix BASI10-0408</t>
  </si>
  <si>
    <t>BASI10-0408</t>
  </si>
  <si>
    <t>165-BASI10-0409</t>
  </si>
  <si>
    <t>Madison Park Arctic King/Cal King Fur Down Alternative Comforter Mini Set in Grey - Olliix BASI10-0409</t>
  </si>
  <si>
    <t>BASI10-0409</t>
  </si>
  <si>
    <t>165-BASI10-0417</t>
  </si>
  <si>
    <t>Madison Park Parker Twin Corduroy Plush Comforter Mini Set in Grey - Olliix BASI10-0417</t>
  </si>
  <si>
    <t>BASI10-0417</t>
  </si>
  <si>
    <t>165-BASI10-0418</t>
  </si>
  <si>
    <t>100% Polyester Microcord Solid Pieced Corduroy Plush Comforter Mini Set - Olliix BASI10-0418</t>
  </si>
  <si>
    <t>BASI10-0418</t>
  </si>
  <si>
    <t>165-BASI10-0419</t>
  </si>
  <si>
    <t>Madison Park Parker King/Cal King Corduroy Plush Comforter Mini Set in Grey - Olliix BASI10-0419</t>
  </si>
  <si>
    <t>BASI10-0419</t>
  </si>
  <si>
    <t>165-BASI10-0421</t>
  </si>
  <si>
    <t>Madison Park Parker Full/Queen Corduroy Plush Comforter Mini Set in Brown - Olliix BASI10-0421</t>
  </si>
  <si>
    <t>BASI10-0421</t>
  </si>
  <si>
    <t>165-BASI10-0423</t>
  </si>
  <si>
    <t>Madison Park Parker Twin Corduroy Plush Comforter Mini Set in Navy - Olliix BASI10-0423</t>
  </si>
  <si>
    <t>BASI10-0423</t>
  </si>
  <si>
    <t>165-BASI10-0424</t>
  </si>
  <si>
    <t>Madison Park Parker Full/Queen Corduroy Plush Comforter Mini Set in Navy - Olliix BASI10-0424</t>
  </si>
  <si>
    <t>BASI10-0424</t>
  </si>
  <si>
    <t>165-BASI10-0425</t>
  </si>
  <si>
    <t>100% Polyester Microcord Solid Pieced Corduroy Plush Comforter Mini Set - Olliix BASI10-0425</t>
  </si>
  <si>
    <t>BASI10-0425</t>
  </si>
  <si>
    <t>165-BASI10-0460</t>
  </si>
  <si>
    <t>Madison Park Sloan Full/Queen Plush Down Alternative Comforter Mini Set in Grey - Olliix BASI10-0460</t>
  </si>
  <si>
    <t>BASI10-0460</t>
  </si>
  <si>
    <t>165-BASI10-0461</t>
  </si>
  <si>
    <t>Madison Park Sloan King/Cal King Plush Down Alternative Comforter Mini Set in Grey - Olliix BASI10-0461</t>
  </si>
  <si>
    <t>BASI10-0461</t>
  </si>
  <si>
    <t>165-BASI16-0032</t>
  </si>
  <si>
    <t>Madison Park Quiet Nights Twin Waterproof Cotton Mattress Pad in White - Olliix BASI16-0032</t>
  </si>
  <si>
    <t>BASI16-0032</t>
  </si>
  <si>
    <t>165-BASI16-0032TXL</t>
  </si>
  <si>
    <t>Madison Park Quiet Nights Twin XL Waterproof Cotton Mattress Pad in White - Olliix BASI16-0032TXL</t>
  </si>
  <si>
    <t>BASI16-0032TXL</t>
  </si>
  <si>
    <t>165-BASI16-0033</t>
  </si>
  <si>
    <t>Madison Park Quiet Nights Full Waterproof Cotton Mattress Pad in White - Olliix BASI16-0033</t>
  </si>
  <si>
    <t>BASI16-0033</t>
  </si>
  <si>
    <t>165-BASI16-0034</t>
  </si>
  <si>
    <t>Madison Park Quiet Nights Queen Waterproof Cotton Mattress Pad in White - Olliix BASI16-0034</t>
  </si>
  <si>
    <t>BASI16-0034</t>
  </si>
  <si>
    <t>165-BASI16-0035</t>
  </si>
  <si>
    <t>Madison Park Quiet Nights King Waterproof Cotton Mattress Pad in White - Olliix BASI16-0035</t>
  </si>
  <si>
    <t>BASI16-0035</t>
  </si>
  <si>
    <t>165-BASI16-0249</t>
  </si>
  <si>
    <t>Madison Park Quiet Nights Cal King Waterproof Cotton Mattress Pad in White - Olliix BASI16-0249</t>
  </si>
  <si>
    <t>BASI16-0249</t>
  </si>
  <si>
    <t>165-BASI50-0413</t>
  </si>
  <si>
    <t>Madison Park Arctic 50x60" Ultra Plush Down Alternative Throw in Ivory - Olliix BASI50-0413</t>
  </si>
  <si>
    <t>BASI50-0413</t>
  </si>
  <si>
    <t>165-BASI50-0414</t>
  </si>
  <si>
    <t>Madison Park Arctic 50x60" Ultra Plush Down Alternative Throw in Grey - Olliix BASI50-0414</t>
  </si>
  <si>
    <t>BASI50-0414</t>
  </si>
  <si>
    <t>165-BL51-0614</t>
  </si>
  <si>
    <t>Madison Park Microlight Twin Blanket in Ivory - Olliix BL51-0614</t>
  </si>
  <si>
    <t>BL51-0614</t>
  </si>
  <si>
    <t>165-BL51-0615</t>
  </si>
  <si>
    <t>Madison Park Microlight Full/Queen Blanket in Ivory - Olliix BL51-0615</t>
  </si>
  <si>
    <t>BL51-0615</t>
  </si>
  <si>
    <t>165-BL51-0616</t>
  </si>
  <si>
    <t>Madison Park Microlight King Blanket in Ivory - Olliix BL51-0616</t>
  </si>
  <si>
    <t>BL51-0616</t>
  </si>
  <si>
    <t>165-BL51-0617</t>
  </si>
  <si>
    <t>Madison Park Microlight Twin Blanket in Grey - Olliix BL51-0617</t>
  </si>
  <si>
    <t>BL51-0617</t>
  </si>
  <si>
    <t>165-BL51-0618</t>
  </si>
  <si>
    <t>Madison Park Microlight Full/Queen Blanket in Grey - Olliix BL51-0618</t>
  </si>
  <si>
    <t>BL51-0618</t>
  </si>
  <si>
    <t>165-BL51-0619</t>
  </si>
  <si>
    <t>Madison Park Microlight King Blanket in Grey - Olliix BL51-0619</t>
  </si>
  <si>
    <t>BL51-0619</t>
  </si>
  <si>
    <t>165-BL51-0623</t>
  </si>
  <si>
    <t>Madison Park Microlight Twin Blanket in Purple - Olliix BL51-0623</t>
  </si>
  <si>
    <t>BL51-0623</t>
  </si>
  <si>
    <t>165-BL51-0624</t>
  </si>
  <si>
    <t>Madison Park Microlight Full/Queen Blanket in Purple - Olliix BL51-0624</t>
  </si>
  <si>
    <t>BL51-0624</t>
  </si>
  <si>
    <t>165-BL51-0625</t>
  </si>
  <si>
    <t>Madison Park Microlight King Blanket in Purple - Olliix BL51-0625</t>
  </si>
  <si>
    <t>BL51-0625</t>
  </si>
  <si>
    <t>165-BL51-0642</t>
  </si>
  <si>
    <t>Madison Park Microlight Twin Blanket in Blue - Olliix BL51-0642</t>
  </si>
  <si>
    <t>BL51-0642</t>
  </si>
  <si>
    <t>165-BL51-0643</t>
  </si>
  <si>
    <t>Madison Park Microlight Full/Queen Blanket in Blue - Olliix BL51-0643</t>
  </si>
  <si>
    <t>BL51-0643</t>
  </si>
  <si>
    <t>165-BL51-0644</t>
  </si>
  <si>
    <t>Madison Park Microlight King Blanket in Blue - Olliix BL51-0644</t>
  </si>
  <si>
    <t>BL51-0644</t>
  </si>
  <si>
    <t>165-BL51N-0608</t>
  </si>
  <si>
    <t>Madison Park Liquid Cotton Twin Blanket in Blue - Olliix BL51N-0608</t>
  </si>
  <si>
    <t>BL51N-0608</t>
  </si>
  <si>
    <t>165-BL51N-0609</t>
  </si>
  <si>
    <t>Madison Park Liquid Cotton Full/Queen Blanket in Blue - Olliix BL51N-0609</t>
  </si>
  <si>
    <t>BL51N-0609</t>
  </si>
  <si>
    <t>165-BL51N-0610</t>
  </si>
  <si>
    <t>Madison Park Liquid Cotton King Blanket in Blue - Olliix BL51N-0610</t>
  </si>
  <si>
    <t>BL51N-0610</t>
  </si>
  <si>
    <t>165-BL51N-0611</t>
  </si>
  <si>
    <t>Madison Park Liquid Cotton Twin Blanket in White - Olliix BL51N-0611</t>
  </si>
  <si>
    <t>BL51N-0611</t>
  </si>
  <si>
    <t>165-BL51N-0612</t>
  </si>
  <si>
    <t>Madison Park Liquid Cotton Full/Queen Blanket in White - Olliix BL51N-0612</t>
  </si>
  <si>
    <t>BL51N-0612</t>
  </si>
  <si>
    <t>165-BL51N-0613</t>
  </si>
  <si>
    <t>Madison Park Liquid Cotton King Blanket in White - Olliix BL51N-0613</t>
  </si>
  <si>
    <t>BL51N-0613</t>
  </si>
  <si>
    <t>165-BL51N-0675</t>
  </si>
  <si>
    <t>Madison Park Liquid Cotton Twin Blanket in Linen - Olliix BL51N-0675</t>
  </si>
  <si>
    <t>BL51N-0675</t>
  </si>
  <si>
    <t>165-BL51N-0676</t>
  </si>
  <si>
    <t>Madison Park Liquid Cotton Full/Queen Blanket in Linen - Olliix BL51N-0676</t>
  </si>
  <si>
    <t>BL51N-0676</t>
  </si>
  <si>
    <t>165-BL51N-0677</t>
  </si>
  <si>
    <t>Madison Park Liquid Cotton King Blanket in Linen - Olliix BL51N-0677</t>
  </si>
  <si>
    <t>BL51N-0677</t>
  </si>
  <si>
    <t>165-BL51N-0678</t>
  </si>
  <si>
    <t>Madison Park Liquid Cotton Twin Blanket in Grey - Olliix BL51N-0678</t>
  </si>
  <si>
    <t>BL51N-0678</t>
  </si>
  <si>
    <t>165-BL51N-0679</t>
  </si>
  <si>
    <t>Madison Park Liquid Cotton Full/Queen Blanket in Grey - Olliix BL51N-0679</t>
  </si>
  <si>
    <t>BL51N-0679</t>
  </si>
  <si>
    <t>165-BL51N-0680</t>
  </si>
  <si>
    <t>Madison Park Liquid Cotton King Blanket in Grey - Olliix BL51N-0680</t>
  </si>
  <si>
    <t>BL51N-0680</t>
  </si>
  <si>
    <t>165-BL51N-0732</t>
  </si>
  <si>
    <t>Madison Park Liquid Cotton Twin Blanket in Ivory - Olliix BL51N-0732</t>
  </si>
  <si>
    <t>BL51N-0732</t>
  </si>
  <si>
    <t>165-BL51N-0733</t>
  </si>
  <si>
    <t>Madison Park Liquid Cotton Full/Queen Blanket in Ivory - Olliix BL51N-0733</t>
  </si>
  <si>
    <t>BL51N-0733</t>
  </si>
  <si>
    <t>165-BL51N-0734</t>
  </si>
  <si>
    <t>Madison Park Liquid Cotton King Blanket in Ivory - Olliix BL51N-0734</t>
  </si>
  <si>
    <t>BL51N-0734</t>
  </si>
  <si>
    <t>165-BL51N-0735</t>
  </si>
  <si>
    <t>Madison Park Liquid Cotton Twin Blanket in Seafoam - Olliix BL51N-0735</t>
  </si>
  <si>
    <t>BL51N-0735</t>
  </si>
  <si>
    <t>165-BL51N-0736</t>
  </si>
  <si>
    <t>Madison Park Liquid Cotton Full/Queen Blanket in Seafoam - Olliix BL51N-0736</t>
  </si>
  <si>
    <t>BL51N-0736</t>
  </si>
  <si>
    <t>165-BL51N-0737</t>
  </si>
  <si>
    <t>Madison Park Liquid Cotton King Blanket in Seafoam - Olliix BL51N-0737</t>
  </si>
  <si>
    <t>BL51N-0737</t>
  </si>
  <si>
    <t>165-BL51N-0845</t>
  </si>
  <si>
    <t>Madison Park Freshspun Basketweave Twin Cotton Blanket in Cream - Olliix BL51N-0845</t>
  </si>
  <si>
    <t>BL51N-0845</t>
  </si>
  <si>
    <t>165-BL51N-0846</t>
  </si>
  <si>
    <t>Madison Park Freshspun Basketweave Full/Queen Cotton Blanket in Cream - Olliix BL51N-0846</t>
  </si>
  <si>
    <t>BL51N-0846</t>
  </si>
  <si>
    <t>165-BL51N-0847</t>
  </si>
  <si>
    <t>Madison Park Freshspun Basketweave King Cotton Blanket in Cream - Olliix BL51N-0847</t>
  </si>
  <si>
    <t>BL51N-0847</t>
  </si>
  <si>
    <t>165-BL51N-0848</t>
  </si>
  <si>
    <t>Madison Park Freshspun Basketweave Twin Cotton Blanket in Natural - Olliix BL51N-0848</t>
  </si>
  <si>
    <t>BL51N-0848</t>
  </si>
  <si>
    <t>165-BL51N-0849</t>
  </si>
  <si>
    <t>Madison Park Freshspun Basketweave Full/Queen Cotton Blanket in Natural - Olliix BL51N-0849</t>
  </si>
  <si>
    <t>BL51N-0849</t>
  </si>
  <si>
    <t>165-BL51N-0850</t>
  </si>
  <si>
    <t>Madison Park Freshspun Basketweave King Cotton Blanket in Natural - Olliix BL51N-0850</t>
  </si>
  <si>
    <t>BL51N-0850</t>
  </si>
  <si>
    <t>165-BL51N-0851</t>
  </si>
  <si>
    <t>Madison Park Freshspun Basketweave Twin Cotton Blanket in Blue - Olliix BL51N-0851</t>
  </si>
  <si>
    <t>BL51N-0851</t>
  </si>
  <si>
    <t>165-BL51N-0852</t>
  </si>
  <si>
    <t>Madison Park Freshspun Basketweave Full/Queen Cotton Blanket in Blue - Olliix BL51N-0852</t>
  </si>
  <si>
    <t>BL51N-0852</t>
  </si>
  <si>
    <t>165-BL51N-0853</t>
  </si>
  <si>
    <t>Madison Park Freshspun Basketweave King Cotton Blanket in Blue - Olliix BL51N-0853</t>
  </si>
  <si>
    <t>BL51N-0853</t>
  </si>
  <si>
    <t>165-BL51N-0857</t>
  </si>
  <si>
    <t>Madison Park Freshspun Basketweave Twin Cotton Blanket in Navy - Olliix BL51N-0857</t>
  </si>
  <si>
    <t>BL51N-0857</t>
  </si>
  <si>
    <t>165-BL51N-0858</t>
  </si>
  <si>
    <t>Madison Park Freshspun Basketweave Full/Queen Cotton Blanket in Navy - Olliix BL51N-0858</t>
  </si>
  <si>
    <t>BL51N-0858</t>
  </si>
  <si>
    <t>165-BL51N-0859</t>
  </si>
  <si>
    <t>Madison Park Freshspun Basketweave King Cotton Blanket in Navy - Olliix BL51N-0859</t>
  </si>
  <si>
    <t>BL51N-0859</t>
  </si>
  <si>
    <t>165-BL51N-0860</t>
  </si>
  <si>
    <t>Madison Park Freshspun Basketweave Twin Cotton Blanket in Khaki - Olliix BL51N-0860</t>
  </si>
  <si>
    <t>BL51N-0860</t>
  </si>
  <si>
    <t>165-BL51N-0861</t>
  </si>
  <si>
    <t>Madison Park Freshspun Basketweave Full/Queen Cotton Blanket in Khaki - Olliix BL51N-0861</t>
  </si>
  <si>
    <t>BL51N-0861</t>
  </si>
  <si>
    <t>165-BL51N-0862</t>
  </si>
  <si>
    <t>Madison Park Freshspun Basketweave King Cotton Blanket in Khaki - Olliix BL51N-0862</t>
  </si>
  <si>
    <t>BL51N-0862</t>
  </si>
  <si>
    <t>165-BL51N-0863</t>
  </si>
  <si>
    <t>Madison Park Freshspun Basketweave Twin Cotton Blanket in Yellow - Olliix BL51N-0863</t>
  </si>
  <si>
    <t>BL51N-0863</t>
  </si>
  <si>
    <t>165-BL51N-0864</t>
  </si>
  <si>
    <t>Madison Park Freshspun Basketweave Full/Queen Cotton Blanket in Yellow - Olliix BL51N-0864</t>
  </si>
  <si>
    <t>BL51N-0864</t>
  </si>
  <si>
    <t>165-BL51N-0865</t>
  </si>
  <si>
    <t>Madison Park Freshspun Basketweave King Cotton Blanket in Yellow - Olliix BL51N-0865</t>
  </si>
  <si>
    <t>BL51N-0865</t>
  </si>
  <si>
    <t>165-BL51N-0866</t>
  </si>
  <si>
    <t>Madison Park Freshspun Basketweave Twin Cotton Blanket in Grey - Olliix BL51N-0866</t>
  </si>
  <si>
    <t>BL51N-0866</t>
  </si>
  <si>
    <t>165-BL51N-0867</t>
  </si>
  <si>
    <t>Madison Park Freshspun Basketweave Full/Queen Cotton Blanket in Grey - Olliix BL51N-0867</t>
  </si>
  <si>
    <t>BL51N-0867</t>
  </si>
  <si>
    <t>165-BL51N-0868</t>
  </si>
  <si>
    <t>Madison Park Freshspun Basketweave King Cotton Blanket in Grey - Olliix BL51N-0868</t>
  </si>
  <si>
    <t>BL51N-0868</t>
  </si>
  <si>
    <t>165-CHT015</t>
  </si>
  <si>
    <t>Madison Park Scroll Chest in Multi - Olliix CHT015</t>
  </si>
  <si>
    <t>CHT015</t>
  </si>
  <si>
    <t>165-FMY011JBH</t>
  </si>
  <si>
    <t>Madison Park Colton Track Arm Club Chair in Blue - Olliix FMY011JBH</t>
  </si>
  <si>
    <t>FMY011JBH</t>
  </si>
  <si>
    <t>165-FPF17-0063</t>
  </si>
  <si>
    <t>Madison Park Cirque Metal Accent Drum Table in Brown - Olliix FPF17-0063</t>
  </si>
  <si>
    <t>FPF17-0063</t>
  </si>
  <si>
    <t>165-FPF17-0129</t>
  </si>
  <si>
    <t>Madison Park Cirque Reclaimed Quatrefoil Metal Drum in Grey - Olliix FPF17-0129</t>
  </si>
  <si>
    <t>FPF17-0129</t>
  </si>
  <si>
    <t>165-FPF17-0183</t>
  </si>
  <si>
    <t>Madison Park Cirque Dining Table w/ Metal Legs in Grey - Olliix FPF17-0183</t>
  </si>
  <si>
    <t>FPF17-0183</t>
  </si>
  <si>
    <t>165-FPF17-0188</t>
  </si>
  <si>
    <t>Madison Park Cirque Desk in Grey - Olliix FPF17-0188</t>
  </si>
  <si>
    <t>FPF17-0188</t>
  </si>
  <si>
    <t>165-FPF17-0295</t>
  </si>
  <si>
    <t>Madison Park Arlo Metal Eyelet Accent Table in Grey - Olliix FPF17-0295</t>
  </si>
  <si>
    <t>FPF17-0295</t>
  </si>
  <si>
    <t>165-FPF17-0390</t>
  </si>
  <si>
    <t>Madison Park West Ridge Accent Chest in Grey - Olliix FPF17-0390</t>
  </si>
  <si>
    <t>FPF17-0390</t>
  </si>
  <si>
    <t>165-FPF18-0020</t>
  </si>
  <si>
    <t>Madison Park Arnau Accent chair in Ivory Multi - Olliix FPF18-0020</t>
  </si>
  <si>
    <t>FPF18-0020</t>
  </si>
  <si>
    <t>165-FPF18-0028</t>
  </si>
  <si>
    <t>Madison Park Dexter Armless Shelter Chair in Multi - Olliix FPF18-0028</t>
  </si>
  <si>
    <t>FPF18-0028</t>
  </si>
  <si>
    <t>165-FPF18-0040</t>
  </si>
  <si>
    <t>Madison Park Hilton Armless Accent Chair in Orange - Olliix FPF18-0040</t>
  </si>
  <si>
    <t>FPF18-0040</t>
  </si>
  <si>
    <t>165-FPF18-0052</t>
  </si>
  <si>
    <t>Madison Park Hayden Slipper Accent Chair in Multi - Olliix FPF18-0052</t>
  </si>
  <si>
    <t>FPF18-0052</t>
  </si>
  <si>
    <t>165-FPF18-0053</t>
  </si>
  <si>
    <t>Madison Park Hilton Armless Accent Chair in Grey - Olliix FPF18-0053</t>
  </si>
  <si>
    <t>FPF18-0053</t>
  </si>
  <si>
    <t>165-FPF18-0078</t>
  </si>
  <si>
    <t>Madison Park Barton Wing Chair in Linen - Olliix FPF18-0078</t>
  </si>
  <si>
    <t>FPF18-0078</t>
  </si>
  <si>
    <t>165-FPF18-0090</t>
  </si>
  <si>
    <t>Madison Park Kelsey Round Pouf Ottoman in Blue - Olliix FPF18-0090</t>
  </si>
  <si>
    <t>FPF18-0090</t>
  </si>
  <si>
    <t>165-FPF18-0098</t>
  </si>
  <si>
    <t>Madison Park Marcel High Back Wing Chair in Blue - Olliix FPF18-0098</t>
  </si>
  <si>
    <t>FPF18-0098</t>
  </si>
  <si>
    <t>165-FPF18-0106</t>
  </si>
  <si>
    <t>Madison Park Hilton Armless Accent Chair in Purple - Olliix FPF18-0106</t>
  </si>
  <si>
    <t>FPF18-0106</t>
  </si>
  <si>
    <t>165-FPF18-0107</t>
  </si>
  <si>
    <t>Madison Park Brentwood Exposed Wood Arm Chair in Grey - Olliix FPF18-0107</t>
  </si>
  <si>
    <t>FPF18-0107</t>
  </si>
  <si>
    <t>165-FPF18-0108</t>
  </si>
  <si>
    <t>Madison Park Brooke Chair in Grey - Olliix FPF18-0108</t>
  </si>
  <si>
    <t>FPF18-0108</t>
  </si>
  <si>
    <t>165-FPF18-0109</t>
  </si>
  <si>
    <t>Madison Park Brooke Chair in Green - Olliix FPF18-0109</t>
  </si>
  <si>
    <t>FPF18-0109</t>
  </si>
  <si>
    <t>165-FPF18-0115</t>
  </si>
  <si>
    <t>Madison Park Hilton Armless Accent Chair in Brown - Olliix FPF18-0115</t>
  </si>
  <si>
    <t>FPF18-0115</t>
  </si>
  <si>
    <t>165-FPF18-0142</t>
  </si>
  <si>
    <t>Madison Park Shandra Tufted Top Storage Bench in Sand - Olliix FPF18-0142</t>
  </si>
  <si>
    <t>FPF18-0142</t>
  </si>
  <si>
    <t>165-FPF18-0143</t>
  </si>
  <si>
    <t>Madison Park Shandra Tufted Top Storage Bench in Navy - Olliix FPF18-0143</t>
  </si>
  <si>
    <t>FPF18-0143</t>
  </si>
  <si>
    <t>165-FPF18-0151</t>
  </si>
  <si>
    <t>Madison Park Barton Wing Chair in Dark Gray - Olliix FPF18-0151</t>
  </si>
  <si>
    <t>FPF18-0151</t>
  </si>
  <si>
    <t>165-FPF18-0152</t>
  </si>
  <si>
    <t>Madison Park Barton Wing Chair in Taupe - Olliix FPF18-0152</t>
  </si>
  <si>
    <t>FPF18-0152</t>
  </si>
  <si>
    <t>165-FPF18-0154</t>
  </si>
  <si>
    <t>Madison Park Brentwood Exposed Wood Arm Chair in Beige - Olliix FPF18-0154</t>
  </si>
  <si>
    <t>FPF18-0154</t>
  </si>
  <si>
    <t>165-FPF18-0160</t>
  </si>
  <si>
    <t>Madison Park Colton Track Arm Club Chair in Grey - Olliix FPF18-0160</t>
  </si>
  <si>
    <t>FPF18-0160</t>
  </si>
  <si>
    <t>165-FPF18-0161</t>
  </si>
  <si>
    <t>Madison Park Colton Track Arm Club Chair in Charcoal - Olliix FPF18-0161</t>
  </si>
  <si>
    <t>FPF18-0161</t>
  </si>
  <si>
    <t>165-FPF18-0167</t>
  </si>
  <si>
    <t>Madison Park Hilton Armless Accent Chair in Blue - Olliix FPF18-0167</t>
  </si>
  <si>
    <t>FPF18-0167</t>
  </si>
  <si>
    <t>165-FPF18-0168</t>
  </si>
  <si>
    <t>Madison Park Hilton Armless Accent Chair in Ivory - Olliix FPF18-0168</t>
  </si>
  <si>
    <t>FPF18-0168</t>
  </si>
  <si>
    <t>165-FPF18-0169</t>
  </si>
  <si>
    <t>Madison Park Kelsey Round Pouf Ottoman in Brown - Olliix FPF18-0169</t>
  </si>
  <si>
    <t>FPF18-0169</t>
  </si>
  <si>
    <t>165-FPF18-0172</t>
  </si>
  <si>
    <t>Madison Park Lola Tufted Armless Chair in Beige - Olliix FPF18-0172</t>
  </si>
  <si>
    <t>FPF18-0172</t>
  </si>
  <si>
    <t>165-FPF18-0184</t>
  </si>
  <si>
    <t>Madison Park Cirque Dining Chair (Set of 2) in Grey - Olliix FPF18-0184</t>
  </si>
  <si>
    <t>FPF18-0184</t>
  </si>
  <si>
    <t>165-FPF18-0186</t>
  </si>
  <si>
    <t>Madison Park Cirque Stool (Set of 2) in Grey - Olliix FPF18-0186</t>
  </si>
  <si>
    <t>FPF18-0186</t>
  </si>
  <si>
    <t>165-FPF18-0187</t>
  </si>
  <si>
    <t>Madison Park Cirque Stool (Set of 2) in Sand - Olliix FPF18-0187</t>
  </si>
  <si>
    <t>FPF18-0187</t>
  </si>
  <si>
    <t>165-FPF18-0195</t>
  </si>
  <si>
    <t>Madison Park Shandra II Tufted Top Storage Bench in Blue - Olliix FPF18-0195</t>
  </si>
  <si>
    <t>FPF18-0195</t>
  </si>
  <si>
    <t>165-FPF18-0197</t>
  </si>
  <si>
    <t>Madison Park Shandra II Tufted Top Storage Bench in Taupe - Olliix FPF18-0197</t>
  </si>
  <si>
    <t>FPF18-0197</t>
  </si>
  <si>
    <t>165-FPF18-0200</t>
  </si>
  <si>
    <t>Madison Park Lindsey Tufted Square Cocktail Ottoman in Brown - Olliix FPF18-0200</t>
  </si>
  <si>
    <t>FPF18-0200</t>
  </si>
  <si>
    <t>165-FPF18-0211</t>
  </si>
  <si>
    <t>Madison Park Sasha Round Ottoman w/ Shoe Holder Insert in Teal - Olliix FPF18-0211</t>
  </si>
  <si>
    <t>FPF18-0211</t>
  </si>
  <si>
    <t>165-FPF18-0217</t>
  </si>
  <si>
    <t>Madison Park Oxford Mid-Century Accent Chair in Green - Olliix FPF18-0217</t>
  </si>
  <si>
    <t>FPF18-0217</t>
  </si>
  <si>
    <t>165-FPF18-0218</t>
  </si>
  <si>
    <t>Madison Park Oxford Mid-Century Accent Chair in Seafoam - Olliix FPF18-0218</t>
  </si>
  <si>
    <t>FPF18-0218</t>
  </si>
  <si>
    <t>165-FPF18-0219</t>
  </si>
  <si>
    <t>Burnt Orange Mid-Century Accent Chair - Olliix FPF18-0219</t>
  </si>
  <si>
    <t>FPF18-0219</t>
  </si>
  <si>
    <t>165-FPF18-0224</t>
  </si>
  <si>
    <t>Madison Park Maxwell Button Tufted Wing Chair in Grey - Olliix FPF18-0224</t>
  </si>
  <si>
    <t>FPF18-0224</t>
  </si>
  <si>
    <t>165-FPF18-0226</t>
  </si>
  <si>
    <t>Madison Park Korey Channel Back Slipper Chair in Multi - Olliix FPF18-0226</t>
  </si>
  <si>
    <t>FPF18-0226</t>
  </si>
  <si>
    <t>165-FPF18-0228</t>
  </si>
  <si>
    <t>Madison Park Crosby Storage Ottoman in Blue - Olliix FPF18-0228</t>
  </si>
  <si>
    <t>FPF18-0228</t>
  </si>
  <si>
    <t>165-FPF18-0241</t>
  </si>
  <si>
    <t>Madison Park Carlyle Cocktail Square Ottoman in Multi - Olliix FPF18-0241</t>
  </si>
  <si>
    <t>FPF18-0241</t>
  </si>
  <si>
    <t>165-FPF18-0253</t>
  </si>
  <si>
    <t>Madison Park Taylor Mid-Century Accent Chair in Blue - Olliix FPF18-0253</t>
  </si>
  <si>
    <t>FPF18-0253</t>
  </si>
  <si>
    <t>165-FPF18-0255</t>
  </si>
  <si>
    <t>Madison Park Aspen Ottoman in Sand - Olliix FPF18-0255</t>
  </si>
  <si>
    <t>FPF18-0255</t>
  </si>
  <si>
    <t>165-FPF18-0256</t>
  </si>
  <si>
    <t>Madison Park Aspen Ottoman in Charcoal - Olliix FPF18-0256</t>
  </si>
  <si>
    <t>FPF18-0256</t>
  </si>
  <si>
    <t>165-FPF18-0263</t>
  </si>
  <si>
    <t>Madison Park Martin Surfboard Tufted Ottoman in Brown Multi - Olliix FPF18-0263</t>
  </si>
  <si>
    <t>FPF18-0263</t>
  </si>
  <si>
    <t>165-FPF18-0264</t>
  </si>
  <si>
    <t>Madison Park Martin Surfboard Tufted Ottoman in Linen - Olliix FPF18-0264</t>
  </si>
  <si>
    <t>FPF18-0264</t>
  </si>
  <si>
    <t>165-FPF18-0395</t>
  </si>
  <si>
    <t>Madison Park Cody Open Back Accent Chair in Multi - Olliix FPF18-0395</t>
  </si>
  <si>
    <t>FPF18-0395</t>
  </si>
  <si>
    <t>165-FPF18-0401</t>
  </si>
  <si>
    <t>Madison Park Hannah Button Tufted Wing Chair in Ivory - Olliix FPF18-0401</t>
  </si>
  <si>
    <t>FPF18-0401</t>
  </si>
  <si>
    <t>165-FPF18-0402</t>
  </si>
  <si>
    <t>Madison Park Hannah Button Tufted Wing Chair in Brown - Olliix FPF18-0402</t>
  </si>
  <si>
    <t>FPF18-0402</t>
  </si>
  <si>
    <t>165-FPF18-0403</t>
  </si>
  <si>
    <t>Madison Park Hannah Button Tufted Wing Chair in Green - Olliix FPF18-0403</t>
  </si>
  <si>
    <t>FPF18-0403</t>
  </si>
  <si>
    <t>165-FPF18-0404</t>
  </si>
  <si>
    <t>Madison Park Bexley Rounded Back Dining Chair in Charcoal - Olliix FPF18-0404</t>
  </si>
  <si>
    <t>FPF18-0404</t>
  </si>
  <si>
    <t>165-FPF18-0417</t>
  </si>
  <si>
    <t>Madison Park Barton Wing Chair in Navy - Olliix FPF18-0417</t>
  </si>
  <si>
    <t>FPF18-0417</t>
  </si>
  <si>
    <t>165-FPF18-0418</t>
  </si>
  <si>
    <t>Madison Park Barton Wing Chair in Yellow - Olliix FPF18-0418</t>
  </si>
  <si>
    <t>FPF18-0418</t>
  </si>
  <si>
    <t>165-FPF18-0419</t>
  </si>
  <si>
    <t>Madison Park Barton Wing Chair in Blue - Olliix FPF18-0419</t>
  </si>
  <si>
    <t>FPF18-0419</t>
  </si>
  <si>
    <t>165-FPF18-0428</t>
  </si>
  <si>
    <t>Madison Park Arianna Swoop Wing Chair in Multi - Olliix FPF18-0428</t>
  </si>
  <si>
    <t>FPF18-0428</t>
  </si>
  <si>
    <t>165-FPF18-0429</t>
  </si>
  <si>
    <t>Madison Park Arianna Swoop Wing Chair in Grey - Olliix FPF18-0429</t>
  </si>
  <si>
    <t>FPF18-0429</t>
  </si>
  <si>
    <t>165-FPF18-0435</t>
  </si>
  <si>
    <t>Madison Park Maxwell Button Tufted Wing Chair in Linen - Olliix FPF18-0435</t>
  </si>
  <si>
    <t>FPF18-0435</t>
  </si>
  <si>
    <t>165-FPF18-0442</t>
  </si>
  <si>
    <t>Madison Park Brentwood Exposed Wood Arm Chair in Grey/White - Olliix FPF18-0442</t>
  </si>
  <si>
    <t>FPF18-0442</t>
  </si>
  <si>
    <t>165-FPF18-0468</t>
  </si>
  <si>
    <t>Madison Park Hancock Button Tufted Back Accent Chair in Blue - Olliix FPF18-0468</t>
  </si>
  <si>
    <t>FPF18-0468</t>
  </si>
  <si>
    <t>165-FPF18-0472</t>
  </si>
  <si>
    <t>Madison Park Addy Wing Chair in Blue - Olliix FPF18-0472</t>
  </si>
  <si>
    <t>FPF18-0472</t>
  </si>
  <si>
    <t>165-FPF18-0484</t>
  </si>
  <si>
    <t>Madison Park Taylor Mid-Century Accent Chair in Spice - Olliix FPF18-0484</t>
  </si>
  <si>
    <t>FPF18-0484</t>
  </si>
  <si>
    <t>165-FPF18-0486</t>
  </si>
  <si>
    <t>Madison Park Brooke Chair in Navy - Olliix FPF18-0486</t>
  </si>
  <si>
    <t>FPF18-0486</t>
  </si>
  <si>
    <t>165-FPF18-0487</t>
  </si>
  <si>
    <t>Madison Park Shandra Tufted Top Storage Bench in Grey - Olliix FPF18-0487</t>
  </si>
  <si>
    <t>FPF18-0487</t>
  </si>
  <si>
    <t>165-FPF18-0493</t>
  </si>
  <si>
    <t>Madison Park Fremont Barrel Arm Chair in Cream - Olliix FPF18-0493</t>
  </si>
  <si>
    <t>FPF18-0493</t>
  </si>
  <si>
    <t>165-FPF18-0494</t>
  </si>
  <si>
    <t>Madison Park Fremont Barrel Arm Chair in Slate Blue - Olliix FPF18-0494</t>
  </si>
  <si>
    <t>FPF18-0494</t>
  </si>
  <si>
    <t>165-FPF18-0495</t>
  </si>
  <si>
    <t>Madison Park Lola Tufted Armless Chair in Taupe - Olliix FPF18-0495</t>
  </si>
  <si>
    <t>FPF18-0495</t>
  </si>
  <si>
    <t>165-FPF18-0501</t>
  </si>
  <si>
    <t>Madison Park Monroe Camel Back Exposed Wood Chair in Multi - Olliix FPF18-0501</t>
  </si>
  <si>
    <t>FPF18-0501</t>
  </si>
  <si>
    <t>165-FPF18-0502</t>
  </si>
  <si>
    <t>Madison Park Shandra II Tufted Top Storage Bench in Charcoal - Olliix FPF18-0502</t>
  </si>
  <si>
    <t>FPF18-0502</t>
  </si>
  <si>
    <t>165-FPF18-0512</t>
  </si>
  <si>
    <t>Madison Park Qwen Button Tufted Chair in Teal - Olliix FPF18-0512</t>
  </si>
  <si>
    <t>FPF18-0512</t>
  </si>
  <si>
    <t>165-FPF18-0513</t>
  </si>
  <si>
    <t>Madison Park Qwen Button Tufted Chair in Grey - Olliix FPF18-0513</t>
  </si>
  <si>
    <t>FPF18-0513</t>
  </si>
  <si>
    <t>165-FPF18-0514</t>
  </si>
  <si>
    <t>Madison Park Qwen Button Tufted Chair in Cream - Olliix FPF18-0514</t>
  </si>
  <si>
    <t>FPF18-0514</t>
  </si>
  <si>
    <t>165-FPF18-0524</t>
  </si>
  <si>
    <t>Madison Park Gillian Storage Bench in Cream - Olliix FPF18-0524</t>
  </si>
  <si>
    <t>FPF18-0524</t>
  </si>
  <si>
    <t>165-FPF20-0278</t>
  </si>
  <si>
    <t>Madison Park Garbo Captains Dining Chair in Beige - Olliix FPF20-0278</t>
  </si>
  <si>
    <t>FPF20-0278</t>
  </si>
  <si>
    <t>165-FPF20-0279</t>
  </si>
  <si>
    <t>Madison Park Garbo Captains Dining Chair in Grey - Olliix FPF20-0279</t>
  </si>
  <si>
    <t>FPF20-0279</t>
  </si>
  <si>
    <t>165-FPF20-0280</t>
  </si>
  <si>
    <t>Madison Park Garbo Captains Dining Chair in Navy - Olliix FPF20-0280</t>
  </si>
  <si>
    <t>FPF20-0280</t>
  </si>
  <si>
    <t>165-FPF20-0281</t>
  </si>
  <si>
    <t>Madison Park Garbo Captains Dining Chair in Charcoal - Olliix FPF20-0281</t>
  </si>
  <si>
    <t>FPF20-0281</t>
  </si>
  <si>
    <t>165-FPF20-0283</t>
  </si>
  <si>
    <t>Madison Park Jodi Tufted Wing Counter Stool in Taupe - Olliix FPF20-0283</t>
  </si>
  <si>
    <t>FPF20-0283</t>
  </si>
  <si>
    <t>165-FPF20-0384</t>
  </si>
  <si>
    <t>Madison Park Brody Wing Dining Chair (Set of 2) in Taupe - Olliix FPF20-0384</t>
  </si>
  <si>
    <t>FPF20-0384</t>
  </si>
  <si>
    <t>165-FPF20-0387</t>
  </si>
  <si>
    <t>Madison Park Dawson Arm Dining Chair in Brown - Olliix FPF20-0387</t>
  </si>
  <si>
    <t>FPF20-0387</t>
  </si>
  <si>
    <t>165-FPF20-0394</t>
  </si>
  <si>
    <t>Madison Park Coffax Counter Stool in Blue - Olliix FPF20-0394</t>
  </si>
  <si>
    <t>FPF20-0394</t>
  </si>
  <si>
    <t>165-FPF20-0395</t>
  </si>
  <si>
    <t>Madison Park Marian Tufted Counter Stool in Tan - Olliix FPF20-0395</t>
  </si>
  <si>
    <t>FPF20-0395</t>
  </si>
  <si>
    <t>165-FPF20-0399</t>
  </si>
  <si>
    <t>Madison Park Cleo Counter Stool in Blue - Olliix FPF20-0399</t>
  </si>
  <si>
    <t>FPF20-0399</t>
  </si>
  <si>
    <t>165-FPF20-0401</t>
  </si>
  <si>
    <t>Madison Park Belfast Saddle Counter Stool in Grey - Olliix FPF20-0401</t>
  </si>
  <si>
    <t>FPF20-0401</t>
  </si>
  <si>
    <t>165-FPF20-0402</t>
  </si>
  <si>
    <t>Madison Park Avila Tufted Back Counter Stool in Blue - Olliix FPF20-0402</t>
  </si>
  <si>
    <t>FPF20-0402</t>
  </si>
  <si>
    <t>165-FPF20-0531</t>
  </si>
  <si>
    <t>Madison Park Avila Tufted Back Counter Stool in Cream - Olliix FPF20-0531</t>
  </si>
  <si>
    <t>FPF20-0531</t>
  </si>
  <si>
    <t>165-FPF20-0532</t>
  </si>
  <si>
    <t>Madison Park Avila Tufted Back Counter Stool in Grey - Olliix FPF20-0532</t>
  </si>
  <si>
    <t>FPF20-0532</t>
  </si>
  <si>
    <t>165-FPF20-0540</t>
  </si>
  <si>
    <t>Madison Park Cirque Counter Stool in Grey - Olliix FPF20-0540</t>
  </si>
  <si>
    <t>FPF20-0540</t>
  </si>
  <si>
    <t>165-FPF20-0547</t>
  </si>
  <si>
    <t>Madison Park Colfax Dining Chair (Set of 2) in Cream - Olliix FPF20-0547</t>
  </si>
  <si>
    <t>FPF20-0547</t>
  </si>
  <si>
    <t>165-FPF20-0551</t>
  </si>
  <si>
    <t>Madison Park Brody Counter Stool in Grey - Olliix FPF20-0551</t>
  </si>
  <si>
    <t>FPF20-0551</t>
  </si>
  <si>
    <t>165-FPF20-0552</t>
  </si>
  <si>
    <t>Madison Park Camel Counter Stool in Cream - Olliix FPF20-0552</t>
  </si>
  <si>
    <t>FPF20-0552</t>
  </si>
  <si>
    <t>165-FPF20-0555</t>
  </si>
  <si>
    <t>Madison Park Cleo Counter Stool in Charcoal - Olliix FPF20-0555</t>
  </si>
  <si>
    <t>FPF20-0555</t>
  </si>
  <si>
    <t>165-FPF20-0556</t>
  </si>
  <si>
    <t>Madison Park Colfax Counter Stool in Cream - Olliix FPF20-0556</t>
  </si>
  <si>
    <t>FPF20-0556</t>
  </si>
  <si>
    <t>165-FPF20-0557</t>
  </si>
  <si>
    <t>Madison Park Colfax Counter Stool in Grey - Olliix FPF20-0557</t>
  </si>
  <si>
    <t>FPF20-0557</t>
  </si>
  <si>
    <t>165-FPF20-0558</t>
  </si>
  <si>
    <t>Madison Park Nate Counter Stool in Grey Multi - Olliix FPF20-0558</t>
  </si>
  <si>
    <t>FPF20-0558</t>
  </si>
  <si>
    <t>165-FPF20-0559</t>
  </si>
  <si>
    <t>Madison Park Nate Counter Stool in Blue Multi - Olliix FPF20-0559</t>
  </si>
  <si>
    <t>FPF20-0559</t>
  </si>
  <si>
    <t>165-FUR100-0008</t>
  </si>
  <si>
    <t>Madison Park Cruz Mid Century Accent Chair in Blue-Green - Olliix FUR100-0008</t>
  </si>
  <si>
    <t>FUR100-0008</t>
  </si>
  <si>
    <t>165-FUR101-0037</t>
  </si>
  <si>
    <t>Madison Park Belfast Saddle Counter Stool in Linen - Olliix FUR101-0037</t>
  </si>
  <si>
    <t>FUR101-0037</t>
  </si>
  <si>
    <t>165-FUR101-0039</t>
  </si>
  <si>
    <t>Madison Park Belfast Saddle Counter Stool in Navy - Olliix FUR101-0039</t>
  </si>
  <si>
    <t>FUR101-0039</t>
  </si>
  <si>
    <t>165-FUR101-0044</t>
  </si>
  <si>
    <t>Madison Park Martin Surfboard Tufted Ottoman in Blue - Olliix FUR101-0044</t>
  </si>
  <si>
    <t>FUR101-0044</t>
  </si>
  <si>
    <t>165-FUR105-0040</t>
  </si>
  <si>
    <t>Madison Park Shandra Tufted Top Storage Bench in Rust Red - Olliix FUR105-0040</t>
  </si>
  <si>
    <t>FUR105-0040</t>
  </si>
  <si>
    <t>165-FUR105-0041</t>
  </si>
  <si>
    <t>Madison Park Shandra Tufted Top Storage Bench in Blue - Olliix FUR105-0041</t>
  </si>
  <si>
    <t>FUR105-0041</t>
  </si>
  <si>
    <t>165-FUR105-0042</t>
  </si>
  <si>
    <t>Madison Park Shandra II Tufted Top Storage Bench in Natural - Olliix FUR105-0042</t>
  </si>
  <si>
    <t>FUR105-0042</t>
  </si>
  <si>
    <t>165-FUR105-0052</t>
  </si>
  <si>
    <t>Madison Park Shandra Tufted Top Storage Bench in Charcoal - Olliix FUR105-0052</t>
  </si>
  <si>
    <t>FUR105-0052</t>
  </si>
  <si>
    <t>165-FUR120-0013</t>
  </si>
  <si>
    <t>Madison Park Dayton Console Table in Chestnut - Olliix FUR120-0013</t>
  </si>
  <si>
    <t>FUR120-0013</t>
  </si>
  <si>
    <t>165-FUR130-0019</t>
  </si>
  <si>
    <t>Madison Park Maria Gold Lattice Accent Chest in White - Olliix FUR130-0019</t>
  </si>
  <si>
    <t>FUR130-0019</t>
  </si>
  <si>
    <t>165-MCC100-0001</t>
  </si>
  <si>
    <t>Madison Park Colton Track Arm Club Chair in Grey Multi - Olliix MCC100-0001</t>
  </si>
  <si>
    <t>MCC100-0001</t>
  </si>
  <si>
    <t>165-MP100-0017</t>
  </si>
  <si>
    <t>Madison Park Maxwell Button Tufted Wing Chair in Navy - Olliix MP100-0017</t>
  </si>
  <si>
    <t>MP100-0017</t>
  </si>
  <si>
    <t>165-MP100-0018</t>
  </si>
  <si>
    <t>Madison Park Arianna Swoop Wing Chair in Grey/White - Olliix MP100-0018</t>
  </si>
  <si>
    <t>MP100-0018</t>
  </si>
  <si>
    <t>165-MP100-0038</t>
  </si>
  <si>
    <t>Madison Park Brody Wing Dining Chair (Set of 2) in Cream - Olliix MP100-0038</t>
  </si>
  <si>
    <t>MP100-0038</t>
  </si>
  <si>
    <t>165-MP100-0042</t>
  </si>
  <si>
    <t>Madison Park Dawson Arm Dining Chair in Blue - Olliix MP100-0042</t>
  </si>
  <si>
    <t>MP100-0042</t>
  </si>
  <si>
    <t>165-MP100-0043</t>
  </si>
  <si>
    <t>Madison Park Dawson Arm Dining Chair in Grey - Olliix MP100-0043</t>
  </si>
  <si>
    <t>MP100-0043</t>
  </si>
  <si>
    <t>165-MP100-0151</t>
  </si>
  <si>
    <t>Madison Park Oxford Mid-Century Accent Chair in Grey - Olliix MP100-0151</t>
  </si>
  <si>
    <t>MP100-0151</t>
  </si>
  <si>
    <t>165-MP100-0152</t>
  </si>
  <si>
    <t>Madison Park Bexley Rounded Back Dining Chair in Natural - Olliix MP100-0152</t>
  </si>
  <si>
    <t>MP100-0152</t>
  </si>
  <si>
    <t>165-MP100-0153</t>
  </si>
  <si>
    <t>Madison Park Bexley Rounded Back Dining Chair in Blue - Olliix MP100-0153</t>
  </si>
  <si>
    <t>MP100-0153</t>
  </si>
  <si>
    <t>165-MP100-0257</t>
  </si>
  <si>
    <t>Madison Park Heston Accent Chair in Natural/Morocco - Olliix MP100-0257</t>
  </si>
  <si>
    <t>MP100-0257</t>
  </si>
  <si>
    <t>165-MP100-0375</t>
  </si>
  <si>
    <t>Madison Park Escher Accent Chair in Blue Multi/Brown - Olliix MP100-0375</t>
  </si>
  <si>
    <t>MP100-0375</t>
  </si>
  <si>
    <t>165-MP100-0386</t>
  </si>
  <si>
    <t>Madison Park Diedra Accent Chair in Cream/Reclaimed Natural - Olliix MP100-0386</t>
  </si>
  <si>
    <t>MP100-0386</t>
  </si>
  <si>
    <t>165-MP100-0441</t>
  </si>
  <si>
    <t>Madison Park Palmer Accent Chair in Cream - Olliix MP100-0441</t>
  </si>
  <si>
    <t>MP100-0441</t>
  </si>
  <si>
    <t>165-MP100-0465</t>
  </si>
  <si>
    <t>Madison Park Colette Accent Chair in Cream - Olliix MP100-0465</t>
  </si>
  <si>
    <t>MP100-0465</t>
  </si>
  <si>
    <t>165-MP100-0538</t>
  </si>
  <si>
    <t>Madison Park Malabar Accent Chair in Cream - Olliix MP100-0538</t>
  </si>
  <si>
    <t>MP100-0538</t>
  </si>
  <si>
    <t>165-MP100-0575</t>
  </si>
  <si>
    <t>Madison Park Brayden Accent Chair in Grey - Olliix MP100-0575</t>
  </si>
  <si>
    <t>MP100-0575</t>
  </si>
  <si>
    <t>165-MP100-0617</t>
  </si>
  <si>
    <t>Madison Park Heston Accent Chair in Grey - Olliix MP100-0617</t>
  </si>
  <si>
    <t>MP100-0617</t>
  </si>
  <si>
    <t>165-MP100-0618</t>
  </si>
  <si>
    <t>Madison Park Heston Accent Chair in Dark Blue - Olliix MP100-0618</t>
  </si>
  <si>
    <t>MP100-0618</t>
  </si>
  <si>
    <t>165-MP10-037</t>
  </si>
  <si>
    <t>Madison Park Amherst Queen 7 Piece Comforter Set in Red - Olliix MP10-037</t>
  </si>
  <si>
    <t>MP10-037</t>
  </si>
  <si>
    <t>165-MP10-038</t>
  </si>
  <si>
    <t>Madison Park Amherst King 7 Piece Comforter Set in Red - Olliix MP10-038</t>
  </si>
  <si>
    <t>MP10-038</t>
  </si>
  <si>
    <t>165-MP10-039</t>
  </si>
  <si>
    <t>Madison Park Amherst Cal King 7 Piece Comforter Set in Red - Olliix MP10-039</t>
  </si>
  <si>
    <t>MP10-039</t>
  </si>
  <si>
    <t>165-MP10-042</t>
  </si>
  <si>
    <t>Madison Park Amherst Queen 7 Piece Comforter Set in Blue - Olliix MP10-042</t>
  </si>
  <si>
    <t>MP10-042</t>
  </si>
  <si>
    <t>165-MP10-043</t>
  </si>
  <si>
    <t>Madison Park Amherst King 7 Piece Comforter Set in Blue - Olliix MP10-043</t>
  </si>
  <si>
    <t>MP10-043</t>
  </si>
  <si>
    <t>165-MP10-044</t>
  </si>
  <si>
    <t>Madison Park Amherst Cal King 7 Piece Comforter Set in Blue - Olliix MP10-044</t>
  </si>
  <si>
    <t>MP10-044</t>
  </si>
  <si>
    <t>165-MP10-069</t>
  </si>
  <si>
    <t>Madison Park Dune Queen 7 Piece Comforter Set in Beige - Olliix MP10-069</t>
  </si>
  <si>
    <t>MP10-069</t>
  </si>
  <si>
    <t>165-MP10-070</t>
  </si>
  <si>
    <t>Madison Park Dune King 7 Piece Comforter Set in Beige - Olliix MP10-070</t>
  </si>
  <si>
    <t>MP10-070</t>
  </si>
  <si>
    <t>165-MP10-071</t>
  </si>
  <si>
    <t>Madison Park Dune Cal King 7 Piece Comforter Set in Beige - Olliix MP10-071</t>
  </si>
  <si>
    <t>MP10-071</t>
  </si>
  <si>
    <t>165-MP101-0199</t>
  </si>
  <si>
    <t>Madison Park Ferris Oval Ottoman in Blue - Olliix MP101-0199</t>
  </si>
  <si>
    <t>MP101-0199</t>
  </si>
  <si>
    <t>165-MP101-0212</t>
  </si>
  <si>
    <t>Madison Park Kelsey Round Pouf Ottoman in Green - Olliix MP101-0212</t>
  </si>
  <si>
    <t>MP101-0212</t>
  </si>
  <si>
    <t>165-MP101-0213</t>
  </si>
  <si>
    <t>Madison Park Kelsey Round Pouf Ottoman in Seafoam - Olliix MP101-0213</t>
  </si>
  <si>
    <t>MP101-0213</t>
  </si>
  <si>
    <t>165-MP101-0214</t>
  </si>
  <si>
    <t>Madison Park Kelsey Round Pouf Ottoman in Orange - Olliix MP101-0214</t>
  </si>
  <si>
    <t>MP101-0214</t>
  </si>
  <si>
    <t>165-MP101-0225</t>
  </si>
  <si>
    <t>Madison Park Miller Ottoman in Denim/Morrocco - Olliix MP101-0225</t>
  </si>
  <si>
    <t>MP101-0225</t>
  </si>
  <si>
    <t>165-MP101-0226</t>
  </si>
  <si>
    <t>Madison Park Miller Ottoman in Cream/Morrocco - Olliix MP101-0226</t>
  </si>
  <si>
    <t>MP101-0226</t>
  </si>
  <si>
    <t>165-MP10-1026</t>
  </si>
  <si>
    <t>Madison Park Hampton Queen 7 Piece Comforter Set in Plum - Olliix MP10-1026</t>
  </si>
  <si>
    <t>MP10-1026</t>
  </si>
  <si>
    <t>165-MP10-1027</t>
  </si>
  <si>
    <t>Madison Park Hampton King 7 Piece Comforter Set in Plum - Olliix MP10-1027</t>
  </si>
  <si>
    <t>MP10-1027</t>
  </si>
  <si>
    <t>165-MP10-1028</t>
  </si>
  <si>
    <t>Madison Park Hampton Cal King 7 Piece Comforter Set in Plum - Olliix MP10-1028</t>
  </si>
  <si>
    <t>MP10-1028</t>
  </si>
  <si>
    <t>165-MP10-1029</t>
  </si>
  <si>
    <t>Madison Park Hampton Queen 7 Piece Comforter Set in White - Olliix MP10-1029</t>
  </si>
  <si>
    <t>MP10-1029</t>
  </si>
  <si>
    <t>165-MP10-1030</t>
  </si>
  <si>
    <t>Madison Park Hampton King 7 Piece Comforter Set in White - Olliix MP10-1030</t>
  </si>
  <si>
    <t>MP10-1030</t>
  </si>
  <si>
    <t>165-MP10-1031</t>
  </si>
  <si>
    <t>Madison Park Hampton Cal King 7 Piece Comforter Set in White - Olliix MP10-1031</t>
  </si>
  <si>
    <t>MP10-1031</t>
  </si>
  <si>
    <t>165-MP10-1099</t>
  </si>
  <si>
    <t>Madison Park Serena Queen 7 Piece Comforter Set in Grey - Olliix MP10-1099</t>
  </si>
  <si>
    <t>MP10-1099</t>
  </si>
  <si>
    <t>165-MP10-1100</t>
  </si>
  <si>
    <t>Madison Park Serena King 7 Piece Comforter Set in Grey - Olliix MP10-1100</t>
  </si>
  <si>
    <t>MP10-1100</t>
  </si>
  <si>
    <t>165-MP10-1101</t>
  </si>
  <si>
    <t>Madison Park Serena Cal King 7 Piece Comforter Set in Grey - Olliix MP10-1101</t>
  </si>
  <si>
    <t>MP10-1101</t>
  </si>
  <si>
    <t>165-MP10-111</t>
  </si>
  <si>
    <t>Madison Park Lincoln Square Queen 8 Piece Comforter Set in Brown - Olliix MP10-111</t>
  </si>
  <si>
    <t>MP10-111</t>
  </si>
  <si>
    <t>165-MP10-112</t>
  </si>
  <si>
    <t>Madison Park Lincoln Square King 8 Piece Comforter Set in Brown - Olliix MP10-112</t>
  </si>
  <si>
    <t>MP10-112</t>
  </si>
  <si>
    <t>165-MP10-113</t>
  </si>
  <si>
    <t>Madison Park Lincoln Square Cal King 8 Piece Comforter Set in Brown - Olliix MP10-113</t>
  </si>
  <si>
    <t>MP10-113</t>
  </si>
  <si>
    <t>165-MP10-115</t>
  </si>
  <si>
    <t>Madison Park Aubrey Queen 12 Piece Complete Bed Set in Blue - Olliix MP10-115</t>
  </si>
  <si>
    <t>MP10-115</t>
  </si>
  <si>
    <t>165-MP10-116</t>
  </si>
  <si>
    <t>Madison Park Aubrey King 12 Piece Complete Bed Set in Blue - Olliix MP10-116</t>
  </si>
  <si>
    <t>MP10-116</t>
  </si>
  <si>
    <t>165-MP10-117</t>
  </si>
  <si>
    <t>Madison Park Aubrey Cal King 12 Piece Complete Bed Set in Blue - Olliix MP10-117</t>
  </si>
  <si>
    <t>MP10-117</t>
  </si>
  <si>
    <t>165-MP10-121</t>
  </si>
  <si>
    <t>Madison Park Amherst Queen 7 Piece Comforter Set in Natural - Olliix MP10-121</t>
  </si>
  <si>
    <t>MP10-121</t>
  </si>
  <si>
    <t>165-MP10-122</t>
  </si>
  <si>
    <t>Madison Park Amherst King 7 Piece Comforter Set in Natural - Olliix MP10-122</t>
  </si>
  <si>
    <t>MP10-122</t>
  </si>
  <si>
    <t>165-MP10-123</t>
  </si>
  <si>
    <t>Madison Park Amherst Cal King 7 Piece Comforter Set in Natural - Olliix MP10-123</t>
  </si>
  <si>
    <t>MP10-123</t>
  </si>
  <si>
    <t>165-MP10-1246</t>
  </si>
  <si>
    <t>Madison Park Winfield Twin/Twin XL Luxury Down Alternative Comforter in White - Olliix MP10-1246</t>
  </si>
  <si>
    <t>MP10-1246</t>
  </si>
  <si>
    <t>165-MP10-1247</t>
  </si>
  <si>
    <t>Madison Park Winfield Full/Queen Luxury Down Alternative Comforter in White - Olliix MP10-1247</t>
  </si>
  <si>
    <t>MP10-1247</t>
  </si>
  <si>
    <t>165-MP10-1248</t>
  </si>
  <si>
    <t>Madison Park Winfield King/Cal King Luxury Down Alternative Comforter in White - Olliix MP10-1248</t>
  </si>
  <si>
    <t>MP10-1248</t>
  </si>
  <si>
    <t>165-MP10-1253</t>
  </si>
  <si>
    <t>Madison Park Sarasota Full/Queen Microcell Down Alternative Comforter Mini Set in Ivory - Olliix MP10-1253</t>
  </si>
  <si>
    <t>MP10-1253</t>
  </si>
  <si>
    <t>165-MP10-1254</t>
  </si>
  <si>
    <t>Madison Park Sarasota King/Cal King Microcell Down Alternative Comforter Mini Set in Ivory - Olliix MP10-1254</t>
  </si>
  <si>
    <t>MP10-1254</t>
  </si>
  <si>
    <t>165-MP10-1256</t>
  </si>
  <si>
    <t>Madison Park Sarasota Full/Queen Microcell Down Alternative Comforter Mini Set in Seafoam - Olliix MP10-1256</t>
  </si>
  <si>
    <t>MP10-1256</t>
  </si>
  <si>
    <t>165-MP10-1257</t>
  </si>
  <si>
    <t>Madison Park Sarasota King/Cal King Microcell Down Alternative Comforter Mini Set in Seafoam - Olliix MP10-1257</t>
  </si>
  <si>
    <t>MP10-1257</t>
  </si>
  <si>
    <t>165-MP10-1259</t>
  </si>
  <si>
    <t>Madison Park Sarasota Full/Queen Microcell Down Alternative Comforter Mini Set in Taupe - Olliix MP10-1259</t>
  </si>
  <si>
    <t>MP10-1259</t>
  </si>
  <si>
    <t>165-MP10-126</t>
  </si>
  <si>
    <t>Madison Park Amherst Queen 7 Piece Comforter Set in Purple - Olliix MP10-126</t>
  </si>
  <si>
    <t>MP10-126</t>
  </si>
  <si>
    <t>165-MP10-1260</t>
  </si>
  <si>
    <t>Madison Park Sarasota King/Cal King Microcell Down Alternative Comforter Mini Set in Taupe - Olliix MP10-1260</t>
  </si>
  <si>
    <t>MP10-1260</t>
  </si>
  <si>
    <t>165-MP10-127</t>
  </si>
  <si>
    <t>Madison Park Amherst King 7 Piece Comforter Set in Purple - Olliix MP10-127</t>
  </si>
  <si>
    <t>MP10-127</t>
  </si>
  <si>
    <t>165-MP10-128</t>
  </si>
  <si>
    <t>Madison Park Amherst Cal King 7 Piece Comforter Set in Purple - Olliix MP10-128</t>
  </si>
  <si>
    <t>MP10-128</t>
  </si>
  <si>
    <t>165-MP10-1316</t>
  </si>
  <si>
    <t>Madison Park Palisades Queen 7 Piece Comforter Set in Blue - Olliix MP10-1316</t>
  </si>
  <si>
    <t>MP10-1316</t>
  </si>
  <si>
    <t>165-MP10-1317</t>
  </si>
  <si>
    <t>Madison Park Palisades King 7 Piece Comforter Set in Blue - Olliix MP10-1317</t>
  </si>
  <si>
    <t>MP10-1317</t>
  </si>
  <si>
    <t>165-MP10-1318</t>
  </si>
  <si>
    <t>Madison Park Palisades Cal King 7 Piece Comforter Set in Blue - Olliix MP10-1318</t>
  </si>
  <si>
    <t>MP10-1318</t>
  </si>
  <si>
    <t>165-MP10-1328</t>
  </si>
  <si>
    <t>Madison Park Laurel Queen 7 Piece Comforter Set in Grey - Olliix MP10-1328</t>
  </si>
  <si>
    <t>MP10-1328</t>
  </si>
  <si>
    <t>165-MP10-1329</t>
  </si>
  <si>
    <t>Madison Park Laurel King 7 Piece Comforter Set in Grey - Olliix MP10-1329</t>
  </si>
  <si>
    <t>MP10-1329</t>
  </si>
  <si>
    <t>165-MP10-1330</t>
  </si>
  <si>
    <t>Madison Park Laurel Cal King 7 Piece Comforter Set in Grey - Olliix MP10-1330</t>
  </si>
  <si>
    <t>MP10-1330</t>
  </si>
  <si>
    <t>165-MP10-1338</t>
  </si>
  <si>
    <t>Madison Park Dune Full 7 Piece Comforter Set in Grey - Olliix MP10-1338</t>
  </si>
  <si>
    <t>MP10-1338</t>
  </si>
  <si>
    <t>165-MP10-1366</t>
  </si>
  <si>
    <t>Madison Park Serene Queen Embroidered 7 Piece Comforter Set in Orange - Olliix MP10-1366</t>
  </si>
  <si>
    <t>MP10-1366</t>
  </si>
  <si>
    <t>165-MP10-1367</t>
  </si>
  <si>
    <t>Madison Park Serene King Embroidered 7 Piece Comforter Set in Orange - Olliix MP10-1367</t>
  </si>
  <si>
    <t>MP10-1367</t>
  </si>
  <si>
    <t>165-MP10-1368</t>
  </si>
  <si>
    <t>Madison Park Serene Cal King Embroidered 7 Piece Comforter Set in Orange - Olliix MP10-1368</t>
  </si>
  <si>
    <t>MP10-1368</t>
  </si>
  <si>
    <t>165-MP10-1409</t>
  </si>
  <si>
    <t>Madison Park Carmel Queen 7 Piece Comforter Set in Blue - Olliix MP10-1409</t>
  </si>
  <si>
    <t>MP10-1409</t>
  </si>
  <si>
    <t>165-MP10-1410</t>
  </si>
  <si>
    <t>Madison Park Carmel King 7 Piece Comforter Set in Blue - Olliix MP10-1410</t>
  </si>
  <si>
    <t>MP10-1410</t>
  </si>
  <si>
    <t>165-MP10-1411</t>
  </si>
  <si>
    <t>Madison Park Carmel Cal King 7 Piece Comforter Set in Blue - Olliix MP10-1411</t>
  </si>
  <si>
    <t>MP10-1411</t>
  </si>
  <si>
    <t>165-MP10-146</t>
  </si>
  <si>
    <t>Madison Park Dune Queen 7 Piece Comforter Set in Grey - Olliix MP10-146</t>
  </si>
  <si>
    <t>MP10-146</t>
  </si>
  <si>
    <t>165-MP10-147</t>
  </si>
  <si>
    <t>Madison Park Dune King 7 Piece Comforter Set in Grey - Olliix MP10-147</t>
  </si>
  <si>
    <t>MP10-147</t>
  </si>
  <si>
    <t>165-MP10-148</t>
  </si>
  <si>
    <t>Madison Park Dune Cal King 7 Piece Comforter Set in Grey - Olliix MP10-148</t>
  </si>
  <si>
    <t>MP10-148</t>
  </si>
  <si>
    <t>165-MP10-1636</t>
  </si>
  <si>
    <t>Madison Park Collins Queen 7 Piece Comforter Set in Navy - Olliix MP10-1636</t>
  </si>
  <si>
    <t>MP10-1636</t>
  </si>
  <si>
    <t>165-MP10-1637</t>
  </si>
  <si>
    <t>Madison Park Collins King 7 Piece Comforter Set in Navy - Olliix MP10-1637</t>
  </si>
  <si>
    <t>MP10-1637</t>
  </si>
  <si>
    <t>165-MP10-1638</t>
  </si>
  <si>
    <t>Madison Park Collins Cal King 7 Piece Comforter Set in Navy - Olliix MP10-1638</t>
  </si>
  <si>
    <t>MP10-1638</t>
  </si>
  <si>
    <t>165-MP10-1658</t>
  </si>
  <si>
    <t>Madison Park Medina Queen 8 Piece Jacquard Comforter Set in Navy - Olliix MP10-1658</t>
  </si>
  <si>
    <t>MP10-1658</t>
  </si>
  <si>
    <t>165-MP10-1659</t>
  </si>
  <si>
    <t>Madison Park Medina King 8 Piece Jacquard Comforter Set in Navy - Olliix MP10-1659</t>
  </si>
  <si>
    <t>MP10-1659</t>
  </si>
  <si>
    <t>165-MP10-1660</t>
  </si>
  <si>
    <t>Madison Park Medina Cal King 8 Piece Jacquard Comforter Set in Navy - Olliix MP10-1660</t>
  </si>
  <si>
    <t>MP10-1660</t>
  </si>
  <si>
    <t>165-MP10-1665</t>
  </si>
  <si>
    <t>Madison Park Lavine Queen 12 Piece Complete Bed Set in Blue - Olliix MP10-1665</t>
  </si>
  <si>
    <t>MP10-1665</t>
  </si>
  <si>
    <t>165-MP10-1666</t>
  </si>
  <si>
    <t>Madison Park Lavine King 12 Piece Complete Bed Set in Blue - Olliix MP10-1666</t>
  </si>
  <si>
    <t>MP10-1666</t>
  </si>
  <si>
    <t>165-MP10-1667</t>
  </si>
  <si>
    <t>Madison Park Lavine Cal King 12 Piece Complete Bed Set in Blue - Olliix MP10-1667</t>
  </si>
  <si>
    <t>MP10-1667</t>
  </si>
  <si>
    <t>165-MP10-1692</t>
  </si>
  <si>
    <t>Madison Park Nisha Full/Queen Comforter Set in Orange - Olliix MP10-1692</t>
  </si>
  <si>
    <t>MP10-1692</t>
  </si>
  <si>
    <t>165-MP10-1693</t>
  </si>
  <si>
    <t>Madison Park Nisha King/Cal King Comforter Set in Orange - Olliix MP10-1693</t>
  </si>
  <si>
    <t>MP10-1693</t>
  </si>
  <si>
    <t>165-MP10-173</t>
  </si>
  <si>
    <t>Madison Park Lola Queen Comforter Set in Yellow - Olliix MP10-173</t>
  </si>
  <si>
    <t>MP10-173</t>
  </si>
  <si>
    <t>165-MP10-1735</t>
  </si>
  <si>
    <t>Madison Park Biloxi Queen 7 Piece Comforter Set in Silver - Olliix MP10-1735</t>
  </si>
  <si>
    <t>MP10-1735</t>
  </si>
  <si>
    <t>165-MP10-1736</t>
  </si>
  <si>
    <t>Madison Park Biloxi King 7 Piece Comforter Set in Silver - Olliix MP10-1736</t>
  </si>
  <si>
    <t>MP10-1736</t>
  </si>
  <si>
    <t>165-MP10-1737</t>
  </si>
  <si>
    <t>Madison Park Biloxi Cal King 7 Piece Comforter Set in Silver - Olliix MP10-1737</t>
  </si>
  <si>
    <t>MP10-1737</t>
  </si>
  <si>
    <t>165-MP10-174</t>
  </si>
  <si>
    <t>Madison Park Lola King Comforter Set in Yellow - Olliix MP10-174</t>
  </si>
  <si>
    <t>MP10-174</t>
  </si>
  <si>
    <t>165-MP10-175</t>
  </si>
  <si>
    <t>Madison Park Lola Cal King Comforter Set in Yellow - Olliix MP10-175</t>
  </si>
  <si>
    <t>MP10-175</t>
  </si>
  <si>
    <t>165-MP10-184</t>
  </si>
  <si>
    <t>Madison Park Palisades Queen 7 Piece Comforter Set in Coral - Olliix MP10-184</t>
  </si>
  <si>
    <t>MP10-184</t>
  </si>
  <si>
    <t>165-MP10-185</t>
  </si>
  <si>
    <t>Madison Park Palisades King 7 Piece Comforter Set in Coral - Olliix MP10-185</t>
  </si>
  <si>
    <t>MP10-185</t>
  </si>
  <si>
    <t>165-MP10-186</t>
  </si>
  <si>
    <t>Madison Park Palisades Cal King 7 Piece Comforter Set in Coral - Olliix MP10-186</t>
  </si>
  <si>
    <t>MP10-186</t>
  </si>
  <si>
    <t>165-MP10-1994</t>
  </si>
  <si>
    <t>Madison Park Norfolk Full/Queen Ultra Plush Comforter Mini Set in Ivory - Olliix MP10-1994</t>
  </si>
  <si>
    <t>MP10-1994</t>
  </si>
  <si>
    <t>165-MP10-1995</t>
  </si>
  <si>
    <t>Madison Park Norfolk King Ultra Plush Comforter Mini Set in Ivory - Olliix MP10-1995</t>
  </si>
  <si>
    <t>MP10-1995</t>
  </si>
  <si>
    <t>165-MP10-1997</t>
  </si>
  <si>
    <t>Madison Park Norfolk Full/Queen Ultra Plush Comforter Mini Set in Grey - Olliix MP10-1997</t>
  </si>
  <si>
    <t>MP10-1997</t>
  </si>
  <si>
    <t>165-MP10-1998</t>
  </si>
  <si>
    <t>Madison Park Norfolk King Ultra Plush Comforter Mini Set in Grey - Olliix MP10-1998</t>
  </si>
  <si>
    <t>MP10-1998</t>
  </si>
  <si>
    <t>165-MP10-2207</t>
  </si>
  <si>
    <t>Madison Park Amherst Queen 7 Piece Comforter Set in Navy - Olliix MP10-2207</t>
  </si>
  <si>
    <t>MP10-2207</t>
  </si>
  <si>
    <t>165-MP10-2208</t>
  </si>
  <si>
    <t>Madison Park Amherst King 7 Piece Comforter Set in Navy - Olliix MP10-2208</t>
  </si>
  <si>
    <t>MP10-2208</t>
  </si>
  <si>
    <t>165-MP10-2209</t>
  </si>
  <si>
    <t>Madison Park Amherst Cal King 7 Piece Comforter Set in Navy - Olliix MP10-2209</t>
  </si>
  <si>
    <t>MP10-2209</t>
  </si>
  <si>
    <t>165-MP10-2240</t>
  </si>
  <si>
    <t>Madison Park Laurel Queen 7 Piece Comforter Set in Navy - Olliix MP10-2240</t>
  </si>
  <si>
    <t>MP10-2240</t>
  </si>
  <si>
    <t>165-MP10-2241</t>
  </si>
  <si>
    <t>Madison Park Laurel King 7 Piece Comforter Set in Navy - Olliix MP10-2241</t>
  </si>
  <si>
    <t>MP10-2241</t>
  </si>
  <si>
    <t>165-MP10-2242</t>
  </si>
  <si>
    <t>Madison Park Laurel Cal King 7 Piece Comforter Set in Navy - Olliix MP10-2242</t>
  </si>
  <si>
    <t>MP10-2242</t>
  </si>
  <si>
    <t>165-MP10-225</t>
  </si>
  <si>
    <t>Madison Park Amherst Queen 7 Piece Comforter Set in Black - Olliix MP10-225</t>
  </si>
  <si>
    <t>MP10-225</t>
  </si>
  <si>
    <t>165-MP10-226</t>
  </si>
  <si>
    <t>Madison Park Amherst King 7 Piece Comforter Set in Black - Olliix MP10-226</t>
  </si>
  <si>
    <t>MP10-226</t>
  </si>
  <si>
    <t>165-MP10-2263</t>
  </si>
  <si>
    <t>Madison Park Palmer Queen 7 Piece Comforter Set in Blue - Olliix MP10-2263</t>
  </si>
  <si>
    <t>MP10-2263</t>
  </si>
  <si>
    <t>165-MP10-2264</t>
  </si>
  <si>
    <t>Madison Park Palmer King 7 Piece Comforter Set in Blue - Olliix MP10-2264</t>
  </si>
  <si>
    <t>MP10-2264</t>
  </si>
  <si>
    <t>165-MP10-2265</t>
  </si>
  <si>
    <t>Madison Park Palmer Cal King 7 Piece Comforter Set in Blue - Olliix MP10-2265</t>
  </si>
  <si>
    <t>MP10-2265</t>
  </si>
  <si>
    <t>165-MP10-2266</t>
  </si>
  <si>
    <t>Madison Park Palmer Queen 7 Piece Comforter Set in Red - Olliix MP10-2266</t>
  </si>
  <si>
    <t>MP10-2266</t>
  </si>
  <si>
    <t>165-MP10-2267</t>
  </si>
  <si>
    <t>Madison Park Palmer King 7 Piece Comforter Set in Red - Olliix MP10-2267</t>
  </si>
  <si>
    <t>MP10-2267</t>
  </si>
  <si>
    <t>165-MP10-2268</t>
  </si>
  <si>
    <t>Madison Park Palmer Cal King 7 Piece Comforter Set in Red - Olliix MP10-2268</t>
  </si>
  <si>
    <t>MP10-2268</t>
  </si>
  <si>
    <t>165-MP10-227</t>
  </si>
  <si>
    <t>Madison Park Amherst Cal King 7 Piece Comforter Set in Black - Olliix MP10-227</t>
  </si>
  <si>
    <t>MP10-227</t>
  </si>
  <si>
    <t>165-MP10-2320</t>
  </si>
  <si>
    <t>Madison Park Amherst Queen 7 Piece Comforter Set in Coral - Olliix MP10-2320</t>
  </si>
  <si>
    <t>MP10-2320</t>
  </si>
  <si>
    <t>165-MP10-2321</t>
  </si>
  <si>
    <t>Madison Park Amherst King 7 Piece Comforter Set in Coral - Olliix MP10-2321</t>
  </si>
  <si>
    <t>MP10-2321</t>
  </si>
  <si>
    <t>165-MP10-2322</t>
  </si>
  <si>
    <t>Madison Park Amherst Cal King 7 Piece Comforter Set in Coral - Olliix MP10-2322</t>
  </si>
  <si>
    <t>MP10-2322</t>
  </si>
  <si>
    <t>165-MP10-233</t>
  </si>
  <si>
    <t>Madison Park Freeport Queen 7 Piece Comforter Set in Green - Olliix MP10-233</t>
  </si>
  <si>
    <t>MP10-233</t>
  </si>
  <si>
    <t>165-MP10-234</t>
  </si>
  <si>
    <t>Madison Park Freeport King 7 Piece Comforter Set in Green - Olliix MP10-234</t>
  </si>
  <si>
    <t>MP10-234</t>
  </si>
  <si>
    <t>165-MP10-235</t>
  </si>
  <si>
    <t>Madison Park Freeport Cal King 7 Piece Comforter Set in Green - Olliix MP10-235</t>
  </si>
  <si>
    <t>MP10-235</t>
  </si>
  <si>
    <t>165-MP10-2373</t>
  </si>
  <si>
    <t>Madison Park Carlow Queen 7 Piece Comforter Set in Grey - Olliix MP10-2373</t>
  </si>
  <si>
    <t>MP10-2373</t>
  </si>
  <si>
    <t>165-MP10-2374</t>
  </si>
  <si>
    <t>Madison Park Carlow King 7 Piece Comforter Set in Grey - Olliix MP10-2374</t>
  </si>
  <si>
    <t>MP10-2374</t>
  </si>
  <si>
    <t>165-MP10-2375</t>
  </si>
  <si>
    <t>Madison Park Carlow Cal King 7 Piece Comforter Set in Grey - Olliix MP10-2375</t>
  </si>
  <si>
    <t>MP10-2375</t>
  </si>
  <si>
    <t>165-MP10-2415</t>
  </si>
  <si>
    <t>Madison Park Bennett Queen 7 Piece Comforter Set in Aqua - Olliix MP10-2415</t>
  </si>
  <si>
    <t>MP10-2415</t>
  </si>
  <si>
    <t>165-MP10-2416</t>
  </si>
  <si>
    <t>Madison Park Bennett King 7 Piece Comforter Set in Aqua - Olliix MP10-2416</t>
  </si>
  <si>
    <t>MP10-2416</t>
  </si>
  <si>
    <t>165-MP10-2417</t>
  </si>
  <si>
    <t>Madison Park Bennett Cal King 7 Piece Comforter Set in Aqua - Olliix MP10-2417</t>
  </si>
  <si>
    <t>MP10-2417</t>
  </si>
  <si>
    <t>165-MP10-2418</t>
  </si>
  <si>
    <t>Madison Park Bennett Queen 7 Piece Comforter Set in Grey - Olliix MP10-2418</t>
  </si>
  <si>
    <t>MP10-2418</t>
  </si>
  <si>
    <t>165-MP10-2419</t>
  </si>
  <si>
    <t>Madison Park Bennett King 7 Piece Comforter Set in Grey - Olliix MP10-2419</t>
  </si>
  <si>
    <t>MP10-2419</t>
  </si>
  <si>
    <t>165-MP10-2420</t>
  </si>
  <si>
    <t>Madison Park Bennett Cal King 7 Piece Comforter Set in Grey - Olliix MP10-2420</t>
  </si>
  <si>
    <t>MP10-2420</t>
  </si>
  <si>
    <t>165-MP10-2434</t>
  </si>
  <si>
    <t>Madison Park Sarasota Full/Queen Microcell Down Alternative Comforter Mini Set in Grey - Olliix MP10-2434</t>
  </si>
  <si>
    <t>MP10-2434</t>
  </si>
  <si>
    <t>165-MP10-2435</t>
  </si>
  <si>
    <t>Madison Park Sarasota King/Cal King Microcell Down Alternative Comforter Mini Set in Grey - Olliix MP10-2435</t>
  </si>
  <si>
    <t>MP10-2435</t>
  </si>
  <si>
    <t>165-MP10-2448</t>
  </si>
  <si>
    <t>Madison Park Amherst Queen 7 Piece Comforter Set in Yellow - Olliix MP10-2448</t>
  </si>
  <si>
    <t>MP10-2448</t>
  </si>
  <si>
    <t>165-MP10-2449</t>
  </si>
  <si>
    <t>Madison Park Amherst King 7 Piece Comforter Set in Yellow - Olliix MP10-2449</t>
  </si>
  <si>
    <t>MP10-2449</t>
  </si>
  <si>
    <t>165-MP10-2450</t>
  </si>
  <si>
    <t>Madison Park Amherst Cal King 7 Piece Comforter Set in Yellow - Olliix MP10-2450</t>
  </si>
  <si>
    <t>MP10-2450</t>
  </si>
  <si>
    <t>165-MP10-251</t>
  </si>
  <si>
    <t>Madison Park Laurel Queen 7 Piece Comforter Set in Taupe - Olliix MP10-251</t>
  </si>
  <si>
    <t>MP10-251</t>
  </si>
  <si>
    <t>165-MP10-252</t>
  </si>
  <si>
    <t>Madison Park Laurel King 7 Piece Comforter Set in Taupe - Olliix MP10-252</t>
  </si>
  <si>
    <t>MP10-252</t>
  </si>
  <si>
    <t>165-MP10-2527</t>
  </si>
  <si>
    <t>Madison Park Celeste Queen 5 Piece Comforter Set in White - Olliix MP10-2527</t>
  </si>
  <si>
    <t>MP10-2527</t>
  </si>
  <si>
    <t>165-MP10-2528</t>
  </si>
  <si>
    <t>Madison Park Celeste King 5 Piece Comforter Set in White - Olliix MP10-2528</t>
  </si>
  <si>
    <t>MP10-2528</t>
  </si>
  <si>
    <t>165-MP10-2529</t>
  </si>
  <si>
    <t>Madison Park Celeste Cal King 5 Piece Comforter Set in White - Olliix MP10-2529</t>
  </si>
  <si>
    <t>MP10-2529</t>
  </si>
  <si>
    <t>165-MP10-253</t>
  </si>
  <si>
    <t>Madison Park Laurel Cal King 7 Piece Comforter Set in Taupe - Olliix MP10-253</t>
  </si>
  <si>
    <t>MP10-253</t>
  </si>
  <si>
    <t>165-MP10-254</t>
  </si>
  <si>
    <t>Madison Park Laurel Queen 7 Piece Comforter Set in Plum - Olliix MP10-254</t>
  </si>
  <si>
    <t>MP10-254</t>
  </si>
  <si>
    <t>165-MP10-255</t>
  </si>
  <si>
    <t>Madison Park Laurel King 7 Piece Comforter Set in Plum - Olliix MP10-255</t>
  </si>
  <si>
    <t>MP10-255</t>
  </si>
  <si>
    <t>165-MP10-256</t>
  </si>
  <si>
    <t>Madison Park Laurel Cal King 7 Piece Comforter Set in Plum - Olliix MP10-256</t>
  </si>
  <si>
    <t>MP10-256</t>
  </si>
  <si>
    <t>165-MP10-257</t>
  </si>
  <si>
    <t>Madison Park Lola Queen Comforter Set in Purple - Olliix MP10-257</t>
  </si>
  <si>
    <t>MP10-257</t>
  </si>
  <si>
    <t>165-MP10-2577</t>
  </si>
  <si>
    <t>Madison Park Laurel Full 7 Piece Comforter Set in Grey - Olliix MP10-2577</t>
  </si>
  <si>
    <t>MP10-2577</t>
  </si>
  <si>
    <t>165-MP10-2578</t>
  </si>
  <si>
    <t>Madison Park Laurel Full 7 Piece Comforter Set in White - Olliix MP10-2578</t>
  </si>
  <si>
    <t>MP10-2578</t>
  </si>
  <si>
    <t>165-MP10-2579</t>
  </si>
  <si>
    <t>Madison Park Aubrey Full 12 Piece Complete Bed Set in Black - Olliix MP10-2579</t>
  </si>
  <si>
    <t>MP10-2579</t>
  </si>
  <si>
    <t>165-MP10-258</t>
  </si>
  <si>
    <t>Madison Park Lola King Comforter Set in Purple - Olliix MP10-258</t>
  </si>
  <si>
    <t>MP10-258</t>
  </si>
  <si>
    <t>165-MP10-2583</t>
  </si>
  <si>
    <t>Madison Park Palmer Full 7 Piece Comforter Set in Natural - Olliix MP10-2583</t>
  </si>
  <si>
    <t>MP10-2583</t>
  </si>
  <si>
    <t>165-MP10-2584</t>
  </si>
  <si>
    <t>Madison Park Palmer Full 7 Piece Comforter Set in Purple - Olliix MP10-2584</t>
  </si>
  <si>
    <t>MP10-2584</t>
  </si>
  <si>
    <t>165-MP10-2585</t>
  </si>
  <si>
    <t>Madison Park Palmer Full 7 Piece Comforter Set in Black - Olliix MP10-2585</t>
  </si>
  <si>
    <t>MP10-2585</t>
  </si>
  <si>
    <t>165-MP10-2586</t>
  </si>
  <si>
    <t>Madison Park Amherst Full 7 Piece Comforter Set in Natural - Olliix MP10-2586</t>
  </si>
  <si>
    <t>MP10-2586</t>
  </si>
  <si>
    <t>165-MP10-2587</t>
  </si>
  <si>
    <t>Madison Park Amherst Full 7 Piece Comforter Set in Black - Olliix MP10-2587</t>
  </si>
  <si>
    <t>MP10-2587</t>
  </si>
  <si>
    <t>165-MP10-2588</t>
  </si>
  <si>
    <t>Madison Park Amherst Full 7 Piece Comforter Set in Green - Olliix MP10-2588</t>
  </si>
  <si>
    <t>MP10-2588</t>
  </si>
  <si>
    <t>165-MP10-259</t>
  </si>
  <si>
    <t>Madison Park Lola Cal King Comforter Set in Purple - Olliix MP10-259</t>
  </si>
  <si>
    <t>MP10-259</t>
  </si>
  <si>
    <t>165-MP10-2639</t>
  </si>
  <si>
    <t>Madison Park Lola Queen Comforter Set in Aqua - Olliix MP10-2639</t>
  </si>
  <si>
    <t>MP10-2639</t>
  </si>
  <si>
    <t>165-MP10-2640</t>
  </si>
  <si>
    <t>Madison Park Lola King Comforter Set in Aqua - Olliix MP10-2640</t>
  </si>
  <si>
    <t>MP10-2640</t>
  </si>
  <si>
    <t>165-MP10-2641</t>
  </si>
  <si>
    <t>Madison Park Lola Cal King Comforter Set in Aqua - Olliix MP10-2641</t>
  </si>
  <si>
    <t>MP10-2641</t>
  </si>
  <si>
    <t>165-MP10-2704</t>
  </si>
  <si>
    <t>Madison Park Pebble Beach Queen 7 Piece Comforter Set in Coral - Olliix MP10-2704</t>
  </si>
  <si>
    <t>MP10-2704</t>
  </si>
  <si>
    <t>165-MP10-2705</t>
  </si>
  <si>
    <t>Madison Park Pebble Beach King 7 Piece Comforter Set in Coral - Olliix MP10-2705</t>
  </si>
  <si>
    <t>MP10-2705</t>
  </si>
  <si>
    <t>165-MP10-2706</t>
  </si>
  <si>
    <t>Madison Park Pebble Beach Cal King 7 Piece Comforter Set in Coral - Olliix MP10-2706</t>
  </si>
  <si>
    <t>MP10-2706</t>
  </si>
  <si>
    <t>165-MP10-2790</t>
  </si>
  <si>
    <t>Madison Park Boone Queen 7 Piece Comforter Set in Grey - Olliix MP10-2790</t>
  </si>
  <si>
    <t>MP10-2790</t>
  </si>
  <si>
    <t>165-MP10-2791</t>
  </si>
  <si>
    <t>Madison Park Boone King 7 Piece Comforter Set in Grey - Olliix MP10-2791</t>
  </si>
  <si>
    <t>MP10-2791</t>
  </si>
  <si>
    <t>165-MP10-2792</t>
  </si>
  <si>
    <t>Madison Park Boone Cal King 7 Piece Comforter Set in Grey - Olliix MP10-2792</t>
  </si>
  <si>
    <t>MP10-2792</t>
  </si>
  <si>
    <t>165-MP10-2793</t>
  </si>
  <si>
    <t>Madison Park Dawn Queen 9 Piece Cotton Percale Comforter Set in Coral - Olliix MP10-2793</t>
  </si>
  <si>
    <t>MP10-2793</t>
  </si>
  <si>
    <t>165-MP10-2794</t>
  </si>
  <si>
    <t>Madison Park Dawn King 9 Piece Cotton Percale Comforter Set in Coral - Olliix MP10-2794</t>
  </si>
  <si>
    <t>MP10-2794</t>
  </si>
  <si>
    <t>165-MP10-280</t>
  </si>
  <si>
    <t>Madison Park Genevieve Queen 7 Piece Comforter Set in Blue - Olliix MP10-280</t>
  </si>
  <si>
    <t>MP10-280</t>
  </si>
  <si>
    <t>165-MP10-281</t>
  </si>
  <si>
    <t>Madison Park Genevieve King 7 Piece Comforter Set in Blue - Olliix MP10-281</t>
  </si>
  <si>
    <t>MP10-281</t>
  </si>
  <si>
    <t>165-MP10-282</t>
  </si>
  <si>
    <t>Madison Park Genevieve Cal King 7 Piece Comforter Set in Blue - Olliix MP10-282</t>
  </si>
  <si>
    <t>MP10-282</t>
  </si>
  <si>
    <t>165-MP10-283</t>
  </si>
  <si>
    <t>Madison Park Jackson Blocks Queen 7 Piece Comforter Set in Red - Olliix MP10-283</t>
  </si>
  <si>
    <t>MP10-283</t>
  </si>
  <si>
    <t>165-MP10-284</t>
  </si>
  <si>
    <t>Madison Park Jackson Blocks King 7 Piece Comforter Set in Red - Olliix MP10-284</t>
  </si>
  <si>
    <t>MP10-284</t>
  </si>
  <si>
    <t>165-MP10-285</t>
  </si>
  <si>
    <t>Madison Park Jackson Blocks Cal King 7 Piece Comforter Set in Red - Olliix MP10-285</t>
  </si>
  <si>
    <t>MP10-285</t>
  </si>
  <si>
    <t>165-MP10-2979</t>
  </si>
  <si>
    <t>Madison Park Amherst Queen 7 Piece Comforter Set in Aqua - Olliix MP10-2979</t>
  </si>
  <si>
    <t>MP10-2979</t>
  </si>
  <si>
    <t>165-MP10-2980</t>
  </si>
  <si>
    <t>Madison Park Amherst King 7 Piece Comforter Set in Aqua - Olliix MP10-2980</t>
  </si>
  <si>
    <t>MP10-2980</t>
  </si>
  <si>
    <t>165-MP10-2981</t>
  </si>
  <si>
    <t>Madison Park Amherst Cal King 7 Piece Comforter Set in Aqua - Olliix MP10-2981</t>
  </si>
  <si>
    <t>MP10-2981</t>
  </si>
  <si>
    <t>165-MP10-301</t>
  </si>
  <si>
    <t>Madison Park Palmer Queen 7 Piece Comforter Set in Natural - Olliix MP10-301</t>
  </si>
  <si>
    <t>MP10-301</t>
  </si>
  <si>
    <t>165-MP10-302</t>
  </si>
  <si>
    <t>Madison Park Palmer King 7 Piece Comforter Set in Natural - Olliix MP10-302</t>
  </si>
  <si>
    <t>MP10-302</t>
  </si>
  <si>
    <t>165-MP103-0235</t>
  </si>
  <si>
    <t>Madison Park Aldrich Swivel Chair in Cream - Olliix MP103-0235</t>
  </si>
  <si>
    <t>MP103-0235</t>
  </si>
  <si>
    <t>165-MP103-0236</t>
  </si>
  <si>
    <t>Madison Park Tyler Swivel Chair in Natural Multi - Olliix MP103-0236</t>
  </si>
  <si>
    <t>MP103-0236</t>
  </si>
  <si>
    <t>165-MP103-0237</t>
  </si>
  <si>
    <t>Madison Park Adele Swivel Chair in Spice - Olliix MP103-0237</t>
  </si>
  <si>
    <t>MP103-0237</t>
  </si>
  <si>
    <t>165-MP103-0239</t>
  </si>
  <si>
    <t>Madison Park Calvin Swivel Chair in Light Blue - Olliix MP103-0239</t>
  </si>
  <si>
    <t>MP103-0239</t>
  </si>
  <si>
    <t>165-MP103-0240</t>
  </si>
  <si>
    <t>Madison Park Harris Swivel Chair in Grey - Olliix MP103-0240</t>
  </si>
  <si>
    <t>MP103-0240</t>
  </si>
  <si>
    <t>165-MP103-0241</t>
  </si>
  <si>
    <t>Madison Park Brianne Swivel Chair in Multi - Olliix MP103-0241</t>
  </si>
  <si>
    <t>MP103-0241</t>
  </si>
  <si>
    <t>165-MP103-0242</t>
  </si>
  <si>
    <t>Madison Park Capstone Swivel Chair in Slate - Olliix MP103-0242</t>
  </si>
  <si>
    <t>MP103-0242</t>
  </si>
  <si>
    <t>165-MP103-0243</t>
  </si>
  <si>
    <t>Madison Park Deanna Swivel Chair in Blue - Olliix MP103-0243</t>
  </si>
  <si>
    <t>MP103-0243</t>
  </si>
  <si>
    <t>165-MP103-0246</t>
  </si>
  <si>
    <t>Madison Park Julian Push Back Recliner in Sand - Olliix MP103-0246</t>
  </si>
  <si>
    <t>MP103-0246</t>
  </si>
  <si>
    <t>165-MP103-0247</t>
  </si>
  <si>
    <t>Madison Park Hoffman Push Back Recliner in Beige Multi - Olliix MP103-0247</t>
  </si>
  <si>
    <t>MP103-0247</t>
  </si>
  <si>
    <t>165-MP103-0287</t>
  </si>
  <si>
    <t>Madison Park Harris Swivel Chair in Cream - Olliix MP103-0287</t>
  </si>
  <si>
    <t>MP103-0287</t>
  </si>
  <si>
    <t>165-MP10-303</t>
  </si>
  <si>
    <t>Madison Park Palmer Cal King 7 Piece Comforter Set in Natural - Olliix MP10-303</t>
  </si>
  <si>
    <t>MP10-303</t>
  </si>
  <si>
    <t>165-MP10-304</t>
  </si>
  <si>
    <t>Madison Park Palmer Queen 7 Piece Comforter Set in Purple - Olliix MP10-304</t>
  </si>
  <si>
    <t>MP10-304</t>
  </si>
  <si>
    <t>165-MP103-0480</t>
  </si>
  <si>
    <t>Madison Park Deanna Swivel Chair in Grey - Olliix MP103-0480</t>
  </si>
  <si>
    <t>MP103-0480</t>
  </si>
  <si>
    <t>165-MP103-0481</t>
  </si>
  <si>
    <t>Madison Park Tyler Swivel Chair in Chocolate - Olliix MP103-0481</t>
  </si>
  <si>
    <t>MP103-0481</t>
  </si>
  <si>
    <t>165-MP103-0482</t>
  </si>
  <si>
    <t>Madison Park Capstone Swivel Chair in Cream - Olliix MP103-0482</t>
  </si>
  <si>
    <t>MP103-0482</t>
  </si>
  <si>
    <t>165-MP10-305</t>
  </si>
  <si>
    <t>Madison Park Palmer King 7 Piece Comforter Set in Purple - Olliix MP10-305</t>
  </si>
  <si>
    <t>MP10-305</t>
  </si>
  <si>
    <t>165-MP10-306</t>
  </si>
  <si>
    <t>Madison Park Palmer Cal King 7 Piece Comforter Set in Purple - Olliix MP10-306</t>
  </si>
  <si>
    <t>MP10-306</t>
  </si>
  <si>
    <t>165-MP103-0602</t>
  </si>
  <si>
    <t>Madison Park Augustine Swivel Glider Chair in Cream - Olliix MP103-0602</t>
  </si>
  <si>
    <t>MP103-0602</t>
  </si>
  <si>
    <t>165-MP103-0609</t>
  </si>
  <si>
    <t>Madison Park Aidan Recliner chair in Cream - Olliix MP103-0609</t>
  </si>
  <si>
    <t>MP103-0609</t>
  </si>
  <si>
    <t>165-MP103-0610</t>
  </si>
  <si>
    <t>Kirby Recliner Chair - Madison Park MP103-0610</t>
  </si>
  <si>
    <t>MP103-0610</t>
  </si>
  <si>
    <t>165-MP10-3064</t>
  </si>
  <si>
    <t>Madison Park Duke Full/Queen Faux Fur Comforter Mini Set in Black - Olliix MP10-3064</t>
  </si>
  <si>
    <t>MP10-3064</t>
  </si>
  <si>
    <t>165-MP10-3065</t>
  </si>
  <si>
    <t>Madison Park King/Cal King 3 Piece Comforter Set in Black - Olliix MP10-3065</t>
  </si>
  <si>
    <t>MP10-3065</t>
  </si>
  <si>
    <t>165-MP10-3066</t>
  </si>
  <si>
    <t>Madison Park Duke Full/Queen Faux Fur Comforter Mini Set in Champagne - Olliix MP10-3066</t>
  </si>
  <si>
    <t>MP10-3066</t>
  </si>
  <si>
    <t>165-MP10-3067</t>
  </si>
  <si>
    <t>Madison Park Duke King/Cal King Faux Fur Comforter Mini Set in Champagne - Olliix MP10-3067</t>
  </si>
  <si>
    <t>MP10-3067</t>
  </si>
  <si>
    <t>165-MP10-3068</t>
  </si>
  <si>
    <t>Madison Park Duke Full/Queen Faux Fur Comforter Mini Set in Chocolate - Olliix MP10-3068</t>
  </si>
  <si>
    <t>MP10-3068</t>
  </si>
  <si>
    <t>165-MP10-3069</t>
  </si>
  <si>
    <t>Madison Park Duke King/Cal King Faux Fur Comforter Mini Set in Chocolate - Olliix MP10-3069</t>
  </si>
  <si>
    <t>MP10-3069</t>
  </si>
  <si>
    <t>165-MP10-307</t>
  </si>
  <si>
    <t>Madison Park Serene Queen Embroidered 7 Piece Comforter Set in Red - Olliix MP10-307</t>
  </si>
  <si>
    <t>MP10-307</t>
  </si>
  <si>
    <t>165-MP10-3070</t>
  </si>
  <si>
    <t>Madison Park Duke Full/Queen Faux Fur Comforter Mini Set in Grey - Olliix MP10-3070</t>
  </si>
  <si>
    <t>MP10-3070</t>
  </si>
  <si>
    <t>165-MP10-3071</t>
  </si>
  <si>
    <t>Madison Park Duke King/Cal King Faux Fur Comforter Mini Set in Grey - Olliix MP10-3071</t>
  </si>
  <si>
    <t>MP10-3071</t>
  </si>
  <si>
    <t>165-MP10-3072</t>
  </si>
  <si>
    <t>Madison Park Zuri Full/Queen Faux Fur Comforter Set in Tan - Olliix MP10-3072</t>
  </si>
  <si>
    <t>MP10-3072</t>
  </si>
  <si>
    <t>165-MP10-3073</t>
  </si>
  <si>
    <t>Madison Park Zuri King Faux Fur Comforter Set in Tan - Olliix MP10-3073</t>
  </si>
  <si>
    <t>MP10-3073</t>
  </si>
  <si>
    <t>165-MP10-3074</t>
  </si>
  <si>
    <t>Madison Park Zuri Full/Queen Faux Fur Comforter Set in Chocolate - Olliix MP10-3074</t>
  </si>
  <si>
    <t>MP10-3074</t>
  </si>
  <si>
    <t>165-MP10-3075</t>
  </si>
  <si>
    <t>Madison Park Zuri King Faux Fur Comforter Set in Chocolate - Olliix MP10-3075</t>
  </si>
  <si>
    <t>MP10-3075</t>
  </si>
  <si>
    <t>165-MP10-3076</t>
  </si>
  <si>
    <t>Madison Park Zuri Full/Queen Faux Fur Comforter Set in Grey - Olliix MP10-3076</t>
  </si>
  <si>
    <t>MP10-3076</t>
  </si>
  <si>
    <t>165-MP10-3077</t>
  </si>
  <si>
    <t>Madison Park Zuri King Faux Fur Comforter Set in Grey - Olliix MP10-3077</t>
  </si>
  <si>
    <t>MP10-3077</t>
  </si>
  <si>
    <t>165-MP10-308</t>
  </si>
  <si>
    <t>Madison Park Serene King Embroidered 7 Piece Comforter Set in Red - Olliix MP10-308</t>
  </si>
  <si>
    <t>MP10-308</t>
  </si>
  <si>
    <t>165-MP10-309</t>
  </si>
  <si>
    <t>Madison Park Serene Cal King Embroidered 7 Piece Comforter Set in Red - Olliix MP10-309</t>
  </si>
  <si>
    <t>MP10-309</t>
  </si>
  <si>
    <t>165-MP10-313</t>
  </si>
  <si>
    <t>Madison Park Dallas Queen 7 Piece Comforter Set in Khaki - Olliix MP10-313</t>
  </si>
  <si>
    <t>MP10-313</t>
  </si>
  <si>
    <t>165-MP10-314</t>
  </si>
  <si>
    <t>Madison Park Dallas King 7 Piece Comforter Set in Khaki - Olliix MP10-314</t>
  </si>
  <si>
    <t>MP10-314</t>
  </si>
  <si>
    <t>165-MP10-315</t>
  </si>
  <si>
    <t>Madison Park Dallas Cal King 7 Piece Comforter Set in Khaki - Olliix MP10-315</t>
  </si>
  <si>
    <t>MP10-315</t>
  </si>
  <si>
    <t>165-MP10-3150</t>
  </si>
  <si>
    <t>Madison Park Taos Queen 7 Piece Comforter Set in Spice - Olliix MP10-3150</t>
  </si>
  <si>
    <t>MP10-3150</t>
  </si>
  <si>
    <t>165-MP10-3151</t>
  </si>
  <si>
    <t>Madison Park Taos King 7 Piece Comforter Set in Spice - Olliix MP10-3151</t>
  </si>
  <si>
    <t>MP10-3151</t>
  </si>
  <si>
    <t>165-MP10-3152</t>
  </si>
  <si>
    <t>Madison Park Taos Cal King 7 Piece Comforter Set in Spice - Olliix MP10-3152</t>
  </si>
  <si>
    <t>MP10-3152</t>
  </si>
  <si>
    <t>165-MP10-319</t>
  </si>
  <si>
    <t>Madison Park Aubrey Queen 12 Piece Complete Bed Set in Red - Olliix MP10-319</t>
  </si>
  <si>
    <t>MP10-319</t>
  </si>
  <si>
    <t>165-MP10-320</t>
  </si>
  <si>
    <t>Madison Park Aubrey King 12 Piece Complete Bed Set in Red - Olliix MP10-320</t>
  </si>
  <si>
    <t>MP10-320</t>
  </si>
  <si>
    <t>165-MP10-321</t>
  </si>
  <si>
    <t>Madison Park Aubrey Cal King 12 Piece Complete Bed Set in Red - Olliix MP10-321</t>
  </si>
  <si>
    <t>MP10-321</t>
  </si>
  <si>
    <t>165-MP10-3279</t>
  </si>
  <si>
    <t>Madison Park Laurel Queen 7 Piece Comforter Set in Black - Olliix MP10-3279</t>
  </si>
  <si>
    <t>MP10-3279</t>
  </si>
  <si>
    <t>165-MP10-3280</t>
  </si>
  <si>
    <t>Madison Park Laurel King 7 Piece Comforter Set in Black - Olliix MP10-3280</t>
  </si>
  <si>
    <t>MP10-3280</t>
  </si>
  <si>
    <t>165-MP10-3281</t>
  </si>
  <si>
    <t>Madison Park Laurel Cal King 7 Piece Comforter Set in Black - Olliix MP10-3281</t>
  </si>
  <si>
    <t>MP10-3281</t>
  </si>
  <si>
    <t>165-MP10-3322</t>
  </si>
  <si>
    <t>Madison Park Sabrina Full/Queen 4 Piece Comforter Set in White - Olliix MP10-3322</t>
  </si>
  <si>
    <t>MP10-3322</t>
  </si>
  <si>
    <t>165-MP10-3323</t>
  </si>
  <si>
    <t>Madison Park Sabrina King/Cal King 4 Piece Comforter Set in White - Olliix MP10-3323</t>
  </si>
  <si>
    <t>MP10-3323</t>
  </si>
  <si>
    <t>165-MP10-333</t>
  </si>
  <si>
    <t>Madison Park Aubrey Queen 12 Piece Complete Bed Set in Black - Olliix MP10-333</t>
  </si>
  <si>
    <t>MP10-333</t>
  </si>
  <si>
    <t>165-MP10-334</t>
  </si>
  <si>
    <t>Madison Park Aubrey King 12 Piece Complete Bed Set in Black - Olliix MP10-334</t>
  </si>
  <si>
    <t>MP10-334</t>
  </si>
  <si>
    <t>165-MP10-335</t>
  </si>
  <si>
    <t>Madison Park Aubrey Cal King 12 Piece Complete Bed Set in Black - Olliix MP10-335</t>
  </si>
  <si>
    <t>MP10-335</t>
  </si>
  <si>
    <t>165-MP10-3396</t>
  </si>
  <si>
    <t>Madison Park Rhapsody Queen 7 Piece Comforter Set in Multi - Olliix MP10-3396</t>
  </si>
  <si>
    <t>MP10-3396</t>
  </si>
  <si>
    <t>165-MP10-3397</t>
  </si>
  <si>
    <t>Madison Park Rhapsody King 7 Piece Comforter Set in Multi - Olliix MP10-3397</t>
  </si>
  <si>
    <t>MP10-3397</t>
  </si>
  <si>
    <t>165-MP10-3398</t>
  </si>
  <si>
    <t>Madison Park Rhapsody Cal King 7 Piece Comforter Set in Multi - Olliix MP10-3398</t>
  </si>
  <si>
    <t>MP10-3398</t>
  </si>
  <si>
    <t>165-MP10-3446</t>
  </si>
  <si>
    <t>Madison Park Serene Queen Embroidered 7 Piece Comforter Set in Purple - Olliix MP10-3446</t>
  </si>
  <si>
    <t>MP10-3446</t>
  </si>
  <si>
    <t>165-MP10-3447</t>
  </si>
  <si>
    <t>Madison Park Serene King Embroidered 7 Piece Comforter Set in Purple - Olliix MP10-3447</t>
  </si>
  <si>
    <t>MP10-3447</t>
  </si>
  <si>
    <t>165-MP10-3448</t>
  </si>
  <si>
    <t>Madison Park Serene Cal King Embroidered 7 Piece Comforter Set in Purple - Olliix MP10-3448</t>
  </si>
  <si>
    <t>MP10-3448</t>
  </si>
  <si>
    <t>165-MP10-3449</t>
  </si>
  <si>
    <t>Madison Park Serene Queen Embroidered 7 Piece Comforter Set in Navy - Olliix MP10-3449</t>
  </si>
  <si>
    <t>MP10-3449</t>
  </si>
  <si>
    <t>165-MP10-3450</t>
  </si>
  <si>
    <t>Madison Park Serene King Embroidered 7 Piece Comforter Set in Navy - Olliix MP10-3450</t>
  </si>
  <si>
    <t>MP10-3450</t>
  </si>
  <si>
    <t>165-MP10-3451</t>
  </si>
  <si>
    <t>Madison Park Serene Cal King Embroidered 7 Piece Comforter Set in Navy - Olliix MP10-3451</t>
  </si>
  <si>
    <t>MP10-3451</t>
  </si>
  <si>
    <t>165-MP10-348</t>
  </si>
  <si>
    <t>Madison Park Baxter Queen 7 Piece Comforter Set in Blue - Olliix MP10-348</t>
  </si>
  <si>
    <t>MP10-348</t>
  </si>
  <si>
    <t>165-MP10-349</t>
  </si>
  <si>
    <t>Madison Park Baxter King 7 Piece Comforter Set in Blue - Olliix MP10-349</t>
  </si>
  <si>
    <t>MP10-349</t>
  </si>
  <si>
    <t>165-MP10-350</t>
  </si>
  <si>
    <t>Madison Park Baxter Cal King 7 Piece Comforter Set in Blue - Olliix MP10-350</t>
  </si>
  <si>
    <t>MP10-350</t>
  </si>
  <si>
    <t>165-MP10-3535</t>
  </si>
  <si>
    <t>Madison Park Serendipity Twin/Twin XL Cotton Percale Comforter Set in Coral - Olliix MP10-3535</t>
  </si>
  <si>
    <t>MP10-3535</t>
  </si>
  <si>
    <t>165-MP10-3536</t>
  </si>
  <si>
    <t>Madison Park Serendipity Full Cotton Percale Comforter Set in Coral - Olliix MP10-3536</t>
  </si>
  <si>
    <t>MP10-3536</t>
  </si>
  <si>
    <t>165-MP10-3537</t>
  </si>
  <si>
    <t>Madison Park Serendipity Queen Cotton Percale Comforter Set in Coral - Olliix MP10-3537</t>
  </si>
  <si>
    <t>MP10-3537</t>
  </si>
  <si>
    <t>165-MP10-3538</t>
  </si>
  <si>
    <t>Madison Park Serendipity King Cotton Percale Comforter Set in Coral - Olliix MP10-3538</t>
  </si>
  <si>
    <t>MP10-3538</t>
  </si>
  <si>
    <t>165-MP10-3539</t>
  </si>
  <si>
    <t>Madison Park Serendipity Cal King Cotton Percale Comforter Set in Coral - Olliix MP10-3539</t>
  </si>
  <si>
    <t>MP10-3539</t>
  </si>
  <si>
    <t>165-MP10-3631</t>
  </si>
  <si>
    <t>Madison Park Mindy Queen 9 Piece Cotton Percale Comforter Set in Seafoam - Olliix MP10-3631</t>
  </si>
  <si>
    <t>MP10-3631</t>
  </si>
  <si>
    <t>165-MP10-3632</t>
  </si>
  <si>
    <t>Madison Park Mindy King 9 Piece Cotton Percale Comforter Set in Aqua - Olliix MP10-3632</t>
  </si>
  <si>
    <t>MP10-3632</t>
  </si>
  <si>
    <t>165-MP10-3633</t>
  </si>
  <si>
    <t>Madison Park Mindy Cal King 9 Piece Cotton Percale Comforter Set in Aqua - Olliix MP10-3633</t>
  </si>
  <si>
    <t>MP10-3633</t>
  </si>
  <si>
    <t>165-MP10-3660</t>
  </si>
  <si>
    <t>Madison Park Lucy Queen 9 Piece Cotton Twill Reversible Comforter Set in Red - Olliix MP10-3660</t>
  </si>
  <si>
    <t>MP10-3660</t>
  </si>
  <si>
    <t>165-MP10-3661</t>
  </si>
  <si>
    <t>Madison Park Lucy King 9 Piece Cotton Twill Reversible Comforter Set in Red - Olliix MP10-3661</t>
  </si>
  <si>
    <t>MP10-3661</t>
  </si>
  <si>
    <t>165-MP10-3662</t>
  </si>
  <si>
    <t>Madison Park Lucy Cal King 9 Piece Cotton Twill Reversible Comforter Set in Red - Olliix MP10-3662</t>
  </si>
  <si>
    <t>MP10-3662</t>
  </si>
  <si>
    <t>165-MP10-3733</t>
  </si>
  <si>
    <t>Madison Park Biloxi Queen 7 Piece Comforter Set in Navy - Olliix MP10-3733</t>
  </si>
  <si>
    <t>MP10-3733</t>
  </si>
  <si>
    <t>165-MP10-3734</t>
  </si>
  <si>
    <t>Madison Park Biloxi King 7 Piece Comforter Set in Navy - Olliix MP10-3734</t>
  </si>
  <si>
    <t>MP10-3734</t>
  </si>
  <si>
    <t>165-MP10-3735</t>
  </si>
  <si>
    <t>Madison Park Biloxi Cal King 7 Piece Comforter Set in Navy - Olliix MP10-3735</t>
  </si>
  <si>
    <t>MP10-3735</t>
  </si>
  <si>
    <t>165-MP10-3829</t>
  </si>
  <si>
    <t>Madison Park Vienna Queen 7 Piece Cotton Printed Comforter Set in Indigo - Olliix MP10-3829</t>
  </si>
  <si>
    <t>MP10-3829</t>
  </si>
  <si>
    <t>165-MP10-3830</t>
  </si>
  <si>
    <t>Madison Park Vienna King 7 Piece Cotton Printed Comforter Set in Indigo - Olliix MP10-3830</t>
  </si>
  <si>
    <t>MP10-3830</t>
  </si>
  <si>
    <t>165-MP10-3831</t>
  </si>
  <si>
    <t>Madison Park Vienna Cal King 7 Piece Cotton Printed Comforter Set in Indigo - Olliix MP10-3831</t>
  </si>
  <si>
    <t>MP10-3831</t>
  </si>
  <si>
    <t>165-MP10-386</t>
  </si>
  <si>
    <t>Madison Park Dawn Queen 9 Piece Cotton Percale Comforter Set in Blue - Olliix MP10-386</t>
  </si>
  <si>
    <t>MP10-386</t>
  </si>
  <si>
    <t>165-MP10-387</t>
  </si>
  <si>
    <t>Madison Park Dawn King 9 Piece Cotton Percale Comforter Set in Blue - Olliix MP10-387</t>
  </si>
  <si>
    <t>MP10-387</t>
  </si>
  <si>
    <t>165-MP10-388</t>
  </si>
  <si>
    <t>Madison Park Dawn Cal King 9 Piece Cotton Percale Comforter Set in Blue - Olliix MP10-388</t>
  </si>
  <si>
    <t>MP10-388</t>
  </si>
  <si>
    <t>165-MP104-0037</t>
  </si>
  <si>
    <t>Madison Park Cirque Stool (Set of 2) in Navy - Olliix MP104-0037</t>
  </si>
  <si>
    <t>MP104-0037</t>
  </si>
  <si>
    <t>165-MP104-0040</t>
  </si>
  <si>
    <t>Madison Park Brody Wing Counter Stool in Cream - Olliix MP104-0040</t>
  </si>
  <si>
    <t>MP104-0040</t>
  </si>
  <si>
    <t>165-MP104-0041</t>
  </si>
  <si>
    <t>Madison Park Brody Wing Counter Stool in Blue - Olliix MP104-0041</t>
  </si>
  <si>
    <t>MP104-0041</t>
  </si>
  <si>
    <t>165-MP104-0044</t>
  </si>
  <si>
    <t>Madison Park Dawson Arm 26‘' Counter Stool in Brown - Olliix MP104-0044</t>
  </si>
  <si>
    <t>MP104-0044</t>
  </si>
  <si>
    <t>165-MP104-0046</t>
  </si>
  <si>
    <t>Madison Park Dawson Arm 26‘' Counter Stool in Grey - Olliix MP104-0046</t>
  </si>
  <si>
    <t>MP104-0046</t>
  </si>
  <si>
    <t>165-MP104-0055</t>
  </si>
  <si>
    <t>Madison Park Marian Tufted Counter Stool in Navy - Olliix MP104-0055</t>
  </si>
  <si>
    <t>MP104-0055</t>
  </si>
  <si>
    <t>165-MP104-0060</t>
  </si>
  <si>
    <t>Madison Park Colfax 30-Inch Bar Stool in Blue - Olliix MP104-0060</t>
  </si>
  <si>
    <t>MP104-0060</t>
  </si>
  <si>
    <t>165-MP104-0061</t>
  </si>
  <si>
    <t>Madison Park Colfax 30-Inch Bar Stool in Grey - Olliix MP104-0061</t>
  </si>
  <si>
    <t>MP104-0061</t>
  </si>
  <si>
    <t>165-MP104-0062</t>
  </si>
  <si>
    <t>Madison Park Colfax 30-Inch Bar Stool in Cream - Olliix MP104-0062</t>
  </si>
  <si>
    <t>MP104-0062</t>
  </si>
  <si>
    <t>165-MP10-4024</t>
  </si>
  <si>
    <t>Madison Park Palisades Queen 7 Piece Comforter Set in Brown - Olliix MP10-4024</t>
  </si>
  <si>
    <t>MP10-4024</t>
  </si>
  <si>
    <t>165-MP10-4025</t>
  </si>
  <si>
    <t>Madison Park Palisades King 7 Piece Comforter Set in Brown - Olliix MP10-4025</t>
  </si>
  <si>
    <t>MP10-4025</t>
  </si>
  <si>
    <t>165-MP10-4026</t>
  </si>
  <si>
    <t>Madison Park Palisades Cal King 7 Piece Comforter Set in Brown - Olliix MP10-4026</t>
  </si>
  <si>
    <t>MP10-4026</t>
  </si>
  <si>
    <t>165-MP104-0391</t>
  </si>
  <si>
    <t>Madison Park Hancock Swivel Counter Stool in Camel/Brown - Olliix MP104-0391</t>
  </si>
  <si>
    <t>MP104-0391</t>
  </si>
  <si>
    <t>165-MP104-0392</t>
  </si>
  <si>
    <t>Madison Park Hancock Swivel Bar Stool in Camel/Brown - Olliix MP104-0392</t>
  </si>
  <si>
    <t>MP104-0392</t>
  </si>
  <si>
    <t>165-MP10-4041</t>
  </si>
  <si>
    <t>Madison Park Genevieve Queen 7 Piece Comforter Set in Navy - Olliix MP10-4041</t>
  </si>
  <si>
    <t>MP10-4041</t>
  </si>
  <si>
    <t>165-MP10-4042</t>
  </si>
  <si>
    <t>Madison Park Genevieve King 7 Piece Comforter Set in Navy - Olliix MP10-4042</t>
  </si>
  <si>
    <t>MP10-4042</t>
  </si>
  <si>
    <t>165-MP10-4043</t>
  </si>
  <si>
    <t>Madison Park Genevieve Cal King 7 Piece Comforter Set in Navy - Olliix MP10-4043</t>
  </si>
  <si>
    <t>MP10-4043</t>
  </si>
  <si>
    <t>165-MP10-4044</t>
  </si>
  <si>
    <t>Madison Park Lavine Queen 12 Piece Complete Bed Set in Silver - Olliix MP10-4044</t>
  </si>
  <si>
    <t>MP10-4044</t>
  </si>
  <si>
    <t>165-MP104-0440</t>
  </si>
  <si>
    <t>Madison Park Kellen Counter Stool in Light Blue - Olliix MP104-0440</t>
  </si>
  <si>
    <t>MP104-0440</t>
  </si>
  <si>
    <t>165-MP10-4045</t>
  </si>
  <si>
    <t>Madison Park Lavine King 12 Piece Complete Bed Set in Silver - Olliix MP10-4045</t>
  </si>
  <si>
    <t>MP10-4045</t>
  </si>
  <si>
    <t>165-MP10-4046</t>
  </si>
  <si>
    <t>Madison Park Lavine Cal King 12 Piece Complete Bed Set in Silver - Olliix MP10-4046</t>
  </si>
  <si>
    <t>MP10-4046</t>
  </si>
  <si>
    <t>165-MP104-0510</t>
  </si>
  <si>
    <t>Madison Park Jillian Counter Stool w/ Swivel Seat in Blue - Olliix MP104-0510</t>
  </si>
  <si>
    <t>MP104-0510</t>
  </si>
  <si>
    <t>165-MP104-0512</t>
  </si>
  <si>
    <t>Madison Park Carson Counter Stool w/ Swivel Seat in Cream - Olliix MP104-0512</t>
  </si>
  <si>
    <t>MP104-0512</t>
  </si>
  <si>
    <t>165-MP104-0514</t>
  </si>
  <si>
    <t>Madison Park Simon Counter Stool in Cream - Olliix MP104-0514</t>
  </si>
  <si>
    <t>MP104-0514</t>
  </si>
  <si>
    <t>165-MP104-0515</t>
  </si>
  <si>
    <t>Madison Park Pearce Counter Stool w/ Swivel Seat in Grey - Olliix MP104-0515</t>
  </si>
  <si>
    <t>MP104-0515</t>
  </si>
  <si>
    <t>165-MP104-0556</t>
  </si>
  <si>
    <t>Madison Park Kobe Counter Stool in Blue - Olliix MP104-0556</t>
  </si>
  <si>
    <t>MP104-0556</t>
  </si>
  <si>
    <t>165-MP104-0577</t>
  </si>
  <si>
    <t>Madison Park Onyx Swivel Counter Stool in Cream - Olliix MP104-0577</t>
  </si>
  <si>
    <t>MP104-0577</t>
  </si>
  <si>
    <t>165-MP10-4185</t>
  </si>
  <si>
    <t>Madison Park Serene Queen Embroidered 7 Piece Comforter Set in Yellow - Olliix MP10-4185</t>
  </si>
  <si>
    <t>MP10-4185</t>
  </si>
  <si>
    <t>165-MP10-4186</t>
  </si>
  <si>
    <t>Madison Park Serene King Embroidered 7 Piece Comforter Set in Yellow - Olliix MP10-4186</t>
  </si>
  <si>
    <t>MP10-4186</t>
  </si>
  <si>
    <t>165-MP10-4187</t>
  </si>
  <si>
    <t>Madison Park Serene Cal King Embroidered 7 Piece Comforter Set in Yellow - Olliix MP10-4187</t>
  </si>
  <si>
    <t>MP10-4187</t>
  </si>
  <si>
    <t>165-MP10-423</t>
  </si>
  <si>
    <t>Madison Park Palmer Queen 7 Piece Comforter Set in Black - Olliix MP10-423</t>
  </si>
  <si>
    <t>MP10-423</t>
  </si>
  <si>
    <t>165-MP10-424</t>
  </si>
  <si>
    <t>Madison Park Palmer King 7 Piece Comforter Set in Black - Olliix MP10-424</t>
  </si>
  <si>
    <t>MP10-424</t>
  </si>
  <si>
    <t>165-MP10-425</t>
  </si>
  <si>
    <t>Madison Park Palmer Cal King 7 Piece Comforter Set in Black - Olliix MP10-425</t>
  </si>
  <si>
    <t>MP10-425</t>
  </si>
  <si>
    <t>165-MP10-432</t>
  </si>
  <si>
    <t>Madison Park Laurel Queen 7 Piece Comforter Set in Ivory - Olliix MP10-432</t>
  </si>
  <si>
    <t>MP10-432</t>
  </si>
  <si>
    <t>165-MP10-4322</t>
  </si>
  <si>
    <t>Madison Park Caroline Queen Jacquard 7 Piece Comforter Set in Blue - Olliix MP10-4322</t>
  </si>
  <si>
    <t>MP10-4322</t>
  </si>
  <si>
    <t>165-MP10-4323</t>
  </si>
  <si>
    <t>Madison Park Caroline King Jacquard 7 Piece Comforter Set in Blue - Olliix MP10-4323</t>
  </si>
  <si>
    <t>MP10-4323</t>
  </si>
  <si>
    <t>165-MP10-4324</t>
  </si>
  <si>
    <t>Madison Park Caroline Cal King Jacquard 7 Piece Comforter Set in Blue - Olliix MP10-4324</t>
  </si>
  <si>
    <t>MP10-4324</t>
  </si>
  <si>
    <t>165-MP10-433</t>
  </si>
  <si>
    <t>Madison Park Laurel King 7 Piece Comforter Set in Ivory - Olliix MP10-433</t>
  </si>
  <si>
    <t>MP10-433</t>
  </si>
  <si>
    <t>165-MP10-434</t>
  </si>
  <si>
    <t>Madison Park Laurel Cal King 7 Piece Comforter Set in Ivory - Olliix MP10-434</t>
  </si>
  <si>
    <t>MP10-434</t>
  </si>
  <si>
    <t>165-MP10-4344</t>
  </si>
  <si>
    <t>Madison Park Donovan Queen 7 Piece Jacquard Comforter Set in Navy - Olliix MP10-4344</t>
  </si>
  <si>
    <t>MP10-4344</t>
  </si>
  <si>
    <t>165-MP10-4345</t>
  </si>
  <si>
    <t>Madison Park Donovan King 7 Piece Jacquard Comforter Set in Navy - Olliix MP10-4345</t>
  </si>
  <si>
    <t>MP10-4345</t>
  </si>
  <si>
    <t>165-MP10-4346</t>
  </si>
  <si>
    <t>Madison Park Donovan Cal King 7 Piece Jacquard Comforter Set in Navy - Olliix MP10-4346</t>
  </si>
  <si>
    <t>MP10-4346</t>
  </si>
  <si>
    <t>165-MP10-436</t>
  </si>
  <si>
    <t>Madison Park Lola Twin/Twin XL Comforter Set in Purple - Olliix MP10-436</t>
  </si>
  <si>
    <t>MP10-436</t>
  </si>
  <si>
    <t>165-MP10-4517</t>
  </si>
  <si>
    <t>Madison Park Blaire Queen 7 Piece Comforter Set in Navy - Olliix MP10-4517</t>
  </si>
  <si>
    <t>MP10-4517</t>
  </si>
  <si>
    <t>165-MP10-4518</t>
  </si>
  <si>
    <t>Madison Park Blaire King 7 Piece Comforter Set in Navy - Olliix MP10-4518</t>
  </si>
  <si>
    <t>MP10-4518</t>
  </si>
  <si>
    <t>165-MP10-4519</t>
  </si>
  <si>
    <t>Madison Park Blaire Cal King 7 Piece Comforter Set in Navy - Olliix MP10-4519</t>
  </si>
  <si>
    <t>MP10-4519</t>
  </si>
  <si>
    <t>165-MP10-4533</t>
  </si>
  <si>
    <t>Madison Park Bellagio Queen 7 Piece Jacquard Comforter Set in Brown - Olliix MP10-4533</t>
  </si>
  <si>
    <t>MP10-4533</t>
  </si>
  <si>
    <t>165-MP10-4534</t>
  </si>
  <si>
    <t>Madison Park Bellagio King 7 Piece Jacquard Comforter Set in Brown - Olliix MP10-4534</t>
  </si>
  <si>
    <t>MP10-4534</t>
  </si>
  <si>
    <t>165-MP10-4535</t>
  </si>
  <si>
    <t>Madison Park Bellagio Cal King 7 Piece Jacquard Comforter Set in Brown - Olliix MP10-4535</t>
  </si>
  <si>
    <t>MP10-4535</t>
  </si>
  <si>
    <t>165-MP10-458</t>
  </si>
  <si>
    <t>Madison Park Juliana Queen 9 Piece Charmeuse Comforter Set in Blue - Olliix MP10-458</t>
  </si>
  <si>
    <t>MP10-458</t>
  </si>
  <si>
    <t>165-MP10-459</t>
  </si>
  <si>
    <t>Madison Park Juliana King 9 Piece Charmeuse Comforter Set in Blue - Olliix MP10-459</t>
  </si>
  <si>
    <t>MP10-459</t>
  </si>
  <si>
    <t>165-MP10-4669</t>
  </si>
  <si>
    <t>Madison Park Ridge Queen 7 Piece Herringbone Comforter Set in Red - Olliix MP10-4669</t>
  </si>
  <si>
    <t>MP10-4669</t>
  </si>
  <si>
    <t>165-MP10-4670</t>
  </si>
  <si>
    <t>Madison Park Ridge King 7 Piece Herringbone Comforter Set in Red - Olliix MP10-4670</t>
  </si>
  <si>
    <t>MP10-4670</t>
  </si>
  <si>
    <t>165-MP10-4671</t>
  </si>
  <si>
    <t>Madison Park Ridge Cal King 7 Piece Herringbone Comforter Set in Red - Olliix MP10-4671</t>
  </si>
  <si>
    <t>MP10-4671</t>
  </si>
  <si>
    <t>165-MP10-4676</t>
  </si>
  <si>
    <t>Madison Park Ridge Queen 7 Piece Herringbone Comforter Set in Grey - Olliix MP10-4676</t>
  </si>
  <si>
    <t>MP10-4676</t>
  </si>
  <si>
    <t>165-MP10-4677</t>
  </si>
  <si>
    <t>Madison Park Ridge King 7 Piece Herringbone Comforter Set in Grey - Olliix MP10-4677</t>
  </si>
  <si>
    <t>MP10-4677</t>
  </si>
  <si>
    <t>165-MP10-4678</t>
  </si>
  <si>
    <t>Madison Park Ridge Cal King 7 Piece Herringbone Comforter Set in Grey - Olliix MP10-4678</t>
  </si>
  <si>
    <t>MP10-4678</t>
  </si>
  <si>
    <t>165-MP10-4688</t>
  </si>
  <si>
    <t>Madison Park Camelia Queen 8 Piece Embroidered Comforter Set in Natural - Olliix MP10-4688</t>
  </si>
  <si>
    <t>MP10-4688</t>
  </si>
  <si>
    <t>165-MP10-4689</t>
  </si>
  <si>
    <t>Madison Park Camelia King 8 Piece Embroidered Comforter Set in Natural - Olliix MP10-4689</t>
  </si>
  <si>
    <t>MP10-4689</t>
  </si>
  <si>
    <t>165-MP10-4690</t>
  </si>
  <si>
    <t>Madison Park Camelia Cal King 8 Piece Embroidered Comforter Set in Natural - Olliix MP10-4690</t>
  </si>
  <si>
    <t>MP10-4690</t>
  </si>
  <si>
    <t>165-MP10-4695</t>
  </si>
  <si>
    <t>Madison Park Aubrey Queen 12 Piece Complete Bed Set in Navy - Olliix MP10-4695</t>
  </si>
  <si>
    <t>MP10-4695</t>
  </si>
  <si>
    <t>165-MP10-4696</t>
  </si>
  <si>
    <t>Madison Park Aubrey King 12 Piece Complete Bed Set in Navy - Olliix MP10-4696</t>
  </si>
  <si>
    <t>MP10-4696</t>
  </si>
  <si>
    <t>165-MP10-4697</t>
  </si>
  <si>
    <t>Madison Park Aubrey Cal King 12 Piece Complete Bed Set in Navy - Olliix MP10-4697</t>
  </si>
  <si>
    <t>MP10-4697</t>
  </si>
  <si>
    <t>165-MP10-4801</t>
  </si>
  <si>
    <t>Madison Park Adelyn Twin/Twin XL Ultra Plush Down Alternative Comforter Set in Ivory - Olliix MP10-4801</t>
  </si>
  <si>
    <t>MP10-4801</t>
  </si>
  <si>
    <t>165-MP10-4802</t>
  </si>
  <si>
    <t>Madison Park Adelyn Full/Queen Ultra Plush Down Alternative Comforter Set in Ivory - Olliix MP10-4802</t>
  </si>
  <si>
    <t>MP10-4802</t>
  </si>
  <si>
    <t>165-MP10-4803</t>
  </si>
  <si>
    <t>Madison Park Adelyn King/Cal King Ultra Plush Down Alternative Comforter Set in Ivory - Olliix MP10-4803</t>
  </si>
  <si>
    <t>MP10-4803</t>
  </si>
  <si>
    <t>165-MP10-4860</t>
  </si>
  <si>
    <t>Madison Park Zuri Full/Queen 4PC Faux Fur Comforter Set in Sand - Olliix MP10-4860</t>
  </si>
  <si>
    <t>MP10-4860</t>
  </si>
  <si>
    <t>165-MP10-4861</t>
  </si>
  <si>
    <t>Madison Park Zuri King 4PC Faux Fur Comforter Set in Sand - Olliix MP10-4861</t>
  </si>
  <si>
    <t>MP10-4861</t>
  </si>
  <si>
    <t>165-MP10-4882</t>
  </si>
  <si>
    <t>Madison Park Bellagio Queen 7 Piece Jacquard Comforter Set in Grey - Olliix MP10-4882</t>
  </si>
  <si>
    <t>MP10-4882</t>
  </si>
  <si>
    <t>165-MP10-4883</t>
  </si>
  <si>
    <t>Madison Park Bellagio King 7 Piece Jacquard Comforter Set in Grey - Olliix MP10-4883</t>
  </si>
  <si>
    <t>MP10-4883</t>
  </si>
  <si>
    <t>165-MP10-4884</t>
  </si>
  <si>
    <t>Madison Park Bellagio Cal King 7 Piece Jacquard Comforter Set in Grey - Olliix MP10-4884</t>
  </si>
  <si>
    <t>MP10-4884</t>
  </si>
  <si>
    <t>165-MP10-4887</t>
  </si>
  <si>
    <t>Madison Park Mercia Queen 7 Piece Reversible Cotton Sateen Comforter Set in Navy - Olliix MP10-4887</t>
  </si>
  <si>
    <t>MP10-4887</t>
  </si>
  <si>
    <t>165-MP10-501</t>
  </si>
  <si>
    <t>Madison Park Vienna Queen 7 Piece Cotton Printed Comforter Set in Grey - Olliix MP10-501</t>
  </si>
  <si>
    <t>MP10-501</t>
  </si>
  <si>
    <t>165-MP105-0189</t>
  </si>
  <si>
    <t>Madison Park Ashcroft Storage Bench in Grey Multi - Olliix MP105-0189</t>
  </si>
  <si>
    <t>MP105-0189</t>
  </si>
  <si>
    <t>165-MP10-502</t>
  </si>
  <si>
    <t>Madison Park Vienna King 7 Piece Cotton Printed Comforter Set in Grey - Olliix MP10-502</t>
  </si>
  <si>
    <t>MP10-502</t>
  </si>
  <si>
    <t>165-MP10-503</t>
  </si>
  <si>
    <t>Madison Park Vienna Cal King 7 Piece Cotton Printed Comforter Set in Grey - Olliix MP10-503</t>
  </si>
  <si>
    <t>MP10-503</t>
  </si>
  <si>
    <t>165-MP10-504</t>
  </si>
  <si>
    <t>Madison Park Bayside Queen 7 Piece Comforter Set in Blue - Olliix MP10-504</t>
  </si>
  <si>
    <t>MP10-504</t>
  </si>
  <si>
    <t>165-MP105-0471</t>
  </si>
  <si>
    <t>Madison Park Welburn Accent Bench in Grey - Olliix MP105-0471</t>
  </si>
  <si>
    <t>MP105-0471</t>
  </si>
  <si>
    <t>165-MP10-505</t>
  </si>
  <si>
    <t>Madison Park Bayside King 7 Piece Comforter Set in Blue - Olliix MP10-505</t>
  </si>
  <si>
    <t>MP10-505</t>
  </si>
  <si>
    <t>165-MP105-0543</t>
  </si>
  <si>
    <t>Madison Park Welburn Accent Bench in Cream - Olliix MP105-0543</t>
  </si>
  <si>
    <t>MP105-0543</t>
  </si>
  <si>
    <t>165-MP10-5057</t>
  </si>
  <si>
    <t>Madison Park Arya Twin Medallion Ultra Plush Comforter Mini Set in Ivory - Olliix MP10-5057</t>
  </si>
  <si>
    <t>MP10-5057</t>
  </si>
  <si>
    <t>165-MP10-5058</t>
  </si>
  <si>
    <t>Madison Park Arya Full/Queen Medallion Ultra Plush Comforter Mini Set in Ivory - Olliix MP10-5058</t>
  </si>
  <si>
    <t>MP10-5058</t>
  </si>
  <si>
    <t>165-MP10-5059</t>
  </si>
  <si>
    <t>Madison Park Arya King/Cal King Medallion Ultra Plush Comforter Mini Set in Ivory - Olliix MP10-5059</t>
  </si>
  <si>
    <t>MP10-5059</t>
  </si>
  <si>
    <t>165-MP10-506</t>
  </si>
  <si>
    <t>Madison Park Bayside Cal King 7 Piece Comforter Set in Blue - Olliix MP10-506</t>
  </si>
  <si>
    <t>MP10-506</t>
  </si>
  <si>
    <t>165-MP10-5060</t>
  </si>
  <si>
    <t>Madison Park Arya Twin Medallion Ultra Plush Comforter Mini Set in Blush - Olliix MP10-5060</t>
  </si>
  <si>
    <t>MP10-5060</t>
  </si>
  <si>
    <t>165-MP10-5061</t>
  </si>
  <si>
    <t>Madison Park Arya Full/Queen Medallion Ultra Plush Comforter Mini Set in Blush - Olliix MP10-5061</t>
  </si>
  <si>
    <t>MP10-5061</t>
  </si>
  <si>
    <t>165-MP105-0614</t>
  </si>
  <si>
    <t>Madison Park Crawford Storage Bench in Grey - Olliix MP105-0614</t>
  </si>
  <si>
    <t>MP105-0614</t>
  </si>
  <si>
    <t>165-MP10-5062</t>
  </si>
  <si>
    <t>Madison Park Arya King/Cal King Medallion Ultra Plush Comforter Mini Set in Blush - Olliix MP10-5062</t>
  </si>
  <si>
    <t>MP10-5062</t>
  </si>
  <si>
    <t>165-MP10-5090</t>
  </si>
  <si>
    <t>Madison Park Cadence King 9 Piece Cotton Sateen Comforter Set in Aqua - Olliix MP10-5090</t>
  </si>
  <si>
    <t>MP10-5090</t>
  </si>
  <si>
    <t>165-MP10-510</t>
  </si>
  <si>
    <t>Madison Park Matilda Queen 7 Piece Comforter Set in Blue - Olliix MP10-510</t>
  </si>
  <si>
    <t>MP10-510</t>
  </si>
  <si>
    <t>165-MP10-511</t>
  </si>
  <si>
    <t>Madison Park Matilda King 7 Piece Comforter Set in Blue - Olliix MP10-511</t>
  </si>
  <si>
    <t>MP10-511</t>
  </si>
  <si>
    <t>165-MP10-5114</t>
  </si>
  <si>
    <t>Madison Park Laurel Queen 7 Piece Comforter Set in Blush - Olliix MP10-5114</t>
  </si>
  <si>
    <t>MP10-5114</t>
  </si>
  <si>
    <t>165-MP10-5115</t>
  </si>
  <si>
    <t>Madison Park Laurel King 7 Piece Comforter Set in Blush - Olliix MP10-5115</t>
  </si>
  <si>
    <t>MP10-5115</t>
  </si>
  <si>
    <t>165-MP10-5116</t>
  </si>
  <si>
    <t>Madison Park Laurel Cal King 7 Piece Comforter Set in Blush - Olliix MP10-5116</t>
  </si>
  <si>
    <t>MP10-5116</t>
  </si>
  <si>
    <t>165-MP10-512</t>
  </si>
  <si>
    <t>Madison Park Matilda Cal King 7 Piece Comforter Set in Blue - Olliix MP10-512</t>
  </si>
  <si>
    <t>MP10-512</t>
  </si>
  <si>
    <t>165-MP10-525</t>
  </si>
  <si>
    <t>Madison Park Malone Queen 7 Piece Comforter Set in Blue - Olliix MP10-525</t>
  </si>
  <si>
    <t>MP10-525</t>
  </si>
  <si>
    <t>165-MP10-526</t>
  </si>
  <si>
    <t>Madison Park Malone King 7 Piece Comforter Set in Blue - Olliix MP10-526</t>
  </si>
  <si>
    <t>MP10-526</t>
  </si>
  <si>
    <t>165-MP10-5267</t>
  </si>
  <si>
    <t>Madison Park Queen 7 Piece Reversible Cotton Sateen Comforter Set in Blue - Olliix MP10-5267</t>
  </si>
  <si>
    <t>MP10-5267</t>
  </si>
  <si>
    <t>165-MP10-5268</t>
  </si>
  <si>
    <t>Madison Park King 7 Piece Reversible Cotton Sateen Comforter Set in Blue - Olliix MP10-5268</t>
  </si>
  <si>
    <t>MP10-5268</t>
  </si>
  <si>
    <t>165-MP10-5269</t>
  </si>
  <si>
    <t>Madison Park Cal King 7 Piece Reversible Cotton Sateen Comforter Set in Blue - Olliix MP10-5269</t>
  </si>
  <si>
    <t>MP10-5269</t>
  </si>
  <si>
    <t>165-MP10-527</t>
  </si>
  <si>
    <t>Madison Park Malone Cal King 7 Piece Comforter Set in Blue - Olliix MP10-527</t>
  </si>
  <si>
    <t>MP10-527</t>
  </si>
  <si>
    <t>165-MP10-5281</t>
  </si>
  <si>
    <t>Madison Park Queen 7 Piece Cotton Sateen Comforter Set in Blue - Olliix MP10-5281</t>
  </si>
  <si>
    <t>MP10-5281</t>
  </si>
  <si>
    <t>165-MP10-5282</t>
  </si>
  <si>
    <t>Madison Park King 7 Piece Cotton Sateen Comforter Set in Blue - Olliix MP10-5282</t>
  </si>
  <si>
    <t>MP10-5282</t>
  </si>
  <si>
    <t>165-MP10-5283</t>
  </si>
  <si>
    <t>Madison Park Cal King 7 Piece Cotton Sateen Comforter Set in Blue - Olliix MP10-5283</t>
  </si>
  <si>
    <t>MP10-5283</t>
  </si>
  <si>
    <t>165-MP10-5531</t>
  </si>
  <si>
    <t>Madison Park Cal King Cotton Sateen Comforter Set in Grey - Olliix MP10-5531</t>
  </si>
  <si>
    <t>MP10-5531</t>
  </si>
  <si>
    <t>165-MP10-5670</t>
  </si>
  <si>
    <t>Lola Queen Comforter Set - Madison Park MP10-5670</t>
  </si>
  <si>
    <t>MP10-5670</t>
  </si>
  <si>
    <t>165-MP106-0383</t>
  </si>
  <si>
    <t>Madison Park Avalon Swoop Arm Settee in Blue/Brown - Olliix MP106-0383</t>
  </si>
  <si>
    <t>MP106-0383</t>
  </si>
  <si>
    <t>165-MP106-0384</t>
  </si>
  <si>
    <t>Madison Park Stanford Settee in Beige/ Reclaimed Natural - Olliix MP106-0384</t>
  </si>
  <si>
    <t>MP106-0384</t>
  </si>
  <si>
    <t>165-MP10-636</t>
  </si>
  <si>
    <t>Madison Park Serene Queen Embroidered 7 Piece Comforter Set in Green - Olliix MP10-636</t>
  </si>
  <si>
    <t>MP10-636</t>
  </si>
  <si>
    <t>165-MP10-637</t>
  </si>
  <si>
    <t>Madison Park Serene King Embroidered 7 Piece Comforter Set in Green - Olliix MP10-637</t>
  </si>
  <si>
    <t>MP10-637</t>
  </si>
  <si>
    <t>165-MP10-638</t>
  </si>
  <si>
    <t>Madison Park Serene Cal King Embroidered 7 Piece Comforter Set in Green - Olliix MP10-638</t>
  </si>
  <si>
    <t>MP10-638</t>
  </si>
  <si>
    <t>165-MP10-639</t>
  </si>
  <si>
    <t>Madison Park Laurel Queen 7 Piece Comforter Set in Blue - Olliix MP10-639</t>
  </si>
  <si>
    <t>MP10-639</t>
  </si>
  <si>
    <t>165-MP10-640</t>
  </si>
  <si>
    <t>Madison Park Laurel King 7 Piece Comforter Set in Blue - Olliix MP10-640</t>
  </si>
  <si>
    <t>MP10-640</t>
  </si>
  <si>
    <t>165-MP10-641</t>
  </si>
  <si>
    <t>Madison Park Laurel Cal King 7 Piece Comforter Set in Blue - Olliix MP10-641</t>
  </si>
  <si>
    <t>MP10-641</t>
  </si>
  <si>
    <t>165-MP10-657</t>
  </si>
  <si>
    <t>Madison Park Aubrey Full 12 Piece Complete Bed Set in Blue - Olliix MP10-657</t>
  </si>
  <si>
    <t>MP10-657</t>
  </si>
  <si>
    <t>165-MP10-659</t>
  </si>
  <si>
    <t>Madison Park Laurel Full 7 Piece Comforter Set in Plum - Olliix MP10-659</t>
  </si>
  <si>
    <t>MP10-659</t>
  </si>
  <si>
    <t>165-MP10-660</t>
  </si>
  <si>
    <t>Madison Park Laurel Full 7 Piece Comforter Set in Ivory - Olliix MP10-660</t>
  </si>
  <si>
    <t>MP10-660</t>
  </si>
  <si>
    <t>165-MP10-694</t>
  </si>
  <si>
    <t>Madison Park Princeton Queen 7 Piece Comforter Set in Blue - Olliix MP10-694</t>
  </si>
  <si>
    <t>MP10-694</t>
  </si>
  <si>
    <t>165-MP10-695</t>
  </si>
  <si>
    <t>Madison Park Princeton King 7 Piece Comforter Set in Blue - Olliix MP10-695</t>
  </si>
  <si>
    <t>MP10-695</t>
  </si>
  <si>
    <t>165-MP10-696</t>
  </si>
  <si>
    <t>Madison Park Princeton Cal King 7 Piece Comforter Set in Blue - Olliix MP10-696</t>
  </si>
  <si>
    <t>MP10-696</t>
  </si>
  <si>
    <t>165-MP10-697</t>
  </si>
  <si>
    <t>Madison Park Princeton Queen 7 Piece Comforter Set in Red - Olliix MP10-697</t>
  </si>
  <si>
    <t>MP10-697</t>
  </si>
  <si>
    <t>165-MP10-698</t>
  </si>
  <si>
    <t>Madison Park Princeton King 7 Piece Comforter Set in Red - Olliix MP10-698</t>
  </si>
  <si>
    <t>MP10-698</t>
  </si>
  <si>
    <t>165-MP10-699</t>
  </si>
  <si>
    <t>Madison Park Princeton Cal King 7 Piece Comforter Set in Red - Olliix MP10-699</t>
  </si>
  <si>
    <t>MP10-699</t>
  </si>
  <si>
    <t>165-MP10-738</t>
  </si>
  <si>
    <t>Madison Park Laurel Queen 7 Piece Comforter Set in White - Olliix MP10-738</t>
  </si>
  <si>
    <t>MP10-738</t>
  </si>
  <si>
    <t>165-MP10-739</t>
  </si>
  <si>
    <t>Madison Park Laurel King 7 Piece Comforter Set in White - Olliix MP10-739</t>
  </si>
  <si>
    <t>MP10-739</t>
  </si>
  <si>
    <t>165-MP10-740</t>
  </si>
  <si>
    <t>Madison Park Laurel Cal King 7 Piece Comforter Set in White - Olliix MP10-740</t>
  </si>
  <si>
    <t>MP10-740</t>
  </si>
  <si>
    <t>165-MP10-749</t>
  </si>
  <si>
    <t>Madison Park Donovan Queen 7 Piece Jacquard Comforter Set in Red - Olliix MP10-749</t>
  </si>
  <si>
    <t>MP10-749</t>
  </si>
  <si>
    <t>165-MP10-750</t>
  </si>
  <si>
    <t>Madison Park Donovan King 7 Piece Jacquard Comforter Set in Red - Olliix MP10-750</t>
  </si>
  <si>
    <t>MP10-750</t>
  </si>
  <si>
    <t>165-MP10-751</t>
  </si>
  <si>
    <t>Madison Park Donovan Cal King 7 Piece Jacquard Comforter Set in Red - Olliix MP10-751</t>
  </si>
  <si>
    <t>MP10-751</t>
  </si>
  <si>
    <t>165-MP10-758</t>
  </si>
  <si>
    <t>Madison Park Quincy Queen 7 Piece Comforter Set in Khaki - Olliix MP10-758</t>
  </si>
  <si>
    <t>MP10-758</t>
  </si>
  <si>
    <t>165-MP10-759</t>
  </si>
  <si>
    <t>Madison Park Quincy King 7 Piece Comforter Set in Khaki - Olliix MP10-759</t>
  </si>
  <si>
    <t>MP10-759</t>
  </si>
  <si>
    <t>165-MP10-760</t>
  </si>
  <si>
    <t>Madison Park Quincy Cal King 7 Piece Comforter Set in Khaki - Olliix MP10-760</t>
  </si>
  <si>
    <t>MP10-760</t>
  </si>
  <si>
    <t>165-MP108-0511</t>
  </si>
  <si>
    <t>Madison Park Carson Dining Chair in Cream - Olliix MP108-0511</t>
  </si>
  <si>
    <t>MP108-0511</t>
  </si>
  <si>
    <t>165-MP108-0513</t>
  </si>
  <si>
    <t>Madison Park Braiden Dining Chair (set of 2) in Natural - Olliix MP108-0513</t>
  </si>
  <si>
    <t>MP108-0513</t>
  </si>
  <si>
    <t>165-MP10-846</t>
  </si>
  <si>
    <t>Madison Park Amherst Queen 7 Piece Comforter Set in Green - Olliix MP10-846</t>
  </si>
  <si>
    <t>MP10-846</t>
  </si>
  <si>
    <t>165-MP10-847</t>
  </si>
  <si>
    <t>Madison Park Amherst King 7 Piece Comforter Set in Green - Olliix MP10-847</t>
  </si>
  <si>
    <t>MP10-847</t>
  </si>
  <si>
    <t>165-MP10-848</t>
  </si>
  <si>
    <t>Madison Park Amherst Cal King 7 Piece Comforter Set in Green - Olliix MP10-848</t>
  </si>
  <si>
    <t>MP10-848</t>
  </si>
  <si>
    <t>165-MP10-904</t>
  </si>
  <si>
    <t>Madison Park Boone Queen 7 Piece Comforter Set in Brown - Olliix MP10-904</t>
  </si>
  <si>
    <t>MP10-904</t>
  </si>
  <si>
    <t>165-MP10-905</t>
  </si>
  <si>
    <t>Madison Park Boone King 7 Piece Comforter Set in Brown - Olliix MP10-905</t>
  </si>
  <si>
    <t>MP10-905</t>
  </si>
  <si>
    <t>165-MP10-906</t>
  </si>
  <si>
    <t>Madison Park Boone Cal King 7 Piece Comforter Set in Brown - Olliix MP10-906</t>
  </si>
  <si>
    <t>MP10-906</t>
  </si>
  <si>
    <t>165-MP10-919</t>
  </si>
  <si>
    <t>Madison Park Biloxi Queen 7 Piece Comforter Set in Purple - Olliix MP10-919</t>
  </si>
  <si>
    <t>MP10-919</t>
  </si>
  <si>
    <t>165-MP10-920</t>
  </si>
  <si>
    <t>Madison Park Biloxi King 7 Piece Comforter Set in Purple - Olliix MP10-920</t>
  </si>
  <si>
    <t>MP10-920</t>
  </si>
  <si>
    <t>165-MP10-921</t>
  </si>
  <si>
    <t>Madison Park Biloxi Cal King 7 Piece Comforter Set in Purple - Olliix MP10-921</t>
  </si>
  <si>
    <t>MP10-921</t>
  </si>
  <si>
    <t>165-MP10-922</t>
  </si>
  <si>
    <t>Madison Park Quinn Queen 7 Piece Comforter Set in Grey - Olliix MP10-922</t>
  </si>
  <si>
    <t>MP10-922</t>
  </si>
  <si>
    <t>165-MP10-923</t>
  </si>
  <si>
    <t>Madison Park Quinn King 7 Piece Comforter Set in Grey - Olliix MP10-923</t>
  </si>
  <si>
    <t>MP10-923</t>
  </si>
  <si>
    <t>165-MP10-924</t>
  </si>
  <si>
    <t>Madison Park Quinn Cal King 7 Piece Comforter Set in Grey - Olliix MP10-924</t>
  </si>
  <si>
    <t>MP10-924</t>
  </si>
  <si>
    <t>165-MP10-931</t>
  </si>
  <si>
    <t>Madison Park Trinity Queen 7 Piece Comforter Set in Taupe - Olliix MP10-931</t>
  </si>
  <si>
    <t>MP10-931</t>
  </si>
  <si>
    <t>165-MP10-932</t>
  </si>
  <si>
    <t>Madison Park Trinity King 7 Piece Comforter Set in Taupe - Olliix MP10-932</t>
  </si>
  <si>
    <t>MP10-932</t>
  </si>
  <si>
    <t>165-MP10-933</t>
  </si>
  <si>
    <t>Madison Park Trinity Cal King 7 Piece Comforter Set in Taupe - Olliix MP10-933</t>
  </si>
  <si>
    <t>MP10-933</t>
  </si>
  <si>
    <t>165-MP10-948</t>
  </si>
  <si>
    <t>Madison Park Blaire Queen 7 Piece Comforter Set in Grey - Olliix MP10-948</t>
  </si>
  <si>
    <t>MP10-948</t>
  </si>
  <si>
    <t>165-MP10-949</t>
  </si>
  <si>
    <t>Madison Park Blaire King 7 Piece Comforter Set in Grey - Olliix MP10-949</t>
  </si>
  <si>
    <t>MP10-949</t>
  </si>
  <si>
    <t>165-MP10-950</t>
  </si>
  <si>
    <t>Madison Park Blaire Cal King 7 Piece Comforter Set in Grey - Olliix MP10-950</t>
  </si>
  <si>
    <t>MP10-950</t>
  </si>
  <si>
    <t>165-MP116-0353</t>
  </si>
  <si>
    <t>Madison Park Nadine Queen Upholstery Headboard in Natural - Olliix MP116-0353</t>
  </si>
  <si>
    <t>MP116-0353</t>
  </si>
  <si>
    <t>165-MP116-0354</t>
  </si>
  <si>
    <t>Madison Park Nadine King Upholstery Headboard in Natural - Olliix MP116-0354</t>
  </si>
  <si>
    <t>MP116-0354</t>
  </si>
  <si>
    <t>165-MP116-0355</t>
  </si>
  <si>
    <t>Madison Park Amelia Queen Upholstery Headboard in Cream - Olliix MP116-0355</t>
  </si>
  <si>
    <t>MP116-0355</t>
  </si>
  <si>
    <t>165-MP116-0356</t>
  </si>
  <si>
    <t>Madison Park Amelia King Upholstery Headborad in Cream - Olliix MP116-0356</t>
  </si>
  <si>
    <t>MP116-0356</t>
  </si>
  <si>
    <t>165-MP116-0357</t>
  </si>
  <si>
    <t>Madison Park Amelia Queen Upholstery Headboard in Grey - Olliix MP116-0357</t>
  </si>
  <si>
    <t>MP116-0357</t>
  </si>
  <si>
    <t>165-MP116-0358</t>
  </si>
  <si>
    <t>Madison Park Amelia King Upholstery Headboard in Grey - Olliix MP116-0358</t>
  </si>
  <si>
    <t>MP116-0358</t>
  </si>
  <si>
    <t>165-MP116-0368</t>
  </si>
  <si>
    <t>Madison Park Harper King Upholstery Headboard in Grey - Olliix MP116-0368</t>
  </si>
  <si>
    <t>MP116-0368</t>
  </si>
  <si>
    <t>165-MP120-0006</t>
  </si>
  <si>
    <t>Madison Park Arian Quatrefoil Mirror Accent Table in Silver - Olliix MP120-0006</t>
  </si>
  <si>
    <t>MP120-0006</t>
  </si>
  <si>
    <t>165-MP120-0085</t>
  </si>
  <si>
    <t>Madison Park Marbury End Table in Black/White - Olliix MP120-0085</t>
  </si>
  <si>
    <t>MP120-0085</t>
  </si>
  <si>
    <t>165-MP120-0090</t>
  </si>
  <si>
    <t>Madison Park Hudson Coffee Table in Natural/Graphite - Olliix MP120-0090</t>
  </si>
  <si>
    <t>MP120-0090</t>
  </si>
  <si>
    <t>165-MP120-0094</t>
  </si>
  <si>
    <t>Madison Park Parker Coffee Table in White/Pecan - Olliix MP120-0094</t>
  </si>
  <si>
    <t>MP120-0094</t>
  </si>
  <si>
    <t>165-MP120-0095</t>
  </si>
  <si>
    <t>Madison Park Parker End Table in White/Pecan - Olliix MP120-0095</t>
  </si>
  <si>
    <t>MP120-0095</t>
  </si>
  <si>
    <t>165-MP120-0096</t>
  </si>
  <si>
    <t>Madison Park Parker Console in White/Pecan - Olliix MP120-0096</t>
  </si>
  <si>
    <t>MP120-0096</t>
  </si>
  <si>
    <t>165-MP120-0134</t>
  </si>
  <si>
    <t>Madison Park MARBURY Pedestal in White/Black - Olliix MP120-0134</t>
  </si>
  <si>
    <t>MP120-0134</t>
  </si>
  <si>
    <t>165-MP120-0174</t>
  </si>
  <si>
    <t>Madison Park Madison Coffee Table in Antique Bronze - Olliix MP120-0174</t>
  </si>
  <si>
    <t>MP120-0174</t>
  </si>
  <si>
    <t>165-MP120-0175</t>
  </si>
  <si>
    <t>Madison Park Madison End Table in Antique Bronze - Olliix MP120-0175</t>
  </si>
  <si>
    <t>MP120-0175</t>
  </si>
  <si>
    <t>165-MP120-0180</t>
  </si>
  <si>
    <t>Madison Park Cirque Bent Metal Accent Table in Antique Bronze - Olliix MP120-0180</t>
  </si>
  <si>
    <t>MP120-0180</t>
  </si>
  <si>
    <t>165-MP120-0220</t>
  </si>
  <si>
    <t>Madison Park Zee Silver Angular Mirror Accent Table in Silver/Mirror - Olliix MP120-0220</t>
  </si>
  <si>
    <t>MP120-0220</t>
  </si>
  <si>
    <t>165-MP120-0221</t>
  </si>
  <si>
    <t>Madison Park Arlo Metal Eyelet Accent Table in Gold/Glass - Olliix MP120-0221</t>
  </si>
  <si>
    <t>MP120-0221</t>
  </si>
  <si>
    <t>165-MP120-0427</t>
  </si>
  <si>
    <t>Madison Park Lexi Accent Table in Natural - Olliix MP120-0427</t>
  </si>
  <si>
    <t>MP120-0427</t>
  </si>
  <si>
    <t>165-MP120-0428</t>
  </si>
  <si>
    <t>Madison Park Valentina Accent Table in Bronze - Olliix MP120-0428</t>
  </si>
  <si>
    <t>MP120-0428</t>
  </si>
  <si>
    <t>165-MP12-1102</t>
  </si>
  <si>
    <t>Madison Park Serena Queen 6 Piece Printed Duvet Cover Set in Grey - Olliix MP12-1102</t>
  </si>
  <si>
    <t>MP12-1102</t>
  </si>
  <si>
    <t>165-MP12-1103</t>
  </si>
  <si>
    <t>Madison Park Serena King 6 Piece Printed Duvet Cover Set in Grey - Olliix MP12-1103</t>
  </si>
  <si>
    <t>MP12-1103</t>
  </si>
  <si>
    <t>165-MP12-176</t>
  </si>
  <si>
    <t>Madison Park Lola Full/Queen 6 Piece Printed Duvet Cover Set in Yellow - Olliix MP12-176</t>
  </si>
  <si>
    <t>MP12-176</t>
  </si>
  <si>
    <t>165-MP12-177</t>
  </si>
  <si>
    <t>Madison Park Lola King/Cal King 6 Piece Printed Duvet Cover Set in Yellow - Olliix MP12-177</t>
  </si>
  <si>
    <t>MP12-177</t>
  </si>
  <si>
    <t>165-MP122-0097</t>
  </si>
  <si>
    <t>Madison Park Parker Desk in White/Pecan - Olliix MP122-0097</t>
  </si>
  <si>
    <t>MP122-0097</t>
  </si>
  <si>
    <t>165-MP122-0203</t>
  </si>
  <si>
    <t>Madison Park Rigby 3 Drawer Writing Desk in Pecan/Blue - Olliix MP122-0203</t>
  </si>
  <si>
    <t>MP122-0203</t>
  </si>
  <si>
    <t>165-MP12-2530</t>
  </si>
  <si>
    <t>Madison Park Celeste Full/Queen 4 Piece 2-in-1 Duvet Set in White - Olliix MP12-2530</t>
  </si>
  <si>
    <t>MP12-2530</t>
  </si>
  <si>
    <t>165-MP12-2531</t>
  </si>
  <si>
    <t>Madison Park Celeste King/Cal King 4 Piece 2-in-1 Duvet Set in White - Olliix MP12-2531</t>
  </si>
  <si>
    <t>MP12-2531</t>
  </si>
  <si>
    <t>165-MP12-260</t>
  </si>
  <si>
    <t>Madison Park Lola Full/Queen 6 Piece Printed Duvet Cover Set in Purple - Olliix MP12-260</t>
  </si>
  <si>
    <t>MP12-260</t>
  </si>
  <si>
    <t>165-MP12-261</t>
  </si>
  <si>
    <t>Madison Park Lola King/Cal King 6 Piece Printed Duvet Cover Set in Purple - Olliix MP12-261</t>
  </si>
  <si>
    <t>MP12-261</t>
  </si>
  <si>
    <t>165-MP12-2707</t>
  </si>
  <si>
    <t>Madison Park Pebble Beach Full/Queen 6 Piece Duvet Cover Set in Coral - Olliix MP12-2707</t>
  </si>
  <si>
    <t>MP12-2707</t>
  </si>
  <si>
    <t>165-MP12-2708</t>
  </si>
  <si>
    <t>Madison Park Pebble Beach King/Cal King 6 Piece Duvet Cover Set in Coral - Olliix MP12-2708</t>
  </si>
  <si>
    <t>MP12-2708</t>
  </si>
  <si>
    <t>165-MP12-276</t>
  </si>
  <si>
    <t>Madison Park Aubrey Full/Queen 6 Piece Duvet Cover Set in Blue - Olliix MP12-276</t>
  </si>
  <si>
    <t>MP12-276</t>
  </si>
  <si>
    <t>165-MP12-277</t>
  </si>
  <si>
    <t>Madison Park Aubrey King/Cal King 6 Piece Duvet Cover Set in Blue - Olliix MP12-277</t>
  </si>
  <si>
    <t>MP12-277</t>
  </si>
  <si>
    <t>165-MP12-3053</t>
  </si>
  <si>
    <t>Madison Park Biloxi Full/Queen 6 Piece Duvet Cover Set in Purple - Olliix MP12-3053</t>
  </si>
  <si>
    <t>MP12-3053</t>
  </si>
  <si>
    <t>165-MP12-3054</t>
  </si>
  <si>
    <t>Madison Park Biloxi King/Cal King 6 Piece Duvet Cover Set in Purple - Olliix MP12-3054</t>
  </si>
  <si>
    <t>MP12-3054</t>
  </si>
  <si>
    <t>165-MP12-3663</t>
  </si>
  <si>
    <t>Madison Park Lucy Queen 9 Piece Cotton Twill Reversible Duvet Set in Red - Olliix MP12-3663</t>
  </si>
  <si>
    <t>MP12-3663</t>
  </si>
  <si>
    <t>165-MP12-3664</t>
  </si>
  <si>
    <t>Madison Park Lucy King 9 Piece Cotton Twill Reversible Duvet Set in Red - Olliix MP12-3664</t>
  </si>
  <si>
    <t>MP12-3664</t>
  </si>
  <si>
    <t>165-MP12-3665</t>
  </si>
  <si>
    <t>Madison Park Lucy Cal King 9 Piece Cotton Twill Reversible Duvet Set in Red - Olliix MP12-3665</t>
  </si>
  <si>
    <t>MP12-3665</t>
  </si>
  <si>
    <t>165-MP12-3736</t>
  </si>
  <si>
    <t>Madison Park Biloxi Full/Queen 6 Piece Duvet Cover Set in Navy - Olliix MP12-3736</t>
  </si>
  <si>
    <t>MP12-3736</t>
  </si>
  <si>
    <t>165-MP12-3737</t>
  </si>
  <si>
    <t>Madison Park Biloxi King/Cal King 6 Piece Duvet Cover Set in Navy - Olliix MP12-3737</t>
  </si>
  <si>
    <t>MP12-3737</t>
  </si>
  <si>
    <t>165-MP12-3832</t>
  </si>
  <si>
    <t>Madison Park Vienna Full/Queen 6 Piece Printed Duvet Cover Set in Indigo - Olliix MP12-3832</t>
  </si>
  <si>
    <t>MP12-3832</t>
  </si>
  <si>
    <t>165-MP12-3833</t>
  </si>
  <si>
    <t>Madison Park Vienna King/Cal King 6 Piece Printed Duvet Cover Set in Indigo - Olliix MP12-3833</t>
  </si>
  <si>
    <t>MP12-3833</t>
  </si>
  <si>
    <t>165-MP12-389</t>
  </si>
  <si>
    <t>Madison Park Dawn Queen 9 Piece Cotton Percale Duvet Cover Set in Blue - Olliix MP12-389</t>
  </si>
  <si>
    <t>MP12-389</t>
  </si>
  <si>
    <t>165-MP12-390</t>
  </si>
  <si>
    <t>Madison Park Dawn King 9 Piece Cotton Percale Duvet Cover Set in Blue - Olliix MP12-390</t>
  </si>
  <si>
    <t>MP12-390</t>
  </si>
  <si>
    <t>165-MP12-391</t>
  </si>
  <si>
    <t>Madison Park Dawn Cal King 9 Piece Cotton Percale Duvet Cover Set in Blue - Olliix MP12-391</t>
  </si>
  <si>
    <t>MP12-391</t>
  </si>
  <si>
    <t>165-MP12-4027</t>
  </si>
  <si>
    <t>Madison Park Palisades Full/Queen 6 Piece Duvet Cover Set in Brown - Olliix MP12-4027</t>
  </si>
  <si>
    <t>MP12-4027</t>
  </si>
  <si>
    <t>165-MP12-4028</t>
  </si>
  <si>
    <t>Madison Park Palisades King/Cal King 6 Piece Duvet Cover Set in Brown - Olliix MP12-4028</t>
  </si>
  <si>
    <t>MP12-4028</t>
  </si>
  <si>
    <t>165-MP12-4169</t>
  </si>
  <si>
    <t>Madison Park Holly Full/Queen 7 Piece Cotton Duvet Cover Set in Purple - Olliix MP12-4169</t>
  </si>
  <si>
    <t>MP12-4169</t>
  </si>
  <si>
    <t>165-MP12-4170</t>
  </si>
  <si>
    <t>Madison Park Holly King/Cal King 7 Piece Cotton Duvet Cover Set in Purple - Olliix MP12-4170</t>
  </si>
  <si>
    <t>MP12-4170</t>
  </si>
  <si>
    <t>165-MP12-4396</t>
  </si>
  <si>
    <t>Madison Park Nicolette Full/Queen 4 Piece Cotton Seersucker Duvet Cover Set in White - Olliix MP12-4396</t>
  </si>
  <si>
    <t>MP12-4396</t>
  </si>
  <si>
    <t>165-MP12-4397</t>
  </si>
  <si>
    <t>Madison Park Nicolette King/Cal King 4 Piece Cotton Seersucker Duvet Cover Set in White - Olliix MP12-4397</t>
  </si>
  <si>
    <t>MP12-4397</t>
  </si>
  <si>
    <t>165-MP12-4672</t>
  </si>
  <si>
    <t>Madison Park Ridge Full/Queen 6 Piece Herringbone Duvet Cover Set in Red - Olliix MP12-4672</t>
  </si>
  <si>
    <t>MP12-4672</t>
  </si>
  <si>
    <t>165-MP12-4673</t>
  </si>
  <si>
    <t>Madison Park Ridge King/Cal King 6 Piece Herringbone Duvet Cover Set in Red - Olliix MP12-4673</t>
  </si>
  <si>
    <t>MP12-4673</t>
  </si>
  <si>
    <t>165-MP12-476</t>
  </si>
  <si>
    <t>Madison Park Vienna Full/Queen 6 Piece Printed Duvet Cover Set in Grey - Olliix MP12-476</t>
  </si>
  <si>
    <t>MP12-476</t>
  </si>
  <si>
    <t>165-MP12-477</t>
  </si>
  <si>
    <t>Madison Park Vienna King 6 Piece Printed Duvet Cover Set in Grey - Olliix MP12-477</t>
  </si>
  <si>
    <t>MP12-477</t>
  </si>
  <si>
    <t>165-MP12-5673</t>
  </si>
  <si>
    <t>Madison Park Full/Queen 6 Piece Printed Duvet Cover Set in Grey/Blush - Olliix MP12-5673</t>
  </si>
  <si>
    <t>MP12-5673</t>
  </si>
  <si>
    <t>165-MP130-0089</t>
  </si>
  <si>
    <t>Madison Park Hudson Accent Chest in Natural/Graphite - Olliix MP130-0089</t>
  </si>
  <si>
    <t>MP130-0089</t>
  </si>
  <si>
    <t>165-MP130-0137</t>
  </si>
  <si>
    <t>Madison Park Lexnnox Chest in Morocco/Gold - Olliix MP130-0137</t>
  </si>
  <si>
    <t>MP130-0137</t>
  </si>
  <si>
    <t>165-MP130-0156</t>
  </si>
  <si>
    <t>Madison Park Driscoll 2-Door Cabinet in Reclaimed Natural - Olliix MP130-0156</t>
  </si>
  <si>
    <t>MP130-0156</t>
  </si>
  <si>
    <t>165-MP130-0157</t>
  </si>
  <si>
    <t>Madison Park Somerset 3-Drawer Chest in Antique Silver - Olliix MP130-0157</t>
  </si>
  <si>
    <t>MP130-0157</t>
  </si>
  <si>
    <t>165-MP130-0276</t>
  </si>
  <si>
    <t>Madison Park Alcott 3 drawer chest in Natural/Cream - Olliix MP130-0276</t>
  </si>
  <si>
    <t>MP130-0276</t>
  </si>
  <si>
    <t>165-MP130-0373</t>
  </si>
  <si>
    <t>Madison Park West Ridge Ridge Accent Chest in Cream - Olliix MP130-0373</t>
  </si>
  <si>
    <t>MP130-0373</t>
  </si>
  <si>
    <t>165-MP130-0528</t>
  </si>
  <si>
    <t>Madison Park Sonata Accent Chest w/ 2 Drawers in White - Olliix MP130-0528</t>
  </si>
  <si>
    <t>MP130-0528</t>
  </si>
  <si>
    <t>165-MP13-1035</t>
  </si>
  <si>
    <t>Madison Park Tuscany Full/Queen 3 Piece Coverlet Set in Ivory - Olliix MP13-1035</t>
  </si>
  <si>
    <t>MP13-1035</t>
  </si>
  <si>
    <t>165-MP13-1036</t>
  </si>
  <si>
    <t>Madison Park Tuscany King/Cal King 3 Piece Coverlet Set in Ivory - Olliix MP13-1036</t>
  </si>
  <si>
    <t>MP13-1036</t>
  </si>
  <si>
    <t>165-MP13-1037</t>
  </si>
  <si>
    <t>Madison Park Full/Queen 3 Piece Reversible Scalloped Edge Coverlet Set in White - Olliix MP13-1037</t>
  </si>
  <si>
    <t>MP13-1037</t>
  </si>
  <si>
    <t>165-MP13-1038</t>
  </si>
  <si>
    <t>Madison Park Tuscany King/Cal King 3 Piece Coverlet Set in White - Olliix MP13-1038</t>
  </si>
  <si>
    <t>MP13-1038</t>
  </si>
  <si>
    <t>165-MP13-1237</t>
  </si>
  <si>
    <t>Madison Park Keaton Twin/Twin XL Coverlet Set in Grey - Olliix MP13-1237</t>
  </si>
  <si>
    <t>MP13-1237</t>
  </si>
  <si>
    <t>165-MP13-1238</t>
  </si>
  <si>
    <t>Madison Park Keaton Full/Queen Coverlet Set in Grey - Olliix MP13-1238</t>
  </si>
  <si>
    <t>MP13-1238</t>
  </si>
  <si>
    <t>165-MP13-1239</t>
  </si>
  <si>
    <t>Madison Park Keaton King Coverlet Set in Grey - Olliix MP13-1239</t>
  </si>
  <si>
    <t>MP13-1239</t>
  </si>
  <si>
    <t>165-MP13-1369</t>
  </si>
  <si>
    <t>Madison Park Quebec Full/Queen Coverlet Mini Set in Grey - Olliix MP13-1369</t>
  </si>
  <si>
    <t>MP13-1369</t>
  </si>
  <si>
    <t>165-MP13-1370</t>
  </si>
  <si>
    <t>Madison Park Quebec King/Cal King Coverlet Mini Set in Grey - Olliix MP13-1370</t>
  </si>
  <si>
    <t>MP13-1370</t>
  </si>
  <si>
    <t>165-MP13-1371</t>
  </si>
  <si>
    <t>Madison Park Quebec Full/Queen Coverlet Mini Set in White - Olliix MP13-1371</t>
  </si>
  <si>
    <t>MP13-1371</t>
  </si>
  <si>
    <t>165-MP13-1372</t>
  </si>
  <si>
    <t>Madison Park Quebec King/Cal King Coverlet Mini Set in White - Olliix MP13-1372</t>
  </si>
  <si>
    <t>MP13-1372</t>
  </si>
  <si>
    <t>165-MP13-1387</t>
  </si>
  <si>
    <t>Madison Park Quebec Twin/Twin XL Coverlet Mini Set in White - Olliix MP13-1387</t>
  </si>
  <si>
    <t>MP13-1387</t>
  </si>
  <si>
    <t>165-MP13-1420</t>
  </si>
  <si>
    <t>Madison Park Claire Full/Queen 6 Piece Quilted Coverlet Set in Aqua - Olliix MP13-1420</t>
  </si>
  <si>
    <t>MP13-1420</t>
  </si>
  <si>
    <t>165-MP13-1421</t>
  </si>
  <si>
    <t>Madison Park Claire King/Cal King 6 Piece Quilted Coverlet Set in Aqua - Olliix MP13-1421</t>
  </si>
  <si>
    <t>MP13-1421</t>
  </si>
  <si>
    <t>165-MP13-1422</t>
  </si>
  <si>
    <t>Madison Park Claire Full/Queen 6 Piece Quilted Coverlet Set in Multi - Olliix MP13-1422</t>
  </si>
  <si>
    <t>MP13-1422</t>
  </si>
  <si>
    <t>165-MP13-1423</t>
  </si>
  <si>
    <t>Madison Park Claire King/Cal King 6 Piece Quilted Coverlet Set in Multi - Olliix MP13-1423</t>
  </si>
  <si>
    <t>MP13-1423</t>
  </si>
  <si>
    <t>165-MP13-149</t>
  </si>
  <si>
    <t>Madison Park Quebec Full/Queen Coverlet Mini Set in Ivory - Olliix MP13-149</t>
  </si>
  <si>
    <t>MP13-149</t>
  </si>
  <si>
    <t>165-MP13-150</t>
  </si>
  <si>
    <t>Madison Park Quebec King/Cal King Coverlet Mini Set in Ivory - Olliix MP13-150</t>
  </si>
  <si>
    <t>MP13-150</t>
  </si>
  <si>
    <t>165-MP13-1521</t>
  </si>
  <si>
    <t>Madison Park Cali Full/Queen 6 Piece Quilted Coverlet Set in Blue - Olliix MP13-1521</t>
  </si>
  <si>
    <t>MP13-1521</t>
  </si>
  <si>
    <t>165-MP13-1522</t>
  </si>
  <si>
    <t>Madison Park Cali King/Cal King 6 Piece Quilted Coverlet Set in Blue - Olliix MP13-1522</t>
  </si>
  <si>
    <t>MP13-1522</t>
  </si>
  <si>
    <t>165-MP13-1523</t>
  </si>
  <si>
    <t>Madison Park Tangiers Full/Queen 6 Piece Coverlet Set in Orange - Olliix MP13-1523</t>
  </si>
  <si>
    <t>MP13-1523</t>
  </si>
  <si>
    <t>165-MP13-1524</t>
  </si>
  <si>
    <t>Madison Park Tangiers King/Cal King 6 Piece Coverlet Set in Orange - Olliix MP13-1524</t>
  </si>
  <si>
    <t>MP13-1524</t>
  </si>
  <si>
    <t>165-MP13-153</t>
  </si>
  <si>
    <t>Madison Park Quebec Full/Queen Coverlet Mini Set in Seafoam - Olliix MP13-153</t>
  </si>
  <si>
    <t>MP13-153</t>
  </si>
  <si>
    <t>165-MP13-154</t>
  </si>
  <si>
    <t>Madison Park Quebec King/Cal King Coverlet Mini Set in Seafoam - Olliix MP13-154</t>
  </si>
  <si>
    <t>MP13-154</t>
  </si>
  <si>
    <t>165-MP13-155</t>
  </si>
  <si>
    <t>Madison Park Quebec Full/Queen Coverlet Mini Set in Khaki - Olliix MP13-155</t>
  </si>
  <si>
    <t>MP13-155</t>
  </si>
  <si>
    <t>165-MP13-156</t>
  </si>
  <si>
    <t>Madison Park Quebec King/Cal King Coverlet Mini Set in Khaki - Olliix MP13-156</t>
  </si>
  <si>
    <t>MP13-156</t>
  </si>
  <si>
    <t>165-MP13-1563</t>
  </si>
  <si>
    <t>Madison Park Quebec Queen 3 Piece Bedspread Set in Blue - Olliix MP13-1563</t>
  </si>
  <si>
    <t>MP13-1563</t>
  </si>
  <si>
    <t>165-MP13-1564</t>
  </si>
  <si>
    <t>Madison Park Quebec King 3 Piece Bedspread Set in Blue - Olliix MP13-1564</t>
  </si>
  <si>
    <t>MP13-1564</t>
  </si>
  <si>
    <t>165-MP13-1565</t>
  </si>
  <si>
    <t>Madison Park Quebec Queen 3 Piece Bedspread Set in Khaki - Olliix MP13-1565</t>
  </si>
  <si>
    <t>MP13-1565</t>
  </si>
  <si>
    <t>165-MP13-1566</t>
  </si>
  <si>
    <t>Madison Park Quebec King 3 Piece Bedspread Set in Khaki - Olliix MP13-1566</t>
  </si>
  <si>
    <t>MP13-1566</t>
  </si>
  <si>
    <t>165-MP13-1567</t>
  </si>
  <si>
    <t>Madison Park Quebec Queen 3 Piece Bedspread Set in Seafoam - Olliix MP13-1567</t>
  </si>
  <si>
    <t>MP13-1567</t>
  </si>
  <si>
    <t>165-MP13-1568</t>
  </si>
  <si>
    <t>Madison Park Quebec King 3 Piece Bedspread Set in Seafoam - Olliix MP13-1568</t>
  </si>
  <si>
    <t>MP13-1568</t>
  </si>
  <si>
    <t>165-MP13-1569</t>
  </si>
  <si>
    <t>Madison Park Quebec Queen 3 Piece Bedspread Set in White - Olliix MP13-1569</t>
  </si>
  <si>
    <t>MP13-1569</t>
  </si>
  <si>
    <t>165-MP13-1570</t>
  </si>
  <si>
    <t>Madison Park Quebec King 3 Piece Bedspread Set in White - Olliix MP13-1570</t>
  </si>
  <si>
    <t>MP13-1570</t>
  </si>
  <si>
    <t>165-MP13-1678</t>
  </si>
  <si>
    <t>Madison Park Geneva Full/Queen 6 Piece Quilted Coverlet Set in Brown - Olliix MP13-1678</t>
  </si>
  <si>
    <t>MP13-1678</t>
  </si>
  <si>
    <t>165-MP13-1679</t>
  </si>
  <si>
    <t>Madison Park Geneva King/Cal King 6 Piece Quilted Coverlet Set in Brown - Olliix MP13-1679</t>
  </si>
  <si>
    <t>MP13-1679</t>
  </si>
  <si>
    <t>165-MP13-1686</t>
  </si>
  <si>
    <t>Madison Park Quebec Full/Queen Coverlet Mini Set in Navy - Olliix MP13-1686</t>
  </si>
  <si>
    <t>MP13-1686</t>
  </si>
  <si>
    <t>165-MP13-1687</t>
  </si>
  <si>
    <t>Madison Park Quebec King/Cal King Coverlet Mini Set in Navy - Olliix MP13-1687</t>
  </si>
  <si>
    <t>MP13-1687</t>
  </si>
  <si>
    <t>165-MP13-1741</t>
  </si>
  <si>
    <t>Madison Park Attingham Full/Queen 7 Piece Coverlet Set in Black - Olliix MP13-1741</t>
  </si>
  <si>
    <t>MP13-1741</t>
  </si>
  <si>
    <t>165-MP13-1742</t>
  </si>
  <si>
    <t>Madison Park Attingham King/Cal King 7 Piece Coverlet Set in Black - Olliix MP13-1742</t>
  </si>
  <si>
    <t>MP13-1742</t>
  </si>
  <si>
    <t>165-MP13-2120</t>
  </si>
  <si>
    <t>Madison Park Luna Full/Queen 6 Piece Quilted Coverlet Set in Blue - Olliix MP13-2120</t>
  </si>
  <si>
    <t>MP13-2120</t>
  </si>
  <si>
    <t>165-MP13-2121</t>
  </si>
  <si>
    <t>Madison Park Luna King/Cal King 6 Piece Quilted Coverlet Set in Blue - Olliix MP13-2121</t>
  </si>
  <si>
    <t>MP13-2121</t>
  </si>
  <si>
    <t>165-MP13-2122</t>
  </si>
  <si>
    <t>Madison Park Luna Full/Queen 6 Piece Quilted Coverlet Set in Taupe - Olliix MP13-2122</t>
  </si>
  <si>
    <t>MP13-2122</t>
  </si>
  <si>
    <t>165-MP13-2123</t>
  </si>
  <si>
    <t>Madison Park Luna King/Cal King 6 Piece Quilted Coverlet Set in Taupe - Olliix MP13-2123</t>
  </si>
  <si>
    <t>MP13-2123</t>
  </si>
  <si>
    <t>165-MP13-2312</t>
  </si>
  <si>
    <t>Madison Park Lola Full/Queen 6 Piece Quilted Coverlet Set in Purple - Olliix MP13-2312</t>
  </si>
  <si>
    <t>MP13-2312</t>
  </si>
  <si>
    <t>165-MP13-2313</t>
  </si>
  <si>
    <t>Madison Park Lola King/Cal King 6 Piece Quilted Coverlet Set in Purple - Olliix MP13-2313</t>
  </si>
  <si>
    <t>MP13-2313</t>
  </si>
  <si>
    <t>165-MP13-2354</t>
  </si>
  <si>
    <t>Madison Park Corrine Queen 3 Piece Bedspread Set in White - Olliix MP13-2354</t>
  </si>
  <si>
    <t>MP13-2354</t>
  </si>
  <si>
    <t>165-MP13-2355</t>
  </si>
  <si>
    <t>Madison Park Corrine King 3 Piece Bedspread Set in White - Olliix MP13-2355</t>
  </si>
  <si>
    <t>MP13-2355</t>
  </si>
  <si>
    <t>165-MP13-240</t>
  </si>
  <si>
    <t>Madison Park Attingham Full/Queen 7 Piece Coverlet Set in Beige - Olliix MP13-240</t>
  </si>
  <si>
    <t>MP13-240</t>
  </si>
  <si>
    <t>165-MP13-241</t>
  </si>
  <si>
    <t>Madison Park Attingham King/Cal King 7 Piece Coverlet Set in Beige - Olliix MP13-241</t>
  </si>
  <si>
    <t>MP13-241</t>
  </si>
  <si>
    <t>165-MP13-2425</t>
  </si>
  <si>
    <t>Madison Park Marina Full/Queen 6 Piece Quilted Coverlet Set in Blue - Olliix MP13-2425</t>
  </si>
  <si>
    <t>MP13-2425</t>
  </si>
  <si>
    <t>165-MP13-2426</t>
  </si>
  <si>
    <t>Madison Park Marina King/Cal King 6 Piece Quilted Coverlet Set in Blue - Olliix MP13-2426</t>
  </si>
  <si>
    <t>MP13-2426</t>
  </si>
  <si>
    <t>165-MP13-2532</t>
  </si>
  <si>
    <t>Madison Park Celeste Full/Queen 4 Piece Coverlet Set in White - Olliix MP13-2532</t>
  </si>
  <si>
    <t>MP13-2532</t>
  </si>
  <si>
    <t>165-MP13-2533</t>
  </si>
  <si>
    <t>Madison Park Celeste King/Cal King 4 Piece Coverlet Set in White - Olliix MP13-2533</t>
  </si>
  <si>
    <t>MP13-2533</t>
  </si>
  <si>
    <t>165-MP13-2580</t>
  </si>
  <si>
    <t>Madison Park Quebec Twin/Twin XL Coverlet Mini Set in Blue - Olliix MP13-2580</t>
  </si>
  <si>
    <t>MP13-2580</t>
  </si>
  <si>
    <t>165-MP13-2581</t>
  </si>
  <si>
    <t>Madison Park Quebec Twin/Twin XL Coverlet Mini Set in Grey - Olliix MP13-2581</t>
  </si>
  <si>
    <t>MP13-2581</t>
  </si>
  <si>
    <t>165-MP13-2582</t>
  </si>
  <si>
    <t>Madison Park Yosemite Twin/Twin XL Quilted Coverlet Set in Multi - Olliix MP13-2582</t>
  </si>
  <si>
    <t>MP13-2582</t>
  </si>
  <si>
    <t>165-MP13-2628</t>
  </si>
  <si>
    <t>Madison Park Ashbury Queen 5 Piece Reversible Bedspread Set in Blue - Olliix MP13-2628</t>
  </si>
  <si>
    <t>MP13-2628</t>
  </si>
  <si>
    <t>165-MP13-2629</t>
  </si>
  <si>
    <t>Madison Park Ashbury King 5 Piece Reversible Bedspread Set in Blue - Olliix MP13-2629</t>
  </si>
  <si>
    <t>MP13-2629</t>
  </si>
  <si>
    <t>165-MP13-2631</t>
  </si>
  <si>
    <t>Madison Park Ashbury King 5 Piece Reversible Bedspread Set in Khaki - Olliix MP13-2631</t>
  </si>
  <si>
    <t>MP13-2631</t>
  </si>
  <si>
    <t>165-MP13-2632</t>
  </si>
  <si>
    <t>Madison Park Quebec Twin 3 Piece Bedspread Set in Ivory - Olliix MP13-2632</t>
  </si>
  <si>
    <t>MP13-2632</t>
  </si>
  <si>
    <t>165-MP13-2633</t>
  </si>
  <si>
    <t>Madison Park Quebec Full 3 Piece Bedspread Set in Ivory - Olliix MP13-2633</t>
  </si>
  <si>
    <t>MP13-2633</t>
  </si>
  <si>
    <t>165-MP13-2644</t>
  </si>
  <si>
    <t>Madison Park Lola Full/Queen 6 Piece Quilted Coverlet Set in Aqua - Olliix MP13-2644</t>
  </si>
  <si>
    <t>MP13-2644</t>
  </si>
  <si>
    <t>165-MP13-2645</t>
  </si>
  <si>
    <t>Madison Park Lola King/Cal King 6 Piece Quilted Coverlet Set in Aqua - Olliix MP13-2645</t>
  </si>
  <si>
    <t>MP13-2645</t>
  </si>
  <si>
    <t>165-MP13-2694</t>
  </si>
  <si>
    <t>Madison Park Aubrey Full/Queen 6 Piece Quilted Coverlet Set in Black - Olliix MP13-2694</t>
  </si>
  <si>
    <t>MP13-2694</t>
  </si>
  <si>
    <t>165-MP13-2695</t>
  </si>
  <si>
    <t>Madison Park Aubrey King/Cal King 6 Piece Quilted Coverlet Set in Black - Olliix MP13-2695</t>
  </si>
  <si>
    <t>MP13-2695</t>
  </si>
  <si>
    <t>165-MP13-270</t>
  </si>
  <si>
    <t>Madison Park Yosemite Full/Queen Quilted Coverlet Set in Multi - Olliix MP13-270</t>
  </si>
  <si>
    <t>MP13-270</t>
  </si>
  <si>
    <t>165-MP13-2709</t>
  </si>
  <si>
    <t>Madison Park Pebble Beach Full/Queen 6 Piece Quilted Coverlet Set in Coral - Olliix MP13-2709</t>
  </si>
  <si>
    <t>MP13-2709</t>
  </si>
  <si>
    <t>165-MP13-271</t>
  </si>
  <si>
    <t>Madison Park Yosemite King/Cal King Quilted Coverlet Set in Multi - Olliix MP13-271</t>
  </si>
  <si>
    <t>MP13-271</t>
  </si>
  <si>
    <t>165-MP13-2710</t>
  </si>
  <si>
    <t>Madison Park Pebble Beach King/Cal King 6 Piece Quilted Coverlet Set in Coral - Olliix MP13-2710</t>
  </si>
  <si>
    <t>MP13-2710</t>
  </si>
  <si>
    <t>165-MP13-2799</t>
  </si>
  <si>
    <t>Madison Park Dawn Full/Queen 6 Piece Cotton Percale Quilted Coverlet Set in Coral - Olliix MP13-2799</t>
  </si>
  <si>
    <t>MP13-2799</t>
  </si>
  <si>
    <t>165-MP13-2800</t>
  </si>
  <si>
    <t>Madison Park Dawn King/Cal King 6 Piece Cotton Percale Quilted Coverlet Set in Coral - Olliix MP13-2800</t>
  </si>
  <si>
    <t>MP13-2800</t>
  </si>
  <si>
    <t>165-MP13-2801</t>
  </si>
  <si>
    <t>Madison Park Dawn Full/Queen 6 Piece Cotton Percale Quilted Coverlet Set in Blue - Olliix MP13-2801</t>
  </si>
  <si>
    <t>MP13-2801</t>
  </si>
  <si>
    <t>165-MP13-2802</t>
  </si>
  <si>
    <t>Madison Park Dawn King/Cal King 6 Piece Cotton Percale Quilted Coverlet Set in Blue - Olliix MP13-2802</t>
  </si>
  <si>
    <t>MP13-2802</t>
  </si>
  <si>
    <t>165-MP13-2989</t>
  </si>
  <si>
    <t>Madison Park Quebec Queen 3 Piece Bedspread Set in Grey - Olliix MP13-2989</t>
  </si>
  <si>
    <t>MP13-2989</t>
  </si>
  <si>
    <t>165-MP13-2990</t>
  </si>
  <si>
    <t>Madison Park Quebec King 3 Piece Bedspread Set in Grey - Olliix MP13-2990</t>
  </si>
  <si>
    <t>MP13-2990</t>
  </si>
  <si>
    <t>165-MP13-2991</t>
  </si>
  <si>
    <t>Madison Park Quebec Queen 3 Piece Bedspread Set in Navy - Olliix MP13-2991</t>
  </si>
  <si>
    <t>MP13-2991</t>
  </si>
  <si>
    <t>165-MP13-2992</t>
  </si>
  <si>
    <t>Madison Park Quebec King 3 Piece Bedspread Set in Navy - Olliix MP13-2992</t>
  </si>
  <si>
    <t>MP13-2992</t>
  </si>
  <si>
    <t>165-MP13-2993</t>
  </si>
  <si>
    <t>Madison Park Quebec Queen 3 Piece Bedspread Set in Red - Olliix MP13-2993</t>
  </si>
  <si>
    <t>MP13-2993</t>
  </si>
  <si>
    <t>165-MP13-2994</t>
  </si>
  <si>
    <t>Madison Park Quebec King 3 Piece Bedspread Set in Red - Olliix MP13-2994</t>
  </si>
  <si>
    <t>MP13-2994</t>
  </si>
  <si>
    <t>165-MP13-3031</t>
  </si>
  <si>
    <t>Madison Park Malone Full/Queen 6 Piece Quilted Coverlet Set in Blue - Olliix MP13-3031</t>
  </si>
  <si>
    <t>MP13-3031</t>
  </si>
  <si>
    <t>165-MP13-3032</t>
  </si>
  <si>
    <t>Madison Park Malone King/Cal King 6 Piece Quilted Coverlet Set in Blue - Olliix MP13-3032</t>
  </si>
  <si>
    <t>MP13-3032</t>
  </si>
  <si>
    <t>165-MP133-0532</t>
  </si>
  <si>
    <t>Madison Park Folio Buffet in Cream - Olliix MP133-0532</t>
  </si>
  <si>
    <t>MP133-0532</t>
  </si>
  <si>
    <t>165-MP133-0533</t>
  </si>
  <si>
    <t>Madison Park Lyle Buffet in Black - Olliix MP133-0533</t>
  </si>
  <si>
    <t>MP133-0533</t>
  </si>
  <si>
    <t>165-MP13-3153</t>
  </si>
  <si>
    <t>Madison Park Taos Full/Queen 6 Piece Coverlet Set in Spice - Olliix MP13-3153</t>
  </si>
  <si>
    <t>MP13-3153</t>
  </si>
  <si>
    <t>165-MP13-3154</t>
  </si>
  <si>
    <t>Madison Park Taos King/Cal King 6 Piece Coverlet Set in Spice - Olliix MP13-3154</t>
  </si>
  <si>
    <t>MP13-3154</t>
  </si>
  <si>
    <t>165-MP13-3240</t>
  </si>
  <si>
    <t>Madison Park Willa Full/Queen 6 Piece Quilted Coverlet Set in Green - Olliix MP13-3240</t>
  </si>
  <si>
    <t>MP13-3240</t>
  </si>
  <si>
    <t>165-MP13-3241</t>
  </si>
  <si>
    <t>Madison Park Willa King/Cal King 6 Piece Quilted Coverlet Set in Green - Olliix MP13-3241</t>
  </si>
  <si>
    <t>MP13-3241</t>
  </si>
  <si>
    <t>165-MP13-325</t>
  </si>
  <si>
    <t>Madison Park Lola Full/Queen 6 Piece Quilted Coverlet Set in Yellow - Olliix MP13-325</t>
  </si>
  <si>
    <t>MP13-325</t>
  </si>
  <si>
    <t>165-MP13-326</t>
  </si>
  <si>
    <t>Madison Park Lola King/Cal King 6 Piece Quilted Coverlet Set in Yellow - Olliix MP13-326</t>
  </si>
  <si>
    <t>MP13-326</t>
  </si>
  <si>
    <t>165-MP13-3301</t>
  </si>
  <si>
    <t>Madison Park Harper Velvet Full/Queen 3 Piece Coverlet Set in Ivory - Olliix MP13-3301</t>
  </si>
  <si>
    <t>MP13-3301</t>
  </si>
  <si>
    <t>165-MP13-3302</t>
  </si>
  <si>
    <t>Madison Park Harper Velvet King/Cal King 3 Piece Coverlet Set in Ivory - Olliix MP13-3302</t>
  </si>
  <si>
    <t>MP13-3302</t>
  </si>
  <si>
    <t>165-MP13-3303</t>
  </si>
  <si>
    <t>Madison Park Harper Velvet Full/Queen 3 Piece Coverlet Set in Navy - Olliix MP13-3303</t>
  </si>
  <si>
    <t>MP13-3303</t>
  </si>
  <si>
    <t>165-MP13-3304</t>
  </si>
  <si>
    <t>Madison Park Harper Velvet King/Cal King 3 Piece Coverlet Set in Navy - Olliix MP13-3304</t>
  </si>
  <si>
    <t>MP13-3304</t>
  </si>
  <si>
    <t>165-MP13-3305</t>
  </si>
  <si>
    <t>Madison Park Harper Velvet Full/Queen 3 Piece Coverlet Set in Taupe - Olliix MP13-3305</t>
  </si>
  <si>
    <t>MP13-3305</t>
  </si>
  <si>
    <t>165-MP13-3306</t>
  </si>
  <si>
    <t>Madison Park Harper Velvet King/Cal King 3 Piece Coverlet Set in Taupe - Olliix MP13-3306</t>
  </si>
  <si>
    <t>MP13-3306</t>
  </si>
  <si>
    <t>165-MP13-3307</t>
  </si>
  <si>
    <t>Madison Park Harper Velvet Full/Queen 3 Piece Coverlet Set in Grey - Olliix MP13-3307</t>
  </si>
  <si>
    <t>MP13-3307</t>
  </si>
  <si>
    <t>165-MP13-3308</t>
  </si>
  <si>
    <t>Madison Park Harper Velvet King/Cal King 3 Piece Coverlet Set in Grey - Olliix MP13-3308</t>
  </si>
  <si>
    <t>MP13-3308</t>
  </si>
  <si>
    <t>165-MP13-3399</t>
  </si>
  <si>
    <t>Madison Park Rhapsody Full/Queen Quilted Coverlet Set in Multi - Olliix MP13-3399</t>
  </si>
  <si>
    <t>MP13-3399</t>
  </si>
  <si>
    <t>165-MP13-3400</t>
  </si>
  <si>
    <t>Madison Park Rhapsody King/Cal King Quilted Coverlet Set in Multi - Olliix MP13-3400</t>
  </si>
  <si>
    <t>MP13-3400</t>
  </si>
  <si>
    <t>165-MP13-3457</t>
  </si>
  <si>
    <t>Madison Park Keaton Twin/Twin XL Coverlet Set in Navy - Olliix MP13-3457</t>
  </si>
  <si>
    <t>MP13-3457</t>
  </si>
  <si>
    <t>165-MP13-3458</t>
  </si>
  <si>
    <t>Madison Park Keaton Full/Queen Coverlet Set in Navy - Olliix MP13-3458</t>
  </si>
  <si>
    <t>MP13-3458</t>
  </si>
  <si>
    <t>165-MP13-3459</t>
  </si>
  <si>
    <t>Madison Park Keaton King/Cal King Coverlet Set in Navy - Olliix MP13-3459</t>
  </si>
  <si>
    <t>MP13-3459</t>
  </si>
  <si>
    <t>165-MP13-366</t>
  </si>
  <si>
    <t>Madison Park Quebec Full/Queen Coverlet Mini Set in Blue - Olliix MP13-366</t>
  </si>
  <si>
    <t>MP13-366</t>
  </si>
  <si>
    <t>165-MP13-367</t>
  </si>
  <si>
    <t>Madison Park Quebec King/Cal King Coverlet Mini Set in Blue - Olliix MP13-367</t>
  </si>
  <si>
    <t>MP13-367</t>
  </si>
  <si>
    <t>165-MP13-368</t>
  </si>
  <si>
    <t>Madison Park Bellagio Full/Queen 6 Piece Coverlet Set in Brown - Olliix MP13-368</t>
  </si>
  <si>
    <t>MP13-368</t>
  </si>
  <si>
    <t>165-MP13-369</t>
  </si>
  <si>
    <t>Madison Park Bellagio King 6 Piece Coverlet Set in Brown - Olliix MP13-369</t>
  </si>
  <si>
    <t>MP13-369</t>
  </si>
  <si>
    <t>165-MP13-374</t>
  </si>
  <si>
    <t>Madison Park Bayside Full/Queen Coverlet Set in Blue - Olliix MP13-374</t>
  </si>
  <si>
    <t>MP13-374</t>
  </si>
  <si>
    <t>165-MP13-375</t>
  </si>
  <si>
    <t>Madison Park Bayside King Coverlet Set in Blue - Olliix MP13-375</t>
  </si>
  <si>
    <t>MP13-375</t>
  </si>
  <si>
    <t>165-MP13-3972</t>
  </si>
  <si>
    <t>Madison Park Claire Daybed 6 Piece Daybed Set in Aqua - Olliix MP13-3972</t>
  </si>
  <si>
    <t>MP13-3972</t>
  </si>
  <si>
    <t>165-MP13-3973</t>
  </si>
  <si>
    <t>Madison Park Tangiers Daybed 6 Piece Daybed Set in Blue - Olliix MP13-3973</t>
  </si>
  <si>
    <t>MP13-3973</t>
  </si>
  <si>
    <t>165-MP13-3974</t>
  </si>
  <si>
    <t>Madison Park Tissa Daybed 6 Piece Daybed Set in Ivory - Olliix MP13-3974</t>
  </si>
  <si>
    <t>MP13-3974</t>
  </si>
  <si>
    <t>165-MP13-3976</t>
  </si>
  <si>
    <t>Madison Park Peyton Daybed 6 Piece Daybed Cover Set in Blue - Olliix MP13-3976</t>
  </si>
  <si>
    <t>MP13-3976</t>
  </si>
  <si>
    <t>165-MP13-3977</t>
  </si>
  <si>
    <t>Madison Park Quebec Daybed 6 Piece Daybed Set in Khaki - Olliix MP13-3977</t>
  </si>
  <si>
    <t>MP13-3977</t>
  </si>
  <si>
    <t>165-MP13-3979</t>
  </si>
  <si>
    <t>Madison Park Quebec Daybed 6 Piece Daybed Set in Seafoam - Olliix MP13-3979</t>
  </si>
  <si>
    <t>MP13-3979</t>
  </si>
  <si>
    <t>165-MP13-3980</t>
  </si>
  <si>
    <t>Madison Park Quebec Daybed 6 Piece Daybed Set in White - Olliix MP13-3980</t>
  </si>
  <si>
    <t>MP13-3980</t>
  </si>
  <si>
    <t>165-MP13-4338</t>
  </si>
  <si>
    <t>Madison Park Aubrey Queen 5 Piece Jacquard Bedspread Set in Blue - Olliix MP13-4338</t>
  </si>
  <si>
    <t>MP13-4338</t>
  </si>
  <si>
    <t>165-MP13-4339</t>
  </si>
  <si>
    <t>Madison Park Aubrey King 5 Piece Jacquard Bedspread Set in Blue - Olliix MP13-4339</t>
  </si>
  <si>
    <t>MP13-4339</t>
  </si>
  <si>
    <t>165-MP13-4340</t>
  </si>
  <si>
    <t>Madison Park Princeton Queen 5 Piece Jacquard Bedspread Set in Red - Olliix MP13-4340</t>
  </si>
  <si>
    <t>MP13-4340</t>
  </si>
  <si>
    <t>165-MP13-4341</t>
  </si>
  <si>
    <t>Madison Park Princeton King 5 Piece Jacquard Bedspread Set in Red - Olliix MP13-4341</t>
  </si>
  <si>
    <t>MP13-4341</t>
  </si>
  <si>
    <t>165-MP13-4473</t>
  </si>
  <si>
    <t>Madison Park Yosemite Daybed 6 Piece Daybed Set in Multi - Olliix MP13-4473</t>
  </si>
  <si>
    <t>MP13-4473</t>
  </si>
  <si>
    <t>165-MP13-4474</t>
  </si>
  <si>
    <t>Madison Park Bayside Daybed 6 Piece Daybed Set in Blue - Olliix MP13-4474</t>
  </si>
  <si>
    <t>MP13-4474</t>
  </si>
  <si>
    <t>165-MP13-4611</t>
  </si>
  <si>
    <t>Madison Park Harper Velvet Full/Queen 3 Piece Coverlet Set in Teal - Olliix MP13-4611</t>
  </si>
  <si>
    <t>MP13-4611</t>
  </si>
  <si>
    <t>165-MP13-4612</t>
  </si>
  <si>
    <t>Madison Park Harper Velvet King/Cal King 3 Piece Coverlet Set in Teal - Olliix MP13-4612</t>
  </si>
  <si>
    <t>MP13-4612</t>
  </si>
  <si>
    <t>165-MP13-4674</t>
  </si>
  <si>
    <t>Madison Park Ridge Full/Queen 6 Piece Herringbone Coverlet Set in Red - Olliix MP13-4674</t>
  </si>
  <si>
    <t>MP13-4674</t>
  </si>
  <si>
    <t>165-MP13-4675</t>
  </si>
  <si>
    <t>Madison Park Ridge King/Cal King 6 Piece Herringbone Coverlet Set in Red - Olliix MP13-4675</t>
  </si>
  <si>
    <t>MP13-4675</t>
  </si>
  <si>
    <t>165-MP13-4681</t>
  </si>
  <si>
    <t>Madison Park Ridge Full/Queen 6 Piece Herringbone Coverlet Set in Grey - Olliix MP13-4681</t>
  </si>
  <si>
    <t>MP13-4681</t>
  </si>
  <si>
    <t>165-MP13-4682</t>
  </si>
  <si>
    <t>Madison Park Ridge King/Cal King 6 Piece Herringbone Coverlet Set in Grey - Olliix MP13-4682</t>
  </si>
  <si>
    <t>MP13-4682</t>
  </si>
  <si>
    <t>165-MP13-480</t>
  </si>
  <si>
    <t>Madison Park Quebec Twin/Twin XL Coverlet Mini Set in Ivory - Olliix MP13-480</t>
  </si>
  <si>
    <t>MP13-480</t>
  </si>
  <si>
    <t>165-MP13-481</t>
  </si>
  <si>
    <t>Madison Park Quebec Twin/Twin XL Coverlet Mini Set in Khaki - Olliix MP13-481</t>
  </si>
  <si>
    <t>MP13-481</t>
  </si>
  <si>
    <t>165-MP13-482</t>
  </si>
  <si>
    <t>Madison Park Quebec Twin/Twin XL Coverlet Mini Set in Seafoam - Olliix MP13-482</t>
  </si>
  <si>
    <t>MP13-482</t>
  </si>
  <si>
    <t>165-MP13-483</t>
  </si>
  <si>
    <t>Madison Park Bayside Twin/Twin XL Coverlet Set in Blue - Olliix MP13-483</t>
  </si>
  <si>
    <t>MP13-483</t>
  </si>
  <si>
    <t>165-MP13-484</t>
  </si>
  <si>
    <t>Madison Park Tissa Full/Queen 6 Piece Coverlet Set in Ivory - Olliix MP13-484</t>
  </si>
  <si>
    <t>MP13-484</t>
  </si>
  <si>
    <t>165-MP13-485</t>
  </si>
  <si>
    <t>Madison Park Tissa King 6 Piece Coverlet Set in Ivory - Olliix MP13-485</t>
  </si>
  <si>
    <t>MP13-485</t>
  </si>
  <si>
    <t>165-MP13-4970</t>
  </si>
  <si>
    <t>Madison Park Quebec Daybed 6 Piece Daybed Set in Grey - Olliix MP13-4970</t>
  </si>
  <si>
    <t>MP13-4970</t>
  </si>
  <si>
    <t>165-MP13-4971</t>
  </si>
  <si>
    <t>Madison Park Quebec Daybed 6 Piece Daybed Set in Navy - Olliix MP13-4971</t>
  </si>
  <si>
    <t>MP13-4971</t>
  </si>
  <si>
    <t>165-MP13-4972</t>
  </si>
  <si>
    <t>Madison Park Quebec Twin/Twin XL Coverlet Mini Set in Navy - Olliix MP13-4972</t>
  </si>
  <si>
    <t>MP13-4972</t>
  </si>
  <si>
    <t>165-MP13-5017</t>
  </si>
  <si>
    <t>Madison Park Lucy Full/Queen 6 Piece Cotton Twill Reversible Coverlet Set in Red - Olliix MP13-5017</t>
  </si>
  <si>
    <t>MP13-5017</t>
  </si>
  <si>
    <t>165-MP13-5018</t>
  </si>
  <si>
    <t>Madison Park Lucy King/Cal King 6 Piece Cotton Twill Reversible Coverlet Set in Red - Olliix MP13-5018</t>
  </si>
  <si>
    <t>MP13-5018</t>
  </si>
  <si>
    <t>165-MP13-5023</t>
  </si>
  <si>
    <t>Madison Park Tuscany Daybed 6 Piece Daybed Set in White - Olliix MP13-5023</t>
  </si>
  <si>
    <t>MP13-5023</t>
  </si>
  <si>
    <t>165-MP13-5024</t>
  </si>
  <si>
    <t>Madison Park Tuscany Daybed 6 Piece Daybed Set in Ivory - Olliix MP13-5024</t>
  </si>
  <si>
    <t>MP13-5024</t>
  </si>
  <si>
    <t>165-MP13-5025</t>
  </si>
  <si>
    <t>Madison Park Daybed 6 Piece Daybed Set in White - Olliix MP13-5025</t>
  </si>
  <si>
    <t>MP13-5025</t>
  </si>
  <si>
    <t>165-MP13-5270</t>
  </si>
  <si>
    <t>Lucinda 6 Piece Reversible Cotton Sateen Coverlet Set - Olliix MP13-5270</t>
  </si>
  <si>
    <t>MP13-5270</t>
  </si>
  <si>
    <t>165-MP13-5271</t>
  </si>
  <si>
    <t>Lucinda 6 Piece Reversible Cotton Sateen Coverlet Set - Olliix MP13-5271</t>
  </si>
  <si>
    <t>MP13-5271</t>
  </si>
  <si>
    <t>165-MP13-5318</t>
  </si>
  <si>
    <t>Madison Park Bellagio Queen 5 Piece Jacquard Bedspread Set in Brown - Olliix MP13-5318</t>
  </si>
  <si>
    <t>MP13-5318</t>
  </si>
  <si>
    <t>165-MP13-5319</t>
  </si>
  <si>
    <t>Madison Park Bellagio King 5 Piece Jacquard Bedspread Set in Brown - Olliix MP13-5319</t>
  </si>
  <si>
    <t>MP13-5319</t>
  </si>
  <si>
    <t>165-MP13-5321</t>
  </si>
  <si>
    <t>Madison Park King/Cal King 3 Piece Cotton Chenille Bedspread Set in White - Olliix MP13-5321</t>
  </si>
  <si>
    <t>MP13-5321</t>
  </si>
  <si>
    <t>165-MP13-5322</t>
  </si>
  <si>
    <t>Madison Park Daybed 5 Piece Cotton Chenille Daybed Set in White - Olliix MP13-5322</t>
  </si>
  <si>
    <t>MP13-5322</t>
  </si>
  <si>
    <t>165-MP13-5590</t>
  </si>
  <si>
    <t>Madison Park Daybed 6 Piece Day Bed Cover Set in Dark Gray - Olliix MP13-5590</t>
  </si>
  <si>
    <t>MP13-5590</t>
  </si>
  <si>
    <t>165-MP13-613</t>
  </si>
  <si>
    <t>Madison Park Princeton Full/Queen 5 Piece Coverlet Set in Blue - Olliix MP13-613</t>
  </si>
  <si>
    <t>MP13-613</t>
  </si>
  <si>
    <t>165-MP13-614</t>
  </si>
  <si>
    <t>Madison Park Princeton King 5 Piece Coverlet Set in Blue - Olliix MP13-614</t>
  </si>
  <si>
    <t>MP13-614</t>
  </si>
  <si>
    <t>165-MP13-615</t>
  </si>
  <si>
    <t>Madison Park Princeton Full/Queen 5 Piece Coverlet Set in Red - Olliix MP13-615</t>
  </si>
  <si>
    <t>MP13-615</t>
  </si>
  <si>
    <t>165-MP13-616</t>
  </si>
  <si>
    <t>Madison Park Princeton King 5 Piece Coverlet Set in Red - Olliix MP13-616</t>
  </si>
  <si>
    <t>MP13-616</t>
  </si>
  <si>
    <t>165-MP13-625</t>
  </si>
  <si>
    <t>Madison Park Keaton Twin/Twin XL Coverlet Set in White - Olliix MP13-625</t>
  </si>
  <si>
    <t>MP13-625</t>
  </si>
  <si>
    <t>165-MP13-626</t>
  </si>
  <si>
    <t>Madison Park Keaton Full/Queen Coverlet Set in White - Olliix MP13-626</t>
  </si>
  <si>
    <t>MP13-626</t>
  </si>
  <si>
    <t>165-MP13-627</t>
  </si>
  <si>
    <t>Madison Park Keaton King Coverlet Set in White - Olliix MP13-627</t>
  </si>
  <si>
    <t>MP13-627</t>
  </si>
  <si>
    <t>165-MP13-628</t>
  </si>
  <si>
    <t>Madison Park Keaton Twin/Twin XL Coverlet Set in Khaki - Olliix MP13-628</t>
  </si>
  <si>
    <t>MP13-628</t>
  </si>
  <si>
    <t>165-MP13-629</t>
  </si>
  <si>
    <t>Madison Park Keaton Full/Queen Coverlet Set in Khaki - Olliix MP13-629</t>
  </si>
  <si>
    <t>MP13-629</t>
  </si>
  <si>
    <t>165-MP13-630</t>
  </si>
  <si>
    <t>Madison Park Keaton King Coverlet Set in Khaki - Olliix MP13-630</t>
  </si>
  <si>
    <t>MP13-630</t>
  </si>
  <si>
    <t>165-MP13-708</t>
  </si>
  <si>
    <t>Madison Park Quebec Queen 3 Piece Bedspread Set in Ivory - Olliix MP13-708</t>
  </si>
  <si>
    <t>MP13-708</t>
  </si>
  <si>
    <t>165-MP13-709</t>
  </si>
  <si>
    <t>Madison Park Quebec King 3 Piece Bedspread Set in Ivory - Olliix MP13-709</t>
  </si>
  <si>
    <t>MP13-709</t>
  </si>
  <si>
    <t>165-MP13-773</t>
  </si>
  <si>
    <t>Madison Park Caelie Queen 6 Piece Coverlet Set in Blue - Olliix MP13-773</t>
  </si>
  <si>
    <t>MP13-773</t>
  </si>
  <si>
    <t>165-MP13-774</t>
  </si>
  <si>
    <t>Madison Park Caelie King 6 Piece Coverlet Set in Blue - Olliix MP13-774</t>
  </si>
  <si>
    <t>MP13-774</t>
  </si>
  <si>
    <t>165-MP13-775</t>
  </si>
  <si>
    <t>Madison Park Caelie Queen 6 Piece Coverlet Set in Yellow - Olliix MP13-775</t>
  </si>
  <si>
    <t>MP13-775</t>
  </si>
  <si>
    <t>165-MP13-776</t>
  </si>
  <si>
    <t>Madison Park Caelie King 6 Piece Coverlet Set in Yellow - Olliix MP13-776</t>
  </si>
  <si>
    <t>MP13-776</t>
  </si>
  <si>
    <t>165-MP13-783</t>
  </si>
  <si>
    <t>Madison Park Tangiers Full/Queen 6 Piece Coverlet Set in Blue - Olliix MP13-783</t>
  </si>
  <si>
    <t>MP13-783</t>
  </si>
  <si>
    <t>165-MP13-784</t>
  </si>
  <si>
    <t>Madison Park Tangiers King/Cal King 6 Piece Coverlet Set in Blue - Olliix MP13-784</t>
  </si>
  <si>
    <t>MP13-784</t>
  </si>
  <si>
    <t>165-MP138-0128</t>
  </si>
  <si>
    <t>Madison Park Parker Shelf in Pecan/Cream White - Olliix MP138-0128</t>
  </si>
  <si>
    <t>MP138-0128</t>
  </si>
  <si>
    <t>165-MP151-0123</t>
  </si>
  <si>
    <t>Hampton Hill Auburn Pendant in Gold - Olliix MP151-0123</t>
  </si>
  <si>
    <t>MP151-0123</t>
  </si>
  <si>
    <t>165-MP153-0001</t>
  </si>
  <si>
    <t>Hampton Hill Tate Table Lamp in Ivory - Olliix MP153-0001</t>
  </si>
  <si>
    <t>MP153-0001</t>
  </si>
  <si>
    <t>165-MP153-0144</t>
  </si>
  <si>
    <t>Hampton Hill Prague Prague Table Lamp in White - Olliix MP153-0144</t>
  </si>
  <si>
    <t>MP153-0144</t>
  </si>
  <si>
    <t>165-MP153-0179</t>
  </si>
  <si>
    <t>Hampton Hill Macon Table Lamp in Clear - Olliix MP153-0179</t>
  </si>
  <si>
    <t>MP153-0179</t>
  </si>
  <si>
    <t>165-MP160-0181</t>
  </si>
  <si>
    <t>Madison Park Fiore Large Sunburst Mirror in Gold - Olliix MP160-0181</t>
  </si>
  <si>
    <t>MP160-0181</t>
  </si>
  <si>
    <t>165-MP160-0230</t>
  </si>
  <si>
    <t>Madison Park Fiore Small Sunburst Mirror in Gold - Olliix MP160-0230</t>
  </si>
  <si>
    <t>MP160-0230</t>
  </si>
  <si>
    <t>165-MP16-3144</t>
  </si>
  <si>
    <t>Madison Park Cloud Soft Twin Overfilled Plush Waterproof Mattress Pad in White - Olliix MP16-3144</t>
  </si>
  <si>
    <t>MP16-3144</t>
  </si>
  <si>
    <t>165-MP16-3145</t>
  </si>
  <si>
    <t>Madison Park Cloud Soft Twin XL Overfilled Plush Waterproof Mattress Pad in White - Olliix MP16-3145</t>
  </si>
  <si>
    <t>MP16-3145</t>
  </si>
  <si>
    <t>165-MP16-3146</t>
  </si>
  <si>
    <t>Madison Park Cloud Soft Full Overfilled Plush Waterproof Mattress Pad in White - Olliix MP16-3146</t>
  </si>
  <si>
    <t>MP16-3146</t>
  </si>
  <si>
    <t>165-MP16-3147</t>
  </si>
  <si>
    <t>Madison Park Cloud Soft Queen Overfilled Plush Waterproof Mattress Pad in White - Olliix MP16-3147</t>
  </si>
  <si>
    <t>MP16-3147</t>
  </si>
  <si>
    <t>165-MP16-3148</t>
  </si>
  <si>
    <t>Madison Park Cloud Soft King Overfilled Plush Waterproof Mattress Pad in White - Olliix MP16-3148</t>
  </si>
  <si>
    <t>MP16-3148</t>
  </si>
  <si>
    <t>165-MP16-3149</t>
  </si>
  <si>
    <t>Madison Park Cloud Soft Cal King Overfilled Plush Waterproof Mattress Pad in White - Olliix MP16-3149</t>
  </si>
  <si>
    <t>MP16-3149</t>
  </si>
  <si>
    <t>165-MP167-0093</t>
  </si>
  <si>
    <t>Madison Park Quad Gold Cube Decor Set of 3 in Black/Gold - Olliix MP167-0093</t>
  </si>
  <si>
    <t>MP167-0093</t>
  </si>
  <si>
    <t>165-MP167-0096</t>
  </si>
  <si>
    <t>Madison Park Rossi Blue Iron Painted Wall Decor Set of 3 in Blue - Olliix MP167-0096</t>
  </si>
  <si>
    <t>MP167-0096</t>
  </si>
  <si>
    <t>165-MP167-0098</t>
  </si>
  <si>
    <t>Madison Park Mandal Wood Wall Decor Set of 3 in Natural - Olliix MP167-0098</t>
  </si>
  <si>
    <t>MP167-0098</t>
  </si>
  <si>
    <t>165-MP20-1175</t>
  </si>
  <si>
    <t>Madison Park 3M Microcell Twin Sheet Set in White - Olliix MP20-1175</t>
  </si>
  <si>
    <t>MP20-1175</t>
  </si>
  <si>
    <t>165-MP20-1176</t>
  </si>
  <si>
    <t>Madison Park 3M Microcell Full Sheet Set in White - Olliix MP20-1176</t>
  </si>
  <si>
    <t>MP20-1176</t>
  </si>
  <si>
    <t>165-MP20-1177</t>
  </si>
  <si>
    <t>Madison Park 3M Microcell Queen Sheet Set in White - Olliix MP20-1177</t>
  </si>
  <si>
    <t>MP20-1177</t>
  </si>
  <si>
    <t>165-MP20-1178</t>
  </si>
  <si>
    <t>Madison Park 3M Microcell King Sheet Set in White - Olliix MP20-1178</t>
  </si>
  <si>
    <t>MP20-1178</t>
  </si>
  <si>
    <t>165-MP20-1179</t>
  </si>
  <si>
    <t>Madison Park 3M Microcell Cal King Sheet Set in White - Olliix MP20-1179</t>
  </si>
  <si>
    <t>MP20-1179</t>
  </si>
  <si>
    <t>165-MP20-1180</t>
  </si>
  <si>
    <t>Madison Park 3M Microcell Twin Sheet Set in Ivory - Olliix MP20-1180</t>
  </si>
  <si>
    <t>MP20-1180</t>
  </si>
  <si>
    <t>165-MP20-1181</t>
  </si>
  <si>
    <t>Madison Park 3M Microcell Full Sheet Set in Ivory - Olliix MP20-1181</t>
  </si>
  <si>
    <t>MP20-1181</t>
  </si>
  <si>
    <t>165-MP20-1182</t>
  </si>
  <si>
    <t>Madison Park 3M Microcell Queen Sheet Set in Ivory - Olliix MP20-1182</t>
  </si>
  <si>
    <t>MP20-1182</t>
  </si>
  <si>
    <t>165-MP20-1183</t>
  </si>
  <si>
    <t>Madison Park 3M Microcell King Sheet Set in Ivory - Olliix MP20-1183</t>
  </si>
  <si>
    <t>MP20-1183</t>
  </si>
  <si>
    <t>165-MP20-1184</t>
  </si>
  <si>
    <t>Madison Park 3M Microcell Cal King Sheet Set in Ivory - Olliix MP20-1184</t>
  </si>
  <si>
    <t>MP20-1184</t>
  </si>
  <si>
    <t>165-MP20-1185</t>
  </si>
  <si>
    <t>Madison Park 3M Microcell Twin Sheet Set in Blue - Olliix MP20-1185</t>
  </si>
  <si>
    <t>MP20-1185</t>
  </si>
  <si>
    <t>165-MP20-1186</t>
  </si>
  <si>
    <t>Madison Park 3M Microcell Full Sheet Set in Blue - Olliix MP20-1186</t>
  </si>
  <si>
    <t>MP20-1186</t>
  </si>
  <si>
    <t>165-MP20-1187</t>
  </si>
  <si>
    <t>Madison Park 3M Microcell Queen Sheet Set in Blue - Olliix MP20-1187</t>
  </si>
  <si>
    <t>MP20-1187</t>
  </si>
  <si>
    <t>165-MP20-1188</t>
  </si>
  <si>
    <t>Madison Park 3M Microcell King Sheet Set in Blue - Olliix MP20-1188</t>
  </si>
  <si>
    <t>MP20-1188</t>
  </si>
  <si>
    <t>165-MP20-1189</t>
  </si>
  <si>
    <t>Madison Park 3M Microcell Cal King Sheet Set in Blue - Olliix MP20-1189</t>
  </si>
  <si>
    <t>MP20-1189</t>
  </si>
  <si>
    <t>165-MP20-1190</t>
  </si>
  <si>
    <t>Madison Park 3M Microcell Twin Sheet Set in Khaki - Olliix MP20-1190</t>
  </si>
  <si>
    <t>MP20-1190</t>
  </si>
  <si>
    <t>165-MP20-1191</t>
  </si>
  <si>
    <t>Madison Park 3M Microcell Full Sheet Set in Khaki - Olliix MP20-1191</t>
  </si>
  <si>
    <t>MP20-1191</t>
  </si>
  <si>
    <t>165-MP20-1192</t>
  </si>
  <si>
    <t>Madison Park 3M Microcell Queen Sheet Set in Khaki - Olliix MP20-1192</t>
  </si>
  <si>
    <t>MP20-1192</t>
  </si>
  <si>
    <t>165-MP20-1193</t>
  </si>
  <si>
    <t>Madison Park 3M Microcell King Sheet Set in Khaki - Olliix MP20-1193</t>
  </si>
  <si>
    <t>MP20-1193</t>
  </si>
  <si>
    <t>165-MP20-1194</t>
  </si>
  <si>
    <t>Madison Park 3M Microcell Cal King Sheet Set in Khaki - Olliix MP20-1194</t>
  </si>
  <si>
    <t>MP20-1194</t>
  </si>
  <si>
    <t>165-MP20-2383</t>
  </si>
  <si>
    <t>Madison Park 3M Microcell Twin Sheet Set in Grey - Olliix MP20-2383</t>
  </si>
  <si>
    <t>MP20-2383</t>
  </si>
  <si>
    <t>165-MP20-2384</t>
  </si>
  <si>
    <t>Madison Park 3M Microcell Full Sheet Set in Grey - Olliix MP20-2384</t>
  </si>
  <si>
    <t>MP20-2384</t>
  </si>
  <si>
    <t>165-MP20-2385</t>
  </si>
  <si>
    <t>Madison Park 3M Microcell Queen Sheet Set in Grey - Olliix MP20-2385</t>
  </si>
  <si>
    <t>MP20-2385</t>
  </si>
  <si>
    <t>165-MP20-2386</t>
  </si>
  <si>
    <t>Madison Park 3M Microcell King Sheet Set in Grey - Olliix MP20-2386</t>
  </si>
  <si>
    <t>MP20-2386</t>
  </si>
  <si>
    <t>165-MP20-2387</t>
  </si>
  <si>
    <t>Madison Park 3M Microcell Cal King Sheet Set in Grey - Olliix MP20-2387</t>
  </si>
  <si>
    <t>MP20-2387</t>
  </si>
  <si>
    <t>165-MP20-2388</t>
  </si>
  <si>
    <t>Madison Park 3M Microcell Twin Sheet Set in Seafoam - Olliix MP20-2388</t>
  </si>
  <si>
    <t>MP20-2388</t>
  </si>
  <si>
    <t>165-MP20-2389</t>
  </si>
  <si>
    <t>Madison Park 3M Microcell Full Sheet Set in Seafoam - Olliix MP20-2389</t>
  </si>
  <si>
    <t>MP20-2389</t>
  </si>
  <si>
    <t>165-MP20-2390</t>
  </si>
  <si>
    <t>Madison Park 3M Microcell Queen Sheet Set in Seafoam - Olliix MP20-2390</t>
  </si>
  <si>
    <t>MP20-2390</t>
  </si>
  <si>
    <t>165-MP20-2391</t>
  </si>
  <si>
    <t>Madison Park 3M Microcell King Sheet Set in Seafoam - Olliix MP20-2391</t>
  </si>
  <si>
    <t>MP20-2391</t>
  </si>
  <si>
    <t>165-MP20-2392</t>
  </si>
  <si>
    <t>Madison Park 3M Microcell Cal King Sheet Set in Seafoam - Olliix MP20-2392</t>
  </si>
  <si>
    <t>MP20-2392</t>
  </si>
  <si>
    <t>165-MP20-2443</t>
  </si>
  <si>
    <t>Madison Park 3M Microcell Twin XL Sheet Set in Grey - Olliix MP20-2443</t>
  </si>
  <si>
    <t>MP20-2443</t>
  </si>
  <si>
    <t>165-MP20-2444</t>
  </si>
  <si>
    <t>Madison Park 3M Microcell Twin XL Sheet Set in Seafoam - Olliix MP20-2444</t>
  </si>
  <si>
    <t>MP20-2444</t>
  </si>
  <si>
    <t>165-MP20-2445</t>
  </si>
  <si>
    <t>Madison Park 3M Microcell Twin XL Sheet Set in White - Olliix MP20-2445</t>
  </si>
  <si>
    <t>MP20-2445</t>
  </si>
  <si>
    <t>165-MP20-2446</t>
  </si>
  <si>
    <t>Madison Park 3M Microcell Twin XL Sheet Set in Ivory - Olliix MP20-2446</t>
  </si>
  <si>
    <t>MP20-2446</t>
  </si>
  <si>
    <t>165-MP20-2447</t>
  </si>
  <si>
    <t>Madison Park 3M Microcell Twin XL Sheet Set in Blue - Olliix MP20-2447</t>
  </si>
  <si>
    <t>MP20-2447</t>
  </si>
  <si>
    <t>165-MP20-4388</t>
  </si>
  <si>
    <t>Madison Park 3M Microcell Twin Sheet Set in Blush - Olliix MP20-4388</t>
  </si>
  <si>
    <t>MP20-4388</t>
  </si>
  <si>
    <t>165-MP20-4389</t>
  </si>
  <si>
    <t>Madison Park 3M Microcell Twin XL Sheet Set in Blush - Olliix MP20-4389</t>
  </si>
  <si>
    <t>MP20-4389</t>
  </si>
  <si>
    <t>165-MP20-4390</t>
  </si>
  <si>
    <t>Madison Park 3M Microcell Full Sheet Set in Blush - Olliix MP20-4390</t>
  </si>
  <si>
    <t>MP20-4390</t>
  </si>
  <si>
    <t>165-MP20-4391</t>
  </si>
  <si>
    <t>Madison Park 3M Microcell Queen Sheet Set in Blush - Olliix MP20-4391</t>
  </si>
  <si>
    <t>MP20-4391</t>
  </si>
  <si>
    <t>165-MP20-4392</t>
  </si>
  <si>
    <t>Madison Park 3M Microcell King Sheet Set in Blush - Olliix MP20-4392</t>
  </si>
  <si>
    <t>MP20-4392</t>
  </si>
  <si>
    <t>165-MP20-4393</t>
  </si>
  <si>
    <t>Madison Park 3M Microcell Cal King Sheet Set in Blush - Olliix MP20-4393</t>
  </si>
  <si>
    <t>MP20-4393</t>
  </si>
  <si>
    <t>165-MP20-4840</t>
  </si>
  <si>
    <t>Madison Park 1500 Thread Count Queen Cotton Blend Sheet Set in White - Olliix MP20-4840</t>
  </si>
  <si>
    <t>MP20-4840</t>
  </si>
  <si>
    <t>165-MP20-4841</t>
  </si>
  <si>
    <t>Madison Park 1500 Thread Count King Cotton Blend Sheet Set in White - Olliix MP20-4841</t>
  </si>
  <si>
    <t>MP20-4841</t>
  </si>
  <si>
    <t>165-MP20-4842</t>
  </si>
  <si>
    <t>Madison Park 1500 Thread Count Cal King Cotton Blend Sheet Set in White - Olliix MP20-4842</t>
  </si>
  <si>
    <t>MP20-4842</t>
  </si>
  <si>
    <t>165-MP20-4845</t>
  </si>
  <si>
    <t>Madison Park 1500 Thread Count Queen Cotton Blend Sheet Set in Ivory - Olliix MP20-4845</t>
  </si>
  <si>
    <t>MP20-4845</t>
  </si>
  <si>
    <t>165-MP20-4846</t>
  </si>
  <si>
    <t>Madison Park 1500 Thread Count King Cotton Blend Sheet Set in Ivory - Olliix MP20-4846</t>
  </si>
  <si>
    <t>MP20-4846</t>
  </si>
  <si>
    <t>165-MP20-4847</t>
  </si>
  <si>
    <t>Madison Park 1500 Thread Count Cal King Cotton Blend Sheet Set in Ivory - Olliix MP20-4847</t>
  </si>
  <si>
    <t>MP20-4847</t>
  </si>
  <si>
    <t>165-MP20-4850</t>
  </si>
  <si>
    <t>Madison Park 1500 Thread Count Queen Cotton Blend Sheet Set in Grey - Olliix MP20-4850</t>
  </si>
  <si>
    <t>MP20-4850</t>
  </si>
  <si>
    <t>165-MP20-4851</t>
  </si>
  <si>
    <t>Madison Park 1500 Thread Count King Cotton Blend Sheet Set in Grey - Olliix MP20-4851</t>
  </si>
  <si>
    <t>MP20-4851</t>
  </si>
  <si>
    <t>165-MP20-4852</t>
  </si>
  <si>
    <t>Madison Park 1500 Thread Count Cal King Cotton Blend Sheet Set in Grey - Olliix MP20-4852</t>
  </si>
  <si>
    <t>MP20-4852</t>
  </si>
  <si>
    <t>165-MP20-4855</t>
  </si>
  <si>
    <t>Madison Park 1500 Thread Count Queen Cotton Blend Sheet Set in Seafoam - Olliix MP20-4855</t>
  </si>
  <si>
    <t>MP20-4855</t>
  </si>
  <si>
    <t>165-MP20-4856</t>
  </si>
  <si>
    <t>Madison Park 1500 Thread Count King Cotton Blend Sheet Set in Seafoam - Olliix MP20-4856</t>
  </si>
  <si>
    <t>MP20-4856</t>
  </si>
  <si>
    <t>165-MP20-4857</t>
  </si>
  <si>
    <t>Madison Park 1500 Thread Count Cal King Cotton Blend Sheet Set in Seafoam - Olliix MP20-4857</t>
  </si>
  <si>
    <t>MP20-4857</t>
  </si>
  <si>
    <t>165-MP20-5054</t>
  </si>
  <si>
    <t>Madison Park 600 Thread Count Queen Pima Cotton Sheet Set in Light Grey - Olliix MP20-5054</t>
  </si>
  <si>
    <t>MP20-5054</t>
  </si>
  <si>
    <t>165-MP20-5055</t>
  </si>
  <si>
    <t>Madison Park 600 Thread Count King Pima Cotton Sheet Set in Light Grey - Olliix MP20-5055</t>
  </si>
  <si>
    <t>MP20-5055</t>
  </si>
  <si>
    <t>165-MP20-5056</t>
  </si>
  <si>
    <t>Madison Park 600 Thread Count Cal King Pima Cotton Sheet Set in Light Grey - Olliix MP20-5056</t>
  </si>
  <si>
    <t>MP20-5056</t>
  </si>
  <si>
    <t>165-MP30-1913</t>
  </si>
  <si>
    <t>Madison Park Zuri 20x20" Faux Fur Square Pillow in Tan - Olliix MP30-1913</t>
  </si>
  <si>
    <t>MP30-1913</t>
  </si>
  <si>
    <t>165-MP30-1914</t>
  </si>
  <si>
    <t>Madison Park Zuri 20x20" Faux Fur Square Pillow in Brown - Olliix MP30-1914</t>
  </si>
  <si>
    <t>MP30-1914</t>
  </si>
  <si>
    <t>165-MP30-2831</t>
  </si>
  <si>
    <t>Madison Park Zuri 20x20" Faux Fur Square Pillow in Grey - Olliix MP30-2831</t>
  </si>
  <si>
    <t>MP30-2831</t>
  </si>
  <si>
    <t>165-MP30-2997</t>
  </si>
  <si>
    <t>Madison Park Duke 20x20" Faux Fur Square Pillow in Black - Olliix MP30-2997</t>
  </si>
  <si>
    <t>MP30-2997</t>
  </si>
  <si>
    <t>165-MP30-2998</t>
  </si>
  <si>
    <t>Madison Park Duke 20x20" Faux Fur Square Pillow in Ivory - Olliix MP30-2998</t>
  </si>
  <si>
    <t>MP30-2998</t>
  </si>
  <si>
    <t>165-MP30-2999</t>
  </si>
  <si>
    <t>Madison Park Duke 20x20" Faux Fur Square Pillow in Brown - Olliix MP30-2999</t>
  </si>
  <si>
    <t>MP30-2999</t>
  </si>
  <si>
    <t>165-MP30-3000</t>
  </si>
  <si>
    <t>Madison Park Duke 20x20" Faux Fur Square Pillow in Grey - Olliix MP30-3000</t>
  </si>
  <si>
    <t>MP30-3000</t>
  </si>
  <si>
    <t>165-MP30-4814</t>
  </si>
  <si>
    <t>Madison Park Zuri 20x20" Faux Fur Square Pillow in Sand - Olliix MP30-4814</t>
  </si>
  <si>
    <t>MP30-4814</t>
  </si>
  <si>
    <t>165-MP30-4828</t>
  </si>
  <si>
    <t>Madison Park Edina 20x20" Faux Fur Square Pillow in Black - Olliix MP30-4828</t>
  </si>
  <si>
    <t>MP30-4828</t>
  </si>
  <si>
    <t>165-MP30-4829</t>
  </si>
  <si>
    <t>Madison Park Edina 20x20" Faux Fur Square Pillow in Natural - Olliix MP30-4829</t>
  </si>
  <si>
    <t>MP30-4829</t>
  </si>
  <si>
    <t>165-MP30-4830</t>
  </si>
  <si>
    <t>Madison Park Edina 20x20" Faux Fur Square Pillow in Ivory - Olliix MP30-4830</t>
  </si>
  <si>
    <t>MP30-4830</t>
  </si>
  <si>
    <t>165-MP30-4831</t>
  </si>
  <si>
    <t>Madison Park Edina 20x20" Faux Fur Square Pillow in Grey - Olliix MP30-4831</t>
  </si>
  <si>
    <t>MP30-4831</t>
  </si>
  <si>
    <t>165-MP30-4963</t>
  </si>
  <si>
    <t>Madison Park Duke 20x20" Faux Fur Square Pillow in Blush - Olliix MP30-4963</t>
  </si>
  <si>
    <t>MP30-4963</t>
  </si>
  <si>
    <t>165-MP40-1050</t>
  </si>
  <si>
    <t>Madison Park Averil 84" Panel Sheer Bird Window Panel in White - Olliix MP40-1050</t>
  </si>
  <si>
    <t>MP40-1050</t>
  </si>
  <si>
    <t>165-MP40-1064</t>
  </si>
  <si>
    <t>Madison Park Irina 84" Panel Diamond Sheer Window Curtain in White - Olliix MP40-1064</t>
  </si>
  <si>
    <t>MP40-1064</t>
  </si>
  <si>
    <t>165-MP40-1065</t>
  </si>
  <si>
    <t>Madison Park Irina 84" Panel Diamond Sheer Window Curtain in Ivory - Olliix MP40-1065</t>
  </si>
  <si>
    <t>MP40-1065</t>
  </si>
  <si>
    <t>165-MP40-1066</t>
  </si>
  <si>
    <t>Madison Park Irina 84" Panel Diamond Sheer Window Curtain in Grey - Olliix MP40-1066</t>
  </si>
  <si>
    <t>MP40-1066</t>
  </si>
  <si>
    <t>165-MP40-1279</t>
  </si>
  <si>
    <t>Madison Park Saratoga 63" Panel Fretwork Print Window Curtain in Beige - Olliix MP40-1279</t>
  </si>
  <si>
    <t>MP40-1279</t>
  </si>
  <si>
    <t>165-MP40-1280</t>
  </si>
  <si>
    <t>Madison Park Saratoga 63" Panel Fretwork Print Window Curtain in Grey - Olliix MP40-1280</t>
  </si>
  <si>
    <t>MP40-1280</t>
  </si>
  <si>
    <t>165-MP40-1281</t>
  </si>
  <si>
    <t>Madison Park Saratoga 84" Panel Fretwork Print Window Curtain in Beige - Olliix MP40-1281</t>
  </si>
  <si>
    <t>MP40-1281</t>
  </si>
  <si>
    <t>165-MP40-1282</t>
  </si>
  <si>
    <t>Madison Park Saratoga 84" Panel Fretwork Print Window Curtain in Grey - Olliix MP40-1282</t>
  </si>
  <si>
    <t>MP40-1282</t>
  </si>
  <si>
    <t>165-MP40-1283</t>
  </si>
  <si>
    <t>Madison Park Saratoga 95" Panel Fretwork Print Window Curtain in Beige - Olliix MP40-1283</t>
  </si>
  <si>
    <t>MP40-1283</t>
  </si>
  <si>
    <t>165-MP40-1284</t>
  </si>
  <si>
    <t>Madison Park Saratoga 95" Panel Fretwork Print Window Curtain in Grey - Olliix MP40-1284</t>
  </si>
  <si>
    <t>MP40-1284</t>
  </si>
  <si>
    <t>165-MP40-1295</t>
  </si>
  <si>
    <t>Madison Park Andora 84" Panel Window Curtain in Blue - Olliix MP40-1295</t>
  </si>
  <si>
    <t>MP40-1295</t>
  </si>
  <si>
    <t>165-MP40-1296</t>
  </si>
  <si>
    <t>Madison Park Andora 84" Panel Window Curtain in Grey - Olliix MP40-1296</t>
  </si>
  <si>
    <t>MP40-1296</t>
  </si>
  <si>
    <t>165-MP40-1297</t>
  </si>
  <si>
    <t>Madison Park Andora 95" Panel Window Curtain in Blue - Olliix MP40-1297</t>
  </si>
  <si>
    <t>MP40-1297</t>
  </si>
  <si>
    <t>165-MP40-1298</t>
  </si>
  <si>
    <t>Madison Park Andora 95" Panel Window Curtain in Grey - Olliix MP40-1298</t>
  </si>
  <si>
    <t>MP40-1298</t>
  </si>
  <si>
    <t>165-MP40-1299</t>
  </si>
  <si>
    <t>Madison Park Emilia 84" Panel Window Curtain in Pewter - Olliix MP40-1299</t>
  </si>
  <si>
    <t>MP40-1299</t>
  </si>
  <si>
    <t>165-MP40-1300</t>
  </si>
  <si>
    <t>Madison Park Emilia 95" Panel Window Curtain in Pewter - Olliix MP40-1300</t>
  </si>
  <si>
    <t>MP40-1300</t>
  </si>
  <si>
    <t>165-MP40-1531</t>
  </si>
  <si>
    <t>Madison Park Serene 50x84" Embroidered Window Panel in Red - Olliix MP40-1531</t>
  </si>
  <si>
    <t>MP40-1531</t>
  </si>
  <si>
    <t>165-MP40-1571</t>
  </si>
  <si>
    <t>Madison Park Saratoga 63" Panel Fretwork Print Window Curtain in Blue - Olliix MP40-1571</t>
  </si>
  <si>
    <t>MP40-1571</t>
  </si>
  <si>
    <t>165-MP40-1572</t>
  </si>
  <si>
    <t>Madison Park Saratoga 63" Panel Fretwork Print Window Curtain in Yellow - Olliix MP40-1572</t>
  </si>
  <si>
    <t>MP40-1572</t>
  </si>
  <si>
    <t>165-MP40-1573</t>
  </si>
  <si>
    <t>Madison Park Saratoga 84" Panel Fretwork Print Window Curtain in Blue - Olliix MP40-1573</t>
  </si>
  <si>
    <t>MP40-1573</t>
  </si>
  <si>
    <t>165-MP40-1574</t>
  </si>
  <si>
    <t>Madison Park Saratoga 84" Panel Fretwork Print Window Curtain in Yellow - Olliix MP40-1574</t>
  </si>
  <si>
    <t>MP40-1574</t>
  </si>
  <si>
    <t>165-MP40-1575</t>
  </si>
  <si>
    <t>Madison Park Saratoga 95" Panel Fretwork Print Window Curtain in Blue - Olliix MP40-1575</t>
  </si>
  <si>
    <t>MP40-1575</t>
  </si>
  <si>
    <t>165-MP40-1576</t>
  </si>
  <si>
    <t>Madison Park Saratoga 95" Panel Fretwork Print Window Curtain in Yellow - Olliix MP40-1576</t>
  </si>
  <si>
    <t>MP40-1576</t>
  </si>
  <si>
    <t>165-MP40-1594</t>
  </si>
  <si>
    <t>Madison Park Gemma 63" Panel Sheer Embroidered Window Curtain in White - Olliix MP40-1594</t>
  </si>
  <si>
    <t>MP40-1594</t>
  </si>
  <si>
    <t>165-MP40-1595</t>
  </si>
  <si>
    <t>Madison Park Gemma 84" Panel Sheer Embroidered Window Curtain in White - Olliix MP40-1595</t>
  </si>
  <si>
    <t>MP40-1595</t>
  </si>
  <si>
    <t>165-MP40-1755</t>
  </si>
  <si>
    <t>Madison Park Saratoga 63" Panel Window Curtain in Beige/Spice - Olliix MP40-1755</t>
  </si>
  <si>
    <t>MP40-1755</t>
  </si>
  <si>
    <t>165-MP40-1756</t>
  </si>
  <si>
    <t>Madison Park Saratoga 84" Panel Window Curtain in Beige/Spice - Olliix MP40-1756</t>
  </si>
  <si>
    <t>MP40-1756</t>
  </si>
  <si>
    <t>165-MP40-1757</t>
  </si>
  <si>
    <t>Madison Park Saratoga 95" Panel Window Curtain in Beige/Spice - Olliix MP40-1757</t>
  </si>
  <si>
    <t>MP40-1757</t>
  </si>
  <si>
    <t>165-MP40-1781</t>
  </si>
  <si>
    <t>Madison Park Andora 84" Panel Window Panel in Navy - Olliix MP40-1781</t>
  </si>
  <si>
    <t>MP40-1781</t>
  </si>
  <si>
    <t>165-MP40-1782</t>
  </si>
  <si>
    <t>Madison Park Andora 95" Panel Window Panel in Navy - Olliix MP40-1782</t>
  </si>
  <si>
    <t>MP40-1782</t>
  </si>
  <si>
    <t>165-MP40-2010</t>
  </si>
  <si>
    <t>Madison Park Irina 84" Panel Diamond Sheer Window Curtain in White/Grey - Olliix MP40-2010</t>
  </si>
  <si>
    <t>MP40-2010</t>
  </si>
  <si>
    <t>165-MP40-2018</t>
  </si>
  <si>
    <t>Madison Park Saratoga 108" Panel Fretwork Print Window Curtain in Grey - Olliix MP40-2018</t>
  </si>
  <si>
    <t>MP40-2018</t>
  </si>
  <si>
    <t>165-MP40-2019</t>
  </si>
  <si>
    <t>Madison Park Saratoga 108" Panel Fretwork Print Window Curtain in Beige - Olliix MP40-2019</t>
  </si>
  <si>
    <t>MP40-2019</t>
  </si>
  <si>
    <t>165-MP40-2023</t>
  </si>
  <si>
    <t>Madison Park Saratoga 108" Panel Fretwork Print Window Curtain in Yellow - Olliix MP40-2023</t>
  </si>
  <si>
    <t>MP40-2023</t>
  </si>
  <si>
    <t>165-MP40-2026</t>
  </si>
  <si>
    <t>Madison Park Saratoga 108" Panel Fretwork Print Window Curtain in Blue - Olliix MP40-2026</t>
  </si>
  <si>
    <t>MP40-2026</t>
  </si>
  <si>
    <t>165-MP40-2029</t>
  </si>
  <si>
    <t>Madison Park Saratoga 108" Panel Window Curtain in Beige/Spice - Olliix MP40-2029</t>
  </si>
  <si>
    <t>MP40-2029</t>
  </si>
  <si>
    <t>165-MP40-2220</t>
  </si>
  <si>
    <t>Madison Park Amherst 84" Panel Polyoni Pintuck Window Curtain in Black - Olliix MP40-2220</t>
  </si>
  <si>
    <t>MP40-2220</t>
  </si>
  <si>
    <t>165-MP40-2221</t>
  </si>
  <si>
    <t>Madison Park Amherst 84" Panel Polyoni Pintuck Window Curtain in Natural - Olliix MP40-2221</t>
  </si>
  <si>
    <t>MP40-2221</t>
  </si>
  <si>
    <t>165-MP40-2222</t>
  </si>
  <si>
    <t>Madison Park Amherst 84" Panel Polyoni Pintuck Window Curtain in Green - Olliix MP40-2222</t>
  </si>
  <si>
    <t>MP40-2222</t>
  </si>
  <si>
    <t>165-MP40-2223</t>
  </si>
  <si>
    <t>Madison Park Amherst 84" Panel Polyoni Pintuck Window Curtain in Blue - Olliix MP40-2223</t>
  </si>
  <si>
    <t>MP40-2223</t>
  </si>
  <si>
    <t>165-MP40-2224</t>
  </si>
  <si>
    <t>Madison Park Amherst 84" Panel Polyoni Pintuck Window Curtain in Red - Olliix MP40-2224</t>
  </si>
  <si>
    <t>MP40-2224</t>
  </si>
  <si>
    <t>165-MP40-2225</t>
  </si>
  <si>
    <t>Madison Park Amherst 84" Panel Polyoni Pintuck Window Curtain in Navy - Olliix MP40-2225</t>
  </si>
  <si>
    <t>MP40-2225</t>
  </si>
  <si>
    <t>165-MP40-2331</t>
  </si>
  <si>
    <t>Madison Park Irina 95" Panel Diamond Sheer Window Curtain in White/Grey - Olliix MP40-2331</t>
  </si>
  <si>
    <t>MP40-2331</t>
  </si>
  <si>
    <t>165-MP40-2332</t>
  </si>
  <si>
    <t>Madison Park Irina 95" Panel Diamond Sheer Window Curtain in White - Olliix MP40-2332</t>
  </si>
  <si>
    <t>MP40-2332</t>
  </si>
  <si>
    <t>165-MP40-2333</t>
  </si>
  <si>
    <t>Madison Park Irina 95" Panel Diamond Sheer Window Curtain in Ivory - Olliix MP40-2333</t>
  </si>
  <si>
    <t>MP40-2333</t>
  </si>
  <si>
    <t>165-MP40-2334</t>
  </si>
  <si>
    <t>Madison Park Irina 95" Panel Diamond Sheer Window Curtain in Grey - Olliix MP40-2334</t>
  </si>
  <si>
    <t>MP40-2334</t>
  </si>
  <si>
    <t>165-MP40-2395</t>
  </si>
  <si>
    <t>Madison Park Saratoga 63" Panel Window Curtain in Ivory - Olliix MP40-2395</t>
  </si>
  <si>
    <t>MP40-2395</t>
  </si>
  <si>
    <t>165-MP40-2396</t>
  </si>
  <si>
    <t>Madison Park Saratoga 84" Panel Window Curtain in Ivory - Olliix MP40-2396</t>
  </si>
  <si>
    <t>MP40-2396</t>
  </si>
  <si>
    <t>165-MP40-2397</t>
  </si>
  <si>
    <t>Madison Park Saratoga 95" Panel Window Curtain in Ivory - Olliix MP40-2397</t>
  </si>
  <si>
    <t>MP40-2397</t>
  </si>
  <si>
    <t>165-MP40-2398</t>
  </si>
  <si>
    <t>Madison Park Saratoga 108" Panel Window Curtain in Ivory - Olliix MP40-2398</t>
  </si>
  <si>
    <t>MP40-2398</t>
  </si>
  <si>
    <t>165-MP40-2401</t>
  </si>
  <si>
    <t>Madison Park Saratoga 63" Panel Window Curtain in Seafoam - Olliix MP40-2401</t>
  </si>
  <si>
    <t>MP40-2401</t>
  </si>
  <si>
    <t>165-MP40-2402</t>
  </si>
  <si>
    <t>Madison Park Saratoga 84" Panel Window Curtain in Seafoam - Olliix MP40-2402</t>
  </si>
  <si>
    <t>MP40-2402</t>
  </si>
  <si>
    <t>165-MP40-2403</t>
  </si>
  <si>
    <t>Madison Park Saratoga 95" Panel Window Curtain in Seafoam - Olliix MP40-2403</t>
  </si>
  <si>
    <t>MP40-2403</t>
  </si>
  <si>
    <t>165-MP40-2404</t>
  </si>
  <si>
    <t>Madison Park Saratoga 108" Panel Window Curtain in Seafoam - Olliix MP40-2404</t>
  </si>
  <si>
    <t>MP40-2404</t>
  </si>
  <si>
    <t>165-MP40-2407</t>
  </si>
  <si>
    <t>Madison Park Saratoga 63" Panel Fretwork Print Window Curtain in Khaki - Olliix MP40-2407</t>
  </si>
  <si>
    <t>MP40-2407</t>
  </si>
  <si>
    <t>165-MP40-2408</t>
  </si>
  <si>
    <t>Madison Park Saratoga 84" Panel Fretwork Print Window Curtain in Khaki - Olliix MP40-2408</t>
  </si>
  <si>
    <t>MP40-2408</t>
  </si>
  <si>
    <t>165-MP40-2409</t>
  </si>
  <si>
    <t>Madison Park Saratoga 95" Panel Fretwork Print Window Curtain in Khaki - Olliix MP40-2409</t>
  </si>
  <si>
    <t>MP40-2409</t>
  </si>
  <si>
    <t>165-MP40-2410</t>
  </si>
  <si>
    <t>Madison Park Saratoga 108" Panel Fretwork Print Window Curtain in Khaki - Olliix MP40-2410</t>
  </si>
  <si>
    <t>MP40-2410</t>
  </si>
  <si>
    <t>165-MP40-2413</t>
  </si>
  <si>
    <t>Madison Park Emilia 84" Panel Window Curtain in Spice - Olliix MP40-2413</t>
  </si>
  <si>
    <t>MP40-2413</t>
  </si>
  <si>
    <t>165-MP40-2414</t>
  </si>
  <si>
    <t>Madison Park Emilia 95" Panel Window Curtain in Spice - Olliix MP40-2414</t>
  </si>
  <si>
    <t>MP40-2414</t>
  </si>
  <si>
    <t>165-MP40-2678</t>
  </si>
  <si>
    <t>Madison Park Aubrey 108" Panel Jacquard Panel Pair in Black - Olliix MP40-2678</t>
  </si>
  <si>
    <t>MP40-2678</t>
  </si>
  <si>
    <t>165-MP40-2679</t>
  </si>
  <si>
    <t>Madison Park Aubrey 108" Panel Jacquard Panel Pair in Blue - Olliix MP40-2679</t>
  </si>
  <si>
    <t>MP40-2679</t>
  </si>
  <si>
    <t>165-MP40-2680</t>
  </si>
  <si>
    <t>Madison Park Aubrey 108" Panel Jacquard Panel Pair in Burgundy - Olliix MP40-2680</t>
  </si>
  <si>
    <t>MP40-2680</t>
  </si>
  <si>
    <t>165-MP40-2681</t>
  </si>
  <si>
    <t>Madison Park Emilia 108" Panel Window Curtain in Spice - Olliix MP40-2681</t>
  </si>
  <si>
    <t>MP40-2681</t>
  </si>
  <si>
    <t>165-MP40-2682</t>
  </si>
  <si>
    <t>Madison Park Emilia 108" Panel Window Curtain in Pewter - Olliix MP40-2682</t>
  </si>
  <si>
    <t>MP40-2682</t>
  </si>
  <si>
    <t>165-MP40-2683</t>
  </si>
  <si>
    <t>Madison Park Emilia 108" Panel Window Curtain in White - Olliix MP40-2683</t>
  </si>
  <si>
    <t>MP40-2683</t>
  </si>
  <si>
    <t>165-MP40-2684</t>
  </si>
  <si>
    <t>Madison Park Emilia 108" Panel Window Curtain in Champagne - Olliix MP40-2684</t>
  </si>
  <si>
    <t>MP40-2684</t>
  </si>
  <si>
    <t>165-MP40-2685</t>
  </si>
  <si>
    <t>Madison Park Emilia 108" Panel Window Curtain in Dusty Aqua - Olliix MP40-2685</t>
  </si>
  <si>
    <t>MP40-2685</t>
  </si>
  <si>
    <t>165-MP40-2686</t>
  </si>
  <si>
    <t>Madison Park Emilia 108" Panel Window Curtain in Bronze - Olliix MP40-2686</t>
  </si>
  <si>
    <t>MP40-2686</t>
  </si>
  <si>
    <t>165-MP40-2712</t>
  </si>
  <si>
    <t>Madison Park Aubrey 84" Panel Jacquard Panel Pair in Burgundy - Olliix MP40-2712</t>
  </si>
  <si>
    <t>MP40-2712</t>
  </si>
  <si>
    <t>165-MP40-2713</t>
  </si>
  <si>
    <t>Madison Park Aubrey 95" Panel Jacquard Panel Pair in Burgundy - Olliix MP40-2713</t>
  </si>
  <si>
    <t>MP40-2713</t>
  </si>
  <si>
    <t>165-MP40-2971</t>
  </si>
  <si>
    <t>Madison Park Emilia 84" Panel Window Curtain in Teal - Olliix MP40-2971</t>
  </si>
  <si>
    <t>MP40-2971</t>
  </si>
  <si>
    <t>165-MP40-2972</t>
  </si>
  <si>
    <t>Madison Park Emilia 95" Panel Window Curtain in Teal - Olliix MP40-2972</t>
  </si>
  <si>
    <t>MP40-2972</t>
  </si>
  <si>
    <t>165-MP40-2973</t>
  </si>
  <si>
    <t>Madison Park Emilia 108" Panel Window Curtain in Teal - Olliix MP40-2973</t>
  </si>
  <si>
    <t>MP40-2973</t>
  </si>
  <si>
    <t>165-MP40-3007</t>
  </si>
  <si>
    <t>Madison Park Averil 63" Panel Sheer Bird Window Panel in White - Olliix MP40-3007</t>
  </si>
  <si>
    <t>MP40-3007</t>
  </si>
  <si>
    <t>165-MP40-3008</t>
  </si>
  <si>
    <t>Madison Park Averil 95" Panel Sheer Bird Window Panel in White - Olliix MP40-3008</t>
  </si>
  <si>
    <t>MP40-3008</t>
  </si>
  <si>
    <t>165-MP40-3504</t>
  </si>
  <si>
    <t>Madison Park Serene 50x84" Embroidered Window Panel in Blue - Olliix MP40-3504</t>
  </si>
  <si>
    <t>MP40-3504</t>
  </si>
  <si>
    <t>165-MP40-3506</t>
  </si>
  <si>
    <t>Madison Park Serene 50x84" Embroidered Window Panel in Green - Olliix MP40-3506</t>
  </si>
  <si>
    <t>MP40-3506</t>
  </si>
  <si>
    <t>165-MP40-3552</t>
  </si>
  <si>
    <t>Madison Park Emilia 84" Panel Window Curtain in Purple - Olliix MP40-3552</t>
  </si>
  <si>
    <t>MP40-3552</t>
  </si>
  <si>
    <t>165-MP40-3553</t>
  </si>
  <si>
    <t>Madison Park Emilia 95" Panel Window Curtain in Purple - Olliix MP40-3553</t>
  </si>
  <si>
    <t>MP40-3553</t>
  </si>
  <si>
    <t>165-MP40-3554</t>
  </si>
  <si>
    <t>Madison Park Emilia 108" Panel Window Curtain in Purple - Olliix MP40-3554</t>
  </si>
  <si>
    <t>MP40-3554</t>
  </si>
  <si>
    <t>165-MP40-3555</t>
  </si>
  <si>
    <t>Madison Park Emilia 120" Panel Window Curtain in Purple - Olliix MP40-3555</t>
  </si>
  <si>
    <t>MP40-3555</t>
  </si>
  <si>
    <t>165-MP40-3556</t>
  </si>
  <si>
    <t>Madison Park Emilia 120" Panel Window Curtain in Spice - Olliix MP40-3556</t>
  </si>
  <si>
    <t>MP40-3556</t>
  </si>
  <si>
    <t>165-MP40-3557</t>
  </si>
  <si>
    <t>Madison Park Emilia 120" Panel Window Curtain in Pewter - Olliix MP40-3557</t>
  </si>
  <si>
    <t>MP40-3557</t>
  </si>
  <si>
    <t>165-MP40-3558</t>
  </si>
  <si>
    <t>Madison Park Emilia 120" Panel Window Curtain in White - Olliix MP40-3558</t>
  </si>
  <si>
    <t>MP40-3558</t>
  </si>
  <si>
    <t>165-MP40-3559</t>
  </si>
  <si>
    <t>Madison Park Emilia 120" Panel Window Curtain in Champagne - Olliix MP40-3559</t>
  </si>
  <si>
    <t>MP40-3559</t>
  </si>
  <si>
    <t>165-MP40-3560</t>
  </si>
  <si>
    <t>Madison Park Emilia 120" Panel Window Curtain in Dusty Aqua - Olliix MP40-3560</t>
  </si>
  <si>
    <t>MP40-3560</t>
  </si>
  <si>
    <t>165-MP40-3561</t>
  </si>
  <si>
    <t>Madison Park Emilia 120" Panel Window Curtain in Bronze - Olliix MP40-3561</t>
  </si>
  <si>
    <t>MP40-3561</t>
  </si>
  <si>
    <t>165-MP40-3594</t>
  </si>
  <si>
    <t>Madison Park Averil 63" Panel Sheer Bird Window Panel in Grey - Olliix MP40-3594</t>
  </si>
  <si>
    <t>MP40-3594</t>
  </si>
  <si>
    <t>165-MP40-3595</t>
  </si>
  <si>
    <t>Madison Park Averil 84" Panel Sheer Bird Window Panel in Grey - Olliix MP40-3595</t>
  </si>
  <si>
    <t>MP40-3595</t>
  </si>
  <si>
    <t>165-MP40-3596</t>
  </si>
  <si>
    <t>Madison Park Averil 95" Panel Sheer Bird Window Panel in Grey - Olliix MP40-3596</t>
  </si>
  <si>
    <t>MP40-3596</t>
  </si>
  <si>
    <t>165-MP40-3597</t>
  </si>
  <si>
    <t>Madison Park Saratoga 63" Panel Fretwork Print Window Curtain in Beige/Gold - Olliix MP40-3597</t>
  </si>
  <si>
    <t>MP40-3597</t>
  </si>
  <si>
    <t>165-MP40-3598</t>
  </si>
  <si>
    <t>Madison Park Saratoga 84" Panel Fretwork Print Window Curtain in Beige/Gold - Olliix MP40-3598</t>
  </si>
  <si>
    <t>MP40-3598</t>
  </si>
  <si>
    <t>165-MP40-3599</t>
  </si>
  <si>
    <t>Madison Park Saratoga 95" Panel Fretwork Print Window Curtain in Beige/Gold - Olliix MP40-3599</t>
  </si>
  <si>
    <t>MP40-3599</t>
  </si>
  <si>
    <t>165-MP40-3600</t>
  </si>
  <si>
    <t>Madison Park Saratoga 108" Panel Fretwork Print Window Curtain in Beige/Gold - Olliix MP40-3600</t>
  </si>
  <si>
    <t>MP40-3600</t>
  </si>
  <si>
    <t>165-MP40-3624</t>
  </si>
  <si>
    <t>Madison Park Anna 63" Panel Cotton Oversized Ruffle Panel in White - Olliix MP40-3624</t>
  </si>
  <si>
    <t>MP40-3624</t>
  </si>
  <si>
    <t>165-MP40-3773</t>
  </si>
  <si>
    <t>Madison Park Eden 63" Panel Fretwork Burnout Sheer Panel in White - Olliix MP40-3773</t>
  </si>
  <si>
    <t>MP40-3773</t>
  </si>
  <si>
    <t>165-MP40-3774</t>
  </si>
  <si>
    <t>Madison Park Eden 84" Panel Fretwork Burnout Sheer Panel in White - Olliix MP40-3774</t>
  </si>
  <si>
    <t>MP40-3774</t>
  </si>
  <si>
    <t>165-MP40-3775</t>
  </si>
  <si>
    <t>Madison Park Eden 95" Panel Fretwork Burnout Sheer Panel in White - Olliix MP40-3775</t>
  </si>
  <si>
    <t>MP40-3775</t>
  </si>
  <si>
    <t>165-MP40-3776</t>
  </si>
  <si>
    <t>Madison Park Eden 63" Panel Fretwork Burnout Sheer Panel in Ivory - Olliix MP40-3776</t>
  </si>
  <si>
    <t>MP40-3776</t>
  </si>
  <si>
    <t>165-MP40-3777</t>
  </si>
  <si>
    <t>Madison Park Eden 84" Panel Fretwork Burnout Sheer Panel in Ivory - Olliix MP40-3777</t>
  </si>
  <si>
    <t>MP40-3777</t>
  </si>
  <si>
    <t>165-MP40-3778</t>
  </si>
  <si>
    <t>Madison Park Eden 95" Panel Fretwork Burnout Sheer Panel in Ivory - Olliix MP40-3778</t>
  </si>
  <si>
    <t>MP40-3778</t>
  </si>
  <si>
    <t>165-MP40-3779</t>
  </si>
  <si>
    <t>Madison Park Eden 63" Panel Fretwork Burnout Sheer Panel in Grey - Olliix MP40-3779</t>
  </si>
  <si>
    <t>MP40-3779</t>
  </si>
  <si>
    <t>165-MP40-3780</t>
  </si>
  <si>
    <t>Madison Park Eden 84" Panel Fretwork Burnout Sheer Panel in Grey - Olliix MP40-3780</t>
  </si>
  <si>
    <t>MP40-3780</t>
  </si>
  <si>
    <t>165-MP40-3781</t>
  </si>
  <si>
    <t>Madison Park Eden 95" Panel Fretwork Burnout Sheer Panel in Grey - Olliix MP40-3781</t>
  </si>
  <si>
    <t>MP40-3781</t>
  </si>
  <si>
    <t>165-MP40-4209</t>
  </si>
  <si>
    <t>Madison Park Serene 50x84" Embroidered Window Panel in Navy - Olliix MP40-4209</t>
  </si>
  <si>
    <t>MP40-4209</t>
  </si>
  <si>
    <t>165-MP40-4360</t>
  </si>
  <si>
    <t>Madison Park Brooklyn 84" Panel Metallic Geo Embroidered Window Panel in Grey - Olliix MP40-4360</t>
  </si>
  <si>
    <t>MP40-4360</t>
  </si>
  <si>
    <t>165-MP40-4361</t>
  </si>
  <si>
    <t>Madison Park Brooklyn 50x95" Metallic Geo Embroidered Window Panel in Grey - Olliix MP40-4361</t>
  </si>
  <si>
    <t>MP40-4361</t>
  </si>
  <si>
    <t>165-MP40-4363</t>
  </si>
  <si>
    <t>Madison Park Brooklyn 50x84" Metallic Geo Embroidered Window Panel in Spice - Olliix MP40-4363</t>
  </si>
  <si>
    <t>MP40-4363</t>
  </si>
  <si>
    <t>165-MP40-4364</t>
  </si>
  <si>
    <t>Madison Park Brooklyn 50x95" Metallic Geo Embroidered Window Panel in Spice - Olliix MP40-4364</t>
  </si>
  <si>
    <t>MP40-4364</t>
  </si>
  <si>
    <t>165-MP40-4371</t>
  </si>
  <si>
    <t>Madison Park Amherst 84" Panel Polyoni Pintuck Window Curtain in Yellow - Olliix MP40-4371</t>
  </si>
  <si>
    <t>MP40-4371</t>
  </si>
  <si>
    <t>165-MP40-4372</t>
  </si>
  <si>
    <t>Madison Park Amherst 84" Panel Polyoni Pintuck Window Curtain in Coral - Olliix MP40-4372</t>
  </si>
  <si>
    <t>MP40-4372</t>
  </si>
  <si>
    <t>165-MP40-4373</t>
  </si>
  <si>
    <t>Madison Park Amherst 84" Panel Polyoni Pintuck Window Curtain in Grey - Olliix MP40-4373</t>
  </si>
  <si>
    <t>MP40-4373</t>
  </si>
  <si>
    <t>165-MP40-4374</t>
  </si>
  <si>
    <t>Madison Park Amherst 84" Panel Polyoni Pintuck Window Curtain in Aqua - Olliix MP40-4374</t>
  </si>
  <si>
    <t>MP40-4374</t>
  </si>
  <si>
    <t>165-MP40-4379</t>
  </si>
  <si>
    <t>Madison Park Leilani 50x63" Palm Leaf Burnout Window Sheer in White - Olliix MP40-4379</t>
  </si>
  <si>
    <t>MP40-4379</t>
  </si>
  <si>
    <t>165-MP40-4380</t>
  </si>
  <si>
    <t>Madison Park Leilani 50x84" Palm Leaf Burnout Window Sheer in White - Olliix MP40-4380</t>
  </si>
  <si>
    <t>MP40-4380</t>
  </si>
  <si>
    <t>165-MP40-4381</t>
  </si>
  <si>
    <t>Madison Park Leilani 50x95" Palm Leaf Burnout Window Sheer in White - Olliix MP40-4381</t>
  </si>
  <si>
    <t>MP40-4381</t>
  </si>
  <si>
    <t>165-MP40-4485</t>
  </si>
  <si>
    <t>Madison Park Harper 42" x 84" Solid Crushed Window Panel Pair in Grey - Olliix MP40-4485</t>
  </si>
  <si>
    <t>MP40-4485</t>
  </si>
  <si>
    <t>165-MP40-4486</t>
  </si>
  <si>
    <t>Madison Park Harper 42" x 95" Solid Crushed Window Panel Pair in Grey - Olliix MP40-4486</t>
  </si>
  <si>
    <t>MP40-4486</t>
  </si>
  <si>
    <t>165-MP40-4489</t>
  </si>
  <si>
    <t>Madison Park Harper 42" x 84" Solid Crushed Window Panel Pair in Aqua - Olliix MP40-4489</t>
  </si>
  <si>
    <t>MP40-4489</t>
  </si>
  <si>
    <t>165-MP40-4490</t>
  </si>
  <si>
    <t>Madison Park Harper 42" x 95" Solid Crushed Window Panel Pair in Aqua - Olliix MP40-4490</t>
  </si>
  <si>
    <t>MP40-4490</t>
  </si>
  <si>
    <t>165-MP40-4493</t>
  </si>
  <si>
    <t>Madison Park Harper 42" x 84" Solid Crushed Window Panel Pair in Spice - Olliix MP40-4493</t>
  </si>
  <si>
    <t>MP40-4493</t>
  </si>
  <si>
    <t>165-MP40-4494</t>
  </si>
  <si>
    <t>Madison Park Harper 42" x 95" Solid Crushed Window Panel Pair in Spice - Olliix MP40-4494</t>
  </si>
  <si>
    <t>MP40-4494</t>
  </si>
  <si>
    <t>165-MP40-4497</t>
  </si>
  <si>
    <t>Madison Park Harper 42" x 84" Solid Crushed Window Panel Pair in White - Olliix MP40-4497</t>
  </si>
  <si>
    <t>MP40-4497</t>
  </si>
  <si>
    <t>165-MP40-4498</t>
  </si>
  <si>
    <t>Madison Park Harper 42" x 95" Solid Crushed Window Panel Pair in White - Olliix MP40-4498</t>
  </si>
  <si>
    <t>MP40-4498</t>
  </si>
  <si>
    <t>165-MP40-4501</t>
  </si>
  <si>
    <t>Madison Park Harper 42" x 84" Solid Crushed Window Panel Pair in Taupe - Olliix MP40-4501</t>
  </si>
  <si>
    <t>MP40-4501</t>
  </si>
  <si>
    <t>165-MP40-4502</t>
  </si>
  <si>
    <t>Madison Park Harper 42" x 95" Solid Crushed Window Panel Pair in Taupe - Olliix MP40-4502</t>
  </si>
  <si>
    <t>MP40-4502</t>
  </si>
  <si>
    <t>165-MP40-4504</t>
  </si>
  <si>
    <t>Madison Park Harper 42" x 144" Solid Crushed Scarf Sheer in Grey - Olliix MP40-4504</t>
  </si>
  <si>
    <t>MP40-4504</t>
  </si>
  <si>
    <t>165-MP40-4505</t>
  </si>
  <si>
    <t>Madison Park Harper 42" x 216" Solid Crushed Scarf Sheer in Grey - Olliix MP40-4505</t>
  </si>
  <si>
    <t>MP40-4505</t>
  </si>
  <si>
    <t>165-MP40-4506</t>
  </si>
  <si>
    <t>Madison Park Harper 42" x 144" Solid Crushed Scarf Sheer in Aqua - Olliix MP40-4506</t>
  </si>
  <si>
    <t>MP40-4506</t>
  </si>
  <si>
    <t>165-MP40-4507</t>
  </si>
  <si>
    <t>Madison Park Harper 42" x 216" Solid Crushed Scarf Sheer in Aqua - Olliix MP40-4507</t>
  </si>
  <si>
    <t>MP40-4507</t>
  </si>
  <si>
    <t>165-MP40-4508</t>
  </si>
  <si>
    <t>Madison Park Harper 42" x 144" Solid Crushed Scarf Sheer in Spice - Olliix MP40-4508</t>
  </si>
  <si>
    <t>MP40-4508</t>
  </si>
  <si>
    <t>165-MP40-4509</t>
  </si>
  <si>
    <t>Madison Park Harper 42" x 216" Solid Crushed Scarf Sheer in Spice - Olliix MP40-4509</t>
  </si>
  <si>
    <t>MP40-4509</t>
  </si>
  <si>
    <t>165-MP40-4510</t>
  </si>
  <si>
    <t>Madison Park Harper 42" x 144" Solid Crushed Scarf Sheer in White - Olliix MP40-4510</t>
  </si>
  <si>
    <t>MP40-4510</t>
  </si>
  <si>
    <t>165-MP40-4511</t>
  </si>
  <si>
    <t>Madison Park Harper 42" x 216" Solid Crushed Scarf Sheer in White - Olliix MP40-4511</t>
  </si>
  <si>
    <t>MP40-4511</t>
  </si>
  <si>
    <t>165-MP40-4512</t>
  </si>
  <si>
    <t>Madison Park Harper 42" x 144" Solid Crushed Scarf Sheer in Taupe - Olliix MP40-4512</t>
  </si>
  <si>
    <t>MP40-4512</t>
  </si>
  <si>
    <t>165-MP40-4513</t>
  </si>
  <si>
    <t>Madison Park Harper 42" x 216" Solid Crushed Scarf Sheer in Taupe - Olliix MP40-4513</t>
  </si>
  <si>
    <t>MP40-4513</t>
  </si>
  <si>
    <t>165-MP40-4525</t>
  </si>
  <si>
    <t>Madison Park Harper 42" x 84" Solid Crushed Window Panel Pair in Cream - Olliix MP40-4525</t>
  </si>
  <si>
    <t>MP40-4525</t>
  </si>
  <si>
    <t>165-MP40-4526</t>
  </si>
  <si>
    <t>Madison Park Harper 42" x 95" Solid Crushed Window Panel Pair in Cream - Olliix MP40-4526</t>
  </si>
  <si>
    <t>MP40-4526</t>
  </si>
  <si>
    <t>165-MP40-4528</t>
  </si>
  <si>
    <t>Madison Park Harper 42" x 144" Solid Crushed Scarf Sheer in Cream - Olliix MP40-4528</t>
  </si>
  <si>
    <t>MP40-4528</t>
  </si>
  <si>
    <t>165-MP40-4529</t>
  </si>
  <si>
    <t>Madison Park Harper 42" x 216" Solid Crushed Scarf Sheer in Cream - Olliix MP40-4529</t>
  </si>
  <si>
    <t>MP40-4529</t>
  </si>
  <si>
    <t>165-MP40-4598</t>
  </si>
  <si>
    <t>Madison Park Hayden 50x84" Woven Faux Linen Striped Window Sheer in Grey - Olliix MP40-4598</t>
  </si>
  <si>
    <t>MP40-4598</t>
  </si>
  <si>
    <t>165-MP40-4599</t>
  </si>
  <si>
    <t>Madison Park Hayden 50x95" Woven Faux Linen Striped Window Sheer in Grey - Olliix MP40-4599</t>
  </si>
  <si>
    <t>MP40-4599</t>
  </si>
  <si>
    <t>165-MP40-4609</t>
  </si>
  <si>
    <t>Madison Park Cecily 50x84" Burnout Printed Window Panel in Grey - Olliix MP40-4609</t>
  </si>
  <si>
    <t>MP40-4609</t>
  </si>
  <si>
    <t>165-MP40-4896</t>
  </si>
  <si>
    <t>Madison Park Aubrey 50x84" Jacquard Panel Pair in Navy - Olliix MP40-4896</t>
  </si>
  <si>
    <t>MP40-4896</t>
  </si>
  <si>
    <t>165-MP40-4897</t>
  </si>
  <si>
    <t>Madison Park Aubrey 50x95" Jacquard Panel Pair in Navy - Olliix MP40-4897</t>
  </si>
  <si>
    <t>MP40-4897</t>
  </si>
  <si>
    <t>165-MP40-4898</t>
  </si>
  <si>
    <t>Madison Park Aubrey 50x108" Jacquard Panel Pair in Navy - Olliix MP40-4898</t>
  </si>
  <si>
    <t>MP40-4898</t>
  </si>
  <si>
    <t>165-MP40-4934</t>
  </si>
  <si>
    <t>Madison Park Irina 50x144" Diamond Sheer Embroidered Window Scarf in White - Olliix MP40-4934</t>
  </si>
  <si>
    <t>MP40-4934</t>
  </si>
  <si>
    <t>165-MP40-4935</t>
  </si>
  <si>
    <t>Madison Park Irina 50x216" Diamond Sheer Embroidered Window Scarf in White - Olliix MP40-4935</t>
  </si>
  <si>
    <t>MP40-4935</t>
  </si>
  <si>
    <t>165-MP40-4938</t>
  </si>
  <si>
    <t>Madison Park Irina 50x144" Diamond Sheer Embroidered Window Scarf in Ivory - Olliix MP40-4938</t>
  </si>
  <si>
    <t>MP40-4938</t>
  </si>
  <si>
    <t>165-MP40-4939</t>
  </si>
  <si>
    <t>Madison Park Irina 50x216" Diamond Sheer Embroidered Window Scarf in Ivory - Olliix MP40-4939</t>
  </si>
  <si>
    <t>MP40-4939</t>
  </si>
  <si>
    <t>165-MP40-4942</t>
  </si>
  <si>
    <t>Madison Park Irina 50x144" Diamond Sheer Embroidered Window Scarf in Grey - Olliix MP40-4942</t>
  </si>
  <si>
    <t>MP40-4942</t>
  </si>
  <si>
    <t>165-MP40-4943</t>
  </si>
  <si>
    <t>Madison Park Irina 50x216" Diamond Sheer Embroidered Window Scarf in Grey - Olliix MP40-4943</t>
  </si>
  <si>
    <t>MP40-4943</t>
  </si>
  <si>
    <t>165-MP40-4946</t>
  </si>
  <si>
    <t>Madison Park Irina 50x144" Diamond Sheer Embroidered Window Scarf in White/Grey - Olliix MP40-4946</t>
  </si>
  <si>
    <t>MP40-4946</t>
  </si>
  <si>
    <t>165-MP40-4947</t>
  </si>
  <si>
    <t>Madison Park Irina 50x216" Diamond Sheer Embroidered Window Scarf in White/Grey - Olliix MP40-4947</t>
  </si>
  <si>
    <t>MP40-4947</t>
  </si>
  <si>
    <t>165-MP40-5272</t>
  </si>
  <si>
    <t>Madison Park Emilia 120" Panel Window Curtain in Teal - Olliix MP40-5272</t>
  </si>
  <si>
    <t>MP40-5272</t>
  </si>
  <si>
    <t>165-MP40-5468</t>
  </si>
  <si>
    <t>Madison Park 50x84" Twisted Tab Voile Sheer Window Pair in White - Olliix MP40-5468</t>
  </si>
  <si>
    <t>MP40-5468</t>
  </si>
  <si>
    <t>165-MP40-5469</t>
  </si>
  <si>
    <t>Madison Park 50x95" Twisted Tab Voile Sheer Window Pair in White - Olliix MP40-5469</t>
  </si>
  <si>
    <t>MP40-5469</t>
  </si>
  <si>
    <t>165-MP40-5644</t>
  </si>
  <si>
    <t>Madison Park 50x63" Floral Twist Tab Top Window Panel Embellished w/ Flower in White - Olliix MP40-5644</t>
  </si>
  <si>
    <t>MP40-5644</t>
  </si>
  <si>
    <t>165-MP40-5645</t>
  </si>
  <si>
    <t>Madison Park 50x84" Floral Twist Tab Top Window Panel Embellished w/ Flower in White - Olliix MP40-5645</t>
  </si>
  <si>
    <t>MP40-5645</t>
  </si>
  <si>
    <t>165-MP40-5646</t>
  </si>
  <si>
    <t>Madison Park 50x95" Floral Twist Tab Top Window Panel Embellished w/ Flower in White - Olliix MP40-5646</t>
  </si>
  <si>
    <t>MP40-5646</t>
  </si>
  <si>
    <t>165-MP40-5647</t>
  </si>
  <si>
    <t>Madison Park 50x63" Floral Twist Tab Top Window Panel Embellished w/ Flower in Blush - Olliix MP40-5647</t>
  </si>
  <si>
    <t>MP40-5647</t>
  </si>
  <si>
    <t>165-MP40-5648</t>
  </si>
  <si>
    <t>Madison Park 50x84" Floral Twist Tab Top Window Panel Embellished w/ Flower in Blush - Olliix MP40-5648</t>
  </si>
  <si>
    <t>MP40-5648</t>
  </si>
  <si>
    <t>165-MP40-5649</t>
  </si>
  <si>
    <t>Madison Park 50x95" Floral Twist Tab Top Window Panel Embellished w/ Flower in Blush - Olliix MP40-5649</t>
  </si>
  <si>
    <t>MP40-5649</t>
  </si>
  <si>
    <t>165-MP40-5650</t>
  </si>
  <si>
    <t>Madison Park 50x63" Floral Twist Tab Top Window Panel Embellished w/ Flower in Grey - Olliix MP40-5650</t>
  </si>
  <si>
    <t>MP40-5650</t>
  </si>
  <si>
    <t>165-MP40-5651</t>
  </si>
  <si>
    <t>Madison Park 50x84" Floral Twist Tab Top Window Panel Embellished w/ Flower in Grey - Olliix MP40-5651</t>
  </si>
  <si>
    <t>MP40-5651</t>
  </si>
  <si>
    <t>165-MP40-5652</t>
  </si>
  <si>
    <t>Madison Park 50x95" Floral Twist Tab Top Window Panel Embellished w/ Flower in Grey - Olliix MP40-5652</t>
  </si>
  <si>
    <t>MP40-5652</t>
  </si>
  <si>
    <t>165-MP40-692</t>
  </si>
  <si>
    <t>Madison Park Aubrey 84" Panel Jacquard Panel Pair in Black - Olliix MP40-692</t>
  </si>
  <si>
    <t>MP40-692</t>
  </si>
  <si>
    <t>165-MP40-693</t>
  </si>
  <si>
    <t>Madison Park Aubrey 95" Panel Jacquard Panel Pair in Black - Olliix MP40-693</t>
  </si>
  <si>
    <t>MP40-693</t>
  </si>
  <si>
    <t>165-MP40-715</t>
  </si>
  <si>
    <t>Madison Park Aubrey 95" Panel Jacquard Panel Pair in Blue - Olliix MP40-715</t>
  </si>
  <si>
    <t>MP40-715</t>
  </si>
  <si>
    <t>165-MP40-716</t>
  </si>
  <si>
    <t>Madison Park Andora 95" Panel Window Curtain in Tan - Olliix MP40-716</t>
  </si>
  <si>
    <t>MP40-716</t>
  </si>
  <si>
    <t>165-MP40-717</t>
  </si>
  <si>
    <t>Madison Park Andora 95" Panel Window Curtain in Chocolate - Olliix MP40-717</t>
  </si>
  <si>
    <t>MP40-717</t>
  </si>
  <si>
    <t>165-MP40-718</t>
  </si>
  <si>
    <t>Madison Park Andora 95" Panel Window Curtain in White - Olliix MP40-718</t>
  </si>
  <si>
    <t>MP40-718</t>
  </si>
  <si>
    <t>165-MP41-1456</t>
  </si>
  <si>
    <t>Madison Park Aubrey 50x18" Jacquard Window Valance in Blue - Olliix MP41-1456</t>
  </si>
  <si>
    <t>MP41-1456</t>
  </si>
  <si>
    <t>165-MP41-1532</t>
  </si>
  <si>
    <t>Madison Park Serene 50x18" Embroidered Window Valance in Red - Olliix MP41-1532</t>
  </si>
  <si>
    <t>MP41-1532</t>
  </si>
  <si>
    <t>165-MP41-1606</t>
  </si>
  <si>
    <t>Madison Park Aubrey 50x18" Jacquard Window Valance in Black - Olliix MP41-1606</t>
  </si>
  <si>
    <t>MP41-1606</t>
  </si>
  <si>
    <t>165-MP41-2020</t>
  </si>
  <si>
    <t>Madison Park Saratoga 50x18" Fretwork Print Valance in Grey - Olliix MP41-2020</t>
  </si>
  <si>
    <t>MP41-2020</t>
  </si>
  <si>
    <t>165-MP41-2021</t>
  </si>
  <si>
    <t>Madison Park Saratoga 50x18" Fretwork Print Valance in Beige - Olliix MP41-2021</t>
  </si>
  <si>
    <t>MP41-2021</t>
  </si>
  <si>
    <t>165-MP41-2027</t>
  </si>
  <si>
    <t>Madison Park Saratoga 50x18" Fretwork Print Valance in Blue - Olliix MP41-2027</t>
  </si>
  <si>
    <t>MP41-2027</t>
  </si>
  <si>
    <t>165-MP41-2030</t>
  </si>
  <si>
    <t>Madison Park Saratoga 50x18" Fretwork Print Valance in Beige/Spice - Olliix MP41-2030</t>
  </si>
  <si>
    <t>MP41-2030</t>
  </si>
  <si>
    <t>165-MP41-2096</t>
  </si>
  <si>
    <t>Madison Park Gemma 50x18" Sheer Embroidered Window Valance in White - Olliix MP41-2096</t>
  </si>
  <si>
    <t>MP41-2096</t>
  </si>
  <si>
    <t>165-MP41-2226</t>
  </si>
  <si>
    <t>Madison Park Amherst 50x18" Polyoni Pintuck Window Valance in Black - Olliix MP41-2226</t>
  </si>
  <si>
    <t>MP41-2226</t>
  </si>
  <si>
    <t>165-MP41-2227</t>
  </si>
  <si>
    <t>Madison Park Amherst 50x18" Polyoni Pintuck Window Valance in Natural - Olliix MP41-2227</t>
  </si>
  <si>
    <t>MP41-2227</t>
  </si>
  <si>
    <t>165-MP41-2228</t>
  </si>
  <si>
    <t>Madison Park Amherst 50x18" Polyoni Pintuck Window Valance in Green - Olliix MP41-2228</t>
  </si>
  <si>
    <t>MP41-2228</t>
  </si>
  <si>
    <t>165-MP41-2229</t>
  </si>
  <si>
    <t>Madison Park Amherst 50x18" Polyoni Pintuck Window Valance in Blue - Olliix MP41-2229</t>
  </si>
  <si>
    <t>MP41-2229</t>
  </si>
  <si>
    <t>165-MP41-2230</t>
  </si>
  <si>
    <t>Madison Park Amherst 50x18" Polyoni Pintuck Window Valance in Red - Olliix MP41-2230</t>
  </si>
  <si>
    <t>MP41-2230</t>
  </si>
  <si>
    <t>165-MP41-2231</t>
  </si>
  <si>
    <t>Madison Park Amherst 50x18" Polyoni Pintuck Window Valance in Navy - Olliix MP41-2231</t>
  </si>
  <si>
    <t>MP41-2231</t>
  </si>
  <si>
    <t>165-MP41-2399</t>
  </si>
  <si>
    <t>Madison Park Saratoga 50x18" Fretwork Print Valance in Ivory - Olliix MP41-2399</t>
  </si>
  <si>
    <t>MP41-2399</t>
  </si>
  <si>
    <t>165-MP41-2405</t>
  </si>
  <si>
    <t>Madison Park Saratoga 50x18" Fretwork Print Valance in Seafoam - Olliix MP41-2405</t>
  </si>
  <si>
    <t>MP41-2405</t>
  </si>
  <si>
    <t>165-MP41-2411</t>
  </si>
  <si>
    <t>Madison Park Saratoga 50x18" Fretwork Print Valance in Khaki - Olliix MP41-2411</t>
  </si>
  <si>
    <t>MP41-2411</t>
  </si>
  <si>
    <t>165-MP41-2714</t>
  </si>
  <si>
    <t>Madison Park Aubrey 50x18" Jacquard Window Valance in Burgundy - Olliix MP41-2714</t>
  </si>
  <si>
    <t>MP41-2714</t>
  </si>
  <si>
    <t>165-MP41-3505</t>
  </si>
  <si>
    <t>Madison Park Serene 50x18" Embroidered Window Valance in Blue - Olliix MP41-3505</t>
  </si>
  <si>
    <t>MP41-3505</t>
  </si>
  <si>
    <t>165-MP41-3507</t>
  </si>
  <si>
    <t>Madison Park Serene 50x18" Embroidered Window Valance in Green - Olliix MP41-3507</t>
  </si>
  <si>
    <t>MP41-3507</t>
  </si>
  <si>
    <t>165-MP41-3601</t>
  </si>
  <si>
    <t>Madison Park Saratoga 50x18" Fretwork Print Valance in Beige/Gold - Olliix MP41-3601</t>
  </si>
  <si>
    <t>MP41-3601</t>
  </si>
  <si>
    <t>165-MP41-3764</t>
  </si>
  <si>
    <t>Madison Park Bayside 50x18" Printed Valance in Navy - Olliix MP41-3764</t>
  </si>
  <si>
    <t>MP41-3764</t>
  </si>
  <si>
    <t>165-MP41-4210</t>
  </si>
  <si>
    <t>Madison Park Serene 50x18" Embroidered Window Valance in Navy - Olliix MP41-4210</t>
  </si>
  <si>
    <t>MP41-4210</t>
  </si>
  <si>
    <t>165-MP41-4293</t>
  </si>
  <si>
    <t>Madison Park Dawn 50x18" Printed &amp; Pieced Rod Pocket Valance in Blue - Olliix MP41-4293</t>
  </si>
  <si>
    <t>MP41-4293</t>
  </si>
  <si>
    <t>165-MP41-4375</t>
  </si>
  <si>
    <t>Madison Park Amherst 50x18" Polyoni Pintuck Valance in Yellow - Olliix MP41-4375</t>
  </si>
  <si>
    <t>MP41-4375</t>
  </si>
  <si>
    <t>165-MP41-4376</t>
  </si>
  <si>
    <t>Madison Park Amherst 50x18" Polyoni Pintuck Valance in Coral - Olliix MP41-4376</t>
  </si>
  <si>
    <t>MP41-4376</t>
  </si>
  <si>
    <t>165-MP41-4377</t>
  </si>
  <si>
    <t>Madison Park Amherst 50x18" Polyoni Pintuck Valance in Grey - Olliix MP41-4377</t>
  </si>
  <si>
    <t>MP41-4377</t>
  </si>
  <si>
    <t>165-MP41-4378</t>
  </si>
  <si>
    <t>Madison Park Amherst 50x18" Polyoni Pintuck Valance in Aqua - Olliix MP41-4378</t>
  </si>
  <si>
    <t>MP41-4378</t>
  </si>
  <si>
    <t>165-MP41-4451</t>
  </si>
  <si>
    <t>Madison Park Emilia 50x26" 100% Polyester Twisted Tab Valance w/ Beads in Spice - Olliix MP41-4451</t>
  </si>
  <si>
    <t>MP41-4451</t>
  </si>
  <si>
    <t>165-MP41-4452</t>
  </si>
  <si>
    <t>Madison Park Emilia 50x26" 100% Polyester Twisted Tab Valance w/ Beads in Pewter - Olliix MP41-4452</t>
  </si>
  <si>
    <t>MP41-4452</t>
  </si>
  <si>
    <t>165-MP41-4453</t>
  </si>
  <si>
    <t>Madison Park Emilia 50x26" 100% Polyester Twisted Tab Valance w/ Beads in White - Olliix MP41-4453</t>
  </si>
  <si>
    <t>MP41-4453</t>
  </si>
  <si>
    <t>165-MP41-4454</t>
  </si>
  <si>
    <t>Madison Park Emilia 50x26" 100% Polyester Twisted Tab Valance w/ Beads in Champagne - Olliix MP41-4454</t>
  </si>
  <si>
    <t>MP41-4454</t>
  </si>
  <si>
    <t>165-MP41-4455</t>
  </si>
  <si>
    <t>Madison Park Emilia 50x26" 100% Polyester Twisted Tab Valance w/ Beads in Dust Aqua - Olliix MP41-4455</t>
  </si>
  <si>
    <t>MP41-4455</t>
  </si>
  <si>
    <t>165-MP41-4456</t>
  </si>
  <si>
    <t>Madison Park Emilia 50x26" 100% Polyester Twisted Tab Valance w/ Beads in Bronze - Olliix MP41-4456</t>
  </si>
  <si>
    <t>MP41-4456</t>
  </si>
  <si>
    <t>165-MP41-4476</t>
  </si>
  <si>
    <t>Madison Park Emilia 50x26" 100% Polyester Twisted Tab Valance w/ Beads in Purple - Olliix MP41-4476</t>
  </si>
  <si>
    <t>MP41-4476</t>
  </si>
  <si>
    <t>165-MP41-4569</t>
  </si>
  <si>
    <t>Madison Park Andora 50x18" Faux Silk Embroidered Window Valance in White - Olliix MP41-4569</t>
  </si>
  <si>
    <t>MP41-4569</t>
  </si>
  <si>
    <t>165-MP41-4570</t>
  </si>
  <si>
    <t>Madison Park Andora 50x18" Faux Silk Embroidered Window Valance in Chocolate - Olliix MP41-4570</t>
  </si>
  <si>
    <t>MP41-4570</t>
  </si>
  <si>
    <t>165-MP41-4571</t>
  </si>
  <si>
    <t>Madison Park Andora 50x18" Faux Silk Embroidered Window Valance in Blue - Olliix MP41-4571</t>
  </si>
  <si>
    <t>MP41-4571</t>
  </si>
  <si>
    <t>165-MP41-4572</t>
  </si>
  <si>
    <t>Madison Park Andora 50x18" Faux Silk Embroidered Window Valance in Navy - Olliix MP41-4572</t>
  </si>
  <si>
    <t>MP41-4572</t>
  </si>
  <si>
    <t>165-MP41-4573</t>
  </si>
  <si>
    <t>Madison Park Andora 50x18" Faux Silk Embroidered Window Valance in Grey - Olliix MP41-4573</t>
  </si>
  <si>
    <t>MP41-4573</t>
  </si>
  <si>
    <t>165-MP41-4574</t>
  </si>
  <si>
    <t>Madison Park Andora 50x18" Faux Silk Embroidered Window Valance in Tan - Olliix MP41-4574</t>
  </si>
  <si>
    <t>MP41-4574</t>
  </si>
  <si>
    <t>165-MP41-4899</t>
  </si>
  <si>
    <t>Madison Park Aubrey 50x18" Jacquard Window Valance in Navy - Olliix MP41-4899</t>
  </si>
  <si>
    <t>MP41-4899</t>
  </si>
  <si>
    <t>165-MP41-4933</t>
  </si>
  <si>
    <t>Madison Park Irina 38x46" Diamond Sheer Embroidered Waterfall Valance in White - Olliix MP41-4933</t>
  </si>
  <si>
    <t>MP41-4933</t>
  </si>
  <si>
    <t>165-MP41-4937</t>
  </si>
  <si>
    <t>Madison Park Irina 38x46" Diamond Sheer Embroidered Waterfall Valance in Ivory - Olliix MP41-4937</t>
  </si>
  <si>
    <t>MP41-4937</t>
  </si>
  <si>
    <t>165-MP41-4941</t>
  </si>
  <si>
    <t>Madison Park Irina 38x46" Diamond Sheer Embroidered Waterfall Valance in Grey - Olliix MP41-4941</t>
  </si>
  <si>
    <t>MP41-4941</t>
  </si>
  <si>
    <t>165-MP41-4945</t>
  </si>
  <si>
    <t>Madison Park Irina 38x46" Diamond Sheer Embroidered Waterfall Valance in White/Grey - Olliix MP41-4945</t>
  </si>
  <si>
    <t>MP41-4945</t>
  </si>
  <si>
    <t>165-MP41-4949</t>
  </si>
  <si>
    <t>Madison Park Elena 38x46" Faux Silk Waterfall Embellished Valance in White - Olliix MP41-4949</t>
  </si>
  <si>
    <t>MP41-4949</t>
  </si>
  <si>
    <t>165-MP41-4952</t>
  </si>
  <si>
    <t>Madison Park Elena 38x46" Faux Silk Waterfall Embellished Valance in Champagne - Olliix MP41-4952</t>
  </si>
  <si>
    <t>MP41-4952</t>
  </si>
  <si>
    <t>165-MP41-4955</t>
  </si>
  <si>
    <t>Madison Park Elena 38x46" Faux Silk Waterfall Embellished Valance in Bronze - Olliix MP41-4955</t>
  </si>
  <si>
    <t>MP41-4955</t>
  </si>
  <si>
    <t>165-MP41-4958</t>
  </si>
  <si>
    <t>Madison Park Elena 38x46" Faux Silk Waterfall Embellished Valance in Pewter - Olliix MP41-4958</t>
  </si>
  <si>
    <t>MP41-4958</t>
  </si>
  <si>
    <t>165-MP41-4961</t>
  </si>
  <si>
    <t>Madison Park Elena 38x46" Faux Silk Waterfall Embellished Valance in Dusty Aqua - Olliix MP41-4961</t>
  </si>
  <si>
    <t>MP41-4961</t>
  </si>
  <si>
    <t>165-MP41-5174</t>
  </si>
  <si>
    <t>Madison Park Anna 50x18" Cotton Oversized Ruffle Valance in White - Olliix MP41-5174</t>
  </si>
  <si>
    <t>MP41-5174</t>
  </si>
  <si>
    <t>165-MP41-5471</t>
  </si>
  <si>
    <t>Madison Park 50x18" Embroidered Window Valance in Spice - Olliix MP41-5471</t>
  </si>
  <si>
    <t>MP41-5471</t>
  </si>
  <si>
    <t>165-MP50-1215</t>
  </si>
  <si>
    <t>Madison Park Tuscany 60x72" Oversized Quilted Throw w/ Scalloped Edges in Ivory - Olliix MP50-1215</t>
  </si>
  <si>
    <t>MP50-1215</t>
  </si>
  <si>
    <t>165-MP50-1216</t>
  </si>
  <si>
    <t>Madison Park Tuscany 60x72" Oversized Quilted Throw w/ Scalloped Edges in White - Olliix MP50-1216</t>
  </si>
  <si>
    <t>MP50-1216</t>
  </si>
  <si>
    <t>165-MP50-1593</t>
  </si>
  <si>
    <t>Madison Park Duke 50x60" Long Fur Throw in Grey - Olliix MP50-1593</t>
  </si>
  <si>
    <t>MP50-1593</t>
  </si>
  <si>
    <t>165-MP50-1728</t>
  </si>
  <si>
    <t>Madison Park Ogee 60x70" Oversized Throw in Grey - Olliix MP50-1728</t>
  </si>
  <si>
    <t>MP50-1728</t>
  </si>
  <si>
    <t>165-MP50-1729</t>
  </si>
  <si>
    <t>Madison Park Ogee 60x70" Oversized Throw in Aqua - Olliix MP50-1729</t>
  </si>
  <si>
    <t>MP50-1729</t>
  </si>
  <si>
    <t>165-MP50-1731</t>
  </si>
  <si>
    <t>Madison Park Ogee 60x70" Oversized Throw in Navy - Olliix MP50-1731</t>
  </si>
  <si>
    <t>MP50-1731</t>
  </si>
  <si>
    <t>165-MP50-1911</t>
  </si>
  <si>
    <t>Madison Park Zuri 60x70" Oversized Faux Fur Throw in Tan - Olliix MP50-1911</t>
  </si>
  <si>
    <t>MP50-1911</t>
  </si>
  <si>
    <t>165-MP50-1912</t>
  </si>
  <si>
    <t>Madison Park Zuri 60x70" Oversized Faux Fur Throw in Brown - Olliix MP50-1912</t>
  </si>
  <si>
    <t>MP50-1912</t>
  </si>
  <si>
    <t>165-MP50-2830</t>
  </si>
  <si>
    <t>Madison Park Zuri 60x70" Oversized Faux Fur Throw in Grey - Olliix MP50-2830</t>
  </si>
  <si>
    <t>MP50-2830</t>
  </si>
  <si>
    <t>165-MP50-2918</t>
  </si>
  <si>
    <t>Madison Park Zuri 96x80" Faux Fur Oversized Bed Throw in Tan - Olliix MP50-2918</t>
  </si>
  <si>
    <t>MP50-2918</t>
  </si>
  <si>
    <t>165-MP50-2919</t>
  </si>
  <si>
    <t>Madison Park Zuri 96x80" Faux Fur Oversized Bed Throw in Chocolate - Olliix MP50-2919</t>
  </si>
  <si>
    <t>MP50-2919</t>
  </si>
  <si>
    <t>165-MP50-2920</t>
  </si>
  <si>
    <t>Madison Park Zuri 96x80" Faux Fur Oversized Bed Throw in Grey - Olliix MP50-2920</t>
  </si>
  <si>
    <t>MP50-2920</t>
  </si>
  <si>
    <t>165-MP50-2984</t>
  </si>
  <si>
    <t>Madison Park Quebec 60x70" Oversized Quilted Throw in Khaki - Olliix MP50-2984</t>
  </si>
  <si>
    <t>MP50-2984</t>
  </si>
  <si>
    <t>165-MP50-2985</t>
  </si>
  <si>
    <t>Madison Park Quebec 60x70" Oversized Quilted Throw in Ivory - Olliix MP50-2985</t>
  </si>
  <si>
    <t>MP50-2985</t>
  </si>
  <si>
    <t>165-MP50-2986</t>
  </si>
  <si>
    <t>Madison Park Quebec 60x70" Oversized Quilted Throw in White - Olliix MP50-2986</t>
  </si>
  <si>
    <t>MP50-2986</t>
  </si>
  <si>
    <t>165-MP50-2987</t>
  </si>
  <si>
    <t>Madison Park Quebec 60x70" Oversized Quilted Throw in Seafoam - Olliix MP50-2987</t>
  </si>
  <si>
    <t>MP50-2987</t>
  </si>
  <si>
    <t>165-MP50-2988</t>
  </si>
  <si>
    <t>Madison Park Quebec 60x70" Oversized Quilted Throw in Blue - Olliix MP50-2988</t>
  </si>
  <si>
    <t>MP50-2988</t>
  </si>
  <si>
    <t>165-MP50-3090</t>
  </si>
  <si>
    <t>Madison Park Ruched Fur 50x60" Ruched Fur Throw in Grey - Olliix MP50-3090</t>
  </si>
  <si>
    <t>MP50-3090</t>
  </si>
  <si>
    <t>165-MP50-3091</t>
  </si>
  <si>
    <t>Madison Park Ruched Fur 50x60" Ruched Fur Throw in Ivory - Olliix MP50-3091</t>
  </si>
  <si>
    <t>MP50-3091</t>
  </si>
  <si>
    <t>165-MP50-3093</t>
  </si>
  <si>
    <t>Madison Park Ruched Fur 50x60" Ruched Fur Throw in Teal - Olliix MP50-3093</t>
  </si>
  <si>
    <t>MP50-3093</t>
  </si>
  <si>
    <t>165-MP50-3252</t>
  </si>
  <si>
    <t>Madison Park Elma 60x70" Oversized Textured Plush Throw in Tan - Olliix MP50-3252</t>
  </si>
  <si>
    <t>MP50-3252</t>
  </si>
  <si>
    <t>165-MP50-3253</t>
  </si>
  <si>
    <t>Madison Park Elma 60x70" Oversized Textured Plush Throw in Burgundy - Olliix MP50-3253</t>
  </si>
  <si>
    <t>MP50-3253</t>
  </si>
  <si>
    <t>165-MP50-3254</t>
  </si>
  <si>
    <t>Madison Park Elma 60x70" Oversized Textured Plush Throw in Blue - Olliix MP50-3254</t>
  </si>
  <si>
    <t>MP50-3254</t>
  </si>
  <si>
    <t>165-MP50-3255</t>
  </si>
  <si>
    <t>Madison Park Elma 60x70" Oversized Textured Plush Throw in Grey - Olliix MP50-3255</t>
  </si>
  <si>
    <t>MP50-3255</t>
  </si>
  <si>
    <t>165-MP50-3509</t>
  </si>
  <si>
    <t>Madison Park Ogee 60x70" Oversized Throw in Black - Olliix MP50-3509</t>
  </si>
  <si>
    <t>MP50-3509</t>
  </si>
  <si>
    <t>165-MP50-3723</t>
  </si>
  <si>
    <t>Madison Park Pebble Beach 50x70" Oversized Cotton Quilted Throw in Coral - Olliix MP50-3723</t>
  </si>
  <si>
    <t>MP50-3723</t>
  </si>
  <si>
    <t>165-MP50-4301</t>
  </si>
  <si>
    <t>Madison Park Tuscany 60x72" Oversized Quilted Throw w/ Scalloped Edges in Seafoam - Olliix MP50-4301</t>
  </si>
  <si>
    <t>MP50-4301</t>
  </si>
  <si>
    <t>165-MP50-4302</t>
  </si>
  <si>
    <t>Madison Park Tuscany 60x72" Oversized Quilted Throw w/ Scalloped Edges in Khaki - Olliix MP50-4302</t>
  </si>
  <si>
    <t>MP50-4302</t>
  </si>
  <si>
    <t>165-MP50-453</t>
  </si>
  <si>
    <t>Madison Park Duke 50x60" Long Fur Throw in Black - Olliix MP50-453</t>
  </si>
  <si>
    <t>MP50-453</t>
  </si>
  <si>
    <t>165-MP50-454</t>
  </si>
  <si>
    <t>Madison Park Duke 50x60" Long Fur Throw in Ivory - Olliix MP50-454</t>
  </si>
  <si>
    <t>MP50-454</t>
  </si>
  <si>
    <t>165-MP50-455</t>
  </si>
  <si>
    <t>Madison Park Duke 50x60" Long Fur Throw in Brown - Olliix MP50-455</t>
  </si>
  <si>
    <t>MP50-455</t>
  </si>
  <si>
    <t>165-MP50-4813</t>
  </si>
  <si>
    <t>Madison Park Zuri 60x70" Oversized Faux Fur Throw in Sand - Olliix MP50-4813</t>
  </si>
  <si>
    <t>MP50-4813</t>
  </si>
  <si>
    <t>165-MP50-4823</t>
  </si>
  <si>
    <t>Madison Park Duke 50x60" Long Fur Throw in Blush - Olliix MP50-4823</t>
  </si>
  <si>
    <t>MP50-4823</t>
  </si>
  <si>
    <t>165-MP50-4824</t>
  </si>
  <si>
    <t>Madison Park Edina 50x60" Faux Fur Throw in Black - Olliix MP50-4824</t>
  </si>
  <si>
    <t>MP50-4824</t>
  </si>
  <si>
    <t>165-MP50-4825</t>
  </si>
  <si>
    <t>Madison Park Edina 50x60" Faux Fur Throw in Natural - Olliix MP50-4825</t>
  </si>
  <si>
    <t>MP50-4825</t>
  </si>
  <si>
    <t>165-MP50-4826</t>
  </si>
  <si>
    <t>Madison Park Edina 50x60" Faux Fur Throw - Olliix MP50-4826</t>
  </si>
  <si>
    <t>MP50-4826</t>
  </si>
  <si>
    <t>165-MP50-4876</t>
  </si>
  <si>
    <t>Madison Park Ruched Fur 50x60" Throw in Lavender - Olliix MP50-4876</t>
  </si>
  <si>
    <t>MP50-4876</t>
  </si>
  <si>
    <t>165-MP50-4877</t>
  </si>
  <si>
    <t>Madison Park Ruched Fur 50x60" Throw in Aqua - Olliix MP50-4877</t>
  </si>
  <si>
    <t>MP50-4877</t>
  </si>
  <si>
    <t>165-MP50-4878</t>
  </si>
  <si>
    <t>Madison Park Ruched Fur 50x60" Throw in Blush - Olliix MP50-4878</t>
  </si>
  <si>
    <t>MP50-4878</t>
  </si>
  <si>
    <t>165-MP50-4906</t>
  </si>
  <si>
    <t>Madison Park Sachi 60x70" Oversized Faux Fur Throw in Grey - Olliix MP50-4906</t>
  </si>
  <si>
    <t>MP50-4906</t>
  </si>
  <si>
    <t>165-MP50-4907</t>
  </si>
  <si>
    <t>Madison Park Sachi 60x70" Oversized Faux Fur Throw in Natural - Olliix MP50-4907</t>
  </si>
  <si>
    <t>MP50-4907</t>
  </si>
  <si>
    <t>165-MP51-1533</t>
  </si>
  <si>
    <t>Madison Park Windom Twin Microfiber Down Alternative Blanket w/ 3M Moisture Management in Grey - Olliix MP51-1533</t>
  </si>
  <si>
    <t>MP51-1533</t>
  </si>
  <si>
    <t>165-MP51-1534</t>
  </si>
  <si>
    <t>Madison Park Windom Full/Queen Microfiber Down Alternative Blanket w/ 3M Moisture Management in Grey - Olliix MP51-1534</t>
  </si>
  <si>
    <t>MP51-1534</t>
  </si>
  <si>
    <t>165-MP51-1535</t>
  </si>
  <si>
    <t>Madison Park Windom King Microfiber Down Alternative Blanket w/ 3M Moisture Management in Grey - Olliix MP51-1535</t>
  </si>
  <si>
    <t>MP51-1535</t>
  </si>
  <si>
    <t>165-MP51-1613</t>
  </si>
  <si>
    <t>Madison Park Windom Twin Microfiber Down Alternative Blanket w/ 3M Moisture Management in White - Olliix MP51-1613</t>
  </si>
  <si>
    <t>MP51-1613</t>
  </si>
  <si>
    <t>165-MP51-1614</t>
  </si>
  <si>
    <t>Madison Park Windom Full/Queen Microfiber Down Alternative Blanket w/ 3M Moisture Management in White - Olliix MP51-1614</t>
  </si>
  <si>
    <t>MP51-1614</t>
  </si>
  <si>
    <t>165-MP51-1615</t>
  </si>
  <si>
    <t>Madison Park Windom King Microfiber Down Alternative Blanket w/ 3M Moisture Management in White - Olliix MP51-1615</t>
  </si>
  <si>
    <t>MP51-1615</t>
  </si>
  <si>
    <t>165-MP51-2598</t>
  </si>
  <si>
    <t>Madison Park Cambria Twin Premium Oversized Down Alternative Blanket w/ 3M Scotchgard in Ivory - Olliix MP51-2598</t>
  </si>
  <si>
    <t>MP51-2598</t>
  </si>
  <si>
    <t>165-MP51-2599</t>
  </si>
  <si>
    <t>Madison Park Cambria Full/Queen Premium Oversized Down Alternative Blanket w/ 3M Scotchgard in Ivory - Olliix MP51-2599</t>
  </si>
  <si>
    <t>MP51-2599</t>
  </si>
  <si>
    <t>165-MP51-2600</t>
  </si>
  <si>
    <t>Madison Park Cambria King Premium Oversized Down Alternative Blanket w/ 3M Scotchgard in Ivory - Olliix MP51-2600</t>
  </si>
  <si>
    <t>MP51-2600</t>
  </si>
  <si>
    <t>165-MP51-2601</t>
  </si>
  <si>
    <t>Madison Park Cambria Twin Premium Oversized Down Alternative Blanket w/ 3M Scotchgard in Taupe - Olliix MP51-2601</t>
  </si>
  <si>
    <t>MP51-2601</t>
  </si>
  <si>
    <t>165-MP51-2602</t>
  </si>
  <si>
    <t>Madison Park Cambria Full/Queen Premium Oversized Down Alternative Blanket w/ 3M Scotchgard in Taupe - Olliix MP51-2602</t>
  </si>
  <si>
    <t>MP51-2602</t>
  </si>
  <si>
    <t>165-MP51-2603</t>
  </si>
  <si>
    <t>Madison Park Cambria King Premium Oversized Down Alternative Blanket w/ 3M Scotchgard in Taupe - Olliix MP51-2603</t>
  </si>
  <si>
    <t>MP51-2603</t>
  </si>
  <si>
    <t>165-MP51-2604</t>
  </si>
  <si>
    <t>Madison Park Cambria Twin Premium Oversized Down Alternative Blanket w/ 3M Scotchgard in Grey - Olliix MP51-2604</t>
  </si>
  <si>
    <t>MP51-2604</t>
  </si>
  <si>
    <t>165-MP51-2605</t>
  </si>
  <si>
    <t>Madison Park Cambria Full/Queen Premium Oversized Down Alternative Blanket w/ 3M Scotchgard in Grey - Olliix MP51-2605</t>
  </si>
  <si>
    <t>MP51-2605</t>
  </si>
  <si>
    <t>165-MP51-2606</t>
  </si>
  <si>
    <t>Madison Park Cambria King Premium Oversized Down Alternative Blanket w/ 3M Scotchgard in Grey - Olliix MP51-2606</t>
  </si>
  <si>
    <t>MP51-2606</t>
  </si>
  <si>
    <t>165-MP51-2607</t>
  </si>
  <si>
    <t>Madison Park Cambria Twin Premium Oversized Down Alternative Blanket w/ 3M Scotchgard in Aqua - Olliix MP51-2607</t>
  </si>
  <si>
    <t>MP51-2607</t>
  </si>
  <si>
    <t>165-MP51-2608</t>
  </si>
  <si>
    <t>Madison Park Cambria Full/Queen Premium Oversized Down Alternative Blanket w/ 3M Scotchgard in Aqua - Olliix MP51-2608</t>
  </si>
  <si>
    <t>MP51-2608</t>
  </si>
  <si>
    <t>165-MP51-2609</t>
  </si>
  <si>
    <t>Madison Park Cambria King Premium Oversized Down Alternative Blanket w/ 3M Scotchgard in Aqua - Olliix MP51-2609</t>
  </si>
  <si>
    <t>MP51-2609</t>
  </si>
  <si>
    <t>165-MP51-4637</t>
  </si>
  <si>
    <t>Madison Park Microlight Twin Blanket in Blush - Olliix MP51-4637</t>
  </si>
  <si>
    <t>MP51-4637</t>
  </si>
  <si>
    <t>165-MP51-4638</t>
  </si>
  <si>
    <t>Madison Park Microlight Full/Queen Blanket in Blush - Olliix MP51-4638</t>
  </si>
  <si>
    <t>MP51-4638</t>
  </si>
  <si>
    <t>165-MP51-4639</t>
  </si>
  <si>
    <t>Madison Park Microlight King Blanket in Blush - Olliix MP51-4639</t>
  </si>
  <si>
    <t>MP51-4639</t>
  </si>
  <si>
    <t>165-MP51-5148</t>
  </si>
  <si>
    <t>Madison Park Windom Twin Microfiber Down Alternative Blanket w/ 3M Moisture Management in Charcoal - Olliix MP51-5148</t>
  </si>
  <si>
    <t>MP51-5148</t>
  </si>
  <si>
    <t>165-MP51-5149</t>
  </si>
  <si>
    <t>Madison Park Windom Full/Queen Microfiber Down Alternative Blanket w/ 3M Moisture Management in Charcoal - Olliix MP51-5149</t>
  </si>
  <si>
    <t>MP51-5149</t>
  </si>
  <si>
    <t>165-MP51-5150</t>
  </si>
  <si>
    <t>Madison Park Windom King Microfiber Down Alternative Blanket w/ 3M Moisture Management in Charcoal - Olliix MP51-5150</t>
  </si>
  <si>
    <t>MP51-5150</t>
  </si>
  <si>
    <t>165-MP51-5151</t>
  </si>
  <si>
    <t>Madison Park Windom Twin Microfiber Down Alternative Blanket w/ 3M Moisture Management in Seafoam - Olliix MP51-5151</t>
  </si>
  <si>
    <t>MP51-5151</t>
  </si>
  <si>
    <t>165-MP51-5152</t>
  </si>
  <si>
    <t>Madison Park Windom Full/Queen Microfiber Down Alternative Blanket w/ 3M Moisture Management in Seafoam - Olliix MP51-5152</t>
  </si>
  <si>
    <t>MP51-5152</t>
  </si>
  <si>
    <t>165-MP51-5153</t>
  </si>
  <si>
    <t>Madison Park Windom King Microfiber Down Alternative Blanket w/ 3M Moisture Management in Seafoam - Olliix MP51-5153</t>
  </si>
  <si>
    <t>MP51-5153</t>
  </si>
  <si>
    <t>165-MP51-538</t>
  </si>
  <si>
    <t>Madison Park Windom Twin Microfiber Down Alternative Blanket w/ 3M Moisture Management in Ivory - Olliix MP51-538</t>
  </si>
  <si>
    <t>MP51-538</t>
  </si>
  <si>
    <t>165-MP51-539</t>
  </si>
  <si>
    <t>Madison Park Windom Full/Queen Microfiber Down Alternative Blanket w/ 3M Moisture Management in Ivory - Olliix MP51-539</t>
  </si>
  <si>
    <t>MP51-539</t>
  </si>
  <si>
    <t>165-MP51-540</t>
  </si>
  <si>
    <t>Madison Park Windom King Microfiber Down Alternative Blanket w/ 3M Moisture Management in Ivory - Olliix MP51-540</t>
  </si>
  <si>
    <t>MP51-540</t>
  </si>
  <si>
    <t>165-MP51-541</t>
  </si>
  <si>
    <t>Madison Park Windom Twin Microfiber Down Alternative Blanket w/ 3M Moisture Management in Blue - Olliix MP51-541</t>
  </si>
  <si>
    <t>MP51-541</t>
  </si>
  <si>
    <t>165-MP51-542</t>
  </si>
  <si>
    <t>Madison Park Windom Full/Queen Microfiber Down Alternative Blanket w/ 3M Moisture Management in Blue - Olliix MP51-542</t>
  </si>
  <si>
    <t>MP51-542</t>
  </si>
  <si>
    <t>165-MP51-543</t>
  </si>
  <si>
    <t>Madison Park Windom King Microfiber Down Alternative Blanket w/ 3M Moisture Management in Blue - Olliix MP51-543</t>
  </si>
  <si>
    <t>MP51-543</t>
  </si>
  <si>
    <t>165-MP51-544</t>
  </si>
  <si>
    <t>Madison Park Windom Twin Microfiber Down Alternative Blanket w/ 3M Moisture Management in Brown - Olliix MP51-544</t>
  </si>
  <si>
    <t>MP51-544</t>
  </si>
  <si>
    <t>165-MP51-545</t>
  </si>
  <si>
    <t>Madison Park Windom Full/Queen Microfiber Down Alternative Blanket w/ 3M Moisture Management in Brown - Olliix MP51-545</t>
  </si>
  <si>
    <t>MP51-545</t>
  </si>
  <si>
    <t>165-MP51-546</t>
  </si>
  <si>
    <t>Madison Park Windom King Microfiber Down Alternative Blanket w/ 3M Moisture Management in Brown - Olliix MP51-546</t>
  </si>
  <si>
    <t>MP51-546</t>
  </si>
  <si>
    <t>165-MP51N-4237</t>
  </si>
  <si>
    <t>Madison Park Liquid Cotton Twin Blanket in Yellow - Olliix MP51N-4237</t>
  </si>
  <si>
    <t>MP51N-4237</t>
  </si>
  <si>
    <t>165-MP51N-4238</t>
  </si>
  <si>
    <t>Madison Park Liquid Cotton Full/Queen Blanket in Yellow - Olliix MP51N-4238</t>
  </si>
  <si>
    <t>MP51N-4238</t>
  </si>
  <si>
    <t>165-MP51N-4239</t>
  </si>
  <si>
    <t>Madison Park Liquid Cotton King Blanket in Yellow - Olliix MP51N-4239</t>
  </si>
  <si>
    <t>MP51N-4239</t>
  </si>
  <si>
    <t>165-MP51N-4640</t>
  </si>
  <si>
    <t>Madison Park Liquid Cotton Twin Blanket in Blush - Olliix MP51N-4640</t>
  </si>
  <si>
    <t>MP51N-4640</t>
  </si>
  <si>
    <t>165-MP51N-4641</t>
  </si>
  <si>
    <t>Madison Park Liquid Cotton Full/Queen Blanket in Blush - Olliix MP51N-4641</t>
  </si>
  <si>
    <t>MP51N-4641</t>
  </si>
  <si>
    <t>165-MP51N-4642</t>
  </si>
  <si>
    <t>Madison Park Liquid Cotton King Blanket in Blush - Olliix MP51N-4642</t>
  </si>
  <si>
    <t>MP51N-4642</t>
  </si>
  <si>
    <t>165-MP70-1392</t>
  </si>
  <si>
    <t>Madison Park Serene 72x72" Faux Silk Embroidered Floral Shower Curtain in Blue - Olliix MP70-1392</t>
  </si>
  <si>
    <t>MP70-1392</t>
  </si>
  <si>
    <t>165-MP70-1483</t>
  </si>
  <si>
    <t>Madison Park Spa Waffle 72x72" Shower Curtain w/ 3M Treatment in Taupe - Olliix MP70-1483</t>
  </si>
  <si>
    <t>MP70-1483</t>
  </si>
  <si>
    <t>165-MP70-1484</t>
  </si>
  <si>
    <t>Madison Park Spa Waffle 72x72" Shower Curtain w/ 3M Treatment in Grey - Olliix MP70-1484</t>
  </si>
  <si>
    <t>MP70-1484</t>
  </si>
  <si>
    <t>165-MP70-1485</t>
  </si>
  <si>
    <t>Madison Park Spa Waffle 72x72" Shower Curtain w/ 3M Treatment in Aqua - Olliix MP70-1485</t>
  </si>
  <si>
    <t>MP70-1485</t>
  </si>
  <si>
    <t>165-MP70-1915</t>
  </si>
  <si>
    <t>Madison Park Serendipity 72x72" Shower Curtain in Ivory - Olliix MP70-1915</t>
  </si>
  <si>
    <t>MP70-1915</t>
  </si>
  <si>
    <t>165-MP70-1917</t>
  </si>
  <si>
    <t>Madison Park Serendipity 72x72" Shower Curtain in Navy - Olliix MP70-1917</t>
  </si>
  <si>
    <t>MP70-1917</t>
  </si>
  <si>
    <t>165-MP70-1918</t>
  </si>
  <si>
    <t>Madison Park Serene 72x72" Faux Silk Embroidered Floral Shower Curtain in Green - Olliix MP70-1918</t>
  </si>
  <si>
    <t>MP70-1918</t>
  </si>
  <si>
    <t>165-MP70-220</t>
  </si>
  <si>
    <t>Madison Park Trinity 72x72" Shower Curtain in Blue - Olliix MP70-220</t>
  </si>
  <si>
    <t>MP70-220</t>
  </si>
  <si>
    <t>165-MP70-2206</t>
  </si>
  <si>
    <t>Madison Park Amherst 72x72" Shower Curtain in Navy - Olliix MP70-2206</t>
  </si>
  <si>
    <t>MP70-2206</t>
  </si>
  <si>
    <t>165-MP70-221</t>
  </si>
  <si>
    <t>Madison Park Amherst 72x72" Shower Curtain in Red - Olliix MP70-221</t>
  </si>
  <si>
    <t>MP70-221</t>
  </si>
  <si>
    <t>165-MP70-223</t>
  </si>
  <si>
    <t>Madison Park Amherst 72x72" Shower Curtain in Ivory - Olliix MP70-223</t>
  </si>
  <si>
    <t>MP70-223</t>
  </si>
  <si>
    <t>165-MP70-224</t>
  </si>
  <si>
    <t>Madison Park Aubrey 72x72" Polyester Jacquard Shower Curtain in Blue - Olliix MP70-224</t>
  </si>
  <si>
    <t>MP70-224</t>
  </si>
  <si>
    <t>165-MP70-2319</t>
  </si>
  <si>
    <t>Madison Park Amherst 72x72" Shower Curtain in Coral - Olliix MP70-2319</t>
  </si>
  <si>
    <t>MP70-2319</t>
  </si>
  <si>
    <t>165-MP70-246</t>
  </si>
  <si>
    <t>Madison Park Amherst 72x72" Shower Curtain in Black - Olliix MP70-246</t>
  </si>
  <si>
    <t>MP70-246</t>
  </si>
  <si>
    <t>165-MP70-2489</t>
  </si>
  <si>
    <t>Madison Park Amherst 72x72" Shower Curtain in Yellow - Olliix MP70-2489</t>
  </si>
  <si>
    <t>MP70-2489</t>
  </si>
  <si>
    <t>165-MP70-2493</t>
  </si>
  <si>
    <t>Madison Park Dawn 72x72" Cotton Shower Curtain in Blue - Olliix MP70-2493</t>
  </si>
  <si>
    <t>MP70-2493</t>
  </si>
  <si>
    <t>165-MP70-2646</t>
  </si>
  <si>
    <t>Madison Park Serene 72x72" Faux Silk Embroidered Floral Shower Curtain in Spice - Olliix MP70-2646</t>
  </si>
  <si>
    <t>MP70-2646</t>
  </si>
  <si>
    <t>165-MP70-2978</t>
  </si>
  <si>
    <t>Madison Park Amherst 72x72" Shower Curtain in Aqua - Olliix MP70-2978</t>
  </si>
  <si>
    <t>MP70-2978</t>
  </si>
  <si>
    <t>165-MP70-3034</t>
  </si>
  <si>
    <t>Madison Park Aubrey 72x72" Polyester Jacquard Shower Curtain in Burgundy - Olliix MP70-3034</t>
  </si>
  <si>
    <t>MP70-3034</t>
  </si>
  <si>
    <t>165-MP70-3035</t>
  </si>
  <si>
    <t>Madison Park Bellagio 72x72" Jacquard Shower Curtain in Taupe - Olliix MP70-3035</t>
  </si>
  <si>
    <t>MP70-3035</t>
  </si>
  <si>
    <t>165-MP70-3038</t>
  </si>
  <si>
    <t>Madison Park Dawn 72x72" Cotton Shower Curtain in Coral - Olliix MP70-3038</t>
  </si>
  <si>
    <t>MP70-3038</t>
  </si>
  <si>
    <t>165-MP70-3039</t>
  </si>
  <si>
    <t>Madison Park Princeton 72x72" Jacquard Shower Curtain in Blue - Olliix MP70-3039</t>
  </si>
  <si>
    <t>MP70-3039</t>
  </si>
  <si>
    <t>165-MP70-3040</t>
  </si>
  <si>
    <t>Madison Park Princeton 72x72" Jacquard Shower Curtain in Red - Olliix MP70-3040</t>
  </si>
  <si>
    <t>MP70-3040</t>
  </si>
  <si>
    <t>165-MP70-3272</t>
  </si>
  <si>
    <t>Madison Park Laurel 72x72" Shower Curtain in Black - Olliix MP70-3272</t>
  </si>
  <si>
    <t>MP70-3272</t>
  </si>
  <si>
    <t>165-MP70-3452</t>
  </si>
  <si>
    <t>Madison Park Serene 72x72" Faux Silk Embroidered Floral Shower Curtain in Navy - Olliix MP70-3452</t>
  </si>
  <si>
    <t>MP70-3452</t>
  </si>
  <si>
    <t>165-MP70-3453</t>
  </si>
  <si>
    <t>Madison Park Serene 72x72" Faux Silk Embroidered Floral Shower Curtain in Purple - Olliix MP70-3453</t>
  </si>
  <si>
    <t>MP70-3453</t>
  </si>
  <si>
    <t>165-MP70-3467</t>
  </si>
  <si>
    <t>Madison Park Anna 72x72" Sheer Shower Curtain in Grey - Olliix MP70-3467</t>
  </si>
  <si>
    <t>MP70-3467</t>
  </si>
  <si>
    <t>165-MP70-3472</t>
  </si>
  <si>
    <t>Madison Park Greyson 72x72" Cotton Shower Curtain in Grey - Olliix MP70-3472</t>
  </si>
  <si>
    <t>MP70-3472</t>
  </si>
  <si>
    <t>165-MP70-4047</t>
  </si>
  <si>
    <t>Madison Park Donovan 72x72" Embroidered Shower Curtain in Red - Olliix MP70-4047</t>
  </si>
  <si>
    <t>MP70-4047</t>
  </si>
  <si>
    <t>165-MP70-4159</t>
  </si>
  <si>
    <t>Madison Park Spa Waffle 72x72" Shower Curtain w/ 3M Treatment in Blue - Olliix MP70-4159</t>
  </si>
  <si>
    <t>MP70-4159</t>
  </si>
  <si>
    <t>165-MP70-4172</t>
  </si>
  <si>
    <t>100% Cotton Printed Shower Curtain - Olliix MP70-4172</t>
  </si>
  <si>
    <t>MP70-4172</t>
  </si>
  <si>
    <t>165-MP70-418</t>
  </si>
  <si>
    <t>Madison Park Amherst 72x72" Shower Curtain in Green - Olliix MP70-418</t>
  </si>
  <si>
    <t>MP70-418</t>
  </si>
  <si>
    <t>165-MP70-4246</t>
  </si>
  <si>
    <t>Madison Park Quincy 72x72" Printed Cotton Shower Curtain in Khaki - Olliix MP70-4246</t>
  </si>
  <si>
    <t>MP70-4246</t>
  </si>
  <si>
    <t>165-MP70-438</t>
  </si>
  <si>
    <t>Madison Park Laurel 72x72" Shower Curtain in Taupe - Olliix MP70-438</t>
  </si>
  <si>
    <t>MP70-438</t>
  </si>
  <si>
    <t>165-MP70-439</t>
  </si>
  <si>
    <t>Madison Park Laurel 72x72" Shower Curtain in Ivory - Olliix MP70-439</t>
  </si>
  <si>
    <t>MP70-439</t>
  </si>
  <si>
    <t>165-MP70-440</t>
  </si>
  <si>
    <t>Madison Park Laurel 72x72" Shower Curtain in Plum - Olliix MP70-440</t>
  </si>
  <si>
    <t>MP70-440</t>
  </si>
  <si>
    <t>165-MP70-4610</t>
  </si>
  <si>
    <t>Madison Park Cecily 72x72" Printed Shower Curtain in Grey - Olliix MP70-4610</t>
  </si>
  <si>
    <t>MP70-4610</t>
  </si>
  <si>
    <t>165-MP70-4800</t>
  </si>
  <si>
    <t>Madison Park Norah 72x72" 200TC Cotton Percale Shower Curtain in Aqua - Olliix MP70-4800</t>
  </si>
  <si>
    <t>MP70-4800</t>
  </si>
  <si>
    <t>165-MP70-4863</t>
  </si>
  <si>
    <t>Madison Park Serene 72x72" Faux Silk Embroidered Floral Shower Curtain in Yellow - Olliix MP70-4863</t>
  </si>
  <si>
    <t>MP70-4863</t>
  </si>
  <si>
    <t>165-MP70-4977</t>
  </si>
  <si>
    <t>Madison Park Spa Waffle 54x78" Shower Curtain w/ 3M Treatment in Taupe - Olliix MP70-4977</t>
  </si>
  <si>
    <t>MP70-4977</t>
  </si>
  <si>
    <t>165-MP70-4981</t>
  </si>
  <si>
    <t>Madison Park Spa Waffle 54x78" Shower Curtain w/ 3M Treatment in Grey - Olliix MP70-4981</t>
  </si>
  <si>
    <t>MP70-4981</t>
  </si>
  <si>
    <t>165-MP70-4982</t>
  </si>
  <si>
    <t>Madison Park Spa Waffle 108x72" Shower Curtain w/ 3M Treatment in Grey - Olliix MP70-4982</t>
  </si>
  <si>
    <t>MP70-4982</t>
  </si>
  <si>
    <t>165-MP70-4983</t>
  </si>
  <si>
    <t>Madison Park Spa Waffle 72x84" Shower Curtain w/ 3M Treatment in Grey - Olliix MP70-4983</t>
  </si>
  <si>
    <t>MP70-4983</t>
  </si>
  <si>
    <t>165-MP70-4987</t>
  </si>
  <si>
    <t>Madison Park Spa Waffle 72x84" Shower Curtain w/ 3M Treatment in Blue - Olliix MP70-4987</t>
  </si>
  <si>
    <t>MP70-4987</t>
  </si>
  <si>
    <t>165-MP70-5669</t>
  </si>
  <si>
    <t>Lola 72x72" 100% Cotton Sateen Floral Printed Shower Curtain - Madison Park MP70-5669</t>
  </si>
  <si>
    <t>MP70-5669</t>
  </si>
  <si>
    <t>165-MP70-644</t>
  </si>
  <si>
    <t>Madison Park Serene 72x72" Faux Silk Embroidered Floral Shower Curtain in Red - Olliix MP70-644</t>
  </si>
  <si>
    <t>MP70-644</t>
  </si>
  <si>
    <t>165-MP70-645</t>
  </si>
  <si>
    <t>Madison Park Bayside 72x72" Shower Curtain in Blue - Olliix MP70-645</t>
  </si>
  <si>
    <t>MP70-645</t>
  </si>
  <si>
    <t>165-MP70-845</t>
  </si>
  <si>
    <t>Madison Park Aubrey 72x72" Polyester Jacquard Shower Curtain in Black - Olliix MP70-845</t>
  </si>
  <si>
    <t>MP70-845</t>
  </si>
  <si>
    <t>165-MP70-896</t>
  </si>
  <si>
    <t>Madison Park Laurel 72x72" Shower Curtain in White - Olliix MP70-896</t>
  </si>
  <si>
    <t>MP70-896</t>
  </si>
  <si>
    <t>165-MP71-4894</t>
  </si>
  <si>
    <t>Madison Park Mosaic 4 Piece Bath Accessory Set in Gold - Olliix MP71-4894</t>
  </si>
  <si>
    <t>MP71-4894</t>
  </si>
  <si>
    <t>165-MP71-4895</t>
  </si>
  <si>
    <t>Madison Park Mosaic 4 Piece Bath Accessory Set in Silver - Olliix MP71-4895</t>
  </si>
  <si>
    <t>MP71-4895</t>
  </si>
  <si>
    <t>165-MP72-1048</t>
  </si>
  <si>
    <t>Madison Park Amherst 20x30" Bath Rug in Blue - Olliix MP72-1048</t>
  </si>
  <si>
    <t>MP72-1048</t>
  </si>
  <si>
    <t>165-MP72-1486</t>
  </si>
  <si>
    <t>Madison Park Spa Cotton 20x30" Reversible Bath Rug in Taupe - Olliix MP72-1486</t>
  </si>
  <si>
    <t>MP72-1486</t>
  </si>
  <si>
    <t>165-MP72-1487</t>
  </si>
  <si>
    <t>Madison Park Spa Cotton 20x30" Reversible Bath Rug in Grey - Olliix MP72-1487</t>
  </si>
  <si>
    <t>MP72-1487</t>
  </si>
  <si>
    <t>165-MP72-1488</t>
  </si>
  <si>
    <t>Madison Park Spa Cotton 20x30" Reversible Bath Rug in Aqua - Olliix MP72-1488</t>
  </si>
  <si>
    <t>MP72-1488</t>
  </si>
  <si>
    <t>165-MP72-1540</t>
  </si>
  <si>
    <t>Madison Park Amherst 27x45" Bath Rug in Taupe - Olliix MP72-1540</t>
  </si>
  <si>
    <t>MP72-1540</t>
  </si>
  <si>
    <t>165-MP72-1541</t>
  </si>
  <si>
    <t>Madison Park Amherst 27x45" Bath Rug in Blue - Olliix MP72-1541</t>
  </si>
  <si>
    <t>MP72-1541</t>
  </si>
  <si>
    <t>165-MP72-1542</t>
  </si>
  <si>
    <t>Madison Park Spa Cotton 27x45" Reversible Bath Rug in Taupe - Olliix MP72-1542</t>
  </si>
  <si>
    <t>MP72-1542</t>
  </si>
  <si>
    <t>165-MP72-1543</t>
  </si>
  <si>
    <t>Madison Park Spa Cotton 27x45" Reversible Bath Rug in Grey - Olliix MP72-1543</t>
  </si>
  <si>
    <t>MP72-1543</t>
  </si>
  <si>
    <t>165-MP72-1544</t>
  </si>
  <si>
    <t>Madison Park Spa Cotton 27x45" Reversible Bath Rug in Aqua - Olliix MP72-1544</t>
  </si>
  <si>
    <t>MP72-1544</t>
  </si>
  <si>
    <t>165-MP72-1558</t>
  </si>
  <si>
    <t>Madison Park Amherst 20x30" Bath Rug in Black - Olliix MP72-1558</t>
  </si>
  <si>
    <t>MP72-1558</t>
  </si>
  <si>
    <t>165-MP72-1559</t>
  </si>
  <si>
    <t>Madison Park Amherst 27x45" Bath Rug in Black - Olliix MP72-1559</t>
  </si>
  <si>
    <t>MP72-1559</t>
  </si>
  <si>
    <t>165-MP72-2490</t>
  </si>
  <si>
    <t>Madison Park Spa Cotton 24x72" Reversible Bath Rug in Taupe - Olliix MP72-2490</t>
  </si>
  <si>
    <t>MP72-2490</t>
  </si>
  <si>
    <t>165-MP72-2492</t>
  </si>
  <si>
    <t>Madison Park Spa Cotton 24x72" Reversible Bath Rug in Aqua - Olliix MP72-2492</t>
  </si>
  <si>
    <t>MP72-2492</t>
  </si>
  <si>
    <t>165-MP72-3564</t>
  </si>
  <si>
    <t>Madison Park Evan 20x30" Cotton Tufted Rug in Taupe - Olliix MP72-3564</t>
  </si>
  <si>
    <t>MP72-3564</t>
  </si>
  <si>
    <t>165-MP72-3565</t>
  </si>
  <si>
    <t>Madison Park Evan 24x40" Cotton Tufted Rug in Taupe - Olliix MP72-3565</t>
  </si>
  <si>
    <t>MP72-3565</t>
  </si>
  <si>
    <t>165-MP72-3566</t>
  </si>
  <si>
    <t>Madison Park Evan 24x72" Cotton Tufted Rug in Taupe - Olliix MP72-3566</t>
  </si>
  <si>
    <t>MP72-3566</t>
  </si>
  <si>
    <t>165-MP72-3605</t>
  </si>
  <si>
    <t>Madison Park Evan 20x30" Cotton Tufted Rug in Grey - Olliix MP72-3605</t>
  </si>
  <si>
    <t>MP72-3605</t>
  </si>
  <si>
    <t>165-MP72-3606</t>
  </si>
  <si>
    <t>Madison Park Evan 24x40" Cotton Tufted Rug in Grey - Olliix MP72-3606</t>
  </si>
  <si>
    <t>MP72-3606</t>
  </si>
  <si>
    <t>165-MP72-3607</t>
  </si>
  <si>
    <t>Madison Park Evan 24x72" Cotton Tufted Rug in Grey - Olliix MP72-3607</t>
  </si>
  <si>
    <t>MP72-3607</t>
  </si>
  <si>
    <t>165-MP72-3611</t>
  </si>
  <si>
    <t>Madison Park 20x30" Cotton Tufted Rug in Seafoam - Olliix MP72-3611</t>
  </si>
  <si>
    <t>MP72-3611</t>
  </si>
  <si>
    <t>165-MP72-3612</t>
  </si>
  <si>
    <t>Madison Park 24x40" Cotton Tufted Rug in Seafoam - Olliix MP72-3612</t>
  </si>
  <si>
    <t>MP72-3612</t>
  </si>
  <si>
    <t>165-MP72-3613</t>
  </si>
  <si>
    <t>Madison Park Evan 24x72" Cotton Tufted Rug in Seafoam - Olliix MP72-3613</t>
  </si>
  <si>
    <t>MP72-3613</t>
  </si>
  <si>
    <t>165-MP72-4430</t>
  </si>
  <si>
    <t>Madison Park Casablanca 20x30" Medallion Cotton Tufted Rug in Grey - Olliix MP72-4430</t>
  </si>
  <si>
    <t>MP72-4430</t>
  </si>
  <si>
    <t>165-MP72-4431</t>
  </si>
  <si>
    <t>Madison Park Casablanca 25"R Medallion Cotton Tufted Rug in Grey - Olliix MP72-4431</t>
  </si>
  <si>
    <t>MP72-4431</t>
  </si>
  <si>
    <t>165-MP72-5075</t>
  </si>
  <si>
    <t>Madison Park Amherst 24x60" Bath Rug in Blue - Olliix MP72-5075</t>
  </si>
  <si>
    <t>MP72-5075</t>
  </si>
  <si>
    <t>165-MP72-5102</t>
  </si>
  <si>
    <t>Madison Park 17x24" Rug in Wheat - Olliix MP72-5102</t>
  </si>
  <si>
    <t>MP72-5102</t>
  </si>
  <si>
    <t>165-MP72-5103</t>
  </si>
  <si>
    <t>Madison Park 21x34" Rug in Wheat - Olliix MP72-5103</t>
  </si>
  <si>
    <t>MP72-5103</t>
  </si>
  <si>
    <t>165-MP72-5104</t>
  </si>
  <si>
    <t>Madison Park 24x60" Rug in Wheat - Olliix MP72-5104</t>
  </si>
  <si>
    <t>MP72-5104</t>
  </si>
  <si>
    <t>165-MP72-5105</t>
  </si>
  <si>
    <t>Madison Park Tufted Pearl Channel 17x24" Rug in Grey - Olliix MP72-5105</t>
  </si>
  <si>
    <t>MP72-5105</t>
  </si>
  <si>
    <t>165-MP72-5106</t>
  </si>
  <si>
    <t>Madison Park Tufted Pearl Channel 21x34" Rug in Grey - Olliix MP72-5106</t>
  </si>
  <si>
    <t>MP72-5106</t>
  </si>
  <si>
    <t>165-MP72-5107</t>
  </si>
  <si>
    <t>Madison Park Tufted Pearl Channel 24x60" Rug in Grey - Olliix MP72-5107</t>
  </si>
  <si>
    <t>MP72-5107</t>
  </si>
  <si>
    <t>165-MP72-5108</t>
  </si>
  <si>
    <t>Madison Park 17x24" Rug in Seafoam - Olliix MP72-5108</t>
  </si>
  <si>
    <t>MP72-5108</t>
  </si>
  <si>
    <t>165-MP72-5109</t>
  </si>
  <si>
    <t>Madison Park 21x34" Rug in Seafoam - Olliix MP72-5109</t>
  </si>
  <si>
    <t>MP72-5109</t>
  </si>
  <si>
    <t>165-MP72-5110</t>
  </si>
  <si>
    <t>Madison Park 24x60" Rug in Seafoam - Olliix MP72-5110</t>
  </si>
  <si>
    <t>MP72-5110</t>
  </si>
  <si>
    <t>165-MP72-5111</t>
  </si>
  <si>
    <t>Madison Park 17x24" Rug in Blush - Olliix MP72-5111</t>
  </si>
  <si>
    <t>MP72-5111</t>
  </si>
  <si>
    <t>165-MP72-5112</t>
  </si>
  <si>
    <t>Madison Park 21x34" Rug in Blush - Olliix MP72-5112</t>
  </si>
  <si>
    <t>MP72-5112</t>
  </si>
  <si>
    <t>165-MP72-5113</t>
  </si>
  <si>
    <t>Madison Park 24x60" Rug in Blush - Olliix MP72-5113</t>
  </si>
  <si>
    <t>MP72-5113</t>
  </si>
  <si>
    <t>165-MP73-4967</t>
  </si>
  <si>
    <t>Madison Park Bayside Embroidered Cotton Jacquard 6 Piece Towel Set in Blue - Olliix MP73-4967</t>
  </si>
  <si>
    <t>MP73-4967</t>
  </si>
  <si>
    <t>165-MP73-4968</t>
  </si>
  <si>
    <t>Madison Park Serene Embroidered Cotton Jacquard 6 Piece Towel Set in Red - Olliix MP73-4968</t>
  </si>
  <si>
    <t>MP73-4968</t>
  </si>
  <si>
    <t>165-MP73-5137</t>
  </si>
  <si>
    <t>Madison Park  6 Piece Cotton Towel Set in Grey - Olliix MP73-5137</t>
  </si>
  <si>
    <t>MP73-5137</t>
  </si>
  <si>
    <t>165-MP73-5138</t>
  </si>
  <si>
    <t>Madison Park  6 Piece Cotton Towel Set in Ivory - Olliix MP73-5138</t>
  </si>
  <si>
    <t>MP73-5138</t>
  </si>
  <si>
    <t>165-MP73-5141</t>
  </si>
  <si>
    <t>Madison Park  6 Piece Cotton Towel Set in Seafoam - Olliix MP73-5141</t>
  </si>
  <si>
    <t>MP73-5141</t>
  </si>
  <si>
    <t>165-MP73-5309</t>
  </si>
  <si>
    <t>Madison Park Aubrey 6 Piece Jacquard Towel Set in Black - Olliix MP73-5309</t>
  </si>
  <si>
    <t>MP73-5309</t>
  </si>
  <si>
    <t>165-MP73-5310</t>
  </si>
  <si>
    <t>Madison Park Aubrey 6 Piece Jacquard Towel Set in Blue - Olliix MP73-5310</t>
  </si>
  <si>
    <t>MP73-5310</t>
  </si>
  <si>
    <t>165-MP95A-0001</t>
  </si>
  <si>
    <t>Madison Park Moroccan Tile Gel Coat Deco Box 4pcs Set in Red - Olliix MP95A-0001</t>
  </si>
  <si>
    <t>MP95A-0001</t>
  </si>
  <si>
    <t>165-MP95A-0115</t>
  </si>
  <si>
    <t>Madison Park Wooden Mandala White Printed Canvas in White - Olliix MP95A-0115</t>
  </si>
  <si>
    <t>MP95A-0115</t>
  </si>
  <si>
    <t>165-MP95B-0002</t>
  </si>
  <si>
    <t>Madison Park Tuscan Tiles Framed Gel Coated Paper Set of 3 in Yellow - Olliix MP95B-0002</t>
  </si>
  <si>
    <t>MP95B-0002</t>
  </si>
  <si>
    <t>165-MP95C-0006</t>
  </si>
  <si>
    <t>Madison Park Blue Skies Gel Coat Canvas in Aqua - Olliix MP95C-0006</t>
  </si>
  <si>
    <t>MP95C-0006</t>
  </si>
  <si>
    <t>165-MP95C-0009</t>
  </si>
  <si>
    <t>Madison Park Midnight Forest Gel Coat Canvas w/ Gold Foil Embellishment 3pcs Set in Teal - Olliix MP95C-0009</t>
  </si>
  <si>
    <t>MP95C-0009</t>
  </si>
  <si>
    <t>165-MP95C-0010</t>
  </si>
  <si>
    <t>Madison Park Midnight Bloom Plum Hand Embellished Canvas in Plum - Olliix MP95C-0010</t>
  </si>
  <si>
    <t>MP95C-0010</t>
  </si>
  <si>
    <t>165-MP95C-0037</t>
  </si>
  <si>
    <t>Madison Park Linen Botanicals Printed Linen Canvas Set of 3 in Multi - Olliix MP95C-0037</t>
  </si>
  <si>
    <t>MP95C-0037</t>
  </si>
  <si>
    <t>165-MP95C-0041</t>
  </si>
  <si>
    <t>Madison Park Forest Reflections Gel Coated Canvas Set of 3 in Multi - Olliix MP95C-0041</t>
  </si>
  <si>
    <t>MP95C-0041</t>
  </si>
  <si>
    <t>165-MP95C-0051</t>
  </si>
  <si>
    <t>Madison Park Evening Forest Grey Gel Coat Canvas w/ Gold Foil Embellishment in Grey - Olliix MP95C-0051</t>
  </si>
  <si>
    <t>MP95C-0051</t>
  </si>
  <si>
    <t>165-MP95C-0052</t>
  </si>
  <si>
    <t>Madison Park Sandy Forest Gel Coat Canvas w/ Gold Foil Embellishment in Taupe - Olliix MP95C-0052</t>
  </si>
  <si>
    <t>MP95C-0052</t>
  </si>
  <si>
    <t>165-MP95C-0058</t>
  </si>
  <si>
    <t>Madison Park Blue Print Botanicals Framed 3 Piece Printed Canvas On Linen in Blue - Olliix MP95C-0058</t>
  </si>
  <si>
    <t>MP95C-0058</t>
  </si>
  <si>
    <t>165-MP95C-0060</t>
  </si>
  <si>
    <t>Madison Park Weathered Damask Walls Printed Linen 3 Piece Set in Blue - Olliix MP95C-0060</t>
  </si>
  <si>
    <t>MP95C-0060</t>
  </si>
  <si>
    <t>165-MP95C-0062</t>
  </si>
  <si>
    <t>Madison Park Ocean Seashells Framed Canvas 4 Piece Set in Blue - Olliix MP95C-0062</t>
  </si>
  <si>
    <t>MP95C-0062</t>
  </si>
  <si>
    <t>165-MP95C-0101</t>
  </si>
  <si>
    <t>Madison Park Grey Surrounding Printed Frame Canvas w/ Gel Coat &amp; Silver Foil 3 Piece Set in Grey - Olliix MP95C-0101</t>
  </si>
  <si>
    <t>MP95C-0101</t>
  </si>
  <si>
    <t>165-MP95C-0103A</t>
  </si>
  <si>
    <t>Madison Park Blue Bliss Gallery Art 5 Piece Set in Natural - Olliix MP95C-0103A</t>
  </si>
  <si>
    <t>MP95C-0103A</t>
  </si>
  <si>
    <t>165-MP95C-0112</t>
  </si>
  <si>
    <t>Madison Park Midday Bloom Florals Paint Embellished Canvas in White - Olliix MP95C-0112</t>
  </si>
  <si>
    <t>MP95C-0112</t>
  </si>
  <si>
    <t>165-MP95C-0117</t>
  </si>
  <si>
    <t>Madison Park Ethereal Printed Framed Canvas Set of 2 in Blue - Olliix MP95C-0117</t>
  </si>
  <si>
    <t>MP95C-0117</t>
  </si>
  <si>
    <t>165-MP95C-0120</t>
  </si>
  <si>
    <t>Madison Park Teal Tides Gel Coat Canvas in Blue - Olliix MP95C-0120</t>
  </si>
  <si>
    <t>MP95C-0120</t>
  </si>
  <si>
    <t>165-MP95C-0125</t>
  </si>
  <si>
    <t>Madison Park Midnight Tide Blue Gel Coat Canvas (5pcs/set) in Blue - Olliix MP95C-0125</t>
  </si>
  <si>
    <t>MP95C-0125</t>
  </si>
  <si>
    <t>165-MP95C-0126</t>
  </si>
  <si>
    <t>Madison Park Glistening Gold Marble Gel Coat Canvas w/ Gold Foil (5pcs/set) in Blue/Sand - Olliix MP95C-0126</t>
  </si>
  <si>
    <t>MP95C-0126</t>
  </si>
  <si>
    <t>165-MP95C-0127</t>
  </si>
  <si>
    <t>Madison Park Blue Embrace Framed Canvas w/ Gel Coat &amp; Gold Foil in Blue/Grey - Olliix MP95C-0127</t>
  </si>
  <si>
    <t>MP95C-0127</t>
  </si>
  <si>
    <t>165-MP95C-0133</t>
  </si>
  <si>
    <t>Madison Park Blue Lagoon 2 Gel Coat Framed Canvas 2 Piece Set in Blue - Olliix MP95C-0133</t>
  </si>
  <si>
    <t>MP95C-0133</t>
  </si>
  <si>
    <t>165-MP95C-0143</t>
  </si>
  <si>
    <t>Madison Park Strato Hand Embellishment Framed Canvas w/ Gold Foil in Natural - Olliix MP95C-0143</t>
  </si>
  <si>
    <t>MP95C-0143</t>
  </si>
  <si>
    <t>165-MP95C-0146A</t>
  </si>
  <si>
    <t>Madison Park Seascape Gel Coat Framed Canvas 4PC Set in Blue - Olliix MP95C-0146A</t>
  </si>
  <si>
    <t>MP95C-0146A</t>
  </si>
  <si>
    <t>165-MP95C-0155</t>
  </si>
  <si>
    <t>Madison Park Luminous Hand Painted Canvas in Blue - Olliix MP95C-0155</t>
  </si>
  <si>
    <t>MP95C-0155</t>
  </si>
  <si>
    <t>165-MP95G-0003</t>
  </si>
  <si>
    <t>Madison Park Natural Agate Stone Framed Graphic in Natural - Olliix MP95G-0003</t>
  </si>
  <si>
    <t>MP95G-0003</t>
  </si>
  <si>
    <t>165-MP95G-0004</t>
  </si>
  <si>
    <t>Madison Park Blue Agate Stone Framed Graphic in Blue - Olliix MP95G-0004</t>
  </si>
  <si>
    <t>MP95G-0004</t>
  </si>
  <si>
    <t>165-MP95G-0005</t>
  </si>
  <si>
    <t>Madison Park Natural Agate Trio Stone Framed Graphic in Natural - Olliix MP95G-0005</t>
  </si>
  <si>
    <t>MP95G-0005</t>
  </si>
  <si>
    <t>165-MP95G-0006</t>
  </si>
  <si>
    <t>Madison Park Blue Agate Trio Stone Framed Graphic in Blue - Olliix MP95G-0006</t>
  </si>
  <si>
    <t>MP95G-0006</t>
  </si>
  <si>
    <t>165-MPH20-0001</t>
  </si>
  <si>
    <t>Madison Park 800 Thread Count Queen Cotton Blend 6 Piece Sheet Set in Khaki - Olliix MPH20-0001</t>
  </si>
  <si>
    <t>MPH20-0001</t>
  </si>
  <si>
    <t>165-MPH20-0002</t>
  </si>
  <si>
    <t>Madison Park 800 Thread Count King Cotton Blend 6 Piece Sheet Set in Khaki - Olliix MPH20-0002</t>
  </si>
  <si>
    <t>MPH20-0002</t>
  </si>
  <si>
    <t>165-MPH20-0003</t>
  </si>
  <si>
    <t>Madison Park 800 Thread Count Cal King Cotton Blend 6 Piece Sheet Set in Khaki - Olliix MPH20-0003</t>
  </si>
  <si>
    <t>MPH20-0003</t>
  </si>
  <si>
    <t>165-MPH20-0004</t>
  </si>
  <si>
    <t>Madison Park 800 Thread Count Queen Cotton Blend 6 Piece Sheet Set in Grey - Olliix MPH20-0004</t>
  </si>
  <si>
    <t>MPH20-0004</t>
  </si>
  <si>
    <t>165-MPH20-0005</t>
  </si>
  <si>
    <t>Madison Park 800 Thread Count King Cotton Blend 6 Piece Sheet Set in Grey - Olliix MPH20-0005</t>
  </si>
  <si>
    <t>MPH20-0005</t>
  </si>
  <si>
    <t>165-MPH20-0006</t>
  </si>
  <si>
    <t>Madison Park 800 Thread Count Cal King Cotton Blend 6 Piece Sheet Set in Grey - Olliix MPH20-0006</t>
  </si>
  <si>
    <t>MPH20-0006</t>
  </si>
  <si>
    <t>165-MPH20-0007</t>
  </si>
  <si>
    <t>Madison Park 800 Thread Count Queen Cotton Blend 6 Piece Sheet Set in Ivory - Olliix MPH20-0007</t>
  </si>
  <si>
    <t>MPH20-0007</t>
  </si>
  <si>
    <t>165-MPH20-0008</t>
  </si>
  <si>
    <t>Madison Park 800 Thread Count King Cotton Blend 6 Piece Sheet Set in Ivory - Olliix MPH20-0008</t>
  </si>
  <si>
    <t>MPH20-0008</t>
  </si>
  <si>
    <t>165-MPH20-0009</t>
  </si>
  <si>
    <t>Madison Park 800 Thread Count Cal King Cotton Blend 6 Piece Sheet Set in Ivory - Olliix MPH20-0009</t>
  </si>
  <si>
    <t>MPH20-0009</t>
  </si>
  <si>
    <t>165-MPH20-0010</t>
  </si>
  <si>
    <t>Madison Park 800 Thread Count Queen Cotton Blend 6 Piece Sheet Set in Purple - Olliix MPH20-0010</t>
  </si>
  <si>
    <t>MPH20-0010</t>
  </si>
  <si>
    <t>165-MPH20-0011</t>
  </si>
  <si>
    <t>Madison Park 800 Thread Count King Cotton Blend 6 Piece Sheet Set in Purple - Olliix MPH20-0011</t>
  </si>
  <si>
    <t>MPH20-0011</t>
  </si>
  <si>
    <t>165-MPH20-0012</t>
  </si>
  <si>
    <t>Madison Park 800 Thread Count Cal King Cotton Blend 6 Piece Sheet Set in Purple - Olliix MPH20-0012</t>
  </si>
  <si>
    <t>MPH20-0012</t>
  </si>
  <si>
    <t>165-MPH20-0013</t>
  </si>
  <si>
    <t>Madison Park 800 Thread Count Queen Cotton Blend 6 Piece Sheet Set in Aqua - Olliix MPH20-0013</t>
  </si>
  <si>
    <t>MPH20-0013</t>
  </si>
  <si>
    <t>165-MPH20-0014</t>
  </si>
  <si>
    <t>Madison Park 800 Thread Count King Cotton Blend 6 Piece Sheet Set in Aqua - Olliix MPH20-0014</t>
  </si>
  <si>
    <t>MPH20-0014</t>
  </si>
  <si>
    <t>165-MPH20-0015</t>
  </si>
  <si>
    <t>Madison Park 800 Thread Count Cal King Cotton Blend 6 Piece Sheet Set in Aqua - Olliix MPH20-0015</t>
  </si>
  <si>
    <t>MPH20-0015</t>
  </si>
  <si>
    <t>165-MPH20-0016</t>
  </si>
  <si>
    <t>Madison Park 800 Thread Count Queen Cotton Blend 6 Piece Sheet Set in Teal - Olliix MPH20-0016</t>
  </si>
  <si>
    <t>MPH20-0016</t>
  </si>
  <si>
    <t>165-MPH20-0017</t>
  </si>
  <si>
    <t>Madison Park 800 Thread Count King Cotton Blend 6 Piece Sheet Set in Teal - Olliix MPH20-0017</t>
  </si>
  <si>
    <t>MPH20-0017</t>
  </si>
  <si>
    <t>165-MPH20-0018</t>
  </si>
  <si>
    <t>Madison Park 800 Thread Count Cal King Cotton Blend 6 Piece Sheet Set in Teal - Olliix MPH20-0018</t>
  </si>
  <si>
    <t>MPH20-0018</t>
  </si>
  <si>
    <t>165-PC20-140</t>
  </si>
  <si>
    <t>Madison Park 600 Thread Count Queen Pima Cotton Sheet Set in White - Olliix PC20-140</t>
  </si>
  <si>
    <t>PC20-140</t>
  </si>
  <si>
    <t>165-PC20-141</t>
  </si>
  <si>
    <t>Madison Park 600 Thread Count King Pima Cotton Sheet Set in White - Olliix PC20-141</t>
  </si>
  <si>
    <t>PC20-141</t>
  </si>
  <si>
    <t>165-PC20-142</t>
  </si>
  <si>
    <t>Madison Park 600 Thread Count Cal King Pima Cotton Sheet Set in White - Olliix PC20-142</t>
  </si>
  <si>
    <t>PC20-142</t>
  </si>
  <si>
    <t>165-SHET20-510</t>
  </si>
  <si>
    <t>Madison Park 600 Thread Count Queen Pima Cotton Sheet Set in Gold - Olliix SHET20-510</t>
  </si>
  <si>
    <t>SHET20-510</t>
  </si>
  <si>
    <t>165-SHET20-511</t>
  </si>
  <si>
    <t>Madison Park 600 Thread Count King Pima Cotton Sheet Set in Gold - Olliix SHET20-511</t>
  </si>
  <si>
    <t>SHET20-511</t>
  </si>
  <si>
    <t>165-SHET20-512</t>
  </si>
  <si>
    <t>Madison Park 600 Thread Count Cal King Pima Cotton Sheet Set in Gold - Olliix SHET20-512</t>
  </si>
  <si>
    <t>SHET20-512</t>
  </si>
  <si>
    <t>165-WIN40-091</t>
  </si>
  <si>
    <t>Madison Park Aubrey 84" Panel Jacquard Panel Pair in Blue - Olliix WIN40-091</t>
  </si>
  <si>
    <t>WIN40-091</t>
  </si>
  <si>
    <t>165-WIN40-098</t>
  </si>
  <si>
    <t>Madison Park Andora 84" Panel Window Curtain in Tan - Olliix WIN40-098</t>
  </si>
  <si>
    <t>WIN40-098</t>
  </si>
  <si>
    <t>165-WIN40-099</t>
  </si>
  <si>
    <t>Madison Park Andora 84" Panel Window Curtain in Chocolate - Olliix WIN40-099</t>
  </si>
  <si>
    <t>WIN40-099</t>
  </si>
  <si>
    <t>165-WIN40-100</t>
  </si>
  <si>
    <t>Madison Park Andora 84" Panel Window Curtain in White - Olliix WIN40-100</t>
  </si>
  <si>
    <t>WIN40-100</t>
  </si>
  <si>
    <t>165-WIN40-115</t>
  </si>
  <si>
    <t>Madison Park Emilia 84" Panel Window Curtain in White - Olliix WIN40-115</t>
  </si>
  <si>
    <t>WIN40-115</t>
  </si>
  <si>
    <t>165-WIN40-116</t>
  </si>
  <si>
    <t>Madison Park Emilia 84" Panel Window Curtain in Champagne - Olliix WIN40-116</t>
  </si>
  <si>
    <t>WIN40-116</t>
  </si>
  <si>
    <t>165-WIN40-117</t>
  </si>
  <si>
    <t>Madison Park Emilia 84" Panel Window Curtain in Dusty Aqua - Olliix WIN40-117</t>
  </si>
  <si>
    <t>WIN40-117</t>
  </si>
  <si>
    <t>165-WIN40-118</t>
  </si>
  <si>
    <t>Madison Park Emilia 84" Panel Window Curtain in Bronze - Olliix WIN40-118</t>
  </si>
  <si>
    <t>WIN40-118</t>
  </si>
  <si>
    <t>165-WIN40-119</t>
  </si>
  <si>
    <t>Madison Park Emilia 95" Panel Window Curtain in White - Olliix WIN40-119</t>
  </si>
  <si>
    <t>WIN40-119</t>
  </si>
  <si>
    <t>165-WIN40-120</t>
  </si>
  <si>
    <t>Madison Park Emilia 95" Panel Window Curtain in Champagne - Olliix WIN40-120</t>
  </si>
  <si>
    <t>WIN40-120</t>
  </si>
  <si>
    <t>165-WIN40-121</t>
  </si>
  <si>
    <t>Madison Park Emilia 95" Panel Window Curtain in Dusty Aqua - Olliix WIN40-121</t>
  </si>
  <si>
    <t>WIN40-121</t>
  </si>
  <si>
    <t>165-WIN40-122</t>
  </si>
  <si>
    <t>Madison Park Emilia 95" Panel Window Curtain in Bronze - Olliix WIN40-122</t>
  </si>
  <si>
    <t>WIN40-122</t>
  </si>
  <si>
    <t>165-WIN40-140</t>
  </si>
  <si>
    <t>Madison Park Anna 84" Panel Window Curtain in White - Olliix WIN40-140</t>
  </si>
  <si>
    <t>WIN40-140</t>
  </si>
  <si>
    <t>165-BASI10-0195</t>
  </si>
  <si>
    <t>Madison Park Essentials Larkspur Twin/Twin XL Reversible Down Alternative 3M Scotchgard Comforter Mini Set in Brown - Olliix BASI10-0195</t>
  </si>
  <si>
    <t>BASI10-0195</t>
  </si>
  <si>
    <t>165-BASI10-0196</t>
  </si>
  <si>
    <t>Madison Park Essentials Larkspur Full/Queen Reversible Down Alternative 3M Scotchgard Comforter Mini Set in Brown - Olliix BASI10-0196</t>
  </si>
  <si>
    <t>BASI10-0196</t>
  </si>
  <si>
    <t>165-BASI10-0197</t>
  </si>
  <si>
    <t>Madison Park Essentials Larkspur King Reversible Down Alternative 3M Scotchgard Comforter Mini Set in Brown - Olliix BASI10-0197</t>
  </si>
  <si>
    <t>BASI10-0197</t>
  </si>
  <si>
    <t>165-BASI10-0198</t>
  </si>
  <si>
    <t>Madison Park Essentials Larkspur Twin/Twin XL Reversible Down Alternative 3M Scotchgard Comforter Mini Set in Navy - Olliix BASI10-0198</t>
  </si>
  <si>
    <t>BASI10-0198</t>
  </si>
  <si>
    <t>165-BASI10-0199</t>
  </si>
  <si>
    <t>Madison Park Essentials Larkspur Full/Queen Reversible Down Alternative 3M Scotchgard Comforter Mini Set in Navy - Olliix BASI10-0199</t>
  </si>
  <si>
    <t>BASI10-0199</t>
  </si>
  <si>
    <t>165-BASI10-0200</t>
  </si>
  <si>
    <t>Madison Park Essentials Larkspur King Reversible Down Alternative 3M Scotchgard Comforter Mini Set in Navy - Olliix BASI10-0200</t>
  </si>
  <si>
    <t>BASI10-0200</t>
  </si>
  <si>
    <t>165-BASI10-0201</t>
  </si>
  <si>
    <t>Madison Park Essentials Larkspur Twin/Twin XL Reversible Down Alternative 3M Scotchgard Comforter Mini Set in Black/Grey - Olliix BASI10-0201</t>
  </si>
  <si>
    <t>BASI10-0201</t>
  </si>
  <si>
    <t>165-BASI10-0202</t>
  </si>
  <si>
    <t>Madison Park Essentials Larkspur Full/Queen Reversible Down Alternative 3M Scotchgard Comforter Mini Set in Black/Grey - Olliix BASI10-0202</t>
  </si>
  <si>
    <t>BASI10-0202</t>
  </si>
  <si>
    <t>165-BASI10-0203</t>
  </si>
  <si>
    <t>Madison Park Essentials Larkspur King Reversible Down Alternative 3M Scotchgard Comforter Mini Set in Black/Grey - Olliix BASI10-0203</t>
  </si>
  <si>
    <t>BASI10-0203</t>
  </si>
  <si>
    <t>165-BASI10-0242</t>
  </si>
  <si>
    <t>Madison Park Essentials Parkston Twin/Twin XL Down Alternative Comforter Mini Set in Navy - Olliix BASI10-0242</t>
  </si>
  <si>
    <t>BASI10-0242</t>
  </si>
  <si>
    <t>165-BASI10-0243</t>
  </si>
  <si>
    <t>Madison Park Essentials Parkston Full/Queen Down Alternative Comforter Mini Set in Navy - Olliix BASI10-0243</t>
  </si>
  <si>
    <t>BASI10-0243</t>
  </si>
  <si>
    <t>165-BASI10-0244</t>
  </si>
  <si>
    <t>Madison Park Essentials Parkston King Down Alternative Comforter Mini Set in Navy - Olliix BASI10-0244</t>
  </si>
  <si>
    <t>BASI10-0244</t>
  </si>
  <si>
    <t>165-BASI10-0281</t>
  </si>
  <si>
    <t>Madison Park Essentials Larkspur Twin/Twin XL Reversible Down Alternative 3M Scotchgard Comforter Mini Set in Black - Olliix BASI10-0281</t>
  </si>
  <si>
    <t>BASI10-0281</t>
  </si>
  <si>
    <t>165-BASI10-0282</t>
  </si>
  <si>
    <t>Madison Park Essentials Larkspur Full/Queen Reversible Down Alternative 3M Scotchgard Comforter Mini Set in Black - Olliix BASI10-0282</t>
  </si>
  <si>
    <t>BASI10-0282</t>
  </si>
  <si>
    <t>165-BASI10-0283</t>
  </si>
  <si>
    <t>Madison Park Essentials Larkspur King Reversible Down Alternative 3M Scotchgard Comforter Mini Set in Black - Olliix BASI10-0283</t>
  </si>
  <si>
    <t>BASI10-0283</t>
  </si>
  <si>
    <t>165-BASI10-0398</t>
  </si>
  <si>
    <t>Madison Park Essentials Bernard Twin/Twin XL 3M Scotchgard Down Alternative Comforter Mini Set in Red - Olliix BASI10-0398</t>
  </si>
  <si>
    <t>BASI10-0398</t>
  </si>
  <si>
    <t>165-BASI10-0399</t>
  </si>
  <si>
    <t>Madison Park Essentials Bernard Full/Queen 3M Scotchgard Down Alternative Comforter Mini Set in Red - Olliix BASI10-0399</t>
  </si>
  <si>
    <t>BASI10-0399</t>
  </si>
  <si>
    <t>165-BASI10-0400</t>
  </si>
  <si>
    <t>Madison Park Essentials Bernard King/Cal King 3M Scotchgard Down Alternative Comforter Mini Set in Red - Olliix BASI10-0400</t>
  </si>
  <si>
    <t>BASI10-0400</t>
  </si>
  <si>
    <t>165-BASI16-0190</t>
  </si>
  <si>
    <t>Madison Park Essentials Frisco Full Microfiber Sofa Bed Pad in White - Olliix BASI16-0190</t>
  </si>
  <si>
    <t>BASI16-0190</t>
  </si>
  <si>
    <t>165-BASI16-0191</t>
  </si>
  <si>
    <t>Madison Park Essentials Frisco Queen Microfiber Sofa Bed Pad in White - Olliix BASI16-0191</t>
  </si>
  <si>
    <t>BASI16-0191</t>
  </si>
  <si>
    <t>165-MPE10-005</t>
  </si>
  <si>
    <t>Madison Park Essentials Knowles Twin Complete Comforter &amp; Cotton Sheet Set in Grey - Olliix MPE10-005</t>
  </si>
  <si>
    <t>MPE10-005</t>
  </si>
  <si>
    <t>165-MPE10-006</t>
  </si>
  <si>
    <t>Madison Park Essentials Knowles Full Complete Comforter &amp; Cotton Sheet Set in Grey - Olliix MPE10-006</t>
  </si>
  <si>
    <t>MPE10-006</t>
  </si>
  <si>
    <t>165-MPE10-007</t>
  </si>
  <si>
    <t>Madison Park Essentials Knowles Queen Complete Comforter &amp; Cotton Sheet Set in Grey - Olliix MPE10-007</t>
  </si>
  <si>
    <t>MPE10-007</t>
  </si>
  <si>
    <t>165-MPE10-008</t>
  </si>
  <si>
    <t>Madison Park Essentials Knowles King Complete Comforter &amp; Cotton Sheet Set in Grey - Olliix MPE10-008</t>
  </si>
  <si>
    <t>MPE10-008</t>
  </si>
  <si>
    <t>165-MPE10-013</t>
  </si>
  <si>
    <t>Madison Park Essentials Vaughn Twin Complete Comforter &amp; Cotton Sheet Set in Taupe - Olliix MPE10-013</t>
  </si>
  <si>
    <t>MPE10-013</t>
  </si>
  <si>
    <t>165-MPE10-014</t>
  </si>
  <si>
    <t>Madison Park Essentials Vaughn Full Complete Comforter &amp; Cotton Sheet Set in Taupe - Olliix MPE10-014</t>
  </si>
  <si>
    <t>MPE10-014</t>
  </si>
  <si>
    <t>165-MPE10-015</t>
  </si>
  <si>
    <t>Madison Park Essentials Vaughn Queen Complete Comforter &amp; Cotton Sheet Set in Taupe - Olliix MPE10-015</t>
  </si>
  <si>
    <t>MPE10-015</t>
  </si>
  <si>
    <t>165-MPE10-016</t>
  </si>
  <si>
    <t>Madison Park Essentials Vaughn King Complete Comforter &amp; Cotton Sheet Set in Taupe - Olliix MPE10-016</t>
  </si>
  <si>
    <t>MPE10-016</t>
  </si>
  <si>
    <t>165-MPE10-021</t>
  </si>
  <si>
    <t>Madison Park Essentials Claremont Twin Complete Comforter &amp; Cotton Sheet Set in Purple - Olliix MPE10-021</t>
  </si>
  <si>
    <t>MPE10-021</t>
  </si>
  <si>
    <t>165-MPE10-022</t>
  </si>
  <si>
    <t>Madison Park Essentials Claremont Full Complete Comforter &amp; Cotton Sheet Set in Purple - Olliix MPE10-022</t>
  </si>
  <si>
    <t>MPE10-022</t>
  </si>
  <si>
    <t>165-MPE10-023</t>
  </si>
  <si>
    <t>Madison Park Essentials Claremont Queen Complete Comforter &amp; Cotton Sheet Set in Purple - Olliix MPE10-023</t>
  </si>
  <si>
    <t>MPE10-023</t>
  </si>
  <si>
    <t>165-MPE10-024</t>
  </si>
  <si>
    <t>Madison Park Essentials Claremont King Complete Bed &amp; Sheet Set in Purple - Olliix MPE10-024</t>
  </si>
  <si>
    <t>MPE10-024</t>
  </si>
  <si>
    <t>165-MPE10-030</t>
  </si>
  <si>
    <t>Madison Park Essentials Knowles Cal King Complete Comforter &amp; Cotton Sheet Set in Grey - Olliix MPE10-030</t>
  </si>
  <si>
    <t>MPE10-030</t>
  </si>
  <si>
    <t>165-MPE10-032</t>
  </si>
  <si>
    <t>Madison Park Essentials Vaughn Cal King Complete Comforter &amp; Cotton Sheet Set in Taupe - Olliix MPE10-032</t>
  </si>
  <si>
    <t>MPE10-032</t>
  </si>
  <si>
    <t>165-MPE10-034</t>
  </si>
  <si>
    <t>Madison Park Essentials Claremont Cal King Complete Comforter &amp; Cotton Sheet Set in Purple - Olliix MPE10-034</t>
  </si>
  <si>
    <t>MPE10-034</t>
  </si>
  <si>
    <t>165-MPE10-056</t>
  </si>
  <si>
    <t>Madison Park Essentials Serenity Full Complete Comforter &amp; Cotton Sheet Set in Blue - Olliix MPE10-056</t>
  </si>
  <si>
    <t>MPE10-056</t>
  </si>
  <si>
    <t>165-MPE10-058</t>
  </si>
  <si>
    <t>Madison Park Essentials Serenity King Complete Comforter &amp; Cotton Sheet Set in Blue - Olliix MPE10-058</t>
  </si>
  <si>
    <t>MPE10-058</t>
  </si>
  <si>
    <t>165-MPE10-084</t>
  </si>
  <si>
    <t>Madison Park Essentials Merritt Twin Reversible Complete Comforter &amp; Cotton Sheet Set in Grey - Olliix MPE10-084</t>
  </si>
  <si>
    <t>MPE10-084</t>
  </si>
  <si>
    <t>165-MPE10-085</t>
  </si>
  <si>
    <t>Madison Park Essentials Merritt Full Reversible Complete Comforter &amp; Cotton Sheet Set in Grey - Olliix MPE10-085</t>
  </si>
  <si>
    <t>MPE10-085</t>
  </si>
  <si>
    <t>165-MPE10-086</t>
  </si>
  <si>
    <t>Madison Park Essentials Merritt Queen Reversible Complete Comforter &amp; Cotton Sheet Set in Grey - Olliix MPE10-086</t>
  </si>
  <si>
    <t>MPE10-086</t>
  </si>
  <si>
    <t>165-MPE10-087</t>
  </si>
  <si>
    <t>Madison Park Essentials Merritt King Reversible Complete Comforter &amp; Cotton Sheet Set in Grey - Olliix MPE10-087</t>
  </si>
  <si>
    <t>MPE10-087</t>
  </si>
  <si>
    <t>165-MPE10-088</t>
  </si>
  <si>
    <t>Madison Park Essentials Merritt Cal King Reversible Complete Comforter &amp; Cotton Sheet Set in Grey - Olliix MPE10-088</t>
  </si>
  <si>
    <t>MPE10-088</t>
  </si>
  <si>
    <t>165-MPE10-089</t>
  </si>
  <si>
    <t>Madison Park Essentials Merritt Twin Reversible Complete Comforter &amp; Cotton Sheet Set in Navy - Olliix MPE10-089</t>
  </si>
  <si>
    <t>MPE10-089</t>
  </si>
  <si>
    <t>165-MPE10-090</t>
  </si>
  <si>
    <t>Madison Park Essentials Merritt Full Reversible Complete Comforter &amp; Cotton Sheet Set in Navy - Olliix MPE10-090</t>
  </si>
  <si>
    <t>MPE10-090</t>
  </si>
  <si>
    <t>165-MPE10-091</t>
  </si>
  <si>
    <t>Madison Park Essentials Merritt Queen Reversible Complete Comforter &amp; Cotton Sheet Set in Navy - Olliix MPE10-091</t>
  </si>
  <si>
    <t>MPE10-091</t>
  </si>
  <si>
    <t>165-MPE10-092</t>
  </si>
  <si>
    <t>Madison Park Essentials Merritt King Reversible Complete Comforter &amp; Cotton Sheet Set in Navy - Olliix MPE10-092</t>
  </si>
  <si>
    <t>MPE10-092</t>
  </si>
  <si>
    <t>165-MPE10-093</t>
  </si>
  <si>
    <t>Madison Park Essentials Merritt Cal King Reversible Complete Comforter &amp; Cotton Sheet Set in Navy - Olliix MPE10-093</t>
  </si>
  <si>
    <t>MPE10-093</t>
  </si>
  <si>
    <t>165-MPE10-115</t>
  </si>
  <si>
    <t>Madison Park Essentials Serenity Full Complete Comforter &amp; Cotton Sheet Set in Aqua - Olliix MPE10-115</t>
  </si>
  <si>
    <t>MPE10-115</t>
  </si>
  <si>
    <t>165-MPE10-129</t>
  </si>
  <si>
    <t>Madison Park Essentials Merritt Queen Reversible Complete Comforter &amp; Cotton Sheet Set in Taupe - Olliix MPE10-129</t>
  </si>
  <si>
    <t>MPE10-129</t>
  </si>
  <si>
    <t>165-MPE10-145</t>
  </si>
  <si>
    <t>Madison Park Essentials Serenity Twin Complete Comforter &amp; Cotton Sheet Set in Yellow - Olliix MPE10-145</t>
  </si>
  <si>
    <t>MPE10-145</t>
  </si>
  <si>
    <t>165-MPE10-146</t>
  </si>
  <si>
    <t>Madison Park Essentials Serenity Full Complete Comforter &amp; Cotton Sheet Set in Yellow - Olliix MPE10-146</t>
  </si>
  <si>
    <t>MPE10-146</t>
  </si>
  <si>
    <t>165-MPE10-147</t>
  </si>
  <si>
    <t>Madison Park Essentials Serenity Queen Complete Comforter &amp; Cotton Sheet Set in Yellow - Olliix MPE10-147</t>
  </si>
  <si>
    <t>MPE10-147</t>
  </si>
  <si>
    <t>165-MPE10-150</t>
  </si>
  <si>
    <t>Madison Park Essentials Serenity Twin Complete Comforter &amp; Cotton Sheet Set in Taupe - Olliix MPE10-150</t>
  </si>
  <si>
    <t>MPE10-150</t>
  </si>
  <si>
    <t>165-MPE10-151</t>
  </si>
  <si>
    <t>Madison Park Essentials Serenity Full Complete Comforter &amp; Cotton Sheet Set in Taupe - Olliix MPE10-151</t>
  </si>
  <si>
    <t>MPE10-151</t>
  </si>
  <si>
    <t>165-MPE10-152</t>
  </si>
  <si>
    <t>Madison Park Essentials Serenity Queen Complete Comforter &amp; Cotton Sheet Set in Taupe - Olliix MPE10-152</t>
  </si>
  <si>
    <t>MPE10-152</t>
  </si>
  <si>
    <t>165-MPE10-153</t>
  </si>
  <si>
    <t>Madison Park Essentials Serenity King Complete Comforter &amp; Cotton Sheet Set in Taupe - Olliix MPE10-153</t>
  </si>
  <si>
    <t>MPE10-153</t>
  </si>
  <si>
    <t>165-MPE10-154</t>
  </si>
  <si>
    <t>Madison Park Essentials Serenity Cal King Complete Comforter &amp; Cotton Sheet Set in Taupe - Olliix MPE10-154</t>
  </si>
  <si>
    <t>MPE10-154</t>
  </si>
  <si>
    <t>165-MPE10-158</t>
  </si>
  <si>
    <t>Madison Park Essentials Knowles Twin Complete Comforter &amp; Cotton Sheet Set in Aqua - Olliix MPE10-158</t>
  </si>
  <si>
    <t>MPE10-158</t>
  </si>
  <si>
    <t>165-MPE10-159</t>
  </si>
  <si>
    <t>Madison Park Essentials Knowles Full Complete Comforter &amp; Cotton Sheet Set in Aqua - Olliix MPE10-159</t>
  </si>
  <si>
    <t>MPE10-159</t>
  </si>
  <si>
    <t>165-MPE10-160</t>
  </si>
  <si>
    <t>Madison Park Essentials Knowles Queen Complete Comforter &amp; Cotton Sheet Set in Aqua - Olliix MPE10-160</t>
  </si>
  <si>
    <t>MPE10-160</t>
  </si>
  <si>
    <t>165-MPE10-161</t>
  </si>
  <si>
    <t>Madison Park Essentials Knowles King Complete Comforter &amp; Cotton Sheet Set in Aqua - Olliix MPE10-161</t>
  </si>
  <si>
    <t>MPE10-161</t>
  </si>
  <si>
    <t>165-MPE10-162</t>
  </si>
  <si>
    <t>Madison Park Essentials Knowles Cal King Complete Comforter &amp; Cotton Sheet Set in Aqua - Olliix MPE10-162</t>
  </si>
  <si>
    <t>MPE10-162</t>
  </si>
  <si>
    <t>165-MPE10-163</t>
  </si>
  <si>
    <t>Madison Park Essentials Saben Twin Complete Comforter &amp; Cotton Sheet Set in Taupe - Olliix MPE10-163</t>
  </si>
  <si>
    <t>MPE10-163</t>
  </si>
  <si>
    <t>165-MPE10-164</t>
  </si>
  <si>
    <t>Madison Park Essentials Saben Full Complete Comforter &amp; Cotton Sheet Set in Taupe - Olliix MPE10-164</t>
  </si>
  <si>
    <t>MPE10-164</t>
  </si>
  <si>
    <t>165-MPE10-165</t>
  </si>
  <si>
    <t>Madison Park Essentials Saben Queen Complete Comforter &amp; Cotton Sheet Set in Taupe - Olliix MPE10-165</t>
  </si>
  <si>
    <t>MPE10-165</t>
  </si>
  <si>
    <t>165-MPE10-166</t>
  </si>
  <si>
    <t>Madison Park Essentials Saben King Complete Comforter &amp; Cotton Sheet Set in Taupe - Olliix MPE10-166</t>
  </si>
  <si>
    <t>MPE10-166</t>
  </si>
  <si>
    <t>165-MPE10-167</t>
  </si>
  <si>
    <t>Madison Park Essentials Saben Cal King Complete Comforter &amp; Cotton Sheet Set in Taupe - Olliix MPE10-167</t>
  </si>
  <si>
    <t>MPE10-167</t>
  </si>
  <si>
    <t>165-MPE10-204</t>
  </si>
  <si>
    <t>Madison Park Essentials Serenity Twin Complete Comforter &amp; Cotton Sheet Set in Coral - Olliix MPE10-204</t>
  </si>
  <si>
    <t>MPE10-204</t>
  </si>
  <si>
    <t>165-MPE10-205</t>
  </si>
  <si>
    <t>Madison Park Essentials Serenity Full Complete Comforter &amp; Cotton Sheet Set in Coral - Olliix MPE10-205</t>
  </si>
  <si>
    <t>MPE10-205</t>
  </si>
  <si>
    <t>165-MPE10-206</t>
  </si>
  <si>
    <t>Madison Park Essentials Serenity Queen Complete Comforter &amp; Cotton Sheet Set in Coral - Olliix MPE10-206</t>
  </si>
  <si>
    <t>MPE10-206</t>
  </si>
  <si>
    <t>165-MPE10-207</t>
  </si>
  <si>
    <t>Madison Park Essentials Serenity King Complete Comforter &amp; Cotton Sheet Set in Coral - Olliix MPE10-207</t>
  </si>
  <si>
    <t>MPE10-207</t>
  </si>
  <si>
    <t>165-MPE10-208</t>
  </si>
  <si>
    <t>Madison Park Essentials Serenity Cal King Complete Comforter &amp; Cotton Sheet Set in Coral - Olliix MPE10-208</t>
  </si>
  <si>
    <t>MPE10-208</t>
  </si>
  <si>
    <t>165-MPE10-220</t>
  </si>
  <si>
    <t>Madison Park Essentials Michelle Queen 24 Piece Room in a Bag in Black - Olliix MPE10-220</t>
  </si>
  <si>
    <t>MPE10-220</t>
  </si>
  <si>
    <t>165-MPE10-221</t>
  </si>
  <si>
    <t>Madison Park Essentials Michelle King 24 Piece Room in a Bag in Black - Olliix MPE10-221</t>
  </si>
  <si>
    <t>MPE10-221</t>
  </si>
  <si>
    <t>165-MPE10-222</t>
  </si>
  <si>
    <t>Madison Park Essentials Michelle Cal King 24 Piece Room in a Bag in Black - Olliix MPE10-222</t>
  </si>
  <si>
    <t>MPE10-222</t>
  </si>
  <si>
    <t>165-MPE10-223</t>
  </si>
  <si>
    <t>Madison Park Essentials Brystol Queen 24 Piece Room in a Bag in Blue - Olliix MPE10-223</t>
  </si>
  <si>
    <t>MPE10-223</t>
  </si>
  <si>
    <t>165-MPE10-224</t>
  </si>
  <si>
    <t>Madison Park Essentials Brystol King 24 Piece Room in a Bag in Blue - Olliix MPE10-224</t>
  </si>
  <si>
    <t>MPE10-224</t>
  </si>
  <si>
    <t>165-MPE10-225</t>
  </si>
  <si>
    <t>Madison Park Essentials Brystol Cal King 24 Piece Room in a Bag in Blue - Olliix MPE10-225</t>
  </si>
  <si>
    <t>MPE10-225</t>
  </si>
  <si>
    <t>165-MPE10-229</t>
  </si>
  <si>
    <t>Madison Park Essentials Jelena Queen 24 Piece Room in a Bag in Seafoam - Olliix MPE10-229</t>
  </si>
  <si>
    <t>MPE10-229</t>
  </si>
  <si>
    <t>165-MPE10-230</t>
  </si>
  <si>
    <t>Madison Park Essentials Jelena King 24 Piece Room in a Bag in Seafoam - Olliix MPE10-230</t>
  </si>
  <si>
    <t>MPE10-230</t>
  </si>
  <si>
    <t>165-MPE10-231</t>
  </si>
  <si>
    <t>Madison Park Essentials Jelena Cal King 24 Piece Room in a Bag in Seafoam - Olliix MPE10-231</t>
  </si>
  <si>
    <t>MPE10-231</t>
  </si>
  <si>
    <t>165-MPE10-232</t>
  </si>
  <si>
    <t>Madison Park Essentials Jelena Queen 24 Piece Room in a Bag in Red - Olliix MPE10-232</t>
  </si>
  <si>
    <t>MPE10-232</t>
  </si>
  <si>
    <t>165-MPE10-233</t>
  </si>
  <si>
    <t>Madison Park Essentials Jelena King 24 Piece Room in a Bag in Red - Olliix MPE10-233</t>
  </si>
  <si>
    <t>MPE10-233</t>
  </si>
  <si>
    <t>165-MPE10-234</t>
  </si>
  <si>
    <t>Madison Park Essentials Jelena Cal King 24 Piece Room in a Bag in Red - Olliix MPE10-234</t>
  </si>
  <si>
    <t>MPE10-234</t>
  </si>
  <si>
    <t>165-MPE10-350</t>
  </si>
  <si>
    <t>Madison Park Essentials Kasey Full/Queen 5 Piece Reversible Comforter Set in Aqua - Olliix MPE10-350</t>
  </si>
  <si>
    <t>MPE10-350</t>
  </si>
  <si>
    <t>165-MPE10-351</t>
  </si>
  <si>
    <t>Madison Park Essentials Kasey King/Cal King 5 Piece Reversible Comforter Set in Aqua - Olliix MPE10-351</t>
  </si>
  <si>
    <t>MPE10-351</t>
  </si>
  <si>
    <t>165-MPE10-376</t>
  </si>
  <si>
    <t>Madison Park Essentials Lafael Twin Complete Comforter &amp; Cotton Sheet Set in Purple - Olliix MPE10-376</t>
  </si>
  <si>
    <t>MPE10-376</t>
  </si>
  <si>
    <t>165-MPE10-377</t>
  </si>
  <si>
    <t>Madison Park Essentials Lafael Full Complete Comforter &amp; Cotton Sheet Set in Purple - Olliix MPE10-377</t>
  </si>
  <si>
    <t>MPE10-377</t>
  </si>
  <si>
    <t>165-MPE10-378</t>
  </si>
  <si>
    <t>Madison Park Essentials Lafael Queen Complete Comforter &amp; Cotton Sheet Set in Purple - Olliix MPE10-378</t>
  </si>
  <si>
    <t>MPE10-378</t>
  </si>
  <si>
    <t>165-MPE10-379</t>
  </si>
  <si>
    <t>Madison Park Essentials Lafael King Complete Comforter &amp; Cotton Sheet Set in Purple - Olliix MPE10-379</t>
  </si>
  <si>
    <t>MPE10-379</t>
  </si>
  <si>
    <t>165-MPE10-380</t>
  </si>
  <si>
    <t>Madison Park Essentials Lafael Cal King Complete Comforter &amp; Cotton Sheet Set in Purple - Olliix MPE10-380</t>
  </si>
  <si>
    <t>MPE10-380</t>
  </si>
  <si>
    <t>165-MPE10-381</t>
  </si>
  <si>
    <t>Madison Park Essentials Central Park Twin Complete Comforter &amp; Cotton Sheet Set in Coral/Green - Olliix MPE10-381</t>
  </si>
  <si>
    <t>MPE10-381</t>
  </si>
  <si>
    <t>165-MPE10-382</t>
  </si>
  <si>
    <t>Madison Park Essentials Central Park Full Complete Comforter &amp; Cotton Sheet Set in Coral/Green - Olliix MPE10-382</t>
  </si>
  <si>
    <t>MPE10-382</t>
  </si>
  <si>
    <t>165-MPE10-383</t>
  </si>
  <si>
    <t>Madison Park Essentials Central Park Queen Complete Comforter &amp; Cotton Sheet Set in Coral/Green - Olliix MPE10-383</t>
  </si>
  <si>
    <t>MPE10-383</t>
  </si>
  <si>
    <t>165-MPE10-384</t>
  </si>
  <si>
    <t>Madison Park Essentials Central Park King Complete Comforter &amp; Cotton Sheet Set in Coral/Green - Olliix MPE10-384</t>
  </si>
  <si>
    <t>MPE10-384</t>
  </si>
  <si>
    <t>165-MPE10-385</t>
  </si>
  <si>
    <t>Madison Park Essentials Central Park Cal King Complete Comforter &amp; Cotton Sheet Set in Coral/Green - Olliix MPE10-385</t>
  </si>
  <si>
    <t>MPE10-385</t>
  </si>
  <si>
    <t>165-MPE10-386</t>
  </si>
  <si>
    <t>Madison Park Essentials Central Park Twin Complete Comforter &amp; Cotton Sheet Set in Yellow/Aqua - Olliix MPE10-386</t>
  </si>
  <si>
    <t>MPE10-386</t>
  </si>
  <si>
    <t>165-MPE10-387</t>
  </si>
  <si>
    <t>Madison Park Essentials Central Park Full Complete Comforter &amp; Cotton Sheet Set in Yellow/Aqua - Olliix MPE10-387</t>
  </si>
  <si>
    <t>MPE10-387</t>
  </si>
  <si>
    <t>165-MPE10-388</t>
  </si>
  <si>
    <t>Madison Park Essentials Central Park Queen Complete Comforter &amp; Cotton Sheet Set in Yellow/Aqua - Olliix MPE10-388</t>
  </si>
  <si>
    <t>MPE10-388</t>
  </si>
  <si>
    <t>165-MPE10-389</t>
  </si>
  <si>
    <t>Madison Park Essentials Central Park King Complete Comforter &amp; Cotton Sheet Set in Yellow/Aqua - Olliix MPE10-389</t>
  </si>
  <si>
    <t>MPE10-389</t>
  </si>
  <si>
    <t>165-MPE10-390</t>
  </si>
  <si>
    <t>Madison Park Essentials Central Park Cal King Complete Comforter &amp; Cotton Sheet Set in Yellow/Aqua - Olliix MPE10-390</t>
  </si>
  <si>
    <t>MPE10-390</t>
  </si>
  <si>
    <t>165-MPE10-476</t>
  </si>
  <si>
    <t>Madison Park Essentials Joella Queen 24 Piece Room in a Bag in Taupe - Olliix MPE10-476</t>
  </si>
  <si>
    <t>MPE10-476</t>
  </si>
  <si>
    <t>165-MPE10-477</t>
  </si>
  <si>
    <t>Madison Park Essentials Joella King 24 Piece Room in a Bag in Taupe - Olliix MPE10-477</t>
  </si>
  <si>
    <t>MPE10-477</t>
  </si>
  <si>
    <t>165-MPE10-478</t>
  </si>
  <si>
    <t>Madison Park Essentials Joella Cal King 24 Piece Room in a Bag in Taupe - Olliix MPE10-478</t>
  </si>
  <si>
    <t>MPE10-478</t>
  </si>
  <si>
    <t>165-MPE10-479</t>
  </si>
  <si>
    <t>Madison Park Essentials Joella Queen 24 Piece Room in a Bag in Ivory - Olliix MPE10-479</t>
  </si>
  <si>
    <t>MPE10-479</t>
  </si>
  <si>
    <t>165-MPE10-480</t>
  </si>
  <si>
    <t>Madison Park Essentials Joella King 24 Piece Room in a Bag in Ivory - Olliix MPE10-480</t>
  </si>
  <si>
    <t>MPE10-480</t>
  </si>
  <si>
    <t>165-MPE10-481</t>
  </si>
  <si>
    <t>Madison Park Essentials Joella Cal King 24 Piece Room in a Bag in Ivory - Olliix MPE10-481</t>
  </si>
  <si>
    <t>MPE10-481</t>
  </si>
  <si>
    <t>165-MPE10-523</t>
  </si>
  <si>
    <t>Madison Park Essentials Jelena Queen 24 Piece Room in a Bag in Natural - Olliix MPE10-523</t>
  </si>
  <si>
    <t>MPE10-523</t>
  </si>
  <si>
    <t>165-MPE10-525</t>
  </si>
  <si>
    <t>Madison Park Essentials Jelena Cal King 24 Piece Room in a Bag in Natural - Olliix MPE10-525</t>
  </si>
  <si>
    <t>MPE10-525</t>
  </si>
  <si>
    <t>165-MPE10-558</t>
  </si>
  <si>
    <t>Madison Park Essentials Barrett Twin/Twin XL 3M Scotchgard Down Alternative Comforter Mini Set in Grey/Black - Olliix MPE10-558</t>
  </si>
  <si>
    <t>MPE10-558</t>
  </si>
  <si>
    <t>165-MPE10-559</t>
  </si>
  <si>
    <t>Madison Park Essentials Barrett Full/Queen 3M Scotchgard Down Alternative Comforter Mini Set in Grey/Black - Olliix MPE10-559</t>
  </si>
  <si>
    <t>MPE10-559</t>
  </si>
  <si>
    <t>165-MPE10-560</t>
  </si>
  <si>
    <t>Madison Park Essentials Barrett King/Cal King 3M Scotchgard Down Alternative Comforter Mini Set in Grey/Black - Olliix MPE10-560</t>
  </si>
  <si>
    <t>MPE10-560</t>
  </si>
  <si>
    <t>165-MPE10-561</t>
  </si>
  <si>
    <t>Madison Park Essentials Hayden Twin Reversible Stripe Down Alternative Comforter Mini Set in Blue - Olliix MPE10-561</t>
  </si>
  <si>
    <t>MPE10-561</t>
  </si>
  <si>
    <t>165-MPE10-562</t>
  </si>
  <si>
    <t>Madison Park Essentials Hayden Full/Queen Reversible Stripe Down Alternative Comforter Mini Set in Blue - Olliix MPE10-562</t>
  </si>
  <si>
    <t>MPE10-562</t>
  </si>
  <si>
    <t>165-MPE10-563</t>
  </si>
  <si>
    <t>Madison Park Essentials Hayden King/Cal King Reversible Stripe Down Alternative Comforter Mini Set in Blue - Olliix MPE10-563</t>
  </si>
  <si>
    <t>MPE10-563</t>
  </si>
  <si>
    <t>165-MPE10-564</t>
  </si>
  <si>
    <t>Madison Park Essentials Hayden Twin Reversible Stripe Down Alternative Comforter Mini Set in Grey - Olliix MPE10-564</t>
  </si>
  <si>
    <t>MPE10-564</t>
  </si>
  <si>
    <t>165-MPE10-565</t>
  </si>
  <si>
    <t>Madison Park Essentials Hayden Full/Queen Reversible Stripe Down Alternative Comforter Mini Set in Grey - Olliix MPE10-565</t>
  </si>
  <si>
    <t>MPE10-565</t>
  </si>
  <si>
    <t>165-MPE10-566</t>
  </si>
  <si>
    <t>Madison Park Essentials Hayden King/Cal King Reversible Stripe Down Alternative Comforter Mini Set in Grey - Olliix MPE10-566</t>
  </si>
  <si>
    <t>MPE10-566</t>
  </si>
  <si>
    <t>165-MPE10-568</t>
  </si>
  <si>
    <t>Madison Park Essentials Serenity Twin XL Complete Comforter &amp; Cotton Sheet Set in Coral - Olliix MPE10-568</t>
  </si>
  <si>
    <t>MPE10-568</t>
  </si>
  <si>
    <t>165-MPE10-569</t>
  </si>
  <si>
    <t>Madison Park Essentials Merritt Twin XL Reversible Complete Comforter &amp; Cotton Sheet Set in Grey - Olliix MPE10-569</t>
  </si>
  <si>
    <t>MPE10-569</t>
  </si>
  <si>
    <t>165-MPE10-570</t>
  </si>
  <si>
    <t>Madison Park Essentials Merritt Twin XL Reversible Complete Comforter &amp; Cotton Sheet Set in Navy - Olliix MPE10-570</t>
  </si>
  <si>
    <t>MPE10-570</t>
  </si>
  <si>
    <t>165-MPE10-598</t>
  </si>
  <si>
    <t>Madison Park Essentials Twin/Twin XL 3M Scotchgard Down Alternative Comforter Mini Set in Grey - Olliix MPE10-598</t>
  </si>
  <si>
    <t>MPE10-598</t>
  </si>
  <si>
    <t>165-MPE10-608</t>
  </si>
  <si>
    <t>Madison Park Essentials Jordan Queen 24 Piece Room in a Bag in Grey - Olliix MPE10-608</t>
  </si>
  <si>
    <t>MPE10-608</t>
  </si>
  <si>
    <t>165-MPE10-609</t>
  </si>
  <si>
    <t>Madison Park Essentials Jordan King 24 Piece Room in a Bag in Grey - Olliix MPE10-609</t>
  </si>
  <si>
    <t>MPE10-609</t>
  </si>
  <si>
    <t>165-MPE10-610</t>
  </si>
  <si>
    <t>Madison Park Essentials Jordan Cal King 24 Piece Room in a Bag in Grey - Olliix MPE10-610</t>
  </si>
  <si>
    <t>MPE10-610</t>
  </si>
  <si>
    <t>165-MPE10-614</t>
  </si>
  <si>
    <t>Madison Park Essentials Larkspur Twin/Twin XL Reversible Down Alternative 3M Scotchgard Comforter Mini Set in Charcoal/Grey - Olliix MPE10-614</t>
  </si>
  <si>
    <t>MPE10-614</t>
  </si>
  <si>
    <t>165-MPE10-615</t>
  </si>
  <si>
    <t>Madison Park Essentials Larkspur Full/Queen Reversible Down Alternative 3M Scotchgard Comforter Mini Set in Charcoal/Grey - Olliix MPE10-615</t>
  </si>
  <si>
    <t>MPE10-615</t>
  </si>
  <si>
    <t>165-MPE10-616</t>
  </si>
  <si>
    <t>Madison Park Essentials Larkspur King Reversible Down Alternative 3M Scotchgard Comforter Mini Set in Charcoal/Grey - Olliix MPE10-616</t>
  </si>
  <si>
    <t>MPE10-616</t>
  </si>
  <si>
    <t>165-MPE10-633</t>
  </si>
  <si>
    <t>Madison Park Essentials Brystol Queen 24 Piece Room in a Bag in Red - Olliix MPE10-633</t>
  </si>
  <si>
    <t>MPE10-633</t>
  </si>
  <si>
    <t>165-MPE10-634</t>
  </si>
  <si>
    <t>Madison Park Essentials Brystol King 24 Piece Room in a Bag in Red - Olliix MPE10-634</t>
  </si>
  <si>
    <t>MPE10-634</t>
  </si>
  <si>
    <t>165-MPE10-635</t>
  </si>
  <si>
    <t>Madison Park Essentials Brystol Cal King 24 Piece Room in a Bag in Red - Olliix MPE10-635</t>
  </si>
  <si>
    <t>MPE10-635</t>
  </si>
  <si>
    <t>165-MPE10-636</t>
  </si>
  <si>
    <t>Madison Park Essentials Brystol Queen 24 Piece Room in a Bag in Teal - Olliix MPE10-636</t>
  </si>
  <si>
    <t>MPE10-636</t>
  </si>
  <si>
    <t>165-MPE10-637</t>
  </si>
  <si>
    <t>Madison Park Essentials Brystol King 24 Piece Room in a Bag in Teal - Olliix MPE10-637</t>
  </si>
  <si>
    <t>MPE10-637</t>
  </si>
  <si>
    <t>165-MPE10-638</t>
  </si>
  <si>
    <t>Madison Park Essentials Brystol Cal King 24 Piece Room in a Bag in Teal - Olliix MPE10-638</t>
  </si>
  <si>
    <t>MPE10-638</t>
  </si>
  <si>
    <t>165-MPE10-693</t>
  </si>
  <si>
    <t>Madison Park Essentials Saben Twin Complete Comforter &amp; Cotton Sheet Set in Aqua - Olliix MPE10-693</t>
  </si>
  <si>
    <t>MPE10-693</t>
  </si>
  <si>
    <t>165-MPE10-694</t>
  </si>
  <si>
    <t>Madison Park Essentials Saben Full Complete Comforter &amp; Cotton Sheet Set in Aqua - Olliix MPE10-694</t>
  </si>
  <si>
    <t>MPE10-694</t>
  </si>
  <si>
    <t>165-MPE10-695</t>
  </si>
  <si>
    <t>Madison Park Essentials Saben Queen Complete Comforter &amp; Cotton Sheet Set in Aqua - Olliix MPE10-695</t>
  </si>
  <si>
    <t>MPE10-695</t>
  </si>
  <si>
    <t>165-MPE10-696</t>
  </si>
  <si>
    <t>Madison Park Essentials Saben King Complete Comforter &amp; Cotton Sheet Set in Aqua - Olliix MPE10-696</t>
  </si>
  <si>
    <t>MPE10-696</t>
  </si>
  <si>
    <t>165-MPE10-697</t>
  </si>
  <si>
    <t>Madison Park Essentials Saben Cal King Complete Comforter &amp; Cotton Sheet Set in Aqua - Olliix MPE10-697</t>
  </si>
  <si>
    <t>MPE10-697</t>
  </si>
  <si>
    <t>165-MPE10-707</t>
  </si>
  <si>
    <t>Madison Park Essentials Delaney Queen 24 Piece Room In a Bag in Red - Olliix MPE10-707</t>
  </si>
  <si>
    <t>MPE10-707</t>
  </si>
  <si>
    <t>165-MPE10-708</t>
  </si>
  <si>
    <t>Madison Park Essentials Delaney King 24 Piece Room In a Bag in Red - Olliix MPE10-708</t>
  </si>
  <si>
    <t>MPE10-708</t>
  </si>
  <si>
    <t>165-MPE10-709</t>
  </si>
  <si>
    <t>Madison Park Essentials Delaney Cal King 24 Piece Room In a Bag in Red - Olliix MPE10-709</t>
  </si>
  <si>
    <t>MPE10-709</t>
  </si>
  <si>
    <t>165-MPE12-639</t>
  </si>
  <si>
    <t>Madison Park Essentials Hayden Twin Reversible Stripe Duvet Cover Mini Set in Blue - Olliix MPE12-639</t>
  </si>
  <si>
    <t>MPE12-639</t>
  </si>
  <si>
    <t>165-MPE12-640</t>
  </si>
  <si>
    <t>Madison Park Essentials Hayden Full/Queen Reversible Stripe Duvet Cover Mini Set in Blue - Olliix MPE12-640</t>
  </si>
  <si>
    <t>MPE12-640</t>
  </si>
  <si>
    <t>165-MPE12-641</t>
  </si>
  <si>
    <t>Madison Park Essentials Hayden King/Cal King Reversible Stripe Duvet Cover Mini Set in Blue - Olliix MPE12-641</t>
  </si>
  <si>
    <t>MPE12-641</t>
  </si>
  <si>
    <t>165-MPE12-642</t>
  </si>
  <si>
    <t>Madison Park Essentials Hayden Twin Reversible Stripe Duvet Cover Mini Set in Grey - Olliix MPE12-642</t>
  </si>
  <si>
    <t>MPE12-642</t>
  </si>
  <si>
    <t>165-MPE12-643</t>
  </si>
  <si>
    <t>Madison Park Essentials Hayden Full/Queen Reversible Stripe Duvet Cover Mini Set in Grey - Olliix MPE12-643</t>
  </si>
  <si>
    <t>MPE12-643</t>
  </si>
  <si>
    <t>165-MPE12-644</t>
  </si>
  <si>
    <t>Madison Park Essentials Hayden King/Cal King Reversible Stripe Duvet Cover Mini Set in Grey - Olliix MPE12-644</t>
  </si>
  <si>
    <t>MPE12-644</t>
  </si>
  <si>
    <t>165-MPE13-168</t>
  </si>
  <si>
    <t>Madison Park Essentials Saben Twin Complete Coverlet &amp; Cotton Sheet Set in Taupe - Olliix MPE13-168</t>
  </si>
  <si>
    <t>MPE13-168</t>
  </si>
  <si>
    <t>165-MPE13-169</t>
  </si>
  <si>
    <t>Madison Park Essentials Saben Full Complete Coverlet &amp; Cotton Sheet Set in Taupe - Olliix MPE13-169</t>
  </si>
  <si>
    <t>MPE13-169</t>
  </si>
  <si>
    <t>165-MPE13-170</t>
  </si>
  <si>
    <t>Madison Park Essentials Saben Queen Complete Coverlet &amp; Cotton Sheet Set in Taupe - Olliix MPE13-170</t>
  </si>
  <si>
    <t>MPE13-170</t>
  </si>
  <si>
    <t>165-MPE13-171</t>
  </si>
  <si>
    <t>Madison Park Essentials Saben King Complete Coverlet &amp; Cotton Sheet Set in Taupe - Olliix MPE13-171</t>
  </si>
  <si>
    <t>MPE13-171</t>
  </si>
  <si>
    <t>165-MPE13-172</t>
  </si>
  <si>
    <t>Madison Park Essentials Saben Cal King Complete Coverlet &amp; Cotton Sheet Set in Taupe - Olliix MPE13-172</t>
  </si>
  <si>
    <t>MPE13-172</t>
  </si>
  <si>
    <t>165-MPE13-240</t>
  </si>
  <si>
    <t>Madison Park Essentials Merritt Full/Queen 4 Piece Reversible Coverlet Set in Navy - Olliix MPE13-240</t>
  </si>
  <si>
    <t>MPE13-240</t>
  </si>
  <si>
    <t>165-MPE13-241</t>
  </si>
  <si>
    <t>Madison Park Essentials Merritt King/Cal King 4 Piece Reversible Coverlet Set in Navy - Olliix MPE13-241</t>
  </si>
  <si>
    <t>MPE13-241</t>
  </si>
  <si>
    <t>165-MPE13-242</t>
  </si>
  <si>
    <t>Madison Park Essentials Merritt Full/Queen 4 Piece Reversible Coverlet Set in Taupe - Olliix MPE13-242</t>
  </si>
  <si>
    <t>MPE13-242</t>
  </si>
  <si>
    <t>165-MPE13-243</t>
  </si>
  <si>
    <t>Madison Park Essentials Merritt King/Cal King 4 Piece Reversible Coverlet Set in Taupe - Olliix MPE13-243</t>
  </si>
  <si>
    <t>MPE13-243</t>
  </si>
  <si>
    <t>165-MPE13-308</t>
  </si>
  <si>
    <t>Madison Park Essentials Knowles Twin Complete Coverlet &amp; Cotton Sheet Set in Grey - Olliix MPE13-308</t>
  </si>
  <si>
    <t>MPE13-308</t>
  </si>
  <si>
    <t>165-MPE13-309</t>
  </si>
  <si>
    <t>Madison Park Essentials Knowles Full Complete Coverlet &amp; Cotton Sheet Set in Grey - Olliix MPE13-309</t>
  </si>
  <si>
    <t>MPE13-309</t>
  </si>
  <si>
    <t>165-MPE13-310</t>
  </si>
  <si>
    <t>Madison Park Essentials Knowles Queen Complete Coverlet &amp; Cotton Sheet Set in Grey - Olliix MPE13-310</t>
  </si>
  <si>
    <t>MPE13-310</t>
  </si>
  <si>
    <t>165-MPE13-311</t>
  </si>
  <si>
    <t>Madison Park Essentials Knowles King Complete Coverlet &amp; Cotton Sheet Set in Grey - Olliix MPE13-311</t>
  </si>
  <si>
    <t>MPE13-311</t>
  </si>
  <si>
    <t>165-MPE13-312</t>
  </si>
  <si>
    <t>Madison Park Essentials Knowles Cal King Complete Coverlet &amp; Cotton Sheet Set in Grey - Olliix MPE13-312</t>
  </si>
  <si>
    <t>MPE13-312</t>
  </si>
  <si>
    <t>165-MPE13-508</t>
  </si>
  <si>
    <t>Madison Park Essentials Sybil Twin Complete Coverlet &amp; Cotton Sheet Set in Blue - Olliix MPE13-508</t>
  </si>
  <si>
    <t>MPE13-508</t>
  </si>
  <si>
    <t>165-MPE13-509</t>
  </si>
  <si>
    <t>Madison Park Essentials Sybil Full Complete Coverlet &amp; Cotton Sheet Set in Blue - Olliix MPE13-509</t>
  </si>
  <si>
    <t>MPE13-509</t>
  </si>
  <si>
    <t>165-MPE13-510</t>
  </si>
  <si>
    <t>Madison Park Essentials Sybil Queen Complete Coverlet &amp; Cotton Sheet Set in Blue - Olliix MPE13-510</t>
  </si>
  <si>
    <t>MPE13-510</t>
  </si>
  <si>
    <t>165-MPE13-511</t>
  </si>
  <si>
    <t>Madison Park Essentials Sybil King Complete Coverlet &amp; Cotton Sheet Set in Blue - Olliix MPE13-511</t>
  </si>
  <si>
    <t>MPE13-511</t>
  </si>
  <si>
    <t>165-MPE13-512</t>
  </si>
  <si>
    <t>Madison Park Essentials Sybil Cal King Complete Coverlet &amp; Cotton Sheet Set in Blue - Olliix MPE13-512</t>
  </si>
  <si>
    <t>MPE13-512</t>
  </si>
  <si>
    <t>165-MPE13-627</t>
  </si>
  <si>
    <t>Madison Park Essentials Merritt Daybed 6 Piece Reversible Daybed Set in Navy - Olliix MPE13-627</t>
  </si>
  <si>
    <t>MPE13-627</t>
  </si>
  <si>
    <t>165-MPE13-628</t>
  </si>
  <si>
    <t>Madison Park Essentials Merritt Daybed 6 Piece Reversible Daybed Set in Grey - Olliix MPE13-628</t>
  </si>
  <si>
    <t>MPE13-628</t>
  </si>
  <si>
    <t>165-MPE13-630</t>
  </si>
  <si>
    <t>Madison Park Essentials Merritt Daybed 6 Piece Reversible Daybed Set in Taupe - Olliix MPE13-630</t>
  </si>
  <si>
    <t>MPE13-630</t>
  </si>
  <si>
    <t>165-MPE20-713</t>
  </si>
  <si>
    <t>Madison Park Essentials Full 6 Piece Sheet Set in Purple - Olliix MPE20-713</t>
  </si>
  <si>
    <t>MPE20-713</t>
  </si>
  <si>
    <t>165-MPE20-714</t>
  </si>
  <si>
    <t>Madison Park Essentials Queen 6 Piece Sheet Set in Purple - Olliix MPE20-714</t>
  </si>
  <si>
    <t>MPE20-714</t>
  </si>
  <si>
    <t>165-MPE20-715</t>
  </si>
  <si>
    <t>Madison Park Essentials King 6 Piece Sheet Set in Purple - Olliix MPE20-715</t>
  </si>
  <si>
    <t>MPE20-715</t>
  </si>
  <si>
    <t>165-MPE20-716</t>
  </si>
  <si>
    <t>Madison Park Essentials Cal King 6 Piece Sheet Set in Purple - Olliix MPE20-716</t>
  </si>
  <si>
    <t>MPE20-716</t>
  </si>
  <si>
    <t>165-MPE70-036</t>
  </si>
  <si>
    <t>Madison Park Essentials Vaughn 72x72" Shower Curtain in Taupe - Olliix MPE70-036</t>
  </si>
  <si>
    <t>MPE70-036</t>
  </si>
  <si>
    <t>165-MPE70-038</t>
  </si>
  <si>
    <t>Madison Park Essentials Knowles 72x72" Shower Curtain in Grey - Olliix MPE70-038</t>
  </si>
  <si>
    <t>MPE70-038</t>
  </si>
  <si>
    <t>165-SHET20-1084</t>
  </si>
  <si>
    <t>Madison Park Essentials Satin Full 6 Piece Sheet Set in Teal - Olliix SHET20-1084</t>
  </si>
  <si>
    <t>SHET20-1084</t>
  </si>
  <si>
    <t>165-SHET20-1085</t>
  </si>
  <si>
    <t>Madison Park Essentials Satin Queen 6 Piece Sheet Set in Teal - Olliix SHET20-1085</t>
  </si>
  <si>
    <t>SHET20-1085</t>
  </si>
  <si>
    <t>165-SHET20-1086</t>
  </si>
  <si>
    <t>Madison Park Essentials Satin King 6 Piece Sheet Set in Teal - Olliix SHET20-1086</t>
  </si>
  <si>
    <t>SHET20-1086</t>
  </si>
  <si>
    <t>165-SHET20-1087</t>
  </si>
  <si>
    <t>Madison Park Essentials Satin Cal King 6 Piece Sheet Set in Teal - Olliix SHET20-1087</t>
  </si>
  <si>
    <t>SHET20-1087</t>
  </si>
  <si>
    <t>165-SHET20-172</t>
  </si>
  <si>
    <t>Madison Park Essentials Satin Full 6pc Sheet Set in Black - Olliix SHET20-172</t>
  </si>
  <si>
    <t>SHET20-172</t>
  </si>
  <si>
    <t>165-SHET20-173</t>
  </si>
  <si>
    <t>Madison Park Essentials Satin Queen 6pc Sheet Set in Black - Olliix SHET20-173</t>
  </si>
  <si>
    <t>SHET20-173</t>
  </si>
  <si>
    <t>165-SHET20-174</t>
  </si>
  <si>
    <t>Madison Park Essentials Satin King 6pc Sheet Set in Black - Olliix SHET20-174</t>
  </si>
  <si>
    <t>SHET20-174</t>
  </si>
  <si>
    <t>165-SHET20-175</t>
  </si>
  <si>
    <t>Madison Park Essentials Satin Full 6pc Sheet Set in Gold - Olliix SHET20-175</t>
  </si>
  <si>
    <t>SHET20-175</t>
  </si>
  <si>
    <t>165-SHET20-176</t>
  </si>
  <si>
    <t>Madison Park Essentials Satin Queen 6pc Sheet Set in Gold - Olliix SHET20-176</t>
  </si>
  <si>
    <t>SHET20-176</t>
  </si>
  <si>
    <t>165-SHET20-177</t>
  </si>
  <si>
    <t>Madison Park Essentials Satin King 6pc Sheet Set in Gold - Olliix SHET20-177</t>
  </si>
  <si>
    <t>SHET20-177</t>
  </si>
  <si>
    <t>165-SHET20-178</t>
  </si>
  <si>
    <t>Madison Park Essentials Satin Full 6pc Sheet Set in Red - Olliix SHET20-178</t>
  </si>
  <si>
    <t>SHET20-178</t>
  </si>
  <si>
    <t>165-SHET20-179</t>
  </si>
  <si>
    <t>Madison Park Essentials Satin Queen 6pc Sheet Set in Red - Olliix SHET20-179</t>
  </si>
  <si>
    <t>SHET20-179</t>
  </si>
  <si>
    <t>165-SHET20-180</t>
  </si>
  <si>
    <t>Madison Park Essentials Satin King 6pc Sheet Set in Red - Olliix SHET20-180</t>
  </si>
  <si>
    <t>SHET20-180</t>
  </si>
  <si>
    <t>165-SHET20-181</t>
  </si>
  <si>
    <t>Madison Park Essentials Satin Full 6pc Sheet Set in Chocolate - Olliix SHET20-181</t>
  </si>
  <si>
    <t>SHET20-181</t>
  </si>
  <si>
    <t>165-SHET20-182</t>
  </si>
  <si>
    <t>Madison Park Essentials Satin Queen 6pc Sheet Set in Chocolate - Olliix SHET20-182</t>
  </si>
  <si>
    <t>SHET20-182</t>
  </si>
  <si>
    <t>165-SHET20-183</t>
  </si>
  <si>
    <t>Madison Park Essentials Satin King 6pc Sheet Set in Chocolate - Olliix SHET20-183</t>
  </si>
  <si>
    <t>SHET20-183</t>
  </si>
  <si>
    <t>165-SHET20-505</t>
  </si>
  <si>
    <t>Madison Park Essentials Satin Cal King 6pc Sheet Set in Black - Olliix SHET20-505</t>
  </si>
  <si>
    <t>SHET20-505</t>
  </si>
  <si>
    <t>165-SHET20-506</t>
  </si>
  <si>
    <t>Madison Park Essentials Satin Cal King 6 Piece Sheet Set in Gold - Olliix SHET20-506</t>
  </si>
  <si>
    <t>SHET20-506</t>
  </si>
  <si>
    <t>165-SHET20-507</t>
  </si>
  <si>
    <t>Madison Park Essentials Satin Cal King 6pc Sheet Set in Red - Olliix SHET20-507</t>
  </si>
  <si>
    <t>SHET20-507</t>
  </si>
  <si>
    <t>165-SHET20-508</t>
  </si>
  <si>
    <t>Madison Park Essentials Satin Cal King 6pc Sheet Set in Chocolate - Olliix SHET20-508</t>
  </si>
  <si>
    <t>SHET20-508</t>
  </si>
  <si>
    <t>165-MPP10-001</t>
  </si>
  <si>
    <t>Madison Park Pure Ronan Full/Queen 5 Piece Cotton Comforter Set in Blue - Olliix MPP10-001</t>
  </si>
  <si>
    <t>MPP10-001</t>
  </si>
  <si>
    <t>165-MPP10-002</t>
  </si>
  <si>
    <t>Madison Park Pure Ronan King/Cal King 5 Piece Cotton Comforter Set in Blue - Olliix MPP10-002</t>
  </si>
  <si>
    <t>MPP10-002</t>
  </si>
  <si>
    <t>165-MPP13-049</t>
  </si>
  <si>
    <t>Madison Park Pure Ronan Full/Queen 4 Piece Coverlet Set in Blue - Olliix MPP13-049</t>
  </si>
  <si>
    <t>MPP13-049</t>
  </si>
  <si>
    <t>165-MPP13-050</t>
  </si>
  <si>
    <t>Madison Park Pure Ronan King/Cal King 4 Piece Coverlet Set in Blue - Olliix MPP13-050</t>
  </si>
  <si>
    <t>MPP13-050</t>
  </si>
  <si>
    <t>165-FB10-1137</t>
  </si>
  <si>
    <t>Madison Park Signature Graphix King Jacquard Comforter Set in Grey - Olliix FB10-1137</t>
  </si>
  <si>
    <t>FB10-1137</t>
  </si>
  <si>
    <t>165-MPS100-0108</t>
  </si>
  <si>
    <t>Madison Park Signature Collin Arm Chair in Grey/Black - Olliix MPS100-0108</t>
  </si>
  <si>
    <t>MPS100-0108</t>
  </si>
  <si>
    <t>165-MPS100-0115</t>
  </si>
  <si>
    <t>Madison Park Signature Helena Dining Side Chair in Cream/Reclaimed Grey - Olliix MPS100-0115</t>
  </si>
  <si>
    <t>MPS100-0115</t>
  </si>
  <si>
    <t>165-MPS100-0155</t>
  </si>
  <si>
    <t>Madison Park Signature Windsor Lounge in Natural - Olliix MPS100-0155</t>
  </si>
  <si>
    <t>MPS100-0155</t>
  </si>
  <si>
    <t>165-MPS10-100</t>
  </si>
  <si>
    <t>Madison Park Signature 1000TC Cotton Blend Full/Queen Down Alternative Comforter in White - Olliix MPS10-100</t>
  </si>
  <si>
    <t>MPS10-100</t>
  </si>
  <si>
    <t>165-MPS10-101</t>
  </si>
  <si>
    <t>Madison Park Signature 1000TC Cotton Blend King/Cal King Down Alternative Comforter in White - Olliix MPS10-101</t>
  </si>
  <si>
    <t>MPS10-101</t>
  </si>
  <si>
    <t>165-MPS10-119</t>
  </si>
  <si>
    <t>Madison Park Signature Sophia Queen Comforter Set in Ivory - Olliix MPS10-119</t>
  </si>
  <si>
    <t>MPS10-119</t>
  </si>
  <si>
    <t>165-MPS10-120</t>
  </si>
  <si>
    <t>Madison Park Signature Sophia King Comforter Set in Ivory - Olliix MPS10-120</t>
  </si>
  <si>
    <t>MPS10-120</t>
  </si>
  <si>
    <t>165-MPS10-201</t>
  </si>
  <si>
    <t>Madison Park Signature Romance Queen Comforter Set in Pink - Olliix MPS10-201</t>
  </si>
  <si>
    <t>MPS10-201</t>
  </si>
  <si>
    <t>165-MPS10-202</t>
  </si>
  <si>
    <t>Madison Park Signature Romance King Comforter Set in Pink - Olliix MPS10-202</t>
  </si>
  <si>
    <t>MPS10-202</t>
  </si>
  <si>
    <t>165-MPS10-203</t>
  </si>
  <si>
    <t>Madison Park Signature Savoy Queen Comforter Set in Grey - Olliix MPS10-203</t>
  </si>
  <si>
    <t>MPS10-203</t>
  </si>
  <si>
    <t>165-MPS10-207</t>
  </si>
  <si>
    <t>Madison Park Signature Chateau Queen Comforter Set in Linen - Olliix MPS10-207</t>
  </si>
  <si>
    <t>MPS10-207</t>
  </si>
  <si>
    <t>165-MPS10-208</t>
  </si>
  <si>
    <t>Madison Park Signature Chateau King Comforter Set in Linen - Olliix MPS10-208</t>
  </si>
  <si>
    <t>MPS10-208</t>
  </si>
  <si>
    <t>165-MPS10-257</t>
  </si>
  <si>
    <t>Madison Park Signature Shades of Grey Queen Comforter Set in Grey - Olliix MPS10-257</t>
  </si>
  <si>
    <t>MPS10-257</t>
  </si>
  <si>
    <t>165-MPS10-258</t>
  </si>
  <si>
    <t>Madison Park Signature Shades of Grey King Comforter Set in Grey - Olliix MPS10-258</t>
  </si>
  <si>
    <t>MPS10-258</t>
  </si>
  <si>
    <t>165-MPS10-310</t>
  </si>
  <si>
    <t>Madison Park Signature Hollywood Glam Queen Comforter Set in White - Olliix MPS10-310</t>
  </si>
  <si>
    <t>MPS10-310</t>
  </si>
  <si>
    <t>165-MPS10-311</t>
  </si>
  <si>
    <t>Madison Park Signature Hollywood Glam King Comforter Set in White - Olliix MPS10-311</t>
  </si>
  <si>
    <t>MPS10-311</t>
  </si>
  <si>
    <t>165-MPS10-312</t>
  </si>
  <si>
    <t>Madison Park Signature Farmhouse Queen Comforter Set in Blue - Olliix MPS10-312</t>
  </si>
  <si>
    <t>MPS10-312</t>
  </si>
  <si>
    <t>165-MPS10-313</t>
  </si>
  <si>
    <t>Madison Park Signature Farmhouse King Comforter Set in Blue - Olliix MPS10-313</t>
  </si>
  <si>
    <t>MPS10-313</t>
  </si>
  <si>
    <t>165-MPS10-341</t>
  </si>
  <si>
    <t>Madison Park Signature Barely There Queen Comforter Set in Natural - Olliix MPS10-341</t>
  </si>
  <si>
    <t>MPS10-341</t>
  </si>
  <si>
    <t>165-MPS10-342</t>
  </si>
  <si>
    <t>Madison Park Signature Barely There King Comforter Set in Natural - Olliix MPS10-342</t>
  </si>
  <si>
    <t>MPS10-342</t>
  </si>
  <si>
    <t>165-MPS10-345</t>
  </si>
  <si>
    <t>Madison Park Signature Urban Cabin Queen Cotton Jacquard Comforter Set in Brown - Olliix MPS10-345</t>
  </si>
  <si>
    <t>MPS10-345</t>
  </si>
  <si>
    <t>165-MPS10-346</t>
  </si>
  <si>
    <t>Madison Park Signature Urban Cabin King Cotton Jacquard Comforter Set in Brown - Olliix MPS10-346</t>
  </si>
  <si>
    <t>MPS10-346</t>
  </si>
  <si>
    <t>165-MPS108-0152</t>
  </si>
  <si>
    <t>Madison Park Signature Hutton Dining Side Chair (set of 2) in Grey - Olliix MPS108-0152</t>
  </si>
  <si>
    <t>MPS108-0152</t>
  </si>
  <si>
    <t>165-MPS115-0058</t>
  </si>
  <si>
    <t>Madison Park Signature Beckett Queen Bed in Morocco Brown - Olliix MPS115-0058</t>
  </si>
  <si>
    <t>MPS115-0058</t>
  </si>
  <si>
    <t>165-MPS115-0059</t>
  </si>
  <si>
    <t>Madison Park Signature Beckett King Bed in Morocco Brown - Olliix MPS115-0059</t>
  </si>
  <si>
    <t>MPS115-0059</t>
  </si>
  <si>
    <t>165-MPS120-0020</t>
  </si>
  <si>
    <t>Madison Park Signature Madison Console Table in Ebony - Olliix MPS120-0020</t>
  </si>
  <si>
    <t>MPS120-0020</t>
  </si>
  <si>
    <t>165-MPS120-0050</t>
  </si>
  <si>
    <t>Porter Rectangle Coffee Table - Olliix MPS120-0050</t>
  </si>
  <si>
    <t>MPS120-0050</t>
  </si>
  <si>
    <t>165-MPS120-0123</t>
  </si>
  <si>
    <t>Madison Park Signature Bordeaux Coffee Table in White/Gold - Olliix MPS120-0123</t>
  </si>
  <si>
    <t>MPS120-0123</t>
  </si>
  <si>
    <t>165-MPS120-0124</t>
  </si>
  <si>
    <t>Madison Park Signature Bordeaux End Table in White/Gold - Olliix MPS120-0124</t>
  </si>
  <si>
    <t>MPS120-0124</t>
  </si>
  <si>
    <t>165-MPS120-0125</t>
  </si>
  <si>
    <t>Madison Park Signature Bordeaux Console Table in White/Gold - Olliix MPS120-0125</t>
  </si>
  <si>
    <t>MPS120-0125</t>
  </si>
  <si>
    <t>165-MPS121-0113</t>
  </si>
  <si>
    <t>Madison Park Signature Helena Round Dining Table in Reclaimed Grey - Olliix MPS121-0113</t>
  </si>
  <si>
    <t>MPS121-0113</t>
  </si>
  <si>
    <t>165-MPS13-270</t>
  </si>
  <si>
    <t>Madison Park Signature Serene Full/Queen Cotton Coverlet Set in Linen - Olliix MPS13-270</t>
  </si>
  <si>
    <t>MPS13-270</t>
  </si>
  <si>
    <t>165-MPS13-271</t>
  </si>
  <si>
    <t>Madison Park Signature Serene King Cotton Coverlet Set in Linen - Olliix MPS13-271</t>
  </si>
  <si>
    <t>MPS13-271</t>
  </si>
  <si>
    <t>165-MPS13-272</t>
  </si>
  <si>
    <t>Madison Park Signature Serene Full/Queen Cotton Coverlet Set in Grey - Olliix MPS13-272</t>
  </si>
  <si>
    <t>MPS13-272</t>
  </si>
  <si>
    <t>165-MPS13-273</t>
  </si>
  <si>
    <t>Madison Park Signature Serene King Cotton Coverlet Set in Grey - Olliix MPS13-273</t>
  </si>
  <si>
    <t>MPS13-273</t>
  </si>
  <si>
    <t>165-MPS13-274</t>
  </si>
  <si>
    <t>Madison Park Signature Serene Full/Queen Cotton Coverlet Set in Blue - Olliix MPS13-274</t>
  </si>
  <si>
    <t>MPS13-274</t>
  </si>
  <si>
    <t>165-MPS13-275</t>
  </si>
  <si>
    <t>Madison Park Signature Serene King Cotton Coverlet Set in Blue - Olliix MPS13-275</t>
  </si>
  <si>
    <t>MPS13-275</t>
  </si>
  <si>
    <t>165-MPS135-0049</t>
  </si>
  <si>
    <t>Madison Park Signature Lauren Bar Cart in Antique Gold - Olliix MPS135-0049</t>
  </si>
  <si>
    <t>MPS135-0049</t>
  </si>
  <si>
    <t>165-MPS136-0003</t>
  </si>
  <si>
    <t>Madison Park Signature Victoria Nightstand in Light Natural - Olliix MPS136-0003</t>
  </si>
  <si>
    <t>MPS136-0003</t>
  </si>
  <si>
    <t>165-MPS136-0060</t>
  </si>
  <si>
    <t>Madison Park Signature Beckett Nightstand in Morocco Brown - Olliix MPS136-0060</t>
  </si>
  <si>
    <t>MPS136-0060</t>
  </si>
  <si>
    <t>165-MPS137-0004</t>
  </si>
  <si>
    <t>Madison Park Signature Victoria Small Dresser in Light Natural - Olliix MPS137-0004</t>
  </si>
  <si>
    <t>MPS137-0004</t>
  </si>
  <si>
    <t>165-MPS150-0067</t>
  </si>
  <si>
    <t>Hampton Hill Presidio Chandelier in White/Gold - Olliix MPS150-0067</t>
  </si>
  <si>
    <t>MPS150-0067</t>
  </si>
  <si>
    <t>165-MPS150-0093</t>
  </si>
  <si>
    <t>Urban Habitat Isla Chandelier in White - Olliix MPS150-0093</t>
  </si>
  <si>
    <t>MPS150-0093</t>
  </si>
  <si>
    <t>165-MPS153-0025</t>
  </si>
  <si>
    <t>Hampton Hill Colette Table Lamp in Ivory - Olliix MPS153-0025</t>
  </si>
  <si>
    <t>MPS153-0025</t>
  </si>
  <si>
    <t>165-MPS153-0079</t>
  </si>
  <si>
    <t>Hampton Hill Fulton Table lamp in Gold/Black - Olliix MPS153-0079</t>
  </si>
  <si>
    <t>MPS153-0079</t>
  </si>
  <si>
    <t>165-MPS153-0086</t>
  </si>
  <si>
    <t>INK+IVY Holloway Table Lamp in White/Gold - Olliix MPS153-0086</t>
  </si>
  <si>
    <t>MPS153-0086</t>
  </si>
  <si>
    <t>165-MPS154-0087</t>
  </si>
  <si>
    <t>INK+IVY Holloway Floor Lamp in White/Gold - Olliix MPS154-0087</t>
  </si>
  <si>
    <t>MPS154-0087</t>
  </si>
  <si>
    <t>165-MPS160-280</t>
  </si>
  <si>
    <t>Madison Park Signature Eclipse Decor Mirror in Antique Silver - Olliix MPS160-280</t>
  </si>
  <si>
    <t>MPS160-280</t>
  </si>
  <si>
    <t>165-MPS162-248</t>
  </si>
  <si>
    <t>Madison Park Signature Aurora Handmade Rainbow Glass Vase- Set of 3 in Blue Metal - Olliix MPS162-248</t>
  </si>
  <si>
    <t>MPS162-248</t>
  </si>
  <si>
    <t>165-MPS167-211</t>
  </si>
  <si>
    <t>Madison Park Signature Decorative Bowl Metallic Bronze 3PC Vase Set in Bronze - Olliix MPS167-211</t>
  </si>
  <si>
    <t>MPS167-211</t>
  </si>
  <si>
    <t>165-MPS30-267</t>
  </si>
  <si>
    <t>Madison Park Signature Cotton Sateen 26x26" Euro Pillow in White - Olliix MPS30-267</t>
  </si>
  <si>
    <t>MPS30-267</t>
  </si>
  <si>
    <t>165-MPS72-162</t>
  </si>
  <si>
    <t>Madison Park Signature Marshmallow 20x30" Bath Rug in White - Olliix MPS72-162</t>
  </si>
  <si>
    <t>MPS72-162</t>
  </si>
  <si>
    <t>165-MPS72-163</t>
  </si>
  <si>
    <t>Madison Park Signature Marshmallow 24x40" Bath Rug in White - Olliix MPS72-163</t>
  </si>
  <si>
    <t>MPS72-163</t>
  </si>
  <si>
    <t>165-MPS72-164</t>
  </si>
  <si>
    <t>Madison Park Signature Marshmallow 24x72" Bath Rug in White - Olliix MPS72-164</t>
  </si>
  <si>
    <t>MPS72-164</t>
  </si>
  <si>
    <t>165-MPS72-165</t>
  </si>
  <si>
    <t>Madison Park Signature Marshmallow 20x24" Contour Bath Rug in White - Olliix MPS72-165</t>
  </si>
  <si>
    <t>MPS72-165</t>
  </si>
  <si>
    <t>165-MPS72-166</t>
  </si>
  <si>
    <t>Madison Park Signature Marshmallow 20x30" Bath Rug in Ivory - Olliix MPS72-166</t>
  </si>
  <si>
    <t>MPS72-166</t>
  </si>
  <si>
    <t>165-MPS72-167</t>
  </si>
  <si>
    <t>Madison Park Signature Marshmallow 24x40" Bath Rug in Ivory - Olliix MPS72-167</t>
  </si>
  <si>
    <t>MPS72-167</t>
  </si>
  <si>
    <t>165-MPS72-168</t>
  </si>
  <si>
    <t>Madison Park Signature Marshmallow 24x72" Bath Rug in Ivory - Olliix MPS72-168</t>
  </si>
  <si>
    <t>MPS72-168</t>
  </si>
  <si>
    <t>165-MPS72-169</t>
  </si>
  <si>
    <t>Madison Park Signature Marshmallow 20x24" Contour Bath Rug in Ivory - Olliix MPS72-169</t>
  </si>
  <si>
    <t>MPS72-169</t>
  </si>
  <si>
    <t>165-MPS72-170</t>
  </si>
  <si>
    <t>Madison Park Signature Marshmallow 20x30" Bath Rug in Silver - Olliix MPS72-170</t>
  </si>
  <si>
    <t>MPS72-170</t>
  </si>
  <si>
    <t>165-MPS72-171</t>
  </si>
  <si>
    <t>Madison Park Signature Marshmallow 24x40" Bath Rug in Silver - Olliix MPS72-171</t>
  </si>
  <si>
    <t>MPS72-171</t>
  </si>
  <si>
    <t>165-MPS72-172</t>
  </si>
  <si>
    <t>Madison Park Signature Marshmallow 24x72" Bath Rug in Silver - Olliix MPS72-172</t>
  </si>
  <si>
    <t>MPS72-172</t>
  </si>
  <si>
    <t>165-MPS72-173</t>
  </si>
  <si>
    <t>Madison Park Signature Marshmallow 20x24" Contour Bath Rug in Silver - Olliix MPS72-173</t>
  </si>
  <si>
    <t>MPS72-173</t>
  </si>
  <si>
    <t>165-MPS73-188</t>
  </si>
  <si>
    <t>Madison Park Signature 800GSM 100% Cotton 8 Piece Towel Set in White - Olliix MPS73-188</t>
  </si>
  <si>
    <t>MPS73-188</t>
  </si>
  <si>
    <t>165-MPS73-189</t>
  </si>
  <si>
    <t>Madison Park Signature 800GSM 100% Cotton 8 Piece Towel Set in Cream - Olliix MPS73-189</t>
  </si>
  <si>
    <t>MPS73-189</t>
  </si>
  <si>
    <t>165-MPS73-190</t>
  </si>
  <si>
    <t>Madison Park Signature 800GSM 100% Cotton 8 Piece Towel Set in Natural - Olliix MPS73-190</t>
  </si>
  <si>
    <t>MPS73-190</t>
  </si>
  <si>
    <t>165-MPS73-191</t>
  </si>
  <si>
    <t>Madison Park Signature 800GSM 100% Cotton 8 Piece Towel Set in Silver - Olliix MPS73-191</t>
  </si>
  <si>
    <t>MPS73-191</t>
  </si>
  <si>
    <t>165-MPS73-192</t>
  </si>
  <si>
    <t>Madison Park Signature 800GSM 100% Cotton 8 Piece Towel Set in Seafoam - Olliix MPS73-192</t>
  </si>
  <si>
    <t>MPS73-192</t>
  </si>
  <si>
    <t>165-MPS73-193</t>
  </si>
  <si>
    <t>Madison Park Signature 800GSM 100% Cotton 8 Piece Towel Set in Aqua - Olliix MPS73-193</t>
  </si>
  <si>
    <t>MPS73-193</t>
  </si>
  <si>
    <t>165-MPS73-194</t>
  </si>
  <si>
    <t>Madison Park Signature 800GSM 100% Cotton 8 Piece Towel Set in Dusty Green - Olliix MPS73-194</t>
  </si>
  <si>
    <t>MPS73-194</t>
  </si>
  <si>
    <t>165-MPS73-195</t>
  </si>
  <si>
    <t>Madison Park Signature 800GSM 100% Cotton 8 Piece Towel Set in Coral - Olliix MPS73-195</t>
  </si>
  <si>
    <t>MPS73-195</t>
  </si>
  <si>
    <t>165-MPS73-196</t>
  </si>
  <si>
    <t>Madison Park Signature 800GSM 100% Cotton 8 Piece Towel Set in Brown - Olliix MPS73-196</t>
  </si>
  <si>
    <t>MPS73-196</t>
  </si>
  <si>
    <t>165-MPS73-197</t>
  </si>
  <si>
    <t>Madison Park Signature 800GSM 100% Cotton 8 Piece Towel Set in Grey - Olliix MPS73-197</t>
  </si>
  <si>
    <t>MPS73-197</t>
  </si>
  <si>
    <t>165-MPS73-198</t>
  </si>
  <si>
    <t>Madison Park Signature 800GSM 100% Cotton 8 Piece Towel Set in Light Blue - Olliix MPS73-198</t>
  </si>
  <si>
    <t>MPS73-198</t>
  </si>
  <si>
    <t>165-MPS73-199</t>
  </si>
  <si>
    <t>Madison Park Signature 800GSM 100% Cotton 8 Piece Towel Set in Navy - Olliix MPS73-199</t>
  </si>
  <si>
    <t>MPS73-199</t>
  </si>
  <si>
    <t>165-MPS73-200</t>
  </si>
  <si>
    <t>Madison Park Signature 800GSM 100% Cotton 8 Piece Towel Set in Purple - Olliix MPS73-200</t>
  </si>
  <si>
    <t>MPS73-200</t>
  </si>
  <si>
    <t>165-MPS73-316</t>
  </si>
  <si>
    <t>Madison Park Signature Turkish 6 Piece Bath Towel Set in Silver - Olliix MPS73-316</t>
  </si>
  <si>
    <t>MPS73-316</t>
  </si>
  <si>
    <t>165-MPS73-317</t>
  </si>
  <si>
    <t>Madison Park Signature Turkish 6 Piece Bath Towel Set in Taupe - Olliix MPS73-317</t>
  </si>
  <si>
    <t>MPS73-317</t>
  </si>
  <si>
    <t>165-MPS73-318</t>
  </si>
  <si>
    <t>Madison Park Signature Turkish 6 Piece Bath Towel Set in Natural - Olliix MPS73-318</t>
  </si>
  <si>
    <t>MPS73-318</t>
  </si>
  <si>
    <t>165-MPS73-319</t>
  </si>
  <si>
    <t>Madison Park Signature Turkish 6 Piece Bath Towel Set in Seafoam - Olliix MPS73-319</t>
  </si>
  <si>
    <t>MPS73-319</t>
  </si>
  <si>
    <t>165-MPS73-320</t>
  </si>
  <si>
    <t>Madison Park Signature 800GSM 100% Cotton 8 Piece Towel Set in Black - Olliix MPS73-320</t>
  </si>
  <si>
    <t>MPS73-320</t>
  </si>
  <si>
    <t>165-MPS73-321</t>
  </si>
  <si>
    <t>Madison Park Signature 800GSM 100% Cotton 8 Piece Towel Set in Blush - Olliix MPS73-321</t>
  </si>
  <si>
    <t>MPS73-321</t>
  </si>
  <si>
    <t>165-MPS73-349</t>
  </si>
  <si>
    <t>Madison Park Signature Turkish 6 Piece Bath Towel Set in White - Olliix MPS73-349</t>
  </si>
  <si>
    <t>MPS73-349</t>
  </si>
  <si>
    <t>165-MPS95A-0022</t>
  </si>
  <si>
    <t>Madison Park Signature Sunburst Silver Resin Dimensional Palm Box in Silver - Olliix MPS95A-0022</t>
  </si>
  <si>
    <t>MPS95A-0022</t>
  </si>
  <si>
    <t>165-MPS95A-0023</t>
  </si>
  <si>
    <t>Madison Park Signature Sunburst Gold Resin Dimensional Palm Box in Gold - Olliix MPS95A-0023</t>
  </si>
  <si>
    <t>MPS95A-0023</t>
  </si>
  <si>
    <t>165-MPS95C-0020</t>
  </si>
  <si>
    <t>Madison Park Signature Blue Seascape Heavy Brush Gel Coat w/ Silver Framed in Blue - Olliix MPS95C-0020</t>
  </si>
  <si>
    <t>MPS95C-0020</t>
  </si>
  <si>
    <t>165-MPS95C-0026</t>
  </si>
  <si>
    <t>Madison Park Signature Morning Fields Green Hand Embellished Framed Canvas in Blue - Olliix MPS95C-0026</t>
  </si>
  <si>
    <t>MPS95C-0026</t>
  </si>
  <si>
    <t>165-MZ10-0560</t>
  </si>
  <si>
    <t>Mi Zone Twin/Twin XL Floral Comforter Set in Pink - Olliix MZ10-0560</t>
  </si>
  <si>
    <t>MZ10-0560</t>
  </si>
  <si>
    <t>165-MZ10-0561</t>
  </si>
  <si>
    <t>Mi Zone Full/Queen Floral Comforter Set in Pink - Olliix MZ10-0561</t>
  </si>
  <si>
    <t>MZ10-0561</t>
  </si>
  <si>
    <t>165-MZ10-058</t>
  </si>
  <si>
    <t>Mi Zone Tamil Twin/Twin XL Comforter Set in Multi - Olliix MZ10-058</t>
  </si>
  <si>
    <t>MZ10-058</t>
  </si>
  <si>
    <t>165-MZ10-059</t>
  </si>
  <si>
    <t>Mi Zone Tamil Full/Queen Comforter Set in Multi - Olliix MZ10-059</t>
  </si>
  <si>
    <t>MZ10-059</t>
  </si>
  <si>
    <t>165-MZ10-062</t>
  </si>
  <si>
    <t>Mi Zone Pipeline Twin/Twin XL Comforter Set in Navy - Olliix MZ10-062</t>
  </si>
  <si>
    <t>MZ10-062</t>
  </si>
  <si>
    <t>165-MZ10-063</t>
  </si>
  <si>
    <t>Mi Zone Pipeline Full/Queen Comforter Set in Navy - Olliix MZ10-063</t>
  </si>
  <si>
    <t>MZ10-063</t>
  </si>
  <si>
    <t>165-MZ10-074</t>
  </si>
  <si>
    <t>Mi Zone Allison Twin/Twin XL Comforter Set in Yellow - Olliix MZ10-074</t>
  </si>
  <si>
    <t>MZ10-074</t>
  </si>
  <si>
    <t>165-MZ10-075</t>
  </si>
  <si>
    <t>Mi Zone Allison Full/Queen Comforter Set in Yellow - Olliix MZ10-075</t>
  </si>
  <si>
    <t>MZ10-075</t>
  </si>
  <si>
    <t>165-MZ10-084</t>
  </si>
  <si>
    <t>Mi Zone Ashton Twin/Twin XL Comforter Set in Navy - Olliix MZ10-084</t>
  </si>
  <si>
    <t>MZ10-084</t>
  </si>
  <si>
    <t>165-MZ10-085</t>
  </si>
  <si>
    <t>Mi Zone Ashton Full/Queen Comforter Set in Navy - Olliix MZ10-085</t>
  </si>
  <si>
    <t>MZ10-085</t>
  </si>
  <si>
    <t>165-MZ10-098</t>
  </si>
  <si>
    <t>Mi Zone Brody Twin/Twin XL Comforter Set in Blue - Olliix MZ10-098</t>
  </si>
  <si>
    <t>MZ10-098</t>
  </si>
  <si>
    <t>165-MZ10-099</t>
  </si>
  <si>
    <t>Mi Zone Brody Full/Queen Comforter Set in Blue - Olliix MZ10-099</t>
  </si>
  <si>
    <t>MZ10-099</t>
  </si>
  <si>
    <t>165-MZ10-177</t>
  </si>
  <si>
    <t>Mi Zone Tamil King Comforter Set in Multi - Olliix MZ10-177</t>
  </si>
  <si>
    <t>MZ10-177</t>
  </si>
  <si>
    <t>165-MZ10-188</t>
  </si>
  <si>
    <t>Mi Zone Pipeline Twin/Twin XL Comforter Set in Red - Olliix MZ10-188</t>
  </si>
  <si>
    <t>MZ10-188</t>
  </si>
  <si>
    <t>165-MZ10-189</t>
  </si>
  <si>
    <t>Mi Zone Pipeline Full/Queen Comforter Set in Red - Olliix MZ10-189</t>
  </si>
  <si>
    <t>MZ10-189</t>
  </si>
  <si>
    <t>165-MZ10-223</t>
  </si>
  <si>
    <t>Mi Zone Riley Twin/Twin XL Comforter Set in Purple - Olliix MZ10-223</t>
  </si>
  <si>
    <t>MZ10-223</t>
  </si>
  <si>
    <t>165-MZ10-224</t>
  </si>
  <si>
    <t>Mi Zone Riley Full/Queen Comforter Set in Purple - Olliix MZ10-224</t>
  </si>
  <si>
    <t>MZ10-224</t>
  </si>
  <si>
    <t>165-MZ10-225</t>
  </si>
  <si>
    <t>Mi Zone Chloe Twin/Twin XL Comforter Set in Teal - Olliix MZ10-225</t>
  </si>
  <si>
    <t>MZ10-225</t>
  </si>
  <si>
    <t>165-MZ10-226</t>
  </si>
  <si>
    <t>Mi Zone Chloe Full/Queen Comforter Set in Teal - Olliix MZ10-226</t>
  </si>
  <si>
    <t>MZ10-226</t>
  </si>
  <si>
    <t>165-MZ10-227</t>
  </si>
  <si>
    <t>Mi Zone Reagan Twin/Twin XL Comforter Set in Pink - Olliix MZ10-227</t>
  </si>
  <si>
    <t>MZ10-227</t>
  </si>
  <si>
    <t>165-MZ10-228</t>
  </si>
  <si>
    <t>Mi Zone Reagan Full/Queen Comforter Set in Pink - Olliix MZ10-228</t>
  </si>
  <si>
    <t>MZ10-228</t>
  </si>
  <si>
    <t>165-MZ10-229</t>
  </si>
  <si>
    <t>Mi Zone Carly Twin/Twin XL Comforter Set in Purple - Olliix MZ10-229</t>
  </si>
  <si>
    <t>MZ10-229</t>
  </si>
  <si>
    <t>165-MZ10-230</t>
  </si>
  <si>
    <t>Mi Zone Carly Full/Queen Comforter Set in Purple - Olliix MZ10-230</t>
  </si>
  <si>
    <t>MZ10-230</t>
  </si>
  <si>
    <t>165-MZ10-483</t>
  </si>
  <si>
    <t>Mi Zone Chloe King/Cal King Comforter Set in Teal - Olliix MZ10-483</t>
  </si>
  <si>
    <t>MZ10-483</t>
  </si>
  <si>
    <t>165-MZ10-484</t>
  </si>
  <si>
    <t>Mi Zone Reagan King/Cal King Comforter Set in Pink - Olliix MZ10-484</t>
  </si>
  <si>
    <t>MZ10-484</t>
  </si>
  <si>
    <t>165-MZ10-502</t>
  </si>
  <si>
    <t>Mi Zone Pipeline King/Cal King Comforter Set in Navy - Olliix MZ10-502</t>
  </si>
  <si>
    <t>MZ10-502</t>
  </si>
  <si>
    <t>165-MZ10-508</t>
  </si>
  <si>
    <t>Mi Zone Ashton King/Cal King Comforter Set in Navy - Olliix MZ10-508</t>
  </si>
  <si>
    <t>MZ10-508</t>
  </si>
  <si>
    <t>165-MZ12-081</t>
  </si>
  <si>
    <t>Mi Zone Tamil Full/Queen Duvet Set in Multi - Olliix MZ12-081</t>
  </si>
  <si>
    <t>MZ12-081</t>
  </si>
  <si>
    <t>165-MZ12-268</t>
  </si>
  <si>
    <t>Mi Zone Ashton Twin/Twin XL Duvet Cover Set in Navy - Olliix MZ12-268</t>
  </si>
  <si>
    <t>MZ12-268</t>
  </si>
  <si>
    <t>165-MZ12-269</t>
  </si>
  <si>
    <t>Mi Zone Ashton Full/Queen Duvet Cover Set in Navy - Olliix MZ12-269</t>
  </si>
  <si>
    <t>MZ12-269</t>
  </si>
  <si>
    <t>165-MZ12-371</t>
  </si>
  <si>
    <t>Mi Zone Allison Twin XL Duvet Cover Set in Yellow - Olliix MZ12-371</t>
  </si>
  <si>
    <t>MZ12-371</t>
  </si>
  <si>
    <t>165-MZ12-372</t>
  </si>
  <si>
    <t>Mi Zone Allison Full/Queen Duvet Cover Set in Yellow - Olliix MZ12-372</t>
  </si>
  <si>
    <t>MZ12-372</t>
  </si>
  <si>
    <t>165-MZ12-503</t>
  </si>
  <si>
    <t>Mi Zone Pipeline Twin/Twin XL Duvet Cover Set in Navy - Olliix MZ12-503</t>
  </si>
  <si>
    <t>MZ12-503</t>
  </si>
  <si>
    <t>165-MZ12-504</t>
  </si>
  <si>
    <t>Mi Zone Pipeline Full/Queen Duvet Cover Set in Navy - Olliix MZ12-504</t>
  </si>
  <si>
    <t>MZ12-504</t>
  </si>
  <si>
    <t>165-MZ12-509</t>
  </si>
  <si>
    <t>Mi Zone Ashton King/Cal King Duvet Cover Set in Navy - Olliix MZ12-509</t>
  </si>
  <si>
    <t>MZ12-509</t>
  </si>
  <si>
    <t>165-MZ20-0539</t>
  </si>
  <si>
    <t>Mi Zone Printed Twin Sheet Set in Blue - Olliix MZ20-0539</t>
  </si>
  <si>
    <t>MZ20-0539</t>
  </si>
  <si>
    <t>165-MZ20-0540</t>
  </si>
  <si>
    <t>Mi Zone Printed Full Sheet Set in Blue - Olliix MZ20-0540</t>
  </si>
  <si>
    <t>MZ20-0540</t>
  </si>
  <si>
    <t>165-MZ20-0541</t>
  </si>
  <si>
    <t>Mi Zone Printed Queen Sheet Set in Blue - Olliix MZ20-0541</t>
  </si>
  <si>
    <t>MZ20-0541</t>
  </si>
  <si>
    <t>165-MZ20-0542</t>
  </si>
  <si>
    <t>Mi Zone Printed Twin Sheet Set in Navy - Olliix MZ20-0542</t>
  </si>
  <si>
    <t>MZ20-0542</t>
  </si>
  <si>
    <t>165-MZ20-0543</t>
  </si>
  <si>
    <t>Mi Zone Printed Full Sheet Set in Navy - Olliix MZ20-0543</t>
  </si>
  <si>
    <t>MZ20-0543</t>
  </si>
  <si>
    <t>165-MZ20-0544</t>
  </si>
  <si>
    <t>Mi Zone Printed Queen Sheet Set in Navy - Olliix MZ20-0544</t>
  </si>
  <si>
    <t>MZ20-0544</t>
  </si>
  <si>
    <t>165-MZ20-415</t>
  </si>
  <si>
    <t>Mi Zone Polka Dot Twin Cotton Sheet Set in Pink - Olliix MZ20-415</t>
  </si>
  <si>
    <t>MZ20-415</t>
  </si>
  <si>
    <t>165-MZ20-416</t>
  </si>
  <si>
    <t>Mi Zone Polka Dot Full Cotton Sheet Set in Pink - Olliix MZ20-416</t>
  </si>
  <si>
    <t>MZ20-416</t>
  </si>
  <si>
    <t>165-MZ20-417</t>
  </si>
  <si>
    <t>Mi Zone Polka Dot Queen Cotton Sheet Set in Pink - Olliix MZ20-417</t>
  </si>
  <si>
    <t>MZ20-417</t>
  </si>
  <si>
    <t>165-MZ20-418</t>
  </si>
  <si>
    <t>Mi Zone Polka Dot Twin Cotton Sheet Set in Purple - Olliix MZ20-418</t>
  </si>
  <si>
    <t>MZ20-418</t>
  </si>
  <si>
    <t>165-MZ20-419</t>
  </si>
  <si>
    <t>Mi Zone Polka Dot Full Cotton Sheet Set in Purple - Olliix MZ20-419</t>
  </si>
  <si>
    <t>MZ20-419</t>
  </si>
  <si>
    <t>165-MZ20-420</t>
  </si>
  <si>
    <t>Mi Zone Polka Dot Queen Cotton Sheet Set in Purple - Olliix MZ20-420</t>
  </si>
  <si>
    <t>MZ20-420</t>
  </si>
  <si>
    <t>165-MZ20-498</t>
  </si>
  <si>
    <t>Mi Zone Polka Dot Queen Cotton Sheet Set in Seafoam - Olliix MZ20-498</t>
  </si>
  <si>
    <t>MZ20-498</t>
  </si>
  <si>
    <t>165-MZ20-499</t>
  </si>
  <si>
    <t>Mi Zone Polka Dot Twin Cotton Sheet Set in Dark Pink - Olliix MZ20-499</t>
  </si>
  <si>
    <t>MZ20-499</t>
  </si>
  <si>
    <t>165-MZ20-500</t>
  </si>
  <si>
    <t>Mi Zone Polka Dot Full Cotton Sheet Set in Dark Pink - Olliix MZ20-500</t>
  </si>
  <si>
    <t>MZ20-500</t>
  </si>
  <si>
    <t>165-MZ20-501</t>
  </si>
  <si>
    <t>Mi Zone Polka Dot Queen Cotton Sheet Set in Dark Pink - Olliix MZ20-501</t>
  </si>
  <si>
    <t>MZ20-501</t>
  </si>
  <si>
    <t>165-MZ50-275</t>
  </si>
  <si>
    <t>Mi Zone Tamil 60x70" Quilted Throw in Multi - Olliix MZ50-275</t>
  </si>
  <si>
    <t>MZ50-275</t>
  </si>
  <si>
    <t>165-MZ80-064</t>
  </si>
  <si>
    <t>Mi Zone Tamil Twin/Twin XL Coverlet Set in Multi - Olliix MZ80-064</t>
  </si>
  <si>
    <t>MZ80-064</t>
  </si>
  <si>
    <t>165-MZ80-065</t>
  </si>
  <si>
    <t>Mi Zone Tamil Full/Queen Coverlet Set in Multi - Olliix MZ80-065</t>
  </si>
  <si>
    <t>MZ80-065</t>
  </si>
  <si>
    <t>165-MZ80-220</t>
  </si>
  <si>
    <t>Mi Zone Tamil King/Cal King Coverlet Set in Multi - Olliix MZ80-220</t>
  </si>
  <si>
    <t>MZ80-220</t>
  </si>
  <si>
    <t>165-MZ80-241</t>
  </si>
  <si>
    <t>Mi Zone Bradley Twin/Twin XL Quilt Set in Navy - Olliix MZ80-241</t>
  </si>
  <si>
    <t>MZ80-241</t>
  </si>
  <si>
    <t>165-MZ80-242</t>
  </si>
  <si>
    <t>Mi Zone Bradley Full/Queen Quilt Set in Navy - Olliix MZ80-242</t>
  </si>
  <si>
    <t>MZ80-242</t>
  </si>
  <si>
    <t>165-MZ80-293</t>
  </si>
  <si>
    <t>Mi Zone Brody Twin/Twin XL Coverlet Set in Blue - Olliix MZ80-293</t>
  </si>
  <si>
    <t>MZ80-293</t>
  </si>
  <si>
    <t>165-MZ80-294</t>
  </si>
  <si>
    <t>Mi Zone Brody Full/Queen Coverlet Set in Blue - Olliix MZ80-294</t>
  </si>
  <si>
    <t>MZ80-294</t>
  </si>
  <si>
    <t>165-MZ80-307</t>
  </si>
  <si>
    <t>Mi Zone Josh Twin/Twin XL Coverlet Set in Blue - Olliix MZ80-307</t>
  </si>
  <si>
    <t>MZ80-307</t>
  </si>
  <si>
    <t>165-MZ80-308</t>
  </si>
  <si>
    <t>Mi Zone Josh Full/Queen Coverlet Set in Blue - Olliix MZ80-308</t>
  </si>
  <si>
    <t>MZ80-308</t>
  </si>
  <si>
    <t>165-MZK10-085</t>
  </si>
  <si>
    <t>Mi Zone Kids Wise Wendy Twin Complete Bed &amp; Sheet Set in Pink - Olliix MZK10-085</t>
  </si>
  <si>
    <t>MZK10-085</t>
  </si>
  <si>
    <t>165-MZK10-086</t>
  </si>
  <si>
    <t>Mi Zone Kids Wise Wendy Full Complete Bed &amp; Sheet Set in Pink - Olliix MZK10-086</t>
  </si>
  <si>
    <t>MZK10-086</t>
  </si>
  <si>
    <t>165-MZK10-123</t>
  </si>
  <si>
    <t>Mi Zone Kids Wise Wendy Queen Complete Bed &amp; Sheet Set in Pink - Olliix MZK10-123</t>
  </si>
  <si>
    <t>MZK10-123</t>
  </si>
  <si>
    <t>165-MZK10-134</t>
  </si>
  <si>
    <t>Mi Zone Kids Starry Night Twin Complete Bed &amp; Sheet Set in Charcoal - Olliix MZK10-134</t>
  </si>
  <si>
    <t>MZK10-134</t>
  </si>
  <si>
    <t>165-MZK10-135</t>
  </si>
  <si>
    <t>Mi Zone Kids Starry Night Full Complete Bed &amp; Sheet Set in Charcoal - Olliix MZK10-135</t>
  </si>
  <si>
    <t>MZK10-135</t>
  </si>
  <si>
    <t>165-MZK13-136</t>
  </si>
  <si>
    <t>Mi Zone Kids Starry Night Twin Coverlet Set in Charcoal - Olliix MZK13-136</t>
  </si>
  <si>
    <t>MZK13-136</t>
  </si>
  <si>
    <t>165-MZK13-137</t>
  </si>
  <si>
    <t>Mi Zone Kids Starry Night Full/Queen Coverlet Set in Charcoal - Olliix MZK13-137</t>
  </si>
  <si>
    <t>MZK13-137</t>
  </si>
  <si>
    <t>165-MZK40-139</t>
  </si>
  <si>
    <t>Mi Zone Kids Wise Wendy 50x63" Owl Printed Blackout Window Panel in Multi - Olliix MZK40-139</t>
  </si>
  <si>
    <t>MZK40-139</t>
  </si>
  <si>
    <t>165-MZK40-140</t>
  </si>
  <si>
    <t>Mi Zone Kids Wise Wendy 50x84" Owl Printed Blackout Window Panel in Multi - Olliix MZK40-140</t>
  </si>
  <si>
    <t>MZK40-140</t>
  </si>
  <si>
    <t>165-MZK80-042</t>
  </si>
  <si>
    <t>Mi Zone Kids Crazy Daisy Twin Coverlet Set in Multi - Olliix MZK80-042</t>
  </si>
  <si>
    <t>MZK80-042</t>
  </si>
  <si>
    <t>165-MZK80-043</t>
  </si>
  <si>
    <t>Mi Zone Kids Crazy Daisy Full/Queen Coverlet Set in Multi - Olliix MZK80-043</t>
  </si>
  <si>
    <t>MZK80-043</t>
  </si>
  <si>
    <t>165-MZK80-044</t>
  </si>
  <si>
    <t>Mi Zone Kids Little Foot Twin Coverlet Set in Multi - Olliix MZK80-044</t>
  </si>
  <si>
    <t>MZK80-044</t>
  </si>
  <si>
    <t>165-NS10-1848</t>
  </si>
  <si>
    <t>N Natori Cherry Blossom Queen Comforter Set in Multi - Olliix NS10-1848</t>
  </si>
  <si>
    <t>NS10-1848</t>
  </si>
  <si>
    <t>165-NS10-1849</t>
  </si>
  <si>
    <t>N Natori Cherry Blossom King Comforter Set in Multi - Olliix NS10-1849</t>
  </si>
  <si>
    <t>NS10-1849</t>
  </si>
  <si>
    <t>165-NS11-1824A</t>
  </si>
  <si>
    <t>N Natori Cherry Blossom Euro Sham Euro Sham in Grey - Olliix NS11-1824A</t>
  </si>
  <si>
    <t>NS11-1824A</t>
  </si>
  <si>
    <t>165-NS12-2005</t>
  </si>
  <si>
    <t>N Natori Cherry Blossom Queen Duvet Cover Mini Set in Multi - Olliix NS12-2005</t>
  </si>
  <si>
    <t>NS12-2005</t>
  </si>
  <si>
    <t>165-NS12-2006</t>
  </si>
  <si>
    <t>N Natori King Duvet Cover Mini Set in Multi - Olliix NS12-2006</t>
  </si>
  <si>
    <t>NS12-2006</t>
  </si>
  <si>
    <t>165-NS30-1825A</t>
  </si>
  <si>
    <t>N Natori Cherry Blossom 16x16'' Square Pillow in Multi - Olliix NS30-1825A</t>
  </si>
  <si>
    <t>NS30-1825A</t>
  </si>
  <si>
    <t>165-NS30-1826A</t>
  </si>
  <si>
    <t>N Natori Cherry Blossom 18x18" Square Pillow in Red - Olliix NS30-1826A</t>
  </si>
  <si>
    <t>NS30-1826A</t>
  </si>
  <si>
    <t>165-NS30-1827A</t>
  </si>
  <si>
    <t>N Natori Cherry Blossom 12x22'' Oblong Pillow in Grey - Olliix NS30-1827A</t>
  </si>
  <si>
    <t>NS30-1827A</t>
  </si>
  <si>
    <t>165-SHET20-586</t>
  </si>
  <si>
    <t>Peak Performance 3M Scotchgard Micro Fleece Twin Sheet Set in Navy - Olliix SHET20-586</t>
  </si>
  <si>
    <t>SHET20-586</t>
  </si>
  <si>
    <t>165-SHET20-587</t>
  </si>
  <si>
    <t>Peak Performance 3M Scotchgard Micro Fleece Full Sheet Set in Navy - Olliix SHET20-587</t>
  </si>
  <si>
    <t>SHET20-587</t>
  </si>
  <si>
    <t>165-SHET20-588</t>
  </si>
  <si>
    <t>Peak Performance 3M Scotchgard Micro Fleece Queen Sheet Set in Navy - Olliix SHET20-588</t>
  </si>
  <si>
    <t>SHET20-588</t>
  </si>
  <si>
    <t>165-SHET20-589</t>
  </si>
  <si>
    <t>Peak Performance 3M Scotchgard Micro Fleece King Sheet Set in Navy - Olliix SHET20-589</t>
  </si>
  <si>
    <t>SHET20-589</t>
  </si>
  <si>
    <t>165-SHET20-590</t>
  </si>
  <si>
    <t>Peak Performance 3M Scotchgard Micro Fleece Twin Sheet Set in Grey - Olliix SHET20-590</t>
  </si>
  <si>
    <t>SHET20-590</t>
  </si>
  <si>
    <t>165-SHET20-591</t>
  </si>
  <si>
    <t>Peak Performance 3M Scotchgard Micro Fleece Full Sheet Set in Grey - Olliix SHET20-591</t>
  </si>
  <si>
    <t>SHET20-591</t>
  </si>
  <si>
    <t>165-SHET20-592</t>
  </si>
  <si>
    <t>Peak Performance 3M Scotchgard Micro Fleece Queen Sheet Set in Grey - Olliix SHET20-592</t>
  </si>
  <si>
    <t>SHET20-592</t>
  </si>
  <si>
    <t>165-SHET20-593</t>
  </si>
  <si>
    <t>Peak Performance 3M Scotchgard Micro Fleece King Sheet Set in Grey - Olliix SHET20-593</t>
  </si>
  <si>
    <t>SHET20-593</t>
  </si>
  <si>
    <t>165-SHET20-594</t>
  </si>
  <si>
    <t>Peak Performance 3M Scotchgard Micro Fleece Twin Sheet Set in Ivory - Olliix SHET20-594</t>
  </si>
  <si>
    <t>SHET20-594</t>
  </si>
  <si>
    <t>165-SHET20-595</t>
  </si>
  <si>
    <t>Peak Performance 3M Scotchgard Micro Fleece Full Sheet Set in Ivory - Olliix SHET20-595</t>
  </si>
  <si>
    <t>SHET20-595</t>
  </si>
  <si>
    <t>165-SHET20-596</t>
  </si>
  <si>
    <t>Peak Performance 3M Scotchgard Micro Fleece Queen Sheet Set in Ivory - Olliix SHET20-596</t>
  </si>
  <si>
    <t>SHET20-596</t>
  </si>
  <si>
    <t>165-SHET20-597</t>
  </si>
  <si>
    <t>Peak Performance 3M Scotchgard Micro Fleece King Sheet Set in Ivory - Olliix SHET20-597</t>
  </si>
  <si>
    <t>SHET20-597</t>
  </si>
  <si>
    <t>165-SHET20-727</t>
  </si>
  <si>
    <t>Peak Performance 3M Scotchgard Micro Fleece Twin Sheet Set in Mink - Olliix SHET20-727</t>
  </si>
  <si>
    <t>SHET20-727</t>
  </si>
  <si>
    <t>165-SHET20-728</t>
  </si>
  <si>
    <t>Peak Performance 3M Scotchgard Micro Fleece Full Sheet Set in Mink - Olliix SHET20-728</t>
  </si>
  <si>
    <t>SHET20-728</t>
  </si>
  <si>
    <t>165-SHET20-729</t>
  </si>
  <si>
    <t>3M Scotchgard Micro Fleece Queen Sheet Set - Peak Performance SHET20-729</t>
  </si>
  <si>
    <t>SHET20-729</t>
  </si>
  <si>
    <t>165-SHET20-730</t>
  </si>
  <si>
    <t>Peak Performance 3M Scotchgard Micro Fleece King Sheet Set in Mink - Olliix SHET20-730</t>
  </si>
  <si>
    <t>SHET20-730</t>
  </si>
  <si>
    <t>165-SHET20-731</t>
  </si>
  <si>
    <t>Peak Performance 3M Scotchgard Micro Fleece Twin Sheet Set in Black - Olliix SHET20-731</t>
  </si>
  <si>
    <t>SHET20-731</t>
  </si>
  <si>
    <t>165-SHET20-732</t>
  </si>
  <si>
    <t>Peak Performance 3M Scotchgard Micro Fleece Full Sheet Set in Black - Olliix SHET20-732</t>
  </si>
  <si>
    <t>SHET20-732</t>
  </si>
  <si>
    <t>165-SHET20-733</t>
  </si>
  <si>
    <t>Peak Performance 3M Scotchgard Micro Fleece Queen Sheet Set in Black - Olliix SHET20-733</t>
  </si>
  <si>
    <t>SHET20-733</t>
  </si>
  <si>
    <t>165-SHET20-734</t>
  </si>
  <si>
    <t>Peak Performance 3M Scotchgard Micro Fleece King Sheet Set in Black - Olliix SHET20-734</t>
  </si>
  <si>
    <t>SHET20-734</t>
  </si>
  <si>
    <t>165-BASI50-0426</t>
  </si>
  <si>
    <t>Premier Comfort Parker 60x70" Corduroy Plush Down Alternative Throw in Grey - Olliix BASI50-0426</t>
  </si>
  <si>
    <t>BASI50-0426</t>
  </si>
  <si>
    <t>165-BASI50-0427</t>
  </si>
  <si>
    <t>Premier Comfort Parker 60x70" Corduroy Plush Down Alternative Throw in Brown - Olliix BASI50-0427</t>
  </si>
  <si>
    <t>BASI50-0427</t>
  </si>
  <si>
    <t>165-BASI50-0429</t>
  </si>
  <si>
    <t>Premier Comfort Parker 60x70" Corduroy Plush Down Alternative Throw in Ivory - Olliix BASI50-0429</t>
  </si>
  <si>
    <t>BASI50-0429</t>
  </si>
  <si>
    <t>165-BASI10-0256</t>
  </si>
  <si>
    <t>Sleep Philosophy Benton Twin 2 Layer Down Alternative Comforter in White - Olliix BASI10-0256</t>
  </si>
  <si>
    <t>BASI10-0256</t>
  </si>
  <si>
    <t>165-BASI10-0257</t>
  </si>
  <si>
    <t>Sleep Philosophy Benton Full/Queen 2 Layer Down Alternative Comforter in White - Olliix BASI10-0257</t>
  </si>
  <si>
    <t>BASI10-0257</t>
  </si>
  <si>
    <t>165-BASI10-0258</t>
  </si>
  <si>
    <t>Sleep Philosophy Benton King/Cal King 2 Layer Down Alternative Comforter in White - Olliix BASI10-0258</t>
  </si>
  <si>
    <t>BASI10-0258</t>
  </si>
  <si>
    <t>165-BASI10-0290</t>
  </si>
  <si>
    <t>Sleep Philosophy Year Round Warmth Twin Comforter in White - Olliix BASI10-0290</t>
  </si>
  <si>
    <t>BASI10-0290</t>
  </si>
  <si>
    <t>165-BASI10-0291</t>
  </si>
  <si>
    <t>Sleep Philosophy Year Round Warmth Full/Queen Comforter in White - Olliix BASI10-0291</t>
  </si>
  <si>
    <t>BASI10-0291</t>
  </si>
  <si>
    <t>165-BASI10-0292</t>
  </si>
  <si>
    <t>Sleep Philosophy Year Round Warmth King Comforter in White - Olliix BASI10-0292</t>
  </si>
  <si>
    <t>BASI10-0292</t>
  </si>
  <si>
    <t>165-BASI10-0293</t>
  </si>
  <si>
    <t>Sleep Philosophy Warmer Twin Comforter in White - Olliix BASI10-0293</t>
  </si>
  <si>
    <t>BASI10-0293</t>
  </si>
  <si>
    <t>165-BASI10-0294</t>
  </si>
  <si>
    <t>Sleep Philosophy Warmer Full/Queen Comforter in White - Olliix BASI10-0294</t>
  </si>
  <si>
    <t>BASI10-0294</t>
  </si>
  <si>
    <t>165-BASI10-0295</t>
  </si>
  <si>
    <t>Sleep Philosophy Warmer King Comforter in White - Olliix BASI10-0295</t>
  </si>
  <si>
    <t>BASI10-0295</t>
  </si>
  <si>
    <t>165-BASI10-0297</t>
  </si>
  <si>
    <t>Sleep Philosophy Maximum Warmth Full/Queen Comforter in White - Olliix BASI10-0297</t>
  </si>
  <si>
    <t>BASI10-0297</t>
  </si>
  <si>
    <t>165-BASI10-0298</t>
  </si>
  <si>
    <t>Sleep Philosophy Maximum Warmth King Comforter in White - Olliix BASI10-0298</t>
  </si>
  <si>
    <t>BASI10-0298</t>
  </si>
  <si>
    <t>165-BASI10-0313</t>
  </si>
  <si>
    <t>Sleep Philosophy Bed Guardian Full/Queen 3M Scotchgard Comforter Protector in White - Olliix BASI10-0313</t>
  </si>
  <si>
    <t>BASI10-0313</t>
  </si>
  <si>
    <t>165-BASI10-0314</t>
  </si>
  <si>
    <t>Bed Guardian Micro Fiber Comforter Protector - Olliix BASI10-0314</t>
  </si>
  <si>
    <t>BASI10-0314</t>
  </si>
  <si>
    <t>165-BASI16-0175</t>
  </si>
  <si>
    <t>Sleep Philosophy Serenity Twin Waterproof Mattress Pad--3M Scotchgard Moisture Treatment in White - Olliix BASI16-0175</t>
  </si>
  <si>
    <t>BASI16-0175</t>
  </si>
  <si>
    <t>165-BASI16-0176</t>
  </si>
  <si>
    <t>Sleep Philosophy Serenity Twin XL Waterproof Mattress Pad--3M Scotchgard Moisture Treatment in White - Olliix BASI16-0176</t>
  </si>
  <si>
    <t>BASI16-0176</t>
  </si>
  <si>
    <t>165-BASI16-0177</t>
  </si>
  <si>
    <t>Sleep Philosophy Serenity Full Waterproof Mattress Pad--3M Scotchgard Moisture Treatment in White - Olliix BASI16-0177</t>
  </si>
  <si>
    <t>BASI16-0177</t>
  </si>
  <si>
    <t>165-BASI16-0178</t>
  </si>
  <si>
    <t>Sleep Philosophy Serenity Queen Waterproof Mattress Pad--3M Scotchgard Moisture Treatment in White - Olliix BASI16-0178</t>
  </si>
  <si>
    <t>BASI16-0178</t>
  </si>
  <si>
    <t>165-BASI16-0179</t>
  </si>
  <si>
    <t>Sleep Philosophy Serenity King Waterproof Mattress Pad--3M Scotchgard Moisture Treatment in White - Olliix BASI16-0179</t>
  </si>
  <si>
    <t>BASI16-0179</t>
  </si>
  <si>
    <t>165-BASI16-0180</t>
  </si>
  <si>
    <t>Sleep Philosophy Serenity Cal King Waterproof Mattress Pad--3M Scotchgard Moisture Treatment in White - Olliix BASI16-0180</t>
  </si>
  <si>
    <t>BASI16-0180</t>
  </si>
  <si>
    <t>165-BASI16-0236</t>
  </si>
  <si>
    <t>Sleep Philosophy Highline Twin 3M Microfiber Mattress Pad in White - Olliix BASI16-0236</t>
  </si>
  <si>
    <t>BASI16-0236</t>
  </si>
  <si>
    <t>165-BASI16-0237</t>
  </si>
  <si>
    <t>Sleep Philosophy Highline Twin XL 3M Microfiber Mattress Pad in White - Olliix BASI16-0237</t>
  </si>
  <si>
    <t>BASI16-0237</t>
  </si>
  <si>
    <t>165-BASI16-0238</t>
  </si>
  <si>
    <t>Sleep Philosophy Highline Full 3M Microfiber Mattress Pad in White - Olliix BASI16-0238</t>
  </si>
  <si>
    <t>BASI16-0238</t>
  </si>
  <si>
    <t>165-BASI16-0239</t>
  </si>
  <si>
    <t>Sleep Philosophy Highline Queen 3M Microfiber Mattress Pad in White - Olliix BASI16-0239</t>
  </si>
  <si>
    <t>BASI16-0239</t>
  </si>
  <si>
    <t>165-BASI16-0240</t>
  </si>
  <si>
    <t>Sleep Philosophy Highline King 3M Microfiber Mattress Pad in White - Olliix BASI16-0240</t>
  </si>
  <si>
    <t>BASI16-0240</t>
  </si>
  <si>
    <t>165-BASI16-0288</t>
  </si>
  <si>
    <t>Sleep Philosophy Holden Full Waterproof Sofa Bed Pad w/ 3M Moisture Management in White - Olliix BASI16-0288</t>
  </si>
  <si>
    <t>BASI16-0288</t>
  </si>
  <si>
    <t>165-BASI16-0289</t>
  </si>
  <si>
    <t>Sleep Philosophy Holden Queen Waterproof Sofa Bed Pad w/ 3M Moisture Management in White - Olliix BASI16-0289</t>
  </si>
  <si>
    <t>BASI16-0289</t>
  </si>
  <si>
    <t>165-BASI16-0315</t>
  </si>
  <si>
    <t>Sleep Philosophy Bed Guardian Twin 3M Scotchgard Mattress Protector in White - Olliix BASI16-0315</t>
  </si>
  <si>
    <t>BASI16-0315</t>
  </si>
  <si>
    <t>165-BASI16-0317</t>
  </si>
  <si>
    <t>Sleep Philosophy Bed Guardian Full 3M Scotchgard Mattress Protector in White - Olliix BASI16-0317</t>
  </si>
  <si>
    <t>BASI16-0317</t>
  </si>
  <si>
    <t>165-BASI16-0318</t>
  </si>
  <si>
    <t>Sleep Philosophy Bed Guardian Queen 3M Scotchgard Mattress Protector in White - Olliix BASI16-0318</t>
  </si>
  <si>
    <t>BASI16-0318</t>
  </si>
  <si>
    <t>165-BASI16-0319</t>
  </si>
  <si>
    <t>Sleep Philosophy Bed Guardian King 3M Scotchgard Mattress Protector in White - Olliix BASI16-0319</t>
  </si>
  <si>
    <t>BASI16-0319</t>
  </si>
  <si>
    <t>165-BASI16-0326</t>
  </si>
  <si>
    <t>Sleep Philosophy All Natural Twin Cotton Filled Mattress Pad in White - Olliix BASI16-0326</t>
  </si>
  <si>
    <t>BASI16-0326</t>
  </si>
  <si>
    <t>165-BASI16-0327</t>
  </si>
  <si>
    <t>Sleep Philosophy All Natural Full Cotton Filled Mattress Pad in White - Olliix BASI16-0327</t>
  </si>
  <si>
    <t>BASI16-0327</t>
  </si>
  <si>
    <t>165-BASI16-0328</t>
  </si>
  <si>
    <t>Sleep Philosophy All Natural Queen Cotton Filled Mattress Pad in White - Olliix BASI16-0328</t>
  </si>
  <si>
    <t>BASI16-0328</t>
  </si>
  <si>
    <t>165-BASI16-0329</t>
  </si>
  <si>
    <t>Sleep Philosophy All Natural King Cotton Filled Mattress Pad in White - Olliix BASI16-0329</t>
  </si>
  <si>
    <t>BASI16-0329</t>
  </si>
  <si>
    <t>165-BASI16-0330</t>
  </si>
  <si>
    <t>Sleep Philosophy All Natural Cal King Cotton Filled Mattress Pad in White - Olliix BASI16-0330</t>
  </si>
  <si>
    <t>BASI16-0330</t>
  </si>
  <si>
    <t>165-BASI30-0321</t>
  </si>
  <si>
    <t>Sleep Philosophy Bed Guardian Standard 3M Scotchgard 2-Pack Pillow Protector Set in White - Olliix BASI30-0321</t>
  </si>
  <si>
    <t>BASI30-0321</t>
  </si>
  <si>
    <t>165-BASI30-0322</t>
  </si>
  <si>
    <t>Sleep Philosophy Bed Guardian King 3M Scotchgard 2-Pack Pillow Protector Set in White - Olliix BASI30-0322</t>
  </si>
  <si>
    <t>BASI30-0322</t>
  </si>
  <si>
    <t>165-BASI51-0323</t>
  </si>
  <si>
    <t>Sleep Philosophy Wonder Wool Twin Down Alternative in White - Olliix BASI51-0323</t>
  </si>
  <si>
    <t>BASI51-0323</t>
  </si>
  <si>
    <t>165-BASI51-0324</t>
  </si>
  <si>
    <t>Sleep Philosophy Wonder Wool Full/Queen Down Alternative in White - Olliix BASI51-0324</t>
  </si>
  <si>
    <t>BASI51-0324</t>
  </si>
  <si>
    <t>165-BASI51-0325</t>
  </si>
  <si>
    <t>Sleep Philosophy Wonder Wool King Down Alternative in White - Olliix BASI51-0325</t>
  </si>
  <si>
    <t>BASI51-0325</t>
  </si>
  <si>
    <t>165-SHET20-1118</t>
  </si>
  <si>
    <t>Sleep Philosophy Rayon from Bamboo Full Sheet Set in White - Olliix SHET20-1118</t>
  </si>
  <si>
    <t>SHET20-1118</t>
  </si>
  <si>
    <t>165-SHET20-1119</t>
  </si>
  <si>
    <t>Sleep Philosophy Rayon from Bamboo Queen Sheet Set in White - Olliix SHET20-1119</t>
  </si>
  <si>
    <t>SHET20-1119</t>
  </si>
  <si>
    <t>165-SHET20-1120</t>
  </si>
  <si>
    <t>Sleep Philosophy Rayon from Bamboo King Sheet Set in White - Olliix SHET20-1120</t>
  </si>
  <si>
    <t>SHET20-1120</t>
  </si>
  <si>
    <t>165-SHET20-1121</t>
  </si>
  <si>
    <t>Sleep Philosophy Rayon from Bamboo Cal King Sheet Set in White - Olliix SHET20-1121</t>
  </si>
  <si>
    <t>SHET20-1121</t>
  </si>
  <si>
    <t>165-SHET20-1122</t>
  </si>
  <si>
    <t>Sleep Philosophy Rayon from Bamboo Full Sheet Set in Grey - Olliix SHET20-1122</t>
  </si>
  <si>
    <t>SHET20-1122</t>
  </si>
  <si>
    <t>165-SHET20-1123</t>
  </si>
  <si>
    <t>Sleep Philosophy Rayon from Bamboo Queen Sheet Set in Grey - Olliix SHET20-1123</t>
  </si>
  <si>
    <t>SHET20-1123</t>
  </si>
  <si>
    <t>165-SHET20-1124</t>
  </si>
  <si>
    <t>Sleep Philosophy Rayon from Bamboo King Sheet Set in Grey - Olliix SHET20-1124</t>
  </si>
  <si>
    <t>SHET20-1124</t>
  </si>
  <si>
    <t>165-SHET20-1125</t>
  </si>
  <si>
    <t>Sleep Philosophy Rayon from Bamboo Cal King Sheet Set in Grey - Olliix SHET20-1125</t>
  </si>
  <si>
    <t>SHET20-1125</t>
  </si>
  <si>
    <t>165-SHET20-1126</t>
  </si>
  <si>
    <t>Sleep Philosophy Rayon from Bamboo Full Sheet Set in Aqua - Olliix SHET20-1126</t>
  </si>
  <si>
    <t>SHET20-1126</t>
  </si>
  <si>
    <t>165-SHET20-1127</t>
  </si>
  <si>
    <t>Sleep Philosophy Rayon from Bamboo Queen Sheet Set in Aqua - Olliix SHET20-1127</t>
  </si>
  <si>
    <t>SHET20-1127</t>
  </si>
  <si>
    <t>165-SHET20-1128</t>
  </si>
  <si>
    <t>Sleep Philosophy Rayon from Bamboo King Sheet Set in Aqua - Olliix SHET20-1128</t>
  </si>
  <si>
    <t>SHET20-1128</t>
  </si>
  <si>
    <t>165-SHET20-1129</t>
  </si>
  <si>
    <t>Sleep Philosophy Rayon from Bamboo Cal King Sheet Set in Aqua - Olliix SHET20-1129</t>
  </si>
  <si>
    <t>SHET20-1129</t>
  </si>
  <si>
    <t>165-SHET20-960</t>
  </si>
  <si>
    <t>Sleep Philosophy Smart Cool Microfiber Twin Sheet Set in Grey - Olliix SHET20-960</t>
  </si>
  <si>
    <t>SHET20-960</t>
  </si>
  <si>
    <t>165-SHET20-961</t>
  </si>
  <si>
    <t>Sleep Philosophy Smart Cool Microfiber Full Sheet Set in Grey - Olliix SHET20-961</t>
  </si>
  <si>
    <t>SHET20-961</t>
  </si>
  <si>
    <t>165-SHET20-962</t>
  </si>
  <si>
    <t>Sleep Philosophy Smart Cool Microfiber Queen Sheet Set in Grey - Olliix SHET20-962</t>
  </si>
  <si>
    <t>SHET20-962</t>
  </si>
  <si>
    <t>165-SHET20-963</t>
  </si>
  <si>
    <t>Sleep Philosophy Smart Cool Microfiber King Sheet Set in Grey - Olliix SHET20-963</t>
  </si>
  <si>
    <t>SHET20-963</t>
  </si>
  <si>
    <t>165-SHET20-964</t>
  </si>
  <si>
    <t>Sleep Philosophy Smart Cool Microfiber Cal King Sheet Set in Grey - Olliix SHET20-964</t>
  </si>
  <si>
    <t>SHET20-964</t>
  </si>
  <si>
    <t>165-SHET20-965</t>
  </si>
  <si>
    <t>Sleep Philosophy Smart Cool Microfiber Twin Sheet Set in White - Olliix SHET20-965</t>
  </si>
  <si>
    <t>SHET20-965</t>
  </si>
  <si>
    <t>165-SHET20-966</t>
  </si>
  <si>
    <t>Sleep Philosophy Smart Cool Microfiber Full Sheet Set in White - Olliix SHET20-966</t>
  </si>
  <si>
    <t>SHET20-966</t>
  </si>
  <si>
    <t>165-SHET20-967</t>
  </si>
  <si>
    <t>Sleep Philosophy Smart Cool Microfiber Queen Sheet Set in White - Olliix SHET20-967</t>
  </si>
  <si>
    <t>SHET20-967</t>
  </si>
  <si>
    <t>165-SHET20-968</t>
  </si>
  <si>
    <t>Sleep Philosophy Smart Cool Microfiber King Sheet Set in White - Olliix SHET20-968</t>
  </si>
  <si>
    <t>SHET20-968</t>
  </si>
  <si>
    <t>165-SHET20-969</t>
  </si>
  <si>
    <t>Sleep Philosophy Smart Cool Microfiber Cal King Sheet Set in White - Olliix SHET20-969</t>
  </si>
  <si>
    <t>SHET20-969</t>
  </si>
  <si>
    <t>165-SHET20-970</t>
  </si>
  <si>
    <t>Sleep Philosophy Smart Cool Microfiber Twin Sheet Set in Aqua - Olliix SHET20-970</t>
  </si>
  <si>
    <t>SHET20-970</t>
  </si>
  <si>
    <t>165-SHET20-971</t>
  </si>
  <si>
    <t>Sleep Philosophy Smart Cool Microfiber Full Sheet Set in Aqua - Olliix SHET20-971</t>
  </si>
  <si>
    <t>SHET20-971</t>
  </si>
  <si>
    <t>165-SHET20-972</t>
  </si>
  <si>
    <t>Sleep Philosophy Smart Cool Microfiber Queen Sheet Set in Aqua - Olliix SHET20-972</t>
  </si>
  <si>
    <t>SHET20-972</t>
  </si>
  <si>
    <t>165-SHET20-973</t>
  </si>
  <si>
    <t>Sleep Philosophy Smart Cool Microfiber King Sheet Set in Aqua - Olliix SHET20-973</t>
  </si>
  <si>
    <t>SHET20-973</t>
  </si>
  <si>
    <t>165-SHET20-974</t>
  </si>
  <si>
    <t>Sleep Philosophy Smart Cool Microfiber Cal King Sheet Set in Aqua - Olliix SHET20-974</t>
  </si>
  <si>
    <t>SHET20-974</t>
  </si>
  <si>
    <t>165-SHET20-975</t>
  </si>
  <si>
    <t>Sleep Philosophy Smart Cool Microfiber Twin Sheet Set in Ivory - Olliix SHET20-975</t>
  </si>
  <si>
    <t>SHET20-975</t>
  </si>
  <si>
    <t>165-SHET20-976</t>
  </si>
  <si>
    <t>Sleep Philosophy Smart Cool Microfiber Full Sheet Set in Ivory - Olliix SHET20-976</t>
  </si>
  <si>
    <t>SHET20-976</t>
  </si>
  <si>
    <t>165-SHET20-977</t>
  </si>
  <si>
    <t>Sleep Philosophy Smart Cool Microfiber Queen Sheet Set in Ivory - Olliix SHET20-977</t>
  </si>
  <si>
    <t>SHET20-977</t>
  </si>
  <si>
    <t>165-SHET20-978</t>
  </si>
  <si>
    <t>Sleep Philosophy Smart Cool Microfiber King Sheet Set in Ivory - Olliix SHET20-978</t>
  </si>
  <si>
    <t>SHET20-978</t>
  </si>
  <si>
    <t>165-SHET20-979</t>
  </si>
  <si>
    <t>Sleep Philosophy Smart Cool Microfiber Cal King Sheet Set in Ivory - Olliix SHET20-979</t>
  </si>
  <si>
    <t>SHET20-979</t>
  </si>
  <si>
    <t>165-SHET21-259</t>
  </si>
  <si>
    <t>Sleep Philosophy 300TC Liquid Cotton King Case Pillowcases in Silver - Olliix SHET21-259</t>
  </si>
  <si>
    <t>SHET21-259</t>
  </si>
  <si>
    <t>165-SS40-0004</t>
  </si>
  <si>
    <t>SunSmart 50x84" Marble Jacquard Total Blackout Rod Pocket/Back Tab Curtain Panel in Gold - Olliix SS40-0004</t>
  </si>
  <si>
    <t>SS40-0004</t>
  </si>
  <si>
    <t>165-SS40-0005</t>
  </si>
  <si>
    <t>SunSmart Cassius 50x95" Jacquard Total Blackout Panel in Gold - Olliix SS40-0005</t>
  </si>
  <si>
    <t>SS40-0005</t>
  </si>
  <si>
    <t>165-SS40-0006</t>
  </si>
  <si>
    <t>SunSmart Cassius 50x108" Jacquard Total Blackout Panel in Gold - Olliix SS40-0006</t>
  </si>
  <si>
    <t>SS40-0006</t>
  </si>
  <si>
    <t>165-SS40-0009</t>
  </si>
  <si>
    <t>SunSmart Camille 50x84" Jacquard Printed Room Darkening Panel in Aqua - Olliix SS40-0009</t>
  </si>
  <si>
    <t>SS40-0009</t>
  </si>
  <si>
    <t>165-SS40-0010</t>
  </si>
  <si>
    <t>SunSmart Camille 50x95" Jacquard Printed Room Darkening Panel in Aqua - Olliix SS40-0010</t>
  </si>
  <si>
    <t>SS40-0010</t>
  </si>
  <si>
    <t>165-SS40-0013</t>
  </si>
  <si>
    <t>SunSmart Mirage 50x84" Knitted Jacquard Total Blackout Panel in Champagne - Olliix SS40-0013</t>
  </si>
  <si>
    <t>SS40-0013</t>
  </si>
  <si>
    <t>165-SS40-0014</t>
  </si>
  <si>
    <t>SunSmart Mirage 50x95" Knitted Jacquard Total Blackout Panel in Champagne - Olliix SS40-0014</t>
  </si>
  <si>
    <t>SS40-0014</t>
  </si>
  <si>
    <t>165-SS40-0015</t>
  </si>
  <si>
    <t>SunSmart Mirage 50x108" Knitted Jacquard Total Blackout Panel in Champagne - Olliix SS40-0015</t>
  </si>
  <si>
    <t>SS40-0015</t>
  </si>
  <si>
    <t>165-SS40-0016</t>
  </si>
  <si>
    <t>SunSmart Mirage 50x84" Knitted Jacquard Total Blackout Panel in Grey - Olliix SS40-0016</t>
  </si>
  <si>
    <t>SS40-0016</t>
  </si>
  <si>
    <t>165-SS40-0017</t>
  </si>
  <si>
    <t>SunSmart Mirage 50x95" Knitted Jacquard Total Blackout Panel in Grey - Olliix SS40-0017</t>
  </si>
  <si>
    <t>SS40-0017</t>
  </si>
  <si>
    <t>165-SS40-0018</t>
  </si>
  <si>
    <t>SunSmart Mirage 50x108" Knitted Jacquard Total Blackout Panel in Grey - Olliix SS40-0018</t>
  </si>
  <si>
    <t>SS40-0018</t>
  </si>
  <si>
    <t>165-SS40-0019</t>
  </si>
  <si>
    <t>SunSmart Mirage 50x84" Knitted Jacquard Total Blackout Panel in Charcoal - Olliix SS40-0019</t>
  </si>
  <si>
    <t>SS40-0019</t>
  </si>
  <si>
    <t>165-SS40-0020</t>
  </si>
  <si>
    <t>SunSmart Mirage 50x95" Knitted Jacquard Total Blackout Panel in Charcoal - Olliix SS40-0020</t>
  </si>
  <si>
    <t>SS40-0020</t>
  </si>
  <si>
    <t>165-SS40-0021</t>
  </si>
  <si>
    <t>SunSmart Mirage 50x108" Knitted Jacquard Total Blackout Panel in Charcoal - Olliix SS40-0021</t>
  </si>
  <si>
    <t>SS40-0021</t>
  </si>
  <si>
    <t>165-SS40-0022</t>
  </si>
  <si>
    <t>SunSmart Julie 50x84" Printed Botanical Blackout Panel in Yellow - Olliix SS40-0022</t>
  </si>
  <si>
    <t>SS40-0022</t>
  </si>
  <si>
    <t>165-SS40-0023</t>
  </si>
  <si>
    <t>SunSmart Julie 50x95" Printed Botanical Blackout Panel in Yellow - Olliix SS40-0023</t>
  </si>
  <si>
    <t>SS40-0023</t>
  </si>
  <si>
    <t>165-SS40-0024</t>
  </si>
  <si>
    <t>SunSmart Julie 50x84" Printed Botanical Blackout Panel in Aqua - Olliix SS40-0024</t>
  </si>
  <si>
    <t>SS40-0024</t>
  </si>
  <si>
    <t>165-SS40-0025</t>
  </si>
  <si>
    <t>SunSmart Julie 50x95" Printed Botanical Blackout Panel in Aqua - Olliix SS40-0025</t>
  </si>
  <si>
    <t>SS40-0025</t>
  </si>
  <si>
    <t>165-SS40-0026</t>
  </si>
  <si>
    <t>SunSmart Maya 50x54" Printed Heathered Blackout Panel in Grey - Olliix SS40-0026</t>
  </si>
  <si>
    <t>SS40-0026</t>
  </si>
  <si>
    <t>165-SS40-0028</t>
  </si>
  <si>
    <t>SunSmart Maya 50x84" Printed Heathered Blackout Panel in Grey - Olliix SS40-0028</t>
  </si>
  <si>
    <t>SS40-0028</t>
  </si>
  <si>
    <t>165-SS40-0030</t>
  </si>
  <si>
    <t>SunSmart Maya 50x54" Printed Heathered Blackout Panel in Taupe - Olliix SS40-0030</t>
  </si>
  <si>
    <t>SS40-0030</t>
  </si>
  <si>
    <t>165-SS40-0032</t>
  </si>
  <si>
    <t>SunSmart Maya 50x84" Printed Heathered Blackout Panel in Taupe - Olliix SS40-0032</t>
  </si>
  <si>
    <t>SS40-0032</t>
  </si>
  <si>
    <t>165-SS40-0033</t>
  </si>
  <si>
    <t>SunSmart Maya 50x95" Printed Heathered Blackout Panel in Taupe - Olliix SS40-0033</t>
  </si>
  <si>
    <t>SS40-0033</t>
  </si>
  <si>
    <t>165-SS40-0034</t>
  </si>
  <si>
    <t>SunSmart Maya 50x54" Printed Heathered Blackout Panel in Aqua - Olliix SS40-0034</t>
  </si>
  <si>
    <t>SS40-0034</t>
  </si>
  <si>
    <t>165-SS40-0036</t>
  </si>
  <si>
    <t>SunSmart Maya 50x84" Printed Heathered Blackout Panel in Aqua - Olliix SS40-0036</t>
  </si>
  <si>
    <t>SS40-0036</t>
  </si>
  <si>
    <t>165-SS40-0037</t>
  </si>
  <si>
    <t>SunSmart Maya 50x95" Printed Heathered Blackout Panel in Aqua - Olliix SS40-0037</t>
  </si>
  <si>
    <t>SS40-0037</t>
  </si>
  <si>
    <t>165-SS40-0059</t>
  </si>
  <si>
    <t>SunSmart Bentley 50x84" Ogee Knitted Jacquard Total Blackout Panel in Ivory - Olliix SS40-0059</t>
  </si>
  <si>
    <t>SS40-0059</t>
  </si>
  <si>
    <t>165-SS40-0060</t>
  </si>
  <si>
    <t>SunSmart Bentley 50x95" Ogee Knitted Jacquard Total Blackout Panel in Ivory - Olliix SS40-0060</t>
  </si>
  <si>
    <t>SS40-0060</t>
  </si>
  <si>
    <t>165-SS40-0061</t>
  </si>
  <si>
    <t>SunSmart Bentley 50x108" Ogee Knitted Jacquard Total Blackout Panel in Ivory - Olliix SS40-0061</t>
  </si>
  <si>
    <t>SS40-0061</t>
  </si>
  <si>
    <t>165-SS40-0062</t>
  </si>
  <si>
    <t>SunSmart Bentley 50x84" Ogee Knitted Jacquard Total Blackout Panel in Charcoal - Olliix SS40-0062</t>
  </si>
  <si>
    <t>SS40-0062</t>
  </si>
  <si>
    <t>165-SS40-0063</t>
  </si>
  <si>
    <t>SunSmart Bentley 50x95" Ogee Knitted Jacquard Total Blackout Panel in Charcoal - Olliix SS40-0063</t>
  </si>
  <si>
    <t>SS40-0063</t>
  </si>
  <si>
    <t>165-SS40-0064</t>
  </si>
  <si>
    <t>SunSmart Bentley 50x108" Ogee Knitted Jacquard Total Blackout Panel in Charcoal - Olliix SS40-0064</t>
  </si>
  <si>
    <t>SS40-0064</t>
  </si>
  <si>
    <t>165-SS40-0066</t>
  </si>
  <si>
    <t>SunSmart Blakesly 50x84" Printed Ikat Blackout Panel in Grey - Olliix SS40-0066</t>
  </si>
  <si>
    <t>SS40-0066</t>
  </si>
  <si>
    <t>165-SS40-0067</t>
  </si>
  <si>
    <t>SunSmart Blakesly 50x95" Printed Ikat Blackout Panel in Grey - Olliix SS40-0067</t>
  </si>
  <si>
    <t>SS40-0067</t>
  </si>
  <si>
    <t>165-SS40-0069</t>
  </si>
  <si>
    <t>SunSmart Blakesly 50x84" Printed Ikat Blackout Panel in Aqua - Olliix SS40-0069</t>
  </si>
  <si>
    <t>SS40-0069</t>
  </si>
  <si>
    <t>165-SS40-0070</t>
  </si>
  <si>
    <t>SunSmart Blakesly 50x95" Printed Ikat Blackout Panel in Aqua - Olliix SS40-0070</t>
  </si>
  <si>
    <t>SS40-0070</t>
  </si>
  <si>
    <t>165-SS40-0072</t>
  </si>
  <si>
    <t>SunSmart Blakesly 50x84" Printed Ikat Blackout Panel in Taupe - Olliix SS40-0072</t>
  </si>
  <si>
    <t>SS40-0072</t>
  </si>
  <si>
    <t>165-SS40-0073</t>
  </si>
  <si>
    <t>SunSmart Blakesly 50x95" Printed Ikat Blackout Panel in Taupe - Olliix SS40-0073</t>
  </si>
  <si>
    <t>SS40-0073</t>
  </si>
  <si>
    <t>165-SS40-0081</t>
  </si>
  <si>
    <t>SunSmart Jenelle 50x84" Paisley Printed Total Blackout Window Panel in Grey - Olliix SS40-0081</t>
  </si>
  <si>
    <t>SS40-0081</t>
  </si>
  <si>
    <t>165-SS40-0082</t>
  </si>
  <si>
    <t>SunSmart Jenelle 50x95" Paisley Printed Total Blackout Window Panel in Grey - Olliix SS40-0082</t>
  </si>
  <si>
    <t>SS40-0082</t>
  </si>
  <si>
    <t>165-SS41-0008</t>
  </si>
  <si>
    <t>SunSmart Cassius 46x38" Jacquard Valance in Gold - Olliix SS41-0008</t>
  </si>
  <si>
    <t>SS41-0008</t>
  </si>
  <si>
    <t>165-BASI10-0339</t>
  </si>
  <si>
    <t>True North by Sleep Philosophy Peyton Twin Reversible Plush Comforter Mini Set in Grey - Olliix BASI10-0339</t>
  </si>
  <si>
    <t>BASI10-0339</t>
  </si>
  <si>
    <t>165-BASI10-0341</t>
  </si>
  <si>
    <t>True North by Sleep Philosophy Peyton King Reversible Plush Comforter Mini Set in Grey - Olliix BASI10-0341</t>
  </si>
  <si>
    <t>BASI10-0341</t>
  </si>
  <si>
    <t>165-BL20-0445</t>
  </si>
  <si>
    <t>True North by Sleep Philosophy Microplush Twin Sheet Set in Ivory - Olliix BL20-0445</t>
  </si>
  <si>
    <t>BL20-0445</t>
  </si>
  <si>
    <t>165-BL20-0448</t>
  </si>
  <si>
    <t>True North by Sleep Philosophy Microplush King Sheet Set in Ivory - Olliix BL20-0448</t>
  </si>
  <si>
    <t>BL20-0448</t>
  </si>
  <si>
    <t>165-BL20-0449</t>
  </si>
  <si>
    <t>True North by Sleep Philosophy Microplush Twin Sheet Set in Brown - Olliix BL20-0449</t>
  </si>
  <si>
    <t>BL20-0449</t>
  </si>
  <si>
    <t>165-BL20-0450</t>
  </si>
  <si>
    <t>True North by Sleep Philosophy Microplush Full Sheet Set in Brown - Olliix BL20-0450</t>
  </si>
  <si>
    <t>BL20-0450</t>
  </si>
  <si>
    <t>165-BL20-0452</t>
  </si>
  <si>
    <t>True North by Sleep Philosophy Microplush King Sheet Set in Brown - Olliix BL20-0452</t>
  </si>
  <si>
    <t>BL20-0452</t>
  </si>
  <si>
    <t>165-BL20-0453</t>
  </si>
  <si>
    <t>True North by Sleep Philosophy Microplush Twin Sheet Set in Blue - Olliix BL20-0453</t>
  </si>
  <si>
    <t>BL20-0453</t>
  </si>
  <si>
    <t>165-BL20-0456</t>
  </si>
  <si>
    <t>True North by Sleep Philosophy Microplush King Sheet Set in Blue - Olliix BL20-0456</t>
  </si>
  <si>
    <t>BL20-0456</t>
  </si>
  <si>
    <t>165-BL20-0457</t>
  </si>
  <si>
    <t>True North by Sleep Philosophy Microplush Twin Sheet Set in Green - Olliix BL20-0457</t>
  </si>
  <si>
    <t>BL20-0457</t>
  </si>
  <si>
    <t>165-BL20-0460</t>
  </si>
  <si>
    <t>True North by Sleep Philosophy Microplush King Sheet Set in Green - Olliix BL20-0460</t>
  </si>
  <si>
    <t>BL20-0460</t>
  </si>
  <si>
    <t>165-BL20-0601</t>
  </si>
  <si>
    <t>True North by Sleep Philosophy Microplush Twin Sheet Set in Aqua - Olliix BL20-0601</t>
  </si>
  <si>
    <t>BL20-0601</t>
  </si>
  <si>
    <t>165-BL20-0602</t>
  </si>
  <si>
    <t>True North by Sleep Philosophy Microplush Full Sheet Set in Aqua - Olliix BL20-0602</t>
  </si>
  <si>
    <t>BL20-0602</t>
  </si>
  <si>
    <t>165-BL20-0603</t>
  </si>
  <si>
    <t>True North by Sleep Philosophy Microplush Queen Sheet Set in Aqua - Olliix BL20-0603</t>
  </si>
  <si>
    <t>BL20-0603</t>
  </si>
  <si>
    <t>165-BL20-0604</t>
  </si>
  <si>
    <t>True North by Sleep Philosophy Microplush King Sheet Set in Aqua - Olliix BL20-0604</t>
  </si>
  <si>
    <t>BL20-0604</t>
  </si>
  <si>
    <t>165-BL20-0872</t>
  </si>
  <si>
    <t>True North by Sleep Philosophy Microplush King Sheet Set in Grey - Olliix BL20-0872</t>
  </si>
  <si>
    <t>BL20-0872</t>
  </si>
  <si>
    <t>165-BL51-0515</t>
  </si>
  <si>
    <t>True North by Sleep Philosophy Micro Fleece Twin Blanket in Ivory - Olliix BL51-0515</t>
  </si>
  <si>
    <t>BL51-0515</t>
  </si>
  <si>
    <t>165-BL51-0516</t>
  </si>
  <si>
    <t>True North by Sleep Philosophy Micro Fleece Full/Queen Blanket in Ivory - Olliix BL51-0516</t>
  </si>
  <si>
    <t>BL51-0516</t>
  </si>
  <si>
    <t>165-BL51-0517</t>
  </si>
  <si>
    <t>True North by Sleep Philosophy Micro Fleece King Blanket in Ivory - Olliix BL51-0517</t>
  </si>
  <si>
    <t>BL51-0517</t>
  </si>
  <si>
    <t>165-BL51-0521</t>
  </si>
  <si>
    <t>True North by Sleep Philosophy Micro Fleece Twin Blanket in Blue - Olliix BL51-0521</t>
  </si>
  <si>
    <t>BL51-0521</t>
  </si>
  <si>
    <t>165-BL51-0522</t>
  </si>
  <si>
    <t>True North by Sleep Philosophy Micro Fleece Full/Queen Blanket in Blue - Olliix BL51-0522</t>
  </si>
  <si>
    <t>BL51-0522</t>
  </si>
  <si>
    <t>165-BL51-0523</t>
  </si>
  <si>
    <t>True North by Sleep Philosophy Micro Fleece King Blanket in Blue - Olliix BL51-0523</t>
  </si>
  <si>
    <t>BL51-0523</t>
  </si>
  <si>
    <t>165-BL51-0524</t>
  </si>
  <si>
    <t>True North by Sleep Philosophy Micro Fleece Twin Blanket in Beige - Olliix BL51-0524</t>
  </si>
  <si>
    <t>BL51-0524</t>
  </si>
  <si>
    <t>165-BL51-0525</t>
  </si>
  <si>
    <t>True North by Sleep Philosophy Micro Fleece Full/Queen Blanket in Beige - Olliix BL51-0525</t>
  </si>
  <si>
    <t>BL51-0525</t>
  </si>
  <si>
    <t>165-BL51-0526</t>
  </si>
  <si>
    <t>True North by Sleep Philosophy Micro Fleece King Blanket in Beige - Olliix BL51-0526</t>
  </si>
  <si>
    <t>BL51-0526</t>
  </si>
  <si>
    <t>165-BL51-0684</t>
  </si>
  <si>
    <t>True North by Sleep Philosophy Micro Fleece Twin Blanket in Tan - Olliix BL51-0684</t>
  </si>
  <si>
    <t>BL51-0684</t>
  </si>
  <si>
    <t>165-BL51-0685</t>
  </si>
  <si>
    <t>True North by Sleep Philosophy Micro Fleece Full/Queen Blanket in Tan - Olliix BL51-0685</t>
  </si>
  <si>
    <t>BL51-0685</t>
  </si>
  <si>
    <t>165-BL51-0686</t>
  </si>
  <si>
    <t>True North by Sleep Philosophy Micro Fleece King Blanket in Tan - Olliix BL51-0686</t>
  </si>
  <si>
    <t>BL51-0686</t>
  </si>
  <si>
    <t>165-BL51-0687</t>
  </si>
  <si>
    <t>True North by Sleep Philosophy Micro Fleece Twin Blanket in Multi - Olliix BL51-0687</t>
  </si>
  <si>
    <t>BL51-0687</t>
  </si>
  <si>
    <t>165-BL51-0688</t>
  </si>
  <si>
    <t>True North by Sleep Philosophy Micro Fleece Full/Queen Blanket in Multi - Olliix BL51-0688</t>
  </si>
  <si>
    <t>BL51-0688</t>
  </si>
  <si>
    <t>165-BL51-0689</t>
  </si>
  <si>
    <t>True North by Sleep Philosophy Micro Fleece King Blanket in Multi - Olliix BL51-0689</t>
  </si>
  <si>
    <t>BL51-0689</t>
  </si>
  <si>
    <t>165-PC20-001</t>
  </si>
  <si>
    <t>True North by Sleep Philosophy Micro Fleece Twin Sheet Set in Khaki - Olliix PC20-001</t>
  </si>
  <si>
    <t>PC20-001</t>
  </si>
  <si>
    <t>165-PC20-002</t>
  </si>
  <si>
    <t>True North by Sleep Philosophy Micro Fleece Full Sheet Set in Khaki - Olliix PC20-002</t>
  </si>
  <si>
    <t>PC20-002</t>
  </si>
  <si>
    <t>165-PC20-003</t>
  </si>
  <si>
    <t>True North by Sleep Philosophy Micro Fleece Queen Sheet Set in Khaki - Olliix PC20-003</t>
  </si>
  <si>
    <t>PC20-003</t>
  </si>
  <si>
    <t>165-PC20-004</t>
  </si>
  <si>
    <t>True North by Sleep Philosophy Micro Fleece King Sheet Set in Khaki - Olliix PC20-004</t>
  </si>
  <si>
    <t>PC20-004</t>
  </si>
  <si>
    <t>165-PC20-005</t>
  </si>
  <si>
    <t>True North by Sleep Philosophy Micro Fleece Twin Sheet Set in Green - Olliix PC20-005</t>
  </si>
  <si>
    <t>PC20-005</t>
  </si>
  <si>
    <t>165-PC20-006</t>
  </si>
  <si>
    <t>True North by Sleep Philosophy Micro Fleece Full Sheet Set in Green - Olliix PC20-006</t>
  </si>
  <si>
    <t>PC20-006</t>
  </si>
  <si>
    <t>165-PC20-007</t>
  </si>
  <si>
    <t>True North by Sleep Philosophy Micro Fleece Queen Sheet Set in Green - Olliix PC20-007</t>
  </si>
  <si>
    <t>PC20-007</t>
  </si>
  <si>
    <t>165-PC20-008</t>
  </si>
  <si>
    <t>True North by Sleep Philosophy Micro Fleece King Sheet Set in Green - Olliix PC20-008</t>
  </si>
  <si>
    <t>PC20-008</t>
  </si>
  <si>
    <t>165-PC20-009</t>
  </si>
  <si>
    <t>True North by Sleep Philosophy Micro Fleece Twin Sheet Set in Blue - Olliix PC20-009</t>
  </si>
  <si>
    <t>PC20-009</t>
  </si>
  <si>
    <t>165-PC20-011</t>
  </si>
  <si>
    <t>True North by Sleep Philosophy Micro Fleece Queen Sheet Set in Blue - Olliix PC20-011</t>
  </si>
  <si>
    <t>PC20-011</t>
  </si>
  <si>
    <t>165-PC20-012</t>
  </si>
  <si>
    <t>True North by Sleep Philosophy Micro Fleece King Sheet Set in Blue - Olliix PC20-012</t>
  </si>
  <si>
    <t>PC20-012</t>
  </si>
  <si>
    <t>165-PC20-124</t>
  </si>
  <si>
    <t>True North by Sleep Philosophy Micro Fleece Twin Sheet Set in Ivory - Olliix PC20-124</t>
  </si>
  <si>
    <t>PC20-124</t>
  </si>
  <si>
    <t>165-PC20-125</t>
  </si>
  <si>
    <t>True North by Sleep Philosophy Micro Fleece Full Sheet Set in Ivory - Olliix PC20-125</t>
  </si>
  <si>
    <t>PC20-125</t>
  </si>
  <si>
    <t>165-PC20-126</t>
  </si>
  <si>
    <t>True North by Sleep Philosophy Micro Fleece Queen Sheet Set in Ivory - Olliix PC20-126</t>
  </si>
  <si>
    <t>PC20-126</t>
  </si>
  <si>
    <t>165-PC20-127</t>
  </si>
  <si>
    <t>True North by Sleep Philosophy Micro Fleece King Sheet Set in Ivory - Olliix PC20-127</t>
  </si>
  <si>
    <t>PC20-127</t>
  </si>
  <si>
    <t>165-SHET20-526</t>
  </si>
  <si>
    <t>True North by Sleep Philosophy Micro Fleece Twin Sheet Set in Grey - Olliix SHET20-526</t>
  </si>
  <si>
    <t>SHET20-526</t>
  </si>
  <si>
    <t>165-SHET20-527</t>
  </si>
  <si>
    <t>True North by Sleep Philosophy Micro Fleece Full Sheet Set in Grey - Olliix SHET20-527</t>
  </si>
  <si>
    <t>SHET20-527</t>
  </si>
  <si>
    <t>165-SHET20-528</t>
  </si>
  <si>
    <t>True North by Sleep Philosophy Micro Fleece Queen Sheet Set in Grey - Olliix SHET20-528</t>
  </si>
  <si>
    <t>SHET20-528</t>
  </si>
  <si>
    <t>165-SHET20-529</t>
  </si>
  <si>
    <t>True North by Sleep Philosophy Micro Fleece King Sheet Set in Grey - Olliix SHET20-529</t>
  </si>
  <si>
    <t>SHET20-529</t>
  </si>
  <si>
    <t>165-SHET20-530</t>
  </si>
  <si>
    <t>True North by Sleep Philosophy Micro Fleece Twin Sheet Set in Brown - Olliix SHET20-530</t>
  </si>
  <si>
    <t>SHET20-530</t>
  </si>
  <si>
    <t>165-SHET20-531</t>
  </si>
  <si>
    <t>True North by Sleep Philosophy Micro Fleece Full Sheet Set in Brown - Olliix SHET20-531</t>
  </si>
  <si>
    <t>SHET20-531</t>
  </si>
  <si>
    <t>165-SHET20-532</t>
  </si>
  <si>
    <t>True North by Sleep Philosophy Micro Fleece Queen Sheet Set in Brown - Olliix SHET20-532</t>
  </si>
  <si>
    <t>SHET20-532</t>
  </si>
  <si>
    <t>165-SHET20-533</t>
  </si>
  <si>
    <t>True North by Sleep Philosophy Micro Fleece King Sheet Set in Brown - Olliix SHET20-533</t>
  </si>
  <si>
    <t>SHET20-533</t>
  </si>
  <si>
    <t>165-SHET20-534</t>
  </si>
  <si>
    <t>True North by Sleep Philosophy Micro Fleece Twin Sheet Set in Red - Olliix SHET20-534</t>
  </si>
  <si>
    <t>SHET20-534</t>
  </si>
  <si>
    <t>165-SHET20-535</t>
  </si>
  <si>
    <t>True North by Sleep Philosophy Micro Fleece Full Sheet Set in Red - Olliix SHET20-535</t>
  </si>
  <si>
    <t>SHET20-535</t>
  </si>
  <si>
    <t>165-SHET20-536</t>
  </si>
  <si>
    <t>True North by Sleep Philosophy Micro Fleece Queen Sheet Set in Red - Olliix SHET20-536</t>
  </si>
  <si>
    <t>SHET20-536</t>
  </si>
  <si>
    <t>165-SHET20-537</t>
  </si>
  <si>
    <t>True North by Sleep Philosophy Micro Fleece King Sheet Set in Red - Olliix SHET20-537</t>
  </si>
  <si>
    <t>SHET20-537</t>
  </si>
  <si>
    <t>165-SHET20-544</t>
  </si>
  <si>
    <t>True North by Sleep Philosophy Micro Fleece Queen Sheet Set in Multi Plaid - Olliix SHET20-544</t>
  </si>
  <si>
    <t>SHET20-544</t>
  </si>
  <si>
    <t>165-SHET20-735</t>
  </si>
  <si>
    <t>True North by Sleep Philosophy Micro Fleece Twin XL Sheet Set in Grey - Olliix SHET20-735</t>
  </si>
  <si>
    <t>SHET20-735</t>
  </si>
  <si>
    <t>165-SHET20-736</t>
  </si>
  <si>
    <t>True North by Sleep Philosophy Micro Fleece Cal King Sheet Set in Grey - Olliix SHET20-736</t>
  </si>
  <si>
    <t>SHET20-736</t>
  </si>
  <si>
    <t>165-SHET20-737</t>
  </si>
  <si>
    <t>True North by Sleep Philosophy Micro Fleece Twin XL Sheet Set in Brown - Olliix SHET20-737</t>
  </si>
  <si>
    <t>SHET20-737</t>
  </si>
  <si>
    <t>165-SHET20-738</t>
  </si>
  <si>
    <t>True North by Sleep Philosophy Micro Fleece Cal King Sheet Set in Brown - Olliix SHET20-738</t>
  </si>
  <si>
    <t>SHET20-738</t>
  </si>
  <si>
    <t>165-SHET20-739</t>
  </si>
  <si>
    <t>True North by Sleep Philosophy Micro Fleece Twin XL Sheet Set in Red - Olliix SHET20-739</t>
  </si>
  <si>
    <t>SHET20-739</t>
  </si>
  <si>
    <t>165-SHET20-740</t>
  </si>
  <si>
    <t>True North by Sleep Philosophy Micro Fleece Cal King Sheet Set in Red - Olliix SHET20-740</t>
  </si>
  <si>
    <t>SHET20-740</t>
  </si>
  <si>
    <t>165-SHET20-741</t>
  </si>
  <si>
    <t>True North by Sleep Philosophy Micro Fleece Twin XL Sheet Set in Khaki - Olliix SHET20-741</t>
  </si>
  <si>
    <t>SHET20-741</t>
  </si>
  <si>
    <t>165-SHET20-742</t>
  </si>
  <si>
    <t>True North by Sleep Philosophy Micro Fleece Cal King Sheet Set in Khaki - Olliix SHET20-742</t>
  </si>
  <si>
    <t>SHET20-742</t>
  </si>
  <si>
    <t>165-SHET20-743</t>
  </si>
  <si>
    <t>True North by Sleep Philosophy Micro Fleece Twin XL Sheet Set in Green - Olliix SHET20-743</t>
  </si>
  <si>
    <t>SHET20-743</t>
  </si>
  <si>
    <t>165-SHET20-744</t>
  </si>
  <si>
    <t>True North by Sleep Philosophy Micro Fleece Cal King Sheet Set in Green - Olliix SHET20-744</t>
  </si>
  <si>
    <t>SHET20-744</t>
  </si>
  <si>
    <t>165-SHET20-745</t>
  </si>
  <si>
    <t>True North by Sleep Philosophy Micro Fleece Twin XL Sheet Set in Blue - Olliix SHET20-745</t>
  </si>
  <si>
    <t>SHET20-745</t>
  </si>
  <si>
    <t>165-SHET20-746</t>
  </si>
  <si>
    <t>True North by Sleep Philosophy Micro Fleece Cal King Sheet Set in Blue - Olliix SHET20-746</t>
  </si>
  <si>
    <t>SHET20-746</t>
  </si>
  <si>
    <t>165-SHET20-747</t>
  </si>
  <si>
    <t>True North by Sleep Philosophy Micro Fleece Twin XL Sheet Set in Ivory - Olliix SHET20-747</t>
  </si>
  <si>
    <t>SHET20-747</t>
  </si>
  <si>
    <t>165-SHET20-748</t>
  </si>
  <si>
    <t>True North by Sleep Philosophy Micro Fleece Cal King Sheet Set in Ivory - Olliix SHET20-748</t>
  </si>
  <si>
    <t>SHET20-748</t>
  </si>
  <si>
    <t>165-SHET20-792</t>
  </si>
  <si>
    <t>True North by Sleep Philosophy Micro Fleece Twin Sheet Set in Lavender - Olliix SHET20-792</t>
  </si>
  <si>
    <t>SHET20-792</t>
  </si>
  <si>
    <t>165-SHET20-793</t>
  </si>
  <si>
    <t>True North by Sleep Philosophy Micro Fleece Full Sheet Set in Lavender - Olliix SHET20-793</t>
  </si>
  <si>
    <t>SHET20-793</t>
  </si>
  <si>
    <t>165-SHET20-794</t>
  </si>
  <si>
    <t>True North by Sleep Philosophy Micro Fleece Queen Sheet Set in Lavender - Olliix SHET20-794</t>
  </si>
  <si>
    <t>SHET20-794</t>
  </si>
  <si>
    <t>165-SHET20-795</t>
  </si>
  <si>
    <t>True North by Sleep Philosophy Micro Fleece King Sheet Set in Lavender - Olliix SHET20-795</t>
  </si>
  <si>
    <t>SHET20-795</t>
  </si>
  <si>
    <t>165-SHET20-796</t>
  </si>
  <si>
    <t>True North by Sleep Philosophy Micro Fleece Twin XL Sheet Set in Lavender - Olliix SHET20-796</t>
  </si>
  <si>
    <t>SHET20-796</t>
  </si>
  <si>
    <t>165-SHET20-797</t>
  </si>
  <si>
    <t>True North by Sleep Philosophy Micro Fleece Cal King Sheet Set in Lavender - Olliix SHET20-797</t>
  </si>
  <si>
    <t>SHET20-797</t>
  </si>
  <si>
    <t>165-SHET20-838</t>
  </si>
  <si>
    <t>True North by Sleep Philosophy Micro Fleece Twin Sheet Set in Blue Diamond - Olliix SHET20-838</t>
  </si>
  <si>
    <t>SHET20-838</t>
  </si>
  <si>
    <t>165-SHET20-840</t>
  </si>
  <si>
    <t>True North by Sleep Philosophy Micro Fleece Queen Sheet Set in Blue Diamond - Olliix SHET20-840</t>
  </si>
  <si>
    <t>SHET20-840</t>
  </si>
  <si>
    <t>165-SHET20-841</t>
  </si>
  <si>
    <t>True North by Sleep Philosophy Micro Fleece King Sheet Set in Blue Diamond - Olliix SHET20-841</t>
  </si>
  <si>
    <t>SHET20-841</t>
  </si>
  <si>
    <t>165-SHET20-842</t>
  </si>
  <si>
    <t>True North by Sleep Philosophy Micro Fleece Twin Sheet Set in Grey Diamond - Olliix SHET20-842</t>
  </si>
  <si>
    <t>SHET20-842</t>
  </si>
  <si>
    <t>165-SHET20-843</t>
  </si>
  <si>
    <t>True North by Sleep Philosophy Micro Fleece Full Sheet Set in Grey Diamond - Olliix SHET20-843</t>
  </si>
  <si>
    <t>SHET20-843</t>
  </si>
  <si>
    <t>165-SHET20-844</t>
  </si>
  <si>
    <t>True North by Sleep Philosophy Micro Fleece Queen Sheet Set in Grey Diamond - Olliix SHET20-844</t>
  </si>
  <si>
    <t>SHET20-844</t>
  </si>
  <si>
    <t>165-SHET20-845</t>
  </si>
  <si>
    <t>True North by Sleep Philosophy Micro Fleece King Sheet Set in Grey Diamond - Olliix SHET20-845</t>
  </si>
  <si>
    <t>SHET20-845</t>
  </si>
  <si>
    <t>165-SHET20-846</t>
  </si>
  <si>
    <t>True North by Sleep Philosophy Micro Fleece Twin Sheet Set in Brown Diamond - Olliix SHET20-846</t>
  </si>
  <si>
    <t>SHET20-846</t>
  </si>
  <si>
    <t>165-SHET20-848</t>
  </si>
  <si>
    <t>True North by Sleep Philosophy Micro Fleece Queen Sheet Set in Brown Diamond - Olliix SHET20-848</t>
  </si>
  <si>
    <t>SHET20-848</t>
  </si>
  <si>
    <t>165-SHET20-849</t>
  </si>
  <si>
    <t>True North by Sleep Philosophy Micro Fleece King Sheet Set in Brown Diamond - Olliix SHET20-849</t>
  </si>
  <si>
    <t>SHET20-849</t>
  </si>
  <si>
    <t>165-SHET20-981</t>
  </si>
  <si>
    <t>True North by Sleep Philosophy Micro Fleece Full Sheet Set in Blue Snowflake - Olliix SHET20-981</t>
  </si>
  <si>
    <t>SHET20-981</t>
  </si>
  <si>
    <t>165-SHET20-996</t>
  </si>
  <si>
    <t>True North by Sleep Philosophy Micro Fleece Twin Sheet Set in Grey Plaid - Olliix SHET20-996</t>
  </si>
  <si>
    <t>SHET20-996</t>
  </si>
  <si>
    <t>165-SHET20-997</t>
  </si>
  <si>
    <t>True North by Sleep Philosophy Micro Fleece Full Sheet Set in Grey Plaid - Olliix SHET20-997</t>
  </si>
  <si>
    <t>SHET20-997</t>
  </si>
  <si>
    <t>165-SHET20-998</t>
  </si>
  <si>
    <t>True North by Sleep Philosophy Micro Fleece Queen Sheet Set in Grey Plaid - Olliix SHET20-998</t>
  </si>
  <si>
    <t>SHET20-998</t>
  </si>
  <si>
    <t>165-SHET20-999</t>
  </si>
  <si>
    <t>True North by Sleep Philosophy Micro Fleece King Sheet Set in Grey Plaid - Olliix SHET20-999</t>
  </si>
  <si>
    <t>SHET20-999</t>
  </si>
  <si>
    <t>165-TN10-0052</t>
  </si>
  <si>
    <t>True North by Sleep Philosophy Level 1 Twin Down Comforter in White - Olliix TN10-0052</t>
  </si>
  <si>
    <t>TN10-0052</t>
  </si>
  <si>
    <t>165-TN10-0053</t>
  </si>
  <si>
    <t>True North by Sleep Philosophy Level 1 Full/Queen Down Comforter in White - Olliix TN10-0053</t>
  </si>
  <si>
    <t>TN10-0053</t>
  </si>
  <si>
    <t>165-TN10-0054</t>
  </si>
  <si>
    <t>True North by Sleep Philosophy Level 1 King Down Comforter in White - Olliix TN10-0054</t>
  </si>
  <si>
    <t>TN10-0054</t>
  </si>
  <si>
    <t>165-TN10-0055</t>
  </si>
  <si>
    <t>True North by Sleep Philosophy Level 2 Twin Down Comforter in White - Olliix TN10-0055</t>
  </si>
  <si>
    <t>TN10-0055</t>
  </si>
  <si>
    <t>165-TN10-0056</t>
  </si>
  <si>
    <t>True North by Sleep Philosophy Level 2 Full/Queen Down Comforter in White - Olliix TN10-0056</t>
  </si>
  <si>
    <t>TN10-0056</t>
  </si>
  <si>
    <t>165-TN10-0057</t>
  </si>
  <si>
    <t>True North by Sleep Philosophy Level 2 King Down Comforter in White - Olliix TN10-0057</t>
  </si>
  <si>
    <t>TN10-0057</t>
  </si>
  <si>
    <t>165-TN10-0058</t>
  </si>
  <si>
    <t>True North by Sleep Philosophy Level 3 Twin Down Comforter in White - Olliix TN10-0058</t>
  </si>
  <si>
    <t>TN10-0058</t>
  </si>
  <si>
    <t>165-TN10-0059</t>
  </si>
  <si>
    <t>True North by Sleep Philosophy Level 3 Full/Queen Down Comforter in White - Olliix TN10-0059</t>
  </si>
  <si>
    <t>TN10-0059</t>
  </si>
  <si>
    <t>165-TN10-0060</t>
  </si>
  <si>
    <t>True North by Sleep Philosophy Level 3 King Down Comforter in White - Olliix TN10-0060</t>
  </si>
  <si>
    <t>TN10-0060</t>
  </si>
  <si>
    <t>165-TN20-0061</t>
  </si>
  <si>
    <t>True North by Sleep Philosophy Cozy Flannel Twin Sheet Set in Tan/Blue Snowflakes - Olliix TN20-0061</t>
  </si>
  <si>
    <t>TN20-0061</t>
  </si>
  <si>
    <t>165-TN20-0062</t>
  </si>
  <si>
    <t>True North by Sleep Philosophy Cozy Flannel Full Sheet Set in Tan/Blue Snowflakes - Olliix TN20-0062</t>
  </si>
  <si>
    <t>TN20-0062</t>
  </si>
  <si>
    <t>165-TN20-0063</t>
  </si>
  <si>
    <t>True North by Sleep Philosophy Cozy Flannel Queen Sheet Set in Tan/Blue Snowflakes - Olliix TN20-0063</t>
  </si>
  <si>
    <t>TN20-0063</t>
  </si>
  <si>
    <t>165-TN20-0064</t>
  </si>
  <si>
    <t>True North by Sleep Philosophy Cozy Flannel King Sheet Set in Tan/Blue Snowflakes - Olliix TN20-0064</t>
  </si>
  <si>
    <t>TN20-0064</t>
  </si>
  <si>
    <t>165-TN20-0069</t>
  </si>
  <si>
    <t>True North by Sleep Philosophy Cozy Flannel King Sheet Set in Pink/Grey Snowflakes - Olliix TN20-0069</t>
  </si>
  <si>
    <t>TN20-0069</t>
  </si>
  <si>
    <t>165-TN20-0072</t>
  </si>
  <si>
    <t>True North by Sleep Philosophy Cozy Flannel Full Sheet Set in Tan Plaid - Olliix TN20-0072</t>
  </si>
  <si>
    <t>TN20-0072</t>
  </si>
  <si>
    <t>165-TN20-0073</t>
  </si>
  <si>
    <t>True North by Sleep Philosophy Cozy Flannel Queen Sheet Set in Tan Plaid - Olliix TN20-0073</t>
  </si>
  <si>
    <t>TN20-0073</t>
  </si>
  <si>
    <t>165-TN20-0074</t>
  </si>
  <si>
    <t>True North by Sleep Philosophy Cozy Flannel King Sheet Set in Tan Plaid - Olliix TN20-0074</t>
  </si>
  <si>
    <t>TN20-0074</t>
  </si>
  <si>
    <t>165-TN20-0076</t>
  </si>
  <si>
    <t>True North by Sleep Philosophy Cozy Flannel Twin Sheet Set in Red Plaid - Olliix TN20-0076</t>
  </si>
  <si>
    <t>TN20-0076</t>
  </si>
  <si>
    <t>165-TN20-0077</t>
  </si>
  <si>
    <t>True North by Sleep Philosophy Cozy Flannel Full Sheet Set in Red Plaid - Olliix TN20-0077</t>
  </si>
  <si>
    <t>TN20-0077</t>
  </si>
  <si>
    <t>165-TN20-0078</t>
  </si>
  <si>
    <t>True North by Sleep Philosophy Cozy Flannel Queen Sheet Set in Red Plaid - Olliix TN20-0078</t>
  </si>
  <si>
    <t>TN20-0078</t>
  </si>
  <si>
    <t>165-TN20-0079</t>
  </si>
  <si>
    <t>True North by Sleep Philosophy Cozy Flannel King Sheet Set in Red Plaid - Olliix TN20-0079</t>
  </si>
  <si>
    <t>TN20-0079</t>
  </si>
  <si>
    <t>165-TN20-0080</t>
  </si>
  <si>
    <t>True North by Sleep Philosophy Cozy Flannel Cal King Sheet Set in Red Plaid - Olliix TN20-0080</t>
  </si>
  <si>
    <t>TN20-0080</t>
  </si>
  <si>
    <t>165-TN20-0081</t>
  </si>
  <si>
    <t>Cozy Flannel Twin Sheet Set - True North by Sleep Philosophy TN20-0081</t>
  </si>
  <si>
    <t>TN20-0081</t>
  </si>
  <si>
    <t>165-TN20-0082</t>
  </si>
  <si>
    <t>True North by Sleep Philosophy Cozy Flannel Full Sheet Set in Blue Plaid - Olliix TN20-0082</t>
  </si>
  <si>
    <t>TN20-0082</t>
  </si>
  <si>
    <t>165-TN20-0083</t>
  </si>
  <si>
    <t>True North by Sleep Philosophy Cozy Flannel Queen Sheet Set in Blue Plaid - Olliix TN20-0083</t>
  </si>
  <si>
    <t>TN20-0083</t>
  </si>
  <si>
    <t>165-TN20-0084</t>
  </si>
  <si>
    <t>True North by Sleep Philosophy Cozy Flannel King Sheet Set in Blue Plaid - Olliix TN20-0084</t>
  </si>
  <si>
    <t>TN20-0084</t>
  </si>
  <si>
    <t>165-TN20-0085</t>
  </si>
  <si>
    <t>True North by Sleep Philosophy Cozy Flannel Cal King Sheet Set in Blue Plaid - Olliix TN20-0085</t>
  </si>
  <si>
    <t>TN20-0085</t>
  </si>
  <si>
    <t>165-TN20-0111</t>
  </si>
  <si>
    <t>True North by Sleep Philosophy Cozy Flannel Twin Sheet Set in Ivory Solid - Olliix TN20-0111</t>
  </si>
  <si>
    <t>TN20-0111</t>
  </si>
  <si>
    <t>165-TN20-0113</t>
  </si>
  <si>
    <t>True North by Sleep Philosophy Cozy Flannel Queen Sheet Set in Ivory Solid - Olliix TN20-0113</t>
  </si>
  <si>
    <t>TN20-0113</t>
  </si>
  <si>
    <t>165-TN20-0114</t>
  </si>
  <si>
    <t>True North by Sleep Philosophy Cozy Flannel King Sheet Set in Ivory Solid - Olliix TN20-0114</t>
  </si>
  <si>
    <t>TN20-0114</t>
  </si>
  <si>
    <t>165-TN20-0115</t>
  </si>
  <si>
    <t>True North by Sleep Philosophy Cozy Flannel Cal King Sheet Set in Ivory Solid - Olliix TN20-0115</t>
  </si>
  <si>
    <t>TN20-0115</t>
  </si>
  <si>
    <t>165-TN20-0118</t>
  </si>
  <si>
    <t>True North by Sleep Philosophy Cozy Flannel Queen Sheet Set in Tan Solid - Olliix TN20-0118</t>
  </si>
  <si>
    <t>TN20-0118</t>
  </si>
  <si>
    <t>165-TN20-0119</t>
  </si>
  <si>
    <t>True North by Sleep Philosophy Cozy Flannel King Sheet Set in Tan Solid - Olliix TN20-0119</t>
  </si>
  <si>
    <t>TN20-0119</t>
  </si>
  <si>
    <t>165-TN20-0124</t>
  </si>
  <si>
    <t>True North by Sleep Philosophy Cozy Flannel King Sheet Set in Blue Solid - Olliix TN20-0124</t>
  </si>
  <si>
    <t>TN20-0124</t>
  </si>
  <si>
    <t>165-TN20-0209</t>
  </si>
  <si>
    <t>True North by Sleep Philosophy Cozy Flannel Twin XL Sheet Set in Pink/Grey Snowflakes - Olliix TN20-0209</t>
  </si>
  <si>
    <t>TN20-0209</t>
  </si>
  <si>
    <t>165-TN20-0210</t>
  </si>
  <si>
    <t>True North by Sleep Philosophy Cozy Flannel Twin XL Sheet Set in Tan Plaid - Olliix TN20-0210</t>
  </si>
  <si>
    <t>TN20-0210</t>
  </si>
  <si>
    <t>165-TN20-0212</t>
  </si>
  <si>
    <t>True North by Sleep Philosophy Cozy Flannel Twin XL Sheet Set in Blue Plaid - Olliix TN20-0212</t>
  </si>
  <si>
    <t>TN20-0212</t>
  </si>
  <si>
    <t>165-TN20-0221</t>
  </si>
  <si>
    <t>True North by Sleep Philosophy Cozy Flannel Twin Sheet Set in Aqua French Bulldog - Olliix TN20-0221</t>
  </si>
  <si>
    <t>TN20-0221</t>
  </si>
  <si>
    <t>165-TN20-0222</t>
  </si>
  <si>
    <t>True North by Sleep Philosophy Cozy Flannel Twin XL Sheet Set in Aqua French Bulldog - Olliix TN20-0222</t>
  </si>
  <si>
    <t>TN20-0222</t>
  </si>
  <si>
    <t>165-TN20-0223</t>
  </si>
  <si>
    <t>True North by Sleep Philosophy Cozy Flannel Full Sheet Set in Aqua French Bulldog - Olliix TN20-0223</t>
  </si>
  <si>
    <t>TN20-0223</t>
  </si>
  <si>
    <t>165-TN20-0224</t>
  </si>
  <si>
    <t>True North by Sleep Philosophy Cozy Flannel Queen Sheet Set in Aqua French Bulldog - Olliix TN20-0224</t>
  </si>
  <si>
    <t>TN20-0224</t>
  </si>
  <si>
    <t>165-TN20-0226</t>
  </si>
  <si>
    <t>True North by Sleep Philosophy Cozy Flannel Cal King Sheet Set in Aqua French Bulldog - Olliix TN20-0226</t>
  </si>
  <si>
    <t>TN20-0226</t>
  </si>
  <si>
    <t>165-TN20-0227</t>
  </si>
  <si>
    <t>True North by Sleep Philosophy Cozy Flannel Twin Sheet Set in Pink French Bulldog - Olliix TN20-0227</t>
  </si>
  <si>
    <t>TN20-0227</t>
  </si>
  <si>
    <t>165-TN20-0228</t>
  </si>
  <si>
    <t>True North by Sleep Philosophy Cozy Flannel Twin XL Sheet Set in Pink French Bulldog - Olliix TN20-0228</t>
  </si>
  <si>
    <t>TN20-0228</t>
  </si>
  <si>
    <t>165-TN20-0229</t>
  </si>
  <si>
    <t>True North by Sleep Philosophy Cozy Flannel Full Sheet Set in Pink French Bulldog - Olliix TN20-0229</t>
  </si>
  <si>
    <t>TN20-0229</t>
  </si>
  <si>
    <t>165-TN20-0230</t>
  </si>
  <si>
    <t>True North by Sleep Philosophy Cozy Flannel Queen Sheet Set in Pink French Bulldog - Olliix TN20-0230</t>
  </si>
  <si>
    <t>TN20-0230</t>
  </si>
  <si>
    <t>165-TN20-0231</t>
  </si>
  <si>
    <t>True North by Sleep Philosophy Cozy Flannel King Sheet Set in Pink French Bulldog - Olliix TN20-0231</t>
  </si>
  <si>
    <t>TN20-0231</t>
  </si>
  <si>
    <t>165-TN20-0239</t>
  </si>
  <si>
    <t>True North by Sleep Philosophy Cozy Flannel Twin Sheet Set in Grey Geo - Olliix TN20-0239</t>
  </si>
  <si>
    <t>TN20-0239</t>
  </si>
  <si>
    <t>165-TN20-0240</t>
  </si>
  <si>
    <t>True North by Sleep Philosophy Cozy Flannel Twin XL Sheet Set in Grey Geo - Olliix TN20-0240</t>
  </si>
  <si>
    <t>TN20-0240</t>
  </si>
  <si>
    <t>165-TN20-0241</t>
  </si>
  <si>
    <t>True North by Sleep Philosophy Cozy Flannel Full Sheet Set in Grey Geo - Olliix TN20-0241</t>
  </si>
  <si>
    <t>TN20-0241</t>
  </si>
  <si>
    <t>165-TN20-0242</t>
  </si>
  <si>
    <t>True North by Sleep Philosophy Cozy Flannel Queen Sheet Set in Grey Geo - Olliix TN20-0242</t>
  </si>
  <si>
    <t>TN20-0242</t>
  </si>
  <si>
    <t>165-TN20-0243</t>
  </si>
  <si>
    <t>True North by Sleep Philosophy Cozy Flannel King Sheet Set in Grey Geo - Olliix TN20-0243</t>
  </si>
  <si>
    <t>TN20-0243</t>
  </si>
  <si>
    <t>165-TN20-0245</t>
  </si>
  <si>
    <t>True North by Sleep Philosophy Cozy Flannel Twin Sheet Set in Blue Geo - Olliix TN20-0245</t>
  </si>
  <si>
    <t>TN20-0245</t>
  </si>
  <si>
    <t>165-TN20-0247</t>
  </si>
  <si>
    <t>True North by Sleep Philosophy Cozy Flannel Full Sheet Set in Blue Geo - Olliix TN20-0247</t>
  </si>
  <si>
    <t>TN20-0247</t>
  </si>
  <si>
    <t>165-TN20-0248</t>
  </si>
  <si>
    <t>True North by Sleep Philosophy Cozy Flannel Queen Sheet Set in Blue Geo - Olliix TN20-0248</t>
  </si>
  <si>
    <t>TN20-0248</t>
  </si>
  <si>
    <t>165-TN20-0249</t>
  </si>
  <si>
    <t>True North by Sleep Philosophy Cozy Flannel King Sheet Set in Blue Geo - Olliix TN20-0249</t>
  </si>
  <si>
    <t>TN20-0249</t>
  </si>
  <si>
    <t>165-TN20-0251</t>
  </si>
  <si>
    <t>True North by Sleep Philosophy Cozy Flannel Twin Sheet Set in Multi Leaves - Olliix TN20-0251</t>
  </si>
  <si>
    <t>TN20-0251</t>
  </si>
  <si>
    <t>165-TN20-0253</t>
  </si>
  <si>
    <t>True North by Sleep Philosophy Cozy Flannel Full Sheet Set in Multi Leaves - Olliix TN20-0253</t>
  </si>
  <si>
    <t>TN20-0253</t>
  </si>
  <si>
    <t>165-TN20-0255</t>
  </si>
  <si>
    <t>True North by Sleep Philosophy Cozy Flannel King Sheet Set in Multi Leaves - Olliix TN20-0255</t>
  </si>
  <si>
    <t>TN20-0255</t>
  </si>
  <si>
    <t>165-TN20-0256</t>
  </si>
  <si>
    <t>True North by Sleep Philosophy Cozy Flannel Cal King Sheet Set in Multi Leaves - Olliix TN20-0256</t>
  </si>
  <si>
    <t>TN20-0256</t>
  </si>
  <si>
    <t>165-TN20-0263</t>
  </si>
  <si>
    <t>True North by Sleep Philosophy Cozy Flannel Twin Sheet Set in Blue Polar Bears - Olliix TN20-0263</t>
  </si>
  <si>
    <t>TN20-0263</t>
  </si>
  <si>
    <t>165-TN20-0264</t>
  </si>
  <si>
    <t>True North by Sleep Philosophy Cozy Flannel Twin XL Sheet Set in Blue Polar Bears - Olliix TN20-0264</t>
  </si>
  <si>
    <t>TN20-0264</t>
  </si>
  <si>
    <t>165-TN20-0265</t>
  </si>
  <si>
    <t>True North by Sleep Philosophy Cozy Flannel Full Sheet Set in Blue Polar Bears - Olliix TN20-0265</t>
  </si>
  <si>
    <t>TN20-0265</t>
  </si>
  <si>
    <t>165-TN20-0273</t>
  </si>
  <si>
    <t>True North by Sleep Philosophy Cozy Flannel King Sheet Set in Multi Forest Animals - Olliix TN20-0273</t>
  </si>
  <si>
    <t>TN20-0273</t>
  </si>
  <si>
    <t>165-TN20-0281</t>
  </si>
  <si>
    <t>True North by Sleep Philosophy Cozy Flannel Twin Sheet Set in Aqua Geo - Olliix TN20-0281</t>
  </si>
  <si>
    <t>TN20-0281</t>
  </si>
  <si>
    <t>165-TN20-0282</t>
  </si>
  <si>
    <t>True North by Sleep Philosophy Cozy Flannel Twin XL Sheet Set in Aqua Geo - Olliix TN20-0282</t>
  </si>
  <si>
    <t>TN20-0282</t>
  </si>
  <si>
    <t>165-TN20-0283</t>
  </si>
  <si>
    <t>True North by Sleep Philosophy Cozy Flannel Full Sheet Set in Aqua Geo - Olliix TN20-0283</t>
  </si>
  <si>
    <t>TN20-0283</t>
  </si>
  <si>
    <t>165-TN20-0284</t>
  </si>
  <si>
    <t>True North by Sleep Philosophy Cozy Flannel Queen Sheet Set in Aqua Geo - Olliix TN20-0284</t>
  </si>
  <si>
    <t>TN20-0284</t>
  </si>
  <si>
    <t>165-TN20-0285</t>
  </si>
  <si>
    <t>True North by Sleep Philosophy Cozy Flannel King Sheet Set in Aqua Geo - Olliix TN20-0285</t>
  </si>
  <si>
    <t>TN20-0285</t>
  </si>
  <si>
    <t>165-TN20-0286</t>
  </si>
  <si>
    <t>True North by Sleep Philosophy Cozy Flannel Cal King Sheet Set in Aqua Geo - Olliix TN20-0286</t>
  </si>
  <si>
    <t>TN20-0286</t>
  </si>
  <si>
    <t>165-TN54-0188</t>
  </si>
  <si>
    <t>True North by Sleep Philosophy Ultra Soft Twin Reversible Plush Heated Blanket w/ Bonus Automatic Timer in Tan - Olliix TN54-0188</t>
  </si>
  <si>
    <t>TN54-0188</t>
  </si>
  <si>
    <t>165-TN54-0189</t>
  </si>
  <si>
    <t>True North by Sleep Philosophy Ultra Soft Full Reversible Plush Heated Blanket w/ Bonus Automatic Timer in Tan - Olliix TN54-0189</t>
  </si>
  <si>
    <t>TN54-0189</t>
  </si>
  <si>
    <t>165-TN54-0190</t>
  </si>
  <si>
    <t>True North by Sleep Philosophy Ultra Soft Queen Reversible Plush Heated Blanket w/ Bonus Automatic Timer in Tan - Olliix TN54-0190</t>
  </si>
  <si>
    <t>TN54-0190</t>
  </si>
  <si>
    <t>165-TN54-0191</t>
  </si>
  <si>
    <t>True North by Sleep Philosophy Ultra Soft King Reversible Plush Heated Blanket w/ Bonus Automatic Timer in Tan - Olliix TN54-0191</t>
  </si>
  <si>
    <t>TN54-0191</t>
  </si>
  <si>
    <t>165-TN54-0192</t>
  </si>
  <si>
    <t>True North by Sleep Philosophy Ultra Soft Twin Reversible Plush Heated Blanket w/ Bonus Automatic Timer in Ivory - Olliix TN54-0192</t>
  </si>
  <si>
    <t>TN54-0192</t>
  </si>
  <si>
    <t>165-TN54-0193</t>
  </si>
  <si>
    <t>True North by Sleep Philosophy Ultra Soft Full Reversible Plush Heated Blanket w/ Bonus Automatic Timer in Ivory - Olliix TN54-0193</t>
  </si>
  <si>
    <t>TN54-0193</t>
  </si>
  <si>
    <t>165-TN54-0194</t>
  </si>
  <si>
    <t>True North by Sleep Philosophy Ultra Soft Queen Reversible Plush Heated Blanket w/ Bonus Automatic Timer in Ivory - Olliix TN54-0194</t>
  </si>
  <si>
    <t>TN54-0194</t>
  </si>
  <si>
    <t>165-TN54-0195</t>
  </si>
  <si>
    <t>True North by Sleep Philosophy Ultra Soft King Reversible Plush Heated Blanket w/ Bonus Automatic Timer in Ivory - Olliix TN54-0195</t>
  </si>
  <si>
    <t>TN54-0195</t>
  </si>
  <si>
    <t>165-TN54-0196</t>
  </si>
  <si>
    <t>True North by Sleep Philosophy Ultra Soft Twin Reversible Plush Heated Blanket w/ Bonus Automatic Timer in Grey - Olliix TN54-0196</t>
  </si>
  <si>
    <t>TN54-0196</t>
  </si>
  <si>
    <t>165-TN54-0197</t>
  </si>
  <si>
    <t>True North by Sleep Philosophy Ultra Soft Full Reversible Plush Heated Blanket w/ Bonus Automatic Timer in Grey - Olliix TN54-0197</t>
  </si>
  <si>
    <t>TN54-0197</t>
  </si>
  <si>
    <t>165-TN54-0198</t>
  </si>
  <si>
    <t>True North by Sleep Philosophy Ultra Soft Queen Reversible Plush Heated Blanket w/ Bonus Automatic Timer in Grey - Olliix TN54-0198</t>
  </si>
  <si>
    <t>TN54-0198</t>
  </si>
  <si>
    <t>165-TN54-0199</t>
  </si>
  <si>
    <t>True North by Sleep Philosophy Ultra Soft King Reversible Plush Heated Blanket w/ Bonus Automatic Timer in Grey - Olliix TN54-0199</t>
  </si>
  <si>
    <t>TN54-0199</t>
  </si>
  <si>
    <t>165-TN54-0200</t>
  </si>
  <si>
    <t>True North by Sleep Philosophy Ultra Soft Twin Reversible Plush Heated Blanket w/ Bonus Automatic Timer in Blue - Olliix TN54-0200</t>
  </si>
  <si>
    <t>TN54-0200</t>
  </si>
  <si>
    <t>165-TN54-0201</t>
  </si>
  <si>
    <t>True North by Sleep Philosophy Ultra Soft Full Reversible Plush Heated Blanket w/ Bonus Automatic Timer in Blue - Olliix TN54-0201</t>
  </si>
  <si>
    <t>TN54-0201</t>
  </si>
  <si>
    <t>165-TN54-0202</t>
  </si>
  <si>
    <t>True North by Sleep Philosophy Ultra Soft Queen Reversible Plush Heated Blanket w/ Bonus Automatic Timer in Blue - Olliix TN54-0202</t>
  </si>
  <si>
    <t>TN54-0202</t>
  </si>
  <si>
    <t>165-TN54-0203</t>
  </si>
  <si>
    <t>True North by Sleep Philosophy Ultra Soft King Reversible Plush Heated Blanket w/ Bonus Automatic Timer in Blue - Olliix TN54-0203</t>
  </si>
  <si>
    <t>TN54-0203</t>
  </si>
  <si>
    <t>165-MP10-1249</t>
  </si>
  <si>
    <t>TrueNorth Northfield Twin/Twin XL 3M Scotchgard Supreme Down Blend Comforter in White - Olliix MP10-1249</t>
  </si>
  <si>
    <t>MP10-1249</t>
  </si>
  <si>
    <t>165-MP10-1250</t>
  </si>
  <si>
    <t>TrueNorth Northfield Full/Queen 3M Scotchgard Supreme Down Blend Comforter in White - Olliix MP10-1250</t>
  </si>
  <si>
    <t>MP10-1250</t>
  </si>
  <si>
    <t>165-MP10-1251</t>
  </si>
  <si>
    <t>TrueNorth Northfield King/Cal King 3M Scotchgard Supreme Down Blend Comforter in White - Olliix MP10-1251</t>
  </si>
  <si>
    <t>MP10-1251</t>
  </si>
  <si>
    <t>165-BL50-0888</t>
  </si>
  <si>
    <t>Urban Habitat Lexi 50x60" Color Block Throw in Blue - Olliix BL50-0888</t>
  </si>
  <si>
    <t>BL50-0888</t>
  </si>
  <si>
    <t>165-UH10-0198</t>
  </si>
  <si>
    <t>Urban Habitat Brooklyn Twin/Twin XL Cotton Jacquard Comforter Set in Ivory - Olliix UH10-0198</t>
  </si>
  <si>
    <t>UH10-0198</t>
  </si>
  <si>
    <t>165-UH10-0199</t>
  </si>
  <si>
    <t>Urban Habitat Brooklyn Full/Queen Cotton Jacquard Comforter Set in Ivory - Olliix UH10-0199</t>
  </si>
  <si>
    <t>UH10-0199</t>
  </si>
  <si>
    <t>165-UH10-0200</t>
  </si>
  <si>
    <t>Urban Habitat Brooklyn King/Cal King Cotton Jacquard Comforter Set in Ivory - Olliix UH10-0200</t>
  </si>
  <si>
    <t>UH10-0200</t>
  </si>
  <si>
    <t>165-UH10-0204</t>
  </si>
  <si>
    <t>Urban Habitat Brooklyn Twin/Twin XL Cotton Jacquard Comforter Set in Pink - Olliix UH10-0204</t>
  </si>
  <si>
    <t>UH10-0204</t>
  </si>
  <si>
    <t>165-UH10-0205</t>
  </si>
  <si>
    <t>Urban Habitat Brooklyn Full/Queen Cotton Jacquard Comforter Set in Pink - Olliix UH10-0205</t>
  </si>
  <si>
    <t>UH10-0205</t>
  </si>
  <si>
    <t>165-UH10-0206</t>
  </si>
  <si>
    <t>Urban Habitat Brooklyn King/Cal King Cotton Jacquard Comforter Set in Pink - Olliix UH10-0206</t>
  </si>
  <si>
    <t>UH10-0206</t>
  </si>
  <si>
    <t>165-UH10-0223</t>
  </si>
  <si>
    <t>Urban Habitat Myla Full/Queen 7 Piece Cotton Jaquard Comforter Set in Ivory - Olliix UH10-0223</t>
  </si>
  <si>
    <t>UH10-0223</t>
  </si>
  <si>
    <t>165-UH10-0224</t>
  </si>
  <si>
    <t>Urban Habitat Myla King/Cal King 7 Piece Cotton Jaquard Comforter Set in Ivory - Olliix UH10-0224</t>
  </si>
  <si>
    <t>UH10-0224</t>
  </si>
  <si>
    <t>165-UH12-0201</t>
  </si>
  <si>
    <t>Urban Habitat Brooklyn Twin/Twin XL Cotton Jacquard Duvet Cover Set in Ivory - Olliix UH12-0201</t>
  </si>
  <si>
    <t>UH12-0201</t>
  </si>
  <si>
    <t>165-UH12-0202</t>
  </si>
  <si>
    <t>Urban Habitat Brooklyn Full/Queen Cotton Jacquard Duvet Cover Set in Ivory - Olliix UH12-0202</t>
  </si>
  <si>
    <t>UH12-0202</t>
  </si>
  <si>
    <t>165-UH12-0203</t>
  </si>
  <si>
    <t>Urban Habitat Brooklyn King/Cal King Cotton Jacquard Duvet Cover Set in Ivory - Olliix UH12-0203</t>
  </si>
  <si>
    <t>UH12-0203</t>
  </si>
  <si>
    <t>165-UH12-0207</t>
  </si>
  <si>
    <t>Urban Habitat Brooklyn Twin/Twin XL Cotton Jacquard Duvet Cover Set in Pink - Olliix UH12-0207</t>
  </si>
  <si>
    <t>UH12-0207</t>
  </si>
  <si>
    <t>165-UH12-0208</t>
  </si>
  <si>
    <t>Urban Habitat Brooklyn Full/Queen Cotton Jacquard Duvet Cover Set in Pink - Olliix UH12-0208</t>
  </si>
  <si>
    <t>UH12-0208</t>
  </si>
  <si>
    <t>165-UH12-0209</t>
  </si>
  <si>
    <t>Urban Habitat Brooklyn King/Cal King Cotton Jacquard Duvet Cover Set in Pink - Olliix UH12-0209</t>
  </si>
  <si>
    <t>UH12-0209</t>
  </si>
  <si>
    <t>165-UH12-0225</t>
  </si>
  <si>
    <t>Urban Habitat Myla Full/Queen 7 Piece Cotton Jaquard Duvet Cover Set in Ivory - Olliix UH12-0225</t>
  </si>
  <si>
    <t>UH12-0225</t>
  </si>
  <si>
    <t>165-UH12-0226</t>
  </si>
  <si>
    <t>Urban Habitat Myla King/Cal King 7 Piece Cotton Jaquard Duvet Cover Set in Ivory - Olliix UH12-0226</t>
  </si>
  <si>
    <t>UH12-0226</t>
  </si>
  <si>
    <t>165-UH12-2102</t>
  </si>
  <si>
    <t>Urban Habitat Full/Queen 7 Piece Reversible Cotton Duvet Cover Set in Blue - Olliix UH12-2102</t>
  </si>
  <si>
    <t>UH12-2102</t>
  </si>
  <si>
    <t>165-UH153-0057</t>
  </si>
  <si>
    <t>Urban Habitat Borel Table Lamp in Blue - Olliix UH153-0057</t>
  </si>
  <si>
    <t>UH153-0057</t>
  </si>
  <si>
    <t>165-UH154-0051</t>
  </si>
  <si>
    <t>Urban Habitat Alta Floor Lamp in Gold - Olliix UH154-0051</t>
  </si>
  <si>
    <t>UH154-0051</t>
  </si>
  <si>
    <t>165-UH95C-0002</t>
  </si>
  <si>
    <t>Urban Habitat Gilded Feathers Printed Canvas w/ Gold Foil 2 Piece Set in Yellow - Olliix UH95C-0002</t>
  </si>
  <si>
    <t>UH95C-0002</t>
  </si>
  <si>
    <t>165-UH95C-0019</t>
  </si>
  <si>
    <t>Urban Habitat This &amp; That Way Framed Gel Coat Canvas (2pcs/set) in Blue/Grey - Olliix UH95C-0019</t>
  </si>
  <si>
    <t>UH95C-0019</t>
  </si>
  <si>
    <t>165-UH95C-0020</t>
  </si>
  <si>
    <t>Urban Habitat Grey Rock Garden Gel Coat Framed Canvas 2 Piece Set in Multi - Olliix UH95C-0020</t>
  </si>
  <si>
    <t>UH95C-0020</t>
  </si>
  <si>
    <t>165-UHK10-0017</t>
  </si>
  <si>
    <t>Urban Habitat Kids Cloud Twin/Twin XL Cotton Printed Comforter Set in Blue - Olliix UHK10-0017</t>
  </si>
  <si>
    <t>UHK10-0017</t>
  </si>
  <si>
    <t>165-UHK10-0018</t>
  </si>
  <si>
    <t>Urban Habitat Kids Cloud Full/Queen Cotton Comforter Set in Blue - Olliix UHK10-0018</t>
  </si>
  <si>
    <t>UHK10-0018</t>
  </si>
  <si>
    <t>165-UHK10-0036</t>
  </si>
  <si>
    <t>Urban Habitat Kids Finn Twin/Twin XL Comforter Set in Green / Navy - Olliix UHK10-0036</t>
  </si>
  <si>
    <t>UHK10-0036</t>
  </si>
  <si>
    <t>165-UHK10-0037</t>
  </si>
  <si>
    <t>Urban Habitat Kids Finn Full/Queen Comforter Set in Green / Navy - Olliix UHK10-0037</t>
  </si>
  <si>
    <t>UHK10-0037</t>
  </si>
  <si>
    <t>165-UHK10-0048</t>
  </si>
  <si>
    <t>Urban Habitat Kids Lola Twin/Twin XL Comforter Set in Purple - Olliix UHK10-0048</t>
  </si>
  <si>
    <t>UHK10-0048</t>
  </si>
  <si>
    <t>165-UHK10-0049</t>
  </si>
  <si>
    <t>Urban Habitat Kids Lola Full/Queen Comforter Set in Purple - Olliix UHK10-0049</t>
  </si>
  <si>
    <t>UHK10-0049</t>
  </si>
  <si>
    <t>165-UHK12-0033</t>
  </si>
  <si>
    <t>Urban Habitat Kids Cloud Twin/Twin XL Cotton Duvet Cover Set in Blue - Olliix UHK12-0033</t>
  </si>
  <si>
    <t>UHK12-0033</t>
  </si>
  <si>
    <t>165-UHK12-0034</t>
  </si>
  <si>
    <t>Urban Habitat Kids Cloud Full/Queen Cotton Duvet Cover Set in Blue - Olliix UHK12-0034</t>
  </si>
  <si>
    <t>UHK12-0034</t>
  </si>
  <si>
    <t>165-UHK12-0038</t>
  </si>
  <si>
    <t>Urban Habitat Kids Finn Twin/Twin XL Duvet Cover Set in Green / Navy - Olliix UHK12-0038</t>
  </si>
  <si>
    <t>UHK12-0038</t>
  </si>
  <si>
    <t>165-UHK12-0039</t>
  </si>
  <si>
    <t>Urban Habitat Kids Finn Full/Queen Duvet Cover Set in Green / Navy - Olliix UHK12-0039</t>
  </si>
  <si>
    <t>UHK12-0039</t>
  </si>
  <si>
    <t>165-UHK12-0050</t>
  </si>
  <si>
    <t>Urban Habitat Kids Lola Twin/Twin XL Duvet Cover Set in Purple - Olliix UHK12-0050</t>
  </si>
  <si>
    <t>UHK12-0050</t>
  </si>
  <si>
    <t>165-UHK13-0019</t>
  </si>
  <si>
    <t>Urban Habitat Kids Cloud Twin/Twin XL Cotton Coverlet Set in Blue - Olliix UHK13-0019</t>
  </si>
  <si>
    <t>UHK13-0019</t>
  </si>
  <si>
    <t>165-UHK13-0020</t>
  </si>
  <si>
    <t>Urban Habitat Kids Cloud Full/Queen Coverlet Set in Blue - Olliix UHK13-0020</t>
  </si>
  <si>
    <t>UHK13-0020</t>
  </si>
  <si>
    <t>165-UHK13-0040</t>
  </si>
  <si>
    <t>Urban Habitat Kids Finn Twin/Twin XL Coverlet Set in Green / Navy - Olliix UHK13-0040</t>
  </si>
  <si>
    <t>UHK13-0040</t>
  </si>
  <si>
    <t>165-UHK13-0041</t>
  </si>
  <si>
    <t>Urban Habitat Kids Finn Full/Queen Coverlet Set in Green / Navy - Olliix UHK13-0041</t>
  </si>
  <si>
    <t>UHK13-0041</t>
  </si>
  <si>
    <t>165-UHK13-0052</t>
  </si>
  <si>
    <t>Urban Habitat Kids Lola Twin/Twin XL Coverlet Set in Purple - Olliix UHK13-0052</t>
  </si>
  <si>
    <t>UHK13-0052</t>
  </si>
  <si>
    <t>165-UHK13-0053</t>
  </si>
  <si>
    <t>Urban Habitat Kids Lola Full/Queen Coverlet Set in Purple - Olliix UHK13-0053</t>
  </si>
  <si>
    <t>UHK13-0053</t>
  </si>
  <si>
    <t>165-WR10-079</t>
  </si>
  <si>
    <t>Woolrich Hadley Plaid Twin Comforter Set in Multi - Olliix WR10-079</t>
  </si>
  <si>
    <t>WR10-079</t>
  </si>
  <si>
    <t>165-WR10-080</t>
  </si>
  <si>
    <t>Woolrich Hadley Plaid Queen Comforter Set in Multi - Olliix WR10-080</t>
  </si>
  <si>
    <t>WR10-080</t>
  </si>
  <si>
    <t>165-WR10-081</t>
  </si>
  <si>
    <t>Woolrich Hadley Plaid King Comforter Set in Multi - Olliix WR10-081</t>
  </si>
  <si>
    <t>WR10-081</t>
  </si>
  <si>
    <t>165-WR10-1054</t>
  </si>
  <si>
    <t>Woolrich White River Twin Down Alternative Comforter Mini Set in Multi - Olliix WR10-1054</t>
  </si>
  <si>
    <t>WR10-1054</t>
  </si>
  <si>
    <t>165-WR10-1055</t>
  </si>
  <si>
    <t>Woolrich White River Full/Queen Down Alternative Comforter Mini Set in Multi - Olliix WR10-1055</t>
  </si>
  <si>
    <t>WR10-1055</t>
  </si>
  <si>
    <t>165-WR10-1056</t>
  </si>
  <si>
    <t>Woolrich White River King Down Alternative Comforter Mini Set in Multi - Olliix WR10-1056</t>
  </si>
  <si>
    <t>WR10-1056</t>
  </si>
  <si>
    <t>165-WR10-1057</t>
  </si>
  <si>
    <t>Woolrich Lumberjack Twin Down Alternative Comforter Mini Set in Multi - Olliix WR10-1057</t>
  </si>
  <si>
    <t>WR10-1057</t>
  </si>
  <si>
    <t>165-WR10-1058</t>
  </si>
  <si>
    <t>Woolrich Lumberjack Full/Queen Down Alternative Comforter Mini Set in Multi - Olliix WR10-1058</t>
  </si>
  <si>
    <t>WR10-1058</t>
  </si>
  <si>
    <t>165-WR10-1059</t>
  </si>
  <si>
    <t>Woolrich Lumberjack King Down Alternative Comforter Mini Set in Multi - Olliix WR10-1059</t>
  </si>
  <si>
    <t>WR10-1059</t>
  </si>
  <si>
    <t>165-WR10-1511</t>
  </si>
  <si>
    <t>Woolrich Woodsman Twin Softspun Down Alternative Comforter Mini Set in Grey - Olliix WR10-1511</t>
  </si>
  <si>
    <t>WR10-1511</t>
  </si>
  <si>
    <t>165-WR10-1512</t>
  </si>
  <si>
    <t>Woolrich Woodsman Full/Queen Softspun Down Alternative Comforter Mini Set in Grey - Olliix WR10-1512</t>
  </si>
  <si>
    <t>WR10-1512</t>
  </si>
  <si>
    <t>165-WR10-1513</t>
  </si>
  <si>
    <t>Woolrich Woodsman King Softspun Down Alternative Comforter Mini Set in Grey - Olliix WR10-1513</t>
  </si>
  <si>
    <t>WR10-1513</t>
  </si>
  <si>
    <t>165-WR10-2061</t>
  </si>
  <si>
    <t>Woolrich Alton Twin Plush to Sherpa Comforter Set in Grey/Ivory - Olliix WR10-2061</t>
  </si>
  <si>
    <t>WR10-2061</t>
  </si>
  <si>
    <t>165-WR10-2062</t>
  </si>
  <si>
    <t>Woolrich Alton Full/Queen Plush to Sherpa Comforter Set in Grey/Ivory - Olliix WR10-2062</t>
  </si>
  <si>
    <t>WR10-2062</t>
  </si>
  <si>
    <t>165-WR10-2063</t>
  </si>
  <si>
    <t>Woolrich Alton King Plush to Sherpa Comforter Set in Grey/Ivory - Olliix WR10-2063</t>
  </si>
  <si>
    <t>WR10-2063</t>
  </si>
  <si>
    <t>165-WR10-2064</t>
  </si>
  <si>
    <t>Woolrich Alton Twin Plush to Sherpa Comforter Set in Red/Black - Olliix WR10-2064</t>
  </si>
  <si>
    <t>WR10-2064</t>
  </si>
  <si>
    <t>165-WR10-2065</t>
  </si>
  <si>
    <t>Woolrich Alton Full/Queen Plush to Sherpa Comforter Set in Red/Black - Olliix WR10-2065</t>
  </si>
  <si>
    <t>WR10-2065</t>
  </si>
  <si>
    <t>165-WR10-2066</t>
  </si>
  <si>
    <t>Woolrich Alton King Plush to Sherpa Comforter Set in Red/Black - Olliix WR10-2066</t>
  </si>
  <si>
    <t>WR10-2066</t>
  </si>
  <si>
    <t>165-WR10-2178</t>
  </si>
  <si>
    <t>Woolrich Bitter Creek Full Oversized Comforter Set in Grey/Brown - Olliix WR10-2178</t>
  </si>
  <si>
    <t>WR10-2178</t>
  </si>
  <si>
    <t>165-WR10-2179</t>
  </si>
  <si>
    <t>Woolrich Bitter Creek Queen Oversized Comforter Set in Grey/Brown - Olliix WR10-2179</t>
  </si>
  <si>
    <t>WR10-2179</t>
  </si>
  <si>
    <t>165-WR10-2180</t>
  </si>
  <si>
    <t>Woolrich Bitter Creek King Oversized Comforter Set in Grey/Brown - Olliix WR10-2180</t>
  </si>
  <si>
    <t>WR10-2180</t>
  </si>
  <si>
    <t>165-WR10-2181</t>
  </si>
  <si>
    <t>Woolrich Bitter Creek Cal King Oversized Comforter Set in Grey/Brown - Olliix WR10-2181</t>
  </si>
  <si>
    <t>WR10-2181</t>
  </si>
  <si>
    <t>165-WR10-2191</t>
  </si>
  <si>
    <t>Woolrich Perry Twin/Twin XL Oversized Denim Comforter Set in Blue - Olliix WR10-2191</t>
  </si>
  <si>
    <t>WR10-2191</t>
  </si>
  <si>
    <t>165-WR10-2192</t>
  </si>
  <si>
    <t>Woolrich Perry Full Oversized Denim Comforter Set in Blue - Olliix WR10-2192</t>
  </si>
  <si>
    <t>WR10-2192</t>
  </si>
  <si>
    <t>165-WR10-2193</t>
  </si>
  <si>
    <t>Woolrich Perry Queen Oversized Denim Comforter Set in Blue - Olliix WR10-2193</t>
  </si>
  <si>
    <t>WR10-2193</t>
  </si>
  <si>
    <t>165-WR10-2194</t>
  </si>
  <si>
    <t>Woolrich Perry King/Cal King Oversized Denim Comforter Set in Blue - Olliix WR10-2194</t>
  </si>
  <si>
    <t>WR10-2194</t>
  </si>
  <si>
    <t>165-WR11-082</t>
  </si>
  <si>
    <t>Woolrich Hadley Plaid Euro Sham Euro sham in Multi - Olliix WR11-082</t>
  </si>
  <si>
    <t>WR11-082</t>
  </si>
  <si>
    <t>165-WR13-2057</t>
  </si>
  <si>
    <t>Woolrich Teton Full/Queen Embroidered Plush Coverlet Set in Ivory - Olliix WR13-2057</t>
  </si>
  <si>
    <t>WR13-2057</t>
  </si>
  <si>
    <t>165-WR13-2059</t>
  </si>
  <si>
    <t>Woolrich Teton Full/Queen Embroidered Plush Coverlet Set in Grey - Olliix WR13-2059</t>
  </si>
  <si>
    <t>WR13-2059</t>
  </si>
  <si>
    <t>165-WR13-2060</t>
  </si>
  <si>
    <t>Woolrich Teton King/Cal King Embroidered Plush Coverlet Set in Grey - Olliix WR13-2060</t>
  </si>
  <si>
    <t>WR13-2060</t>
  </si>
  <si>
    <t>165-WR13-2121</t>
  </si>
  <si>
    <t>Woolrich Daybed 5 Piece Day Bed Cover Set in Red - Olliix WR13-2121</t>
  </si>
  <si>
    <t>WR13-2121</t>
  </si>
  <si>
    <t>165-WR13-2122</t>
  </si>
  <si>
    <t>Woolrich Daybed 5 Piece Day Bed Cover Set in Tan - Olliix WR13-2122</t>
  </si>
  <si>
    <t>WR13-2122</t>
  </si>
  <si>
    <t>165-WR14-1724</t>
  </si>
  <si>
    <t>Woolrich Huntington Full/Queen Quilt Mini Set in Red - Olliix WR14-1724</t>
  </si>
  <si>
    <t>WR14-1724</t>
  </si>
  <si>
    <t>165-WR14-1725</t>
  </si>
  <si>
    <t>Woolrich Huntington King/Cal King Quilt Mini Set in Red - Olliix WR14-1725</t>
  </si>
  <si>
    <t>WR14-1725</t>
  </si>
  <si>
    <t>165-WR14-1726</t>
  </si>
  <si>
    <t>Woolrich Winter Plains Full/Queen Quilt Mini Set in Taupe - Olliix WR14-1726</t>
  </si>
  <si>
    <t>WR14-1726</t>
  </si>
  <si>
    <t>165-WR14-1727</t>
  </si>
  <si>
    <t>Woolrich Winter Plains King/Cal King Quilt Mini Set in Taupe - Olliix WR14-1727</t>
  </si>
  <si>
    <t>WR14-1727</t>
  </si>
  <si>
    <t>165-WR14-1728</t>
  </si>
  <si>
    <t>Woolrich Winter Hills Full/Queen Quilt Mini Set in Tan - Olliix WR14-1728</t>
  </si>
  <si>
    <t>WR14-1728</t>
  </si>
  <si>
    <t>165-WR14-1729</t>
  </si>
  <si>
    <t>Woolrich Winter Hills King/Cal King Quilt Mini Set in Tan - Olliix WR14-1729</t>
  </si>
  <si>
    <t>WR14-1729</t>
  </si>
  <si>
    <t>165-WR14-1730</t>
  </si>
  <si>
    <t>Woolrich Sunset Full/Queen Coverlet Mini Set in Red - Olliix WR14-1730</t>
  </si>
  <si>
    <t>WR14-1730</t>
  </si>
  <si>
    <t>165-WR14-1731</t>
  </si>
  <si>
    <t>Woolrich Sunset King/Cal King Coverlet Mini Set in Red - Olliix WR14-1731</t>
  </si>
  <si>
    <t>WR14-1731</t>
  </si>
  <si>
    <t>165-WR14-1783</t>
  </si>
  <si>
    <t>Woolrich Woolrich Check Full/Queen Oversized Quilt Mini Set in Red - Olliix WR14-1783</t>
  </si>
  <si>
    <t>WR14-1783</t>
  </si>
  <si>
    <t>165-WR14-1784</t>
  </si>
  <si>
    <t>Woolrich Woolrich Check King/Cal King Oversized Quilt Mini Set in Red - Olliix WR14-1784</t>
  </si>
  <si>
    <t>WR14-1784</t>
  </si>
  <si>
    <t>165-WR14-1785</t>
  </si>
  <si>
    <t>Woolrich Tasha Full/Queen Quilt Mini Set in Red - Olliix WR14-1785</t>
  </si>
  <si>
    <t>WR14-1785</t>
  </si>
  <si>
    <t>165-WR14-1786</t>
  </si>
  <si>
    <t>Woolrich Tasha King/Cal King Quilt Mini Set in Red - Olliix WR14-1786</t>
  </si>
  <si>
    <t>WR14-1786</t>
  </si>
  <si>
    <t>165-WR14-1787</t>
  </si>
  <si>
    <t>Woolrich Tasha Full/Queen Quilt Mini Set in Tan - Olliix WR14-1787</t>
  </si>
  <si>
    <t>WR14-1787</t>
  </si>
  <si>
    <t>165-WR14-1788</t>
  </si>
  <si>
    <t>Woolrich Tasha King/Cal King Quilt Mini Set in Tan - Olliix WR14-1788</t>
  </si>
  <si>
    <t>WR14-1788</t>
  </si>
  <si>
    <t>165-WR14-2020</t>
  </si>
  <si>
    <t>Woolrich Buffalo Check King/Cal King Oversized Quilt Mini Set in Tan - Olliix WR14-2020</t>
  </si>
  <si>
    <t>WR14-2020</t>
  </si>
  <si>
    <t>165-WR14-2021</t>
  </si>
  <si>
    <t>Woolrich Buffalo Check Full/Queen Oversized Quilt Mini Set in Gray - Olliix WR14-2021</t>
  </si>
  <si>
    <t>WR14-2021</t>
  </si>
  <si>
    <t>165-WR14-2022</t>
  </si>
  <si>
    <t>Woolrich Buffalo Check King/Cal King Oversized Quilt Mini Set in Gray - Olliix WR14-2022</t>
  </si>
  <si>
    <t>WR14-2022</t>
  </si>
  <si>
    <t>165-WR14-2233</t>
  </si>
  <si>
    <t>Woolrich Twin Falls Full/Queen Oversized 4 Piece Quilt Set in Brown/Blue - Olliix WR14-2233</t>
  </si>
  <si>
    <t>WR14-2233</t>
  </si>
  <si>
    <t>165-WR14-2234</t>
  </si>
  <si>
    <t>Woolrich Twin Falls King/Cal King Oversized 4 Piece Quilt Set in Brown/Blue - Olliix WR14-2234</t>
  </si>
  <si>
    <t>WR14-2234</t>
  </si>
  <si>
    <t>165-WR14-2235</t>
  </si>
  <si>
    <t>Woolrich Sweetwater Full/Queen Oversized 4 Piece Quilt Set in Black/Grey - Olliix WR14-2235</t>
  </si>
  <si>
    <t>WR14-2235</t>
  </si>
  <si>
    <t>165-WR20-1788</t>
  </si>
  <si>
    <t>Woolrich Flannel King Sheet Set in Blue Snowflake - Olliix WR20-1788</t>
  </si>
  <si>
    <t>WR20-1788</t>
  </si>
  <si>
    <t>165-WR20-1791</t>
  </si>
  <si>
    <t>Woolrich Flannel King Sheet Set in Tan Snowflake - Olliix WR20-1791</t>
  </si>
  <si>
    <t>WR20-1791</t>
  </si>
  <si>
    <t>165-WR20-1792</t>
  </si>
  <si>
    <t>Woolrich Flannel Cal King Sheet Set in Tan Snowflake - Olliix WR20-1792</t>
  </si>
  <si>
    <t>WR20-1792</t>
  </si>
  <si>
    <t>165-WR20-1798</t>
  </si>
  <si>
    <t>Woolrich Flannel Cal King Sheet Set in Brown Plaid - Olliix WR20-1798</t>
  </si>
  <si>
    <t>WR20-1798</t>
  </si>
  <si>
    <t>165-WR20-1800</t>
  </si>
  <si>
    <t>Woolrich Flannel King Sheet Set in Red Plaid - Olliix WR20-1800</t>
  </si>
  <si>
    <t>WR20-1800</t>
  </si>
  <si>
    <t>165-WR20-2025</t>
  </si>
  <si>
    <t>Woolrich Flannel Queen Sheet Set in Tan Winter Frost - Olliix WR20-2025</t>
  </si>
  <si>
    <t>WR20-2025</t>
  </si>
  <si>
    <t>165-WR20-2026</t>
  </si>
  <si>
    <t>Woolrich Flannel King Sheet Set in Tan Winter Frost - Olliix WR20-2026</t>
  </si>
  <si>
    <t>WR20-2026</t>
  </si>
  <si>
    <t>165-WR20-2027</t>
  </si>
  <si>
    <t>Woolrich Flannel Cal King Sheet Set in Tan Winter Frost - Olliix WR20-2027</t>
  </si>
  <si>
    <t>WR20-2027</t>
  </si>
  <si>
    <t>165-WR20-2032</t>
  </si>
  <si>
    <t>Woolrich Flannel King Sheet Set in Blue Winter Frost - Olliix WR20-2032</t>
  </si>
  <si>
    <t>WR20-2032</t>
  </si>
  <si>
    <t>165-WR20-2033</t>
  </si>
  <si>
    <t>Woolrich Flannel Cal King Sheet Set in Blue Winter Frost - Olliix WR20-2033</t>
  </si>
  <si>
    <t>WR20-2033</t>
  </si>
  <si>
    <t>165-WR20-2034</t>
  </si>
  <si>
    <t>Woolrich Flannel Queen Sheet Set in Blue Dog - Olliix WR20-2034</t>
  </si>
  <si>
    <t>WR20-2034</t>
  </si>
  <si>
    <t>165-WR20-2035</t>
  </si>
  <si>
    <t>Woolrich Flannel King Sheet Set in Blue Dog - Olliix WR20-2035</t>
  </si>
  <si>
    <t>WR20-2035</t>
  </si>
  <si>
    <t>165-WR20-2043</t>
  </si>
  <si>
    <t>Woolrich Flannel Queen Sheet Set in Blue Plaid - Olliix WR20-2043</t>
  </si>
  <si>
    <t>WR20-2043</t>
  </si>
  <si>
    <t>165-WR20-2044</t>
  </si>
  <si>
    <t>Woolrich Flannel King Sheet Set in Blue Plaid - Olliix WR20-2044</t>
  </si>
  <si>
    <t>WR20-2044</t>
  </si>
  <si>
    <t>165-WR20-2045</t>
  </si>
  <si>
    <t>Woolrich Flannel Cal King Sheet Set in Blue Plaid - Olliix WR20-2045</t>
  </si>
  <si>
    <t>WR20-2045</t>
  </si>
  <si>
    <t>165-WR20-2046</t>
  </si>
  <si>
    <t>Woolrich Flannel Queen Sheet Set in Grey Plaid - Olliix WR20-2046</t>
  </si>
  <si>
    <t>WR20-2046</t>
  </si>
  <si>
    <t>165-WR20-2047</t>
  </si>
  <si>
    <t>Woolrich Flannel King Sheet Set in Grey Plaid - Olliix WR20-2047</t>
  </si>
  <si>
    <t>WR20-2047</t>
  </si>
  <si>
    <t>165-WR20-2048</t>
  </si>
  <si>
    <t>Woolrich Flannel Cal King Sheet Set in Grey Plaid - Olliix WR20-2048</t>
  </si>
  <si>
    <t>WR20-2048</t>
  </si>
  <si>
    <t>165-WR20-2067</t>
  </si>
  <si>
    <t>Woolrich Flannel Twin Sheet Set in Blue Dog - Olliix WR20-2067</t>
  </si>
  <si>
    <t>WR20-2067</t>
  </si>
  <si>
    <t>165-WR20-2070</t>
  </si>
  <si>
    <t>Woolrich Flannel Full Sheet Set in Tan Dog - Olliix WR20-2070</t>
  </si>
  <si>
    <t>WR20-2070</t>
  </si>
  <si>
    <t>165-WR20-2071</t>
  </si>
  <si>
    <t>Woolrich Flannel Twin Sheet Set in Tan Cars - Olliix WR20-2071</t>
  </si>
  <si>
    <t>WR20-2071</t>
  </si>
  <si>
    <t>165-WR20-2072</t>
  </si>
  <si>
    <t>Woolrich Flannel Full Sheet Set in Tan Cars - Olliix WR20-2072</t>
  </si>
  <si>
    <t>WR20-2072</t>
  </si>
  <si>
    <t>165-WR30-2189</t>
  </si>
  <si>
    <t>Woolrich Bear 18x18" Square Berber Pillow in White - Olliix WR30-2189</t>
  </si>
  <si>
    <t>WR30-2189</t>
  </si>
  <si>
    <t>165-WR30-422</t>
  </si>
  <si>
    <t>Woolrich Hadley Plaid 18x18" Berber Square Pillow in Multi - Olliix WR30-422</t>
  </si>
  <si>
    <t>WR30-422</t>
  </si>
  <si>
    <t>165-WR30-425</t>
  </si>
  <si>
    <t>Woolrich Hadley Plaid 12x20" Pieced Oblong Pillow in Multi - Olliix WR30-425</t>
  </si>
  <si>
    <t>WR30-425</t>
  </si>
  <si>
    <t>165-WR50-1012</t>
  </si>
  <si>
    <t>Woolrich Lumberjack 50x70" Softspun D/A Filled Throw in Brown - Olliix WR50-1012</t>
  </si>
  <si>
    <t>WR50-1012</t>
  </si>
  <si>
    <t>165-WR50-1349</t>
  </si>
  <si>
    <t>Woolrich Tasha 50x70" Oversized Sofstpun Down Alternative Throw in Red - Olliix WR50-1349</t>
  </si>
  <si>
    <t>WR50-1349</t>
  </si>
  <si>
    <t>165-WR50-1350</t>
  </si>
  <si>
    <t>Woolrich Anderson 50x70" Print Mink Down Alternative Filled Throw in Grey - Olliix WR50-1350</t>
  </si>
  <si>
    <t>WR50-1350</t>
  </si>
  <si>
    <t>165-WR50-1627</t>
  </si>
  <si>
    <t>Woolrich Ridley 50x70" Softspun Down Alternative Oversized Throw in Black - Olliix WR50-1627</t>
  </si>
  <si>
    <t>WR50-1627</t>
  </si>
  <si>
    <t>165-WR50-1628</t>
  </si>
  <si>
    <t>Woolrich Leeds 50x70" Softspun Down Alternative Oversized Throw in Navy - Olliix WR50-1628</t>
  </si>
  <si>
    <t>WR50-1628</t>
  </si>
  <si>
    <t>165-WR50-1780</t>
  </si>
  <si>
    <t>Woolrich Woolrich Check 50x70" Quilted Throw in Red - Olliix WR50-1780</t>
  </si>
  <si>
    <t>WR50-1780</t>
  </si>
  <si>
    <t>165-WR50-1784</t>
  </si>
  <si>
    <t>Woolrich Winter Plains 50x70" Quilted Throw in Taupe - Olliix WR50-1784</t>
  </si>
  <si>
    <t>WR50-1784</t>
  </si>
  <si>
    <t>165-WR50-1786</t>
  </si>
  <si>
    <t>Woolrich Winter hills 50x70" Quilted Throw in Tan - Olliix WR50-1786</t>
  </si>
  <si>
    <t>WR50-1786</t>
  </si>
  <si>
    <t>165-WR50-2186</t>
  </si>
  <si>
    <t>Woolrich Tasha 50x70" Oversized Sofstpun Down Alternative Throw in Grey - Olliix WR50-2186</t>
  </si>
  <si>
    <t>WR50-2186</t>
  </si>
  <si>
    <t>165-WR51-2208</t>
  </si>
  <si>
    <t>Burlington Twin Berber Blanket in Ivory - Woolrich WR51-2208</t>
  </si>
  <si>
    <t>WR51-2208</t>
  </si>
  <si>
    <t>165-WR51-2209</t>
  </si>
  <si>
    <t>Burlington Full/Queen Berber Blanket in Ivory - Woolrich WR51-2209</t>
  </si>
  <si>
    <t>WR51-2209</t>
  </si>
  <si>
    <t>165-WR51-2210</t>
  </si>
  <si>
    <t>Burlington King Berber Blanket in Ivory - Woolrich WR51-2210</t>
  </si>
  <si>
    <t>WR51-2210</t>
  </si>
  <si>
    <t>165-WR51-2211</t>
  </si>
  <si>
    <t>Burlington Twin Berber Blanket in Grey - Woolrich WR51-2211</t>
  </si>
  <si>
    <t>WR51-2211</t>
  </si>
  <si>
    <t>165-WR51-2212</t>
  </si>
  <si>
    <t>Burlington Full/Queen Berber Blanket in Grey - Woolrich WR51-2212</t>
  </si>
  <si>
    <t>WR51-2212</t>
  </si>
  <si>
    <t>165-WR51-2213</t>
  </si>
  <si>
    <t>Burlington King Berber Blanket in Grey - Woolrich WR51-2213</t>
  </si>
  <si>
    <t>WR51-2213</t>
  </si>
  <si>
    <t>165-WR51-2214</t>
  </si>
  <si>
    <t>Burlington Twin Berber Blanket in Tan - Woolrich WR51-2214</t>
  </si>
  <si>
    <t>WR51-2214</t>
  </si>
  <si>
    <t>165-WR51-2215</t>
  </si>
  <si>
    <t>Burlington Full/Queen Berber Blanket in Tan - Woolrich WR51-2215</t>
  </si>
  <si>
    <t>WR51-2215</t>
  </si>
  <si>
    <t>165-WR51-2216</t>
  </si>
  <si>
    <t>Burlington King Berber Blanket in Tan - Woolrich WR51-2216</t>
  </si>
  <si>
    <t>WR51-2216</t>
  </si>
  <si>
    <t>165-WR51-2217</t>
  </si>
  <si>
    <t>Burlington Twin Berber Blanket - Woolrich WR51-2217</t>
  </si>
  <si>
    <t>WR51-2217</t>
  </si>
  <si>
    <t>165-WR51-2218</t>
  </si>
  <si>
    <t>Burlington Full/Queen Berber Blanket - Woolrich WR51-2218</t>
  </si>
  <si>
    <t>WR51-2218</t>
  </si>
  <si>
    <t>165-WR51-2219</t>
  </si>
  <si>
    <t>Burlington King Berber Blanket - Woolrich WR51-2219</t>
  </si>
  <si>
    <t>WR51-2219</t>
  </si>
  <si>
    <t>165-WR54-1747</t>
  </si>
  <si>
    <t>Woolrich Heated Plush to Berber Twin Blanket in Tan - Olliix WR54-1747</t>
  </si>
  <si>
    <t>WR54-1747</t>
  </si>
  <si>
    <t>165-WR54-1763</t>
  </si>
  <si>
    <t>Woolrich Heated Plush to Berber Twin Blanket in Ivory - Olliix WR54-1763</t>
  </si>
  <si>
    <t>WR54-1763</t>
  </si>
  <si>
    <t>165-WR54-1997</t>
  </si>
  <si>
    <t>Woolrich Brewster 60x70" Oversized Mink to Berber Heated Throw in Blue/Green - Olliix WR54-1997</t>
  </si>
  <si>
    <t>WR54-1997</t>
  </si>
  <si>
    <t>165-WR55-1778</t>
  </si>
  <si>
    <t>Woolrich Heated Sherpa Twin Mattress Pad in White - Olliix WR55-1778</t>
  </si>
  <si>
    <t>WR55-1778</t>
  </si>
  <si>
    <t>165-WR55-1782</t>
  </si>
  <si>
    <t>Woolrich Heated Sherpa Cal King Mattress Pad in White - Olliix WR55-1782</t>
  </si>
  <si>
    <t>WR55-1782</t>
  </si>
  <si>
    <t>165-WR70-1814</t>
  </si>
  <si>
    <t>Woolrich Sunset 72x72" 100% Cotton Shower Curtain in Red - Olliix WR70-1814</t>
  </si>
  <si>
    <t>WR70-1814</t>
  </si>
  <si>
    <t>165-MP10-5886</t>
  </si>
  <si>
    <t>Odette King 8 Piece Jacquard Comforter Set - Madison Park MP10-5886</t>
  </si>
  <si>
    <t>MP10-5886</t>
  </si>
  <si>
    <t>165-MP10-5887</t>
  </si>
  <si>
    <t>Odette Cal King 8 Piece Jacquard Comforter Set - Madison Park MP10-5887</t>
  </si>
  <si>
    <t>MP10-5887</t>
  </si>
  <si>
    <t>165-MP10-5885</t>
  </si>
  <si>
    <t>Odette Queen 8 Piece Jacquard Comforter Set - Madison Park MP10-5885</t>
  </si>
  <si>
    <t>MP10-5885</t>
  </si>
  <si>
    <t>165-MPS160-339</t>
  </si>
  <si>
    <t>Marlowe Decor Mirror - Madison Park Signature MPS160-339</t>
  </si>
  <si>
    <t>MPS160-339</t>
  </si>
  <si>
    <t>165-5DS10-0060</t>
  </si>
  <si>
    <t>Donnell King/Cal King Embroidered 5 Piece Comforter Set - 510 Design 5DS10-0060</t>
  </si>
  <si>
    <t>5DS10-0060</t>
  </si>
  <si>
    <t>165-5DS10-0180</t>
  </si>
  <si>
    <t>Jenda Queen 8 Piece Comforter Set - 510 Design 5DS10-0180</t>
  </si>
  <si>
    <t>5DS10-0180</t>
  </si>
  <si>
    <t>165-5DS10-0181</t>
  </si>
  <si>
    <t>Jenda King 8 Piece Comforter Set - 510 Design 5DS10-0181</t>
  </si>
  <si>
    <t>5DS10-0181</t>
  </si>
  <si>
    <t>165-5DS10-0047</t>
  </si>
  <si>
    <t>Ramsey Queen Embroidered 8 Piece Comforter Set - 510 Design 5DS10-0047</t>
  </si>
  <si>
    <t>5DS10-0047</t>
  </si>
  <si>
    <t>165-5DS10-0048</t>
  </si>
  <si>
    <t>Ramsey King Embroidered 8 Piece Comforter Set - 510 Design 5DS10-0048</t>
  </si>
  <si>
    <t>5DS10-0048</t>
  </si>
  <si>
    <t>165-5DS10-0049</t>
  </si>
  <si>
    <t>Ramsey Cal King Embroidered 8 Piece Comforter Set - 510 Design 5DS10-0049</t>
  </si>
  <si>
    <t>5DS10-0049</t>
  </si>
  <si>
    <t>165-5DS10-0050</t>
  </si>
  <si>
    <t>Shawnee Queen 8 Piece Comforter Set - 510 Design 5DS10-0050</t>
  </si>
  <si>
    <t>5DS10-0050</t>
  </si>
  <si>
    <t>165-5DS10-0051</t>
  </si>
  <si>
    <t>Shawnee King 8 Piece Comforter Set - 510 Design 5DS10-0051</t>
  </si>
  <si>
    <t>5DS10-0051</t>
  </si>
  <si>
    <t>165-5DS10-0052</t>
  </si>
  <si>
    <t>Shawnee Cal King 8 Piece Comforter Set - 510 Design 5DS10-0052</t>
  </si>
  <si>
    <t>5DS10-0052</t>
  </si>
  <si>
    <t>165-5DS10-0053</t>
  </si>
  <si>
    <t>Tinsley Queen 8 Piece Comforter Set - 510 Design 5DS10-0053</t>
  </si>
  <si>
    <t>5DS10-0053</t>
  </si>
  <si>
    <t>165-5DS10-0054</t>
  </si>
  <si>
    <t>Tinsley King 8 Piece Comforter Set - 510 Design 5DS10-0054</t>
  </si>
  <si>
    <t>5DS10-0054</t>
  </si>
  <si>
    <t>165-5DS10-0055</t>
  </si>
  <si>
    <t>Tinsley Cal King 8 Piece Comforter Set - 510 Design 5DS10-0055</t>
  </si>
  <si>
    <t>5DS10-0055</t>
  </si>
  <si>
    <t>165-5DS13-0166</t>
  </si>
  <si>
    <t>Oakley Full/Queen 3 Piece Reversible Bedspread Set - 510 Design 5DS13-0166</t>
  </si>
  <si>
    <t>5DS13-0166</t>
  </si>
  <si>
    <t>165-5DS13-0167</t>
  </si>
  <si>
    <t>Oakley King/Cal King 3 Piece Reversible Bedspread Set - 510 Design 5DS13-0167</t>
  </si>
  <si>
    <t>5DS13-0167</t>
  </si>
  <si>
    <t>165-5DS13-0168</t>
  </si>
  <si>
    <t>Oakley Full/Queen 3 Piece Reversible Bedspread Set - 510 Design 5DS13-0168</t>
  </si>
  <si>
    <t>5DS13-0168</t>
  </si>
  <si>
    <t>165-5DS13-0169</t>
  </si>
  <si>
    <t>Oakley King/Cal King 3 Piece Reversible Bedspread Set - 510 Design 5DS13-0169</t>
  </si>
  <si>
    <t>5DS13-0169</t>
  </si>
  <si>
    <t>165-5DS13-0170</t>
  </si>
  <si>
    <t>Oakley Full/Queen 3 Piece Reversible Bedspread Set - 510 Design 5DS13-0170</t>
  </si>
  <si>
    <t>5DS13-0170</t>
  </si>
  <si>
    <t>165-5DS13-0171</t>
  </si>
  <si>
    <t>Oakley King/Cal King 3 Piece Reversible Bedspread Set - 510 Design 5DS13-0171</t>
  </si>
  <si>
    <t>5DS13-0171</t>
  </si>
  <si>
    <t>165-5DS13-0024</t>
  </si>
  <si>
    <t>Otto Full/Queen 3 Piece Reversible Coverlet Set - 510 Design 5DS13-0024</t>
  </si>
  <si>
    <t>5DS13-0024</t>
  </si>
  <si>
    <t>165-5DS13-0025</t>
  </si>
  <si>
    <t>Otto King/Cal King 3 Piece Reversible Coverlet Set - 510 Design 5DS13-0025</t>
  </si>
  <si>
    <t>5DS13-0025</t>
  </si>
  <si>
    <t>165-5DS13-0028</t>
  </si>
  <si>
    <t>Otto Full/Queen 3 Piece Reversible Coverlet Set - 510 Design 5DS13-0028</t>
  </si>
  <si>
    <t>5DS13-0028</t>
  </si>
  <si>
    <t>165-5DS13-0029</t>
  </si>
  <si>
    <t>Otto King/Cal King 3 Piece Reversible Coverlet Set - 510 Design 5DS13-0029</t>
  </si>
  <si>
    <t>5DS13-0029</t>
  </si>
  <si>
    <t>165-5DS13-0032</t>
  </si>
  <si>
    <t>Otto Full/Queen 3 Piece Reversible Coverlet Set - 510 Design 5DS13-0032</t>
  </si>
  <si>
    <t>5DS13-0032</t>
  </si>
  <si>
    <t>165-5DS13-0033</t>
  </si>
  <si>
    <t>Otto King/Cal King 3 Piece Reversible Coverlet Set - 510 Design 5DS13-0033</t>
  </si>
  <si>
    <t>5DS13-0033</t>
  </si>
  <si>
    <t>165-HH30-1693</t>
  </si>
  <si>
    <t>Anslee 18x18" Embroidered Cotton Square Decorative Pillow - Harbor House HH30-1693</t>
  </si>
  <si>
    <t>HH30-1693</t>
  </si>
  <si>
    <t>165-HH30-1694</t>
  </si>
  <si>
    <t>Anslee 12x20'' Embroidered Cotton Oblong Decorative Pillow - Harbor House HH30-1694</t>
  </si>
  <si>
    <t>HH30-1694</t>
  </si>
  <si>
    <t>165-II10-1044</t>
  </si>
  <si>
    <t>Masie Full/Queen 3 Piece Elastic Embroidered Cotton Comforter Set - INK+IVY II10-1044</t>
  </si>
  <si>
    <t>II10-1044</t>
  </si>
  <si>
    <t>165-II10-1045</t>
  </si>
  <si>
    <t>Masie King/Cal King 3 Piece Elastic Embroidered Cotton Comforter Set - INK+IVY II10-1045</t>
  </si>
  <si>
    <t>II10-1045</t>
  </si>
  <si>
    <t>165-II10-1038</t>
  </si>
  <si>
    <t>Rhea Full/Queen Cotton Jacquard Comforter Mini Set - INK+IVY II10-1038</t>
  </si>
  <si>
    <t>II10-1038</t>
  </si>
  <si>
    <t>165-II10-1039</t>
  </si>
  <si>
    <t>Rhea King/Cal King Cotton Jacquard Comforter Mini Set - INK+IVY II10-1039</t>
  </si>
  <si>
    <t>II10-1039</t>
  </si>
  <si>
    <t>165-II13-1042</t>
  </si>
  <si>
    <t>Alpine Full/Queen 3 Piece Printed Cotton Coverlet Set - INK+IVY II13-1042</t>
  </si>
  <si>
    <t>II13-1042</t>
  </si>
  <si>
    <t>165-II13-1043</t>
  </si>
  <si>
    <t>Alpine King/Cal King 3 Piece Printed Cotton Coverlet Set - INK+IVY II13-1043</t>
  </si>
  <si>
    <t>II13-1043</t>
  </si>
  <si>
    <t>165-II12-1046</t>
  </si>
  <si>
    <t>Masie Full/Queen 3 Piece Elastic Embroidered Cotton Duvet Cover Set - INK+IVY II12-1046</t>
  </si>
  <si>
    <t>II12-1046</t>
  </si>
  <si>
    <t>165-II12-1047</t>
  </si>
  <si>
    <t>Masie King/Cal King 3 Piece Elastic Embroidered Cotton Duvet Cover Set - INK+IVY II12-1047</t>
  </si>
  <si>
    <t>II12-1047</t>
  </si>
  <si>
    <t>165-II12-1040</t>
  </si>
  <si>
    <t>Rhea Full/Queen Cotton Jacquard Duvet Cover Mini Set - INK+IVY II12-1040</t>
  </si>
  <si>
    <t>II12-1040</t>
  </si>
  <si>
    <t>165-II12-1041</t>
  </si>
  <si>
    <t>Rhea King/Cal King Cotton Jacquard Duvet Cover Mini Set - INK+IVY II12-1041</t>
  </si>
  <si>
    <t>II12-1041</t>
  </si>
  <si>
    <t>165-MP11-5364</t>
  </si>
  <si>
    <t>Simple Fit One Size Wrap Around Adjustable Bedskirt - Madison Park MP11-5364</t>
  </si>
  <si>
    <t>MP11-5364</t>
  </si>
  <si>
    <t>165-MP11-5365</t>
  </si>
  <si>
    <t>Simple Fit One Size Wrap Around Adjustable Bedskirt - Madison Park MP11-5365</t>
  </si>
  <si>
    <t>MP11-5365</t>
  </si>
  <si>
    <t>165-MP11-5366</t>
  </si>
  <si>
    <t>Simple Fit One Size Wrap Around Adjustable Bedskirt - Madison Park MP11-5366</t>
  </si>
  <si>
    <t>MP11-5366</t>
  </si>
  <si>
    <t>165-MP11-5368</t>
  </si>
  <si>
    <t>Simple Fit One Size Wrap Around Adjustable Bedskirt - Madison Park MP11-5368</t>
  </si>
  <si>
    <t>MP11-5368</t>
  </si>
  <si>
    <t>165-MP10-6032</t>
  </si>
  <si>
    <t>Ava Queen 7 Piece Chenille Jacquard Comforter Set - Madison Park MP10-6032</t>
  </si>
  <si>
    <t>MP10-6032</t>
  </si>
  <si>
    <t>165-MP10-6033</t>
  </si>
  <si>
    <t>Ava King 7 Piece Chenille Jacquard Comforter Set - Madison Park MP10-6033</t>
  </si>
  <si>
    <t>MP10-6033</t>
  </si>
  <si>
    <t>165-MP10-6034</t>
  </si>
  <si>
    <t>Ava Cal King 7 Piece Chenille Jacquard Comforter Set - Madison Park MP10-6034</t>
  </si>
  <si>
    <t>MP10-6034</t>
  </si>
  <si>
    <t>165-MP10-5810</t>
  </si>
  <si>
    <t>Enza Queen 7 Piece Cotton Printed Comforter Set - Madison Park MP10-5810</t>
  </si>
  <si>
    <t>MP10-5810</t>
  </si>
  <si>
    <t>165-MP10-5811</t>
  </si>
  <si>
    <t>Enza King 7 Piece Cotton Printed Comforter Set - Madison Park MP10-5811</t>
  </si>
  <si>
    <t>MP10-5811</t>
  </si>
  <si>
    <t>165-MP10-5812</t>
  </si>
  <si>
    <t>Enza Cal King 7 Piece Cotton Printed Comforter Set - Madison Park MP10-5812</t>
  </si>
  <si>
    <t>MP10-5812</t>
  </si>
  <si>
    <t>165-MP10-5624</t>
  </si>
  <si>
    <t>Finley Full/Queen 3 Piece Cotton Waffle Weave Comforter set - Madison Park MP10-5624</t>
  </si>
  <si>
    <t>MP10-5624</t>
  </si>
  <si>
    <t>165-MP10-5625</t>
  </si>
  <si>
    <t>Finley King/Cal King 3 Piece Cotton Waffle Weave Comforter set - Madison Park MP10-5625</t>
  </si>
  <si>
    <t>MP10-5625</t>
  </si>
  <si>
    <t>165-MP10-5803</t>
  </si>
  <si>
    <t>Isla Queen 8 Piece Cotton Printed Reversible Comforter Set - Madison Park MP10-5803</t>
  </si>
  <si>
    <t>MP10-5803</t>
  </si>
  <si>
    <t>165-MP10-5804</t>
  </si>
  <si>
    <t>Isla King 8 Piece Cotton Printed Reversible Comforter Set - Madison Park MP10-5804</t>
  </si>
  <si>
    <t>MP10-5804</t>
  </si>
  <si>
    <t>165-MP10-5805</t>
  </si>
  <si>
    <t>Isla Cal King 8 Piece Cotton Printed Reversible Comforter Set - Madison Park MP10-5805</t>
  </si>
  <si>
    <t>MP10-5805</t>
  </si>
  <si>
    <t>165-MP10-5873</t>
  </si>
  <si>
    <t>Laetitia Queen 3-Piece Tufted Cotton Chenille Medallion Comforter Set - Madison Park MP10-5873</t>
  </si>
  <si>
    <t>MP10-5873</t>
  </si>
  <si>
    <t>165-MP10-5874</t>
  </si>
  <si>
    <t>Laetitia King 3-Piece Tufted Cotton Chenille Medallion Comforter Set - Madison Park MP10-5874</t>
  </si>
  <si>
    <t>MP10-5874</t>
  </si>
  <si>
    <t>165-MP10-5877</t>
  </si>
  <si>
    <t>Laetitia Queen 3-Piece Tufted Cotton Chenille Medallion Comforter Set - Madison Park MP10-5877</t>
  </si>
  <si>
    <t>MP10-5877</t>
  </si>
  <si>
    <t>165-MP10-5878</t>
  </si>
  <si>
    <t>Laetitia King 3-Piece Tufted Cotton Chenille Medallion Comforter Set - Madison Park MP10-5878</t>
  </si>
  <si>
    <t>MP10-5878</t>
  </si>
  <si>
    <t>165-MP10-5881</t>
  </si>
  <si>
    <t>Laetitia Queen 3-Piece Tufted Cotton Chenille Medallion Comforter Set - Madison Park MP10-5881</t>
  </si>
  <si>
    <t>MP10-5881</t>
  </si>
  <si>
    <t>165-MP10-5882</t>
  </si>
  <si>
    <t>Laetitia King 3-Piece Tufted Cotton Chenille Medallion Comforter Set - Madison Park MP10-5882</t>
  </si>
  <si>
    <t>MP10-5882</t>
  </si>
  <si>
    <t>165-MP10-5860</t>
  </si>
  <si>
    <t>Lillian Full/Queen 3 Piece Cotton Comforter Set - Madison Park MP10-5860</t>
  </si>
  <si>
    <t>MP10-5860</t>
  </si>
  <si>
    <t>165-MP10-5671</t>
  </si>
  <si>
    <t>Lola King Comforter Set - Madison Park MP10-5671</t>
  </si>
  <si>
    <t>MP10-5671</t>
  </si>
  <si>
    <t>165-MP10-5672</t>
  </si>
  <si>
    <t>Lola Cal King Comforter Set - Madison Park MP10-5672</t>
  </si>
  <si>
    <t>MP10-5672</t>
  </si>
  <si>
    <t>165-MP10-5987</t>
  </si>
  <si>
    <t>Pacey Full/Queen 3 Piece Tufted Cotton Chenille Geometric Comforter Set - Madison Park MP10-5987</t>
  </si>
  <si>
    <t>MP10-5987</t>
  </si>
  <si>
    <t>165-MP10-5988</t>
  </si>
  <si>
    <t>Pacey King/Cal King 3 Piece Tufted Cotton Chenille Geometric Comforter Set - Madison Park MP10-5988</t>
  </si>
  <si>
    <t>MP10-5988</t>
  </si>
  <si>
    <t>165-MP10-6015</t>
  </si>
  <si>
    <t>Viola Full/Queen 3 Piece Tufted Cotton Chenille Damask Comforter Set - Madison Park MP10-6015</t>
  </si>
  <si>
    <t>MP10-6015</t>
  </si>
  <si>
    <t>165-MP10-6016</t>
  </si>
  <si>
    <t>Viola King/Cal King 3 Piece Tufted Cotton Chenille Damask Comforter Set - Madison Park MP10-6016</t>
  </si>
  <si>
    <t>MP10-6016</t>
  </si>
  <si>
    <t>165-MP13-6023</t>
  </si>
  <si>
    <t>Bennett Full/Queen 4 Piece Reversible Jacquard Coverlet Set - Madison Park MP13-6023</t>
  </si>
  <si>
    <t>MP13-6023</t>
  </si>
  <si>
    <t>165-MP13-6024</t>
  </si>
  <si>
    <t>Bennett King/Cal King 4 Piece Reversible Jacquard Coverlet Set - Madison Park MP13-6024</t>
  </si>
  <si>
    <t>MP13-6024</t>
  </si>
  <si>
    <t>165-MP13-5485</t>
  </si>
  <si>
    <t>Breanna Full/Queen 4 Piece Cotton Reversible Tailored Bedspread Set - Madison Park MP13-5485</t>
  </si>
  <si>
    <t>MP13-5485</t>
  </si>
  <si>
    <t>165-MP13-5486</t>
  </si>
  <si>
    <t>Breanna King/Cal King 4 Piece Cotton Reversible Tailored Bedspread Set - Madison Park MP13-5486</t>
  </si>
  <si>
    <t>MP13-5486</t>
  </si>
  <si>
    <t>165-MP13-5487</t>
  </si>
  <si>
    <t>Breanna Full/Queen 4 Piece Cotton Reversible Tailored Bedspread Set - Madison Park MP13-5487</t>
  </si>
  <si>
    <t>MP13-5487</t>
  </si>
  <si>
    <t>165-MP13-5488</t>
  </si>
  <si>
    <t>Breanna King/Cal King 4 Piece Cotton Reversible Tailored Bedspread Set - Madison Park MP13-5488</t>
  </si>
  <si>
    <t>MP13-5488</t>
  </si>
  <si>
    <t>165-MP13-5875</t>
  </si>
  <si>
    <t>Laetitia Full/Queen 3-Piece Tufted Cotton Chenille Medallion Fringe Coverlet Set - Madison Park MP13-5875</t>
  </si>
  <si>
    <t>MP13-5875</t>
  </si>
  <si>
    <t>165-MP13-5876</t>
  </si>
  <si>
    <t>Laetitia King/Cal King 3-Piece Tufted Cotton Chenille Medallion Fringe Coverlet Set - Madison Park MP13-5876</t>
  </si>
  <si>
    <t>MP13-5876</t>
  </si>
  <si>
    <t>165-MP13-5879</t>
  </si>
  <si>
    <t>Laetitia Full/Queen 3-Piece Tufted Cotton Chenille Medallion Fringe Coverlet Set - Madison Park MP13-5879</t>
  </si>
  <si>
    <t>MP13-5879</t>
  </si>
  <si>
    <t>165-MP13-5880</t>
  </si>
  <si>
    <t>Laetitia King/Cal King 3-Piece Tufted Cotton Chenille Medallion Fringe Coverlet Set - Madison Park MP13-5880</t>
  </si>
  <si>
    <t>MP13-5880</t>
  </si>
  <si>
    <t>165-MP13-5495</t>
  </si>
  <si>
    <t>Linnette Full/Queen 3 Piece Reversible Coverlet Set - Madison Park MP13-5495</t>
  </si>
  <si>
    <t>MP13-5495</t>
  </si>
  <si>
    <t>165-MP13-5320</t>
  </si>
  <si>
    <t>Sabrina Full/Queen 3 Piece Tufted Cotton Chenille Bedspread Set - Madison Park MP13-5320</t>
  </si>
  <si>
    <t>MP13-5320</t>
  </si>
  <si>
    <t>165-MP13-5578</t>
  </si>
  <si>
    <t>Vienna Full/Queen 6 Piece Reversible Coverlet Set - Madison Park MP13-5578</t>
  </si>
  <si>
    <t>MP13-5578</t>
  </si>
  <si>
    <t>165-MP13-5579</t>
  </si>
  <si>
    <t>Vienna King/Cal King 6 Piece Reversible Coverlet Set - Madison Park MP13-5579</t>
  </si>
  <si>
    <t>MP13-5579</t>
  </si>
  <si>
    <t>165-MP12-5626</t>
  </si>
  <si>
    <t>Finley Full/Queen 3 Piece Cotton Waffle Weave Duvet Cover Set - Madison Park MP12-5626</t>
  </si>
  <si>
    <t>MP12-5626</t>
  </si>
  <si>
    <t>165-MP12-5627</t>
  </si>
  <si>
    <t>Finley King/Cal King 3 Piece Cotton Waffle Weave Duvet Cover Set - Madison Park MP12-5627</t>
  </si>
  <si>
    <t>MP12-5627</t>
  </si>
  <si>
    <t>165-MP12-5806</t>
  </si>
  <si>
    <t>Isla Full/Queen 3 Piece Cotton Printed Reversible Duvet Cover Set - Madison Park MP12-5806</t>
  </si>
  <si>
    <t>MP12-5806</t>
  </si>
  <si>
    <t>165-MP12-5807</t>
  </si>
  <si>
    <t>Isla King/Cal King 3 Piece Cotton Printed Reversible Duvet Cover Set - Madison Park MP12-5807</t>
  </si>
  <si>
    <t>MP12-5807</t>
  </si>
  <si>
    <t>165-MP12-5978</t>
  </si>
  <si>
    <t>Laetitia Full/Queen 3-Piece Tufted Cotton Chenille Medallion Duvet Cover Set - Madison Park MP12-5978</t>
  </si>
  <si>
    <t>MP12-5978</t>
  </si>
  <si>
    <t>165-MP12-5979</t>
  </si>
  <si>
    <t>Laetitia King/Cal King 3-Piece Tufted Cotton Chenille Medallion Duvet Cover Set - Madison Park MP12-5979</t>
  </si>
  <si>
    <t>MP12-5979</t>
  </si>
  <si>
    <t>165-MP12-5980</t>
  </si>
  <si>
    <t>Laetitia Full/Queen 3-Piece Tufted Cotton Chenille Medallion Duvet Cover Set - Madison Park MP12-5980</t>
  </si>
  <si>
    <t>MP12-5980</t>
  </si>
  <si>
    <t>165-MP12-5981</t>
  </si>
  <si>
    <t>Laetitia King/Cal King 3-Piece Tufted Cotton Chenille Medallion Duvet Cover Set - Madison Park MP12-5981</t>
  </si>
  <si>
    <t>MP12-5981</t>
  </si>
  <si>
    <t>165-MP12-5982</t>
  </si>
  <si>
    <t>Laetitia Full/Queen 3-Piece Tufted Cotton Chenille Medallion Duvet Cover Set - Madison Park MP12-5982</t>
  </si>
  <si>
    <t>MP12-5982</t>
  </si>
  <si>
    <t>165-MP12-5983</t>
  </si>
  <si>
    <t>Laetitia King/Cal King 3-Piece Tufted Cotton Chenille Medallion Duvet Cover Set - Madison Park MP12-5983</t>
  </si>
  <si>
    <t>MP12-5983</t>
  </si>
  <si>
    <t>165-MP12-5862</t>
  </si>
  <si>
    <t>Lillian Full/Queen 3 Piece Cotton Duvet Cover Set - Madison Park MP12-5862</t>
  </si>
  <si>
    <t>MP12-5862</t>
  </si>
  <si>
    <t>165-MP12-5863</t>
  </si>
  <si>
    <t>Lillian King/Cal King 3 Piece Cotton Duvet Cover Set - Madison Park MP12-5863</t>
  </si>
  <si>
    <t>MP12-5863</t>
  </si>
  <si>
    <t>165-MP12-5674</t>
  </si>
  <si>
    <t>Lola King/Cal King 6 Piece Printed Duvet Cover Set - Madison Park MP12-5674</t>
  </si>
  <si>
    <t>MP12-5674</t>
  </si>
  <si>
    <t>165-MP12-5991</t>
  </si>
  <si>
    <t>Pacey Full/Queen 3 Piece Tufted Cotton Chenille Geometric Duvet Cover Set - Madison Park MP12-5991</t>
  </si>
  <si>
    <t>MP12-5991</t>
  </si>
  <si>
    <t>165-MP12-5992</t>
  </si>
  <si>
    <t>Pacey King/Cal King 3 Piece Tufted Cotton Chenille Geometric Duvet Cover Set - Madison Park MP12-5992</t>
  </si>
  <si>
    <t>MP12-5992</t>
  </si>
  <si>
    <t>165-MPE10-698</t>
  </si>
  <si>
    <t>Joella Queen 24 Piece Room In a Bag - Madison Park Essentials MPE10-698</t>
  </si>
  <si>
    <t>MPE10-698</t>
  </si>
  <si>
    <t>165-MPE10-699</t>
  </si>
  <si>
    <t>Joella King 24 Piece Room in a Bag - Madison Park Essentials MPE10-699</t>
  </si>
  <si>
    <t>MPE10-699</t>
  </si>
  <si>
    <t>165-MPE10-700</t>
  </si>
  <si>
    <t>Joella Cal King 24 Piece Room in a Bag - Madison Park Essentials MPE10-700</t>
  </si>
  <si>
    <t>MPE10-700</t>
  </si>
  <si>
    <t>165-MPE10-727</t>
  </si>
  <si>
    <t>Maible Twin Complete Comforter &amp; Cotton Sheet Set - Madison Park Essentials MPE10-727</t>
  </si>
  <si>
    <t>MPE10-727</t>
  </si>
  <si>
    <t>165-MPE10-728</t>
  </si>
  <si>
    <t>Maible Full Complete Comforter &amp; Cotton Sheet Set - Madison Park Essentials MPE10-728</t>
  </si>
  <si>
    <t>MPE10-728</t>
  </si>
  <si>
    <t>165-MPE10-729</t>
  </si>
  <si>
    <t>Maible Queen Complete Comforter &amp; Cotton Sheet Set - Madison Park Essentials MPE10-729</t>
  </si>
  <si>
    <t>MPE10-729</t>
  </si>
  <si>
    <t>165-MPE10-730</t>
  </si>
  <si>
    <t>Maible King Complete Comforter &amp; Cotton Sheet Set - Madison Park Essentials MPE10-730</t>
  </si>
  <si>
    <t>MPE10-730</t>
  </si>
  <si>
    <t>165-MPE10-731</t>
  </si>
  <si>
    <t>Maible Cal King Complete Comforter &amp; Cotton Sheet Set - Madison Park Essentials MPE10-731</t>
  </si>
  <si>
    <t>MPE10-731</t>
  </si>
  <si>
    <t>165-MPE10-732</t>
  </si>
  <si>
    <t>Maible Twin Complete Comforter &amp; Cotton Sheet Set - Madison Park Essentials MPE10-732</t>
  </si>
  <si>
    <t>MPE10-732</t>
  </si>
  <si>
    <t>165-MPE10-733</t>
  </si>
  <si>
    <t>Maible Full Complete Comforter &amp; Cotton Sheet Set - Madison Park Essentials MPE10-733</t>
  </si>
  <si>
    <t>MPE10-733</t>
  </si>
  <si>
    <t>165-MPE10-734</t>
  </si>
  <si>
    <t>Maible Queen Complete Comforter &amp; Cotton Sheet Set - Madison Park Essentials MPE10-734</t>
  </si>
  <si>
    <t>MPE10-734</t>
  </si>
  <si>
    <t>165-MPE10-735</t>
  </si>
  <si>
    <t>Maible King Complete Comforter &amp; Cotton Sheet Set - Madison Park Essentials MPE10-735</t>
  </si>
  <si>
    <t>MPE10-735</t>
  </si>
  <si>
    <t>165-MPE10-736</t>
  </si>
  <si>
    <t>Maible Cal King Complete Comforter &amp; Cotton Sheet Set - Madison Park Essentials MPE10-736</t>
  </si>
  <si>
    <t>MPE10-736</t>
  </si>
  <si>
    <t>165-MPS10-410</t>
  </si>
  <si>
    <t>Indigo Sky Queen Faux Linen Oversized Comforter 8 Piece Set - Madison Park Signature MPS10-410</t>
  </si>
  <si>
    <t>MPS10-410</t>
  </si>
  <si>
    <t>165-MPS10-411</t>
  </si>
  <si>
    <t>Indigo Sky King/Cal King Comforter set - Madison Park Signature MPS10-411</t>
  </si>
  <si>
    <t>MPS10-411</t>
  </si>
  <si>
    <t>165-MPS10-389</t>
  </si>
  <si>
    <t>Willow Oak King Willow Oak Reversible Cotton Comforter Set - Madison Park Signature MPS10-389</t>
  </si>
  <si>
    <t>MPS10-389</t>
  </si>
  <si>
    <t>165-NS11-3253</t>
  </si>
  <si>
    <t>Hanae 26x26" Cotton Blend Yarn Dyed Euro Sham - N Natori NS11-3253</t>
  </si>
  <si>
    <t>NS11-3253</t>
  </si>
  <si>
    <t>165-NS10-3249</t>
  </si>
  <si>
    <t>Hanae Full/Queen Cotton Blend Yarn Dyed 3 Piece Comforter Set - N Natori NS10-3249</t>
  </si>
  <si>
    <t>NS10-3249</t>
  </si>
  <si>
    <t>165-NS10-3250</t>
  </si>
  <si>
    <t>Hanae King Cotton Blend Yarn Dyed 3 Piece Comforter Set - N Natori NS10-3250</t>
  </si>
  <si>
    <t>NS10-3250</t>
  </si>
  <si>
    <t>165-NS10-3255</t>
  </si>
  <si>
    <t>Sakura Blossom Full/Queen 3 Piece Cotton Sateen Printed Comforter Set - N Natori NS10-3255</t>
  </si>
  <si>
    <t>NS10-3255</t>
  </si>
  <si>
    <t>165-NS10-3256</t>
  </si>
  <si>
    <t>Sakura Blossom King 3 Piece Cotton Sateen Printed Comforter Set - N Natori NS10-3256</t>
  </si>
  <si>
    <t>NS10-3256</t>
  </si>
  <si>
    <t>165-NS12-3251</t>
  </si>
  <si>
    <t>Hanae Full/Queen Cotton Blend Yarn Dyed 3 Piece Duvet Cover Set - N Natori NS12-3251</t>
  </si>
  <si>
    <t>NS12-3251</t>
  </si>
  <si>
    <t>165-NS12-3252</t>
  </si>
  <si>
    <t>Hanae King Cotton Blend Yarn Dyed 3 Piece Duvet Cover Set - N Natori NS12-3252</t>
  </si>
  <si>
    <t>NS12-3252</t>
  </si>
  <si>
    <t>165-NS12-3257</t>
  </si>
  <si>
    <t>Sakura Blossom Full/Queen 3 Piece Cotton Sateen Printed Duvet Cover Set - N Natori NS12-3257</t>
  </si>
  <si>
    <t>NS12-3257</t>
  </si>
  <si>
    <t>165-NS12-3258</t>
  </si>
  <si>
    <t>Sakura Blossom King 3 Piece Cotton Sateen Printed Duvet Cover Set - N Natori NS12-3258</t>
  </si>
  <si>
    <t>NS12-3258</t>
  </si>
  <si>
    <t>165-NS30-3254</t>
  </si>
  <si>
    <t>Hanae 12x20" Embroidered Cotton Oblong Decorative Pillow - N Natori NS30-3254</t>
  </si>
  <si>
    <t>NS30-3254</t>
  </si>
  <si>
    <t>165-NS30-3259</t>
  </si>
  <si>
    <t>Sakura Blossom 12x20'' Embroidered Cotton Oblong Decorative Pillow - N Natori NS30-3259</t>
  </si>
  <si>
    <t>NS30-3259</t>
  </si>
  <si>
    <t>165-UH10-2153</t>
  </si>
  <si>
    <t>Brooklyn Twin/Twin XL Cotton Jacquard Comforter Set - Urban Habitat UH10-2153</t>
  </si>
  <si>
    <t>UH10-2153</t>
  </si>
  <si>
    <t>165-UH10-2154</t>
  </si>
  <si>
    <t>Brooklyn Full/Queen Cotton Jacquard Comforter Set - Urban Habitat UH10-2154</t>
  </si>
  <si>
    <t>UH10-2154</t>
  </si>
  <si>
    <t>165-UH10-2155</t>
  </si>
  <si>
    <t>Brooklyn King/Cal King Cotton Jacquard Comforter Set - Urban Habitat UH10-2155</t>
  </si>
  <si>
    <t>UH10-2155</t>
  </si>
  <si>
    <t>165-UH10-2159</t>
  </si>
  <si>
    <t>Brooklyn Twin/Twin XL Cotton Jacquard Comforter Set - Urban Habitat UH10-2159</t>
  </si>
  <si>
    <t>UH10-2159</t>
  </si>
  <si>
    <t>165-UH10-2160</t>
  </si>
  <si>
    <t>Brooklyn Full/Queen Cotton Jacquard Comforter Set - Urban Habitat UH10-2160</t>
  </si>
  <si>
    <t>UH10-2160</t>
  </si>
  <si>
    <t>165-UH10-2161</t>
  </si>
  <si>
    <t>Brooklyn King/Cal King Cotton Jacquard Comforter Set - Urban Habitat UH10-2161</t>
  </si>
  <si>
    <t>UH10-2161</t>
  </si>
  <si>
    <t>165-UH10-2143</t>
  </si>
  <si>
    <t>Larisa Full/Queen 7 Piece Cotton Reversible Comforter Set - Urban Habitat UH10-2143</t>
  </si>
  <si>
    <t>UH10-2143</t>
  </si>
  <si>
    <t>165-UH10-2144</t>
  </si>
  <si>
    <t>Larisa King/Cal King 7 Piece Cotton Reversible Comforter Set - Urban Habitat UH10-2144</t>
  </si>
  <si>
    <t>UH10-2144</t>
  </si>
  <si>
    <t>165-UH10-2150</t>
  </si>
  <si>
    <t>Myla King/Cal King 7 Piece Cotton Jacquard Comforter Set - Urban Habitat UH10-2150</t>
  </si>
  <si>
    <t>UH10-2150</t>
  </si>
  <si>
    <t>165-UH13-2207</t>
  </si>
  <si>
    <t>Brooklyn Cotton Jacquard Daybed Set - Urban Habitat UH13-2207</t>
  </si>
  <si>
    <t>UH13-2207</t>
  </si>
  <si>
    <t>165-UH13-2208</t>
  </si>
  <si>
    <t>Brooklyn Cotton Jacquard Daybed Set - Urban Habitat UH13-2208</t>
  </si>
  <si>
    <t>UH13-2208</t>
  </si>
  <si>
    <t>165-UH13-2098</t>
  </si>
  <si>
    <t>Caden Full/Queen 3 Piece Cotton Coverlet Set - Urban Habitat UH13-2098</t>
  </si>
  <si>
    <t>UH13-2098</t>
  </si>
  <si>
    <t>165-UH13-2099</t>
  </si>
  <si>
    <t>Caden King/Cal King 3 Piece Cotton Coverlet Set - Urban Habitat UH13-2099</t>
  </si>
  <si>
    <t>UH13-2099</t>
  </si>
  <si>
    <t>165-UH13-2147</t>
  </si>
  <si>
    <t>Larisa Full/Queen 7 Piece Cotton Reversible Coverlet Set - Urban Habitat UH13-2147</t>
  </si>
  <si>
    <t>UH13-2147</t>
  </si>
  <si>
    <t>165-UH13-2148</t>
  </si>
  <si>
    <t>Larisa King/Cal King 7 Piece Cotton Reversible Coverlet Set - Urban Habitat UH13-2148</t>
  </si>
  <si>
    <t>UH13-2148</t>
  </si>
  <si>
    <t>165-UH12-2156</t>
  </si>
  <si>
    <t>Brooklyn Twin/Twin XL Cotton Jacquard Duvet Cover Set - Urban Habitat UH12-2156</t>
  </si>
  <si>
    <t>UH12-2156</t>
  </si>
  <si>
    <t>165-UH12-2157</t>
  </si>
  <si>
    <t>Brooklyn Full/Queen Cotton Jacquard Duvet Cover Set - Urban Habitat UH12-2157</t>
  </si>
  <si>
    <t>UH12-2157</t>
  </si>
  <si>
    <t>165-UH12-2158</t>
  </si>
  <si>
    <t>Brooklyn King/Cal King Cotton Jacquard Duvet Cover Set - Urban Habitat UH12-2158</t>
  </si>
  <si>
    <t>UH12-2158</t>
  </si>
  <si>
    <t>165-UH12-2162</t>
  </si>
  <si>
    <t>Brooklyn Twin/Twin XL Cotton Jacquard Duvet Cover Set - Urban Habitat UH12-2162</t>
  </si>
  <si>
    <t>UH12-2162</t>
  </si>
  <si>
    <t>165-UH12-2163</t>
  </si>
  <si>
    <t>Brooklyn Full/Queen Cotton Jacquard Duvet Cover Set - Urban Habitat UH12-2163</t>
  </si>
  <si>
    <t>UH12-2163</t>
  </si>
  <si>
    <t>165-UH12-2164</t>
  </si>
  <si>
    <t>Brooklyn King/Cal King Cotton Jacquard Duvet Cover Set - Urban Habitat UH12-2164</t>
  </si>
  <si>
    <t>UH12-2164</t>
  </si>
  <si>
    <t>165-UH12-2232</t>
  </si>
  <si>
    <t>Paloma Twin/Twin XL Cotton Duvet Cover Set - Urban Habitat UH12-2232</t>
  </si>
  <si>
    <t>UH12-2232</t>
  </si>
  <si>
    <t>165-WR10-2473</t>
  </si>
  <si>
    <t>Ryland Full/Queen Oversized Plaid Print Comforter Set - Woolrich WR10-2473</t>
  </si>
  <si>
    <t>WR10-2473</t>
  </si>
  <si>
    <t>165-WR10-2474</t>
  </si>
  <si>
    <t>Ryland King/Cal King Oversized Plaid Print Comforter Set - Woolrich WR10-2474</t>
  </si>
  <si>
    <t>WR10-2474</t>
  </si>
  <si>
    <t>165-MP95B-0190</t>
  </si>
  <si>
    <t>Black &amp; White Tiles 3 Piece Deco Box Wall Art Gel Coating - Madison Park MP95B-0190</t>
  </si>
  <si>
    <t>MP95B-0190</t>
  </si>
  <si>
    <t>165-MP95C-0207</t>
  </si>
  <si>
    <t>Autumn Forest Printed Canvas w/ 50% Knife Pallet Embellishment 3 Piece Set - Madison Park MP95C-0207</t>
  </si>
  <si>
    <t>MP95C-0207</t>
  </si>
  <si>
    <t>165-MP95C-0192</t>
  </si>
  <si>
    <t>Blue Cosmo 3 Piece Canvas Set Hand Embellished Textured Glitter &amp; Gold Foil - Madison Park MP95C-0192</t>
  </si>
  <si>
    <t>MP95C-0192</t>
  </si>
  <si>
    <t>165-MP95C-0179A</t>
  </si>
  <si>
    <t>Blue Horizon Gallery Art 5 Piece Set w/ Bronze Frame - Madison Park MP95C-0179A</t>
  </si>
  <si>
    <t>MP95C-0179A</t>
  </si>
  <si>
    <t>165-MP95C-0185</t>
  </si>
  <si>
    <t>Gold Medallion 3 Piece Canvas Set Medallion 3D Design - Madison Park MP95C-0185</t>
  </si>
  <si>
    <t>MP95C-0185</t>
  </si>
  <si>
    <t>165-MP95C-0173</t>
  </si>
  <si>
    <t>Golden Glimmer 100% Hand Brush Embellished Canvas, 2 Piece Set - Madison Park MP95C-0173</t>
  </si>
  <si>
    <t>MP95C-0173</t>
  </si>
  <si>
    <t>165-MP95C-0208</t>
  </si>
  <si>
    <t>Luminous Bloom Printed Canvas w/ Gold Foil &amp; 30% Brush Stroke Embellished - Madison Park MP95C-0208</t>
  </si>
  <si>
    <t>MP95C-0208</t>
  </si>
  <si>
    <t>165-MP95C-0205</t>
  </si>
  <si>
    <t>Radiant Flatland Printed Canvas w/ 70% Handpaint &amp; Glitter Embellishment 2 Piece Set - Madison Park MP95C-0205</t>
  </si>
  <si>
    <t>MP95C-0205</t>
  </si>
  <si>
    <t>165-MP95C-0171</t>
  </si>
  <si>
    <t>Sterling Mist 100% Hand Brush Embellished Canvas 3 Piece Set - Madison Park MP95C-0171</t>
  </si>
  <si>
    <t>MP95C-0171</t>
  </si>
  <si>
    <t>165-MP95C-0172</t>
  </si>
  <si>
    <t>Twilight Mystere 100% Hand Brush Embellished Canvas, 3 Piece Set - Madison Park MP95C-0172</t>
  </si>
  <si>
    <t>MP95C-0172</t>
  </si>
  <si>
    <t>165-MP95C-0186</t>
  </si>
  <si>
    <t>White Mandala Trinity 3D Embellished Linen Canvas 3 Piece Wall Art - Madison Park MP95C-0186</t>
  </si>
  <si>
    <t>MP95C-0186</t>
  </si>
  <si>
    <t>165-MP95C-0197</t>
  </si>
  <si>
    <t>Winter Glaze Heavy Textured Canvas w/ Glitter Embellishment 2 Piece Set - Madison Park MP95C-0197</t>
  </si>
  <si>
    <t>MP95C-0197</t>
  </si>
  <si>
    <t>165-BASI30-0523</t>
  </si>
  <si>
    <t>Memory Foam 22x24x7" Wedge Pillow - Flexapedic by Sleep Philosophy BASI30-0523</t>
  </si>
  <si>
    <t>BASI30-0523</t>
  </si>
  <si>
    <t>165-ID10-1489</t>
  </si>
  <si>
    <t>Kai Twin/Twin XL Solid Chevron Quilted Reversible Microfiber to Cozy Plush Comforter Mini Set - Intelligent Design ID10-1489</t>
  </si>
  <si>
    <t>ID10-1489</t>
  </si>
  <si>
    <t>165-ID10-1490</t>
  </si>
  <si>
    <t>Kai Full/Queen Solid Chevron Quilted Reversible Microfiber to Cozy Plush Comforter Mini Set - Intelligent Design ID10-1490</t>
  </si>
  <si>
    <t>ID10-1490</t>
  </si>
  <si>
    <t>165-ID10-1491</t>
  </si>
  <si>
    <t>Kai King Solid Chevron Quilted Reversible Microfiber to Cozy Plush Comforter Mini Set - Intelligent Design ID10-1491</t>
  </si>
  <si>
    <t>ID10-1491</t>
  </si>
  <si>
    <t>165-MP51-5154</t>
  </si>
  <si>
    <t>Windom Twin All Season Hypoallergenic Microfiber Down Alternative Blanket w/ 3M Scotchgard - Madison Park MP51-5154</t>
  </si>
  <si>
    <t>MP51-5154</t>
  </si>
  <si>
    <t>165-MP51-5155</t>
  </si>
  <si>
    <t>Windom Full/Queen All Season Hypoallergenic Microfiber Down Alternative Blanket w/ 3M Scotchgard - Madison Park MP51-5155</t>
  </si>
  <si>
    <t>MP51-5155</t>
  </si>
  <si>
    <t>165-MP51-5156</t>
  </si>
  <si>
    <t>Windom King All Season Hypoallergenic Microfiber Down Alternative Blanket w/ 3M Scotchgard - Madison Park MP51-5156</t>
  </si>
  <si>
    <t>MP51-5156</t>
  </si>
  <si>
    <t>165-MP10-6012</t>
  </si>
  <si>
    <t>Arya Twin Medallion Ultra Plush Comforter Mini Set - Madison Park MP10-6012</t>
  </si>
  <si>
    <t>MP10-6012</t>
  </si>
  <si>
    <t>165-MP10-6013</t>
  </si>
  <si>
    <t>Arya Full/Queen Medallion Ultra Plush Comforter Mini Set - Madison Park MP10-6013</t>
  </si>
  <si>
    <t>MP10-6013</t>
  </si>
  <si>
    <t>165-MP10-6014</t>
  </si>
  <si>
    <t>Arya King Medallion Ultra Plush Comforter Mini Set - Madison Park MP10-6014</t>
  </si>
  <si>
    <t>MP10-6014</t>
  </si>
  <si>
    <t>165-MPE10-599</t>
  </si>
  <si>
    <t>Parkston Full/Queen 3M Scotchgard Down Alternative Comforter Mini Set - Madison Park Essentials MPE10-599</t>
  </si>
  <si>
    <t>MPE10-599</t>
  </si>
  <si>
    <t>165-MPE10-600</t>
  </si>
  <si>
    <t>Parkston King/Cal King 3M Scotchgard Down Alternative Comforter Mini Set - Madison Park Essentials MPE10-600</t>
  </si>
  <si>
    <t>MPE10-600</t>
  </si>
  <si>
    <t>165-BASI30-0524</t>
  </si>
  <si>
    <t>Bamboo Queen Shredded Memory Foam Pillow - Sleep Philosophy BASI30-0524</t>
  </si>
  <si>
    <t>BASI30-0524</t>
  </si>
  <si>
    <t>165-BASI30-0525</t>
  </si>
  <si>
    <t>Bamboo King Shredded Memory Foam Pillow - Sleep Philosophy BASI30-0525</t>
  </si>
  <si>
    <t>BASI30-0525</t>
  </si>
  <si>
    <t>165-BASI30-0526</t>
  </si>
  <si>
    <t>60% Polyester, 40% Bamboo Chopped Foam Pillow W/ Bamboo Cover - Olliix BASI30-0526</t>
  </si>
  <si>
    <t>BASI30-0526</t>
  </si>
  <si>
    <t>165-BASI30-0531</t>
  </si>
  <si>
    <t>Memory Foam Standard Knee Pillow - Sleep Philosophy BASI30-0531</t>
  </si>
  <si>
    <t>BASI30-0531</t>
  </si>
  <si>
    <t>165-WR10-2413</t>
  </si>
  <si>
    <t>Alton Twin Plush to Sherpa Down Alternative Comforter Set - Woolrich WR10-2413</t>
  </si>
  <si>
    <t>WR10-2413</t>
  </si>
  <si>
    <t>165-WR10-2414</t>
  </si>
  <si>
    <t>Alton Full/Queen Plush to Sherpa Down Alternative Comforter Set - Woolrich WR10-2414</t>
  </si>
  <si>
    <t>WR10-2414</t>
  </si>
  <si>
    <t>165-WR10-2415</t>
  </si>
  <si>
    <t>Alton King Plush to Sherpa Down Alternative Comforter Set - Woolrich WR10-2415</t>
  </si>
  <si>
    <t>WR10-2415</t>
  </si>
  <si>
    <t>165-WR10-2416</t>
  </si>
  <si>
    <t>Alton Twin Plush to Sherpa Down Alternative Comforter Set - Woolrich WR10-2416</t>
  </si>
  <si>
    <t>WR10-2416</t>
  </si>
  <si>
    <t>165-WR10-2417</t>
  </si>
  <si>
    <t>Alton Full/Queen Plush to Sherpa Down Alternative Comforter Set - Woolrich WR10-2417</t>
  </si>
  <si>
    <t>WR10-2417</t>
  </si>
  <si>
    <t>165-WR10-2482</t>
  </si>
  <si>
    <t>Flint King CozySpun Down Alternative Comforter Mini Set - Woolrich WR10-2482</t>
  </si>
  <si>
    <t>WR10-2482</t>
  </si>
  <si>
    <t>165-5DS70-0093</t>
  </si>
  <si>
    <t>Ramsey 72x72" Printed &amp; Embroidered Shower Curtain - 510 Design 5DS70-0093</t>
  </si>
  <si>
    <t>5DS70-0093</t>
  </si>
  <si>
    <t>165-5DS70-0094</t>
  </si>
  <si>
    <t>Shawnee 72x72" Printed &amp; Embroidered Shower Curtain - 510 Design 5DS70-0094</t>
  </si>
  <si>
    <t>5DS70-0094</t>
  </si>
  <si>
    <t>165-ID70-1373</t>
  </si>
  <si>
    <t>Zoey 72x72" Metallic Printed Shower Curtain - Intelligent Design ID70-1373</t>
  </si>
  <si>
    <t>ID70-1373</t>
  </si>
  <si>
    <t>165-MP72-5842</t>
  </si>
  <si>
    <t>Bayside 21x34" Reversible High Pile Tufted Bath Rug - Madison Park MP72-5842</t>
  </si>
  <si>
    <t>MP72-5842</t>
  </si>
  <si>
    <t>165-MP72-5843</t>
  </si>
  <si>
    <t>Bayside 24x60" Reversible High Pile Tufted Bath Rug - Madison Park MP72-5843</t>
  </si>
  <si>
    <t>MP72-5843</t>
  </si>
  <si>
    <t>165-MP72-5663</t>
  </si>
  <si>
    <t>Bittman 21x34" Reversible High Pile Tufted Microfiber Bath Rug - Madison Park MP72-5663</t>
  </si>
  <si>
    <t>MP72-5663</t>
  </si>
  <si>
    <t>165-MP72-5664</t>
  </si>
  <si>
    <t>Bittman 24x60" Reversible High Pile Tufted Microfiber Bath Rug - Madison Park MP72-5664</t>
  </si>
  <si>
    <t>MP72-5664</t>
  </si>
  <si>
    <t>165-MP72-5665</t>
  </si>
  <si>
    <t>Bittman 21x34" Reversible High Pile Tufted Microfiber Bath Rug - Madison Park MP72-5665</t>
  </si>
  <si>
    <t>MP72-5665</t>
  </si>
  <si>
    <t>165-MP72-5666</t>
  </si>
  <si>
    <t>Bittman 24x60" Reversible High Pile Tufted Microfiber Bath Rug - Madison Park MP72-5666</t>
  </si>
  <si>
    <t>MP72-5666</t>
  </si>
  <si>
    <t>165-MP72-5667</t>
  </si>
  <si>
    <t>Bittman 21x34" Reversible High Pile Tufted Microfiber Bath Rug - Madison Park MP72-5667</t>
  </si>
  <si>
    <t>MP72-5667</t>
  </si>
  <si>
    <t>165-MP72-5668</t>
  </si>
  <si>
    <t>Bittman 24x60" Reversible High Pile Tufted Microfiber Bath Rug - Madison Park MP72-5668</t>
  </si>
  <si>
    <t>MP72-5668</t>
  </si>
  <si>
    <t>165-MP72-5826</t>
  </si>
  <si>
    <t>Lasso 17x24" Yarn Dyed Cotton Chenille Chain Stitch Rug - Madison Park MP72-5826</t>
  </si>
  <si>
    <t>MP72-5826</t>
  </si>
  <si>
    <t>165-MP72-5827</t>
  </si>
  <si>
    <t>Lasso 20x30" Yarn Dyed Cotton Chenille Chain Stitch Rug - Madison Park MP72-5827</t>
  </si>
  <si>
    <t>MP72-5827</t>
  </si>
  <si>
    <t>165-MP72-5828</t>
  </si>
  <si>
    <t>Lasso 24x40" Yarn Dyed Cotton Chenille Chain Stitch Rug in White - Madison Park MP72-5828</t>
  </si>
  <si>
    <t>MP72-5828</t>
  </si>
  <si>
    <t>165-MP72-5829</t>
  </si>
  <si>
    <t>Lasso 17x24" Yarn Dyed Cotton Chenille Chain Stitch Rug - Madison Park MP72-5829</t>
  </si>
  <si>
    <t>MP72-5829</t>
  </si>
  <si>
    <t>165-MP72-5830</t>
  </si>
  <si>
    <t>Lasso 20x30" Yarn Dyed Cotton Chenille Chain Stitch Rug - Madison Park MP72-5830</t>
  </si>
  <si>
    <t>MP72-5830</t>
  </si>
  <si>
    <t>165-MP72-5831</t>
  </si>
  <si>
    <t>Lasso 24x40" Yarn Dyed Cotton Chenille Chain Stitch Rug - Madison Park MP72-5831</t>
  </si>
  <si>
    <t>MP72-5831</t>
  </si>
  <si>
    <t>165-MP73-5713</t>
  </si>
  <si>
    <t>Breeze 28“ x 52" Jacquard Wavy Border Zero Twist Cotton Towel Set - Madison Park MP73-5713</t>
  </si>
  <si>
    <t>MP73-5713</t>
  </si>
  <si>
    <t>165-MP73-5714</t>
  </si>
  <si>
    <t>Breeze 28“ x 52" Jacquard Wavy Border Zero Twist Cotton Towel Set - Madison Park MP73-5714</t>
  </si>
  <si>
    <t>MP73-5714</t>
  </si>
  <si>
    <t>165-MP73-5715</t>
  </si>
  <si>
    <t>Breeze 28“ x 52" Jacquard Wavy Border Zero Twist Cotton Towel Set - Madison Park MP73-5715</t>
  </si>
  <si>
    <t>MP73-5715</t>
  </si>
  <si>
    <t>165-MP73-5716</t>
  </si>
  <si>
    <t>Breeze 28“ x 52" Jacquard Wavy Border Zero Twist Cotton Towel Set - Madison Park MP73-5716</t>
  </si>
  <si>
    <t>MP73-5716</t>
  </si>
  <si>
    <t>165-MP73-6090</t>
  </si>
  <si>
    <t>Serene Embroidered Cotton Jacquard 6 Piece Towel Set - Madison Park MP73-6090</t>
  </si>
  <si>
    <t>MP73-6090</t>
  </si>
  <si>
    <t>165-MP73-5912</t>
  </si>
  <si>
    <t>Spa Waffle 28x54" Waffle Jacquard 600 GSM Combed Cotton 6 Piece Towel Set - Madison Park MP73-5912</t>
  </si>
  <si>
    <t>MP73-5912</t>
  </si>
  <si>
    <t>165-MP73-5913</t>
  </si>
  <si>
    <t>Spa Waffle 28x54" Waffle Jacquard 600 GSM Combed Cotton 6 Piece Towel Set - Madison Park MP73-5913</t>
  </si>
  <si>
    <t>MP73-5913</t>
  </si>
  <si>
    <t>165-MP73-5914</t>
  </si>
  <si>
    <t>Spa Waffle 28x54" Waffle Jacquard 600 GSM Combed Cotton 6 Piece Towel Set - Madison Park MP73-5914</t>
  </si>
  <si>
    <t>MP73-5914</t>
  </si>
  <si>
    <t>165-MP73-5915</t>
  </si>
  <si>
    <t>Spa Waffle 28x54" Waffle Jacquard 600 GSM Combed Cotton 6 Piece Towel Set - Madison Park MP73-5915</t>
  </si>
  <si>
    <t>MP73-5915</t>
  </si>
  <si>
    <t>165-MP73-5974</t>
  </si>
  <si>
    <t>Spa Waffle 28x54" Waffle Jacquard 600 GSM Combed Cotton 6 Piece Towel Set - Madison Park MP73-5974</t>
  </si>
  <si>
    <t>MP73-5974</t>
  </si>
  <si>
    <t>165-MP70-5783</t>
  </si>
  <si>
    <t>Anna 72x72" Sheer Shower Curtain - Madison Park MP70-5783</t>
  </si>
  <si>
    <t>MP70-5783</t>
  </si>
  <si>
    <t>165-MP70-5821</t>
  </si>
  <si>
    <t>Enza 72x72" Floral 100% Cotton Printed Shower Curtain - Madison Park MP70-5821</t>
  </si>
  <si>
    <t>MP70-5821</t>
  </si>
  <si>
    <t>165-MP70-5636</t>
  </si>
  <si>
    <t>Finley 72x72" Finley 100% Cotton Waffle Weave Textured Shower Curtain - Madison Park MP70-5636</t>
  </si>
  <si>
    <t>MP70-5636</t>
  </si>
  <si>
    <t>165-MP70-5822</t>
  </si>
  <si>
    <t>Isla 72x72" Cotton Printed Shower Curtain - Madison Park MP70-5822</t>
  </si>
  <si>
    <t>MP70-5822</t>
  </si>
  <si>
    <t>165-MPE73-662</t>
  </si>
  <si>
    <t>Adrien Super Soft 6 Piece Cotton Towel Set - Madison Park Essentials MPE73-662</t>
  </si>
  <si>
    <t>MPE73-662</t>
  </si>
  <si>
    <t>165-MPE73-664</t>
  </si>
  <si>
    <t>Adrien Super Soft 6 Piece Cotton Towel Set - Madison Park Essentials MPE73-664</t>
  </si>
  <si>
    <t>MPE73-664</t>
  </si>
  <si>
    <t>165-MPE73-665</t>
  </si>
  <si>
    <t>Adrien Super Soft 6 Piece Cotton Towel Set - Madison Park Essentials MPE73-665</t>
  </si>
  <si>
    <t>MPE73-665</t>
  </si>
  <si>
    <t>165-MPE73-667</t>
  </si>
  <si>
    <t>Adrien Super Soft 6 Piece Cotton Towel Set - Madison Park Essentials MPE73-667</t>
  </si>
  <si>
    <t>MPE73-667</t>
  </si>
  <si>
    <t>165-MPE73-668</t>
  </si>
  <si>
    <t>Adrien Super Soft 6 Piece Cotton Towel Set - Madison Park Essentials MPE73-668</t>
  </si>
  <si>
    <t>MPE73-668</t>
  </si>
  <si>
    <t>165-MPS72-384</t>
  </si>
  <si>
    <t>Marshmallow 20x30" Bath Rug - Madison Park Signature MPS72-384</t>
  </si>
  <si>
    <t>MPS72-384</t>
  </si>
  <si>
    <t>165-MPS72-385</t>
  </si>
  <si>
    <t>Marshmallow 24x40" Bath Rug - Madison Park Signature MPS72-385</t>
  </si>
  <si>
    <t>MPS72-385</t>
  </si>
  <si>
    <t>165-MPS72-386</t>
  </si>
  <si>
    <t>Marshmallow 24x72" Bath Rug - Madison Park Signature MPS72-386</t>
  </si>
  <si>
    <t>MPS72-386</t>
  </si>
  <si>
    <t>165-MPS72-387</t>
  </si>
  <si>
    <t>Marshmallow Bath Rug - Madison Park Signature MPS72-387</t>
  </si>
  <si>
    <t>MPS72-387</t>
  </si>
  <si>
    <t>165-MPS73-412</t>
  </si>
  <si>
    <t>800GSM 100% Cotton 8 Piece Towel Set - Madison Park Signature MPS73-412</t>
  </si>
  <si>
    <t>MPS73-412</t>
  </si>
  <si>
    <t>165-MPS73-413</t>
  </si>
  <si>
    <t>800GSM 100% Cotton 8 Piece Towel Set - Madison Park Signature MPS73-413</t>
  </si>
  <si>
    <t>MPS73-413</t>
  </si>
  <si>
    <t>165-MPS73-371</t>
  </si>
  <si>
    <t>Parker 28x54" Luxury Stripe Jacquard Zero Twist 600GSM Cotton Towel 6-PC Set - Madison Park Signature MPS73-371</t>
  </si>
  <si>
    <t>MPS73-371</t>
  </si>
  <si>
    <t>165-MPS73-416</t>
  </si>
  <si>
    <t>Turkish 6 Piece Bath Towel Set - Madison Park Signature MPS73-416</t>
  </si>
  <si>
    <t>MPS73-416</t>
  </si>
  <si>
    <t>165-BR55-0672</t>
  </si>
  <si>
    <t>Heated Microfiber Twin XL Mattress Pad w/ 3M Scotchgard - Beautyrest BR55-0672</t>
  </si>
  <si>
    <t>BR55-0672</t>
  </si>
  <si>
    <t>165-BR54-0185</t>
  </si>
  <si>
    <t>Electric Micro Fleece Queen Heated Blanket - Beautyrest BR54-0185</t>
  </si>
  <si>
    <t>BR54-0185</t>
  </si>
  <si>
    <t>165-BR54-0193</t>
  </si>
  <si>
    <t>Electric Micro Fleece Queen Heated Blanket - Beautyrest BR54-0193</t>
  </si>
  <si>
    <t>BR54-0193</t>
  </si>
  <si>
    <t>165-BR54-0411</t>
  </si>
  <si>
    <t>Electric Micro Fleece Twin Heated Blanket - Beautyrest BR54-0411</t>
  </si>
  <si>
    <t>BR54-0411</t>
  </si>
  <si>
    <t>165-BR54-0414</t>
  </si>
  <si>
    <t>Electric Micro Fleece King Heated Blanket - Beautyrest BR54-0414</t>
  </si>
  <si>
    <t>BR54-0414</t>
  </si>
  <si>
    <t>165-BR54-0416</t>
  </si>
  <si>
    <t>Heated Microlight to Berber Twin Blanket - Beautyrest BR54-0416</t>
  </si>
  <si>
    <t>BR54-0416</t>
  </si>
  <si>
    <t>165-BR54-0662</t>
  </si>
  <si>
    <t>Heated Microlight to Berber 60x70" Throw - Beautyrest BR54-0662</t>
  </si>
  <si>
    <t>BR54-0662</t>
  </si>
  <si>
    <t>165-BR54-0521</t>
  </si>
  <si>
    <t>Heated Plush Twin Blanket - Beautyrest BR54-0521</t>
  </si>
  <si>
    <t>BR54-0521</t>
  </si>
  <si>
    <t>165-BR54-0525</t>
  </si>
  <si>
    <t>Heated Plush Twin Blanket - Beautyrest BR54-0525</t>
  </si>
  <si>
    <t>BR54-0525</t>
  </si>
  <si>
    <t>165-BR54-0655</t>
  </si>
  <si>
    <t>Heated Plush Full Blanket - Beautyrest BR54-0655</t>
  </si>
  <si>
    <t>BR54-0655</t>
  </si>
  <si>
    <t>165-BR54-0859</t>
  </si>
  <si>
    <t>Zuri 50x70" Oversized Faux Fur Heated Throw - Beautyrest BR54-0859</t>
  </si>
  <si>
    <t>BR54-0859</t>
  </si>
  <si>
    <t>165-BR54-0860</t>
  </si>
  <si>
    <t>Zuri 50x70" Oversized Faux Fur Heated Throw - Beautyrest BR54-0860</t>
  </si>
  <si>
    <t>BR54-0860</t>
  </si>
  <si>
    <t>165-BR54-0911</t>
  </si>
  <si>
    <t>Zuri 50x70" Oversized Faux Fur Heated Throw - Beautyrest BR54-0911</t>
  </si>
  <si>
    <t>BR54-0911</t>
  </si>
  <si>
    <t>165-II50-1030</t>
  </si>
  <si>
    <t>Stockholm 50x60" Color Block Faux Cashmere Throw - INK+IVY II50-1030</t>
  </si>
  <si>
    <t>II50-1030</t>
  </si>
  <si>
    <t>165-II50-1031</t>
  </si>
  <si>
    <t>Stockholm 50x60" Color Block Faux Cashmere Throw - INK+IVY II50-1031</t>
  </si>
  <si>
    <t>II50-1031</t>
  </si>
  <si>
    <t>165-MP51N-5162</t>
  </si>
  <si>
    <t>Egyptian Cotton Twin Blanket in White - Madison Park MP51N-5162</t>
  </si>
  <si>
    <t>MP51N-5162</t>
  </si>
  <si>
    <t>165-MP51N-5163</t>
  </si>
  <si>
    <t>Egyptian Cotton Full/Queen Blanket in White - Madison Park MP51N-5163</t>
  </si>
  <si>
    <t>MP51N-5163</t>
  </si>
  <si>
    <t>165-MP51N-5164</t>
  </si>
  <si>
    <t>Egyptian Cotton King Blanket in White - Madison Park MP51N-5164</t>
  </si>
  <si>
    <t>MP51N-5164</t>
  </si>
  <si>
    <t>165-MP51N-5165</t>
  </si>
  <si>
    <t>Egyptian Cotton Twin Blanket in Grey - Madison Park MP51N-5165</t>
  </si>
  <si>
    <t>MP51N-5165</t>
  </si>
  <si>
    <t>165-MP51N-5166</t>
  </si>
  <si>
    <t>Egyptian Cotton Full/Queen Blanket in Grey - Madison Park MP51N-5166</t>
  </si>
  <si>
    <t>MP51N-5166</t>
  </si>
  <si>
    <t>165-MP51N-5167</t>
  </si>
  <si>
    <t>Egyptian Cotton King Blanket in Grey - Madison Park MP51N-5167</t>
  </si>
  <si>
    <t>MP51N-5167</t>
  </si>
  <si>
    <t>165-MP51N-5168</t>
  </si>
  <si>
    <t>Egyptian Cotton Twin Blanket in Seafoam - Madison Park MP51N-5168</t>
  </si>
  <si>
    <t>MP51N-5168</t>
  </si>
  <si>
    <t>165-MP51N-5169</t>
  </si>
  <si>
    <t>Egyptian Cotton Full/Queen Blanket in Seafoam - Madison Park MP51N-5169</t>
  </si>
  <si>
    <t>MP51N-5169</t>
  </si>
  <si>
    <t>165-MP51N-5170</t>
  </si>
  <si>
    <t>Egyptian Cotton King Blanket in Seafoam - Madison Park MP51N-5170</t>
  </si>
  <si>
    <t>MP51N-5170</t>
  </si>
  <si>
    <t>165-MP51N-5171</t>
  </si>
  <si>
    <t>Egyptian Cotton Twin Blanket in Ivory - Madison Park MP51N-5171</t>
  </si>
  <si>
    <t>MP51N-5171</t>
  </si>
  <si>
    <t>165-MP51N-5172</t>
  </si>
  <si>
    <t>Egyptian Cotton Full/Queen Blanket in Ivory - Madison Park MP51N-5172</t>
  </si>
  <si>
    <t>MP51N-5172</t>
  </si>
  <si>
    <t>165-MP51N-5173</t>
  </si>
  <si>
    <t>Egyptian Cotton King Blanket in Ivory - Madison Park MP51N-5173</t>
  </si>
  <si>
    <t>MP51N-5173</t>
  </si>
  <si>
    <t>165-MP30-5785</t>
  </si>
  <si>
    <t>Duke 20x20" Faux Fur Squre Pillow - Madison Park MP30-5785</t>
  </si>
  <si>
    <t>MP30-5785</t>
  </si>
  <si>
    <t>165-MP50N-5511</t>
  </si>
  <si>
    <t>Chloe 50x60" Cotton Tufted Throw in Blush - Madison Park MP50N-5511</t>
  </si>
  <si>
    <t>MP50N-5511</t>
  </si>
  <si>
    <t>165-MP50N-5512</t>
  </si>
  <si>
    <t>Chloe 50x60" Cotton Tufted Throw in Grey - Madison Park MP50N-5512</t>
  </si>
  <si>
    <t>MP50N-5512</t>
  </si>
  <si>
    <t>165-MP50N-5513</t>
  </si>
  <si>
    <t>Chloe 50x60" Cotton Tufted Throw in Ivory - Madison Park MP50N-5513</t>
  </si>
  <si>
    <t>MP50N-5513</t>
  </si>
  <si>
    <t>165-MP50-5784</t>
  </si>
  <si>
    <t>Duke 50x60" Long Fur Throw - Madison Park MP50-5784</t>
  </si>
  <si>
    <t>MP50-5784</t>
  </si>
  <si>
    <t>165-TN54-0340</t>
  </si>
  <si>
    <t>Raina 50x60" Heated Metallic Print Throw - True North by Sleep Philosophy TN54-0340</t>
  </si>
  <si>
    <t>TN54-0340</t>
  </si>
  <si>
    <t>165-TN54-0341</t>
  </si>
  <si>
    <t>Raina 50x60" Heated Metallic Print Throw - True North by Sleep Philosophy TN54-0341</t>
  </si>
  <si>
    <t>TN54-0341</t>
  </si>
  <si>
    <t>165-TN54-0342</t>
  </si>
  <si>
    <t>Raina 50x60" Heated Metallic Print Throw - True North by Sleep Philosophy TN54-0342</t>
  </si>
  <si>
    <t>TN54-0342</t>
  </si>
  <si>
    <t>165-TN54-0343</t>
  </si>
  <si>
    <t>Raina 50x60" Heated Metallic Print Throw - True North by Sleep Philosophy TN54-0343</t>
  </si>
  <si>
    <t>TN54-0343</t>
  </si>
  <si>
    <t>165-WR54-1774</t>
  </si>
  <si>
    <t>Anderson 60x70" Oversized Mink to Berber Heated Throw - Woolrich WR54-1774</t>
  </si>
  <si>
    <t>WR54-1774</t>
  </si>
  <si>
    <t>165-WR54-1739</t>
  </si>
  <si>
    <t>Heated Plush to Berber Twin Blanket - Woolrich WR54-1739</t>
  </si>
  <si>
    <t>WR54-1739</t>
  </si>
  <si>
    <t>165-WR54-1740</t>
  </si>
  <si>
    <t>Heated Plush to Berber Full Blanket - Woolrich WR54-1740</t>
  </si>
  <si>
    <t>WR54-1740</t>
  </si>
  <si>
    <t>165-WR54-1741</t>
  </si>
  <si>
    <t>Heated Plush to Berber Queen Blanket - Woolrich WR54-1741</t>
  </si>
  <si>
    <t>WR54-1741</t>
  </si>
  <si>
    <t>165-WR54-1742</t>
  </si>
  <si>
    <t>Heated Plush to Berber King Blanket - Woolrich WR54-1742</t>
  </si>
  <si>
    <t>WR54-1742</t>
  </si>
  <si>
    <t>165-WR54-1743</t>
  </si>
  <si>
    <t>Heated Plush to Berber Twin Blanket - Woolrich WR54-1743</t>
  </si>
  <si>
    <t>WR54-1743</t>
  </si>
  <si>
    <t>165-WR54-1744</t>
  </si>
  <si>
    <t>Heated Plush to Berber Full Blanket - Woolrich WR54-1744</t>
  </si>
  <si>
    <t>WR54-1744</t>
  </si>
  <si>
    <t>165-WR54-1745</t>
  </si>
  <si>
    <t>Heated Plush to Berber Queen Blanket - Woolrich WR54-1745</t>
  </si>
  <si>
    <t>WR54-1745</t>
  </si>
  <si>
    <t>165-WR54-1746</t>
  </si>
  <si>
    <t>Heated Plush to Berber King Blanket - Woolrich WR54-1746</t>
  </si>
  <si>
    <t>WR54-1746</t>
  </si>
  <si>
    <t>165-WR54-1748</t>
  </si>
  <si>
    <t>Heated Plush to Berber Full Blanket - Woolrich WR54-1748</t>
  </si>
  <si>
    <t>WR54-1748</t>
  </si>
  <si>
    <t>165-WR54-1750</t>
  </si>
  <si>
    <t>Heated Plush to Berber King Blanket - Woolrich WR54-1750</t>
  </si>
  <si>
    <t>WR54-1750</t>
  </si>
  <si>
    <t>165-WR54-1751</t>
  </si>
  <si>
    <t>Heated Plush to Berber Twin Blanket - Woolrich WR54-1751</t>
  </si>
  <si>
    <t>WR54-1751</t>
  </si>
  <si>
    <t>165-WR54-1752</t>
  </si>
  <si>
    <t>Heated Plush to Berber Full Blanket - Woolrich WR54-1752</t>
  </si>
  <si>
    <t>WR54-1752</t>
  </si>
  <si>
    <t>165-WR54-1755</t>
  </si>
  <si>
    <t>Heated Plush to Berber Twin Blanket - Woolrich WR54-1755</t>
  </si>
  <si>
    <t>WR54-1755</t>
  </si>
  <si>
    <t>165-WR54-1756</t>
  </si>
  <si>
    <t>Heated Plush to Berber Full Blanket - Woolrich WR54-1756</t>
  </si>
  <si>
    <t>WR54-1756</t>
  </si>
  <si>
    <t>165-WR54-1757</t>
  </si>
  <si>
    <t>Heated Plush to Berber Queen Blanket - Woolrich WR54-1757</t>
  </si>
  <si>
    <t>WR54-1757</t>
  </si>
  <si>
    <t>165-WR54-1758</t>
  </si>
  <si>
    <t>Heated Plush to Berber King Blanket - Woolrich WR54-1758</t>
  </si>
  <si>
    <t>WR54-1758</t>
  </si>
  <si>
    <t>165-WR54-1759</t>
  </si>
  <si>
    <t>Heated Plush to Berber Twin Blanket - Woolrich WR54-1759</t>
  </si>
  <si>
    <t>WR54-1759</t>
  </si>
  <si>
    <t>165-WR54-1760</t>
  </si>
  <si>
    <t>Heated Plush to Berber Full Blanket - Woolrich WR54-1760</t>
  </si>
  <si>
    <t>WR54-1760</t>
  </si>
  <si>
    <t>165-WR54-1761</t>
  </si>
  <si>
    <t>Heated Plush to Berber Queen Blanket - Woolrich WR54-1761</t>
  </si>
  <si>
    <t>WR54-1761</t>
  </si>
  <si>
    <t>165-WR54-1762</t>
  </si>
  <si>
    <t>Heated Plush to Berber King Blanket - Woolrich WR54-1762</t>
  </si>
  <si>
    <t>WR54-1762</t>
  </si>
  <si>
    <t>165-WR54-1764</t>
  </si>
  <si>
    <t>Heated Plush to Berber Full Blanket - Woolrich WR54-1764</t>
  </si>
  <si>
    <t>WR54-1764</t>
  </si>
  <si>
    <t>165-WR54-2389</t>
  </si>
  <si>
    <t>Leeds 60x70" Oversized Plaid Print Faux Mink to Berber Heated Throw - Woolrich WR54-2389</t>
  </si>
  <si>
    <t>WR54-2389</t>
  </si>
  <si>
    <t>165-WR54-2388</t>
  </si>
  <si>
    <t>Ridley 60x70" Oversized Plaid Print Faux Mink to Berber Heated Throw - Woolrich WR54-2388</t>
  </si>
  <si>
    <t>WR54-2388</t>
  </si>
  <si>
    <t>165-II100-0360</t>
  </si>
  <si>
    <t>Kelly Accent Chair - INK+IVY II100-0360</t>
  </si>
  <si>
    <t>II100-0360</t>
  </si>
  <si>
    <t>165-II100-0357</t>
  </si>
  <si>
    <t>Noe Accent Chair - INK+IVY II100-0357</t>
  </si>
  <si>
    <t>II100-0357</t>
  </si>
  <si>
    <t>165-II100-0324</t>
  </si>
  <si>
    <t>Sonia Accent Chair - INK+IVY II100-0324</t>
  </si>
  <si>
    <t>II100-0324</t>
  </si>
  <si>
    <t>165-II100-0332</t>
  </si>
  <si>
    <t>Ventura Accent Chair - INK+IVY II100-0332</t>
  </si>
  <si>
    <t>II100-0332</t>
  </si>
  <si>
    <t>165-II108-0364</t>
  </si>
  <si>
    <t>Kelly Dining Side Chair (Set of 2) - INK+IVY II108-0364</t>
  </si>
  <si>
    <t>II108-0364</t>
  </si>
  <si>
    <t>165-II108-0371</t>
  </si>
  <si>
    <t>Nola Dining Side Chair (Set of 2) - INK+IVY II108-0371</t>
  </si>
  <si>
    <t>II108-0371</t>
  </si>
  <si>
    <t>165-II108-0317</t>
  </si>
  <si>
    <t>Oliver Dining Side Chair(Set of 2pcs) - INK+IVY II108-0317</t>
  </si>
  <si>
    <t>II108-0317</t>
  </si>
  <si>
    <t>165-II121-0315</t>
  </si>
  <si>
    <t>Oliver Extension Dining Table - INK+IVY II121-0315</t>
  </si>
  <si>
    <t>II121-0315</t>
  </si>
  <si>
    <t>165-II100-0382</t>
  </si>
  <si>
    <t>Newport Lounge - INK+IVY II100-0382</t>
  </si>
  <si>
    <t>II100-0382</t>
  </si>
  <si>
    <t>165-IIF18-0016</t>
  </si>
  <si>
    <t>Newport Loveseat - INK+IVY IIF18-0016</t>
  </si>
  <si>
    <t>IIF18-0016</t>
  </si>
  <si>
    <t>165-IIF18-0096</t>
  </si>
  <si>
    <t>Newport Sofa - INK+IVY IIF18-0096</t>
  </si>
  <si>
    <t>IIF18-0096</t>
  </si>
  <si>
    <t>165-II103-0355</t>
  </si>
  <si>
    <t>Nina Swivel Lounge Chair, Star Based Swivel - INK+IVY II103-0355</t>
  </si>
  <si>
    <t>II103-0355</t>
  </si>
  <si>
    <t>165-II136-0308</t>
  </si>
  <si>
    <t>Jeremy Storage Nightstand - INK+IVY II136-0308</t>
  </si>
  <si>
    <t>II136-0308</t>
  </si>
  <si>
    <t>165-II136-0307</t>
  </si>
  <si>
    <t>Stinson Storage Nightstand - INK+IVY II136-0307</t>
  </si>
  <si>
    <t>II136-0307</t>
  </si>
  <si>
    <t>165-MP105-0827</t>
  </si>
  <si>
    <t>Welburn Accent Bench - Madison Park MP105-0827</t>
  </si>
  <si>
    <t>MP105-0827</t>
  </si>
  <si>
    <t>165-MP100-0660</t>
  </si>
  <si>
    <t>Braun Accent Chair w/ Back Pillow - Madison Park MP100-0660</t>
  </si>
  <si>
    <t>MP100-0660</t>
  </si>
  <si>
    <t>165-MP100-0708</t>
  </si>
  <si>
    <t>Colette Accent Wingback Chair - Madison Park MP100-0708</t>
  </si>
  <si>
    <t>MP100-0708</t>
  </si>
  <si>
    <t>165-MP100-0808</t>
  </si>
  <si>
    <t>Monroe Accent Chair - Madison Park MP100-0808</t>
  </si>
  <si>
    <t>MP100-0808</t>
  </si>
  <si>
    <t>165-MP100-0780</t>
  </si>
  <si>
    <t>Simmons Accent Chair - Madison Park MP100-0780</t>
  </si>
  <si>
    <t>MP100-0780</t>
  </si>
  <si>
    <t>165-MP130-0824</t>
  </si>
  <si>
    <t>Cowley Accent Chest - Madison Park MP130-0824</t>
  </si>
  <si>
    <t>MP130-0824</t>
  </si>
  <si>
    <t>165-MP130-0452</t>
  </si>
  <si>
    <t>Rubrix 3 Drawer Chest - Madison Park MP130-0452</t>
  </si>
  <si>
    <t>MP130-0452</t>
  </si>
  <si>
    <t>165-MP125-0819</t>
  </si>
  <si>
    <t>Gaberial Accent Table - Madison Park MP125-0819</t>
  </si>
  <si>
    <t>MP125-0819</t>
  </si>
  <si>
    <t>165-MP120-0597</t>
  </si>
  <si>
    <t>Sophia Accent Table - Madison Park MP120-0597</t>
  </si>
  <si>
    <t>MP120-0597</t>
  </si>
  <si>
    <t>165-MP104-0762</t>
  </si>
  <si>
    <t>Christine Counterstool - Madison Park MP104-0762</t>
  </si>
  <si>
    <t>MP104-0762</t>
  </si>
  <si>
    <t>165-MP104-0768</t>
  </si>
  <si>
    <t>Connie Counterstool - Madison Park MP104-0768</t>
  </si>
  <si>
    <t>MP104-0768</t>
  </si>
  <si>
    <t>165-MP104-0787</t>
  </si>
  <si>
    <t>Glenwood Swivel Counter Stool - Madison Park MP104-0787</t>
  </si>
  <si>
    <t>MP104-0787</t>
  </si>
  <si>
    <t>165-MP104-0716</t>
  </si>
  <si>
    <t>Hancock High Wingback Button Tufted Upholstered 27" Swivel Counter Bar Stool w/ Nailhead Accent - Madison Park MP104-0716</t>
  </si>
  <si>
    <t>MP104-0716</t>
  </si>
  <si>
    <t>165-MP104-0717</t>
  </si>
  <si>
    <t>Hancock High Wingback Button Tufted Upholstered 32" Swivel Bar Stool w/ Nailhead Accent - Madison Park MP104-0717</t>
  </si>
  <si>
    <t>MP104-0717</t>
  </si>
  <si>
    <t>165-MP104-0810</t>
  </si>
  <si>
    <t>Tuscan Counter Stool - Madison Park MP104-0810</t>
  </si>
  <si>
    <t>MP104-0810</t>
  </si>
  <si>
    <t>165-MP133-0713</t>
  </si>
  <si>
    <t>Verona Dining Buffet Server Quaterfoil Design Kitchen Storage Cabinet w/ Mirrored Doors - Madison Park MP133-0713</t>
  </si>
  <si>
    <t>MP133-0713</t>
  </si>
  <si>
    <t>165-MP108-0767</t>
  </si>
  <si>
    <t>Angelica Arm Dining Chair (set of 2) - Madison Park MP108-0767</t>
  </si>
  <si>
    <t>MP108-0767</t>
  </si>
  <si>
    <t>165-MP108-0788</t>
  </si>
  <si>
    <t>Bryce Dining Chair (set of 2) - Madison Park MP108-0788</t>
  </si>
  <si>
    <t>MP108-0788</t>
  </si>
  <si>
    <t>165-MP108-0642</t>
  </si>
  <si>
    <t>Captiva Dining Side Chair (Set of 2) - Madison Park MP108-0642</t>
  </si>
  <si>
    <t>MP108-0642</t>
  </si>
  <si>
    <t>165-MP108-0765</t>
  </si>
  <si>
    <t>Junn Dining Chair (set of 2) - Madison Park MP108-0765</t>
  </si>
  <si>
    <t>MP108-0765</t>
  </si>
  <si>
    <t>165-MP108-0766</t>
  </si>
  <si>
    <t>Rika Arm Dining Chair (set of 2) - Madison Park MP108-0766</t>
  </si>
  <si>
    <t>MP108-0766</t>
  </si>
  <si>
    <t>165-MP108-0665</t>
  </si>
  <si>
    <t>Skylar Dining Side Chair (Set of 2) - Madison Park MP108-0665</t>
  </si>
  <si>
    <t>MP108-0665</t>
  </si>
  <si>
    <t>165-MP121-0772</t>
  </si>
  <si>
    <t>Lexi Dining Table - Madison Park MP121-0772</t>
  </si>
  <si>
    <t>MP121-0772</t>
  </si>
  <si>
    <t>165-MP103-0826</t>
  </si>
  <si>
    <t>Aidan Recliner Chair - Madison Park MP103-0826</t>
  </si>
  <si>
    <t>MP103-0826</t>
  </si>
  <si>
    <t>165-MP103-0731</t>
  </si>
  <si>
    <t>Alana Curve Back Swivel Glider Chair - Madison Park MP103-0731</t>
  </si>
  <si>
    <t>MP103-0731</t>
  </si>
  <si>
    <t>165-MP103-0801</t>
  </si>
  <si>
    <t>Arianna Swivel Glider Chair - Madison Park MP103-0801</t>
  </si>
  <si>
    <t>MP103-0801</t>
  </si>
  <si>
    <t>165-MP103-0825</t>
  </si>
  <si>
    <t>Augustine Swivel Glider Chair - Madison Park MP103-0825</t>
  </si>
  <si>
    <t>MP103-0825</t>
  </si>
  <si>
    <t>165-MP103-0697</t>
  </si>
  <si>
    <t>Brianne Slub Weave Wide Seat Swivel Arm Chair - Madison Park MP103-0697</t>
  </si>
  <si>
    <t>MP103-0697</t>
  </si>
  <si>
    <t>165-MP103-0702</t>
  </si>
  <si>
    <t>Harris Chenille Swivel Chair - Madison Park MP103-0702</t>
  </si>
  <si>
    <t>MP103-0702</t>
  </si>
  <si>
    <t>165-MP103-0678</t>
  </si>
  <si>
    <t>Owen Swivel Chair - Madison Park MP103-0678</t>
  </si>
  <si>
    <t>MP103-0678</t>
  </si>
  <si>
    <t>165-MP103-0706</t>
  </si>
  <si>
    <t>Tyler Swivel Chair - Madison Park MP103-0706</t>
  </si>
  <si>
    <t>MP103-0706</t>
  </si>
  <si>
    <t>165-MP120-0082</t>
  </si>
  <si>
    <t>Marbury Coffee Table - Madison Park MP120-0082</t>
  </si>
  <si>
    <t>MP120-0082</t>
  </si>
  <si>
    <t>165-MP101-0712</t>
  </si>
  <si>
    <t>Ferris Oval Ottoman - Madison Park MP101-0712</t>
  </si>
  <si>
    <t>MP101-0712</t>
  </si>
  <si>
    <t>165-MP101-0711</t>
  </si>
  <si>
    <t>Martin Surfboard Tufted Ottoman - Madison Park MP101-0711</t>
  </si>
  <si>
    <t>MP101-0711</t>
  </si>
  <si>
    <t>165-MPS136-0181</t>
  </si>
  <si>
    <t>Victoria Bedside Table - Madison Park Signature MPS136-0181</t>
  </si>
  <si>
    <t>MPS136-0181</t>
  </si>
  <si>
    <t>165-MP150-0194</t>
  </si>
  <si>
    <t>Brighton Chandelier - Hampton Hill MP150-0194</t>
  </si>
  <si>
    <t>MP150-0194</t>
  </si>
  <si>
    <t>165-ID20-1532</t>
  </si>
  <si>
    <t>Cozy Soft Twin Cotton Novelty Print Flannel Sheet Set - Intelligent Design ID20-1532</t>
  </si>
  <si>
    <t>ID20-1532</t>
  </si>
  <si>
    <t>165-ID20-1534</t>
  </si>
  <si>
    <t>Cozy Soft Full Cotton Novelty Print Flannel Sheet Set - Intelligent Design ID20-1534</t>
  </si>
  <si>
    <t>ID20-1534</t>
  </si>
  <si>
    <t>165-ID20-1535</t>
  </si>
  <si>
    <t>Cozy Soft Queen Cotton Novelty Print Flannel Sheet Set - Intelligent Design ID20-1535</t>
  </si>
  <si>
    <t>ID20-1535</t>
  </si>
  <si>
    <t>165-ID20-1553</t>
  </si>
  <si>
    <t>Cozy Soft Twin XL Cotton Novelty Print Flannel Sheet Set - Intelligent Design ID20-1553</t>
  </si>
  <si>
    <t>ID20-1553</t>
  </si>
  <si>
    <t>165-ID20-1469</t>
  </si>
  <si>
    <t>Metallic Dot Twin Printed Sheet Set - Intelligent Design ID20-1469</t>
  </si>
  <si>
    <t>ID20-1469</t>
  </si>
  <si>
    <t>165-ID20-1470</t>
  </si>
  <si>
    <t>Metallic Dot Twin XL Printed Sheet Set - Intelligent Design ID20-1470</t>
  </si>
  <si>
    <t>ID20-1470</t>
  </si>
  <si>
    <t>165-ID20-1471</t>
  </si>
  <si>
    <t>Metallic Dot Full Printed Sheet Set - Intelligent Design ID20-1471</t>
  </si>
  <si>
    <t>ID20-1471</t>
  </si>
  <si>
    <t>165-ID20-1472</t>
  </si>
  <si>
    <t>Metallic Dot Queen Printed Sheet Set - Intelligent Design ID20-1472</t>
  </si>
  <si>
    <t>ID20-1472</t>
  </si>
  <si>
    <t>165-ID20-1473</t>
  </si>
  <si>
    <t>Metallic Dot Twin Printed Sheet Set - Intelligent Design ID20-1473</t>
  </si>
  <si>
    <t>ID20-1473</t>
  </si>
  <si>
    <t>165-ID20-1474</t>
  </si>
  <si>
    <t>Metallic Dot Twin XL Printed Sheet Set - Intelligent Design ID20-1474</t>
  </si>
  <si>
    <t>ID20-1474</t>
  </si>
  <si>
    <t>165-ID20-1475</t>
  </si>
  <si>
    <t>Metallic Dot Full Printed Sheet Set - Intelligent Design ID20-1475</t>
  </si>
  <si>
    <t>ID20-1475</t>
  </si>
  <si>
    <t>165-ID20-1476</t>
  </si>
  <si>
    <t>Metallic Dot Queen Printed Sheet Set - Intelligent Design ID20-1476</t>
  </si>
  <si>
    <t>ID20-1476</t>
  </si>
  <si>
    <t>165-ID20-1454</t>
  </si>
  <si>
    <t>Microfiber Twin Sheet Set w/ Side Storage Pockets - Intelligent Design ID20-1454</t>
  </si>
  <si>
    <t>ID20-1454</t>
  </si>
  <si>
    <t>165-ID20-1456</t>
  </si>
  <si>
    <t>Microfiber Full Sheet Set w/ Side Storage Pockets - Intelligent Design ID20-1456</t>
  </si>
  <si>
    <t>ID20-1456</t>
  </si>
  <si>
    <t>165-ID20-1457</t>
  </si>
  <si>
    <t>Microfiber Queen Sheet Set w/ Side Storage Pockets - Intelligent Design ID20-1457</t>
  </si>
  <si>
    <t>ID20-1457</t>
  </si>
  <si>
    <t>165-ID20-1458</t>
  </si>
  <si>
    <t>Microfiber Twin Sheet Set w/ Side Storage Pockets - Intelligent Design ID20-1458</t>
  </si>
  <si>
    <t>ID20-1458</t>
  </si>
  <si>
    <t>165-ID20-1459</t>
  </si>
  <si>
    <t>Microfiber Twin XL Sheet Set w/ Side Storage Pockets - Intelligent Design ID20-1459</t>
  </si>
  <si>
    <t>ID20-1459</t>
  </si>
  <si>
    <t>165-ID20-1461</t>
  </si>
  <si>
    <t>Microfiber Queen Sheet Set w/ Side Storage Pockets - Intelligent Design ID20-1461</t>
  </si>
  <si>
    <t>ID20-1461</t>
  </si>
  <si>
    <t>165-ID20-1426</t>
  </si>
  <si>
    <t>Novelty Twin Printed Sheet Set - Intelligent Design ID20-1426</t>
  </si>
  <si>
    <t>ID20-1426</t>
  </si>
  <si>
    <t>165-ID20-1427</t>
  </si>
  <si>
    <t>Novelty TXL Printed Sheet Set - Intelligent Design ID20-1427</t>
  </si>
  <si>
    <t>ID20-1427</t>
  </si>
  <si>
    <t>165-ID20-1429</t>
  </si>
  <si>
    <t>Novelty Queen Printed Sheet Set - Intelligent Design ID20-1429</t>
  </si>
  <si>
    <t>ID20-1429</t>
  </si>
  <si>
    <t>165-ID20-1430</t>
  </si>
  <si>
    <t>Novelty Twin Printed Sheet Set - Intelligent Design ID20-1430</t>
  </si>
  <si>
    <t>ID20-1430</t>
  </si>
  <si>
    <t>165-ID20-1431</t>
  </si>
  <si>
    <t>Novelty TXL Printed Sheet Set - Intelligent Design ID20-1431</t>
  </si>
  <si>
    <t>ID20-1431</t>
  </si>
  <si>
    <t>165-ID20-1432</t>
  </si>
  <si>
    <t>Novelty Full Printed Sheet Set - Intelligent Design ID20-1432</t>
  </si>
  <si>
    <t>ID20-1432</t>
  </si>
  <si>
    <t>165-ID20-1433</t>
  </si>
  <si>
    <t>Novelty Queen Printed Sheet Set - Intelligent Design ID20-1433</t>
  </si>
  <si>
    <t>ID20-1433</t>
  </si>
  <si>
    <t>165-ID20-1434</t>
  </si>
  <si>
    <t>Novelty Twin Printed Sheet Set - Intelligent Design ID20-1434</t>
  </si>
  <si>
    <t>ID20-1434</t>
  </si>
  <si>
    <t>165-ID20-1435</t>
  </si>
  <si>
    <t>Novelty TXL Printed Sheet Set - Intelligent Design ID20-1435</t>
  </si>
  <si>
    <t>ID20-1435</t>
  </si>
  <si>
    <t>165-ID20-1436</t>
  </si>
  <si>
    <t>Novelty Full Printed Sheet Set - Intelligent Design ID20-1436</t>
  </si>
  <si>
    <t>ID20-1436</t>
  </si>
  <si>
    <t>165-ID20-1437</t>
  </si>
  <si>
    <t>Novelty Queen Printed Sheet Set - Intelligent Design ID20-1437</t>
  </si>
  <si>
    <t>ID20-1437</t>
  </si>
  <si>
    <t>165-ID20-1438</t>
  </si>
  <si>
    <t>Novelty Twin Printed Sheet Set - Intelligent Design ID20-1438</t>
  </si>
  <si>
    <t>ID20-1438</t>
  </si>
  <si>
    <t>165-ID20-1439</t>
  </si>
  <si>
    <t>Novelty TXL Printed Sheet Set - Intelligent Design ID20-1439</t>
  </si>
  <si>
    <t>ID20-1439</t>
  </si>
  <si>
    <t>165-ID20-1440</t>
  </si>
  <si>
    <t>Novelty Full Printed Sheet Set - Intelligent Design ID20-1440</t>
  </si>
  <si>
    <t>ID20-1440</t>
  </si>
  <si>
    <t>165-ID20-1441</t>
  </si>
  <si>
    <t>Novelty Queen Printed Sheet Set - Intelligent Design ID20-1441</t>
  </si>
  <si>
    <t>ID20-1441</t>
  </si>
  <si>
    <t>165-MP21-4843</t>
  </si>
  <si>
    <t>1500 Thread Count Standard Cotton Blend Pillowcases - Madison Park MP21-4843</t>
  </si>
  <si>
    <t>MP21-4843</t>
  </si>
  <si>
    <t>165-MP21-4844</t>
  </si>
  <si>
    <t>1500 Thread Count King Cotton Blend Pillowcases - Madison Park MP21-4844</t>
  </si>
  <si>
    <t>MP21-4844</t>
  </si>
  <si>
    <t>165-MP21-4848</t>
  </si>
  <si>
    <t>1500 Thread Count Standard Cotton Blend Pillowcases - Madison Park MP21-4848</t>
  </si>
  <si>
    <t>MP21-4848</t>
  </si>
  <si>
    <t>165-MP21-4849</t>
  </si>
  <si>
    <t>1500 Thread Count King Cotton Blend Pillowcases - Madison Park MP21-4849</t>
  </si>
  <si>
    <t>MP21-4849</t>
  </si>
  <si>
    <t>165-MP21-4853</t>
  </si>
  <si>
    <t>1500 Thread Count Standard Cotton Blend Pillowcases - Madison Park MP21-4853</t>
  </si>
  <si>
    <t>MP21-4853</t>
  </si>
  <si>
    <t>165-MP21-4854</t>
  </si>
  <si>
    <t>1500 Thread Count King Cotton Blend Pillowcases - Madison Park MP21-4854</t>
  </si>
  <si>
    <t>MP21-4854</t>
  </si>
  <si>
    <t>165-MP21-4858</t>
  </si>
  <si>
    <t>1500 Thread Count Standard Cotton Blend Pillowcases - Madison Park MP21-4858</t>
  </si>
  <si>
    <t>MP21-4858</t>
  </si>
  <si>
    <t>165-MP21-4859</t>
  </si>
  <si>
    <t>1500 Thread Count King Cotton Blend Pillowcases - Madison Park MP21-4859</t>
  </si>
  <si>
    <t>MP21-4859</t>
  </si>
  <si>
    <t>165-MP20-5377</t>
  </si>
  <si>
    <t>Peached Percale Twin Cotton Sheet Set - Madison Park MP20-5377</t>
  </si>
  <si>
    <t>MP20-5377</t>
  </si>
  <si>
    <t>165-MP20-5378</t>
  </si>
  <si>
    <t>Peached Percale Full Cotton Sheet Set - Madison Park MP20-5378</t>
  </si>
  <si>
    <t>MP20-5378</t>
  </si>
  <si>
    <t>165-MP20-5379</t>
  </si>
  <si>
    <t>Peached Percale Queen Cotton Sheet Set - Madison Park MP20-5379</t>
  </si>
  <si>
    <t>MP20-5379</t>
  </si>
  <si>
    <t>165-MP20-5380</t>
  </si>
  <si>
    <t>Peached Percale King Cotton Sheet Set - Madison Park MP20-5380</t>
  </si>
  <si>
    <t>MP20-5380</t>
  </si>
  <si>
    <t>165-MP20-5381</t>
  </si>
  <si>
    <t>Peached Percale Cal King Cotton Sheet Set - Madison Park MP20-5381</t>
  </si>
  <si>
    <t>MP20-5381</t>
  </si>
  <si>
    <t>165-MP20-5382</t>
  </si>
  <si>
    <t>Peached Percale Twin Cotton Sheet Set - Madison Park MP20-5382</t>
  </si>
  <si>
    <t>MP20-5382</t>
  </si>
  <si>
    <t>165-MP20-5383</t>
  </si>
  <si>
    <t>Peached Percale Full Cotton Sheet Set - Madison Park MP20-5383</t>
  </si>
  <si>
    <t>MP20-5383</t>
  </si>
  <si>
    <t>165-MP20-5384</t>
  </si>
  <si>
    <t>Peached Percale Queen Cotton Sheet Set - Madison Park MP20-5384</t>
  </si>
  <si>
    <t>MP20-5384</t>
  </si>
  <si>
    <t>165-MP20-5385</t>
  </si>
  <si>
    <t>Peached Percale King Cotton Sheet Set - Madison Park MP20-5385</t>
  </si>
  <si>
    <t>MP20-5385</t>
  </si>
  <si>
    <t>165-MP20-5386</t>
  </si>
  <si>
    <t>Peached Percale Cal King Cotton Sheet Set - Madison Park MP20-5386</t>
  </si>
  <si>
    <t>MP20-5386</t>
  </si>
  <si>
    <t>165-MP20-5387</t>
  </si>
  <si>
    <t>Peached Percale Twin Cotton Sheet Set - Madison Park MP20-5387</t>
  </si>
  <si>
    <t>MP20-5387</t>
  </si>
  <si>
    <t>165-MP20-5389</t>
  </si>
  <si>
    <t>Peached Percale Full Cotton Sheet Set - Madison Park MP20-5389</t>
  </si>
  <si>
    <t>MP20-5389</t>
  </si>
  <si>
    <t>165-MP20-5390</t>
  </si>
  <si>
    <t>Peached Percale Queen Cotton Sheet Set - Madison Park MP20-5390</t>
  </si>
  <si>
    <t>MP20-5390</t>
  </si>
  <si>
    <t>165-MP20-5391</t>
  </si>
  <si>
    <t>Peached Percale King Cotton Sheet Set - Madison Park MP20-5391</t>
  </si>
  <si>
    <t>MP20-5391</t>
  </si>
  <si>
    <t>165-MP20-5392</t>
  </si>
  <si>
    <t>Peached Percale Cal King Cotton Sheet Set - Madison Park MP20-5392</t>
  </si>
  <si>
    <t>MP20-5392</t>
  </si>
  <si>
    <t>165-MP20-5393</t>
  </si>
  <si>
    <t>Peached Percale Twin Cotton Sheet Set - Madison Park MP20-5393</t>
  </si>
  <si>
    <t>MP20-5393</t>
  </si>
  <si>
    <t>165-MP20-5395</t>
  </si>
  <si>
    <t>Peached Percale Full Cotton Sheet Set - Madison Park MP20-5395</t>
  </si>
  <si>
    <t>MP20-5395</t>
  </si>
  <si>
    <t>165-MP20-5396</t>
  </si>
  <si>
    <t>Peached Percale Queen Cotton Sheet Set - Madison Park MP20-5396</t>
  </si>
  <si>
    <t>MP20-5396</t>
  </si>
  <si>
    <t>165-MP20-5397</t>
  </si>
  <si>
    <t>Peached Percale King Cotton Sheet Set - Madison Park MP20-5397</t>
  </si>
  <si>
    <t>MP20-5397</t>
  </si>
  <si>
    <t>165-MP20-5398</t>
  </si>
  <si>
    <t>Peached Percale Cal King Cotton Sheet Set - Madison Park MP20-5398</t>
  </si>
  <si>
    <t>MP20-5398</t>
  </si>
  <si>
    <t>165-MP20-5399</t>
  </si>
  <si>
    <t>Peached Percale Twin Cotton Sheet Set - Madison Park MP20-5399</t>
  </si>
  <si>
    <t>MP20-5399</t>
  </si>
  <si>
    <t>165-MP20-5401</t>
  </si>
  <si>
    <t>Peached Percale Full Cotton Sheet Set - Madison Park MP20-5401</t>
  </si>
  <si>
    <t>MP20-5401</t>
  </si>
  <si>
    <t>165-MP20-5402</t>
  </si>
  <si>
    <t>Peached Percale Queen Cotton Sheet Set - Madison Park MP20-5402</t>
  </si>
  <si>
    <t>MP20-5402</t>
  </si>
  <si>
    <t>165-MP20-5403</t>
  </si>
  <si>
    <t>Peached Percale King Cotton Sheet Set - Madison Park MP20-5403</t>
  </si>
  <si>
    <t>MP20-5403</t>
  </si>
  <si>
    <t>165-MP20-5404</t>
  </si>
  <si>
    <t>Peached Percale Cal King Cotton Sheet Set - Madison Park MP20-5404</t>
  </si>
  <si>
    <t>MP20-5404</t>
  </si>
  <si>
    <t>165-MP20-5405</t>
  </si>
  <si>
    <t>Peached Percale Twin Cotton Sheet Set - Madison Park MP20-5405</t>
  </si>
  <si>
    <t>MP20-5405</t>
  </si>
  <si>
    <t>165-MP20-5407</t>
  </si>
  <si>
    <t>Peached Percale Full Cotton Sheet Set - Madison Park MP20-5407</t>
  </si>
  <si>
    <t>MP20-5407</t>
  </si>
  <si>
    <t>165-MP20-5408</t>
  </si>
  <si>
    <t>Peached Percale Queen Cotton Sheet Set - Madison Park MP20-5408</t>
  </si>
  <si>
    <t>MP20-5408</t>
  </si>
  <si>
    <t>165-MP20-5409</t>
  </si>
  <si>
    <t>Peached Percale King Cotton Sheet Set - Madison Park MP20-5409</t>
  </si>
  <si>
    <t>MP20-5409</t>
  </si>
  <si>
    <t>165-MP20-5410</t>
  </si>
  <si>
    <t>Peached Percale Cal King Cotton Sheet Set - Madison Park MP20-5410</t>
  </si>
  <si>
    <t>MP20-5410</t>
  </si>
  <si>
    <t>165-MP20-5411</t>
  </si>
  <si>
    <t>Peached Percale Twin Cotton Sheet Set - Madison Park MP20-5411</t>
  </si>
  <si>
    <t>MP20-5411</t>
  </si>
  <si>
    <t>165-MP20-5413</t>
  </si>
  <si>
    <t>Peached Percale Full Cotton Sheet Set - Madison Park MP20-5413</t>
  </si>
  <si>
    <t>MP20-5413</t>
  </si>
  <si>
    <t>165-MP20-5414</t>
  </si>
  <si>
    <t>Peached Percale Queen Cotton Sheet Set - Madison Park MP20-5414</t>
  </si>
  <si>
    <t>MP20-5414</t>
  </si>
  <si>
    <t>165-MP20-5415</t>
  </si>
  <si>
    <t>Peached Percale King Cotton Sheet Set - Madison Park MP20-5415</t>
  </si>
  <si>
    <t>MP20-5415</t>
  </si>
  <si>
    <t>165-MP20-5416</t>
  </si>
  <si>
    <t>Peached Percale Cal King Cotton Sheet Set - Madison Park MP20-5416</t>
  </si>
  <si>
    <t>MP20-5416</t>
  </si>
  <si>
    <t>165-MPE20-768</t>
  </si>
  <si>
    <t>Satin Full Wrinkle-Free Luxurious 6-Piece Sheet Set - Madison Park Essentials MPE20-768</t>
  </si>
  <si>
    <t>MPE20-768</t>
  </si>
  <si>
    <t>165-MPE20-769</t>
  </si>
  <si>
    <t>Satin Queen Wrinkle-Free Luxurious 6-Piece Sheet Set - Madison Park Essentials MPE20-769</t>
  </si>
  <si>
    <t>MPE20-769</t>
  </si>
  <si>
    <t>165-MPE20-770</t>
  </si>
  <si>
    <t>Satin King Wrinkle-Free Luxurious 6-Piece Sheet Set - Madison Park Essentials MPE20-770</t>
  </si>
  <si>
    <t>MPE20-770</t>
  </si>
  <si>
    <t>165-MPE20-771</t>
  </si>
  <si>
    <t>Satin Cal King Wrinkle-Free Luxurious 6-Piece Sheet Set - Madison Park Essentials MPE20-771</t>
  </si>
  <si>
    <t>MPE20-771</t>
  </si>
  <si>
    <t>165-MPE20-772</t>
  </si>
  <si>
    <t>Satin Full Wrinkle-Free Luxurious 6-Piece Sheet Set - Madison Park Essentials MPE20-772</t>
  </si>
  <si>
    <t>MPE20-772</t>
  </si>
  <si>
    <t>165-MPE20-773</t>
  </si>
  <si>
    <t>Satin Queen Wrinkle-Free Luxurious 6-Piece Sheet Set - Madison Park Essentials MPE20-773</t>
  </si>
  <si>
    <t>MPE20-773</t>
  </si>
  <si>
    <t>165-MPE20-774</t>
  </si>
  <si>
    <t>Satin King Wrinkle-Free Luxurious 6-Piece Sheet Set - Madison Park Essentials MPE20-774</t>
  </si>
  <si>
    <t>MPE20-774</t>
  </si>
  <si>
    <t>165-MPE20-775</t>
  </si>
  <si>
    <t>Satin Cal King Wrinkle-Free Luxurious 6-Piece Sheet Set - Madison Park Essentials MPE20-775</t>
  </si>
  <si>
    <t>MPE20-775</t>
  </si>
  <si>
    <t>165-TN12-0391</t>
  </si>
  <si>
    <t>Cozy Flannel Full/Queen Duvet Set - True North by Sleep Philosophy TN12-0391</t>
  </si>
  <si>
    <t>TN12-0391</t>
  </si>
  <si>
    <t>165-TN20-0067</t>
  </si>
  <si>
    <t>Cozy Flannel Full Sheet Set - True North by Sleep Philosophy TN20-0067</t>
  </si>
  <si>
    <t>TN20-0067</t>
  </si>
  <si>
    <t>165-TN20-0109</t>
  </si>
  <si>
    <t>Cozy Flannel King Sheet Set - True North by Sleep Philosophy TN20-0109</t>
  </si>
  <si>
    <t>TN20-0109</t>
  </si>
  <si>
    <t>165-TN20-0110</t>
  </si>
  <si>
    <t>Cozy Flannel Cal King Sheet Set - True North by Sleep Philosophy TN20-0110</t>
  </si>
  <si>
    <t>TN20-0110</t>
  </si>
  <si>
    <t>165-TN20-0123</t>
  </si>
  <si>
    <t>Cozy Flannel Queen Sheet Set - True North by Sleep Philosophy TN20-0123</t>
  </si>
  <si>
    <t>TN20-0123</t>
  </si>
  <si>
    <t>165-TN20-0275</t>
  </si>
  <si>
    <t>Cozy Flannel Twin Sheet Set - True North by Sleep Philosophy TN20-0275</t>
  </si>
  <si>
    <t>TN20-0275</t>
  </si>
  <si>
    <t>165-TN20-0276</t>
  </si>
  <si>
    <t>Cozy Flannel Twin XL Sheet Set - True North by Sleep Philosophy TN20-0276</t>
  </si>
  <si>
    <t>TN20-0276</t>
  </si>
  <si>
    <t>165-TN20-0278</t>
  </si>
  <si>
    <t>Cozy Flannel Queen Sheet Set - True North by Sleep Philosophy TN20-0278</t>
  </si>
  <si>
    <t>TN20-0278</t>
  </si>
  <si>
    <t>165-TN20-0279</t>
  </si>
  <si>
    <t>Cozy Flannel King Sheet Set - True North by Sleep Philosophy TN20-0279</t>
  </si>
  <si>
    <t>TN20-0279</t>
  </si>
  <si>
    <t>165-TN20-0353</t>
  </si>
  <si>
    <t>Cozy Flannel Twin Sheet Set - True North by Sleep Philosophy TN20-0353</t>
  </si>
  <si>
    <t>TN20-0353</t>
  </si>
  <si>
    <t>165-TN20-0359</t>
  </si>
  <si>
    <t>Cozy Flannel Twin Sheet Set - True North by Sleep Philosophy TN20-0359</t>
  </si>
  <si>
    <t>TN20-0359</t>
  </si>
  <si>
    <t>165-TN20-0363</t>
  </si>
  <si>
    <t>Cozy Flannel King Sheet Set - True North by Sleep Philosophy TN20-0363</t>
  </si>
  <si>
    <t>TN20-0363</t>
  </si>
  <si>
    <t>165-TN20-0368</t>
  </si>
  <si>
    <t>Cozy Flannel Queen Sheet Set - True North by Sleep Philosophy TN20-0368</t>
  </si>
  <si>
    <t>TN20-0368</t>
  </si>
  <si>
    <t>165-TN20-0369</t>
  </si>
  <si>
    <t>Cozy Flannel King Sheet Set - True North by Sleep Philosophy TN20-0369</t>
  </si>
  <si>
    <t>TN20-0369</t>
  </si>
  <si>
    <t>165-TN20-0371</t>
  </si>
  <si>
    <t>Cozy Flannel Twin Sheet Set - True North by Sleep Philosophy TN20-0371</t>
  </si>
  <si>
    <t>TN20-0371</t>
  </si>
  <si>
    <t>165-TN20-0373</t>
  </si>
  <si>
    <t>Cozy Flannel Full Sheet Set - True North by Sleep Philosophy TN20-0373</t>
  </si>
  <si>
    <t>TN20-0373</t>
  </si>
  <si>
    <t>165-TN20-0374</t>
  </si>
  <si>
    <t>Cozy Flannel Queen Sheet Set - True North by Sleep Philosophy TN20-0374</t>
  </si>
  <si>
    <t>TN20-0374</t>
  </si>
  <si>
    <t>165-TN20-0375</t>
  </si>
  <si>
    <t>Cozy Flannel King Sheet Set - True North by Sleep Philosophy TN20-0375</t>
  </si>
  <si>
    <t>TN20-0375</t>
  </si>
  <si>
    <t>165-TN20-0381</t>
  </si>
  <si>
    <t>Cozy Flannel King Sheet Set - True North by Sleep Philosophy TN20-0381</t>
  </si>
  <si>
    <t>TN20-0381</t>
  </si>
  <si>
    <t>165-TN20-0383</t>
  </si>
  <si>
    <t>Cozy Flannel Twin Sheet Set in Blue Forest - True North by Sleep Philosophy TN20-0383</t>
  </si>
  <si>
    <t>TN20-0383</t>
  </si>
  <si>
    <t>165-TN20-0385</t>
  </si>
  <si>
    <t>Cozy Flannel Full Sheet Set - True North by Sleep Philosophy TN20-0385</t>
  </si>
  <si>
    <t>TN20-0385</t>
  </si>
  <si>
    <t>165-TN20-0387</t>
  </si>
  <si>
    <t>Cozy Flannel King Sheet Set - True North by Sleep Philosophy TN20-0387</t>
  </si>
  <si>
    <t>TN20-0387</t>
  </si>
  <si>
    <t>165-WR20-1789</t>
  </si>
  <si>
    <t>Flannel Cal King Cotton Sheet Set - Woolrich WR20-1789</t>
  </si>
  <si>
    <t>WR20-1789</t>
  </si>
  <si>
    <t>165-WR20-1790</t>
  </si>
  <si>
    <t>Flannel Queen Cotton Sheet Set - Woolrich WR20-1790</t>
  </si>
  <si>
    <t>WR20-1790</t>
  </si>
  <si>
    <t>165-WR20-2037</t>
  </si>
  <si>
    <t>Flannel Queen Cotton Sheet Set - Woolrich WR20-2037</t>
  </si>
  <si>
    <t>WR20-2037</t>
  </si>
  <si>
    <t>165-WR20-2038</t>
  </si>
  <si>
    <t>Flannel King Cotton Sheet Set - Woolrich WR20-2038</t>
  </si>
  <si>
    <t>WR20-2038</t>
  </si>
  <si>
    <t>165-WR20-2039</t>
  </si>
  <si>
    <t>Flannel Cal King Cotton Sheet Set - Woolrich WR20-2039</t>
  </si>
  <si>
    <t>WR20-2039</t>
  </si>
  <si>
    <t>165-WR20-2040</t>
  </si>
  <si>
    <t>Flannel Queen Cotton Sheet Set - Woolrich WR20-2040</t>
  </si>
  <si>
    <t>WR20-2040</t>
  </si>
  <si>
    <t>165-WR20-2041</t>
  </si>
  <si>
    <t>Flannel King Cotton Sheet Set - Woolrich WR20-2041</t>
  </si>
  <si>
    <t>WR20-2041</t>
  </si>
  <si>
    <t>165-WR20-2042</t>
  </si>
  <si>
    <t>Flannel Cal King Cotton Sheet Set - Woolrich WR20-2042</t>
  </si>
  <si>
    <t>WR20-2042</t>
  </si>
  <si>
    <t>165-WR20-2069</t>
  </si>
  <si>
    <t>Flannel Twin Cotton Sheet Set - Woolrich WR20-2069</t>
  </si>
  <si>
    <t>WR20-2069</t>
  </si>
  <si>
    <t>165-5DS40-0151</t>
  </si>
  <si>
    <t>Colt 63" Panel Room Darkening Poly Velvet Rod Pocket/Back Tab Window Panel Pair - 510 Design 5DS40-0151</t>
  </si>
  <si>
    <t>5DS40-0151</t>
  </si>
  <si>
    <t>165-5DS40-0152</t>
  </si>
  <si>
    <t>Colt 84" Panel Room Darkening Poly Velvet Rod Pocket/Back Tab Window Panel Pair - 510 Design 5DS40-0152</t>
  </si>
  <si>
    <t>5DS40-0152</t>
  </si>
  <si>
    <t>165-5DS40-0153</t>
  </si>
  <si>
    <t>Colt 95" Panel Room Darkening Poly Velvet Rod Pocket/Back Tab Window Panel Pair - 510 Design 5DS40-0153</t>
  </si>
  <si>
    <t>5DS40-0153</t>
  </si>
  <si>
    <t>165-5DS40-0155</t>
  </si>
  <si>
    <t>Colt 84" Panel Room Darkening Poly Velvet Rod Pocket/Back Tab Window Panel Pair - 510 Design 5DS40-0155</t>
  </si>
  <si>
    <t>5DS40-0155</t>
  </si>
  <si>
    <t>165-5DS40-0156</t>
  </si>
  <si>
    <t>Colt 95" Panel Room Darkening Poly Velvet Rod Pocket/Back Tab Window Panel Pair - 510 Design 5DS40-0156</t>
  </si>
  <si>
    <t>5DS40-0156</t>
  </si>
  <si>
    <t>165-5DS40-0160</t>
  </si>
  <si>
    <t>Colt 63" Panel Room Darkening Poly Velvet Rod Pocket/Back Tab Window Panel Pair - 510 Design 5DS40-0160</t>
  </si>
  <si>
    <t>5DS40-0160</t>
  </si>
  <si>
    <t>165-5DS40-0162</t>
  </si>
  <si>
    <t>Colt 95" Panel Room Darkening Poly Velvet Rod Pocket/Back Tab Window Panel Pair - 510 Design 5DS40-0162</t>
  </si>
  <si>
    <t>5DS40-0162</t>
  </si>
  <si>
    <t>165-ID31-1524</t>
  </si>
  <si>
    <t>Azza 20x20" Poly Chenille Square Floor Pillow Cushion - Intelligent Design ID31-1524</t>
  </si>
  <si>
    <t>ID31-1524</t>
  </si>
  <si>
    <t>165-ID31-1526</t>
  </si>
  <si>
    <t>Azza 20x20" Poly Chenille Square Floor Pillow Cushion - Intelligent Design ID31-1526</t>
  </si>
  <si>
    <t>ID31-1526</t>
  </si>
  <si>
    <t>165-ID31-1528</t>
  </si>
  <si>
    <t>Edelia 27" x 74" Poly Chenille Lounge Floor Pillow Cushion - Intelligent Design ID31-1528</t>
  </si>
  <si>
    <t>ID31-1528</t>
  </si>
  <si>
    <t>165-ID31-1529</t>
  </si>
  <si>
    <t>Edelia 27" x 74" Poly Chenille Lounge Floor Pillow Cushion - Intelligent Design ID31-1529</t>
  </si>
  <si>
    <t>ID31-1529</t>
  </si>
  <si>
    <t>165-ID40-1405</t>
  </si>
  <si>
    <t>Raina 50x84" Total Blackout Metallic Print Grommet Top Curtain Panel - Intelligent Design ID40-1405</t>
  </si>
  <si>
    <t>ID40-1405</t>
  </si>
  <si>
    <t>165-ID40-1406</t>
  </si>
  <si>
    <t>Raina 50x84" Total Blackout Metallic Print Grommet Top Curtain Panel - Intelligent Design ID40-1406</t>
  </si>
  <si>
    <t>ID40-1406</t>
  </si>
  <si>
    <t>165-ID40-1407</t>
  </si>
  <si>
    <t>Raina 50x84" Total Blackout Metallic Print Grommet Top Curtain Panel - Intelligent Design ID40-1407</t>
  </si>
  <si>
    <t>ID40-1407</t>
  </si>
  <si>
    <t>165-MP40-5467</t>
  </si>
  <si>
    <t>Ceres 50x63" Twisted Tab Voile Sheer Window Pair - Madison Park MP40-5467</t>
  </si>
  <si>
    <t>MP40-5467</t>
  </si>
  <si>
    <t>165-MP40-5470</t>
  </si>
  <si>
    <t>Serene 50x84" Embroidered Window Panel - Madison Park MP40-5470</t>
  </si>
  <si>
    <t>MP40-5470</t>
  </si>
  <si>
    <t>165-MP41-4989</t>
  </si>
  <si>
    <t>Aubrey 50x18" Jacquard Window Rod Pocket Valance w/ Beads - Madison Park MP41-4989</t>
  </si>
  <si>
    <t>MP41-4989</t>
  </si>
  <si>
    <t>165-MP41-4990</t>
  </si>
  <si>
    <t>Aubrey 50x18" Jacquard Window Rod Pocket Valance w/ Beads - Madison Park MP41-4990</t>
  </si>
  <si>
    <t>MP41-4990</t>
  </si>
  <si>
    <t>165-MP41-4991</t>
  </si>
  <si>
    <t>Aubrey 50x18" Jacquard Window Rod Pocket Valance w/ Beads - Madison Park MP41-4991</t>
  </si>
  <si>
    <t>MP41-4991</t>
  </si>
  <si>
    <t>165-ID10-1591</t>
  </si>
  <si>
    <t>Dorsey Full/Queen Floral Print Comforter Set - Intelligent Design ID10-1591</t>
  </si>
  <si>
    <t>ID10-1591</t>
  </si>
  <si>
    <t>165-ID10-1570</t>
  </si>
  <si>
    <t>Lorna Full Comforter &amp; Sheet Set - Intelligent Design ID10-1570</t>
  </si>
  <si>
    <t>ID10-1570</t>
  </si>
  <si>
    <t>165-ID10-1574</t>
  </si>
  <si>
    <t>Lorna Full Comforter &amp; Sheet Set - Intelligent Design ID10-1574</t>
  </si>
  <si>
    <t>ID10-1574</t>
  </si>
  <si>
    <t>165-ID10-1575</t>
  </si>
  <si>
    <t>Lorna Queen Comforter &amp; Sheet Set - Intelligent Design ID10-1575</t>
  </si>
  <si>
    <t>ID10-1575</t>
  </si>
  <si>
    <t>165-ID10-1578</t>
  </si>
  <si>
    <t>Lorna Full Comforter &amp; Sheet Set - Intelligent Design ID10-1578</t>
  </si>
  <si>
    <t>ID10-1578</t>
  </si>
  <si>
    <t>165-ID10-1582</t>
  </si>
  <si>
    <t>Oxford Twin/Twin XL Reversible Comforter Set - Intelligent Design ID10-1582</t>
  </si>
  <si>
    <t>ID10-1582</t>
  </si>
  <si>
    <t>165-ID10-1583</t>
  </si>
  <si>
    <t>Oxford Full/Queen Reversible Comforter Set - Intelligent Design ID10-1583</t>
  </si>
  <si>
    <t>ID10-1583</t>
  </si>
  <si>
    <t>165-ID10-1507</t>
  </si>
  <si>
    <t>Raina Twin/Twin XL Metallic Print Comforter Set - Intelligent Design ID10-1507</t>
  </si>
  <si>
    <t>ID10-1507</t>
  </si>
  <si>
    <t>165-ID10-1508</t>
  </si>
  <si>
    <t>Raina Full/Queen Metallic Print Comforter Set - Intelligent Design ID10-1508</t>
  </si>
  <si>
    <t>ID10-1508</t>
  </si>
  <si>
    <t>165-ID10-1509</t>
  </si>
  <si>
    <t>Raina King/Cal King Metallic Print Comforter Set - Intelligent Design ID10-1509</t>
  </si>
  <si>
    <t>ID10-1509</t>
  </si>
  <si>
    <t>165-ID10-1560</t>
  </si>
  <si>
    <t>Vinnie Twin Comforter &amp; Sheet Set - Intelligent Design ID10-1560</t>
  </si>
  <si>
    <t>ID10-1560</t>
  </si>
  <si>
    <t>165-ID10-1561</t>
  </si>
  <si>
    <t>Vinnie Twin XL Comforter &amp; Sheet Set - Intelligent Design ID10-1561</t>
  </si>
  <si>
    <t>ID10-1561</t>
  </si>
  <si>
    <t>165-ID10-1562</t>
  </si>
  <si>
    <t>Vinnie Full Comforter &amp; Sheet Set - Intelligent Design ID10-1562</t>
  </si>
  <si>
    <t>ID10-1562</t>
  </si>
  <si>
    <t>165-ID10-1563</t>
  </si>
  <si>
    <t>Vinnie Queen Comforter &amp; Sheet Set - Intelligent Design ID10-1563</t>
  </si>
  <si>
    <t>ID10-1563</t>
  </si>
  <si>
    <t>165-ID13-1414</t>
  </si>
  <si>
    <t>Joni 6 Piece Boho Reversible Daybed Set - Intelligent Design ID13-1414</t>
  </si>
  <si>
    <t>ID13-1414</t>
  </si>
  <si>
    <t>165-ID12-1593</t>
  </si>
  <si>
    <t>Dorsey Full/Queen Floral Print Duvet Cover Set - Intelligent Design ID12-1593</t>
  </si>
  <si>
    <t>ID12-1593</t>
  </si>
  <si>
    <t>165-ID12-1510</t>
  </si>
  <si>
    <t>Raina Twin/Twin XL Metallic Printed Duvet Cover Set - Intelligent Design ID12-1510</t>
  </si>
  <si>
    <t>ID12-1510</t>
  </si>
  <si>
    <t>165-ID12-1511</t>
  </si>
  <si>
    <t>Raina Full/Queen Metallic Printed Duvet Cover Set - Intelligent Design ID12-1511</t>
  </si>
  <si>
    <t>ID12-1511</t>
  </si>
  <si>
    <t>165-ID12-1512</t>
  </si>
  <si>
    <t>Raina King/Cal King Metallic Printed Duvet Cover Set - Intelligent Design ID12-1512</t>
  </si>
  <si>
    <t>ID12-1512</t>
  </si>
  <si>
    <t>165-ID30-1481</t>
  </si>
  <si>
    <t>Oversized Headboard 100% Cotton Canvas Pillow - Intelligent Design ID30-1481</t>
  </si>
  <si>
    <t>ID30-1481</t>
  </si>
  <si>
    <t>165-ID30-1482</t>
  </si>
  <si>
    <t>Oversized Headboard 100% Cotton Canvas Pillow - Intelligent Design ID30-1482</t>
  </si>
  <si>
    <t>ID30-1482</t>
  </si>
  <si>
    <t>165-MZ10-0571</t>
  </si>
  <si>
    <t>Rosalie Twin/Twin XL Metallic Printed Plush Comforter Set - Mi Zone MZ10-0571</t>
  </si>
  <si>
    <t>MZ10-0571</t>
  </si>
  <si>
    <t>165-MZ10-0572</t>
  </si>
  <si>
    <t>Rosalie Full/Queen Metallic Printed Plush Comforter Set - Mi Zone MZ10-0572</t>
  </si>
  <si>
    <t>MZ10-0572</t>
  </si>
  <si>
    <t>165-MZ10-0573</t>
  </si>
  <si>
    <t>Rosalie Twin/Twin XL Metallic Printed Plush Comforter Set - Mi Zone MZ10-0573</t>
  </si>
  <si>
    <t>MZ10-0573</t>
  </si>
  <si>
    <t>165-MZ10-0574</t>
  </si>
  <si>
    <t>Rosalie Full/Queen Rosalie Metallic Printed Plush Comforter Set - Mi Zone MZ10-0574</t>
  </si>
  <si>
    <t>MZ10-0574</t>
  </si>
  <si>
    <t>165-MZ13-0569</t>
  </si>
  <si>
    <t>Bradley Twin/Twin XL Reversible Coverlet Set - Mi Zone MZ13-0569</t>
  </si>
  <si>
    <t>MZ13-0569</t>
  </si>
  <si>
    <t>165-MZ13-0570</t>
  </si>
  <si>
    <t>Bradley Full/Queen Reversible Coverlet Set - Mi Zone MZ13-0570</t>
  </si>
  <si>
    <t>MZ13-0570</t>
  </si>
  <si>
    <t>165-MZ13-0568</t>
  </si>
  <si>
    <t>Carly Reversible 6 Piece Daybed Set - Mi Zone MZ13-0568</t>
  </si>
  <si>
    <t>MZ13-0568</t>
  </si>
  <si>
    <t>165-UHK10-0080</t>
  </si>
  <si>
    <t>Aurora Twin/Twin XL Cotton Reversible Comforter Set - Urban Habitat Kids UHK10-0080</t>
  </si>
  <si>
    <t>UHK10-0080</t>
  </si>
  <si>
    <t>165-UHK10-0081</t>
  </si>
  <si>
    <t>Aurora Full/Queen Cotton Reversible Comforter Set - Urban Habitat Kids UHK10-0081</t>
  </si>
  <si>
    <t>UHK10-0081</t>
  </si>
  <si>
    <t>165-UHK10-0090</t>
  </si>
  <si>
    <t>Callie Twin/Twin XL Cotton Jacquard Pom Pom Comforter Set - Urban Habitat Kids UHK10-0090</t>
  </si>
  <si>
    <t>UHK10-0090</t>
  </si>
  <si>
    <t>165-UHK10-0091</t>
  </si>
  <si>
    <t>Callie Full/Queen Cotton Jacquard Pom Pom Comforter Set - Urban Habitat Kids UHK10-0091</t>
  </si>
  <si>
    <t>UHK10-0091</t>
  </si>
  <si>
    <t>165-UHK10-0013</t>
  </si>
  <si>
    <t>Cloud Twin/Twin XL Cotton Printed Comforter Set - Urban Habitat Kids UHK10-0013</t>
  </si>
  <si>
    <t>UHK10-0013</t>
  </si>
  <si>
    <t>165-UHK10-0014</t>
  </si>
  <si>
    <t>Cloud Full/Queen Cotton Printed Comforter Set - Urban Habitat Kids UHK10-0014</t>
  </si>
  <si>
    <t>UHK10-0014</t>
  </si>
  <si>
    <t>165-UHK13-0092</t>
  </si>
  <si>
    <t>Callie Twin/Twin XL Cotton Jacquard Pom Pom Coverlet Set - Urban Habitat Kids UHK13-0092</t>
  </si>
  <si>
    <t>UHK13-0092</t>
  </si>
  <si>
    <t>165-UHK13-0093</t>
  </si>
  <si>
    <t>Urban Habitat Kids Full/Queen Cotton Jacquard Pom Pom Coverlet Set in Multi - Olliix UHK13-0093</t>
  </si>
  <si>
    <t>UHK13-0093</t>
  </si>
  <si>
    <t>165-UHK13-0015</t>
  </si>
  <si>
    <t>Cloud Twin/Twin XL Cotton Reversible Coverlet Set - Urban Habitat Kids UHK13-0015</t>
  </si>
  <si>
    <t>UHK13-0015</t>
  </si>
  <si>
    <t>165-UHK13-0016</t>
  </si>
  <si>
    <t>Cloud Full/Queen Cotton Reversible Coverlet Set - Urban Habitat Kids UHK13-0016</t>
  </si>
  <si>
    <t>UHK13-0016</t>
  </si>
  <si>
    <t>165-UHK13-0084</t>
  </si>
  <si>
    <t>Cloud 6 Piece Cotton Reversible Daybed Set - Urban Habitat Kids UHK13-0084</t>
  </si>
  <si>
    <t>UHK13-0084</t>
  </si>
  <si>
    <t>165-UHK12-0054</t>
  </si>
  <si>
    <t>Cloud Twin/Twin XL Cotton Printed Duvet Cover Set - Urban Habitat Kids UHK12-0054</t>
  </si>
  <si>
    <t>UHK12-0054</t>
  </si>
  <si>
    <t>165-UHK12-0055</t>
  </si>
  <si>
    <t>Cloud Full/Queen Cotton Printed Duvet Cover Set - Urban Habitat Kids UHK12-0055</t>
  </si>
  <si>
    <t>UHK12-0055</t>
  </si>
  <si>
    <t>165-MPS73-429</t>
  </si>
  <si>
    <t>Madison Park Signature Luxor 30 x 54" 100% Egyptian Cotton 6-Pc Towel Set - Olliix MPS73-429</t>
  </si>
  <si>
    <t>MPS73-429</t>
  </si>
  <si>
    <t>165-MPS73-427</t>
  </si>
  <si>
    <t>Madison Park Signature Luxor 30 x 54" 100% Egyptian Cotton 6-Pc Towel Set - Olliix MPS73-427</t>
  </si>
  <si>
    <t>MPS73-427</t>
  </si>
  <si>
    <t>165-MPS73-426</t>
  </si>
  <si>
    <t>Madison Park Signature Luxor 30 x 54" 100% Egyptian Cotton 6-Pc Towel Set - Olliix MPS73-426</t>
  </si>
  <si>
    <t>MPS73-426</t>
  </si>
  <si>
    <t>165-MPS73-425</t>
  </si>
  <si>
    <t>Madison Park Signature Luxor 30 x 54" 100% Egyptian Cotton 6-Pc Towel Set - Olliix MPS73-425</t>
  </si>
  <si>
    <t>MPS73-425</t>
  </si>
  <si>
    <t>165-MPS73-432</t>
  </si>
  <si>
    <t>Madison Park Signature 34x68" 100% Cotton Bath Sheet 2-Pc Set - Olliix MPS73-432</t>
  </si>
  <si>
    <t>MPS73-432</t>
  </si>
  <si>
    <t>165-MPS73-431</t>
  </si>
  <si>
    <t>Madison Park Signature 34x68" 100% Cotton Bath Sheet 2-Pc Set - Olliix MPS73-431</t>
  </si>
  <si>
    <t>MPS73-431</t>
  </si>
  <si>
    <t>165-MPS73-430</t>
  </si>
  <si>
    <t>Madison Park Signature 34x68" 100% Cotton Bath Sheet 2-Pc Set - Olliix MPS73-430</t>
  </si>
  <si>
    <t>MPS73-430</t>
  </si>
  <si>
    <t>165-MPS73-424</t>
  </si>
  <si>
    <t>Madison Park Signature 100% Cotton 8-Pc Towel Set - Olliix MPS73-424</t>
  </si>
  <si>
    <t>MPS73-424</t>
  </si>
  <si>
    <t>165-MPS73-423</t>
  </si>
  <si>
    <t>Madison Park Signature 100% Cotton 8-Pc Towel Set - Olliix MPS73-423</t>
  </si>
  <si>
    <t>MPS73-423</t>
  </si>
  <si>
    <t>165-MPE73-788</t>
  </si>
  <si>
    <t>Madison Park Essentials Adrien Super Soft 6-Pc Cotton Towel Set - Olliix MPE73-788</t>
  </si>
  <si>
    <t>MPE73-788</t>
  </si>
  <si>
    <t>165-MP73-6220</t>
  </si>
  <si>
    <t>Madison Park Spa Waffle 28x54" 6-Pc Waffle Cotton Jacquard Towels Set - Olliix MP73-6220</t>
  </si>
  <si>
    <t>MP73-6220</t>
  </si>
  <si>
    <t>165-MP73-6182</t>
  </si>
  <si>
    <t>Madison Park Organic 6-Pc Organic Cotton Towel Set - Olliix MP73-6182</t>
  </si>
  <si>
    <t>MP73-6182</t>
  </si>
  <si>
    <t>165-MP73-6181</t>
  </si>
  <si>
    <t>Madison Park Organic 6-Pc Organic Cotton Towel Set - Olliix MP73-6181</t>
  </si>
  <si>
    <t>MP73-6181</t>
  </si>
  <si>
    <t>165-TN10-0349</t>
  </si>
  <si>
    <t>True North by Sleep Philosophy All Season Warmth King Oversized 100% Cotton Down Comforter - Olliix TN10-0349</t>
  </si>
  <si>
    <t>TN10-0349</t>
  </si>
  <si>
    <t>165-TN10-0348</t>
  </si>
  <si>
    <t>True North by Sleep Philosophy All Season Warmth Full/Queen Oversized 100% Cotton Down Comforter - Olliix TN10-0348</t>
  </si>
  <si>
    <t>TN10-0348</t>
  </si>
  <si>
    <t>165-TN10-0347</t>
  </si>
  <si>
    <t>True North by Sleep Philosophy All Season Warmth Twin Oversized 100% Cotton Down Comforter - Olliix TN10-0347</t>
  </si>
  <si>
    <t>TN10-0347</t>
  </si>
  <si>
    <t>165-MT95G-0003</t>
  </si>
  <si>
    <t>Martha Stewart Lady Fern Collection Single Mat Framed Graphic 3-Pc Set - Olliix MT95G-0003</t>
  </si>
  <si>
    <t>MT95G-0003</t>
  </si>
  <si>
    <t>165-BR54-0907</t>
  </si>
  <si>
    <t>Beautyrest Heated Plush Twin Heated Plush Blanket - Olliix BR54-0907</t>
  </si>
  <si>
    <t>BR54-0907</t>
  </si>
  <si>
    <t>165-BR54-0906</t>
  </si>
  <si>
    <t>Beautyrest Heated Plush King Heated Plush Blanket - Olliix BR54-0906</t>
  </si>
  <si>
    <t>BR54-0906</t>
  </si>
  <si>
    <t>165-BR54-0905</t>
  </si>
  <si>
    <t>Beautyrest Heated Plush Queen Heated Plush Blanket - Olliix BR54-0905</t>
  </si>
  <si>
    <t>BR54-0905</t>
  </si>
  <si>
    <t>165-BR54-0904</t>
  </si>
  <si>
    <t>Beautyrest Heated Plush Full Heated Plush Blanket - Olliix BR54-0904</t>
  </si>
  <si>
    <t>BR54-0904</t>
  </si>
  <si>
    <t>165-BR54-0903</t>
  </si>
  <si>
    <t>Beautyrest Heated Plush Twin Heated Plush Blanket - Olliix BR54-0903</t>
  </si>
  <si>
    <t>BR54-0903</t>
  </si>
  <si>
    <t>165-BR55-0902</t>
  </si>
  <si>
    <t>Beautyrest Cotton Cal King Cotton Deep Pocket Heated Mattress Pad-20 Heat Settings - Olliix BR55-0902</t>
  </si>
  <si>
    <t>BR55-0902</t>
  </si>
  <si>
    <t>165-BR55-0901</t>
  </si>
  <si>
    <t>Beautyrest Cotton King Cotton Deep Pocket Heated Mattress Pad-20 Heat Settings - Olliix BR55-0901</t>
  </si>
  <si>
    <t>BR55-0901</t>
  </si>
  <si>
    <t>165-BR55-0900</t>
  </si>
  <si>
    <t>Beautyrest Cotton Queen Cotton Deep Pocket Heated Mattress Pad-20 Heat Settings - Olliix BR55-0900</t>
  </si>
  <si>
    <t>BR55-0900</t>
  </si>
  <si>
    <t>165-BR55-0899</t>
  </si>
  <si>
    <t>Beautyrest Cotton Full Cotton Deep Pocket Heated Mattress Pad-20 Heat Settings - Olliix BR55-0899</t>
  </si>
  <si>
    <t>BR55-0899</t>
  </si>
  <si>
    <t>165-UH70-2242</t>
  </si>
  <si>
    <t>Urban Habitat Brooklyn 70 x 72 Cotton Yarn Dyed Jacquard Pom Pom Shower Curtain - Olliix UH70-2242</t>
  </si>
  <si>
    <t>UH70-2242</t>
  </si>
  <si>
    <t>165-UH70-2241</t>
  </si>
  <si>
    <t>Urban Habitat Brooklyn 70 x 72 Cotton Yarn Dyed Jacquard Pom Pom Shower Curtain - Olliix UH70-2241</t>
  </si>
  <si>
    <t>UH70-2241</t>
  </si>
  <si>
    <t>165-MT95C-0013</t>
  </si>
  <si>
    <t>Martha Stewart Stratus Framed Canvas w/ Gel Coat - Olliix MT95C-0013</t>
  </si>
  <si>
    <t>MT95C-0013</t>
  </si>
  <si>
    <t>165-MT95C-0006</t>
  </si>
  <si>
    <t>Martha Stewart Herbal Botany Set Framed Linen Canvas 4-Pc Set - Olliix MT95C-0006</t>
  </si>
  <si>
    <t>MT95C-0006</t>
  </si>
  <si>
    <t>165-MT95C-0005</t>
  </si>
  <si>
    <t>Martha Stewart French Herbarium Set Framed Linen Canvas 2-Pc Set - Olliix MT95C-0005</t>
  </si>
  <si>
    <t>MT95C-0005</t>
  </si>
  <si>
    <t>165-MP12-6162</t>
  </si>
  <si>
    <t>Madison Park Amaya King/Cal King 3-Pc Cotton Seersucker Duvet Cover Set - Olliix MP12-6162</t>
  </si>
  <si>
    <t>MP12-6162</t>
  </si>
  <si>
    <t>165-MP12-6161</t>
  </si>
  <si>
    <t>Madison Park Amaya Full/Queen 3-Pc Cotton Seersucker Duvet Cover Set - Olliix MP12-6161</t>
  </si>
  <si>
    <t>MP12-6161</t>
  </si>
  <si>
    <t>165-MP13-6122</t>
  </si>
  <si>
    <t>Madison Park Tuscany King/Cal King 3-Pc Reversible Scalloped Edge Coverlet Set - Olliix MP13-6122</t>
  </si>
  <si>
    <t>MP13-6122</t>
  </si>
  <si>
    <t>165-MP13-6121</t>
  </si>
  <si>
    <t>Madison Park Tuscany Full/Queen 3-Pc Reversible Scalloped Edge Coverlet Set - Olliix MP13-6121</t>
  </si>
  <si>
    <t>MP13-6121</t>
  </si>
  <si>
    <t>165-MP13-6120</t>
  </si>
  <si>
    <t>Madison Park Tuscany King/Cal King 3-Pc Reversible Scalloped Edge Coverlet Set - Olliix MP13-6120</t>
  </si>
  <si>
    <t>MP13-6120</t>
  </si>
  <si>
    <t>165-MP13-6119</t>
  </si>
  <si>
    <t>Madison Park Tuscany Full/Queen 3-Pc Reversible Scalloped Edge Coverlet Set - Olliix MP13-6119</t>
  </si>
  <si>
    <t>MP13-6119</t>
  </si>
  <si>
    <t>165-MP13-6088</t>
  </si>
  <si>
    <t>Madison Park Timber King/Cal King 3-Pc Reversible Printed Coverlet Set - Olliix MP13-6088</t>
  </si>
  <si>
    <t>MP13-6088</t>
  </si>
  <si>
    <t>165-MP13-6087</t>
  </si>
  <si>
    <t>Madison Park Timber Full/Queen 3-Pc Reversible Printed Coverlet Set - Olliix MP13-6087</t>
  </si>
  <si>
    <t>MP13-6087</t>
  </si>
  <si>
    <t>165-MP13-6128</t>
  </si>
  <si>
    <t>Madison Park Quebec Twin Reversible Bedspread Set - Olliix MP13-6128</t>
  </si>
  <si>
    <t>MP13-6128</t>
  </si>
  <si>
    <t>165-MP13-6127</t>
  </si>
  <si>
    <t>Madison Park Quebec King Reversible Bedspread Set - Olliix MP13-6127</t>
  </si>
  <si>
    <t>MP13-6127</t>
  </si>
  <si>
    <t>165-MP13-6126</t>
  </si>
  <si>
    <t>Madison Park Quebec Queen Reversible Bedspread Set - Olliix MP13-6126</t>
  </si>
  <si>
    <t>MP13-6126</t>
  </si>
  <si>
    <t>165-MP105-0806</t>
  </si>
  <si>
    <t>Madison Park Heath Accent Bench - Olliix MP105-0806</t>
  </si>
  <si>
    <t>MP105-0806</t>
  </si>
  <si>
    <t>165-II104-0370</t>
  </si>
  <si>
    <t>INK+IVY Oaktown Swivel Counter Stool - Olliix II104-0370</t>
  </si>
  <si>
    <t>II104-0370</t>
  </si>
  <si>
    <t>165-II104-0378</t>
  </si>
  <si>
    <t>INK+IVY Frazier Counter Stool 24" w/ Back - Olliix II104-0378</t>
  </si>
  <si>
    <t>II104-0378</t>
  </si>
  <si>
    <t>165-TN54-0205</t>
  </si>
  <si>
    <t>True North by Sleep Philosophy Jacob 60x70" Oversized Heated Plush Throw - Olliix TN54-0205</t>
  </si>
  <si>
    <t>TN54-0205</t>
  </si>
  <si>
    <t>165-TN54-0204</t>
  </si>
  <si>
    <t>True North by Sleep Philosophy Jacob 60x70" Oversized Heated Plush Throw - Olliix TN54-0204</t>
  </si>
  <si>
    <t>TN54-0204</t>
  </si>
  <si>
    <t>165-ID51-1681</t>
  </si>
  <si>
    <t>Intelligent Design Microlight Plush King Oversized Blanket - Olliix ID51-1681</t>
  </si>
  <si>
    <t>ID51-1681</t>
  </si>
  <si>
    <t>165-ID51-1680</t>
  </si>
  <si>
    <t>Intelligent Design Microlight Plush Full/Queen Oversized Blanket - Olliix ID51-1680</t>
  </si>
  <si>
    <t>ID51-1680</t>
  </si>
  <si>
    <t>165-ID51-1679</t>
  </si>
  <si>
    <t>Intelligent Design Microlight Plush Twin/Twin XL Oversized Blanket - Olliix ID51-1679</t>
  </si>
  <si>
    <t>ID51-1679</t>
  </si>
  <si>
    <t>165-BR54-0910</t>
  </si>
  <si>
    <t>Beautyrest Heated Plush King Heated Plush Blanket - Olliix BR54-0910</t>
  </si>
  <si>
    <t>BR54-0910</t>
  </si>
  <si>
    <t>165-II154-0091</t>
  </si>
  <si>
    <t>INK+IVY Pacific Tripod Metal floor lamp - Olliix II154-0091</t>
  </si>
  <si>
    <t>II154-0091</t>
  </si>
  <si>
    <t>165-MT101-0014</t>
  </si>
  <si>
    <t>Martha Stewart Ellen Cocktail Ottoman - Olliix MT101-0014</t>
  </si>
  <si>
    <t>MT101-0014</t>
  </si>
  <si>
    <t>165-MT101-0013</t>
  </si>
  <si>
    <t>Martha Stewart Ellen Accent Ottoman - Olliix MT101-0013</t>
  </si>
  <si>
    <t>MT101-0013</t>
  </si>
  <si>
    <t>165-MT101-0011</t>
  </si>
  <si>
    <t>Martha Stewart Clara Accent Ottoman - Olliix MT101-0011</t>
  </si>
  <si>
    <t>MT101-0011</t>
  </si>
  <si>
    <t>165-MT120-0026</t>
  </si>
  <si>
    <t>Martha Stewart Irisa Round Accent Table - Olliix MT120-0026</t>
  </si>
  <si>
    <t>MT120-0026</t>
  </si>
  <si>
    <t>165-MT120-0024</t>
  </si>
  <si>
    <t>Martha Stewart Harley Round Accent Table - Olliix MT120-0024</t>
  </si>
  <si>
    <t>MT120-0024</t>
  </si>
  <si>
    <t>165-MT120-0023</t>
  </si>
  <si>
    <t>Martha Stewart Fatima Round Accent Table - Olliix MT120-0023</t>
  </si>
  <si>
    <t>MT120-0023</t>
  </si>
  <si>
    <t>165-MT100-0018</t>
  </si>
  <si>
    <t>Martha Stewart Isla Accent Armchair - Olliix MT100-0018</t>
  </si>
  <si>
    <t>MT100-0018</t>
  </si>
  <si>
    <t>165-MT100-0001</t>
  </si>
  <si>
    <t>Martha Stewart Decker Accent Armchair - Olliix MT100-0001</t>
  </si>
  <si>
    <t>MT100-0001</t>
  </si>
  <si>
    <t>165-MT100-0053</t>
  </si>
  <si>
    <t>Martha Stewart Anna Arm Accent Chair- Olliix MT100-0053</t>
  </si>
  <si>
    <t>MT100-0053</t>
  </si>
  <si>
    <t>165-MP101-0893</t>
  </si>
  <si>
    <t>Madison Park Kelsey Round Pouf Ottoman in Grey - Olliix MP101-0893</t>
  </si>
  <si>
    <t>MP101-0893</t>
  </si>
  <si>
    <t>165-MP103-0856</t>
  </si>
  <si>
    <t>Madison Park Theo Swivel Glider Chair- Olliix MP103-0856</t>
  </si>
  <si>
    <t>MP103-0856</t>
  </si>
  <si>
    <t>165-ID10-1661</t>
  </si>
  <si>
    <t>Intelligent Design Felicia Full/Queen Velvet Comforter Set - Olliix ID10-1661</t>
  </si>
  <si>
    <t>ID10-1661</t>
  </si>
  <si>
    <t>165-ID10-1660</t>
  </si>
  <si>
    <t>Intelligent Design Felicia Twin/Twin XL Velvet Comforter Set - Olliix ID10-1660</t>
  </si>
  <si>
    <t>ID10-1660</t>
  </si>
  <si>
    <t>165-ID10-1659</t>
  </si>
  <si>
    <t>Intelligent Design Felicia Full/Queen Velvet Comforter Set - Olliix ID10-1659</t>
  </si>
  <si>
    <t>ID10-1659</t>
  </si>
  <si>
    <t>165-ID10-1658</t>
  </si>
  <si>
    <t>Intelligent Design Felicia Twin/Twin XL Velvet Comforter Set - Olliix ID10-1658</t>
  </si>
  <si>
    <t>ID10-1658</t>
  </si>
  <si>
    <t>165-ID10-1590</t>
  </si>
  <si>
    <t>Intelligent Design Dorsey Twin/Twin XL Floral Print Comforter Set - Olliix ID10-1590</t>
  </si>
  <si>
    <t>ID10-1590</t>
  </si>
  <si>
    <t>165-SS40-0096</t>
  </si>
  <si>
    <t>SunSmart Victorio 50x108" Printed Jacquard Grommet Top Total Blackout Curtain - Olliix SS40-0096</t>
  </si>
  <si>
    <t>SS40-0096</t>
  </si>
  <si>
    <t>165-SS40-0095</t>
  </si>
  <si>
    <t>SunSmart Victorio 50x95" Printed Jacquard Grommet Top Total Blackout Curtain - Olliix SS40-0095</t>
  </si>
  <si>
    <t>SS40-0095</t>
  </si>
  <si>
    <t>165-SS40-0094</t>
  </si>
  <si>
    <t>SunSmart Victorio 50x84" Printed Jacquard Grommet Top Total Blackout Curtain - Olliix SS40-0094</t>
  </si>
  <si>
    <t>SS40-0094</t>
  </si>
  <si>
    <t>165-SS40-0092</t>
  </si>
  <si>
    <t>SunSmart Victorio 50x108" Printed Jacquard Grommet Top Total Blackout Curtain - Olliix SS40-0092</t>
  </si>
  <si>
    <t>SS40-0092</t>
  </si>
  <si>
    <t>165-SS40-0091</t>
  </si>
  <si>
    <t>SunSmart Victorio 50x95" Printed Jacquard Grommet Top Total Blackout Curtain - Olliix SS40-0091</t>
  </si>
  <si>
    <t>SS40-0091</t>
  </si>
  <si>
    <t>165-SS40-0090</t>
  </si>
  <si>
    <t>SunSmart Victorio 50x84" Printed Jacquard Grommet Top Total Blackout Curtain - Olliix SS40-0090</t>
  </si>
  <si>
    <t>SS40-0090</t>
  </si>
  <si>
    <t>165-SS40-0106</t>
  </si>
  <si>
    <t>SunSmart Maya 50x84" Printed Heathered Blackout Grommet Top Curtain Panel - Olliix SS40-0106</t>
  </si>
  <si>
    <t>SS40-0106</t>
  </si>
  <si>
    <t>165-WR20-2286</t>
  </si>
  <si>
    <t>Woolrich Flannel King Cotton Sheet Set - Olliix WR20-2286</t>
  </si>
  <si>
    <t>WR20-2286</t>
  </si>
  <si>
    <t>165-WR20-2285</t>
  </si>
  <si>
    <t>Woolrich Flannel Queen Cotton Sheet Set - Olliix WR20-2285</t>
  </si>
  <si>
    <t>WR20-2285</t>
  </si>
  <si>
    <t>165-WR20-2284</t>
  </si>
  <si>
    <t>Woolrich Flannel Cal King Cotton Sheet Set - Olliix WR20-2284</t>
  </si>
  <si>
    <t>WR20-2284</t>
  </si>
  <si>
    <t>165-WR20-2283</t>
  </si>
  <si>
    <t>Woolrich Flannel King Cotton Sheet Set - Olliix WR20-2283</t>
  </si>
  <si>
    <t>WR20-2283</t>
  </si>
  <si>
    <t>165-WR20-2282</t>
  </si>
  <si>
    <t>Woolrich Flannel Queen Cotton Sheet Set - Olliix WR20-2282</t>
  </si>
  <si>
    <t>WR20-2282</t>
  </si>
  <si>
    <t>165-WR20-2281</t>
  </si>
  <si>
    <t>Woolrich Flannel Cal King Cotton Sheet Set - Olliix WR20-2281</t>
  </si>
  <si>
    <t>WR20-2281</t>
  </si>
  <si>
    <t>165-WR20-2280</t>
  </si>
  <si>
    <t>Woolrich Flannel King Cotton Sheet Set - Olliix WR20-2280</t>
  </si>
  <si>
    <t>WR20-2280</t>
  </si>
  <si>
    <t>165-ID20-1556</t>
  </si>
  <si>
    <t>Intelligent Design Cozy Soft Twin Cotton Novelty Print Flannel Sheet Set - Olliix ID20-1556</t>
  </si>
  <si>
    <t>ID20-1556</t>
  </si>
  <si>
    <t>165-ID20-1543</t>
  </si>
  <si>
    <t>Intelligent Design Cozy Soft Queen Cotton Novelty Print Flannel Sheet Set - Olliix ID20-1543</t>
  </si>
  <si>
    <t>ID20-1543</t>
  </si>
  <si>
    <t>165-ID20-1539</t>
  </si>
  <si>
    <t>Intelligent Design Cozy Soft Queen Cotton Novelty Print Flannel Sheet Set - Olliix ID20-1539</t>
  </si>
  <si>
    <t>ID20-1539</t>
  </si>
  <si>
    <t>165-ID20-1537</t>
  </si>
  <si>
    <t>Intelligent Design Cozy Soft Twin XL Cotton Novelty Print Flannel Sheet Set - Olliix ID20-1537</t>
  </si>
  <si>
    <t>ID20-1537</t>
  </si>
  <si>
    <t>165-ID20-1533</t>
  </si>
  <si>
    <t>Intelligent Design Cozy Soft Twin XL Cotton Novelty Print Flannel Sheet Set - Olliix ID20-1533</t>
  </si>
  <si>
    <t>ID20-1533</t>
  </si>
  <si>
    <t>165-ID11-1413</t>
  </si>
  <si>
    <t>Intelligent Design Extended Twin XL Drop 36" Dorm Bedskirt - Olliix ID11-1413</t>
  </si>
  <si>
    <t>ID11-1413</t>
  </si>
  <si>
    <t>165-NS30-3248</t>
  </si>
  <si>
    <t>N Natori Hanae 12x20" Embroidered Cotton Oblong Decorative Pillow - Olliix NS30-3248</t>
  </si>
  <si>
    <t>NS30-3248</t>
  </si>
  <si>
    <t>165-NS12-3246</t>
  </si>
  <si>
    <t>N Natori Hanae King Cotton Blend Yarn Dyed 3-Pc Duvet Cover Set - Olliix NS12-3246</t>
  </si>
  <si>
    <t>NS12-3246</t>
  </si>
  <si>
    <t>165-NS12-3245</t>
  </si>
  <si>
    <t>N Natori Hanae Full/Queen Cotton Blend Yarn Dyed 3-Pc Duvet Cover Set - Olliix NS12-3245</t>
  </si>
  <si>
    <t>NS12-3245</t>
  </si>
  <si>
    <t>165-NS10-3244</t>
  </si>
  <si>
    <t>N Natori Hanae King Cotton Blend Yarn Dyed 3-Pc Comforter Set - Olliix NS10-3244</t>
  </si>
  <si>
    <t>NS10-3244</t>
  </si>
  <si>
    <t>165-NS10-3243</t>
  </si>
  <si>
    <t>N Natori Hanae Full/Queen Cotton Blend Yarn Dyed 3-Pc Comforter Set - Olliix NS10-3243</t>
  </si>
  <si>
    <t>NS10-3243</t>
  </si>
  <si>
    <t>165-NS11-3247</t>
  </si>
  <si>
    <t>N Natori Hanae 26x26" Cotton Blend Yarn Dyed Euro Sham - Olliix NS11-3247</t>
  </si>
  <si>
    <t>NS11-3247</t>
  </si>
  <si>
    <t>165-UHK12-0101</t>
  </si>
  <si>
    <t>Urban Habitat Kids Lola Full/Queen Cotton Printed Duvet Cover Set - Olliix UHK12-0101</t>
  </si>
  <si>
    <t>UHK12-0101</t>
  </si>
  <si>
    <t>165-UHK12-0100</t>
  </si>
  <si>
    <t>Urban Habitat Kids Lola Twin Cotton Printed Duvet Cover Set - Olliix UHK12-0100</t>
  </si>
  <si>
    <t>UHK12-0100</t>
  </si>
  <si>
    <t>165-MT153-0015</t>
  </si>
  <si>
    <t>Martha Stewart Jemma Table Lamp - Olliix MT153-0015</t>
  </si>
  <si>
    <t>MT153-0015</t>
  </si>
  <si>
    <t>165-II12-1058</t>
  </si>
  <si>
    <t>INK+IVY Nea Full/Queen Cotton Printed Duvet Cover Set w/ Trims - Olliix II12-1058</t>
  </si>
  <si>
    <t>II12-1058</t>
  </si>
  <si>
    <t>165-II12-1055</t>
  </si>
  <si>
    <t>INK+IVY Ellipse King/Cal King Cotton Jacquard Duvet Cover Set - Olliix II12-1055</t>
  </si>
  <si>
    <t>II12-1055</t>
  </si>
  <si>
    <t>165-II12-1054</t>
  </si>
  <si>
    <t>INK+IVY Ellipse Full/Queen Cotton Jacquard Duvet Cover Set - Olliix II12-1054</t>
  </si>
  <si>
    <t>II12-1054</t>
  </si>
  <si>
    <t>165-II10-1057</t>
  </si>
  <si>
    <t>INK+IVY Nea King/Cal King Cotton Printed Comforter Set w/ Trims - Olliix II10-1057</t>
  </si>
  <si>
    <t>II10-1057</t>
  </si>
  <si>
    <t>165-II10-1056</t>
  </si>
  <si>
    <t>INK+IVY Nea Full/Queen Cotton Printed Comforter Set w/ Trims - Olliix II10-1056</t>
  </si>
  <si>
    <t>II10-1056</t>
  </si>
  <si>
    <t>165-II10-1053</t>
  </si>
  <si>
    <t>INK+IVY Ellipse King/Cal King Cotton Jacquard Comforter Set - Olliix II10-1053</t>
  </si>
  <si>
    <t>II10-1053</t>
  </si>
  <si>
    <t>165-II10-1052</t>
  </si>
  <si>
    <t>INK+IVY Ellipse Full/Queen Cotton Jacquard Comforter Set - Olliix II10-1052</t>
  </si>
  <si>
    <t>II10-1052</t>
  </si>
  <si>
    <t>165-MPE10-784</t>
  </si>
  <si>
    <t>Madison Park Essentials Brystol Queen 24-Pc Room in a Bag - Olliix MPE10-784</t>
  </si>
  <si>
    <t>MPE10-784</t>
  </si>
  <si>
    <t>165-MP12-6208</t>
  </si>
  <si>
    <t>Madison Park Viola King/Cal King 3-Pc Tufted Cotton Chenille Damask Duvet Cover Set - Olliix MP12-6208</t>
  </si>
  <si>
    <t>MP12-6208</t>
  </si>
  <si>
    <t>165-MP12-6207</t>
  </si>
  <si>
    <t>Madison Park Viola Full/Queen 3-Pc Tufted Cotton Chenille Damask Duvet Cover Set - Olliix MP12-6207</t>
  </si>
  <si>
    <t>MP12-6207</t>
  </si>
  <si>
    <t>165-MP12-6104</t>
  </si>
  <si>
    <t>Madison Park Sabrina King/Cal King 3-Pc Tufted Cotton Chenille Duvet Cover Set - Olliix MP12-6104</t>
  </si>
  <si>
    <t>MP12-6104</t>
  </si>
  <si>
    <t>165-MP12-6103</t>
  </si>
  <si>
    <t>Madison Park Sabrina Full/Queen 3-Pc Tufted Cotton Chenille Duvet Cover Set - Olliix MP12-6103</t>
  </si>
  <si>
    <t>MP12-6103</t>
  </si>
  <si>
    <t>165-MP12-6186</t>
  </si>
  <si>
    <t>Madison Park Malia King/Cal King 4-Pc Embroidered Cotton Reversible Duvet Cover Set - Olliix MP12-6186</t>
  </si>
  <si>
    <t>MP12-6186</t>
  </si>
  <si>
    <t>165-MP13-6154</t>
  </si>
  <si>
    <t>Madison Park Quebec King Reversible Bedspread Set - Olliix MP13-6154</t>
  </si>
  <si>
    <t>MP13-6154</t>
  </si>
  <si>
    <t>165-MP13-6153</t>
  </si>
  <si>
    <t>Madison Park Quebec Queen Reversible Bedspread Set - Olliix MP13-6153</t>
  </si>
  <si>
    <t>MP13-6153</t>
  </si>
  <si>
    <t>165-MP13-6150</t>
  </si>
  <si>
    <t>Madison Park Quebec King/Cal King Reversible Coverlet Set - Olliix MP13-6150</t>
  </si>
  <si>
    <t>MP13-6150</t>
  </si>
  <si>
    <t>165-MP13-6149</t>
  </si>
  <si>
    <t>Madison Park Quebec Full/Queen Reversible Coverlet Set - Olliix MP13-6149</t>
  </si>
  <si>
    <t>MP13-6149</t>
  </si>
  <si>
    <t>165-MP13-6131</t>
  </si>
  <si>
    <t>Madison Park Quebec Full Reversible Bedspread Set - Olliix MP13-6131</t>
  </si>
  <si>
    <t>MP13-6131</t>
  </si>
  <si>
    <t>165-MP13-6130</t>
  </si>
  <si>
    <t>Madison Park Quebec Twin Reversible Bedspread Set - Olliix MP13-6130</t>
  </si>
  <si>
    <t>MP13-6130</t>
  </si>
  <si>
    <t>165-MP13-6129</t>
  </si>
  <si>
    <t>Madison Park Quebec Full Reversible Bedspread Set - Olliix MP13-6129</t>
  </si>
  <si>
    <t>MP13-6129</t>
  </si>
  <si>
    <t>165-MP72-6208</t>
  </si>
  <si>
    <t>Madison Park Evan 24x40" Cotton Tufted Bath Rug 24x40 - Olliix MP72-6208</t>
  </si>
  <si>
    <t>MP72-6208</t>
  </si>
  <si>
    <t>165-MP72-6207</t>
  </si>
  <si>
    <t>Madison Park Evan 20x30" Cotton Tufted Bath Rug 20x30 - Olliix MP72-6207</t>
  </si>
  <si>
    <t>MP72-6207</t>
  </si>
  <si>
    <t>165-MP72-6206</t>
  </si>
  <si>
    <t>Madison Park Amherst 24x60" Cotton Tufted Bath Rug - Olliix MP72-6206</t>
  </si>
  <si>
    <t>MP72-6206</t>
  </si>
  <si>
    <t>165-MP72-6205</t>
  </si>
  <si>
    <t>Madison Park Amherst 27x45" Cotton Tufted Bath Rug - Olliix MP72-6205</t>
  </si>
  <si>
    <t>MP72-6205</t>
  </si>
  <si>
    <t>165-MP72-6204</t>
  </si>
  <si>
    <t>Madison Park Amherst 20x30" Cotton Tufted Bath Rug - Olliix MP72-6204</t>
  </si>
  <si>
    <t>MP72-6204</t>
  </si>
  <si>
    <t>165-MP51N-6027</t>
  </si>
  <si>
    <t>Madison Park Liquid Cotton King Liquid Cotton Blanket - Olliix MP51N-6027</t>
  </si>
  <si>
    <t>MP51N-6027</t>
  </si>
  <si>
    <t>165-MP51N-6026</t>
  </si>
  <si>
    <t>Madison Park Liquid Cotton Full/Queen Liquid Cotton Blanket - Olliix MP51N-6026</t>
  </si>
  <si>
    <t>MP51N-6026</t>
  </si>
  <si>
    <t>165-MP51N-6025</t>
  </si>
  <si>
    <t>Madison Park Liquid Cotton Twin Liquid Cotton Blanket - Olliix MP51N-6025</t>
  </si>
  <si>
    <t>MP51N-6025</t>
  </si>
  <si>
    <t>165-ID50-1606</t>
  </si>
  <si>
    <t>Intelligent Design Emma 50"W x 60"L Shaggy Faux Fur Throw - Olliix ID50-1606</t>
  </si>
  <si>
    <t>ID50-1606</t>
  </si>
  <si>
    <t>165-ID50-1605</t>
  </si>
  <si>
    <t>Intelligent Design Emma 50"W x 60"L Shaggy Faux Fur Throw - Olliix ID50-1605</t>
  </si>
  <si>
    <t>ID50-1605</t>
  </si>
  <si>
    <t>165-ID50-1604</t>
  </si>
  <si>
    <t>Intelligent Design Emma 50"W x 60"L Shaggy Faux Fur Throw - Olliix ID50-1604</t>
  </si>
  <si>
    <t>ID50-1604</t>
  </si>
  <si>
    <t>165-ID10-1701</t>
  </si>
  <si>
    <t>Intelligent Design Malea King/Cal King Shaggy Faux Fur Comforter Set - Olliix ID10-1701</t>
  </si>
  <si>
    <t>ID10-1701</t>
  </si>
  <si>
    <t>165-ID10-1697</t>
  </si>
  <si>
    <t>Intelligent Design Malea Full/Queen Shaggy Faux Fur Comforter Set - Olliix ID10-1697</t>
  </si>
  <si>
    <t>ID10-1697</t>
  </si>
  <si>
    <t>165-ID10-1696</t>
  </si>
  <si>
    <t>Intelligent Design Malea Twin/Twin XL Shaggy Faux Fur Comforter Set - Olliix ID10-1696</t>
  </si>
  <si>
    <t>ID10-1696</t>
  </si>
  <si>
    <t>165-MP103-0895</t>
  </si>
  <si>
    <t>Madison Park Ella Swivel Glider Chair- Olliix MP103-0895</t>
  </si>
  <si>
    <t>MP103-0895</t>
  </si>
  <si>
    <t>165-5DS153-0030</t>
  </si>
  <si>
    <t>510 Design Gypsy Table Lamp - Olliix 5DS153-0030</t>
  </si>
  <si>
    <t>5DS153-0030</t>
  </si>
  <si>
    <t>165-5DS153-0020</t>
  </si>
  <si>
    <t>Ellipse Table Lamp Set Of 2 - Olliix 5DS153-0020</t>
  </si>
  <si>
    <t>5DS153-0020</t>
  </si>
  <si>
    <t>165-5DS153-0019</t>
  </si>
  <si>
    <t>510 Design Ellipse Table Lamp (Set of 2) - Olliix 5DS153-0019</t>
  </si>
  <si>
    <t>5DS153-0019</t>
  </si>
  <si>
    <t>165-5DS153-0018</t>
  </si>
  <si>
    <t>510 Design Ellipse Table Lamp (Set of 2) - Olliix 5DS153-0018</t>
  </si>
  <si>
    <t>5DS153-0018</t>
  </si>
  <si>
    <t>165-5DS153-0001</t>
  </si>
  <si>
    <t>510 Design Clarity Table Lamp (Set of 2) - Olliix 5DS153-0001</t>
  </si>
  <si>
    <t>5DS153-0001</t>
  </si>
  <si>
    <t>165-MT120-0025</t>
  </si>
  <si>
    <t>Martha Stewart Lia Oval Accent Table - Olliix MT120-0025</t>
  </si>
  <si>
    <t>MT120-0025</t>
  </si>
  <si>
    <t>165-MPE21-783</t>
  </si>
  <si>
    <t>Madison Park Essentials Satin King Red Pillowcases (Set of 2) - Olliix MPE21-783</t>
  </si>
  <si>
    <t>MPE21-783</t>
  </si>
  <si>
    <t>165-MPE21-782</t>
  </si>
  <si>
    <t>Madison Park Essentials Satin Standard Red Pillowcases (Set of 2) - Olliix MPE21-782</t>
  </si>
  <si>
    <t>MPE21-782</t>
  </si>
  <si>
    <t>165-MPE21-781</t>
  </si>
  <si>
    <t>Madison Park Essentials Satin King Teal Pillowcases (Set of 2) - Olliix MPE21-781</t>
  </si>
  <si>
    <t>MPE21-781</t>
  </si>
  <si>
    <t>165-MPE21-780</t>
  </si>
  <si>
    <t>Madison Park Essentials Satin Standard Teal Pillowcases (Set of 2) - Olliix MPE21-780</t>
  </si>
  <si>
    <t>MPE21-780</t>
  </si>
  <si>
    <t>165-MPE21-779</t>
  </si>
  <si>
    <t>Madison Park Essentials Satin King Gold Pillowcases (Set of 2) - Olliix MPE21-779</t>
  </si>
  <si>
    <t>MPE21-779</t>
  </si>
  <si>
    <t>165-MPE21-778</t>
  </si>
  <si>
    <t>Madison Park Essentials Satin Standard Gold Pillowcases (Set of 2) - Olliix MPE21-778</t>
  </si>
  <si>
    <t>MPE21-778</t>
  </si>
  <si>
    <t>165-MPE21-777</t>
  </si>
  <si>
    <t>Madison Park Essentials Satin King Black Pillowcases (Set of 2) - Olliix MPE21-777</t>
  </si>
  <si>
    <t>MPE21-777</t>
  </si>
  <si>
    <t>165-MPE21-776</t>
  </si>
  <si>
    <t>Madison Park Essentials Satin Standard Black Pillowcases (Set of 2) - Olliix MPE21-776</t>
  </si>
  <si>
    <t>MPE21-776</t>
  </si>
  <si>
    <t>165-ID20-1460</t>
  </si>
  <si>
    <t>Intelligent Design Microfiber Full Sheet Set w/ Side Storage Pockets - Olliix ID20-1460</t>
  </si>
  <si>
    <t>ID20-1460</t>
  </si>
  <si>
    <t>165-ID20-1455</t>
  </si>
  <si>
    <t>Intelligent Design Microfiber Twin XL Sheet Set w/ Side Storage Pockets - Olliix ID20-1455</t>
  </si>
  <si>
    <t>ID20-1455</t>
  </si>
  <si>
    <t>165-ID20-1559</t>
  </si>
  <si>
    <t>Intelligent Design Cozy Soft Queen Cotton Novelty Print Flannel Sheet Set - Olliix ID20-1559</t>
  </si>
  <si>
    <t>ID20-1559</t>
  </si>
  <si>
    <t>165-ID20-1558</t>
  </si>
  <si>
    <t>Intelligent Design Cozy Soft Full Cotton Novelty Print Flannel Sheet Set - Olliix ID20-1558</t>
  </si>
  <si>
    <t>ID20-1558</t>
  </si>
  <si>
    <t>165-ID20-1542</t>
  </si>
  <si>
    <t>Intelligent Design Cozy Soft Full Cotton Novelty Print Flannel Sheet Set - Olliix ID20-1542</t>
  </si>
  <si>
    <t>ID20-1542</t>
  </si>
  <si>
    <t>165-MP40-5478</t>
  </si>
  <si>
    <t>Madison Park Serene 50x84" Embroidered Window Panel - Olliix MP40-5478</t>
  </si>
  <si>
    <t>MP40-5478</t>
  </si>
  <si>
    <t>165-MP13-6132</t>
  </si>
  <si>
    <t>Madison Park Keaton Twin/Twin XL Reversible Coverlet Set - Olliix MP13-6132</t>
  </si>
  <si>
    <t>MP13-6132</t>
  </si>
  <si>
    <t>165-MP13-6117</t>
  </si>
  <si>
    <t>Madison Park Keaton King/Cal King Reversible Coverlet Set - Olliix MP13-6117</t>
  </si>
  <si>
    <t>MP13-6117</t>
  </si>
  <si>
    <t>165-MP13-6116</t>
  </si>
  <si>
    <t>Madison Park Keaton Full/Queen Reversible Coverlet Set - Olliix MP13-6116</t>
  </si>
  <si>
    <t>MP13-6116</t>
  </si>
  <si>
    <t>165-MP13-6115</t>
  </si>
  <si>
    <t>Madison Park Keaton Twin/Twin XL Reversible Coverlet Set - Olliix MP13-6115</t>
  </si>
  <si>
    <t>MP13-6115</t>
  </si>
  <si>
    <t>165-MP10-6160</t>
  </si>
  <si>
    <t>Madison Park Amaya King/Cal King 3-Pc Cotton Seersucker Comforter Set - Olliix MP10-6160</t>
  </si>
  <si>
    <t>MP10-6160</t>
  </si>
  <si>
    <t>165-MP10-6159</t>
  </si>
  <si>
    <t>Madison Park Amaya Full/Queen 3-Pc Cotton Seersucker Comforter Set - Olliix MP10-6159</t>
  </si>
  <si>
    <t>MP10-6159</t>
  </si>
  <si>
    <t>165-II12-1059</t>
  </si>
  <si>
    <t>INK+IVY Nea King/Cal King Cotton Printed Duvet Cover Set w/ Trims - Olliix II12-1059</t>
  </si>
  <si>
    <t>II12-1059</t>
  </si>
  <si>
    <t>165-MP95B-0217</t>
  </si>
  <si>
    <t>Madison Park Perched Birds Hand Painted Wood Plank - Olliix MP95B-0217</t>
  </si>
  <si>
    <t>MP95B-0217</t>
  </si>
  <si>
    <t>165-MT160-0011</t>
  </si>
  <si>
    <t>Martha Stewart Katonah Round Accent Mirror - Olliix MT160-0011</t>
  </si>
  <si>
    <t>MT160-0011</t>
  </si>
  <si>
    <t>165-MP100-0891</t>
  </si>
  <si>
    <t>Madison Park Qwen Button Tufted Accent Chair in Dusty Blue - Olliix MP100-0891</t>
  </si>
  <si>
    <t>MP100-0891</t>
  </si>
  <si>
    <t>165-MPE10-766</t>
  </si>
  <si>
    <t>Madison Park Essentials Joella King 24-Pc Room in a Bag - Olliix MPE10-766</t>
  </si>
  <si>
    <t>MPE10-766</t>
  </si>
  <si>
    <t>165-MPE10-765</t>
  </si>
  <si>
    <t>Madison Park Essentials Joella Queen 24-Pc Room in a Bag - Olliix MPE10-765</t>
  </si>
  <si>
    <t>MPE10-765</t>
  </si>
  <si>
    <t>165-MPE10-786</t>
  </si>
  <si>
    <t>Madison Park Essentials Brystol Cal King 24-Pc Room in a Bag - Olliix MPE10-786</t>
  </si>
  <si>
    <t>MPE10-786</t>
  </si>
  <si>
    <t>165-MPE10-785</t>
  </si>
  <si>
    <t>Madison Park Essentials Brystol King 24-Pc Room in a Bag - Olliix MPE10-785</t>
  </si>
  <si>
    <t>MPE10-785</t>
  </si>
  <si>
    <t>165-MP12-6185</t>
  </si>
  <si>
    <t>Madison Park Malia Full/Queen 4-Pc Embroidered Cotton Reversible Duvet Cover Set - Olliix MP12-6185</t>
  </si>
  <si>
    <t>MP12-6185</t>
  </si>
  <si>
    <t>165-MP12-6168</t>
  </si>
  <si>
    <t>Madison Park Cassandra King/Cal King 3-Pc Cotton Printed Duvet Cover Set - Olliix MP12-6168</t>
  </si>
  <si>
    <t>MP12-6168</t>
  </si>
  <si>
    <t>165-MP12-6167</t>
  </si>
  <si>
    <t>Madison Park Cassandra Full/Queen 3-Pc Cotton Printed Duvet Cover Set - Olliix MP12-6167</t>
  </si>
  <si>
    <t>MP12-6167</t>
  </si>
  <si>
    <t>165-MP108-0849</t>
  </si>
  <si>
    <t>Madison Park Foster High Back Dining Chairs w/ Skirts (Set of 2) - Olliix MP108-0849</t>
  </si>
  <si>
    <t>MP108-0849</t>
  </si>
  <si>
    <t>165-MP102-0854</t>
  </si>
  <si>
    <t>Madison Park Trinity Accent Chaise - Olliix MP102-0854</t>
  </si>
  <si>
    <t>MP102-0854</t>
  </si>
  <si>
    <t>165-MP72-6209</t>
  </si>
  <si>
    <t>Madison Park Evan 24x72" Cotton Tufted Bath Rug 24x72 - Olliix MP72-6209</t>
  </si>
  <si>
    <t>MP72-6209</t>
  </si>
  <si>
    <t>165-MT103-0049</t>
  </si>
  <si>
    <t>Martha Stewart Amber Swivel Chair- Olliix MT103-0049</t>
  </si>
  <si>
    <t>MT103-0049</t>
  </si>
  <si>
    <t>165-MT135-0036</t>
  </si>
  <si>
    <t>Martha Stewart Lionel Two Tier Bar Cart on Wheels - Olliix MT135-0036</t>
  </si>
  <si>
    <t>MT135-0036</t>
  </si>
  <si>
    <t>165-MP50-6135</t>
  </si>
  <si>
    <t>Madison Park Chunky Double Knit 50"W x 60"L Handmade Throw - Olliix MP50-6135</t>
  </si>
  <si>
    <t>MP50-6135</t>
  </si>
  <si>
    <t>165-ID10-1700</t>
  </si>
  <si>
    <t>Intelligent Design Malea Full/Queen Shaggy Faux Fur Comforter Set - Olliix ID10-1700</t>
  </si>
  <si>
    <t>ID10-1700</t>
  </si>
  <si>
    <t>165-ID10-1699</t>
  </si>
  <si>
    <t>Intelligent Design Malea Twin/Twin XL Shaggy Faux Fur Comforter Set - Olliix ID10-1699</t>
  </si>
  <si>
    <t>ID10-1699</t>
  </si>
  <si>
    <t>165-ID10-1698</t>
  </si>
  <si>
    <t>Intelligent Design Malea King/Cal King Shaggy Faux Fur Comforter Set - Olliix ID10-1698</t>
  </si>
  <si>
    <t>ID10-1698</t>
  </si>
  <si>
    <t>165-ID40-1618</t>
  </si>
  <si>
    <t>Intelligent Design Raina 50x63" Total Blackout Metallic Print Grommet Top Curtain Panel - Olliix ID40-1618</t>
  </si>
  <si>
    <t>ID40-1618</t>
  </si>
  <si>
    <t>165-ID40-1617</t>
  </si>
  <si>
    <t>Intelligent Design Raina 50x63" Total Blackout Metallic Print Grommet Top Curtain Panel - Olliix ID40-1617</t>
  </si>
  <si>
    <t>ID40-1617</t>
  </si>
  <si>
    <t>165-ID40-1616</t>
  </si>
  <si>
    <t>Intelligent Design Raina 50x63" Total Blackout Metallic Print Grommet Top Curtain Panel - Olliix ID40-1616</t>
  </si>
  <si>
    <t>ID40-1616</t>
  </si>
  <si>
    <t>165-ID40-1615</t>
  </si>
  <si>
    <t>Intelligent Design Raina 50x63" Total Blackout Metallic Print Grommet Top Curtain Panel - Olliix ID40-1615</t>
  </si>
  <si>
    <t>ID40-1615</t>
  </si>
  <si>
    <t>165-ID40-1614</t>
  </si>
  <si>
    <t>Intelligent Design Raina 50x84" Total Blackout Metallic Print Grommet Top Curtain Panel - Olliix ID40-1614</t>
  </si>
  <si>
    <t>ID40-1614</t>
  </si>
  <si>
    <t>165-5DS153-0023</t>
  </si>
  <si>
    <t>510 Design Ranier Table Lamp - Olliix 5DS153-0023</t>
  </si>
  <si>
    <t>5DS153-0023</t>
  </si>
  <si>
    <t>165-5DS153-0021</t>
  </si>
  <si>
    <t>510 Design Harmony Table lamp (Set of 2) - Olliix 5DS153-0021</t>
  </si>
  <si>
    <t>5DS153-0021</t>
  </si>
  <si>
    <t>165-5DS153-0029</t>
  </si>
  <si>
    <t>510 Design Driggs Table Lamp - Olliix 5DS153-0029</t>
  </si>
  <si>
    <t>5DS153-0029</t>
  </si>
  <si>
    <t>165-5DS153-0008</t>
  </si>
  <si>
    <t>510 Design Covey Table Lamp (Set of 2) - Olliix 5DS153-0008</t>
  </si>
  <si>
    <t>5DS153-0008</t>
  </si>
  <si>
    <t>165-5DS153-0031</t>
  </si>
  <si>
    <t>510 Design Cortina Table Lamp (Set of 2) - Olliix 5DS153-0031</t>
  </si>
  <si>
    <t>5DS153-0031</t>
  </si>
  <si>
    <t>165-UHK13-0103</t>
  </si>
  <si>
    <t>Urban Habitat Kids Lola Full/Queen Cotton Reversible Coverlet Set - Olliix UHK13-0103</t>
  </si>
  <si>
    <t>UHK13-0103</t>
  </si>
  <si>
    <t>165-UHK13-0102</t>
  </si>
  <si>
    <t>Urban Habitat Kids Lola Twin Cotton Reversible Coverlet Set - Olliix UHK13-0102</t>
  </si>
  <si>
    <t>UHK13-0102</t>
  </si>
  <si>
    <t>165-UHK10-0099</t>
  </si>
  <si>
    <t>Urban Habitat Kids Lola Full/Queen Cotton Printed Comforter Set - Olliix UHK10-0099</t>
  </si>
  <si>
    <t>UHK10-0099</t>
  </si>
  <si>
    <t>165-UHK10-0098</t>
  </si>
  <si>
    <t>Urban Habitat Kids Lola Twin Cotton Printed Comforter Set - Olliix UHK10-0098</t>
  </si>
  <si>
    <t>UHK10-0098</t>
  </si>
  <si>
    <t>165-MZK13-167</t>
  </si>
  <si>
    <t>Mi Zone Kids Nash Full/Queen Reversible Coverlet Set - Olliix MZK13-167</t>
  </si>
  <si>
    <t>MZK13-167</t>
  </si>
  <si>
    <t>165-MZK13-166</t>
  </si>
  <si>
    <t>Mi Zone Kids Nash Twin Reversible Coverlet Set - Olliix MZK13-166</t>
  </si>
  <si>
    <t>MZK13-166</t>
  </si>
  <si>
    <t>165-MPH20-0021</t>
  </si>
  <si>
    <t>Madison Park 800 Thread Count Split King Cotton Blend Sateen Sheet Set - Olliix MPH20-0021</t>
  </si>
  <si>
    <t>MPH20-0021</t>
  </si>
  <si>
    <t>165-MPH20-0020</t>
  </si>
  <si>
    <t>Madison Park 800 Thread Count Split King Cotton Blend Sateen Sheet Set - Olliix MPH20-0020</t>
  </si>
  <si>
    <t>MPH20-0020</t>
  </si>
  <si>
    <t>165-MPH20-0019</t>
  </si>
  <si>
    <t>Madison Park 800 Thread Count Split King Cotton Blend Sateen Sheet Set - Olliix MPH20-0019</t>
  </si>
  <si>
    <t>MPH20-0019</t>
  </si>
  <si>
    <t>165-SS40-0112</t>
  </si>
  <si>
    <t>SunSmart Blakesly 100x84" Printed Ikat Blackout Patio Curtain - Olliix SS40-0112</t>
  </si>
  <si>
    <t>SS40-0112</t>
  </si>
  <si>
    <t>165-SS40-0111</t>
  </si>
  <si>
    <t>SunSmart Blakesly 100x84" Printed Ikat Blackout Patio Curtain - Olliix SS40-0111</t>
  </si>
  <si>
    <t>SS40-0111</t>
  </si>
  <si>
    <t>165-MP41-5479</t>
  </si>
  <si>
    <t>Madison Park Serene 50x18" Embroidered Window Valance - Olliix MP41-5479</t>
  </si>
  <si>
    <t>MP41-5479</t>
  </si>
  <si>
    <t>165-MP13-6134</t>
  </si>
  <si>
    <t>Madison Park Keaton King/Cal King Reversible Coverlet Set - Olliix MP13-6134</t>
  </si>
  <si>
    <t>MP13-6134</t>
  </si>
  <si>
    <t>165-MP13-6133</t>
  </si>
  <si>
    <t>Madison Park Keaton Full/Queen Reversible Coverlet Set - Olliix MP13-6133</t>
  </si>
  <si>
    <t>MP13-6133</t>
  </si>
  <si>
    <t>165-MP10-6184</t>
  </si>
  <si>
    <t>Madison Park Malia King/Cal King 6-Pc Embroidered Cotton Reversible Comforter Set - Olliix MP10-6184</t>
  </si>
  <si>
    <t>MP10-6184</t>
  </si>
  <si>
    <t>165-MP10-190</t>
  </si>
  <si>
    <t>Madison Park Dune Full 7-Pc Comforter Set - Olliix MP10-190</t>
  </si>
  <si>
    <t>MP10-190</t>
  </si>
  <si>
    <t>165-MZK13-172</t>
  </si>
  <si>
    <t>Mi Zone Kids Alicia Twin Rainbow w/ Metallic Printed Stars Reversible Coverlet Set - Olliix MZK13-172</t>
  </si>
  <si>
    <t>MZK13-172</t>
  </si>
  <si>
    <t>165-MZK10-169</t>
  </si>
  <si>
    <t>Mi Zone Kids Tessa Full/Queen Tassel Comforter Set - Olliix MZK10-169</t>
  </si>
  <si>
    <t>MZK10-169</t>
  </si>
  <si>
    <t>165-MZK10-168</t>
  </si>
  <si>
    <t>Mi Zone Kids Tessa Twin Tassel Comforter Set - Olliix MZK10-168</t>
  </si>
  <si>
    <t>MZK10-168</t>
  </si>
  <si>
    <t>165-MZK10-165</t>
  </si>
  <si>
    <t>Mi Zone Kids Nash Full/Queen Printed Comforter Set - Olliix MZK10-165</t>
  </si>
  <si>
    <t>MZK10-165</t>
  </si>
  <si>
    <t>165-MZK10-164</t>
  </si>
  <si>
    <t>Mi Zone Kids Nash Twin Printed Comforter Set - Olliix MZK10-164</t>
  </si>
  <si>
    <t>MZK10-164</t>
  </si>
  <si>
    <t>165-MZK10-171</t>
  </si>
  <si>
    <t>Mi Zone Kids Alicia Full Rainbow w/ Metallic Printed Stars Complete Bed &amp; Sheet Set - Olliix MZK10-171</t>
  </si>
  <si>
    <t>MZK10-171</t>
  </si>
  <si>
    <t>165-MZK10-170</t>
  </si>
  <si>
    <t>Mi Zone Kids Alicia Twin Rainbow w/ Metallic Printed Stars Complete Bed &amp; Sheet Set - Olliix MZK10-170</t>
  </si>
  <si>
    <t>MZK10-170</t>
  </si>
  <si>
    <t>165-MP10-6183</t>
  </si>
  <si>
    <t>Madison Park Malia Full/Queen 6-Pc Embroidered Cotton Reversible Comforter Set - Olliix MP10-6183</t>
  </si>
  <si>
    <t>MP10-6183</t>
  </si>
  <si>
    <t>165-MPE10-767</t>
  </si>
  <si>
    <t>Madison Park Essentials Joella Cal King 24-Pc Room in a Bag - Olliix MPE10-767</t>
  </si>
  <si>
    <t>MPE10-767</t>
  </si>
  <si>
    <t>165-MPS73-436</t>
  </si>
  <si>
    <t>Madison Park Signature Splendor 30x58" 100% Cotton 6-Pc Towel Set - Olliix MPS73-436</t>
  </si>
  <si>
    <t>MPS73-436</t>
  </si>
  <si>
    <t>165-MPS73-434</t>
  </si>
  <si>
    <t>Madison Park Signature Splendor 30x58" 100% Cotton 6-Pc Towel Set - Olliix MPS73-434</t>
  </si>
  <si>
    <t>MPS73-434</t>
  </si>
  <si>
    <t>165-MPS73-433</t>
  </si>
  <si>
    <t>Madison Park Signature Splendor 30x58" 100% Cotton 6-Pc Towel Set - Olliix MPS73-433</t>
  </si>
  <si>
    <t>MPS73-433</t>
  </si>
  <si>
    <t>165-MP72-6212</t>
  </si>
  <si>
    <t>Madison Park Spa Cotton 24x72" Reversible Bath Rug - Olliix MP72-6212</t>
  </si>
  <si>
    <t>MP72-6212</t>
  </si>
  <si>
    <t>165-MP72-6211</t>
  </si>
  <si>
    <t>Madison Park Spa Cotton 27x45" Reversible Bath Rug - Olliix MP72-6211</t>
  </si>
  <si>
    <t>MP72-6211</t>
  </si>
  <si>
    <t>165-MP72-6210</t>
  </si>
  <si>
    <t>Madison Park Spa Cotton 20x30" Reversible Bath Rug - Olliix MP72-6210</t>
  </si>
  <si>
    <t>MP72-6210</t>
  </si>
  <si>
    <t>165-MP100-0785</t>
  </si>
  <si>
    <t>Madison Park Donohue Accent Chair- Olliix MP100-0785</t>
  </si>
  <si>
    <t>MP100-0785</t>
  </si>
  <si>
    <t>165-MP50-6137</t>
  </si>
  <si>
    <t>Madison Park Chunky Double Knit 50"W x 60"L Handmade Throw - Olliix MP50-6137</t>
  </si>
  <si>
    <t>MP50-6137</t>
  </si>
  <si>
    <t>165-MP50-6136</t>
  </si>
  <si>
    <t>Madison Park Chunky Double Knit 50"W x 60"L Handmade Throw - Olliix MP50-6136</t>
  </si>
  <si>
    <t>MP50-6136</t>
  </si>
  <si>
    <t>165-5DS153-0017</t>
  </si>
  <si>
    <t>510 Design Saxony Table Lamp - Olliix 5DS153-0017</t>
  </si>
  <si>
    <t>5DS153-0017</t>
  </si>
  <si>
    <t>165-5DS153-0014</t>
  </si>
  <si>
    <t>510 Design Ellipse Table Lamp (Set of 2) - Olliix 5DS153-0014</t>
  </si>
  <si>
    <t>5DS153-0014</t>
  </si>
  <si>
    <t>165-WR20-2287</t>
  </si>
  <si>
    <t>Woolrich Flannel Cal King Cotton Sheet Set - Olliix WR20-2287</t>
  </si>
  <si>
    <t>WR20-2287</t>
  </si>
  <si>
    <t>165-ID13-1641</t>
  </si>
  <si>
    <t>Intelligent Design Kacie Full/Queen Solid Coverlet Set w/ Tufted Diamond Ruffles - Olliix ID13-1641</t>
  </si>
  <si>
    <t>ID13-1641</t>
  </si>
  <si>
    <t>165-ID13-1640</t>
  </si>
  <si>
    <t>Intelligent Design Kacie Twin/Twin XL Solid Coverlet Set w/ Tufted Diamond Ruffles - Olliix ID13-1640</t>
  </si>
  <si>
    <t>ID13-1640</t>
  </si>
  <si>
    <t>165-SS40-0104</t>
  </si>
  <si>
    <t>SunSmart Maya 50x54" Printed Heathered Blackout Grommet Top Curtain Panel - Olliix SS40-0104</t>
  </si>
  <si>
    <t>SS40-0104</t>
  </si>
  <si>
    <t>165-SS40-0113</t>
  </si>
  <si>
    <t>SunSmart Blakesly 100x84" Printed Ikat Blackout Patio Curtain - Olliix SS40-0113</t>
  </si>
  <si>
    <t>SS40-0113</t>
  </si>
  <si>
    <t>165-BR54-0909</t>
  </si>
  <si>
    <t>Beautyrest Heated Plush Queen Heated Plush Blanket - Olliix BR54-0909</t>
  </si>
  <si>
    <t>BR54-0909</t>
  </si>
  <si>
    <t>165-BR54-0908</t>
  </si>
  <si>
    <t>Beautyrest Heated Plush Full Heated Plush Blanket - Olliix BR54-0908</t>
  </si>
  <si>
    <t>BR54-0908</t>
  </si>
  <si>
    <t>165-MT103-0008</t>
  </si>
  <si>
    <t>Martha Stewart London Skirted Swivel Chair- Olliix MT103-0008</t>
  </si>
  <si>
    <t>MT103-0008</t>
  </si>
  <si>
    <t>165-5DS40-0161</t>
  </si>
  <si>
    <t>510 Design Colt 84" Panel Room Darkening Poly Velvet Rod Pocket/Back Tab Window Panel Pair - Olliix 5DS40-0161</t>
  </si>
  <si>
    <t>5DS40-0161</t>
  </si>
  <si>
    <t>165-ID31-1527</t>
  </si>
  <si>
    <t>Intelligent Design Azza 20x20" Poly Chenille Square Floor Pillow Cushion - Olliix ID31-1527</t>
  </si>
  <si>
    <t>ID31-1527</t>
  </si>
  <si>
    <t>165-ID31-1525</t>
  </si>
  <si>
    <t>Intelligent Design Azza 20x20" Poly Chenille Square Floor Pillow Cushion - Olliix ID31-1525</t>
  </si>
  <si>
    <t>ID31-1525</t>
  </si>
  <si>
    <t>165-5DS40-0154</t>
  </si>
  <si>
    <t>510 Design Colt 63" Panel Room Darkening Poly Velvet Rod Pocket/Back Tab Window Panel Pair - Olliix 5DS40-0154</t>
  </si>
  <si>
    <t>5DS40-0154</t>
  </si>
  <si>
    <t>165-MZK13-173</t>
  </si>
  <si>
    <t>Mi Zone Kids Alicia Full/Queen Rainbow w/ Metallic Printed Stars Reversible Coverlet Set - Olliix MZK13-173</t>
  </si>
  <si>
    <t>MZK13-173</t>
  </si>
  <si>
    <t>165-BR20-0999</t>
  </si>
  <si>
    <t>Beautyrest Queen Cooling Cotton Rich Sheet Set in Seafoam - Olliix BR20-0999</t>
  </si>
  <si>
    <t>BR20-0999</t>
  </si>
  <si>
    <t>165-WR54-1768</t>
  </si>
  <si>
    <t>Woolrich 60x70 Throw in Sapphire Blue - Olliix WR54-1768</t>
  </si>
  <si>
    <t>WR54-1768</t>
  </si>
  <si>
    <t>165-BASI50-0415</t>
  </si>
  <si>
    <t>Madison Park 50x60 Ultra Plush Down Alternative Throw in Chocolate - Olliix BASI50-0415</t>
  </si>
  <si>
    <t>BASI50-0415</t>
  </si>
  <si>
    <t>165-WR54-1777</t>
  </si>
  <si>
    <t>Woolrich 60x70 Oversized Mink to Berber Heated Throw in Brown - Olliix WR54-1777</t>
  </si>
  <si>
    <t>WR54-1777</t>
  </si>
  <si>
    <t>165-WR54-1894</t>
  </si>
  <si>
    <t>Woolrich 60x70 Oversized Mink to Berber Heated Throw in Grey - Olliix WR54-1894</t>
  </si>
  <si>
    <t>WR54-1894</t>
  </si>
  <si>
    <t>165-MP10-6209</t>
  </si>
  <si>
    <t>Madison Park Twin/Twin XL Back Print Long Fur Comforter Mini Set in Blush - Olliix MP10-6209</t>
  </si>
  <si>
    <t>MP10-6209</t>
  </si>
  <si>
    <t>165-ID10-1732</t>
  </si>
  <si>
    <t>Intelligent Design Queen Complete Bed Set including Sheets in Blue/Grey - Olliix ID10-1732</t>
  </si>
  <si>
    <t>ID10-1732</t>
  </si>
  <si>
    <t>165-MP12-6214</t>
  </si>
  <si>
    <t>Madison Park Full/Queen 3 Piece Pom Pom Cotton Duvet Cover Set in Ivory - Olliix MP12-6214</t>
  </si>
  <si>
    <t>MP12-6214</t>
  </si>
  <si>
    <t>165-MPE10-797</t>
  </si>
  <si>
    <t>Madison Park Essentials Cal King 16 Piece Jacquard Complete Bedding Set w/ 2 Sheet Sets in Brown - Olliix MPE10-797</t>
  </si>
  <si>
    <t>MPE10-797</t>
  </si>
  <si>
    <t>165-MP10-6140</t>
  </si>
  <si>
    <t>Madison Park Full/Queen 8 Piece Comforter &amp; Coverlet Set Collection in Grey - Olliix MP10-6140</t>
  </si>
  <si>
    <t>MP10-6140</t>
  </si>
  <si>
    <t>165-MPS72-449</t>
  </si>
  <si>
    <t>Madison Park Signature 24x72 100% Cotton Tufted 3000 GSM Reversible Bath Rug in Mink - Olliix MPS72-449</t>
  </si>
  <si>
    <t>MPS72-449</t>
  </si>
  <si>
    <t>165-MPS72-447</t>
  </si>
  <si>
    <t>Madison Park Signature 24x72 100% Cotton Tufted 3000 GSM Reversible Bath Rug in White - Olliix MPS72-447</t>
  </si>
  <si>
    <t>MPS72-447</t>
  </si>
  <si>
    <t>165-ID20-1741</t>
  </si>
  <si>
    <t>Intelligent Design Twin XL Printed Sheet Set in Grey/Silver - Olliix ID20-1741</t>
  </si>
  <si>
    <t>ID20-1741</t>
  </si>
  <si>
    <t>165-MP13-6487</t>
  </si>
  <si>
    <t>Madison Park King/Cal King Reversible Coverlet Set in Mocha - Olliix MP13-6487</t>
  </si>
  <si>
    <t>MP13-6487</t>
  </si>
  <si>
    <t>165-ID12-1782</t>
  </si>
  <si>
    <t>Intelligent Design Twin/Twin XL Velvet Duvet Cover Set in Blush - Olliix ID12-1782</t>
  </si>
  <si>
    <t>ID12-1782</t>
  </si>
  <si>
    <t>165-MP40-6348</t>
  </si>
  <si>
    <t>Madison Park 50x63 Twist Tab Voile Sheer Window Pair in Light Grey - Olliix MP40-6348</t>
  </si>
  <si>
    <t>MP40-6348</t>
  </si>
  <si>
    <t>165-MPS162-347</t>
  </si>
  <si>
    <t>Madison Park Signature Metallic 3PC Vase Set in Silver - Olliix MPS162-347</t>
  </si>
  <si>
    <t>MPS162-347</t>
  </si>
  <si>
    <t>165-SS40-0108</t>
  </si>
  <si>
    <t>SunSmart 100x84 Printed Heathered Blackout Patio Panel in Grey - Olliix SS40-0108</t>
  </si>
  <si>
    <t>SS40-0108</t>
  </si>
  <si>
    <t>165-MP51N-6363</t>
  </si>
  <si>
    <t>Madison Park Twin Blanket in Rose - Olliix MP51N-6363</t>
  </si>
  <si>
    <t>MP51N-6363</t>
  </si>
  <si>
    <t>165-MPE10-796</t>
  </si>
  <si>
    <t>Madison Park Essentials King 16 Piece Jacquard Complete Bedding Set w/ 2 Sheet Sets in Brown - Olliix MPE10-796</t>
  </si>
  <si>
    <t>MPE10-796</t>
  </si>
  <si>
    <t>165-MP10-6291</t>
  </si>
  <si>
    <t>Madison Park King 7 Piece Printed Seersucker Comforter Set in Grey - Olliix MP10-6291</t>
  </si>
  <si>
    <t>MP10-6291</t>
  </si>
  <si>
    <t>165-BR54-0417</t>
  </si>
  <si>
    <t>Beautyrest Full Blanket in Grey - Olliix BR54-0417</t>
  </si>
  <si>
    <t>BR54-0417</t>
  </si>
  <si>
    <t>165-BR54-0516</t>
  </si>
  <si>
    <t>Beautyrest King Blanket in Grey - Olliix BR54-0516</t>
  </si>
  <si>
    <t>BR54-0516</t>
  </si>
  <si>
    <t>165-BR20-0995</t>
  </si>
  <si>
    <t>Beautyrest Queen Cooling Cotton Rich Sheet Set in Grey - Olliix BR20-0995</t>
  </si>
  <si>
    <t>BR20-0995</t>
  </si>
  <si>
    <t>165-MP50-6233</t>
  </si>
  <si>
    <t>Madison Park 60x70 Oversized Faux Fur Throw in Snow Leopard - Olliix MP50-6233</t>
  </si>
  <si>
    <t>MP50-6233</t>
  </si>
  <si>
    <t>165-BR54-0418</t>
  </si>
  <si>
    <t>Beautyrest Queen Blanket in Grey - Olliix BR54-0418</t>
  </si>
  <si>
    <t>BR54-0418</t>
  </si>
  <si>
    <t>165-MZ12-0598</t>
  </si>
  <si>
    <t>Mi Zone Full/Queen Metallic Glitter Printed Reversible Duvet Cover Set in Aqua - Olliix MZ12-0598</t>
  </si>
  <si>
    <t>MZ12-0598</t>
  </si>
  <si>
    <t>165-BR20-0993</t>
  </si>
  <si>
    <t>Beautyrest Cal King Cooling Cotton Rich Sheet Set in Ivory - Olliix BR20-0993</t>
  </si>
  <si>
    <t>BR20-0993</t>
  </si>
  <si>
    <t>165-BR54-0187</t>
  </si>
  <si>
    <t>Beautyrest Twin Heated Blanket in Green - Olliix BR54-0187</t>
  </si>
  <si>
    <t>BR54-0187</t>
  </si>
  <si>
    <t>165-BR20-0997</t>
  </si>
  <si>
    <t>Beautyrest Cal King Cooling Cotton Rich Sheet Set in Grey - Olliix BR20-0997</t>
  </si>
  <si>
    <t>BR20-0997</t>
  </si>
  <si>
    <t>165-MP10-6138</t>
  </si>
  <si>
    <t>Madison Park Full/Queen 8 Piece Comforter &amp; Coverlet Set Collection in Navy - Olliix MP10-6138</t>
  </si>
  <si>
    <t>MP10-6138</t>
  </si>
  <si>
    <t>165-MP10-6212</t>
  </si>
  <si>
    <t>Madison Park Full/Queen 3 Piece Pom Pom Cotton Comforter Set in Ivory - Olliix MP10-6212</t>
  </si>
  <si>
    <t>MP10-6212</t>
  </si>
  <si>
    <t>165-MP13-6458</t>
  </si>
  <si>
    <t>Madison Park Daybed 6 Piece Reversible Daybed Cover Set in Dark Grey - Olliix MP13-6458</t>
  </si>
  <si>
    <t>MP13-6458</t>
  </si>
  <si>
    <t>165-BR20-0991</t>
  </si>
  <si>
    <t>Beautyrest Queen Cooling Cotton Rich Sheet Set in Ivory - Olliix BR20-0991</t>
  </si>
  <si>
    <t>BR20-0991</t>
  </si>
  <si>
    <t>165-BR55-0536</t>
  </si>
  <si>
    <t>Beautyrest King Heated Mattress Pad w/ 3M Scotchgard in White - Olliix BR55-0536</t>
  </si>
  <si>
    <t>BR55-0536</t>
  </si>
  <si>
    <t>165-BR20-0987</t>
  </si>
  <si>
    <t>Beautyrest Queen Cooling Cotton Rich Sheet set in White - Olliix BR20-0987</t>
  </si>
  <si>
    <t>BR20-0987</t>
  </si>
  <si>
    <t>165-MP50-6235</t>
  </si>
  <si>
    <t>Madison Park 60x70 Oversized Faux Fur Throw in Blush/Grey - Olliix MP50-6235</t>
  </si>
  <si>
    <t>MP50-6235</t>
  </si>
  <si>
    <t>165-BR20-1005</t>
  </si>
  <si>
    <t>Beautyrest Cal King Cooling Cotton Rich Sheet set in Blue - Olliix BR20-1005</t>
  </si>
  <si>
    <t>BR20-1005</t>
  </si>
  <si>
    <t>165-UH12-2264</t>
  </si>
  <si>
    <t>Urban Habitat Twin/Twin XL Cotton Jacquard Duvet Cover Set in Indigo Blue - Olliix UH12-2264</t>
  </si>
  <si>
    <t>UH12-2264</t>
  </si>
  <si>
    <t>165-MP10-6304</t>
  </si>
  <si>
    <t>Madison Park King/Cal King 7 Piece Printed Seersucker Comforter Set w/ Throw Blanket in Blue - Olliix MP10-6304</t>
  </si>
  <si>
    <t>MP10-6304</t>
  </si>
  <si>
    <t>165-BR54-0527</t>
  </si>
  <si>
    <t>Beautyrest Queen Blanket in Red - Olliix BR54-0527</t>
  </si>
  <si>
    <t>BR54-0527</t>
  </si>
  <si>
    <t>165-WR54-1754</t>
  </si>
  <si>
    <t>Woolrich King Blanket in Chocolate - Olliix WR54-1754</t>
  </si>
  <si>
    <t>WR54-1754</t>
  </si>
  <si>
    <t>165-WR55-1779</t>
  </si>
  <si>
    <t>Woolrich Full Mattress Pad in White - Olliix WR55-1779</t>
  </si>
  <si>
    <t>WR55-1779</t>
  </si>
  <si>
    <t>165-MPE10-795</t>
  </si>
  <si>
    <t>Madison Park Essentials Queen 16 Piece Jacquard Complete Bedding Set w/ 2 Sheet Sets in Brown - Olliix MPE10-795</t>
  </si>
  <si>
    <t>MPE10-795</t>
  </si>
  <si>
    <t>165-ID20-1737</t>
  </si>
  <si>
    <t>Intelligent Design Twin XL Printed Sheet Set in Aqua/Silver - Olliix ID20-1737</t>
  </si>
  <si>
    <t>ID20-1737</t>
  </si>
  <si>
    <t>165-ID10-1674</t>
  </si>
  <si>
    <t>Intelligent Design Twin/Twin XL Metallic Printed &amp; Pintucked Comforter in Plum - Olliix ID10-1674</t>
  </si>
  <si>
    <t>ID10-1674</t>
  </si>
  <si>
    <t>165-BR20-0994</t>
  </si>
  <si>
    <t>Beautyrest Full Cooling Cotton Rich Sheet Set in Grey - Olliix BR20-0994</t>
  </si>
  <si>
    <t>BR20-0994</t>
  </si>
  <si>
    <t>165-UH12-2258</t>
  </si>
  <si>
    <t>Urban Habitat Twin/Twin XL Cotton Jacquard Duvet Cover Set in Charcoal - Olliix UH12-2258</t>
  </si>
  <si>
    <t>UH12-2258</t>
  </si>
  <si>
    <t>165-BL51-0895</t>
  </si>
  <si>
    <t>True North by Sleep Philosophy Twin Blanket in Grey Plaid - Olliix BL51-0895</t>
  </si>
  <si>
    <t>BL51-0895</t>
  </si>
  <si>
    <t>165-MP10-6211</t>
  </si>
  <si>
    <t>Madison Park King/Cal King Back Print Long Fur Comforter Mini Set in Blush - Olliix MP10-6211</t>
  </si>
  <si>
    <t>MP10-6211</t>
  </si>
  <si>
    <t>165-MP122-0900</t>
  </si>
  <si>
    <t>Madison Park 3 Drawer Writing Desk in White/Pecan - Olliix MP122-0900</t>
  </si>
  <si>
    <t>MP122-0900</t>
  </si>
  <si>
    <t>165-MP10-6165</t>
  </si>
  <si>
    <t>Madison Park King 8 Piece Cotton Printed Comforter Set in Blush - Olliix MP10-6165</t>
  </si>
  <si>
    <t>MP10-6165</t>
  </si>
  <si>
    <t>165-MP10-6221</t>
  </si>
  <si>
    <t>Madison Park Full/Queen 3 Piece Tufted Cotton Chenille Palm Comforter Set in White - Olliix MP10-6221</t>
  </si>
  <si>
    <t>MP10-6221</t>
  </si>
  <si>
    <t>165-WR54-1753</t>
  </si>
  <si>
    <t>Woolrich Queen Blanket in Chocolate - Olliix WR54-1753</t>
  </si>
  <si>
    <t>WR54-1753</t>
  </si>
  <si>
    <t>165-MP10-6287</t>
  </si>
  <si>
    <t>Madison Park Queen 8 Piece Jacquard Comforter Set in Tan - Olliix MP10-6287</t>
  </si>
  <si>
    <t>MP10-6287</t>
  </si>
  <si>
    <t>165-BR20-1003</t>
  </si>
  <si>
    <t>Beautyrest Queen Cooling Cotton Rich Sheet set in Blue - Olliix BR20-1003</t>
  </si>
  <si>
    <t>BR20-1003</t>
  </si>
  <si>
    <t>165-BR20-0988</t>
  </si>
  <si>
    <t>Beautyrest King Cooling Cotton Rich Sheet set in White - Olliix BR20-0988</t>
  </si>
  <si>
    <t>BR20-0988</t>
  </si>
  <si>
    <t>165-BR20-0996</t>
  </si>
  <si>
    <t>Beautyrest King Cooling Cotton Rich Sheet Set in Grey - Olliix BR20-0996</t>
  </si>
  <si>
    <t>BR20-0996</t>
  </si>
  <si>
    <t>165-WR54-1775</t>
  </si>
  <si>
    <t>Woolrich 60x70 Oversized Mink to Berber Heated Throw in Natural - Olliix WR54-1775</t>
  </si>
  <si>
    <t>WR54-1775</t>
  </si>
  <si>
    <t>165-BR54-0181</t>
  </si>
  <si>
    <t>Beautyrest Queen Heated Blanket in Beige - Olliix BR54-0181</t>
  </si>
  <si>
    <t>BR54-0181</t>
  </si>
  <si>
    <t>165-MZ12-0593</t>
  </si>
  <si>
    <t>Mi Zone Twin/Twin XL Metallic Printed Reversible Duvet Cover Set in Aqua/Purple - Olliix MZ12-0593</t>
  </si>
  <si>
    <t>MZ12-0593</t>
  </si>
  <si>
    <t>165-MZ10-0596</t>
  </si>
  <si>
    <t>Mi Zone Full/Queen Metallic Glitter Printed Reversible Comforter Set in Aqua - Olliix MZ10-0596</t>
  </si>
  <si>
    <t>MZ10-0596</t>
  </si>
  <si>
    <t>165-MP95C-0216</t>
  </si>
  <si>
    <t>Madison Park Gel Coated Canvas w/ Gold Foil 3 Piece Set in Blush - Olliix MP95C-0216</t>
  </si>
  <si>
    <t>MP95C-0216</t>
  </si>
  <si>
    <t>165-BR20-1001</t>
  </si>
  <si>
    <t>Beautyrest Cal King Cooling Cotton Rich Sheet Set in Seafoam - Olliix BR20-1001</t>
  </si>
  <si>
    <t>BR20-1001</t>
  </si>
  <si>
    <t>165-MPE10-763</t>
  </si>
  <si>
    <t>Madison Park Essentials King 24 Piece Room In A Bag in Black/Gold - Olliix MPE10-763</t>
  </si>
  <si>
    <t>MPE10-763</t>
  </si>
  <si>
    <t>165-ID10-1729</t>
  </si>
  <si>
    <t>Intelligent Design Twin Complete Bed Set Including Sheets in Blue/Grey - Olliix ID10-1729</t>
  </si>
  <si>
    <t>ID10-1729</t>
  </si>
  <si>
    <t>165-BR20-1009</t>
  </si>
  <si>
    <t>Beautyrest Cal King Cooling Cotton Rich Sheet set in Charcoal - Olliix BR20-1009</t>
  </si>
  <si>
    <t>BR20-1009</t>
  </si>
  <si>
    <t>165-MP40-6350</t>
  </si>
  <si>
    <t>Madison Park 50x95 Twist Tab Voile Sheer Window Pair in Light Grey - Olliix MP40-6350</t>
  </si>
  <si>
    <t>MP40-6350</t>
  </si>
  <si>
    <t>165-MP95C-0226</t>
  </si>
  <si>
    <t>Madison Park Printed Canvas w/ Gold Foil 3 Piece Set in Blue Multi - Olliix MP95C-0226</t>
  </si>
  <si>
    <t>MP95C-0226</t>
  </si>
  <si>
    <t>165-BR20-0992</t>
  </si>
  <si>
    <t>Beautyrest King Cooling Cotton Rich Sheet Set in Ivory - Olliix BR20-0992</t>
  </si>
  <si>
    <t>BR20-0992</t>
  </si>
  <si>
    <t>165-BR54-0514</t>
  </si>
  <si>
    <t>Beautyrest Full Blanket in Grey - Olliix BR54-0514</t>
  </si>
  <si>
    <t>BR54-0514</t>
  </si>
  <si>
    <t>165-MP10-6288</t>
  </si>
  <si>
    <t>Madison Park King 8 Piece Jacquard Comforter Set in Tan - Olliix MP10-6288</t>
  </si>
  <si>
    <t>MP10-6288</t>
  </si>
  <si>
    <t>165-BR54-0660</t>
  </si>
  <si>
    <t>Beautyrest Queen Blanket in Sapphire Blue - Olliix BR54-0660</t>
  </si>
  <si>
    <t>BR54-0660</t>
  </si>
  <si>
    <t>165-BR54-0379</t>
  </si>
  <si>
    <t>Beautyrest Queen Blanket in Blue - Olliix BR54-0379</t>
  </si>
  <si>
    <t>BR54-0379</t>
  </si>
  <si>
    <t>165-BR54-0515</t>
  </si>
  <si>
    <t>Beautyrest Queen Blanket in Grey - Olliix BR54-0515</t>
  </si>
  <si>
    <t>BR54-0515</t>
  </si>
  <si>
    <t>165-BR20-1002</t>
  </si>
  <si>
    <t>Beautyrest Full Cooling Cotton Rich Sheet set in Blue - Olliix BR20-1002</t>
  </si>
  <si>
    <t>BR20-1002</t>
  </si>
  <si>
    <t>165-BR20-0990</t>
  </si>
  <si>
    <t>Beautyrest Full Cooling Cotton Rich Sheet Set in Ivory - Olliix BR20-0990</t>
  </si>
  <si>
    <t>BR20-0990</t>
  </si>
  <si>
    <t>165-MZ10-0592</t>
  </si>
  <si>
    <t>Mi Zone Full/Queen Metallic Printed Reversible Comforter Set in Aqua/Purple - Olliix MZ10-0592</t>
  </si>
  <si>
    <t>MZ10-0592</t>
  </si>
  <si>
    <t>165-BR20-0989</t>
  </si>
  <si>
    <t>Beautyrest Cal King Cooling Cotton Rich Sheet set in White - Olliix BR20-0989</t>
  </si>
  <si>
    <t>BR20-0989</t>
  </si>
  <si>
    <t>165-MP10-6164</t>
  </si>
  <si>
    <t>Madison Park Queen 8 Piece Cotton Printed Comforter Set in Blush - Olliix MP10-6164</t>
  </si>
  <si>
    <t>MP10-6164</t>
  </si>
  <si>
    <t>165-BL20-0870</t>
  </si>
  <si>
    <t>True North by Sleep Philosophy Full Sheet Set in Grey - Olliix BL20-0870</t>
  </si>
  <si>
    <t>BL20-0870</t>
  </si>
  <si>
    <t>165-BR54-0654</t>
  </si>
  <si>
    <t>Beautyrest Twin Blanket in Lavender - Olliix BR54-0654</t>
  </si>
  <si>
    <t>BR54-0654</t>
  </si>
  <si>
    <t>165-BL20-0869</t>
  </si>
  <si>
    <t>True North by Sleep Philosophy Twin Sheet Set in Grey - Olliix BL20-0869</t>
  </si>
  <si>
    <t>BL20-0869</t>
  </si>
  <si>
    <t>165-MP10-6155</t>
  </si>
  <si>
    <t>Madison Park Full/Queen 8 Piece Printed Seersucker Comforter &amp; Coverlet Set Collection in Blue - Olliix MP10-6155</t>
  </si>
  <si>
    <t>MP10-6155</t>
  </si>
  <si>
    <t>165-UH10-2263</t>
  </si>
  <si>
    <t>Urban Habitat King/Cal King Cotton Jacquard Comforter Set in Indigo Blue - Olliix UH10-2263</t>
  </si>
  <si>
    <t>UH10-2263</t>
  </si>
  <si>
    <t>165-UH12-2254</t>
  </si>
  <si>
    <t>Urban Habitat King/Cal King 5 Piece Cotton Clip Jacquard Duvet Cover Set in White/Grey - Olliix UH12-2254</t>
  </si>
  <si>
    <t>UH12-2254</t>
  </si>
  <si>
    <t>165-MPE10-764</t>
  </si>
  <si>
    <t>Madison Park Essentials Cal King 24 Piece Room In A Bag in Black/Gold - Olliix MPE10-764</t>
  </si>
  <si>
    <t>MPE10-764</t>
  </si>
  <si>
    <t>165-MP51N-6187</t>
  </si>
  <si>
    <t>Madison Park Twin Blanket in Light Blue - Olliix MP51N-6187</t>
  </si>
  <si>
    <t>MP51N-6187</t>
  </si>
  <si>
    <t>165-MP10-6222</t>
  </si>
  <si>
    <t>Madison Park King/Cal King 3 Piece Tufted Cotton Chenille Palm Comforter Set in White - Olliix MP10-6222</t>
  </si>
  <si>
    <t>MP10-6222</t>
  </si>
  <si>
    <t>165-WR54-1766</t>
  </si>
  <si>
    <t>Woolrich King Blanket in Ivory - Olliix WR54-1766</t>
  </si>
  <si>
    <t>WR54-1766</t>
  </si>
  <si>
    <t>165-BR54-0658</t>
  </si>
  <si>
    <t>Beautyrest Twin Blanket in Sapphire Blue - Olliix BR54-0658</t>
  </si>
  <si>
    <t>BR54-0658</t>
  </si>
  <si>
    <t>165-BR54-0513</t>
  </si>
  <si>
    <t>Beautyrest Twin Blanket in Grey - Olliix BR54-0513</t>
  </si>
  <si>
    <t>BR54-0513</t>
  </si>
  <si>
    <t>165-MP51N-6191</t>
  </si>
  <si>
    <t>Madison Park Full/Queen Blanket in Khaki - Olliix MP51N-6191</t>
  </si>
  <si>
    <t>MP51N-6191</t>
  </si>
  <si>
    <t>165-UH10-2262</t>
  </si>
  <si>
    <t>Urban Habitat Full/Queen Cotton Jacquard Comforter Set in Indigo Blue - Olliix UH10-2262</t>
  </si>
  <si>
    <t>UH10-2262</t>
  </si>
  <si>
    <t>165-BR20-1004</t>
  </si>
  <si>
    <t>Beautyrest King Cooling Cotton Rich Sheet set in Blue - Olliix BR20-1004</t>
  </si>
  <si>
    <t>BR20-1004</t>
  </si>
  <si>
    <t>165-ID20-1743</t>
  </si>
  <si>
    <t>Intelligent Design Queen Printed Sheet Set in Grey/Silver - Olliix ID20-1743</t>
  </si>
  <si>
    <t>ID20-1743</t>
  </si>
  <si>
    <t>165-BR54-0520</t>
  </si>
  <si>
    <t>Beautyrest King Blanket in Mink - Olliix BR54-0520</t>
  </si>
  <si>
    <t>BR54-0520</t>
  </si>
  <si>
    <t>165-BL51-0896</t>
  </si>
  <si>
    <t>True North by Sleep Philosophy Full/Queen Blanket in Grey Plaid - Olliix BL51-0896</t>
  </si>
  <si>
    <t>BL51-0896</t>
  </si>
  <si>
    <t>165-WR54-1776</t>
  </si>
  <si>
    <t>Woolrich 60x70 Oversized Mink to Berber Heated Throw in Red - Olliix WR54-1776</t>
  </si>
  <si>
    <t>WR54-1776</t>
  </si>
  <si>
    <t>165-MP51N-6190</t>
  </si>
  <si>
    <t>Madison Park Twin Blanket in Khaki - Olliix MP51N-6190</t>
  </si>
  <si>
    <t>MP51N-6190</t>
  </si>
  <si>
    <t>165-ID20-1742</t>
  </si>
  <si>
    <t>Intelligent Design Full Printed Sheet Set in Grey/Silver - Olliix ID20-1742</t>
  </si>
  <si>
    <t>ID20-1742</t>
  </si>
  <si>
    <t>165-BR54-0517</t>
  </si>
  <si>
    <t>Beautyrest Twin Blanket in Mink - Olliix BR54-0517</t>
  </si>
  <si>
    <t>BR54-0517</t>
  </si>
  <si>
    <t>165-SS40-0102</t>
  </si>
  <si>
    <t>SunSmart 50x95 Knitted Jacquard Damask Total Blackout Grommet Top Curtain Panel in Navy - Olliix SS40-0102</t>
  </si>
  <si>
    <t>SS40-0102</t>
  </si>
  <si>
    <t>165-ID12-1677</t>
  </si>
  <si>
    <t>Intelligent Design Full/Queen Metallic Printed &amp; Pintucked Duvet Cover Set in Plum - Olliix ID12-1677</t>
  </si>
  <si>
    <t>ID12-1677</t>
  </si>
  <si>
    <t>165-SS40-0109</t>
  </si>
  <si>
    <t>SunSmart 100x84 Printed Heathered Blackout Patio Panel in Taupe - Olliix SS40-0109</t>
  </si>
  <si>
    <t>SS40-0109</t>
  </si>
  <si>
    <t>165-WR54-1769</t>
  </si>
  <si>
    <t>Woolrich 60x70 Throw in Tan - Olliix WR54-1769</t>
  </si>
  <si>
    <t>WR54-1769</t>
  </si>
  <si>
    <t>165-BR54-0386</t>
  </si>
  <si>
    <t>Beautyrest Full Blanket in Chocolate - Olliix BR54-0386</t>
  </si>
  <si>
    <t>BR54-0386</t>
  </si>
  <si>
    <t>165-BR54-0413</t>
  </si>
  <si>
    <t>Beautyrest Queen Heated Blanket in Grey - Olliix BR54-0413</t>
  </si>
  <si>
    <t>BR54-0413</t>
  </si>
  <si>
    <t>165-WR54-1771</t>
  </si>
  <si>
    <t>Woolrich 60x70 Throw in Red - Olliix WR54-1771</t>
  </si>
  <si>
    <t>WR54-1771</t>
  </si>
  <si>
    <t>165-MP51N-6365</t>
  </si>
  <si>
    <t>Madison Park King Blanket in Rose - Olliix MP51N-6365</t>
  </si>
  <si>
    <t>MP51N-6365</t>
  </si>
  <si>
    <t>165-MP10-6156</t>
  </si>
  <si>
    <t>Madison Park King/Cal King 8 Piece Printed Seersucker Comforter &amp; Coverlet Set Collection in Blue - Olliix MP10-6156</t>
  </si>
  <si>
    <t>MP10-6156</t>
  </si>
  <si>
    <t>165-MP51N-6364</t>
  </si>
  <si>
    <t>Madison Park Full/Queen Blanket in Rose - Olliix MP51N-6364</t>
  </si>
  <si>
    <t>MP51N-6364</t>
  </si>
  <si>
    <t>165-ID20-1738</t>
  </si>
  <si>
    <t>Intelligent Design Full Printed Sheet Set in Aqua/Silver - Olliix ID20-1738</t>
  </si>
  <si>
    <t>ID20-1738</t>
  </si>
  <si>
    <t>165-BASI16-0555</t>
  </si>
  <si>
    <t>Sleep Philosophy Twin XL 2 Memory Foam Mattress Topper in White - Olliix BASI16-0555</t>
  </si>
  <si>
    <t>BASI16-0555</t>
  </si>
  <si>
    <t>165-ID11-1409</t>
  </si>
  <si>
    <t>Intelligent Design Twin XL Drop 36 Dorm Bedskirt in White - Olliix ID11-1409</t>
  </si>
  <si>
    <t>ID11-1409</t>
  </si>
  <si>
    <t>165-MZ12-0597</t>
  </si>
  <si>
    <t>Mi Zone Twin/Twin XL Metallic Glitter Printed Reversible Duvet Cover Set in Aqua - Olliix MZ12-0597</t>
  </si>
  <si>
    <t>MZ12-0597</t>
  </si>
  <si>
    <t>165-SS40-0110</t>
  </si>
  <si>
    <t>SunSmart 100x84 Printed Heathered Blackout Patio Panel in Aqua - Olliix SS40-0110</t>
  </si>
  <si>
    <t>SS40-0110</t>
  </si>
  <si>
    <t>165-MP10-6166</t>
  </si>
  <si>
    <t>Madison Park Cal King 8 Piece Cotton Printed Comforter Set in Blush - Olliix MP10-6166</t>
  </si>
  <si>
    <t>MP10-6166</t>
  </si>
  <si>
    <t>165-MP10-6292</t>
  </si>
  <si>
    <t>Madison Park Cal King 7 Piece Printed Seersucker Comforter Set in Grey - Olliix MP10-6292</t>
  </si>
  <si>
    <t>MP10-6292</t>
  </si>
  <si>
    <t>165-MP72-2491</t>
  </si>
  <si>
    <t>Madison Park 24x72 Reversible Bath Rug in Grey - Olliix MP72-2491</t>
  </si>
  <si>
    <t>MP72-2491</t>
  </si>
  <si>
    <t>165-MP13-6486</t>
  </si>
  <si>
    <t>Madison Park Full/Queen Reversible Coverlet Set in Mocha - Olliix MP13-6486</t>
  </si>
  <si>
    <t>MP13-6486</t>
  </si>
  <si>
    <t>165-ID20-1736</t>
  </si>
  <si>
    <t>Intelligent Design Twin Printed Sheet Set in Aqua/Silver - Olliix ID20-1736</t>
  </si>
  <si>
    <t>ID20-1736</t>
  </si>
  <si>
    <t>165-MP51N-6189</t>
  </si>
  <si>
    <t>Madison Park King Blanket in Light Blue - Olliix MP51N-6189</t>
  </si>
  <si>
    <t>MP51N-6189</t>
  </si>
  <si>
    <t>165-BR20-1007</t>
  </si>
  <si>
    <t>Beautyrest Queen Cooling Cotton Rich Sheet set in Charcoal - Olliix BR20-1007</t>
  </si>
  <si>
    <t>BR20-1007</t>
  </si>
  <si>
    <t>165-UH10-2255</t>
  </si>
  <si>
    <t>Urban Habitat Twin/Twin XL Cotton Jacquard Comforter Set in Charcoal - Olliix UH10-2255</t>
  </si>
  <si>
    <t>UH10-2255</t>
  </si>
  <si>
    <t>165-BR20-1008</t>
  </si>
  <si>
    <t>Beautyrest King Cooling Cotton Rich Sheet set in Charcoal - Olliix BR20-1008</t>
  </si>
  <si>
    <t>BR20-1008</t>
  </si>
  <si>
    <t>165-WR55-1780</t>
  </si>
  <si>
    <t>Woolrich Queen Mattress Pad in White - Olliix WR55-1780</t>
  </si>
  <si>
    <t>WR55-1780</t>
  </si>
  <si>
    <t>165-MP30-6236</t>
  </si>
  <si>
    <t>Madison Park 20x20 Faux Fur Square Pillow in Blush/Grey - Olliix MP30-6236</t>
  </si>
  <si>
    <t>MP30-6236</t>
  </si>
  <si>
    <t>165-WR54-1773</t>
  </si>
  <si>
    <t>Woolrich 60x70 Throw in Indigo - Olliix WR54-1773</t>
  </si>
  <si>
    <t>WR54-1773</t>
  </si>
  <si>
    <t>165-WR54-1765</t>
  </si>
  <si>
    <t>Woolrich Queen Blanket in Ivory - Olliix WR54-1765</t>
  </si>
  <si>
    <t>WR54-1765</t>
  </si>
  <si>
    <t>165-MZ10-0595</t>
  </si>
  <si>
    <t>Mi Zone Twin/Twin XL Metallic Glitter Printed Reversible Comforter Set in Aqua - Olliix MZ10-0595</t>
  </si>
  <si>
    <t>MZ10-0595</t>
  </si>
  <si>
    <t>165-MP50-6123</t>
  </si>
  <si>
    <t>Madison Park 60x72 Oversized Quilted Throw w/ Scalloped Edges in Blush - Olliix MP50-6123</t>
  </si>
  <si>
    <t>MP50-6123</t>
  </si>
  <si>
    <t>165-ID10-1675</t>
  </si>
  <si>
    <t>Intelligent Design Full/Queen Metallic Printed &amp; Pintucked Comforter in Plum - Olliix ID10-1675</t>
  </si>
  <si>
    <t>ID10-1675</t>
  </si>
  <si>
    <t>165-MPS72-448</t>
  </si>
  <si>
    <t>Madison Park Signature 21x34 100% Cotton Tufted 3000 GSM Reversible Bath Rug in Mink - Olliix MPS72-448</t>
  </si>
  <si>
    <t>MPS72-448</t>
  </si>
  <si>
    <t>165-ID20-1739</t>
  </si>
  <si>
    <t>Intelligent Design Queen Printed Sheet Set in Aqua/Silver - Olliix ID20-1739</t>
  </si>
  <si>
    <t>ID20-1739</t>
  </si>
  <si>
    <t>165-BL51-0897</t>
  </si>
  <si>
    <t>True North by Sleep Philosophy King Blanket in Grey Plaid - Olliix BL51-0897</t>
  </si>
  <si>
    <t>BL51-0897</t>
  </si>
  <si>
    <t>165-BR20-1000</t>
  </si>
  <si>
    <t>Beautyrest King Cooling Cotton Rich Sheet Set in Seafoam - Olliix BR20-1000</t>
  </si>
  <si>
    <t>BR20-1000</t>
  </si>
  <si>
    <t>165-MPE10-762</t>
  </si>
  <si>
    <t>Madison Park Essentials Queen 24 Piece Room In A Bag in Black/Gold - Olliix MPE10-762</t>
  </si>
  <si>
    <t>MPE10-762</t>
  </si>
  <si>
    <t>165-MP12-6223</t>
  </si>
  <si>
    <t>Madison Park Full/Queen 3 Piece Tufted Cotton Chenille Palm Duvet Cover Set in White - Olliix MP12-6223</t>
  </si>
  <si>
    <t>MP12-6223</t>
  </si>
  <si>
    <t>165-MP70-3651</t>
  </si>
  <si>
    <t>Madison Park 72x72 Ruffled Shower Curtain in White - Olliix MP70-3651</t>
  </si>
  <si>
    <t>MP70-3651</t>
  </si>
  <si>
    <t>165-WR54-1749</t>
  </si>
  <si>
    <t>Woolrich Queen Blanket in Tan - Olliix WR54-1749</t>
  </si>
  <si>
    <t>WR54-1749</t>
  </si>
  <si>
    <t>165-MP10-6141</t>
  </si>
  <si>
    <t>Madison Park King/Cal King 8 Piece Comforter &amp; Coverlet Set Collection in Grey - Olliix MP10-6141</t>
  </si>
  <si>
    <t>MP10-6141</t>
  </si>
  <si>
    <t>165-UH10-2256</t>
  </si>
  <si>
    <t>Urban Habitat Full/Queen Cotton Jacquard Comforter Set in Charcoal - Olliix UH10-2256</t>
  </si>
  <si>
    <t>UH10-2256</t>
  </si>
  <si>
    <t>165-MP12-6224</t>
  </si>
  <si>
    <t>Madison Park King/Cal King 3 Piece Tufted Cotton Chenille Palm Duvet Cover Set in White - Olliix MP12-6224</t>
  </si>
  <si>
    <t>MP12-6224</t>
  </si>
  <si>
    <t>165-SS40-0101</t>
  </si>
  <si>
    <t>SunSmart 50x84 Knitted Jacquard Damask Total Blackout Grommet Top Curtain Panel in Navy - Olliix SS40-0101</t>
  </si>
  <si>
    <t>SS40-0101</t>
  </si>
  <si>
    <t>165-UH12-2260</t>
  </si>
  <si>
    <t>Urban Habitat King/Cal King Cotton Jacquard Duvet Cover Set in Charcoal - Olliix UH12-2260</t>
  </si>
  <si>
    <t>UH12-2260</t>
  </si>
  <si>
    <t>165-UH12-2265</t>
  </si>
  <si>
    <t>Urban Habitat Full/Queen Cotton Jacquard Duvet Cover Set in Indigo Blue - Olliix UH12-2265</t>
  </si>
  <si>
    <t>UH12-2265</t>
  </si>
  <si>
    <t>165-MPS73-450</t>
  </si>
  <si>
    <t>Madison Park Signature 30x58 Cotton 6 Piece Bath Towel Set in Blush - Olliix MPS73-450</t>
  </si>
  <si>
    <t>MPS73-450</t>
  </si>
  <si>
    <t>165-BR20-0986</t>
  </si>
  <si>
    <t>Beautyrest Full Cooling Cotton Rich Sheet set in White - Olliix BR20-0986</t>
  </si>
  <si>
    <t>BR20-0986</t>
  </si>
  <si>
    <t>165-ID10-1730</t>
  </si>
  <si>
    <t>Intelligent Design Twin XL Complete Bed Set including Sheets in Blue/Grey - Olliix ID10-1730</t>
  </si>
  <si>
    <t>ID10-1730</t>
  </si>
  <si>
    <t>165-MZ12-0594</t>
  </si>
  <si>
    <t>Mi Zone Full/Queen Metallic Printed Reversible Duvet Cover Set in Aqua/Purple - Olliix MZ12-0594</t>
  </si>
  <si>
    <t>MZ12-0594</t>
  </si>
  <si>
    <t>165-ID10-1731</t>
  </si>
  <si>
    <t>Intelligent Design Full Complete Bed Set including Sheets in Blue/Grey - Olliix ID10-1731</t>
  </si>
  <si>
    <t>ID10-1731</t>
  </si>
  <si>
    <t>165-MP10-6210</t>
  </si>
  <si>
    <t>Madison Park Full/Queen Back Print Long Fur Comforter Mini Set in Blush - Olliix MP10-6210</t>
  </si>
  <si>
    <t>MP10-6210</t>
  </si>
  <si>
    <t>165-UH12-2266</t>
  </si>
  <si>
    <t>Urban Habitat King/Cal King Cotton Jacquard Duvet Cover Set in Indigo Blue - Olliix UH12-2266</t>
  </si>
  <si>
    <t>UH12-2266</t>
  </si>
  <si>
    <t>165-MP106-0897</t>
  </si>
  <si>
    <t>Madison Park Settee in Beige/ Reclaimed Natural - Olliix MP106-0897</t>
  </si>
  <si>
    <t>MP106-0897</t>
  </si>
  <si>
    <t>165-BR20-0998</t>
  </si>
  <si>
    <t>Beautyrest Full Cooling Cotton Rich Sheet Set in Seafoam - Olliix BR20-0998</t>
  </si>
  <si>
    <t>BR20-0998</t>
  </si>
  <si>
    <t>165-SS40-0103</t>
  </si>
  <si>
    <t>SunSmart 50x108 Knitted Jacquard Damask Total Blackout Grommet Top Curtain Panel in Navy - Olliix SS40-0103</t>
  </si>
  <si>
    <t>SS40-0103</t>
  </si>
  <si>
    <t>165-BR54-0390</t>
  </si>
  <si>
    <t>Beautyrest Full Blanket in Red - Olliix BR54-0390</t>
  </si>
  <si>
    <t>BR54-0390</t>
  </si>
  <si>
    <t>165-BR54-0523</t>
  </si>
  <si>
    <t>Beautyrest Queen Blanket in Ivory - Olliix BR54-0523</t>
  </si>
  <si>
    <t>BR54-0523</t>
  </si>
  <si>
    <t>165-BR54-0656</t>
  </si>
  <si>
    <t>Beautyrest Queen Blanket in Lavender - Olliix BR54-0656</t>
  </si>
  <si>
    <t>BR54-0656</t>
  </si>
  <si>
    <t>165-BR54-0528</t>
  </si>
  <si>
    <t>Beautyrest King Blanket in Red - Olliix BR54-0528</t>
  </si>
  <si>
    <t>BR54-0528</t>
  </si>
  <si>
    <t>165-MP10-6290</t>
  </si>
  <si>
    <t>Madison Park Queen 7 Piece Printed Seersucker Comforter Set in Grey - Olliix MP10-6290</t>
  </si>
  <si>
    <t>MP10-6290</t>
  </si>
  <si>
    <t>165-BR20-1006</t>
  </si>
  <si>
    <t>Beautyrest Full Cooling Cotton Rich Sheet set in Charcoal - Olliix BR20-1006</t>
  </si>
  <si>
    <t>BR20-1006</t>
  </si>
  <si>
    <t>165-MPS72-446</t>
  </si>
  <si>
    <t>Madison Park Signature 21x34 100% Cotton Tufted 3000 GSM Reversible Bath Rug in White - Olliix MPS72-446</t>
  </si>
  <si>
    <t>MPS72-446</t>
  </si>
  <si>
    <t>165-UH10-2257</t>
  </si>
  <si>
    <t>Urban Habitat King/Cal King Cotton Jacquard Comforter Set in Charcoal - Olliix UH10-2257</t>
  </si>
  <si>
    <t>UH10-2257</t>
  </si>
  <si>
    <t>165-BR54-0179</t>
  </si>
  <si>
    <t>Beautyrest Twin Heated Blanket in Beige - Olliix BR54-0179</t>
  </si>
  <si>
    <t>BR54-0179</t>
  </si>
  <si>
    <t>165-BR54-0184</t>
  </si>
  <si>
    <t>Beautyrest Full Heated Blanket in Blue - Olliix BR54-0184</t>
  </si>
  <si>
    <t>BR54-0184</t>
  </si>
  <si>
    <t>165-TN20-0066</t>
  </si>
  <si>
    <t>True North by Sleep Philosophy Twin Sheet Set in Pink/Grey Snowflakes - Olliix TN20-0066</t>
  </si>
  <si>
    <t>TN20-0066</t>
  </si>
  <si>
    <t>165-WR55-1781</t>
  </si>
  <si>
    <t>Woolrich King Mattress Pad in White - Olliix WR55-1781</t>
  </si>
  <si>
    <t>WR55-1781</t>
  </si>
  <si>
    <t>165-ID20-1740</t>
  </si>
  <si>
    <t>Intelligent Design Twin Printed Sheet Set in Grey/Silver - Olliix ID20-1740</t>
  </si>
  <si>
    <t>ID20-1740</t>
  </si>
  <si>
    <t>165-ID12-1783</t>
  </si>
  <si>
    <t>Intelligent Design Full/Queen Velvet Duvet Cover Set in Blush - Olliix ID12-1783</t>
  </si>
  <si>
    <t>ID12-1783</t>
  </si>
  <si>
    <t>165-MP51N-6188</t>
  </si>
  <si>
    <t>Madison Park Full/Queen Blanket in Light Blue - Olliix MP51N-6188</t>
  </si>
  <si>
    <t>MP51N-6188</t>
  </si>
  <si>
    <t>165-UH10-2261</t>
  </si>
  <si>
    <t>Urban Habitat Twin/Twin XL Cotton Jacquard Comforter Set in Indigo Blue - Olliix UH10-2261</t>
  </si>
  <si>
    <t>UH10-2261</t>
  </si>
  <si>
    <t>165-MP10-6289</t>
  </si>
  <si>
    <t>Madison Park Cal King 8 Piece Jacquard Comforter Set in Tan - Olliix MP10-6289</t>
  </si>
  <si>
    <t>MP10-6289</t>
  </si>
  <si>
    <t>165-ID12-1676</t>
  </si>
  <si>
    <t>Intelligent Design Twin/Twin XL Metallic Printed &amp; Pintucked Duvet Cover Set in Plum - Olliix ID12-1676</t>
  </si>
  <si>
    <t>ID12-1676</t>
  </si>
  <si>
    <t>165-MP95B-0244</t>
  </si>
  <si>
    <t>Madison Park Metal Plates Wall Decor in Multi - Olliix MP95B-0244</t>
  </si>
  <si>
    <t>MP95B-0244</t>
  </si>
  <si>
    <t>165-MZ10-0591</t>
  </si>
  <si>
    <t>Mi Zone Twin/Twin XL Metallic Printed Reversible Comforter Set in Aqua/Purple - Olliix MZ10-0591</t>
  </si>
  <si>
    <t>MZ10-0591</t>
  </si>
  <si>
    <t>165-BR54-0657</t>
  </si>
  <si>
    <t>Beautyrest King Blanket in Lavender - Olliix BR54-0657</t>
  </si>
  <si>
    <t>BR54-0657</t>
  </si>
  <si>
    <t>165-MP10-6303</t>
  </si>
  <si>
    <t>Madison Park Full/Queen 7 Piece Printed Seersucker Comforter Set w/ Throw Blanket in Blue - Olliix MP10-6303</t>
  </si>
  <si>
    <t>MP10-6303</t>
  </si>
  <si>
    <t>165-MP51N-6192</t>
  </si>
  <si>
    <t>Madison Park King Blanket in Khaki - Olliix MP51N-6192</t>
  </si>
  <si>
    <t>MP51N-6192</t>
  </si>
  <si>
    <t>165-UH12-2253</t>
  </si>
  <si>
    <t>Urban Habitat Full/Queen 5 Piece Cotton Clip Jacquard Duvet Cover Set in White/Grey - Olliix UH12-2253</t>
  </si>
  <si>
    <t>UH12-2253</t>
  </si>
  <si>
    <t>165-MP10-6213</t>
  </si>
  <si>
    <t>Madison Park King/Cal King 3 Piece Pom Pom Cotton Comforter Set in Ivory - Olliix MP10-6213</t>
  </si>
  <si>
    <t>MP10-6213</t>
  </si>
  <si>
    <t>165-WR70-1815</t>
  </si>
  <si>
    <t>Woolrich 72x72 100% Cotton Shower Curtain in Tan - Olliix WR70-1815</t>
  </si>
  <si>
    <t>WR70-1815</t>
  </si>
  <si>
    <t>165-MPS73-441</t>
  </si>
  <si>
    <t>Madison Park Signature 100% Cotton 8 Piece Towel Set in Mocha - Olliix MPS73-441</t>
  </si>
  <si>
    <t>MPS73-441</t>
  </si>
  <si>
    <t>165-WR54-1767</t>
  </si>
  <si>
    <t>Woolrich 60x70 Throw in Grey - Olliix WR54-1767</t>
  </si>
  <si>
    <t>WR54-1767</t>
  </si>
  <si>
    <t>165-II136-0398</t>
  </si>
  <si>
    <t>INK+IVY Solid Wood Nightstand in Natural - Olliix II136-0398</t>
  </si>
  <si>
    <t>II136-0398</t>
  </si>
  <si>
    <t>165-II110-0391</t>
  </si>
  <si>
    <t>INK+IVY Lounge Chair in Charcoal - Olliix II110-0391</t>
  </si>
  <si>
    <t>II110-0391</t>
  </si>
  <si>
    <t>165-II110-0388</t>
  </si>
  <si>
    <t>INK+IVY Lounge Chair in Light Grey - Olliix II110-0388</t>
  </si>
  <si>
    <t>II110-0388</t>
  </si>
  <si>
    <t>165-MP95D-0239</t>
  </si>
  <si>
    <t>Madison Park Wall Clock in Natural - Olliix MP95D-0239</t>
  </si>
  <si>
    <t>MP95D-0239</t>
  </si>
  <si>
    <t>165-MP95B-0241</t>
  </si>
  <si>
    <t>Madison Park Corn Leaves Wrapped Metal Wall Decor 3 Piece Set in Neutral - Olliix MP95B-0241</t>
  </si>
  <si>
    <t>MP95B-0241</t>
  </si>
  <si>
    <t>165-MP151-0199</t>
  </si>
  <si>
    <t>Hampton Hill Pendant in Silver - Olliix MP151-0199</t>
  </si>
  <si>
    <t>MP151-0199</t>
  </si>
  <si>
    <t>165-ID10-1791</t>
  </si>
  <si>
    <t>Intelligent Design Twin/Twin XL Velvet Comforter Set in Grey - Olliix ID10-1791</t>
  </si>
  <si>
    <t>ID10-1791</t>
  </si>
  <si>
    <t>165-UH12-2301</t>
  </si>
  <si>
    <t>Urban Habitat King/Cal King Cotton Duvet Cover Set in Grey - Olliix UH12-2301</t>
  </si>
  <si>
    <t>UH12-2301</t>
  </si>
  <si>
    <t>165-UH12-2300</t>
  </si>
  <si>
    <t>Urban Habitat Full/Queen Cotton Duvet Cover Set in Grey - Olliix UH12-2300</t>
  </si>
  <si>
    <t>UH12-2300</t>
  </si>
  <si>
    <t>165-UH12-2299</t>
  </si>
  <si>
    <t>Urban Habitat Twin/Twin XL Cotton Duvet Cover Set in Grey - Olliix UH12-2299</t>
  </si>
  <si>
    <t>UH12-2299</t>
  </si>
  <si>
    <t>165-UH10-2297</t>
  </si>
  <si>
    <t>Urban Habitat Full/Queen Cotton Comforter Set in Grey - Olliix UH10-2297</t>
  </si>
  <si>
    <t>UH10-2297</t>
  </si>
  <si>
    <t>165-UH10-2296</t>
  </si>
  <si>
    <t>Urban Habitat Twin/Twin XL Cotton Comforter Set in Grey - Olliix UH10-2296</t>
  </si>
  <si>
    <t>UH10-2296</t>
  </si>
  <si>
    <t>165-ID12-1803</t>
  </si>
  <si>
    <t>Intelligent Design Twin/Twin XL Metallic Printed Duvet Cover Set in Blush/Gold - Olliix ID12-1803</t>
  </si>
  <si>
    <t>ID12-1803</t>
  </si>
  <si>
    <t>165-ID12-1794</t>
  </si>
  <si>
    <t>Intelligent Design Full/Queen Velvet Duvet Cover Set in Grey - Olliix ID12-1794</t>
  </si>
  <si>
    <t>ID12-1794</t>
  </si>
  <si>
    <t>165-ID10-1802</t>
  </si>
  <si>
    <t>Intelligent Design Full/Queen Metallic Printed Comforter Set in Blush/Gold - Olliix ID10-1802</t>
  </si>
  <si>
    <t>ID10-1802</t>
  </si>
  <si>
    <t>165-ID10-1792</t>
  </si>
  <si>
    <t>Intelligent Design Full/Queen Velvet Comforter Set in Grey - Olliix ID10-1792</t>
  </si>
  <si>
    <t>ID10-1792</t>
  </si>
  <si>
    <t>165-MP30-6234</t>
  </si>
  <si>
    <t>Madison Park 20x20 Faux Fur Square Pillow in Snow Leopard - Olliix MP30-6234</t>
  </si>
  <si>
    <t>MP30-6234</t>
  </si>
  <si>
    <t>165-MP154-0200</t>
  </si>
  <si>
    <t>Hampton Hill Floor Lamp in Gold - Olliix MP154-0200</t>
  </si>
  <si>
    <t>MP154-0200</t>
  </si>
  <si>
    <t>165-MPS150-0107</t>
  </si>
  <si>
    <t>Hampton Hill Chandelier in Silver - Olliix MPS150-0107</t>
  </si>
  <si>
    <t>MPS150-0107</t>
  </si>
  <si>
    <t>165-MP153-0204</t>
  </si>
  <si>
    <t>510 Design Table Lamp in Pink - Olliix MP153-0204</t>
  </si>
  <si>
    <t>MP153-0204</t>
  </si>
  <si>
    <t>165-MP95B-0231</t>
  </si>
  <si>
    <t>Madison Park Carved Wall Panel in Wood - Olliix MP95B-0231</t>
  </si>
  <si>
    <t>MP95B-0231</t>
  </si>
  <si>
    <t>165-MP167-0357</t>
  </si>
  <si>
    <t>Madison Park Wall Decor in Multi (Set of 2) - Olliix MP167-0357</t>
  </si>
  <si>
    <t>MP167-0357</t>
  </si>
  <si>
    <t>165-MP10-6435</t>
  </si>
  <si>
    <t>Madison Park King 7 Piece Faux Suede Comforter Set in Tan - Olliix MP10-6435</t>
  </si>
  <si>
    <t>MP10-6435</t>
  </si>
  <si>
    <t>165-MP10-6434</t>
  </si>
  <si>
    <t>Madison Park Queen 7 Piece Faux Suede Comforter Set in Tan - Olliix MP10-6434</t>
  </si>
  <si>
    <t>MP10-6434</t>
  </si>
  <si>
    <t>165-MP95B-0252</t>
  </si>
  <si>
    <t>Madison Park 24X24" Square Mdf Carved Wall Panel in White - Olliix MP95B-0252</t>
  </si>
  <si>
    <t>MP95B-0252</t>
  </si>
  <si>
    <t>165-WR13-2816</t>
  </si>
  <si>
    <t>Woolrich King/Cal King 100% Cotton Printed Pieced Quilt Mini Set in Green - Olliix WR13-2816</t>
  </si>
  <si>
    <t>WR13-2816</t>
  </si>
  <si>
    <t>165-WR13-2815</t>
  </si>
  <si>
    <t>Woolrich Full/Queen 100% Cotton Printed Pieced Quilt Mini Set in Green - Olliix WR13-2815</t>
  </si>
  <si>
    <t>WR13-2815</t>
  </si>
  <si>
    <t>165-UH12-2280</t>
  </si>
  <si>
    <t>Urban Habitat Full/Queen 100% Enzyme Washed Cotton 5Pcs Duvet Cover Set in Grey - Olliix UH12-2280</t>
  </si>
  <si>
    <t>UH12-2280</t>
  </si>
  <si>
    <t>165-UH12-2284</t>
  </si>
  <si>
    <t>Urban Habitat Full/Queen 100% Cotton 5 Piece Jacquard Duvet Cover Set in Aqua - Olliix UH12-2284</t>
  </si>
  <si>
    <t>UH12-2284</t>
  </si>
  <si>
    <t>165-UH10-2298</t>
  </si>
  <si>
    <t>Urban Habitat King/Cal King 100% Cotton 5 Piece Comforter Set in Grey - Olliix UH10-2298</t>
  </si>
  <si>
    <t>UH10-2298</t>
  </si>
  <si>
    <t>165-UH10-2283</t>
  </si>
  <si>
    <t>Urban Habitat King/Cal King 100% Cotton 5 Piece Jacqard Comforter Set in Aqua - Olliix UH10-2283</t>
  </si>
  <si>
    <t>UH10-2283</t>
  </si>
  <si>
    <t>165-UH10-2282</t>
  </si>
  <si>
    <t>Urban Habitat Full/Queen 100% Cotton 5 Piece Jacqard Comforter Set in Aqua - Olliix UH10-2282</t>
  </si>
  <si>
    <t>UH10-2282</t>
  </si>
  <si>
    <t>165-MT154-0036</t>
  </si>
  <si>
    <t>Martha Stewart Hunts Floor Lamp in Gold/Black - Olliix MT154-0036</t>
  </si>
  <si>
    <t>MT154-0036</t>
  </si>
  <si>
    <t>165-MPE10-826</t>
  </si>
  <si>
    <t>Madison Park Essentials King/Cal King 100% Polyester Microfiber Printed Comforter Mini Set W/ 3M Moisture in Black/White - Olliix MPE10-826</t>
  </si>
  <si>
    <t>MPE10-826</t>
  </si>
  <si>
    <t>165-MPE10-825</t>
  </si>
  <si>
    <t>Madison Park Essentials Full/Queen 100% Polyester Microfiber Printed Comforter Mini Set W/ 3M Moisture in Black/White - Olliix MPE10-825</t>
  </si>
  <si>
    <t>MPE10-825</t>
  </si>
  <si>
    <t>165-MPE10-824</t>
  </si>
  <si>
    <t>Madison Park Essentials Twin 100% Polyester Microfiber Printed Comforter Mini Set W/ 3M Moisture in Black/White - Olliix MPE10-824</t>
  </si>
  <si>
    <t>MPE10-824</t>
  </si>
  <si>
    <t>165-MP50-6675</t>
  </si>
  <si>
    <t>Madison Park 100% Polyester Faux Tip Dyed Brushed Long Fur Throw in Leopard - Olliix MP50-6675</t>
  </si>
  <si>
    <t>MP50-6675</t>
  </si>
  <si>
    <t>165-MP50-6877</t>
  </si>
  <si>
    <t>Madison Park 100% Polyester Marble Printed Knitted Long Fur Throw in Blush - Olliix MP50-6877</t>
  </si>
  <si>
    <t>MP50-6877</t>
  </si>
  <si>
    <t>165-MP30-6706</t>
  </si>
  <si>
    <t>Madison Park 100% Polyester Long Fur Pillow in Leopard - Olliix MP30-6706</t>
  </si>
  <si>
    <t>MP30-6706</t>
  </si>
  <si>
    <t>165-MP10-6297</t>
  </si>
  <si>
    <t>Madison Park King 100% Polyester Comforter Set in Snow Leopard - Olliix MP10-6297</t>
  </si>
  <si>
    <t>MP10-6297</t>
  </si>
  <si>
    <t>165-MP10-6296</t>
  </si>
  <si>
    <t>Madison Park Full/Queen 100% Polyester Comforter Set in Snow Leopard - Olliix MP10-6296</t>
  </si>
  <si>
    <t>MP10-6296</t>
  </si>
  <si>
    <t>165-MP10-6295</t>
  </si>
  <si>
    <t>Madison Park King 100% Polyester Comforter Set in Blush/Grey - Olliix MP10-6295</t>
  </si>
  <si>
    <t>MP10-6295</t>
  </si>
  <si>
    <t>165-MP35-7071</t>
  </si>
  <si>
    <t>Madison Park 8' x 10' 100% Polypropylene Vienna Tiled Border Area Rug in Beige/Cream - Olliix MP35-7071</t>
  </si>
  <si>
    <t>MP35-7071</t>
  </si>
  <si>
    <t>165-MP35-7070</t>
  </si>
  <si>
    <t>Madison Park 5' x 7' 100% Polypropylene Vienna Tiled Border Area Rug in Beige/Cream - Olliix MP35-7070</t>
  </si>
  <si>
    <t>MP35-7070</t>
  </si>
  <si>
    <t>165-SS41-0100</t>
  </si>
  <si>
    <t>SunSmart 46x38 100% Polyester Jacquard Total Blackout Valance W/ Bo Lining in Silver - Olliix SS41-0100</t>
  </si>
  <si>
    <t>SS41-0100</t>
  </si>
  <si>
    <t>165-SS40-0099</t>
  </si>
  <si>
    <t>SunSmart 50x108 100% Polyester Jacquard Total Blackout Window Panel W/ Bo Lining in Grey/Silver - Olliix SS40-0099</t>
  </si>
  <si>
    <t>SS40-0099</t>
  </si>
  <si>
    <t>165-SS40-0098</t>
  </si>
  <si>
    <t>SunSmart 50x95 100% Polyester Jacquard Total Blackout Window Panel W/ Bo Lining in Grey/Silver - Olliix SS40-0098</t>
  </si>
  <si>
    <t>SS40-0098</t>
  </si>
  <si>
    <t>165-SS40-0097</t>
  </si>
  <si>
    <t>SunSmart 50x84 100% Polyester Jacquard Total Blackout Window Panel W/ Bo Lining in Grey/Silver - Olliix SS40-0097</t>
  </si>
  <si>
    <t>SS40-0097</t>
  </si>
  <si>
    <t>165-SS40-0122</t>
  </si>
  <si>
    <t>SunSmart 50x108 100% Polyester Jacquard Knitted Coated Total Blackout Window Panel in Taupe - Olliix SS40-0122</t>
  </si>
  <si>
    <t>SS40-0122</t>
  </si>
  <si>
    <t>165-SS40-0121</t>
  </si>
  <si>
    <t>SunSmart 50x95 100% Polyester Jacquard Knitted Coated Total Blackout Window Panel in Taupe - Olliix SS40-0121</t>
  </si>
  <si>
    <t>SS40-0121</t>
  </si>
  <si>
    <t>165-SS40-0120</t>
  </si>
  <si>
    <t>SunSmart 50x84 100% Polyester Jacquard Knitted Coated Total Blackout Window Panel in Taupe - Olliix SS40-0120</t>
  </si>
  <si>
    <t>SS40-0120</t>
  </si>
  <si>
    <t>165-MP41-6560</t>
  </si>
  <si>
    <t>Madison Park 50x26 100% Polyester Twisted Tab Valance w/ Beads in Charcoal - Olliix MP41-6560</t>
  </si>
  <si>
    <t>MP41-6560</t>
  </si>
  <si>
    <t>165-MP41-6330</t>
  </si>
  <si>
    <t>Madison Park 50x26 100% Polyester Lightweight Faux Silk Valance w/ Beads in Silver - Olliix MP41-6330</t>
  </si>
  <si>
    <t>MP41-6330</t>
  </si>
  <si>
    <t>165-MP41-6325</t>
  </si>
  <si>
    <t>Madison Park 50x26 100% Polyester Lightweight Faux Silk Valance w/ Beads in Blush - Olliix MP41-6325</t>
  </si>
  <si>
    <t>MP41-6325</t>
  </si>
  <si>
    <t>165-MP20-6423</t>
  </si>
  <si>
    <t>Madison Park King 56% Cotton 44% Polyester 800Tc Cvc Sateen 6Pcs Sheet Set in Charcoal - Olliix MP20-6423</t>
  </si>
  <si>
    <t>MP20-6423</t>
  </si>
  <si>
    <t>165-ID20-1752</t>
  </si>
  <si>
    <t>Intelligent Design Queen 100% Cotton Flannel Pigment Printed Sheet Set in Pink/Grey Hedgehogs - Olliix ID20-1752</t>
  </si>
  <si>
    <t>ID20-1752</t>
  </si>
  <si>
    <t>165-II30-1078</t>
  </si>
  <si>
    <t>INK+IVY 100% Cotton Embroidered Square Pillow in Navy - Olliix II30-1078</t>
  </si>
  <si>
    <t>II30-1078</t>
  </si>
  <si>
    <t>165-II12-1064</t>
  </si>
  <si>
    <t>INK+IVY King/Cal King 100% Cotton Printed Duvet Cover Set W/ Chenille in Navy - Olliix II12-1064</t>
  </si>
  <si>
    <t>II12-1064</t>
  </si>
  <si>
    <t>165-II12-1063</t>
  </si>
  <si>
    <t>INK+IVY Full/Queen 100% Cotton Printed Duvet Cover Set W/ Chenille in Navy - Olliix II12-1063</t>
  </si>
  <si>
    <t>II12-1063</t>
  </si>
  <si>
    <t>165-II12-1072</t>
  </si>
  <si>
    <t>INK+IVY King/Cal King 100% Cotton Clipped Jacquard Duvet Cover Set in Navy - Olliix II12-1072</t>
  </si>
  <si>
    <t>II12-1072</t>
  </si>
  <si>
    <t>165-II12-1071</t>
  </si>
  <si>
    <t>INK+IVY Full/Queen 100% Cotton Clipped Jacquard Duvet Cover Set in Navy - Olliix II12-1071</t>
  </si>
  <si>
    <t>II12-1071</t>
  </si>
  <si>
    <t>165-II10-1062</t>
  </si>
  <si>
    <t>INK+IVY King/Cal King 100% Cotton Printed Comforter Set W/ Chenille in Navy - Olliix II10-1062</t>
  </si>
  <si>
    <t>II10-1062</t>
  </si>
  <si>
    <t>165-II10-1061</t>
  </si>
  <si>
    <t>INK+IVY Full/Queen 100% Cotton Printed Comforter Set W/ Chenille in Navy - Olliix II10-1061</t>
  </si>
  <si>
    <t>II10-1061</t>
  </si>
  <si>
    <t>165-II10-1070</t>
  </si>
  <si>
    <t>INK+IVY King/Cal King 100% Cotton Clipped Jacquard Comforter Set in Navy - Olliix II10-1070</t>
  </si>
  <si>
    <t>II10-1070</t>
  </si>
  <si>
    <t>165-II10-1069</t>
  </si>
  <si>
    <t>INK+IVY Full/Queen 100% Cotton Clipped Jacquard Comforter Set in Navy - Olliix II10-1069</t>
  </si>
  <si>
    <t>II10-1069</t>
  </si>
  <si>
    <t>165-II11-1077</t>
  </si>
  <si>
    <t>INK+IVY 100% Cotton Quilted Euro Sham in Navy - Olliix II11-1077</t>
  </si>
  <si>
    <t>II11-1077</t>
  </si>
  <si>
    <t>165-HH10-1790</t>
  </si>
  <si>
    <t>Harbor House King/Cal King 100% Cotton Sateen Printed 5Pcs Comforter Set in Yellow - Olliix HH10-1790</t>
  </si>
  <si>
    <t>HH10-1790</t>
  </si>
  <si>
    <t>165-HH10-1789</t>
  </si>
  <si>
    <t>Harbor House Full/Queen 100% Cotton Sateen Printed 5Pcs Comforter Set in Yellow - Olliix HH10-1789</t>
  </si>
  <si>
    <t>HH10-1789</t>
  </si>
  <si>
    <t>165-5DS10-0216</t>
  </si>
  <si>
    <t>510 Design King 100% Polyester 8 Piece Microfiber Comforter Set in White - Olliix 5DS10-0216</t>
  </si>
  <si>
    <t>5DS10-0216</t>
  </si>
  <si>
    <t>165-5DS10-0215</t>
  </si>
  <si>
    <t>510 Design Queen 100% Polyester 8 Piece Microfiber Comforter Set in White - Olliix 5DS10-0215</t>
  </si>
  <si>
    <t>5DS10-0215</t>
  </si>
  <si>
    <t>165-MT160-0021</t>
  </si>
  <si>
    <t>Martha Stewart Ginkgo Mirror in Gold - Olliix MT160-0021</t>
  </si>
  <si>
    <t>MT160-0021</t>
  </si>
  <si>
    <t>165-MT167-0023</t>
  </si>
  <si>
    <t>GinkgoWall decor - Olliix MT167-0023</t>
  </si>
  <si>
    <t>MT167-0023</t>
  </si>
  <si>
    <t>165-MP13-6472</t>
  </si>
  <si>
    <t>Madison Park 100% Cotton 6Pcs Daybed Cover Set in Khaki - Olliix MP13-6472</t>
  </si>
  <si>
    <t>MP13-6472</t>
  </si>
  <si>
    <t>165-MP10-6393</t>
  </si>
  <si>
    <t>Madison Park King/Cal King 100% Cotton Tufted Comforter Set in Grey/White - Olliix MP10-6393</t>
  </si>
  <si>
    <t>MP10-6393</t>
  </si>
  <si>
    <t>165-MP10-6392</t>
  </si>
  <si>
    <t>Madison Park Full/Queen 100% Cotton Tufted Comforter Set in Grey/White - Olliix MP10-6392</t>
  </si>
  <si>
    <t>MP10-6392</t>
  </si>
  <si>
    <t>165-MP10-6177</t>
  </si>
  <si>
    <t>Madison Park Cal King 100% Polyester Faux Suede 7Pcs Comforter Set in Purple - Olliix MP10-6177</t>
  </si>
  <si>
    <t>MP10-6177</t>
  </si>
  <si>
    <t>165-MP10-6176</t>
  </si>
  <si>
    <t>Madison Park King 100% Polyester Faux Suede 7Pcs Comforter Set in Purple - Olliix MP10-6176</t>
  </si>
  <si>
    <t>MP10-6176</t>
  </si>
  <si>
    <t>165-MP10-6175</t>
  </si>
  <si>
    <t>Madison Park Queen 100% Polyester Faux Suede 7Pcs Comforter Set in Purple - Olliix MP10-6175</t>
  </si>
  <si>
    <t>MP10-6175</t>
  </si>
  <si>
    <t>165-MP10-6586</t>
  </si>
  <si>
    <t>Madison Park Cal King 100% Cotton 8 Piece Printed Reversible Comforter Set in Dark Blue - Olliix MP10-6586</t>
  </si>
  <si>
    <t>MP10-6586</t>
  </si>
  <si>
    <t>165-MP10-6585</t>
  </si>
  <si>
    <t>Madison Park King 100% Cotton 8 Piece Printed Reversible Comforter Set in Dark Blue - Olliix MP10-6585</t>
  </si>
  <si>
    <t>MP10-6585</t>
  </si>
  <si>
    <t>165-MPE10-877</t>
  </si>
  <si>
    <t>Madison Park Essentials Cal King 100% Polyester 8 Piece Comforter Set in Navy - Olliix MPE10-877</t>
  </si>
  <si>
    <t>MPE10-877</t>
  </si>
  <si>
    <t>165-MPE10-876</t>
  </si>
  <si>
    <t>Madison Park Essentials King 100% Polyester 8 Piece Comforter Set in Navy - Olliix MPE10-876</t>
  </si>
  <si>
    <t>MPE10-876</t>
  </si>
  <si>
    <t>165-MPE10-875</t>
  </si>
  <si>
    <t>Madison Park Essentials Queen 100% Polyester 8 Piece Comforter Set in Navy - Olliix MPE10-875</t>
  </si>
  <si>
    <t>MPE10-875</t>
  </si>
  <si>
    <t>165-MPE10-874</t>
  </si>
  <si>
    <t>Madison Park Essentials Full Reversible Complete Bedding Set in Navy - Olliix MPE10-874</t>
  </si>
  <si>
    <t>MPE10-874</t>
  </si>
  <si>
    <t>165-MPE10-873</t>
  </si>
  <si>
    <t>Madison Park Essentials Twin 100% Polyester 6 Piece Comforter Set in Navy - Olliix MPE10-873</t>
  </si>
  <si>
    <t>MPE10-873</t>
  </si>
  <si>
    <t>165-MPE10-803</t>
  </si>
  <si>
    <t>Madison Park Essentials Cal King 9 Piece Reversible Complete Bedding set w/ Cotton Sheet in White/ Charcoal - Olliix MPE10-803</t>
  </si>
  <si>
    <t>MPE10-803</t>
  </si>
  <si>
    <t>165-MPE10-802</t>
  </si>
  <si>
    <t>Madison Park Essentials King 9 Piece Reversible Complete Bedding set w/ Cotton Sheet in White/ Charcoal - Olliix MPE10-802</t>
  </si>
  <si>
    <t>MPE10-802</t>
  </si>
  <si>
    <t>165-MPE10-801</t>
  </si>
  <si>
    <t>Madison Park Essentials Queen 9 Piece Reversible Complete Bedding set w/ Cotton Sheet in White/ Charcoal - Olliix MPE10-801</t>
  </si>
  <si>
    <t>MPE10-801</t>
  </si>
  <si>
    <t>165-MPE10-800</t>
  </si>
  <si>
    <t>Madison Park Essentials Full 9 Piece Reversible Complete Bedding set w/ Cotton Sheet in White/ Charcoal - Olliix MPE10-800</t>
  </si>
  <si>
    <t>MPE10-800</t>
  </si>
  <si>
    <t>165-MPE10-799</t>
  </si>
  <si>
    <t>Madison Park Essentials Twin 7 Piece Reversible Complete Bedding Set w/ Cotton Sheet in White/ Charcoal - Olliix MPE10-799</t>
  </si>
  <si>
    <t>MPE10-799</t>
  </si>
  <si>
    <t>165-BR54-1156</t>
  </si>
  <si>
    <t>100% Polyester Printed Microlight Oversized Heated Throw - Olliix BR54-1156</t>
  </si>
  <si>
    <t>BR54-1156</t>
  </si>
  <si>
    <t>165-UH70-2308</t>
  </si>
  <si>
    <t>Urban Habitat 70x72 100% Cottonn Yarn Dye Shower Curtain w/ Pompoms in Grey - Olliix UH70-2308</t>
  </si>
  <si>
    <t>UH70-2308</t>
  </si>
  <si>
    <t>165-MPS73-455</t>
  </si>
  <si>
    <t>Madison Park Signature 100% Cotton 6 Piece Bath Towel Set in Light Blue - Olliix MPS73-455</t>
  </si>
  <si>
    <t>MPS73-455</t>
  </si>
  <si>
    <t>165-MPS73-454</t>
  </si>
  <si>
    <t>Madison Park Signature 100% Cotton 6 Piece Bath Towel Set in Charcoal - Olliix MPS73-454</t>
  </si>
  <si>
    <t>MPS73-454</t>
  </si>
  <si>
    <t>165-MPS72-452</t>
  </si>
  <si>
    <t>Madison Park Signature 100% Cotton Solid Tufted Bath Rug Set in Grey - Olliix MPS72-452</t>
  </si>
  <si>
    <t>MPS72-452</t>
  </si>
  <si>
    <t>165-MPS72-451</t>
  </si>
  <si>
    <t>Madison Park Signature 100% Cotton Solid Tufted Bath Rug Set in White - Olliix MPS72-451</t>
  </si>
  <si>
    <t>MPS72-451</t>
  </si>
  <si>
    <t>165-MPE70-816</t>
  </si>
  <si>
    <t>Madison Park Essentials 72x72 100% Polyester Print Floral Shower Curtain in Purple - Olliix MPE70-816</t>
  </si>
  <si>
    <t>MPE70-816</t>
  </si>
  <si>
    <t>165-MP70-6597</t>
  </si>
  <si>
    <t>Madison Park 72x72 100% Polyester Clip Shower Curtain in Black - Olliix MP70-6597</t>
  </si>
  <si>
    <t>MP70-6597</t>
  </si>
  <si>
    <t>165-MP70-6421</t>
  </si>
  <si>
    <t>Madison Park 72x72 65% Rayon 35% Polyester Printed Burnout Shower Curtain in Aqua - Olliix MP70-6421</t>
  </si>
  <si>
    <t>MP70-6421</t>
  </si>
  <si>
    <t>165-MP70-6144</t>
  </si>
  <si>
    <t>Madison Park 72x72 55% Cotton 45% Polyester Blended Yarn Dye Woven Shower Curtain in Taupe - Olliix MP70-6144</t>
  </si>
  <si>
    <t>MP70-6144</t>
  </si>
  <si>
    <t>165-MP70-6143</t>
  </si>
  <si>
    <t>Madison Park 72x72 55% Cotton 45% Polyester Blended Yarn Dye Woven Shower Curtain in Navy - Olliix MP70-6143</t>
  </si>
  <si>
    <t>MP70-6143</t>
  </si>
  <si>
    <t>165-MP70-6596</t>
  </si>
  <si>
    <t>Madison Park 72x72 100% Polyester Shower Curtain in Blue - Olliix MP70-6596</t>
  </si>
  <si>
    <t>MP70-6596</t>
  </si>
  <si>
    <t>165-II110-0396</t>
  </si>
  <si>
    <t>INK+IVY Rocket Lounge in Light Grey - Olliix II110-0396</t>
  </si>
  <si>
    <t>II110-0396</t>
  </si>
  <si>
    <t>165-WR51-2549</t>
  </si>
  <si>
    <t>Woolrich King 100% Polyester Soild Berber Brushed Blanket W/ Crystal Velvet Binding in Navy - Olliix WR51-2549</t>
  </si>
  <si>
    <t>WR51-2549</t>
  </si>
  <si>
    <t>165-WR51-2548</t>
  </si>
  <si>
    <t>Woolrich Full/Queen 100% Polyester Soild Berber Brushed Blanket W/ Crystal Velvet Binding in Navy - Olliix WR51-2548</t>
  </si>
  <si>
    <t>WR51-2548</t>
  </si>
  <si>
    <t>165-WR51-2547</t>
  </si>
  <si>
    <t>Woolrich Twin 100% Polyester Soild Berber Brushed Blanket W/ Crystal Velvet Binding in Navy - Olliix WR51-2547</t>
  </si>
  <si>
    <t>WR51-2547</t>
  </si>
  <si>
    <t>165-TN54-0395</t>
  </si>
  <si>
    <t>True North by Sleep Philosophy 100% Polyester Printed Microlight Heated Throw in Red - Olliix TN54-0395</t>
  </si>
  <si>
    <t>TN54-0395</t>
  </si>
  <si>
    <t>165-MP104-0944</t>
  </si>
  <si>
    <t>Madison Park Mateo Swivel Counterstool in Grey Multi - Olliix MP104-0944</t>
  </si>
  <si>
    <t>MP104-0944</t>
  </si>
  <si>
    <t>165-MP104-0943</t>
  </si>
  <si>
    <t>Madison Park Emmett Swivel Counterstool in Light Grey - Olliix MP104-0943</t>
  </si>
  <si>
    <t>MP104-0943</t>
  </si>
  <si>
    <t>165-MP130-0945</t>
  </si>
  <si>
    <t>Madison Park Hanley 2 Doors Accent Cabinet in Black - Olliix MP130-0945</t>
  </si>
  <si>
    <t>MP130-0945</t>
  </si>
  <si>
    <t>165-MP130-0929</t>
  </si>
  <si>
    <t>Madison Park Curry 2 Door Accent Chest in Mint - Olliix MP130-0929</t>
  </si>
  <si>
    <t>MP130-0929</t>
  </si>
  <si>
    <t>165-MP130-0920</t>
  </si>
  <si>
    <t>Madison Park Annalise 2 -Door Accent Chest in Natural - Olliix MP130-0920</t>
  </si>
  <si>
    <t>MP130-0920</t>
  </si>
  <si>
    <t>165-MP100-0955</t>
  </si>
  <si>
    <t>Madison Park Lucas Accent Chair in Cream - Olliix MP100-0955</t>
  </si>
  <si>
    <t>MP100-0955</t>
  </si>
  <si>
    <t>165-MP35-7067</t>
  </si>
  <si>
    <t>Madison Park 8' x 10' 75% Polypropylene 25% Polyester Pegasus Abstract Area Rug in Cream/Blue - Olliix MP35-7067</t>
  </si>
  <si>
    <t>MP35-7067</t>
  </si>
  <si>
    <t>165-MP108-0956</t>
  </si>
  <si>
    <t>Madison Park  Dining Chair (set of 2) in Grey - Olliix MP108-0956</t>
  </si>
  <si>
    <t>MP108-0956</t>
  </si>
  <si>
    <t>165-MP40-6318</t>
  </si>
  <si>
    <t>Madison Park 50x108 100% Polyester Twist Tab Lined Window Curtain in Navy - Olliix MP40-6318</t>
  </si>
  <si>
    <t>MP40-6318</t>
  </si>
  <si>
    <t>165-MP40-6317</t>
  </si>
  <si>
    <t>Madison Park 50x95 100% Polyester Twist Tab Lined Window Curtain in Navy - Olliix MP40-6317</t>
  </si>
  <si>
    <t>MP40-6317</t>
  </si>
  <si>
    <t>165-MP40-6316</t>
  </si>
  <si>
    <t>Madison Park 50x84 100% Polyester Twist Tab Lined Window Curtain in Navy - Olliix MP40-6316</t>
  </si>
  <si>
    <t>MP40-6316</t>
  </si>
  <si>
    <t>165-MP40-6349</t>
  </si>
  <si>
    <t>Madison Park 100% Polyester Twisted Voile Window Pair in Light Grey - Olliix MP40-6349</t>
  </si>
  <si>
    <t>MP40-6349</t>
  </si>
  <si>
    <t>165-MP40-6605</t>
  </si>
  <si>
    <t>Madison Park 50x84 65% Rayon 35% Polyester Burnout Printed Window Panel in Mauve - Olliix MP40-6605</t>
  </si>
  <si>
    <t>MP40-6605</t>
  </si>
  <si>
    <t>165-MP20-6422</t>
  </si>
  <si>
    <t>Madison Park Queen 56% Cotton 44% Polyester 800Tc Cvc Sateen 6Pcs Sheet Set in Charcoal - Olliix MP20-6422</t>
  </si>
  <si>
    <t>MP20-6422</t>
  </si>
  <si>
    <t>165-MP40-6324</t>
  </si>
  <si>
    <t>Madison Park 50x120 100% Polyester Twist Tab Lined Window Curtain in Blush - Olliix MP40-6324</t>
  </si>
  <si>
    <t>MP40-6324</t>
  </si>
  <si>
    <t>165-MZK10-201</t>
  </si>
  <si>
    <t>Mi Zone Kids Twin 100% Polyester Printed Comforter Set W/ Luminescent Knocked in Aqua - Olliix MZK10-201</t>
  </si>
  <si>
    <t>MZK10-201</t>
  </si>
  <si>
    <t>165-ID12-1804</t>
  </si>
  <si>
    <t>Intelligent Design Full/Queen 100% Polyester Brushed Microfiber 5Pcs Duvet Cover Set W/ Metallic Print in Blush/Gold - Olliix ID12-1804</t>
  </si>
  <si>
    <t>ID12-1804</t>
  </si>
  <si>
    <t>165-ID12-1793</t>
  </si>
  <si>
    <t>Intelligent Design Twin/Twin XL 100% Polyester Velvet Duvet Cover Set in Grey - Olliix ID12-1793</t>
  </si>
  <si>
    <t>ID12-1793</t>
  </si>
  <si>
    <t>165-MP10-6436</t>
  </si>
  <si>
    <t>Madison Park Cal King 100% Polyester Microsuede Printed 7Pcs Comforter Set in Tan - Olliix MP10-6436</t>
  </si>
  <si>
    <t>MP10-6436</t>
  </si>
  <si>
    <t>165-MP10-6206</t>
  </si>
  <si>
    <t>Madison Park Cal King 100% Polyester Microsuede Printed Pieced 7Pcs Comforter Set in Dark Navy - Olliix MP10-6206</t>
  </si>
  <si>
    <t>MP10-6206</t>
  </si>
  <si>
    <t>165-MP10-6204</t>
  </si>
  <si>
    <t>Madison Park Queen 100% Polyester Microsuede Printed Pieced 7Pcs Comforter Set in Dark Navy - Olliix MP10-6204</t>
  </si>
  <si>
    <t>MP10-6204</t>
  </si>
  <si>
    <t>165-MP13-6463</t>
  </si>
  <si>
    <t>Madison Park 100% Polyester Microfiber 6Pcs Daybed Cover Set in Blush - Olliix MP13-6463</t>
  </si>
  <si>
    <t>MP13-6463</t>
  </si>
  <si>
    <t>165-MP13-6465</t>
  </si>
  <si>
    <t>Madison Park 100% Polyester Herringbone Printed 6Pcs Reversible Daybed Cover Set in Red - Olliix MP13-6465</t>
  </si>
  <si>
    <t>MP13-6465</t>
  </si>
  <si>
    <t>165-MP13-6498</t>
  </si>
  <si>
    <t>Madison Park King 100% Polyester Microfiber Quilted Reversible Bedspread Set in Mocha - Olliix MP13-6498</t>
  </si>
  <si>
    <t>MP13-6498</t>
  </si>
  <si>
    <t>165-MP13-6497</t>
  </si>
  <si>
    <t>Madison Park Queen 100% Polyester Microfiber Quilted Reversible Bedspread Set in Mocha - Olliix MP13-6497</t>
  </si>
  <si>
    <t>MP13-6497</t>
  </si>
  <si>
    <t>165-MP12-6395</t>
  </si>
  <si>
    <t>Madison Park King/Cal King 100% Cotton Tufted Duvet Cover Set in Grey/White - Olliix MP12-6395</t>
  </si>
  <si>
    <t>MP12-6395</t>
  </si>
  <si>
    <t>165-MP12-6394</t>
  </si>
  <si>
    <t>Madison Park Full/Queen 100% Cotton Tufted Duvet Cover Set in Grey/White - Olliix MP12-6394</t>
  </si>
  <si>
    <t>MP12-6394</t>
  </si>
  <si>
    <t>165-MPE10-880</t>
  </si>
  <si>
    <t>Madison Park Essentials Queen 100% Polyester 8 Piece Comforter Set in Blue - Olliix MPE10-880</t>
  </si>
  <si>
    <t>MPE10-880</t>
  </si>
  <si>
    <t>165-MPE10-879</t>
  </si>
  <si>
    <t>Madison Park Essentials Full 100% Polyester 8 Piece Comforter Set in Blue - Olliix MPE10-879</t>
  </si>
  <si>
    <t>MPE10-879</t>
  </si>
  <si>
    <t>165-MPE10-878</t>
  </si>
  <si>
    <t>Madison Park Essentials Twin 100% Polyester 6 Piece Comforter Set in Blue - Olliix MPE10-878</t>
  </si>
  <si>
    <t>MPE10-878</t>
  </si>
  <si>
    <t>165-MPE10-886</t>
  </si>
  <si>
    <t>Madison Park Essentials Queen 100% Polyester 8 Piece Comforter Set in Aqua - Olliix MPE10-886</t>
  </si>
  <si>
    <t>MPE10-886</t>
  </si>
  <si>
    <t>165-MT95C-0024</t>
  </si>
  <si>
    <t>Martha Stewart 36X24 Framed Canvas Rolled Gel - Lake Walk in Multi - Olliix MT95C-0024</t>
  </si>
  <si>
    <t>MT95C-0024</t>
  </si>
  <si>
    <t>165-MT95C-0025</t>
  </si>
  <si>
    <t>Martha Stewart 36X24 Framed Canvas Rolled Gel - Foggy Morning in Multi - Olliix MT95C-0025</t>
  </si>
  <si>
    <t>MT95C-0025</t>
  </si>
  <si>
    <t>165-MT95C-0023</t>
  </si>
  <si>
    <t>24X20 Framed Canvas 100% Gel Brush Stroke -  Across The Plains 2 - Olliix MT95C-0023</t>
  </si>
  <si>
    <t>MT95C-0023</t>
  </si>
  <si>
    <t>165-MP95G-0253</t>
  </si>
  <si>
    <t>Madison Park 16X20 2Pc\Set Single Mat Deckle Edge Float - Figure Study in Black/White - Olliix MP95G-0253</t>
  </si>
  <si>
    <t>MP95G-0253</t>
  </si>
  <si>
    <t>165-MT95G-0030</t>
  </si>
  <si>
    <t>Martha Stewart 15X20 Straight Fit - Estuary in Multi - Olliix MT95G-0030</t>
  </si>
  <si>
    <t>MT95G-0030</t>
  </si>
  <si>
    <t>165-MT95G-0029</t>
  </si>
  <si>
    <t>Martha Stewart Framed Glass Wall Art Double Mat in Multi - Olliix MT95G-0029</t>
  </si>
  <si>
    <t>MT95G-0029</t>
  </si>
  <si>
    <t>165-MP70-6595</t>
  </si>
  <si>
    <t>Madison Park 72x72 100% Polyester Shower Curtain in Grey - Olliix MP70-6595</t>
  </si>
  <si>
    <t>MP70-6595</t>
  </si>
  <si>
    <t>165-ID70-1805</t>
  </si>
  <si>
    <t>Intelligent Design 72x72 100% Polyester Printed Shower Curtain in Black/White - Olliix ID70-1805</t>
  </si>
  <si>
    <t>ID70-1805</t>
  </si>
  <si>
    <t>165-5DS73-0200</t>
  </si>
  <si>
    <t>510 Design 100% Cotton 12Pcs Bath Towel Set in White - Olliix 5DS73-0200</t>
  </si>
  <si>
    <t>5DS73-0200</t>
  </si>
  <si>
    <t>165-MP51-6382</t>
  </si>
  <si>
    <t>Madison Park 108x90 100% Polyester Reversible Plush To Microfiber Da Blanket in Navy - Olliix MP51-6382</t>
  </si>
  <si>
    <t>MP51-6382</t>
  </si>
  <si>
    <t>165-MP51-6381</t>
  </si>
  <si>
    <t>Madison Park 90x90 100% Polyester Reversible Plush To Microfiber Da Blanket in Navy - Olliix MP51-6381</t>
  </si>
  <si>
    <t>MP51-6381</t>
  </si>
  <si>
    <t>165-MP51-6380</t>
  </si>
  <si>
    <t>Madison Park 66x90 100% Polyester Reversible Plush To Microfiber Da Blanket in Navy - Olliix MP51-6380</t>
  </si>
  <si>
    <t>MP51-6380</t>
  </si>
  <si>
    <t>165-MT120-0088</t>
  </si>
  <si>
    <t>Martha Stewart Elmcrest Coffee Table in Natural - Olliix MT120-0088</t>
  </si>
  <si>
    <t>MT120-0088</t>
  </si>
  <si>
    <t>165-MP20-6344</t>
  </si>
  <si>
    <t>Madison Park Cal King 100% Polyester 3M Microcell Sheet Set in Teal - Olliix MP20-6344</t>
  </si>
  <si>
    <t>MP20-6344</t>
  </si>
  <si>
    <t>165-MP20-6341</t>
  </si>
  <si>
    <t>Madison Park Full 100% Polyester 3M Microcell Sheet Set in Teal - Olliix MP20-6341</t>
  </si>
  <si>
    <t>MP20-6341</t>
  </si>
  <si>
    <t>165-MP20-6340</t>
  </si>
  <si>
    <t>Madison Park 100% Polyester 3M Microcell Sheet Set in Teal - Olliix MP20-6340</t>
  </si>
  <si>
    <t>MP20-6340</t>
  </si>
  <si>
    <t>165-MP20-6339</t>
  </si>
  <si>
    <t>Madison Park Twin 100% Polyester 3M Microcell Sheet Set in Teal - Olliix MP20-6339</t>
  </si>
  <si>
    <t>MP20-6339</t>
  </si>
  <si>
    <t>165-MP20-6338</t>
  </si>
  <si>
    <t>Madison Park Cal King 100% Polyester 3M Microcell Sheet Set in Purple - Olliix MP20-6338</t>
  </si>
  <si>
    <t>MP20-6338</t>
  </si>
  <si>
    <t>165-MP41-6320</t>
  </si>
  <si>
    <t>Madison Park 50x26 100% Polyester Lightweight Faux Silk Valance w/ Beads in Navy - Olliix MP41-6320</t>
  </si>
  <si>
    <t>MP41-6320</t>
  </si>
  <si>
    <t>165-MP40-6554</t>
  </si>
  <si>
    <t>Madison Park 35x64 100% Polyester Basketweave Room Darkening Roman Shade in Grey - Olliix MP40-6554</t>
  </si>
  <si>
    <t>MP40-6554</t>
  </si>
  <si>
    <t>165-MP40-6553</t>
  </si>
  <si>
    <t>Madison Park 33x64 100% Polyester Basketweave Room Darkening Roman Shade in Grey - Olliix MP40-6553</t>
  </si>
  <si>
    <t>MP40-6553</t>
  </si>
  <si>
    <t>165-MP40-6552</t>
  </si>
  <si>
    <t>Madison Park 31x64 100% Polyester Basketweave Room Darkening Roman Shade in Grey - Olliix MP40-6552</t>
  </si>
  <si>
    <t>MP40-6552</t>
  </si>
  <si>
    <t>165-MP40-6551</t>
  </si>
  <si>
    <t>Madison Park 27x64 100% Polyester Basketweave Room Darkening Roman Shade in Grey - Olliix MP40-6551</t>
  </si>
  <si>
    <t>MP40-6551</t>
  </si>
  <si>
    <t>165-MP40-6548</t>
  </si>
  <si>
    <t>Madison Park 31x64 100% Polyester Basketweave Room Darkening Roman Shade in Ivory - Olliix MP40-6548</t>
  </si>
  <si>
    <t>MP40-6548</t>
  </si>
  <si>
    <t>165-MP40-6559</t>
  </si>
  <si>
    <t>Madison Park 50x120 100% Polyester Twisted Tab Lined Window Panel in Charcoal - Olliix MP40-6559</t>
  </si>
  <si>
    <t>MP40-6559</t>
  </si>
  <si>
    <t>165-MP40-6558</t>
  </si>
  <si>
    <t>Madison Park 50x108 100% Polyester Twisted Tab Lined Window Panel in Charcoal - Olliix MP40-6558</t>
  </si>
  <si>
    <t>MP40-6558</t>
  </si>
  <si>
    <t>165-MP151-0198</t>
  </si>
  <si>
    <t>Hampton Hill Auburn Pendant in Bronze - Olliix MP151-0198</t>
  </si>
  <si>
    <t>MP151-0198</t>
  </si>
  <si>
    <t>165-MP103-0935</t>
  </si>
  <si>
    <t>Madison Park Mathis Swivel Glider Chair in Blue - Olliix MP103-0935</t>
  </si>
  <si>
    <t>MP103-0935</t>
  </si>
  <si>
    <t>165-MP103-0937</t>
  </si>
  <si>
    <t>Madison Park Justin Swivel Glider Chair in Tan - Olliix MP103-0937</t>
  </si>
  <si>
    <t>MP103-0937</t>
  </si>
  <si>
    <t>165-MP10-6628</t>
  </si>
  <si>
    <t>Madison Park 100% Polyester Pinsonic Sherpa Comforter Set in Ivory/Grey - Olliix MP10-6628</t>
  </si>
  <si>
    <t>MP10-6628</t>
  </si>
  <si>
    <t>165-MP10-6627</t>
  </si>
  <si>
    <t>Madison Park 100% Polyester Pinsonic Sherpa Comforter Set in Ivory/Grey - Olliix MP10-6627</t>
  </si>
  <si>
    <t>MP10-6627</t>
  </si>
  <si>
    <t>165-MP51N-6433</t>
  </si>
  <si>
    <t>Madison Park King 100% Egyptian Cotton Solid Blanket in Teal - Olliix MP51N-6433</t>
  </si>
  <si>
    <t>MP51N-6433</t>
  </si>
  <si>
    <t>165-MP51N-6432</t>
  </si>
  <si>
    <t>Madison Park Full/Queen 100% Egyptian Cotton Solid Blanket in Teal - Olliix MP51N-6432</t>
  </si>
  <si>
    <t>MP51N-6432</t>
  </si>
  <si>
    <t>165-MP51N-6431</t>
  </si>
  <si>
    <t>Madison Park Twin 100% Egyptian Cotton Solid Blanket in Teal - Olliix MP51N-6431</t>
  </si>
  <si>
    <t>MP51N-6431</t>
  </si>
  <si>
    <t>165-MP51N-6430</t>
  </si>
  <si>
    <t>Madison Park King 100% Egyptian Cotton Solid Blanket in Blue - Olliix MP51N-6430</t>
  </si>
  <si>
    <t>MP51N-6430</t>
  </si>
  <si>
    <t>165-MP51N-6429</t>
  </si>
  <si>
    <t>Madison Park Full/Queen 100% Egyptian Cotton Solid Blanket in Blue - Olliix MP51N-6429</t>
  </si>
  <si>
    <t>MP51N-6429</t>
  </si>
  <si>
    <t>165-MT108-0093</t>
  </si>
  <si>
    <t>Martha Stewart  Dinng Chair (set of 2) in Beige - Olliix MT108-0093</t>
  </si>
  <si>
    <t>MT108-0093</t>
  </si>
  <si>
    <t>165-MT122-0092</t>
  </si>
  <si>
    <t>Martha Stewart Sharkey Desk in Morocco/Gold - Olliix MT122-0092</t>
  </si>
  <si>
    <t>MT122-0092</t>
  </si>
  <si>
    <t>165-MT104-0085</t>
  </si>
  <si>
    <t>Martha Stewart Hastings Counter Stool in Grey/Black - Olliix MT104-0085</t>
  </si>
  <si>
    <t>MT104-0085</t>
  </si>
  <si>
    <t>165-TN20-0419</t>
  </si>
  <si>
    <t>TrueNorth King 100% Cotton Flannel Printed Sheet Set in Blush Dots - Olliix TN20-0419</t>
  </si>
  <si>
    <t>TN20-0419</t>
  </si>
  <si>
    <t>165-TN20-0408</t>
  </si>
  <si>
    <t>TrueNorth Queen 100% Cotton Flannel Printed Sheet Set in Seafoam Llama - Olliix TN20-0408</t>
  </si>
  <si>
    <t>TN20-0408</t>
  </si>
  <si>
    <t>165-MP20-7156</t>
  </si>
  <si>
    <t>Madison Park Split King 55% Cotton 45% Polyester Sateen 7Pcs Sheet Set in Purple - Olliix MP20-7156</t>
  </si>
  <si>
    <t>MP20-7156</t>
  </si>
  <si>
    <t>165-MP20-6427</t>
  </si>
  <si>
    <t>Madison Park Cal King 56% Cotton 44% Polyester 800Tc Cvc Sateen 6Pcs Sheet Set in White - Olliix MP20-6427</t>
  </si>
  <si>
    <t>MP20-6427</t>
  </si>
  <si>
    <t>165-MP20-6426</t>
  </si>
  <si>
    <t>Madison Park King 56% Cotton 44% Polyester 800Tc Cvc Sateen 6Pcs Sheet Set in White - Olliix MP20-6426</t>
  </si>
  <si>
    <t>MP20-6426</t>
  </si>
  <si>
    <t>165-MP20-6425</t>
  </si>
  <si>
    <t>Madison Park Queen 56% Cotton 44% Polyester 800Tc Cvc Sateen 6Pcs Sheet Set in White - Olliix MP20-6425</t>
  </si>
  <si>
    <t>MP20-6425</t>
  </si>
  <si>
    <t>165-MP20-6424</t>
  </si>
  <si>
    <t>Madison Park Cal King 56% Cotton 44% Polyester 800Tc Cvc Sateen 6Pcs Sheet Set in Charcoal - Olliix MP20-6424</t>
  </si>
  <si>
    <t>MP20-6424</t>
  </si>
  <si>
    <t>165-MP20-6405</t>
  </si>
  <si>
    <t>Madison Park King 52% Cotton 48% Polyester Solid Sheet Set in Charcoal - Olliix MP20-6405</t>
  </si>
  <si>
    <t>MP20-6405</t>
  </si>
  <si>
    <t>165-MP20-6404</t>
  </si>
  <si>
    <t>Madison Park Queen 52% Cotton 48% Polyester Solid Sheet Set in Charcoal - Olliix MP20-6404</t>
  </si>
  <si>
    <t>MP20-6404</t>
  </si>
  <si>
    <t>165-ID20-1760</t>
  </si>
  <si>
    <t>Intelligent Design Queen 100% Cotton Flannel Pigment Printed Sheet Set in Blue Penguins - Olliix ID20-1760</t>
  </si>
  <si>
    <t>ID20-1760</t>
  </si>
  <si>
    <t>165-ID20-1758</t>
  </si>
  <si>
    <t>Intelligent Design Twin XL 100% Cotton Flannel Pigment Printed Sheet Set in Blue Penguins - Olliix ID20-1758</t>
  </si>
  <si>
    <t>ID20-1758</t>
  </si>
  <si>
    <t>165-ID20-1754</t>
  </si>
  <si>
    <t>Intelligent Design Twin XL 100% Cotton Flannel Pigment Printed Sheet Set in Teal Dogs - Olliix ID20-1754</t>
  </si>
  <si>
    <t>ID20-1754</t>
  </si>
  <si>
    <t>165-ID20-1751</t>
  </si>
  <si>
    <t>Intelligent Design Full 100% Cotton Flannel Pigment Printed Sheet Set in Pink/Grey Hedgehogs - Olliix ID20-1751</t>
  </si>
  <si>
    <t>ID20-1751</t>
  </si>
  <si>
    <t>165-ID20-1750</t>
  </si>
  <si>
    <t>Intelligent Design Twin XL 100% Cotton Flannel Pigment Printed Sheet Set in Pink/Grey Hedgehogs - Olliix ID20-1750</t>
  </si>
  <si>
    <t>ID20-1750</t>
  </si>
  <si>
    <t>165-BR20-0985</t>
  </si>
  <si>
    <t>Beautyrest Cal King 100% Cotton Sateen Performance Sheet Set in Seafoam - Olliix BR20-0985</t>
  </si>
  <si>
    <t>BR20-0985</t>
  </si>
  <si>
    <t>165-BR20-0984</t>
  </si>
  <si>
    <t>Beautyrest King 100% Cotton Sateen Performance Sheet Set in Seafoam - Olliix BR20-0984</t>
  </si>
  <si>
    <t>BR20-0984</t>
  </si>
  <si>
    <t>165-BR20-0983</t>
  </si>
  <si>
    <t>Beautyrest Queen 100% Cotton Sateen Performance Sheet Set in Seafoam - Olliix BR20-0983</t>
  </si>
  <si>
    <t>BR20-0983</t>
  </si>
  <si>
    <t>165-BR20-0982</t>
  </si>
  <si>
    <t>Beautyrest Full 100% Cotton Sateen Performance Sheet Set in Seafoam - Olliix BR20-0982</t>
  </si>
  <si>
    <t>BR20-0982</t>
  </si>
  <si>
    <t>165-BR20-0981</t>
  </si>
  <si>
    <t>Beautyrest Cal King 100% Cotton Sateen Performance Sheet Set in Grey - Olliix BR20-0981</t>
  </si>
  <si>
    <t>BR20-0981</t>
  </si>
  <si>
    <t>165-BR20-0980</t>
  </si>
  <si>
    <t>Beautyrest King 100% Cotton Sateen Performance Sheet Set in Grey - Olliix BR20-0980</t>
  </si>
  <si>
    <t>BR20-0980</t>
  </si>
  <si>
    <t>165-ID10-1801</t>
  </si>
  <si>
    <t>Intelligent Design Twin/Twin XL 100% Polyester Brushed Microfiber Comforter Set W/ Metallic Print in Blush/Gold - Olliix ID10-1801</t>
  </si>
  <si>
    <t>ID10-1801</t>
  </si>
  <si>
    <t>165-ID10-1819</t>
  </si>
  <si>
    <t>Intelligent Design King/Cal King 100% Polyester Metallic Printed 5Pcs Comforter Set in White/Silver - Olliix ID10-1819</t>
  </si>
  <si>
    <t>ID10-1819</t>
  </si>
  <si>
    <t>165-ID10-1818</t>
  </si>
  <si>
    <t>Intelligent Design Full/Queen 100% Polyester Metallic Printed 5Pcs Comforter Set in White/Silver - Olliix ID10-1818</t>
  </si>
  <si>
    <t>ID10-1818</t>
  </si>
  <si>
    <t>165-ID10-1817</t>
  </si>
  <si>
    <t>Intelligent Design Twin/Twin XL 100% Polyester Metallic Printed Comforter Set in White/Silver - Olliix ID10-1817</t>
  </si>
  <si>
    <t>ID10-1817</t>
  </si>
  <si>
    <t>165-MP51-6375</t>
  </si>
  <si>
    <t>Madison Park 90x90 100% Polyester Reversible Plush To Microfiber Da Blanket in Ivory - Olliix MP51-6375</t>
  </si>
  <si>
    <t>MP51-6375</t>
  </si>
  <si>
    <t>165-MP51-6374</t>
  </si>
  <si>
    <t>Madison Park 66x90 100% Polyester Reversible Plush To Microfiber Da Blanket in Ivory - Olliix MP51-6374</t>
  </si>
  <si>
    <t>MP51-6374</t>
  </si>
  <si>
    <t>165-MPS10-457</t>
  </si>
  <si>
    <t>Madison Park Signature King 100% Polyester Jacquard 9Pcs Comforter Set in Grey - Olliix MPS10-457</t>
  </si>
  <si>
    <t>MPS10-457</t>
  </si>
  <si>
    <t>165-MPS10-456</t>
  </si>
  <si>
    <t>Madison Park Signature Queen 100% Polyester Jacquard 8Pcs Comforter Set in Grey - Olliix MPS10-456</t>
  </si>
  <si>
    <t>MPS10-456</t>
  </si>
  <si>
    <t>165-MPE13-808</t>
  </si>
  <si>
    <t>Madison Park Essentials Cal King 100% Polyester Print Solid 8Pcs Coverlet Set w/ Cotton Sheet in Aqua - Olliix MPE13-808</t>
  </si>
  <si>
    <t>MPE13-808</t>
  </si>
  <si>
    <t>165-MPE13-807</t>
  </si>
  <si>
    <t>Madison Park Essentials King 100% Polyester Print Solid 8Pcs Coverlet Set w/ Cotton Sheet in Aqua - Olliix MPE13-807</t>
  </si>
  <si>
    <t>MPE13-807</t>
  </si>
  <si>
    <t>165-MP51N-6428</t>
  </si>
  <si>
    <t>Madison Park Twin 100% Egyptian Cotton Solid Blanket in Blue - Olliix MP51N-6428</t>
  </si>
  <si>
    <t>MP51N-6428</t>
  </si>
  <si>
    <t>165-MP95C-0246</t>
  </si>
  <si>
    <t>Madison Park Framed Canvas w/ Gold Foil And 30% Embellishment in Multi - Olliix MP95C-0246</t>
  </si>
  <si>
    <t>MP95C-0246</t>
  </si>
  <si>
    <t>165-MP51-6379</t>
  </si>
  <si>
    <t>Madison Park 108x90 100% Polyester Reversible Plush To Microfiber Da Blanket in Grey - Olliix MP51-6379</t>
  </si>
  <si>
    <t>MP51-6379</t>
  </si>
  <si>
    <t>165-MP51-6378</t>
  </si>
  <si>
    <t>Madison Park 90x90 100% Polyester Reversible Plush To Microfiber Da Blanket in Grey - Olliix MP51-6378</t>
  </si>
  <si>
    <t>MP51-6378</t>
  </si>
  <si>
    <t>165-MP51-6377</t>
  </si>
  <si>
    <t>Madison Park 66x90 100% Polyester Reversible Plush To Microfiber Da Blanket in Grey - Olliix MP51-6377</t>
  </si>
  <si>
    <t>MP51-6377</t>
  </si>
  <si>
    <t>165-MP51-6376</t>
  </si>
  <si>
    <t>Madison Park 108x90 100% Polyester Reversible Plush To Microfiber Da Blanket in Ivory - Olliix MP51-6376</t>
  </si>
  <si>
    <t>MP51-6376</t>
  </si>
  <si>
    <t>165-ID10-1825</t>
  </si>
  <si>
    <t>Intelligent Design King/Cal King 100% Polyester Back Solid Shaggy Long Fur Comforter Set in Blush - Olliix ID10-1825</t>
  </si>
  <si>
    <t>ID10-1825</t>
  </si>
  <si>
    <t>165-ID10-1823</t>
  </si>
  <si>
    <t>Intelligent Design Twin/Twin XL 100% Polyester Back Solid Shaggy Long Fur Comforter Set in Blush - Olliix ID10-1823</t>
  </si>
  <si>
    <t>ID10-1823</t>
  </si>
  <si>
    <t>165-MP100-0933</t>
  </si>
  <si>
    <t>Madison Park Chase Accent Chair in Navy - Olliix MP100-0933</t>
  </si>
  <si>
    <t>MP100-0933</t>
  </si>
  <si>
    <t>165-MP108-0911</t>
  </si>
  <si>
    <t>Madison Park Elmwood Dining Chair in Cream (Set of 2) - Olliix MP108-0911</t>
  </si>
  <si>
    <t>MP108-0911</t>
  </si>
  <si>
    <t>165-MP13-6467</t>
  </si>
  <si>
    <t>Madison Park King/Cal King 100% Polyester Faux Velvet Reversible Coverlet Set in Green - Olliix MP13-6467</t>
  </si>
  <si>
    <t>MP13-6467</t>
  </si>
  <si>
    <t>165-MP13-6466</t>
  </si>
  <si>
    <t>Madison Park Full/Queen 100% Polyester Faux Velvet Reversible Coverlet Set in Green - Olliix MP13-6466</t>
  </si>
  <si>
    <t>MP13-6466</t>
  </si>
  <si>
    <t>165-MP103-0941</t>
  </si>
  <si>
    <t>Madison Park Giselle Recliner in Grey Multi - Olliix MP103-0941</t>
  </si>
  <si>
    <t>MP103-0941</t>
  </si>
  <si>
    <t>165-MP103-0908</t>
  </si>
  <si>
    <t>Madison Park Athena Recliner in Ivory - Olliix MP103-0908</t>
  </si>
  <si>
    <t>MP103-0908</t>
  </si>
  <si>
    <t>165-BR20-0972</t>
  </si>
  <si>
    <t>Beautyrest King 100% Cotton Sateen Performance Sheet Set in White - Olliix BR20-0972</t>
  </si>
  <si>
    <t>BR20-0972</t>
  </si>
  <si>
    <t>165-BR20-0971</t>
  </si>
  <si>
    <t>Beautyrest Queen 100% Cotton Sateen Performance Sheet Set in White - Olliix BR20-0971</t>
  </si>
  <si>
    <t>BR20-0971</t>
  </si>
  <si>
    <t>165-BR20-0970</t>
  </si>
  <si>
    <t>Beautyrest Full 100% Cotton Sateen Performance Sheet Set in White - Olliix BR20-0970</t>
  </si>
  <si>
    <t>BR20-0970</t>
  </si>
  <si>
    <t>165-MP20-6333</t>
  </si>
  <si>
    <t>Madison Park Twin 100% Polyester 3M Microcell Sheet Set in Purple - Olliix MP20-6333</t>
  </si>
  <si>
    <t>MP20-6333</t>
  </si>
  <si>
    <t>165-MP20-6411</t>
  </si>
  <si>
    <t>Madison Park Cal King 52% Cotton 48% Polyester Solid Sheet Set in Blue - Olliix MP20-6411</t>
  </si>
  <si>
    <t>MP20-6411</t>
  </si>
  <si>
    <t>165-MP20-6410</t>
  </si>
  <si>
    <t>Madison Park King 52% Cotton 48% Polyester Solid Sheet Set in Blue - Olliix MP20-6410</t>
  </si>
  <si>
    <t>MP20-6410</t>
  </si>
  <si>
    <t>165-MP20-6409</t>
  </si>
  <si>
    <t>Madison Park Queen 52% Cotton 48% Polyester Solid Sheet Set in Blue - Olliix MP20-6409</t>
  </si>
  <si>
    <t>MP20-6409</t>
  </si>
  <si>
    <t>165-MT100-0069</t>
  </si>
  <si>
    <t>Martha Stewart Halleck Accent Chair in Gold - Olliix MT100-0069</t>
  </si>
  <si>
    <t>MT100-0069</t>
  </si>
  <si>
    <t>165-BR20-0979</t>
  </si>
  <si>
    <t>Beautyrest Queen 100% Cotton Sateen Performance Sheet Set in Grey - Olliix BR20-0979</t>
  </si>
  <si>
    <t>BR20-0979</t>
  </si>
  <si>
    <t>165-BR20-0978</t>
  </si>
  <si>
    <t>Beautyrest Full 100% Cotton Sateen Performance Sheet Set in Grey - Olliix BR20-0978</t>
  </si>
  <si>
    <t>BR20-0978</t>
  </si>
  <si>
    <t>165-BR20-0977</t>
  </si>
  <si>
    <t>Beautyrest Cal King 100% Cotton Sateen Performance Sheet Set in Ivory - Olliix BR20-0977</t>
  </si>
  <si>
    <t>BR20-0977</t>
  </si>
  <si>
    <t>165-MP40-6323</t>
  </si>
  <si>
    <t>Madison Park 50x108 100% Polyester Twist Tab Lined Window Curtain in Blush - Olliix MP40-6323</t>
  </si>
  <si>
    <t>MP40-6323</t>
  </si>
  <si>
    <t>165-MP40-6322</t>
  </si>
  <si>
    <t>Madison Park 50x95 100% Polyester Twist Tab Lined Window Curtain in Blush - Olliix MP40-6322</t>
  </si>
  <si>
    <t>MP40-6322</t>
  </si>
  <si>
    <t>165-MP40-6321</t>
  </si>
  <si>
    <t>Madison Park 50x84 100% Polyester Twist Tab Lined Window Curtain in Blush - Olliix MP40-6321</t>
  </si>
  <si>
    <t>MP40-6321</t>
  </si>
  <si>
    <t>165-MP40-6319</t>
  </si>
  <si>
    <t>Madison Park 50x120 100% Polyester Twist Tab Lined Window Curtain in Navy - Olliix MP40-6319</t>
  </si>
  <si>
    <t>MP40-6319</t>
  </si>
  <si>
    <t>165-MPE10-882</t>
  </si>
  <si>
    <t>Madison Park Essentials Cal King 100% Polyester 8 Piece Comforter Set in Blue - Olliix MPE10-882</t>
  </si>
  <si>
    <t>MPE10-882</t>
  </si>
  <si>
    <t>165-MPE13-806</t>
  </si>
  <si>
    <t>Madison Park Essentials Queen 100% Polyester Print Solid 8Pcs Coverlet Set w/ Cotton Sheet in Aqua - Olliix MPE13-806</t>
  </si>
  <si>
    <t>MPE13-806</t>
  </si>
  <si>
    <t>165-MPE13-805</t>
  </si>
  <si>
    <t>Madison Park Essentials Full 100% Polyester Print Solid 8Pcs Coverlet Set w/ Cotton Sheet in Aqua - Olliix MPE13-805</t>
  </si>
  <si>
    <t>MPE13-805</t>
  </si>
  <si>
    <t>165-MP10-6584</t>
  </si>
  <si>
    <t>Madison Park Queen 100% Cotton 8 Piece Printed Reversible Comforter Set in Dark Blue - Olliix MP10-6584</t>
  </si>
  <si>
    <t>MP10-6584</t>
  </si>
  <si>
    <t>165-MPS10-459</t>
  </si>
  <si>
    <t>Madison Park Signature King 100% Polyester Jacquard 9Pcs Comforter Set in Taupe/Gold - Olliix MPS10-459</t>
  </si>
  <si>
    <t>MPS10-459</t>
  </si>
  <si>
    <t>165-MP95B-0250</t>
  </si>
  <si>
    <t>Madison Park Metal Wall Decor 3pc Set in Black/Gold - Olliix MP95B-0250</t>
  </si>
  <si>
    <t>MP95B-0250</t>
  </si>
  <si>
    <t>165-BR54-1370</t>
  </si>
  <si>
    <t>Beautyrest 50x70 100% Polyester Marble Faux Fur Heated Throw in Grey/Blue - Olliix BR54-1370</t>
  </si>
  <si>
    <t>BR54-1370</t>
  </si>
  <si>
    <t>165-BR54-1371</t>
  </si>
  <si>
    <t>Beautyrest 50x70 100% Polyester Marble Faux Fur Heated Throw in Natural Marble - Olliix BR54-1371</t>
  </si>
  <si>
    <t>BR54-1371</t>
  </si>
  <si>
    <t>165-MP10-6570</t>
  </si>
  <si>
    <t>Madison Park Queen 100% Polyester Marble Fur Comforter Set in Grey/Blue - Olliix MP10-6570</t>
  </si>
  <si>
    <t>MP10-6570</t>
  </si>
  <si>
    <t>165-MPE13-804</t>
  </si>
  <si>
    <t>Madison Park Essentials Twin 100% Polyester Print Solid 6Pcs Coverlet Set w/ Cotton Sheet in Aqua - Olliix MPE13-804</t>
  </si>
  <si>
    <t>MPE13-804</t>
  </si>
  <si>
    <t>165-MPE10-881</t>
  </si>
  <si>
    <t>Madison Park Essentials King 100% Polyester 8 Piece Comforter Set in Blue - Olliix MPE10-881</t>
  </si>
  <si>
    <t>MPE10-881</t>
  </si>
  <si>
    <t>165-MPS10-458</t>
  </si>
  <si>
    <t>Madison Park Signature Queen 100% Polyester Jacquard 8Pcs Comforter Set in Taupe/Gold - Olliix MPS10-458</t>
  </si>
  <si>
    <t>MPS10-458</t>
  </si>
  <si>
    <t>165-MP95B-0230</t>
  </si>
  <si>
    <t>Madison Park 15.75X31.5" 2Pcs/Set Wall Panel in White - Olliix MP95B-0230</t>
  </si>
  <si>
    <t>MP95B-0230</t>
  </si>
  <si>
    <t>165-MT105-0072</t>
  </si>
  <si>
    <t>Martha Stewart Secor Bench in Grey - Olliix MT105-0072</t>
  </si>
  <si>
    <t>MT105-0072</t>
  </si>
  <si>
    <t>165-MT108-0079</t>
  </si>
  <si>
    <t>Martha Stewart Winfield Dining Chair in Light Blue (Set of 2) - Olliix MT108-0079</t>
  </si>
  <si>
    <t>MT108-0079</t>
  </si>
  <si>
    <t>165-MP35-7066</t>
  </si>
  <si>
    <t>Madison Park 5' x 7' 75% Polypropylene 25% Polyester Pegasus Abstract Area Rug in Cream/Blue - Olliix MP35-7066</t>
  </si>
  <si>
    <t>MP35-7066</t>
  </si>
  <si>
    <t>165-BR20-0975</t>
  </si>
  <si>
    <t>Beautyrest Queen 100% Cotton Sateen Performance Sheet Set in Ivory - Olliix BR20-0975</t>
  </si>
  <si>
    <t>BR20-0975</t>
  </si>
  <si>
    <t>165-BR20-0974</t>
  </si>
  <si>
    <t>Beautyrest Full 100% Cotton Sateen Performance Sheet Set in Ivory - Olliix BR20-0974</t>
  </si>
  <si>
    <t>BR20-0974</t>
  </si>
  <si>
    <t>165-MP20-6334</t>
  </si>
  <si>
    <t>Madison Park 100% Polyester 3M Microcell Sheet Set in Purple - Olliix MP20-6334</t>
  </si>
  <si>
    <t>MP20-6334</t>
  </si>
  <si>
    <t>165-MP40-6327</t>
  </si>
  <si>
    <t>Madison Park 50x95 100% Polyester Twist Tab Lined Window Curtain in Silver - Olliix MP40-6327</t>
  </si>
  <si>
    <t>MP40-6327</t>
  </si>
  <si>
    <t>165-MP40-6326</t>
  </si>
  <si>
    <t>Madison Park 50x84 100% Polyester Twist Tab Lined Window Curtain in Silver - Olliix MP40-6326</t>
  </si>
  <si>
    <t>MP40-6326</t>
  </si>
  <si>
    <t>165-MP40-6329</t>
  </si>
  <si>
    <t>Madison Park 50x120 100% Polyester Twist Tab Lined Window Curtain in Silver - Olliix MP40-6329</t>
  </si>
  <si>
    <t>MP40-6329</t>
  </si>
  <si>
    <t>165-MP40-6328</t>
  </si>
  <si>
    <t>Madison Park 50x108 100% Polyester Twist Tab Lined Window Curtain in Silver - Olliix MP40-6328</t>
  </si>
  <si>
    <t>MP40-6328</t>
  </si>
  <si>
    <t>165-MP40-6367</t>
  </si>
  <si>
    <t>Madison Park 50x95 100% Polyester Solid Faux Silk Twisted Tab Blackout Panel in White - Olliix MP40-6367</t>
  </si>
  <si>
    <t>MP40-6367</t>
  </si>
  <si>
    <t>165-MP40-6366</t>
  </si>
  <si>
    <t>Madison Park 50x84 100% Polyester Solid Faux Silk Twisted Tab Blackout Panel in White - Olliix MP40-6366</t>
  </si>
  <si>
    <t>MP40-6366</t>
  </si>
  <si>
    <t>165-MP40-6557</t>
  </si>
  <si>
    <t>Madison Park 50x95 100% Polyester Twisted Tab Lined Window Panel in Charcoal - Olliix MP40-6557</t>
  </si>
  <si>
    <t>MP40-6557</t>
  </si>
  <si>
    <t>165-MP40-6556</t>
  </si>
  <si>
    <t>Madison Park 50x84 100% Polyester Twisted Tab Lined Window Panel in Charcoal - Olliix MP40-6556</t>
  </si>
  <si>
    <t>MP40-6556</t>
  </si>
  <si>
    <t>165-MP10-6294</t>
  </si>
  <si>
    <t>Madison Park Full/Queen 100% Polyester Comforter Set in Blush/Grey - Olliix MP10-6294</t>
  </si>
  <si>
    <t>MP10-6294</t>
  </si>
  <si>
    <t>165-MS63PC5358</t>
  </si>
  <si>
    <t>Martha Stewart Bella Pet Couch in Grey - Olliix MS63PC5358</t>
  </si>
  <si>
    <t>MS63PC5358</t>
  </si>
  <si>
    <t>165-MS63PC5357</t>
  </si>
  <si>
    <t>Martha Stewart Bella Pet Couch in Tan - Olliix MS63PC5357</t>
  </si>
  <si>
    <t>MS63PC5357</t>
  </si>
  <si>
    <t>165-MS63PC5359M</t>
  </si>
  <si>
    <t>Martha Stewart Bella Pet Couch in Brown - Olliix MS63PC5359M</t>
  </si>
  <si>
    <t>MS63PC5359M</t>
  </si>
  <si>
    <t>165-MS63PC5358M</t>
  </si>
  <si>
    <t>Martha Stewart Bella Pet Couch in Grey - Olliix MS63PC5358M</t>
  </si>
  <si>
    <t>MS63PC5358M</t>
  </si>
  <si>
    <t>165-MS63BC5351M</t>
  </si>
  <si>
    <t>Martha Stewart Charlie 4-Sided Bolster Dog Bed w/ Removable Cover in Tan - Olliix MS63BC5351M</t>
  </si>
  <si>
    <t>MS63BC5351M</t>
  </si>
  <si>
    <t>165-MS63BC5351L</t>
  </si>
  <si>
    <t>Martha Stewart Charlie 4-Sided Bolster Dog Bed w/ Removable Cover in Tan - Olliix MS63BC5351L</t>
  </si>
  <si>
    <t>MS63BC5351L</t>
  </si>
  <si>
    <t>165-MS63BC5351</t>
  </si>
  <si>
    <t>Martha Stewart Charlie 4-Sided Bolster Dog Bed w/ Removable Cover in Tan - Olliix MS63BC5351</t>
  </si>
  <si>
    <t>MS63BC5351</t>
  </si>
  <si>
    <t>165-MS63BC5352L</t>
  </si>
  <si>
    <t>Martha Stewart Charlie 4-Sided Bolster Dog Bed w/ Removable Cover in Grey - Olliix MS63BC5352L</t>
  </si>
  <si>
    <t>MS63BC5352L</t>
  </si>
  <si>
    <t>165-MS63BC5352</t>
  </si>
  <si>
    <t>Martha Stewart Charlie 4-Sided Bolster Dog Bed w/ Removable Cover in Grey - Olliix MS63BC5352</t>
  </si>
  <si>
    <t>MS63BC5352</t>
  </si>
  <si>
    <t>165-MS63BC5353M</t>
  </si>
  <si>
    <t>Martha Stewart Charlie 4-Sided Bolster Dog Bed w/ Removable Cover in Brown - Olliix MS63BC5353M</t>
  </si>
  <si>
    <t>MS63BC5353M</t>
  </si>
  <si>
    <t>165-MS63BC5353L</t>
  </si>
  <si>
    <t>Martha Stewart Charlie 4-Sided Bolster Dog Bed w/ Removable Cover in Brown - Olliix MS63BC5353L</t>
  </si>
  <si>
    <t>MS63BC5353L</t>
  </si>
  <si>
    <t>165-MS63BC5353</t>
  </si>
  <si>
    <t>Martha Stewart Charlie 4-Sided Bolster Dog Bed w/ Removable Cover in Brown - Olliix MS63BC5353</t>
  </si>
  <si>
    <t>MS63BC5353</t>
  </si>
  <si>
    <t>165-MS63PC5357M</t>
  </si>
  <si>
    <t>Martha Stewart Bella Pet Couch in Tan - Olliix MS63PC5357M</t>
  </si>
  <si>
    <t>MS63PC5357M</t>
  </si>
  <si>
    <t>165-MS63PC5359</t>
  </si>
  <si>
    <t>Martha Stewart Bella Pet Couch in Brown - Olliix MS63PC5359</t>
  </si>
  <si>
    <t>MS63PC5359</t>
  </si>
  <si>
    <t>165-MP20-6641</t>
  </si>
  <si>
    <t>Madison Park Queen Cotton Sheet Set in Navy - Olliix MP20-6641</t>
  </si>
  <si>
    <t>MP20-6641</t>
  </si>
  <si>
    <t>165-MP20-6640</t>
  </si>
  <si>
    <t>Madison Park Full Cotton Sheet Set in Navy - Olliix MP20-6640</t>
  </si>
  <si>
    <t>MP20-6640</t>
  </si>
  <si>
    <t>165-MP20-6638</t>
  </si>
  <si>
    <t>Madison Park Twin Cotton Sheet Set in Navy - Olliix MP20-6638</t>
  </si>
  <si>
    <t>MP20-6638</t>
  </si>
  <si>
    <t>165-MP73-6629</t>
  </si>
  <si>
    <t>Madison Park 30 x 54" Cotton Towel Set in Tan - Olliix MP73-6629</t>
  </si>
  <si>
    <t>MP73-6629</t>
  </si>
  <si>
    <t>165-MP70-6717</t>
  </si>
  <si>
    <t>Madison Park 72x72" Printed Cotton Shower Curtain in Blush - Olliix MP70-6717</t>
  </si>
  <si>
    <t>MP70-6717</t>
  </si>
  <si>
    <t>165-II10-1089</t>
  </si>
  <si>
    <t>INK+IVY Full/Queen Cotton Comforter Set in Gray - Olliix II10-1089</t>
  </si>
  <si>
    <t>II10-1089</t>
  </si>
  <si>
    <t>165-ID40-1798</t>
  </si>
  <si>
    <t>Intelligent Design  50x84" Pom Pom Embellished Window Panel in Black - Olliix ID40-1798</t>
  </si>
  <si>
    <t>ID40-1798</t>
  </si>
  <si>
    <t>165-MP105-0999</t>
  </si>
  <si>
    <t>Madison Park  Accent Bench in Taupe Multi - Olliix MP105-0999</t>
  </si>
  <si>
    <t>MP105-0999</t>
  </si>
  <si>
    <t>165-MPE10-809</t>
  </si>
  <si>
    <t>Madison Park Essentials Queen 24 Piece Room in a Bag in Blush - Olliix MPE10-809</t>
  </si>
  <si>
    <t>MPE10-809</t>
  </si>
  <si>
    <t>165-II10-1105</t>
  </si>
  <si>
    <t>INK+IVY King/Cal King Cotton Jacquard Comforter Mini Set in Aqua - Olliix II10-1105</t>
  </si>
  <si>
    <t>II10-1105</t>
  </si>
  <si>
    <t>165-MP10-6839</t>
  </si>
  <si>
    <t>Madison Park Twin/Twin XL 2 Piece Cotton Chenille Comforter Set in Ivory - Olliix MP10-6839</t>
  </si>
  <si>
    <t>MP10-6839</t>
  </si>
  <si>
    <t>165-MP40-6776</t>
  </si>
  <si>
    <t>Madison Park 50x95" Printed Floral Rod Pocket &amp; Back Tab Voile Sheer in White - Olliix MP40-6776</t>
  </si>
  <si>
    <t>MP40-6776</t>
  </si>
  <si>
    <t>165-UHK10-0126</t>
  </si>
  <si>
    <t>Urban Habitat Kids Twin Cotton Jacquard Pom Pom Comforter Set in Lavender - Olliix UHK10-0126</t>
  </si>
  <si>
    <t>UHK10-0126</t>
  </si>
  <si>
    <t>165-MP10-6838</t>
  </si>
  <si>
    <t>Madison Park Cal King 8 Piece Jacquard Comforter Set in Navy - Olliix MP10-6838</t>
  </si>
  <si>
    <t>MP10-6838</t>
  </si>
  <si>
    <t>165-MP40-6614</t>
  </si>
  <si>
    <t>Madison Park 50x84" Printed Floral Twist Tab Top Voile Sheer in Grey - Olliix MP40-6614</t>
  </si>
  <si>
    <t>MP40-6614</t>
  </si>
  <si>
    <t>165-UH12-2320</t>
  </si>
  <si>
    <t>Urban Habitat King/Cal King 3 Piece Cotton Chenille Duvet Cover Set in Ivory - Olliix UH12-2320</t>
  </si>
  <si>
    <t>UH12-2320</t>
  </si>
  <si>
    <t>165-MP51-6700</t>
  </si>
  <si>
    <t>Madison Park King All Season Hypoallergenic Microfiber Down Alternative Blanket w/ 3M Scotchgard in Navy - Olliix MP51-6700</t>
  </si>
  <si>
    <t>MP51-6700</t>
  </si>
  <si>
    <t>165-MP13-6476</t>
  </si>
  <si>
    <t>Madison Park Queen 3 Piece Fitted Bedspread Set in Cream - Olliix MP13-6476</t>
  </si>
  <si>
    <t>MP13-6476</t>
  </si>
  <si>
    <t>165-UH10-2317</t>
  </si>
  <si>
    <t>Urban Habitat Full/Queen 3 Piece Cotton Chenille Comforter Set in Ivory - Olliix UH10-2317</t>
  </si>
  <si>
    <t>UH10-2317</t>
  </si>
  <si>
    <t>165-II30-1085</t>
  </si>
  <si>
    <t>INK+IVY Square Cotton Square Pillow in Taupe - Olliix II30-1085</t>
  </si>
  <si>
    <t>II30-1085</t>
  </si>
  <si>
    <t>165-ID40-1800</t>
  </si>
  <si>
    <t>Intelligent Design  50x84" Pom Pom Embellished Window Panel in Grey - Olliix ID40-1800</t>
  </si>
  <si>
    <t>ID40-1800</t>
  </si>
  <si>
    <t>165-ID10-1824</t>
  </si>
  <si>
    <t>Intelligent Design  Full/Queen Shaggy Faux Fur Comforter Set in Blush - Olliix ID10-1824</t>
  </si>
  <si>
    <t>ID10-1824</t>
  </si>
  <si>
    <t>165-ID31-1832</t>
  </si>
  <si>
    <t>Intelligent Design  20x20" Poly Chenille Square Floor Pillow Cushion in Navy - Olliix ID31-1832</t>
  </si>
  <si>
    <t>ID31-1832</t>
  </si>
  <si>
    <t>165-ID10-1906</t>
  </si>
  <si>
    <t>Intelligent Design  Full/Queen Velvet Comforter Set in Teal - Olliix ID10-1906</t>
  </si>
  <si>
    <t>ID10-1906</t>
  </si>
  <si>
    <t>165-ID40-1808</t>
  </si>
  <si>
    <t>Intelligent Design  50x84" Total Blackout Metallic Print Grommet Top Curtain Panel in White/Silver - Olliix ID40-1808</t>
  </si>
  <si>
    <t>ID40-1808</t>
  </si>
  <si>
    <t>165-ID31-1833</t>
  </si>
  <si>
    <t>Intelligent Design  20x20" Poly Chenille Square Floor Pillow Cushion in Charcoal - Olliix ID31-1833</t>
  </si>
  <si>
    <t>ID31-1833</t>
  </si>
  <si>
    <t>165-WR13-2524</t>
  </si>
  <si>
    <t>Woolrich King/Cal King Oversized Plaid Print Cotton Quilt Set in Red/Grey - Olliix WR13-2524</t>
  </si>
  <si>
    <t>WR13-2524</t>
  </si>
  <si>
    <t>165-MPS73-462</t>
  </si>
  <si>
    <t>Madison Park Signature 34x68" 100% Cotton Bath Sheet 2 Piece Set in Natural - Olliix MPS73-462</t>
  </si>
  <si>
    <t>MPS73-462</t>
  </si>
  <si>
    <t>165-II10-1090</t>
  </si>
  <si>
    <t>INK+IVY King/Cal King Cotton Comforter Set in Gray - Olliix II10-1090</t>
  </si>
  <si>
    <t>II10-1090</t>
  </si>
  <si>
    <t>165-ID10-1812</t>
  </si>
  <si>
    <t>Intelligent Design  Full/Queen Metallic Printed Comforter Set in Navy/Silver - Olliix ID10-1812</t>
  </si>
  <si>
    <t>ID10-1812</t>
  </si>
  <si>
    <t>165-ID10-1811</t>
  </si>
  <si>
    <t>Intelligent Design  Twin/Twin XL Metallic Printed Comforter Set in Navy/Silver - Olliix ID10-1811</t>
  </si>
  <si>
    <t>ID10-1811</t>
  </si>
  <si>
    <t>165-II12-1092</t>
  </si>
  <si>
    <t>INK+IVY King/Cal King Cotton Duvet Cover Set in Gray - Olliix II12-1092</t>
  </si>
  <si>
    <t>II12-1092</t>
  </si>
  <si>
    <t>165-MP40-6616</t>
  </si>
  <si>
    <t>Madison Park 50x84" Printed Floral Rod Pocket &amp; Back Tab Voile Sheer in Grey - Olliix MP40-6616</t>
  </si>
  <si>
    <t>MP40-6616</t>
  </si>
  <si>
    <t>165-MP10-6867</t>
  </si>
  <si>
    <t>Madison Park King 9 Piece Cotton Percale Comforter Set in Blush - Olliix MP10-6867</t>
  </si>
  <si>
    <t>MP10-6867</t>
  </si>
  <si>
    <t>165-MP100-0982</t>
  </si>
  <si>
    <t>Madison Park  Swoop Wing Chair in Taupe Multi - Olliix MP100-0982</t>
  </si>
  <si>
    <t>MP100-0982</t>
  </si>
  <si>
    <t>165-MP20-6507</t>
  </si>
  <si>
    <t>Madison Park Full Cotton Rich Sheet Set in Charcoal - Olliix MP20-6507</t>
  </si>
  <si>
    <t>MP20-6507</t>
  </si>
  <si>
    <t>165-MP20-6499</t>
  </si>
  <si>
    <t>Madison Park Full Cotton Rich Sheet Set in Blue - Olliix MP20-6499</t>
  </si>
  <si>
    <t>MP20-6499</t>
  </si>
  <si>
    <t>165-MP21-6408</t>
  </si>
  <si>
    <t>Madison Park King Cotton Rich Pillowcases - 2 Pack in Charcoal - Olliix MP21-6408</t>
  </si>
  <si>
    <t>MP21-6408</t>
  </si>
  <si>
    <t>165-ID12-1868</t>
  </si>
  <si>
    <t>Intelligent Design  Twin/Twin XL Metallic Animal Printed Duvet Cover Set in Ivory/Gold - Olliix ID12-1868</t>
  </si>
  <si>
    <t>ID12-1868</t>
  </si>
  <si>
    <t>165-MPE10-859</t>
  </si>
  <si>
    <t>Madison Park Essentials Twin Complete Comforter &amp; Cotton Sheet Set in Blush/Grey - Olliix MPE10-859</t>
  </si>
  <si>
    <t>MPE10-859</t>
  </si>
  <si>
    <t>165-MP40-6619</t>
  </si>
  <si>
    <t>Madison Park 42x216" Printed Floral Voile Sheer Scarf in Grey - Olliix MP40-6619</t>
  </si>
  <si>
    <t>MP40-6619</t>
  </si>
  <si>
    <t>165-MP13-6840</t>
  </si>
  <si>
    <t>Madison Park Twin/Twin XL 2 Piece Cotton Chenille Coverlet Set in Ivory - Olliix MP13-6840</t>
  </si>
  <si>
    <t>MP13-6840</t>
  </si>
  <si>
    <t>165-MP40-6752</t>
  </si>
  <si>
    <t>Madison Park 50x95" Solid Piece Dyed Grommet Top Window Panel in Natural - Olliix MP40-6752</t>
  </si>
  <si>
    <t>MP40-6752</t>
  </si>
  <si>
    <t>165-MP35-7189</t>
  </si>
  <si>
    <t>Madison Park 5' x 7' Terni Textured Indoor Area Rug in Cream - Olliix MP35-7189</t>
  </si>
  <si>
    <t>MP35-7189</t>
  </si>
  <si>
    <t>165-MPE70-872</t>
  </si>
  <si>
    <t>Madison Park Essentials 72x72" Botanical Printed Shower Curtain in Blue - Olliix MPE70-872</t>
  </si>
  <si>
    <t>MPE70-872</t>
  </si>
  <si>
    <t>165-MP106-0995</t>
  </si>
  <si>
    <t>Madison Park Settee in Charcoal - Olliix MP106-0995</t>
  </si>
  <si>
    <t>MP106-0995</t>
  </si>
  <si>
    <t>165-MP40-6620</t>
  </si>
  <si>
    <t>Madison Park 50x84" Printed Floral Twist Tab Top Voile Sheer in Navy - Olliix MP40-6620</t>
  </si>
  <si>
    <t>MP40-6620</t>
  </si>
  <si>
    <t>165-ID40-1807</t>
  </si>
  <si>
    <t>Intelligent Design  50x63" Total Blackout Metallic Print Grommet Top Curtain Panel in White/Silver - Olliix ID40-1807</t>
  </si>
  <si>
    <t>ID40-1807</t>
  </si>
  <si>
    <t>165-SS40-0140</t>
  </si>
  <si>
    <t>SunSmart 42x95" Tonal Printed Faux Silk Total Blackout Window Panel Pair in Taupe - Olliix SS40-0140</t>
  </si>
  <si>
    <t>SS40-0140</t>
  </si>
  <si>
    <t>165-MP20-6500</t>
  </si>
  <si>
    <t>Madison Park Queen Cotton Rich Sheet Set in Blue - Olliix MP20-6500</t>
  </si>
  <si>
    <t>MP20-6500</t>
  </si>
  <si>
    <t>165-MP51-6699</t>
  </si>
  <si>
    <t>Madison Park Full/Queen All Season Hypoallergenic Microfiber Down Alternative Blanket w/ 3M Scotchgard in Navy - Olliix MP51-6699</t>
  </si>
  <si>
    <t>MP51-6699</t>
  </si>
  <si>
    <t>165-MP104-0988</t>
  </si>
  <si>
    <t>Madison Park  Counter Stool w/ Swivel Seat in Sand - Olliix MP104-0988</t>
  </si>
  <si>
    <t>MP104-0988</t>
  </si>
  <si>
    <t>165-MP101-0984</t>
  </si>
  <si>
    <t>Madison Park  Tufted Square Cocktail Ottoman in Taupe - Olliix MP101-0984</t>
  </si>
  <si>
    <t>MP101-0984</t>
  </si>
  <si>
    <t>165-MP70-6876</t>
  </si>
  <si>
    <t>Madison Park 72x72" Jacquard Shower Curtain in Navy - Olliix MP70-6876</t>
  </si>
  <si>
    <t>MP70-6876</t>
  </si>
  <si>
    <t>165-5DS70-0217</t>
  </si>
  <si>
    <t>510 Design 72x72" Printed &amp; Embroidered Shower Curtain w/ Liner in Grey - Olliix 5DS70-0217</t>
  </si>
  <si>
    <t>5DS70-0217</t>
  </si>
  <si>
    <t>165-TN12-0432</t>
  </si>
  <si>
    <t>True North By Sleep Philosophy Twin/Twin XL 100% Cotton Flannel Printed Duvet Set in Grey Dogs - Olliix TN12-0432</t>
  </si>
  <si>
    <t>TN12-0432</t>
  </si>
  <si>
    <t>165-MP40-6615</t>
  </si>
  <si>
    <t>Madison Park 50x95" Printed Floral Twist Tab Top Voile Sheer in Grey - Olliix MP40-6615</t>
  </si>
  <si>
    <t>MP40-6615</t>
  </si>
  <si>
    <t>165-MP70-6459</t>
  </si>
  <si>
    <t>Madison Park 72x72" Jacquard  Shower Curtain in Navy - Olliix MP70-6459</t>
  </si>
  <si>
    <t>MP70-6459</t>
  </si>
  <si>
    <t>165-TN20-0413</t>
  </si>
  <si>
    <t>TrueNorth Queen 100% Cotton Flannel Printed Sheet Set in Bear - Olliix TN20-0413</t>
  </si>
  <si>
    <t>TN20-0413</t>
  </si>
  <si>
    <t>165-MP40-6550</t>
  </si>
  <si>
    <t>Madison Park 35x64" Basketweave Room Darkening Cordless Roman Shade in Ivory - Olliix MP40-6550</t>
  </si>
  <si>
    <t>MP40-6550</t>
  </si>
  <si>
    <t>165-MP100-0994</t>
  </si>
  <si>
    <t>Madison Park  Accent Chair in Cream - Olliix MP100-0994</t>
  </si>
  <si>
    <t>MP100-0994</t>
  </si>
  <si>
    <t>165-MP101-1002</t>
  </si>
  <si>
    <t>Madison Park  Ottoman in Blue - Olliix MP101-1002</t>
  </si>
  <si>
    <t>MP101-1002</t>
  </si>
  <si>
    <t>165-MP40-6621</t>
  </si>
  <si>
    <t>Madison Park 50x95" Printed Floral Twist Tab Top Voile Sheer in Navy - Olliix MP40-6621</t>
  </si>
  <si>
    <t>MP40-6621</t>
  </si>
  <si>
    <t>165-MP40-6618</t>
  </si>
  <si>
    <t>Madison Park 42x144" Printed Floral Voile Sheer Scarf in Grey - Olliix MP40-6618</t>
  </si>
  <si>
    <t>MP40-6618</t>
  </si>
  <si>
    <t>165-MP40-6750</t>
  </si>
  <si>
    <t>Madison Park 50x63" Solid Piece Dyed Grommet Top Window Panel in Natural - Olliix MP40-6750</t>
  </si>
  <si>
    <t>MP40-6750</t>
  </si>
  <si>
    <t>165-ID70-1806</t>
  </si>
  <si>
    <t>Intelligent Design  72x72" Printed Marble Metallic Shower Curtain in Blush/Gold - Olliix ID70-1806</t>
  </si>
  <si>
    <t>ID70-1806</t>
  </si>
  <si>
    <t>165-MP72-4433</t>
  </si>
  <si>
    <t>Madison Park 25"R Medallion Cotton Tufted Rug in Blush - Olliix MP72-4433</t>
  </si>
  <si>
    <t>MP72-4433</t>
  </si>
  <si>
    <t>165-ID12-1869</t>
  </si>
  <si>
    <t>Intelligent Design  Full/Queen Metallic Animal Printed Duvet Cover Set in Ivory/Gold - Olliix ID12-1869</t>
  </si>
  <si>
    <t>ID12-1869</t>
  </si>
  <si>
    <t>165-MP20-6540</t>
  </si>
  <si>
    <t>Madison Park Queen Cotton Rich Sheet Set in Sage - Olliix MP20-6540</t>
  </si>
  <si>
    <t>MP20-6540</t>
  </si>
  <si>
    <t>165-MPE10-860</t>
  </si>
  <si>
    <t>Madison Park Essentials Full Complete Comforter &amp; Cotton Sheet Set in Blush/Grey - Olliix MPE10-860</t>
  </si>
  <si>
    <t>MPE10-860</t>
  </si>
  <si>
    <t>165-II10-1104</t>
  </si>
  <si>
    <t>INK+IVY Full/Queen Cotton Jacquard Comforter Mini Set in Aqua - Olliix II10-1104</t>
  </si>
  <si>
    <t>II10-1104</t>
  </si>
  <si>
    <t>165-MP40-6830</t>
  </si>
  <si>
    <t>Madison Park 50x84" Floral Embellished Cuff Tab Top Solid Window Panel in Linen - Olliix MP40-6830</t>
  </si>
  <si>
    <t>MP40-6830</t>
  </si>
  <si>
    <t>165-5DS73-0202</t>
  </si>
  <si>
    <t>510 Design  100% Cotton 12 Piece Bath Towel Set in Navy - Olliix 5DS73-0202</t>
  </si>
  <si>
    <t>5DS73-0202</t>
  </si>
  <si>
    <t>165-MP21-6407</t>
  </si>
  <si>
    <t>Madison Park Standard Cotton Rich Pillowcases - 2 Pack in Charcoal - Olliix MP21-6407</t>
  </si>
  <si>
    <t>MP21-6407</t>
  </si>
  <si>
    <t>165-MP20-6509</t>
  </si>
  <si>
    <t>Madison Park King Cotton Rich Sheet Set in Charcoal - Olliix MP20-6509</t>
  </si>
  <si>
    <t>MP20-6509</t>
  </si>
  <si>
    <t>165-MP13-6572</t>
  </si>
  <si>
    <t>Madison Park Daybed 6 Piece Reversible Daybed Cover Set in Brown - Olliix MP13-6572</t>
  </si>
  <si>
    <t>MP13-6572</t>
  </si>
  <si>
    <t>165-MP10-6723</t>
  </si>
  <si>
    <t>Madison Park King 7 Piece Comforter Set in Blush/Taupe - Olliix MP10-6723</t>
  </si>
  <si>
    <t>MP10-6723</t>
  </si>
  <si>
    <t>165-UHK10-0127</t>
  </si>
  <si>
    <t>Urban Habitat Kids Full/Queen Cotton Jacquard Pom Pom Comforter Set in Lavender - Olliix UHK10-0127</t>
  </si>
  <si>
    <t>UHK10-0127</t>
  </si>
  <si>
    <t>165-MP100-0991</t>
  </si>
  <si>
    <t>Madison Park  Tight Back Club Chair in Natural - Olliix MP100-0991</t>
  </si>
  <si>
    <t>MP100-0991</t>
  </si>
  <si>
    <t>165-MP13-6477</t>
  </si>
  <si>
    <t>Madison Park King 3 Piece Fitted Bedspread Set in Cream - Olliix MP13-6477</t>
  </si>
  <si>
    <t>MP13-6477</t>
  </si>
  <si>
    <t>165-MZK10-209</t>
  </si>
  <si>
    <t>Mi Zone Kids Full Printed Butterfly Comforter Set in Pink - Olliix MZK10-209</t>
  </si>
  <si>
    <t>MZK10-209</t>
  </si>
  <si>
    <t>165-5DS10-0219</t>
  </si>
  <si>
    <t>510 Design King Embroidered 8 Piece Comforter Set in Grey - Olliix 5DS10-0219</t>
  </si>
  <si>
    <t>5DS10-0219</t>
  </si>
  <si>
    <t>165-UHK12-0139</t>
  </si>
  <si>
    <t>Urban Habitat Kids Full/Queen Cotton Jacquard Pom Pom Duvet Cover Set in Multi - Olliix UHK12-0139</t>
  </si>
  <si>
    <t>UHK12-0139</t>
  </si>
  <si>
    <t>165-WR10-2888</t>
  </si>
  <si>
    <t>Woolrich King Plush to Sherpa Down Alternative Comforter Set in Charcoal/Ivory - Olliix WR10-2888</t>
  </si>
  <si>
    <t>WR10-2888</t>
  </si>
  <si>
    <t>165-MP40-6829</t>
  </si>
  <si>
    <t>Madison Park 50x63" Floral Embellished Cuff Tab Top Solid Window Panel in Linen - Olliix MP40-6829</t>
  </si>
  <si>
    <t>MP40-6829</t>
  </si>
  <si>
    <t>165-ID12-1908</t>
  </si>
  <si>
    <t>Intelligent Design  Full/Queen Velvet Duvet Cover Set in Teal - Olliix ID12-1908</t>
  </si>
  <si>
    <t>ID12-1908</t>
  </si>
  <si>
    <t>165-MZK10-208</t>
  </si>
  <si>
    <t>Mi Zone Kids Twin Printed Butterfly Comforter Set in Pink - Olliix MZK10-208</t>
  </si>
  <si>
    <t>MZK10-208</t>
  </si>
  <si>
    <t>165-MP20-6520</t>
  </si>
  <si>
    <t>Madison Park Queen Cotton Rich Sheet Set in Khaki - Olliix MP20-6520</t>
  </si>
  <si>
    <t>MP20-6520</t>
  </si>
  <si>
    <t>165-MPE10-812</t>
  </si>
  <si>
    <t>Madison Park Essentials Queen 24 Piece Room In a Bag in Navy - Olliix MPE10-812</t>
  </si>
  <si>
    <t>MPE10-812</t>
  </si>
  <si>
    <t>165-ID10-1867</t>
  </si>
  <si>
    <t>Intelligent Design  Full/Queen Metallic Animal Printed Comforter Set in Ivory/Gold - Olliix ID10-1867</t>
  </si>
  <si>
    <t>ID10-1867</t>
  </si>
  <si>
    <t>165-II10-1094</t>
  </si>
  <si>
    <t>INK+IVY King/Cal King Cotton Comforter Set in Blush - Olliix II10-1094</t>
  </si>
  <si>
    <t>II10-1094</t>
  </si>
  <si>
    <t>165-5DS73-0201</t>
  </si>
  <si>
    <t>510 Design  100% Cotton 12 Piece Bath Towel Set in Grey - Olliix 5DS73-0201</t>
  </si>
  <si>
    <t>5DS73-0201</t>
  </si>
  <si>
    <t>165-MP40-6761</t>
  </si>
  <si>
    <t>Madison Park 50x84" Plaid Faux Leather Tab Top Panel w/ Fleece Lining in Natural - Olliix MP40-6761</t>
  </si>
  <si>
    <t>MP40-6761</t>
  </si>
  <si>
    <t>165-MP40-6625</t>
  </si>
  <si>
    <t>Madison Park 42x216" Printed Floral Voile Sheer Scarf in Navy - Olliix MP40-6625</t>
  </si>
  <si>
    <t>MP40-6625</t>
  </si>
  <si>
    <t>165-MP13-6873</t>
  </si>
  <si>
    <t>Madison Park King/Cal King 6 Piece Cotton Percale Reversible Coverlet Set in Blush - Olliix MP13-6873</t>
  </si>
  <si>
    <t>MP13-6873</t>
  </si>
  <si>
    <t>165-MP104-1003</t>
  </si>
  <si>
    <t>Madison Park  Tufted Back Counter Stool in Orange Multi - Olliix MP104-1003</t>
  </si>
  <si>
    <t>MP104-1003</t>
  </si>
  <si>
    <t>165-SS40-0137</t>
  </si>
  <si>
    <t>SunSmart 42x95" Tonal Printed Faux Silk Total Blackout Window Panel Pair in Ivory - Olliix SS40-0137</t>
  </si>
  <si>
    <t>SS40-0137</t>
  </si>
  <si>
    <t>165-MP10-7129</t>
  </si>
  <si>
    <t>Madison Park Queen 7 Piece Printed Seersucker Comforter Set in Navy - Olliix MP10-7129</t>
  </si>
  <si>
    <t>MP10-7129</t>
  </si>
  <si>
    <t>165-GP35-0005</t>
  </si>
  <si>
    <t>Madison Park 8' x 10' Moroccan Indoor/Outdoor Rug in Grey/White - Olliix GP35-0005</t>
  </si>
  <si>
    <t>GP35-0005</t>
  </si>
  <si>
    <t>165-MP40-6777</t>
  </si>
  <si>
    <t>Madison Park 42x144" Printed Floral Voile Sheer Scarf in White - Olliix MP40-6777</t>
  </si>
  <si>
    <t>MP40-6777</t>
  </si>
  <si>
    <t>165-MP20-6543</t>
  </si>
  <si>
    <t>Madison Park Full Cotton Rich Sheet Set in White - Olliix MP20-6543</t>
  </si>
  <si>
    <t>MP20-6543</t>
  </si>
  <si>
    <t>165-MP10-7130</t>
  </si>
  <si>
    <t>Madison Park King 7 Piece Printed Seersucker Comforter Set in Navy - Olliix MP10-7130</t>
  </si>
  <si>
    <t>MP10-7130</t>
  </si>
  <si>
    <t>165-MP13-6474</t>
  </si>
  <si>
    <t>Madison Park Queen 3 Piece Fitted Bedspread Set in Dark Grey - Olliix MP13-6474</t>
  </si>
  <si>
    <t>MP13-6474</t>
  </si>
  <si>
    <t>165-MP40-6774</t>
  </si>
  <si>
    <t>Madison Park 50x95" Printed Floral Twist Tab Top Voile Sheer in White - Olliix MP40-6774</t>
  </si>
  <si>
    <t>MP40-6774</t>
  </si>
  <si>
    <t>165-MP20-6519</t>
  </si>
  <si>
    <t>Madison Park Full Cotton Rich Sheet Set in Khaki - Olliix MP20-6519</t>
  </si>
  <si>
    <t>MP20-6519</t>
  </si>
  <si>
    <t>165-MPE10-863</t>
  </si>
  <si>
    <t>Madison Park Essentials Cal King Complete Comforter &amp; Cotton Sheet Set in Blush/Grey - Olliix MPE10-863</t>
  </si>
  <si>
    <t>MPE10-863</t>
  </si>
  <si>
    <t>165-UHK10-0131</t>
  </si>
  <si>
    <t>Urban Habitat Kids Full/Queen Cotton Jacquard Pom Pom Comforter Set in Aqua - Olliix UHK10-0131</t>
  </si>
  <si>
    <t>UHK10-0131</t>
  </si>
  <si>
    <t>165-UHK10-0130</t>
  </si>
  <si>
    <t>Urban Habitat Kids Twin Cotton Jacquard Pom Pom Comforter Set in Aqua - Olliix UHK10-0130</t>
  </si>
  <si>
    <t>UHK10-0130</t>
  </si>
  <si>
    <t>165-MP10-7086</t>
  </si>
  <si>
    <t>Madison Park King 7 Piece Printed Seersucker Comforter Set in Taupe - Olliix MP10-7086</t>
  </si>
  <si>
    <t>MP10-7086</t>
  </si>
  <si>
    <t>165-5DS10-0223</t>
  </si>
  <si>
    <t>510 Design King 8 Piece Comforter Set in Blush - Olliix 5DS10-0223</t>
  </si>
  <si>
    <t>5DS10-0223</t>
  </si>
  <si>
    <t>165-MP20-6521</t>
  </si>
  <si>
    <t>Madison Park King Cotton Rich Sheet Set in Khaki - Olliix MP20-6521</t>
  </si>
  <si>
    <t>MP20-6521</t>
  </si>
  <si>
    <t>165-MP10-6722</t>
  </si>
  <si>
    <t>Madison Park Queen 7 Piece Comforter Set in Blush/Taupe - Olliix MP10-6722</t>
  </si>
  <si>
    <t>MP10-6722</t>
  </si>
  <si>
    <t>165-ID40-1772</t>
  </si>
  <si>
    <t>Intelligent Design  50x84" Cotton Jacquard Pom Pom Window Panel in Multi - Olliix ID40-1772</t>
  </si>
  <si>
    <t>ID40-1772</t>
  </si>
  <si>
    <t>165-MPS73-461</t>
  </si>
  <si>
    <t>Madison Park Signature 34x68" 100% Cotton Bath Sheet 2 Piece Set in Aqua - Olliix MPS73-461</t>
  </si>
  <si>
    <t>MPS73-461</t>
  </si>
  <si>
    <t>165-MT108-0063</t>
  </si>
  <si>
    <t>Martha Stewart  Dining Chair in Linen - Olliix MT108-0063</t>
  </si>
  <si>
    <t>MT108-0063</t>
  </si>
  <si>
    <t>165-MPE10-862</t>
  </si>
  <si>
    <t>Madison Park Essentials King Complete Comforter &amp; Cotton Sheet Set in Blush/Grey - Olliix MPE10-862</t>
  </si>
  <si>
    <t>MPE10-862</t>
  </si>
  <si>
    <t>165-MP13-6479</t>
  </si>
  <si>
    <t>Madison Park King 3 Piece Fitted Bedspread Set in Khaki - Olliix MP13-6479</t>
  </si>
  <si>
    <t>MP13-6479</t>
  </si>
  <si>
    <t>165-MP40-6369</t>
  </si>
  <si>
    <t>Madison Park Blackout 50x95" Twist Tab Total Blackout Window Curtain in Champagne - Olliix MP40-6369</t>
  </si>
  <si>
    <t>MP40-6369</t>
  </si>
  <si>
    <t>165-MP40-6764</t>
  </si>
  <si>
    <t>Madison Park 50x95" Plaid Rod Pocket &amp; Back Tab Panel w/ Fleece Lining in Natural - Olliix MP40-6764</t>
  </si>
  <si>
    <t>MP40-6764</t>
  </si>
  <si>
    <t>165-MP100-0957</t>
  </si>
  <si>
    <t>Madison Park  Accent Chair in Ivory - Olliix MP100-0957</t>
  </si>
  <si>
    <t>MP100-0957</t>
  </si>
  <si>
    <t>165-TN12-0431</t>
  </si>
  <si>
    <t>True North By Sleep Philosophy Twin/Twin XL 100% Cotton Flannel Printed Duvet Set in Aqua Penguins - Olliix TN12-0431</t>
  </si>
  <si>
    <t>TN12-0431</t>
  </si>
  <si>
    <t>165-MP13-7125</t>
  </si>
  <si>
    <t>Madison Park King/Cal King 3 piece Tufted Cotton  Bedspread  set in Taupe - Olliix MP13-7125</t>
  </si>
  <si>
    <t>MP13-7125</t>
  </si>
  <si>
    <t>165-MP40-6773</t>
  </si>
  <si>
    <t>Madison Park 50x84" Printed Floral Twist Tab Top Voile Sheer in White - Olliix MP40-6773</t>
  </si>
  <si>
    <t>MP40-6773</t>
  </si>
  <si>
    <t>165-SS40-0143</t>
  </si>
  <si>
    <t>SunSmart 42x95" Tonal Printed Faux Silk Total Blackout Window Panel Pair in Grey - Olliix SS40-0143</t>
  </si>
  <si>
    <t>SS40-0143</t>
  </si>
  <si>
    <t>165-5DS10-0218</t>
  </si>
  <si>
    <t>510 Design Queen Embroidered 8 Piece Comforter Set in Grey - Olliix 5DS10-0218</t>
  </si>
  <si>
    <t>5DS10-0218</t>
  </si>
  <si>
    <t>165-MP40-6623</t>
  </si>
  <si>
    <t>Madison Park 50x95" Printed Floral Rod Pocket &amp; Back Tab Voile Sheer in Navy - Olliix MP40-6623</t>
  </si>
  <si>
    <t>MP40-6623</t>
  </si>
  <si>
    <t>165-MP70-6598</t>
  </si>
  <si>
    <t>Madison Park 72x72" Shower Curtain in Grey - Olliix MP70-6598</t>
  </si>
  <si>
    <t>MP70-6598</t>
  </si>
  <si>
    <t>165-MP70-6710</t>
  </si>
  <si>
    <t>Madison Park 72x72" Woven Clipped Solid Shower Curtain in Sand - Olliix MP70-6710</t>
  </si>
  <si>
    <t>MP70-6710</t>
  </si>
  <si>
    <t>165-MP40-6778</t>
  </si>
  <si>
    <t>Madison Park 42x216" Printed Floral Voile Sheer Scarf in White - Olliix MP40-6778</t>
  </si>
  <si>
    <t>MP40-6778</t>
  </si>
  <si>
    <t>165-MP13-6872</t>
  </si>
  <si>
    <t>Madison Park Full/Queen 6 Piece Cotton Percale Reversible Coverlet Set in Blush - Olliix MP13-6872</t>
  </si>
  <si>
    <t>MP13-6872</t>
  </si>
  <si>
    <t>165-MP10-7085</t>
  </si>
  <si>
    <t>Madison Park Queen 7 Piece Printed Seersucker Comforter Set in Taupe - Olliix MP10-7085</t>
  </si>
  <si>
    <t>MP10-7085</t>
  </si>
  <si>
    <t>165-ID10-1866</t>
  </si>
  <si>
    <t>Intelligent Design  Twin/Twin XL Metallic Animal Printed Comforter Set in Ivory/Gold - Olliix ID10-1866</t>
  </si>
  <si>
    <t>ID10-1866</t>
  </si>
  <si>
    <t>165-WR10-2886</t>
  </si>
  <si>
    <t>Woolrich Twin Plush to Sherpa Down Alternative Comforter Set in Charcoal/Ivory - Olliix WR10-2886</t>
  </si>
  <si>
    <t>WR10-2886</t>
  </si>
  <si>
    <t>165-ID40-1809</t>
  </si>
  <si>
    <t>Intelligent Design  50x63" Total Blackout Metallic Print Grommet Top Curtain Panel in Navy - Olliix ID40-1809</t>
  </si>
  <si>
    <t>ID40-1809</t>
  </si>
  <si>
    <t>165-MP10-6866</t>
  </si>
  <si>
    <t>Madison Park Queen 9 Piece Cotton Percale Comforter Set in Blush - Olliix MP10-6866</t>
  </si>
  <si>
    <t>MP10-6866</t>
  </si>
  <si>
    <t>165-II12-1102</t>
  </si>
  <si>
    <t>INK+IVY Full/Queen Cotton Jacquard Duvet Cover Mini Set in Grey - Olliix II12-1102</t>
  </si>
  <si>
    <t>II12-1102</t>
  </si>
  <si>
    <t>165-MP40-6624</t>
  </si>
  <si>
    <t>Madison Park 42x144" Printed Floral Voile Sheer Scarf in Navy - Olliix MP40-6624</t>
  </si>
  <si>
    <t>MP40-6624</t>
  </si>
  <si>
    <t>165-ID10-1813</t>
  </si>
  <si>
    <t>Intelligent Design  King/Cal King Metallic Printed Comforter Set in Navy/Silver - Olliix ID10-1813</t>
  </si>
  <si>
    <t>ID10-1813</t>
  </si>
  <si>
    <t>165-MP51-6698</t>
  </si>
  <si>
    <t>Madison Park Twin All Season Hypoallergenic Microfiber Down Alternative Blanket w/ 3M Scotchgard in Navy - Olliix MP51-6698</t>
  </si>
  <si>
    <t>MP51-6698</t>
  </si>
  <si>
    <t>165-UHK12-0138</t>
  </si>
  <si>
    <t>Urban Habitat Kids Twin/Twin XL Cotton Jacquard Pom Pom Duvet Cover Set in Multi - Olliix UHK12-0138</t>
  </si>
  <si>
    <t>UHK12-0138</t>
  </si>
  <si>
    <t>165-ID12-1907</t>
  </si>
  <si>
    <t>Intelligent Design  Twin/Twin XL Velvet Duvet Cover Set in Teal - Olliix ID12-1907</t>
  </si>
  <si>
    <t>ID12-1907</t>
  </si>
  <si>
    <t>165-MPE10-814</t>
  </si>
  <si>
    <t>Madison Park Essentials Cal King 24 Piece Room In a Bag in Navy - Olliix MPE10-814</t>
  </si>
  <si>
    <t>MPE10-814</t>
  </si>
  <si>
    <t>165-MP40-6751</t>
  </si>
  <si>
    <t>Madison Park 50x84" Solid Piece Dyed Grommet Top Window Panel in Natural - Olliix MP40-6751</t>
  </si>
  <si>
    <t>MP40-6751</t>
  </si>
  <si>
    <t>165-5DS73-0217</t>
  </si>
  <si>
    <t>510 Design  100% Cotton 12 Piece Bath Towel Set in Taupe - Olliix 5DS73-0217</t>
  </si>
  <si>
    <t>5DS73-0217</t>
  </si>
  <si>
    <t>165-MP70-6420</t>
  </si>
  <si>
    <t>Madison Park 72x72" Floral Printed Burnout Shower Curtain in Purple - Olliix MP70-6420</t>
  </si>
  <si>
    <t>MP70-6420</t>
  </si>
  <si>
    <t>165-MPS73-460</t>
  </si>
  <si>
    <t>Madison Park Signature 34x68" 100% Cotton Bath Sheet 2 Piece Set in Dark Blue - Olliix MPS73-460</t>
  </si>
  <si>
    <t>MPS73-460</t>
  </si>
  <si>
    <t>165-MP10-6868</t>
  </si>
  <si>
    <t>Madison Park Cal King 9 Piece Cotton Percale Comforter Set in Blush - Olliix MP10-6868</t>
  </si>
  <si>
    <t>MP10-6868</t>
  </si>
  <si>
    <t>165-MP70-6875</t>
  </si>
  <si>
    <t>Madison Park 72x72" Jacquard Shower Curtain in Silver - Olliix MP70-6875</t>
  </si>
  <si>
    <t>MP70-6875</t>
  </si>
  <si>
    <t>165-MP13-6475</t>
  </si>
  <si>
    <t>Madison Park King 3 Piece Fitted Bedspread Set in Dark Grey - Olliix MP13-6475</t>
  </si>
  <si>
    <t>MP13-6475</t>
  </si>
  <si>
    <t>165-MP40-6775</t>
  </si>
  <si>
    <t>Madison Park 50x84" Printed Floral Rod Pocket &amp; Back Tab Voile Sheer in White - Olliix MP40-6775</t>
  </si>
  <si>
    <t>MP40-6775</t>
  </si>
  <si>
    <t>165-UH12-2319</t>
  </si>
  <si>
    <t>Urban Habitat Full/Queen 3 Piece Cotton Chenille Duvet Cover Set in Ivory - Olliix UH12-2319</t>
  </si>
  <si>
    <t>UH12-2319</t>
  </si>
  <si>
    <t>165-MP100-0983</t>
  </si>
  <si>
    <t>Madison Park  Swoop Wing Chair in Linen - Olliix MP100-0983</t>
  </si>
  <si>
    <t>MP100-0983</t>
  </si>
  <si>
    <t>165-MP13-6480</t>
  </si>
  <si>
    <t>Madison Park Queen 3 Piece Fitted Bedspread Set in Navy - Olliix MP13-6480</t>
  </si>
  <si>
    <t>MP13-6480</t>
  </si>
  <si>
    <t>165-MP10-7059</t>
  </si>
  <si>
    <t>Madison Park Cal King 7 Piece Metallic Print Comforter Set in Blush - Olliix MP10-7059</t>
  </si>
  <si>
    <t>MP10-7059</t>
  </si>
  <si>
    <t>165-UH10-2318</t>
  </si>
  <si>
    <t>Urban Habitat King/Cal King 3 Piece Cotton Chenille Comforter Set in Ivory - Olliix UH10-2318</t>
  </si>
  <si>
    <t>UH10-2318</t>
  </si>
  <si>
    <t>165-MP108-0987</t>
  </si>
  <si>
    <t>Madison Park  Dining Chair in Light Grey - Olliix MP108-0987</t>
  </si>
  <si>
    <t>MP108-0987</t>
  </si>
  <si>
    <t>165-MP20-6539</t>
  </si>
  <si>
    <t>Madison Park Full Cotton Rich Sheet Set in Sage - Olliix MP20-6539</t>
  </si>
  <si>
    <t>MP20-6539</t>
  </si>
  <si>
    <t>165-MP35-7184</t>
  </si>
  <si>
    <t>Madison Park 8' x 10' Terni Geo Indoor Area Rug in Gray - Olliix MP35-7184</t>
  </si>
  <si>
    <t>MP35-7184</t>
  </si>
  <si>
    <t>165-MP10-6837</t>
  </si>
  <si>
    <t>Madison Park King 8 Piece Jacquard Comforter Set in Navy - Olliix MP10-6837</t>
  </si>
  <si>
    <t>MP10-6837</t>
  </si>
  <si>
    <t>165-MP40-6622</t>
  </si>
  <si>
    <t>Madison Park 50x84" Printed Floral Rod Pocket &amp; Back Tab Voile Sheer in Navy - Olliix MP40-6622</t>
  </si>
  <si>
    <t>MP40-6622</t>
  </si>
  <si>
    <t>165-MP70-6707</t>
  </si>
  <si>
    <t>Madison Park 72x72" Woven Clipped Solid Shower Curtain in White - Olliix MP70-6707</t>
  </si>
  <si>
    <t>MP70-6707</t>
  </si>
  <si>
    <t>165-MP35-7190</t>
  </si>
  <si>
    <t>Madison Park 8' x 10' Terni Textured Indoor Area Rug in Cream - Olliix MP35-7190</t>
  </si>
  <si>
    <t>MP35-7190</t>
  </si>
  <si>
    <t>165-II10-1093</t>
  </si>
  <si>
    <t>INK+IVY Full/Queen Cotton Comforter Set in Blush - Olliix II10-1093</t>
  </si>
  <si>
    <t>II10-1093</t>
  </si>
  <si>
    <t>165-II12-1096</t>
  </si>
  <si>
    <t>INK+IVY King/Cal King Cotton Duvet Cover Set in Blush - Olliix II12-1096</t>
  </si>
  <si>
    <t>II12-1096</t>
  </si>
  <si>
    <t>165-SS40-0142</t>
  </si>
  <si>
    <t>SunSmart 42x84" Tonal Printed Faux Silk Total Blackout Window Panel Pair in Grey - Olliix SS40-0142</t>
  </si>
  <si>
    <t>SS40-0142</t>
  </si>
  <si>
    <t>165-MP10-6665</t>
  </si>
  <si>
    <t>Madison Park Twin Plush Comforter Set in Grey - Olliix MP10-6665</t>
  </si>
  <si>
    <t>MP10-6665</t>
  </si>
  <si>
    <t>165-GP35-0002</t>
  </si>
  <si>
    <t>Madison Park 8' x 10' Textured Chevron Indoor/Outdoor Rug in Natural/Black - Olliix GP35-0002</t>
  </si>
  <si>
    <t>GP35-0002</t>
  </si>
  <si>
    <t>165-SS40-0136</t>
  </si>
  <si>
    <t>SunSmart 42x84" Tonal Printed Faux Silk Total Blackout Window Panel Pair in Ivory - Olliix SS40-0136</t>
  </si>
  <si>
    <t>SS40-0136</t>
  </si>
  <si>
    <t>165-MP13-6481</t>
  </si>
  <si>
    <t>Madison Park King 3 Piece Fitted Bedspread Set in Navy - Olliix MP13-6481</t>
  </si>
  <si>
    <t>MP13-6481</t>
  </si>
  <si>
    <t>165-II12-1103</t>
  </si>
  <si>
    <t>INK+IVY King/Cal King Cotton Jacquard Duvet Cover Mini Set in Grey - Olliix II12-1103</t>
  </si>
  <si>
    <t>II12-1103</t>
  </si>
  <si>
    <t>165-ID10-1905</t>
  </si>
  <si>
    <t>Intelligent Design  Twin/Twin XL Velvet Comforter Set in Teal - Olliix ID10-1905</t>
  </si>
  <si>
    <t>ID10-1905</t>
  </si>
  <si>
    <t>165-ID40-1797</t>
  </si>
  <si>
    <t>Intelligent Design  50x63" Pom Pom Embellished Window Panel in Black - Olliix ID40-1797</t>
  </si>
  <si>
    <t>ID40-1797</t>
  </si>
  <si>
    <t>165-MPE10-861</t>
  </si>
  <si>
    <t>Madison Park Essentials Queen Complete Comforter &amp; Cotton Sheet Set in Blush/Grey - Olliix MPE10-861</t>
  </si>
  <si>
    <t>MPE10-861</t>
  </si>
  <si>
    <t>165-MP40-6763</t>
  </si>
  <si>
    <t>Madison Park 50x84" Plaid Rod Pocket &amp; Back Tab Panel w/ Fleece Lining in Natural - Olliix MP40-6763</t>
  </si>
  <si>
    <t>MP40-6763</t>
  </si>
  <si>
    <t>165-MP20-6508</t>
  </si>
  <si>
    <t>Madison Park Queen Cotton Rich Sheet Set in Charcoal - Olliix MP20-6508</t>
  </si>
  <si>
    <t>MP20-6508</t>
  </si>
  <si>
    <t>165-MP20-6545</t>
  </si>
  <si>
    <t>Madison Park King Cotton Rich Sheet Set in White - Olliix MP20-6545</t>
  </si>
  <si>
    <t>MP20-6545</t>
  </si>
  <si>
    <t>165-MP13-7124</t>
  </si>
  <si>
    <t>Madison Park Full/Queen 3 piece Tufted Cotton  Bedspread  set in Taupe - Olliix MP13-7124</t>
  </si>
  <si>
    <t>MP13-7124</t>
  </si>
  <si>
    <t>165-WR13-2523</t>
  </si>
  <si>
    <t>Woolrich Full/Queen Oversized Plaid Print Cotton Quilt Set in Red/Grey - Olliix WR13-2523</t>
  </si>
  <si>
    <t>WR13-2523</t>
  </si>
  <si>
    <t>165-MP72-4432</t>
  </si>
  <si>
    <t>Madison Park 20x30" Medallion Cotton Tufted Rug in Blush - Olliix MP72-4432</t>
  </si>
  <si>
    <t>MP72-4432</t>
  </si>
  <si>
    <t>165-MP103-1000</t>
  </si>
  <si>
    <t>Madison Park  Swivel Chair in Blue - Olliix MP103-1000</t>
  </si>
  <si>
    <t>MP103-1000</t>
  </si>
  <si>
    <t>165-MP40-6549</t>
  </si>
  <si>
    <t>Madison Park 33x64" Basketweave Room Darkening Cordless Roman Shade in Ivory - Olliix MP40-6549</t>
  </si>
  <si>
    <t>MP40-6549</t>
  </si>
  <si>
    <t>165-II12-1091</t>
  </si>
  <si>
    <t>INK+IVY Full/Queen Cotton Duvet Cover Set in Gray - Olliix II12-1091</t>
  </si>
  <si>
    <t>II12-1091</t>
  </si>
  <si>
    <t>165-UH13-2322</t>
  </si>
  <si>
    <t>Urban Habitat King/Cal King 3 Piece Cotton Chenille Coverlet Set in Ivory - Olliix UH13-2322</t>
  </si>
  <si>
    <t>UH13-2322</t>
  </si>
  <si>
    <t>165-II10-1100</t>
  </si>
  <si>
    <t>INK+IVY Full/Queen Cotton Jacquard Comforter Mini Set in Grey - Olliix II10-1100</t>
  </si>
  <si>
    <t>II10-1100</t>
  </si>
  <si>
    <t>165-II30-1086</t>
  </si>
  <si>
    <t>INK+IVY Oblong Cotton Oblong Pillow in Ivory - Olliix II30-1086</t>
  </si>
  <si>
    <t>II30-1086</t>
  </si>
  <si>
    <t>165-MP40-6368</t>
  </si>
  <si>
    <t>Madison Park Blackout 50x84" Twist Tab Total Blackout Window Curtain in Champagne - Olliix MP40-6368</t>
  </si>
  <si>
    <t>MP40-6368</t>
  </si>
  <si>
    <t>165-MP20-6544</t>
  </si>
  <si>
    <t>Madison Park Queen Cotton Rich Sheet Set in White - Olliix MP20-6544</t>
  </si>
  <si>
    <t>MP20-6544</t>
  </si>
  <si>
    <t>165-MP40-6547</t>
  </si>
  <si>
    <t>Madison Park 27x64" Basketweave Room Darkening Cordless Roman Shade in Ivory - Olliix MP40-6547</t>
  </si>
  <si>
    <t>MP40-6547</t>
  </si>
  <si>
    <t>165-MPE10-813</t>
  </si>
  <si>
    <t>Madison Park Essentials King 24 Piece Room In a Bag in Navy - Olliix MPE10-813</t>
  </si>
  <si>
    <t>MPE10-813</t>
  </si>
  <si>
    <t>165-MP10-6724</t>
  </si>
  <si>
    <t>Madison Park Cal King 7 Piece Comforter Set in Blush/Taupe - Olliix MP10-6724</t>
  </si>
  <si>
    <t>MP10-6724</t>
  </si>
  <si>
    <t>165-II12-1107</t>
  </si>
  <si>
    <t>INK+IVY King/Cal King Cotton Jacquard Duvet Cover Mini Set in Aqua - Olliix II12-1107</t>
  </si>
  <si>
    <t>II12-1107</t>
  </si>
  <si>
    <t>165-II10-1101</t>
  </si>
  <si>
    <t>INK+IVY King/Cal King Cotton Jacquard Comforter Mini Set in Grey - Olliix II10-1101</t>
  </si>
  <si>
    <t>II10-1101</t>
  </si>
  <si>
    <t>165-MP20-6643</t>
  </si>
  <si>
    <t>Madison Park Cal King Cotton Sheet Set in Navy - Olliix MP20-6643</t>
  </si>
  <si>
    <t>MP20-6643</t>
  </si>
  <si>
    <t>165-MP20-6642</t>
  </si>
  <si>
    <t>Madison Park King Cotton Sheet Set in Navy - Olliix MP20-6642</t>
  </si>
  <si>
    <t>MP20-6642</t>
  </si>
  <si>
    <t>165-5DS10-0222</t>
  </si>
  <si>
    <t>510 Design Queen 8 Piece Comforter Set in Blush - Olliix 5DS10-0222</t>
  </si>
  <si>
    <t>5DS10-0222</t>
  </si>
  <si>
    <t>165-MP40-6831</t>
  </si>
  <si>
    <t>Madison Park 50x95" Floral Embellished Cuff Tab Top Solid Window Panel in Linen - Olliix MP40-6831</t>
  </si>
  <si>
    <t>MP40-6831</t>
  </si>
  <si>
    <t>165-MP10-6836</t>
  </si>
  <si>
    <t>Madison Park Queen 8 Piece Jacquard Comforter Set in Navy - Olliix MP10-6836</t>
  </si>
  <si>
    <t>MP10-6836</t>
  </si>
  <si>
    <t>165-MP100-0993</t>
  </si>
  <si>
    <t>Madison Park  Accent Chair in Orange Multi - Olliix MP100-0993</t>
  </si>
  <si>
    <t>MP100-0993</t>
  </si>
  <si>
    <t>165-TN20-0423</t>
  </si>
  <si>
    <t>TrueNorth Queen 100% Cotton Flannel Printed Sheet Set in Reindeer - Olliix TN20-0423</t>
  </si>
  <si>
    <t>TN20-0423</t>
  </si>
  <si>
    <t>165-MP20-6501</t>
  </si>
  <si>
    <t>Madison Park King Cotton Rich Sheet Set in Blue - Olliix MP20-6501</t>
  </si>
  <si>
    <t>MP20-6501</t>
  </si>
  <si>
    <t>165-UH70-2312</t>
  </si>
  <si>
    <t>Urban Habitat 70 x 72" Cotton Jacquard Pom Pom Shower Curtain in Indigo Blue - Olliix UH70-2312</t>
  </si>
  <si>
    <t>UH70-2312</t>
  </si>
  <si>
    <t>165-SS40-0139</t>
  </si>
  <si>
    <t>SunSmart 42x84" Tonal Printed Faux Silk Total Blackout Window Panel Pair in Taupe - Olliix SS40-0139</t>
  </si>
  <si>
    <t>SS40-0139</t>
  </si>
  <si>
    <t>165-MP104-0986</t>
  </si>
  <si>
    <t>Madison Park  Counter Stool w/ Swivel Seat in Light Grey - Olliix MP104-0986</t>
  </si>
  <si>
    <t>MP104-0986</t>
  </si>
  <si>
    <t>165-II12-1106</t>
  </si>
  <si>
    <t>INK+IVY Full/Queen Cotton Jacquard Duvet Cover Mini Set in Aqua - Olliix II12-1106</t>
  </si>
  <si>
    <t>II12-1106</t>
  </si>
  <si>
    <t>165-MP40-6617</t>
  </si>
  <si>
    <t>Madison Park 50x95" Printed Floral Rod Pocket &amp; Back Tab Voile Sheer in Grey - Olliix MP40-6617</t>
  </si>
  <si>
    <t>MP40-6617</t>
  </si>
  <si>
    <t>165-MP70-6631</t>
  </si>
  <si>
    <t>Madison Park 72x72" Burnout Printed Shower Curtain in Seafoam - Olliix MP70-6631</t>
  </si>
  <si>
    <t>MP70-6631</t>
  </si>
  <si>
    <t>165-MP13-6478</t>
  </si>
  <si>
    <t>Madison Park Queen 3 Piece Fitted Bedspread Set in Khaki - Olliix MP13-6478</t>
  </si>
  <si>
    <t>MP13-6478</t>
  </si>
  <si>
    <t>165-ID40-1909</t>
  </si>
  <si>
    <t>Intelligent Design  50x84" Grommet Top Printed Marble Metallic Total Blackout Curtain in Blush/Gold - Olliix ID40-1909</t>
  </si>
  <si>
    <t>ID40-1909</t>
  </si>
  <si>
    <t>165-II12-1095</t>
  </si>
  <si>
    <t>INK+IVY Full/Queen Cotton Duvet Cover Set in Blush - Olliix II12-1095</t>
  </si>
  <si>
    <t>II12-1095</t>
  </si>
  <si>
    <t>165-MP35-7185</t>
  </si>
  <si>
    <t>Madison Park 5' x 7' Terni Pebble Indoor Area Rug in Gray/Cream - Olliix MP35-7185</t>
  </si>
  <si>
    <t>MP35-7185</t>
  </si>
  <si>
    <t>165-MP105-0998</t>
  </si>
  <si>
    <t>Madison Park  Storage Bench in Natural - Olliix MP105-0998</t>
  </si>
  <si>
    <t>MP105-0998</t>
  </si>
  <si>
    <t>165-MP103-0985</t>
  </si>
  <si>
    <t>Madison Park  Wide Seat Swivel Arm Chair in Grey Multi - Olliix MP103-0985</t>
  </si>
  <si>
    <t>MP103-0985</t>
  </si>
  <si>
    <t>165-MP35-7186</t>
  </si>
  <si>
    <t>Madison Park 8' x 10' Terni Pebble Indoor Area Rug in Gray/Cream - Olliix MP35-7186</t>
  </si>
  <si>
    <t>MP35-7186</t>
  </si>
  <si>
    <t>165-ID40-1810</t>
  </si>
  <si>
    <t>Intelligent Design  50x84" Total Blackout Metallic Print Grommet Top Curtain Panel in Navy - Olliix ID40-1810</t>
  </si>
  <si>
    <t>ID40-1810</t>
  </si>
  <si>
    <t>165-MP10-7087</t>
  </si>
  <si>
    <t>Madison Park Cal King 7 Piece Printed Seersucker Comforter Set in Taupe - Olliix MP10-7087</t>
  </si>
  <si>
    <t>MP10-7087</t>
  </si>
  <si>
    <t>165-5DS10-0224</t>
  </si>
  <si>
    <t>510 Design Cal King 8 Piece Comforter Set in Blush - Olliix 5DS10-0224</t>
  </si>
  <si>
    <t>5DS10-0224</t>
  </si>
  <si>
    <t>165-MP10-7131</t>
  </si>
  <si>
    <t>Madison Park Cal King 7 Piece Printed Seersucker Comforter Set in Navy - Olliix MP10-7131</t>
  </si>
  <si>
    <t>MP10-7131</t>
  </si>
  <si>
    <t>165-MP20-6541</t>
  </si>
  <si>
    <t>Madison Park King Cotton Rich Sheet Set in Sage - Olliix MP20-6541</t>
  </si>
  <si>
    <t>MP20-6541</t>
  </si>
  <si>
    <t>165-5DS10-0220</t>
  </si>
  <si>
    <t>510 Design Cal King Embroidered 8 Piece Comforter Set in Grey - Olliix 5DS10-0220</t>
  </si>
  <si>
    <t>5DS10-0220</t>
  </si>
  <si>
    <t>165-UH13-2321</t>
  </si>
  <si>
    <t>Urban Habitat Full/Queen 3 Piece Cotton Chenille Coverlet Set in Ivory - Olliix UH13-2321</t>
  </si>
  <si>
    <t>UH13-2321</t>
  </si>
  <si>
    <t>165-MP13-6455</t>
  </si>
  <si>
    <t>Quebec 100% Polyester Solid Reversible Bedspread Set - Madison Park MP13-6455</t>
  </si>
  <si>
    <t>MP13-6455</t>
  </si>
  <si>
    <t>165-MZK10-202</t>
  </si>
  <si>
    <t>Quinny 100% Polyester Printed Comforter Set w/ Luminescent Knocked - Mi Zone Kids MZK10-202</t>
  </si>
  <si>
    <t>MZK10-202</t>
  </si>
  <si>
    <t>165-MP13-6445</t>
  </si>
  <si>
    <t>Quebec 100% Polyester Solid Reversible Bedspread Set - Madison Park MP13-6445</t>
  </si>
  <si>
    <t>MP13-6445</t>
  </si>
  <si>
    <t>165-MP10-6832</t>
  </si>
  <si>
    <t>Lola 100% Cotton Sateen Printed 6 Piece Comforter Set - Madison Park MP10-6832</t>
  </si>
  <si>
    <t>MP10-6832</t>
  </si>
  <si>
    <t>165-MP40-7194</t>
  </si>
  <si>
    <t>Galen 100% Polyester Basketweave Room Darkening Cordless Roman Shade - Madison Park MP40-7194</t>
  </si>
  <si>
    <t>MP40-7194</t>
  </si>
  <si>
    <t>165-MP40-7195</t>
  </si>
  <si>
    <t>Galen 100% Polyester Basketweave Room Darkening Cordless Roman Shade - Madison Park MP40-7195</t>
  </si>
  <si>
    <t>MP40-7195</t>
  </si>
  <si>
    <t>165-UH12-2259</t>
  </si>
  <si>
    <t>Brooklyn 100% Cotton 7pcs Jaquard Duvet Cover Set - Urban Habitat UH12-2259</t>
  </si>
  <si>
    <t>UH12-2259</t>
  </si>
  <si>
    <t>165-II120-0427</t>
  </si>
  <si>
    <t>Blaze Blaze Triangle Wood Coffee table - INK+IVY II120-0427</t>
  </si>
  <si>
    <t>II120-0427</t>
  </si>
  <si>
    <t>165-ID10-1920</t>
  </si>
  <si>
    <t>Malea 100% Polyester Back Solid Shaggy Long Fur Comforter Set - Intelligent Design  ID10-1920</t>
  </si>
  <si>
    <t>ID10-1920</t>
  </si>
  <si>
    <t>165-ID10-1921</t>
  </si>
  <si>
    <t>Malea 100% Polyester Back Solid Shaggy Long Fur Comforter Set - Intelligent Design  ID10-1921</t>
  </si>
  <si>
    <t>ID10-1921</t>
  </si>
  <si>
    <t>165-ID10-1922</t>
  </si>
  <si>
    <t>Malea 100% Polyester Back Solid Shaggy Long Fur Comforter Set - Intelligent Design  ID10-1922</t>
  </si>
  <si>
    <t>ID10-1922</t>
  </si>
  <si>
    <t>165-ID20-1755</t>
  </si>
  <si>
    <t>Cozy Soft 100% Cotton Flannel Pigment Printed Sheet Set - Intelligent Design  ID20-1755</t>
  </si>
  <si>
    <t>ID20-1755</t>
  </si>
  <si>
    <t>165-ID20-1757</t>
  </si>
  <si>
    <t>Cozy Soft 100% Cotton Flannel Pigment Printed Sheet Set - Intelligent Design  ID20-1757</t>
  </si>
  <si>
    <t>ID20-1757</t>
  </si>
  <si>
    <t>165-MP10-7102</t>
  </si>
  <si>
    <t>100% Cotton Tufted Comforter Set - Olliix MP10-7102</t>
  </si>
  <si>
    <t>MP10-7102</t>
  </si>
  <si>
    <t>165-MP10-7103</t>
  </si>
  <si>
    <t>100% Cotton Tufted Comforter Set - Olliix MP10-7103</t>
  </si>
  <si>
    <t>MP10-7103</t>
  </si>
  <si>
    <t>165-MP10-7114</t>
  </si>
  <si>
    <t>100% Cotton Tufted Comforter set - Olliix MP10-7114</t>
  </si>
  <si>
    <t>MP10-7114</t>
  </si>
  <si>
    <t>165-MP10-7115</t>
  </si>
  <si>
    <t>100% Cotton Tufted Comforter set - Olliix MP10-7115</t>
  </si>
  <si>
    <t>MP10-7115</t>
  </si>
  <si>
    <t>165-MP10-7140</t>
  </si>
  <si>
    <t>100% Cotton Tufted Comforter Set - Olliix MP10-7140</t>
  </si>
  <si>
    <t>MP10-7140</t>
  </si>
  <si>
    <t>165-MP10-7141</t>
  </si>
  <si>
    <t>100% Cotton Tufted Comforter Set - Olliix MP10-7141</t>
  </si>
  <si>
    <t>MP10-7141</t>
  </si>
  <si>
    <t>165-MP10-7204</t>
  </si>
  <si>
    <t>100% Polyester Jaquard 12pcs Comforter Set - Olliix MP10-7204</t>
  </si>
  <si>
    <t>MP10-7204</t>
  </si>
  <si>
    <t>165-MP10-7205</t>
  </si>
  <si>
    <t>100% Polyester Jaquard 12pcs Comforter Set - Olliix MP10-7205</t>
  </si>
  <si>
    <t>MP10-7205</t>
  </si>
  <si>
    <t>165-MP10-7206</t>
  </si>
  <si>
    <t>100% Polyester Jaquard 12pcs Comforter Set - Olliix MP10-7206</t>
  </si>
  <si>
    <t>MP10-7206</t>
  </si>
  <si>
    <t>165-MP10-7212</t>
  </si>
  <si>
    <t>100% Polyester 7pcs Herringbone Printed Comforter Set in Queen - Olliix MP10-7212</t>
  </si>
  <si>
    <t>MP10-7212</t>
  </si>
  <si>
    <t>165-MP10-7213</t>
  </si>
  <si>
    <t>100% Polyester 7pcs Herringbone Printed Comforter Set in King - Olliix MP10-7213</t>
  </si>
  <si>
    <t>MP10-7213</t>
  </si>
  <si>
    <t>165-MP10-7214</t>
  </si>
  <si>
    <t>100% Polyester 7pcs Herringbone Printed Comforter Set in California King - Olliix MP10-7214</t>
  </si>
  <si>
    <t>MP10-7214</t>
  </si>
  <si>
    <t>165-MP12-7104</t>
  </si>
  <si>
    <t>100% Cotton Tufted Duvet Cover Set - Olliix MP12-7104</t>
  </si>
  <si>
    <t>MP12-7104</t>
  </si>
  <si>
    <t>165-MP12-7105</t>
  </si>
  <si>
    <t>100% Cotton Tufted Duvet Cover Set - Olliix MP12-7105</t>
  </si>
  <si>
    <t>MP12-7105</t>
  </si>
  <si>
    <t>165-MP12-7142</t>
  </si>
  <si>
    <t>100% Cotton Tufted Duvet Cover Set - Olliix MP12-7142</t>
  </si>
  <si>
    <t>MP12-7142</t>
  </si>
  <si>
    <t>165-MP12-7143</t>
  </si>
  <si>
    <t>100% Cotton Tufted Duvet Cover Set - Olliix MP12-7143</t>
  </si>
  <si>
    <t>MP12-7143</t>
  </si>
  <si>
    <t>165-MP12-7215</t>
  </si>
  <si>
    <t>100% Polyester 6pcs Herringbone Printed Duvet Cover Set - Olliix MP12-7215</t>
  </si>
  <si>
    <t>MP12-7215</t>
  </si>
  <si>
    <t>165-MP12-7216</t>
  </si>
  <si>
    <t>100% Polyester 6pcs Herringbone Printed Duvet Cover Set - Olliix MP12-7216</t>
  </si>
  <si>
    <t>MP12-7216</t>
  </si>
  <si>
    <t>165-MP13-6464</t>
  </si>
  <si>
    <t>100% Polyester Microfiber 6pcs Daybed Cover Set - Olliix MP13-6464</t>
  </si>
  <si>
    <t>MP13-6464</t>
  </si>
  <si>
    <t>165-MP13-6834</t>
  </si>
  <si>
    <t>100% Cotton Sateen Printed 6 Piece Coverlet Set - Olliix MP13-6834</t>
  </si>
  <si>
    <t>MP13-6834</t>
  </si>
  <si>
    <t>165-MP13-6835</t>
  </si>
  <si>
    <t>100% Cotton Sateen Printed 6 Piece Coverlet Set - Olliix MP13-6835</t>
  </si>
  <si>
    <t>MP13-6835</t>
  </si>
  <si>
    <t>165-MP13-7118</t>
  </si>
  <si>
    <t>100% Cotton Tufted Coverlet Set - Olliix MP13-7118</t>
  </si>
  <si>
    <t>MP13-7118</t>
  </si>
  <si>
    <t>165-MP13-7119</t>
  </si>
  <si>
    <t>100% Cotton Tufted Coverlet Set - Olliix MP13-7119</t>
  </si>
  <si>
    <t>MP13-7119</t>
  </si>
  <si>
    <t>165-MP13-7217</t>
  </si>
  <si>
    <t>100% Polyester 6pcs Herringbone Printed Coverlet Set - Olliix MP13-7217</t>
  </si>
  <si>
    <t>MP13-7217</t>
  </si>
  <si>
    <t>165-MP13-7218</t>
  </si>
  <si>
    <t>100% Polyester 6pcs Herringbone Printed Coverlet Set - Olliix MP13-7218</t>
  </si>
  <si>
    <t>MP13-7218</t>
  </si>
  <si>
    <t>165-MPE10-810</t>
  </si>
  <si>
    <t>100% Polyester Tufted 24Pcs Comforter Set - Olliix MPE10-810</t>
  </si>
  <si>
    <t>MPE10-810</t>
  </si>
  <si>
    <t>165-MPE10-811</t>
  </si>
  <si>
    <t>100% Polyester Tufted 24Pcs Comforter Set - Olliix MPE10-811</t>
  </si>
  <si>
    <t>MPE10-811</t>
  </si>
  <si>
    <t>165-MPE10-833</t>
  </si>
  <si>
    <t>100% Polyester 24pcs Bedding Set - Olliix MPE10-833</t>
  </si>
  <si>
    <t>MPE10-833</t>
  </si>
  <si>
    <t>165-MPE10-834</t>
  </si>
  <si>
    <t>100% Polyester 24pcs Bedding Set - Olliix MPE10-834</t>
  </si>
  <si>
    <t>MPE10-834</t>
  </si>
  <si>
    <t>165-MPE10-894</t>
  </si>
  <si>
    <t>100% Polyester Microfiber Printed 6 Pcs Comforter Set - Olliix MPE10-894</t>
  </si>
  <si>
    <t>MPE10-894</t>
  </si>
  <si>
    <t>165-MPE10-895</t>
  </si>
  <si>
    <t>100% Polyester Microfiber Printed 8 Pcs Comforter Set - Olliix MPE10-895</t>
  </si>
  <si>
    <t>MPE10-895</t>
  </si>
  <si>
    <t>165-MPE10-896</t>
  </si>
  <si>
    <t>100% Polyester Microfiber Printed 8 Pcs Comforter Set - Olliix MPE10-896</t>
  </si>
  <si>
    <t>MPE10-896</t>
  </si>
  <si>
    <t>165-MPE10-897</t>
  </si>
  <si>
    <t>100% Polyester Microfiber Printed 8 Pcs Comforter Set - Olliix MPE10-897</t>
  </si>
  <si>
    <t>MPE10-897</t>
  </si>
  <si>
    <t>165-MPE10-898</t>
  </si>
  <si>
    <t>100% Polyester Microfiber Printed 8 Pcs Comforter Set - Olliix MPE10-898</t>
  </si>
  <si>
    <t>MPE10-898</t>
  </si>
  <si>
    <t>165-MPS10-463</t>
  </si>
  <si>
    <t>100% Cotton Clip Jacquard Pieced 8pcs Comforter Set - Olliix MPS10-463</t>
  </si>
  <si>
    <t>MPS10-463</t>
  </si>
  <si>
    <t>165-MPS10-464</t>
  </si>
  <si>
    <t>100% Cotton Clip Jacquard Pieced 9pcs Comforter Set - Olliix MPS10-464</t>
  </si>
  <si>
    <t>MPS10-464</t>
  </si>
  <si>
    <t>165-UH10-2346</t>
  </si>
  <si>
    <t>100% Cotton Clipped Comforter Set - Olliix UH10-2346</t>
  </si>
  <si>
    <t>UH10-2346</t>
  </si>
  <si>
    <t>165-UH10-2347</t>
  </si>
  <si>
    <t>100% Cotton Clipped 5pcs Comforter Set - Olliix UH10-2347</t>
  </si>
  <si>
    <t>UH10-2347</t>
  </si>
  <si>
    <t>165-UH10-2348</t>
  </si>
  <si>
    <t>100% Cotton Clipped 5pcs Comforter Set - Olliix UH10-2348</t>
  </si>
  <si>
    <t>UH10-2348</t>
  </si>
  <si>
    <t>165-UH12-2341</t>
  </si>
  <si>
    <t>100% Cotton Jacquard 5 pcs Duvet Cover Set - Olliix UH12-2341</t>
  </si>
  <si>
    <t>UH12-2341</t>
  </si>
  <si>
    <t>165-UH12-2349</t>
  </si>
  <si>
    <t>100% Cotton Clipped Duvet Cover Set - Olliix UH12-2349</t>
  </si>
  <si>
    <t>UH12-2349</t>
  </si>
  <si>
    <t>165-UH12-2350</t>
  </si>
  <si>
    <t>100% Cotton Clipped 5pcs Duvet Cover Set - Olliix UH12-2350</t>
  </si>
  <si>
    <t>UH12-2350</t>
  </si>
  <si>
    <t>165-UH12-2351</t>
  </si>
  <si>
    <t>100% Cotton Clipped 5pcs Duvet Cover Set - Olliix UH12-2351</t>
  </si>
  <si>
    <t>UH12-2351</t>
  </si>
  <si>
    <t>165-WR10-2946</t>
  </si>
  <si>
    <t>100% Polyester Comforter Set - Olliix WR10-2946</t>
  </si>
  <si>
    <t>WR10-2946</t>
  </si>
  <si>
    <t>165-WR13-2947</t>
  </si>
  <si>
    <t>100% Cotton Quilt Mini Set - Olliix WR13-2947</t>
  </si>
  <si>
    <t>WR13-2947</t>
  </si>
  <si>
    <t>165-WR13-2948</t>
  </si>
  <si>
    <t>100% Cotton Quilt Mini Set - Olliix WR13-2948</t>
  </si>
  <si>
    <t>WR13-2948</t>
  </si>
  <si>
    <t>165-MPS95F-0034</t>
  </si>
  <si>
    <t>Decor Mirror - Olliix MPS95F-0034</t>
  </si>
  <si>
    <t>MPS95F-0034</t>
  </si>
  <si>
    <t>165-MPS95F-0035</t>
  </si>
  <si>
    <t>Decor Mirror - Olliix MPS95F-0035</t>
  </si>
  <si>
    <t>MPS95F-0035</t>
  </si>
  <si>
    <t>165-II70-1120</t>
  </si>
  <si>
    <t>100% Cotton Printed Shower Curtain with Trims - Olliix II70-1120</t>
  </si>
  <si>
    <t>II70-1120</t>
  </si>
  <si>
    <t>165-II70-1121</t>
  </si>
  <si>
    <t>100% Cotton Printed Shower Curtain with Chenille - Olliix II70-1121</t>
  </si>
  <si>
    <t>II70-1121</t>
  </si>
  <si>
    <t>165-II70-1123</t>
  </si>
  <si>
    <t>100% Cotton Printed Shower Curtain with Chenille - Olliix II70-1123</t>
  </si>
  <si>
    <t>II70-1123</t>
  </si>
  <si>
    <t>165-MP70-6824A</t>
  </si>
  <si>
    <t>100% Cotton Super Waffle Textured Solid Shower Curtain - Olliix MP70-6824A</t>
  </si>
  <si>
    <t>MP70-6824A</t>
  </si>
  <si>
    <t>165-MP73-7179</t>
  </si>
  <si>
    <t>100% Cotton Waffle 6pcs Towel Set - Olliix MP73-7179</t>
  </si>
  <si>
    <t>MP73-7179</t>
  </si>
  <si>
    <t>165-MPS73-467</t>
  </si>
  <si>
    <t>100% Cotton Turkish Towel - Olliix MPS73-467</t>
  </si>
  <si>
    <t>MPS73-467</t>
  </si>
  <si>
    <t>165-MPS73-468</t>
  </si>
  <si>
    <t>100% Cotton Turkish Towel - Olliix MPS73-468</t>
  </si>
  <si>
    <t>MPS73-468</t>
  </si>
  <si>
    <t>165-BR54-1923</t>
  </si>
  <si>
    <t>100% Polyester Solid Microlight / Solid Microlight Heated Throw - Olliix BR54-1923</t>
  </si>
  <si>
    <t>BR54-1923</t>
  </si>
  <si>
    <t>165-BR54-1924</t>
  </si>
  <si>
    <t>100% Polyester Solid Microlight / Solid Microlight Heated Throw - Olliix BR54-1924</t>
  </si>
  <si>
    <t>BR54-1924</t>
  </si>
  <si>
    <t>165-BR54-1925</t>
  </si>
  <si>
    <t>100% Polyester Solid Microlight / Solid Microlight Heated Throw - Olliix BR54-1925</t>
  </si>
  <si>
    <t>BR54-1925</t>
  </si>
  <si>
    <t>165-BR54-1926</t>
  </si>
  <si>
    <t>100% Polyester Solid Microlight / Solid Micro Berber Heated Throw - Olliix BR54-1926</t>
  </si>
  <si>
    <t>BR54-1926</t>
  </si>
  <si>
    <t>165-BR54-1927</t>
  </si>
  <si>
    <t>100% Polyester Solid Microlight / Solid Micro Berber Heated Throw - Olliix BR54-1927</t>
  </si>
  <si>
    <t>BR54-1927</t>
  </si>
  <si>
    <t>165-BR54-1928</t>
  </si>
  <si>
    <t>100% Polyester Solid Microlight Reversible Heated Blanket in Teal (Twin) - Olliix BR54-1928</t>
  </si>
  <si>
    <t>BR54-1928</t>
  </si>
  <si>
    <t>165-BR54-1929</t>
  </si>
  <si>
    <t>100% Polyester Solid Microlight Reversible Heated Blanket in Teal (Full) - Olliix BR54-1929</t>
  </si>
  <si>
    <t>BR54-1929</t>
  </si>
  <si>
    <t>165-BR54-1930</t>
  </si>
  <si>
    <t>100% Polyester Solid Microlight Reversible Heated Blanket in Teal (Queen) - Olliix BR54-1930</t>
  </si>
  <si>
    <t>BR54-1930</t>
  </si>
  <si>
    <t>165-BR54-1931</t>
  </si>
  <si>
    <t>100% Polyester Solid Microlight Reversible Heated Blanket in Teal (King) - Olliix BR54-1931</t>
  </si>
  <si>
    <t>BR54-1931</t>
  </si>
  <si>
    <t>165-BR54-1932</t>
  </si>
  <si>
    <t>100% Polyester Solid Microlight Reversible Heated Blanket - Olliix BR54-1932</t>
  </si>
  <si>
    <t>BR54-1932</t>
  </si>
  <si>
    <t>165-BR54-1933</t>
  </si>
  <si>
    <t>100% Polyester Solid Microlight Reversible Heated Blanket - Olliix BR54-1933</t>
  </si>
  <si>
    <t>BR54-1933</t>
  </si>
  <si>
    <t>165-BR54-1934</t>
  </si>
  <si>
    <t>100% Polyester Solid Microlight Reversible Heated Blanket - Olliix BR54-1934</t>
  </si>
  <si>
    <t>BR54-1934</t>
  </si>
  <si>
    <t>165-BR54-1935</t>
  </si>
  <si>
    <t>100% Polyester Solid Microlight Reversible Heated Blanket - Olliix BR54-1935</t>
  </si>
  <si>
    <t>BR54-1935</t>
  </si>
  <si>
    <t>165-BR54-1936</t>
  </si>
  <si>
    <t>100% Polyester Solid Microlight to Berber Heated Blanket in Teal (Twin) - Olliix BR54-1936</t>
  </si>
  <si>
    <t>BR54-1936</t>
  </si>
  <si>
    <t>165-BR54-1937</t>
  </si>
  <si>
    <t>100% Polyester Solid Microlight to Berber Heated Blanket in Teal (Full) - Olliix BR54-1937</t>
  </si>
  <si>
    <t>BR54-1937</t>
  </si>
  <si>
    <t>165-BR54-1938</t>
  </si>
  <si>
    <t>100% Polyester Solid Microlight to Berber Heated Blanket in Teal (Queen) - Olliix BR54-1938</t>
  </si>
  <si>
    <t>BR54-1938</t>
  </si>
  <si>
    <t>165-BR54-1939</t>
  </si>
  <si>
    <t>100% Polyester Solid Microlight to Berber Heated Blanket in Teal (King) - Olliix BR54-1939</t>
  </si>
  <si>
    <t>BR54-1939</t>
  </si>
  <si>
    <t>165-BR54-1940</t>
  </si>
  <si>
    <t>100% Polyester Solid Microlight to Berber Heated Blanket in Purple (Twin) - Olliix BR54-1940</t>
  </si>
  <si>
    <t>BR54-1940</t>
  </si>
  <si>
    <t>165-BR54-1941</t>
  </si>
  <si>
    <t>100% Polyester Solid Microlight to Berber Heated Blanket in Purple (Full) - Olliix BR54-1941</t>
  </si>
  <si>
    <t>BR54-1941</t>
  </si>
  <si>
    <t>165-BR54-1942</t>
  </si>
  <si>
    <t>100% Polyester Solid Microlight to Berber Heated Blanket in Purple (Queen) - Olliix BR54-1942</t>
  </si>
  <si>
    <t>BR54-1942</t>
  </si>
  <si>
    <t>165-BR54-1943</t>
  </si>
  <si>
    <t>100% Polyester Solid Microlight to Berber Heated Blanket in Purple (King) - Olliix BR54-1943</t>
  </si>
  <si>
    <t>BR54-1943</t>
  </si>
  <si>
    <t>165-ID12-1923</t>
  </si>
  <si>
    <t>100% Polyester Solid Shaggy Fur Duvet Cover Set - Olliix ID12-1923</t>
  </si>
  <si>
    <t>ID12-1923</t>
  </si>
  <si>
    <t>165-ID12-1924</t>
  </si>
  <si>
    <t>100% Polyester Solid Shaggy Fur Duvet Cover Set - Olliix ID12-1924</t>
  </si>
  <si>
    <t>ID12-1924</t>
  </si>
  <si>
    <t>165-ID12-1925</t>
  </si>
  <si>
    <t>100% Polyester Solid Shaggy Fur Duvet Cover Set - Olliix ID12-1925</t>
  </si>
  <si>
    <t>ID12-1925</t>
  </si>
  <si>
    <t>165-ID12-1926</t>
  </si>
  <si>
    <t>100% Polyester Solid Shaggy Fur Duvet Cover Set - Olliix ID12-1926</t>
  </si>
  <si>
    <t>ID12-1926</t>
  </si>
  <si>
    <t>165-ID12-1927</t>
  </si>
  <si>
    <t>100% Polyester Solid Shaggy Fur Duvet Cover Set - Olliix ID12-1927</t>
  </si>
  <si>
    <t>ID12-1927</t>
  </si>
  <si>
    <t>165-ID12-1928</t>
  </si>
  <si>
    <t>100% Polyester Solid Shaggy Fur Duvet Cover Set - Olliix ID12-1928</t>
  </si>
  <si>
    <t>ID12-1928</t>
  </si>
  <si>
    <t>165-ID12-1929</t>
  </si>
  <si>
    <t>100% Polyester Solid Shaggy Fur Duvet Cover Set - Olliix ID12-1929</t>
  </si>
  <si>
    <t>ID12-1929</t>
  </si>
  <si>
    <t>165-ID12-1930</t>
  </si>
  <si>
    <t>100% Polyester Solid Shaggy Fur Duvet Cover Set - Olliix ID12-1930</t>
  </si>
  <si>
    <t>ID12-1930</t>
  </si>
  <si>
    <t>165-ID12-1931</t>
  </si>
  <si>
    <t>100% Polyester Solid Shaggy Fur Duvet Cover Set - Olliix ID12-1931</t>
  </si>
  <si>
    <t>ID12-1931</t>
  </si>
  <si>
    <t>165-MP10-7237</t>
  </si>
  <si>
    <t>100% Polyester Printed Long Fur Comforter Set - Olliix MP10-7237</t>
  </si>
  <si>
    <t>MP10-7237</t>
  </si>
  <si>
    <t>165-MP10-7238</t>
  </si>
  <si>
    <t>100% Polyester Printed Long Fur Comforter Set - Olliix MP10-7238</t>
  </si>
  <si>
    <t>MP10-7238</t>
  </si>
  <si>
    <t>165-MP10-7239</t>
  </si>
  <si>
    <t>100% Polyester Printed Long Fur Comforter Set - Olliix MP10-7239</t>
  </si>
  <si>
    <t>MP10-7239</t>
  </si>
  <si>
    <t>165-MP50-7191</t>
  </si>
  <si>
    <t>100% Polyester Solid Brushed Long Fur Throw - Olliix MP50-7191</t>
  </si>
  <si>
    <t>MP50-7191</t>
  </si>
  <si>
    <t>165-MP50-7192</t>
  </si>
  <si>
    <t>100% Polyester Solid Brushed Long Fur Throw - Olliix MP50-7192</t>
  </si>
  <si>
    <t>MP50-7192</t>
  </si>
  <si>
    <t>165-MP50-7193</t>
  </si>
  <si>
    <t>100% Polyester Solid Brushed Long Fur Throw - Olliix MP50-7193</t>
  </si>
  <si>
    <t>MP50-7193</t>
  </si>
  <si>
    <t>165-MP50N-7095</t>
  </si>
  <si>
    <t>100% Cotton Brianne Tufted Throw w/ Fringes - Olliix MP50N-7095</t>
  </si>
  <si>
    <t>MP50N-7095</t>
  </si>
  <si>
    <t>165-MP50N-7097</t>
  </si>
  <si>
    <t>100% Cotton Brianne Tufted Throw w/ Fringes - Olliix MP50N-7097</t>
  </si>
  <si>
    <t>MP50N-7097</t>
  </si>
  <si>
    <t>165-TN10-0435</t>
  </si>
  <si>
    <t>100% Polyester Buffalo Check Print Sherpa Comforter Set - Olliix TN10-0435</t>
  </si>
  <si>
    <t>TN10-0435</t>
  </si>
  <si>
    <t>165-TN10-0436</t>
  </si>
  <si>
    <t>100% Polyester Buffalo Check Print Sherpa Comforter Set - Olliix TN10-0436</t>
  </si>
  <si>
    <t>TN10-0436</t>
  </si>
  <si>
    <t>165-TN10-0437</t>
  </si>
  <si>
    <t>100% Polyester Pintuck Sherpa to Microlight Comforter Set - Olliix TN10-0437</t>
  </si>
  <si>
    <t>TN10-0437</t>
  </si>
  <si>
    <t>165-TN10-0438</t>
  </si>
  <si>
    <t>100% Polyester Pintuck Sherpa to Microlight Comforter Set - Olliix TN10-0438</t>
  </si>
  <si>
    <t>TN10-0438</t>
  </si>
  <si>
    <t>165-WR10-3103</t>
  </si>
  <si>
    <t>100% Polyester Printed Low Pile Velour to Berber Comforter Set - Olliix WR10-3103</t>
  </si>
  <si>
    <t>WR10-3103</t>
  </si>
  <si>
    <t>165-II120-0428</t>
  </si>
  <si>
    <t>Blaze Triangle Wood Side Table - Olliix II120-0428</t>
  </si>
  <si>
    <t>II120-0428</t>
  </si>
  <si>
    <t>165-MP101-1045</t>
  </si>
  <si>
    <t>Miller Round Storage Ottoman - Olliix MP101-1045</t>
  </si>
  <si>
    <t>MP101-1045</t>
  </si>
  <si>
    <t>165-MP104-1047</t>
  </si>
  <si>
    <t>Hancock Swivel Counter Stool - Olliix MP104-1047</t>
  </si>
  <si>
    <t>MP104-1047</t>
  </si>
  <si>
    <t>165-MP104-1052</t>
  </si>
  <si>
    <t>Pearce Bar Stool with Swivel Seat - Olliix MP104-1052</t>
  </si>
  <si>
    <t>MP104-1052</t>
  </si>
  <si>
    <t>165-MP104-1053</t>
  </si>
  <si>
    <t>Pearce Bar Stool with Swivel Seat - Olliix MP104-1053</t>
  </si>
  <si>
    <t>MP104-1053</t>
  </si>
  <si>
    <t>165-MP108-1060</t>
  </si>
  <si>
    <t>Canteberry Dining Chair (set of 2) - Olliix MP108-1060</t>
  </si>
  <si>
    <t>MP108-1060</t>
  </si>
  <si>
    <t>165-MPS115-0287</t>
  </si>
  <si>
    <t>Beckett Queen Bed - Olliix MPS115-0287</t>
  </si>
  <si>
    <t>MPS115-0287</t>
  </si>
  <si>
    <t>165-MPS115-0291</t>
  </si>
  <si>
    <t>K Beckett Bed - Olliix MPS115-0291</t>
  </si>
  <si>
    <t>MPS115-0291</t>
  </si>
  <si>
    <t>165-MPS130-0293</t>
  </si>
  <si>
    <t>Beckett Accent Chest - Olliix MPS130-0293</t>
  </si>
  <si>
    <t>MPS130-0293</t>
  </si>
  <si>
    <t>165-MPS136-0288</t>
  </si>
  <si>
    <t>Beckett Nighstand - Olliix MPS136-0288</t>
  </si>
  <si>
    <t>MPS136-0288</t>
  </si>
  <si>
    <t>165-MT100-0106</t>
  </si>
  <si>
    <t>Decker Accent Chair - Olliix MT100-0106</t>
  </si>
  <si>
    <t>MT100-0106</t>
  </si>
  <si>
    <t>165-MT130-0111</t>
  </si>
  <si>
    <t>Allister Accent Cabinet - Olliix MT130-0111</t>
  </si>
  <si>
    <t>MT130-0111</t>
  </si>
  <si>
    <t>165-BR20-0973</t>
  </si>
  <si>
    <t>100% Cotton Sateen Performance Sheet Set - Olliix BR20-0973</t>
  </si>
  <si>
    <t>BR20-0973</t>
  </si>
  <si>
    <t>165-BR20-0976</t>
  </si>
  <si>
    <t>100% Cotton Sateen Performance Sheet Set - Olliix BR20-0976</t>
  </si>
  <si>
    <t>BR20-0976</t>
  </si>
  <si>
    <t>165-ID20-1910</t>
  </si>
  <si>
    <t>100% Polyester Microfiber Solid Sheet Set W/ Side Storage Pockets - Olliix ID20-1910</t>
  </si>
  <si>
    <t>ID20-1910</t>
  </si>
  <si>
    <t>165-ID20-1911</t>
  </si>
  <si>
    <t>100% Polyester Microfiber Solid Sheet Set W/ Side Storage Pockets - Olliix ID20-1911</t>
  </si>
  <si>
    <t>ID20-1911</t>
  </si>
  <si>
    <t>165-ID20-1912</t>
  </si>
  <si>
    <t>100% Polyester Microfiber Solid 6pcs Sheet Set W/ Side Storage Pockets - Olliix ID20-1912</t>
  </si>
  <si>
    <t>ID20-1912</t>
  </si>
  <si>
    <t>165-ID20-1913</t>
  </si>
  <si>
    <t>100% Polyester Microfiber Solid 6pcs Sheet Set W/ Side Storage Pockets - Olliix ID20-1913</t>
  </si>
  <si>
    <t>ID20-1913</t>
  </si>
  <si>
    <t>165-ID20-1914</t>
  </si>
  <si>
    <t>100% Polyester Microfiber Solid Sheet Set W/ Side Storage Pockets - Olliix ID20-1914</t>
  </si>
  <si>
    <t>ID20-1914</t>
  </si>
  <si>
    <t>165-ID20-1915</t>
  </si>
  <si>
    <t>100% Polyester Microfiber Solid Sheet Set W/ Side Storage Pockets - Olliix ID20-1915</t>
  </si>
  <si>
    <t>ID20-1915</t>
  </si>
  <si>
    <t>165-ID20-1916</t>
  </si>
  <si>
    <t>100% Polyester Microfiber Solid 6pcs Sheet Set W/ Side Storage Pockets - Olliix ID20-1916</t>
  </si>
  <si>
    <t>ID20-1916</t>
  </si>
  <si>
    <t>165-ID20-1917</t>
  </si>
  <si>
    <t>100% Polyester Microfiber Solid 6pcs Sheet Set W/ Side Storage Pockets - Olliix ID20-1917</t>
  </si>
  <si>
    <t>ID20-1917</t>
  </si>
  <si>
    <t>165-MP20-7157</t>
  </si>
  <si>
    <t>55% Cotton 45% Polyester Sateen 7pcs Sheet Set - Olliix MP20-7157</t>
  </si>
  <si>
    <t>MP20-7157</t>
  </si>
  <si>
    <t>165-MP20-7158</t>
  </si>
  <si>
    <t>55% Cotton 45% Polyester Sateen 7pcs Sheet Set - Olliix MP20-7158</t>
  </si>
  <si>
    <t>MP20-7158</t>
  </si>
  <si>
    <t>165-MP20-7167</t>
  </si>
  <si>
    <t>100% Pima Cotton Sateen 7pcs Sheet Set - Olliix MP20-7167</t>
  </si>
  <si>
    <t>MP20-7167</t>
  </si>
  <si>
    <t>165-TN20-0405</t>
  </si>
  <si>
    <t>100% Cotton Flannel Printed Sheet Set - Olliix TN20-0405</t>
  </si>
  <si>
    <t>TN20-0405</t>
  </si>
  <si>
    <t>165-TN20-0406</t>
  </si>
  <si>
    <t>100% Cotton Flannel Printed Sheet Set - Olliix TN20-0406</t>
  </si>
  <si>
    <t>TN20-0406</t>
  </si>
  <si>
    <t>165-TN20-0407</t>
  </si>
  <si>
    <t>100% Cotton Flannel Printed Sheet Set - Olliix TN20-0407</t>
  </si>
  <si>
    <t>TN20-0407</t>
  </si>
  <si>
    <t>165-TN20-0409</t>
  </si>
  <si>
    <t>100% Cotton Flannel Printed Sheet Set - Olliix TN20-0409</t>
  </si>
  <si>
    <t>TN20-0409</t>
  </si>
  <si>
    <t>165-TN20-0410</t>
  </si>
  <si>
    <t>100% Cotton Flannel Printed Sheet Set - Olliix TN20-0410</t>
  </si>
  <si>
    <t>TN20-0410</t>
  </si>
  <si>
    <t>165-TN20-0411</t>
  </si>
  <si>
    <t>100% Cotton Flannel Printed Sheet Set - Olliix TN20-0411</t>
  </si>
  <si>
    <t>TN20-0411</t>
  </si>
  <si>
    <t>165-TN20-0412</t>
  </si>
  <si>
    <t>100% Cotton Flannel Printed Sheet Set - Olliix TN20-0412</t>
  </si>
  <si>
    <t>TN20-0412</t>
  </si>
  <si>
    <t>165-TN20-0414</t>
  </si>
  <si>
    <t>100% Cotton Flannel Printed Sheet Set - Olliix TN20-0414</t>
  </si>
  <si>
    <t>TN20-0414</t>
  </si>
  <si>
    <t>165-TN20-0415</t>
  </si>
  <si>
    <t>100% Cotton Flannel Printed Sheet Set - Olliix TN20-0415</t>
  </si>
  <si>
    <t>TN20-0415</t>
  </si>
  <si>
    <t>165-TN20-0418</t>
  </si>
  <si>
    <t>100% Cotton Flannel Printed Sheet Set - Olliix TN20-0418</t>
  </si>
  <si>
    <t>TN20-0418</t>
  </si>
  <si>
    <t>165-TN20-0420</t>
  </si>
  <si>
    <t>100% Cotton Flannel Printed Sheet Set - Olliix TN20-0420</t>
  </si>
  <si>
    <t>TN20-0420</t>
  </si>
  <si>
    <t>165-TN20-0421</t>
  </si>
  <si>
    <t>100% Cotton Flannel Printed Sheet Set - Olliix TN20-0421</t>
  </si>
  <si>
    <t>TN20-0421</t>
  </si>
  <si>
    <t>165-TN20-0424</t>
  </si>
  <si>
    <t>100% Cotton Flannel Printed Sheet Set - Olliix TN20-0424</t>
  </si>
  <si>
    <t>TN20-0424</t>
  </si>
  <si>
    <t>165-5DS40-0227</t>
  </si>
  <si>
    <t>100% Polyester Solid Velvet Window Pair - Olliix 5DS40-0227</t>
  </si>
  <si>
    <t>5DS40-0227</t>
  </si>
  <si>
    <t>165-5DS40-0228</t>
  </si>
  <si>
    <t>100% Polyester Solid Velvet Window Pair - Olliix 5DS40-0228</t>
  </si>
  <si>
    <t>5DS40-0228</t>
  </si>
  <si>
    <t>165-5DS40-0229</t>
  </si>
  <si>
    <t>100% Polyester Solid Velvet Window Pair - Olliix 5DS40-0229</t>
  </si>
  <si>
    <t>5DS40-0229</t>
  </si>
  <si>
    <t>165-ID31-1932</t>
  </si>
  <si>
    <t>100% Polyester Chenille Long Floor Cushion - Olliix ID31-1932</t>
  </si>
  <si>
    <t>ID31-1932</t>
  </si>
  <si>
    <t>165-ID31-1933</t>
  </si>
  <si>
    <t>100% Polyester Chenille Long Floor Cushion - Olliix ID31-1933</t>
  </si>
  <si>
    <t>ID31-1933</t>
  </si>
  <si>
    <t>165-MP40-6765</t>
  </si>
  <si>
    <t>100% Polyester Jacquard Plaid Faux Leather Tab Top Panel with Fleece Lining - Olliix MP40-6765</t>
  </si>
  <si>
    <t>MP40-6765</t>
  </si>
  <si>
    <t>165-MP40-6767</t>
  </si>
  <si>
    <t>100% Polyester Jacquard Rod Pocket and back tabs Plaid Panel with Fleece Lining - Olliix MP40-6767</t>
  </si>
  <si>
    <t>MP40-6767</t>
  </si>
  <si>
    <t>165-MP40-6768</t>
  </si>
  <si>
    <t>100% Polyester Jacquard Rod Pocket and back tabs Plaid Panel with Fleece Lining - Olliix MP40-6768</t>
  </si>
  <si>
    <t>MP40-6768</t>
  </si>
  <si>
    <t>165-MP40-7223</t>
  </si>
  <si>
    <t>Basketweave Room Darkening Cordless Roman Shade - Olliix MP40-7223</t>
  </si>
  <si>
    <t>MP40-7223</t>
  </si>
  <si>
    <t>165-MP40-7224</t>
  </si>
  <si>
    <t>Basketweave Room Darkening Cordless Roman Shade - Olliix MP40-7224</t>
  </si>
  <si>
    <t>MP40-7224</t>
  </si>
  <si>
    <t>165-MP40-7225</t>
  </si>
  <si>
    <t>Basketweave Room Darkening Cordless Roman Shade - Olliix MP40-7225</t>
  </si>
  <si>
    <t>MP40-7225</t>
  </si>
  <si>
    <t>165-MP40-7226</t>
  </si>
  <si>
    <t>Basketweave Room Darkening Cordless Roman Shade - Olliix MP40-7226</t>
  </si>
  <si>
    <t>MP40-7226</t>
  </si>
  <si>
    <t>165-MP40-7227</t>
  </si>
  <si>
    <t>Basketweave Room Darkening Cordless Roman Shade - Olliix MP40-7227</t>
  </si>
  <si>
    <t>MP40-7227</t>
  </si>
  <si>
    <t>165-MP40-7228</t>
  </si>
  <si>
    <t>65% Rayon 35% Polyester Burnout Printed Window Panel - Olliix MP40-7228</t>
  </si>
  <si>
    <t>MP40-7228</t>
  </si>
  <si>
    <t>165-MP40-7235</t>
  </si>
  <si>
    <t>100% Polyester Faux Linen Woven Stripe Widnow Sheer - Olliix MP40-7235</t>
  </si>
  <si>
    <t>MP40-7235</t>
  </si>
  <si>
    <t>165-MP40-7236</t>
  </si>
  <si>
    <t>100% Polyester Faux Linen Woven Stripe Widnow Sheer - Olliix MP40-7236</t>
  </si>
  <si>
    <t>MP40-7236</t>
  </si>
  <si>
    <t>165-SS40-0144</t>
  </si>
  <si>
    <t>100% Polyester Printed Heathered Window Panel - Olliix SS40-0144</t>
  </si>
  <si>
    <t>SS40-0144</t>
  </si>
  <si>
    <t>165-SS40-0148</t>
  </si>
  <si>
    <t>100% Polyester Solid Thermal Panel Pair - Olliix SS40-0148</t>
  </si>
  <si>
    <t>SS40-0148</t>
  </si>
  <si>
    <t>165-SS40-0149</t>
  </si>
  <si>
    <t>100% Polyester Solid Thermal Panel Pair - Olliix SS40-0149</t>
  </si>
  <si>
    <t>SS40-0149</t>
  </si>
  <si>
    <t>165-SS40-0154</t>
  </si>
  <si>
    <t>100% Polyester Solid Thermal Panel Pair - Olliix SS40-0154</t>
  </si>
  <si>
    <t>SS40-0154</t>
  </si>
  <si>
    <t>165-SS40-0155</t>
  </si>
  <si>
    <t>100% Polyester Solid Thermal Panel Pair - Olliix SS40-0155</t>
  </si>
  <si>
    <t>SS40-0155</t>
  </si>
  <si>
    <t>165-SS40-0157</t>
  </si>
  <si>
    <t>100% Polyester Solid Thermal Panel Pair - Olliix SS40-0157</t>
  </si>
  <si>
    <t>SS40-0157</t>
  </si>
  <si>
    <t>165-SS40-0158</t>
  </si>
  <si>
    <t>100% Polyester Solid Thermal Panel Pair - Olliix SS40-0158</t>
  </si>
  <si>
    <t>SS40-0158</t>
  </si>
  <si>
    <t>165-SS40-0159</t>
  </si>
  <si>
    <t>100% Polyester Solid Thermal Panel Pair - Olliix SS40-0159</t>
  </si>
  <si>
    <t>SS40-0159</t>
  </si>
  <si>
    <t>165-ID10-1901</t>
  </si>
  <si>
    <t>100% Polyester Crushed Velvet Comforter Set - Olliix ID10-1901</t>
  </si>
  <si>
    <t>ID10-1901</t>
  </si>
  <si>
    <t>165-ID10-1902</t>
  </si>
  <si>
    <t>100% Polyester Crushed Velvet Comforter Set - Olliix ID10-1902</t>
  </si>
  <si>
    <t>ID10-1902</t>
  </si>
  <si>
    <t>165-ID10-1942</t>
  </si>
  <si>
    <t>100% Polyester Crushed Velvet Comforter Set - Olliix ID10-1942</t>
  </si>
  <si>
    <t>ID10-1942</t>
  </si>
  <si>
    <t>165-ID10-1943</t>
  </si>
  <si>
    <t>100% Polyester Crushed Velvet Comforter Set - Olliix ID10-1943</t>
  </si>
  <si>
    <t>ID10-1943</t>
  </si>
  <si>
    <t>165-ID12-1944</t>
  </si>
  <si>
    <t>100% Polyester Crushed Velvet Duvet Cover Set - Olliix ID12-1944</t>
  </si>
  <si>
    <t>ID12-1944</t>
  </si>
  <si>
    <t>165-ID12-1945</t>
  </si>
  <si>
    <t>100% Polyester Crushed Velvet Duvet Cover Set - Olliix ID12-1945</t>
  </si>
  <si>
    <t>ID12-1945</t>
  </si>
  <si>
    <t>165-MZ10-0612</t>
  </si>
  <si>
    <t>100% Polyester Metallic Printed Comforter Set - Olliix MZ10-0612</t>
  </si>
  <si>
    <t>MZ10-0612</t>
  </si>
  <si>
    <t>165-MZ12-0613</t>
  </si>
  <si>
    <t>100% Polyester Metallic Printed Duvet Cover Set - Olliix MZ12-0613</t>
  </si>
  <si>
    <t>MZ12-0613</t>
  </si>
  <si>
    <t>165-MZ12-0614</t>
  </si>
  <si>
    <t>100% Polyester Metallic Printed Duvet Cover Set - Olliix MZ12-0614</t>
  </si>
  <si>
    <t>MZ12-0614</t>
  </si>
  <si>
    <t>165-MZK10-214</t>
  </si>
  <si>
    <t>100% Polyester Printed Comforter Set - Olliix MZK10-214</t>
  </si>
  <si>
    <t>MZK10-214</t>
  </si>
  <si>
    <t>165-MZK10-215</t>
  </si>
  <si>
    <t>100% Polyester Printed Comforter Set - Olliix MZK10-215</t>
  </si>
  <si>
    <t>MZK10-215</t>
  </si>
  <si>
    <t>165-II10-1108</t>
  </si>
  <si>
    <t>85% Cotton15% Flax Printed Comforter Set - Olliix II10-1108</t>
  </si>
  <si>
    <t>II10-1108</t>
  </si>
  <si>
    <t>165-II10-1109</t>
  </si>
  <si>
    <t>85% Cotton15% Flax Printed Comforter Set - Olliix II10-1109</t>
  </si>
  <si>
    <t>II10-1109</t>
  </si>
  <si>
    <t>165-II10-1116</t>
  </si>
  <si>
    <t>100% Cotton Comforter Set - Olliix II10-1116</t>
  </si>
  <si>
    <t>II10-1116</t>
  </si>
  <si>
    <t>165-II10-1117</t>
  </si>
  <si>
    <t>100% Cotton Comforter Set - Olliix II10-1117</t>
  </si>
  <si>
    <t>II10-1117</t>
  </si>
  <si>
    <t>165-II10-1124</t>
  </si>
  <si>
    <t>100% Cotton Printed Comforter Set with Chenille - Olliix II10-1124</t>
  </si>
  <si>
    <t>II10-1124</t>
  </si>
  <si>
    <t>165-II10-1125</t>
  </si>
  <si>
    <t>100% Cotton Printed Comforter Set with Chenille - Olliix II10-1125</t>
  </si>
  <si>
    <t>II10-1125</t>
  </si>
  <si>
    <t>165-II12-1110</t>
  </si>
  <si>
    <t>85% Cotton15% Flax Printed Duvet Cover Set - Olliix II12-1110</t>
  </si>
  <si>
    <t>II12-1110</t>
  </si>
  <si>
    <t>165-II12-1111</t>
  </si>
  <si>
    <t>85% Cotton15% Flax Printed Duvet Cover Set - Olliix II12-1111</t>
  </si>
  <si>
    <t>II12-1111</t>
  </si>
  <si>
    <t>165-II12-1118</t>
  </si>
  <si>
    <t>100% Cotton Duvet Cover Set - Olliix II12-1118</t>
  </si>
  <si>
    <t>II12-1118</t>
  </si>
  <si>
    <t>165-II12-1119</t>
  </si>
  <si>
    <t>100% Cotton Duvet Cover Set - Olliix II12-1119</t>
  </si>
  <si>
    <t>II12-1119</t>
  </si>
  <si>
    <t>165-II12-1126</t>
  </si>
  <si>
    <t>100% Cotton Printed Duvet Cover Set with Chenille - Olliix II12-1126</t>
  </si>
  <si>
    <t>II12-1126</t>
  </si>
  <si>
    <t>165-II12-1127</t>
  </si>
  <si>
    <t>100% Cotton Printed Duvet Cover Set with Chenille - Olliix II12-1127</t>
  </si>
  <si>
    <t>II12-1127</t>
  </si>
  <si>
    <t>165-MP10-6139</t>
  </si>
  <si>
    <t>100% Polyester 85gsm Microfiber 8pcs Comforter Set - Olliix MP10-6139</t>
  </si>
  <si>
    <t>MP10-6139</t>
  </si>
  <si>
    <t>165-MP10-6567</t>
  </si>
  <si>
    <t>100% Polyester Solid 7pcs Comforter Set - Olliix MP10-6567</t>
  </si>
  <si>
    <t>MP10-6567</t>
  </si>
  <si>
    <t>165-MP10-6568</t>
  </si>
  <si>
    <t>100% Polyester Solid 7pcs Comforter Set - Olliix MP10-6568</t>
  </si>
  <si>
    <t>MP10-6568</t>
  </si>
  <si>
    <t>165-MP10-6569</t>
  </si>
  <si>
    <t>100% Polyester Solid 7pcs Comforter Set - Olliix MP10-6569</t>
  </si>
  <si>
    <t>MP10-6569</t>
  </si>
  <si>
    <t>165-MP10-6833</t>
  </si>
  <si>
    <t>100% Cotton Sateen Printed 6 Piece Comforter Set - Olliix MP10-6833</t>
  </si>
  <si>
    <t>MP10-6833</t>
  </si>
  <si>
    <t>165-MPS95F-0037</t>
  </si>
  <si>
    <t>Madison Park Signature Round Wall Decor Mirror in Black - Olliix MPS95F-0037</t>
  </si>
  <si>
    <t>MPS95F-0037</t>
  </si>
  <si>
    <t>165-II116-0471</t>
  </si>
  <si>
    <t>INK+IVY Rebecca Queen Headboard in Grey - Olliix II116-0471</t>
  </si>
  <si>
    <t>II116-0471</t>
  </si>
  <si>
    <t>165-II112-0447</t>
  </si>
  <si>
    <t>INK+IVY Sonoma Dining Bench in Reclaimed White - Olliix II112-0447</t>
  </si>
  <si>
    <t>II112-0447</t>
  </si>
  <si>
    <t>165-II112-0448</t>
  </si>
  <si>
    <t>INK+IVY Sonoma Dining Bench in Reclaimed Grey - Olliix II112-0448</t>
  </si>
  <si>
    <t>II112-0448</t>
  </si>
  <si>
    <t>165-MP101-1135</t>
  </si>
  <si>
    <t>Madison Park Tracey Ottoman in Brown - Olliix MP101-1135</t>
  </si>
  <si>
    <t>MP101-1135</t>
  </si>
  <si>
    <t>165-II120-0465</t>
  </si>
  <si>
    <t>INK+IVY Evan Coffee table in Black - Olliix II120-0465</t>
  </si>
  <si>
    <t>II120-0465</t>
  </si>
  <si>
    <t>165-MP108-1050</t>
  </si>
  <si>
    <t>Madison Park Garbo Captains Dining Chair in Grey Multi - Olliix MP108-1050</t>
  </si>
  <si>
    <t>MP108-1050</t>
  </si>
  <si>
    <t>165-MT105-0151</t>
  </si>
  <si>
    <t>Martha Stewart Secor Accent Bench in Teal Blue - Olliix MT105-0151</t>
  </si>
  <si>
    <t>MT105-0151</t>
  </si>
  <si>
    <t>165-II30-1141</t>
  </si>
  <si>
    <t>INK+IVY 100% Acrylic Knitted Oblong Pillow Cover in Grey - Olliix II30-1141</t>
  </si>
  <si>
    <t>II30-1141</t>
  </si>
  <si>
    <t>165-II30-1148</t>
  </si>
  <si>
    <t>INK+IVY 100% Acrylic Knitted Oblong Pillow Cover in Indigo - Olliix II30-1148</t>
  </si>
  <si>
    <t>II30-1148</t>
  </si>
  <si>
    <t>165-MP116-1142</t>
  </si>
  <si>
    <t>Madison Park Amelia Queen Headboard in Navy - Olliix MP116-1142</t>
  </si>
  <si>
    <t>MP116-1142</t>
  </si>
  <si>
    <t>165-MT120-0150</t>
  </si>
  <si>
    <t>Martha Stewart Sadie Coffee Table in Brown - Olliix MT120-0150</t>
  </si>
  <si>
    <t>MT120-0150</t>
  </si>
  <si>
    <t>165-MT120-0129</t>
  </si>
  <si>
    <t>Martha Stewart Belden Castered Coffee Table in Natural - Olliix MT120-0129</t>
  </si>
  <si>
    <t>MT120-0129</t>
  </si>
  <si>
    <t>165-MP100-1054</t>
  </si>
  <si>
    <t>Madison Park Qwen Button Tufted Accent Chair in Spice - Olliix MP100-1054</t>
  </si>
  <si>
    <t>MP100-1054</t>
  </si>
  <si>
    <t>165-MP100-1121</t>
  </si>
  <si>
    <t>Madison Park Qwen Button Tufted Accent Chair in Navy - Olliix MP100-1121</t>
  </si>
  <si>
    <t>MP100-1121</t>
  </si>
  <si>
    <t>165-MP40-7371</t>
  </si>
  <si>
    <t>Madison Park 100% Polyester Twisted Tab Poly Voile Window Pair in Ivory - Olliix MP40-7371</t>
  </si>
  <si>
    <t>MP40-7371</t>
  </si>
  <si>
    <t>165-II30-1146</t>
  </si>
  <si>
    <t>INK+IVY 100% Acrylic Knitted Square Pillow Cover in Indigo - Olliix II30-1146</t>
  </si>
  <si>
    <t>II30-1146</t>
  </si>
  <si>
    <t>165-MP41-7409</t>
  </si>
  <si>
    <t>Madison Park 100% Polyester Faux Silk Waterfall Embellished Valance in Charcoal - Olliix MP41-7409</t>
  </si>
  <si>
    <t>MP41-7409</t>
  </si>
  <si>
    <t>165-MP41-7410</t>
  </si>
  <si>
    <t>Madison Park 100% Polyester Faux Silk Waterfall Embellished Valance in Silver - Olliix MP41-7410</t>
  </si>
  <si>
    <t>MP41-7410</t>
  </si>
  <si>
    <t>165-MP41-7411</t>
  </si>
  <si>
    <t>Madison Park 100% Polyester Faux Silk Waterfall Embellished Valance in Navy - Olliix MP41-7411</t>
  </si>
  <si>
    <t>MP41-7411</t>
  </si>
  <si>
    <t>165-II100-0461</t>
  </si>
  <si>
    <t>INK+IVY Finley Accent Chair in Blue - Olliix II100-0461</t>
  </si>
  <si>
    <t>II100-0461</t>
  </si>
  <si>
    <t>165-MP101-1137</t>
  </si>
  <si>
    <t>Madison Park Lindsey Tufted Square Cocktail Ottoman in Charcoal - Olliix MP101-1137</t>
  </si>
  <si>
    <t>MP101-1137</t>
  </si>
  <si>
    <t>165-MP41-7425</t>
  </si>
  <si>
    <t>Madison Park 100% Polyester Jacquard Window Valance w/ Beads in Navy - Olliix MP41-7425</t>
  </si>
  <si>
    <t>MP41-7425</t>
  </si>
  <si>
    <t>165-TN51-0477</t>
  </si>
  <si>
    <t>True North by Sleep Philosophy 100% Polyester Solid Micro Fleece Blanket in Grey - Olliix TN51-0477</t>
  </si>
  <si>
    <t>TN51-0477</t>
  </si>
  <si>
    <t>165-MP100-1168</t>
  </si>
  <si>
    <t>Madison Park Malabar Accent Chair in Gray - Olliix MP100-1168</t>
  </si>
  <si>
    <t>MP100-1168</t>
  </si>
  <si>
    <t>165-MP131-1061</t>
  </si>
  <si>
    <t>Madison Park Parker Shelf / Bookcase in Off-White/Natural - Olliix MP131-1061</t>
  </si>
  <si>
    <t>MP131-1061</t>
  </si>
  <si>
    <t>165-MP40-7372</t>
  </si>
  <si>
    <t>Madison Park 100% Polyester Twisted Tab Poly Voile Window Pair in Ivory - Olliix MP40-7372</t>
  </si>
  <si>
    <t>MP40-7372</t>
  </si>
  <si>
    <t>165-II100-0435</t>
  </si>
  <si>
    <t>INK+IVY Novak Lounge Chair in Grey - Olliix II100-0435</t>
  </si>
  <si>
    <t>II100-0435</t>
  </si>
  <si>
    <t>165-MP122-1136</t>
  </si>
  <si>
    <t>Madison Park Kirtley Writing Desk in White/Brown - Olliix MP122-1136</t>
  </si>
  <si>
    <t>MP122-1136</t>
  </si>
  <si>
    <t>165-MPS121-0295</t>
  </si>
  <si>
    <t>Madison Park Signature Helena Round Dining Table in Antique Cream - Olliix MPS121-0295</t>
  </si>
  <si>
    <t>MPS121-0295</t>
  </si>
  <si>
    <t>165-MP40-7491</t>
  </si>
  <si>
    <t>Madison Park 57% Rayon 43% Polyester Palm Leaf Burnout Window Sheer in Natural - Olliix MP40-7491</t>
  </si>
  <si>
    <t>MP40-7491</t>
  </si>
  <si>
    <t>165-MP105-1087</t>
  </si>
  <si>
    <t>Madison Park Farrah Accent Bench in Cream - Olliix MP105-1087</t>
  </si>
  <si>
    <t>MP105-1087</t>
  </si>
  <si>
    <t>165-MP100-1048</t>
  </si>
  <si>
    <t>Madison Park Oxford Mid-Century Accent Chair in Sand - Olliix MP100-1048</t>
  </si>
  <si>
    <t>MP100-1048</t>
  </si>
  <si>
    <t>165-MT100-0148</t>
  </si>
  <si>
    <t>Martha Stewart Maribelle Accent Chair in Beige/Blue - Olliix MT100-0148</t>
  </si>
  <si>
    <t>MT100-0148</t>
  </si>
  <si>
    <t>165-MPS72-481</t>
  </si>
  <si>
    <t>Madison Park Signature 100% Polyester Bath Rug in Navy - Olliix MPS72-481</t>
  </si>
  <si>
    <t>MPS72-481</t>
  </si>
  <si>
    <t>165-TN51-0478</t>
  </si>
  <si>
    <t>True North by Sleep Philosophy 100% Polyester Solid Micro Fleece Blanket in Grey - Olliix TN51-0478</t>
  </si>
  <si>
    <t>TN51-0478</t>
  </si>
  <si>
    <t>165-II100-0468</t>
  </si>
  <si>
    <t>INK+IVY Newport Accent Chair in Spice - Olliix II100-0468</t>
  </si>
  <si>
    <t>II100-0468</t>
  </si>
  <si>
    <t>165-II110-0455</t>
  </si>
  <si>
    <t>INK+IVY Newport Lounge Chair in Beige - Olliix II110-0455</t>
  </si>
  <si>
    <t>II110-0455</t>
  </si>
  <si>
    <t>165-TN51-0479</t>
  </si>
  <si>
    <t>True North by Sleep Philosophy 100% Polyester Solid Micro Fleece Blanket in Grey - Olliix TN51-0479</t>
  </si>
  <si>
    <t>TN51-0479</t>
  </si>
  <si>
    <t>165-MP40-7373</t>
  </si>
  <si>
    <t>Madison Park 100% Polyester Twisted Tab Poly Voile Window Pair in Ivory - Olliix MP40-7373</t>
  </si>
  <si>
    <t>MP40-7373</t>
  </si>
  <si>
    <t>165-MP100-1093</t>
  </si>
  <si>
    <t>Madison Park Emma Accent Chair in Brown Multi - Olliix MP100-1093</t>
  </si>
  <si>
    <t>MP100-1093</t>
  </si>
  <si>
    <t>165-MP72-7332</t>
  </si>
  <si>
    <t>Madison Park 100% Cotton Tufted Bath Rug in White - Olliix MP72-7332</t>
  </si>
  <si>
    <t>MP72-7332</t>
  </si>
  <si>
    <t>165-MPS72-478</t>
  </si>
  <si>
    <t>Madison Park Signature 100% Polyester Bath Rug in Navy - Olliix MPS72-478</t>
  </si>
  <si>
    <t>MPS72-478</t>
  </si>
  <si>
    <t>165-MT100-0140</t>
  </si>
  <si>
    <t>Martha Stewart Malcom Accent Chair in Taupe - Olliix MT100-0140</t>
  </si>
  <si>
    <t>MT100-0140</t>
  </si>
  <si>
    <t>165-MP116-1143</t>
  </si>
  <si>
    <t>Madison Park Amelia King Headboard in Navy - Olliix MP116-1143</t>
  </si>
  <si>
    <t>MP116-1143</t>
  </si>
  <si>
    <t>165-MPS72-474</t>
  </si>
  <si>
    <t>Madison Park Signature 100% Cotton Tufted 3000GSM Reversible Bath Rug in Grey - Olliix MPS72-474</t>
  </si>
  <si>
    <t>MPS72-474</t>
  </si>
  <si>
    <t>165-MT100-0149</t>
  </si>
  <si>
    <t>Martha Stewart Samba Accent Chair in Grey - Olliix MT100-0149</t>
  </si>
  <si>
    <t>MT100-0149</t>
  </si>
  <si>
    <t>165-MP104-1153</t>
  </si>
  <si>
    <t>Madison Park Carson Counter Stool in Navy - Olliix MP104-1153</t>
  </si>
  <si>
    <t>MP104-1153</t>
  </si>
  <si>
    <t>165-MPS100-0303</t>
  </si>
  <si>
    <t>Madison Park Signature Collin Arm Chair in Cream/Dark Brown - Olliix MPS100-0303</t>
  </si>
  <si>
    <t>MPS100-0303</t>
  </si>
  <si>
    <t>165-II120-0459</t>
  </si>
  <si>
    <t>INK+IVY Monterey Console Table in Natural - Olliix II120-0459</t>
  </si>
  <si>
    <t>II120-0459</t>
  </si>
  <si>
    <t>165-MT100-0137</t>
  </si>
  <si>
    <t>Martha Stewart Manhattan Accent Chair in Light Blue - Olliix MT100-0137</t>
  </si>
  <si>
    <t>MT100-0137</t>
  </si>
  <si>
    <t>165-MP103-1071</t>
  </si>
  <si>
    <t>Madison Park Tyler Swivel in Grey - Olliix MP103-1071</t>
  </si>
  <si>
    <t>MP103-1071</t>
  </si>
  <si>
    <t>165-MP103-1103</t>
  </si>
  <si>
    <t>Madison Park Tyler Swivel Chair in Blue - Olliix MP103-1103</t>
  </si>
  <si>
    <t>MP103-1103</t>
  </si>
  <si>
    <t>165-ST35-0253</t>
  </si>
  <si>
    <t>8x10' Talas Trellis Area Rug in Cream - Olliix ST35-0253</t>
  </si>
  <si>
    <t>ST35-0253</t>
  </si>
  <si>
    <t>165-II100-0485</t>
  </si>
  <si>
    <t>INK+IVY Madden Accent Chair in Blue - Olliix II100-0485</t>
  </si>
  <si>
    <t>II100-0485</t>
  </si>
  <si>
    <t>165-II100-0486</t>
  </si>
  <si>
    <t>INK+IVY Madden Accent Chair in Ivory - Olliix II100-0486</t>
  </si>
  <si>
    <t>II100-0486</t>
  </si>
  <si>
    <t>165-MP70-7471</t>
  </si>
  <si>
    <t>Madison Park 100% Polyester Clip Shower Curtain in Blush - Olliix MP70-7471</t>
  </si>
  <si>
    <t>MP70-7471</t>
  </si>
  <si>
    <t>165-MP103-1077</t>
  </si>
  <si>
    <t>Madison Park Capstone Swivel in Taupe - Olliix MP103-1077</t>
  </si>
  <si>
    <t>MP103-1077</t>
  </si>
  <si>
    <t>165-II11-1187</t>
  </si>
  <si>
    <t>INK+IVY 100% Cotton Embroidered Euro Sham in Gray - Olliix II11-1187</t>
  </si>
  <si>
    <t>II11-1187</t>
  </si>
  <si>
    <t>165-II11-1188</t>
  </si>
  <si>
    <t>INK+IVY 100% Cotton Embroidered Euro Sham in Taupe - Olliix II11-1188</t>
  </si>
  <si>
    <t>II11-1188</t>
  </si>
  <si>
    <t>165-MP108-1055</t>
  </si>
  <si>
    <t>Madison Park Cirque Dining Chair (Set of 2) in Navy - Olliix MP108-1055</t>
  </si>
  <si>
    <t>MP108-1055</t>
  </si>
  <si>
    <t>165-MP103-1102</t>
  </si>
  <si>
    <t>Madison Park Augustine Swivel Glider Chair in Navy - Olliix MP103-1102</t>
  </si>
  <si>
    <t>MP103-1102</t>
  </si>
  <si>
    <t>165-MP103-1176</t>
  </si>
  <si>
    <t>Madison Park Augustine Swivel Glider Chair in Plain Grey - Olliix MP103-1176</t>
  </si>
  <si>
    <t>MP103-1176</t>
  </si>
  <si>
    <t>165-MP103-1072</t>
  </si>
  <si>
    <t>Madison Park Calvin Swivel in Natural - Olliix MP103-1072</t>
  </si>
  <si>
    <t>MP103-1072</t>
  </si>
  <si>
    <t>165-MPS110-0297</t>
  </si>
  <si>
    <t>Madison Park Signature Windsor Lounge Chair in Dark Grey - Olliix MPS110-0297</t>
  </si>
  <si>
    <t>MPS110-0297</t>
  </si>
  <si>
    <t>165-MPS108-0302</t>
  </si>
  <si>
    <t>Madison Park Signature Dining Side Chair(set of 2) in Blue - Olliix MPS108-0302</t>
  </si>
  <si>
    <t>MPS108-0302</t>
  </si>
  <si>
    <t>165-ID40-2018</t>
  </si>
  <si>
    <t>Intelligent Design 100% Polyester Pom Pom Embellished Window Panel in Blush - Olliix ID40-2018</t>
  </si>
  <si>
    <t>ID40-2018</t>
  </si>
  <si>
    <t>165-ID40-2021</t>
  </si>
  <si>
    <t>Intelligent Design 100% Polyester Grommet Top Metallic Animal Printed Total Blackout Curtain in White/Gold - Olliix ID40-2021</t>
  </si>
  <si>
    <t>ID40-2021</t>
  </si>
  <si>
    <t>165-MZK40-229</t>
  </si>
  <si>
    <t>Mi Zone Kids 100% Polyester Rainbow with Metallic Printed Total Blackout Window Panel in Pink - Olliix MZK40-229</t>
  </si>
  <si>
    <t>MZK40-229</t>
  </si>
  <si>
    <t>165-II72-1228</t>
  </si>
  <si>
    <t>INK+IVY 100% Cotton Bath Rug in Black/Neutral - Olliix II72-1228</t>
  </si>
  <si>
    <t>II72-1228</t>
  </si>
  <si>
    <t>165-II72-1229</t>
  </si>
  <si>
    <t>INK+IVY 100% Cotton Bath Rug in Grey/White - Olliix II72-1229</t>
  </si>
  <si>
    <t>II72-1229</t>
  </si>
  <si>
    <t>165-MP103-1144</t>
  </si>
  <si>
    <t>Madison Park Brianne Swivel Chair in Orange - Olliix MP103-1144</t>
  </si>
  <si>
    <t>MP103-1144</t>
  </si>
  <si>
    <t>165-LCN51-0007</t>
  </si>
  <si>
    <t>Clean Spaces 100% Polyester Antimicrobial Plush Blanket in Blue - Olliix LCN51-0007</t>
  </si>
  <si>
    <t>LCN51-0007</t>
  </si>
  <si>
    <t>165-LCN51-0010</t>
  </si>
  <si>
    <t>Clean Spaces 100% Polyester Antimicrobial Plush Blanket in Grey - Olliix LCN51-0010</t>
  </si>
  <si>
    <t>LCN51-0010</t>
  </si>
  <si>
    <t>165-MP40-7492</t>
  </si>
  <si>
    <t>Madison Park 57% Rayon 43% Polyester Palm Leaf Burnout Window Sheer in Natural - Olliix MP40-7492</t>
  </si>
  <si>
    <t>MP40-7492</t>
  </si>
  <si>
    <t>165-MP70-7541</t>
  </si>
  <si>
    <t>Madison Park 100% Polyester Shower Curtain in Taupe - Olliix MP70-7541</t>
  </si>
  <si>
    <t>MP70-7541</t>
  </si>
  <si>
    <t>165-WR50-1348</t>
  </si>
  <si>
    <t>Woolrich 100% Polyester Cozy Spun/Berber Printed Throw in Blue - Olliix WR50-1348</t>
  </si>
  <si>
    <t>WR50-1348</t>
  </si>
  <si>
    <t>165-MT101-0135</t>
  </si>
  <si>
    <t>Martha Stewart Cedric Accent Ottoman in Cream - Olliix MT101-0135</t>
  </si>
  <si>
    <t>MT101-0135</t>
  </si>
  <si>
    <t>165-MPS72-473</t>
  </si>
  <si>
    <t>Madison Park Signature 100% Cotton Tufted 3000GSM Reversible Bath Rug in Grey - Olliix MPS72-473</t>
  </si>
  <si>
    <t>MPS72-473</t>
  </si>
  <si>
    <t>165-ID40-1982</t>
  </si>
  <si>
    <t>Intelligent Design 100% Polyester Foil Printed Microfiber Panel With Total Blackout Liner in Blush/Gold - Olliix ID40-1982</t>
  </si>
  <si>
    <t>ID40-1982</t>
  </si>
  <si>
    <t>165-MP100-1011</t>
  </si>
  <si>
    <t>Madison Park Clearwater Accent Chair in Natural - Olliix MP100-1011</t>
  </si>
  <si>
    <t>MP100-1011</t>
  </si>
  <si>
    <t>165-MP103-1180</t>
  </si>
  <si>
    <t>Madison Park Westerly Swivel Chair in Blue - Olliix MP103-1180</t>
  </si>
  <si>
    <t>MP103-1180</t>
  </si>
  <si>
    <t>165-MP40-7494</t>
  </si>
  <si>
    <t>Madison Park 80% Polyester 20% Linen Tab Top Panel with Fleece Lining in Natural - Olliix MP40-7494</t>
  </si>
  <si>
    <t>MP40-7494</t>
  </si>
  <si>
    <t>165-MP40-7495</t>
  </si>
  <si>
    <t>Madison Park 80% Polyester 20% Linen Rod Pocket and Back Tab Panel with Fleece Lining in Natural - Olliix MP40-7495</t>
  </si>
  <si>
    <t>MP40-7495</t>
  </si>
  <si>
    <t>165-MP103-1111</t>
  </si>
  <si>
    <t>Madison Park Circa Swivel Chair in Grey - Olliix MP103-1111</t>
  </si>
  <si>
    <t>MP103-1111</t>
  </si>
  <si>
    <t>165-SS40-0181</t>
  </si>
  <si>
    <t>SunSmart 100% Polyester Blackout Printed Window Panel in Navy - Olliix SS40-0181</t>
  </si>
  <si>
    <t>SS40-0181</t>
  </si>
  <si>
    <t>165-MP103-1170</t>
  </si>
  <si>
    <t>Madison Park Mathis Swivel Glider Chair in Natural - Olliix MP103-1170</t>
  </si>
  <si>
    <t>MP103-1170</t>
  </si>
  <si>
    <t>165-MP103-1171</t>
  </si>
  <si>
    <t>Madison Park Mathis Swivel Glider Chair in Gray - Olliix MP103-1171</t>
  </si>
  <si>
    <t>MP103-1171</t>
  </si>
  <si>
    <t>165-MP40-7434</t>
  </si>
  <si>
    <t>Madison Park 65% Rayon 35% Polyester Burnout Printed Window Panel in Yellow - Olliix MP40-7434</t>
  </si>
  <si>
    <t>MP40-7434</t>
  </si>
  <si>
    <t>165-UH70-2386</t>
  </si>
  <si>
    <t>Urban Habitat 100% Cotton Shower Curtain in Seafoam - Olliix UH70-2386</t>
  </si>
  <si>
    <t>UH70-2386</t>
  </si>
  <si>
    <t>165-MP103-1095</t>
  </si>
  <si>
    <t>Madison Park Reed Swivel Chair in Light Tan - Olliix MP103-1095</t>
  </si>
  <si>
    <t>MP103-1095</t>
  </si>
  <si>
    <t>165-ID40-554</t>
  </si>
  <si>
    <t>Intelligent Design 100% Polyester Microfiber Chevron Printed Panel Pair in Yellow - Olliix ID40-554</t>
  </si>
  <si>
    <t>ID40-554</t>
  </si>
  <si>
    <t>165-II30-1140</t>
  </si>
  <si>
    <t>INK+IVY 100% Acrylic Knitted Euro Pillow Cover in Grey - Olliix II30-1140</t>
  </si>
  <si>
    <t>II30-1140</t>
  </si>
  <si>
    <t>165-II30-1147</t>
  </si>
  <si>
    <t>INK+IVY 100% Acrylic Knitted Euro Pillow Cover in Indigo - Olliix II30-1147</t>
  </si>
  <si>
    <t>II30-1147</t>
  </si>
  <si>
    <t>165-LCN51-0002</t>
  </si>
  <si>
    <t>Clean Spaces 100% Polyester Antimicrobial Plush Blanket in Ivory - Olliix LCN51-0002</t>
  </si>
  <si>
    <t>LCN51-0002</t>
  </si>
  <si>
    <t>165-LCN51-0005</t>
  </si>
  <si>
    <t>Clean Spaces 100% Polyester Antimicrobial Plush Blanket in Blush - Olliix LCN51-0005</t>
  </si>
  <si>
    <t>LCN51-0005</t>
  </si>
  <si>
    <t>165-MP72-7333</t>
  </si>
  <si>
    <t>Madison Park 100% Cotton Tufted Bath Rug in White - Olliix MP72-7333</t>
  </si>
  <si>
    <t>MP72-7333</t>
  </si>
  <si>
    <t>165-MP40-7405</t>
  </si>
  <si>
    <t>Madison Park 100% Polyester Solid Faux Silk Twist Tab Total Blackout Window Curtain in Bronze - Olliix MP40-7405</t>
  </si>
  <si>
    <t>MP40-7405</t>
  </si>
  <si>
    <t>165-MP40-7407</t>
  </si>
  <si>
    <t>Madison Park 100% Polyester Solid Faux Silk Twist Tab Total Blackout Window Curtain in Pewter - Olliix MP40-7407</t>
  </si>
  <si>
    <t>MP40-7407</t>
  </si>
  <si>
    <t>165-II50-1138</t>
  </si>
  <si>
    <t>INK+IVY 100% Acrylic Knitted Throw in Grey - Olliix II50-1138</t>
  </si>
  <si>
    <t>II50-1138</t>
  </si>
  <si>
    <t>165-II50-1145</t>
  </si>
  <si>
    <t>INK+IVY 100% Acrylic Knitted Throw in Indigo - Olliix II50-1145</t>
  </si>
  <si>
    <t>II50-1145</t>
  </si>
  <si>
    <t>165-MZK40-228</t>
  </si>
  <si>
    <t>Mi Zone Kids 100% Polyester Rainbow with Metallic Printed Total Blackout Window Panel in Pink - Olliix MZK40-228</t>
  </si>
  <si>
    <t>MZK40-228</t>
  </si>
  <si>
    <t>165-MP40-7493</t>
  </si>
  <si>
    <t>Madison Park 57% Rayon 43% Polyester Palm Leaf Burnout Window Sheer in Natural - Olliix MP40-7493</t>
  </si>
  <si>
    <t>MP40-7493</t>
  </si>
  <si>
    <t>165-MP130-1177</t>
  </si>
  <si>
    <t>Madison Park Cali Accent Chest in Natural - Olliix MP130-1177</t>
  </si>
  <si>
    <t>MP130-1177</t>
  </si>
  <si>
    <t>165-MP130-0451</t>
  </si>
  <si>
    <t>Madison Park Rubrix 3 Drawer Chest in Navy - Olliix MP130-0451</t>
  </si>
  <si>
    <t>MP130-0451</t>
  </si>
  <si>
    <t>165-ID40-2020</t>
  </si>
  <si>
    <t>Intelligent Design 100% Polyester Grommet Top Metallic Animal Printed Total Blackout Curtain in White/Gold - Olliix ID40-2020</t>
  </si>
  <si>
    <t>ID40-2020</t>
  </si>
  <si>
    <t>165-MP103-1131</t>
  </si>
  <si>
    <t>Madison Park Marion Swivel Chair in Brown - Olliix MP103-1131</t>
  </si>
  <si>
    <t>MP103-1131</t>
  </si>
  <si>
    <t>165-SS40-0182</t>
  </si>
  <si>
    <t>SunSmart 100% Polyester Blackout Printed Window Panel in Navy - Olliix SS40-0182</t>
  </si>
  <si>
    <t>SS40-0182</t>
  </si>
  <si>
    <t>165-MP95B-0270</t>
  </si>
  <si>
    <t>Madison Park Paper Printed with Gel Coat and Framed Wall Decor 3 Piece Set in Navy - Olliix MP95B-0270</t>
  </si>
  <si>
    <t>MP95B-0270</t>
  </si>
  <si>
    <t>165-MP70-7542</t>
  </si>
  <si>
    <t>Madison Park 100% Cotton Shower Curtain in Grey - Olliix MP70-7542</t>
  </si>
  <si>
    <t>MP70-7542</t>
  </si>
  <si>
    <t>165-ID31-2032</t>
  </si>
  <si>
    <t>Intelligent Design 100% Polyester Chenille Round Floor Pillow Cushion in Ivory - Olliix ID31-2032</t>
  </si>
  <si>
    <t>ID31-2032</t>
  </si>
  <si>
    <t>165-ID31-2033</t>
  </si>
  <si>
    <t>Intelligent Design 100% Polyester Chenille Round Floor Pillow Cushion in Grey - Olliix ID31-2033</t>
  </si>
  <si>
    <t>ID31-2033</t>
  </si>
  <si>
    <t>165-ID31-2035</t>
  </si>
  <si>
    <t>Intelligent Design 100% Polyester Chenille Round Floor Pillow Cushion in Blush - Olliix ID31-2035</t>
  </si>
  <si>
    <t>ID31-2035</t>
  </si>
  <si>
    <t>165-MPS72-479</t>
  </si>
  <si>
    <t>Madison Park Signature 100% Polyester Bath Rug in Navy - Olliix MPS72-479</t>
  </si>
  <si>
    <t>MPS72-479</t>
  </si>
  <si>
    <t>165-MP103-1051</t>
  </si>
  <si>
    <t>Madison Park Kirby Push Back Recliner in Navy Multi - Olliix MP103-1051</t>
  </si>
  <si>
    <t>MP103-1051</t>
  </si>
  <si>
    <t>165-MT100-0136</t>
  </si>
  <si>
    <t>Martha Stewart Isla Accent Chair in Natural - Olliix MT100-0136</t>
  </si>
  <si>
    <t>MT100-0136</t>
  </si>
  <si>
    <t>165-LCN51-0003</t>
  </si>
  <si>
    <t>Clean Spaces 100% Polyester Antimicrobial Plush Blanket in Ivory - Olliix LCN51-0003</t>
  </si>
  <si>
    <t>LCN51-0003</t>
  </si>
  <si>
    <t>165-LCN51-0006</t>
  </si>
  <si>
    <t>Clean Spaces 100% Polyester Antimicrobial Plush Blanket in Blush - Olliix LCN51-0006</t>
  </si>
  <si>
    <t>LCN51-0006</t>
  </si>
  <si>
    <t>165-LCN51-0009</t>
  </si>
  <si>
    <t>Clean Spaces 100% Polyester Antimicrobial Plush Blanket in Blue - Olliix LCN51-0009</t>
  </si>
  <si>
    <t>LCN51-0009</t>
  </si>
  <si>
    <t>165-LCN51-0015</t>
  </si>
  <si>
    <t>Clean Spaces 100% Polyester Antimicrobial Plush Blanket in Charcoal - Olliix LCN51-0015</t>
  </si>
  <si>
    <t>LCN51-0015</t>
  </si>
  <si>
    <t>165-II121-0445</t>
  </si>
  <si>
    <t>INK+IVY Sonoma Dining Table in Reclaimed White - Olliix II121-0445</t>
  </si>
  <si>
    <t>II121-0445</t>
  </si>
  <si>
    <t>165-II121-0446</t>
  </si>
  <si>
    <t>INK+IVY Sonoma Dining Table in Reclaimed Grey - Olliix II121-0446</t>
  </si>
  <si>
    <t>II121-0446</t>
  </si>
  <si>
    <t>165-MP103-1106</t>
  </si>
  <si>
    <t>Madison Park Aidan Recliner in Blue - Olliix MP103-1106</t>
  </si>
  <si>
    <t>MP103-1106</t>
  </si>
  <si>
    <t>165-II100-0399</t>
  </si>
  <si>
    <t>INK+IVY Malibu Accent Chair in Natural - Olliix II100-0399</t>
  </si>
  <si>
    <t>II100-0399</t>
  </si>
  <si>
    <t>165-MT103-0132</t>
  </si>
  <si>
    <t>Martha Stewart Amber Swivel Chair in Ivory - Olliix MT103-0132</t>
  </si>
  <si>
    <t>MT103-0132</t>
  </si>
  <si>
    <t>165-II100-0452</t>
  </si>
  <si>
    <t>INK+IVY Easton Low Profile Accent Chair in Grey - Olliix II100-0452</t>
  </si>
  <si>
    <t>II100-0452</t>
  </si>
  <si>
    <t>165-ID40-2019</t>
  </si>
  <si>
    <t>Intelligent Design 100% Polyester Pom Pom Embellished Window Panel in Blush - Olliix ID40-2019</t>
  </si>
  <si>
    <t>ID40-2019</t>
  </si>
  <si>
    <t>165-MT103-0143</t>
  </si>
  <si>
    <t>Martha Stewart Osborne Swivel Chair in Ivory - Olliix MT103-0143</t>
  </si>
  <si>
    <t>MT103-0143</t>
  </si>
  <si>
    <t>165-SS40-0215</t>
  </si>
  <si>
    <t>SunSmart 100% Polyester Jacquard Printed Room Darkening Window Panel in Yellow - Olliix SS40-0215</t>
  </si>
  <si>
    <t>SS40-0215</t>
  </si>
  <si>
    <t>165-MP40-7496</t>
  </si>
  <si>
    <t>Madison Park 80% Polyester 20% Linen Rod Pocket and Back Tab Panel with Fleece Lining in Natural - Olliix MP40-7496</t>
  </si>
  <si>
    <t>MP40-7496</t>
  </si>
  <si>
    <t>165-MP130-1112</t>
  </si>
  <si>
    <t>Madison Park Bering Painted Chest in Silver Multi - Olliix MP130-1112</t>
  </si>
  <si>
    <t>MP130-1112</t>
  </si>
  <si>
    <t>165-II115-0419</t>
  </si>
  <si>
    <t>INK+IVY Mercer Q Bed in Brown/Bronze - Olliix II115-0419</t>
  </si>
  <si>
    <t>II115-0419</t>
  </si>
  <si>
    <t>165-MP70-7543</t>
  </si>
  <si>
    <t>Madison Park 100% Polyester Jacquard Shower Curtain in Navy - Olliix MP70-7543</t>
  </si>
  <si>
    <t>MP70-7543</t>
  </si>
  <si>
    <t>165-MP40-7406</t>
  </si>
  <si>
    <t>Madison Park 100% Polyester Solid Faux Silk Twist Tab Total Blackout Window Curtain in Bronze - Olliix MP40-7406</t>
  </si>
  <si>
    <t>MP40-7406</t>
  </si>
  <si>
    <t>165-MP40-7408</t>
  </si>
  <si>
    <t>Madison Park 100% Polyester Solid Faux Silk Twist Tab Total Blackout Window Curtain in Pewter - Olliix MP40-7408</t>
  </si>
  <si>
    <t>MP40-7408</t>
  </si>
  <si>
    <t>165-MP70-7695</t>
  </si>
  <si>
    <t>Madison Park 100% Cotton Shower Curtain in Navy - Olliix MP70-7695</t>
  </si>
  <si>
    <t>MP70-7695</t>
  </si>
  <si>
    <t>165-MP70-7696</t>
  </si>
  <si>
    <t>Madison Park 100% Cotton Shower Curtain in Ivory - Olliix MP70-7696</t>
  </si>
  <si>
    <t>MP70-7696</t>
  </si>
  <si>
    <t>165-MP70-7697</t>
  </si>
  <si>
    <t>Madison Park 100% Cotton Shower Curtain in Grey - Olliix MP70-7697</t>
  </si>
  <si>
    <t>MP70-7697</t>
  </si>
  <si>
    <t>165-SS40-0197</t>
  </si>
  <si>
    <t>SunSmart 100% Polyester Knitted Jacquard Paisley Total Blackout Grommet Top Curtain Panel in Grey - Olliix SS40-0197</t>
  </si>
  <si>
    <t>SS40-0197</t>
  </si>
  <si>
    <t>165-SS40-0200</t>
  </si>
  <si>
    <t>SunSmart 100% Polyester Knitted Jacquard Paisley Total Blackout Grommet Top Curtain Panel in White - Olliix SS40-0200</t>
  </si>
  <si>
    <t>SS40-0200</t>
  </si>
  <si>
    <t>165-SS40-0203</t>
  </si>
  <si>
    <t>SunSmart 100% Polyester Knitted Jacquard Paisley Total Blackout Grommet Top Curtain Panel in Champagne - Olliix SS40-0203</t>
  </si>
  <si>
    <t>SS40-0203</t>
  </si>
  <si>
    <t>165-SS40-0206</t>
  </si>
  <si>
    <t>SunSmart 100% Polyester Knitted Jacquard Paisley Total Blackout Grommet Top Curtain Panel in Navy - Olliix SS40-0206</t>
  </si>
  <si>
    <t>SS40-0206</t>
  </si>
  <si>
    <t>165-SS40-0145</t>
  </si>
  <si>
    <t>SunSmart 100% Polyester Ogee Knitted Jacquard Total Blackout Panel in Navy - Olliix SS40-0145</t>
  </si>
  <si>
    <t>SS40-0145</t>
  </si>
  <si>
    <t>165-MP73-7472</t>
  </si>
  <si>
    <t>Madison Park 100% Cotton 6 Piece Towel Set in Navy - Olliix MP73-7472</t>
  </si>
  <si>
    <t>MP73-7472</t>
  </si>
  <si>
    <t>165-MP73-7473</t>
  </si>
  <si>
    <t>Madison Park 100% Cotton 6 Piece Towel Set in Charcoal - Olliix MP73-7473</t>
  </si>
  <si>
    <t>MP73-7473</t>
  </si>
  <si>
    <t>165-MP70-7842</t>
  </si>
  <si>
    <t>Madison Park 100% Cotton Printed Shower Curtain in Blue - Olliix MP70-7842</t>
  </si>
  <si>
    <t>MP70-7842</t>
  </si>
  <si>
    <t>165-II121-0417</t>
  </si>
  <si>
    <t>INK+IVY Mercer Oval Dining Table in Black - Olliix II121-0417</t>
  </si>
  <si>
    <t>II121-0417</t>
  </si>
  <si>
    <t>165-II115-0417</t>
  </si>
  <si>
    <t>Queen Bed - Olliix II115-0417</t>
  </si>
  <si>
    <t>II115-0417</t>
  </si>
  <si>
    <t>165-SS40-0216</t>
  </si>
  <si>
    <t>SunSmart 100% Polyester Jacquard Printed Room Darkening Window Panel in Yellow - Olliix SS40-0216</t>
  </si>
  <si>
    <t>SS40-0216</t>
  </si>
  <si>
    <t>165-II40-1184</t>
  </si>
  <si>
    <t>INK+IVY 100% Window Curtain Panel with Lining in Natural - Olliix II40-1184</t>
  </si>
  <si>
    <t>II40-1184</t>
  </si>
  <si>
    <t>165-II40-1182</t>
  </si>
  <si>
    <t>INK+IVY 100% Window Curtain Panel with Lining in Navy - Olliix II40-1182</t>
  </si>
  <si>
    <t>II40-1182</t>
  </si>
  <si>
    <t>165-II40-1183</t>
  </si>
  <si>
    <t>INK+IVY 100% Window Curtain Panel with Lining in Taupe - Olliix II40-1183</t>
  </si>
  <si>
    <t>II40-1183</t>
  </si>
  <si>
    <t>165-MP95F-0265</t>
  </si>
  <si>
    <t>Madison Park Round Sunburst Wall Decor Mirror in Silver - Olliix MP95F-0265</t>
  </si>
  <si>
    <t>MP95F-0265</t>
  </si>
  <si>
    <t>165-MP12-7513</t>
  </si>
  <si>
    <t>Madison Park 100% Polyester Adelyn Brushed Long Fur Duvet Cover Set in Ivory - Olliix MP12-7513</t>
  </si>
  <si>
    <t>MP12-7513</t>
  </si>
  <si>
    <t>165-5DS153-0036</t>
  </si>
  <si>
    <t>510 Design Nicolo Table Lamp in White - Olliix 5DS153-0036</t>
  </si>
  <si>
    <t>5DS153-0036</t>
  </si>
  <si>
    <t>165-5DS153-0037</t>
  </si>
  <si>
    <t>510 Design Nicolo Table Lamp in Black - Olliix 5DS153-0037</t>
  </si>
  <si>
    <t>5DS153-0037</t>
  </si>
  <si>
    <t>165-WR20-3312</t>
  </si>
  <si>
    <t>Woolrich 100% Cotton Flannel Printed Sheet Set in Black/White Scottie Dogs - Olliix WR20-3312</t>
  </si>
  <si>
    <t>WR20-3312</t>
  </si>
  <si>
    <t>165-SS40-0146</t>
  </si>
  <si>
    <t>SunSmart 100% Polyester Ogee Knitted Jacquard Total Blackout Panel in Navy - Olliix SS40-0146</t>
  </si>
  <si>
    <t>SS40-0146</t>
  </si>
  <si>
    <t>165-II115-0432</t>
  </si>
  <si>
    <t>INK+IVY Mallory King Bed in Brown Multi - Olliix II115-0432</t>
  </si>
  <si>
    <t>II115-0432</t>
  </si>
  <si>
    <t>165-5DS153-0041</t>
  </si>
  <si>
    <t>510 Design Bayard Table Lamp in Grey - Olliix 5DS153-0041</t>
  </si>
  <si>
    <t>5DS153-0041</t>
  </si>
  <si>
    <t>165-MPS72-480</t>
  </si>
  <si>
    <t>Madison Park Signature 100% Polyester Bath Rug in Navy - Olliix MPS72-480</t>
  </si>
  <si>
    <t>MPS72-480</t>
  </si>
  <si>
    <t>165-BR20-1895</t>
  </si>
  <si>
    <t>Beautyrest 60% Cotton 35% Polyester 5% Lyocell Triblend Antimicrobial Sheet Set in White - Olliix BR20-1895</t>
  </si>
  <si>
    <t>BR20-1895</t>
  </si>
  <si>
    <t>165-BR20-1899</t>
  </si>
  <si>
    <t>Beautyrest 60% Cotton 35% Polyester 5% Lyocell Triblend Antimicrobial Sheet Set in Blue - Olliix BR20-1899</t>
  </si>
  <si>
    <t>BR20-1899</t>
  </si>
  <si>
    <t>165-BR20-1903</t>
  </si>
  <si>
    <t>Beautyrest 60% Cotton 35% Polyester 5% Lyocell Triblend Antimicrobial Sheet Set in Ivory - Olliix BR20-1903</t>
  </si>
  <si>
    <t>BR20-1903</t>
  </si>
  <si>
    <t>165-BR20-1907</t>
  </si>
  <si>
    <t>Beautyrest 60% Cotton 35% Polyester 5% Lyocell Triblend Antimicrobial Sheet Set in Light Grey - Olliix BR20-1907</t>
  </si>
  <si>
    <t>BR20-1907</t>
  </si>
  <si>
    <t>165-BR20-1845</t>
  </si>
  <si>
    <t>Beautyrest 100% Cotton Flannel Oversized Sheet Set in Seafoam Solid - Olliix BR20-1845</t>
  </si>
  <si>
    <t>BR20-1845</t>
  </si>
  <si>
    <t>165-BR20-1849</t>
  </si>
  <si>
    <t>Beautyrest 100% Cotton Flannel Oversized Sheet Set in Ivory Solid - Olliix BR20-1849</t>
  </si>
  <si>
    <t>BR20-1849</t>
  </si>
  <si>
    <t>165-BR20-1853</t>
  </si>
  <si>
    <t>Beautyrest 100% Cotton Flannel Oversized Sheet Set in Grey Windowpane - Olliix BR20-1853</t>
  </si>
  <si>
    <t>BR20-1853</t>
  </si>
  <si>
    <t>165-BR20-1857</t>
  </si>
  <si>
    <t>Beautyrest 100% Cotton Flannel Oversized Sheet Set in Beige Windowpane - Olliix BR20-1857</t>
  </si>
  <si>
    <t>BR20-1857</t>
  </si>
  <si>
    <t>165-BR20-1861</t>
  </si>
  <si>
    <t>Beautyrest 100% Cotton Flannel Oversized Sheet Set in Grey Petals - Olliix BR20-1861</t>
  </si>
  <si>
    <t>BR20-1861</t>
  </si>
  <si>
    <t>165-SS40-0198</t>
  </si>
  <si>
    <t>SunSmart 100% Polyester Knitted Jacquard Paisley Total Blackout Grommet Top Curtain Panel in Grey - Olliix SS40-0198</t>
  </si>
  <si>
    <t>SS40-0198</t>
  </si>
  <si>
    <t>165-SS40-0201</t>
  </si>
  <si>
    <t>SunSmart 100% Polyester Knitted Jacquard Paisley Total Blackout Grommet Top Curtain Panel in White - Olliix SS40-0201</t>
  </si>
  <si>
    <t>SS40-0201</t>
  </si>
  <si>
    <t>165-SS40-0204</t>
  </si>
  <si>
    <t>SunSmart 100% Polyester Knitted Jacquard Paisley Total Blackout Grommet Top Curtain Panel in Champagne - Olliix SS40-0204</t>
  </si>
  <si>
    <t>SS40-0204</t>
  </si>
  <si>
    <t>165-SS40-0207</t>
  </si>
  <si>
    <t>SunSmart 100% Polyester Knitted Jacquard Paisley Total Blackout Grommet Top Curtain Panel in Navy - Olliix SS40-0207</t>
  </si>
  <si>
    <t>SS40-0207</t>
  </si>
  <si>
    <t>165-MP95B-0274</t>
  </si>
  <si>
    <t>Madison Park Carved Wood Panel Wall Decor in Grey - Olliix MP95B-0274</t>
  </si>
  <si>
    <t>MP95B-0274</t>
  </si>
  <si>
    <t>165-MP95B-0275</t>
  </si>
  <si>
    <t>Madison Park Carved Wood Panel Wall Decor in Natural - Olliix MP95B-0275</t>
  </si>
  <si>
    <t>MP95B-0275</t>
  </si>
  <si>
    <t>165-MP95B-0277</t>
  </si>
  <si>
    <t>Madison Park Feather Painted Iron Round Wall Decor 3 Piece Set in Grey - Olliix MP95B-0277</t>
  </si>
  <si>
    <t>MP95B-0277</t>
  </si>
  <si>
    <t>165-MP72-7334</t>
  </si>
  <si>
    <t>Madison Park 100% Cotton Tufted Bath Rug in White - Olliix MP72-7334</t>
  </si>
  <si>
    <t>MP72-7334</t>
  </si>
  <si>
    <t>165-SS40-0183</t>
  </si>
  <si>
    <t>SunSmart 100% Polyester Blackout Printed Window Panel in Navy - Olliix SS40-0183</t>
  </si>
  <si>
    <t>SS40-0183</t>
  </si>
  <si>
    <t>165-MP95G-0256</t>
  </si>
  <si>
    <t>Madison Park Fern 2PC Set Framed Wall Decor in Natural - Olliix MP95G-0256</t>
  </si>
  <si>
    <t>MP95G-0256</t>
  </si>
  <si>
    <t>165-MP12-7514</t>
  </si>
  <si>
    <t>Madison Park 100% Polyester Adelyn Brushed Long Fur Duvet Cover Set in Ivory - Olliix MP12-7514</t>
  </si>
  <si>
    <t>MP12-7514</t>
  </si>
  <si>
    <t>165-SS40-0199</t>
  </si>
  <si>
    <t>SunSmart 100% Polyester Knitted Jacquard Paisley Total Blackout Grommet Top Curtain Panel in Grey - Olliix SS40-0199</t>
  </si>
  <si>
    <t>SS40-0199</t>
  </si>
  <si>
    <t>165-SS40-0202</t>
  </si>
  <si>
    <t>SunSmart 100% Polyester Knitted Jacquard Paisley Total Blackout Grommet Top Curtain Panel in White - Olliix SS40-0202</t>
  </si>
  <si>
    <t>SS40-0202</t>
  </si>
  <si>
    <t>165-SS40-0205</t>
  </si>
  <si>
    <t>SunSmart 100% Polyester Knitted Jacquard Paisley Total Blackout Grommet Top Curtain Panel in Champagne - Olliix SS40-0205</t>
  </si>
  <si>
    <t>SS40-0205</t>
  </si>
  <si>
    <t>165-SS40-0208</t>
  </si>
  <si>
    <t>SunSmart 100% Polyester Knitted Jacquard Paisley Total Blackout Grommet Top Curtain Panel in Navy - Olliix SS40-0208</t>
  </si>
  <si>
    <t>SS40-0208</t>
  </si>
  <si>
    <t>165-SS40-0211</t>
  </si>
  <si>
    <t>SunSmart 100% Polyester Ogee Knitted Jacquard Total Blackout Panel in Plum - Olliix SS40-0211</t>
  </si>
  <si>
    <t>SS40-0211</t>
  </si>
  <si>
    <t>165-ID10-1970</t>
  </si>
  <si>
    <t>Intelligent Design 100% Polyester Crushed Comforter Set in Blush - Olliix ID10-1970</t>
  </si>
  <si>
    <t>ID10-1970</t>
  </si>
  <si>
    <t>165-ID10-1972</t>
  </si>
  <si>
    <t>Intelligent Design 100% Polyester Crushed Comforter Set in Grey - Olliix ID10-1972</t>
  </si>
  <si>
    <t>ID10-1972</t>
  </si>
  <si>
    <t>165-ID10-1974</t>
  </si>
  <si>
    <t>Intelligent Design 100% Polyester Crushed Comforter Set in Navy - Olliix ID10-1974</t>
  </si>
  <si>
    <t>ID10-1974</t>
  </si>
  <si>
    <t>165-ID10-1976</t>
  </si>
  <si>
    <t>Intelligent Design 100% Polyester Crushed Comforter Set in Teal - Olliix ID10-1976</t>
  </si>
  <si>
    <t>ID10-1976</t>
  </si>
  <si>
    <t>165-ID10-1978</t>
  </si>
  <si>
    <t>Intelligent Design 100% Polyester Crushed Comforter Set in Purple - Olliix ID10-1978</t>
  </si>
  <si>
    <t>ID10-1978</t>
  </si>
  <si>
    <t>165-ID10-2056</t>
  </si>
  <si>
    <t>Intelligent Design 100% Polyester Crushed Comforter Set in Black - Olliix ID10-2056</t>
  </si>
  <si>
    <t>ID10-2056</t>
  </si>
  <si>
    <t>165-MP95F-0266</t>
  </si>
  <si>
    <t>Madison Park Round Sunburst Wall Decor Mirror in Silver - Olliix MP95F-0266</t>
  </si>
  <si>
    <t>MP95F-0266</t>
  </si>
  <si>
    <t>165-ID12-2057</t>
  </si>
  <si>
    <t>Intelligent Design 100% Polyester Crushed Duvetlet Set in Black - Olliix ID12-2057</t>
  </si>
  <si>
    <t>ID12-2057</t>
  </si>
  <si>
    <t>165-SS40-0147</t>
  </si>
  <si>
    <t>SunSmart 100% Polyester Ogee Knitted Jacquard Total Blackout Panel in Navy - Olliix SS40-0147</t>
  </si>
  <si>
    <t>SS40-0147</t>
  </si>
  <si>
    <t>165-BR20-1896</t>
  </si>
  <si>
    <t>Beautyrest 60% Cotton 35% Polyester 5% Lyocell Triblend Antimicrobial Sheet Set in White - Olliix BR20-1896</t>
  </si>
  <si>
    <t>BR20-1896</t>
  </si>
  <si>
    <t>165-BR20-1900</t>
  </si>
  <si>
    <t>Beautyrest 60% Cotton 35% Polyester 5% Lyocell Triblend Antimicrobial Sheet Set in Blue - Olliix BR20-1900</t>
  </si>
  <si>
    <t>BR20-1900</t>
  </si>
  <si>
    <t>165-BR20-1904</t>
  </si>
  <si>
    <t>Beautyrest 60% Cotton 35% Polyester 5% Lyocell Triblend Antimicrobial Sheet Set in Ivory - Olliix BR20-1904</t>
  </si>
  <si>
    <t>BR20-1904</t>
  </si>
  <si>
    <t>165-BR20-1908</t>
  </si>
  <si>
    <t>Beautyrest 60% Cotton 35% Polyester 5% Lyocell Triblend Antimicrobial Sheet Set in Light Grey - Olliix BR20-1908</t>
  </si>
  <si>
    <t>BR20-1908</t>
  </si>
  <si>
    <t>165-WR20-3313</t>
  </si>
  <si>
    <t>Woolrich 100% Cotton Flannel Printed Sheet Set in Black/White Scottie Dogs - Olliix WR20-3313</t>
  </si>
  <si>
    <t>WR20-3313</t>
  </si>
  <si>
    <t>165-UHK10-0156</t>
  </si>
  <si>
    <t>Urban Habitat Kids 100% Cotton Printed Comforter Set in Blush - Olliix UHK10-0156</t>
  </si>
  <si>
    <t>UHK10-0156</t>
  </si>
  <si>
    <t>165-UHK10-0142</t>
  </si>
  <si>
    <t>Urban Habitat Kids 100% Cotton Printed Comforter Set in Multi - Olliix UHK10-0142</t>
  </si>
  <si>
    <t>UHK10-0142</t>
  </si>
  <si>
    <t>165-UHK10-0157</t>
  </si>
  <si>
    <t>Urban Habitat Kids 100% Cotton Printed 5pcs Comforter Set in Blush - Olliix UHK10-0157</t>
  </si>
  <si>
    <t>UHK10-0157</t>
  </si>
  <si>
    <t>165-BR20-1843</t>
  </si>
  <si>
    <t>Beautyrest 100% Cotton Flannel Oversized Sheet Set in Grey Solid - Olliix BR20-1843</t>
  </si>
  <si>
    <t>BR20-1843</t>
  </si>
  <si>
    <t>165-BR20-1846</t>
  </si>
  <si>
    <t>Beautyrest 100% Cotton Flannel Oversized Sheet Set in Seafoam Solid - Olliix BR20-1846</t>
  </si>
  <si>
    <t>BR20-1846</t>
  </si>
  <si>
    <t>165-BR20-1847</t>
  </si>
  <si>
    <t>Beautyrest 100% Cotton Flannel Oversized Sheet Set in Seafoam Solid - Olliix BR20-1847</t>
  </si>
  <si>
    <t>BR20-1847</t>
  </si>
  <si>
    <t>165-BR20-1850</t>
  </si>
  <si>
    <t>Beautyrest 100% Cotton Flannel Oversized Sheet Set in Ivory Solid - Olliix BR20-1850</t>
  </si>
  <si>
    <t>BR20-1850</t>
  </si>
  <si>
    <t>165-BR20-1851</t>
  </si>
  <si>
    <t>Beautyrest 100% Cotton Flannel Oversized Sheet Set in Ivory Solid - Olliix BR20-1851</t>
  </si>
  <si>
    <t>BR20-1851</t>
  </si>
  <si>
    <t>165-BR20-1854</t>
  </si>
  <si>
    <t>Beautyrest 100% Cotton Flannel Oversized Sheet Set in Grey Windowpane - Olliix BR20-1854</t>
  </si>
  <si>
    <t>BR20-1854</t>
  </si>
  <si>
    <t>165-BR20-1855</t>
  </si>
  <si>
    <t>Beautyrest 100% Cotton Flannel Oversized Sheet Set in Grey Windowpane - Olliix BR20-1855</t>
  </si>
  <si>
    <t>BR20-1855</t>
  </si>
  <si>
    <t>165-BR20-1858</t>
  </si>
  <si>
    <t>Beautyrest 100% Cotton Flannel Oversized Sheet Set in Beige Windowpane - Olliix BR20-1858</t>
  </si>
  <si>
    <t>BR20-1858</t>
  </si>
  <si>
    <t>165-BR20-1859</t>
  </si>
  <si>
    <t>Beautyrest 100% Cotton Flannel Oversized Sheet Set in Beige Windowpane - Olliix BR20-1859</t>
  </si>
  <si>
    <t>BR20-1859</t>
  </si>
  <si>
    <t>165-BR20-1862</t>
  </si>
  <si>
    <t>Beautyrest 100% Cotton Flannel Oversized Sheet Set in Grey Petals - Olliix BR20-1862</t>
  </si>
  <si>
    <t>BR20-1862</t>
  </si>
  <si>
    <t>165-BR20-1863</t>
  </si>
  <si>
    <t>Beautyrest 100% Cotton Flannel Oversized Sheet Set in Grey Petals - Olliix BR20-1863</t>
  </si>
  <si>
    <t>BR20-1863</t>
  </si>
  <si>
    <t>165-UHK12-0168</t>
  </si>
  <si>
    <t>Urban Habitat Kids 100% Cotton Reversible Duvet Cover Set w/ Chenille Trims in Blue - Olliix UHK12-0168</t>
  </si>
  <si>
    <t>UHK12-0168</t>
  </si>
  <si>
    <t>165-UHK12-0172</t>
  </si>
  <si>
    <t>Urban Habitat Kids 100% Cotton Printed Reversible Duvet Cover Set w/ Chenille Trims in Pink - Olliix UHK12-0172</t>
  </si>
  <si>
    <t>UHK12-0172</t>
  </si>
  <si>
    <t>165-MP95G-0286</t>
  </si>
  <si>
    <t>Madison Park Abstract Double Matted Framed Glass Wall Art in Neutral - Olliix MP95G-0286</t>
  </si>
  <si>
    <t>MP95G-0286</t>
  </si>
  <si>
    <t>165-ID12-1989</t>
  </si>
  <si>
    <t>Intelligent Design 100% Polyester Printed Duvet Cover Set in Aqua - Olliix ID12-1989</t>
  </si>
  <si>
    <t>ID12-1989</t>
  </si>
  <si>
    <t>165-SS40-0178</t>
  </si>
  <si>
    <t>SunSmart 100% Polyester Tonal Printed Faux Silk Total Blackout Window Panel Pair in Blue - Olliix SS40-0178</t>
  </si>
  <si>
    <t>SS40-0178</t>
  </si>
  <si>
    <t>165-BR54-1157</t>
  </si>
  <si>
    <t>Beautyrest 100% Polyester Printed Microlight Oversized Heated Throw in Aqua Penguins - Olliix BR54-1157</t>
  </si>
  <si>
    <t>BR54-1157</t>
  </si>
  <si>
    <t>165-ID12-1971</t>
  </si>
  <si>
    <t>Intelligent Design 100% Polyester Crushed Duvet Cover Set in Blush - Olliix ID12-1971</t>
  </si>
  <si>
    <t>ID12-1971</t>
  </si>
  <si>
    <t>165-ID12-1973</t>
  </si>
  <si>
    <t>Intelligent Design 100% Polyester Crushed Duvet Cover Set in Grey - Olliix ID12-1973</t>
  </si>
  <si>
    <t>ID12-1973</t>
  </si>
  <si>
    <t>165-ID12-1977</t>
  </si>
  <si>
    <t>Intelligent Design 100% Polyester Crushed Duvet Cover Set in Teal - Olliix ID12-1977</t>
  </si>
  <si>
    <t>ID12-1977</t>
  </si>
  <si>
    <t>165-ID12-1979</t>
  </si>
  <si>
    <t>Intelligent Design 100% Polyester Crushed Duvet Cover Set in Purple - Olliix ID12-1979</t>
  </si>
  <si>
    <t>ID12-1979</t>
  </si>
  <si>
    <t>165-MP73-7450</t>
  </si>
  <si>
    <t>Madison Park 100% Cotton 6 Piece Jacquard Towel Set in Burgundy - Olliix MP73-7450</t>
  </si>
  <si>
    <t>MP73-7450</t>
  </si>
  <si>
    <t>165-MP73-7451</t>
  </si>
  <si>
    <t>Madison Park 100% Cotton 6 Piece Jacquard Towel Set in Navy - Olliix MP73-7451</t>
  </si>
  <si>
    <t>MP73-7451</t>
  </si>
  <si>
    <t>165-MP35-7568</t>
  </si>
  <si>
    <t>Madison Park 100% PES Omega Shag Cream Area Rug in Cream - Olliix MP35-7568</t>
  </si>
  <si>
    <t>MP35-7568</t>
  </si>
  <si>
    <t>165-MP35-7572</t>
  </si>
  <si>
    <t>Madison Park 100% PES Omega Shag Grey Area Rug in Grey - Olliix MP35-7572</t>
  </si>
  <si>
    <t>MP35-7572</t>
  </si>
  <si>
    <t>165-MP40-7435</t>
  </si>
  <si>
    <t>Madison Park 100% Polyester Printed Faux Silk Room Darkening Cordless Roman Shade in Ivory - Olliix MP40-7435</t>
  </si>
  <si>
    <t>MP40-7435</t>
  </si>
  <si>
    <t>165-MP40-7440</t>
  </si>
  <si>
    <t>Madison Park 100% Polyester Printed Faux Silk Room Darkening Cordless Roman Shade in Grey - Olliix MP40-7440</t>
  </si>
  <si>
    <t>MP40-7440</t>
  </si>
  <si>
    <t>165-MP40-7445</t>
  </si>
  <si>
    <t>Madison Park 100% Polyester Printed Faux Silk Room Darkening Cordless Roman Shade in Taupe - Olliix MP40-7445</t>
  </si>
  <si>
    <t>MP40-7445</t>
  </si>
  <si>
    <t>165-MPS73-475</t>
  </si>
  <si>
    <t>Madison Park Signature 100% Cotton 6 Piece Bath Towel Set in Lavender - Olliix MPS73-475</t>
  </si>
  <si>
    <t>MPS73-475</t>
  </si>
  <si>
    <t>165-WR20-3314</t>
  </si>
  <si>
    <t>Woolrich 100% Cotton Flannel Printed Sheet Set in Black/White Scottie Dogs - Olliix WR20-3314</t>
  </si>
  <si>
    <t>WR20-3314</t>
  </si>
  <si>
    <t>165-MP40-7317</t>
  </si>
  <si>
    <t>Madison Park 100% Polyester Basketweave Room Darkening Cordless Roman Shade in Blue - Olliix MP40-7317</t>
  </si>
  <si>
    <t>MP40-7317</t>
  </si>
  <si>
    <t>165-MP40-7322</t>
  </si>
  <si>
    <t>Madison Park 100% Polyester Basketweave Room Darkening Cordless Roman Shade in Taupe - Olliix MP40-7322</t>
  </si>
  <si>
    <t>MP40-7322</t>
  </si>
  <si>
    <t>165-WR73-3376</t>
  </si>
  <si>
    <t>Woolrich 100% Cotton Dobby Yarn Dyed 6pcs Towel Set in Grey - Olliix WR73-3376</t>
  </si>
  <si>
    <t>WR73-3376</t>
  </si>
  <si>
    <t>165-WR73-3377</t>
  </si>
  <si>
    <t>Woolrich 100% Cotton Dobby Yarn Dyed 6pcs Towel Set in Blue - Olliix WR73-3377</t>
  </si>
  <si>
    <t>WR73-3377</t>
  </si>
  <si>
    <t>165-II153-0113</t>
  </si>
  <si>
    <t>INK+IVY Agape Table Lamp in White - Olliix II153-0113</t>
  </si>
  <si>
    <t>II153-0113</t>
  </si>
  <si>
    <t>165-MPS137-0117</t>
  </si>
  <si>
    <t>Madison Park Signature Victoria 6-Drawer Dresser in Light Natural - Olliix MPS137-0117</t>
  </si>
  <si>
    <t>MPS137-0117</t>
  </si>
  <si>
    <t>165-MP95B-0263</t>
  </si>
  <si>
    <t>Madison Park Carved Wall Panel 2 Piece Set in Bronze - Olliix MP95B-0263</t>
  </si>
  <si>
    <t>MP95B-0263</t>
  </si>
  <si>
    <t>165-MP95B-0264</t>
  </si>
  <si>
    <t>Madison Park Carved Wall Panel 2 Piece Set in Antique Blue - Olliix MP95B-0264</t>
  </si>
  <si>
    <t>MP95B-0264</t>
  </si>
  <si>
    <t>165-UHK10-0162</t>
  </si>
  <si>
    <t>Urban Habitat Kids 100% Cotton Printed Reversible Comforter Set in Yellow - Olliix UHK10-0162</t>
  </si>
  <si>
    <t>UHK10-0162</t>
  </si>
  <si>
    <t>165-BR20-1911</t>
  </si>
  <si>
    <t>Beautyrest 55% Cotton 45% Polyester Sateen Cooling Sheet Sets w/ Huntsman Cooling Chemical in Khaki - Olliix BR20-1911</t>
  </si>
  <si>
    <t>BR20-1911</t>
  </si>
  <si>
    <t>165-BR20-1915</t>
  </si>
  <si>
    <t>Beautyrest 55% Cotton 45% Polyester Sateen Cooling Sheet Sets w/ Huntsman Cooling Chemical in Purple - Olliix BR20-1915</t>
  </si>
  <si>
    <t>BR20-1915</t>
  </si>
  <si>
    <t>165-BR20-1919</t>
  </si>
  <si>
    <t>Beautyrest 55% Cotton 45% Polyester Sateen Cooling Sheet Sets w/ Huntsman Cooling Chemical in Teal - Olliix BR20-1919</t>
  </si>
  <si>
    <t>BR20-1919</t>
  </si>
  <si>
    <t>165-SS40-0179</t>
  </si>
  <si>
    <t>SunSmart 100% Polyester Tonal Printed Faux Silk Total Blackout Window Panel Pair in Blue - Olliix SS40-0179</t>
  </si>
  <si>
    <t>SS40-0179</t>
  </si>
  <si>
    <t>165-BR54-2783</t>
  </si>
  <si>
    <t>Beautyrest 100% Polyester PV Fur to Plush Heated Wrap in Tan - Olliix BR54-2783</t>
  </si>
  <si>
    <t>BR54-2783</t>
  </si>
  <si>
    <t>165-BR54-2784</t>
  </si>
  <si>
    <t>Beautyrest 100% Polyester PV Fur to Plush Heated Wrap in Brown - Olliix BR54-2784</t>
  </si>
  <si>
    <t>BR54-2784</t>
  </si>
  <si>
    <t>165-MP40-7439</t>
  </si>
  <si>
    <t>Madison Park 100% Polyester Printed Faux Silk Room Darkening Cordless Roman Shade in Ivory - Olliix MP40-7439</t>
  </si>
  <si>
    <t>MP40-7439</t>
  </si>
  <si>
    <t>165-MP40-7444</t>
  </si>
  <si>
    <t>Madison Park 100% Polyester Printed Faux Silk Room Darkening Cordless Roman Shade in Grey - Olliix MP40-7444</t>
  </si>
  <si>
    <t>MP40-7444</t>
  </si>
  <si>
    <t>165-MP40-7449</t>
  </si>
  <si>
    <t>Madison Park 100% Polyester Printed Faux Silk Room Darkening Cordless Roman Shade in Taupe - Olliix MP40-7449</t>
  </si>
  <si>
    <t>MP40-7449</t>
  </si>
  <si>
    <t>165-BR20-1867</t>
  </si>
  <si>
    <t>Beautyrest 55% Cotton 45% Polyester Solid Antimicrobial Sheet Set W/ Heiq Temperature Regulating in Grey - Olliix BR20-1867</t>
  </si>
  <si>
    <t>BR20-1867</t>
  </si>
  <si>
    <t>165-BR20-1871</t>
  </si>
  <si>
    <t>Beautyrest 55% Cotton 45% Polyester Solid Antimicrobial Sheet Set W/ Heiq Temperature Regulating in Seafoam - Olliix BR20-1871</t>
  </si>
  <si>
    <t>BR20-1871</t>
  </si>
  <si>
    <t>165-BR20-1875</t>
  </si>
  <si>
    <t>Beautyrest 55% Cotton 45% Polyester Solid Antimicrobial Sheet Set W/ Heiq Temperature Regulating in Charcoal - Olliix BR20-1875</t>
  </si>
  <si>
    <t>BR20-1875</t>
  </si>
  <si>
    <t>165-BR20-1879</t>
  </si>
  <si>
    <t>Beautyrest 55% Cotton 45% Polyester Solid Antimicrobial Sheet Set W/ Heiq Temperature Regulating in White - Olliix BR20-1879</t>
  </si>
  <si>
    <t>BR20-1879</t>
  </si>
  <si>
    <t>165-BR20-1883</t>
  </si>
  <si>
    <t>Beautyrest 55% Cotton 45% Polyester Solid Antimicrobial Sheet Set W/ Heiq Temperature Regulating in Ivory - Olliix BR20-1883</t>
  </si>
  <si>
    <t>BR20-1883</t>
  </si>
  <si>
    <t>165-BR20-1887</t>
  </si>
  <si>
    <t>Beautyrest 55% Cotton 45% Polyester Solid Antimicrobial Sheet Set W/ Heiq Temperature Regulating in Blue - Olliix BR20-1887</t>
  </si>
  <si>
    <t>BR20-1887</t>
  </si>
  <si>
    <t>165-BR13-1357</t>
  </si>
  <si>
    <t>Beautyrest 100% Polyester Microlight Pinsonic Heated Quilt in Navy - Olliix BR13-1357</t>
  </si>
  <si>
    <t>BR13-1357</t>
  </si>
  <si>
    <t>165-BR13-1361</t>
  </si>
  <si>
    <t>Beautyrest 100% Polyester Microlight Pinsonic Heated Quilt in Grey - Olliix BR13-1361</t>
  </si>
  <si>
    <t>BR13-1361</t>
  </si>
  <si>
    <t>165-BR13-1365</t>
  </si>
  <si>
    <t>Beautyrest 100% Polyester Microlight Pinsonic Heated Quilt in Teal - Olliix BR13-1365</t>
  </si>
  <si>
    <t>BR13-1365</t>
  </si>
  <si>
    <t>165-MP40-7321</t>
  </si>
  <si>
    <t>Madison Park 100% Polyester Basketweave Room Darkening Cordless Roman Shade in Blue - Olliix MP40-7321</t>
  </si>
  <si>
    <t>MP40-7321</t>
  </si>
  <si>
    <t>165-MP40-7326</t>
  </si>
  <si>
    <t>Madison Park 100% Polyester Basketweave Room Darkening Cordless Roman Shade in Taupe - Olliix MP40-7326</t>
  </si>
  <si>
    <t>MP40-7326</t>
  </si>
  <si>
    <t>165-BR20-1897</t>
  </si>
  <si>
    <t>Beautyrest 60% Cotton 35% Polyester 5% Lyocell Triblend Antimicrobial Sheet Set in White - Olliix BR20-1897</t>
  </si>
  <si>
    <t>BR20-1897</t>
  </si>
  <si>
    <t>165-BR20-1898</t>
  </si>
  <si>
    <t>Beautyrest 60% Cotton 35% Polyester 5% Lyocell Triblend Antimicrobial Sheet Set in White - Olliix BR20-1898</t>
  </si>
  <si>
    <t>BR20-1898</t>
  </si>
  <si>
    <t>165-BR20-1901</t>
  </si>
  <si>
    <t>Beautyrest 60% Cotton 35% Polyester 5% Lyocell Triblend Antimicrobial Sheet Set in Blue - Olliix BR20-1901</t>
  </si>
  <si>
    <t>BR20-1901</t>
  </si>
  <si>
    <t>165-BR20-1902</t>
  </si>
  <si>
    <t>Beautyrest 60% Cotton 35% Polyester 5% Lyocell Triblend Antimicrobial Sheet Set in Blue - Olliix BR20-1902</t>
  </si>
  <si>
    <t>BR20-1902</t>
  </si>
  <si>
    <t>165-BR20-1905</t>
  </si>
  <si>
    <t>Beautyrest 60% Cotton 35% Polyester 5% Lyocell Triblend Antimicrobial Sheet Set in Ivory - Olliix BR20-1905</t>
  </si>
  <si>
    <t>BR20-1905</t>
  </si>
  <si>
    <t>165-BR20-1906</t>
  </si>
  <si>
    <t>Beautyrest 60% Cotton 35% Polyester 5% Lyocell Triblend Antimicrobial Sheet Set in Ivory - Olliix BR20-1906</t>
  </si>
  <si>
    <t>BR20-1906</t>
  </si>
  <si>
    <t>165-BR20-1909</t>
  </si>
  <si>
    <t>Beautyrest 60% Cotton 35% Polyester 5% Lyocell Triblend Antimicrobial Sheet Set in Light Grey - Olliix BR20-1909</t>
  </si>
  <si>
    <t>BR20-1909</t>
  </si>
  <si>
    <t>165-BR20-1910</t>
  </si>
  <si>
    <t>Beautyrest 60% Cotton 35% Polyester 5% Lyocell Triblend Antimicrobial Sheet Set in Light Grey - Olliix BR20-1910</t>
  </si>
  <si>
    <t>BR20-1910</t>
  </si>
  <si>
    <t>165-II51-1135</t>
  </si>
  <si>
    <t>INK+IVY 100% Acrylic Knitted Blanket in Grey - Olliix II51-1135</t>
  </si>
  <si>
    <t>II51-1135</t>
  </si>
  <si>
    <t>165-II51-1142</t>
  </si>
  <si>
    <t>INK+IVY 100% Acrylic Knitted Blanket in Indigo - Olliix II51-1142</t>
  </si>
  <si>
    <t>II51-1142</t>
  </si>
  <si>
    <t>165-MPS73-469</t>
  </si>
  <si>
    <t>Madison Park Signature 100% Cotton 8 Piece Towel Set in Light Purple - Olliix MPS73-469</t>
  </si>
  <si>
    <t>MPS73-469</t>
  </si>
  <si>
    <t>165-MPS73-471</t>
  </si>
  <si>
    <t>Madison Park Signature 100% Cotton 8 Piece Towel Set in Burgundy - Olliix MPS73-471</t>
  </si>
  <si>
    <t>MPS73-471</t>
  </si>
  <si>
    <t>165-BR20-1912</t>
  </si>
  <si>
    <t>Beautyrest 55% Cotton 45% Polyester Sateen Cooling Sheet Sets w/ Huntsman Cooling Chemical in Khaki - Olliix BR20-1912</t>
  </si>
  <si>
    <t>BR20-1912</t>
  </si>
  <si>
    <t>165-BR20-1916</t>
  </si>
  <si>
    <t>Beautyrest 55% Cotton 45% Polyester Sateen Cooling Sheet Sets w/ Huntsman Cooling Chemical in Purple - Olliix BR20-1916</t>
  </si>
  <si>
    <t>BR20-1916</t>
  </si>
  <si>
    <t>165-BR20-1920</t>
  </si>
  <si>
    <t>Beautyrest 55% Cotton 45% Polyester Polyester Sateen Cooling Sheet Sets w/ Huntsman Cooling Chemical in Teal - Olliix BR20-1920</t>
  </si>
  <si>
    <t>BR20-1920</t>
  </si>
  <si>
    <t>165-MP40-7436</t>
  </si>
  <si>
    <t>Madison Park 100% Polyester Printed Faux Silk Room Darkening Cordless Roman Shade in Ivory - Olliix MP40-7436</t>
  </si>
  <si>
    <t>MP40-7436</t>
  </si>
  <si>
    <t>165-MP40-7441</t>
  </si>
  <si>
    <t>Madison Park 100% Polyester Printed Faux Silk Room Darkening Cordless Roman Shade in Grey - Olliix MP40-7441</t>
  </si>
  <si>
    <t>MP40-7441</t>
  </si>
  <si>
    <t>165-MP40-7446</t>
  </si>
  <si>
    <t>Madison Park 100% Polyester Printed Faux Silk Room Darkening Cordless Roman Shade in Taupe - Olliix MP40-7446</t>
  </si>
  <si>
    <t>MP40-7446</t>
  </si>
  <si>
    <t>165-MP40-7437</t>
  </si>
  <si>
    <t>Madison Park 100% Polyester Printed Faux Silk Room Darkening Cordless Roman Shade in Ivory - Olliix MP40-7437</t>
  </si>
  <si>
    <t>MP40-7437</t>
  </si>
  <si>
    <t>165-MP40-7442</t>
  </si>
  <si>
    <t>Madison Park 100% Polyester Printed Faux Silk Room Darkening Cordless Roman Shade in Grey - Olliix MP40-7442</t>
  </si>
  <si>
    <t>MP40-7442</t>
  </si>
  <si>
    <t>165-MP40-7447</t>
  </si>
  <si>
    <t>Madison Park 100% Polyester Printed Faux Silk Room Darkening Cordless Roman Shade in Taupe - Olliix MP40-7447</t>
  </si>
  <si>
    <t>MP40-7447</t>
  </si>
  <si>
    <t>165-II153-0108</t>
  </si>
  <si>
    <t>INK+IVY Anzio Table Lamp in Cream - Olliix II153-0108</t>
  </si>
  <si>
    <t>II153-0108</t>
  </si>
  <si>
    <t>165-MP35-7576</t>
  </si>
  <si>
    <t>Madison Park 75% Polypropylene 25% Polyester Shrink Adel Moroccan Area Rug in Blue/Cream - Olliix MP35-7576</t>
  </si>
  <si>
    <t>MP35-7576</t>
  </si>
  <si>
    <t>165-MP35-7581</t>
  </si>
  <si>
    <t>Madison Park 75% Polypropylene 25% Polyester Shrink Adel Abstract Area Rug in Blue/Cream - Olliix MP35-7581</t>
  </si>
  <si>
    <t>MP35-7581</t>
  </si>
  <si>
    <t>165-BR13-1358</t>
  </si>
  <si>
    <t>Beautyrest 100% Polyester Microlight Pinsonic Heated Quilt in Navy - Olliix BR13-1358</t>
  </si>
  <si>
    <t>BR13-1358</t>
  </si>
  <si>
    <t>165-BR13-1362</t>
  </si>
  <si>
    <t>Beautyrest 100% Polyester Microlight Pinsonic Heated Quilt in Grey - Olliix BR13-1362</t>
  </si>
  <si>
    <t>BR13-1362</t>
  </si>
  <si>
    <t>165-BR13-1366</t>
  </si>
  <si>
    <t>Beautyrest 100% Polyester Microlight Pinsonic Heated Quilt in Teal - Olliix BR13-1366</t>
  </si>
  <si>
    <t>BR13-1366</t>
  </si>
  <si>
    <t>165-UHK10-0143</t>
  </si>
  <si>
    <t>Urban Habitat Kids 100% Cotton Printed 5pcs Comforter Set in Multi - Olliix UHK10-0143</t>
  </si>
  <si>
    <t>UHK10-0143</t>
  </si>
  <si>
    <t>165-LCN73-0129</t>
  </si>
  <si>
    <t>Clean Spaces 67% Cotton 33% Polyester Sustainable Blend 6PC Towel Set in White - Olliix LCN73-0129</t>
  </si>
  <si>
    <t>LCN73-0129</t>
  </si>
  <si>
    <t>165-LCN73-0130</t>
  </si>
  <si>
    <t>Clean Spaces 67% Cotton 33% Polyester Sustainable Blend 6PC Towel Set in Grey - Olliix LCN73-0130</t>
  </si>
  <si>
    <t>LCN73-0130</t>
  </si>
  <si>
    <t>165-LCN73-0131</t>
  </si>
  <si>
    <t>Clean Spaces 67% Cotton 33% Polyester Sustainable Blend 6PC Towel Set in Natural - Olliix LCN73-0131</t>
  </si>
  <si>
    <t>LCN73-0131</t>
  </si>
  <si>
    <t>165-LCN73-0132</t>
  </si>
  <si>
    <t>Clean Spaces 67% Cotton 33% Polyester Sustainable Blend 6PC Towel Set in Green - Olliix LCN73-0132</t>
  </si>
  <si>
    <t>LCN73-0132</t>
  </si>
  <si>
    <t>165-BR55-3064</t>
  </si>
  <si>
    <t>Beautyrest 100% Cotton Heated Mattress Pad in White - Olliix BR55-3064</t>
  </si>
  <si>
    <t>BR55-3064</t>
  </si>
  <si>
    <t>165-BR55-3065</t>
  </si>
  <si>
    <t>Beautyrest 100% Cotton Heated Mattress Pad in White - Olliix BR55-3065</t>
  </si>
  <si>
    <t>BR55-3065</t>
  </si>
  <si>
    <t>165-MP40-7318</t>
  </si>
  <si>
    <t>Madison Park 100% Polyester Basketweave Room Darkening Cordless Roman Shade in Blue - Olliix MP40-7318</t>
  </si>
  <si>
    <t>MP40-7318</t>
  </si>
  <si>
    <t>165-MP40-7323</t>
  </si>
  <si>
    <t>Madison Park 100% Polyester Basketweave Room Darkening Cordless Roman Shade in Taupe - Olliix MP40-7323</t>
  </si>
  <si>
    <t>MP40-7323</t>
  </si>
  <si>
    <t>165-MP40-7319</t>
  </si>
  <si>
    <t>Madison Park 100% Polyester Basketweave Room Darkening Cordless Roman Shade in Blue - Olliix MP40-7319</t>
  </si>
  <si>
    <t>MP40-7319</t>
  </si>
  <si>
    <t>165-MP40-7324</t>
  </si>
  <si>
    <t>Madison Park 100% Polyester Basketweave Room Darkening Cordless Roman Shade in Taupe - Olliix MP40-7324</t>
  </si>
  <si>
    <t>MP40-7324</t>
  </si>
  <si>
    <t>165-WR20-3310</t>
  </si>
  <si>
    <t>Woolrich 100% Cotton Flannel Printed Sheet Set in Blue Buffalo Check - Olliix WR20-3310</t>
  </si>
  <si>
    <t>WR20-3310</t>
  </si>
  <si>
    <t>165-WR20-3311</t>
  </si>
  <si>
    <t>Woolrich 100% Cotton Flannel Printed Sheet Set in Blue Buffalo Check - Olliix WR20-3311</t>
  </si>
  <si>
    <t>WR20-3311</t>
  </si>
  <si>
    <t>165-WR20-3315</t>
  </si>
  <si>
    <t>Woolrich 100% Cotton Flannel Printed Sheet Set in Black/White Scottie Dogs - Olliix WR20-3315</t>
  </si>
  <si>
    <t>WR20-3315</t>
  </si>
  <si>
    <t>165-UHK10-0163</t>
  </si>
  <si>
    <t>Urban Habitat Kids 100% Cotton Printed Reversible Comforter Set in Yellow - Olliix UHK10-0163</t>
  </si>
  <si>
    <t>UHK10-0163</t>
  </si>
  <si>
    <t>165-MP13-7641</t>
  </si>
  <si>
    <t>Madison Park 100% Polyester Herringbone To Sherap 4pcs Coverlet Set in Red - Olliix MP13-7641</t>
  </si>
  <si>
    <t>MP13-7641</t>
  </si>
  <si>
    <t>165-MP95B-0273</t>
  </si>
  <si>
    <t>Madison Park Medallion Wood Wall Decor in Natural/White - Olliix MP95B-0273</t>
  </si>
  <si>
    <t>MP95B-0273</t>
  </si>
  <si>
    <t>165-WR10-2883</t>
  </si>
  <si>
    <t>Woolrich 100% Polyester Solid Low Pile Velour to Berber Comforter Set in Brown/Ivory - Olliix WR10-2883</t>
  </si>
  <si>
    <t>WR10-2883</t>
  </si>
  <si>
    <t>165-WR10-3098</t>
  </si>
  <si>
    <t>Woolrich 100% Polyester Woolrich Print Low Pile Velour Comforter Set in Red/Black Buffalo Check - Olliix WR10-3098</t>
  </si>
  <si>
    <t>WR10-3098</t>
  </si>
  <si>
    <t>165-WR10-3101</t>
  </si>
  <si>
    <t>Woolrich 100% Polyester Printed Low Pile Velour to Berber Comforter Set in Red Plaid - Olliix WR10-3101</t>
  </si>
  <si>
    <t>WR10-3101</t>
  </si>
  <si>
    <t>165-WR10-3104</t>
  </si>
  <si>
    <t>Woolrich 100% Polyester Printed Low Pile Velour to Berber Comforter Set in Brown/Black - Olliix WR10-3104</t>
  </si>
  <si>
    <t>WR10-3104</t>
  </si>
  <si>
    <t>165-II153-0111</t>
  </si>
  <si>
    <t>INK+IVY Kenlyn Table Lamp in White - Olliix II153-0111</t>
  </si>
  <si>
    <t>II153-0111</t>
  </si>
  <si>
    <t>165-II153-0112</t>
  </si>
  <si>
    <t>INK+IVY Kenlyn Table Lamp in Gold - Olliix II153-0112</t>
  </si>
  <si>
    <t>II153-0112</t>
  </si>
  <si>
    <t>165-ID10-1987</t>
  </si>
  <si>
    <t>Intelligent Design 100% Polyester Printed Comforter Set in Aqua - Olliix ID10-1987</t>
  </si>
  <si>
    <t>ID10-1987</t>
  </si>
  <si>
    <t>165-ID10-2011</t>
  </si>
  <si>
    <t>Intelligent Design 100% Polyester Yarn Dyed Comforter Set in Grey - Olliix ID10-2011</t>
  </si>
  <si>
    <t>ID10-2011</t>
  </si>
  <si>
    <t>165-MP40-7438</t>
  </si>
  <si>
    <t>Madison Park 100% Polyester Printed Faux Silk Room Darkening Cordless Roman Shade in Ivory - Olliix MP40-7438</t>
  </si>
  <si>
    <t>MP40-7438</t>
  </si>
  <si>
    <t>165-MP40-7443</t>
  </si>
  <si>
    <t>Madison Park 100% Polyester Printed Faux Silk Room Darkening Cordless Roman Shade in Grey - Olliix MP40-7443</t>
  </si>
  <si>
    <t>MP40-7443</t>
  </si>
  <si>
    <t>165-MP40-7448</t>
  </si>
  <si>
    <t>Madison Park 100% Polyester Printed Faux Silk Room Darkening Cordless Roman Shade in Taupe - Olliix MP40-7448</t>
  </si>
  <si>
    <t>MP40-7448</t>
  </si>
  <si>
    <t>165-WR10-2481</t>
  </si>
  <si>
    <t>Woolrich 100% Polyester Printed Softspun/Microfiber Comforter Set in Navy - Olliix WR10-2481</t>
  </si>
  <si>
    <t>WR10-2481</t>
  </si>
  <si>
    <t>165-MZK10-226</t>
  </si>
  <si>
    <t>Mi Zone Kids 100% Polyester Printed Comforter Set in Blush/Gold - Olliix MZK10-226</t>
  </si>
  <si>
    <t>MZK10-226</t>
  </si>
  <si>
    <t>165-MP95B-0276</t>
  </si>
  <si>
    <t>Madison Park Geo Carved Wood Panel Wall Decor in Natural/White - Olliix MP95B-0276</t>
  </si>
  <si>
    <t>MP95B-0276</t>
  </si>
  <si>
    <t>165-ID10-1966</t>
  </si>
  <si>
    <t>Intelligent Design 100% Polyester Brushed 5 Pcs Comforter Set in Black/White - Olliix ID10-1966</t>
  </si>
  <si>
    <t>ID10-1966</t>
  </si>
  <si>
    <t>165-MP12-7298</t>
  </si>
  <si>
    <t>Madison Park 100% Cotton Printed Duvet Cover Set in Navy - Olliix MP12-7298</t>
  </si>
  <si>
    <t>MP12-7298</t>
  </si>
  <si>
    <t>165-MP12-7093</t>
  </si>
  <si>
    <t>Madison Park 100% Cotton Duvet Cover Set in Multi - Olliix MP12-7093</t>
  </si>
  <si>
    <t>MP12-7093</t>
  </si>
  <si>
    <t>165-BR20-1868</t>
  </si>
  <si>
    <t>Beautyrest 55% Cotton 45% Polyester Solid Antimicrobial Sheet Set W/ Heiq Temperature Regulating in Grey - Olliix BR20-1868</t>
  </si>
  <si>
    <t>BR20-1868</t>
  </si>
  <si>
    <t>165-BR20-1872</t>
  </si>
  <si>
    <t>Beautyrest 55% Cotton 45% Polyester Solid Antimicrobial Sheet Set W/ Heiq Temperature Regulating in Seafoam - Olliix BR20-1872</t>
  </si>
  <si>
    <t>BR20-1872</t>
  </si>
  <si>
    <t>165-BR20-1876</t>
  </si>
  <si>
    <t>Beautyrest 55% Cotton 45% Polyester Solid Antimicrobial Sheet Set W/ Heiq Temperature Regulating in Charcoal - Olliix BR20-1876</t>
  </si>
  <si>
    <t>BR20-1876</t>
  </si>
  <si>
    <t>165-BR20-1880</t>
  </si>
  <si>
    <t>Beautyrest 55% Cotton 45% Polyester Solid Antimicrobial Sheet Set W/ Heiq Temperature Regulating in White - Olliix BR20-1880</t>
  </si>
  <si>
    <t>BR20-1880</t>
  </si>
  <si>
    <t>165-BR20-1884</t>
  </si>
  <si>
    <t>Beautyrest 55% Cotton 45% Polyester Solid Antimicrobial Sheet Set W/ Heiq Temperature Regulating in Ivory - Olliix BR20-1884</t>
  </si>
  <si>
    <t>BR20-1884</t>
  </si>
  <si>
    <t>165-BR20-1888</t>
  </si>
  <si>
    <t>Beautyrest 55% Cotton 45% Polyester Solid Antimicrobial Sheet Set W/ Heiq Temperature Regulating in Blue - Olliix BR20-1888</t>
  </si>
  <si>
    <t>BR20-1888</t>
  </si>
  <si>
    <t>165-UHK13-0164</t>
  </si>
  <si>
    <t>Urban Habitat Kids 100% Cotton Printed Reversible Coverlet Set in Yellow - Olliix UHK13-0164</t>
  </si>
  <si>
    <t>UHK13-0164</t>
  </si>
  <si>
    <t>165-ID12-1990</t>
  </si>
  <si>
    <t>Intelligent Design 100% Polyester Printed Duvet Cover Set in Aqua - Olliix ID12-1990</t>
  </si>
  <si>
    <t>ID12-1990</t>
  </si>
  <si>
    <t>165-ID12-2014</t>
  </si>
  <si>
    <t>Intelligent Design 100% Polyester Yarn Dyed Duvet Cover Set in Grey - Olliix ID12-2014</t>
  </si>
  <si>
    <t>ID12-2014</t>
  </si>
  <si>
    <t>165-UHK12-0169</t>
  </si>
  <si>
    <t>Urban Habitat Kids 100% Cotton Reversible 5pcs Duvet Cover Set w/ Chenille Trims in Blue - Olliix UHK12-0169</t>
  </si>
  <si>
    <t>UHK12-0169</t>
  </si>
  <si>
    <t>165-UHK12-0173</t>
  </si>
  <si>
    <t>Urban Habitat Kids 100% Cotton Printed Reversible 5pcs Duvet Cover Set w/ Chenille Trims in Pink - Olliix UHK12-0173</t>
  </si>
  <si>
    <t>UHK12-0173</t>
  </si>
  <si>
    <t>165-MZK10-227</t>
  </si>
  <si>
    <t>Mi Zone Kids 100% Polyester Printed Comforter Set in Blush/Gold - Olliix MZK10-227</t>
  </si>
  <si>
    <t>MZK10-227</t>
  </si>
  <si>
    <t>165-II51-1136</t>
  </si>
  <si>
    <t>INK+IVY 100% Acrylic Knitted Blanket in Grey - Olliix II51-1136</t>
  </si>
  <si>
    <t>II51-1136</t>
  </si>
  <si>
    <t>165-II51-1143</t>
  </si>
  <si>
    <t>INK+IVY 100% Acrylic Knitted Blanket in Indigo - Olliix II51-1143</t>
  </si>
  <si>
    <t>II51-1143</t>
  </si>
  <si>
    <t>165-II153-0106</t>
  </si>
  <si>
    <t>INK+IVY Jayda Table Lamp in Navy - Olliix II153-0106</t>
  </si>
  <si>
    <t>II153-0106</t>
  </si>
  <si>
    <t>165-ID10-1988</t>
  </si>
  <si>
    <t>Intelligent Design 100% Polyester Printed Comforter Set in Aqua - Olliix ID10-1988</t>
  </si>
  <si>
    <t>ID10-1988</t>
  </si>
  <si>
    <t>165-ID10-2012</t>
  </si>
  <si>
    <t>Intelligent Design 100% Polyester Yarn Dyed Comforter Set in Grey - Olliix ID10-2012</t>
  </si>
  <si>
    <t>ID10-2012</t>
  </si>
  <si>
    <t>165-ID10-1964</t>
  </si>
  <si>
    <t>Intelligent Design 100% Polyester Brushed 5 Pcs Comforter Set in Blush/Gold - Olliix ID10-1964</t>
  </si>
  <si>
    <t>ID10-1964</t>
  </si>
  <si>
    <t>165-MP40-7320</t>
  </si>
  <si>
    <t>Madison Park 100% Polyester Basketweave Room Darkening Cordless Roman Shade in Blue - Olliix MP40-7320</t>
  </si>
  <si>
    <t>MP40-7320</t>
  </si>
  <si>
    <t>165-MP40-7325</t>
  </si>
  <si>
    <t>Madison Park 100% Polyester Basketweave Room Darkening Cordless Roman Shade in Taupe - Olliix MP40-7325</t>
  </si>
  <si>
    <t>MP40-7325</t>
  </si>
  <si>
    <t>165-ID12-1967</t>
  </si>
  <si>
    <t>Intelligent Design 100% Polyester 5 Pcs Duvet Cover Set in Black/White - Olliix ID12-1967</t>
  </si>
  <si>
    <t>ID12-1967</t>
  </si>
  <si>
    <t>165-5DS153-0039</t>
  </si>
  <si>
    <t>510 Design Macey Table Lamp in Orange - Olliix 5DS153-0039</t>
  </si>
  <si>
    <t>5DS153-0039</t>
  </si>
  <si>
    <t>165-MP95B-0262</t>
  </si>
  <si>
    <t>Madison Park Floral Natural Shadowbox 2 Piece Set in Multi - Olliix MP95B-0262</t>
  </si>
  <si>
    <t>MP95B-0262</t>
  </si>
  <si>
    <t>165-UHK13-0165</t>
  </si>
  <si>
    <t>Urban Habitat Kids 100% Cotton Printed Reversible Coverlet Set in Yellow - Olliix UHK13-0165</t>
  </si>
  <si>
    <t>UHK13-0165</t>
  </si>
  <si>
    <t>165-BR20-1869</t>
  </si>
  <si>
    <t>Beautyrest 55% Cotton 45% Polyester Solid Antimicrobial Sheet Set W/ Heiq Temperature Regulating in Grey - Olliix BR20-1869</t>
  </si>
  <si>
    <t>BR20-1869</t>
  </si>
  <si>
    <t>165-BR20-1870</t>
  </si>
  <si>
    <t>Beautyrest 55% Cotton 45% Polyester Solid Antimicrobial Sheet Set W/ Heiq Temperature Regulating in Grey - Olliix BR20-1870</t>
  </si>
  <si>
    <t>BR20-1870</t>
  </si>
  <si>
    <t>165-BR20-1873</t>
  </si>
  <si>
    <t>Beautyrest 55% Cotton 45% Polyester Solid Antimicrobial Sheet Set W/ Heiq Temperature Regulating in Seafoam - Olliix BR20-1873</t>
  </si>
  <si>
    <t>BR20-1873</t>
  </si>
  <si>
    <t>165-BR20-1874</t>
  </si>
  <si>
    <t>Beautyrest 55% Cotton 45% Polyester Solid Antimicrobial Sheet Set W/ Heiq Temperature Regulating in Seafoam - Olliix BR20-1874</t>
  </si>
  <si>
    <t>BR20-1874</t>
  </si>
  <si>
    <t>165-BR20-1877</t>
  </si>
  <si>
    <t>Beautyrest 55% Cotton 45% Polyester Solid Antimicrobial Sheet Set W/ Heiq Temperature Regulating in Charcoal - Olliix BR20-1877</t>
  </si>
  <si>
    <t>BR20-1877</t>
  </si>
  <si>
    <t>165-BR20-1878</t>
  </si>
  <si>
    <t>Beautyrest 55% Cotton 45% Polyester Solid Antimicrobial Sheet Set W/ Heiq Temperature Regulating in Charcoal - Olliix BR20-1878</t>
  </si>
  <si>
    <t>BR20-1878</t>
  </si>
  <si>
    <t>165-BR20-1881</t>
  </si>
  <si>
    <t>Beautyrest 55% Cotton 45% Polyester Solid Antimicrobial Sheet Set W/ Heiq Temperature Regulating in White - Olliix BR20-1881</t>
  </si>
  <si>
    <t>BR20-1881</t>
  </si>
  <si>
    <t>165-BR20-1882</t>
  </si>
  <si>
    <t>Beautyrest 55% Cotton 45% Polyester Solid Antimicrobial Sheet Set W/ Heiq Temperature Regulating in White - Olliix BR20-1882</t>
  </si>
  <si>
    <t>BR20-1882</t>
  </si>
  <si>
    <t>165-BR20-1885</t>
  </si>
  <si>
    <t>Beautyrest 55% Cotton 45% Polyester Solid Antimicrobial Sheet Set W/ Heiq Temperature Regulating in Ivory - Olliix BR20-1885</t>
  </si>
  <si>
    <t>BR20-1885</t>
  </si>
  <si>
    <t>165-BR20-1886</t>
  </si>
  <si>
    <t>Beautyrest 55% Cotton 45% Polyester Solid Antimicrobial Sheet Set W/ Heiq Temperature Regulating in Ivory - Olliix BR20-1886</t>
  </si>
  <si>
    <t>BR20-1886</t>
  </si>
  <si>
    <t>165-BR20-1889</t>
  </si>
  <si>
    <t>Beautyrest 55% Cotton 45% Polyester Solid Antimicrobial Sheet Set W/ Heiq Temperature Regulating in Blue - Olliix BR20-1889</t>
  </si>
  <si>
    <t>BR20-1889</t>
  </si>
  <si>
    <t>165-BR20-1890</t>
  </si>
  <si>
    <t>Beautyrest 55% Cotton 45% Polyester Solid Antimicrobial Sheet Set W/ Heiq Temperature Regulating in Blue - Olliix BR20-1890</t>
  </si>
  <si>
    <t>BR20-1890</t>
  </si>
  <si>
    <t>165-MP13-7642</t>
  </si>
  <si>
    <t>Madison Park 100% Polyester Herringbone To Sherap 4pcs Coverlet Set in Red - Olliix MP13-7642</t>
  </si>
  <si>
    <t>MP13-7642</t>
  </si>
  <si>
    <t>165-BR20-1913</t>
  </si>
  <si>
    <t>Beautyrest 55% Cotton 45% Polyester Sateen Cooling Sheet Sets w/ Huntsman Cooling Chemical in Khaki - Olliix BR20-1913</t>
  </si>
  <si>
    <t>BR20-1913</t>
  </si>
  <si>
    <t>165-BR20-1914</t>
  </si>
  <si>
    <t>Beautyrest 55% Cotton 45% Polyester Sateen Cooling Sheet Sets w/ Huntsman Cooling Chemical in Khaki - Olliix BR20-1914</t>
  </si>
  <si>
    <t>BR20-1914</t>
  </si>
  <si>
    <t>165-BR20-1917</t>
  </si>
  <si>
    <t>Beautyrest 55% Cotton 45% Polyester Sateen Cooling Sheet Sets w/ Huntsman Cooling Chemical in Purple - Olliix BR20-1917</t>
  </si>
  <si>
    <t>BR20-1917</t>
  </si>
  <si>
    <t>165-BR20-1918</t>
  </si>
  <si>
    <t>Beautyrest 55% Cotton 45% Polyester Sateen Cooling Sheet Sets w/ Huntsman Cooling Chemical in Purple - Olliix BR20-1918</t>
  </si>
  <si>
    <t>BR20-1918</t>
  </si>
  <si>
    <t>165-BR20-1921</t>
  </si>
  <si>
    <t>Beautyrest 55% Cotton 45% Polyester Sateen Cooling Sheet Sets w/ Huntsman Cooling Chemical in Teal - Olliix BR20-1921</t>
  </si>
  <si>
    <t>BR20-1921</t>
  </si>
  <si>
    <t>165-BR20-1922</t>
  </si>
  <si>
    <t>Beautyrest 55% Cotton 45% Polyester Sateen Cooling Sheet Sets w/ Huntsman Cooling Chemical in Teal - Olliix BR20-1922</t>
  </si>
  <si>
    <t>BR20-1922</t>
  </si>
  <si>
    <t>165-MP35-7557</t>
  </si>
  <si>
    <t>Madison Park 100% Polypropylene Vienna Tiled Border Beige/Cream Area Rug in Beige/Cream - Olliix MP35-7557</t>
  </si>
  <si>
    <t>MP35-7557</t>
  </si>
  <si>
    <t>165-MP35-7561</t>
  </si>
  <si>
    <t>Madison Park 100% Polypropylene Vienna Tiled Border COLOR TBD Area Rug in Blue/Cream - Olliix MP35-7561</t>
  </si>
  <si>
    <t>MP35-7561</t>
  </si>
  <si>
    <t>165-II40-1180</t>
  </si>
  <si>
    <t>INK+IVY 100% Window Curtain Panel with Lining in Ivory - Olliix II40-1180</t>
  </si>
  <si>
    <t>II40-1180</t>
  </si>
  <si>
    <t>165-II40-1181</t>
  </si>
  <si>
    <t>INK+IVY 100% Window Curtain Panel with Lining in Gray - Olliix II40-1181</t>
  </si>
  <si>
    <t>II40-1181</t>
  </si>
  <si>
    <t>165-MZ10-0629</t>
  </si>
  <si>
    <t>Mi Zone 100% Polyester Printed Comforter Set in Aqua/Silver - Olliix MZ10-0629</t>
  </si>
  <si>
    <t>MZ10-0629</t>
  </si>
  <si>
    <t>165-MP13-7144</t>
  </si>
  <si>
    <t>Madison Park 100% Cotton Tufted Coverlet Set in Ivory/Taupe - Olliix MP13-7144</t>
  </si>
  <si>
    <t>MP13-7144</t>
  </si>
  <si>
    <t>165-MZ10-0630</t>
  </si>
  <si>
    <t>Mi Zone 100% Polyester Printed Comforter Set in Aqua/Silver - Olliix MZ10-0630</t>
  </si>
  <si>
    <t>MZ10-0630</t>
  </si>
  <si>
    <t>165-II151-0115</t>
  </si>
  <si>
    <t>INK+IVY Jaxson Pendant in Black - Olliix II151-0115</t>
  </si>
  <si>
    <t>II151-0115</t>
  </si>
  <si>
    <t>165-WR10-3327</t>
  </si>
  <si>
    <t>Woolrich 100% Polyester Plush to Sherpa Comforter Set in Tan Plaid - Olliix WR10-3327</t>
  </si>
  <si>
    <t>WR10-3327</t>
  </si>
  <si>
    <t>165-MP10-7634</t>
  </si>
  <si>
    <t>Madison Park 100% Polyester Embroidered Medallion Long Fur to Mink 3pcs Comforter Set in Aqua - Olliix MP10-7634</t>
  </si>
  <si>
    <t>MP10-7634</t>
  </si>
  <si>
    <t>165-ID10-1963</t>
  </si>
  <si>
    <t>Intelligent Design 100% Polyester Brushed 5 Pcs Comforter Set in Ivory/Gold - Olliix ID10-1963</t>
  </si>
  <si>
    <t>ID10-1963</t>
  </si>
  <si>
    <t>165-II10-1149</t>
  </si>
  <si>
    <t>INK+IVY 100% Cotton Jacquard Comforter Set in Blush - Olliix II10-1149</t>
  </si>
  <si>
    <t>II10-1149</t>
  </si>
  <si>
    <t>165-MPS95F-0036</t>
  </si>
  <si>
    <t>Madison Park Signature Round Wall Decor Mirror in Black - Olliix MPS95F-0036</t>
  </si>
  <si>
    <t>MPS95F-0036</t>
  </si>
  <si>
    <t>165-WR10-2884</t>
  </si>
  <si>
    <t>Woolrich 100% Polyester Solid Low Pile Velour to Berber Comforter Set in Brown/Ivory - Olliix WR10-2884</t>
  </si>
  <si>
    <t>WR10-2884</t>
  </si>
  <si>
    <t>165-WR10-3099</t>
  </si>
  <si>
    <t>Woolrich 100% Polyester Woolrich Print Low Pile Velour Comforter Set in Red/Black Buffalo Check - Olliix WR10-3099</t>
  </si>
  <si>
    <t>WR10-3099</t>
  </si>
  <si>
    <t>165-WR10-3105</t>
  </si>
  <si>
    <t>Woolrich 100% Polyester Printed Low Pile Velour to Berber Comforter Set in Brown/Black - Olliix WR10-3105</t>
  </si>
  <si>
    <t>WR10-3105</t>
  </si>
  <si>
    <t>165-WR54-3251</t>
  </si>
  <si>
    <t>Woolrich 100% Polyester Printed Mink Heated Throw W/ 1" Berber Hem in Tan - Olliix WR54-3251</t>
  </si>
  <si>
    <t>WR54-3251</t>
  </si>
  <si>
    <t>165-WR54-3252</t>
  </si>
  <si>
    <t>Woolrich 100% Polyester Printed Mink Heated Throw W/ 1" Berber Hem in Red - Olliix WR54-3252</t>
  </si>
  <si>
    <t>WR54-3252</t>
  </si>
  <si>
    <t>165-MP13-7524</t>
  </si>
  <si>
    <t>Madison Park 100% Polyester Reversible Printed Coverlet Set in Green / Navy - Olliix MP13-7524</t>
  </si>
  <si>
    <t>MP13-7524</t>
  </si>
  <si>
    <t>165-BR13-1359</t>
  </si>
  <si>
    <t>Beautyrest 100% Polyester Microlight Pinsonic Heated Quilt in Navy - Olliix BR13-1359</t>
  </si>
  <si>
    <t>BR13-1359</t>
  </si>
  <si>
    <t>165-BR13-1363</t>
  </si>
  <si>
    <t>Beautyrest 100% Polyester Microlight Pinsonic Heated Quilt in Grey - Olliix BR13-1363</t>
  </si>
  <si>
    <t>BR13-1363</t>
  </si>
  <si>
    <t>165-BR13-1367</t>
  </si>
  <si>
    <t>Beautyrest 100% Polyester Microlight Pinsonic Heated Quilt in Teal - Olliix BR13-1367</t>
  </si>
  <si>
    <t>BR13-1367</t>
  </si>
  <si>
    <t>165-MP13-7639</t>
  </si>
  <si>
    <t>Madison Park 100% Polyester Embroidery PV Fur Coverlet Set in Ivory - Olliix MP13-7639</t>
  </si>
  <si>
    <t>MP13-7639</t>
  </si>
  <si>
    <t>165-MP95B-0280</t>
  </si>
  <si>
    <t>Madison Park Carved Wall Panel 2 Piece Set in Dark Brown - Olliix MP95B-0280</t>
  </si>
  <si>
    <t>MP95B-0280</t>
  </si>
  <si>
    <t>165-BR54-2863</t>
  </si>
  <si>
    <t>Beautyrest 100% Polyster Oversized Faux Tip Dye Heated Throw in Blush/Grey - Olliix BR54-2863</t>
  </si>
  <si>
    <t>BR54-2863</t>
  </si>
  <si>
    <t>165-BR54-2864</t>
  </si>
  <si>
    <t>Beautyrest 100% Polyster Zuri Oversized Faux Fur Heated Throw in Leopard - Olliix BR54-2864</t>
  </si>
  <si>
    <t>BR54-2864</t>
  </si>
  <si>
    <t>165-MP12-7487</t>
  </si>
  <si>
    <t>Madison Park 100% Polyester 6 Piece Faux Suede Duvet Set in Black - Olliix MP12-7487</t>
  </si>
  <si>
    <t>MP12-7487</t>
  </si>
  <si>
    <t>165-MP12-7299</t>
  </si>
  <si>
    <t>Madison Park 100% Cotton Printed Duvet Cover Set in Navy - Olliix MP12-7299</t>
  </si>
  <si>
    <t>MP12-7299</t>
  </si>
  <si>
    <t>165-MP12-7094</t>
  </si>
  <si>
    <t>Madison Park 100% Cotton Duvet Cover Set in Multi - Olliix MP12-7094</t>
  </si>
  <si>
    <t>MP12-7094</t>
  </si>
  <si>
    <t>165-WR10-2885</t>
  </si>
  <si>
    <t>Woolrich 100% Polyester Solid Low Pile Velour to Berber Comforter Set in Brown/Ivory - Olliix WR10-2885</t>
  </si>
  <si>
    <t>WR10-2885</t>
  </si>
  <si>
    <t>165-WR10-3100</t>
  </si>
  <si>
    <t>Woolrich 100% Polyester Woolrich Print Low Pile Velour Comforter Set in Red/Black Buffalo Check - Olliix WR10-3100</t>
  </si>
  <si>
    <t>WR10-3100</t>
  </si>
  <si>
    <t>165-WR10-3106</t>
  </si>
  <si>
    <t>Woolrich 100% Polyester Printed Low Pile Velour to Berber Comforter Set in Brown/Black - Olliix WR10-3106</t>
  </si>
  <si>
    <t>WR10-3106</t>
  </si>
  <si>
    <t>165-II51-1137</t>
  </si>
  <si>
    <t>INK+IVY 100% Acrylic Knitted Blanket in Grey - Olliix II51-1137</t>
  </si>
  <si>
    <t>II51-1137</t>
  </si>
  <si>
    <t>165-II51-1144</t>
  </si>
  <si>
    <t>INK+IVY 100% Acrylic Knitted Blanket in Indigo - Olliix II51-1144</t>
  </si>
  <si>
    <t>II51-1144</t>
  </si>
  <si>
    <t>165-MP35-7577</t>
  </si>
  <si>
    <t>Madison Park 75% Polypropylene 25% Polyester Shrink Adel Moroccan Area Rug in Blue/Cream - Olliix MP35-7577</t>
  </si>
  <si>
    <t>MP35-7577</t>
  </si>
  <si>
    <t>165-MP35-7582</t>
  </si>
  <si>
    <t>Madison Park 75% Polypropylene 25% Polyester Shrink Adel Abstract Area Rug in Blue/Cream - Olliix MP35-7582</t>
  </si>
  <si>
    <t>MP35-7582</t>
  </si>
  <si>
    <t>165-MP13-7525</t>
  </si>
  <si>
    <t>Madison Park 100% Polyester Reversible Printed Coverlet Set in Green / Navy - Olliix MP13-7525</t>
  </si>
  <si>
    <t>MP13-7525</t>
  </si>
  <si>
    <t>165-MP12-7486</t>
  </si>
  <si>
    <t>Madison Park 100% Polyester 6 Piece Faux Suede Duvet Set in Black - Olliix MP12-7486</t>
  </si>
  <si>
    <t>MP12-7486</t>
  </si>
  <si>
    <t>165-MP13-7424</t>
  </si>
  <si>
    <t>Madison Park 100% Polyester Jacquard 6Pcs Coverlet Set in Navy - Olliix MP13-7424</t>
  </si>
  <si>
    <t>MP13-7424</t>
  </si>
  <si>
    <t>165-BR13-1360</t>
  </si>
  <si>
    <t>Beautyrest 100% Polyester Microlight Pinsonic Heated Quilt in Navy - Olliix BR13-1360</t>
  </si>
  <si>
    <t>BR13-1360</t>
  </si>
  <si>
    <t>165-BR13-1364</t>
  </si>
  <si>
    <t>Beautyrest 100% Polyester Microlight Pinsonic Heated Quilt in Grey - Olliix BR13-1364</t>
  </si>
  <si>
    <t>BR13-1364</t>
  </si>
  <si>
    <t>165-ZUL10-0009</t>
  </si>
  <si>
    <t>Urban Habitat 100% Cotton Comforter Mini Set in Black - Olliix ZUL10-0009</t>
  </si>
  <si>
    <t>ZUL10-0009</t>
  </si>
  <si>
    <t>165-MP13-7423</t>
  </si>
  <si>
    <t>Madison Park 100% Polyester Jacquard 6Pcs Coverlet Set in Navy - Olliix MP13-7423</t>
  </si>
  <si>
    <t>MP13-7423</t>
  </si>
  <si>
    <t>165-MP95C-0269</t>
  </si>
  <si>
    <t>Madison Park Hand Painted Heavy Textured Glitz Canvas 3 Piece Set in Grey - Olliix MP95C-0269</t>
  </si>
  <si>
    <t>MP95C-0269</t>
  </si>
  <si>
    <t>165-II10-1169</t>
  </si>
  <si>
    <t>INK+IVY 100% Organic Cotton Jacquard Comforter Set in Charcoal - Olliix II10-1169</t>
  </si>
  <si>
    <t>II10-1169</t>
  </si>
  <si>
    <t>165-MP12-7116</t>
  </si>
  <si>
    <t>Madison Park 100% Cotton Tufted Duvet Cover Set in Taupe - Olliix MP12-7116</t>
  </si>
  <si>
    <t>MP12-7116</t>
  </si>
  <si>
    <t>165-MPS95A-0038</t>
  </si>
  <si>
    <t>Madison Park Signature 100% Hand Painted Dimensional Resin Wall Decor in White - Olliix MPS95A-0038</t>
  </si>
  <si>
    <t>MPS95A-0038</t>
  </si>
  <si>
    <t>165-MP35-7551</t>
  </si>
  <si>
    <t>Madison Park 75% Polypropylene 25% Polyester Pegasus Abstract Cream/Blue Area Rug in Cream/Blue - Olliix MP35-7551</t>
  </si>
  <si>
    <t>MP35-7551</t>
  </si>
  <si>
    <t>165-MP35-7555</t>
  </si>
  <si>
    <t>Madison Park 75% Polypropylene 25% Polyester Pegasus Abstract Multi Area Rug in Multi - Olliix MP35-7555</t>
  </si>
  <si>
    <t>MP35-7555</t>
  </si>
  <si>
    <t>165-MP13-7283</t>
  </si>
  <si>
    <t>Madison Park 52% Polyester 48% Cotton Percale Printed 6 Piece Coverlet Set in Yellow - Olliix MP13-7283</t>
  </si>
  <si>
    <t>MP13-7283</t>
  </si>
  <si>
    <t>165-MP10-7636</t>
  </si>
  <si>
    <t>Madison Park 100% Polyester Embroidered Medallion Long Fur to Mink 3pcs Comforter Set in Aqua - Olliix MP10-7636</t>
  </si>
  <si>
    <t>MP10-7636</t>
  </si>
  <si>
    <t>165-MP95B-0257</t>
  </si>
  <si>
    <t>Madison Park Wood Wall Decor 3PC Set in Natural/White - Olliix MP95B-0257</t>
  </si>
  <si>
    <t>MP95B-0257</t>
  </si>
  <si>
    <t>165-MP35-7578</t>
  </si>
  <si>
    <t>Madison Park 75% Polypropylene 25% Polyester Shrink Adel Moroccan Area Rug in Blue/Cream - Olliix MP35-7578</t>
  </si>
  <si>
    <t>MP35-7578</t>
  </si>
  <si>
    <t>165-MP35-7583</t>
  </si>
  <si>
    <t>Madison Park 75% Polypropylene 25% Polyester Shrink Adel Abstract Area Rug in Blue/Cream - Olliix MP35-7583</t>
  </si>
  <si>
    <t>MP35-7583</t>
  </si>
  <si>
    <t>165-MP13-7395</t>
  </si>
  <si>
    <t>Madison Park 100% Polyester Reversible Jacquard Coverlet Set in Navy - Olliix MP13-7395</t>
  </si>
  <si>
    <t>MP13-7395</t>
  </si>
  <si>
    <t>165-II12-1132</t>
  </si>
  <si>
    <t>INK+IVY 100% Cotton Printed Duvet Cover Set with Trims in Black/White - Olliix II12-1132</t>
  </si>
  <si>
    <t>II12-1132</t>
  </si>
  <si>
    <t>165-ZUL10-0019</t>
  </si>
  <si>
    <t>Madison Park 100% Polyester Microfiber Printed Seersucker Comforter Set in Blue - Olliix ZUL10-0019</t>
  </si>
  <si>
    <t>ZUL10-0019</t>
  </si>
  <si>
    <t>165-MP10-7090</t>
  </si>
  <si>
    <t>Madison Park 100% Cotton 7 Piece Comforter Set in Multi - Olliix MP10-7090</t>
  </si>
  <si>
    <t>MP10-7090</t>
  </si>
  <si>
    <t>165-FB153-1158</t>
  </si>
  <si>
    <t>Hampton Hill Celine Ceramic table Lamp in White - Olliix FB153-1158</t>
  </si>
  <si>
    <t>FB153-1158</t>
  </si>
  <si>
    <t>165-MP120-1063</t>
  </si>
  <si>
    <t>Madison Park Parker Coffee Table in Off-White/Natural - Olliix MP120-1063</t>
  </si>
  <si>
    <t>MP120-1063</t>
  </si>
  <si>
    <t>165-MP10-7635</t>
  </si>
  <si>
    <t>Madison Park 100% Polyester Embroidered Medallion Long Fur to Mink 3pcs Comforter Set in Aqua - Olliix MP10-7635</t>
  </si>
  <si>
    <t>MP10-7635</t>
  </si>
  <si>
    <t>165-MPS73-470</t>
  </si>
  <si>
    <t>Madison Park Signature 100% Cotton 6 Piece Towel Set in Charcoal - Olliix MPS73-470</t>
  </si>
  <si>
    <t>MPS73-470</t>
  </si>
  <si>
    <t>165-MP10-7091</t>
  </si>
  <si>
    <t>Madison Park 100% Cotton 7 Piece Comforter Set in Multi - Olliix MP10-7091</t>
  </si>
  <si>
    <t>MP10-7091</t>
  </si>
  <si>
    <t>165-MP10-7092</t>
  </si>
  <si>
    <t>Madison Park 100% Cotton 7 Piece Comforter Set in Multi - Olliix MP10-7092</t>
  </si>
  <si>
    <t>MP10-7092</t>
  </si>
  <si>
    <t>165-MP95C-0285</t>
  </si>
  <si>
    <t>Madison Park Abstract Gold Foil Framed Embellished Canvas in Black - Olliix MP95C-0285</t>
  </si>
  <si>
    <t>MP95C-0285</t>
  </si>
  <si>
    <t>165-WR10-3237</t>
  </si>
  <si>
    <t>Woolrich 100% Polyester 5 pcs Comforter Set in Grey/Red - Olliix WR10-3237</t>
  </si>
  <si>
    <t>WR10-3237</t>
  </si>
  <si>
    <t>165-II10-1150</t>
  </si>
  <si>
    <t>INK+IVY 100% Cotton Jacquard Comforter Set in Blush - Olliix II10-1150</t>
  </si>
  <si>
    <t>II10-1150</t>
  </si>
  <si>
    <t>165-II10-1131</t>
  </si>
  <si>
    <t>INK+IVY 100% Cotton Printed Comforter Set with Trims in Black/White - Olliix II10-1131</t>
  </si>
  <si>
    <t>II10-1131</t>
  </si>
  <si>
    <t>165-WR10-3236</t>
  </si>
  <si>
    <t>Woolrich 100% Polyester 5 pcs Comforter Set in Grey/Red - Olliix WR10-3236</t>
  </si>
  <si>
    <t>WR10-3236</t>
  </si>
  <si>
    <t>165-MP13-7284</t>
  </si>
  <si>
    <t>Madison Park 52% Polyester 48% Cotton Percale Printed 6 Piece Coverlet Set in Yellow - Olliix MP13-7284</t>
  </si>
  <si>
    <t>MP13-7284</t>
  </si>
  <si>
    <t>165-MT153-0051</t>
  </si>
  <si>
    <t>Martha Stewart Regina Resin table Lamp in Grey - Olliix MT153-0051</t>
  </si>
  <si>
    <t>MT153-0051</t>
  </si>
  <si>
    <t>165-MP10-7667</t>
  </si>
  <si>
    <t>Madison Park 100% Polyester Microsuede 7 Piece Comforter Set in Gray - Olliix MP10-7667</t>
  </si>
  <si>
    <t>MP10-7667</t>
  </si>
  <si>
    <t>165-GP35-0001</t>
  </si>
  <si>
    <t>Madison Park 100% Polypropylene Machine Woven Printed Rug in Natural/Black - Olliix GP35-0001</t>
  </si>
  <si>
    <t>GP35-0001</t>
  </si>
  <si>
    <t>165-MP100-1084</t>
  </si>
  <si>
    <t>Madison Park Fallon Accent Chair in Brown/Gold - Olliix MP100-1084</t>
  </si>
  <si>
    <t>MP100-1084</t>
  </si>
  <si>
    <t>165-MP95B-0259</t>
  </si>
  <si>
    <t>Madison Park Medallion Wood Wall Decor 4PC Set in Natural/White - Olliix MP95B-0259</t>
  </si>
  <si>
    <t>MP95B-0259</t>
  </si>
  <si>
    <t>165-II151-0114</t>
  </si>
  <si>
    <t>INK+IVY Adele Pendant in White - Olliix II151-0114</t>
  </si>
  <si>
    <t>II151-0114</t>
  </si>
  <si>
    <t>165-MP13-7145</t>
  </si>
  <si>
    <t>Madison Park 100% Cotton Tufted Coverlet Set in Ivory/Taupe - Olliix MP13-7145</t>
  </si>
  <si>
    <t>MP13-7145</t>
  </si>
  <si>
    <t>165-II10-1130</t>
  </si>
  <si>
    <t>INK+IVY 100% Cotton Printed Comforter Set with Trims in Black/White - Olliix II10-1130</t>
  </si>
  <si>
    <t>II10-1130</t>
  </si>
  <si>
    <t>165-MP13-7396</t>
  </si>
  <si>
    <t>Madison Park 100% Polyester Reversible Jacquard Coverlet Set in Navy - Olliix MP13-7396</t>
  </si>
  <si>
    <t>MP13-7396</t>
  </si>
  <si>
    <t>165-ZUL10-0010</t>
  </si>
  <si>
    <t>Urban Habitat 100% Cotton Comforter Mini Set in Black - Olliix ZUL10-0010</t>
  </si>
  <si>
    <t>ZUL10-0010</t>
  </si>
  <si>
    <t>165-UHK10-0171</t>
  </si>
  <si>
    <t>Urban Habitat Kids 100% Cotton 5pcs Comforter Set w/ Chenille Trims in Pink - Olliix UHK10-0171</t>
  </si>
  <si>
    <t>UHK10-0171</t>
  </si>
  <si>
    <t>165-II12-1114</t>
  </si>
  <si>
    <t>INK+IVY 100% Cotton Duvet Cover Set in Yellow - Olliix II12-1114</t>
  </si>
  <si>
    <t>II12-1114</t>
  </si>
  <si>
    <t>165-II12-1171</t>
  </si>
  <si>
    <t>INK+IVY 100% Organic Cotton Jacquard Duvet Cover Set in Charcoal - Olliix II12-1171</t>
  </si>
  <si>
    <t>II12-1171</t>
  </si>
  <si>
    <t>165-II12-1151</t>
  </si>
  <si>
    <t>INK+IVY 100% Cotton Jacquard Duvet Cover Set in Blush - Olliix II12-1151</t>
  </si>
  <si>
    <t>II12-1151</t>
  </si>
  <si>
    <t>165-ZUL10-0016</t>
  </si>
  <si>
    <t>Madison Park 100% Cotton Twill Printed Comforter Set in Beige - Olliix ZUL10-0016</t>
  </si>
  <si>
    <t>ZUL10-0016</t>
  </si>
  <si>
    <t>165-WR13-3042</t>
  </si>
  <si>
    <t>Woolrich 100% Cotton Percale Printed Pieced Quilt Mini Set in Green - Olliix WR13-3042</t>
  </si>
  <si>
    <t>WR13-3042</t>
  </si>
  <si>
    <t>165-UHK10-0170</t>
  </si>
  <si>
    <t>Urban Habitat Kids 100% Cotton Comforter Set w/ Chenille Trims in Pink - Olliix UHK10-0170</t>
  </si>
  <si>
    <t>UHK10-0170</t>
  </si>
  <si>
    <t>165-II10-1112</t>
  </si>
  <si>
    <t>INK+IVY 100% Cotton Comforter Set in Yellow - Olliix II10-1112</t>
  </si>
  <si>
    <t>II10-1112</t>
  </si>
  <si>
    <t>165-II10-1157</t>
  </si>
  <si>
    <t>INK+IVY 85% Cotton 15% Linen Flax Comforter Set in Gray - Olliix II10-1157</t>
  </si>
  <si>
    <t>II10-1157</t>
  </si>
  <si>
    <t>165-MP12-7117</t>
  </si>
  <si>
    <t>Madison Park 100% Cotton Tufted Duvet Cover Set in Taupe - Olliix MP12-7117</t>
  </si>
  <si>
    <t>MP12-7117</t>
  </si>
  <si>
    <t>165-MP104-1086</t>
  </si>
  <si>
    <t>Madison Park Copeland Counter Stool in Brown Multi - Olliix MP104-1086</t>
  </si>
  <si>
    <t>MP104-1086</t>
  </si>
  <si>
    <t>165-WR13-3043</t>
  </si>
  <si>
    <t>Woolrich 100% Cotton Percale Printed Pieced Quilt Mini Set in Green - Olliix WR13-3043</t>
  </si>
  <si>
    <t>WR13-3043</t>
  </si>
  <si>
    <t>165-WR13-3473</t>
  </si>
  <si>
    <t>Woolrich 100% Cotton Percale Printed Coverlet Mini Set in Green - Olliix WR13-3473</t>
  </si>
  <si>
    <t>WR13-3473</t>
  </si>
  <si>
    <t>165-WR13-3471</t>
  </si>
  <si>
    <t>Woolrich 100% Cotton Percale Printed Coverlet Mini Set in Blue - Olliix WR13-3471</t>
  </si>
  <si>
    <t>WR13-3471</t>
  </si>
  <si>
    <t>165-II13-1199</t>
  </si>
  <si>
    <t>INK+IVY 100% Cotton Embroidered Coverlet Set in Gray - Olliix II13-1199</t>
  </si>
  <si>
    <t>II13-1199</t>
  </si>
  <si>
    <t>165-II13-1201</t>
  </si>
  <si>
    <t>INK+IVY 100% Cotton Embroidered Coverlet Set in Black - Olliix II13-1201</t>
  </si>
  <si>
    <t>II13-1201</t>
  </si>
  <si>
    <t>165-MP35-7558</t>
  </si>
  <si>
    <t>Madison Park 100% Polypropylene Vienna Tiled Border COLOR TBD Area Rug in Blue/Cream - Olliix MP35-7558</t>
  </si>
  <si>
    <t>MP35-7558</t>
  </si>
  <si>
    <t>165-MPS10-482</t>
  </si>
  <si>
    <t>Madison Park Signature 100% Cotton Woven Stripes Pieced 8pcs Comforter Set in Blue - Olliix MPS10-482</t>
  </si>
  <si>
    <t>MPS10-482</t>
  </si>
  <si>
    <t>165-MPS108-0294</t>
  </si>
  <si>
    <t>Madison Park Signature Helena Dining Chair in Light Grey - Olliix MPS108-0294</t>
  </si>
  <si>
    <t>MPS108-0294</t>
  </si>
  <si>
    <t>165-II95G-0146</t>
  </si>
  <si>
    <t>INK+IVY Abstract Two Tone Neutral Framed Graphic 2 Piece Set in Neutral - Olliix II95G-0146</t>
  </si>
  <si>
    <t>II95G-0146</t>
  </si>
  <si>
    <t>165-MP10-7668</t>
  </si>
  <si>
    <t>Madison Park 100% Polyester Microsuede 7 Piece Comforter Set in Gray - Olliix MP10-7668</t>
  </si>
  <si>
    <t>MP10-7668</t>
  </si>
  <si>
    <t>165-MP10-7669</t>
  </si>
  <si>
    <t>Madison Park 100% Polyester Microsuede 7 Piece Comforter Set in Gray - Olliix MP10-7669</t>
  </si>
  <si>
    <t>MP10-7669</t>
  </si>
  <si>
    <t>165-MP35-7590</t>
  </si>
  <si>
    <t>Madison Park 100% Polypropylene Cozy Shag Abstract Area Rug in Grey/Cream - Olliix MP35-7590</t>
  </si>
  <si>
    <t>MP35-7590</t>
  </si>
  <si>
    <t>165-MPS160-279</t>
  </si>
  <si>
    <t>Madison Park Signature Round Wall Decor Mirror in Gold - Olliix MPS160-279</t>
  </si>
  <si>
    <t>MPS160-279</t>
  </si>
  <si>
    <t>165-MP10-7488</t>
  </si>
  <si>
    <t>Madison Park 100% Polyester 7 Piece Comforter Set in Green - Olliix MP10-7488</t>
  </si>
  <si>
    <t>MP10-7488</t>
  </si>
  <si>
    <t>165-ZUL10-0017</t>
  </si>
  <si>
    <t>Madison Park 100% Cotton Twill Printed Comforter Set in Beige - Olliix ZUL10-0017</t>
  </si>
  <si>
    <t>ZUL10-0017</t>
  </si>
  <si>
    <t>165-BR54-3259</t>
  </si>
  <si>
    <t>Beautyrest 100% Polyester Solid Textured Fleece Heated Blanket in Navy - Olliix BR54-3259</t>
  </si>
  <si>
    <t>BR54-3259</t>
  </si>
  <si>
    <t>165-MP35-7586</t>
  </si>
  <si>
    <t>Madison Park 100% Polypropylene Cozy Shag Watercolor Area Rug in Blue/Tan - Olliix MP35-7586</t>
  </si>
  <si>
    <t>MP35-7586</t>
  </si>
  <si>
    <t>165-II12-1152</t>
  </si>
  <si>
    <t>INK+IVY 100% Cotton Jacquard Duvet Cover Set in Blush - Olliix II12-1152</t>
  </si>
  <si>
    <t>II12-1152</t>
  </si>
  <si>
    <t>165-II12-1133</t>
  </si>
  <si>
    <t>INK+IVY 100% Cotton Printed Duvet Cover Set with Trims in Black/White - Olliix II12-1133</t>
  </si>
  <si>
    <t>II12-1133</t>
  </si>
  <si>
    <t>165-MP95B-0258</t>
  </si>
  <si>
    <t>Madison Park Round Bamboo Wall Decor in Natural - Olliix MP95B-0258</t>
  </si>
  <si>
    <t>MP95B-0258</t>
  </si>
  <si>
    <t>165-HH12-1803</t>
  </si>
  <si>
    <t>Harbor House 100% Cotton 5pcs Duvet Set in Multi - Olliix HH12-1803</t>
  </si>
  <si>
    <t>HH12-1803</t>
  </si>
  <si>
    <t>165-BR54-3258</t>
  </si>
  <si>
    <t>Beautyrest 100% Polyester Solid Textured Fleece Heated Blanket in Navy - Olliix BR54-3258</t>
  </si>
  <si>
    <t>BR54-3258</t>
  </si>
  <si>
    <t>165-MP10-7327</t>
  </si>
  <si>
    <t>Madison Park 100% Polyester 7pcs Jacquard Comforter Set in Purple - Olliix MP10-7327</t>
  </si>
  <si>
    <t>MP10-7327</t>
  </si>
  <si>
    <t>165-MP10-7420</t>
  </si>
  <si>
    <t>Madison Park 100% Polyester Jacquard 7Pcs Comforter Set in Navy - Olliix MP10-7420</t>
  </si>
  <si>
    <t>MP10-7420</t>
  </si>
  <si>
    <t>165-MP10-7484</t>
  </si>
  <si>
    <t>Madison Park 100% Polyester 7 Piece Faux Suede Comforter Set in Black - Olliix MP10-7484</t>
  </si>
  <si>
    <t>MP10-7484</t>
  </si>
  <si>
    <t>165-MP10-7485</t>
  </si>
  <si>
    <t>Madison Park 100% Polyester 7 Piece Faux Suede Comforter Set in Black - Olliix MP10-7485</t>
  </si>
  <si>
    <t>MP10-7485</t>
  </si>
  <si>
    <t>165-MT153-0053</t>
  </si>
  <si>
    <t>Martha Stewart Astoria Resin table Lamp in White - Olliix MT153-0053</t>
  </si>
  <si>
    <t>MT153-0053</t>
  </si>
  <si>
    <t>165-MPS10-483</t>
  </si>
  <si>
    <t>Madison Park Signature 100% Cotton Woven Stripes Pieced 9pcs Comforter Set in Blue - Olliix MPS10-483</t>
  </si>
  <si>
    <t>MPS10-483</t>
  </si>
  <si>
    <t>165-MP120-1065</t>
  </si>
  <si>
    <t>Madison Park Parker Console in Off-White/Natural - Olliix MP120-1065</t>
  </si>
  <si>
    <t>MP120-1065</t>
  </si>
  <si>
    <t>165-II101-0474</t>
  </si>
  <si>
    <t>INK+IVY Marta Storage Ottoman in Grey - Olliix II101-0474</t>
  </si>
  <si>
    <t>II101-0474</t>
  </si>
  <si>
    <t>165-MP120-1064</t>
  </si>
  <si>
    <t>Madison Park Parker End Table in Off-White/Natural - Olliix MP120-1064</t>
  </si>
  <si>
    <t>MP120-1064</t>
  </si>
  <si>
    <t>165-II120-0425</t>
  </si>
  <si>
    <t>INK+IVY Mercer Coffee Table in Black - Olliix II120-0425</t>
  </si>
  <si>
    <t>II120-0425</t>
  </si>
  <si>
    <t>165-HH10-1799</t>
  </si>
  <si>
    <t>Harbor House 100% Cotton 6 pcs Comforter Set in Multi - Olliix HH10-1799</t>
  </si>
  <si>
    <t>HH10-1799</t>
  </si>
  <si>
    <t>165-MPS73-476</t>
  </si>
  <si>
    <t>Madison Park Signature 100% Egyptian Cotton 6pc Towel Set in Grey - Olliix MPS73-476</t>
  </si>
  <si>
    <t>MPS73-476</t>
  </si>
  <si>
    <t>165-MPS73-477</t>
  </si>
  <si>
    <t>Madison Park Signature 100% Egyptian Cotton 6pc Towel Set in Charcoal - Olliix MPS73-477</t>
  </si>
  <si>
    <t>MPS73-477</t>
  </si>
  <si>
    <t>165-MP10-7277</t>
  </si>
  <si>
    <t>Madison Park 52% Polyester 48% Cotton Percale Printed 9 Piece Comforter Set in Yellow - Olliix MP10-7277</t>
  </si>
  <si>
    <t>MP10-7277</t>
  </si>
  <si>
    <t>165-MP104-1079</t>
  </si>
  <si>
    <t>Madison Park Maison Counter Stool in Charcoal/Antique Gold - Olliix MP104-1079</t>
  </si>
  <si>
    <t>MP104-1079</t>
  </si>
  <si>
    <t>165-II105-0460</t>
  </si>
  <si>
    <t>INK+IVY Marcie (Erica) Accent Bench with Storage in Blue - Olliix II105-0460</t>
  </si>
  <si>
    <t>II105-0460</t>
  </si>
  <si>
    <t>165-MT95B-0065</t>
  </si>
  <si>
    <t>Martha Stewart Real Natural Sea Urchin Framed Shadowbox in Blue - Olliix MT95B-0065</t>
  </si>
  <si>
    <t>MT95B-0065</t>
  </si>
  <si>
    <t>165-II13-1200</t>
  </si>
  <si>
    <t>INK+IVY 100% Cotton Embroidered Coverlet Set in Gray - Olliix II13-1200</t>
  </si>
  <si>
    <t>II13-1200</t>
  </si>
  <si>
    <t>165-II13-1202</t>
  </si>
  <si>
    <t>INK+IVY 100% Cotton Embroidered Coverlet Set in Black - Olliix II13-1202</t>
  </si>
  <si>
    <t>II13-1202</t>
  </si>
  <si>
    <t>165-MP95G-0260</t>
  </si>
  <si>
    <t>Madison Park Framed Rice Paper Shadow Box 2PC Set in Natural - Olliix MP95G-0260</t>
  </si>
  <si>
    <t>MP95G-0260</t>
  </si>
  <si>
    <t>165-MP10-7278</t>
  </si>
  <si>
    <t>Madison Park 52% Polyester 48% Cotton Percale Printed 9 Piece Comforter Set in Yellow - Olliix MP10-7278</t>
  </si>
  <si>
    <t>MP10-7278</t>
  </si>
  <si>
    <t>165-MP10-7279</t>
  </si>
  <si>
    <t>Madison Park 52% Polyester 48% Cotton Percale Printed 9 Piece Comforter Set in Yellow - Olliix MP10-7279</t>
  </si>
  <si>
    <t>MP10-7279</t>
  </si>
  <si>
    <t>165-MP10-7483</t>
  </si>
  <si>
    <t>Madison Park 100% Polyester 7 Piece Faux Suede Comforter Set in Black - Olliix MP10-7483</t>
  </si>
  <si>
    <t>MP10-7483</t>
  </si>
  <si>
    <t>165-II136-0456</t>
  </si>
  <si>
    <t>INK+IVY Jeremy Storage Nightstand in White/Grey - Olliix II136-0456</t>
  </si>
  <si>
    <t>II136-0456</t>
  </si>
  <si>
    <t>165-II10-1113</t>
  </si>
  <si>
    <t>INK+IVY 100% Cotton Comforter Set in Yellow - Olliix II10-1113</t>
  </si>
  <si>
    <t>II10-1113</t>
  </si>
  <si>
    <t>165-MP35-7562</t>
  </si>
  <si>
    <t>Madison Park 75% Polypropylene 25% Polyester Antique Wave Blue Area Rug in Blue - Olliix MP35-7562</t>
  </si>
  <si>
    <t>MP35-7562</t>
  </si>
  <si>
    <t>165-BR73-2435</t>
  </si>
  <si>
    <t>Beautyrest 100% Cotton Feather Soft Towel 6PC Set in White - Olliix BR73-2435</t>
  </si>
  <si>
    <t>BR73-2435</t>
  </si>
  <si>
    <t>165-BR73-2436</t>
  </si>
  <si>
    <t>Beautyrest 100% Cotton Feather Soft Towel 6PC Set in Ivory - Olliix BR73-2436</t>
  </si>
  <si>
    <t>BR73-2436</t>
  </si>
  <si>
    <t>165-BR73-2437</t>
  </si>
  <si>
    <t>Beautyrest 100% Cotton Feather Soft Towel 6PC Set in Seafoam - Olliix BR73-2437</t>
  </si>
  <si>
    <t>BR73-2437</t>
  </si>
  <si>
    <t>165-BR73-2438</t>
  </si>
  <si>
    <t>Beautyrest 100% Cotton Feather Soft Towel 6PC Set in Blue - Olliix BR73-2438</t>
  </si>
  <si>
    <t>BR73-2438</t>
  </si>
  <si>
    <t>165-BR73-2439</t>
  </si>
  <si>
    <t>Beautyrest 100% Cotton Feather Soft Towel 6PC Set in Grey - Olliix BR73-2439</t>
  </si>
  <si>
    <t>BR73-2439</t>
  </si>
  <si>
    <t>165-BR73-2440</t>
  </si>
  <si>
    <t>Beautyrest 100% Cotton Feather Soft Towel 6PC Set in Charcoal - Olliix BR73-2440</t>
  </si>
  <si>
    <t>BR73-2440</t>
  </si>
  <si>
    <t>165-MP95F-0267</t>
  </si>
  <si>
    <t>Madison Park Wood Wall Mirror in Natural - Olliix MP95F-0267</t>
  </si>
  <si>
    <t>MP95F-0267</t>
  </si>
  <si>
    <t>165-MP10-7393</t>
  </si>
  <si>
    <t>Madison Park 100% Polyester 7 Pieces Jacquard Comforter Set in Navy - Olliix MP10-7393</t>
  </si>
  <si>
    <t>MP10-7393</t>
  </si>
  <si>
    <t>165-MP10-7394</t>
  </si>
  <si>
    <t>Madison Park 100% Polyester 7 Pieces Jacquard Comforter Set in Navy - Olliix MP10-7394</t>
  </si>
  <si>
    <t>MP10-7394</t>
  </si>
  <si>
    <t>165-II100-0470</t>
  </si>
  <si>
    <t>INK+IVY Ryan Accent chair in Grey - Olliix II100-0470</t>
  </si>
  <si>
    <t>II100-0470</t>
  </si>
  <si>
    <t>165-HH12-1804</t>
  </si>
  <si>
    <t>Harbor House 100% Cotton 5 pcs Duvet Set in Multi - Olliix HH12-1804</t>
  </si>
  <si>
    <t>HH12-1804</t>
  </si>
  <si>
    <t>165-MP105-1049</t>
  </si>
  <si>
    <t>Madison Park Welburn Accent Bench in Blue - Olliix MP105-1049</t>
  </si>
  <si>
    <t>MP105-1049</t>
  </si>
  <si>
    <t>165-MP35-7552</t>
  </si>
  <si>
    <t>Madison Park 75% Polypropylene 25% Polyester Pegasus Abstract Multi Area Rug in Multi - Olliix MP35-7552</t>
  </si>
  <si>
    <t>MP35-7552</t>
  </si>
  <si>
    <t>165-MT105-0147</t>
  </si>
  <si>
    <t>Martha Stewart Eve Bench in Ivory - Olliix MT105-0147</t>
  </si>
  <si>
    <t>MT105-0147</t>
  </si>
  <si>
    <t>165-II105-0401</t>
  </si>
  <si>
    <t>INK+IVY Mason Accent Bench in Tan - Olliix II105-0401</t>
  </si>
  <si>
    <t>II105-0401</t>
  </si>
  <si>
    <t>165-ID13-1980</t>
  </si>
  <si>
    <t>Intelligent Design 100% Polyester Microfiber Printed Coverlet Set in Multi - Olliix ID13-1980</t>
  </si>
  <si>
    <t>ID13-1980</t>
  </si>
  <si>
    <t>165-II151-0105</t>
  </si>
  <si>
    <t>INK+IVY Pacific Pendant in Plated Nickel - Olliix II151-0105</t>
  </si>
  <si>
    <t>II151-0105</t>
  </si>
  <si>
    <t>165-MT95B-0064</t>
  </si>
  <si>
    <t>Martha Stewart Real Natural Agate Framed Shadowbox in Blue - Olliix MT95B-0064</t>
  </si>
  <si>
    <t>MT95B-0064</t>
  </si>
  <si>
    <t>165-II12-1115</t>
  </si>
  <si>
    <t>INK+IVY 100% Cotton Duvet Cover Set in Yellow - Olliix II12-1115</t>
  </si>
  <si>
    <t>II12-1115</t>
  </si>
  <si>
    <t>165-MT153-0049</t>
  </si>
  <si>
    <t>Martha Stewart Athena Table Lamp in Black - Olliix MT153-0049</t>
  </si>
  <si>
    <t>MT153-0049</t>
  </si>
  <si>
    <t>165-MP10-7297</t>
  </si>
  <si>
    <t>Madison Park 100% Cotton Printed 8 Piece Comforter Set in Navy - Olliix MP10-7297</t>
  </si>
  <si>
    <t>MP10-7297</t>
  </si>
  <si>
    <t>165-MP95C-0268</t>
  </si>
  <si>
    <t>Madison Park 100% Hand Brush Heavy Textured Glitz Embellished Canvas 2 Piece Set in Silver - Olliix MP95C-0268</t>
  </si>
  <si>
    <t>MP95C-0268</t>
  </si>
  <si>
    <t>165-MP105-1140</t>
  </si>
  <si>
    <t>Madison Park Boyden Storage Bench in Gray - Olliix MP105-1140</t>
  </si>
  <si>
    <t>MP105-1140</t>
  </si>
  <si>
    <t>165-MT95C-0035</t>
  </si>
  <si>
    <t>Martha Stewart Framed Embellished Canvas Gallery 5PC Set in Multi - Olliix MT95C-0035</t>
  </si>
  <si>
    <t>MT95C-0035</t>
  </si>
  <si>
    <t>165-II101-0473</t>
  </si>
  <si>
    <t>INK+IVY Maise Ottoman in Blue - Olliix II101-0473</t>
  </si>
  <si>
    <t>II101-0473</t>
  </si>
  <si>
    <t>165-II10-1161</t>
  </si>
  <si>
    <t>INK+IVY 100% Cotton Comforter Mini Set in Gray - Olliix II10-1161</t>
  </si>
  <si>
    <t>II10-1161</t>
  </si>
  <si>
    <t>165-HH10-1800</t>
  </si>
  <si>
    <t>Harbor House 100% Cotton 6 pcs Comforter Set in Multi - Olliix HH10-1800</t>
  </si>
  <si>
    <t>HH10-1800</t>
  </si>
  <si>
    <t>165-MP10-7489</t>
  </si>
  <si>
    <t>Madison Park 100% Polyester 7 Piece Comforter Set in Green - Olliix MP10-7489</t>
  </si>
  <si>
    <t>MP10-7489</t>
  </si>
  <si>
    <t>165-MP10-7490</t>
  </si>
  <si>
    <t>Madison Park 100% Polyester 7 Piece Comforter Set in Green - Olliix MP10-7490</t>
  </si>
  <si>
    <t>MP10-7490</t>
  </si>
  <si>
    <t>165-MT95C-0036A</t>
  </si>
  <si>
    <t>Martha Stewart Framed Embellished Canvas Gallery 5PC Set in Multi - Olliix MT95C-0036A</t>
  </si>
  <si>
    <t>MT95C-0036A</t>
  </si>
  <si>
    <t>165-MP104-1133</t>
  </si>
  <si>
    <t>Madison Park Bixby Counter Stool in Brown - Olliix MP104-1133</t>
  </si>
  <si>
    <t>MP104-1133</t>
  </si>
  <si>
    <t>165-MP10-7295</t>
  </si>
  <si>
    <t>Madison Park 100% Cotton Printed 8 Piece Comforter Set in Navy - Olliix MP10-7295</t>
  </si>
  <si>
    <t>MP10-7295</t>
  </si>
  <si>
    <t>165-FB150-1153</t>
  </si>
  <si>
    <t>Hampton Hill Presidio Chandelier in Gold/Black - Olliix FB150-1153</t>
  </si>
  <si>
    <t>FB150-1153</t>
  </si>
  <si>
    <t>165-II105-0466</t>
  </si>
  <si>
    <t>INK+IVY April Accent Bench in Grey Multi - Olliix II105-0466</t>
  </si>
  <si>
    <t>II105-0466</t>
  </si>
  <si>
    <t>165-MP104-1105</t>
  </si>
  <si>
    <t>Madison Park Emmett Swivel Counter Stool in Beige - Olliix MP104-1105</t>
  </si>
  <si>
    <t>MP104-1105</t>
  </si>
  <si>
    <t>165-MP104-1119</t>
  </si>
  <si>
    <t>Madison Park Emmett Swivel Counter Stool in Charcoal - Olliix MP104-1119</t>
  </si>
  <si>
    <t>MP104-1119</t>
  </si>
  <si>
    <t>165-HH10-1801</t>
  </si>
  <si>
    <t>Harbor House 100% Cotton 6pcs Comforter Set in Multi - Olliix HH10-1801</t>
  </si>
  <si>
    <t>HH10-1801</t>
  </si>
  <si>
    <t>165-HH10-1802</t>
  </si>
  <si>
    <t>Harbor House 100% Cotton 6 pcs Comforter Set in Multi - Olliix HH10-1802</t>
  </si>
  <si>
    <t>HH10-1802</t>
  </si>
  <si>
    <t>165-MP35-7579</t>
  </si>
  <si>
    <t>Madison Park 75% Polypropylene 25% Polyester Shrink Adel Moroccan Area Rug in Blue/Cream - Olliix MP35-7579</t>
  </si>
  <si>
    <t>MP35-7579</t>
  </si>
  <si>
    <t>165-MP35-7584</t>
  </si>
  <si>
    <t>Madison Park 75% Polypropylene 25% Polyester Shrink Adel Abstract Area Rug in Blue/Cream - Olliix MP35-7584</t>
  </si>
  <si>
    <t>MP35-7584</t>
  </si>
  <si>
    <t>165-UH153-0099</t>
  </si>
  <si>
    <t>Urban Habitat Borel Glass Table Lamp in Dark Blue - Olliix UH153-0099</t>
  </si>
  <si>
    <t>UH153-0099</t>
  </si>
  <si>
    <t>165-MP10-7392</t>
  </si>
  <si>
    <t>Madison Park 100% Polyester 7 Pieces Jacquard Comforter Set in Navy - Olliix MP10-7392</t>
  </si>
  <si>
    <t>MP10-7392</t>
  </si>
  <si>
    <t>165-MP104-1073</t>
  </si>
  <si>
    <t>Madison Park Simon Counter Stool in Charcoal - Olliix MP104-1073</t>
  </si>
  <si>
    <t>MP104-1073</t>
  </si>
  <si>
    <t>165-MP104-1085</t>
  </si>
  <si>
    <t>Madison Park Isadora Counter Stool in Brown/Gold - Olliix MP104-1085</t>
  </si>
  <si>
    <t>MP104-1085</t>
  </si>
  <si>
    <t>165-MP10-7328</t>
  </si>
  <si>
    <t>Madison Park 100% Polyester 7pcs Jacquard Comforter Set in Purple - Olliix MP10-7328</t>
  </si>
  <si>
    <t>MP10-7328</t>
  </si>
  <si>
    <t>165-MP10-7329</t>
  </si>
  <si>
    <t>Madison Park 100% Polyester 7pcs Jacquard Comforter Set in Purple - Olliix MP10-7329</t>
  </si>
  <si>
    <t>MP10-7329</t>
  </si>
  <si>
    <t>165-MP10-7421</t>
  </si>
  <si>
    <t>Madison Park 100% Polyester Jacquard 7Pcs Comforter Set in Navy - Olliix MP10-7421</t>
  </si>
  <si>
    <t>MP10-7421</t>
  </si>
  <si>
    <t>165-MP10-7422</t>
  </si>
  <si>
    <t>Madison Park 100% Polyester Jacquard 7Pcs Comforter Set in Navy - Olliix MP10-7422</t>
  </si>
  <si>
    <t>MP10-7422</t>
  </si>
  <si>
    <t>165-MP95B-0292</t>
  </si>
  <si>
    <t>Madison Park Carved Wood 3PC Set Wall Decor in Grey/Silver - Olliix MP95B-0292</t>
  </si>
  <si>
    <t>MP95B-0292</t>
  </si>
  <si>
    <t>165-MP95B-0271</t>
  </si>
  <si>
    <t>Madison Park Printed Wood Wall Decor 3 Piece Set in Grey - Olliix MP95B-0271</t>
  </si>
  <si>
    <t>MP95B-0271</t>
  </si>
  <si>
    <t>165-MPS104-0300</t>
  </si>
  <si>
    <t>Madison Park Signature Ultra Counter Stool in Cream - Olliix MPS104-0300</t>
  </si>
  <si>
    <t>MPS104-0300</t>
  </si>
  <si>
    <t>165-MP100-1109</t>
  </si>
  <si>
    <t>Madison Park Calder Accent Chair in Beige - Olliix MP100-1109</t>
  </si>
  <si>
    <t>MP100-1109</t>
  </si>
  <si>
    <t>165-WR13-3474</t>
  </si>
  <si>
    <t>Woolrich 100% Cotton Percale Printed Coverlet Mini Set in Green - Olliix WR13-3474</t>
  </si>
  <si>
    <t>WR13-3474</t>
  </si>
  <si>
    <t>165-WR13-3472</t>
  </si>
  <si>
    <t>Woolrich 100% Cotton Percale Printed Coverlet Mini Set in Blue - Olliix WR13-3472</t>
  </si>
  <si>
    <t>WR13-3472</t>
  </si>
  <si>
    <t>165-MPS104-0301</t>
  </si>
  <si>
    <t>Madison Park Signature Helena Counter Stool in Cream - Olliix MPS104-0301</t>
  </si>
  <si>
    <t>MPS104-0301</t>
  </si>
  <si>
    <t>165-II136-0418</t>
  </si>
  <si>
    <t>INK+IVY Mallory Nightstand in Brown - Olliix II136-0418</t>
  </si>
  <si>
    <t>II136-0418</t>
  </si>
  <si>
    <t>165-MP35-7595</t>
  </si>
  <si>
    <t>Madison Park 100% PES Allure Black and Ivory Modern Area Rug in Black/Ivory - Olliix MP35-7595</t>
  </si>
  <si>
    <t>MP35-7595</t>
  </si>
  <si>
    <t>165-II104-0463</t>
  </si>
  <si>
    <t>INK+IVY Henrick Counter Stool in Grey Multi - Olliix II104-0463</t>
  </si>
  <si>
    <t>II104-0463</t>
  </si>
  <si>
    <t>165-II104-0480</t>
  </si>
  <si>
    <t>INK+IVY Boomerang Counter Stool in Navy - Olliix II104-0480</t>
  </si>
  <si>
    <t>II104-0480</t>
  </si>
  <si>
    <t>165-II13-1195</t>
  </si>
  <si>
    <t>INK+IVY 100% Cotton Coverlet Mini Set in Ivory - Olliix II13-1195</t>
  </si>
  <si>
    <t>II13-1195</t>
  </si>
  <si>
    <t>165-MP101-1132</t>
  </si>
  <si>
    <t>Madison Park Kipling Ottoman in Dark Grey - Olliix MP101-1132</t>
  </si>
  <si>
    <t>MP101-1132</t>
  </si>
  <si>
    <t>165-MP104-1104</t>
  </si>
  <si>
    <t>Madison Park Mateo Swivel Counter Stool in Grey - Olliix MP104-1104</t>
  </si>
  <si>
    <t>MP104-1104</t>
  </si>
  <si>
    <t>165-II100-0477</t>
  </si>
  <si>
    <t>INK+IVY Jake Accent chair in Blue - Olliix II100-0477</t>
  </si>
  <si>
    <t>II100-0477</t>
  </si>
  <si>
    <t>165-MPE10-851-AR</t>
  </si>
  <si>
    <t>Madison Park Essentials 100% Polyester 5 Pieces Comforter Set in Gray/Charcoal - Olliix MPE10-851-AR</t>
  </si>
  <si>
    <t>MPE10-851-AR</t>
  </si>
  <si>
    <t>165-II130-0406</t>
  </si>
  <si>
    <t>INK+IVY Krista Accent Cabinet in Brown - Olliix II130-0406</t>
  </si>
  <si>
    <t>II130-0406</t>
  </si>
  <si>
    <t>165-II100-0462</t>
  </si>
  <si>
    <t>INK+IVY Roxie Accent Chair in Grey - Olliix II100-0462</t>
  </si>
  <si>
    <t>II100-0462</t>
  </si>
  <si>
    <t>165-MP105-1101</t>
  </si>
  <si>
    <t>Madison Park Greenwich Accent Bench in Brown/Antique Bronze - Olliix MP105-1101</t>
  </si>
  <si>
    <t>MP105-1101</t>
  </si>
  <si>
    <t>165-MP35-7591</t>
  </si>
  <si>
    <t>Madison Park 100% Polypropylene Cozy Shag Abstract Area Rug in Grey/Cream - Olliix MP35-7591</t>
  </si>
  <si>
    <t>MP35-7591</t>
  </si>
  <si>
    <t>165-MP35-7587</t>
  </si>
  <si>
    <t>Madison Park 100% Polypropylene Cozy Shag Watercolor Area Rug in Blue/Tan - Olliix MP35-7587</t>
  </si>
  <si>
    <t>MP35-7587</t>
  </si>
  <si>
    <t>165-MP130-1036</t>
  </si>
  <si>
    <t>Madison Park Palisades Accent Chest in Natural - Olliix MP130-1036</t>
  </si>
  <si>
    <t>MP130-1036</t>
  </si>
  <si>
    <t>165-MP10-7296</t>
  </si>
  <si>
    <t>Madison Park 100% Cotton Printed 8 Piece Comforter Set in Navy - Olliix MP10-7296</t>
  </si>
  <si>
    <t>MP10-7296</t>
  </si>
  <si>
    <t>165-MP104-1110</t>
  </si>
  <si>
    <t>Madison Park Hermosa Counter Stool in Natural - Olliix MP104-1110</t>
  </si>
  <si>
    <t>MP104-1110</t>
  </si>
  <si>
    <t>165-MP104-1173</t>
  </si>
  <si>
    <t>Madison Park Glenwood Swivel Counter Stool in Blue - Olliix MP104-1173</t>
  </si>
  <si>
    <t>MP104-1173</t>
  </si>
  <si>
    <t>165-MPS130-0299</t>
  </si>
  <si>
    <t>Madison Park Signature Beckett Accent Chest in Natural - Olliix MPS130-0299</t>
  </si>
  <si>
    <t>MPS130-0299</t>
  </si>
  <si>
    <t>165-MP10-7356</t>
  </si>
  <si>
    <t>Madison Park 100% Cotton Comforter Set in White - Olliix MP10-7356</t>
  </si>
  <si>
    <t>MP10-7356</t>
  </si>
  <si>
    <t>165-II108-0457</t>
  </si>
  <si>
    <t>INK+IVY Oliver Dining Side Chair in Cream/Grey (Set of 2) - Olliix II108-0457</t>
  </si>
  <si>
    <t>II108-0457</t>
  </si>
  <si>
    <t>165-MP120-1097</t>
  </si>
  <si>
    <t>Madison Park Beaumont Coffee Table in White/Natural - Olliix MP120-1097</t>
  </si>
  <si>
    <t>MP120-1097</t>
  </si>
  <si>
    <t>165-II104-0481</t>
  </si>
  <si>
    <t>INK+IVY Adams Swivel Counter Stool in Grey - Olliix II104-0481</t>
  </si>
  <si>
    <t>II104-0481</t>
  </si>
  <si>
    <t>165-II10-1162</t>
  </si>
  <si>
    <t>INK+IVY 100% Cotton Comforter Mini Set in Gray - Olliix II10-1162</t>
  </si>
  <si>
    <t>II10-1162</t>
  </si>
  <si>
    <t>165-II13-1196</t>
  </si>
  <si>
    <t>INK+IVY 100% Cotton Coverlet Mini Set in Ivory - Olliix II13-1196</t>
  </si>
  <si>
    <t>II13-1196</t>
  </si>
  <si>
    <t>165-MT101-0146</t>
  </si>
  <si>
    <t>Martha Stewart Terri (Zara) Accent Ottoman in Blue - Olliix MT101-0146</t>
  </si>
  <si>
    <t>MT101-0146</t>
  </si>
  <si>
    <t>165-MPS105-0298</t>
  </si>
  <si>
    <t>Madison Park Signature Beckett Accent Bench in Light Grey/Natural - Olliix MPS105-0298</t>
  </si>
  <si>
    <t>MPS105-0298</t>
  </si>
  <si>
    <t>165-II104-0429</t>
  </si>
  <si>
    <t>INK+IVY Lancaster Counter Stool with Back in Oak/Silver - Olliix II104-0429</t>
  </si>
  <si>
    <t>II104-0429</t>
  </si>
  <si>
    <t>165-MP10-7383</t>
  </si>
  <si>
    <t>Madison Park 7 Piece Comforter Set in Gray - Olliix MP10-7383</t>
  </si>
  <si>
    <t>MP10-7383</t>
  </si>
  <si>
    <t>165-MP10-7384</t>
  </si>
  <si>
    <t>Madison Park 7 Piece Comforter Set in Gray - Olliix MP10-7384</t>
  </si>
  <si>
    <t>MP10-7384</t>
  </si>
  <si>
    <t>165-MP120-1098</t>
  </si>
  <si>
    <t>Madison Park Beaumont End Table in White/Natural - Olliix MP120-1098</t>
  </si>
  <si>
    <t>MP120-1098</t>
  </si>
  <si>
    <t>165-MT105-0117</t>
  </si>
  <si>
    <t>Martha Stewart Tinsley Accent Bench in Light Tan - Olliix MT105-0117</t>
  </si>
  <si>
    <t>MT105-0117</t>
  </si>
  <si>
    <t>165-MT100-0123</t>
  </si>
  <si>
    <t>Martha Stewart Jayco Accent Chair in Cream - Olliix MT100-0123</t>
  </si>
  <si>
    <t>MT100-0123</t>
  </si>
  <si>
    <t>165-II108-0449</t>
  </si>
  <si>
    <t>INK+IVY Sonoma Dining Chair (set of 2) in Reclaimed White - Olliix II108-0449</t>
  </si>
  <si>
    <t>II108-0449</t>
  </si>
  <si>
    <t>165-II108-0450</t>
  </si>
  <si>
    <t>INK+IVY Sonoma Dining Chair (set of 2) in Reclaimed Grey - Olliix II108-0450</t>
  </si>
  <si>
    <t>II108-0450</t>
  </si>
  <si>
    <t>165-MP35-7569</t>
  </si>
  <si>
    <t>Madison Park 100% PES Omega Shag Cream Area Rug in Cream - Olliix MP35-7569</t>
  </si>
  <si>
    <t>MP35-7569</t>
  </si>
  <si>
    <t>165-MP35-7573</t>
  </si>
  <si>
    <t>Madison Park 100% PES Omega Shag Grey Area Rug in Grey - Olliix MP35-7573</t>
  </si>
  <si>
    <t>MP35-7573</t>
  </si>
  <si>
    <t>165-MP12-7357</t>
  </si>
  <si>
    <t>Madison Park 100% Cotton Duvet Set in White - Olliix MP12-7357</t>
  </si>
  <si>
    <t>MP12-7357</t>
  </si>
  <si>
    <t>165-MT104-0142</t>
  </si>
  <si>
    <t>Martha Stewart Wheaton Counter Stool in Gray - Olliix MT104-0142</t>
  </si>
  <si>
    <t>MT104-0142</t>
  </si>
  <si>
    <t>165-MP10-7382</t>
  </si>
  <si>
    <t>Madison Park 7 Piece Comforter Set in Gray - Olliix MP10-7382</t>
  </si>
  <si>
    <t>MP10-7382</t>
  </si>
  <si>
    <t>165-UH10-2395</t>
  </si>
  <si>
    <t>Urban Habitat 100% Cotton 5Pcs Cotton Comforter Set in Charcoal - Olliix UH10-2395</t>
  </si>
  <si>
    <t>UH10-2395</t>
  </si>
  <si>
    <t>165-II100-0476</t>
  </si>
  <si>
    <t>INK+IVY Lacey Accent chair in White - Olliix II100-0476</t>
  </si>
  <si>
    <t>II100-0476</t>
  </si>
  <si>
    <t>165-MP35-7556</t>
  </si>
  <si>
    <t>Madison Park 100% Polypropylene Vienna Tiled Border Beige/Cream Area Rug in Beige/Cream - Olliix MP35-7556</t>
  </si>
  <si>
    <t>MP35-7556</t>
  </si>
  <si>
    <t>165-MP35-7560</t>
  </si>
  <si>
    <t>Madison Park 100% Polypropylene Vienna Tiled Border COLOR TBD Area Rug in Blue/Cream - Olliix MP35-7560</t>
  </si>
  <si>
    <t>MP35-7560</t>
  </si>
  <si>
    <t>165-MP104-1074</t>
  </si>
  <si>
    <t>Madison Park Jillian Counter Stool with Swivel Seat in Cream - Olliix MP104-1074</t>
  </si>
  <si>
    <t>MP104-1074</t>
  </si>
  <si>
    <t>165-MP95C-0284</t>
  </si>
  <si>
    <t>Madison Park Abstract Gold Foil Framed Canvas 2 Piece Set in Black - Olliix MP95C-0284</t>
  </si>
  <si>
    <t>MP95C-0284</t>
  </si>
  <si>
    <t>165-MP100-1145</t>
  </si>
  <si>
    <t>Madison Park Donohue Accent Chair in Light Blue - Olliix MP100-1145</t>
  </si>
  <si>
    <t>MP100-1145</t>
  </si>
  <si>
    <t>165-MT105-0139</t>
  </si>
  <si>
    <t>Martha Stewart Highland Accent Bench in Ivory - Olliix MT105-0139</t>
  </si>
  <si>
    <t>MT105-0139</t>
  </si>
  <si>
    <t>165-II95C-0147</t>
  </si>
  <si>
    <t>INK+IVY 26X44 Framed 50% Embellishment Canvas in Multi - Olliix II95C-0147</t>
  </si>
  <si>
    <t>II95C-0147</t>
  </si>
  <si>
    <t>165-MP10-7355</t>
  </si>
  <si>
    <t>Madison Park 100% Cotton Comforter Set in White - Olliix MP10-7355</t>
  </si>
  <si>
    <t>MP10-7355</t>
  </si>
  <si>
    <t>165-II12-1163</t>
  </si>
  <si>
    <t>INK+IVY 100% Cotton Duvet Cover Mini Set in Gray - Olliix II12-1163</t>
  </si>
  <si>
    <t>II12-1163</t>
  </si>
  <si>
    <t>165-MP12-7358</t>
  </si>
  <si>
    <t>Madison Park 100% Cotton Duvet Set in White - Olliix MP12-7358</t>
  </si>
  <si>
    <t>MP12-7358</t>
  </si>
  <si>
    <t>165-ST35-0252</t>
  </si>
  <si>
    <t>5x7' Talas Trellis Area Rug in Cream - Olliix ST35-0252</t>
  </si>
  <si>
    <t>ST35-0252</t>
  </si>
  <si>
    <t>165-LCN10-0106</t>
  </si>
  <si>
    <t>Clean Spaces 60% Organic Cotton 40% Cotton Comforter Cover Set W/ Removable Insert in Natural - Olliix LCN10-0106</t>
  </si>
  <si>
    <t>LCN10-0106</t>
  </si>
  <si>
    <t>165-LCN10-0105</t>
  </si>
  <si>
    <t>Clean Spaces 60% Organic Cotton 40% Cotton Comforter Cover Set W/ Removable Insert in Natural - Olliix LCN10-0105</t>
  </si>
  <si>
    <t>LCN10-0105</t>
  </si>
  <si>
    <t>165-MP100-1006</t>
  </si>
  <si>
    <t>Madison Park Douglas Accent Chair in Cream/Taupe - Olliix MP100-1006</t>
  </si>
  <si>
    <t>MP100-1006</t>
  </si>
  <si>
    <t>165-MP104-1150</t>
  </si>
  <si>
    <t>Madison Park Kobe Counter Stool in Natural - Olliix MP104-1150</t>
  </si>
  <si>
    <t>MP104-1150</t>
  </si>
  <si>
    <t>165-MP35-7570</t>
  </si>
  <si>
    <t>Madison Park 100% PES Omega Shag Cream Area Rug in Cream - Olliix MP35-7570</t>
  </si>
  <si>
    <t>MP35-7570</t>
  </si>
  <si>
    <t>165-MP35-7574</t>
  </si>
  <si>
    <t>Madison Park 100% PES Omega Shag Grey Area Rug in Grey - Olliix MP35-7574</t>
  </si>
  <si>
    <t>MP35-7574</t>
  </si>
  <si>
    <t>165-MT100-0108</t>
  </si>
  <si>
    <t>Martha Stewart Auden Accent Chair in Beige - Olliix MT100-0108</t>
  </si>
  <si>
    <t>MT100-0108</t>
  </si>
  <si>
    <t>165-MP104-1146</t>
  </si>
  <si>
    <t>Madison Park Pearce Swivel Counter Stool in Blue - Olliix MP104-1146</t>
  </si>
  <si>
    <t>MP104-1146</t>
  </si>
  <si>
    <t>165-MP104-1147</t>
  </si>
  <si>
    <t>Madison Park Pearce Swivel Counter Stool in Pink - Olliix MP104-1147</t>
  </si>
  <si>
    <t>MP104-1147</t>
  </si>
  <si>
    <t>165-MT105-0128</t>
  </si>
  <si>
    <t>Martha Stewart Harstrom Storage Bench in Beige Multi - Olliix MT105-0128</t>
  </si>
  <si>
    <t>MT105-0128</t>
  </si>
  <si>
    <t>165-FB153-1155</t>
  </si>
  <si>
    <t>Hampton Hill Fulton Table Lamp in Black Orb - Olliix FB153-1155</t>
  </si>
  <si>
    <t>FB153-1155</t>
  </si>
  <si>
    <t>165-II125-0458</t>
  </si>
  <si>
    <t>INK+IVY Wynn Pull Up Table in Black - Olliix II125-0458</t>
  </si>
  <si>
    <t>II125-0458</t>
  </si>
  <si>
    <t>165-MP108-1139</t>
  </si>
  <si>
    <t>Madison Park Audrey Dining Chair (Set of 2) in Cream - Olliix MP108-1139</t>
  </si>
  <si>
    <t>MP108-1139</t>
  </si>
  <si>
    <t>165-BR54-3261</t>
  </si>
  <si>
    <t>Beautyrest 100% Polyester Solid Textured Fleece Heated Blanket in Navy - Olliix BR54-3261</t>
  </si>
  <si>
    <t>BR54-3261</t>
  </si>
  <si>
    <t>165-MP130-1160</t>
  </si>
  <si>
    <t>Madison Park Ellie Accent Chest in Black - Olliix MP130-1160</t>
  </si>
  <si>
    <t>MP130-1160</t>
  </si>
  <si>
    <t>165-MP104-1148</t>
  </si>
  <si>
    <t>Madison Park Pearce Bar Stool in Blue - Olliix MP104-1148</t>
  </si>
  <si>
    <t>MP104-1148</t>
  </si>
  <si>
    <t>165-MP104-1149</t>
  </si>
  <si>
    <t>Madison Park Pearce Bar Stool in Pink - Olliix MP104-1149</t>
  </si>
  <si>
    <t>MP104-1149</t>
  </si>
  <si>
    <t>165-MP104-1181</t>
  </si>
  <si>
    <t>Madison Park Onyx Swivel Counter Stool in Grey - Olliix MP104-1181</t>
  </si>
  <si>
    <t>MP104-1181</t>
  </si>
  <si>
    <t>165-BR54-3260</t>
  </si>
  <si>
    <t>Beautyrest 100% Polyester Solid Textured Fleece Heated Blanket in Navy - Olliix BR54-3260</t>
  </si>
  <si>
    <t>BR54-3260</t>
  </si>
  <si>
    <t>165-II108-0479</t>
  </si>
  <si>
    <t>INK+IVY Nola Dining Chair in Navy (Set of 2) - Olliix II108-0479</t>
  </si>
  <si>
    <t>II108-0479</t>
  </si>
  <si>
    <t>165-MP35-7550</t>
  </si>
  <si>
    <t>Madison Park 75% Polypropylene 25% Polyester Pegasus Abstract Cream/Blue Area Rug in Cream/Blue - Olliix MP35-7550</t>
  </si>
  <si>
    <t>MP35-7550</t>
  </si>
  <si>
    <t>165-MP35-7554</t>
  </si>
  <si>
    <t>Madison Park 75% Polypropylene 25% Polyester Pegasus Abstract Multi Area Rug in Multi - Olliix MP35-7554</t>
  </si>
  <si>
    <t>MP35-7554</t>
  </si>
  <si>
    <t>165-MP108-1178</t>
  </si>
  <si>
    <t>Madison Park Sheraton Dining Chair (Set of 2) in Grey - Olliix MP108-1178</t>
  </si>
  <si>
    <t>MP108-1178</t>
  </si>
  <si>
    <t>165-II108-0469</t>
  </si>
  <si>
    <t>INK+IVY Nadia Dining chair in Orange - Olliix II108-0469</t>
  </si>
  <si>
    <t>II108-0469</t>
  </si>
  <si>
    <t>165-MT154-0050</t>
  </si>
  <si>
    <t>Martha Stewart Dunhill Floor lamp in Black - Olliix MT154-0050</t>
  </si>
  <si>
    <t>MT154-0050</t>
  </si>
  <si>
    <t>165-MP35-7580</t>
  </si>
  <si>
    <t>Madison Park 75% Polypropylene 25% Polyester Shrink Adel Moroccan Area Rug in Blue/Cream - Olliix MP35-7580</t>
  </si>
  <si>
    <t>MP35-7580</t>
  </si>
  <si>
    <t>165-MP35-7585</t>
  </si>
  <si>
    <t>Madison Park 75% Polypropylene 25% Polyester Shrink Adel Abstract Area Rug in Blue/Cream - Olliix MP35-7585</t>
  </si>
  <si>
    <t>MP35-7585</t>
  </si>
  <si>
    <t>165-MP120-1129</t>
  </si>
  <si>
    <t>Madison Park Parker Coffee Table in Off-White/Black - Olliix MP120-1129</t>
  </si>
  <si>
    <t>MP120-1129</t>
  </si>
  <si>
    <t>165-MP35-7592</t>
  </si>
  <si>
    <t>Madison Park 100% Polypropylene Cozy Shag Abstract Area Rug in Grey/Cream - Olliix MP35-7592</t>
  </si>
  <si>
    <t>MP35-7592</t>
  </si>
  <si>
    <t>165-MP35-7588</t>
  </si>
  <si>
    <t>Madison Park 100% Polypropylene Cozy Shag Watercolor Area Rug in Blue/Tan - Olliix MP35-7588</t>
  </si>
  <si>
    <t>MP35-7588</t>
  </si>
  <si>
    <t>165-MP35-7559</t>
  </si>
  <si>
    <t>Madison Park 100% Polypropylene Vienna Tiled Border COLOR TBD Area Rug in Blue/Cream - Olliix MP35-7559</t>
  </si>
  <si>
    <t>MP35-7559</t>
  </si>
  <si>
    <t>165-MT100-0126</t>
  </si>
  <si>
    <t>Martha Stewart Braxton Accent Chair in Cream - Olliix MT100-0126</t>
  </si>
  <si>
    <t>MT100-0126</t>
  </si>
  <si>
    <t>165-MPS10-484</t>
  </si>
  <si>
    <t>Madison Park Signature 8pcs Geometric Jacquard Comforter Set in Taupe - Olliix MPS10-484</t>
  </si>
  <si>
    <t>MPS10-484</t>
  </si>
  <si>
    <t>165-MP35-7564</t>
  </si>
  <si>
    <t>Madison Park 75% Polypropylene 25% Polyester Antique Wave Blue Area Rug in Blue - Olliix MP35-7564</t>
  </si>
  <si>
    <t>MP35-7564</t>
  </si>
  <si>
    <t>165-MT121-0112</t>
  </si>
  <si>
    <t>Martha Stewart Tristan Rectangular Dining Table (2 pedestal leg) in Natural/Grey - Olliix MT121-0112</t>
  </si>
  <si>
    <t>MT121-0112</t>
  </si>
  <si>
    <t>165-MP100-1174</t>
  </si>
  <si>
    <t>Madison Park Diedra Accent Chair in Black - Olliix MP100-1174</t>
  </si>
  <si>
    <t>MP100-1174</t>
  </si>
  <si>
    <t>165-LCN12-0103</t>
  </si>
  <si>
    <t>Clean Spaces 60% Organic Cotton 40% Cotton Duvet Set in Grey - Olliix LCN12-0103</t>
  </si>
  <si>
    <t>LCN12-0103</t>
  </si>
  <si>
    <t>165-LCN12-0107</t>
  </si>
  <si>
    <t>Clean Spaces 60% Organic Cotton 40% Cotton Duvet Set in Natural - Olliix LCN12-0107</t>
  </si>
  <si>
    <t>LCN12-0107</t>
  </si>
  <si>
    <t>165-LCN12-0108</t>
  </si>
  <si>
    <t>Clean Spaces 60% Organic Cotton 40% Cotton Duvet Set in Natural - Olliix LCN12-0108</t>
  </si>
  <si>
    <t>LCN12-0108</t>
  </si>
  <si>
    <t>165-MP35-7593</t>
  </si>
  <si>
    <t>Madison Park 100% Polypropylene Cozy Shag Abstract Area Rug in Grey/Cream - Olliix MP35-7593</t>
  </si>
  <si>
    <t>MP35-7593</t>
  </si>
  <si>
    <t>165-MP35-7589</t>
  </si>
  <si>
    <t>Madison Park 100% Polypropylene Cozy Shag Watercolor Area Rug in Blue/Tan - Olliix MP35-7589</t>
  </si>
  <si>
    <t>MP35-7589</t>
  </si>
  <si>
    <t>165-MT104-0141</t>
  </si>
  <si>
    <t>Martha Stewart Delaney Counter Stool in Blue - Olliix MT104-0141</t>
  </si>
  <si>
    <t>MT104-0141</t>
  </si>
  <si>
    <t>165-II12-1164</t>
  </si>
  <si>
    <t>INK+IVY 100% Cotton Duvet Cover Mini Set in Gray - Olliix II12-1164</t>
  </si>
  <si>
    <t>II12-1164</t>
  </si>
  <si>
    <t>165-MPS10-485</t>
  </si>
  <si>
    <t>Madison Park Signature 9pcs Geometric Jacquard Comforter Set in Taupe - Olliix MPS10-485</t>
  </si>
  <si>
    <t>MPS10-485</t>
  </si>
  <si>
    <t>165-MP35-7571</t>
  </si>
  <si>
    <t>Madison Park 100% PES Omega Shag Cream Area Rug in Cream - Olliix MP35-7571</t>
  </si>
  <si>
    <t>MP35-7571</t>
  </si>
  <si>
    <t>165-MP35-7575</t>
  </si>
  <si>
    <t>Madison Park 100% PES Omega Shag Grey Area Rug in Grey - Olliix MP35-7575</t>
  </si>
  <si>
    <t>MP35-7575</t>
  </si>
  <si>
    <t>165-MP35-7563</t>
  </si>
  <si>
    <t>Madison Park 75% Polypropylene 25% Polyester Antique Wave Blue Area Rug in Blue - Olliix MP35-7563</t>
  </si>
  <si>
    <t>MP35-7563</t>
  </si>
  <si>
    <t>165-MP35-7596</t>
  </si>
  <si>
    <t>Madison Park 100% PES Allure Black and Ivory Modern Area Rug in Black/Ivory - Olliix MP35-7596</t>
  </si>
  <si>
    <t>MP35-7596</t>
  </si>
  <si>
    <t>165-MP35-7553</t>
  </si>
  <si>
    <t>Madison Park 75% Polypropylene 25% Polyester Pegasus Abstract Multi Area Rug in Multi - Olliix MP35-7553</t>
  </si>
  <si>
    <t>MP35-7553</t>
  </si>
  <si>
    <t>165-II12-1156</t>
  </si>
  <si>
    <t>INK+IVY 85% Cotton 15% Linen Flax Duvet Cover Set in Blush - Olliix II12-1156</t>
  </si>
  <si>
    <t>II12-1156</t>
  </si>
  <si>
    <t>165-MPS10-466</t>
  </si>
  <si>
    <t>Madison Park Signature 100% Polyester Chenille Jacquard 9pcs Comforter Set in Blush - Olliix MPS10-466</t>
  </si>
  <si>
    <t>MPS10-466</t>
  </si>
  <si>
    <t>165-MP95B-0288</t>
  </si>
  <si>
    <t>Madison Park Framed Capiz Shadowbox 2 PC Set in Natural/Gold - Olliix MP95B-0288</t>
  </si>
  <si>
    <t>MP95B-0288</t>
  </si>
  <si>
    <t>165-MP95B-0291</t>
  </si>
  <si>
    <t>Madison Park Wood Wall Decor in Reclaimed Grey - Olliix MP95B-0291</t>
  </si>
  <si>
    <t>MP95B-0291</t>
  </si>
  <si>
    <t>165-MP95G-0289</t>
  </si>
  <si>
    <t>Madison Park Foiled Single Mat Framed Wall Art 2 Piece Set in Black/White - Olliix MP95G-0289</t>
  </si>
  <si>
    <t>MP95G-0289</t>
  </si>
  <si>
    <t>165-MP95G-0282</t>
  </si>
  <si>
    <t>Madison Park Geo UV Printed Shadowbox 2 Piece Wall Art Set in Black - Olliix MP95G-0282</t>
  </si>
  <si>
    <t>MP95G-0282</t>
  </si>
  <si>
    <t>165-UH95C-0030</t>
  </si>
  <si>
    <t>Urban Habitat Framed Canvas 3 Piece Set in Black/Taupe - Olliix UH95C-0030</t>
  </si>
  <si>
    <t>UH95C-0030</t>
  </si>
  <si>
    <t>165-UH95C-0033</t>
  </si>
  <si>
    <t>Urban Habitat Abstract Framed Canvas 3 Piece Set in Multi - Olliix UH95C-0033</t>
  </si>
  <si>
    <t>UH95C-0033</t>
  </si>
  <si>
    <t>165-LCN10-0020</t>
  </si>
  <si>
    <t>Clean Spaces 100% Polyester Allergen Barrier DA Comforter Set in White - Olliix LCN10-0020</t>
  </si>
  <si>
    <t>LCN10-0020</t>
  </si>
  <si>
    <t>165-LCN10-0021</t>
  </si>
  <si>
    <t>Clean Spaces 100% Polyester Allergen Barrier DA Comforter Set in White - Olliix LCN10-0021</t>
  </si>
  <si>
    <t>LCN10-0021</t>
  </si>
  <si>
    <t>165-LCN10-0022</t>
  </si>
  <si>
    <t>Clean Spaces 100% Polyester Allergen Barrier DA Comforter Set in White - Olliix LCN10-0022</t>
  </si>
  <si>
    <t>LCN10-0022</t>
  </si>
  <si>
    <t>165-LCN16-0016</t>
  </si>
  <si>
    <t>Clean Spaces 100% Polyester Allergen Barrier Mattress Pad in White - Olliix LCN16-0016</t>
  </si>
  <si>
    <t>LCN16-0016</t>
  </si>
  <si>
    <t>165-LCN16-0017</t>
  </si>
  <si>
    <t>Clean Spaces 100% Polyester Allergen Barrier Mattress Pad in White - Olliix LCN16-0017</t>
  </si>
  <si>
    <t>LCN16-0017</t>
  </si>
  <si>
    <t>165-LCN16-0018</t>
  </si>
  <si>
    <t>Clean Spaces 100% Polyester Allergen Barrier Mattress Pad in White - Olliix LCN16-0018</t>
  </si>
  <si>
    <t>LCN16-0018</t>
  </si>
  <si>
    <t>165-LCN16-0019</t>
  </si>
  <si>
    <t>Clean Spaces 100% Polyester Allergen Barrier Mattress Pad in White - Olliix LCN16-0019</t>
  </si>
  <si>
    <t>LCN16-0019</t>
  </si>
  <si>
    <t>165-LCN16-0032</t>
  </si>
  <si>
    <t>Clean Spaces 100% Polyester Allergen Barrier Mattress Protector and Pillow Protector Bundle Set in White - Olliix LCN16-0032</t>
  </si>
  <si>
    <t>LCN16-0032</t>
  </si>
  <si>
    <t>165-LCN16-0035</t>
  </si>
  <si>
    <t>Clean Spaces 100% Polyester Allergen Barrier Mattress Protector and Pillow Protector Bundle Set in White - Olliix LCN16-0035</t>
  </si>
  <si>
    <t>LCN16-0035</t>
  </si>
  <si>
    <t>165-MP51-7644</t>
  </si>
  <si>
    <t>Madison Park 100% Polyester Premium Oversized Down Alternative Blanket in Lilac - Olliix MP51-7644</t>
  </si>
  <si>
    <t>MP51-7644</t>
  </si>
  <si>
    <t>165-MP51-7645</t>
  </si>
  <si>
    <t>Madison Park 100% Polyester Premium Oversized Down Alternative Blanket in Lilac - Olliix MP51-7645</t>
  </si>
  <si>
    <t>MP51-7645</t>
  </si>
  <si>
    <t>165-MP51-7646</t>
  </si>
  <si>
    <t>Madison Park 100% Polyester Premium Oversized Down Alternative Blanket in Slate Blue - Olliix MP51-7646</t>
  </si>
  <si>
    <t>MP51-7646</t>
  </si>
  <si>
    <t>165-MP51-7647</t>
  </si>
  <si>
    <t>Madison Park 100% Polyester Premium Oversized Down Alternative Blanket in Slate Blue - Olliix MP51-7647</t>
  </si>
  <si>
    <t>MP51-7647</t>
  </si>
  <si>
    <t>165-MP51-7648</t>
  </si>
  <si>
    <t>Madison Park 100% Polyester Premium Oversized Down Alternative Blanket in Slate Blue - Olliix MP51-7648</t>
  </si>
  <si>
    <t>MP51-7648</t>
  </si>
  <si>
    <t>165-MP51-7649</t>
  </si>
  <si>
    <t>Madison Park 100% Polyester Premium Oversized Down Alternative Blanket in Charcoal - Olliix MP51-7649</t>
  </si>
  <si>
    <t>MP51-7649</t>
  </si>
  <si>
    <t>165-MP51-7650</t>
  </si>
  <si>
    <t>Madison Park 100% Polyester Premium Oversized Down Alternative Blanket in Charcoal - Olliix MP51-7650</t>
  </si>
  <si>
    <t>MP51-7650</t>
  </si>
  <si>
    <t>165-MP51-7651</t>
  </si>
  <si>
    <t>Madison Park 100% Polyester Premium Oversized Down Alternative Blanket in Charcoal - Olliix MP51-7651</t>
  </si>
  <si>
    <t>MP51-7651</t>
  </si>
  <si>
    <t>165-MP51-7661</t>
  </si>
  <si>
    <t>Madison Park 100% Polyester 3M Scotchgard Microfiber Down Alternative Blanket in Teal - Olliix MP51-7661</t>
  </si>
  <si>
    <t>MP51-7661</t>
  </si>
  <si>
    <t>165-MP51-7662</t>
  </si>
  <si>
    <t>Madison Park 100% Polyester 3M Scotchgard Microfiber Down Alternative Blanket in Teal - Olliix MP51-7662</t>
  </si>
  <si>
    <t>MP51-7662</t>
  </si>
  <si>
    <t>165-MP51-7663</t>
  </si>
  <si>
    <t>Madison Park 100% Polyester 3M Scotchgard Microfiber Down Alternative Blanket in Teal - Olliix MP51-7663</t>
  </si>
  <si>
    <t>MP51-7663</t>
  </si>
  <si>
    <t>165-5DS73-0232</t>
  </si>
  <si>
    <t>510 Design 100% Turkish Cotton 6pcs Towel Set in White - Olliix 5DS73-0232</t>
  </si>
  <si>
    <t>5DS73-0232</t>
  </si>
  <si>
    <t>165-5DS73-0233</t>
  </si>
  <si>
    <t>510 Design 100% Turkish Cotton 6pcs Towel Set in Charcoal - Olliix 5DS73-0233</t>
  </si>
  <si>
    <t>5DS73-0233</t>
  </si>
  <si>
    <t>165-5DS73-0234</t>
  </si>
  <si>
    <t>510 Design 100% Turkish Cotton 6pcs Towel Set in Grey - Olliix 5DS73-0234</t>
  </si>
  <si>
    <t>5DS73-0234</t>
  </si>
  <si>
    <t>165-5DS73-0236</t>
  </si>
  <si>
    <t>510 Design 100% Turkish Cotton 6pcs Towel Set in Aqua - Olliix 5DS73-0236</t>
  </si>
  <si>
    <t>5DS73-0236</t>
  </si>
  <si>
    <t>165-5DS73-0237</t>
  </si>
  <si>
    <t>510 Design 100% Turkish Cotton 6pcs Towel Set in Yellow - Olliix 5DS73-0237</t>
  </si>
  <si>
    <t>5DS73-0237</t>
  </si>
  <si>
    <t>165-5DS70-0231</t>
  </si>
  <si>
    <t>510 Design 100% Polyester Microfiber Embroidery Pieced Shower Curtain in Black/Grey - Olliix 5DS70-0231</t>
  </si>
  <si>
    <t>5DS70-0231</t>
  </si>
  <si>
    <t>165-LCN51N-0024</t>
  </si>
  <si>
    <t>Clean Spaces 100% Cotton Solid Gauze Blanket in Charcoal - Olliix LCN51N-0024</t>
  </si>
  <si>
    <t>LCN51N-0024</t>
  </si>
  <si>
    <t>165-LCN51N-0025</t>
  </si>
  <si>
    <t>Clean Spaces 100% Cotton Solid Gauze Blanket in Charcoal - Olliix LCN51N-0025</t>
  </si>
  <si>
    <t>LCN51N-0025</t>
  </si>
  <si>
    <t>165-LCN51N-0027</t>
  </si>
  <si>
    <t>Clean Spaces 100% Cotton Solid Gauze Blanket in Blue - Olliix LCN51N-0027</t>
  </si>
  <si>
    <t>LCN51N-0027</t>
  </si>
  <si>
    <t>165-LCN51N-0028</t>
  </si>
  <si>
    <t>Clean Spaces 100% Cotton Solid Gauze Blanket in Blue - Olliix LCN51N-0028</t>
  </si>
  <si>
    <t>LCN51N-0028</t>
  </si>
  <si>
    <t>165-LCN51N-0030</t>
  </si>
  <si>
    <t>Clean Spaces 100% Cotton Solid Gauze Blanket in White - Olliix LCN51N-0030</t>
  </si>
  <si>
    <t>LCN51N-0030</t>
  </si>
  <si>
    <t>165-LCN51N-0031</t>
  </si>
  <si>
    <t>Clean Spaces 100% Cotton Solid Gauze Blanket in White - Olliix LCN51N-0031</t>
  </si>
  <si>
    <t>LCN51N-0031</t>
  </si>
  <si>
    <t>165-ID10-2042</t>
  </si>
  <si>
    <t>Intelligent Design 100% Polyester Back Solid Shaggy Long Fur Comforter Set in Aqua - Olliix ID10-2042</t>
  </si>
  <si>
    <t>ID10-2042</t>
  </si>
  <si>
    <t>165-ID10-2043</t>
  </si>
  <si>
    <t>Intelligent Design 100% Polyester Back Solid Shaggy Long Fur Comforter Set in Aqua - Olliix ID10-2043</t>
  </si>
  <si>
    <t>ID10-2043</t>
  </si>
  <si>
    <t>165-ID10-2044</t>
  </si>
  <si>
    <t>Intelligent Design 100% Polyester Back Solid Shaggy Long Fur Comforter Set in Aqua - Olliix ID10-2044</t>
  </si>
  <si>
    <t>ID10-2044</t>
  </si>
  <si>
    <t>165-ID12-2039</t>
  </si>
  <si>
    <t>Intelligent Design 100% Polyester Solid Shaggy Fur Duvet Cover Set in Black - Olliix ID12-2039</t>
  </si>
  <si>
    <t>ID12-2039</t>
  </si>
  <si>
    <t>165-ID12-2040</t>
  </si>
  <si>
    <t>Intelligent Design 100% Polyester Solid Shaggy Fur Duvet Cover Set in Black - Olliix ID12-2040</t>
  </si>
  <si>
    <t>ID12-2040</t>
  </si>
  <si>
    <t>165-ID12-2041</t>
  </si>
  <si>
    <t>Intelligent Design 100% Polyester Solid Shaggy Fur Duvet Cover Set in Black - Olliix ID12-2041</t>
  </si>
  <si>
    <t>ID12-2041</t>
  </si>
  <si>
    <t>165-MP10-7683</t>
  </si>
  <si>
    <t>Madison Park 100% Polyester Amara Carved Fur Comforter Set in Grey - Olliix MP10-7683</t>
  </si>
  <si>
    <t>MP10-7683</t>
  </si>
  <si>
    <t>165-MP10-7684</t>
  </si>
  <si>
    <t>Madison Park 100% Polyester Amara Carved Fur Comforter Set in Grey - Olliix MP10-7684</t>
  </si>
  <si>
    <t>MP10-7684</t>
  </si>
  <si>
    <t>165-MP10-7686</t>
  </si>
  <si>
    <t>Madison Park 100% Polyester Amara Carved Fur Comforter Set in Ivory - Olliix MP10-7686</t>
  </si>
  <si>
    <t>MP10-7686</t>
  </si>
  <si>
    <t>165-MP10-7687</t>
  </si>
  <si>
    <t>Madison Park 100% Polyester Amara Carved Fur Comforter Set in Ivory - Olliix MP10-7687</t>
  </si>
  <si>
    <t>MP10-7687</t>
  </si>
  <si>
    <t>165-MP10-7632</t>
  </si>
  <si>
    <t>Madison Park 100% Polyester Faux Fur Comforter Mini Set in Aqua - Olliix MP10-7632</t>
  </si>
  <si>
    <t>MP10-7632</t>
  </si>
  <si>
    <t>165-MP10-7633</t>
  </si>
  <si>
    <t>Madison Park 100% Polyester Faux Fur Comforter Mini Set in Aqua - Olliix MP10-7633</t>
  </si>
  <si>
    <t>MP10-7633</t>
  </si>
  <si>
    <t>165-MP10-7210</t>
  </si>
  <si>
    <t>Madison Park 100% Polyester Printed Comforter Set in Cheetah - Olliix MP10-7210</t>
  </si>
  <si>
    <t>MP10-7210</t>
  </si>
  <si>
    <t>165-MP10-7211</t>
  </si>
  <si>
    <t>Madison Park 100% Polyester Printed Comforter Set in Cheetah - Olliix MP10-7211</t>
  </si>
  <si>
    <t>MP10-7211</t>
  </si>
  <si>
    <t>165-MP12-7516</t>
  </si>
  <si>
    <t>Madison Park 100% Polyester Arya Embroidery Fur Duvet Cover Set in Ivory - Olliix MP12-7516</t>
  </si>
  <si>
    <t>MP12-7516</t>
  </si>
  <si>
    <t>165-MP12-7517</t>
  </si>
  <si>
    <t>Madison Park 100% Polyester Arya Embroidery Fur Duvet Cover Set in Ivory - Olliix MP12-7517</t>
  </si>
  <si>
    <t>MP12-7517</t>
  </si>
  <si>
    <t>165-MP50-7673</t>
  </si>
  <si>
    <t>Madison Park 100% Polyester Solid Chenille Chunky Knit Throw in Ivory - Olliix MP50-7673</t>
  </si>
  <si>
    <t>MP50-7673</t>
  </si>
  <si>
    <t>165-MP50-7674</t>
  </si>
  <si>
    <t>Madison Park 100% Polyester Solid Chenille Chunky Knit Throw in Grey - Olliix MP50-7674</t>
  </si>
  <si>
    <t>MP50-7674</t>
  </si>
  <si>
    <t>165-MP50-7675</t>
  </si>
  <si>
    <t>Madison Park 100% Polyester Solid Chenille Chunky Knit Throw in Blush - Olliix MP50-7675</t>
  </si>
  <si>
    <t>MP50-7675</t>
  </si>
  <si>
    <t>165-MP50-7315</t>
  </si>
  <si>
    <t>Madison Park 100% Acrylic Chunky Twice Knit Throw in Charcoal - Olliix MP50-7315</t>
  </si>
  <si>
    <t>MP50-7315</t>
  </si>
  <si>
    <t>165-MP50-7316</t>
  </si>
  <si>
    <t>Madison Park 100% Acrylic Chunky Twice Knit Throw in Indigo - Olliix MP50-7316</t>
  </si>
  <si>
    <t>MP50-7316</t>
  </si>
  <si>
    <t>165-MP50-7692</t>
  </si>
  <si>
    <t>Madison Park 100% Polyester Carved and Heat Blown Serengeti Fur Throw in Ivory - Olliix MP50-7692</t>
  </si>
  <si>
    <t>MP50-7692</t>
  </si>
  <si>
    <t>165-MP50-7693</t>
  </si>
  <si>
    <t>Madison Park 100% Polyester Carved and Heat Blown Serengeti Fur Throw in Grey - Olliix MP50-7693</t>
  </si>
  <si>
    <t>MP50-7693</t>
  </si>
  <si>
    <t>165-MP50-7694</t>
  </si>
  <si>
    <t>Madison Park 100% Polyester Carved and Heat Blown Serengeti Fur Throw in Blush - Olliix MP50-7694</t>
  </si>
  <si>
    <t>MP50-7694</t>
  </si>
  <si>
    <t>165-MPE10-945</t>
  </si>
  <si>
    <t>Madison Park Essentials 100% Polyester Print Microfiber Down Alt Comforter Mini Set in Red - Olliix MPE10-945</t>
  </si>
  <si>
    <t>MPE10-945</t>
  </si>
  <si>
    <t>165-MPE10-946</t>
  </si>
  <si>
    <t>Madison Park Essentials 100% Polyester Print Microfiber Down Alt Comforter Mini Set in Red - Olliix MPE10-946</t>
  </si>
  <si>
    <t>MPE10-946</t>
  </si>
  <si>
    <t>165-MPE10-947</t>
  </si>
  <si>
    <t>Madison Park Essentials 100% Polyester Print Microfiber Down Alt Comforter Mini Set in Red - Olliix MPE10-947</t>
  </si>
  <si>
    <t>MPE10-947</t>
  </si>
  <si>
    <t>165-MPE10-948</t>
  </si>
  <si>
    <t>Madison Park Essentials 100% Polyester Print Microfiber Down Alt Comforter Mini Set in Brown - Olliix MPE10-948</t>
  </si>
  <si>
    <t>MPE10-948</t>
  </si>
  <si>
    <t>165-MPE10-949</t>
  </si>
  <si>
    <t>Madison Park Essentials 100% Polyester Print Microfiber Down Alt Comforter Mini Set in Brown - Olliix MPE10-949</t>
  </si>
  <si>
    <t>MPE10-949</t>
  </si>
  <si>
    <t>165-MPE10-950</t>
  </si>
  <si>
    <t>Madison Park Essentials 100% Polyester Print Microfiber Down Alt Comforter Mini Set in Brown - Olliix MPE10-950</t>
  </si>
  <si>
    <t>MPE10-950</t>
  </si>
  <si>
    <t>165-TN10-0472</t>
  </si>
  <si>
    <t>True North by Sleep Philosophy 100% Polyester Laurie Jacqaurd Velour Comforter Set in Grey - Olliix TN10-0472</t>
  </si>
  <si>
    <t>TN10-0472</t>
  </si>
  <si>
    <t>165-TN10-0473</t>
  </si>
  <si>
    <t>True North by Sleep Philosophy 100% Polyester Laurie Jacqaurd Velour Comforter Set in Grey - Olliix TN10-0473</t>
  </si>
  <si>
    <t>TN10-0473</t>
  </si>
  <si>
    <t>165-TN10-0475</t>
  </si>
  <si>
    <t>True North by Sleep Philosophy 100% Polyester Laurie Jacqaurd Velour Comforter Set in Ivory - Olliix TN10-0475</t>
  </si>
  <si>
    <t>TN10-0475</t>
  </si>
  <si>
    <t>165-TN10-0476</t>
  </si>
  <si>
    <t>True North by Sleep Philosophy 100% Polyester Laurie Jacqaurd Velour Comforter Set in Ivory - Olliix TN10-0476</t>
  </si>
  <si>
    <t>TN10-0476</t>
  </si>
  <si>
    <t>165-TN54-0439</t>
  </si>
  <si>
    <t>True North by Sleep Philosophy 100% Polyester Microlight Heated Throw in Grey - Olliix TN54-0439</t>
  </si>
  <si>
    <t>TN54-0439</t>
  </si>
  <si>
    <t>165-TN54-0397</t>
  </si>
  <si>
    <t>True North by Sleep Philosophy 100% Polyester Solid Low Pile Microvelour VS W/ Berber Heated Blanket in Brown - Olliix TN54-0397</t>
  </si>
  <si>
    <t>TN54-0397</t>
  </si>
  <si>
    <t>165-TN54-0398</t>
  </si>
  <si>
    <t>True North by Sleep Philosophy 100% Polyester Solid Low Pile Microvelour VS W/ Berber Heated Blanket in Brown - Olliix TN54-0398</t>
  </si>
  <si>
    <t>TN54-0398</t>
  </si>
  <si>
    <t>165-TN54-0399</t>
  </si>
  <si>
    <t>True North by Sleep Philosophy 100% Polyester Solid Low Pile Microvelour VS W/ Berber Heated Blanket in Brown - Olliix TN54-0399</t>
  </si>
  <si>
    <t>TN54-0399</t>
  </si>
  <si>
    <t>165-TN54-0400</t>
  </si>
  <si>
    <t>True North by Sleep Philosophy 100% Polyester Solid Low Pile Microvelour VS W/ Berber Heated Blanket in Brown - Olliix TN54-0400</t>
  </si>
  <si>
    <t>TN54-0400</t>
  </si>
  <si>
    <t>165-TN54-0401</t>
  </si>
  <si>
    <t>True North by Sleep Philosophy 100% Polyester Solid Low Pile Microvelour VS W/ Berber Heated Blanket in Indigo - Olliix TN54-0401</t>
  </si>
  <si>
    <t>TN54-0401</t>
  </si>
  <si>
    <t>165-TN54-0402</t>
  </si>
  <si>
    <t>True North by Sleep Philosophy 100% Polyester Solid Low Pile Microvelour VS W/ Berber Heated Blanket in Indigo - Olliix TN54-0402</t>
  </si>
  <si>
    <t>TN54-0402</t>
  </si>
  <si>
    <t>165-TN54-0403</t>
  </si>
  <si>
    <t>True North by Sleep Philosophy 100% Polyester Solid Low Pile Microvelour VS W/ Berber Heated Blanket in Indigo - Olliix TN54-0403</t>
  </si>
  <si>
    <t>TN54-0403</t>
  </si>
  <si>
    <t>165-TN54-0404</t>
  </si>
  <si>
    <t>True North by Sleep Philosophy 100% Polyester Solid Low Pile Microvelour VS W/ Berber Heated Blanket in Indigo - Olliix TN54-0404</t>
  </si>
  <si>
    <t>TN54-0404</t>
  </si>
  <si>
    <t>165-II121-0433</t>
  </si>
  <si>
    <t>INK+IVY Lancaster Dining Table in Grey/Silver - Olliix II121-0433</t>
  </si>
  <si>
    <t>II121-0433</t>
  </si>
  <si>
    <t>165-II120-0404</t>
  </si>
  <si>
    <t>INK+IVY Wilson Coffee Table in White/Black - Olliix II120-0404</t>
  </si>
  <si>
    <t>II120-0404</t>
  </si>
  <si>
    <t>165-MP100-1075</t>
  </si>
  <si>
    <t>Madison Park Diedra Accent Chair in Tan/Espresso - Olliix MP100-1075</t>
  </si>
  <si>
    <t>MP100-1075</t>
  </si>
  <si>
    <t>165-MP104-1056</t>
  </si>
  <si>
    <t>Madison Park Cirque Bar Stool (Set of 2) in Gray - Olliix MP104-1056</t>
  </si>
  <si>
    <t>MP104-1056</t>
  </si>
  <si>
    <t>165-5DS150-0042</t>
  </si>
  <si>
    <t>510 Design Ellie Ellie Chandelier in White - Olliix 5DS150-0042</t>
  </si>
  <si>
    <t>5DS150-0042</t>
  </si>
  <si>
    <t>165-5DS154-0043</t>
  </si>
  <si>
    <t>510 Design Archer Archer Floor Lamp in Black - Olliix 5DS154-0043</t>
  </si>
  <si>
    <t>5DS154-0043</t>
  </si>
  <si>
    <t>165-5DS153-1157</t>
  </si>
  <si>
    <t>510 Design Clarity Table Lamp - 2Pc Set in Gold - Olliix 5DS153-1157</t>
  </si>
  <si>
    <t>5DS153-1157</t>
  </si>
  <si>
    <t>165-5DS153-1158</t>
  </si>
  <si>
    <t>510 Design Cortina Cortina Glass Table Lamp - 2Pc Set in Gold - Olliix 5DS153-1158</t>
  </si>
  <si>
    <t>5DS153-1158</t>
  </si>
  <si>
    <t>165-FB150-1160</t>
  </si>
  <si>
    <t>Hampton Hill Abbot Chandelier in White - Olliix FB150-1160</t>
  </si>
  <si>
    <t>FB150-1160</t>
  </si>
  <si>
    <t>165-FB150-1162</t>
  </si>
  <si>
    <t>Hampton Hill Alexis Chandelier in Antique Brass/Black - Olliix FB150-1162</t>
  </si>
  <si>
    <t>FB150-1162</t>
  </si>
  <si>
    <t>165-II150-0121</t>
  </si>
  <si>
    <t>INK+IVY Blaire Chandelier in Antique Brass/Amber - Olliix II150-0121</t>
  </si>
  <si>
    <t>II150-0121</t>
  </si>
  <si>
    <t>165-II150-0118</t>
  </si>
  <si>
    <t>INK+IVY Ezra Chandelier in Antique Brass/White - Olliix II150-0118</t>
  </si>
  <si>
    <t>II150-0118</t>
  </si>
  <si>
    <t>165-II150-0119</t>
  </si>
  <si>
    <t>INK+IVY Milo Milo Chandelier in Antique Brass - Olliix II150-0119</t>
  </si>
  <si>
    <t>II150-0119</t>
  </si>
  <si>
    <t>165-II151-0120</t>
  </si>
  <si>
    <t>INK+IVY Saben Pendant in Gold/White - Olliix II151-0120</t>
  </si>
  <si>
    <t>II151-0120</t>
  </si>
  <si>
    <t>165-ID20-2044</t>
  </si>
  <si>
    <t>Intelligent Design 100% Cotton Flannel Pigment Printed Sheet Set in Grey Sloths - Olliix ID20-2044</t>
  </si>
  <si>
    <t>ID20-2044</t>
  </si>
  <si>
    <t>165-ID20-2045</t>
  </si>
  <si>
    <t>Intelligent Design 100% Cotton Flannel Pigment Printed Sheet Set in Grey Sloths - Olliix ID20-2045</t>
  </si>
  <si>
    <t>ID20-2045</t>
  </si>
  <si>
    <t>165-ID20-2046</t>
  </si>
  <si>
    <t>Intelligent Design 100% Cotton Flannel Pigment Printed Sheet Set in Grey Sloths - Olliix ID20-2046</t>
  </si>
  <si>
    <t>ID20-2046</t>
  </si>
  <si>
    <t>165-ID20-2047</t>
  </si>
  <si>
    <t>Intelligent Design 100% Cotton Flannel Pigment Printed Sheet Set in Grey Sloths - Olliix ID20-2047</t>
  </si>
  <si>
    <t>ID20-2047</t>
  </si>
  <si>
    <t>165-ID20-2048</t>
  </si>
  <si>
    <t>Intelligent Design 100% Cotton Flannel Pigment Printed Sheet Set in Green Cactus - Olliix ID20-2048</t>
  </si>
  <si>
    <t>ID20-2048</t>
  </si>
  <si>
    <t>165-ID20-2050</t>
  </si>
  <si>
    <t>Intelligent Design 100% Cotton Flannel Pigment Printed Sheet Set in Green Cactus - Olliix ID20-2050</t>
  </si>
  <si>
    <t>ID20-2050</t>
  </si>
  <si>
    <t>165-ID20-2051</t>
  </si>
  <si>
    <t>Intelligent Design 100% Cotton Flannel Pigment Printed Sheet Set in Green Cactus - Olliix ID20-2051</t>
  </si>
  <si>
    <t>ID20-2051</t>
  </si>
  <si>
    <t>165-ID20-2052</t>
  </si>
  <si>
    <t>Intelligent Design 100% Cotton Flannel Pigment Printed Sheet Set in Aqua Llama Face - Olliix ID20-2052</t>
  </si>
  <si>
    <t>ID20-2052</t>
  </si>
  <si>
    <t>165-ID20-2053</t>
  </si>
  <si>
    <t>Intelligent Design 100% Cotton Flannel Pigment Printed Sheet Set in Aqua Llama Face - Olliix ID20-2053</t>
  </si>
  <si>
    <t>ID20-2053</t>
  </si>
  <si>
    <t>165-ID20-2054</t>
  </si>
  <si>
    <t>Intelligent Design 100% Cotton Flannel Pigment Printed Sheet Set in Aqua Llama Face - Olliix ID20-2054</t>
  </si>
  <si>
    <t>ID20-2054</t>
  </si>
  <si>
    <t>165-ID20-2055</t>
  </si>
  <si>
    <t>Intelligent Design 100% Cotton Flannel Pigment Printed Sheet Set in Aqua Llama Face - Olliix ID20-2055</t>
  </si>
  <si>
    <t>ID20-2055</t>
  </si>
  <si>
    <t>165-MP21-7270</t>
  </si>
  <si>
    <t>Madison Park 100% Mulberry Silk Pillowcase in White - Olliix MP21-7270</t>
  </si>
  <si>
    <t>MP21-7270</t>
  </si>
  <si>
    <t>165-MP21-7271</t>
  </si>
  <si>
    <t>Madison Park 100% Mulberry Silk Pillowcase in Ivory - Olliix MP21-7271</t>
  </si>
  <si>
    <t>MP21-7271</t>
  </si>
  <si>
    <t>165-MP21-7272</t>
  </si>
  <si>
    <t>Madison Park 100% Mulberry Silk Pillowcase in Pink - Olliix MP21-7272</t>
  </si>
  <si>
    <t>MP21-7272</t>
  </si>
  <si>
    <t>165-MP21-7273</t>
  </si>
  <si>
    <t>Madison Park 100% Mulberry Silk Pillowcase in Grey - Olliix MP21-7273</t>
  </si>
  <si>
    <t>MP21-7273</t>
  </si>
  <si>
    <t>165-MP21-7474</t>
  </si>
  <si>
    <t>Madison Park 100% Mulberry Silk Pillowcase in White - Olliix MP21-7474</t>
  </si>
  <si>
    <t>MP21-7474</t>
  </si>
  <si>
    <t>165-MP21-7475</t>
  </si>
  <si>
    <t>Madison Park 100% Mulberry Silk Pillowcase in Ivory - Olliix MP21-7475</t>
  </si>
  <si>
    <t>MP21-7475</t>
  </si>
  <si>
    <t>165-MP21-7476</t>
  </si>
  <si>
    <t>Madison Park 100% Mulberry Silk Pillowcase in Pink - Olliix MP21-7476</t>
  </si>
  <si>
    <t>MP21-7476</t>
  </si>
  <si>
    <t>165-MP21-7477</t>
  </si>
  <si>
    <t>Madison Park 100% Mulberry Silk Pillowcase in Grey - Olliix MP21-7477</t>
  </si>
  <si>
    <t>MP21-7477</t>
  </si>
  <si>
    <t>165-MP21-7478</t>
  </si>
  <si>
    <t>Madison Park 100% Mulberry Silk Pillowcase in White - Olliix MP21-7478</t>
  </si>
  <si>
    <t>MP21-7478</t>
  </si>
  <si>
    <t>165-MP21-7479</t>
  </si>
  <si>
    <t>Madison Park 100% Mulberry Silk Pillowcase in Ivory - Olliix MP21-7479</t>
  </si>
  <si>
    <t>MP21-7479</t>
  </si>
  <si>
    <t>165-MP21-7480</t>
  </si>
  <si>
    <t>Madison Park 100% Mulberry Silk Pillowcase in Pink - Olliix MP21-7480</t>
  </si>
  <si>
    <t>MP21-7480</t>
  </si>
  <si>
    <t>165-MP21-7481</t>
  </si>
  <si>
    <t>Madison Park 100% Mulberry Silk Pillowcase in Grey - Olliix MP21-7481</t>
  </si>
  <si>
    <t>MP21-7481</t>
  </si>
  <si>
    <t>165-MP20-7165</t>
  </si>
  <si>
    <t>Madison Park 100% Pima Cotton Sateen 7pcs Sheet Set in White - Olliix MP20-7165</t>
  </si>
  <si>
    <t>MP20-7165</t>
  </si>
  <si>
    <t>165-MP20-7166</t>
  </si>
  <si>
    <t>Madison Park 100% Pima Cotton Sateen 7pcs Sheet Set in Light Grey - Olliix MP20-7166</t>
  </si>
  <si>
    <t>MP20-7166</t>
  </si>
  <si>
    <t>165-MPE21-915</t>
  </si>
  <si>
    <t>Madison Park Essentials 100% Polyester Solid Satin Pillow Case in White - Olliix MPE21-915</t>
  </si>
  <si>
    <t>MPE21-915</t>
  </si>
  <si>
    <t>165-MPE21-916</t>
  </si>
  <si>
    <t>Madison Park Essentials 100% Polyester Solid Satin Pillow Case in White - Olliix MPE21-916</t>
  </si>
  <si>
    <t>MPE21-916</t>
  </si>
  <si>
    <t>165-MPE21-917</t>
  </si>
  <si>
    <t>Madison Park Essentials 100% Polyester Solid Satin Pillow Case in Ivory - Olliix MPE21-917</t>
  </si>
  <si>
    <t>MPE21-917</t>
  </si>
  <si>
    <t>165-MPE21-918</t>
  </si>
  <si>
    <t>Madison Park Essentials 100% Polyester Solid Satin Pillow Case in Ivory - Olliix MPE21-918</t>
  </si>
  <si>
    <t>MPE21-918</t>
  </si>
  <si>
    <t>165-MPE21-919</t>
  </si>
  <si>
    <t>Madison Park Essentials 100% Polyester Solid Satin Pillow Case in Light Grey - Olliix MPE21-919</t>
  </si>
  <si>
    <t>MPE21-919</t>
  </si>
  <si>
    <t>165-MPE21-920</t>
  </si>
  <si>
    <t>Madison Park Essentials 100% Polyester Solid Satin Pillow Case in Light Grey - Olliix MPE21-920</t>
  </si>
  <si>
    <t>MPE21-920</t>
  </si>
  <si>
    <t>165-MPE21-921</t>
  </si>
  <si>
    <t>Madison Park Essentials 100% Polyester Solid Satin Pillow Case in Navy - Olliix MPE21-921</t>
  </si>
  <si>
    <t>MPE21-921</t>
  </si>
  <si>
    <t>165-MPE21-922</t>
  </si>
  <si>
    <t>Madison Park Essentials 100% Polyester Solid Satin Pillow Case in Navy - Olliix MPE21-922</t>
  </si>
  <si>
    <t>MPE21-922</t>
  </si>
  <si>
    <t>165-MPE20-899</t>
  </si>
  <si>
    <t>Madison Park Essentials 100% Polyester Satin 6pcs Sheet Set in White - Olliix MPE20-899</t>
  </si>
  <si>
    <t>MPE20-899</t>
  </si>
  <si>
    <t>165-MPE20-900</t>
  </si>
  <si>
    <t>Madison Park Essentials 100% Polyester Satin 6pcs Sheet Set in White - Olliix MPE20-900</t>
  </si>
  <si>
    <t>MPE20-900</t>
  </si>
  <si>
    <t>165-MPE20-901</t>
  </si>
  <si>
    <t>Madison Park Essentials 100% Polyester Satin 6pcs Sheet Set in White - Olliix MPE20-901</t>
  </si>
  <si>
    <t>MPE20-901</t>
  </si>
  <si>
    <t>165-MPE20-902</t>
  </si>
  <si>
    <t>Madison Park Essentials 100% Polyester Satin 6pcs Sheet Set in White - Olliix MPE20-902</t>
  </si>
  <si>
    <t>MPE20-902</t>
  </si>
  <si>
    <t>165-MPE20-903</t>
  </si>
  <si>
    <t>Madison Park Essentials 100% Polyester Satin 6pcs Sheet Set in Ivory - Olliix MPE20-903</t>
  </si>
  <si>
    <t>MPE20-903</t>
  </si>
  <si>
    <t>165-MPE20-904</t>
  </si>
  <si>
    <t>Madison Park Essentials 100% Polyester Satin 6pcs Sheet Set in Ivory - Olliix MPE20-904</t>
  </si>
  <si>
    <t>MPE20-904</t>
  </si>
  <si>
    <t>165-MPE20-905</t>
  </si>
  <si>
    <t>Madison Park Essentials 100% Polyester Satin 6pcs Sheet Set in Ivory - Olliix MPE20-905</t>
  </si>
  <si>
    <t>MPE20-905</t>
  </si>
  <si>
    <t>165-MPE20-906</t>
  </si>
  <si>
    <t>Madison Park Essentials 100% Polyester Satin 6pcs Sheet Set in Ivory - Olliix MPE20-906</t>
  </si>
  <si>
    <t>MPE20-906</t>
  </si>
  <si>
    <t>165-MPE20-907</t>
  </si>
  <si>
    <t>Madison Park Essentials 100% Polyester Satin 6pcs Sheet Set in Light Grey - Olliix MPE20-907</t>
  </si>
  <si>
    <t>MPE20-907</t>
  </si>
  <si>
    <t>165-MPE20-908</t>
  </si>
  <si>
    <t>Madison Park Essentials 100% Polyester Satin 6pcs Sheet Set in Light Grey - Olliix MPE20-908</t>
  </si>
  <si>
    <t>MPE20-908</t>
  </si>
  <si>
    <t>165-MPE20-909</t>
  </si>
  <si>
    <t>Madison Park Essentials 100% Polyester Satin 6pcs Sheet Set in Light Grey - Olliix MPE20-909</t>
  </si>
  <si>
    <t>MPE20-909</t>
  </si>
  <si>
    <t>165-MPE20-910</t>
  </si>
  <si>
    <t>Madison Park Essentials 100% Polyester Satin 6pcs Sheet Set in Light Grey - Olliix MPE20-910</t>
  </si>
  <si>
    <t>MPE20-910</t>
  </si>
  <si>
    <t>165-MPE20-911</t>
  </si>
  <si>
    <t>Madison Park Essentials 100% Polyester Satin 6pcs Sheet Set in Navy - Olliix MPE20-911</t>
  </si>
  <si>
    <t>MPE20-911</t>
  </si>
  <si>
    <t>165-MPE20-912</t>
  </si>
  <si>
    <t>Madison Park Essentials 100% Polyester Satin 6pcs Sheet Set in Navy - Olliix MPE20-912</t>
  </si>
  <si>
    <t>MPE20-912</t>
  </si>
  <si>
    <t>165-MPE20-913</t>
  </si>
  <si>
    <t>Madison Park Essentials 100% Polyester Satin 6pcs Sheet Set in Navy - Olliix MPE20-913</t>
  </si>
  <si>
    <t>MPE20-913</t>
  </si>
  <si>
    <t>165-MPE20-914</t>
  </si>
  <si>
    <t>Madison Park Essentials 100% Polyester Satin 6pcs Sheet Set in Navy - Olliix MPE20-914</t>
  </si>
  <si>
    <t>MPE20-914</t>
  </si>
  <si>
    <t>165-SHET20-1180</t>
  </si>
  <si>
    <t>Sleep Philosophy 100% Bamboo Rayon Sheet Set in Ivory - Olliix SHET20-1180</t>
  </si>
  <si>
    <t>SHET20-1180</t>
  </si>
  <si>
    <t>165-SHET20-1181</t>
  </si>
  <si>
    <t>Sleep Philosophy 100% Bamboo Rayon Sheet Set in Ivory - Olliix SHET20-1181</t>
  </si>
  <si>
    <t>SHET20-1181</t>
  </si>
  <si>
    <t>165-SHET20-1182</t>
  </si>
  <si>
    <t>Sleep Philosophy 100% Bamboo Rayon Sheet Set in Ivory - Olliix SHET20-1182</t>
  </si>
  <si>
    <t>SHET20-1182</t>
  </si>
  <si>
    <t>165-SHET20-1183</t>
  </si>
  <si>
    <t>Sleep Philosophy 100% Bamboo Rayon Sheet Set in Ivory - Olliix SHET20-1183</t>
  </si>
  <si>
    <t>SHET20-1183</t>
  </si>
  <si>
    <t>165-SHET20-1184</t>
  </si>
  <si>
    <t>Sleep Philosophy 80% Polyester 20% Coolmax Sheet Set in Light Grey - Olliix SHET20-1184</t>
  </si>
  <si>
    <t>SHET20-1184</t>
  </si>
  <si>
    <t>165-SHET20-1185</t>
  </si>
  <si>
    <t>Sleep Philosophy 80% Polyester 20% Coolmax Sheet Set in Light Grey - Olliix SHET20-1185</t>
  </si>
  <si>
    <t>SHET20-1185</t>
  </si>
  <si>
    <t>165-SHET20-1186</t>
  </si>
  <si>
    <t>Sleep Philosophy 80% Polyester 20% Coolmax Sheet Set in Light Grey - Olliix SHET20-1186</t>
  </si>
  <si>
    <t>SHET20-1186</t>
  </si>
  <si>
    <t>165-SHET20-1187</t>
  </si>
  <si>
    <t>Sleep Philosophy 80% Polyester 20% Coolmax Sheet Set in Light Grey - Olliix SHET20-1187</t>
  </si>
  <si>
    <t>SHET20-1187</t>
  </si>
  <si>
    <t>165-SHET20-1188</t>
  </si>
  <si>
    <t>Sleep Philosophy 80% Polyester 20% Coolmax Sheet Set in Light Grey - Olliix SHET20-1188</t>
  </si>
  <si>
    <t>SHET20-1188</t>
  </si>
  <si>
    <t>165-SHET20-1189</t>
  </si>
  <si>
    <t>Sleep Philosophy 80% Polyester 20% Coolmax Sheet Set in Blue - Olliix SHET20-1189</t>
  </si>
  <si>
    <t>SHET20-1189</t>
  </si>
  <si>
    <t>165-SHET20-1190</t>
  </si>
  <si>
    <t>Sleep Philosophy 80% Polyester 20% Coolmax Sheet Set in Blue - Olliix SHET20-1190</t>
  </si>
  <si>
    <t>SHET20-1190</t>
  </si>
  <si>
    <t>165-SHET20-1191</t>
  </si>
  <si>
    <t>Sleep Philosophy 80% Polyester 20% Coolmax Sheet Set in Blue - Olliix SHET20-1191</t>
  </si>
  <si>
    <t>SHET20-1191</t>
  </si>
  <si>
    <t>165-SHET20-1192</t>
  </si>
  <si>
    <t>Sleep Philosophy 80% Polyester 20% Coolmax Sheet Set in Blue - Olliix SHET20-1192</t>
  </si>
  <si>
    <t>SHET20-1192</t>
  </si>
  <si>
    <t>165-SHET20-1193</t>
  </si>
  <si>
    <t>Sleep Philosophy 80% Polyester 20% Coolmax Sheet Set in Blue - Olliix SHET20-1193</t>
  </si>
  <si>
    <t>SHET20-1193</t>
  </si>
  <si>
    <t>165-TN20-0467</t>
  </si>
  <si>
    <t>True North by Sleep Philosophy 100% Cotton Printed Sheet Set in Blue Cars - Olliix TN20-0467</t>
  </si>
  <si>
    <t>TN20-0467</t>
  </si>
  <si>
    <t>165-TN20-0468</t>
  </si>
  <si>
    <t>True North by Sleep Philosophy 100% Cotton Printed Sheet Set in Blue Cars - Olliix TN20-0468</t>
  </si>
  <si>
    <t>TN20-0468</t>
  </si>
  <si>
    <t>165-TN20-0469</t>
  </si>
  <si>
    <t>True North by Sleep Philosophy 100% Cotton Printed Sheet Set in Blue Cars - Olliix TN20-0469</t>
  </si>
  <si>
    <t>TN20-0469</t>
  </si>
  <si>
    <t>165-TN20-0470</t>
  </si>
  <si>
    <t>True North by Sleep Philosophy 100% Cotton Printed Sheet Set in Blue Cars - Olliix TN20-0470</t>
  </si>
  <si>
    <t>TN20-0470</t>
  </si>
  <si>
    <t>165-TN20-0448</t>
  </si>
  <si>
    <t>True North by Sleep Philosophy 100% Polyester Solid Sheet Set in Navy - Olliix TN20-0448</t>
  </si>
  <si>
    <t>TN20-0448</t>
  </si>
  <si>
    <t>165-TN20-0449</t>
  </si>
  <si>
    <t>True North by Sleep Philosophy 100% Polyester Solid Sheet Set in Navy - Olliix TN20-0449</t>
  </si>
  <si>
    <t>TN20-0449</t>
  </si>
  <si>
    <t>165-TN20-0450</t>
  </si>
  <si>
    <t>True North by Sleep Philosophy 100% Polyester Solid Sheet Set in Navy - Olliix TN20-0450</t>
  </si>
  <si>
    <t>TN20-0450</t>
  </si>
  <si>
    <t>165-TN20-0451</t>
  </si>
  <si>
    <t>True North by Sleep Philosophy 100% Polyester Solid Sheet Set in Navy - Olliix TN20-0451</t>
  </si>
  <si>
    <t>TN20-0451</t>
  </si>
  <si>
    <t>165-TN20-0452</t>
  </si>
  <si>
    <t>True North by Sleep Philosophy 100% Polyester Solid Sheet Set in Navy - Olliix TN20-0452</t>
  </si>
  <si>
    <t>TN20-0452</t>
  </si>
  <si>
    <t>165-TN20-0453</t>
  </si>
  <si>
    <t>True North by Sleep Philosophy 100% Polyester Solid Sheet Set in Navy - Olliix TN20-0453</t>
  </si>
  <si>
    <t>TN20-0453</t>
  </si>
  <si>
    <t>165-TN20-0455</t>
  </si>
  <si>
    <t>True North by Sleep Philosophy 100% Polyester Solid Sheet Set in Teal - Olliix TN20-0455</t>
  </si>
  <si>
    <t>TN20-0455</t>
  </si>
  <si>
    <t>165-TN20-0456</t>
  </si>
  <si>
    <t>True North by Sleep Philosophy 100% Polyester Solid Sheet Set in Teal - Olliix TN20-0456</t>
  </si>
  <si>
    <t>TN20-0456</t>
  </si>
  <si>
    <t>165-TN20-0457</t>
  </si>
  <si>
    <t>True North by Sleep Philosophy 100% Polyester Solid Sheet Set in Teal - Olliix TN20-0457</t>
  </si>
  <si>
    <t>TN20-0457</t>
  </si>
  <si>
    <t>165-TN20-0458</t>
  </si>
  <si>
    <t>True North by Sleep Philosophy 100% Polyester Solid Sheet Set in Teal - Olliix TN20-0458</t>
  </si>
  <si>
    <t>TN20-0458</t>
  </si>
  <si>
    <t>165-TN20-0459</t>
  </si>
  <si>
    <t>True North by Sleep Philosophy 100% Polyester Solid Sheet Set in Teal - Olliix TN20-0459</t>
  </si>
  <si>
    <t>TN20-0459</t>
  </si>
  <si>
    <t>165-TN20-0460</t>
  </si>
  <si>
    <t>True North by Sleep Philosophy 100% Polyester Solid Sheet Set in Black - Olliix TN20-0460</t>
  </si>
  <si>
    <t>TN20-0460</t>
  </si>
  <si>
    <t>165-TN20-0461</t>
  </si>
  <si>
    <t>True North by Sleep Philosophy 100% Polyester Solid Sheet Set in Black - Olliix TN20-0461</t>
  </si>
  <si>
    <t>TN20-0461</t>
  </si>
  <si>
    <t>165-TN20-0462</t>
  </si>
  <si>
    <t>True North by Sleep Philosophy 100% Polyester Solid Sheet Set in Black - Olliix TN20-0462</t>
  </si>
  <si>
    <t>TN20-0462</t>
  </si>
  <si>
    <t>165-TN20-0463</t>
  </si>
  <si>
    <t>True North by Sleep Philosophy 100% Polyester Solid Sheet Set in Black - Olliix TN20-0463</t>
  </si>
  <si>
    <t>TN20-0463</t>
  </si>
  <si>
    <t>165-TN20-0464</t>
  </si>
  <si>
    <t>True North by Sleep Philosophy 100% Polyester Solid Sheet Set in Black - Olliix TN20-0464</t>
  </si>
  <si>
    <t>TN20-0464</t>
  </si>
  <si>
    <t>165-TN20-0465</t>
  </si>
  <si>
    <t>True North by Sleep Philosophy 100% Polyester Solid Sheet Set in Black - Olliix TN20-0465</t>
  </si>
  <si>
    <t>TN20-0465</t>
  </si>
  <si>
    <t>165-TN20-0440</t>
  </si>
  <si>
    <t>True North by Sleep Philosophy 100% Polyester Soloft Plush Sheet Set in Teal - Olliix TN20-0440</t>
  </si>
  <si>
    <t>TN20-0440</t>
  </si>
  <si>
    <t>165-TN20-0441</t>
  </si>
  <si>
    <t>True North by Sleep Philosophy 100% Polyester Soloft Plush Sheet Set in Teal - Olliix TN20-0441</t>
  </si>
  <si>
    <t>TN20-0441</t>
  </si>
  <si>
    <t>165-TN20-0443</t>
  </si>
  <si>
    <t>True North by Sleep Philosophy 100% Polyester Soloft Plush Sheet Set in Teal - Olliix TN20-0443</t>
  </si>
  <si>
    <t>TN20-0443</t>
  </si>
  <si>
    <t>165-TN20-0445</t>
  </si>
  <si>
    <t>True North by Sleep Philosophy 100% Polyester Soloft Plush Sheet Set in Lilac - Olliix TN20-0445</t>
  </si>
  <si>
    <t>TN20-0445</t>
  </si>
  <si>
    <t>165-ID40-2024</t>
  </si>
  <si>
    <t>Intelligent Design 100% Polyester Velvet Cuff Tab Top Window Panel in Navy - Olliix ID40-2024</t>
  </si>
  <si>
    <t>ID40-2024</t>
  </si>
  <si>
    <t>165-MP30-7463</t>
  </si>
  <si>
    <t>Madison Park 100% Polyester Printed Stripe 3M Scotchgard Outdoor Square Pillow in Black - Olliix MP30-7463</t>
  </si>
  <si>
    <t>MP30-7463</t>
  </si>
  <si>
    <t>165-MP30-7464</t>
  </si>
  <si>
    <t>Madison Park 100% Polyester Printed Stripe 3M Scotchgard Outdoor Oblong Pillow in Black - Olliix MP30-7464</t>
  </si>
  <si>
    <t>MP30-7464</t>
  </si>
  <si>
    <t>165-SS40-0186</t>
  </si>
  <si>
    <t>SunSmart 100% Polyester Blackout Printed Window Panel in Yellow - Olliix SS40-0186</t>
  </si>
  <si>
    <t>SS40-0186</t>
  </si>
  <si>
    <t>165-UH30-2377</t>
  </si>
  <si>
    <t>Urban Habitat 100% Cotton Jacquard Pom Pom Square Pillow in Charcoal - Olliix UH30-2377</t>
  </si>
  <si>
    <t>UH30-2377</t>
  </si>
  <si>
    <t>165-UH30-2378</t>
  </si>
  <si>
    <t>Urban Habitat 100% Cotton Jacquard Pom Pom Oblong Pillow in Charcoal - Olliix UH30-2378</t>
  </si>
  <si>
    <t>UH30-2378</t>
  </si>
  <si>
    <t>165-II72-1236</t>
  </si>
  <si>
    <t>INK+IVY Arbor 100% Cotton Pile Tufted Bath Rug in Black/Neutral  - Olliix II72-1236</t>
  </si>
  <si>
    <t>II72-1236</t>
  </si>
  <si>
    <t>165-II72-1226</t>
  </si>
  <si>
    <t>INK+IVY Asher 80% Cotton 20% Polyester Bath Rug in Grey  - Olliix II72-1226</t>
  </si>
  <si>
    <t>II72-1226</t>
  </si>
  <si>
    <t>165-II72-1237</t>
  </si>
  <si>
    <t>INK+IVY Arbor 100% Cotton Pile Tufted Bath Rug in Grey/Ivory  - Olliix II72-1237</t>
  </si>
  <si>
    <t>II72-1237</t>
  </si>
  <si>
    <t>165-II72-1227</t>
  </si>
  <si>
    <t>INK+IVY Asher 80% Cotton 20% Polyester Bath Rug in Natural  - Olliix II72-1227</t>
  </si>
  <si>
    <t>II72-1227</t>
  </si>
  <si>
    <t>165-NS11-3657</t>
  </si>
  <si>
    <t>N Natori Cocoon 100% Polyester Euro Sham in White  - Olliix NS11-3657</t>
  </si>
  <si>
    <t>NS11-3657</t>
  </si>
  <si>
    <t>165-NS11-3662</t>
  </si>
  <si>
    <t>N Natori Cocoon 100% Polyester Euro Sham in Grey  - Olliix NS11-3662</t>
  </si>
  <si>
    <t>NS11-3662</t>
  </si>
  <si>
    <t>165-CSP12-1486</t>
  </si>
  <si>
    <t>Clean Spaces Pike 100% Polyester Microfiber Printed Duvet Set in White/Gray (Full/Queen) - Olliix CSP12-1486</t>
  </si>
  <si>
    <t>CSP12-1486</t>
  </si>
  <si>
    <t>165-CSP12-1483</t>
  </si>
  <si>
    <t>Clean Spaces Cobi 100% Polyester Microfiber Printed Duvet Set in Navy (King/Cal King) - Olliix CSP12-1483</t>
  </si>
  <si>
    <t>CSP12-1483</t>
  </si>
  <si>
    <t>165-CSP12-1487</t>
  </si>
  <si>
    <t>Clean Spaces Pike 100% Polyester Microfiber Printed Duvet Set in White/Gray (King/Cal King) - Olliix CSP12-1487</t>
  </si>
  <si>
    <t>CSP12-1487</t>
  </si>
  <si>
    <t>165-ID12-2081</t>
  </si>
  <si>
    <t>Intelligent Design  Laci 100% Polyester Printed Duvet Cover Set w/ Ruching in Pink (Twin/Twin XL) - Olliix ID12-2081</t>
  </si>
  <si>
    <t>ID12-2081</t>
  </si>
  <si>
    <t>165-MP101-1164</t>
  </si>
  <si>
    <t>Ivory Square Shape Tufted Upholstered Metal Base Ottoman - Olliix MP101-1164</t>
  </si>
  <si>
    <t>MP101-1164</t>
  </si>
  <si>
    <t>165-CSP10-1480</t>
  </si>
  <si>
    <t>Clean Spaces Cobi 100% Polyester Microfiber Printed Comforter Set in Navy (Full/Queen) - Olliix CSP10-1480</t>
  </si>
  <si>
    <t>CSP10-1480</t>
  </si>
  <si>
    <t>165-FB151-1161</t>
  </si>
  <si>
    <t>Smoke Gray Single Bell-Shaped Pendant - Olliix FB151-1161</t>
  </si>
  <si>
    <t>FB151-1161</t>
  </si>
  <si>
    <t>165-ID13-2083</t>
  </si>
  <si>
    <t>Intelligent Design  Emmaline 100% Cotton Printed Coverlet Set in Blue/Purple (Twin/Twin XL) - Olliix ID13-2083</t>
  </si>
  <si>
    <t>ID13-2083</t>
  </si>
  <si>
    <t>165-ID12-2013</t>
  </si>
  <si>
    <t>Intelligent Design  Lumi 100% Polyester Yarn Dyed Duvet Cover Set in Grey (Twin/Twin XL) - Olliix ID12-2013</t>
  </si>
  <si>
    <t>ID12-2013</t>
  </si>
  <si>
    <t>165-CSP10-1484</t>
  </si>
  <si>
    <t>Clean Spaces Pike 100% Polyester Microfiber Printed Comforter Set in White/Gray (Full/Queen) - Olliix CSP10-1484</t>
  </si>
  <si>
    <t>CSP10-1484</t>
  </si>
  <si>
    <t>165-MP73-7820</t>
  </si>
  <si>
    <t>Navy Embroidered Cotton Jacquard 6 Piece Towel Set  - Olliix MP73-7820</t>
  </si>
  <si>
    <t>MP73-7820</t>
  </si>
  <si>
    <t>165-CSP10-1485</t>
  </si>
  <si>
    <t>Clean Spaces Pike 100% Polyester Microfiber Printed Comforter Set in White/Gray (King/Cal King) - Olliix CSP10-1485</t>
  </si>
  <si>
    <t>CSP10-1485</t>
  </si>
  <si>
    <t>165-MPE10-956</t>
  </si>
  <si>
    <t>Madison Park Essentials Nimbus 100% Polyester 5 Piece Comforter Set in Grey (Twin) - Olliix MPE10-956</t>
  </si>
  <si>
    <t>MPE10-956</t>
  </si>
  <si>
    <t>165-CSP10-1481</t>
  </si>
  <si>
    <t>Clean Spaces Cobi 100% Polyester Microfiber Printed Comforter Set in Navy (King/Cal King) - Olliix CSP10-1481</t>
  </si>
  <si>
    <t>CSP10-1481</t>
  </si>
  <si>
    <t>165-FB154-1166</t>
  </si>
  <si>
    <t>Black and gold Asymmetrical Floor Lamp - Olliix FB154-1166</t>
  </si>
  <si>
    <t>FB154-1166</t>
  </si>
  <si>
    <t>165-II100-0434</t>
  </si>
  <si>
    <t>INK+IVY Novak Lounge Chair in Teal  - Olliix II100-0434</t>
  </si>
  <si>
    <t>II100-0434</t>
  </si>
  <si>
    <t>165-MP10-7714</t>
  </si>
  <si>
    <t>Madison Park Tasha 100% Polyester 5 Piece Comforter Set in Black (Full/Queen) - Olliix MP10-7714</t>
  </si>
  <si>
    <t>MP10-7714</t>
  </si>
  <si>
    <t>165-ID13-2084</t>
  </si>
  <si>
    <t>Intelligent Design  Emmaline 100% Cotton Printed Coverlet Set in Blue/Purple (Full/Queen) - Olliix ID13-2084</t>
  </si>
  <si>
    <t>ID13-2084</t>
  </si>
  <si>
    <t>165-II153-0126</t>
  </si>
  <si>
    <t>INK+IVY Kittery Table Lamp in Black Base/ Clear Shade  - Olliix II153-0126</t>
  </si>
  <si>
    <t>II153-0126</t>
  </si>
  <si>
    <t>165-MP100-1162</t>
  </si>
  <si>
    <t>Upholstered Tufted Mid-Century Blue Accent Chair - Olliix MP100-1162</t>
  </si>
  <si>
    <t>MP100-1162</t>
  </si>
  <si>
    <t>165-MP95G-0298</t>
  </si>
  <si>
    <t>Madison Park Fair Florets Printed Framed Graphic 3 Piece Set in Beige  - Olliix MP95G-0298</t>
  </si>
  <si>
    <t>MP95G-0298</t>
  </si>
  <si>
    <t>165-WR13-3324</t>
  </si>
  <si>
    <t>Woolrich Sierra 100% Polyester Sierra Print Plush Coverlet Set in Tan/Black (Full/Queen) - Olliix WR13-3324</t>
  </si>
  <si>
    <t>WR13-3324</t>
  </si>
  <si>
    <t>165-MP13-7728</t>
  </si>
  <si>
    <t>Madison Park Seri 100% Polyester Coverlet Set in Gray (Full/Queen) - Olliix MP13-7728</t>
  </si>
  <si>
    <t>MP13-7728</t>
  </si>
  <si>
    <t>165-MP10-7715</t>
  </si>
  <si>
    <t>Madison Park Tasha 100% Polyester 5 Piece Comforter Set in Black (King) - Olliix MP10-7715</t>
  </si>
  <si>
    <t>MP10-7715</t>
  </si>
  <si>
    <t>165-ID10-2087</t>
  </si>
  <si>
    <t>Intelligent Design  Vinnie 100% Polyester Complete Bed and Sheet Set in Purple (Full) - Olliix ID10-2087</t>
  </si>
  <si>
    <t>ID10-2087</t>
  </si>
  <si>
    <t>165-MPE10-952</t>
  </si>
  <si>
    <t>Madison Park Essentials Nimbus 100% Polyester 7 Piece Comforter Set in White (Full) - Olliix MPE10-952</t>
  </si>
  <si>
    <t>MPE10-952</t>
  </si>
  <si>
    <t>165-MPE10-957</t>
  </si>
  <si>
    <t>Madison Park Essentials Nimbus 100% Polyester 7 Piece Comforter Set in Grey (Full) - Olliix MPE10-957</t>
  </si>
  <si>
    <t>MPE10-957</t>
  </si>
  <si>
    <t>165-II153-0127</t>
  </si>
  <si>
    <t>INK+IVY Bower Table Lamp in Black Base/ Black Shade  - Olliix II153-0127</t>
  </si>
  <si>
    <t>II153-0127</t>
  </si>
  <si>
    <t>165-UH10-2410</t>
  </si>
  <si>
    <t>Urban Habitat Hayden 90% Polyester 10% Nylon Clip Jacquard 5 Piece Comforter Set in White (Full/Queen) - Olliix UH10-2410</t>
  </si>
  <si>
    <t>UH10-2410</t>
  </si>
  <si>
    <t>165-MT100-0155</t>
  </si>
  <si>
    <t>Martha Stewart Anna Accent Chair in Blue  - Olliix MT100-0155</t>
  </si>
  <si>
    <t>MT100-0155</t>
  </si>
  <si>
    <t>165-FB153-1168</t>
  </si>
  <si>
    <t>Hampton Hill Livy Ceramic Table lamp in Silver Base/White Shade  - Olliix FB153-1168</t>
  </si>
  <si>
    <t>FB153-1168</t>
  </si>
  <si>
    <t>165-UH12-2416</t>
  </si>
  <si>
    <t>Urban Habitat Hayden 90% Polyester 10% Nylon Clip Jacquard  5 Piece Cotton Duvet Cover Set in Grey (Full/Queen) - Olliix UH12-2416</t>
  </si>
  <si>
    <t>UH12-2416</t>
  </si>
  <si>
    <t>165-MP10-7676</t>
  </si>
  <si>
    <t>Madison Park Pema 100% Polyester Printed 8Piece Comforter And Coverlet Set in Blue (Full/Queen) - Olliix MP10-7676</t>
  </si>
  <si>
    <t>MP10-7676</t>
  </si>
  <si>
    <t>165-UH12-2412</t>
  </si>
  <si>
    <t>Urban Habitat Hayden 90% Polyester 10% Nylon  Clip Jacquard  5 Piece Cotton Duvet Cover Set in White (Full/Queen) - Olliix UH12-2412</t>
  </si>
  <si>
    <t>UH12-2412</t>
  </si>
  <si>
    <t>165-FB154-1164</t>
  </si>
  <si>
    <t>Gold Angular Floor Lamp - Olliix FB154-1164</t>
  </si>
  <si>
    <t>FB154-1164</t>
  </si>
  <si>
    <t>165-MZ10-0633</t>
  </si>
  <si>
    <t>Mi Zone Ashton 100% Polyester Printed Comforter Set in Red/Black (King/Cal King) - Olliix MZ10-0633</t>
  </si>
  <si>
    <t>MZ10-0633</t>
  </si>
  <si>
    <t>165-WR13-3325</t>
  </si>
  <si>
    <t>Woolrich Sierra 100% Polyester Sierra Print Plush Coverlet Set in Tan/Black (King/Cal King) - Olliix WR13-3325</t>
  </si>
  <si>
    <t>WR13-3325</t>
  </si>
  <si>
    <t>165-MP103-1158</t>
  </si>
  <si>
    <t>Madison Park Ryker swivel chair in Gray  - Olliix MP103-1158</t>
  </si>
  <si>
    <t>MP103-1158</t>
  </si>
  <si>
    <t>165-FB153-1167</t>
  </si>
  <si>
    <t>Hampton Hill Blythe Resin Table Lamp in White Base/White Shade  - Olliix FB153-1167</t>
  </si>
  <si>
    <t>FB153-1167</t>
  </si>
  <si>
    <t>165-MPE10-953</t>
  </si>
  <si>
    <t>Madison Park Essentials Nimbus 100% Polyester 7 Piece Comforter Set in White (Queen) - Olliix MPE10-953</t>
  </si>
  <si>
    <t>MPE10-953</t>
  </si>
  <si>
    <t>165-MPE10-958</t>
  </si>
  <si>
    <t>Madison Park Essentials Nimbus 100% Polyester 7 Piece Comforter Set in Grey (Queen) - Olliix MPE10-958</t>
  </si>
  <si>
    <t>MPE10-958</t>
  </si>
  <si>
    <t>165-MP13-7734</t>
  </si>
  <si>
    <t>Madison Park April 100% Cotton Reversible Cotton Coverlet Set in Blue/Taupe (Full/Queen) - Olliix MP13-7734</t>
  </si>
  <si>
    <t>MP13-7734</t>
  </si>
  <si>
    <t>165-UH12-2405</t>
  </si>
  <si>
    <t>Urban Habitat Union Square 100% Cotton Jacquard  Cotton Duvet Cover Mini Set in White/Black (King/Cal King) - Olliix UH12-2405</t>
  </si>
  <si>
    <t>UH12-2405</t>
  </si>
  <si>
    <t>165-ID10-2088</t>
  </si>
  <si>
    <t>Intelligent Design  Vinnie 100% Polyester Complete Bed and Sheet Set in Purple (Queen) - Olliix ID10-2088</t>
  </si>
  <si>
    <t>ID10-2088</t>
  </si>
  <si>
    <t>165-MP10-7677</t>
  </si>
  <si>
    <t>Madison Park Pema 100% Polyester Printed 8Piece Comforter And Coverlet Set in Blue (King/Cal King) - Olliix MP10-7677</t>
  </si>
  <si>
    <t>MP10-7677</t>
  </si>
  <si>
    <t>165-MP95C-0297</t>
  </si>
  <si>
    <t>Madison Park Cassia 2Pc 18X18" Embellished Canvas Set in Black/White  - Olliix MP95C-0297</t>
  </si>
  <si>
    <t>MP95C-0297</t>
  </si>
  <si>
    <t>165-MP13-7725</t>
  </si>
  <si>
    <t>Madison Park Paige 100% Polyester Reversible Jacquard Coverlet Set in Black/Gold (King/Cal King) - Olliix MP13-7725</t>
  </si>
  <si>
    <t>MP13-7725</t>
  </si>
  <si>
    <t>165-MP13-7729</t>
  </si>
  <si>
    <t>Madison Park Seri 100% Polyester Coverlet Set in Gray (King/Cal King) - Olliix MP13-7729</t>
  </si>
  <si>
    <t>MP13-7729</t>
  </si>
  <si>
    <t>165-UH12-2413</t>
  </si>
  <si>
    <t>Urban Habitat Hayden 90% Polyester 10% Nylon  Clip Jacquard  5 Piece Cotton Duvet Cover Set in White (King/Cal King) - Olliix UH12-2413</t>
  </si>
  <si>
    <t>UH12-2413</t>
  </si>
  <si>
    <t>165-MT103-1188</t>
  </si>
  <si>
    <t>Martha Stewart Madrid Swivel Chair in Gray  - Olliix MT103-1188</t>
  </si>
  <si>
    <t>MT103-1188</t>
  </si>
  <si>
    <t>165-UH12-2417</t>
  </si>
  <si>
    <t>Urban Habitat Hayden 90% Polyester 10% Nylon  Clip Jacquard  5 Piece Cotton Duvet Cover Set in Grey (King/Cal King) - Olliix UH12-2417</t>
  </si>
  <si>
    <t>UH12-2417</t>
  </si>
  <si>
    <t>165-MP13-7735</t>
  </si>
  <si>
    <t>Madison Park April 100% Cotton Reversible Cotton Coverlet Set in Blue/Taupe (King/Cal King) - Olliix MP13-7735</t>
  </si>
  <si>
    <t>MP13-7735</t>
  </si>
  <si>
    <t>165-MPE10-955</t>
  </si>
  <si>
    <t>Madison Park Essentials Nimbus 100% Polyester 7 Piece Comforter Set in White (Cal King ) - Olliix MPE10-955</t>
  </si>
  <si>
    <t>MPE10-955</t>
  </si>
  <si>
    <t>165-II12-1216</t>
  </si>
  <si>
    <t>INK+IVY Serena 100% Cotton Duvet Cover Mini Set in Navy (Full/Queen) - Olliix II12-1216</t>
  </si>
  <si>
    <t>II12-1216</t>
  </si>
  <si>
    <t>165-MPE10-954</t>
  </si>
  <si>
    <t>Madison Park Essentials Nimbus 100% Polyester 7 Piece Comforter Set in White (King) - Olliix MPE10-954</t>
  </si>
  <si>
    <t>MPE10-954</t>
  </si>
  <si>
    <t>165-MPE10-959</t>
  </si>
  <si>
    <t>Madison Park Essentials Nimbus 100% Polyester 7 Piece Comforter Set in Grey (King) - Olliix MPE10-959</t>
  </si>
  <si>
    <t>MPE10-959</t>
  </si>
  <si>
    <t>165-MPE10-960</t>
  </si>
  <si>
    <t>Madison Park Essentials Nimbus 100% Polyester 7 Piece Comforter Set in Grey (Cal King ) - Olliix MPE10-960</t>
  </si>
  <si>
    <t>MPE10-960</t>
  </si>
  <si>
    <t>165-II10-1214</t>
  </si>
  <si>
    <t>INK+IVY Serena 100% Cotton Comforter Mini Set in Navy (Full/Queen) - Olliix II10-1214</t>
  </si>
  <si>
    <t>II10-1214</t>
  </si>
  <si>
    <t>165-II153-0129</t>
  </si>
  <si>
    <t>INK+IVY Tristan Ceramic with Wood Table Lamp in White Base/Cream Shade  - Olliix II153-0129</t>
  </si>
  <si>
    <t>II153-0129</t>
  </si>
  <si>
    <t>165-MP13-7732</t>
  </si>
  <si>
    <t>Madison Park Violet 100% Cotton Printed Coverlet Set in Aqua/Yellow (Full/ Queen) - Olliix MP13-7732</t>
  </si>
  <si>
    <t>MP13-7732</t>
  </si>
  <si>
    <t>165-II154-0123</t>
  </si>
  <si>
    <t>Matte Black Arched Floor Lamp - Olliix II154-0123</t>
  </si>
  <si>
    <t>II154-0123</t>
  </si>
  <si>
    <t>165-MP13-7733</t>
  </si>
  <si>
    <t>Madison Park Violet 100% Cotton Printed Coverlet Set in Aqua/Yellow (King/ Cal King ) - Olliix MP13-7733</t>
  </si>
  <si>
    <t>MP13-7733</t>
  </si>
  <si>
    <t>165-MT121-1187</t>
  </si>
  <si>
    <t>Martha Stewart Fiona Dining Table in Brown/Distressed White  - Olliix MT121-1187</t>
  </si>
  <si>
    <t>MT121-1187</t>
  </si>
  <si>
    <t>165-BASI10-0422</t>
  </si>
  <si>
    <t>Madison Park Parker 100% Polyester Microcord Solid Pieced Corduroy Plush Comforter Mini Set in Brown (King/Cal King) - Olliix BASI10-0422</t>
  </si>
  <si>
    <t>BASI10-0422</t>
  </si>
  <si>
    <t>165-FB154-1165</t>
  </si>
  <si>
    <t>Antique Brass Uplight Floor Lamp - Olliix FB154-1165</t>
  </si>
  <si>
    <t>FB154-1165</t>
  </si>
  <si>
    <t>165-MP100-1125</t>
  </si>
  <si>
    <t>Navy and Cream Tufted Armless Chair - Olliix MP100-1125</t>
  </si>
  <si>
    <t>MP100-1125</t>
  </si>
  <si>
    <t>165-MT108-0154</t>
  </si>
  <si>
    <t>Ivory Dining Chair Set of 2 - Olliix MT108-0154</t>
  </si>
  <si>
    <t>MT108-0154</t>
  </si>
  <si>
    <t>165-II10-1215</t>
  </si>
  <si>
    <t>INK+IVY Serena 100% Cotton Comforter Mini Set in Navy (King/Cal King) - Olliix II10-1215</t>
  </si>
  <si>
    <t>II10-1215</t>
  </si>
  <si>
    <t>165-FB150-1163</t>
  </si>
  <si>
    <t>Gold Candelabra Styled Chandelier - Olliix FB150-1163</t>
  </si>
  <si>
    <t>FB150-1163</t>
  </si>
  <si>
    <t>165-II154-0124</t>
  </si>
  <si>
    <t>Matte Black and Frosted Shade Colored Arched Floor Lamp - Olliix II154-0124</t>
  </si>
  <si>
    <t>II154-0124</t>
  </si>
  <si>
    <t>165-MT104-1185</t>
  </si>
  <si>
    <t>Martha Stewart Fiona Counter Stool in Light Grey  - Olliix MT104-1185</t>
  </si>
  <si>
    <t>MT104-1185</t>
  </si>
  <si>
    <t>165-NS12-3652</t>
  </si>
  <si>
    <t>N Natori Soho Geo 100% Polyester Duvet Mini Set in Grey/White (King) - Olliix NS12-3652</t>
  </si>
  <si>
    <t>NS12-3652</t>
  </si>
  <si>
    <t>165-CSP12-1478</t>
  </si>
  <si>
    <t>Clean Spaces Mara 50% Cotton 50% Rayon from Bamboo Duvet Set in Taupe (Full/Queen) - Olliix CSP12-1478</t>
  </si>
  <si>
    <t>CSP12-1478</t>
  </si>
  <si>
    <t>165-CSP10-1476</t>
  </si>
  <si>
    <t>Clean Spaces Mara 50% Cotton 50% Rayon from Bamboo Comforter Cover Set W/Removable Insert in Taupe (Full/Queen) - Olliix CSP10-1476</t>
  </si>
  <si>
    <t>CSP10-1476</t>
  </si>
  <si>
    <t>165-II12-1217</t>
  </si>
  <si>
    <t>INK+IVY Serena 100% Cotton Duvet Cover Mini Set in Navy (King/Cal King) - Olliix II12-1217</t>
  </si>
  <si>
    <t>II12-1217</t>
  </si>
  <si>
    <t>165-MP104-1123</t>
  </si>
  <si>
    <t>Madison Park Belfast Counter Stool in Cream  - Olliix MP104-1123</t>
  </si>
  <si>
    <t>MP104-1123</t>
  </si>
  <si>
    <t>165-II154-0117</t>
  </si>
  <si>
    <t>Oil Rubber Bronze and Cream Colored Adjustable Floor Lamp - Olliix II154-0117</t>
  </si>
  <si>
    <t>II154-0117</t>
  </si>
  <si>
    <t>165-CSP12-1479</t>
  </si>
  <si>
    <t>Clean Spaces Mara 50% Cotton 50% Rayon from Bamboo Duvet Set in Taupe (King/Cal King) - Olliix CSP12-1479</t>
  </si>
  <si>
    <t>CSP12-1479</t>
  </si>
  <si>
    <t>165-MP100-1161</t>
  </si>
  <si>
    <t>Upholstered Open Arm Metal Leg Accent chair - Olliix MP100-1161</t>
  </si>
  <si>
    <t>MP100-1161</t>
  </si>
  <si>
    <t>165-CSP10-1477</t>
  </si>
  <si>
    <t>Clean Spaces Mara 50% Cotton 50% Rayon from Bamboo Comforter Cover Set W/Removable Insert in Taupe (King/Cal King) - Olliix CSP10-1477</t>
  </si>
  <si>
    <t>CSP10-1477</t>
  </si>
  <si>
    <t>165-MT108-1186</t>
  </si>
  <si>
    <t>Martha Stewart Fiona Dining chair (set of 2) in Light Grey  - Olliix MT108-1186</t>
  </si>
  <si>
    <t>MT108-1186</t>
  </si>
  <si>
    <t>165-MP100-1159</t>
  </si>
  <si>
    <t>Madison Park Carla Accent chair in Charcoal  - Olliix MP100-1159</t>
  </si>
  <si>
    <t>MP100-1159</t>
  </si>
  <si>
    <t>165-MP100-1157</t>
  </si>
  <si>
    <t>Madison Park Grafton Accent chair in Blue  - Olliix MP100-1157</t>
  </si>
  <si>
    <t>MP100-1157</t>
  </si>
  <si>
    <t>165-MP95G-0299</t>
  </si>
  <si>
    <t>Madison Park Abstract Ambit Contrast Black Framed Graphic Wall Art in Black  - Olliix MP95G-0299</t>
  </si>
  <si>
    <t>MP95G-0299</t>
  </si>
  <si>
    <t>165-MT105-0156</t>
  </si>
  <si>
    <t>Martha Stewart Caymus Storage Bench in Light Grey  - Olliix MT105-0156</t>
  </si>
  <si>
    <t>MT105-0156</t>
  </si>
  <si>
    <t>165-II150-0122</t>
  </si>
  <si>
    <t>INK+IVY Helena Chandelier in Antique Brass  - Olliix II150-0122</t>
  </si>
  <si>
    <t>II150-0122</t>
  </si>
  <si>
    <t>165-II150-0116</t>
  </si>
  <si>
    <t>INK+IVY Trenton Chandelier in Anique Brass  - Olliix II150-0116</t>
  </si>
  <si>
    <t>II150-0116</t>
  </si>
  <si>
    <t>165-NS10-3658</t>
  </si>
  <si>
    <t>N Natori Cocoon 100% Polyester Comforter Mini Set in Grey (Full/Queen) - Olliix NS10-3658</t>
  </si>
  <si>
    <t>NS10-3658</t>
  </si>
  <si>
    <t>165-NS12-3655</t>
  </si>
  <si>
    <t>N Natori Cocoon 100% Polyester Duvetlet Mini Set in White (Full/Queen) - Olliix NS12-3655</t>
  </si>
  <si>
    <t>NS12-3655</t>
  </si>
  <si>
    <t>165-NS12-3660</t>
  </si>
  <si>
    <t>N Natori Cocoon 100% Polyester Duvetlet Mini Set in Grey (Full/Queen) - Olliix NS12-3660</t>
  </si>
  <si>
    <t>NS12-3660</t>
  </si>
  <si>
    <t>165-MP95C-0300</t>
  </si>
  <si>
    <t>Madison Park Natural Essence Abstract Hand Embellished Glitz Canvas 5 Piece Gallery Set in Neutral  - Olliix MP95C-0300</t>
  </si>
  <si>
    <t>MP95C-0300</t>
  </si>
  <si>
    <t>165-NS10-3653</t>
  </si>
  <si>
    <t>N Natori Cocoon 100% Polyester Comforter Mini Set in White (Full/Queen) - Olliix NS10-3653</t>
  </si>
  <si>
    <t>NS10-3653</t>
  </si>
  <si>
    <t>165-MT120-1189</t>
  </si>
  <si>
    <t>Martha Stewart Caroline Coffee Table in Black  - Olliix MT120-1189</t>
  </si>
  <si>
    <t>MT120-1189</t>
  </si>
  <si>
    <t>165-MP95B-0295</t>
  </si>
  <si>
    <t>Coastal Rice Paper Framed Shadow Box 3 Piece Set - Olliix MP95B-0295</t>
  </si>
  <si>
    <t>MP95B-0295</t>
  </si>
  <si>
    <t>165-MP95B-0294</t>
  </si>
  <si>
    <t>Palm Rice Paper Framed Shadow Box 3 Piece Set - Olliix MP95B-0294</t>
  </si>
  <si>
    <t>MP95B-0294</t>
  </si>
  <si>
    <t>165-NS10-3654</t>
  </si>
  <si>
    <t>N Natori Cocoon 100% Polyester Comforter Mini Set in White (King) - Olliix NS10-3654</t>
  </si>
  <si>
    <t>NS10-3654</t>
  </si>
  <si>
    <t>165-NS10-3659</t>
  </si>
  <si>
    <t>N Natori Cocoon 100% Polyester Comforter Mini Set in Grey (King) - Olliix NS10-3659</t>
  </si>
  <si>
    <t>NS10-3659</t>
  </si>
  <si>
    <t>165-NS12-3661</t>
  </si>
  <si>
    <t>N Natori Cocoon 100% Polyester Duvetlet Mini Set in Grey (King) - Olliix NS12-3661</t>
  </si>
  <si>
    <t>NS12-3661</t>
  </si>
  <si>
    <t>165-NS12-3656</t>
  </si>
  <si>
    <t>N Natori Cocoon 100% Polyester Duvetlet Mini Set in White (King) - Olliix NS12-3656</t>
  </si>
  <si>
    <t>NS12-3656</t>
  </si>
  <si>
    <t>165-MP105-1122</t>
  </si>
  <si>
    <t>Madison Park Shandra Tufted Top Storage Bench in Natural  - Olliix MP105-1122</t>
  </si>
  <si>
    <t>MP105-1122</t>
  </si>
  <si>
    <t>165-MP104-1127</t>
  </si>
  <si>
    <t>Madison Park Marian Tufted Counter Stool in Light Grey  - Olliix MP104-1127</t>
  </si>
  <si>
    <t>MP104-1127</t>
  </si>
  <si>
    <t>165-FB150-1159</t>
  </si>
  <si>
    <t>Hampton Hill Melrose Chandelier in Antique Brass/White  - Olliix FB150-1159</t>
  </si>
  <si>
    <t>FB150-1159</t>
  </si>
  <si>
    <t>165-BASI10-0576</t>
  </si>
  <si>
    <t>Energy Recovery Oversized Down Alternative Twin Comforter - Olliix BASI10-0576</t>
  </si>
  <si>
    <t>BASI10-0576</t>
  </si>
  <si>
    <t>165-BASI10-0577</t>
  </si>
  <si>
    <t>Energy Recovery Oversized Down Alternative Queen Comforter - Olliix BASI10-0577</t>
  </si>
  <si>
    <t>BASI10-0577</t>
  </si>
  <si>
    <t>165-BASI10-0578</t>
  </si>
  <si>
    <t>Energy Recovery Oversized Down Alternative King Comforter - Olliix BASI10-0578</t>
  </si>
  <si>
    <t>BASI10-0578</t>
  </si>
  <si>
    <t>165-BASI16-0573</t>
  </si>
  <si>
    <t>Energy Recovery Waterproof Full Mattress Pad - Olliix BASI16-0573</t>
  </si>
  <si>
    <t>BASI16-0573</t>
  </si>
  <si>
    <t>165-BASI16-0572</t>
  </si>
  <si>
    <t>Energy Recovery Waterproof Twin Mattress Pad - Olliix BASI16-0572</t>
  </si>
  <si>
    <t>BASI16-0572</t>
  </si>
  <si>
    <t>165-BASI16-0575</t>
  </si>
  <si>
    <t>Energy Recovery Waterproof King Mattress Pad - Olliix BASI16-0575</t>
  </si>
  <si>
    <t>BASI16-0575</t>
  </si>
  <si>
    <t>165-BASI16-0574</t>
  </si>
  <si>
    <t>Energy Recovery Waterproof Queen Mattress Pad - Olliix BASI16-0574</t>
  </si>
  <si>
    <t>BASI16-0574</t>
  </si>
  <si>
    <t>165-MP50-7821</t>
  </si>
  <si>
    <t>Madison Park Ruched Fur 100% Polyester Solid Long Fur Throw in Black  - Olliix MP50-7821</t>
  </si>
  <si>
    <t>MP50-7821</t>
  </si>
  <si>
    <t>165-5DS115-0002</t>
  </si>
  <si>
    <t>Rowen Full Platform Bed - Olliix 5DS115-0002</t>
  </si>
  <si>
    <t>5DS115-0002</t>
  </si>
  <si>
    <t>165-5DS115-0003</t>
  </si>
  <si>
    <t>Rowen Queen Platform Bed - Olliix 5DS115-0003</t>
  </si>
  <si>
    <t>5DS115-0003</t>
  </si>
  <si>
    <t>165-5DS115-0004</t>
  </si>
  <si>
    <t>Rowen King Platform Bed - Olliix 5DS115-0004</t>
  </si>
  <si>
    <t>5DS115-0004</t>
  </si>
  <si>
    <t>165-MP95C-0301</t>
  </si>
  <si>
    <t>Neutral Framed Canvas Printed Graphic 17.8x21.8" 2 Piece Set - Olliix MP95C-0301</t>
  </si>
  <si>
    <t>MP95C-0301</t>
  </si>
  <si>
    <t>165-MP95G-0302</t>
  </si>
  <si>
    <t>Black and White Printed Linen Framed 13.41x13.41" 2 Piece Set - Olliix MP95G-0302</t>
  </si>
  <si>
    <t>MP95G-0302</t>
  </si>
  <si>
    <t>165-BASI30-0579</t>
  </si>
  <si>
    <t>Wing Contour Foam Pillow with Removable Rayon from Bamboo/Poly Cover - Olliix BASI30-0579</t>
  </si>
  <si>
    <t>BASI30-0579</t>
  </si>
  <si>
    <t>165-BASI30-0580</t>
  </si>
  <si>
    <t>Cooling Gel Pad Contour Foam Pillow with Removable Rayon from Bamboo/Poly Cover - Olliix BASI30-0580</t>
  </si>
  <si>
    <t>BASI30-0580</t>
  </si>
  <si>
    <t>165-5DS70-0251</t>
  </si>
  <si>
    <t>Printed and Embroidered Shower Curtain - Olliix 5DS70-0251</t>
  </si>
  <si>
    <t>5DS70-0251</t>
  </si>
  <si>
    <t>165-MP73-7906</t>
  </si>
  <si>
    <t>Purple Embroidered Cotton Jacquard 6 Piece Towel Set - Olliix MP73-7906</t>
  </si>
  <si>
    <t>MP73-7906</t>
  </si>
  <si>
    <t>165-MP73-7907</t>
  </si>
  <si>
    <t>Green Embroidered Cotton Jacquard 6 Piece Towel Set - Olliix MP73-7907</t>
  </si>
  <si>
    <t>MP73-7907</t>
  </si>
  <si>
    <t>165-5DS105-0013</t>
  </si>
  <si>
    <t>Cheshire Accent Bench - Olliix 5DS105-0013</t>
  </si>
  <si>
    <t>5DS105-0013</t>
  </si>
  <si>
    <t>165-5DS105-0012</t>
  </si>
  <si>
    <t>Zeus Accent Bench - Olliix 5DS105-0012</t>
  </si>
  <si>
    <t>5DS105-0012</t>
  </si>
  <si>
    <t>165-5DS122-0009</t>
  </si>
  <si>
    <t>Carlyle Dark Coffee Desk - Olliix 5DS122-0009</t>
  </si>
  <si>
    <t>5DS122-0009</t>
  </si>
  <si>
    <t>165-5DS122-0010</t>
  </si>
  <si>
    <t>Laurel Desk in Natural and White Color - Olliix 5DS122-0010</t>
  </si>
  <si>
    <t>5DS122-0010</t>
  </si>
  <si>
    <t>165-II100-0487</t>
  </si>
  <si>
    <t>INK+IVY Novak Lounge Chair - Olliix II100-0487</t>
  </si>
  <si>
    <t>II100-0487</t>
  </si>
  <si>
    <t>165-MP100-1188</t>
  </si>
  <si>
    <t>Madison Park Gavin Faux Leather Channel Accent Armchair - Olliix MP100-1188</t>
  </si>
  <si>
    <t>MP100-1188</t>
  </si>
  <si>
    <t>165-UH10-2443</t>
  </si>
  <si>
    <t>Urban Habitat Beck Full/Queen Cotton Chenille Comforter Set - Olliix UH10-2443</t>
  </si>
  <si>
    <t>UH10-2443</t>
  </si>
  <si>
    <t>165-II100-0488</t>
  </si>
  <si>
    <t>INK+IVY Malibu Accent Chair - Olliix II100-0488</t>
  </si>
  <si>
    <t>II100-0488</t>
  </si>
  <si>
    <t>165-UH10-2431</t>
  </si>
  <si>
    <t>Urban Habitat Bayside King/Cal King 4 Piece Cotton Clip Jacquard Comforter Set - Olliix UH10-2431</t>
  </si>
  <si>
    <t>UH10-2431</t>
  </si>
  <si>
    <t>165-UH10-2430</t>
  </si>
  <si>
    <t>Urban Habitat Bayside Full/Queen 4 Piece Cotton Clip Jacquard Comforter Set - Olliix UH10-2430</t>
  </si>
  <si>
    <t>UH10-2430</t>
  </si>
  <si>
    <t>165-MP95D-0303</t>
  </si>
  <si>
    <t>Madison Park Mason Wall Clock - Olliix MP95D-0303</t>
  </si>
  <si>
    <t>MP95D-0303</t>
  </si>
  <si>
    <t>165-MP95D-0304</t>
  </si>
  <si>
    <t>Madison Park Mason Wall Clock - Olliix MP95D-0304</t>
  </si>
  <si>
    <t>MP95D-0304</t>
  </si>
  <si>
    <t>165-MPS95B-0040</t>
  </si>
  <si>
    <t>Madison Park Signature Sunburst Metallic Gold 100% Hand Painted Dimensional Resin Wall Décor 15x45" 3 Piece Set - Olliix MPS95B-0040</t>
  </si>
  <si>
    <t>MPS95B-0040</t>
  </si>
  <si>
    <t>165-MP125-1190</t>
  </si>
  <si>
    <t>Madison Park Del Mar Pedestal Accent Table - Olliix MP125-1190</t>
  </si>
  <si>
    <t>MP125-1190</t>
  </si>
  <si>
    <t>165-II10-1248</t>
  </si>
  <si>
    <t>INK+IVY Mila Full/Queen 3 Piece Cotton Comforter Set with Chenille Tufting - Olliix II10-1248</t>
  </si>
  <si>
    <t>II10-1248</t>
  </si>
  <si>
    <t>165-MT100-0166</t>
  </si>
  <si>
    <t>Martha Stewart Remo Upholstered Accent Chair - Olliix MT100-0166</t>
  </si>
  <si>
    <t>MT100-0166</t>
  </si>
  <si>
    <t>165-MP131-1179</t>
  </si>
  <si>
    <t>Madison Park Darley 3-Shelf Bookcase with Storage Cabinet - Olliix MP131-1179</t>
  </si>
  <si>
    <t>MP131-1179</t>
  </si>
  <si>
    <t>165-MP100-1182</t>
  </si>
  <si>
    <t>Madison Park Dinah Open Back Accent chair with Antique Gold Metallic Legs - Olliix MP100-1182</t>
  </si>
  <si>
    <t>MP100-1182</t>
  </si>
  <si>
    <t>165-II100-0489</t>
  </si>
  <si>
    <t>INK+IVY Melbourne Accent Chair - Olliix II100-0489</t>
  </si>
  <si>
    <t>II100-0489</t>
  </si>
  <si>
    <t>165-II10-1249</t>
  </si>
  <si>
    <t>INK+IVY Mila King/Cal King 3 Piece Cotton Comforter Set with Chenille Tufting - Olliix II10-1249</t>
  </si>
  <si>
    <t>II10-1249</t>
  </si>
  <si>
    <t>165-MT104-1184</t>
  </si>
  <si>
    <t>Martha Stewart Connor Upholstered Counter stool 25"H - Olliix MT104-1184</t>
  </si>
  <si>
    <t>MT104-1184</t>
  </si>
  <si>
    <t>165-MT120-0167</t>
  </si>
  <si>
    <t>Martha Stewart Crestview Crestview Storage Console Table - Olliix MT120-0167</t>
  </si>
  <si>
    <t>MT120-0167</t>
  </si>
  <si>
    <t>165-MPS95F-0041</t>
  </si>
  <si>
    <t>Madison Park Signature Marlowe Round Wall Decor Mirror 3 Piece Set - Olliix MPS95F-0041</t>
  </si>
  <si>
    <t>MPS95F-0041</t>
  </si>
  <si>
    <t>165-5DS10-0257</t>
  </si>
  <si>
    <t>510 Design Shawnee 8 Piece Comforter Set (Cal King) - Olliix 5DS10-0257</t>
  </si>
  <si>
    <t>5DS10-0257</t>
  </si>
  <si>
    <t>165-5DS10-0256</t>
  </si>
  <si>
    <t>510 Design Shawnee 8 Piece Comforter Set (King) - Olliix 5DS10-0256</t>
  </si>
  <si>
    <t>5DS10-0256</t>
  </si>
  <si>
    <t>165-5DS10-0255</t>
  </si>
  <si>
    <t>510 Design Shawnee 8 Piece Comforter Set (Queen) - Olliix 5DS10-0255</t>
  </si>
  <si>
    <t>5DS10-0255</t>
  </si>
  <si>
    <t>165-5DS10-0264</t>
  </si>
  <si>
    <t>510 Design Georgetown 8 Piece Comforter Set (Cal King) - Olliix 5DS10-0264</t>
  </si>
  <si>
    <t>5DS10-0264</t>
  </si>
  <si>
    <t>165-5DS10-0263</t>
  </si>
  <si>
    <t>510 Design Georgetown 8 Piece Comforter Set (King) - Olliix 5DS10-0263</t>
  </si>
  <si>
    <t>5DS10-0263</t>
  </si>
  <si>
    <t>165-5DS10-0262</t>
  </si>
  <si>
    <t>510 Design Georgetown 8 Piece Comforter Set (Queen) - Olliix 5DS10-0262</t>
  </si>
  <si>
    <t>5DS10-0262</t>
  </si>
  <si>
    <t>165-MP10-7874</t>
  </si>
  <si>
    <t>Madison Park Allegany 5 Piece Jacquard Comforter Set (King/Cal King) - Olliix MP10-7874</t>
  </si>
  <si>
    <t>MP10-7874</t>
  </si>
  <si>
    <t>165-MP10-7873</t>
  </si>
  <si>
    <t>Madison Park Allegany 5 Piece Jacquard Comforter Set (Full/Queen) - Olliix MP10-7873</t>
  </si>
  <si>
    <t>MP10-7873</t>
  </si>
  <si>
    <t>165-II12-1241</t>
  </si>
  <si>
    <t>INK+IVY Inari Cotton Printed Duvet Cover Set With Trims (King/Cal King) - Olliix II12-1241</t>
  </si>
  <si>
    <t>II12-1241</t>
  </si>
  <si>
    <t>165-UH10-2435</t>
  </si>
  <si>
    <t>Urban Habitat Darby 3 Piece Cotton Gauze Waffle Weave Comforter Set (King/Cal King) - Olliix UH10-2435</t>
  </si>
  <si>
    <t>UH10-2435</t>
  </si>
  <si>
    <t>165-UH10-2434</t>
  </si>
  <si>
    <t>Urban Habitat Darby 3 Piece Cotton Gauze Waffle Weave Comforter Set (Full/Queen) - Olliix UH10-2434</t>
  </si>
  <si>
    <t>UH10-2434</t>
  </si>
  <si>
    <t>165-MP12-7879</t>
  </si>
  <si>
    <t>Madison Park Allegany 3 Piece Jacquard Duvet Cover Set (Full/Queen) - Olliix MP12-7879</t>
  </si>
  <si>
    <t>MP12-7879</t>
  </si>
  <si>
    <t>165-MP12-7876</t>
  </si>
  <si>
    <t>Madison Park Allegany 3 Piece Jacquard Duvet Cover Set (King/Cal King) - Olliix MP12-7876</t>
  </si>
  <si>
    <t>MP12-7876</t>
  </si>
  <si>
    <t>165-MP12-7875</t>
  </si>
  <si>
    <t>Madison Park Allegany 3 Piece Jacquard Duvet Cover Set (Full/Queen) - Olliix MP12-7875</t>
  </si>
  <si>
    <t>MP12-7875</t>
  </si>
  <si>
    <t>165-MP13-7917</t>
  </si>
  <si>
    <t>Madison Park Pippa 4 Piece Microfiber Coverlet Set (King/Cal King) - Olliix MP13-7917</t>
  </si>
  <si>
    <t>MP13-7917</t>
  </si>
  <si>
    <t>165-MP13-7915</t>
  </si>
  <si>
    <t>Madison Park Pippa 4 Piece Microfiber Coverlet Set (King/Cal King) - Olliix MP13-7915</t>
  </si>
  <si>
    <t>MP13-7915</t>
  </si>
  <si>
    <t>165-MP13-7914</t>
  </si>
  <si>
    <t>Madison Park Pippa 4 Piece Microfiber Coverlet Set (Full/Queen) - Olliix MP13-7914</t>
  </si>
  <si>
    <t>MP13-7914</t>
  </si>
  <si>
    <t>165-CSP16-1526</t>
  </si>
  <si>
    <t>Clean Spaces 3" Green Tea Foam Topper with Cooling Cover 3" Green Tea Foam Topper with Cooling Removable Cover (Twin) - Olliix CSP16-1526</t>
  </si>
  <si>
    <t>CSP16-1526</t>
  </si>
  <si>
    <t>165-CSP16-1527</t>
  </si>
  <si>
    <t>Clean Spaces 3" Green Tea Foam Topper with Cooling Cover 3" Green Tea Foam Topper with Cooling Removable Cover (Full) - Olliix CSP16-1527</t>
  </si>
  <si>
    <t>CSP16-1527</t>
  </si>
  <si>
    <t>165-CSP16-1528</t>
  </si>
  <si>
    <t>Clean Spaces 3" Green Tea Foam Topper with Cooling Cover 3" Green Tea Foam Topper with Cooling Removable Cover (Queen) - Olliix CSP16-1528</t>
  </si>
  <si>
    <t>CSP16-1528</t>
  </si>
  <si>
    <t>165-CSP16-1529</t>
  </si>
  <si>
    <t>Clean Spaces 3" Green Tea Foam Topper with Cooling Cover 3" Green Tea Foam Topper with Cooling Removable Cover (King) - Olliix CSP16-1529</t>
  </si>
  <si>
    <t>CSP16-1529</t>
  </si>
  <si>
    <t>165-II73-1252</t>
  </si>
  <si>
    <t>INK+IVY Nova Cotton Dobby Slub 6 Piece Towel Set in Navy - Olliix II73-1252</t>
  </si>
  <si>
    <t>II73-1252</t>
  </si>
  <si>
    <t>165-UH12-2437</t>
  </si>
  <si>
    <t>Urban Habitat Darby 3 Piece Cotton Gauze Waffle Weave Duvet Cover Set (King/Cal King) - Olliix UH12-2437</t>
  </si>
  <si>
    <t>UH12-2437</t>
  </si>
  <si>
    <t>165-UH12-2436</t>
  </si>
  <si>
    <t>Urban Habitat Darby 3 Piece Cotton Gauze Waffle Weave Duvet Cover Set (Full/Queen) - Olliix UH12-2436</t>
  </si>
  <si>
    <t>UH12-2436</t>
  </si>
  <si>
    <t>165-UH12-2451</t>
  </si>
  <si>
    <t>Urban Habitat Beck Cotton Chenille Duvet Cover Set (Twin/Twin XL) - Olliix UH12-2451</t>
  </si>
  <si>
    <t>UH12-2451</t>
  </si>
  <si>
    <t>165-UH12-2452</t>
  </si>
  <si>
    <t>Urban Habitat Beck Cotton Chenille Duvet Cover Set (Full/Queen) - Olliix UH12-2452</t>
  </si>
  <si>
    <t>UH12-2452</t>
  </si>
  <si>
    <t>165-UH12-2453</t>
  </si>
  <si>
    <t>Urban Habitat Beck Cotton Chenille Duvet Cover Set (King/Cal King) - Olliix UH12-2453</t>
  </si>
  <si>
    <t>UH12-2453</t>
  </si>
  <si>
    <t>165-ID10-2149</t>
  </si>
  <si>
    <t>Intelligent Design Brielle Ombre Shaggy Long Fur Comforter Mini Set in Aqua (Twin/Twin XL) - Olliix ID10-2149</t>
  </si>
  <si>
    <t>ID10-2149</t>
  </si>
  <si>
    <t>165-ID10-2148</t>
  </si>
  <si>
    <t>Intelligent Design Brielle Ombre Shaggy Long Fur Comforter Mini Set in Grey (King/Cal King) - Olliix ID10-2148</t>
  </si>
  <si>
    <t>ID10-2148</t>
  </si>
  <si>
    <t>165-ID10-2147</t>
  </si>
  <si>
    <t>Intelligent Design Brielle Ombre Shaggy Long Fur Comforter Mini Set in Grey (Full/Queen) - Olliix ID10-2147</t>
  </si>
  <si>
    <t>ID10-2147</t>
  </si>
  <si>
    <t>165-ID10-2146</t>
  </si>
  <si>
    <t>Intelligent Design Brielle Ombre Shaggy Long Fur Comforter Mini Set in Grey (Twin/Twin XL) - Olliix ID10-2146</t>
  </si>
  <si>
    <t>ID10-2146</t>
  </si>
  <si>
    <t>165-ID10-2145</t>
  </si>
  <si>
    <t>Intelligent Design Brielle Ombre Shaggy Long Fur Comforter Mini Set in Blush (King/Cal King) - Olliix ID10-2145</t>
  </si>
  <si>
    <t>ID10-2145</t>
  </si>
  <si>
    <t>165-ID10-2144</t>
  </si>
  <si>
    <t>Intelligent Design Brielle Ombre Shaggy Long Fur Comforter Mini Set in Blush (Full/Queen) - Olliix ID10-2144</t>
  </si>
  <si>
    <t>ID10-2144</t>
  </si>
  <si>
    <t>165-ID10-2143</t>
  </si>
  <si>
    <t>Intelligent Design Brielle Ombre Shaggy Long Fur Comforter Mini Set in Blush (Twin/Twin XL) - Olliix ID10-2143</t>
  </si>
  <si>
    <t>ID10-2143</t>
  </si>
  <si>
    <t>165-II73-1256</t>
  </si>
  <si>
    <t>INK+IVY Nova Cotton Dobby Slub 6 Piece Towel Set in Ivory - Olliix II73-1256</t>
  </si>
  <si>
    <t>II73-1256</t>
  </si>
  <si>
    <t>165-II73-1255</t>
  </si>
  <si>
    <t>INK+IVY Nova Cotton Dobby Slub 6 Piece Towel Set in Charcoal - Olliix II73-1255</t>
  </si>
  <si>
    <t>II73-1255</t>
  </si>
  <si>
    <t>165-II73-1254</t>
  </si>
  <si>
    <t>INK+IVY Nova Cotton Dobby Slub 6 Piece Towel Set in Grey - Olliix II73-1254</t>
  </si>
  <si>
    <t>II73-1254</t>
  </si>
  <si>
    <t>165-II73-1253</t>
  </si>
  <si>
    <t>INK+IVY Nova Cotton Dobby Slub 6 Piece Towel Set in Taupe - Olliix II73-1253</t>
  </si>
  <si>
    <t>II73-1253</t>
  </si>
  <si>
    <t>165-WR10-3857</t>
  </si>
  <si>
    <t>Woolrich Tunbridge Print Sherpa Comforter Set (Full/Queen) - Olliix WR10-3857</t>
  </si>
  <si>
    <t>WR10-3857</t>
  </si>
  <si>
    <t>165-WR10-3855</t>
  </si>
  <si>
    <t>Woolrich Hudson Valley Down Alternative Comforter Set (Full/Queen) - Olliix WR10-3855</t>
  </si>
  <si>
    <t>WR10-3855</t>
  </si>
  <si>
    <t>165-WR10-3854</t>
  </si>
  <si>
    <t>Woolrich Hudson Valley Down Alternative Comforter Set (Twin) - Olliix WR10-3854</t>
  </si>
  <si>
    <t>WR10-3854</t>
  </si>
  <si>
    <t>165-WR10-3851</t>
  </si>
  <si>
    <t>Woolrich Hudson Valley Down Alternative Comforter Set (Twin) - Olliix WR10-3851</t>
  </si>
  <si>
    <t>WR10-3851</t>
  </si>
  <si>
    <t>165-ID10-2151</t>
  </si>
  <si>
    <t>Intelligent Design Brielle Ombre Shaggy Long Fur Comforter Mini Set in Aqua(King/Cal King) - Olliix ID10-2151</t>
  </si>
  <si>
    <t>ID10-2151</t>
  </si>
  <si>
    <t>165-ID10-2150</t>
  </si>
  <si>
    <t>Intelligent Design Brielle Ombre Shaggy Long Fur Comforter Mini Set in Aqua (Full/Queen) - Olliix ID10-2150</t>
  </si>
  <si>
    <t>ID10-2150</t>
  </si>
  <si>
    <t>165-II150-0132</t>
  </si>
  <si>
    <t>INK+IVY Renzetti 6 - Light Candle Styled Traditional Chandelier - Olliix II150-0132</t>
  </si>
  <si>
    <t>II150-0132</t>
  </si>
  <si>
    <t>165-II150-0131</t>
  </si>
  <si>
    <t>INK+IVY Gardham 8-Light Sputnik Sphere Chandelier - Olliix II150-0131</t>
  </si>
  <si>
    <t>II150-0131</t>
  </si>
  <si>
    <t>165-II150-0130</t>
  </si>
  <si>
    <t>INK+IVY Abbott 4-Light Mid-Century Chandelier - Olliix II150-0130</t>
  </si>
  <si>
    <t>II150-0130</t>
  </si>
  <si>
    <t>165-FB151-1171</t>
  </si>
  <si>
    <t>Hampton Hill Auburn Pendant - Olliix FB151-1171</t>
  </si>
  <si>
    <t>FB151-1171</t>
  </si>
  <si>
    <t>165-FB150-1169</t>
  </si>
  <si>
    <t>Hampton Hill Fairmount 8-Light Shaded Traditional Chandelier - Olliix FB150-1169</t>
  </si>
  <si>
    <t>FB150-1169</t>
  </si>
  <si>
    <t>165-5DS150-0044</t>
  </si>
  <si>
    <t>510 Design Devon 6-Light Modern Chandelier - Olliix 5DS150-0044</t>
  </si>
  <si>
    <t>5DS150-0044</t>
  </si>
  <si>
    <t>165-WR10-3858</t>
  </si>
  <si>
    <t>Woolrich Tunbridge Print Sherpa Comforter Set (King/Cal King) - Olliix WR10-3858</t>
  </si>
  <si>
    <t>WR10-3858</t>
  </si>
  <si>
    <t>165-MPT16-0033</t>
  </si>
  <si>
    <t>MP2 by Madison Park Quinalt Waterproof Terry Topr Mattress Protector with 3M Stain Release in White (Queen) - Olliix MPT16-0033</t>
  </si>
  <si>
    <t>MPT16-0033</t>
  </si>
  <si>
    <t>165-MP21-7889</t>
  </si>
  <si>
    <t>Madison Park Linen Blend 2PK Pillowcase in Gray (Queen) - Olliix MP21-7889</t>
  </si>
  <si>
    <t>MP21-7889</t>
  </si>
  <si>
    <t>165-MP21-7884</t>
  </si>
  <si>
    <t>Madison Park Linen Blend 2PK Pillowcase in Warm Taupe (Queen) - Olliix MP21-7884</t>
  </si>
  <si>
    <t>MP21-7884</t>
  </si>
  <si>
    <t>165-MT116-0165</t>
  </si>
  <si>
    <t>Martha Stewart Hamilton Channel Tufted King Headboard in Ivory (King) - Olliix MT116-0165</t>
  </si>
  <si>
    <t>MT116-0165</t>
  </si>
  <si>
    <t>165-MPT16-0030</t>
  </si>
  <si>
    <t>MP2 by Madison Park Quinalt Waterproof Terry Topr Mattress Protector with 3M Stain Release in White (Twin) - Olliix MPT16-0030</t>
  </si>
  <si>
    <t>MPT16-0030</t>
  </si>
  <si>
    <t>165-MT116-0164</t>
  </si>
  <si>
    <t>Martha Stewart Hamilton Channel Tufted Queen Headboard in Ivory (Queen) - Olliix MT116-0164</t>
  </si>
  <si>
    <t>MT116-0164</t>
  </si>
  <si>
    <t>165-MPS95F-0043</t>
  </si>
  <si>
    <t>Madison Park Signature Marlowe Mirror Round Wall Decor Mirror in White - Olliix MPS95F-0043</t>
  </si>
  <si>
    <t>MPS95F-0043</t>
  </si>
  <si>
    <t>165-MP21-7890</t>
  </si>
  <si>
    <t>Madison Park Linen Blend 2PK Pillowcase in Gray (King) - Olliix MP21-7890</t>
  </si>
  <si>
    <t>MP21-7890</t>
  </si>
  <si>
    <t>165-MP21-7885</t>
  </si>
  <si>
    <t>Madison Park Linen Blend 2PK Pillowcase in Warm Taupe (King) - Olliix MP21-7885</t>
  </si>
  <si>
    <t>MP21-7885</t>
  </si>
  <si>
    <t>165-MP103-1215</t>
  </si>
  <si>
    <t>Madison Park Kaley Upholstered 360 Degree Swivel Chair in Green - Olliix MP103-1215</t>
  </si>
  <si>
    <t>MP103-1215</t>
  </si>
  <si>
    <t>165-MZ20-0636</t>
  </si>
  <si>
    <t>Mi Zone Printed Microfiber Sheet Set in Rainbow (Twin) - Olliix MZ20-0636</t>
  </si>
  <si>
    <t>MZ20-0636</t>
  </si>
  <si>
    <t>165-MZ20-0639</t>
  </si>
  <si>
    <t>Mi Zone Printed Microfiber Sheet Set in Space Rocket (Twin) - Olliix MZ20-0639</t>
  </si>
  <si>
    <t>MZ20-0639</t>
  </si>
  <si>
    <t>165-CC71-0040</t>
  </si>
  <si>
    <t>Croscill Corsica Silver Marbled Resin Tumbler in Silver - Olliix CC71-0040</t>
  </si>
  <si>
    <t>CC71-0040</t>
  </si>
  <si>
    <t>165-II95C-0149</t>
  </si>
  <si>
    <t>INK+IVY Misty Embelished Canvas - Sunset in Navy - Olliix II95C-0149</t>
  </si>
  <si>
    <t>II95C-0149</t>
  </si>
  <si>
    <t>165-MP21-7895</t>
  </si>
  <si>
    <t>Madison Park Linen Blend 2PK Pillowcase in Ivory (King) - Olliix MP21-7895</t>
  </si>
  <si>
    <t>MP21-7895</t>
  </si>
  <si>
    <t>165-II100-0494</t>
  </si>
  <si>
    <t>INK+IVY Ferguson Faux Leather Accent Chair in Brown - Olliix II100-0494</t>
  </si>
  <si>
    <t>II100-0494</t>
  </si>
  <si>
    <t>165-II100-0492</t>
  </si>
  <si>
    <t>INK+IVY Colwell Upholstered Accent Chair in Gray - Olliix II100-0492</t>
  </si>
  <si>
    <t>II100-0492</t>
  </si>
  <si>
    <t>165-MP103-1204</t>
  </si>
  <si>
    <t>Madison Park Monarch Armless 360 Degree Swivel Chair in Ivory - Olliix MP103-1204</t>
  </si>
  <si>
    <t>MP103-1204</t>
  </si>
  <si>
    <t>165-MT100-1183</t>
  </si>
  <si>
    <t>Martha Stewart Jada Upholstered Accent Chair in Light Grey - Olliix MT100-1183</t>
  </si>
  <si>
    <t>MT100-1183</t>
  </si>
  <si>
    <t>165-MP100-1202</t>
  </si>
  <si>
    <t>Madison Park Florian Upholstered Accent Chair in Light Gray - Olliix MP100-1202</t>
  </si>
  <si>
    <t>MP100-1202</t>
  </si>
  <si>
    <t>165-CC71-0039</t>
  </si>
  <si>
    <t>Croscill Corsica Gold Marbled Resin Tumbler in Gold - Olliix CC71-0039</t>
  </si>
  <si>
    <t>CC71-0039</t>
  </si>
  <si>
    <t>165-CC71-0041</t>
  </si>
  <si>
    <t>Croscill Corsica Gold Marbled Resin Jar in Gold - Olliix CC71-0041</t>
  </si>
  <si>
    <t>CC71-0041</t>
  </si>
  <si>
    <t>165-CC71-0042</t>
  </si>
  <si>
    <t>Croscill Corsica Silver Marbled Resin Jar in Silver - Olliix CC71-0042</t>
  </si>
  <si>
    <t>CC71-0042</t>
  </si>
  <si>
    <t>165-5DS70-0250</t>
  </si>
  <si>
    <t>510 Design Ramsey Printed and Embroidered Shower Curtain in Blue - Olliix 5DS70-0250</t>
  </si>
  <si>
    <t>5DS70-0250</t>
  </si>
  <si>
    <t>165-II30-1209</t>
  </si>
  <si>
    <t>INK+IVY Bea Embroidered Cotton Oblong Pillow with Tassels in Grey - Olliix II30-1209</t>
  </si>
  <si>
    <t>II30-1209</t>
  </si>
  <si>
    <t>165-MZ20-0638</t>
  </si>
  <si>
    <t>Mi Zone Printed Microfiber Sheet Set in Rainbow (Queen) - Olliix MZ20-0638</t>
  </si>
  <si>
    <t>MZ20-0638</t>
  </si>
  <si>
    <t>165-MZ20-0641</t>
  </si>
  <si>
    <t>Mi Zone Printed Microfiber Sheet Set in Space Rocket (Queen) - Olliix MZ20-0641</t>
  </si>
  <si>
    <t>MZ20-0641</t>
  </si>
  <si>
    <t>165-MP103-1193</t>
  </si>
  <si>
    <t>Madison Park Archer Faux Leather 360 Degree Swivel Arm Chair in Brown - Olliix MP103-1193</t>
  </si>
  <si>
    <t>MP103-1193</t>
  </si>
  <si>
    <t>165-MZ20-0640</t>
  </si>
  <si>
    <t>Mi Zone Printed Microfiber Sheet Set in Space Rocket (Full) - Olliix MZ20-0640</t>
  </si>
  <si>
    <t>MZ20-0640</t>
  </si>
  <si>
    <t>165-CSP21-1518</t>
  </si>
  <si>
    <t>Clean Spaces 300TC BCI Cotton 300TC 2PK BCI Cotton Pillowcase in Grey (Queen) - Olliix CSP21-1518</t>
  </si>
  <si>
    <t>CSP21-1518</t>
  </si>
  <si>
    <t>165-MZ20-0637</t>
  </si>
  <si>
    <t>Mi Zone Printed Microfiber Sheet Set in Rainbow (Full) - Olliix MZ20-0637</t>
  </si>
  <si>
    <t>MZ20-0637</t>
  </si>
  <si>
    <t>165-MP100-1187</t>
  </si>
  <si>
    <t>Madison Park Tage Upholstered Accent Armchair in Ivory - Olliix MP100-1187</t>
  </si>
  <si>
    <t>MP100-1187</t>
  </si>
  <si>
    <t>165-MT103-0170</t>
  </si>
  <si>
    <t>Martha Stewart London Skirted Swivel Chair in Light Blue - Olliix MT103-0170</t>
  </si>
  <si>
    <t>MT103-0170</t>
  </si>
  <si>
    <t>165-MP95C-0309</t>
  </si>
  <si>
    <t>Madison Park Derby Framed Embellished Canva in Blue - Olliix MP95C-0309</t>
  </si>
  <si>
    <t>MP95C-0309</t>
  </si>
  <si>
    <t>165-CC71-0037</t>
  </si>
  <si>
    <t>Croscill Corsica Gold Marbled Resin Lotion Pump in Gold - Olliix CC71-0037</t>
  </si>
  <si>
    <t>CC71-0037</t>
  </si>
  <si>
    <t>165-MP51-8135</t>
  </si>
  <si>
    <t>Madison Park Windom All Season Down Alternative Blanket with Satin Trim in Burgundy (Full/Queen) - Olliix MP51-8135</t>
  </si>
  <si>
    <t>MP51-8135</t>
  </si>
  <si>
    <t>165-MP95C-0314</t>
  </si>
  <si>
    <t>Madison Park Breaker Embelished Canvas - Oceanic in Blue - Olliix MP95C-0314</t>
  </si>
  <si>
    <t>MP95C-0314</t>
  </si>
  <si>
    <t>165-MP50-8107</t>
  </si>
  <si>
    <t>Madison Park Ruched Fur Throw in Slate Blue - Olliix MP50-8107</t>
  </si>
  <si>
    <t>MP50-8107</t>
  </si>
  <si>
    <t>165-MP50-8106</t>
  </si>
  <si>
    <t>Madison Park Ruched Fur Throw in Silver grey - Olliix MP50-8106</t>
  </si>
  <si>
    <t>MP50-8106</t>
  </si>
  <si>
    <t>165-CSP21-1519</t>
  </si>
  <si>
    <t>Clean Spaces 300TC BCI Cotton 300TC 2PK BCI Cotton Pillowcase in Grey (King) - Olliix CSP21-1519</t>
  </si>
  <si>
    <t>CSP21-1519</t>
  </si>
  <si>
    <t>165-MP103-1186</t>
  </si>
  <si>
    <t>Madison Park Sikora Channel Tufted Swivel Armchair in Gray - Olliix MP103-1186</t>
  </si>
  <si>
    <t>MP103-1186</t>
  </si>
  <si>
    <t>165-MP51-8134</t>
  </si>
  <si>
    <t>Madison Park Windom All Season Down Alternative Blanket with Satin Trim in Burgundy (Twin) - Olliix MP51-8134</t>
  </si>
  <si>
    <t>MP51-8134</t>
  </si>
  <si>
    <t>165-MP95C-0311</t>
  </si>
  <si>
    <t>Madison Park Jana Double Embelished Canvas - Golden in Blue - Olliix MP95C-0311</t>
  </si>
  <si>
    <t>MP95C-0311</t>
  </si>
  <si>
    <t>165-MP35-8040</t>
  </si>
  <si>
    <t>Madison Park Sophie Talas Trellis Area Rug in Cream - Olliix MP35-8040</t>
  </si>
  <si>
    <t>MP35-8040</t>
  </si>
  <si>
    <t>165-MP35-8037</t>
  </si>
  <si>
    <t>Madison Park Sophie Talas Trellis Area Rug in Grey and Cream in Grey/Cream - Olliix MP35-8037</t>
  </si>
  <si>
    <t>MP35-8037</t>
  </si>
  <si>
    <t>165-BASI16-0584</t>
  </si>
  <si>
    <t>Sleep Philosophy Microfiber with HeiQ Smart Temp Microfiber with HeiQ Smart Temp Treament Waterproof Mattress Pad in White (Twin) - Olliix BASI16-0584</t>
  </si>
  <si>
    <t>BASI16-0584</t>
  </si>
  <si>
    <t>165-MP70-8168</t>
  </si>
  <si>
    <t>Madison Park Panache Pieced and Embroidered Shower Curtain in Blue - Olliix MP70-8168</t>
  </si>
  <si>
    <t>MP70-8168</t>
  </si>
  <si>
    <t>165-WR70-3902</t>
  </si>
  <si>
    <t>Woolrich Mill Creek Pieced Cotton Shower Curtain in Green - Olliix WR70-3902</t>
  </si>
  <si>
    <t>WR70-3902</t>
  </si>
  <si>
    <t>165-MP95C-0310</t>
  </si>
  <si>
    <t>Madison Park Bliss Framed Embellished Canvas in Multi - Olliix MP95C-0310</t>
  </si>
  <si>
    <t>MP95C-0310</t>
  </si>
  <si>
    <t>165-BASI16-0587</t>
  </si>
  <si>
    <t>Sleep Philosophy Microfiber with HeiQ Smart Temp Microfiber with HeiQ Smart Temp Treament Waterproof Mattress Pad in White (King) - Olliix BASI16-0587</t>
  </si>
  <si>
    <t>BASI16-0587</t>
  </si>
  <si>
    <t>165-MP50-8108</t>
  </si>
  <si>
    <t>Madison Park Ruched Fur Throw in Pink Tie dye - Olliix MP50-8108</t>
  </si>
  <si>
    <t>MP50-8108</t>
  </si>
  <si>
    <t>165-MP50-8109</t>
  </si>
  <si>
    <t>Madison Park Ruched Fur Throw in Blue Tie Dye - Olliix MP50-8109</t>
  </si>
  <si>
    <t>MP50-8109</t>
  </si>
  <si>
    <t>165-MP70-8169</t>
  </si>
  <si>
    <t>Madison Park Panache Pieced and Embroidered Shower Curtain in Tan - Olliix MP70-8169</t>
  </si>
  <si>
    <t>MP70-8169</t>
  </si>
  <si>
    <t>165-CC71-0038</t>
  </si>
  <si>
    <t>Croscill Corsica Silver Marbled Resin Lotion Pump in Silver - Olliix CC71-0038</t>
  </si>
  <si>
    <t>CC71-0038</t>
  </si>
  <si>
    <t>165-BASI16-0586</t>
  </si>
  <si>
    <t>Sleep Philosophy Microfiber with HeiQ Smart Temp Microfiber with HeiQ Smart Temp Treament Waterproof Mattress Pad in White (Queen) - Olliix BASI16-0586</t>
  </si>
  <si>
    <t>BASI16-0586</t>
  </si>
  <si>
    <t>165-CC71-0035</t>
  </si>
  <si>
    <t>Croscill Seville Mosaic Glass Tumbler in Silver - Olliix CC71-0035</t>
  </si>
  <si>
    <t>CC71-0035</t>
  </si>
  <si>
    <t>165-BASI16-0585</t>
  </si>
  <si>
    <t>Sleep Philosophy Microfiber with HeiQ Smart Temp Microfiber with HeiQ Smart Temp Treament Waterproof Mattress Pad in White (Full) - Olliix BASI16-0585</t>
  </si>
  <si>
    <t>BASI16-0585</t>
  </si>
  <si>
    <t>165-CSP20-1514</t>
  </si>
  <si>
    <t>Clean Spaces 300TC BCI Cotton 300TC BCI Cotton Sheet Set in Grey (Twin) - Olliix CSP20-1514</t>
  </si>
  <si>
    <t>CSP20-1514</t>
  </si>
  <si>
    <t>165-CSP20-1503</t>
  </si>
  <si>
    <t>Clean Spaces 300TC BCI Cotton 300TC BCI Cotton Sheet Set in White (Full) - Olliix CSP20-1503</t>
  </si>
  <si>
    <t>CSP20-1503</t>
  </si>
  <si>
    <t>165-CSP20-1509</t>
  </si>
  <si>
    <t>Clean Spaces 300TC BCI Cotton 300TC BCI Cotton Sheet Set in Blue (Full) - Olliix CSP20-1509</t>
  </si>
  <si>
    <t>CSP20-1509</t>
  </si>
  <si>
    <t>165-ID12-2127</t>
  </si>
  <si>
    <t>Intelligent Design Stella Celestial Duvet Cover Set in Navy (Twin/Twin XL) - Olliix ID12-2127</t>
  </si>
  <si>
    <t>ID12-2127</t>
  </si>
  <si>
    <t>165-CSP20-1521</t>
  </si>
  <si>
    <t>Clean Spaces 300TC BCI Cotton 300TC BCI Cotton Sheet Set in Seafoam (Full) - Olliix CSP20-1521</t>
  </si>
  <si>
    <t>CSP20-1521</t>
  </si>
  <si>
    <t>165-CSP20-1515</t>
  </si>
  <si>
    <t>Clean Spaces 300TC BCI Cotton 300TC BCI Cotton Sheet Set in Grey (Full) - Olliix CSP20-1515</t>
  </si>
  <si>
    <t>CSP20-1515</t>
  </si>
  <si>
    <t>165-II95C-0148</t>
  </si>
  <si>
    <t>INK+IVY Kent Framed Embelished Canvas - Iron in Orange - Olliix II95C-0148</t>
  </si>
  <si>
    <t>II95C-0148</t>
  </si>
  <si>
    <t>165-MP95C-0312</t>
  </si>
  <si>
    <t>Madison Park Janice Framed Embelished Canvas - Swift in Blue/Grey - Olliix MP95C-0312</t>
  </si>
  <si>
    <t>MP95C-0312</t>
  </si>
  <si>
    <t>165-ID12-2116</t>
  </si>
  <si>
    <t>Intelligent Design Abby Metallic Printed and Pintucked Duvet Cover Set in Aqua blue (Twin/Twin XL) - Olliix ID12-2116</t>
  </si>
  <si>
    <t>ID12-2116</t>
  </si>
  <si>
    <t>165-II70-1286</t>
  </si>
  <si>
    <t>INK+IVY Rhea Cotton Jacquard Shower Curtain in Ivory/Charcoal - Olliix II70-1286</t>
  </si>
  <si>
    <t>II70-1286</t>
  </si>
  <si>
    <t>165-II70-1289</t>
  </si>
  <si>
    <t>INK+IVY Kara Cotton Jacquard Shower Curtain in Ivory - Olliix II70-1289</t>
  </si>
  <si>
    <t>II70-1289</t>
  </si>
  <si>
    <t>165-II70-1288</t>
  </si>
  <si>
    <t>INK+IVY Kara Cotton Jacquard Shower Curtain in Gray - Olliix II70-1288</t>
  </si>
  <si>
    <t>II70-1288</t>
  </si>
  <si>
    <t>165-II70-1287</t>
  </si>
  <si>
    <t>INK+IVY Kara Cotton Jacquard Shower Curtain in Aqua - Olliix II70-1287</t>
  </si>
  <si>
    <t>II70-1287</t>
  </si>
  <si>
    <t>165-II70-1284</t>
  </si>
  <si>
    <t>INK+IVY Cody Cotton Stripe Printed Shower Curtain with Tassel in Gray/Yellow - Olliix II70-1284</t>
  </si>
  <si>
    <t>II70-1284</t>
  </si>
  <si>
    <t>165-II70-1285</t>
  </si>
  <si>
    <t>INK+IVY Cody Cotton Stripe Printed Shower Curtain with Tassel in Gray/Navy - Olliix II70-1285</t>
  </si>
  <si>
    <t>II70-1285</t>
  </si>
  <si>
    <t>165-MP51-8136</t>
  </si>
  <si>
    <t>Madison Park Windom All Season Down Alternative Blanket with Satin Trim in Burgundy (King) - Olliix MP51-8136</t>
  </si>
  <si>
    <t>MP51-8136</t>
  </si>
  <si>
    <t>165-MP70-8085</t>
  </si>
  <si>
    <t>Madison Park Odette Jacquard Shower Curtain in Aqua - Olliix MP70-8085</t>
  </si>
  <si>
    <t>MP70-8085</t>
  </si>
  <si>
    <t>165-CC71-0036</t>
  </si>
  <si>
    <t>Croscill Seville Mosaic Glass Jar in Silver - Olliix CC71-0036</t>
  </si>
  <si>
    <t>CC71-0036</t>
  </si>
  <si>
    <t>165-CC71-0034</t>
  </si>
  <si>
    <t>Croscill Seville Mosaic Glass Lotion Pump in Silver - Olliix CC71-0034</t>
  </si>
  <si>
    <t>CC71-0034</t>
  </si>
  <si>
    <t>165-TN51-0485</t>
  </si>
  <si>
    <t>True North by Sleep Philosophy Four Seasons Goose Feather and Down Filling All Seasons Blanket in White (Twin) - Olliix TN51-0485</t>
  </si>
  <si>
    <t>TN51-0485</t>
  </si>
  <si>
    <t>165-BASI10-0582</t>
  </si>
  <si>
    <t>Sleep Philosophy Microfiber with HeiQ Smart Temp Oversized Down Alt Comforter with HeiQ Smart Temp Treatment in White (Full/Queen) - Olliix BASI10-0582</t>
  </si>
  <si>
    <t>BASI10-0582</t>
  </si>
  <si>
    <t>165-MP70-8084</t>
  </si>
  <si>
    <t>Madison Park Odette Jacquard Shower Curtain in Tan - Olliix MP70-8084</t>
  </si>
  <si>
    <t>MP70-8084</t>
  </si>
  <si>
    <t>165-ID13-2129</t>
  </si>
  <si>
    <t>Intelligent Design Skyler Patchwork Printed Reversible Coverlet Set in Blue (Twin/Twin XL) - Olliix ID13-2129</t>
  </si>
  <si>
    <t>ID13-2129</t>
  </si>
  <si>
    <t>165-MP35-8023</t>
  </si>
  <si>
    <t>Madison Park Hannah Moroccan Global Woven Area Rug in Light Grey/Cream - Olliix MP35-8023</t>
  </si>
  <si>
    <t>MP35-8023</t>
  </si>
  <si>
    <t>165-BASI10-0583</t>
  </si>
  <si>
    <t>Sleep Philosophy Microfiber with HeiQ Smart Temp Oversized Down Alt Comforter with HeiQ Smart Temp Treatment in White (King/Cal King) - Olliix BASI10-0583</t>
  </si>
  <si>
    <t>BASI10-0583</t>
  </si>
  <si>
    <t>165-MP50-8017</t>
  </si>
  <si>
    <t>Madison Park Bristol Solid Premium Faux Fur Throw in Grey - Olliix MP50-8017</t>
  </si>
  <si>
    <t>MP50-8017</t>
  </si>
  <si>
    <t>165-MP50-8016</t>
  </si>
  <si>
    <t>Madison Park Bristol Solid Premium Faux Fur Throw in Tan - Olliix MP50-8016</t>
  </si>
  <si>
    <t>MP50-8016</t>
  </si>
  <si>
    <t>165-ID12-2128</t>
  </si>
  <si>
    <t>Intelligent Design Stella Celestial Duvet Cover Set in Navy (Full/Queen) - Olliix ID12-2128</t>
  </si>
  <si>
    <t>ID12-2128</t>
  </si>
  <si>
    <t>165-BASI10-0581</t>
  </si>
  <si>
    <t>Sleep Philosophy Microfiber with HeiQ Smart Temp Oversized Down Alt Comforter with HeiQ Smart Temp Treatment in White (Twin/Twin XL) - Olliix BASI10-0581</t>
  </si>
  <si>
    <t>BASI10-0581</t>
  </si>
  <si>
    <t>165-MP35-8059</t>
  </si>
  <si>
    <t>Madison Park Asher Distressed Medallion Woven Area Rug in Cream/Grey - Olliix MP35-8059</t>
  </si>
  <si>
    <t>MP35-8059</t>
  </si>
  <si>
    <t>165-MP50-8015</t>
  </si>
  <si>
    <t>Madison Park Bristol Solid Premium Faux Fur Throw in Ivory - Olliix MP50-8015</t>
  </si>
  <si>
    <t>MP50-8015</t>
  </si>
  <si>
    <t>165-MZK10-246</t>
  </si>
  <si>
    <t>Mi Zone Kids Phoebe Rainbow and Butterfly Comforter Set in Blue/Purple (Full/Queen) - Olliix MZK10-246</t>
  </si>
  <si>
    <t>MZK10-246</t>
  </si>
  <si>
    <t>165-MP35-8114</t>
  </si>
  <si>
    <t>Madison Park Averie Trellis Geometric Woven Area Rug in Black/Cream - Olliix MP35-8114</t>
  </si>
  <si>
    <t>MP35-8114</t>
  </si>
  <si>
    <t>165-MP95B-0296</t>
  </si>
  <si>
    <t>Madison Park Rossi Feather Painted Iron Round Wall Decor 3 Piece Set in Spice - Olliix MP95B-0296</t>
  </si>
  <si>
    <t>MP95B-0296</t>
  </si>
  <si>
    <t>165-MZK10-244</t>
  </si>
  <si>
    <t>Mi Zone Kids Audrey Cherries Printed Comforter Set in Pink/Black (Full/Queen) - Olliix MZK10-244</t>
  </si>
  <si>
    <t>MZK10-244</t>
  </si>
  <si>
    <t>165-ID12-2117</t>
  </si>
  <si>
    <t>Intelligent Design Abby Metallic Printed and Pintucked Duvet Cover Set in Aqua blue (Full/Queen) - Olliix ID12-2117</t>
  </si>
  <si>
    <t>ID12-2117</t>
  </si>
  <si>
    <t>165-ID10-2075</t>
  </si>
  <si>
    <t>Intelligent Design Ava Ombre Printed Clipped Jacquard Comforter Set in Navy (Twin/Twin XL) - Olliix ID10-2075</t>
  </si>
  <si>
    <t>ID10-2075</t>
  </si>
  <si>
    <t>165-TN50-0484</t>
  </si>
  <si>
    <t>True North by Sleep Philosophy Hadly Goose Feather and Down Wearable Throw in Red - Olliix TN50-0484</t>
  </si>
  <si>
    <t>TN50-0484</t>
  </si>
  <si>
    <t>165-TN50-0483</t>
  </si>
  <si>
    <t>True North by Sleep Philosophy Hadly Goose Feather and Down Wearable Throw in Indigo - Olliix TN50-0483</t>
  </si>
  <si>
    <t>TN50-0483</t>
  </si>
  <si>
    <t>165-TN50-0482</t>
  </si>
  <si>
    <t>True North by Sleep Philosophy Hadly Goose Feather and Down Wearable Throw in Grey - Olliix TN50-0482</t>
  </si>
  <si>
    <t>TN50-0482</t>
  </si>
  <si>
    <t>165-MP35-8069</t>
  </si>
  <si>
    <t>Madison Park Kenzie Moroccan Bordered Global Woven Area Rug in Grey/Cream - Olliix MP35-8069</t>
  </si>
  <si>
    <t>MP35-8069</t>
  </si>
  <si>
    <t>165-ID10-2121</t>
  </si>
  <si>
    <t>Intelligent Design Florence Boho Comforter Set in Blush/Green (Twin/Twin XL) - Olliix ID10-2121</t>
  </si>
  <si>
    <t>ID10-2121</t>
  </si>
  <si>
    <t>165-MP35-8055</t>
  </si>
  <si>
    <t>Madison Park Mateo Boho Medallion Woven Area Rug in Blue Multi - Olliix MP35-8055</t>
  </si>
  <si>
    <t>MP35-8055</t>
  </si>
  <si>
    <t>165-CSP20-1522</t>
  </si>
  <si>
    <t>Clean Spaces 300TC BCI Cotton 300TC BCI Cotton Sheet Set in Seafoam (Queen) - Olliix CSP20-1522</t>
  </si>
  <si>
    <t>CSP20-1522</t>
  </si>
  <si>
    <t>165-CSP20-1510</t>
  </si>
  <si>
    <t>Clean Spaces 300TC BCI Cotton 300TC BCI Cotton Sheet Set in Blue (Queen) - Olliix CSP20-1510</t>
  </si>
  <si>
    <t>CSP20-1510</t>
  </si>
  <si>
    <t>165-CSP20-1516</t>
  </si>
  <si>
    <t>Clean Spaces 300TC BCI Cotton 300TC BCI Cotton Sheet Set in Grey (Queen) - Olliix CSP20-1516</t>
  </si>
  <si>
    <t>CSP20-1516</t>
  </si>
  <si>
    <t>165-MP35-8115</t>
  </si>
  <si>
    <t>Madison Park Chadwick Distressed Vintage Persian Woven Area Rug in Black/Cream - Olliix MP35-8115</t>
  </si>
  <si>
    <t>MP35-8115</t>
  </si>
  <si>
    <t>165-UHK13-0186</t>
  </si>
  <si>
    <t>Urban Habitat Kids Dawn Sunshine Printed Reversible Coverlet Set in Yellow/Coral (Twin) - Olliix UHK13-0186</t>
  </si>
  <si>
    <t>UHK13-0186</t>
  </si>
  <si>
    <t>165-ID10-2076</t>
  </si>
  <si>
    <t>Intelligent Design Ava Ombre Printed Clipped Jacquard Comforter Set in Navy (Full/Queen) - Olliix ID10-2076</t>
  </si>
  <si>
    <t>ID10-2076</t>
  </si>
  <si>
    <t>165-ID13-2130</t>
  </si>
  <si>
    <t>Intelligent Design Skyler Patchwork Printed Reversible Coverlet Set in Blue (Full/Queen) - Olliix ID13-2130</t>
  </si>
  <si>
    <t>ID13-2130</t>
  </si>
  <si>
    <t>165-5DS120-0011</t>
  </si>
  <si>
    <t>510 Design Monarch Monarch Coffee Table in Dark Coffee/Black - Olliix 5DS120-0011</t>
  </si>
  <si>
    <t>5DS120-0011</t>
  </si>
  <si>
    <t>165-MP35-8028</t>
  </si>
  <si>
    <t>Madison Park Frances Medallion Woven Area Rug in Blue - Olliix MP35-8028</t>
  </si>
  <si>
    <t>MP35-8028</t>
  </si>
  <si>
    <t>165-MP35-8032</t>
  </si>
  <si>
    <t>Madison Park Frances Medallion Woven Area Rug in Grey - Olliix MP35-8032</t>
  </si>
  <si>
    <t>MP35-8032</t>
  </si>
  <si>
    <t>165-MP12-7904</t>
  </si>
  <si>
    <t>Madison Park Bryson 3 Piece Faux Linen Jacquard Duvet Cover Set in Gray (Full/Queen) - Olliix MP12-7904</t>
  </si>
  <si>
    <t>MP12-7904</t>
  </si>
  <si>
    <t>165-BR51N-3826</t>
  </si>
  <si>
    <t>Beautyrest Cotton Waffle Weave Cotton Blanket in Ivory (Full/Queen) - Olliix BR51N-3826</t>
  </si>
  <si>
    <t>BR51N-3826</t>
  </si>
  <si>
    <t>165-BR51N-3838</t>
  </si>
  <si>
    <t>Beautyrest Cotton Waffle Weave Cotton Blanket in Khaki (Full/Queen) - Olliix BR51N-3838</t>
  </si>
  <si>
    <t>BR51N-3838</t>
  </si>
  <si>
    <t>165-BR51N-3832</t>
  </si>
  <si>
    <t>Beautyrest Cotton Waffle Weave Cotton Blanket in Aqua (Full/Queen) - Olliix BR51N-3832</t>
  </si>
  <si>
    <t>BR51N-3832</t>
  </si>
  <si>
    <t>165-BR51N-3829</t>
  </si>
  <si>
    <t>Beautyrest Cotton Waffle Weave Cotton Blanket in Indigo (Full/Queen) - Olliix BR51N-3829</t>
  </si>
  <si>
    <t>BR51N-3829</t>
  </si>
  <si>
    <t>165-BR51N-3835</t>
  </si>
  <si>
    <t>Beautyrest Cotton Waffle Weave Cotton Blanket in Grey (Full/Queen) - Olliix BR51N-3835</t>
  </si>
  <si>
    <t>BR51N-3835</t>
  </si>
  <si>
    <t>165-MP20-7888</t>
  </si>
  <si>
    <t>Madison Park Linen Blend 4PC Sheet Set in Gray (King) - Olliix MP20-7888</t>
  </si>
  <si>
    <t>MP20-7888</t>
  </si>
  <si>
    <t>165-MP20-7883</t>
  </si>
  <si>
    <t>Madison Park Linen Blend 4PC Sheet Set in Warm Taupe (King) - Olliix MP20-7883</t>
  </si>
  <si>
    <t>MP20-7883</t>
  </si>
  <si>
    <t>165-CSP20-1504</t>
  </si>
  <si>
    <t>Clean Spaces 300TC BCI Cotton 300TC BCI Cotton Sheet Set in White (Queen) - Olliix CSP20-1504</t>
  </si>
  <si>
    <t>CSP20-1504</t>
  </si>
  <si>
    <t>165-UH12-2445</t>
  </si>
  <si>
    <t>Urban Habitat Beck Cotton Chenille Duvet Cover Set in Ivory (Twin/Twin XL) - Olliix UH12-2445</t>
  </si>
  <si>
    <t>UH12-2445</t>
  </si>
  <si>
    <t>165-UHK13-0187</t>
  </si>
  <si>
    <t>Urban Habitat Kids Dawn Sunshine Printed Reversible Coverlet Set in Yellow/Coral (Full/Queen) - Olliix UHK13-0187</t>
  </si>
  <si>
    <t>UHK13-0187</t>
  </si>
  <si>
    <t>165-MP20-7892</t>
  </si>
  <si>
    <t>Madison Park Linen Blend 4PC Sheet Set in Ivory (Queen) - Olliix MP20-7892</t>
  </si>
  <si>
    <t>MP20-7892</t>
  </si>
  <si>
    <t>165-MP20-7887</t>
  </si>
  <si>
    <t>Madison Park Linen Blend 4PC Sheet Set in Gray (Queen) - Olliix MP20-7887</t>
  </si>
  <si>
    <t>MP20-7887</t>
  </si>
  <si>
    <t>165-MP20-7882</t>
  </si>
  <si>
    <t>Madison Park Linen Blend 4PC Sheet Set in Warm Taupe (Queen) - Olliix MP20-7882</t>
  </si>
  <si>
    <t>MP20-7882</t>
  </si>
  <si>
    <t>165-UHK10-0184</t>
  </si>
  <si>
    <t>Urban Habitat Kids Dawn Sunshine Printed Reversible Comforter Set in Yellow/Coral (Twin) - Olliix UHK10-0184</t>
  </si>
  <si>
    <t>UHK10-0184</t>
  </si>
  <si>
    <t>165-BR51N-3823</t>
  </si>
  <si>
    <t>Beautyrest Cotton Waffle Weave Cotton Blanket in White (Full/Queen) - Olliix BR51N-3823</t>
  </si>
  <si>
    <t>BR51N-3823</t>
  </si>
  <si>
    <t>165-TN51-0486</t>
  </si>
  <si>
    <t>True North by Sleep Philosophy Four Seasons Goose Feather and Down Filling All Seasons Blanket in White (Full/Queen) - Olliix TN51-0486</t>
  </si>
  <si>
    <t>TN51-0486</t>
  </si>
  <si>
    <t>165-MP35-8070</t>
  </si>
  <si>
    <t>Madison Park Kenzie Moroccan Bordered Global Woven Area Rug in Grey/Cream - Olliix MP35-8070</t>
  </si>
  <si>
    <t>MP35-8070</t>
  </si>
  <si>
    <t>165-MP35-8058</t>
  </si>
  <si>
    <t>Madison Park Asher Distressed Medallion Woven Area Rug in Cream/Grey - Olliix MP35-8058</t>
  </si>
  <si>
    <t>MP35-8058</t>
  </si>
  <si>
    <t>165-MP35-8054</t>
  </si>
  <si>
    <t>Madison Park Mateo Boho Medallion Woven Area Rug in Blue Multi - Olliix MP35-8054</t>
  </si>
  <si>
    <t>MP35-8054</t>
  </si>
  <si>
    <t>165-BR51N-3822</t>
  </si>
  <si>
    <t>Beautyrest Cotton Waffle Weave Cotton Blanket in White (Twin) - Olliix BR51N-3822</t>
  </si>
  <si>
    <t>BR51N-3822</t>
  </si>
  <si>
    <t>165-BR51N-3834</t>
  </si>
  <si>
    <t>Beautyrest Cotton Waffle Weave Cotton Blanket in Grey (Twin) - Olliix BR51N-3834</t>
  </si>
  <si>
    <t>BR51N-3834</t>
  </si>
  <si>
    <t>165-BR51N-3825</t>
  </si>
  <si>
    <t>Beautyrest Cotton Waffle Weave Cotton Blanket in Ivory (Twin) - Olliix BR51N-3825</t>
  </si>
  <si>
    <t>BR51N-3825</t>
  </si>
  <si>
    <t>165-BR51N-3828</t>
  </si>
  <si>
    <t>Beautyrest Cotton Waffle Weave Cotton Blanket in Indigo (Twin) - Olliix BR51N-3828</t>
  </si>
  <si>
    <t>BR51N-3828</t>
  </si>
  <si>
    <t>165-BR51N-3831</t>
  </si>
  <si>
    <t>Beautyrest Cotton Waffle Weave Cotton Blanket in Aqua (Twin) - Olliix BR51N-3831</t>
  </si>
  <si>
    <t>BR51N-3831</t>
  </si>
  <si>
    <t>165-BR51N-3837</t>
  </si>
  <si>
    <t>Beautyrest Cotton Waffle Weave Cotton Blanket in Khaki (Twin) - Olliix BR51N-3837</t>
  </si>
  <si>
    <t>BR51N-3837</t>
  </si>
  <si>
    <t>165-TN51-0487</t>
  </si>
  <si>
    <t>True North by Sleep Philosophy Four Seasons Goose Feather and Down Filling All Seasons Blanket in White (King) - Olliix TN51-0487</t>
  </si>
  <si>
    <t>TN51-0487</t>
  </si>
  <si>
    <t>165-MP35-8050</t>
  </si>
  <si>
    <t>Madison Park Faith Persian Bordered Traditional Woven Area Rug in Blue/Red - Olliix MP35-8050</t>
  </si>
  <si>
    <t>MP35-8050</t>
  </si>
  <si>
    <t>165-TN10-0488</t>
  </si>
  <si>
    <t>True North by Sleep Philosophy Heavy Warmth Goose Feather and Down Oversize Comforter in White (Twin/Twin XL) - Olliix TN10-0488</t>
  </si>
  <si>
    <t>TN10-0488</t>
  </si>
  <si>
    <t>165-MPT21-0126</t>
  </si>
  <si>
    <t>Madison Park Silk 100% Mulberry Single Pillowcase in Black - Olliix MPT21-0126</t>
  </si>
  <si>
    <t>MPT21-0126</t>
  </si>
  <si>
    <t>165-MP35-8024</t>
  </si>
  <si>
    <t>Madison Park Hannah Moroccan Global Woven Area Rug in Light Grey/Cream - Olliix MP35-8024</t>
  </si>
  <si>
    <t>MP35-8024</t>
  </si>
  <si>
    <t>165-MP35-8019</t>
  </si>
  <si>
    <t>Madison Park Hannah Moroccan Global Woven Area Rug in Charcoal - Olliix MP35-8019</t>
  </si>
  <si>
    <t>MP35-8019</t>
  </si>
  <si>
    <t>165-CSP20-1505</t>
  </si>
  <si>
    <t>Clean Spaces 300TC BCI Cotton 300TC BCI Cotton Sheet Set in White (King) - Olliix CSP20-1505</t>
  </si>
  <si>
    <t>CSP20-1505</t>
  </si>
  <si>
    <t>165-CSP20-1523</t>
  </si>
  <si>
    <t>Clean Spaces 300TC BCI Cotton 300TC BCI Cotton Sheet Set in Seafoam (King) - Olliix CSP20-1523</t>
  </si>
  <si>
    <t>CSP20-1523</t>
  </si>
  <si>
    <t>165-CSP20-1517</t>
  </si>
  <si>
    <t>Clean Spaces 300TC BCI Cotton 300TC BCI Cotton Sheet Set in Grey (King) - Olliix CSP20-1517</t>
  </si>
  <si>
    <t>CSP20-1517</t>
  </si>
  <si>
    <t>165-CSP20-1511</t>
  </si>
  <si>
    <t>Clean Spaces 300TC BCI Cotton 300TC BCI Cotton Sheet Set in Blue (King) - Olliix CSP20-1511</t>
  </si>
  <si>
    <t>CSP20-1511</t>
  </si>
  <si>
    <t>165-MP20-7881</t>
  </si>
  <si>
    <t>Madison Park Linen Blend 4PC Sheet Set in Warm Taupe (Full) - Olliix MP20-7881</t>
  </si>
  <si>
    <t>MP20-7881</t>
  </si>
  <si>
    <t>165-MP12-7832</t>
  </si>
  <si>
    <t>Madison Park Midnight Garden 3 Piece Metallic Print Duvet Set in Navy (Full/Queen) - Olliix MP12-7832</t>
  </si>
  <si>
    <t>MP12-7832</t>
  </si>
  <si>
    <t>165-MP12-7837</t>
  </si>
  <si>
    <t>Madison Park Cassandra 3 Piece Cotton Printed Duvet Cover Set in Blue (Full/Queen) - Olliix MP12-7837</t>
  </si>
  <si>
    <t>MP12-7837</t>
  </si>
  <si>
    <t>165-MP13-7745</t>
  </si>
  <si>
    <t>Madison Park Claire 6 Piece Reversible Coverlet Set in Neutral (King/Cal King) - Olliix MP13-7745</t>
  </si>
  <si>
    <t>MP13-7745</t>
  </si>
  <si>
    <t>165-UH12-2446</t>
  </si>
  <si>
    <t>Urban Habitat Beck Cotton Chenille Duvet Cover Set in Ivory (Full/Queen) - Olliix UH12-2446</t>
  </si>
  <si>
    <t>UH12-2446</t>
  </si>
  <si>
    <t>165-MP20-7886</t>
  </si>
  <si>
    <t>Madison Park Linen Blend 4PC Sheet Set in Gray (Full) - Olliix MP20-7886</t>
  </si>
  <si>
    <t>MP20-7886</t>
  </si>
  <si>
    <t>165-MP20-7891</t>
  </si>
  <si>
    <t>Madison Park Linen Blend 4PC Sheet Set in Ivory (Full) - Olliix MP20-7891</t>
  </si>
  <si>
    <t>MP20-7891</t>
  </si>
  <si>
    <t>165-MP35-8025</t>
  </si>
  <si>
    <t>Madison Park Hannah Moroccan Global Woven Area Rug in Light Grey/Cream - Olliix MP35-8025</t>
  </si>
  <si>
    <t>MP35-8025</t>
  </si>
  <si>
    <t>165-MP35-8020</t>
  </si>
  <si>
    <t>Madison Park Hannah Moroccan Global Woven Area Rug in Charcoal - Olliix MP35-8020</t>
  </si>
  <si>
    <t>MP35-8020</t>
  </si>
  <si>
    <t>165-MP35-8033</t>
  </si>
  <si>
    <t>Madison Park Frances Medallion Woven Area Rug in Grey - Olliix MP35-8033</t>
  </si>
  <si>
    <t>MP35-8033</t>
  </si>
  <si>
    <t>165-MP35-8029</t>
  </si>
  <si>
    <t>Madison Park Frances Medallion Woven Area Rug in Blue - Olliix MP35-8029</t>
  </si>
  <si>
    <t>MP35-8029</t>
  </si>
  <si>
    <t>165-UHK10-0185</t>
  </si>
  <si>
    <t>Urban Habitat Kids Dawn Sunshine Printed Reversible Comforter Set in Yellow/Coral (Full/Queen) - Olliix UHK10-0185</t>
  </si>
  <si>
    <t>UHK10-0185</t>
  </si>
  <si>
    <t>165-BR51N-3839</t>
  </si>
  <si>
    <t>Beautyrest Cotton Waffle Weave Cotton Blanket in Khaki (King) - Olliix BR51N-3839</t>
  </si>
  <si>
    <t>BR51N-3839</t>
  </si>
  <si>
    <t>165-BR51N-3836</t>
  </si>
  <si>
    <t>Beautyrest Cotton Waffle Weave Cotton Blanket in Grey (King) - Olliix BR51N-3836</t>
  </si>
  <si>
    <t>BR51N-3836</t>
  </si>
  <si>
    <t>165-BR51N-3830</t>
  </si>
  <si>
    <t>Beautyrest Cotton Waffle Weave Cotton Blanket in Indigo (King) - Olliix BR51N-3830</t>
  </si>
  <si>
    <t>BR51N-3830</t>
  </si>
  <si>
    <t>165-BR51N-3833</t>
  </si>
  <si>
    <t>Beautyrest Cotton Waffle Weave Cotton Blanket in Aqua (King) - Olliix BR51N-3833</t>
  </si>
  <si>
    <t>BR51N-3833</t>
  </si>
  <si>
    <t>165-BR51N-3824</t>
  </si>
  <si>
    <t>Beautyrest Cotton Waffle Weave Cotton Blanket in White (King) - Olliix BR51N-3824</t>
  </si>
  <si>
    <t>BR51N-3824</t>
  </si>
  <si>
    <t>165-BR51N-3827</t>
  </si>
  <si>
    <t>Beautyrest Cotton Waffle Weave Cotton Blanket in Ivory (King) - Olliix BR51N-3827</t>
  </si>
  <si>
    <t>BR51N-3827</t>
  </si>
  <si>
    <t>165-MP12-7905</t>
  </si>
  <si>
    <t>Madison Park Bryson 3 Piece Faux Linen Jacquard Duvet Cover Set in Gray (King/Cal King) - Olliix MP12-7905</t>
  </si>
  <si>
    <t>MP12-7905</t>
  </si>
  <si>
    <t>165-BR9144409622-04</t>
  </si>
  <si>
    <t>Beautyrest Kiona 5 Piece Crushed Velvet Comforter Set in Champagne (King/Cal King) - Olliix BR9144409622-04</t>
  </si>
  <si>
    <t>BR9144409622-04</t>
  </si>
  <si>
    <t>165-BR9144409622-02</t>
  </si>
  <si>
    <t>Beautyrest Kiona 5 Piece Crushed Velvet Comforter Set in Silver (King/Cal King) - Olliix BR9144409622-02</t>
  </si>
  <si>
    <t>BR9144409622-02</t>
  </si>
  <si>
    <t>165-MPT21-0127</t>
  </si>
  <si>
    <t>Madison Park Silk 100% Mulberry Single Pillowcase in Black (Queen) - Olliix MPT21-0127</t>
  </si>
  <si>
    <t>MPT21-0127</t>
  </si>
  <si>
    <t>165-MP10-8110</t>
  </si>
  <si>
    <t>Madison Park Sawyer Faux Fur to Mink Down Alternative Comforter Set in Ivory (Full/Queen) - Olliix MP10-8110</t>
  </si>
  <si>
    <t>MP10-8110</t>
  </si>
  <si>
    <t>165-ID10-2114</t>
  </si>
  <si>
    <t>Intelligent Design Abby Metallic Printed and Pintucked Comforter Set in Aqua blue (Twin/Twin XL) - Olliix ID10-2114</t>
  </si>
  <si>
    <t>ID10-2114</t>
  </si>
  <si>
    <t>165-BR9144409622-01</t>
  </si>
  <si>
    <t>Beautyrest Kiona 5 Piece Crushed Velvet Comforter Set in Silver (Full/Queen) - Olliix BR9144409622-01</t>
  </si>
  <si>
    <t>BR9144409622-01</t>
  </si>
  <si>
    <t>165-BR9144409622-03</t>
  </si>
  <si>
    <t>Beautyrest Kiona 5 Piece Crushed Velvet Comforter Set in Champagne (Full/Queen) - Olliix BR9144409622-03</t>
  </si>
  <si>
    <t>BR9144409622-03</t>
  </si>
  <si>
    <t>165-MP35-8051</t>
  </si>
  <si>
    <t>Madison Park Faith Persian Bordered Traditional Woven Area Rug in Blue/Red - Olliix MP35-8051</t>
  </si>
  <si>
    <t>MP35-8051</t>
  </si>
  <si>
    <t>165-MP35-8047</t>
  </si>
  <si>
    <t>Madison Park Jasmine Vintage Medallion Woven Area Rug in Orange Multi - Olliix MP35-8047</t>
  </si>
  <si>
    <t>MP35-8047</t>
  </si>
  <si>
    <t>165-II151-0137</t>
  </si>
  <si>
    <t>INK+IVY Asher Bell Shaped Rope Pendant in White - Olliix II151-0137</t>
  </si>
  <si>
    <t>II151-0137</t>
  </si>
  <si>
    <t>165-MP20-8003</t>
  </si>
  <si>
    <t>Madison Park 600 Thread Count Pima Cotton Sheet Set in Rose Gold (Queen) - Olliix MP20-8003</t>
  </si>
  <si>
    <t>MP20-8003</t>
  </si>
  <si>
    <t>165-BR9144409622-13</t>
  </si>
  <si>
    <t>Beautyrest Conway 10 Piece Comforter Set with Bed Sheets in Aqua (Queen) - Olliix BR9144409622-13</t>
  </si>
  <si>
    <t>BR9144409622-13</t>
  </si>
  <si>
    <t>165-BR9144409622-16</t>
  </si>
  <si>
    <t>Beautyrest Conway 10 Piece Comforter Set with Bed Sheets in Grey (King) - Olliix BR9144409622-16</t>
  </si>
  <si>
    <t>BR9144409622-16</t>
  </si>
  <si>
    <t>165-BR9144409622-14</t>
  </si>
  <si>
    <t>Beautyrest Conway 10 Piece Comforter Set with Bed Sheets in Aqua (King) - Olliix BR9144409622-14</t>
  </si>
  <si>
    <t>BR9144409622-14</t>
  </si>
  <si>
    <t>165-BR9144409622-18</t>
  </si>
  <si>
    <t>Beautyrest Nora 10 Piece Geometric Comforter Set with Bed Sheets in Blue (King) - Olliix BR9144409622-18</t>
  </si>
  <si>
    <t>BR9144409622-18</t>
  </si>
  <si>
    <t>165-BR9144409622-20</t>
  </si>
  <si>
    <t>Beautyrest Nora 10 Piece Geometric Comforter Set with Bed Sheets in Grey (King) - Olliix BR9144409622-20</t>
  </si>
  <si>
    <t>BR9144409622-20</t>
  </si>
  <si>
    <t>165-BR9144409622-12</t>
  </si>
  <si>
    <t>Beautyrest Vail 10 Piece Watercolor Ombre Comforter Set with Bed Sheets in Neutral (King) - Olliix BR9144409622-12</t>
  </si>
  <si>
    <t>BR9144409622-12</t>
  </si>
  <si>
    <t>165-BR9144409622-15</t>
  </si>
  <si>
    <t>Beautyrest Conway 10 Piece Comforter Set with Bed Sheets in Grey (Queen) - Olliix BR9144409622-15</t>
  </si>
  <si>
    <t>BR9144409622-15</t>
  </si>
  <si>
    <t>165-MP95B-0305</t>
  </si>
  <si>
    <t>Madison Park Olana Medallion MDF Wood Carved Wall Décor in Natural - Olliix MP95B-0305</t>
  </si>
  <si>
    <t>MP95B-0305</t>
  </si>
  <si>
    <t>165-MP12-7838</t>
  </si>
  <si>
    <t>Madison Park Cassandra 3 Piece Cotton Printed Duvet Cover Set in Blue (King/Cal King) - Olliix MP12-7838</t>
  </si>
  <si>
    <t>MP12-7838</t>
  </si>
  <si>
    <t>165-WR10-3885</t>
  </si>
  <si>
    <t>Woolrich Alton Plush to Sherpa Down Alternative Comforter Set in Green/Ivory (Twin) - Olliix WR10-3885</t>
  </si>
  <si>
    <t>WR10-3885</t>
  </si>
  <si>
    <t>165-WR10-3845</t>
  </si>
  <si>
    <t>Woolrich Orlen Plush to Sherpa Comforter Set in Red (Twin) - Olliix WR10-3845</t>
  </si>
  <si>
    <t>WR10-3845</t>
  </si>
  <si>
    <t>165-WR10-3842</t>
  </si>
  <si>
    <t>Woolrich Orlen Plush to Sherpa Comforter Set in Navy (Twin) - Olliix WR10-3842</t>
  </si>
  <si>
    <t>WR10-3842</t>
  </si>
  <si>
    <t>165-WR10-3839</t>
  </si>
  <si>
    <t>Woolrich Orlen Plush to Sherpa Comforter Set in Grey (Twin) - Olliix WR10-3839</t>
  </si>
  <si>
    <t>WR10-3839</t>
  </si>
  <si>
    <t>165-UH12-2432</t>
  </si>
  <si>
    <t>Urban Habitat Bayside 4 Piece Cotton Clip Jacquard Duvet Cover Set in Grey (Full/Queen) - Olliix UH12-2432</t>
  </si>
  <si>
    <t>UH12-2432</t>
  </si>
  <si>
    <t>165-MPS95F-0042</t>
  </si>
  <si>
    <t>Madison Park Signature Marlowe Round Wall Decor Mirror in White - Olliix MPS95F-0042</t>
  </si>
  <si>
    <t>MPS95F-0042</t>
  </si>
  <si>
    <t>165-MP20-7995</t>
  </si>
  <si>
    <t>Madison Park 600 Thread Count Pima Cotton Sheet Set in Sand (Queen) - Olliix MP20-7995</t>
  </si>
  <si>
    <t>MP20-7995</t>
  </si>
  <si>
    <t>165-MP20-7999</t>
  </si>
  <si>
    <t>Madison Park 600 Thread Count Pima Cotton Sheet Set in Navy (Queen) - Olliix MP20-7999</t>
  </si>
  <si>
    <t>MP20-7999</t>
  </si>
  <si>
    <t>165-BR73-3752</t>
  </si>
  <si>
    <t>Beautyrest Nuage Cotton Tencel Blend Antimicrbial 6 Piece Towel Set in Ivory - Olliix BR73-3752</t>
  </si>
  <si>
    <t>BR73-3752</t>
  </si>
  <si>
    <t>165-BR73-3753</t>
  </si>
  <si>
    <t>Beautyrest Nuage Cotton Tencel Blend Antimicrbial 6 Piece Towel Set in Charcoal - Olliix BR73-3753</t>
  </si>
  <si>
    <t>BR73-3753</t>
  </si>
  <si>
    <t>165-BR73-3754</t>
  </si>
  <si>
    <t>Beautyrest Nuage Cotton Tencel Blend Antimicrbial 6 Piece Towel Set in Seafoam - Olliix BR73-3754</t>
  </si>
  <si>
    <t>BR73-3754</t>
  </si>
  <si>
    <t>165-BR73-3750</t>
  </si>
  <si>
    <t>Beautyrest Nuage Cotton Tencel Blend Antimicrbial 6 Piece Towel Set in Grey - Olliix BR73-3750</t>
  </si>
  <si>
    <t>BR73-3750</t>
  </si>
  <si>
    <t>165-BR9144409622-05</t>
  </si>
  <si>
    <t>Beautyrest Jasper 5 Piece Crinkle Velvet Comforter Set in Grey (Full/Queen) - Olliix BR9144409622-05</t>
  </si>
  <si>
    <t>BR9144409622-05</t>
  </si>
  <si>
    <t>165-BR9144409622-07</t>
  </si>
  <si>
    <t>Beautyrest Jasper 5 Piece Crinkle Velvet Comforter Set in Ivory (Full/Queen) - Olliix BR9144409622-07</t>
  </si>
  <si>
    <t>BR9144409622-07</t>
  </si>
  <si>
    <t>165-BR73-3751</t>
  </si>
  <si>
    <t>Beautyrest Nuage Cotton Tencel Blend Antimicrbial 6 Piece Towel Set in White - Olliix BR73-3751</t>
  </si>
  <si>
    <t>BR73-3751</t>
  </si>
  <si>
    <t>165-BR73-3755</t>
  </si>
  <si>
    <t>Beautyrest Nuage Cotton Tencel Blend Antimicrbial 6 Piece Towel Set in Blue - Olliix BR73-3755</t>
  </si>
  <si>
    <t>BR73-3755</t>
  </si>
  <si>
    <t>165-BR9144409622-08</t>
  </si>
  <si>
    <t>Beautyrest Jasper 5 Piece Crinkle Velvet Comforter Set in Ivory (King/Cal King) - Olliix BR9144409622-08</t>
  </si>
  <si>
    <t>BR9144409622-08</t>
  </si>
  <si>
    <t>165-ID10-2115</t>
  </si>
  <si>
    <t>Intelligent Design Abby Metallic Printed and Pintucked Comforter Set in Aqua blue (Full/Queen) - Olliix ID10-2115</t>
  </si>
  <si>
    <t>ID10-2115</t>
  </si>
  <si>
    <t>165-TN10-0489</t>
  </si>
  <si>
    <t>True North by Sleep Philosophy Heavy Warmth Goose Feather and Down Oversize Comforter in White (Full/Queen) - Olliix TN10-0489</t>
  </si>
  <si>
    <t>TN10-0489</t>
  </si>
  <si>
    <t>165-ID95A-0040</t>
  </si>
  <si>
    <t>Intelligent Design Island Views Window Scene Printed Framed Graphic Drop Lip 2 Piece Set in Pink/Blue - Olliix ID95A-0040</t>
  </si>
  <si>
    <t>ID95A-0040</t>
  </si>
  <si>
    <t>165-WR13-3883</t>
  </si>
  <si>
    <t>Woolrich Winter Valley Oversized 3 PC Microfiber Quilt Set in Red/Brown (Full/Queen) - Olliix WR13-3883</t>
  </si>
  <si>
    <t>WR13-3883</t>
  </si>
  <si>
    <t>165-MP20-8004</t>
  </si>
  <si>
    <t>Madison Park 600 Thread Count Pima Cotton Sheet Set in Rose Gold (King) - Olliix MP20-8004</t>
  </si>
  <si>
    <t>MP20-8004</t>
  </si>
  <si>
    <t>165-MP20-8000</t>
  </si>
  <si>
    <t>Madison Park 600 Thread Count Pima Cotton Sheet Set in Navy (King) - Olliix MP20-8000</t>
  </si>
  <si>
    <t>MP20-8000</t>
  </si>
  <si>
    <t>165-MP20-8002</t>
  </si>
  <si>
    <t>Madison Park 600 Thread Count Pima Cotton Sheet Set in Navy (King) - Olliix MP20-8002</t>
  </si>
  <si>
    <t>MP20-8002</t>
  </si>
  <si>
    <t>165-MP20-7998</t>
  </si>
  <si>
    <t>Madison Park 600 Thread Count Pima Cotton Sheet Set in Sand (King) - Olliix MP20-7998</t>
  </si>
  <si>
    <t>MP20-7998</t>
  </si>
  <si>
    <t>165-MP20-8006</t>
  </si>
  <si>
    <t>Madison Park 600 Thread Count Pima Cotton Sheet Set in Rose Gold (King) - Olliix MP20-8006</t>
  </si>
  <si>
    <t>MP20-8006</t>
  </si>
  <si>
    <t>165-MP12-7825</t>
  </si>
  <si>
    <t>Madison Park Veronica 3 Piece Tufted Cotton Chenille Floral Duvet Cover Set in Off White (Full/Queen) - Olliix MP12-7825</t>
  </si>
  <si>
    <t>MP12-7825</t>
  </si>
  <si>
    <t>165-WR13-3884</t>
  </si>
  <si>
    <t>Woolrich Winter Valley Oversized 3 PC Microfiber Quilt Set in Red/Brown (King/Cal King) - Olliix WR13-3884</t>
  </si>
  <si>
    <t>WR13-3884</t>
  </si>
  <si>
    <t>165-NS12-3707</t>
  </si>
  <si>
    <t>N Natori Brush Stroke 3 Piece Oversized Reversible Seersucker Duvet Cover Mini Set in Blue (Full/Queen) - Olliix NS12-3707</t>
  </si>
  <si>
    <t>NS12-3707</t>
  </si>
  <si>
    <t>165-5DS153-0045</t>
  </si>
  <si>
    <t>510 Design Crewe Textured Resin Table Lamp in White - Olliix 5DS153-0045</t>
  </si>
  <si>
    <t>5DS153-0045</t>
  </si>
  <si>
    <t>165-MP35-8018</t>
  </si>
  <si>
    <t>Madison Park Hannah Moroccan Global Woven Area Rug in Charcoal - Olliix MP35-8018</t>
  </si>
  <si>
    <t>MP35-8018</t>
  </si>
  <si>
    <t>165-MP13-7273</t>
  </si>
  <si>
    <t>Madison Park Suri 3 Piece Reversible Cotton Coverlet Set in Indigo (Full/Queen) - Olliix MP13-7273</t>
  </si>
  <si>
    <t>MP13-7273</t>
  </si>
  <si>
    <t>165-MP50-8116</t>
  </si>
  <si>
    <t>Madison Park Chunky Double Knit Handmade Throw in Tan - Olliix MP50-8116</t>
  </si>
  <si>
    <t>MP50-8116</t>
  </si>
  <si>
    <t>165-MP10-8111</t>
  </si>
  <si>
    <t>Madison Park Sawyer Faux Fur to Mink Down Alternative Comforter Set in Ivory (King/Cal King) - Olliix MP10-8111</t>
  </si>
  <si>
    <t>MP10-8111</t>
  </si>
  <si>
    <t>165-MP20-8001</t>
  </si>
  <si>
    <t>Madison Park 600 Thread Count Pima Cotton Sheet Set in Navy (Cal King) - Olliix MP20-8001</t>
  </si>
  <si>
    <t>MP20-8001</t>
  </si>
  <si>
    <t>165-MP20-7996</t>
  </si>
  <si>
    <t>Madison Park 600 Thread Count Pima Cotton Sheet Set in Sand (King) - Olliix MP20-7996</t>
  </si>
  <si>
    <t>MP20-7996</t>
  </si>
  <si>
    <t>165-MP20-7997</t>
  </si>
  <si>
    <t>Madison Park 600 Thread Count Pima Cotton Sheet Set in Sand (Cal King) - Olliix MP20-7997</t>
  </si>
  <si>
    <t>MP20-7997</t>
  </si>
  <si>
    <t>165-MP20-8005</t>
  </si>
  <si>
    <t>Madison Park 600 Thread Count Pima Cotton Sheet Set in Rose Gold (Cal King) - Olliix MP20-8005</t>
  </si>
  <si>
    <t>MP20-8005</t>
  </si>
  <si>
    <t>165-MP10-8011</t>
  </si>
  <si>
    <t>Madison Park Zuri 3PC Faux Fur Comforter Set in Grey (Twin) - Olliix MP10-8011</t>
  </si>
  <si>
    <t>MP10-8011</t>
  </si>
  <si>
    <t>165-UH12-2433</t>
  </si>
  <si>
    <t>Urban Habitat Bayside 4 Piece Cotton Clip Jacquard Duvet Cover Set in Grey (King/Cal King) - Olliix UH12-2433</t>
  </si>
  <si>
    <t>UH12-2433</t>
  </si>
  <si>
    <t>165-MP13-7967</t>
  </si>
  <si>
    <t>Madison Park Princeton 5 Piece Reversible Jacquard Bedspread Set in Blue (King) - Olliix MP13-7967</t>
  </si>
  <si>
    <t>MP13-7967</t>
  </si>
  <si>
    <t>165-II10-1223</t>
  </si>
  <si>
    <t>INK+IVY Rhea Cotton Jacquard Comforter Mini Set in Off-White/Navy (King/Cal King) - Olliix II10-1223</t>
  </si>
  <si>
    <t>II10-1223</t>
  </si>
  <si>
    <t>165-MP13-7966</t>
  </si>
  <si>
    <t>Madison Park Princeton 5 Piece Reversible Jacquard Bedspread Set in Blue (Queen) - Olliix MP13-7966</t>
  </si>
  <si>
    <t>MP13-7966</t>
  </si>
  <si>
    <t>165-TN10-0490</t>
  </si>
  <si>
    <t>True North by Sleep Philosophy Heavy Warmth Goose Feather and Down Oversize Comforter in White (King/Cal King) - Olliix TN10-0490</t>
  </si>
  <si>
    <t>TN10-0490</t>
  </si>
  <si>
    <t>165-II10-1222</t>
  </si>
  <si>
    <t>INK+IVY Rhea Cotton Jacquard Comforter Mini Set in Off-White/Navy (Full/Queen) - Olliix II10-1222</t>
  </si>
  <si>
    <t>II10-1222</t>
  </si>
  <si>
    <t>165-MP13-7703</t>
  </si>
  <si>
    <t>Madison Park Kamila 3 Piece Reversible Cotton Coverlet Set in Blue (Full/Queen) - Olliix MP13-7703</t>
  </si>
  <si>
    <t>MP13-7703</t>
  </si>
  <si>
    <t>165-MP10-7902</t>
  </si>
  <si>
    <t>Madison Park Bryson 5 Piece Faux Linen Jacquard Comforter Set in Gray (Full/Queen) - Olliix MP10-7902</t>
  </si>
  <si>
    <t>MP10-7902</t>
  </si>
  <si>
    <t>165-MP10-7829</t>
  </si>
  <si>
    <t>Madison Park Midnight Garden 7 Piece Metallic Print Comforter Set in Navy (Queen) - Olliix MP10-7829</t>
  </si>
  <si>
    <t>MP10-7829</t>
  </si>
  <si>
    <t>165-MP10-8082</t>
  </si>
  <si>
    <t>Madison Park Blair Ruched Fur Down Alternative Comforter Set in Ivory (Full/Queen) - Olliix MP10-8082</t>
  </si>
  <si>
    <t>MP10-8082</t>
  </si>
  <si>
    <t>165-MPT21-0128</t>
  </si>
  <si>
    <t>Madison Park 25MM 100% Mulberry Single Pillowcase in Black (King) - Olliix MPT21-0128</t>
  </si>
  <si>
    <t>MPT21-0128</t>
  </si>
  <si>
    <t>165-MP35-8056</t>
  </si>
  <si>
    <t>Madison Park Mateo Boho Medallion Woven Area Rug in Blue Multi - Olliix MP35-8056</t>
  </si>
  <si>
    <t>MP35-8056</t>
  </si>
  <si>
    <t>165-MP35-8060</t>
  </si>
  <si>
    <t>Madison Park Asher Distressed Medallion Woven Area Rug in Cream/Grey - Olliix MP35-8060</t>
  </si>
  <si>
    <t>MP35-8060</t>
  </si>
  <si>
    <t>165-MP13-7274</t>
  </si>
  <si>
    <t>Madison Park Suri 3 Piece Reversible Cotton Coverlet Set in Indigo (King/Cal King) - Olliix MP13-7274</t>
  </si>
  <si>
    <t>MP13-7274</t>
  </si>
  <si>
    <t>165-MP13-7276</t>
  </si>
  <si>
    <t>Madison Park Suri 3 Piece Reversible Cotton Coverlet Set in Neutral (King/Cal King) - Olliix MP13-7276</t>
  </si>
  <si>
    <t>MP13-7276</t>
  </si>
  <si>
    <t>165-WR10-3843</t>
  </si>
  <si>
    <t>Woolrich Orlen Plush to Sherpa Comforter Set in Navy (Full/Queen) - Olliix WR10-3843</t>
  </si>
  <si>
    <t>WR10-3843</t>
  </si>
  <si>
    <t>165-MP35-8034</t>
  </si>
  <si>
    <t>Madison Park Frances Medallion Woven Area Rug in Grey - Olliix MP35-8034</t>
  </si>
  <si>
    <t>MP35-8034</t>
  </si>
  <si>
    <t>165-MP35-8030</t>
  </si>
  <si>
    <t>Madison Park Frances Medallion Woven Area Rug in Blue - Olliix MP35-8030</t>
  </si>
  <si>
    <t>MP35-8030</t>
  </si>
  <si>
    <t>165-MP35-8021</t>
  </si>
  <si>
    <t>Madison Park Hannah Moroccan Global Woven Area Rug in Charcoal - Olliix MP35-8021</t>
  </si>
  <si>
    <t>MP35-8021</t>
  </si>
  <si>
    <t>165-MP35-8026</t>
  </si>
  <si>
    <t>Madison Park Hannah Moroccan Global Woven Area Rug in Light Grey/Cream - Olliix MP35-8026</t>
  </si>
  <si>
    <t>MP35-8026</t>
  </si>
  <si>
    <t>165-WR10-3846</t>
  </si>
  <si>
    <t>Woolrich Orlen Plush to Sherpa Comforter Set in Red (Full/Queen) - Olliix WR10-3846</t>
  </si>
  <si>
    <t>WR10-3846</t>
  </si>
  <si>
    <t>165-WR10-3840</t>
  </si>
  <si>
    <t>Woolrich Orlen Plush to Sherpa Comforter Set in Grey (Full/Queen) - Olliix WR10-3840</t>
  </si>
  <si>
    <t>WR10-3840</t>
  </si>
  <si>
    <t>165-MP12-7826</t>
  </si>
  <si>
    <t>Madison Park Veronica 3 Piece Tufted Cotton Chenille Floral Duvet Cover Set in Off White (King/Cal King) - Olliix MP12-7826</t>
  </si>
  <si>
    <t>MP12-7826</t>
  </si>
  <si>
    <t>165-MP35-8042</t>
  </si>
  <si>
    <t>Madison Park Riley Watercolor Abstract Stripe Woven Area Rug in Blue - Olliix MP35-8042</t>
  </si>
  <si>
    <t>MP35-8042</t>
  </si>
  <si>
    <t>165-II12-1225</t>
  </si>
  <si>
    <t>INK+IVY Rhea Cotton Jacquard Duvet Cover Mini Set in Off-White/Navy (King/Cal King) - Olliix II12-1225</t>
  </si>
  <si>
    <t>II12-1225</t>
  </si>
  <si>
    <t>165-MP10-7830</t>
  </si>
  <si>
    <t>Madison Park Midnight Garden 7 Piece Metallic Print Comforter Set in Navy (King) - Olliix MP10-7830</t>
  </si>
  <si>
    <t>MP10-7830</t>
  </si>
  <si>
    <t>165-MP35-8061</t>
  </si>
  <si>
    <t>Madison Park Asher Distressed Medallion Woven Area Rug in Cream/Grey - Olliix MP35-8061</t>
  </si>
  <si>
    <t>MP35-8061</t>
  </si>
  <si>
    <t>165-MP35-8057</t>
  </si>
  <si>
    <t>Madison Park Mateo Boho Medallion Woven Area Rug in Blue Multi - Olliix MP35-8057</t>
  </si>
  <si>
    <t>MP35-8057</t>
  </si>
  <si>
    <t>165-WR10-3887</t>
  </si>
  <si>
    <t>Woolrich Alton Plush to Sherpa Down Alternative Comforter Set in Green/Ivory (King) - Olliix WR10-3887</t>
  </si>
  <si>
    <t>WR10-3887</t>
  </si>
  <si>
    <t>165-MP10-7831</t>
  </si>
  <si>
    <t>Madison Park Midnight Garden 7 Piece Metallic Print Comforter Set in Navy (Cal King) - Olliix MP10-7831</t>
  </si>
  <si>
    <t>MP10-7831</t>
  </si>
  <si>
    <t>165-HH12-1828</t>
  </si>
  <si>
    <t>Harbor House Morgan 5 Piece Cotton Jaquard Duvet Set in White/Grey (Full/Queen) - Olliix HH12-1828</t>
  </si>
  <si>
    <t>HH12-1828</t>
  </si>
  <si>
    <t>165-WR10-3886</t>
  </si>
  <si>
    <t>Woolrich Alton Plush to Sherpa Down Alternative Comforter Set in Green/Ivory (Full/Queen) - Olliix WR10-3886</t>
  </si>
  <si>
    <t>WR10-3886</t>
  </si>
  <si>
    <t>165-MP13-7704</t>
  </si>
  <si>
    <t>Madison Park Kamila 3 Piece Reversible Cotton Coverlet Set in Blue (King/Cal King) - Olliix MP13-7704</t>
  </si>
  <si>
    <t>MP13-7704</t>
  </si>
  <si>
    <t>165-MP35-8043</t>
  </si>
  <si>
    <t>Madison Park Riley Watercolor Abstract Stripe Woven Area Rug in Blue - Olliix MP35-8043</t>
  </si>
  <si>
    <t>MP35-8043</t>
  </si>
  <si>
    <t>165-HH10-1824</t>
  </si>
  <si>
    <t>Harbor House Morgan 6 Piece Cotton Jacquard Oversized Comforter Set in White/Grey (Full) - Olliix HH10-1824</t>
  </si>
  <si>
    <t>HH10-1824</t>
  </si>
  <si>
    <t>165-NS12-3708</t>
  </si>
  <si>
    <t>N Natori Brush Stroke 3 Piece Oversized Reversible Seersucker Duvet Cover Mini Set in Blue (King) - Olliix NS12-3708</t>
  </si>
  <si>
    <t>NS12-3708</t>
  </si>
  <si>
    <t>165-MP10-7903</t>
  </si>
  <si>
    <t>Madison Park Bryson 5 Piece Faux Linen Jacquard Comforter Set in Gray (King/Cal King) - Olliix MP10-7903</t>
  </si>
  <si>
    <t>MP10-7903</t>
  </si>
  <si>
    <t>165-MP10-7823</t>
  </si>
  <si>
    <t>Madison Park Veronica 3 Piece Tufted Cotton Chenille Floral Comforter Set in Off White (Full/Queen) - Olliix MP10-7823</t>
  </si>
  <si>
    <t>MP10-7823</t>
  </si>
  <si>
    <t>165-II151-0139</t>
  </si>
  <si>
    <t>INK+IVY Orion Natural Rope and Metal Mesh Cylinder Pendant in Natural/Black - Olliix II151-0139</t>
  </si>
  <si>
    <t>II151-0139</t>
  </si>
  <si>
    <t>165-MP10-8083</t>
  </si>
  <si>
    <t>Madison Park Blair Ruched Fur Down Alternative Comforter Set in Ivory (King/Cal King) - Olliix MP10-8083</t>
  </si>
  <si>
    <t>MP10-8083</t>
  </si>
  <si>
    <t>165-WR10-3844</t>
  </si>
  <si>
    <t>Woolrich Orlen Plush to Sherpa Comforter Set in Navy (King) - Olliix WR10-3844</t>
  </si>
  <si>
    <t>WR10-3844</t>
  </si>
  <si>
    <t>165-WR10-3847</t>
  </si>
  <si>
    <t>Woolrich Orlen Plush to Sherpa Comforter Set in Red (King) - Olliix WR10-3847</t>
  </si>
  <si>
    <t>WR10-3847</t>
  </si>
  <si>
    <t>165-WR10-3841</t>
  </si>
  <si>
    <t>Woolrich Orlen Plush to Sherpa Comforter Set in Grey (King) - Olliix WR10-3841</t>
  </si>
  <si>
    <t>WR10-3841</t>
  </si>
  <si>
    <t>165-5DS10-0253</t>
  </si>
  <si>
    <t>510 Design Ramsey Embroidered 8 Piece Comforter Set in Blue (King) - Olliix 5DS10-0253</t>
  </si>
  <si>
    <t>5DS10-0253</t>
  </si>
  <si>
    <t>165-5DS10-0254</t>
  </si>
  <si>
    <t>510 Design Ramsey Embroidered 8 Piece Comforter Set in Blue (Cal King) - Olliix 5DS10-0254</t>
  </si>
  <si>
    <t>5DS10-0254</t>
  </si>
  <si>
    <t>165-MP10-7824</t>
  </si>
  <si>
    <t>Madison Park Veronica 3 Piece Tufted Cotton Chenille Floral Comforter Set in Off White (King/Cal King) - Olliix MP10-7824</t>
  </si>
  <si>
    <t>MP10-7824</t>
  </si>
  <si>
    <t>165-MP95G-0306</t>
  </si>
  <si>
    <t>Madison Park Enchanted Forest Landscape 100% Hand Painted Framed Shadow Box Single Piece Canvas in Grey/Gold - Olliix MP95G-0306</t>
  </si>
  <si>
    <t>MP95G-0306</t>
  </si>
  <si>
    <t>165-HH12-1829</t>
  </si>
  <si>
    <t>Harbor House Morgan 5 Piece Cotton Jaquard Duvet Set in White/Grey (King/Cal King) - Olliix HH12-1829</t>
  </si>
  <si>
    <t>HH12-1829</t>
  </si>
  <si>
    <t>165-II151-0136</t>
  </si>
  <si>
    <t>INK+IVY Aria Geometric Bamboo Pendant in Natural - Olliix II151-0136</t>
  </si>
  <si>
    <t>II151-0136</t>
  </si>
  <si>
    <t>165-MP95G-0307</t>
  </si>
  <si>
    <t>Madison Park Ashlar Abstract 100% Hand Painted Framed Single Piece Rice Paper in Blue - Olliix MP95G-0307</t>
  </si>
  <si>
    <t>MP95G-0307</t>
  </si>
  <si>
    <t>165-MP10-7839</t>
  </si>
  <si>
    <t>Madison Park Whitney 7 Piece Jacquard Comforter Set in Navy (Queen) - Olliix MP10-7839</t>
  </si>
  <si>
    <t>MP10-7839</t>
  </si>
  <si>
    <t>165-FB153-1174</t>
  </si>
  <si>
    <t>Hampton Hill Ashbourne Embossed Floral Resin Table Lamp in Cream - Olliix FB153-1174</t>
  </si>
  <si>
    <t>FB153-1174</t>
  </si>
  <si>
    <t>165-MP35-8041</t>
  </si>
  <si>
    <t>Madison Park Sophie Talas Trellis Area Rug in Cream - Olliix MP35-8041</t>
  </si>
  <si>
    <t>MP35-8041</t>
  </si>
  <si>
    <t>165-MP35-8038</t>
  </si>
  <si>
    <t>Madison Park Sophie Talas Trellis Area Rug in Grey and Cream in Grey/Cream - Olliix MP35-8038</t>
  </si>
  <si>
    <t>MP35-8038</t>
  </si>
  <si>
    <t>165-II131-0491</t>
  </si>
  <si>
    <t>INK+IVY Matrix 4-Shelf Bookcase in Brown - Olliix II131-0491</t>
  </si>
  <si>
    <t>II131-0491</t>
  </si>
  <si>
    <t>165-MP35-8062</t>
  </si>
  <si>
    <t>Madison Park Averie Trellis Geometric Woven Area Rug in Black/Cream - Olliix MP35-8062</t>
  </si>
  <si>
    <t>MP35-8062</t>
  </si>
  <si>
    <t>165-II151-0138</t>
  </si>
  <si>
    <t>INK+IVY Wren Bell Shaped Bamboo Pendant in Natural - Olliix II151-0138</t>
  </si>
  <si>
    <t>II151-0138</t>
  </si>
  <si>
    <t>165-HH12-1833</t>
  </si>
  <si>
    <t>Harbor House Brooks 5 Piece Cotton Stripe Duvet Cover Set in White/Blue (Full/Queen) - Olliix HH12-1833</t>
  </si>
  <si>
    <t>HH12-1833</t>
  </si>
  <si>
    <t>165-MT150-0066</t>
  </si>
  <si>
    <t>Martha Stewart Amelia 8-Light Traditional Metal Chandelier in Glossy White - Olliix MT150-0066</t>
  </si>
  <si>
    <t>MT150-0066</t>
  </si>
  <si>
    <t>165-5DS10-0252</t>
  </si>
  <si>
    <t>510 Design Ramsey Embroidered 8 Piece Comforter Set in Blue (Queen) - Olliix 5DS10-0252</t>
  </si>
  <si>
    <t>5DS10-0252</t>
  </si>
  <si>
    <t>165-II151-0135</t>
  </si>
  <si>
    <t>INK+IVY Astrid Bowl Shaped Bamboo Pendant in Natural - Olliix II151-0135</t>
  </si>
  <si>
    <t>II151-0135</t>
  </si>
  <si>
    <t>165-5DS10-0278</t>
  </si>
  <si>
    <t>510 Design Powell 8 Piece Embroidered Comforter Set in Navy (King) - Olliix 5DS10-0278</t>
  </si>
  <si>
    <t>5DS10-0278</t>
  </si>
  <si>
    <t>165-5DS10-0282</t>
  </si>
  <si>
    <t>510 Design Powell 8 Piece Embroidered Comforter Set in White (Cal King) - Olliix 5DS10-0282</t>
  </si>
  <si>
    <t>5DS10-0282</t>
  </si>
  <si>
    <t>165-5DS10-0275</t>
  </si>
  <si>
    <t>510 Design Shawnee 8 Piece Comforter Set in Yellow (King) - Olliix 5DS10-0275</t>
  </si>
  <si>
    <t>5DS10-0275</t>
  </si>
  <si>
    <t>165-5DS10-0276</t>
  </si>
  <si>
    <t>510 Design Shawnee 8 Piece Comforter Set in Yellow (Cal King) - Olliix 5DS10-0276</t>
  </si>
  <si>
    <t>5DS10-0276</t>
  </si>
  <si>
    <t>165-5DS10-0281</t>
  </si>
  <si>
    <t>510 Design Powell 8 Piece Embroidered Comforter Set in White (King) - Olliix 5DS10-0281</t>
  </si>
  <si>
    <t>5DS10-0281</t>
  </si>
  <si>
    <t>165-5DS10-0279</t>
  </si>
  <si>
    <t>510 Design Powell 8 Piece Embroidered Comforter Set in Navy (Cal King) - Olliix 5DS10-0279</t>
  </si>
  <si>
    <t>5DS10-0279</t>
  </si>
  <si>
    <t>165-5DS10-0273</t>
  </si>
  <si>
    <t>510 Design Helena 8 Piece Embroidered Comforter Set in Grey (Cal King) - Olliix 5DS10-0273</t>
  </si>
  <si>
    <t>5DS10-0273</t>
  </si>
  <si>
    <t>165-5DS10-0272</t>
  </si>
  <si>
    <t>510 Design Helena 8 Piece Embroidered Comforter Set in Grey (King) - Olliix 5DS10-0272</t>
  </si>
  <si>
    <t>5DS10-0272</t>
  </si>
  <si>
    <t>165-HH10-1825</t>
  </si>
  <si>
    <t>Harbor House Morgan 6 Piece Cotton Jacquard Oversized Comforter Set in White/Grey (Queen) - Olliix HH10-1825</t>
  </si>
  <si>
    <t>HH10-1825</t>
  </si>
  <si>
    <t>165-MP35-8065</t>
  </si>
  <si>
    <t>Madison Park Chadwick Distressed Vintage Persian Woven Area Rug in Black/Cream - Olliix MP35-8065</t>
  </si>
  <si>
    <t>MP35-8065</t>
  </si>
  <si>
    <t>165-5DS10-0271</t>
  </si>
  <si>
    <t>510 Design Helena 8 Piece Embroidered Comforter Set in Grey (Queen) - Olliix 5DS10-0271</t>
  </si>
  <si>
    <t>5DS10-0271</t>
  </si>
  <si>
    <t>165-MT153-0068</t>
  </si>
  <si>
    <t>Martha Stewart Doyer Metal Table Lamp in Gold/White - Olliix MT153-0068</t>
  </si>
  <si>
    <t>MT153-0068</t>
  </si>
  <si>
    <t>165-HH12-1834</t>
  </si>
  <si>
    <t>Harbor House Brooks 5 Piece Cotton Stripe Duvet Cover Set in White/Blue (King/Cal King) - Olliix HH12-1834</t>
  </si>
  <si>
    <t>HH12-1834</t>
  </si>
  <si>
    <t>165-MP35-8068</t>
  </si>
  <si>
    <t>Madison Park Kenzie Moroccan Bordered Global Woven Area Rug in Grey/Cream - Olliix MP35-8068</t>
  </si>
  <si>
    <t>MP35-8068</t>
  </si>
  <si>
    <t>165-MP35-8048</t>
  </si>
  <si>
    <t>Madison Park Jasmine Vintage Medallion Woven Area Rug in Orange Multi - Olliix MP35-8048</t>
  </si>
  <si>
    <t>MP35-8048</t>
  </si>
  <si>
    <t>165-MP35-8052</t>
  </si>
  <si>
    <t>Madison Park Faith Persian Bordered Traditional Woven Area Rug in Blue/Red - Olliix MP35-8052</t>
  </si>
  <si>
    <t>MP35-8052</t>
  </si>
  <si>
    <t>165-5DS10-0249</t>
  </si>
  <si>
    <t>510 Design Donnell Embroidered 5 Piece Comforter Set in Black (King/Cal King) - Olliix 5DS10-0249</t>
  </si>
  <si>
    <t>5DS10-0249</t>
  </si>
  <si>
    <t>165-5DS10-0247</t>
  </si>
  <si>
    <t>510 Design Donnell Embroidered 5 Piece Comforter Set in Blue (King/Cal King) - Olliix 5DS10-0247</t>
  </si>
  <si>
    <t>5DS10-0247</t>
  </si>
  <si>
    <t>165-MP10-7841</t>
  </si>
  <si>
    <t>Madison Park Whitney 7 Piece Jacquard Comforter Set in Navy (Cal King) - Olliix MP10-7841</t>
  </si>
  <si>
    <t>MP10-7841</t>
  </si>
  <si>
    <t>165-MP10-7840</t>
  </si>
  <si>
    <t>Madison Park Whitney 7 Piece Jacquard Comforter Set in Navy (King) - Olliix MP10-7840</t>
  </si>
  <si>
    <t>MP10-7840</t>
  </si>
  <si>
    <t>165-HH10-1827</t>
  </si>
  <si>
    <t>Harbor House Morgan 6 Piece Cotton Jacquard Oversized Comforter Set in White/Grey (Cal King) - Olliix HH10-1827</t>
  </si>
  <si>
    <t>HH10-1827</t>
  </si>
  <si>
    <t>165-HH10-1826</t>
  </si>
  <si>
    <t>Harbor House Morgan 6 Piece Cotton Jacquard Oversized Comforter Set in White/Grey (King) - Olliix HH10-1826</t>
  </si>
  <si>
    <t>HH10-1826</t>
  </si>
  <si>
    <t>165-5DS10-0280</t>
  </si>
  <si>
    <t>510 Design Powell 8 Piece Embroidered Comforter Set in White (Queen) - Olliix 5DS10-0280</t>
  </si>
  <si>
    <t>5DS10-0280</t>
  </si>
  <si>
    <t>165-5DS10-0277</t>
  </si>
  <si>
    <t>510 Design Powell 8 Piece Embroidered Comforter Set in Navy (Queen) - Olliix 5DS10-0277</t>
  </si>
  <si>
    <t>5DS10-0277</t>
  </si>
  <si>
    <t>165-MT101-0172</t>
  </si>
  <si>
    <t>Martha Stewart Bonnieville Upholstered Button Tufted Accent Ottoman in Light Tan - Olliix MT101-0172</t>
  </si>
  <si>
    <t>MT101-0172</t>
  </si>
  <si>
    <t>165-MT101-0171</t>
  </si>
  <si>
    <t>Martha Stewart Bonnieville Upholstered Button Tufted Accent Ottoman in Blue - Olliix MT101-0171</t>
  </si>
  <si>
    <t>MT101-0171</t>
  </si>
  <si>
    <t>165-II104-0490</t>
  </si>
  <si>
    <t>INK+IVY Marino Backless Upholstered Counter Stool 26"H in Ivory - Olliix II104-0490</t>
  </si>
  <si>
    <t>II104-0490</t>
  </si>
  <si>
    <t>165-MP35-8036</t>
  </si>
  <si>
    <t>Madison Park Sophie Talas Trellis Area Rug in Grey and Cream in Grey/Cream - Olliix MP35-8036</t>
  </si>
  <si>
    <t>MP35-8036</t>
  </si>
  <si>
    <t>165-FB154-1172</t>
  </si>
  <si>
    <t>Hampton Hill Attwell Arched Metal Floor Lamp in Gold - Olliix FB154-1172</t>
  </si>
  <si>
    <t>FB154-1172</t>
  </si>
  <si>
    <t>165-II151-0134</t>
  </si>
  <si>
    <t>INK+IVY Aurelia 3-Light Chandelier with Frosted Glass Globe Bulbs in Gold - Olliix II151-0134</t>
  </si>
  <si>
    <t>II151-0134</t>
  </si>
  <si>
    <t>165-MP104-1208</t>
  </si>
  <si>
    <t>Madison Park Hermosa Woven Counter Stool 25" in Dark Gray - Olliix MP104-1208</t>
  </si>
  <si>
    <t>MP104-1208</t>
  </si>
  <si>
    <t>165-MT95C-0075</t>
  </si>
  <si>
    <t>Martha Stewart Florescent Botanical Framed Linen Canvas 2 Piece Set in Natural - Olliix MT95C-0075</t>
  </si>
  <si>
    <t>MT95C-0075</t>
  </si>
  <si>
    <t>165-MT95C-0076</t>
  </si>
  <si>
    <t>Martha Stewart Eventide Flourish Botanical Contrast Framed Linen Canvas 2 Piece Set in Black Multi - Olliix MT95C-0076</t>
  </si>
  <si>
    <t>MT95C-0076</t>
  </si>
  <si>
    <t>165-5DS10-0274</t>
  </si>
  <si>
    <t>510 Design Shawnee 8 Piece Comforter Set in Yellow (Queen) - Olliix 5DS10-0274</t>
  </si>
  <si>
    <t>5DS10-0274</t>
  </si>
  <si>
    <t>165-MP35-8063</t>
  </si>
  <si>
    <t>Madison Park Averie Trellis Geometric Woven Area Rug in Black/Cream - Olliix MP35-8063</t>
  </si>
  <si>
    <t>MP35-8063</t>
  </si>
  <si>
    <t>165-MP35-8027</t>
  </si>
  <si>
    <t>Madison Park Hannah Moroccan Global Woven Area Rug in Light Grey/Cream - Olliix MP35-8027</t>
  </si>
  <si>
    <t>MP35-8027</t>
  </si>
  <si>
    <t>165-MP35-8022</t>
  </si>
  <si>
    <t>Madison Park Hannah Moroccan Global Woven Area Rug in Charcoal - Olliix MP35-8022</t>
  </si>
  <si>
    <t>MP35-8022</t>
  </si>
  <si>
    <t>165-5DS10-0266</t>
  </si>
  <si>
    <t>510 Design Tinsley 8 Piece Comforter Set in Khaki (King) - Olliix 5DS10-0266</t>
  </si>
  <si>
    <t>5DS10-0266</t>
  </si>
  <si>
    <t>165-5DS10-0267</t>
  </si>
  <si>
    <t>510 Design Tinsley 8 Piece Comforter Set in Khaki (Cal King) - Olliix 5DS10-0267</t>
  </si>
  <si>
    <t>5DS10-0267</t>
  </si>
  <si>
    <t>165-WR13-3588</t>
  </si>
  <si>
    <t>Woolrich Compass Cotton Quilt Mini Set in Red (Full/Queen) - Olliix WR13-3588</t>
  </si>
  <si>
    <t>WR13-3588</t>
  </si>
  <si>
    <t>165-5DS10-0248</t>
  </si>
  <si>
    <t>510 Design Donnell Embroidered 5 Piece Comforter Set in Black (Full/Queen) - Olliix 5DS10-0248</t>
  </si>
  <si>
    <t>5DS10-0248</t>
  </si>
  <si>
    <t>165-5DS10-0246</t>
  </si>
  <si>
    <t>510 Design Donnell Embroidered 5 Piece Comforter Set in Blue (Full/Queen) - Olliix 5DS10-0246</t>
  </si>
  <si>
    <t>5DS10-0246</t>
  </si>
  <si>
    <t>165-NS10-3706</t>
  </si>
  <si>
    <t>N Natori Brush Stroke 4 Piece Oversized Reversible Seersucker Comforter Set in Blue (King) - Olliix NS10-3706</t>
  </si>
  <si>
    <t>NS10-3706</t>
  </si>
  <si>
    <t>165-MP10-7834</t>
  </si>
  <si>
    <t>Madison Park Cassandra 8 Piece Cotton Printed Comforter Set in Blue (Queen) - Olliix MP10-7834</t>
  </si>
  <si>
    <t>MP10-7834</t>
  </si>
  <si>
    <t>165-MP13-7960</t>
  </si>
  <si>
    <t>Madison Park Aubrey 5 Piece Reversible Jacquard Bedspread Set in Black (Queen) - Olliix MP13-7960</t>
  </si>
  <si>
    <t>MP13-7960</t>
  </si>
  <si>
    <t>165-NS10-3705</t>
  </si>
  <si>
    <t>N Natori Brush Stroke 4 Piece Oversized Reversible Seersucker Comforter Set in Blue (Full/Queen) - Olliix NS10-3705</t>
  </si>
  <si>
    <t>NS10-3705</t>
  </si>
  <si>
    <t>165-5DS10-0265</t>
  </si>
  <si>
    <t>510 Design Tinsley 8 Piece Comforter Set in Khaki (Queen) - Olliix 5DS10-0265</t>
  </si>
  <si>
    <t>5DS10-0265</t>
  </si>
  <si>
    <t>165-MP35-8066</t>
  </si>
  <si>
    <t>Madison Park Chadwick Distressed Vintage Persian Woven Area Rug in Black/Cream - Olliix MP35-8066</t>
  </si>
  <si>
    <t>MP35-8066</t>
  </si>
  <si>
    <t>165-MP13-7963</t>
  </si>
  <si>
    <t>Madison Park Aubrey 5 Piece Reversible Jacquard Bedspread Set in Burgundy (King) - Olliix MP13-7963</t>
  </si>
  <si>
    <t>MP13-7963</t>
  </si>
  <si>
    <t>165-MP13-7965</t>
  </si>
  <si>
    <t>Madison Park Aubrey 5 Piece Reversible Jacquard Bedspread Set in Navy (King) - Olliix MP13-7965</t>
  </si>
  <si>
    <t>MP13-7965</t>
  </si>
  <si>
    <t>165-MP13-7961</t>
  </si>
  <si>
    <t>Madison Park Aubrey 5 Piece Reversible Jacquard Bedspread Set in Black (King) - Olliix MP13-7961</t>
  </si>
  <si>
    <t>MP13-7961</t>
  </si>
  <si>
    <t>165-HH10-1832</t>
  </si>
  <si>
    <t>Harbor House Brooks 5 Piece Oversized Cotton Stripe Comforter Set in White/Blue (King/Cal King) - Olliix HH10-1832</t>
  </si>
  <si>
    <t>HH10-1832</t>
  </si>
  <si>
    <t>165-HH10-1831</t>
  </si>
  <si>
    <t>Harbor House Brooks 5 Piece Oversized Cotton Stripe Comforter Set in White/Blue (Full/Queen) - Olliix HH10-1831</t>
  </si>
  <si>
    <t>HH10-1831</t>
  </si>
  <si>
    <t>165-MP10-7836</t>
  </si>
  <si>
    <t>Madison Park Cassandra 8 Piece Cotton Printed Comforter Set in Blue (Cal King) - Olliix MP10-7836</t>
  </si>
  <si>
    <t>MP10-7836</t>
  </si>
  <si>
    <t>165-MP10-7835</t>
  </si>
  <si>
    <t>Madison Park Cassandra 8 Piece Cotton Printed Comforter Set in Blue (King) - Olliix MP10-7835</t>
  </si>
  <si>
    <t>MP10-7835</t>
  </si>
  <si>
    <t>165-MP105-1185</t>
  </si>
  <si>
    <t>Madison Park Bradford Upholstered Accent bench in Gray - Olliix MP105-1185</t>
  </si>
  <si>
    <t>MP105-1185</t>
  </si>
  <si>
    <t>165-MT151-0067</t>
  </si>
  <si>
    <t>Martha Stewart Camden 4-Light Glass Bowl Shaped Chandelier in Anique Brass - Olliix MT151-0067</t>
  </si>
  <si>
    <t>MT151-0067</t>
  </si>
  <si>
    <t>165-MP35-8049</t>
  </si>
  <si>
    <t>Madison Park Jasmine Vintage Medallion Woven Area Rug in Orange Multi - Olliix MP35-8049</t>
  </si>
  <si>
    <t>MP35-8049</t>
  </si>
  <si>
    <t>165-MP35-8053</t>
  </si>
  <si>
    <t>Madison Park Faith Persian Bordered Traditional Woven Area Rug in Blue/Red - Olliix MP35-8053</t>
  </si>
  <si>
    <t>MP35-8053</t>
  </si>
  <si>
    <t>165-MT154-0065</t>
  </si>
  <si>
    <t>Martha Stewart Charlton Floor Lamp with Glass Cylinder Shade in Black - Olliix MT154-0065</t>
  </si>
  <si>
    <t>MT154-0065</t>
  </si>
  <si>
    <t>165-CCA11-0012</t>
  </si>
  <si>
    <t>Croscill Casual Gema European Pillow Sham in Grey - Olliix CCA11-0012</t>
  </si>
  <si>
    <t>CCA11-0012</t>
  </si>
  <si>
    <t>165-CCA11-0011</t>
  </si>
  <si>
    <t>Croscill Casual Gema European Pillow Sham in Soft White - Olliix CCA11-0011</t>
  </si>
  <si>
    <t>CCA11-0011</t>
  </si>
  <si>
    <t>165-MT105-0168</t>
  </si>
  <si>
    <t>Martha Stewart Sloane Upholstered Accent Bench in Light Grey - Olliix MT105-0168</t>
  </si>
  <si>
    <t>MT105-0168</t>
  </si>
  <si>
    <t>165-FB150-1170</t>
  </si>
  <si>
    <t>Hampton Hill Nava 3-Light Metal Chandelier with Adjustable Chain in Black - Olliix FB150-1170</t>
  </si>
  <si>
    <t>FB150-1170</t>
  </si>
  <si>
    <t>165-WR13-3589</t>
  </si>
  <si>
    <t>Woolrich Compass Cotton Quilt Mini Set in Red (King/Cal King) - Olliix WR13-3589</t>
  </si>
  <si>
    <t>WR13-3589</t>
  </si>
  <si>
    <t>165-MP35-8067</t>
  </si>
  <si>
    <t>Madison Park Chadwick Distressed Vintage Persian Woven Area Rug in Black/Cream - Olliix MP35-8067</t>
  </si>
  <si>
    <t>MP35-8067</t>
  </si>
  <si>
    <t>165-MP35-8064</t>
  </si>
  <si>
    <t>Madison Park Averie Trellis Geometric Woven Area Rug in Black/Cream - Olliix MP35-8064</t>
  </si>
  <si>
    <t>MP35-8064</t>
  </si>
  <si>
    <t>165-II151-0133</t>
  </si>
  <si>
    <t>INK+IVY Aurelia 5-Light Chandelier with Frosted Glass Globe Bulbs in Gold - Olliix II151-0133</t>
  </si>
  <si>
    <t>II151-0133</t>
  </si>
  <si>
    <t>165-MP108-1209</t>
  </si>
  <si>
    <t>Madison Park Carson Wingback Upholstered Dining chair in Light Sage Green - Olliix MP108-1209</t>
  </si>
  <si>
    <t>MP108-1209</t>
  </si>
  <si>
    <t>165-MP35-8044</t>
  </si>
  <si>
    <t>Madison Park Riley Watercolor Abstract Stripe Woven Area Rug in Blue - Olliix MP35-8044</t>
  </si>
  <si>
    <t>MP35-8044</t>
  </si>
  <si>
    <t>165-II12-1251</t>
  </si>
  <si>
    <t>INK+IVY Mila 3 Piece Cotton Duvet Cover Set with Chenille Tufting in Gray (King/Cal King) - Olliix II12-1251</t>
  </si>
  <si>
    <t>II12-1251</t>
  </si>
  <si>
    <t>165-II12-1250</t>
  </si>
  <si>
    <t>INK+IVY Mila 3 Piece Cotton Duvet Cover Set with Chenille Tufting in Gray (Full/Queen) - Olliix II12-1250</t>
  </si>
  <si>
    <t>II12-1250</t>
  </si>
  <si>
    <t>165-MP35-8071</t>
  </si>
  <si>
    <t>Madison Park Kenzie Moroccan Bordered Global Woven Area Rug in Grey/Cream - Olliix MP35-8071</t>
  </si>
  <si>
    <t>MP35-8071</t>
  </si>
  <si>
    <t>165-CC16-0019</t>
  </si>
  <si>
    <t>Croscill Signature Dobby Cotton Waterproof Mattress Pad in White (Queen) - Olliix CC16-0019</t>
  </si>
  <si>
    <t>CC16-0019</t>
  </si>
  <si>
    <t>165-MPS10-492</t>
  </si>
  <si>
    <t>Madison Park Signature Carolyn 8 Piece Floral Jacquard Comforter Set in Ivory (Queen) - Olliix MPS10-492</t>
  </si>
  <si>
    <t>MPS10-492</t>
  </si>
  <si>
    <t>165-MP105-1192</t>
  </si>
  <si>
    <t>Madison Park Linea Upholstered Modern Accent bench in Seafoam - Olliix MP105-1192</t>
  </si>
  <si>
    <t>MP105-1192</t>
  </si>
  <si>
    <t>165-HH13-1835</t>
  </si>
  <si>
    <t>Harbor House Seaside 4 Piece Cotton Coverlet Set in Navy (Full/Queen) - Olliix HH13-1835</t>
  </si>
  <si>
    <t>HH13-1835</t>
  </si>
  <si>
    <t>165-MP35-8045</t>
  </si>
  <si>
    <t>Madison Park Riley Watercolor Abstract Stripe Woven Area Rug in Blue - Olliix MP35-8045</t>
  </si>
  <si>
    <t>MP35-8045</t>
  </si>
  <si>
    <t>165-MPS10-491</t>
  </si>
  <si>
    <t>Madison Park Signature Caspian 9 Piece Medallion Print Comforter Set in Blue (King) - Olliix MPS10-491</t>
  </si>
  <si>
    <t>MPS10-491</t>
  </si>
  <si>
    <t>165-MP10-8012</t>
  </si>
  <si>
    <t>Madison Park Zuri 3PC Faux Fur Comforter Set in Snow Leopard (Twin) - Olliix MP10-8012</t>
  </si>
  <si>
    <t>MP10-8012</t>
  </si>
  <si>
    <t>165-MT95B-0077</t>
  </si>
  <si>
    <t>Martha Stewart Elements Geometric MDF Carved AWD 3 Piece Set in Neutral - Olliix MT95B-0077</t>
  </si>
  <si>
    <t>MT95B-0077</t>
  </si>
  <si>
    <t>165-MP120-1191</t>
  </si>
  <si>
    <t>Madison Park Rhodes Half Moon Console Table in Brown - Olliix MP120-1191</t>
  </si>
  <si>
    <t>MP120-1191</t>
  </si>
  <si>
    <t>165-CCA30-0013</t>
  </si>
  <si>
    <t>Croscill Casual Orion Boucle Oblong Decor Pillow in White - Olliix CCA30-0013</t>
  </si>
  <si>
    <t>CCA30-0013</t>
  </si>
  <si>
    <t>165-5DS10-0244</t>
  </si>
  <si>
    <t>510 Design Adina 5 Piece Printed Comforter Set in White (Full/Queen) - Olliix 5DS10-0244</t>
  </si>
  <si>
    <t>5DS10-0244</t>
  </si>
  <si>
    <t>165-5DS10-0245</t>
  </si>
  <si>
    <t>510 Design Adina 5 Piece Printed Comforter Set in White (King/Cal King) - Olliix 5DS10-0245</t>
  </si>
  <si>
    <t>5DS10-0245</t>
  </si>
  <si>
    <t>165-MPS10-489</t>
  </si>
  <si>
    <t>Madison Park Signature Royale 9 Piece Jacquard Comforter Set in Red (King) - Olliix MPS10-489</t>
  </si>
  <si>
    <t>MPS10-489</t>
  </si>
  <si>
    <t>165-MPS10-493</t>
  </si>
  <si>
    <t>Madison Park Signature Carolyn 9 Piece Floral Jacquard Comforter Set in Ivory (King) - Olliix MPS10-493</t>
  </si>
  <si>
    <t>MPS10-493</t>
  </si>
  <si>
    <t>165-HH13-1836</t>
  </si>
  <si>
    <t>Harbor House Seaside 4 Piece Cotton Coverlet Set in Navy (King/Cal King) - Olliix HH13-1836</t>
  </si>
  <si>
    <t>HH13-1836</t>
  </si>
  <si>
    <t>165-MPS10-495</t>
  </si>
  <si>
    <t>Madison Park Signature Adelphia 9 Piece Jacquard Comforter Set in Slate Blue (King) - Olliix MPS10-495</t>
  </si>
  <si>
    <t>MPS10-495</t>
  </si>
  <si>
    <t>165-MP104-1197</t>
  </si>
  <si>
    <t>Madison Park Onyx Upholstered 360 Degree Swivel Counter Stool 26" H in Blue - Olliix MP104-1197</t>
  </si>
  <si>
    <t>MP104-1197</t>
  </si>
  <si>
    <t>165-CHM11-0012</t>
  </si>
  <si>
    <t>Croscill Home Perla European Pillow Sham in Tan - Olliix CHM11-0012</t>
  </si>
  <si>
    <t>CHM11-0012</t>
  </si>
  <si>
    <t>165-CHM30-0013</t>
  </si>
  <si>
    <t>Croscill Home Canova Oblong Decor Pillow in White - Olliix CHM30-0013</t>
  </si>
  <si>
    <t>CHM30-0013</t>
  </si>
  <si>
    <t>165-CCL30-0030</t>
  </si>
  <si>
    <t>Croscill Classics Biron Square Decor Pillow in Silver - Olliix CCL30-0030</t>
  </si>
  <si>
    <t>CCL30-0030</t>
  </si>
  <si>
    <t>165-CCL30-0031</t>
  </si>
  <si>
    <t>Croscill Classics Biron Square Decor Pillow in Gold - Olliix CCL30-0031</t>
  </si>
  <si>
    <t>CCL30-0031</t>
  </si>
  <si>
    <t>165-CCL30-0032</t>
  </si>
  <si>
    <t>Croscill Classics Biron Square Decor Pillow in Burgundy - Olliix CCL30-0032</t>
  </si>
  <si>
    <t>CCL30-0032</t>
  </si>
  <si>
    <t>165-CHM11-0011</t>
  </si>
  <si>
    <t>Croscill Home Perla European Pillow Sham in Grey - Olliix CHM11-0011</t>
  </si>
  <si>
    <t>CHM11-0011</t>
  </si>
  <si>
    <t>165-CC10-0017</t>
  </si>
  <si>
    <t>Croscill Signature Dobby Cotton Down Alternative Comforter in White (Full/Queen) - Olliix CC10-0017</t>
  </si>
  <si>
    <t>CC10-0017</t>
  </si>
  <si>
    <t>165-CHM30-0014</t>
  </si>
  <si>
    <t>Croscill Home Florio Square Decor Pillow in White - Olliix CHM30-0014</t>
  </si>
  <si>
    <t>CHM30-0014</t>
  </si>
  <si>
    <t>165-MPS10-488</t>
  </si>
  <si>
    <t>Madison Park Signature Royale 8 Piece Jacquard Comforter Set in Red (Queen) - Olliix MPS10-488</t>
  </si>
  <si>
    <t>MPS10-488</t>
  </si>
  <si>
    <t>165-MPS10-494</t>
  </si>
  <si>
    <t>Madison Park Signature Adelphia 8 Piece Jacquard Comforter Set in Slate Blue (Queen) - Olliix MPS10-494</t>
  </si>
  <si>
    <t>MPS10-494</t>
  </si>
  <si>
    <t>165-MP35-8039</t>
  </si>
  <si>
    <t>Madison Park Sophie Talas Trellis Area Rug in Grey and Cream in Grey/Cream - Olliix MP35-8039</t>
  </si>
  <si>
    <t>MP35-8039</t>
  </si>
  <si>
    <t>165-CC16-0020</t>
  </si>
  <si>
    <t>Croscill Signature Dobby Cotton Waterproof Mattress Pad in White (King) - Olliix CC16-0020</t>
  </si>
  <si>
    <t>CC16-0020</t>
  </si>
  <si>
    <t>165-CC16-0021</t>
  </si>
  <si>
    <t>Croscill Signature Dobby Cotton Waterproof Mattress Pad in White (Cal King) - Olliix CC16-0021</t>
  </si>
  <si>
    <t>CC16-0021</t>
  </si>
  <si>
    <t>165-CCL11-0021</t>
  </si>
  <si>
    <t>Croscill Classics Montague European Pillow Sham in Silver - Olliix CCL11-0021</t>
  </si>
  <si>
    <t>CCL11-0021</t>
  </si>
  <si>
    <t>165-CCL11-0020</t>
  </si>
  <si>
    <t>Croscill Classics Montague European Pillow Sham in Champagne - Olliix CCL11-0020</t>
  </si>
  <si>
    <t>CCL11-0020</t>
  </si>
  <si>
    <t>165-CCL30-0026</t>
  </si>
  <si>
    <t>Croscill Classics Aumont Oblong Decor Pillow in Silver - Olliix CCL30-0026</t>
  </si>
  <si>
    <t>CCL30-0026</t>
  </si>
  <si>
    <t>165-CCL30-0027</t>
  </si>
  <si>
    <t>Croscill Classics Aumont Oblong Decor Pillow in Gold - Olliix CCL30-0027</t>
  </si>
  <si>
    <t>CCL30-0027</t>
  </si>
  <si>
    <t>165-CCL30-0028</t>
  </si>
  <si>
    <t>Croscill Classics Aumont Oblong Decor Pillow in Burgundy - Olliix CCL30-0028</t>
  </si>
  <si>
    <t>CCL30-0028</t>
  </si>
  <si>
    <t>165-CCL11-0023</t>
  </si>
  <si>
    <t>Croscill Classics Clermont European Pillow Sham in Gold - Olliix CCL11-0023</t>
  </si>
  <si>
    <t>CCL11-0023</t>
  </si>
  <si>
    <t>165-CCL11-0022</t>
  </si>
  <si>
    <t>Croscill Classics Clermont European Pillow Sham in Navy - Olliix CCL11-0022</t>
  </si>
  <si>
    <t>CCL11-0022</t>
  </si>
  <si>
    <t>165-CCL11-0025</t>
  </si>
  <si>
    <t>Croscill Classics Clermont European Pillow Sham in Burgundy - Olliix CCL11-0025</t>
  </si>
  <si>
    <t>CCL11-0025</t>
  </si>
  <si>
    <t>165-CCL30-0033</t>
  </si>
  <si>
    <t>Croscill Classics Biron Square Decor Pillow in Brown - Olliix CCL30-0033</t>
  </si>
  <si>
    <t>CCL30-0033</t>
  </si>
  <si>
    <t>165-CHM30-0019</t>
  </si>
  <si>
    <t>Croscill Home Melodia Square Decor Pillow in Tan - Olliix CHM30-0019</t>
  </si>
  <si>
    <t>CHM30-0019</t>
  </si>
  <si>
    <t>165-CHM30-0015</t>
  </si>
  <si>
    <t>Croscill Home Melodia Square Decor Pillow in Grey - Olliix CHM30-0015</t>
  </si>
  <si>
    <t>CHM30-0015</t>
  </si>
  <si>
    <t>165-CC10-0018</t>
  </si>
  <si>
    <t>Croscill Signature Dobby Cotton Down Alternative Comforter in White (King/Cal King) - Olliix CC10-0018</t>
  </si>
  <si>
    <t>CC10-0018</t>
  </si>
  <si>
    <t>165-CCL11-0024</t>
  </si>
  <si>
    <t>Croscill Classics Clermont European Pillow Sham in Brown - Olliix CCL11-0024</t>
  </si>
  <si>
    <t>CCL11-0024</t>
  </si>
  <si>
    <t>165-CCA13-0007</t>
  </si>
  <si>
    <t>Croscill Casual Gema 3 Piece White Coverlet Set in Soft White (Full/Queen) - Olliix CCA13-0007</t>
  </si>
  <si>
    <t>CCA13-0007</t>
  </si>
  <si>
    <t>165-CCA13-0009</t>
  </si>
  <si>
    <t>Croscill Casual Gema 3 Piece Grey Coverlet Set in Gray (Full/Queen) - Olliix CCA13-0009</t>
  </si>
  <si>
    <t>CCA13-0009</t>
  </si>
  <si>
    <t>165-CCL30-0038</t>
  </si>
  <si>
    <t>Croscill Classics Winchester Square Decor Pillow in Brown - Olliix CCL30-0038</t>
  </si>
  <si>
    <t>CCL30-0038</t>
  </si>
  <si>
    <t>165-CCL30-0037</t>
  </si>
  <si>
    <t>Croscill Classics Winchester Square Decor Pillow in Burgundy - Olliix CCL30-0037</t>
  </si>
  <si>
    <t>CCL30-0037</t>
  </si>
  <si>
    <t>165-CCL30-0036</t>
  </si>
  <si>
    <t>Croscill Classics Winchester Square Decor Pillow in Gold - Olliix CCL30-0036</t>
  </si>
  <si>
    <t>CCL30-0036</t>
  </si>
  <si>
    <t>165-CCL30-0035</t>
  </si>
  <si>
    <t>Croscill Classics Winchester Square Decor Pillow in Navy - Olliix CCL30-0035</t>
  </si>
  <si>
    <t>CCL30-0035</t>
  </si>
  <si>
    <t>165-CCL30-0034</t>
  </si>
  <si>
    <t>Croscill Classics Winchester Square Decor Pillow in Silver - Olliix CCL30-0034</t>
  </si>
  <si>
    <t>CCL30-0034</t>
  </si>
  <si>
    <t>165-CCL30-0061</t>
  </si>
  <si>
    <t>Croscill Classics Aumont Oblong Decor Pillow in Navy - Olliix CCL30-0061</t>
  </si>
  <si>
    <t>CCL30-0061</t>
  </si>
  <si>
    <t>165-CCL30-0029</t>
  </si>
  <si>
    <t>Croscill Classics Aumont Oblong Decor Pillow in Brown - Olliix CCL30-0029</t>
  </si>
  <si>
    <t>CCL30-0029</t>
  </si>
  <si>
    <t>165-CCA12-0005</t>
  </si>
  <si>
    <t>Croscill Casual Callista 3 Piece Duvet Set in Blue (Full/Queen) - Olliix CCA12-0005</t>
  </si>
  <si>
    <t>CCA12-0005</t>
  </si>
  <si>
    <t>165-CCA12-0001</t>
  </si>
  <si>
    <t>Croscill Casual Anders 3 Piece Duvet Set in Charcoal (Full/Queen) - Olliix CCA12-0001</t>
  </si>
  <si>
    <t>CCA12-0001</t>
  </si>
  <si>
    <t>165-CCA12-0004</t>
  </si>
  <si>
    <t>Croscill Casual Ellis 3 Piece Duvet Set in Heathered Gray (King/Cal King) - Olliix CCA12-0004</t>
  </si>
  <si>
    <t>CCA12-0004</t>
  </si>
  <si>
    <t>165-CCA12-0006</t>
  </si>
  <si>
    <t>Croscill Casual Callista 3 Piece Duvet Set in Blue (King/Cal King) - Olliix CCA12-0006</t>
  </si>
  <si>
    <t>CCA12-0006</t>
  </si>
  <si>
    <t>165-CCA12-0002</t>
  </si>
  <si>
    <t>Croscill Casual Anders 3 Piece Duvet Set in Charcoal (King/Cal King) - Olliix CCA12-0002</t>
  </si>
  <si>
    <t>CCA12-0002</t>
  </si>
  <si>
    <t>165-CCL13-0018</t>
  </si>
  <si>
    <t>Croscill Classics Versailles 3 Piece Grey Quilt Set in Grey (Queen) - Olliix CCL13-0018</t>
  </si>
  <si>
    <t>CCL13-0018</t>
  </si>
  <si>
    <t>165-CCL13-0016</t>
  </si>
  <si>
    <t>Croscill Classics Versailles 3 Piece Champagne Quilt Set in Champagne (Queen) - Olliix CCL13-0016</t>
  </si>
  <si>
    <t>CCL13-0016</t>
  </si>
  <si>
    <t>165-CCA13-0008</t>
  </si>
  <si>
    <t>Croscill Casual Gema 3 Piece White Coverlet Set in Soft White (King/Cal King) - Olliix CCA13-0008</t>
  </si>
  <si>
    <t>CCA13-0008</t>
  </si>
  <si>
    <t>165-CCA13-0010</t>
  </si>
  <si>
    <t>Croscill Casual Gema 3 Piece Grey Coverlet Set in Gray (King/Cal King) - Olliix CCA13-0010</t>
  </si>
  <si>
    <t>CCA13-0010</t>
  </si>
  <si>
    <t>165-CCA12-0003</t>
  </si>
  <si>
    <t>Croscill Casual Ellis 3 Piece Duvet Set in Heathered Gray (Full/Queen) - Olliix CCA12-0003</t>
  </si>
  <si>
    <t>CCA12-0003</t>
  </si>
  <si>
    <t>165-CHM12-0003</t>
  </si>
  <si>
    <t>Croscill Home Villa 3 Piece Grey Duvet Set in Steel Gray (Full/Queen) - Olliix CHM12-0003</t>
  </si>
  <si>
    <t>CHM12-0003</t>
  </si>
  <si>
    <t>165-CHM12-0001</t>
  </si>
  <si>
    <t>Croscill Home Contessa 3 Piece Duvet Set in Blue Multi (Full/Queen) - Olliix CHM12-0001</t>
  </si>
  <si>
    <t>CHM12-0001</t>
  </si>
  <si>
    <t>165-CHM12-0007</t>
  </si>
  <si>
    <t>Croscill Home Bernini 3 Piece Duvet Set in Gray (Full/Queen) - Olliix CHM12-0007</t>
  </si>
  <si>
    <t>CHM12-0007</t>
  </si>
  <si>
    <t>165-CHM13-0009</t>
  </si>
  <si>
    <t>Croscill Home Fiore 3 Piece Coverlet Set in Marshmallow (Full/Queen) - Olliix CHM13-0009</t>
  </si>
  <si>
    <t>CHM13-0009</t>
  </si>
  <si>
    <t>165-MP95C-0317</t>
  </si>
  <si>
    <t>Madison Park Sedona Framed Pumice Canvas - Blush Canyon in Blush - Olliix MP95C-0317</t>
  </si>
  <si>
    <t>MP95C-0317</t>
  </si>
  <si>
    <t>165-CCL13-0019</t>
  </si>
  <si>
    <t>Croscill Classics Versailles 3 Piece Grey Quilt Set in Grey (King) - Olliix CCL13-0019</t>
  </si>
  <si>
    <t>CCL13-0019</t>
  </si>
  <si>
    <t>165-CCL13-0017</t>
  </si>
  <si>
    <t>Croscill Classics Versailles 3 Piece Champagne Quilt Set in Champagne (King) - Olliix CCL13-0017</t>
  </si>
  <si>
    <t>CCL13-0017</t>
  </si>
  <si>
    <t>165-CCL10-0013</t>
  </si>
  <si>
    <t>Croscill Classics Galleria 4 Piece Brown Comforter Set in Brown (Queen) - Olliix CCL10-0013</t>
  </si>
  <si>
    <t>CCL10-0013</t>
  </si>
  <si>
    <t>165-CHM12-0006</t>
  </si>
  <si>
    <t>Croscill Home Villa 3 Piece Tan Duvet Set in Tan (King/Cal King) - Olliix CHM12-0006</t>
  </si>
  <si>
    <t>CHM12-0006</t>
  </si>
  <si>
    <t>165-CHM12-0004</t>
  </si>
  <si>
    <t>Croscill Home Villa 3 Piece Grey Duvet Set in Steel Gray (King/Cal King) - Olliix CHM12-0004</t>
  </si>
  <si>
    <t>CHM12-0004</t>
  </si>
  <si>
    <t>165-CHM12-0002</t>
  </si>
  <si>
    <t>Croscill Home Contessa 3 Piece Duvet Set in Blue Multi (King/Cal King) - Olliix CHM12-0002</t>
  </si>
  <si>
    <t>CHM12-0002</t>
  </si>
  <si>
    <t>165-CHM12-0008</t>
  </si>
  <si>
    <t>Croscill Home Bernini 3 Piece Duvet Set in Gray (King/Cal King) - Olliix CHM12-0008</t>
  </si>
  <si>
    <t>CHM12-0008</t>
  </si>
  <si>
    <t>165-CHM13-0010</t>
  </si>
  <si>
    <t>Croscill Home Fiore 3 Piece Coverlet Set in Marshmallow (King/Cal King) - Olliix CHM13-0010</t>
  </si>
  <si>
    <t>CHM13-0010</t>
  </si>
  <si>
    <t>165-CHM12-0005</t>
  </si>
  <si>
    <t>Croscill Home Villa 3 Piece Tan Duvet Set in Tan (Full/Queen) - Olliix CHM12-0005</t>
  </si>
  <si>
    <t>CHM12-0005</t>
  </si>
  <si>
    <t>165-CCL10-0007</t>
  </si>
  <si>
    <t>Croscill Classics Loretta 4 Piece Comforter Set in Beige (Queen) - Olliix CCL10-0007</t>
  </si>
  <si>
    <t>CCL10-0007</t>
  </si>
  <si>
    <t>165-CCL10-0001</t>
  </si>
  <si>
    <t>Croscill Classics Julius 4 Piece Comforter Set in Burgundy (Queen) - Olliix CCL10-0001</t>
  </si>
  <si>
    <t>CCL10-0001</t>
  </si>
  <si>
    <t>165-CCL10-0010</t>
  </si>
  <si>
    <t>Croscill Classics Galleria 4 Piece Red Comforter Set in Red (Queen) - Olliix CCL10-0010</t>
  </si>
  <si>
    <t>CCL10-0010</t>
  </si>
  <si>
    <t>165-CCL10-0004</t>
  </si>
  <si>
    <t>Croscill Classics Valentina 4 Piece Comforter Set in Navy (Queen) - Olliix CCL10-0004</t>
  </si>
  <si>
    <t>CCL10-0004</t>
  </si>
  <si>
    <t>165-CCL10-0014</t>
  </si>
  <si>
    <t>Croscill Classics Galleria 4 Piece Brown Comforter Set in Brown (King) - Olliix CCL10-0014</t>
  </si>
  <si>
    <t>CCL10-0014</t>
  </si>
  <si>
    <t>165-CCL10-0003</t>
  </si>
  <si>
    <t>Croscill Classics Julius 4 Piece Comforter Set in Burgundy (Cal King) - Olliix CCL10-0003</t>
  </si>
  <si>
    <t>CCL10-0003</t>
  </si>
  <si>
    <t>165-CCL10-0002</t>
  </si>
  <si>
    <t>Croscill Classics Julius 4 Piece Comforter Set in Burgundy (King) - Olliix CCL10-0002</t>
  </si>
  <si>
    <t>CCL10-0002</t>
  </si>
  <si>
    <t>165-CCL10-0011</t>
  </si>
  <si>
    <t>Croscill Classics Galleria 4 Piece Red Comforter Set in Red (King) - Olliix CCL10-0011</t>
  </si>
  <si>
    <t>CCL10-0011</t>
  </si>
  <si>
    <t>165-CCL10-0008</t>
  </si>
  <si>
    <t>Croscill Classics Loretta 4 Piece Comforter Set in Beige (King) - Olliix CCL10-0008</t>
  </si>
  <si>
    <t>CCL10-0008</t>
  </si>
  <si>
    <t>165-CCL10-0009</t>
  </si>
  <si>
    <t>Croscill Classics Loretta 4 Piece Comforter Set in Beige (Cal King) - Olliix CCL10-0009</t>
  </si>
  <si>
    <t>CCL10-0009</t>
  </si>
  <si>
    <t>165-CCL10-0006</t>
  </si>
  <si>
    <t>Croscill Classics Valentina 4 Piece Comforter Set in Navy (Cal King) - Olliix CCL10-0006</t>
  </si>
  <si>
    <t>CCL10-0006</t>
  </si>
  <si>
    <t>165-CCL10-0005</t>
  </si>
  <si>
    <t>Croscill Classics Valentina 4 Piece Comforter Set in Navy (King) - Olliix CCL10-0005</t>
  </si>
  <si>
    <t>CCL10-0005</t>
  </si>
  <si>
    <t>165-MP95C-0316</t>
  </si>
  <si>
    <t>Madison Park Hallie Moulding With Liner Straight Fit Canvas - Evening in Charcoal - Olliix MP95C-0316</t>
  </si>
  <si>
    <t>MP95C-0316</t>
  </si>
  <si>
    <t>165-MP95C-0308</t>
  </si>
  <si>
    <t>Madison Park Fields Framed Embellished Canvas 2 Piece Set in Multi - Olliix MP95C-0308</t>
  </si>
  <si>
    <t>MP95C-0308</t>
  </si>
  <si>
    <t>165-II12-1281</t>
  </si>
  <si>
    <t>Organic Cotton Chambray 3 Piece Duvet Cover Set - Olliix II12-1281</t>
  </si>
  <si>
    <t>II12-1281</t>
  </si>
  <si>
    <t>165-II13-1246</t>
  </si>
  <si>
    <t>Cotton Printed Coverlet Set With Trims - Olliix II13-1246</t>
  </si>
  <si>
    <t>II13-1246</t>
  </si>
  <si>
    <t>165-II10-1270</t>
  </si>
  <si>
    <t>3 Piece Cotton Jacquard Comforter Set - Olliix II10-1270</t>
  </si>
  <si>
    <t>II10-1270</t>
  </si>
  <si>
    <t>165-II10-1266</t>
  </si>
  <si>
    <t>3 Piece Cotton Jacquard Comforter Set - Olliix II10-1266</t>
  </si>
  <si>
    <t>II10-1266</t>
  </si>
  <si>
    <t>165-II10-1275</t>
  </si>
  <si>
    <t>Cotton Printed Comforter Set w/ Chenille - Olliix II10-1275</t>
  </si>
  <si>
    <t>II10-1275</t>
  </si>
  <si>
    <t>165-II10-1274</t>
  </si>
  <si>
    <t>Cotton Printed Comforter Set w/ Chenille - Olliix II10-1274</t>
  </si>
  <si>
    <t>II10-1274</t>
  </si>
  <si>
    <t>165-MP13-8009</t>
  </si>
  <si>
    <t>Velvet 3 Piece Coverlet Set - Olliix MP13-8009</t>
  </si>
  <si>
    <t>MP13-8009</t>
  </si>
  <si>
    <t>165-MP13-7944</t>
  </si>
  <si>
    <t>6 Piece Quilted Microfiber Coverlet Set - Olliix MP13-7944</t>
  </si>
  <si>
    <t>MP13-7944</t>
  </si>
  <si>
    <t>165-MP13-7948</t>
  </si>
  <si>
    <t>6 Piece Quilted Microfiber Coverlet Set - Olliix MP13-7948</t>
  </si>
  <si>
    <t>MP13-7948</t>
  </si>
  <si>
    <t>165-MP13-8077</t>
  </si>
  <si>
    <t>6 Piece Cotton Sateen Reversible Coverlet Set - Olliix MP13-8077</t>
  </si>
  <si>
    <t>MP13-8077</t>
  </si>
  <si>
    <t>165-MP13-7958</t>
  </si>
  <si>
    <t>6 Piece Reversible Coverlet Set - Olliix MP13-7958</t>
  </si>
  <si>
    <t>MP13-7958</t>
  </si>
  <si>
    <t>165-MP12-8075</t>
  </si>
  <si>
    <t>6 Piece Cotton Sateen Duvet Cover Set - Olliix MP12-8075</t>
  </si>
  <si>
    <t>MP12-8075</t>
  </si>
  <si>
    <t>165-MP12-7956</t>
  </si>
  <si>
    <t>6 Piece Printed Duvet Cover Set - Olliix MP12-7956</t>
  </si>
  <si>
    <t>MP12-7956</t>
  </si>
  <si>
    <t>165-MP13-8007</t>
  </si>
  <si>
    <t>Velvet 3 Piece Coverlet Set - Olliix MP13-8007</t>
  </si>
  <si>
    <t>MP13-8007</t>
  </si>
  <si>
    <t>165-MP10-7953</t>
  </si>
  <si>
    <t>7 Piece Cotton Printed Comforter Set - Olliix MP10-7953</t>
  </si>
  <si>
    <t>MP10-7953</t>
  </si>
  <si>
    <t>165-II12-1276</t>
  </si>
  <si>
    <t>Cotton Printed Duvet Cover Set w/ Chenille - Olliix II12-1276</t>
  </si>
  <si>
    <t>II12-1276</t>
  </si>
  <si>
    <t>165-II12-1268</t>
  </si>
  <si>
    <t>3 Piece Cotton Jacquard Duvet Cover Set - Olliix II12-1268</t>
  </si>
  <si>
    <t>II12-1268</t>
  </si>
  <si>
    <t>165-II12-1272</t>
  </si>
  <si>
    <t>3 Piece Cotton Jacquard Duvet Cover Set - Olliix II12-1272</t>
  </si>
  <si>
    <t>II12-1272</t>
  </si>
  <si>
    <t>165-MP10-7942</t>
  </si>
  <si>
    <t>8 Piece Printed Seersucker Comforter and Coverlet Set Collection - Olliix MP10-7942</t>
  </si>
  <si>
    <t>MP10-7942</t>
  </si>
  <si>
    <t>165-MP10-7946</t>
  </si>
  <si>
    <t>8 Piece Printed Seersucker Comforter and Coverlet Set Collection - Olliix MP10-7946</t>
  </si>
  <si>
    <t>MP10-7946</t>
  </si>
  <si>
    <t>165-MP10-8079</t>
  </si>
  <si>
    <t>8 Piece Jacquard Comforter Set - Olliix MP10-8079</t>
  </si>
  <si>
    <t>MP10-8079</t>
  </si>
  <si>
    <t>165-MP10-8072</t>
  </si>
  <si>
    <t>7 Piece Cotton Sateen Comforter Set - Olliix MP10-8072</t>
  </si>
  <si>
    <t>MP10-8072</t>
  </si>
  <si>
    <t>165-MP130-1207</t>
  </si>
  <si>
    <t>2-Door Accent Cabinet with Adjustable Shelves - Olliix MP130-1207</t>
  </si>
  <si>
    <t>MP130-1207</t>
  </si>
  <si>
    <t>165-MP130-1211</t>
  </si>
  <si>
    <t>34"H 3-Door Cabinet - Olliix MP130-1211</t>
  </si>
  <si>
    <t>MP130-1211</t>
  </si>
  <si>
    <t>165-MP104-1212</t>
  </si>
  <si>
    <t>Upholstered 360 Degree Swivel Counter Stool 25" H - Olliix MP104-1212</t>
  </si>
  <si>
    <t>MP104-1212</t>
  </si>
  <si>
    <t>165-MP108-1205</t>
  </si>
  <si>
    <t>Slipcover Dining Arm Chair with Casters - Olliix MP108-1205</t>
  </si>
  <si>
    <t>MP108-1205</t>
  </si>
  <si>
    <t>165-MP101-1214</t>
  </si>
  <si>
    <t>Upholstered Round Cocktail Ottoman with Metal Base 34" Dia - Olliix MP101-1214</t>
  </si>
  <si>
    <t>MP101-1214</t>
  </si>
  <si>
    <t>165-FB155-1173</t>
  </si>
  <si>
    <t>Metal Wall Sconce with Cylinder Shade, Set of 2 - Olliix FB155-1173</t>
  </si>
  <si>
    <t>FB155-1173</t>
  </si>
  <si>
    <t>165-II150-0140</t>
  </si>
  <si>
    <t>3-Light Spiked Chandelier - Olliix II150-0140</t>
  </si>
  <si>
    <t>II150-0140</t>
  </si>
  <si>
    <t>165-MP130-1210</t>
  </si>
  <si>
    <t>Accent Cabinet with 2 Mirror Doors - Olliix MP130-1210</t>
  </si>
  <si>
    <t>MP130-1210</t>
  </si>
  <si>
    <t>165-MP100-1203</t>
  </si>
  <si>
    <t>Accent Arm Chair - Olliix MP100-1203</t>
  </si>
  <si>
    <t>MP100-1203</t>
  </si>
  <si>
    <t>165-MP20-8179</t>
  </si>
  <si>
    <t>4 PC Sheet Set - Olliix MP20-8179</t>
  </si>
  <si>
    <t>MP20-8179</t>
  </si>
  <si>
    <t>165-MPE10-977</t>
  </si>
  <si>
    <t>24 Piece Room in a Bag - Olliix MPE10-977</t>
  </si>
  <si>
    <t>MPE10-977</t>
  </si>
  <si>
    <t>165-MP51-8137</t>
  </si>
  <si>
    <t>Reversible HeiQ Smart Temperature  Down Alternative Blanket - Olliix MP51-8137</t>
  </si>
  <si>
    <t>MP51-8137</t>
  </si>
  <si>
    <t>165-5DS73-0261</t>
  </si>
  <si>
    <t>100% Cotton Quick Dry 12 Piece Bath Towel Set - Olliix 5DS73-0261</t>
  </si>
  <si>
    <t>5DS73-0261</t>
  </si>
  <si>
    <t>165-MP70-8150</t>
  </si>
  <si>
    <t>Printed Cotton Shower Curtain - Olliix MP70-8150</t>
  </si>
  <si>
    <t>MP70-8150</t>
  </si>
  <si>
    <t>165-MP20-8170</t>
  </si>
  <si>
    <t>4 PC Sheet Set - Olliix MP20-8170</t>
  </si>
  <si>
    <t>MP20-8170</t>
  </si>
  <si>
    <t>165-MP20-8173</t>
  </si>
  <si>
    <t>4 PC Sheet Set - Olliix MP20-8173</t>
  </si>
  <si>
    <t>MP20-8173</t>
  </si>
  <si>
    <t>165-MP20-8176</t>
  </si>
  <si>
    <t>4 PC Sheet Set - Olliix MP20-8176</t>
  </si>
  <si>
    <t>MP20-8176</t>
  </si>
  <si>
    <t>165-II152-0142</t>
  </si>
  <si>
    <t>Boho Bamboo Flush Mount Ceiling Light - Olliix II152-0142</t>
  </si>
  <si>
    <t>II152-0142</t>
  </si>
  <si>
    <t>165-II151-0141</t>
  </si>
  <si>
    <t>Natural Woven Rope Pendant - Olliix II151-0141</t>
  </si>
  <si>
    <t>II151-0141</t>
  </si>
  <si>
    <t>165-BR20-3896</t>
  </si>
  <si>
    <t>Tencel Sheet Set - Olliix BR20-3896</t>
  </si>
  <si>
    <t>BR20-3896</t>
  </si>
  <si>
    <t>165-BR20-3900</t>
  </si>
  <si>
    <t>Tencel Sheet Set - Olliix BR20-3900</t>
  </si>
  <si>
    <t>BR20-3900</t>
  </si>
  <si>
    <t>165-BR20-3904</t>
  </si>
  <si>
    <t>Tencel Sheet Set - Olliix BR20-3904</t>
  </si>
  <si>
    <t>BR20-3904</t>
  </si>
  <si>
    <t>165-MPE21-990</t>
  </si>
  <si>
    <t>Luxury 2 PC Pillowcases - Olliix MPE21-990</t>
  </si>
  <si>
    <t>MPE21-990</t>
  </si>
  <si>
    <t>165-UHK10-0192</t>
  </si>
  <si>
    <t>Cotton Cabana Stripe Reversible Comforter Set with Shark Reverse - Olliix UHK10-0192</t>
  </si>
  <si>
    <t>UHK10-0192</t>
  </si>
  <si>
    <t>165-UHK13-0190</t>
  </si>
  <si>
    <t>Cotton Cabana Stripe Reversible Coverlet Set with Rainbow Reverse - Olliix UHK13-0190</t>
  </si>
  <si>
    <t>UHK13-0190</t>
  </si>
  <si>
    <t>165-UHK13-0194</t>
  </si>
  <si>
    <t>Cotton Cabana Stripe Reversible Coverlet Set with Shark Reverse - Olliix UHK13-0194</t>
  </si>
  <si>
    <t>UHK13-0194</t>
  </si>
  <si>
    <t>165-ID10-2170</t>
  </si>
  <si>
    <t>Reversible Comforter Set - Olliix ID10-2170</t>
  </si>
  <si>
    <t>ID10-2170</t>
  </si>
  <si>
    <t>165-ID10-2176</t>
  </si>
  <si>
    <t>Clip Jacquard Comforter Set - Olliix ID10-2176</t>
  </si>
  <si>
    <t>ID10-2176</t>
  </si>
  <si>
    <t>165-ID13-2174</t>
  </si>
  <si>
    <t>Reversible Coverlet Set - Olliix ID13-2174</t>
  </si>
  <si>
    <t>ID13-2174</t>
  </si>
  <si>
    <t>165-ID12-2172</t>
  </si>
  <si>
    <t>Reversible Duvet Cover Set - Olliix ID12-2172</t>
  </si>
  <si>
    <t>ID12-2172</t>
  </si>
  <si>
    <t>165-BR20-3892</t>
  </si>
  <si>
    <t>Tencel Sheet Set - Olliix BR20-3892</t>
  </si>
  <si>
    <t>BR20-3892</t>
  </si>
  <si>
    <t>165-WR13-3904</t>
  </si>
  <si>
    <t>Olsen 3 Piece Oversized Cotton Quilt Set - Olliix WR13-3904</t>
  </si>
  <si>
    <t>WR13-3904</t>
  </si>
  <si>
    <t>165-II108-0508</t>
  </si>
  <si>
    <t>Armless Dining Chair Set of 2 - Olliix II108-0508</t>
  </si>
  <si>
    <t>II108-0508</t>
  </si>
  <si>
    <t>165-II121-0499</t>
  </si>
  <si>
    <t>44" Round Dining Table - Olliix II121-0499</t>
  </si>
  <si>
    <t>II121-0499</t>
  </si>
  <si>
    <t>165-II100-0505</t>
  </si>
  <si>
    <t>Modular Corner Chair - Olliix II100-0505</t>
  </si>
  <si>
    <t>II100-0505</t>
  </si>
  <si>
    <t>165-II100-0506</t>
  </si>
  <si>
    <t>Modular Armless Chair - Olliix II100-0506</t>
  </si>
  <si>
    <t>II100-0506</t>
  </si>
  <si>
    <t>165-II101-0507</t>
  </si>
  <si>
    <t>Modular Ottoman - Olliix II101-0507</t>
  </si>
  <si>
    <t>II101-0507</t>
  </si>
  <si>
    <t>165-MP121-1223</t>
  </si>
  <si>
    <t>46" Round Pedestal Dining Table - Olliix MP121-1223</t>
  </si>
  <si>
    <t>MP121-1223</t>
  </si>
  <si>
    <t>165-FB153-1175</t>
  </si>
  <si>
    <t>24" H Table Lamp with Marble Base - Olliix FB153-1175</t>
  </si>
  <si>
    <t>FB153-1175</t>
  </si>
  <si>
    <t>165-MP13-8132</t>
  </si>
  <si>
    <t>3 Piece Printed Color Blocking Microfiber Coverlet Set - Olliix MP13-8132</t>
  </si>
  <si>
    <t>MP13-8132</t>
  </si>
  <si>
    <t>165-MP13-8112</t>
  </si>
  <si>
    <t>3 Piece Reversible Printed Microfiber Seersucker Coverlet Set - Olliix MP13-8112</t>
  </si>
  <si>
    <t>MP13-8112</t>
  </si>
  <si>
    <t>165-CS10-1380</t>
  </si>
  <si>
    <t>Comforter Set with Bed Sheets - Olliix CS10-1380</t>
  </si>
  <si>
    <t>CS10-1380</t>
  </si>
  <si>
    <t>165-ID12-2178</t>
  </si>
  <si>
    <t>Clip Jacquard Duvet Cover Set - Olliix ID12-2178</t>
  </si>
  <si>
    <t>ID12-2178</t>
  </si>
  <si>
    <t>165-BR12-3846</t>
  </si>
  <si>
    <t>Apollo 3 Piece Striped Seersucker Oversized Duvet Cover Set - Olliix BR12-3846</t>
  </si>
  <si>
    <t>BR12-3846</t>
  </si>
  <si>
    <t>165-BR12-3842</t>
  </si>
  <si>
    <t>Apollo 3 Piece Striped Seersucker Oversized Duvet Cover Set - Olliix BR12-3842</t>
  </si>
  <si>
    <t>BR12-3842</t>
  </si>
  <si>
    <t>165-BR13-3874</t>
  </si>
  <si>
    <t>Guthrie 3 Piece Striated Cationic Dyed Oversized Quilt Set - Olliix BR13-3874</t>
  </si>
  <si>
    <t>BR13-3874</t>
  </si>
  <si>
    <t>165-BR13-3872</t>
  </si>
  <si>
    <t>Guthrie 3 Piece Striated Cationic Dyed Oversized Quilt Set - Olliix BR13-3872</t>
  </si>
  <si>
    <t>BR13-3872</t>
  </si>
  <si>
    <t>165-BR10-3868</t>
  </si>
  <si>
    <t>Maddox 3 Piece Striated Cationic Dyed Oversized Comforter Set With Pleats - Olliix BR10-3868</t>
  </si>
  <si>
    <t>BR10-3868</t>
  </si>
  <si>
    <t>165-BR10-3864</t>
  </si>
  <si>
    <t>Maddox 3 Piece Striated Cationic Dyed Oversized Comforter Set with Pleats - Olliix BR10-3864</t>
  </si>
  <si>
    <t>BR10-3864</t>
  </si>
  <si>
    <t>165-BR10-3860</t>
  </si>
  <si>
    <t>Kent 3 Piece Striped Herringbone Oversized Comforter Set - Olliix BR10-3860</t>
  </si>
  <si>
    <t>BR10-3860</t>
  </si>
  <si>
    <t>165-BR10-3856</t>
  </si>
  <si>
    <t>Kent 3 Piece Striped Herringbone Oversized Comforter Set - Olliix BR10-3856</t>
  </si>
  <si>
    <t>BR10-3856</t>
  </si>
  <si>
    <t>165-BR10-3844</t>
  </si>
  <si>
    <t>Apollo 3 Piece Striped Seersucker Oversized Comforter Set - Olliix BR10-3844</t>
  </si>
  <si>
    <t>BR10-3844</t>
  </si>
  <si>
    <t>165-BR10-3840</t>
  </si>
  <si>
    <t>Apollo 3 Piece Striped Seersucker Oversized Comforter Set - Olliix BR10-3840</t>
  </si>
  <si>
    <t>BR10-3840</t>
  </si>
  <si>
    <t>165-BR12-3870</t>
  </si>
  <si>
    <t>Maddox 3 Piece Striated Cationic Dyed Oversized Duvet Cover Set with Pleats - Olliix BR12-3870</t>
  </si>
  <si>
    <t>BR12-3870</t>
  </si>
  <si>
    <t>165-BR12-3866</t>
  </si>
  <si>
    <t>Maddox 3 Piece Striated Cationic Dyed Oversized Duvet Cover Set with Pleats - Olliix BR12-3866</t>
  </si>
  <si>
    <t>BR12-3866</t>
  </si>
  <si>
    <t>165-BR12-3862</t>
  </si>
  <si>
    <t>Kent 3 Piece Striped Herringbone Oversized Duvet Cover Set - Olliix BR12-3862</t>
  </si>
  <si>
    <t>BR12-3862</t>
  </si>
  <si>
    <t>165-BR12-3858</t>
  </si>
  <si>
    <t>Kent 3 Piece Striped Herringbone Oversized Duvet Cover Set - Olliix BR12-3858</t>
  </si>
  <si>
    <t>BR12-3858</t>
  </si>
  <si>
    <t>165-MP12-8143</t>
  </si>
  <si>
    <t>Panache 3 Piece Embroidered Microfiber Duvet Cover Set - Olliix MP12-8143</t>
  </si>
  <si>
    <t>MP12-8143</t>
  </si>
  <si>
    <t>165-WR51-3910</t>
  </si>
  <si>
    <t>Burlington Berber Blanket - Olliix WR51-3910</t>
  </si>
  <si>
    <t>WR51-3910</t>
  </si>
  <si>
    <t>165-WR51-3907</t>
  </si>
  <si>
    <t>Burlington Berber Blanket - Olliix WR51-3907</t>
  </si>
  <si>
    <t>WR51-3907</t>
  </si>
  <si>
    <t>165-MP51-8192</t>
  </si>
  <si>
    <t>Coleman Reversible HeiQ Smart Temperature Down Alternative Blanket - Olliix MP51-8192</t>
  </si>
  <si>
    <t>MP51-8192</t>
  </si>
  <si>
    <t>165-MPE10-985</t>
  </si>
  <si>
    <t>Jaxon Comforter Set with Bed Sheets - Olliix MPE10-985</t>
  </si>
  <si>
    <t>MPE10-985</t>
  </si>
  <si>
    <t>165-MP12-8148</t>
  </si>
  <si>
    <t>Panache 3 Piece Embroidered Microfiber Duvet Cover Set - Olliix MP12-8148</t>
  </si>
  <si>
    <t>MP12-8148</t>
  </si>
  <si>
    <t>165-II95B-0152</t>
  </si>
  <si>
    <t>Henna Framed Medallion Rice Paper Shadow Box Wall Decor - Olliix II95B-0152</t>
  </si>
  <si>
    <t>II95B-0152</t>
  </si>
  <si>
    <t>165-MPE20-1015</t>
  </si>
  <si>
    <t>200 Thread Count Printed Cotton Sheet Set - Olliix MPE20-1015</t>
  </si>
  <si>
    <t>MPE20-1015</t>
  </si>
  <si>
    <t>165-MPE20-1012</t>
  </si>
  <si>
    <t>200 Thread Count Printed Cotton Sheet Set - Olliix MPE20-1012</t>
  </si>
  <si>
    <t>MPE20-1012</t>
  </si>
  <si>
    <t>165-MPE20-1009</t>
  </si>
  <si>
    <t>200 Thread Count Printed Cotton Sheet Set - Olliix MPE20-1009</t>
  </si>
  <si>
    <t>MPE20-1009</t>
  </si>
  <si>
    <t>165-MPE20-1006</t>
  </si>
  <si>
    <t>200 Thread Count Printed Cotton Sheet Set - Olliix MPE20-1006</t>
  </si>
  <si>
    <t>MPE20-1006</t>
  </si>
  <si>
    <t>165-MP100-1218</t>
  </si>
  <si>
    <t>Maya Handcrafted Seagrass Back Armchair with Removable Seat Cushion and Back Pillow - Olliix MP100-1218</t>
  </si>
  <si>
    <t>MP100-1218</t>
  </si>
  <si>
    <t>165-MP100-1225</t>
  </si>
  <si>
    <t>Bernay Faux Leather Accent Arm Chair - Olliix MP100-1225</t>
  </si>
  <si>
    <t>MP100-1225</t>
  </si>
  <si>
    <t>165-MP105-1213</t>
  </si>
  <si>
    <t>Hugo Wood and Upholstered Soft Close Storage Bench - Olliix MP105-1213</t>
  </si>
  <si>
    <t>MP105-1213</t>
  </si>
  <si>
    <t>165-II108-0510</t>
  </si>
  <si>
    <t>Oslo Faux Leather Woven Dining Chairs Set of 2 - Olliix II108-0510</t>
  </si>
  <si>
    <t>II108-0510</t>
  </si>
  <si>
    <t>165-II104-0511</t>
  </si>
  <si>
    <t>Oslo Faux Leather Woven Counter Stool 24"H - Olliix II104-0511</t>
  </si>
  <si>
    <t>II104-0511</t>
  </si>
  <si>
    <t>165-II100-0512</t>
  </si>
  <si>
    <t>Oslo Faux Leather Woven Accent Chair - Olliix II100-0512</t>
  </si>
  <si>
    <t>II100-0512</t>
  </si>
  <si>
    <t>165-MP95G-0313</t>
  </si>
  <si>
    <t>Abstract Talon Framed Glass and Single Matted Foiled Deckle Edge Wall Art - Olliix MP95G-0313</t>
  </si>
  <si>
    <t>MP95G-0313</t>
  </si>
  <si>
    <t>165-MP103-1224</t>
  </si>
  <si>
    <t>Beckner Swivel Chair - Olliix MP103-1224</t>
  </si>
  <si>
    <t>MP103-1224</t>
  </si>
  <si>
    <t>165-WR51-3913</t>
  </si>
  <si>
    <t>Burlington Berber Blanket - Olliix WR51-3913</t>
  </si>
  <si>
    <t>WR51-3913</t>
  </si>
  <si>
    <t>Carton Width (Inch)</t>
  </si>
  <si>
    <t>Carton Length (Inch)</t>
  </si>
  <si>
    <t>Carton Height (Inch)</t>
  </si>
  <si>
    <t>Carton Cbft</t>
  </si>
  <si>
    <t>Selling Net Weight (lb/ea)</t>
  </si>
  <si>
    <t>Selling Gross Weight (lb/ea)</t>
  </si>
  <si>
    <t>Oversize</t>
  </si>
  <si>
    <t>Overgirth</t>
  </si>
  <si>
    <t>Girth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</si>
</sst>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6">
    <xf numFmtId="0" fontId="0" fillId="0" borderId="0" xfId="0"/>
    <xf numFmtId="0" fontId="16" fillId="0" borderId="0" xfId="0" applyFont="1" applyAlignment="1">
      <alignment wrapText="1"/>
    </xf>
    <xf numFmtId="0" fontId="16" fillId="33" borderId="10" xfId="0" applyFont="1" applyFill="1" applyBorder="1" applyAlignment="1">
      <alignment wrapText="1"/>
    </xf>
    <xf numFmtId="0" fontId="0" fillId="0" borderId="10" xfId="0" applyBorder="1"/>
    <xf numFmtId="0" fontId="0" fillId="34" borderId="10" xfId="0" applyFill="1" applyBorder="1"/>
    <xf numFmtId="0" fontId="0" fillId="34" borderId="0" xfId="0" applyFill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megan.higdon\Downloads\ECOM%20Menu%20Report%20(38).xlsx" TargetMode="External"/><Relationship Id="rId1" Type="http://schemas.openxmlformats.org/officeDocument/2006/relationships/externalLinkPath" Target="file:///C:\Users\megan.higdon\Downloads\ECOM%20Menu%20Report%20(38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tems"/>
      <sheetName val="Sheet1"/>
    </sheetNames>
    <sheetDataSet>
      <sheetData sheetId="0"/>
      <sheetData sheetId="1">
        <row r="1">
          <cell r="A1" t="str">
            <v>Dealer:Totally Furniture</v>
          </cell>
        </row>
        <row r="2">
          <cell r="A2" t="str">
            <v>Item No.</v>
          </cell>
          <cell r="B2" t="str">
            <v>Customer Price</v>
          </cell>
          <cell r="C2" t="str">
            <v>Carton Width (Inch)</v>
          </cell>
          <cell r="D2" t="str">
            <v>Carton Length (Inch)</v>
          </cell>
          <cell r="E2" t="str">
            <v>Carton Height (Inch)</v>
          </cell>
          <cell r="F2" t="str">
            <v>Carton Cbft</v>
          </cell>
          <cell r="G2" t="str">
            <v>Selling Net Weight (lb/ea)</v>
          </cell>
          <cell r="H2" t="str">
            <v>Selling Gross Weight (lb/ea)</v>
          </cell>
          <cell r="I2" t="str">
            <v>Oversize</v>
          </cell>
          <cell r="J2" t="str">
            <v>Overgirth</v>
          </cell>
          <cell r="K2" t="str">
            <v>Girth</v>
          </cell>
        </row>
        <row r="3">
          <cell r="A3" t="str">
            <v>CCA11-0012</v>
          </cell>
          <cell r="B3">
            <v>18.75</v>
          </cell>
          <cell r="C3">
            <v>9.84</v>
          </cell>
          <cell r="D3">
            <v>1.72</v>
          </cell>
          <cell r="E3">
            <v>9.4499999999999993</v>
          </cell>
          <cell r="F3">
            <v>0.09</v>
          </cell>
          <cell r="G3">
            <v>0</v>
          </cell>
          <cell r="H3">
            <v>0.33</v>
          </cell>
          <cell r="I3" t="str">
            <v>No</v>
          </cell>
          <cell r="J3" t="str">
            <v>No</v>
          </cell>
          <cell r="K3">
            <v>54</v>
          </cell>
        </row>
        <row r="4">
          <cell r="A4" t="str">
            <v>CCA11-0011</v>
          </cell>
          <cell r="B4">
            <v>18.75</v>
          </cell>
          <cell r="C4">
            <v>9.84</v>
          </cell>
          <cell r="D4">
            <v>1.72</v>
          </cell>
          <cell r="E4">
            <v>9.4499999999999993</v>
          </cell>
          <cell r="F4">
            <v>0.09</v>
          </cell>
          <cell r="G4">
            <v>0</v>
          </cell>
          <cell r="H4">
            <v>0.33</v>
          </cell>
          <cell r="I4" t="str">
            <v>No</v>
          </cell>
          <cell r="J4" t="str">
            <v>No</v>
          </cell>
          <cell r="K4">
            <v>54</v>
          </cell>
        </row>
        <row r="5">
          <cell r="A5" t="str">
            <v>CCL11-0022</v>
          </cell>
          <cell r="B5">
            <v>30</v>
          </cell>
          <cell r="C5">
            <v>9.84</v>
          </cell>
          <cell r="D5">
            <v>1.72</v>
          </cell>
          <cell r="E5">
            <v>8.66</v>
          </cell>
          <cell r="F5">
            <v>0.08</v>
          </cell>
          <cell r="G5">
            <v>0</v>
          </cell>
          <cell r="H5">
            <v>0.33</v>
          </cell>
          <cell r="I5" t="str">
            <v>No</v>
          </cell>
          <cell r="J5" t="str">
            <v>No</v>
          </cell>
          <cell r="K5">
            <v>52</v>
          </cell>
        </row>
        <row r="6">
          <cell r="A6" t="str">
            <v>CCL11-0023</v>
          </cell>
          <cell r="B6">
            <v>30</v>
          </cell>
          <cell r="C6">
            <v>9.84</v>
          </cell>
          <cell r="D6">
            <v>1.72</v>
          </cell>
          <cell r="E6">
            <v>8.66</v>
          </cell>
          <cell r="F6">
            <v>0.08</v>
          </cell>
          <cell r="G6">
            <v>0</v>
          </cell>
          <cell r="H6">
            <v>0.33</v>
          </cell>
          <cell r="I6" t="str">
            <v>No</v>
          </cell>
          <cell r="J6" t="str">
            <v>No</v>
          </cell>
          <cell r="K6">
            <v>52</v>
          </cell>
        </row>
        <row r="7">
          <cell r="A7" t="str">
            <v>CCL11-0024</v>
          </cell>
          <cell r="B7">
            <v>30</v>
          </cell>
          <cell r="C7">
            <v>9.84</v>
          </cell>
          <cell r="D7">
            <v>1.72</v>
          </cell>
          <cell r="E7">
            <v>8.66</v>
          </cell>
          <cell r="F7">
            <v>0.08</v>
          </cell>
          <cell r="G7">
            <v>0</v>
          </cell>
          <cell r="H7">
            <v>0.33</v>
          </cell>
          <cell r="I7" t="str">
            <v>No</v>
          </cell>
          <cell r="J7" t="str">
            <v>No</v>
          </cell>
          <cell r="K7">
            <v>52</v>
          </cell>
        </row>
        <row r="8">
          <cell r="A8" t="str">
            <v>CCL11-0025</v>
          </cell>
          <cell r="B8">
            <v>30</v>
          </cell>
          <cell r="C8">
            <v>9.84</v>
          </cell>
          <cell r="D8">
            <v>1.72</v>
          </cell>
          <cell r="E8">
            <v>8.66</v>
          </cell>
          <cell r="F8">
            <v>0.08</v>
          </cell>
          <cell r="G8">
            <v>0</v>
          </cell>
          <cell r="H8">
            <v>0.33</v>
          </cell>
          <cell r="I8" t="str">
            <v>No</v>
          </cell>
          <cell r="J8" t="str">
            <v>No</v>
          </cell>
          <cell r="K8">
            <v>52</v>
          </cell>
        </row>
        <row r="9">
          <cell r="A9" t="str">
            <v>CCL11-0021</v>
          </cell>
          <cell r="B9">
            <v>30</v>
          </cell>
          <cell r="C9">
            <v>9.84</v>
          </cell>
          <cell r="D9">
            <v>1.72</v>
          </cell>
          <cell r="E9">
            <v>8.66</v>
          </cell>
          <cell r="F9">
            <v>0.08</v>
          </cell>
          <cell r="G9">
            <v>0</v>
          </cell>
          <cell r="H9">
            <v>0.33</v>
          </cell>
          <cell r="I9" t="str">
            <v>No</v>
          </cell>
          <cell r="J9" t="str">
            <v>No</v>
          </cell>
          <cell r="K9">
            <v>52</v>
          </cell>
        </row>
        <row r="10">
          <cell r="A10" t="str">
            <v>CCL11-0020</v>
          </cell>
          <cell r="B10">
            <v>30</v>
          </cell>
          <cell r="C10">
            <v>9.84</v>
          </cell>
          <cell r="D10">
            <v>1.72</v>
          </cell>
          <cell r="E10">
            <v>8.66</v>
          </cell>
          <cell r="F10">
            <v>0.08</v>
          </cell>
          <cell r="G10">
            <v>0</v>
          </cell>
          <cell r="H10">
            <v>0.33</v>
          </cell>
          <cell r="I10" t="str">
            <v>No</v>
          </cell>
          <cell r="J10" t="str">
            <v>No</v>
          </cell>
          <cell r="K10">
            <v>52</v>
          </cell>
        </row>
        <row r="11">
          <cell r="A11" t="str">
            <v>CHM11-0011</v>
          </cell>
          <cell r="B11">
            <v>26.25</v>
          </cell>
          <cell r="C11">
            <v>9.84</v>
          </cell>
          <cell r="D11">
            <v>1.72</v>
          </cell>
          <cell r="E11">
            <v>8.66</v>
          </cell>
          <cell r="F11">
            <v>0.08</v>
          </cell>
          <cell r="G11">
            <v>0</v>
          </cell>
          <cell r="H11">
            <v>0.33</v>
          </cell>
          <cell r="I11" t="str">
            <v>No</v>
          </cell>
          <cell r="J11" t="str">
            <v>No</v>
          </cell>
          <cell r="K11">
            <v>52</v>
          </cell>
        </row>
        <row r="12">
          <cell r="A12" t="str">
            <v>CHM11-0012</v>
          </cell>
          <cell r="B12">
            <v>26.25</v>
          </cell>
          <cell r="C12">
            <v>9.84</v>
          </cell>
          <cell r="D12">
            <v>1.72</v>
          </cell>
          <cell r="E12">
            <v>8.66</v>
          </cell>
          <cell r="F12">
            <v>0.08</v>
          </cell>
          <cell r="G12">
            <v>0</v>
          </cell>
          <cell r="H12">
            <v>0.33</v>
          </cell>
          <cell r="I12" t="str">
            <v>No</v>
          </cell>
          <cell r="J12" t="str">
            <v>No</v>
          </cell>
          <cell r="K12">
            <v>52</v>
          </cell>
        </row>
        <row r="13">
          <cell r="A13" t="str">
            <v>HH11-496</v>
          </cell>
          <cell r="B13">
            <v>16.28</v>
          </cell>
          <cell r="C13">
            <v>9.75</v>
          </cell>
          <cell r="D13">
            <v>1.5</v>
          </cell>
          <cell r="E13">
            <v>5.75</v>
          </cell>
          <cell r="F13">
            <v>0.05</v>
          </cell>
          <cell r="G13">
            <v>0.44</v>
          </cell>
          <cell r="H13">
            <v>0.72</v>
          </cell>
          <cell r="I13" t="str">
            <v>No</v>
          </cell>
          <cell r="J13" t="str">
            <v>No</v>
          </cell>
          <cell r="K13">
            <v>44</v>
          </cell>
        </row>
        <row r="14">
          <cell r="A14" t="str">
            <v>HH11-399</v>
          </cell>
          <cell r="B14">
            <v>22.57</v>
          </cell>
          <cell r="C14">
            <v>6.69</v>
          </cell>
          <cell r="D14">
            <v>5.12</v>
          </cell>
          <cell r="E14">
            <v>4.72</v>
          </cell>
          <cell r="F14">
            <v>0.09</v>
          </cell>
          <cell r="G14">
            <v>0.72</v>
          </cell>
          <cell r="H14">
            <v>0.94</v>
          </cell>
          <cell r="I14" t="str">
            <v>No</v>
          </cell>
          <cell r="J14" t="str">
            <v>No</v>
          </cell>
          <cell r="K14">
            <v>35</v>
          </cell>
        </row>
        <row r="15">
          <cell r="A15" t="str">
            <v>HH11-705</v>
          </cell>
          <cell r="B15">
            <v>22.57</v>
          </cell>
          <cell r="C15">
            <v>6.3</v>
          </cell>
          <cell r="D15">
            <v>4.92</v>
          </cell>
          <cell r="E15">
            <v>3.15</v>
          </cell>
          <cell r="F15">
            <v>0.06</v>
          </cell>
          <cell r="G15">
            <v>0.66</v>
          </cell>
          <cell r="H15">
            <v>0.83</v>
          </cell>
          <cell r="I15" t="str">
            <v>No</v>
          </cell>
          <cell r="J15" t="str">
            <v>No</v>
          </cell>
          <cell r="K15">
            <v>32</v>
          </cell>
        </row>
        <row r="16">
          <cell r="A16" t="str">
            <v>HH11-1228A</v>
          </cell>
          <cell r="B16">
            <v>22.57</v>
          </cell>
          <cell r="C16">
            <v>9.84</v>
          </cell>
          <cell r="D16">
            <v>1.48</v>
          </cell>
          <cell r="E16">
            <v>6.3</v>
          </cell>
          <cell r="F16">
            <v>0.05</v>
          </cell>
          <cell r="G16">
            <v>0.85</v>
          </cell>
          <cell r="H16">
            <v>0.99</v>
          </cell>
          <cell r="I16" t="str">
            <v>No</v>
          </cell>
          <cell r="J16" t="str">
            <v>No</v>
          </cell>
          <cell r="K16">
            <v>46</v>
          </cell>
        </row>
        <row r="17">
          <cell r="A17" t="str">
            <v>II11-230</v>
          </cell>
          <cell r="B17">
            <v>15.58</v>
          </cell>
          <cell r="C17">
            <v>6.89</v>
          </cell>
          <cell r="D17">
            <v>5.0199999999999996</v>
          </cell>
          <cell r="E17">
            <v>6.89</v>
          </cell>
          <cell r="F17">
            <v>0.14000000000000001</v>
          </cell>
          <cell r="G17">
            <v>0.32</v>
          </cell>
          <cell r="H17">
            <v>0.4</v>
          </cell>
          <cell r="I17" t="str">
            <v>No</v>
          </cell>
          <cell r="J17" t="str">
            <v>No</v>
          </cell>
          <cell r="K17">
            <v>39</v>
          </cell>
        </row>
        <row r="18">
          <cell r="A18" t="str">
            <v>II11-227</v>
          </cell>
          <cell r="B18">
            <v>15.58</v>
          </cell>
          <cell r="C18">
            <v>6.5</v>
          </cell>
          <cell r="D18">
            <v>4.82</v>
          </cell>
          <cell r="E18">
            <v>5.12</v>
          </cell>
          <cell r="F18">
            <v>0.09</v>
          </cell>
          <cell r="G18">
            <v>0.69</v>
          </cell>
          <cell r="H18">
            <v>0.88</v>
          </cell>
          <cell r="I18" t="str">
            <v>No</v>
          </cell>
          <cell r="J18" t="str">
            <v>No</v>
          </cell>
          <cell r="K18">
            <v>36</v>
          </cell>
        </row>
        <row r="19">
          <cell r="A19" t="str">
            <v>II11-229</v>
          </cell>
          <cell r="B19">
            <v>15.58</v>
          </cell>
          <cell r="C19">
            <v>6.5</v>
          </cell>
          <cell r="D19">
            <v>4.82</v>
          </cell>
          <cell r="E19">
            <v>5.12</v>
          </cell>
          <cell r="F19">
            <v>0.09</v>
          </cell>
          <cell r="G19">
            <v>0.69</v>
          </cell>
          <cell r="H19">
            <v>0.88</v>
          </cell>
          <cell r="I19" t="str">
            <v>No</v>
          </cell>
          <cell r="J19" t="str">
            <v>No</v>
          </cell>
          <cell r="K19">
            <v>36</v>
          </cell>
        </row>
        <row r="20">
          <cell r="A20" t="str">
            <v>II11-1077</v>
          </cell>
          <cell r="B20">
            <v>15.58</v>
          </cell>
          <cell r="C20">
            <v>6.3</v>
          </cell>
          <cell r="D20">
            <v>4.72</v>
          </cell>
          <cell r="E20">
            <v>5.12</v>
          </cell>
          <cell r="F20">
            <v>0.09</v>
          </cell>
          <cell r="G20">
            <v>0.72</v>
          </cell>
          <cell r="H20">
            <v>1.05</v>
          </cell>
          <cell r="I20" t="str">
            <v>No</v>
          </cell>
          <cell r="J20" t="str">
            <v>No</v>
          </cell>
          <cell r="K20">
            <v>36</v>
          </cell>
        </row>
        <row r="21">
          <cell r="A21" t="str">
            <v>II11-930</v>
          </cell>
          <cell r="B21">
            <v>15.58</v>
          </cell>
          <cell r="C21">
            <v>6.5</v>
          </cell>
          <cell r="D21">
            <v>9.4499999999999993</v>
          </cell>
          <cell r="E21">
            <v>2.46</v>
          </cell>
          <cell r="F21">
            <v>0.09</v>
          </cell>
          <cell r="G21">
            <v>1.65</v>
          </cell>
          <cell r="H21">
            <v>2.2000000000000002</v>
          </cell>
          <cell r="I21" t="str">
            <v>No</v>
          </cell>
          <cell r="J21" t="str">
            <v>No</v>
          </cell>
          <cell r="K21">
            <v>54</v>
          </cell>
        </row>
        <row r="22">
          <cell r="A22" t="str">
            <v>II11-593</v>
          </cell>
          <cell r="B22">
            <v>15.58</v>
          </cell>
          <cell r="C22">
            <v>6.89</v>
          </cell>
          <cell r="D22">
            <v>5.0199999999999996</v>
          </cell>
          <cell r="E22">
            <v>6.1</v>
          </cell>
          <cell r="F22">
            <v>0.12</v>
          </cell>
          <cell r="G22">
            <v>0.69</v>
          </cell>
          <cell r="H22">
            <v>0.88</v>
          </cell>
          <cell r="I22" t="str">
            <v>No</v>
          </cell>
          <cell r="J22" t="str">
            <v>No</v>
          </cell>
          <cell r="K22">
            <v>39</v>
          </cell>
        </row>
        <row r="23">
          <cell r="A23" t="str">
            <v>II11-550</v>
          </cell>
          <cell r="B23">
            <v>15.58</v>
          </cell>
          <cell r="C23">
            <v>6.89</v>
          </cell>
          <cell r="D23">
            <v>5.0199999999999996</v>
          </cell>
          <cell r="E23">
            <v>4.53</v>
          </cell>
          <cell r="F23">
            <v>0.09</v>
          </cell>
          <cell r="G23">
            <v>0.54</v>
          </cell>
          <cell r="H23">
            <v>0.7</v>
          </cell>
          <cell r="I23" t="str">
            <v>No</v>
          </cell>
          <cell r="J23" t="str">
            <v>No</v>
          </cell>
          <cell r="K23">
            <v>35</v>
          </cell>
        </row>
        <row r="24">
          <cell r="A24" t="str">
            <v>II11-551</v>
          </cell>
          <cell r="B24">
            <v>15.58</v>
          </cell>
          <cell r="C24">
            <v>6.1</v>
          </cell>
          <cell r="D24">
            <v>5.0199999999999996</v>
          </cell>
          <cell r="E24">
            <v>5.71</v>
          </cell>
          <cell r="F24">
            <v>0.1</v>
          </cell>
          <cell r="G24">
            <v>0.94</v>
          </cell>
          <cell r="H24">
            <v>0.77</v>
          </cell>
          <cell r="I24" t="str">
            <v>No</v>
          </cell>
          <cell r="J24" t="str">
            <v>No</v>
          </cell>
          <cell r="K24">
            <v>37</v>
          </cell>
        </row>
        <row r="25">
          <cell r="A25" t="str">
            <v>II11-1187</v>
          </cell>
          <cell r="B25">
            <v>15.58</v>
          </cell>
          <cell r="C25">
            <v>6.89</v>
          </cell>
          <cell r="D25">
            <v>5.0199999999999996</v>
          </cell>
          <cell r="E25">
            <v>4.53</v>
          </cell>
          <cell r="F25">
            <v>0.09</v>
          </cell>
          <cell r="G25">
            <v>0.54</v>
          </cell>
          <cell r="H25">
            <v>0.7</v>
          </cell>
          <cell r="I25" t="str">
            <v>No</v>
          </cell>
          <cell r="J25" t="str">
            <v>No</v>
          </cell>
          <cell r="K25">
            <v>35</v>
          </cell>
        </row>
        <row r="26">
          <cell r="A26" t="str">
            <v>II11-1188</v>
          </cell>
          <cell r="B26">
            <v>15.58</v>
          </cell>
          <cell r="C26">
            <v>6.89</v>
          </cell>
          <cell r="D26">
            <v>5.0199999999999996</v>
          </cell>
          <cell r="E26">
            <v>4.53</v>
          </cell>
          <cell r="F26">
            <v>0.09</v>
          </cell>
          <cell r="G26">
            <v>0.54</v>
          </cell>
          <cell r="H26">
            <v>0.7</v>
          </cell>
          <cell r="I26" t="str">
            <v>No</v>
          </cell>
          <cell r="J26" t="str">
            <v>No</v>
          </cell>
          <cell r="K26">
            <v>35</v>
          </cell>
        </row>
        <row r="27">
          <cell r="A27" t="str">
            <v>II11-803</v>
          </cell>
          <cell r="B27">
            <v>15.58</v>
          </cell>
          <cell r="C27">
            <v>7.48</v>
          </cell>
          <cell r="D27">
            <v>4.72</v>
          </cell>
          <cell r="E27">
            <v>3.94</v>
          </cell>
          <cell r="F27">
            <v>0.08</v>
          </cell>
          <cell r="G27">
            <v>0.99</v>
          </cell>
          <cell r="H27">
            <v>0.93</v>
          </cell>
          <cell r="I27" t="str">
            <v>No</v>
          </cell>
          <cell r="J27" t="str">
            <v>No</v>
          </cell>
          <cell r="K27">
            <v>34</v>
          </cell>
        </row>
        <row r="28">
          <cell r="A28" t="str">
            <v>II11-600</v>
          </cell>
          <cell r="B28">
            <v>15.58</v>
          </cell>
          <cell r="C28">
            <v>7.48</v>
          </cell>
          <cell r="D28">
            <v>4.72</v>
          </cell>
          <cell r="E28">
            <v>4.33</v>
          </cell>
          <cell r="F28">
            <v>0.09</v>
          </cell>
          <cell r="G28">
            <v>0.59</v>
          </cell>
          <cell r="H28">
            <v>0.93</v>
          </cell>
          <cell r="I28" t="str">
            <v>No</v>
          </cell>
          <cell r="J28" t="str">
            <v>No</v>
          </cell>
          <cell r="K28">
            <v>36</v>
          </cell>
        </row>
        <row r="29">
          <cell r="A29" t="str">
            <v>MP11-5364</v>
          </cell>
          <cell r="B29">
            <v>6.71</v>
          </cell>
          <cell r="C29">
            <v>10.24</v>
          </cell>
          <cell r="D29">
            <v>2.1</v>
          </cell>
          <cell r="E29">
            <v>8.66</v>
          </cell>
          <cell r="F29">
            <v>0.11</v>
          </cell>
          <cell r="G29">
            <v>0.66</v>
          </cell>
          <cell r="H29">
            <v>0.77</v>
          </cell>
          <cell r="I29" t="str">
            <v>No</v>
          </cell>
          <cell r="J29" t="str">
            <v>No</v>
          </cell>
          <cell r="K29">
            <v>53</v>
          </cell>
        </row>
        <row r="30">
          <cell r="A30" t="str">
            <v>MP11-5365</v>
          </cell>
          <cell r="B30">
            <v>6.71</v>
          </cell>
          <cell r="C30">
            <v>10.24</v>
          </cell>
          <cell r="D30">
            <v>2.1</v>
          </cell>
          <cell r="E30">
            <v>8.66</v>
          </cell>
          <cell r="F30">
            <v>0.11</v>
          </cell>
          <cell r="G30">
            <v>0.66</v>
          </cell>
          <cell r="H30">
            <v>0.77</v>
          </cell>
          <cell r="I30" t="str">
            <v>No</v>
          </cell>
          <cell r="J30" t="str">
            <v>No</v>
          </cell>
          <cell r="K30">
            <v>53</v>
          </cell>
        </row>
        <row r="31">
          <cell r="A31" t="str">
            <v>MP11-5366</v>
          </cell>
          <cell r="B31">
            <v>6.71</v>
          </cell>
          <cell r="C31">
            <v>10.24</v>
          </cell>
          <cell r="D31">
            <v>2.1</v>
          </cell>
          <cell r="E31">
            <v>8.66</v>
          </cell>
          <cell r="F31">
            <v>0.11</v>
          </cell>
          <cell r="G31">
            <v>0.66</v>
          </cell>
          <cell r="H31">
            <v>0.77</v>
          </cell>
          <cell r="I31" t="str">
            <v>No</v>
          </cell>
          <cell r="J31" t="str">
            <v>No</v>
          </cell>
          <cell r="K31">
            <v>53</v>
          </cell>
        </row>
        <row r="32">
          <cell r="A32" t="str">
            <v>MP11-5368</v>
          </cell>
          <cell r="B32">
            <v>6.71</v>
          </cell>
          <cell r="C32">
            <v>10.24</v>
          </cell>
          <cell r="D32">
            <v>2.1</v>
          </cell>
          <cell r="E32">
            <v>8.66</v>
          </cell>
          <cell r="F32">
            <v>0.11</v>
          </cell>
          <cell r="G32">
            <v>0.66</v>
          </cell>
          <cell r="H32">
            <v>0.77</v>
          </cell>
          <cell r="I32" t="str">
            <v>No</v>
          </cell>
          <cell r="J32" t="str">
            <v>No</v>
          </cell>
          <cell r="K32">
            <v>53</v>
          </cell>
        </row>
        <row r="33">
          <cell r="A33" t="str">
            <v>NS11-1824A</v>
          </cell>
          <cell r="B33">
            <v>28.34</v>
          </cell>
          <cell r="C33">
            <v>10.039999999999999</v>
          </cell>
          <cell r="D33">
            <v>1.5</v>
          </cell>
          <cell r="E33">
            <v>9.65</v>
          </cell>
          <cell r="F33">
            <v>0.08</v>
          </cell>
          <cell r="G33">
            <v>1.06</v>
          </cell>
          <cell r="H33">
            <v>1.1100000000000001</v>
          </cell>
          <cell r="I33" t="str">
            <v>No</v>
          </cell>
          <cell r="J33" t="str">
            <v>No</v>
          </cell>
          <cell r="K33">
            <v>55</v>
          </cell>
        </row>
        <row r="34">
          <cell r="A34" t="str">
            <v>NS11-3662</v>
          </cell>
          <cell r="B34">
            <v>18.899999999999999</v>
          </cell>
          <cell r="C34">
            <v>10.039999999999999</v>
          </cell>
          <cell r="D34">
            <v>1.65</v>
          </cell>
          <cell r="E34">
            <v>12.01</v>
          </cell>
          <cell r="F34">
            <v>0.12</v>
          </cell>
          <cell r="G34">
            <v>0.69</v>
          </cell>
          <cell r="H34">
            <v>0.79</v>
          </cell>
          <cell r="I34" t="str">
            <v>No</v>
          </cell>
          <cell r="J34" t="str">
            <v>No</v>
          </cell>
          <cell r="K34">
            <v>62</v>
          </cell>
        </row>
        <row r="35">
          <cell r="A35" t="str">
            <v>NS11-3657</v>
          </cell>
          <cell r="B35">
            <v>18.899999999999999</v>
          </cell>
          <cell r="C35">
            <v>10.039999999999999</v>
          </cell>
          <cell r="D35">
            <v>1.65</v>
          </cell>
          <cell r="E35">
            <v>12.01</v>
          </cell>
          <cell r="F35">
            <v>0.12</v>
          </cell>
          <cell r="G35">
            <v>0.69</v>
          </cell>
          <cell r="H35">
            <v>0.79</v>
          </cell>
          <cell r="I35" t="str">
            <v>No</v>
          </cell>
          <cell r="J35" t="str">
            <v>No</v>
          </cell>
          <cell r="K35">
            <v>62</v>
          </cell>
        </row>
        <row r="36">
          <cell r="A36" t="str">
            <v>NS11-3247</v>
          </cell>
          <cell r="B36">
            <v>18.05</v>
          </cell>
          <cell r="C36">
            <v>9.65</v>
          </cell>
          <cell r="D36">
            <v>1.45</v>
          </cell>
          <cell r="E36">
            <v>8.86</v>
          </cell>
          <cell r="F36">
            <v>7.0000000000000007E-2</v>
          </cell>
          <cell r="G36">
            <v>0.71</v>
          </cell>
          <cell r="H36">
            <v>0.8</v>
          </cell>
          <cell r="I36" t="str">
            <v>No</v>
          </cell>
          <cell r="J36" t="str">
            <v>No</v>
          </cell>
          <cell r="K36">
            <v>50</v>
          </cell>
        </row>
        <row r="37">
          <cell r="A37" t="str">
            <v>NS11-3253</v>
          </cell>
          <cell r="B37">
            <v>18.05</v>
          </cell>
          <cell r="C37">
            <v>9.65</v>
          </cell>
          <cell r="D37">
            <v>1.45</v>
          </cell>
          <cell r="E37">
            <v>8.86</v>
          </cell>
          <cell r="F37">
            <v>7.0000000000000007E-2</v>
          </cell>
          <cell r="G37">
            <v>0.71</v>
          </cell>
          <cell r="H37">
            <v>0.8</v>
          </cell>
          <cell r="I37" t="str">
            <v>No</v>
          </cell>
          <cell r="J37" t="str">
            <v>No</v>
          </cell>
          <cell r="K37">
            <v>50</v>
          </cell>
        </row>
        <row r="38">
          <cell r="A38" t="str">
            <v>WR11-082</v>
          </cell>
          <cell r="B38">
            <v>16.8</v>
          </cell>
          <cell r="C38">
            <v>5.91</v>
          </cell>
          <cell r="D38">
            <v>4.92</v>
          </cell>
          <cell r="E38">
            <v>4.72</v>
          </cell>
          <cell r="F38">
            <v>0.08</v>
          </cell>
          <cell r="G38">
            <v>0.88</v>
          </cell>
          <cell r="H38">
            <v>1.1000000000000001</v>
          </cell>
          <cell r="I38" t="str">
            <v>No</v>
          </cell>
          <cell r="J38" t="str">
            <v>No</v>
          </cell>
          <cell r="K38">
            <v>32</v>
          </cell>
        </row>
        <row r="39">
          <cell r="A39" t="str">
            <v>5DS10-0244</v>
          </cell>
          <cell r="B39">
            <v>39.9</v>
          </cell>
          <cell r="C39">
            <v>11.81</v>
          </cell>
          <cell r="D39">
            <v>12.99</v>
          </cell>
          <cell r="E39">
            <v>19.690000000000001</v>
          </cell>
          <cell r="F39">
            <v>1.75</v>
          </cell>
          <cell r="G39">
            <v>6.94</v>
          </cell>
          <cell r="H39">
            <v>9.43</v>
          </cell>
          <cell r="I39" t="str">
            <v>No</v>
          </cell>
          <cell r="J39" t="str">
            <v>No</v>
          </cell>
          <cell r="K39">
            <v>70</v>
          </cell>
        </row>
        <row r="40">
          <cell r="A40" t="str">
            <v>5DS10-0245</v>
          </cell>
          <cell r="B40">
            <v>45.05</v>
          </cell>
          <cell r="C40">
            <v>12.6</v>
          </cell>
          <cell r="D40">
            <v>12.99</v>
          </cell>
          <cell r="E40">
            <v>19.690000000000001</v>
          </cell>
          <cell r="F40">
            <v>1.87</v>
          </cell>
          <cell r="G40">
            <v>7.93</v>
          </cell>
          <cell r="H40">
            <v>10.97</v>
          </cell>
          <cell r="I40" t="str">
            <v>No</v>
          </cell>
          <cell r="J40" t="str">
            <v>No</v>
          </cell>
          <cell r="K40">
            <v>72</v>
          </cell>
        </row>
        <row r="41">
          <cell r="A41" t="str">
            <v>5DS10-0060</v>
          </cell>
          <cell r="B41">
            <v>50.45</v>
          </cell>
          <cell r="C41">
            <v>18.899999999999999</v>
          </cell>
          <cell r="D41">
            <v>22.05</v>
          </cell>
          <cell r="E41">
            <v>13.78</v>
          </cell>
          <cell r="F41">
            <v>3.32</v>
          </cell>
          <cell r="G41">
            <v>9.91</v>
          </cell>
          <cell r="H41">
            <v>11.01</v>
          </cell>
          <cell r="I41" t="str">
            <v>No</v>
          </cell>
          <cell r="J41" t="str">
            <v>No</v>
          </cell>
          <cell r="K41">
            <v>89</v>
          </cell>
        </row>
        <row r="42">
          <cell r="A42" t="str">
            <v>5DS10-0264</v>
          </cell>
          <cell r="B42">
            <v>57.15</v>
          </cell>
          <cell r="C42">
            <v>12.99</v>
          </cell>
          <cell r="D42">
            <v>19.690000000000001</v>
          </cell>
          <cell r="E42">
            <v>12.6</v>
          </cell>
          <cell r="F42">
            <v>1.87</v>
          </cell>
          <cell r="G42">
            <v>11.23</v>
          </cell>
          <cell r="H42">
            <v>12.11</v>
          </cell>
          <cell r="I42" t="str">
            <v>No</v>
          </cell>
          <cell r="J42" t="str">
            <v>No</v>
          </cell>
          <cell r="K42">
            <v>72</v>
          </cell>
        </row>
        <row r="43">
          <cell r="A43" t="str">
            <v>5DS10-0263</v>
          </cell>
          <cell r="B43">
            <v>57.15</v>
          </cell>
          <cell r="C43">
            <v>12.99</v>
          </cell>
          <cell r="D43">
            <v>19.690000000000001</v>
          </cell>
          <cell r="E43">
            <v>12.6</v>
          </cell>
          <cell r="F43">
            <v>1.87</v>
          </cell>
          <cell r="G43">
            <v>11.23</v>
          </cell>
          <cell r="H43">
            <v>12.11</v>
          </cell>
          <cell r="I43" t="str">
            <v>No</v>
          </cell>
          <cell r="J43" t="str">
            <v>No</v>
          </cell>
          <cell r="K43">
            <v>72</v>
          </cell>
        </row>
        <row r="44">
          <cell r="A44" t="str">
            <v>5DS10-0262</v>
          </cell>
          <cell r="B44">
            <v>51.15</v>
          </cell>
          <cell r="C44">
            <v>12.99</v>
          </cell>
          <cell r="D44">
            <v>19.690000000000001</v>
          </cell>
          <cell r="E44">
            <v>11.81</v>
          </cell>
          <cell r="F44">
            <v>1.75</v>
          </cell>
          <cell r="G44">
            <v>10.57</v>
          </cell>
          <cell r="H44">
            <v>11.67</v>
          </cell>
          <cell r="I44" t="str">
            <v>No</v>
          </cell>
          <cell r="J44" t="str">
            <v>No</v>
          </cell>
          <cell r="K44">
            <v>70</v>
          </cell>
        </row>
        <row r="45">
          <cell r="A45" t="str">
            <v>5DS10-0272</v>
          </cell>
          <cell r="B45">
            <v>57.15</v>
          </cell>
          <cell r="C45">
            <v>12.6</v>
          </cell>
          <cell r="D45">
            <v>19.68</v>
          </cell>
          <cell r="E45">
            <v>12.2</v>
          </cell>
          <cell r="F45">
            <v>1.75</v>
          </cell>
          <cell r="G45">
            <v>9.0299999999999994</v>
          </cell>
          <cell r="H45">
            <v>13</v>
          </cell>
          <cell r="I45" t="str">
            <v>No</v>
          </cell>
          <cell r="J45" t="str">
            <v>No</v>
          </cell>
          <cell r="K45">
            <v>72</v>
          </cell>
        </row>
        <row r="46">
          <cell r="A46" t="str">
            <v>5DS10-0273</v>
          </cell>
          <cell r="B46">
            <v>57.15</v>
          </cell>
          <cell r="C46">
            <v>12.6</v>
          </cell>
          <cell r="D46">
            <v>19.68</v>
          </cell>
          <cell r="E46">
            <v>12.2</v>
          </cell>
          <cell r="F46">
            <v>1.75</v>
          </cell>
          <cell r="G46">
            <v>9.0299999999999994</v>
          </cell>
          <cell r="H46">
            <v>13</v>
          </cell>
          <cell r="I46" t="str">
            <v>No</v>
          </cell>
          <cell r="J46" t="str">
            <v>No</v>
          </cell>
          <cell r="K46">
            <v>72</v>
          </cell>
        </row>
        <row r="47">
          <cell r="A47" t="str">
            <v>5DS10-0271</v>
          </cell>
          <cell r="B47">
            <v>51.15</v>
          </cell>
          <cell r="C47">
            <v>12.6</v>
          </cell>
          <cell r="D47">
            <v>19.68</v>
          </cell>
          <cell r="E47">
            <v>12.2</v>
          </cell>
          <cell r="F47">
            <v>1.75</v>
          </cell>
          <cell r="G47">
            <v>7.93</v>
          </cell>
          <cell r="H47">
            <v>11.89</v>
          </cell>
          <cell r="I47" t="str">
            <v>No</v>
          </cell>
          <cell r="J47" t="str">
            <v>No</v>
          </cell>
          <cell r="K47">
            <v>72</v>
          </cell>
        </row>
        <row r="48">
          <cell r="A48" t="str">
            <v>5DS10-0215</v>
          </cell>
          <cell r="B48">
            <v>45.04</v>
          </cell>
          <cell r="C48">
            <v>18.5</v>
          </cell>
          <cell r="D48">
            <v>21.65</v>
          </cell>
          <cell r="E48">
            <v>12.99</v>
          </cell>
          <cell r="F48">
            <v>3.01</v>
          </cell>
          <cell r="G48">
            <v>8.15</v>
          </cell>
          <cell r="H48">
            <v>10.130000000000001</v>
          </cell>
          <cell r="I48" t="str">
            <v>No</v>
          </cell>
          <cell r="J48" t="str">
            <v>No</v>
          </cell>
          <cell r="K48">
            <v>86</v>
          </cell>
        </row>
        <row r="49">
          <cell r="A49" t="str">
            <v>5DS10-0216</v>
          </cell>
          <cell r="B49">
            <v>50.39</v>
          </cell>
          <cell r="C49">
            <v>18.5</v>
          </cell>
          <cell r="D49">
            <v>21.65</v>
          </cell>
          <cell r="E49">
            <v>14.57</v>
          </cell>
          <cell r="F49">
            <v>3.38</v>
          </cell>
          <cell r="G49">
            <v>9.2100000000000009</v>
          </cell>
          <cell r="H49">
            <v>11.45</v>
          </cell>
          <cell r="I49" t="str">
            <v>No</v>
          </cell>
          <cell r="J49" t="str">
            <v>No</v>
          </cell>
          <cell r="K49">
            <v>90</v>
          </cell>
        </row>
        <row r="50">
          <cell r="A50" t="str">
            <v>5DS10-0180</v>
          </cell>
          <cell r="B50">
            <v>45.04</v>
          </cell>
          <cell r="C50">
            <v>18.5</v>
          </cell>
          <cell r="D50">
            <v>21.65</v>
          </cell>
          <cell r="E50">
            <v>12.99</v>
          </cell>
          <cell r="F50">
            <v>3.01</v>
          </cell>
          <cell r="G50">
            <v>7.67</v>
          </cell>
          <cell r="H50">
            <v>10.130000000000001</v>
          </cell>
          <cell r="I50" t="str">
            <v>No</v>
          </cell>
          <cell r="J50" t="str">
            <v>No</v>
          </cell>
          <cell r="K50">
            <v>86</v>
          </cell>
        </row>
        <row r="51">
          <cell r="A51" t="str">
            <v>5DS10-0181</v>
          </cell>
          <cell r="B51">
            <v>50.39</v>
          </cell>
          <cell r="C51">
            <v>12.8</v>
          </cell>
          <cell r="D51">
            <v>19.489999999999998</v>
          </cell>
          <cell r="E51">
            <v>12.4</v>
          </cell>
          <cell r="F51">
            <v>1.79</v>
          </cell>
          <cell r="G51">
            <v>9.92</v>
          </cell>
          <cell r="H51">
            <v>12.13</v>
          </cell>
          <cell r="I51" t="str">
            <v>No</v>
          </cell>
          <cell r="J51" t="str">
            <v>No</v>
          </cell>
          <cell r="K51">
            <v>72</v>
          </cell>
        </row>
        <row r="52">
          <cell r="A52" t="str">
            <v>5DS10-0279</v>
          </cell>
          <cell r="B52">
            <v>57.15</v>
          </cell>
          <cell r="C52">
            <v>12.6</v>
          </cell>
          <cell r="D52">
            <v>12.6</v>
          </cell>
          <cell r="E52">
            <v>19.68</v>
          </cell>
          <cell r="F52">
            <v>1.81</v>
          </cell>
          <cell r="G52">
            <v>9.0299999999999994</v>
          </cell>
          <cell r="H52">
            <v>13</v>
          </cell>
          <cell r="I52" t="str">
            <v>No</v>
          </cell>
          <cell r="J52" t="str">
            <v>No</v>
          </cell>
          <cell r="K52">
            <v>72</v>
          </cell>
        </row>
        <row r="53">
          <cell r="A53" t="str">
            <v>5DS10-0277</v>
          </cell>
          <cell r="B53">
            <v>51.15</v>
          </cell>
          <cell r="C53">
            <v>12.2</v>
          </cell>
          <cell r="D53">
            <v>12.6</v>
          </cell>
          <cell r="E53">
            <v>19.68</v>
          </cell>
          <cell r="F53">
            <v>1.75</v>
          </cell>
          <cell r="G53">
            <v>7.93</v>
          </cell>
          <cell r="H53">
            <v>11.89</v>
          </cell>
          <cell r="I53" t="str">
            <v>No</v>
          </cell>
          <cell r="J53" t="str">
            <v>No</v>
          </cell>
          <cell r="K53">
            <v>72</v>
          </cell>
        </row>
        <row r="54">
          <cell r="A54" t="str">
            <v>5DS10-0280</v>
          </cell>
          <cell r="B54">
            <v>51.15</v>
          </cell>
          <cell r="C54">
            <v>12.6</v>
          </cell>
          <cell r="D54">
            <v>19.68</v>
          </cell>
          <cell r="E54">
            <v>12.2</v>
          </cell>
          <cell r="F54">
            <v>1.75</v>
          </cell>
          <cell r="G54">
            <v>7.93</v>
          </cell>
          <cell r="H54">
            <v>11.89</v>
          </cell>
          <cell r="I54" t="str">
            <v>No</v>
          </cell>
          <cell r="J54" t="str">
            <v>No</v>
          </cell>
          <cell r="K54">
            <v>72</v>
          </cell>
        </row>
        <row r="55">
          <cell r="A55" t="str">
            <v>5DS10-0281</v>
          </cell>
          <cell r="B55">
            <v>57.15</v>
          </cell>
          <cell r="C55">
            <v>12.6</v>
          </cell>
          <cell r="D55">
            <v>19.68</v>
          </cell>
          <cell r="E55">
            <v>12.6</v>
          </cell>
          <cell r="F55">
            <v>1.81</v>
          </cell>
          <cell r="G55">
            <v>9.0299999999999994</v>
          </cell>
          <cell r="H55">
            <v>13</v>
          </cell>
          <cell r="I55" t="str">
            <v>No</v>
          </cell>
          <cell r="J55" t="str">
            <v>No</v>
          </cell>
          <cell r="K55">
            <v>72</v>
          </cell>
        </row>
        <row r="56">
          <cell r="A56" t="str">
            <v>5DS10-0278</v>
          </cell>
          <cell r="B56">
            <v>57.15</v>
          </cell>
          <cell r="C56">
            <v>12.6</v>
          </cell>
          <cell r="D56">
            <v>12.6</v>
          </cell>
          <cell r="E56">
            <v>19.68</v>
          </cell>
          <cell r="F56">
            <v>1.81</v>
          </cell>
          <cell r="G56">
            <v>9.0299999999999994</v>
          </cell>
          <cell r="H56">
            <v>13</v>
          </cell>
          <cell r="I56" t="str">
            <v>No</v>
          </cell>
          <cell r="J56" t="str">
            <v>No</v>
          </cell>
          <cell r="K56">
            <v>72</v>
          </cell>
        </row>
        <row r="57">
          <cell r="A57" t="str">
            <v>5DS10-0282</v>
          </cell>
          <cell r="B57">
            <v>57.15</v>
          </cell>
          <cell r="C57">
            <v>12.6</v>
          </cell>
          <cell r="D57">
            <v>19.68</v>
          </cell>
          <cell r="E57">
            <v>12.6</v>
          </cell>
          <cell r="F57">
            <v>1.81</v>
          </cell>
          <cell r="G57">
            <v>9.0299999999999994</v>
          </cell>
          <cell r="H57">
            <v>13</v>
          </cell>
          <cell r="I57" t="str">
            <v>No</v>
          </cell>
          <cell r="J57" t="str">
            <v>No</v>
          </cell>
          <cell r="K57">
            <v>72</v>
          </cell>
        </row>
        <row r="58">
          <cell r="A58" t="str">
            <v>5DS10-0253</v>
          </cell>
          <cell r="B58">
            <v>58.21</v>
          </cell>
          <cell r="C58">
            <v>12.8</v>
          </cell>
          <cell r="D58">
            <v>19.489999999999998</v>
          </cell>
          <cell r="E58">
            <v>12.4</v>
          </cell>
          <cell r="F58">
            <v>1.79</v>
          </cell>
          <cell r="G58">
            <v>9.91</v>
          </cell>
          <cell r="H58">
            <v>12.33</v>
          </cell>
          <cell r="I58" t="str">
            <v>No</v>
          </cell>
          <cell r="J58" t="str">
            <v>No</v>
          </cell>
          <cell r="K58">
            <v>72</v>
          </cell>
        </row>
        <row r="59">
          <cell r="A59" t="str">
            <v>5DS10-0254</v>
          </cell>
          <cell r="B59">
            <v>58.21</v>
          </cell>
          <cell r="C59">
            <v>12.8</v>
          </cell>
          <cell r="D59">
            <v>19.489999999999998</v>
          </cell>
          <cell r="E59">
            <v>12.4</v>
          </cell>
          <cell r="F59">
            <v>1.79</v>
          </cell>
          <cell r="G59">
            <v>9.91</v>
          </cell>
          <cell r="H59">
            <v>12.33</v>
          </cell>
          <cell r="I59" t="str">
            <v>No</v>
          </cell>
          <cell r="J59" t="str">
            <v>No</v>
          </cell>
          <cell r="K59">
            <v>72</v>
          </cell>
        </row>
        <row r="60">
          <cell r="A60" t="str">
            <v>5DS10-0252</v>
          </cell>
          <cell r="B60">
            <v>52.09</v>
          </cell>
          <cell r="C60">
            <v>12.8</v>
          </cell>
          <cell r="D60">
            <v>19.489999999999998</v>
          </cell>
          <cell r="E60">
            <v>12.4</v>
          </cell>
          <cell r="F60">
            <v>1.79</v>
          </cell>
          <cell r="G60">
            <v>8.81</v>
          </cell>
          <cell r="H60">
            <v>11.01</v>
          </cell>
          <cell r="I60" t="str">
            <v>No</v>
          </cell>
          <cell r="J60" t="str">
            <v>No</v>
          </cell>
          <cell r="K60">
            <v>72</v>
          </cell>
        </row>
        <row r="61">
          <cell r="A61" t="str">
            <v>5DS10-0049</v>
          </cell>
          <cell r="B61">
            <v>58.21</v>
          </cell>
          <cell r="C61">
            <v>18.899999999999999</v>
          </cell>
          <cell r="D61">
            <v>22.05</v>
          </cell>
          <cell r="E61">
            <v>13.78</v>
          </cell>
          <cell r="F61">
            <v>3.32</v>
          </cell>
          <cell r="G61">
            <v>11.23</v>
          </cell>
          <cell r="H61">
            <v>11.89</v>
          </cell>
          <cell r="I61" t="str">
            <v>No</v>
          </cell>
          <cell r="J61" t="str">
            <v>No</v>
          </cell>
          <cell r="K61">
            <v>89</v>
          </cell>
        </row>
        <row r="62">
          <cell r="A62" t="str">
            <v>5DS10-0047</v>
          </cell>
          <cell r="B62">
            <v>52.09</v>
          </cell>
          <cell r="C62">
            <v>19.29</v>
          </cell>
          <cell r="D62">
            <v>22.05</v>
          </cell>
          <cell r="E62">
            <v>9.4499999999999993</v>
          </cell>
          <cell r="F62">
            <v>2.33</v>
          </cell>
          <cell r="G62">
            <v>8.94</v>
          </cell>
          <cell r="H62">
            <v>10.62</v>
          </cell>
          <cell r="I62" t="str">
            <v>No</v>
          </cell>
          <cell r="J62" t="str">
            <v>No</v>
          </cell>
          <cell r="K62">
            <v>83</v>
          </cell>
        </row>
        <row r="63">
          <cell r="A63" t="str">
            <v>5DS10-0048</v>
          </cell>
          <cell r="B63">
            <v>58.21</v>
          </cell>
          <cell r="C63">
            <v>19.29</v>
          </cell>
          <cell r="D63">
            <v>22.05</v>
          </cell>
          <cell r="E63">
            <v>10.24</v>
          </cell>
          <cell r="F63">
            <v>2.52</v>
          </cell>
          <cell r="G63">
            <v>10.35</v>
          </cell>
          <cell r="H63">
            <v>12.16</v>
          </cell>
          <cell r="I63" t="str">
            <v>No</v>
          </cell>
          <cell r="J63" t="str">
            <v>No</v>
          </cell>
          <cell r="K63">
            <v>85</v>
          </cell>
        </row>
        <row r="64">
          <cell r="A64" t="str">
            <v>5DS10-0218</v>
          </cell>
          <cell r="B64">
            <v>52.09</v>
          </cell>
          <cell r="C64">
            <v>18.899999999999999</v>
          </cell>
          <cell r="D64">
            <v>22.05</v>
          </cell>
          <cell r="E64">
            <v>12.6</v>
          </cell>
          <cell r="F64">
            <v>3.04</v>
          </cell>
          <cell r="G64">
            <v>3.08</v>
          </cell>
          <cell r="H64">
            <v>10.79</v>
          </cell>
          <cell r="I64" t="str">
            <v>No</v>
          </cell>
          <cell r="J64" t="str">
            <v>No</v>
          </cell>
          <cell r="K64">
            <v>87</v>
          </cell>
        </row>
        <row r="65">
          <cell r="A65" t="str">
            <v>5DS10-0219</v>
          </cell>
          <cell r="B65">
            <v>58.21</v>
          </cell>
          <cell r="C65">
            <v>18.899999999999999</v>
          </cell>
          <cell r="D65">
            <v>22.05</v>
          </cell>
          <cell r="E65">
            <v>13.78</v>
          </cell>
          <cell r="F65">
            <v>3.32</v>
          </cell>
          <cell r="G65">
            <v>3.08</v>
          </cell>
          <cell r="H65">
            <v>11.89</v>
          </cell>
          <cell r="I65" t="str">
            <v>No</v>
          </cell>
          <cell r="J65" t="str">
            <v>No</v>
          </cell>
          <cell r="K65">
            <v>89</v>
          </cell>
        </row>
        <row r="66">
          <cell r="A66" t="str">
            <v>5DS10-0220</v>
          </cell>
          <cell r="B66">
            <v>58.21</v>
          </cell>
          <cell r="C66">
            <v>18.899999999999999</v>
          </cell>
          <cell r="D66">
            <v>22.05</v>
          </cell>
          <cell r="E66">
            <v>13.78</v>
          </cell>
          <cell r="F66">
            <v>3.32</v>
          </cell>
          <cell r="G66">
            <v>3.08</v>
          </cell>
          <cell r="H66">
            <v>11.89</v>
          </cell>
          <cell r="I66" t="str">
            <v>No</v>
          </cell>
          <cell r="J66" t="str">
            <v>No</v>
          </cell>
          <cell r="K66">
            <v>89</v>
          </cell>
        </row>
        <row r="67">
          <cell r="A67" t="str">
            <v>5DS10-0255</v>
          </cell>
          <cell r="B67">
            <v>46.04</v>
          </cell>
          <cell r="C67">
            <v>12.8</v>
          </cell>
          <cell r="D67">
            <v>19.489999999999998</v>
          </cell>
          <cell r="E67">
            <v>12.4</v>
          </cell>
          <cell r="F67">
            <v>1.79</v>
          </cell>
          <cell r="G67">
            <v>8.81</v>
          </cell>
          <cell r="H67">
            <v>11.01</v>
          </cell>
          <cell r="I67" t="str">
            <v>No</v>
          </cell>
          <cell r="J67" t="str">
            <v>No</v>
          </cell>
          <cell r="K67">
            <v>72</v>
          </cell>
        </row>
        <row r="68">
          <cell r="A68" t="str">
            <v>5DS10-0256</v>
          </cell>
          <cell r="B68">
            <v>51.44</v>
          </cell>
          <cell r="C68">
            <v>12.8</v>
          </cell>
          <cell r="D68">
            <v>19.489999999999998</v>
          </cell>
          <cell r="E68">
            <v>12.4</v>
          </cell>
          <cell r="F68">
            <v>1.79</v>
          </cell>
          <cell r="G68">
            <v>9.91</v>
          </cell>
          <cell r="H68">
            <v>12.33</v>
          </cell>
          <cell r="I68" t="str">
            <v>No</v>
          </cell>
          <cell r="J68" t="str">
            <v>No</v>
          </cell>
          <cell r="K68">
            <v>72</v>
          </cell>
        </row>
        <row r="69">
          <cell r="A69" t="str">
            <v>5DS10-0257</v>
          </cell>
          <cell r="B69">
            <v>51.44</v>
          </cell>
          <cell r="C69">
            <v>12.8</v>
          </cell>
          <cell r="D69">
            <v>19.489999999999998</v>
          </cell>
          <cell r="E69">
            <v>12.4</v>
          </cell>
          <cell r="F69">
            <v>1.79</v>
          </cell>
          <cell r="G69">
            <v>9.91</v>
          </cell>
          <cell r="H69">
            <v>12.33</v>
          </cell>
          <cell r="I69" t="str">
            <v>No</v>
          </cell>
          <cell r="J69" t="str">
            <v>No</v>
          </cell>
          <cell r="K69">
            <v>72</v>
          </cell>
        </row>
        <row r="70">
          <cell r="A70" t="str">
            <v>5DS10-0275</v>
          </cell>
          <cell r="B70">
            <v>51.44</v>
          </cell>
          <cell r="C70">
            <v>12.8</v>
          </cell>
          <cell r="D70">
            <v>19.489999999999998</v>
          </cell>
          <cell r="E70">
            <v>12.4</v>
          </cell>
          <cell r="F70">
            <v>1.79</v>
          </cell>
          <cell r="G70">
            <v>11.67</v>
          </cell>
          <cell r="H70">
            <v>13.22</v>
          </cell>
          <cell r="I70" t="str">
            <v>No</v>
          </cell>
          <cell r="J70" t="str">
            <v>No</v>
          </cell>
          <cell r="K70">
            <v>72</v>
          </cell>
        </row>
        <row r="71">
          <cell r="A71" t="str">
            <v>5DS10-0276</v>
          </cell>
          <cell r="B71">
            <v>51.44</v>
          </cell>
          <cell r="C71">
            <v>12.8</v>
          </cell>
          <cell r="D71">
            <v>19.489999999999998</v>
          </cell>
          <cell r="E71">
            <v>12.4</v>
          </cell>
          <cell r="F71">
            <v>1.79</v>
          </cell>
          <cell r="G71">
            <v>11.67</v>
          </cell>
          <cell r="H71">
            <v>13.22</v>
          </cell>
          <cell r="I71" t="str">
            <v>No</v>
          </cell>
          <cell r="J71" t="str">
            <v>No</v>
          </cell>
          <cell r="K71">
            <v>72</v>
          </cell>
        </row>
        <row r="72">
          <cell r="A72" t="str">
            <v>5DS10-0274</v>
          </cell>
          <cell r="B72">
            <v>46.04</v>
          </cell>
          <cell r="C72">
            <v>12.8</v>
          </cell>
          <cell r="D72">
            <v>19.489999999999998</v>
          </cell>
          <cell r="E72">
            <v>12.4</v>
          </cell>
          <cell r="F72">
            <v>1.79</v>
          </cell>
          <cell r="G72">
            <v>10.35</v>
          </cell>
          <cell r="H72">
            <v>11.89</v>
          </cell>
          <cell r="I72" t="str">
            <v>No</v>
          </cell>
          <cell r="J72" t="str">
            <v>No</v>
          </cell>
          <cell r="K72">
            <v>72</v>
          </cell>
        </row>
        <row r="73">
          <cell r="A73" t="str">
            <v>5DS10-0051</v>
          </cell>
          <cell r="B73">
            <v>51.44</v>
          </cell>
          <cell r="C73">
            <v>18.899999999999999</v>
          </cell>
          <cell r="D73">
            <v>22.05</v>
          </cell>
          <cell r="E73">
            <v>11.81</v>
          </cell>
          <cell r="F73">
            <v>2.85</v>
          </cell>
          <cell r="G73">
            <v>9.91</v>
          </cell>
          <cell r="H73">
            <v>12.33</v>
          </cell>
          <cell r="I73" t="str">
            <v>No</v>
          </cell>
          <cell r="J73" t="str">
            <v>No</v>
          </cell>
          <cell r="K73">
            <v>85</v>
          </cell>
        </row>
        <row r="74">
          <cell r="A74" t="str">
            <v>5DS10-0050</v>
          </cell>
          <cell r="B74">
            <v>46.04</v>
          </cell>
          <cell r="C74">
            <v>19.29</v>
          </cell>
          <cell r="D74">
            <v>22.05</v>
          </cell>
          <cell r="E74">
            <v>11.02</v>
          </cell>
          <cell r="F74">
            <v>2.71</v>
          </cell>
          <cell r="G74">
            <v>8.3699999999999992</v>
          </cell>
          <cell r="H74">
            <v>13.11</v>
          </cell>
          <cell r="I74" t="str">
            <v>No</v>
          </cell>
          <cell r="J74" t="str">
            <v>No</v>
          </cell>
          <cell r="K74">
            <v>87</v>
          </cell>
        </row>
        <row r="75">
          <cell r="A75" t="str">
            <v>5DS10-0052</v>
          </cell>
          <cell r="B75">
            <v>51.44</v>
          </cell>
          <cell r="C75">
            <v>18.899999999999999</v>
          </cell>
          <cell r="D75">
            <v>22.05</v>
          </cell>
          <cell r="E75">
            <v>11.81</v>
          </cell>
          <cell r="F75">
            <v>2.85</v>
          </cell>
          <cell r="G75">
            <v>9.91</v>
          </cell>
          <cell r="H75">
            <v>12.33</v>
          </cell>
          <cell r="I75" t="str">
            <v>No</v>
          </cell>
          <cell r="J75" t="str">
            <v>No</v>
          </cell>
          <cell r="K75">
            <v>85</v>
          </cell>
        </row>
        <row r="76">
          <cell r="A76" t="str">
            <v>5DS10-0222</v>
          </cell>
          <cell r="B76">
            <v>46.04</v>
          </cell>
          <cell r="C76">
            <v>12.8</v>
          </cell>
          <cell r="D76">
            <v>19.489999999999998</v>
          </cell>
          <cell r="E76">
            <v>12.4</v>
          </cell>
          <cell r="F76">
            <v>1.79</v>
          </cell>
          <cell r="G76">
            <v>9.0299999999999994</v>
          </cell>
          <cell r="H76">
            <v>11.01</v>
          </cell>
          <cell r="I76" t="str">
            <v>No</v>
          </cell>
          <cell r="J76" t="str">
            <v>No</v>
          </cell>
          <cell r="K76">
            <v>72</v>
          </cell>
        </row>
        <row r="77">
          <cell r="A77" t="str">
            <v>5DS10-0223</v>
          </cell>
          <cell r="B77">
            <v>51.44</v>
          </cell>
          <cell r="C77">
            <v>12.8</v>
          </cell>
          <cell r="D77">
            <v>19.489999999999998</v>
          </cell>
          <cell r="E77">
            <v>12.4</v>
          </cell>
          <cell r="F77">
            <v>1.79</v>
          </cell>
          <cell r="G77">
            <v>10.35</v>
          </cell>
          <cell r="H77">
            <v>12.78</v>
          </cell>
          <cell r="I77" t="str">
            <v>No</v>
          </cell>
          <cell r="J77" t="str">
            <v>No</v>
          </cell>
          <cell r="K77">
            <v>72</v>
          </cell>
        </row>
        <row r="78">
          <cell r="A78" t="str">
            <v>5DS10-0224</v>
          </cell>
          <cell r="B78">
            <v>51.44</v>
          </cell>
          <cell r="C78">
            <v>12.8</v>
          </cell>
          <cell r="D78">
            <v>19.489999999999998</v>
          </cell>
          <cell r="E78">
            <v>12.4</v>
          </cell>
          <cell r="F78">
            <v>1.79</v>
          </cell>
          <cell r="G78">
            <v>10.35</v>
          </cell>
          <cell r="H78">
            <v>12.78</v>
          </cell>
          <cell r="I78" t="str">
            <v>No</v>
          </cell>
          <cell r="J78" t="str">
            <v>No</v>
          </cell>
          <cell r="K78">
            <v>72</v>
          </cell>
        </row>
        <row r="79">
          <cell r="A79" t="str">
            <v>5DS10-0055</v>
          </cell>
          <cell r="B79">
            <v>56.44</v>
          </cell>
          <cell r="C79">
            <v>18.899999999999999</v>
          </cell>
          <cell r="D79">
            <v>22.05</v>
          </cell>
          <cell r="E79">
            <v>13.78</v>
          </cell>
          <cell r="F79">
            <v>3.32</v>
          </cell>
          <cell r="G79">
            <v>11.23</v>
          </cell>
          <cell r="H79">
            <v>12.78</v>
          </cell>
          <cell r="I79" t="str">
            <v>No</v>
          </cell>
          <cell r="J79" t="str">
            <v>No</v>
          </cell>
          <cell r="K79">
            <v>89</v>
          </cell>
        </row>
        <row r="80">
          <cell r="A80" t="str">
            <v>5DS10-0053</v>
          </cell>
          <cell r="B80">
            <v>50.44</v>
          </cell>
          <cell r="C80">
            <v>18.899999999999999</v>
          </cell>
          <cell r="D80">
            <v>22.05</v>
          </cell>
          <cell r="E80">
            <v>12.6</v>
          </cell>
          <cell r="F80">
            <v>3.04</v>
          </cell>
          <cell r="G80">
            <v>9.91</v>
          </cell>
          <cell r="H80">
            <v>11.45</v>
          </cell>
          <cell r="I80" t="str">
            <v>No</v>
          </cell>
          <cell r="J80" t="str">
            <v>No</v>
          </cell>
          <cell r="K80">
            <v>87</v>
          </cell>
        </row>
        <row r="81">
          <cell r="A81" t="str">
            <v>5DS10-0054</v>
          </cell>
          <cell r="B81">
            <v>56.44</v>
          </cell>
          <cell r="C81">
            <v>18.899999999999999</v>
          </cell>
          <cell r="D81">
            <v>22.05</v>
          </cell>
          <cell r="E81">
            <v>13.78</v>
          </cell>
          <cell r="F81">
            <v>3.32</v>
          </cell>
          <cell r="G81">
            <v>11.23</v>
          </cell>
          <cell r="H81">
            <v>12.78</v>
          </cell>
          <cell r="I81" t="str">
            <v>No</v>
          </cell>
          <cell r="J81" t="str">
            <v>No</v>
          </cell>
          <cell r="K81">
            <v>89</v>
          </cell>
        </row>
        <row r="82">
          <cell r="A82" t="str">
            <v>5DS10-0267</v>
          </cell>
          <cell r="B82">
            <v>56.45</v>
          </cell>
          <cell r="C82">
            <v>12.8</v>
          </cell>
          <cell r="D82">
            <v>19.489999999999998</v>
          </cell>
          <cell r="E82">
            <v>12.4</v>
          </cell>
          <cell r="F82">
            <v>1.79</v>
          </cell>
          <cell r="G82">
            <v>11.67</v>
          </cell>
          <cell r="H82">
            <v>13.22</v>
          </cell>
          <cell r="I82" t="str">
            <v>No</v>
          </cell>
          <cell r="J82" t="str">
            <v>No</v>
          </cell>
          <cell r="K82">
            <v>72</v>
          </cell>
        </row>
        <row r="83">
          <cell r="A83" t="str">
            <v>5DS10-0266</v>
          </cell>
          <cell r="B83">
            <v>56.45</v>
          </cell>
          <cell r="C83">
            <v>12.8</v>
          </cell>
          <cell r="D83">
            <v>19.489999999999998</v>
          </cell>
          <cell r="E83">
            <v>12.4</v>
          </cell>
          <cell r="F83">
            <v>1.79</v>
          </cell>
          <cell r="G83">
            <v>11.67</v>
          </cell>
          <cell r="H83">
            <v>13.22</v>
          </cell>
          <cell r="I83" t="str">
            <v>No</v>
          </cell>
          <cell r="J83" t="str">
            <v>No</v>
          </cell>
          <cell r="K83">
            <v>72</v>
          </cell>
        </row>
        <row r="84">
          <cell r="A84" t="str">
            <v>5DS10-0265</v>
          </cell>
          <cell r="B84">
            <v>50.44</v>
          </cell>
          <cell r="C84">
            <v>12.8</v>
          </cell>
          <cell r="D84">
            <v>19.489999999999998</v>
          </cell>
          <cell r="E84">
            <v>12.4</v>
          </cell>
          <cell r="F84">
            <v>1.79</v>
          </cell>
          <cell r="G84">
            <v>10.35</v>
          </cell>
          <cell r="H84">
            <v>11.89</v>
          </cell>
          <cell r="I84" t="str">
            <v>No</v>
          </cell>
          <cell r="J84" t="str">
            <v>No</v>
          </cell>
          <cell r="K84">
            <v>72</v>
          </cell>
        </row>
        <row r="85">
          <cell r="A85" t="str">
            <v>BR10-3844</v>
          </cell>
          <cell r="B85">
            <v>48</v>
          </cell>
          <cell r="C85">
            <v>10.83</v>
          </cell>
          <cell r="D85">
            <v>19.29</v>
          </cell>
          <cell r="E85">
            <v>11.02</v>
          </cell>
          <cell r="F85">
            <v>1.33</v>
          </cell>
          <cell r="G85">
            <v>6.39</v>
          </cell>
          <cell r="H85">
            <v>8.59</v>
          </cell>
          <cell r="I85" t="str">
            <v>No</v>
          </cell>
          <cell r="J85" t="str">
            <v>No</v>
          </cell>
          <cell r="K85">
            <v>66</v>
          </cell>
        </row>
        <row r="86">
          <cell r="A86" t="str">
            <v>BR10-3845</v>
          </cell>
          <cell r="B86">
            <v>52.79</v>
          </cell>
          <cell r="C86">
            <v>10.83</v>
          </cell>
          <cell r="D86">
            <v>19.29</v>
          </cell>
          <cell r="E86">
            <v>11.02</v>
          </cell>
          <cell r="F86">
            <v>1.33</v>
          </cell>
          <cell r="G86">
            <v>7.05</v>
          </cell>
          <cell r="H86">
            <v>9.25</v>
          </cell>
          <cell r="I86" t="str">
            <v>No</v>
          </cell>
          <cell r="J86" t="str">
            <v>No</v>
          </cell>
          <cell r="K86">
            <v>66</v>
          </cell>
        </row>
        <row r="87">
          <cell r="A87" t="str">
            <v>BR10-3840</v>
          </cell>
          <cell r="B87">
            <v>48</v>
          </cell>
          <cell r="C87">
            <v>10.83</v>
          </cell>
          <cell r="D87">
            <v>19.29</v>
          </cell>
          <cell r="E87">
            <v>11.02</v>
          </cell>
          <cell r="F87">
            <v>1.33</v>
          </cell>
          <cell r="G87">
            <v>6.39</v>
          </cell>
          <cell r="H87">
            <v>8.59</v>
          </cell>
          <cell r="I87" t="str">
            <v>No</v>
          </cell>
          <cell r="J87" t="str">
            <v>No</v>
          </cell>
          <cell r="K87">
            <v>66</v>
          </cell>
        </row>
        <row r="88">
          <cell r="A88" t="str">
            <v>BR10-3841</v>
          </cell>
          <cell r="B88">
            <v>52.79</v>
          </cell>
          <cell r="C88">
            <v>10.83</v>
          </cell>
          <cell r="D88">
            <v>19.29</v>
          </cell>
          <cell r="E88">
            <v>11.02</v>
          </cell>
          <cell r="F88">
            <v>1.33</v>
          </cell>
          <cell r="G88">
            <v>7.05</v>
          </cell>
          <cell r="H88">
            <v>9.25</v>
          </cell>
          <cell r="I88" t="str">
            <v>No</v>
          </cell>
          <cell r="J88" t="str">
            <v>No</v>
          </cell>
          <cell r="K88">
            <v>66</v>
          </cell>
        </row>
        <row r="89">
          <cell r="A89" t="str">
            <v>BR9144409622-16</v>
          </cell>
          <cell r="B89">
            <v>55</v>
          </cell>
          <cell r="C89">
            <v>17.72</v>
          </cell>
          <cell r="D89">
            <v>22.44</v>
          </cell>
          <cell r="E89">
            <v>10.63</v>
          </cell>
          <cell r="F89">
            <v>2.4500000000000002</v>
          </cell>
          <cell r="G89">
            <v>11.45</v>
          </cell>
          <cell r="H89">
            <v>13.44</v>
          </cell>
          <cell r="I89" t="str">
            <v>No</v>
          </cell>
          <cell r="J89" t="str">
            <v>No</v>
          </cell>
          <cell r="K89">
            <v>81</v>
          </cell>
        </row>
        <row r="90">
          <cell r="A90" t="str">
            <v>BR9144409622-15</v>
          </cell>
          <cell r="B90">
            <v>49.99</v>
          </cell>
          <cell r="C90">
            <v>17.72</v>
          </cell>
          <cell r="D90">
            <v>22.44</v>
          </cell>
          <cell r="E90">
            <v>9.84</v>
          </cell>
          <cell r="F90">
            <v>2.2599999999999998</v>
          </cell>
          <cell r="G90">
            <v>10.35</v>
          </cell>
          <cell r="H90">
            <v>12.11</v>
          </cell>
          <cell r="I90" t="str">
            <v>No</v>
          </cell>
          <cell r="J90" t="str">
            <v>No</v>
          </cell>
          <cell r="K90">
            <v>79</v>
          </cell>
        </row>
        <row r="91">
          <cell r="A91" t="str">
            <v>BR9144409622-07</v>
          </cell>
          <cell r="B91">
            <v>52.47</v>
          </cell>
          <cell r="C91">
            <v>18.899999999999999</v>
          </cell>
          <cell r="D91">
            <v>22.83</v>
          </cell>
          <cell r="E91">
            <v>14.17</v>
          </cell>
          <cell r="F91">
            <v>3.54</v>
          </cell>
          <cell r="G91">
            <v>10.57</v>
          </cell>
          <cell r="H91">
            <v>12.78</v>
          </cell>
          <cell r="I91" t="str">
            <v>No</v>
          </cell>
          <cell r="J91" t="str">
            <v>No</v>
          </cell>
          <cell r="K91">
            <v>91</v>
          </cell>
        </row>
        <row r="92">
          <cell r="A92" t="str">
            <v>BR10-3856</v>
          </cell>
          <cell r="B92">
            <v>48</v>
          </cell>
          <cell r="C92">
            <v>13.39</v>
          </cell>
          <cell r="D92">
            <v>18.5</v>
          </cell>
          <cell r="E92">
            <v>9.84</v>
          </cell>
          <cell r="F92">
            <v>1.41</v>
          </cell>
          <cell r="G92">
            <v>6.17</v>
          </cell>
          <cell r="H92">
            <v>8.3699999999999992</v>
          </cell>
          <cell r="I92" t="str">
            <v>No</v>
          </cell>
          <cell r="J92" t="str">
            <v>No</v>
          </cell>
          <cell r="K92">
            <v>67</v>
          </cell>
        </row>
        <row r="93">
          <cell r="A93" t="str">
            <v>BR10-3857</v>
          </cell>
          <cell r="B93">
            <v>52.79</v>
          </cell>
          <cell r="C93">
            <v>13.39</v>
          </cell>
          <cell r="D93">
            <v>18.5</v>
          </cell>
          <cell r="E93">
            <v>9.84</v>
          </cell>
          <cell r="F93">
            <v>1.41</v>
          </cell>
          <cell r="G93">
            <v>7.27</v>
          </cell>
          <cell r="H93">
            <v>9.4700000000000006</v>
          </cell>
          <cell r="I93" t="str">
            <v>No</v>
          </cell>
          <cell r="J93" t="str">
            <v>No</v>
          </cell>
          <cell r="K93">
            <v>67</v>
          </cell>
        </row>
        <row r="94">
          <cell r="A94" t="str">
            <v>BR10-3860</v>
          </cell>
          <cell r="B94">
            <v>48</v>
          </cell>
          <cell r="C94">
            <v>13.39</v>
          </cell>
          <cell r="D94">
            <v>18.5</v>
          </cell>
          <cell r="E94">
            <v>9.84</v>
          </cell>
          <cell r="F94">
            <v>1.41</v>
          </cell>
          <cell r="G94">
            <v>6.17</v>
          </cell>
          <cell r="H94">
            <v>8.3699999999999992</v>
          </cell>
          <cell r="I94" t="str">
            <v>No</v>
          </cell>
          <cell r="J94" t="str">
            <v>No</v>
          </cell>
          <cell r="K94">
            <v>67</v>
          </cell>
        </row>
        <row r="95">
          <cell r="A95" t="str">
            <v>BR9144409622-04</v>
          </cell>
          <cell r="B95">
            <v>53.11</v>
          </cell>
          <cell r="C95">
            <v>18.899999999999999</v>
          </cell>
          <cell r="D95">
            <v>22.83</v>
          </cell>
          <cell r="E95">
            <v>15.35</v>
          </cell>
          <cell r="F95">
            <v>3.83</v>
          </cell>
          <cell r="G95">
            <v>11.01</v>
          </cell>
          <cell r="H95">
            <v>13.22</v>
          </cell>
          <cell r="I95" t="str">
            <v>No</v>
          </cell>
          <cell r="J95" t="str">
            <v>No</v>
          </cell>
          <cell r="K95">
            <v>93</v>
          </cell>
        </row>
        <row r="96">
          <cell r="A96" t="str">
            <v>BR9144409622-01</v>
          </cell>
          <cell r="B96">
            <v>47.94</v>
          </cell>
          <cell r="C96">
            <v>18.899999999999999</v>
          </cell>
          <cell r="D96">
            <v>22.83</v>
          </cell>
          <cell r="E96">
            <v>14.17</v>
          </cell>
          <cell r="F96">
            <v>3.54</v>
          </cell>
          <cell r="G96">
            <v>10.57</v>
          </cell>
          <cell r="H96">
            <v>12.78</v>
          </cell>
          <cell r="I96" t="str">
            <v>No</v>
          </cell>
          <cell r="J96" t="str">
            <v>No</v>
          </cell>
          <cell r="K96">
            <v>91</v>
          </cell>
        </row>
        <row r="97">
          <cell r="A97" t="str">
            <v>BR9144409622-02</v>
          </cell>
          <cell r="B97">
            <v>53.11</v>
          </cell>
          <cell r="C97">
            <v>18.899999999999999</v>
          </cell>
          <cell r="D97">
            <v>22.83</v>
          </cell>
          <cell r="E97">
            <v>15.35</v>
          </cell>
          <cell r="F97">
            <v>3.83</v>
          </cell>
          <cell r="G97">
            <v>11.01</v>
          </cell>
          <cell r="H97">
            <v>13.22</v>
          </cell>
          <cell r="I97" t="str">
            <v>No</v>
          </cell>
          <cell r="J97" t="str">
            <v>No</v>
          </cell>
          <cell r="K97">
            <v>93</v>
          </cell>
        </row>
        <row r="98">
          <cell r="A98" t="str">
            <v>BR9144409622-03</v>
          </cell>
          <cell r="B98">
            <v>47.94</v>
          </cell>
          <cell r="C98">
            <v>18.899999999999999</v>
          </cell>
          <cell r="D98">
            <v>22.83</v>
          </cell>
          <cell r="E98">
            <v>14.17</v>
          </cell>
          <cell r="F98">
            <v>3.54</v>
          </cell>
          <cell r="G98">
            <v>10.57</v>
          </cell>
          <cell r="H98">
            <v>12.78</v>
          </cell>
          <cell r="I98" t="str">
            <v>No</v>
          </cell>
          <cell r="J98" t="str">
            <v>No</v>
          </cell>
          <cell r="K98">
            <v>91</v>
          </cell>
        </row>
        <row r="99">
          <cell r="A99" t="str">
            <v>BR10-3864</v>
          </cell>
          <cell r="B99">
            <v>48</v>
          </cell>
          <cell r="C99">
            <v>10.63</v>
          </cell>
          <cell r="D99">
            <v>10.63</v>
          </cell>
          <cell r="E99">
            <v>19.09</v>
          </cell>
          <cell r="F99">
            <v>1.25</v>
          </cell>
          <cell r="G99">
            <v>7.6</v>
          </cell>
          <cell r="H99">
            <v>8.81</v>
          </cell>
          <cell r="I99" t="str">
            <v>No</v>
          </cell>
          <cell r="J99" t="str">
            <v>No</v>
          </cell>
          <cell r="K99">
            <v>64</v>
          </cell>
        </row>
        <row r="100">
          <cell r="A100" t="str">
            <v>BR10-3869</v>
          </cell>
          <cell r="B100">
            <v>52.79</v>
          </cell>
          <cell r="C100">
            <v>10.63</v>
          </cell>
          <cell r="D100">
            <v>10.63</v>
          </cell>
          <cell r="E100">
            <v>19.09</v>
          </cell>
          <cell r="F100">
            <v>1.25</v>
          </cell>
          <cell r="G100">
            <v>8.81</v>
          </cell>
          <cell r="H100">
            <v>9.91</v>
          </cell>
          <cell r="I100" t="str">
            <v>No</v>
          </cell>
          <cell r="J100" t="str">
            <v>No</v>
          </cell>
          <cell r="K100">
            <v>64</v>
          </cell>
        </row>
        <row r="101">
          <cell r="A101" t="str">
            <v>BR10-3865</v>
          </cell>
          <cell r="B101">
            <v>52.79</v>
          </cell>
          <cell r="C101">
            <v>10.63</v>
          </cell>
          <cell r="D101">
            <v>10.63</v>
          </cell>
          <cell r="E101">
            <v>19.09</v>
          </cell>
          <cell r="F101">
            <v>1.25</v>
          </cell>
          <cell r="G101">
            <v>8.81</v>
          </cell>
          <cell r="H101">
            <v>9.91</v>
          </cell>
          <cell r="I101" t="str">
            <v>No</v>
          </cell>
          <cell r="J101" t="str">
            <v>No</v>
          </cell>
          <cell r="K101">
            <v>64</v>
          </cell>
        </row>
        <row r="102">
          <cell r="A102" t="str">
            <v>BR10-3868</v>
          </cell>
          <cell r="B102">
            <v>48</v>
          </cell>
          <cell r="C102">
            <v>10.63</v>
          </cell>
          <cell r="D102">
            <v>10.63</v>
          </cell>
          <cell r="E102">
            <v>19.09</v>
          </cell>
          <cell r="F102">
            <v>1.25</v>
          </cell>
          <cell r="G102">
            <v>7.6</v>
          </cell>
          <cell r="H102">
            <v>8.81</v>
          </cell>
          <cell r="I102" t="str">
            <v>No</v>
          </cell>
          <cell r="J102" t="str">
            <v>No</v>
          </cell>
          <cell r="K102">
            <v>64</v>
          </cell>
        </row>
        <row r="103">
          <cell r="A103" t="str">
            <v>BR10-3848</v>
          </cell>
          <cell r="B103">
            <v>48</v>
          </cell>
          <cell r="C103">
            <v>13.39</v>
          </cell>
          <cell r="D103">
            <v>18.5</v>
          </cell>
          <cell r="E103">
            <v>9.84</v>
          </cell>
          <cell r="F103">
            <v>1.41</v>
          </cell>
          <cell r="G103">
            <v>6.17</v>
          </cell>
          <cell r="H103">
            <v>8.3699999999999992</v>
          </cell>
          <cell r="I103" t="str">
            <v>No</v>
          </cell>
          <cell r="J103" t="str">
            <v>No</v>
          </cell>
          <cell r="K103">
            <v>67</v>
          </cell>
        </row>
        <row r="104">
          <cell r="A104" t="str">
            <v>BR10-3849</v>
          </cell>
          <cell r="B104">
            <v>52.79</v>
          </cell>
          <cell r="C104">
            <v>13.39</v>
          </cell>
          <cell r="D104">
            <v>18.5</v>
          </cell>
          <cell r="E104">
            <v>9.84</v>
          </cell>
          <cell r="F104">
            <v>1.41</v>
          </cell>
          <cell r="G104">
            <v>7.27</v>
          </cell>
          <cell r="H104">
            <v>9.4700000000000006</v>
          </cell>
          <cell r="I104" t="str">
            <v>No</v>
          </cell>
          <cell r="J104" t="str">
            <v>No</v>
          </cell>
          <cell r="K104">
            <v>67</v>
          </cell>
        </row>
        <row r="105">
          <cell r="A105" t="str">
            <v>BR10-3852</v>
          </cell>
          <cell r="B105">
            <v>48</v>
          </cell>
          <cell r="C105">
            <v>13.39</v>
          </cell>
          <cell r="D105">
            <v>18.5</v>
          </cell>
          <cell r="E105">
            <v>9.84</v>
          </cell>
          <cell r="F105">
            <v>1.41</v>
          </cell>
          <cell r="G105">
            <v>6.17</v>
          </cell>
          <cell r="H105">
            <v>8.3699999999999992</v>
          </cell>
          <cell r="I105" t="str">
            <v>No</v>
          </cell>
          <cell r="J105" t="str">
            <v>No</v>
          </cell>
          <cell r="K105">
            <v>67</v>
          </cell>
        </row>
        <row r="106">
          <cell r="A106" t="str">
            <v>BR10-3853</v>
          </cell>
          <cell r="B106">
            <v>52.79</v>
          </cell>
          <cell r="C106">
            <v>13.39</v>
          </cell>
          <cell r="D106">
            <v>18.5</v>
          </cell>
          <cell r="E106">
            <v>9.84</v>
          </cell>
          <cell r="F106">
            <v>1.41</v>
          </cell>
          <cell r="G106">
            <v>7.27</v>
          </cell>
          <cell r="H106">
            <v>9.4700000000000006</v>
          </cell>
          <cell r="I106" t="str">
            <v>No</v>
          </cell>
          <cell r="J106" t="str">
            <v>No</v>
          </cell>
          <cell r="K106">
            <v>67</v>
          </cell>
        </row>
        <row r="107">
          <cell r="A107" t="str">
            <v>BR9144409622-12</v>
          </cell>
          <cell r="B107">
            <v>55</v>
          </cell>
          <cell r="C107">
            <v>17.72</v>
          </cell>
          <cell r="D107">
            <v>22.44</v>
          </cell>
          <cell r="E107">
            <v>10.63</v>
          </cell>
          <cell r="F107">
            <v>2.4500000000000002</v>
          </cell>
          <cell r="G107">
            <v>11.45</v>
          </cell>
          <cell r="H107">
            <v>13.44</v>
          </cell>
          <cell r="I107" t="str">
            <v>No</v>
          </cell>
          <cell r="J107" t="str">
            <v>No</v>
          </cell>
          <cell r="K107">
            <v>81</v>
          </cell>
        </row>
        <row r="108">
          <cell r="A108" t="str">
            <v>LCN10-0105</v>
          </cell>
          <cell r="B108">
            <v>75.94</v>
          </cell>
          <cell r="C108">
            <v>14.17</v>
          </cell>
          <cell r="D108">
            <v>20.28</v>
          </cell>
          <cell r="E108">
            <v>13.98</v>
          </cell>
          <cell r="F108">
            <v>2.3199999999999998</v>
          </cell>
          <cell r="G108">
            <v>14.1</v>
          </cell>
          <cell r="H108">
            <v>15.64</v>
          </cell>
          <cell r="I108" t="str">
            <v>No</v>
          </cell>
          <cell r="J108" t="str">
            <v>No</v>
          </cell>
          <cell r="K108">
            <v>79</v>
          </cell>
        </row>
        <row r="109">
          <cell r="A109" t="str">
            <v>LCN10-0106</v>
          </cell>
          <cell r="B109">
            <v>86.8</v>
          </cell>
          <cell r="C109">
            <v>14.17</v>
          </cell>
          <cell r="D109">
            <v>20.28</v>
          </cell>
          <cell r="E109">
            <v>13.98</v>
          </cell>
          <cell r="F109">
            <v>2.3199999999999998</v>
          </cell>
          <cell r="G109">
            <v>16.079999999999998</v>
          </cell>
          <cell r="H109">
            <v>17.399999999999999</v>
          </cell>
          <cell r="I109" t="str">
            <v>No</v>
          </cell>
          <cell r="J109" t="str">
            <v>No</v>
          </cell>
          <cell r="K109">
            <v>79</v>
          </cell>
        </row>
        <row r="110">
          <cell r="A110" t="str">
            <v>CSP10-1476</v>
          </cell>
          <cell r="B110">
            <v>85</v>
          </cell>
          <cell r="C110">
            <v>18.899999999999999</v>
          </cell>
          <cell r="D110">
            <v>21.65</v>
          </cell>
          <cell r="E110">
            <v>12.2</v>
          </cell>
          <cell r="F110">
            <v>2.89</v>
          </cell>
          <cell r="G110">
            <v>14.1</v>
          </cell>
          <cell r="H110">
            <v>15.64</v>
          </cell>
          <cell r="I110" t="str">
            <v>No</v>
          </cell>
          <cell r="J110" t="str">
            <v>No</v>
          </cell>
          <cell r="K110">
            <v>86</v>
          </cell>
        </row>
        <row r="111">
          <cell r="A111" t="str">
            <v>CSP10-1477</v>
          </cell>
          <cell r="B111">
            <v>94.99</v>
          </cell>
          <cell r="C111">
            <v>18.899999999999999</v>
          </cell>
          <cell r="D111">
            <v>21.65</v>
          </cell>
          <cell r="E111">
            <v>12.99</v>
          </cell>
          <cell r="F111">
            <v>3.08</v>
          </cell>
          <cell r="G111">
            <v>16.079999999999998</v>
          </cell>
          <cell r="H111">
            <v>17.399999999999999</v>
          </cell>
          <cell r="I111" t="str">
            <v>No</v>
          </cell>
          <cell r="J111" t="str">
            <v>No</v>
          </cell>
          <cell r="K111">
            <v>86</v>
          </cell>
        </row>
        <row r="112">
          <cell r="A112" t="str">
            <v>CCL10-0015</v>
          </cell>
          <cell r="B112">
            <v>247.49</v>
          </cell>
          <cell r="C112">
            <v>21.25</v>
          </cell>
          <cell r="D112">
            <v>22.5</v>
          </cell>
          <cell r="E112">
            <v>12</v>
          </cell>
          <cell r="F112">
            <v>3.32</v>
          </cell>
          <cell r="G112">
            <v>0</v>
          </cell>
          <cell r="H112">
            <v>13.22</v>
          </cell>
          <cell r="I112" t="str">
            <v>No</v>
          </cell>
          <cell r="J112" t="str">
            <v>No</v>
          </cell>
          <cell r="K112">
            <v>91</v>
          </cell>
        </row>
        <row r="113">
          <cell r="A113" t="str">
            <v>CCL10-0013</v>
          </cell>
          <cell r="B113">
            <v>206.24</v>
          </cell>
          <cell r="C113">
            <v>21.25</v>
          </cell>
          <cell r="D113">
            <v>22.5</v>
          </cell>
          <cell r="E113">
            <v>11</v>
          </cell>
          <cell r="F113">
            <v>3.04</v>
          </cell>
          <cell r="G113">
            <v>0</v>
          </cell>
          <cell r="H113">
            <v>11.45</v>
          </cell>
          <cell r="I113" t="str">
            <v>No</v>
          </cell>
          <cell r="J113" t="str">
            <v>No</v>
          </cell>
          <cell r="K113">
            <v>89</v>
          </cell>
        </row>
        <row r="114">
          <cell r="A114" t="str">
            <v>CCL10-0014</v>
          </cell>
          <cell r="B114">
            <v>247.49</v>
          </cell>
          <cell r="C114">
            <v>21.25</v>
          </cell>
          <cell r="D114">
            <v>22.5</v>
          </cell>
          <cell r="E114">
            <v>12</v>
          </cell>
          <cell r="F114">
            <v>3.32</v>
          </cell>
          <cell r="G114">
            <v>0</v>
          </cell>
          <cell r="H114">
            <v>13.22</v>
          </cell>
          <cell r="I114" t="str">
            <v>No</v>
          </cell>
          <cell r="J114" t="str">
            <v>No</v>
          </cell>
          <cell r="K114">
            <v>91</v>
          </cell>
        </row>
        <row r="115">
          <cell r="A115" t="str">
            <v>CCL10-0012</v>
          </cell>
          <cell r="B115">
            <v>247.49</v>
          </cell>
          <cell r="C115">
            <v>21.25</v>
          </cell>
          <cell r="D115">
            <v>22.5</v>
          </cell>
          <cell r="E115">
            <v>12</v>
          </cell>
          <cell r="F115">
            <v>3.32</v>
          </cell>
          <cell r="G115">
            <v>0</v>
          </cell>
          <cell r="H115">
            <v>13.22</v>
          </cell>
          <cell r="I115" t="str">
            <v>No</v>
          </cell>
          <cell r="J115" t="str">
            <v>No</v>
          </cell>
          <cell r="K115">
            <v>91</v>
          </cell>
        </row>
        <row r="116">
          <cell r="A116" t="str">
            <v>CCL10-0010</v>
          </cell>
          <cell r="B116">
            <v>206.24</v>
          </cell>
          <cell r="C116">
            <v>21.25</v>
          </cell>
          <cell r="D116">
            <v>22.5</v>
          </cell>
          <cell r="E116">
            <v>11</v>
          </cell>
          <cell r="F116">
            <v>3.04</v>
          </cell>
          <cell r="G116">
            <v>0</v>
          </cell>
          <cell r="H116">
            <v>11.45</v>
          </cell>
          <cell r="I116" t="str">
            <v>No</v>
          </cell>
          <cell r="J116" t="str">
            <v>No</v>
          </cell>
          <cell r="K116">
            <v>89</v>
          </cell>
        </row>
        <row r="117">
          <cell r="A117" t="str">
            <v>CCL10-0011</v>
          </cell>
          <cell r="B117">
            <v>247.49</v>
          </cell>
          <cell r="C117">
            <v>21.25</v>
          </cell>
          <cell r="D117">
            <v>22.5</v>
          </cell>
          <cell r="E117">
            <v>12</v>
          </cell>
          <cell r="F117">
            <v>3.32</v>
          </cell>
          <cell r="G117">
            <v>0</v>
          </cell>
          <cell r="H117">
            <v>13.22</v>
          </cell>
          <cell r="I117" t="str">
            <v>No</v>
          </cell>
          <cell r="J117" t="str">
            <v>No</v>
          </cell>
          <cell r="K117">
            <v>91</v>
          </cell>
        </row>
        <row r="118">
          <cell r="A118" t="str">
            <v>CCL10-0001</v>
          </cell>
          <cell r="B118">
            <v>206.24</v>
          </cell>
          <cell r="C118">
            <v>21.25</v>
          </cell>
          <cell r="D118">
            <v>22.5</v>
          </cell>
          <cell r="E118">
            <v>11</v>
          </cell>
          <cell r="F118">
            <v>3.04</v>
          </cell>
          <cell r="G118">
            <v>0</v>
          </cell>
          <cell r="H118">
            <v>11.45</v>
          </cell>
          <cell r="I118" t="str">
            <v>No</v>
          </cell>
          <cell r="J118" t="str">
            <v>No</v>
          </cell>
          <cell r="K118">
            <v>89</v>
          </cell>
        </row>
        <row r="119">
          <cell r="A119" t="str">
            <v>CCL10-0002</v>
          </cell>
          <cell r="B119">
            <v>247.49</v>
          </cell>
          <cell r="C119">
            <v>21.25</v>
          </cell>
          <cell r="D119">
            <v>22.5</v>
          </cell>
          <cell r="E119">
            <v>12</v>
          </cell>
          <cell r="F119">
            <v>3.32</v>
          </cell>
          <cell r="G119">
            <v>0</v>
          </cell>
          <cell r="H119">
            <v>13.22</v>
          </cell>
          <cell r="I119" t="str">
            <v>No</v>
          </cell>
          <cell r="J119" t="str">
            <v>No</v>
          </cell>
          <cell r="K119">
            <v>91</v>
          </cell>
        </row>
        <row r="120">
          <cell r="A120" t="str">
            <v>CCL10-0062</v>
          </cell>
          <cell r="B120">
            <v>206.24</v>
          </cell>
          <cell r="C120">
            <v>20.47</v>
          </cell>
          <cell r="D120">
            <v>23.62</v>
          </cell>
          <cell r="E120">
            <v>14.17</v>
          </cell>
          <cell r="F120">
            <v>3.97</v>
          </cell>
          <cell r="G120">
            <v>16.3</v>
          </cell>
          <cell r="H120">
            <v>18.5</v>
          </cell>
          <cell r="I120" t="str">
            <v>No</v>
          </cell>
          <cell r="J120" t="str">
            <v>No</v>
          </cell>
          <cell r="K120">
            <v>96</v>
          </cell>
        </row>
        <row r="121">
          <cell r="A121" t="str">
            <v>CCL10-0063</v>
          </cell>
          <cell r="B121">
            <v>247.49</v>
          </cell>
          <cell r="C121">
            <v>20.47</v>
          </cell>
          <cell r="D121">
            <v>23.62</v>
          </cell>
          <cell r="E121">
            <v>14.96</v>
          </cell>
          <cell r="F121">
            <v>4.1900000000000004</v>
          </cell>
          <cell r="G121">
            <v>17.84</v>
          </cell>
          <cell r="H121">
            <v>20.04</v>
          </cell>
          <cell r="I121" t="str">
            <v>No</v>
          </cell>
          <cell r="J121" t="str">
            <v>No</v>
          </cell>
          <cell r="K121">
            <v>96</v>
          </cell>
        </row>
        <row r="122">
          <cell r="A122" t="str">
            <v>CCL10-0064</v>
          </cell>
          <cell r="B122">
            <v>247.49</v>
          </cell>
          <cell r="C122">
            <v>20.47</v>
          </cell>
          <cell r="D122">
            <v>23.62</v>
          </cell>
          <cell r="E122">
            <v>14.96</v>
          </cell>
          <cell r="F122">
            <v>4.1900000000000004</v>
          </cell>
          <cell r="G122">
            <v>17.84</v>
          </cell>
          <cell r="H122">
            <v>20.04</v>
          </cell>
          <cell r="I122" t="str">
            <v>No</v>
          </cell>
          <cell r="J122" t="str">
            <v>No</v>
          </cell>
          <cell r="K122">
            <v>96</v>
          </cell>
        </row>
        <row r="123">
          <cell r="A123" t="str">
            <v>CCL10-0007</v>
          </cell>
          <cell r="B123">
            <v>206.24</v>
          </cell>
          <cell r="C123">
            <v>21.25</v>
          </cell>
          <cell r="D123">
            <v>22.5</v>
          </cell>
          <cell r="E123">
            <v>11</v>
          </cell>
          <cell r="F123">
            <v>3.04</v>
          </cell>
          <cell r="G123">
            <v>0</v>
          </cell>
          <cell r="H123">
            <v>11.45</v>
          </cell>
          <cell r="I123" t="str">
            <v>No</v>
          </cell>
          <cell r="J123" t="str">
            <v>No</v>
          </cell>
          <cell r="K123">
            <v>89</v>
          </cell>
        </row>
        <row r="124">
          <cell r="A124" t="str">
            <v>CCL10-0008</v>
          </cell>
          <cell r="B124">
            <v>247.49</v>
          </cell>
          <cell r="C124">
            <v>21.25</v>
          </cell>
          <cell r="D124">
            <v>22.5</v>
          </cell>
          <cell r="E124">
            <v>12</v>
          </cell>
          <cell r="F124">
            <v>3.32</v>
          </cell>
          <cell r="G124">
            <v>0</v>
          </cell>
          <cell r="H124">
            <v>13.22</v>
          </cell>
          <cell r="I124" t="str">
            <v>No</v>
          </cell>
          <cell r="J124" t="str">
            <v>No</v>
          </cell>
          <cell r="K124">
            <v>91</v>
          </cell>
        </row>
        <row r="125">
          <cell r="A125" t="str">
            <v>CCL10-0009</v>
          </cell>
          <cell r="B125">
            <v>247.49</v>
          </cell>
          <cell r="C125">
            <v>21.25</v>
          </cell>
          <cell r="D125">
            <v>22.5</v>
          </cell>
          <cell r="E125">
            <v>12</v>
          </cell>
          <cell r="F125">
            <v>3.32</v>
          </cell>
          <cell r="G125">
            <v>0</v>
          </cell>
          <cell r="H125">
            <v>13.22</v>
          </cell>
          <cell r="I125" t="str">
            <v>No</v>
          </cell>
          <cell r="J125" t="str">
            <v>No</v>
          </cell>
          <cell r="K125">
            <v>91</v>
          </cell>
        </row>
        <row r="126">
          <cell r="A126" t="str">
            <v>CCL10-0004</v>
          </cell>
          <cell r="B126">
            <v>206.24</v>
          </cell>
          <cell r="C126">
            <v>21.25</v>
          </cell>
          <cell r="D126">
            <v>22.5</v>
          </cell>
          <cell r="E126">
            <v>11</v>
          </cell>
          <cell r="F126">
            <v>3.04</v>
          </cell>
          <cell r="G126">
            <v>0</v>
          </cell>
          <cell r="H126">
            <v>11.45</v>
          </cell>
          <cell r="I126" t="str">
            <v>No</v>
          </cell>
          <cell r="J126" t="str">
            <v>No</v>
          </cell>
          <cell r="K126">
            <v>89</v>
          </cell>
        </row>
        <row r="127">
          <cell r="A127" t="str">
            <v>CCL10-0006</v>
          </cell>
          <cell r="B127">
            <v>247.49</v>
          </cell>
          <cell r="C127">
            <v>21.25</v>
          </cell>
          <cell r="D127">
            <v>22.5</v>
          </cell>
          <cell r="E127">
            <v>12</v>
          </cell>
          <cell r="F127">
            <v>3.32</v>
          </cell>
          <cell r="G127">
            <v>0</v>
          </cell>
          <cell r="H127">
            <v>13.22</v>
          </cell>
          <cell r="I127" t="str">
            <v>No</v>
          </cell>
          <cell r="J127" t="str">
            <v>No</v>
          </cell>
          <cell r="K127">
            <v>91</v>
          </cell>
        </row>
        <row r="128">
          <cell r="A128" t="str">
            <v>CCL10-0005</v>
          </cell>
          <cell r="B128">
            <v>247.49</v>
          </cell>
          <cell r="C128">
            <v>21.25</v>
          </cell>
          <cell r="D128">
            <v>22.5</v>
          </cell>
          <cell r="E128">
            <v>12</v>
          </cell>
          <cell r="F128">
            <v>3.32</v>
          </cell>
          <cell r="G128">
            <v>0</v>
          </cell>
          <cell r="H128">
            <v>13.22</v>
          </cell>
          <cell r="I128" t="str">
            <v>No</v>
          </cell>
          <cell r="J128" t="str">
            <v>No</v>
          </cell>
          <cell r="K128">
            <v>91</v>
          </cell>
        </row>
        <row r="129">
          <cell r="A129" t="str">
            <v>JLA10-055</v>
          </cell>
          <cell r="B129">
            <v>220.5</v>
          </cell>
          <cell r="C129">
            <v>19.68</v>
          </cell>
          <cell r="D129">
            <v>22.83</v>
          </cell>
          <cell r="E129">
            <v>16.14</v>
          </cell>
          <cell r="F129">
            <v>4.2</v>
          </cell>
          <cell r="G129">
            <v>25.33</v>
          </cell>
          <cell r="H129">
            <v>29.52</v>
          </cell>
          <cell r="I129" t="str">
            <v>No</v>
          </cell>
          <cell r="J129" t="str">
            <v>No</v>
          </cell>
          <cell r="K129">
            <v>97</v>
          </cell>
        </row>
        <row r="130">
          <cell r="A130" t="str">
            <v>JLA10-054</v>
          </cell>
          <cell r="B130">
            <v>196.24</v>
          </cell>
          <cell r="C130">
            <v>19.68</v>
          </cell>
          <cell r="D130">
            <v>22.83</v>
          </cell>
          <cell r="E130">
            <v>14.96</v>
          </cell>
          <cell r="F130">
            <v>3.89</v>
          </cell>
          <cell r="G130">
            <v>22.03</v>
          </cell>
          <cell r="H130">
            <v>25.77</v>
          </cell>
          <cell r="I130" t="str">
            <v>No</v>
          </cell>
          <cell r="J130" t="str">
            <v>No</v>
          </cell>
          <cell r="K130">
            <v>93</v>
          </cell>
        </row>
        <row r="131">
          <cell r="A131" t="str">
            <v>HH10-1689</v>
          </cell>
          <cell r="B131">
            <v>108.56</v>
          </cell>
          <cell r="C131">
            <v>20.47</v>
          </cell>
          <cell r="D131">
            <v>22.83</v>
          </cell>
          <cell r="E131">
            <v>11.81</v>
          </cell>
          <cell r="F131">
            <v>3.2</v>
          </cell>
          <cell r="G131">
            <v>8.92</v>
          </cell>
          <cell r="H131">
            <v>13.77</v>
          </cell>
          <cell r="I131" t="str">
            <v>No</v>
          </cell>
          <cell r="J131" t="str">
            <v>No</v>
          </cell>
          <cell r="K131">
            <v>89</v>
          </cell>
        </row>
        <row r="132">
          <cell r="A132" t="str">
            <v>HH10-1690</v>
          </cell>
          <cell r="B132">
            <v>123.37</v>
          </cell>
          <cell r="C132">
            <v>20.47</v>
          </cell>
          <cell r="D132">
            <v>22.83</v>
          </cell>
          <cell r="E132">
            <v>13.78</v>
          </cell>
          <cell r="F132">
            <v>3.73</v>
          </cell>
          <cell r="G132">
            <v>9.1199999999999992</v>
          </cell>
          <cell r="H132">
            <v>14.85</v>
          </cell>
          <cell r="I132" t="str">
            <v>No</v>
          </cell>
          <cell r="J132" t="str">
            <v>No</v>
          </cell>
          <cell r="K132">
            <v>93</v>
          </cell>
        </row>
        <row r="133">
          <cell r="A133" t="str">
            <v>HH10-093</v>
          </cell>
          <cell r="B133">
            <v>63.5</v>
          </cell>
          <cell r="C133">
            <v>11.42</v>
          </cell>
          <cell r="D133">
            <v>23.62</v>
          </cell>
          <cell r="E133">
            <v>20.47</v>
          </cell>
          <cell r="F133">
            <v>3.2</v>
          </cell>
          <cell r="G133">
            <v>11.91</v>
          </cell>
          <cell r="H133">
            <v>11.5</v>
          </cell>
          <cell r="I133" t="str">
            <v>No</v>
          </cell>
          <cell r="J133" t="str">
            <v>No</v>
          </cell>
          <cell r="K133">
            <v>90</v>
          </cell>
        </row>
        <row r="134">
          <cell r="A134" t="str">
            <v>HH10-094</v>
          </cell>
          <cell r="B134">
            <v>81.64</v>
          </cell>
          <cell r="C134">
            <v>12.2</v>
          </cell>
          <cell r="D134">
            <v>23.62</v>
          </cell>
          <cell r="E134">
            <v>20.47</v>
          </cell>
          <cell r="F134">
            <v>3.42</v>
          </cell>
          <cell r="G134">
            <v>12.91</v>
          </cell>
          <cell r="H134">
            <v>13.33</v>
          </cell>
          <cell r="I134" t="str">
            <v>No</v>
          </cell>
          <cell r="J134" t="str">
            <v>No</v>
          </cell>
          <cell r="K134">
            <v>92</v>
          </cell>
        </row>
        <row r="135">
          <cell r="A135" t="str">
            <v>HH10-095</v>
          </cell>
          <cell r="B135">
            <v>93.89</v>
          </cell>
          <cell r="C135">
            <v>20.87</v>
          </cell>
          <cell r="D135">
            <v>22.83</v>
          </cell>
          <cell r="E135">
            <v>11.02</v>
          </cell>
          <cell r="F135">
            <v>3.04</v>
          </cell>
          <cell r="G135">
            <v>12.78</v>
          </cell>
          <cell r="H135">
            <v>16.079999999999998</v>
          </cell>
          <cell r="I135" t="str">
            <v>No</v>
          </cell>
          <cell r="J135" t="str">
            <v>No</v>
          </cell>
          <cell r="K135">
            <v>89</v>
          </cell>
        </row>
        <row r="136">
          <cell r="A136" t="str">
            <v>HH10-096</v>
          </cell>
          <cell r="B136">
            <v>114.3</v>
          </cell>
          <cell r="C136">
            <v>14.57</v>
          </cell>
          <cell r="D136">
            <v>23.62</v>
          </cell>
          <cell r="E136">
            <v>20.47</v>
          </cell>
          <cell r="F136">
            <v>4.08</v>
          </cell>
          <cell r="G136">
            <v>14.89</v>
          </cell>
          <cell r="H136">
            <v>16.559999999999999</v>
          </cell>
          <cell r="I136" t="str">
            <v>No</v>
          </cell>
          <cell r="J136" t="str">
            <v>No</v>
          </cell>
          <cell r="K136">
            <v>96</v>
          </cell>
        </row>
        <row r="137">
          <cell r="A137" t="str">
            <v>HH10-097</v>
          </cell>
          <cell r="B137">
            <v>114.3</v>
          </cell>
          <cell r="C137">
            <v>14.57</v>
          </cell>
          <cell r="D137">
            <v>23.62</v>
          </cell>
          <cell r="E137">
            <v>20.47</v>
          </cell>
          <cell r="F137">
            <v>4.08</v>
          </cell>
          <cell r="G137">
            <v>14.89</v>
          </cell>
          <cell r="H137">
            <v>17.14</v>
          </cell>
          <cell r="I137" t="str">
            <v>No</v>
          </cell>
          <cell r="J137" t="str">
            <v>No</v>
          </cell>
          <cell r="K137">
            <v>96</v>
          </cell>
        </row>
        <row r="138">
          <cell r="A138" t="str">
            <v>HH10-1831</v>
          </cell>
          <cell r="B138">
            <v>110.88</v>
          </cell>
          <cell r="C138">
            <v>16.100000000000001</v>
          </cell>
          <cell r="D138">
            <v>18.8</v>
          </cell>
          <cell r="E138">
            <v>15.35</v>
          </cell>
          <cell r="F138">
            <v>2.69</v>
          </cell>
          <cell r="G138">
            <v>9.4700000000000006</v>
          </cell>
          <cell r="H138">
            <v>15.86</v>
          </cell>
          <cell r="I138" t="str">
            <v>No</v>
          </cell>
          <cell r="J138" t="str">
            <v>No</v>
          </cell>
          <cell r="K138">
            <v>85</v>
          </cell>
        </row>
        <row r="139">
          <cell r="A139" t="str">
            <v>HH10-1832</v>
          </cell>
          <cell r="B139">
            <v>120.96</v>
          </cell>
          <cell r="C139">
            <v>16.100000000000001</v>
          </cell>
          <cell r="D139">
            <v>18.8</v>
          </cell>
          <cell r="E139">
            <v>16.54</v>
          </cell>
          <cell r="F139">
            <v>2.9</v>
          </cell>
          <cell r="G139">
            <v>10.57</v>
          </cell>
          <cell r="H139">
            <v>18.059999999999999</v>
          </cell>
          <cell r="I139" t="str">
            <v>No</v>
          </cell>
          <cell r="J139" t="str">
            <v>No</v>
          </cell>
          <cell r="K139">
            <v>87</v>
          </cell>
        </row>
        <row r="140">
          <cell r="A140" t="str">
            <v>HH10-494</v>
          </cell>
          <cell r="B140">
            <v>84.03</v>
          </cell>
          <cell r="C140">
            <v>14.57</v>
          </cell>
          <cell r="D140">
            <v>23.23</v>
          </cell>
          <cell r="E140">
            <v>20.87</v>
          </cell>
          <cell r="F140">
            <v>4.09</v>
          </cell>
          <cell r="G140">
            <v>11.19</v>
          </cell>
          <cell r="H140">
            <v>13.22</v>
          </cell>
          <cell r="I140" t="str">
            <v>No</v>
          </cell>
          <cell r="J140" t="str">
            <v>No</v>
          </cell>
          <cell r="K140">
            <v>96</v>
          </cell>
        </row>
        <row r="141">
          <cell r="A141" t="str">
            <v>HH10-495</v>
          </cell>
          <cell r="B141">
            <v>101.42</v>
          </cell>
          <cell r="C141">
            <v>15.75</v>
          </cell>
          <cell r="D141">
            <v>23.23</v>
          </cell>
          <cell r="E141">
            <v>20.87</v>
          </cell>
          <cell r="F141">
            <v>4.42</v>
          </cell>
          <cell r="G141">
            <v>13.82</v>
          </cell>
          <cell r="H141">
            <v>15.42</v>
          </cell>
          <cell r="I141" t="str">
            <v>No</v>
          </cell>
          <cell r="J141" t="str">
            <v>No</v>
          </cell>
          <cell r="K141">
            <v>98</v>
          </cell>
        </row>
        <row r="142">
          <cell r="A142" t="str">
            <v>HH10-1544</v>
          </cell>
          <cell r="B142">
            <v>104.99</v>
          </cell>
          <cell r="C142">
            <v>15.55</v>
          </cell>
          <cell r="D142">
            <v>23.43</v>
          </cell>
          <cell r="E142">
            <v>21.46</v>
          </cell>
          <cell r="F142">
            <v>4.5199999999999996</v>
          </cell>
          <cell r="G142">
            <v>14.29</v>
          </cell>
          <cell r="H142">
            <v>15.86</v>
          </cell>
          <cell r="I142" t="str">
            <v>No</v>
          </cell>
          <cell r="J142" t="str">
            <v>No</v>
          </cell>
          <cell r="K142">
            <v>100</v>
          </cell>
        </row>
        <row r="143">
          <cell r="A143" t="str">
            <v>HH10-1545</v>
          </cell>
          <cell r="B143">
            <v>115.49</v>
          </cell>
          <cell r="C143">
            <v>16.54</v>
          </cell>
          <cell r="D143">
            <v>23.43</v>
          </cell>
          <cell r="E143">
            <v>21.46</v>
          </cell>
          <cell r="F143">
            <v>4.8099999999999996</v>
          </cell>
          <cell r="G143">
            <v>16.27</v>
          </cell>
          <cell r="H143">
            <v>17.29</v>
          </cell>
          <cell r="I143" t="str">
            <v>No</v>
          </cell>
          <cell r="J143" t="str">
            <v>No</v>
          </cell>
          <cell r="K143">
            <v>102</v>
          </cell>
        </row>
        <row r="144">
          <cell r="A144" t="str">
            <v>HH10-1546</v>
          </cell>
          <cell r="B144">
            <v>131.24</v>
          </cell>
          <cell r="C144">
            <v>17.52</v>
          </cell>
          <cell r="D144">
            <v>23.43</v>
          </cell>
          <cell r="E144">
            <v>21.46</v>
          </cell>
          <cell r="F144">
            <v>5.0999999999999996</v>
          </cell>
          <cell r="G144">
            <v>18.45</v>
          </cell>
          <cell r="H144">
            <v>19.71</v>
          </cell>
          <cell r="I144" t="str">
            <v>No</v>
          </cell>
          <cell r="J144" t="str">
            <v>No</v>
          </cell>
          <cell r="K144">
            <v>104</v>
          </cell>
        </row>
        <row r="145">
          <cell r="A145" t="str">
            <v>HH10-1547</v>
          </cell>
          <cell r="B145">
            <v>131.24</v>
          </cell>
          <cell r="C145">
            <v>17.52</v>
          </cell>
          <cell r="D145">
            <v>23.43</v>
          </cell>
          <cell r="E145">
            <v>21.46</v>
          </cell>
          <cell r="F145">
            <v>5.0999999999999996</v>
          </cell>
          <cell r="G145">
            <v>18.45</v>
          </cell>
          <cell r="H145">
            <v>19.71</v>
          </cell>
          <cell r="I145" t="str">
            <v>No</v>
          </cell>
          <cell r="J145" t="str">
            <v>No</v>
          </cell>
          <cell r="K145">
            <v>104</v>
          </cell>
        </row>
        <row r="146">
          <cell r="A146" t="str">
            <v>HH10-480</v>
          </cell>
          <cell r="B146">
            <v>83.99</v>
          </cell>
          <cell r="C146">
            <v>13.78</v>
          </cell>
          <cell r="D146">
            <v>19.29</v>
          </cell>
          <cell r="E146">
            <v>12.99</v>
          </cell>
          <cell r="F146">
            <v>2</v>
          </cell>
          <cell r="G146">
            <v>11.23</v>
          </cell>
          <cell r="H146">
            <v>12.78</v>
          </cell>
          <cell r="I146" t="str">
            <v>No</v>
          </cell>
          <cell r="J146" t="str">
            <v>No</v>
          </cell>
          <cell r="K146">
            <v>74</v>
          </cell>
        </row>
        <row r="147">
          <cell r="A147" t="str">
            <v>HH10-396</v>
          </cell>
          <cell r="B147">
            <v>99.74</v>
          </cell>
          <cell r="C147">
            <v>13.78</v>
          </cell>
          <cell r="D147">
            <v>19.29</v>
          </cell>
          <cell r="E147">
            <v>12.99</v>
          </cell>
          <cell r="F147">
            <v>2</v>
          </cell>
          <cell r="G147">
            <v>11.67</v>
          </cell>
          <cell r="H147">
            <v>13.22</v>
          </cell>
          <cell r="I147" t="str">
            <v>No</v>
          </cell>
          <cell r="J147" t="str">
            <v>No</v>
          </cell>
          <cell r="K147">
            <v>74</v>
          </cell>
        </row>
        <row r="148">
          <cell r="A148" t="str">
            <v>HH10-398</v>
          </cell>
          <cell r="B148">
            <v>115.49</v>
          </cell>
          <cell r="C148">
            <v>13.78</v>
          </cell>
          <cell r="D148">
            <v>19.29</v>
          </cell>
          <cell r="E148">
            <v>12.99</v>
          </cell>
          <cell r="F148">
            <v>2</v>
          </cell>
          <cell r="G148">
            <v>13.99</v>
          </cell>
          <cell r="H148">
            <v>16.190000000000001</v>
          </cell>
          <cell r="I148" t="str">
            <v>No</v>
          </cell>
          <cell r="J148" t="str">
            <v>No</v>
          </cell>
          <cell r="K148">
            <v>74</v>
          </cell>
        </row>
        <row r="149">
          <cell r="A149" t="str">
            <v>HH10-397</v>
          </cell>
          <cell r="B149">
            <v>104.99</v>
          </cell>
          <cell r="C149">
            <v>13.78</v>
          </cell>
          <cell r="D149">
            <v>19.29</v>
          </cell>
          <cell r="E149">
            <v>12.99</v>
          </cell>
          <cell r="F149">
            <v>2</v>
          </cell>
          <cell r="G149">
            <v>12.11</v>
          </cell>
          <cell r="H149">
            <v>13.99</v>
          </cell>
          <cell r="I149" t="str">
            <v>No</v>
          </cell>
          <cell r="J149" t="str">
            <v>No</v>
          </cell>
          <cell r="K149">
            <v>74</v>
          </cell>
        </row>
        <row r="150">
          <cell r="A150" t="str">
            <v>HH10-415</v>
          </cell>
          <cell r="B150">
            <v>115.49</v>
          </cell>
          <cell r="C150">
            <v>13.78</v>
          </cell>
          <cell r="D150">
            <v>19.29</v>
          </cell>
          <cell r="E150">
            <v>12.99</v>
          </cell>
          <cell r="F150">
            <v>2</v>
          </cell>
          <cell r="G150">
            <v>14.1</v>
          </cell>
          <cell r="H150">
            <v>16.3</v>
          </cell>
          <cell r="I150" t="str">
            <v>No</v>
          </cell>
          <cell r="J150" t="str">
            <v>No</v>
          </cell>
          <cell r="K150">
            <v>74</v>
          </cell>
        </row>
        <row r="151">
          <cell r="A151" t="str">
            <v>HH10-704</v>
          </cell>
          <cell r="B151">
            <v>131.24</v>
          </cell>
          <cell r="C151">
            <v>13.78</v>
          </cell>
          <cell r="D151">
            <v>19.29</v>
          </cell>
          <cell r="E151">
            <v>12.99</v>
          </cell>
          <cell r="F151">
            <v>2</v>
          </cell>
          <cell r="G151">
            <v>14.32</v>
          </cell>
          <cell r="H151">
            <v>16.739999999999998</v>
          </cell>
          <cell r="I151" t="str">
            <v>No</v>
          </cell>
          <cell r="J151" t="str">
            <v>No</v>
          </cell>
          <cell r="K151">
            <v>74</v>
          </cell>
        </row>
        <row r="152">
          <cell r="A152" t="str">
            <v>HH10-703</v>
          </cell>
          <cell r="B152">
            <v>131.24</v>
          </cell>
          <cell r="C152">
            <v>13.78</v>
          </cell>
          <cell r="D152">
            <v>19.29</v>
          </cell>
          <cell r="E152">
            <v>12.99</v>
          </cell>
          <cell r="F152">
            <v>2</v>
          </cell>
          <cell r="G152">
            <v>14.1</v>
          </cell>
          <cell r="H152">
            <v>16.52</v>
          </cell>
          <cell r="I152" t="str">
            <v>No</v>
          </cell>
          <cell r="J152" t="str">
            <v>No</v>
          </cell>
          <cell r="K152">
            <v>74</v>
          </cell>
        </row>
        <row r="153">
          <cell r="A153" t="str">
            <v>HH10-702</v>
          </cell>
          <cell r="B153">
            <v>115.49</v>
          </cell>
          <cell r="C153">
            <v>13.78</v>
          </cell>
          <cell r="D153">
            <v>19.29</v>
          </cell>
          <cell r="E153">
            <v>12.99</v>
          </cell>
          <cell r="F153">
            <v>2</v>
          </cell>
          <cell r="G153">
            <v>11.89</v>
          </cell>
          <cell r="H153">
            <v>14.32</v>
          </cell>
          <cell r="I153" t="str">
            <v>No</v>
          </cell>
          <cell r="J153" t="str">
            <v>No</v>
          </cell>
          <cell r="K153">
            <v>74</v>
          </cell>
        </row>
        <row r="154">
          <cell r="A154" t="str">
            <v>HH10-1683</v>
          </cell>
          <cell r="B154">
            <v>97.97</v>
          </cell>
          <cell r="C154">
            <v>16.14</v>
          </cell>
          <cell r="D154">
            <v>22.44</v>
          </cell>
          <cell r="E154">
            <v>20.87</v>
          </cell>
          <cell r="F154">
            <v>4.37</v>
          </cell>
          <cell r="G154">
            <v>12.27</v>
          </cell>
          <cell r="H154">
            <v>14.43</v>
          </cell>
          <cell r="I154" t="str">
            <v>No</v>
          </cell>
          <cell r="J154" t="str">
            <v>No</v>
          </cell>
          <cell r="K154">
            <v>99</v>
          </cell>
        </row>
        <row r="155">
          <cell r="A155" t="str">
            <v>HH10-1685</v>
          </cell>
          <cell r="B155">
            <v>119.74</v>
          </cell>
          <cell r="C155">
            <v>17.72</v>
          </cell>
          <cell r="D155">
            <v>22.44</v>
          </cell>
          <cell r="E155">
            <v>20.87</v>
          </cell>
          <cell r="F155">
            <v>4.8</v>
          </cell>
          <cell r="G155">
            <v>14.19</v>
          </cell>
          <cell r="H155">
            <v>17.84</v>
          </cell>
          <cell r="I155" t="str">
            <v>No</v>
          </cell>
          <cell r="J155" t="str">
            <v>No</v>
          </cell>
          <cell r="K155">
            <v>101</v>
          </cell>
        </row>
        <row r="156">
          <cell r="A156" t="str">
            <v>HH10-1684</v>
          </cell>
          <cell r="B156">
            <v>108.85</v>
          </cell>
          <cell r="C156">
            <v>16.14</v>
          </cell>
          <cell r="D156">
            <v>22.44</v>
          </cell>
          <cell r="E156">
            <v>20.87</v>
          </cell>
          <cell r="F156">
            <v>4.37</v>
          </cell>
          <cell r="G156">
            <v>12.29</v>
          </cell>
          <cell r="H156">
            <v>15.75</v>
          </cell>
          <cell r="I156" t="str">
            <v>No</v>
          </cell>
          <cell r="J156" t="str">
            <v>No</v>
          </cell>
          <cell r="K156">
            <v>99</v>
          </cell>
        </row>
        <row r="157">
          <cell r="A157" t="str">
            <v>HH10-1686</v>
          </cell>
          <cell r="B157">
            <v>119.74</v>
          </cell>
          <cell r="C157">
            <v>17.72</v>
          </cell>
          <cell r="D157">
            <v>22.44</v>
          </cell>
          <cell r="E157">
            <v>20.87</v>
          </cell>
          <cell r="F157">
            <v>4.8</v>
          </cell>
          <cell r="G157">
            <v>13.46</v>
          </cell>
          <cell r="H157">
            <v>17.18</v>
          </cell>
          <cell r="I157" t="str">
            <v>No</v>
          </cell>
          <cell r="J157" t="str">
            <v>No</v>
          </cell>
          <cell r="K157">
            <v>101</v>
          </cell>
        </row>
        <row r="158">
          <cell r="A158" t="str">
            <v>HH10-1850</v>
          </cell>
          <cell r="B158">
            <v>90.72</v>
          </cell>
          <cell r="C158">
            <v>20.87</v>
          </cell>
          <cell r="D158">
            <v>22.83</v>
          </cell>
          <cell r="E158">
            <v>9.84</v>
          </cell>
          <cell r="F158">
            <v>2.71</v>
          </cell>
          <cell r="G158">
            <v>12</v>
          </cell>
          <cell r="H158">
            <v>15.53</v>
          </cell>
          <cell r="I158" t="str">
            <v>No</v>
          </cell>
          <cell r="J158" t="str">
            <v>No</v>
          </cell>
          <cell r="K158">
            <v>85</v>
          </cell>
        </row>
        <row r="159">
          <cell r="A159" t="str">
            <v>HH10-1851</v>
          </cell>
          <cell r="B159">
            <v>100.8</v>
          </cell>
          <cell r="C159">
            <v>20.87</v>
          </cell>
          <cell r="D159">
            <v>22.83</v>
          </cell>
          <cell r="E159">
            <v>11.02</v>
          </cell>
          <cell r="F159">
            <v>3.04</v>
          </cell>
          <cell r="G159">
            <v>13.33</v>
          </cell>
          <cell r="H159">
            <v>16.96</v>
          </cell>
          <cell r="I159" t="str">
            <v>No</v>
          </cell>
          <cell r="J159" t="str">
            <v>No</v>
          </cell>
          <cell r="K159">
            <v>89</v>
          </cell>
        </row>
        <row r="160">
          <cell r="A160" t="str">
            <v>HH10-1852</v>
          </cell>
          <cell r="B160">
            <v>110.88</v>
          </cell>
          <cell r="C160">
            <v>20.87</v>
          </cell>
          <cell r="D160">
            <v>22.83</v>
          </cell>
          <cell r="E160">
            <v>12.99</v>
          </cell>
          <cell r="F160">
            <v>3.58</v>
          </cell>
          <cell r="G160">
            <v>14.76</v>
          </cell>
          <cell r="H160">
            <v>18.940000000000001</v>
          </cell>
          <cell r="I160" t="str">
            <v>No</v>
          </cell>
          <cell r="J160" t="str">
            <v>No</v>
          </cell>
          <cell r="K160">
            <v>91</v>
          </cell>
        </row>
        <row r="161">
          <cell r="A161" t="str">
            <v>HH10-1853</v>
          </cell>
          <cell r="B161">
            <v>110.88</v>
          </cell>
          <cell r="C161">
            <v>20.87</v>
          </cell>
          <cell r="D161">
            <v>22.83</v>
          </cell>
          <cell r="E161">
            <v>12.99</v>
          </cell>
          <cell r="F161">
            <v>3.58</v>
          </cell>
          <cell r="G161">
            <v>14.76</v>
          </cell>
          <cell r="H161">
            <v>18.940000000000001</v>
          </cell>
          <cell r="I161" t="str">
            <v>No</v>
          </cell>
          <cell r="J161" t="str">
            <v>No</v>
          </cell>
          <cell r="K161">
            <v>91</v>
          </cell>
        </row>
        <row r="162">
          <cell r="A162" t="str">
            <v>HH10-1799</v>
          </cell>
          <cell r="B162">
            <v>90.71</v>
          </cell>
          <cell r="C162">
            <v>20.87</v>
          </cell>
          <cell r="D162">
            <v>22.83</v>
          </cell>
          <cell r="E162">
            <v>10.63</v>
          </cell>
          <cell r="F162">
            <v>2.93</v>
          </cell>
          <cell r="G162">
            <v>16.079999999999998</v>
          </cell>
          <cell r="H162">
            <v>17.84</v>
          </cell>
          <cell r="I162" t="str">
            <v>No</v>
          </cell>
          <cell r="J162" t="str">
            <v>No</v>
          </cell>
          <cell r="K162">
            <v>87</v>
          </cell>
        </row>
        <row r="163">
          <cell r="A163" t="str">
            <v>HH10-1800</v>
          </cell>
          <cell r="B163">
            <v>100.79</v>
          </cell>
          <cell r="C163">
            <v>13.63</v>
          </cell>
          <cell r="D163">
            <v>18.63</v>
          </cell>
          <cell r="E163">
            <v>12.63</v>
          </cell>
          <cell r="F163">
            <v>1.85</v>
          </cell>
          <cell r="G163">
            <v>14.32</v>
          </cell>
          <cell r="H163">
            <v>16.52</v>
          </cell>
          <cell r="I163" t="str">
            <v>No</v>
          </cell>
          <cell r="J163" t="str">
            <v>No</v>
          </cell>
          <cell r="K163">
            <v>73</v>
          </cell>
        </row>
        <row r="164">
          <cell r="A164" t="str">
            <v>HH10-1801</v>
          </cell>
          <cell r="B164">
            <v>110.87</v>
          </cell>
          <cell r="C164">
            <v>13.63</v>
          </cell>
          <cell r="D164">
            <v>18.63</v>
          </cell>
          <cell r="E164">
            <v>12.63</v>
          </cell>
          <cell r="F164">
            <v>1.85</v>
          </cell>
          <cell r="G164">
            <v>15.86</v>
          </cell>
          <cell r="H164">
            <v>17.84</v>
          </cell>
          <cell r="I164" t="str">
            <v>No</v>
          </cell>
          <cell r="J164" t="str">
            <v>No</v>
          </cell>
          <cell r="K164">
            <v>73</v>
          </cell>
        </row>
        <row r="165">
          <cell r="A165" t="str">
            <v>HH10-1802</v>
          </cell>
          <cell r="B165">
            <v>110.87</v>
          </cell>
          <cell r="C165">
            <v>13.63</v>
          </cell>
          <cell r="D165">
            <v>18.63</v>
          </cell>
          <cell r="E165">
            <v>12.63</v>
          </cell>
          <cell r="F165">
            <v>1.85</v>
          </cell>
          <cell r="G165">
            <v>15.64</v>
          </cell>
          <cell r="H165">
            <v>17.62</v>
          </cell>
          <cell r="I165" t="str">
            <v>No</v>
          </cell>
          <cell r="J165" t="str">
            <v>No</v>
          </cell>
          <cell r="K165">
            <v>73</v>
          </cell>
        </row>
        <row r="166">
          <cell r="A166" t="str">
            <v>HH10-1618</v>
          </cell>
          <cell r="B166">
            <v>97.97</v>
          </cell>
          <cell r="C166">
            <v>20.87</v>
          </cell>
          <cell r="D166">
            <v>22.83</v>
          </cell>
          <cell r="E166">
            <v>16.14</v>
          </cell>
          <cell r="F166">
            <v>4.45</v>
          </cell>
          <cell r="G166">
            <v>12.31</v>
          </cell>
          <cell r="H166">
            <v>13.66</v>
          </cell>
          <cell r="I166" t="str">
            <v>No</v>
          </cell>
          <cell r="J166" t="str">
            <v>No</v>
          </cell>
          <cell r="K166">
            <v>99</v>
          </cell>
        </row>
        <row r="167">
          <cell r="A167" t="str">
            <v>HH10-1619</v>
          </cell>
          <cell r="B167">
            <v>108.85</v>
          </cell>
          <cell r="C167">
            <v>20.87</v>
          </cell>
          <cell r="D167">
            <v>22.83</v>
          </cell>
          <cell r="E167">
            <v>17.32</v>
          </cell>
          <cell r="F167">
            <v>4.78</v>
          </cell>
          <cell r="G167">
            <v>13.1</v>
          </cell>
          <cell r="H167">
            <v>15.37</v>
          </cell>
          <cell r="I167" t="str">
            <v>No</v>
          </cell>
          <cell r="J167" t="str">
            <v>No</v>
          </cell>
          <cell r="K167">
            <v>101</v>
          </cell>
        </row>
        <row r="168">
          <cell r="A168" t="str">
            <v>HH10-1620</v>
          </cell>
          <cell r="B168">
            <v>119.74</v>
          </cell>
          <cell r="C168">
            <v>20.87</v>
          </cell>
          <cell r="D168">
            <v>22.83</v>
          </cell>
          <cell r="E168">
            <v>18.5</v>
          </cell>
          <cell r="F168">
            <v>5.0999999999999996</v>
          </cell>
          <cell r="G168">
            <v>15.48</v>
          </cell>
          <cell r="H168">
            <v>17.309999999999999</v>
          </cell>
          <cell r="I168" t="str">
            <v>No</v>
          </cell>
          <cell r="J168" t="str">
            <v>No</v>
          </cell>
          <cell r="K168">
            <v>103</v>
          </cell>
        </row>
        <row r="169">
          <cell r="A169" t="str">
            <v>HH10-1621</v>
          </cell>
          <cell r="B169">
            <v>119.74</v>
          </cell>
          <cell r="C169">
            <v>20.87</v>
          </cell>
          <cell r="D169">
            <v>22.83</v>
          </cell>
          <cell r="E169">
            <v>18.5</v>
          </cell>
          <cell r="F169">
            <v>5.0999999999999996</v>
          </cell>
          <cell r="G169">
            <v>15.48</v>
          </cell>
          <cell r="H169">
            <v>17.420000000000002</v>
          </cell>
          <cell r="I169" t="str">
            <v>No</v>
          </cell>
          <cell r="J169" t="str">
            <v>No</v>
          </cell>
          <cell r="K169">
            <v>103</v>
          </cell>
        </row>
        <row r="170">
          <cell r="A170" t="str">
            <v>HH10-1222</v>
          </cell>
          <cell r="B170">
            <v>115.49</v>
          </cell>
          <cell r="C170">
            <v>20.87</v>
          </cell>
          <cell r="D170">
            <v>22.83</v>
          </cell>
          <cell r="E170">
            <v>9.06</v>
          </cell>
          <cell r="F170">
            <v>2.5</v>
          </cell>
          <cell r="G170">
            <v>10.09</v>
          </cell>
          <cell r="H170">
            <v>13.66</v>
          </cell>
          <cell r="I170" t="str">
            <v>No</v>
          </cell>
          <cell r="J170" t="str">
            <v>No</v>
          </cell>
          <cell r="K170">
            <v>85</v>
          </cell>
        </row>
        <row r="171">
          <cell r="A171" t="str">
            <v>HH10-1223</v>
          </cell>
          <cell r="B171">
            <v>131.24</v>
          </cell>
          <cell r="C171">
            <v>20.87</v>
          </cell>
          <cell r="D171">
            <v>22.83</v>
          </cell>
          <cell r="E171">
            <v>11.02</v>
          </cell>
          <cell r="F171">
            <v>3.04</v>
          </cell>
          <cell r="G171">
            <v>11.54</v>
          </cell>
          <cell r="H171">
            <v>15.35</v>
          </cell>
          <cell r="I171" t="str">
            <v>No</v>
          </cell>
          <cell r="J171" t="str">
            <v>No</v>
          </cell>
          <cell r="K171">
            <v>89</v>
          </cell>
        </row>
        <row r="172">
          <cell r="A172" t="str">
            <v>HH10-1224</v>
          </cell>
          <cell r="B172">
            <v>141.74</v>
          </cell>
          <cell r="C172">
            <v>20.87</v>
          </cell>
          <cell r="D172">
            <v>22.83</v>
          </cell>
          <cell r="E172">
            <v>12.99</v>
          </cell>
          <cell r="F172">
            <v>3.58</v>
          </cell>
          <cell r="G172">
            <v>13.41</v>
          </cell>
          <cell r="H172">
            <v>17.440000000000001</v>
          </cell>
          <cell r="I172" t="str">
            <v>No</v>
          </cell>
          <cell r="J172" t="str">
            <v>No</v>
          </cell>
          <cell r="K172">
            <v>91</v>
          </cell>
        </row>
        <row r="173">
          <cell r="A173" t="str">
            <v>HH10-1225</v>
          </cell>
          <cell r="B173">
            <v>141.74</v>
          </cell>
          <cell r="C173">
            <v>21</v>
          </cell>
          <cell r="D173">
            <v>23</v>
          </cell>
          <cell r="E173">
            <v>13.23</v>
          </cell>
          <cell r="F173">
            <v>3.7</v>
          </cell>
          <cell r="G173">
            <v>9.7100000000000009</v>
          </cell>
          <cell r="H173">
            <v>13.17</v>
          </cell>
          <cell r="I173" t="str">
            <v>No</v>
          </cell>
          <cell r="J173" t="str">
            <v>No</v>
          </cell>
          <cell r="K173">
            <v>93</v>
          </cell>
        </row>
        <row r="174">
          <cell r="A174" t="str">
            <v>HH10-1790</v>
          </cell>
          <cell r="B174">
            <v>110.87</v>
          </cell>
          <cell r="C174">
            <v>20.87</v>
          </cell>
          <cell r="D174">
            <v>22.83</v>
          </cell>
          <cell r="E174">
            <v>12.99</v>
          </cell>
          <cell r="F174">
            <v>3.58</v>
          </cell>
          <cell r="G174">
            <v>13.99</v>
          </cell>
          <cell r="H174">
            <v>16.190000000000001</v>
          </cell>
          <cell r="I174" t="str">
            <v>No</v>
          </cell>
          <cell r="J174" t="str">
            <v>No</v>
          </cell>
          <cell r="K174">
            <v>91</v>
          </cell>
        </row>
        <row r="175">
          <cell r="A175" t="str">
            <v>HH10-1789</v>
          </cell>
          <cell r="B175">
            <v>99.78</v>
          </cell>
          <cell r="C175">
            <v>20.87</v>
          </cell>
          <cell r="D175">
            <v>22.83</v>
          </cell>
          <cell r="E175">
            <v>11.02</v>
          </cell>
          <cell r="F175">
            <v>3.04</v>
          </cell>
          <cell r="G175">
            <v>12.67</v>
          </cell>
          <cell r="H175">
            <v>15.37</v>
          </cell>
          <cell r="I175" t="str">
            <v>No</v>
          </cell>
          <cell r="J175" t="str">
            <v>No</v>
          </cell>
          <cell r="K175">
            <v>89</v>
          </cell>
        </row>
        <row r="176">
          <cell r="A176" t="str">
            <v>HH10-1826</v>
          </cell>
          <cell r="B176">
            <v>115.92</v>
          </cell>
          <cell r="C176">
            <v>20.47</v>
          </cell>
          <cell r="D176">
            <v>22.44</v>
          </cell>
          <cell r="E176">
            <v>16.14</v>
          </cell>
          <cell r="F176">
            <v>4.29</v>
          </cell>
          <cell r="G176">
            <v>14.32</v>
          </cell>
          <cell r="H176">
            <v>16.52</v>
          </cell>
          <cell r="I176" t="str">
            <v>No</v>
          </cell>
          <cell r="J176" t="str">
            <v>No</v>
          </cell>
          <cell r="K176">
            <v>99</v>
          </cell>
        </row>
        <row r="177">
          <cell r="A177" t="str">
            <v>HH10-1827</v>
          </cell>
          <cell r="B177">
            <v>115.92</v>
          </cell>
          <cell r="C177">
            <v>20.47</v>
          </cell>
          <cell r="D177">
            <v>22.44</v>
          </cell>
          <cell r="E177">
            <v>16.14</v>
          </cell>
          <cell r="F177">
            <v>4.29</v>
          </cell>
          <cell r="G177">
            <v>14.32</v>
          </cell>
          <cell r="H177">
            <v>16.52</v>
          </cell>
          <cell r="I177" t="str">
            <v>No</v>
          </cell>
          <cell r="J177" t="str">
            <v>No</v>
          </cell>
          <cell r="K177">
            <v>99</v>
          </cell>
        </row>
        <row r="178">
          <cell r="A178" t="str">
            <v>HH10-1824</v>
          </cell>
          <cell r="B178">
            <v>95.76</v>
          </cell>
          <cell r="C178">
            <v>20.47</v>
          </cell>
          <cell r="D178">
            <v>22.44</v>
          </cell>
          <cell r="E178">
            <v>14.57</v>
          </cell>
          <cell r="F178">
            <v>3.87</v>
          </cell>
          <cell r="G178">
            <v>11.01</v>
          </cell>
          <cell r="H178">
            <v>13.22</v>
          </cell>
          <cell r="I178" t="str">
            <v>No</v>
          </cell>
          <cell r="J178" t="str">
            <v>No</v>
          </cell>
          <cell r="K178">
            <v>95</v>
          </cell>
        </row>
        <row r="179">
          <cell r="A179" t="str">
            <v>HH10-1825</v>
          </cell>
          <cell r="B179">
            <v>105.84</v>
          </cell>
          <cell r="C179">
            <v>20.47</v>
          </cell>
          <cell r="D179">
            <v>22.44</v>
          </cell>
          <cell r="E179">
            <v>15.35</v>
          </cell>
          <cell r="F179">
            <v>4.08</v>
          </cell>
          <cell r="G179">
            <v>13.22</v>
          </cell>
          <cell r="H179">
            <v>15.42</v>
          </cell>
          <cell r="I179" t="str">
            <v>No</v>
          </cell>
          <cell r="J179" t="str">
            <v>No</v>
          </cell>
          <cell r="K179">
            <v>97</v>
          </cell>
        </row>
        <row r="180">
          <cell r="A180" t="str">
            <v>HH10-1837</v>
          </cell>
          <cell r="B180">
            <v>90.72</v>
          </cell>
          <cell r="C180">
            <v>20.87</v>
          </cell>
          <cell r="D180">
            <v>22.83</v>
          </cell>
          <cell r="E180">
            <v>11.81</v>
          </cell>
          <cell r="F180">
            <v>3.26</v>
          </cell>
          <cell r="G180">
            <v>12</v>
          </cell>
          <cell r="H180">
            <v>15.53</v>
          </cell>
          <cell r="I180" t="str">
            <v>No</v>
          </cell>
          <cell r="J180" t="str">
            <v>No</v>
          </cell>
          <cell r="K180">
            <v>89</v>
          </cell>
        </row>
        <row r="181">
          <cell r="A181" t="str">
            <v>HH10-1838</v>
          </cell>
          <cell r="B181">
            <v>100.8</v>
          </cell>
          <cell r="C181">
            <v>20.87</v>
          </cell>
          <cell r="D181">
            <v>22.83</v>
          </cell>
          <cell r="E181">
            <v>12.99</v>
          </cell>
          <cell r="F181">
            <v>3.58</v>
          </cell>
          <cell r="G181">
            <v>13.33</v>
          </cell>
          <cell r="H181">
            <v>16.96</v>
          </cell>
          <cell r="I181" t="str">
            <v>No</v>
          </cell>
          <cell r="J181" t="str">
            <v>No</v>
          </cell>
          <cell r="K181">
            <v>91</v>
          </cell>
        </row>
        <row r="182">
          <cell r="A182" t="str">
            <v>HH10-1839</v>
          </cell>
          <cell r="B182">
            <v>110.88</v>
          </cell>
          <cell r="C182">
            <v>20.87</v>
          </cell>
          <cell r="D182">
            <v>22.83</v>
          </cell>
          <cell r="E182">
            <v>14.96</v>
          </cell>
          <cell r="F182">
            <v>4.13</v>
          </cell>
          <cell r="G182">
            <v>14.76</v>
          </cell>
          <cell r="H182">
            <v>18.940000000000001</v>
          </cell>
          <cell r="I182" t="str">
            <v>No</v>
          </cell>
          <cell r="J182" t="str">
            <v>No</v>
          </cell>
          <cell r="K182">
            <v>95</v>
          </cell>
        </row>
        <row r="183">
          <cell r="A183" t="str">
            <v>HH10-1840</v>
          </cell>
          <cell r="B183">
            <v>110.88</v>
          </cell>
          <cell r="C183">
            <v>20.87</v>
          </cell>
          <cell r="D183">
            <v>22.83</v>
          </cell>
          <cell r="E183">
            <v>14.96</v>
          </cell>
          <cell r="F183">
            <v>4.13</v>
          </cell>
          <cell r="G183">
            <v>14.76</v>
          </cell>
          <cell r="H183">
            <v>18.940000000000001</v>
          </cell>
          <cell r="I183" t="str">
            <v>No</v>
          </cell>
          <cell r="J183" t="str">
            <v>No</v>
          </cell>
          <cell r="K183">
            <v>95</v>
          </cell>
        </row>
        <row r="184">
          <cell r="A184" t="str">
            <v>HH10-1577</v>
          </cell>
          <cell r="B184">
            <v>102.05</v>
          </cell>
          <cell r="C184">
            <v>16.14</v>
          </cell>
          <cell r="D184">
            <v>22.83</v>
          </cell>
          <cell r="E184">
            <v>20.87</v>
          </cell>
          <cell r="F184">
            <v>4.45</v>
          </cell>
          <cell r="G184">
            <v>13.21</v>
          </cell>
          <cell r="H184">
            <v>14.32</v>
          </cell>
          <cell r="I184" t="str">
            <v>No</v>
          </cell>
          <cell r="J184" t="str">
            <v>No</v>
          </cell>
          <cell r="K184">
            <v>99</v>
          </cell>
        </row>
        <row r="185">
          <cell r="A185" t="str">
            <v>HH10-1578</v>
          </cell>
          <cell r="B185">
            <v>113.39</v>
          </cell>
          <cell r="C185">
            <v>16.14</v>
          </cell>
          <cell r="D185">
            <v>22.83</v>
          </cell>
          <cell r="E185">
            <v>20.87</v>
          </cell>
          <cell r="F185">
            <v>4.45</v>
          </cell>
          <cell r="G185">
            <v>15.09</v>
          </cell>
          <cell r="H185">
            <v>16.3</v>
          </cell>
          <cell r="I185" t="str">
            <v>No</v>
          </cell>
          <cell r="J185" t="str">
            <v>No</v>
          </cell>
          <cell r="K185">
            <v>99</v>
          </cell>
        </row>
        <row r="186">
          <cell r="A186" t="str">
            <v>HH10-1579</v>
          </cell>
          <cell r="B186">
            <v>124.73</v>
          </cell>
          <cell r="C186">
            <v>17.72</v>
          </cell>
          <cell r="D186">
            <v>22.83</v>
          </cell>
          <cell r="E186">
            <v>20.87</v>
          </cell>
          <cell r="F186">
            <v>4.8899999999999997</v>
          </cell>
          <cell r="G186">
            <v>17.07</v>
          </cell>
          <cell r="H186">
            <v>18.72</v>
          </cell>
          <cell r="I186" t="str">
            <v>No</v>
          </cell>
          <cell r="J186" t="str">
            <v>No</v>
          </cell>
          <cell r="K186">
            <v>101</v>
          </cell>
        </row>
        <row r="187">
          <cell r="A187" t="str">
            <v>HH10-1580</v>
          </cell>
          <cell r="B187">
            <v>124.73</v>
          </cell>
          <cell r="C187">
            <v>17.72</v>
          </cell>
          <cell r="D187">
            <v>22.83</v>
          </cell>
          <cell r="E187">
            <v>20.87</v>
          </cell>
          <cell r="F187">
            <v>4.8899999999999997</v>
          </cell>
          <cell r="G187">
            <v>16.87</v>
          </cell>
          <cell r="H187">
            <v>18.940000000000001</v>
          </cell>
          <cell r="I187" t="str">
            <v>No</v>
          </cell>
          <cell r="J187" t="str">
            <v>No</v>
          </cell>
          <cell r="K187">
            <v>101</v>
          </cell>
        </row>
        <row r="188">
          <cell r="A188" t="str">
            <v>HH10-1345</v>
          </cell>
          <cell r="B188">
            <v>131.24</v>
          </cell>
          <cell r="C188">
            <v>20.47</v>
          </cell>
          <cell r="D188">
            <v>22.83</v>
          </cell>
          <cell r="E188">
            <v>13.39</v>
          </cell>
          <cell r="F188">
            <v>3.62</v>
          </cell>
          <cell r="G188">
            <v>14.27</v>
          </cell>
          <cell r="H188">
            <v>16.809999999999999</v>
          </cell>
          <cell r="I188" t="str">
            <v>No</v>
          </cell>
          <cell r="J188" t="str">
            <v>No</v>
          </cell>
          <cell r="K188">
            <v>93</v>
          </cell>
        </row>
        <row r="189">
          <cell r="A189" t="str">
            <v>HH10-1346</v>
          </cell>
          <cell r="B189">
            <v>141.74</v>
          </cell>
          <cell r="C189">
            <v>20.47</v>
          </cell>
          <cell r="D189">
            <v>22.83</v>
          </cell>
          <cell r="E189">
            <v>15.35</v>
          </cell>
          <cell r="F189">
            <v>4.1500000000000004</v>
          </cell>
          <cell r="G189">
            <v>14.41</v>
          </cell>
          <cell r="H189">
            <v>17.64</v>
          </cell>
          <cell r="I189" t="str">
            <v>No</v>
          </cell>
          <cell r="J189" t="str">
            <v>No</v>
          </cell>
          <cell r="K189">
            <v>97</v>
          </cell>
        </row>
        <row r="190">
          <cell r="A190" t="str">
            <v>HH10-1647</v>
          </cell>
          <cell r="B190">
            <v>141.74</v>
          </cell>
          <cell r="C190">
            <v>20.47</v>
          </cell>
          <cell r="D190">
            <v>22.83</v>
          </cell>
          <cell r="E190">
            <v>15.35</v>
          </cell>
          <cell r="F190">
            <v>4.1500000000000004</v>
          </cell>
          <cell r="G190">
            <v>14.41</v>
          </cell>
          <cell r="H190">
            <v>17.62</v>
          </cell>
          <cell r="I190" t="str">
            <v>No</v>
          </cell>
          <cell r="J190" t="str">
            <v>No</v>
          </cell>
          <cell r="K190">
            <v>97</v>
          </cell>
        </row>
        <row r="191">
          <cell r="A191" t="str">
            <v>HH10-1646</v>
          </cell>
          <cell r="B191">
            <v>131.24</v>
          </cell>
          <cell r="C191">
            <v>20.47</v>
          </cell>
          <cell r="D191">
            <v>22.83</v>
          </cell>
          <cell r="E191">
            <v>13.39</v>
          </cell>
          <cell r="F191">
            <v>3.62</v>
          </cell>
          <cell r="G191">
            <v>11.63</v>
          </cell>
          <cell r="H191">
            <v>14.82</v>
          </cell>
          <cell r="I191" t="str">
            <v>No</v>
          </cell>
          <cell r="J191" t="str">
            <v>No</v>
          </cell>
          <cell r="K191">
            <v>93</v>
          </cell>
        </row>
        <row r="192">
          <cell r="A192" t="str">
            <v>II10-782</v>
          </cell>
          <cell r="B192">
            <v>70.87</v>
          </cell>
          <cell r="C192">
            <v>21.65</v>
          </cell>
          <cell r="D192">
            <v>22.83</v>
          </cell>
          <cell r="E192">
            <v>11.81</v>
          </cell>
          <cell r="F192">
            <v>3.38</v>
          </cell>
          <cell r="G192">
            <v>9.81</v>
          </cell>
          <cell r="H192">
            <v>13.44</v>
          </cell>
          <cell r="I192" t="str">
            <v>No</v>
          </cell>
          <cell r="J192" t="str">
            <v>No</v>
          </cell>
          <cell r="K192">
            <v>91</v>
          </cell>
        </row>
        <row r="193">
          <cell r="A193" t="str">
            <v>II10-781</v>
          </cell>
          <cell r="B193">
            <v>56.7</v>
          </cell>
          <cell r="C193">
            <v>21.65</v>
          </cell>
          <cell r="D193">
            <v>22.83</v>
          </cell>
          <cell r="E193">
            <v>9.84</v>
          </cell>
          <cell r="F193">
            <v>2.82</v>
          </cell>
          <cell r="G193">
            <v>7.28</v>
          </cell>
          <cell r="H193">
            <v>10.35</v>
          </cell>
          <cell r="I193" t="str">
            <v>No</v>
          </cell>
          <cell r="J193" t="str">
            <v>No</v>
          </cell>
          <cell r="K193">
            <v>87</v>
          </cell>
        </row>
        <row r="194">
          <cell r="A194" t="str">
            <v>II10-785</v>
          </cell>
          <cell r="B194">
            <v>56.7</v>
          </cell>
          <cell r="C194">
            <v>20.87</v>
          </cell>
          <cell r="D194">
            <v>22.83</v>
          </cell>
          <cell r="E194">
            <v>9.06</v>
          </cell>
          <cell r="F194">
            <v>2.5</v>
          </cell>
          <cell r="G194">
            <v>7.6</v>
          </cell>
          <cell r="H194">
            <v>11.01</v>
          </cell>
          <cell r="I194" t="str">
            <v>No</v>
          </cell>
          <cell r="J194" t="str">
            <v>No</v>
          </cell>
          <cell r="K194">
            <v>85</v>
          </cell>
        </row>
        <row r="195">
          <cell r="A195" t="str">
            <v>II10-786</v>
          </cell>
          <cell r="B195">
            <v>70.87</v>
          </cell>
          <cell r="C195">
            <v>21.65</v>
          </cell>
          <cell r="D195">
            <v>22.83</v>
          </cell>
          <cell r="E195">
            <v>9.84</v>
          </cell>
          <cell r="F195">
            <v>2.82</v>
          </cell>
          <cell r="G195">
            <v>9.8000000000000007</v>
          </cell>
          <cell r="H195">
            <v>12.89</v>
          </cell>
          <cell r="I195" t="str">
            <v>No</v>
          </cell>
          <cell r="J195" t="str">
            <v>No</v>
          </cell>
          <cell r="K195">
            <v>87</v>
          </cell>
        </row>
        <row r="196">
          <cell r="A196" t="str">
            <v>II10-552</v>
          </cell>
          <cell r="B196">
            <v>56.7</v>
          </cell>
          <cell r="C196">
            <v>22.05</v>
          </cell>
          <cell r="D196">
            <v>23.23</v>
          </cell>
          <cell r="E196">
            <v>10.039999999999999</v>
          </cell>
          <cell r="F196">
            <v>2.98</v>
          </cell>
          <cell r="G196">
            <v>7.28</v>
          </cell>
          <cell r="H196">
            <v>11.17</v>
          </cell>
          <cell r="I196" t="str">
            <v>No</v>
          </cell>
          <cell r="J196" t="str">
            <v>No</v>
          </cell>
          <cell r="K196">
            <v>92</v>
          </cell>
        </row>
        <row r="197">
          <cell r="A197" t="str">
            <v>II10-553</v>
          </cell>
          <cell r="B197">
            <v>70.87</v>
          </cell>
          <cell r="C197">
            <v>22.05</v>
          </cell>
          <cell r="D197">
            <v>23.23</v>
          </cell>
          <cell r="E197">
            <v>11.42</v>
          </cell>
          <cell r="F197">
            <v>3.38</v>
          </cell>
          <cell r="G197">
            <v>9.81</v>
          </cell>
          <cell r="H197">
            <v>11.41</v>
          </cell>
          <cell r="I197" t="str">
            <v>No</v>
          </cell>
          <cell r="J197" t="str">
            <v>No</v>
          </cell>
          <cell r="K197">
            <v>94</v>
          </cell>
        </row>
        <row r="198">
          <cell r="A198" t="str">
            <v>II10-932</v>
          </cell>
          <cell r="B198">
            <v>70.87</v>
          </cell>
          <cell r="C198">
            <v>21.65</v>
          </cell>
          <cell r="D198">
            <v>22.83</v>
          </cell>
          <cell r="E198">
            <v>9.84</v>
          </cell>
          <cell r="F198">
            <v>2.82</v>
          </cell>
          <cell r="G198">
            <v>11.34</v>
          </cell>
          <cell r="H198">
            <v>12.67</v>
          </cell>
          <cell r="I198" t="str">
            <v>No</v>
          </cell>
          <cell r="J198" t="str">
            <v>No</v>
          </cell>
          <cell r="K198">
            <v>87</v>
          </cell>
        </row>
        <row r="199">
          <cell r="A199" t="str">
            <v>II10-931</v>
          </cell>
          <cell r="B199">
            <v>56.7</v>
          </cell>
          <cell r="C199">
            <v>21.65</v>
          </cell>
          <cell r="D199">
            <v>22.83</v>
          </cell>
          <cell r="E199">
            <v>9.06</v>
          </cell>
          <cell r="F199">
            <v>2.59</v>
          </cell>
          <cell r="G199">
            <v>7.6</v>
          </cell>
          <cell r="H199">
            <v>8.92</v>
          </cell>
          <cell r="I199" t="str">
            <v>No</v>
          </cell>
          <cell r="J199" t="str">
            <v>No</v>
          </cell>
          <cell r="K199">
            <v>87</v>
          </cell>
        </row>
        <row r="200">
          <cell r="A200" t="str">
            <v>II10-1112</v>
          </cell>
          <cell r="B200">
            <v>79.38</v>
          </cell>
          <cell r="C200">
            <v>21.65</v>
          </cell>
          <cell r="D200">
            <v>22.83</v>
          </cell>
          <cell r="E200">
            <v>9.06</v>
          </cell>
          <cell r="F200">
            <v>2.59</v>
          </cell>
          <cell r="G200">
            <v>7.93</v>
          </cell>
          <cell r="H200">
            <v>11.63</v>
          </cell>
          <cell r="I200" t="str">
            <v>No</v>
          </cell>
          <cell r="J200" t="str">
            <v>No</v>
          </cell>
          <cell r="K200">
            <v>87</v>
          </cell>
        </row>
        <row r="201">
          <cell r="A201" t="str">
            <v>II10-1113</v>
          </cell>
          <cell r="B201">
            <v>96.39</v>
          </cell>
          <cell r="C201">
            <v>21.65</v>
          </cell>
          <cell r="D201">
            <v>22.83</v>
          </cell>
          <cell r="E201">
            <v>11.42</v>
          </cell>
          <cell r="F201">
            <v>3.27</v>
          </cell>
          <cell r="G201">
            <v>10.47</v>
          </cell>
          <cell r="H201">
            <v>13.89</v>
          </cell>
          <cell r="I201" t="str">
            <v>No</v>
          </cell>
          <cell r="J201" t="str">
            <v>No</v>
          </cell>
          <cell r="K201">
            <v>91</v>
          </cell>
        </row>
        <row r="202">
          <cell r="A202" t="str">
            <v>II10-1116</v>
          </cell>
          <cell r="B202">
            <v>73.489999999999995</v>
          </cell>
          <cell r="C202">
            <v>21.65</v>
          </cell>
          <cell r="D202">
            <v>22.83</v>
          </cell>
          <cell r="E202">
            <v>9.4499999999999993</v>
          </cell>
          <cell r="F202">
            <v>2.7</v>
          </cell>
          <cell r="G202">
            <v>9.07</v>
          </cell>
          <cell r="H202">
            <v>12.27</v>
          </cell>
          <cell r="I202" t="str">
            <v>No</v>
          </cell>
          <cell r="J202" t="str">
            <v>No</v>
          </cell>
          <cell r="K202">
            <v>87</v>
          </cell>
        </row>
        <row r="203">
          <cell r="A203" t="str">
            <v>II10-1117</v>
          </cell>
          <cell r="B203">
            <v>89.24</v>
          </cell>
          <cell r="C203">
            <v>21.65</v>
          </cell>
          <cell r="D203">
            <v>22.83</v>
          </cell>
          <cell r="E203">
            <v>10.63</v>
          </cell>
          <cell r="F203">
            <v>3.04</v>
          </cell>
          <cell r="G203">
            <v>10.31</v>
          </cell>
          <cell r="H203">
            <v>13.61</v>
          </cell>
          <cell r="I203" t="str">
            <v>No</v>
          </cell>
          <cell r="J203" t="str">
            <v>No</v>
          </cell>
          <cell r="K203">
            <v>89</v>
          </cell>
        </row>
        <row r="204">
          <cell r="A204" t="str">
            <v>II10-1261</v>
          </cell>
          <cell r="B204">
            <v>89.25</v>
          </cell>
          <cell r="C204">
            <v>21.65</v>
          </cell>
          <cell r="D204">
            <v>22.83</v>
          </cell>
          <cell r="E204">
            <v>10.63</v>
          </cell>
          <cell r="F204">
            <v>3.04</v>
          </cell>
          <cell r="G204">
            <v>10.31</v>
          </cell>
          <cell r="H204">
            <v>13.61</v>
          </cell>
          <cell r="I204" t="str">
            <v>No</v>
          </cell>
          <cell r="J204" t="str">
            <v>No</v>
          </cell>
          <cell r="K204">
            <v>89</v>
          </cell>
        </row>
        <row r="205">
          <cell r="A205" t="str">
            <v>II10-1260</v>
          </cell>
          <cell r="B205">
            <v>73.5</v>
          </cell>
          <cell r="C205">
            <v>21.65</v>
          </cell>
          <cell r="D205">
            <v>22.83</v>
          </cell>
          <cell r="E205">
            <v>9.4499999999999993</v>
          </cell>
          <cell r="F205">
            <v>2.7</v>
          </cell>
          <cell r="G205">
            <v>9.07</v>
          </cell>
          <cell r="H205">
            <v>12.27</v>
          </cell>
          <cell r="I205" t="str">
            <v>No</v>
          </cell>
          <cell r="J205" t="str">
            <v>No</v>
          </cell>
          <cell r="K205">
            <v>87</v>
          </cell>
        </row>
        <row r="206">
          <cell r="A206" t="str">
            <v>II10-1069</v>
          </cell>
          <cell r="B206">
            <v>65.62</v>
          </cell>
          <cell r="C206">
            <v>21.65</v>
          </cell>
          <cell r="D206">
            <v>22.44</v>
          </cell>
          <cell r="E206">
            <v>9.84</v>
          </cell>
          <cell r="F206">
            <v>2.77</v>
          </cell>
          <cell r="G206">
            <v>8.9600000000000009</v>
          </cell>
          <cell r="H206">
            <v>10.79</v>
          </cell>
          <cell r="I206" t="str">
            <v>No</v>
          </cell>
          <cell r="J206" t="str">
            <v>No</v>
          </cell>
          <cell r="K206">
            <v>87</v>
          </cell>
        </row>
        <row r="207">
          <cell r="A207" t="str">
            <v>II10-1070</v>
          </cell>
          <cell r="B207">
            <v>81.37</v>
          </cell>
          <cell r="C207">
            <v>21.65</v>
          </cell>
          <cell r="D207">
            <v>22.44</v>
          </cell>
          <cell r="E207">
            <v>11.02</v>
          </cell>
          <cell r="F207">
            <v>3.1</v>
          </cell>
          <cell r="G207">
            <v>10.53</v>
          </cell>
          <cell r="H207">
            <v>11.89</v>
          </cell>
          <cell r="I207" t="str">
            <v>No</v>
          </cell>
          <cell r="J207" t="str">
            <v>No</v>
          </cell>
          <cell r="K207">
            <v>91</v>
          </cell>
        </row>
        <row r="208">
          <cell r="A208" t="str">
            <v>II10-1052</v>
          </cell>
          <cell r="B208">
            <v>65.62</v>
          </cell>
          <cell r="C208">
            <v>22.05</v>
          </cell>
          <cell r="D208">
            <v>22.83</v>
          </cell>
          <cell r="E208">
            <v>9.84</v>
          </cell>
          <cell r="F208">
            <v>2.87</v>
          </cell>
          <cell r="G208">
            <v>8.59</v>
          </cell>
          <cell r="H208">
            <v>10.79</v>
          </cell>
          <cell r="I208" t="str">
            <v>No</v>
          </cell>
          <cell r="J208" t="str">
            <v>No</v>
          </cell>
          <cell r="K208">
            <v>89</v>
          </cell>
        </row>
        <row r="209">
          <cell r="A209" t="str">
            <v>II10-1053</v>
          </cell>
          <cell r="B209">
            <v>81.37</v>
          </cell>
          <cell r="C209">
            <v>22.05</v>
          </cell>
          <cell r="D209">
            <v>22.83</v>
          </cell>
          <cell r="E209">
            <v>11.02</v>
          </cell>
          <cell r="F209">
            <v>3.21</v>
          </cell>
          <cell r="G209">
            <v>9.69</v>
          </cell>
          <cell r="H209">
            <v>11.89</v>
          </cell>
          <cell r="I209" t="str">
            <v>No</v>
          </cell>
          <cell r="J209" t="str">
            <v>No</v>
          </cell>
          <cell r="K209">
            <v>93</v>
          </cell>
        </row>
        <row r="210">
          <cell r="A210" t="str">
            <v>II10-1161</v>
          </cell>
          <cell r="B210">
            <v>74.05</v>
          </cell>
          <cell r="C210">
            <v>13.39</v>
          </cell>
          <cell r="D210">
            <v>13.39</v>
          </cell>
          <cell r="E210">
            <v>19.29</v>
          </cell>
          <cell r="F210">
            <v>2</v>
          </cell>
          <cell r="G210">
            <v>10.199999999999999</v>
          </cell>
          <cell r="H210">
            <v>14.56</v>
          </cell>
          <cell r="I210" t="str">
            <v>No</v>
          </cell>
          <cell r="J210" t="str">
            <v>No</v>
          </cell>
          <cell r="K210">
            <v>76</v>
          </cell>
        </row>
        <row r="211">
          <cell r="A211" t="str">
            <v>II10-1162</v>
          </cell>
          <cell r="B211">
            <v>87.49</v>
          </cell>
          <cell r="C211">
            <v>13.39</v>
          </cell>
          <cell r="D211">
            <v>13.39</v>
          </cell>
          <cell r="E211">
            <v>19.29</v>
          </cell>
          <cell r="F211">
            <v>2</v>
          </cell>
          <cell r="G211">
            <v>12.05</v>
          </cell>
          <cell r="H211">
            <v>16.12</v>
          </cell>
          <cell r="I211" t="str">
            <v>No</v>
          </cell>
          <cell r="J211" t="str">
            <v>No</v>
          </cell>
          <cell r="K211">
            <v>76</v>
          </cell>
        </row>
        <row r="212">
          <cell r="A212" t="str">
            <v>II10-1274</v>
          </cell>
          <cell r="B212">
            <v>64.239999999999995</v>
          </cell>
          <cell r="C212">
            <v>21.65</v>
          </cell>
          <cell r="D212">
            <v>22.83</v>
          </cell>
          <cell r="E212">
            <v>9.4499999999999993</v>
          </cell>
          <cell r="F212">
            <v>2.7</v>
          </cell>
          <cell r="G212">
            <v>9.8699999999999992</v>
          </cell>
          <cell r="H212">
            <v>14.19</v>
          </cell>
          <cell r="I212" t="str">
            <v>No</v>
          </cell>
          <cell r="J212" t="str">
            <v>No</v>
          </cell>
          <cell r="K212">
            <v>87</v>
          </cell>
        </row>
        <row r="213">
          <cell r="A213" t="str">
            <v>II10-995</v>
          </cell>
          <cell r="B213">
            <v>78.010000000000005</v>
          </cell>
          <cell r="C213">
            <v>21.65</v>
          </cell>
          <cell r="D213">
            <v>22.83</v>
          </cell>
          <cell r="E213">
            <v>10.63</v>
          </cell>
          <cell r="F213">
            <v>3.04</v>
          </cell>
          <cell r="G213">
            <v>10.59</v>
          </cell>
          <cell r="H213">
            <v>14.19</v>
          </cell>
          <cell r="I213" t="str">
            <v>No</v>
          </cell>
          <cell r="J213" t="str">
            <v>No</v>
          </cell>
          <cell r="K213">
            <v>89</v>
          </cell>
        </row>
        <row r="214">
          <cell r="A214" t="str">
            <v>II10-994</v>
          </cell>
          <cell r="B214">
            <v>64.239999999999995</v>
          </cell>
          <cell r="C214">
            <v>21.65</v>
          </cell>
          <cell r="D214">
            <v>22.83</v>
          </cell>
          <cell r="E214">
            <v>9.4499999999999993</v>
          </cell>
          <cell r="F214">
            <v>2.7</v>
          </cell>
          <cell r="G214">
            <v>9.8699999999999992</v>
          </cell>
          <cell r="H214">
            <v>12.49</v>
          </cell>
          <cell r="I214" t="str">
            <v>No</v>
          </cell>
          <cell r="J214" t="str">
            <v>No</v>
          </cell>
          <cell r="K214">
            <v>87</v>
          </cell>
        </row>
        <row r="215">
          <cell r="A215" t="str">
            <v>II10-1093</v>
          </cell>
          <cell r="B215">
            <v>64.239999999999995</v>
          </cell>
          <cell r="C215">
            <v>21.65</v>
          </cell>
          <cell r="D215">
            <v>22.83</v>
          </cell>
          <cell r="E215">
            <v>9.4499999999999993</v>
          </cell>
          <cell r="F215">
            <v>2.7</v>
          </cell>
          <cell r="G215">
            <v>9.8699999999999992</v>
          </cell>
          <cell r="H215">
            <v>12.49</v>
          </cell>
          <cell r="I215" t="str">
            <v>No</v>
          </cell>
          <cell r="J215" t="str">
            <v>No</v>
          </cell>
          <cell r="K215">
            <v>87</v>
          </cell>
        </row>
        <row r="216">
          <cell r="A216" t="str">
            <v>II10-1094</v>
          </cell>
          <cell r="B216">
            <v>78.010000000000005</v>
          </cell>
          <cell r="C216">
            <v>21.65</v>
          </cell>
          <cell r="D216">
            <v>22.83</v>
          </cell>
          <cell r="E216">
            <v>10.63</v>
          </cell>
          <cell r="F216">
            <v>3.04</v>
          </cell>
          <cell r="G216">
            <v>10.75</v>
          </cell>
          <cell r="H216">
            <v>13.96</v>
          </cell>
          <cell r="I216" t="str">
            <v>No</v>
          </cell>
          <cell r="J216" t="str">
            <v>No</v>
          </cell>
          <cell r="K216">
            <v>89</v>
          </cell>
        </row>
        <row r="217">
          <cell r="A217" t="str">
            <v>II10-1089</v>
          </cell>
          <cell r="B217">
            <v>64.239999999999995</v>
          </cell>
          <cell r="C217">
            <v>21.65</v>
          </cell>
          <cell r="D217">
            <v>22.83</v>
          </cell>
          <cell r="E217">
            <v>9.4499999999999993</v>
          </cell>
          <cell r="F217">
            <v>2.7</v>
          </cell>
          <cell r="G217">
            <v>9.8699999999999992</v>
          </cell>
          <cell r="H217">
            <v>12.49</v>
          </cell>
          <cell r="I217" t="str">
            <v>No</v>
          </cell>
          <cell r="J217" t="str">
            <v>No</v>
          </cell>
          <cell r="K217">
            <v>87</v>
          </cell>
        </row>
        <row r="218">
          <cell r="A218" t="str">
            <v>II10-1090</v>
          </cell>
          <cell r="B218">
            <v>78.010000000000005</v>
          </cell>
          <cell r="C218">
            <v>21.65</v>
          </cell>
          <cell r="D218">
            <v>22.83</v>
          </cell>
          <cell r="E218">
            <v>10.63</v>
          </cell>
          <cell r="F218">
            <v>3.04</v>
          </cell>
          <cell r="G218">
            <v>10.75</v>
          </cell>
          <cell r="H218">
            <v>13.96</v>
          </cell>
          <cell r="I218" t="str">
            <v>No</v>
          </cell>
          <cell r="J218" t="str">
            <v>No</v>
          </cell>
          <cell r="K218">
            <v>89</v>
          </cell>
        </row>
        <row r="219">
          <cell r="A219" t="str">
            <v>II10-1275</v>
          </cell>
          <cell r="B219">
            <v>78.010000000000005</v>
          </cell>
          <cell r="C219">
            <v>21.65</v>
          </cell>
          <cell r="D219">
            <v>22.83</v>
          </cell>
          <cell r="E219">
            <v>10.63</v>
          </cell>
          <cell r="F219">
            <v>3.04</v>
          </cell>
          <cell r="G219">
            <v>10.59</v>
          </cell>
          <cell r="H219">
            <v>14.19</v>
          </cell>
          <cell r="I219" t="str">
            <v>No</v>
          </cell>
          <cell r="J219" t="str">
            <v>No</v>
          </cell>
          <cell r="K219">
            <v>89</v>
          </cell>
        </row>
        <row r="220">
          <cell r="A220" t="str">
            <v>II10-1150</v>
          </cell>
          <cell r="B220">
            <v>83.99</v>
          </cell>
          <cell r="C220">
            <v>21.65</v>
          </cell>
          <cell r="D220">
            <v>22.83</v>
          </cell>
          <cell r="E220">
            <v>12.2</v>
          </cell>
          <cell r="F220">
            <v>3.49</v>
          </cell>
          <cell r="G220">
            <v>10.130000000000001</v>
          </cell>
          <cell r="H220">
            <v>14.76</v>
          </cell>
          <cell r="I220" t="str">
            <v>No</v>
          </cell>
          <cell r="J220" t="str">
            <v>No</v>
          </cell>
          <cell r="K220">
            <v>93</v>
          </cell>
        </row>
        <row r="221">
          <cell r="A221" t="str">
            <v>II10-1149</v>
          </cell>
          <cell r="B221">
            <v>68.239999999999995</v>
          </cell>
          <cell r="C221">
            <v>21.65</v>
          </cell>
          <cell r="D221">
            <v>22.83</v>
          </cell>
          <cell r="E221">
            <v>10.24</v>
          </cell>
          <cell r="F221">
            <v>2.93</v>
          </cell>
          <cell r="G221">
            <v>8.3699999999999992</v>
          </cell>
          <cell r="H221">
            <v>12.56</v>
          </cell>
          <cell r="I221" t="str">
            <v>No</v>
          </cell>
          <cell r="J221" t="str">
            <v>No</v>
          </cell>
          <cell r="K221">
            <v>89</v>
          </cell>
        </row>
        <row r="222">
          <cell r="A222" t="str">
            <v>II10-1267</v>
          </cell>
          <cell r="B222">
            <v>83.99</v>
          </cell>
          <cell r="C222">
            <v>13.39</v>
          </cell>
          <cell r="D222">
            <v>19.29</v>
          </cell>
          <cell r="E222">
            <v>13.39</v>
          </cell>
          <cell r="F222">
            <v>2</v>
          </cell>
          <cell r="G222">
            <v>9.36</v>
          </cell>
          <cell r="H222">
            <v>14.38</v>
          </cell>
          <cell r="I222" t="str">
            <v>No</v>
          </cell>
          <cell r="J222" t="str">
            <v>No</v>
          </cell>
          <cell r="K222">
            <v>76</v>
          </cell>
        </row>
        <row r="223">
          <cell r="A223" t="str">
            <v>II10-1104</v>
          </cell>
          <cell r="B223">
            <v>68.239999999999995</v>
          </cell>
          <cell r="C223">
            <v>21.65</v>
          </cell>
          <cell r="D223">
            <v>22.83</v>
          </cell>
          <cell r="E223">
            <v>10.24</v>
          </cell>
          <cell r="F223">
            <v>2.93</v>
          </cell>
          <cell r="G223">
            <v>8.3699999999999992</v>
          </cell>
          <cell r="H223">
            <v>12.56</v>
          </cell>
          <cell r="I223" t="str">
            <v>No</v>
          </cell>
          <cell r="J223" t="str">
            <v>No</v>
          </cell>
          <cell r="K223">
            <v>89</v>
          </cell>
        </row>
        <row r="224">
          <cell r="A224" t="str">
            <v>II10-1105</v>
          </cell>
          <cell r="B224">
            <v>83.99</v>
          </cell>
          <cell r="C224">
            <v>21.65</v>
          </cell>
          <cell r="D224">
            <v>22.83</v>
          </cell>
          <cell r="E224">
            <v>12.2</v>
          </cell>
          <cell r="F224">
            <v>3.49</v>
          </cell>
          <cell r="G224">
            <v>10.130000000000001</v>
          </cell>
          <cell r="H224">
            <v>14.76</v>
          </cell>
          <cell r="I224" t="str">
            <v>No</v>
          </cell>
          <cell r="J224" t="str">
            <v>No</v>
          </cell>
          <cell r="K224">
            <v>93</v>
          </cell>
        </row>
        <row r="225">
          <cell r="A225" t="str">
            <v>II10-1270</v>
          </cell>
          <cell r="B225">
            <v>68.25</v>
          </cell>
          <cell r="C225">
            <v>21.65</v>
          </cell>
          <cell r="D225">
            <v>22.83</v>
          </cell>
          <cell r="E225">
            <v>10.24</v>
          </cell>
          <cell r="F225">
            <v>2.93</v>
          </cell>
          <cell r="G225">
            <v>7.53</v>
          </cell>
          <cell r="H225">
            <v>11.72</v>
          </cell>
          <cell r="I225" t="str">
            <v>No</v>
          </cell>
          <cell r="J225" t="str">
            <v>No</v>
          </cell>
          <cell r="K225">
            <v>89</v>
          </cell>
        </row>
        <row r="226">
          <cell r="A226" t="str">
            <v>II10-1271</v>
          </cell>
          <cell r="B226">
            <v>83.99</v>
          </cell>
          <cell r="C226">
            <v>21.65</v>
          </cell>
          <cell r="D226">
            <v>22.83</v>
          </cell>
          <cell r="E226">
            <v>12.2</v>
          </cell>
          <cell r="F226">
            <v>3.49</v>
          </cell>
          <cell r="G226">
            <v>8.7899999999999991</v>
          </cell>
          <cell r="H226">
            <v>13.41</v>
          </cell>
          <cell r="I226" t="str">
            <v>No</v>
          </cell>
          <cell r="J226" t="str">
            <v>No</v>
          </cell>
          <cell r="K226">
            <v>93</v>
          </cell>
        </row>
        <row r="227">
          <cell r="A227" t="str">
            <v>II10-1266</v>
          </cell>
          <cell r="B227">
            <v>68.25</v>
          </cell>
          <cell r="C227">
            <v>11.81</v>
          </cell>
          <cell r="D227">
            <v>19.29</v>
          </cell>
          <cell r="E227">
            <v>13.39</v>
          </cell>
          <cell r="F227">
            <v>1.77</v>
          </cell>
          <cell r="G227">
            <v>7.38</v>
          </cell>
          <cell r="H227">
            <v>12.71</v>
          </cell>
          <cell r="I227" t="str">
            <v>No</v>
          </cell>
          <cell r="J227" t="str">
            <v>No</v>
          </cell>
          <cell r="K227">
            <v>72</v>
          </cell>
        </row>
        <row r="228">
          <cell r="A228" t="str">
            <v>II10-092</v>
          </cell>
          <cell r="B228">
            <v>62.99</v>
          </cell>
          <cell r="C228">
            <v>11.02</v>
          </cell>
          <cell r="D228">
            <v>23.23</v>
          </cell>
          <cell r="E228">
            <v>22.05</v>
          </cell>
          <cell r="F228">
            <v>3.27</v>
          </cell>
          <cell r="G228">
            <v>7</v>
          </cell>
          <cell r="H228">
            <v>8.77</v>
          </cell>
          <cell r="I228" t="str">
            <v>No</v>
          </cell>
          <cell r="J228" t="str">
            <v>No</v>
          </cell>
          <cell r="K228">
            <v>94</v>
          </cell>
        </row>
        <row r="229">
          <cell r="A229" t="str">
            <v>II10-093</v>
          </cell>
          <cell r="B229">
            <v>78.739999999999995</v>
          </cell>
          <cell r="C229">
            <v>12.2</v>
          </cell>
          <cell r="D229">
            <v>23.23</v>
          </cell>
          <cell r="E229">
            <v>22.05</v>
          </cell>
          <cell r="F229">
            <v>3.62</v>
          </cell>
          <cell r="G229">
            <v>8</v>
          </cell>
          <cell r="H229">
            <v>9.91</v>
          </cell>
          <cell r="I229" t="str">
            <v>No</v>
          </cell>
          <cell r="J229" t="str">
            <v>No</v>
          </cell>
          <cell r="K229">
            <v>96</v>
          </cell>
        </row>
        <row r="230">
          <cell r="A230" t="str">
            <v>II10-1169</v>
          </cell>
          <cell r="B230">
            <v>73.489999999999995</v>
          </cell>
          <cell r="C230">
            <v>21.65</v>
          </cell>
          <cell r="D230">
            <v>22.83</v>
          </cell>
          <cell r="E230">
            <v>9.4499999999999993</v>
          </cell>
          <cell r="F230">
            <v>2.7</v>
          </cell>
          <cell r="G230">
            <v>8.9600000000000009</v>
          </cell>
          <cell r="H230">
            <v>12.71</v>
          </cell>
          <cell r="I230" t="str">
            <v>No</v>
          </cell>
          <cell r="J230" t="str">
            <v>No</v>
          </cell>
          <cell r="K230">
            <v>87</v>
          </cell>
        </row>
        <row r="231">
          <cell r="A231" t="str">
            <v>II10-1108</v>
          </cell>
          <cell r="B231">
            <v>79.38</v>
          </cell>
          <cell r="C231">
            <v>21.65</v>
          </cell>
          <cell r="D231">
            <v>22.83</v>
          </cell>
          <cell r="E231">
            <v>8.66</v>
          </cell>
          <cell r="F231">
            <v>2.48</v>
          </cell>
          <cell r="G231">
            <v>8.35</v>
          </cell>
          <cell r="H231">
            <v>11.04</v>
          </cell>
          <cell r="I231" t="str">
            <v>No</v>
          </cell>
          <cell r="J231" t="str">
            <v>No</v>
          </cell>
          <cell r="K231">
            <v>85</v>
          </cell>
        </row>
        <row r="232">
          <cell r="A232" t="str">
            <v>II10-1109</v>
          </cell>
          <cell r="B232">
            <v>96.39</v>
          </cell>
          <cell r="C232">
            <v>21.65</v>
          </cell>
          <cell r="D232">
            <v>22.83</v>
          </cell>
          <cell r="E232">
            <v>10.63</v>
          </cell>
          <cell r="F232">
            <v>3.04</v>
          </cell>
          <cell r="G232">
            <v>9.34</v>
          </cell>
          <cell r="H232">
            <v>13.7</v>
          </cell>
          <cell r="I232" t="str">
            <v>No</v>
          </cell>
          <cell r="J232" t="str">
            <v>No</v>
          </cell>
          <cell r="K232">
            <v>89</v>
          </cell>
        </row>
        <row r="233">
          <cell r="A233" t="str">
            <v>II10-1157</v>
          </cell>
          <cell r="B233">
            <v>79.38</v>
          </cell>
          <cell r="C233">
            <v>14.96</v>
          </cell>
          <cell r="D233">
            <v>19.690000000000001</v>
          </cell>
          <cell r="E233">
            <v>8.66</v>
          </cell>
          <cell r="F233">
            <v>1.48</v>
          </cell>
          <cell r="G233">
            <v>8.9600000000000009</v>
          </cell>
          <cell r="H233">
            <v>12.71</v>
          </cell>
          <cell r="I233" t="str">
            <v>No</v>
          </cell>
          <cell r="J233" t="str">
            <v>No</v>
          </cell>
          <cell r="K233">
            <v>68</v>
          </cell>
        </row>
        <row r="234">
          <cell r="A234" t="str">
            <v>II10-1045</v>
          </cell>
          <cell r="B234">
            <v>78.739999999999995</v>
          </cell>
          <cell r="C234">
            <v>21.26</v>
          </cell>
          <cell r="D234">
            <v>22.44</v>
          </cell>
          <cell r="E234">
            <v>10.24</v>
          </cell>
          <cell r="F234">
            <v>2.83</v>
          </cell>
          <cell r="G234">
            <v>8.6300000000000008</v>
          </cell>
          <cell r="H234">
            <v>11.89</v>
          </cell>
          <cell r="I234" t="str">
            <v>No</v>
          </cell>
          <cell r="J234" t="str">
            <v>No</v>
          </cell>
          <cell r="K234">
            <v>89</v>
          </cell>
        </row>
        <row r="235">
          <cell r="A235" t="str">
            <v>II10-1044</v>
          </cell>
          <cell r="B235">
            <v>62.99</v>
          </cell>
          <cell r="C235">
            <v>21.26</v>
          </cell>
          <cell r="D235">
            <v>22.44</v>
          </cell>
          <cell r="E235">
            <v>9.06</v>
          </cell>
          <cell r="F235">
            <v>2.5</v>
          </cell>
          <cell r="G235">
            <v>7.22</v>
          </cell>
          <cell r="H235">
            <v>9.69</v>
          </cell>
          <cell r="I235" t="str">
            <v>No</v>
          </cell>
          <cell r="J235" t="str">
            <v>No</v>
          </cell>
          <cell r="K235">
            <v>87</v>
          </cell>
        </row>
        <row r="236">
          <cell r="A236" t="str">
            <v>II10-1013</v>
          </cell>
          <cell r="B236">
            <v>78.739999999999995</v>
          </cell>
          <cell r="C236">
            <v>21.26</v>
          </cell>
          <cell r="D236">
            <v>22.44</v>
          </cell>
          <cell r="E236">
            <v>10.24</v>
          </cell>
          <cell r="F236">
            <v>2.83</v>
          </cell>
          <cell r="G236">
            <v>8.6300000000000008</v>
          </cell>
          <cell r="H236">
            <v>11.89</v>
          </cell>
          <cell r="I236" t="str">
            <v>No</v>
          </cell>
          <cell r="J236" t="str">
            <v>No</v>
          </cell>
          <cell r="K236">
            <v>89</v>
          </cell>
        </row>
        <row r="237">
          <cell r="A237" t="str">
            <v>II10-1012</v>
          </cell>
          <cell r="B237">
            <v>62.99</v>
          </cell>
          <cell r="C237">
            <v>21.26</v>
          </cell>
          <cell r="D237">
            <v>22.44</v>
          </cell>
          <cell r="E237">
            <v>9.06</v>
          </cell>
          <cell r="F237">
            <v>2.5</v>
          </cell>
          <cell r="G237">
            <v>7.22</v>
          </cell>
          <cell r="H237">
            <v>9.69</v>
          </cell>
          <cell r="I237" t="str">
            <v>No</v>
          </cell>
          <cell r="J237" t="str">
            <v>No</v>
          </cell>
          <cell r="K237">
            <v>87</v>
          </cell>
        </row>
        <row r="238">
          <cell r="A238" t="str">
            <v>II10-799</v>
          </cell>
          <cell r="B238">
            <v>62.99</v>
          </cell>
          <cell r="C238">
            <v>21.26</v>
          </cell>
          <cell r="D238">
            <v>22.44</v>
          </cell>
          <cell r="E238">
            <v>9.06</v>
          </cell>
          <cell r="F238">
            <v>2.5</v>
          </cell>
          <cell r="G238">
            <v>7.22</v>
          </cell>
          <cell r="H238">
            <v>9.69</v>
          </cell>
          <cell r="I238" t="str">
            <v>No</v>
          </cell>
          <cell r="J238" t="str">
            <v>No</v>
          </cell>
          <cell r="K238">
            <v>87</v>
          </cell>
        </row>
        <row r="239">
          <cell r="A239" t="str">
            <v>II10-800</v>
          </cell>
          <cell r="B239">
            <v>78.739999999999995</v>
          </cell>
          <cell r="C239">
            <v>21.26</v>
          </cell>
          <cell r="D239">
            <v>22.44</v>
          </cell>
          <cell r="E239">
            <v>10.24</v>
          </cell>
          <cell r="F239">
            <v>2.83</v>
          </cell>
          <cell r="G239">
            <v>8.6300000000000008</v>
          </cell>
          <cell r="H239">
            <v>11.89</v>
          </cell>
          <cell r="I239" t="str">
            <v>No</v>
          </cell>
          <cell r="J239" t="str">
            <v>No</v>
          </cell>
          <cell r="K239">
            <v>89</v>
          </cell>
        </row>
        <row r="240">
          <cell r="A240" t="str">
            <v>II10-597</v>
          </cell>
          <cell r="B240">
            <v>78.739999999999995</v>
          </cell>
          <cell r="C240">
            <v>21.26</v>
          </cell>
          <cell r="D240">
            <v>22.44</v>
          </cell>
          <cell r="E240">
            <v>10.24</v>
          </cell>
          <cell r="F240">
            <v>2.83</v>
          </cell>
          <cell r="G240">
            <v>8.81</v>
          </cell>
          <cell r="H240">
            <v>11.89</v>
          </cell>
          <cell r="I240" t="str">
            <v>No</v>
          </cell>
          <cell r="J240" t="str">
            <v>No</v>
          </cell>
          <cell r="K240">
            <v>89</v>
          </cell>
        </row>
        <row r="241">
          <cell r="A241" t="str">
            <v>II10-596</v>
          </cell>
          <cell r="B241">
            <v>62.99</v>
          </cell>
          <cell r="C241">
            <v>21.26</v>
          </cell>
          <cell r="D241">
            <v>22.44</v>
          </cell>
          <cell r="E241">
            <v>9.06</v>
          </cell>
          <cell r="F241">
            <v>2.5</v>
          </cell>
          <cell r="G241">
            <v>7.49</v>
          </cell>
          <cell r="H241">
            <v>9.69</v>
          </cell>
          <cell r="I241" t="str">
            <v>No</v>
          </cell>
          <cell r="J241" t="str">
            <v>No</v>
          </cell>
          <cell r="K241">
            <v>87</v>
          </cell>
        </row>
        <row r="242">
          <cell r="A242" t="str">
            <v>II10-1125</v>
          </cell>
          <cell r="B242">
            <v>78.010000000000005</v>
          </cell>
          <cell r="C242">
            <v>21.65</v>
          </cell>
          <cell r="D242">
            <v>22.83</v>
          </cell>
          <cell r="E242">
            <v>10.63</v>
          </cell>
          <cell r="F242">
            <v>3.04</v>
          </cell>
          <cell r="G242">
            <v>9.93</v>
          </cell>
          <cell r="H242">
            <v>14.34</v>
          </cell>
          <cell r="I242" t="str">
            <v>No</v>
          </cell>
          <cell r="J242" t="str">
            <v>No</v>
          </cell>
          <cell r="K242">
            <v>89</v>
          </cell>
        </row>
        <row r="243">
          <cell r="A243" t="str">
            <v>II10-1124</v>
          </cell>
          <cell r="B243">
            <v>62.84</v>
          </cell>
          <cell r="C243">
            <v>21.65</v>
          </cell>
          <cell r="D243">
            <v>22.83</v>
          </cell>
          <cell r="E243">
            <v>9.4499999999999993</v>
          </cell>
          <cell r="F243">
            <v>2.7</v>
          </cell>
          <cell r="G243">
            <v>8.48</v>
          </cell>
          <cell r="H243">
            <v>12.78</v>
          </cell>
          <cell r="I243" t="str">
            <v>No</v>
          </cell>
          <cell r="J243" t="str">
            <v>No</v>
          </cell>
          <cell r="K243">
            <v>87</v>
          </cell>
        </row>
        <row r="244">
          <cell r="A244" t="str">
            <v>II10-1062</v>
          </cell>
          <cell r="B244">
            <v>78.010000000000005</v>
          </cell>
          <cell r="C244">
            <v>21.65</v>
          </cell>
          <cell r="D244">
            <v>22.83</v>
          </cell>
          <cell r="E244">
            <v>10.63</v>
          </cell>
          <cell r="F244">
            <v>3.04</v>
          </cell>
          <cell r="G244">
            <v>10.31</v>
          </cell>
          <cell r="H244">
            <v>13.61</v>
          </cell>
          <cell r="I244" t="str">
            <v>No</v>
          </cell>
          <cell r="J244" t="str">
            <v>No</v>
          </cell>
          <cell r="K244">
            <v>89</v>
          </cell>
        </row>
        <row r="245">
          <cell r="A245" t="str">
            <v>II10-1061</v>
          </cell>
          <cell r="B245">
            <v>62.84</v>
          </cell>
          <cell r="C245">
            <v>21.65</v>
          </cell>
          <cell r="D245">
            <v>22.83</v>
          </cell>
          <cell r="E245">
            <v>9.4499999999999993</v>
          </cell>
          <cell r="F245">
            <v>2.7</v>
          </cell>
          <cell r="G245">
            <v>9.07</v>
          </cell>
          <cell r="H245">
            <v>12.27</v>
          </cell>
          <cell r="I245" t="str">
            <v>No</v>
          </cell>
          <cell r="J245" t="str">
            <v>No</v>
          </cell>
          <cell r="K245">
            <v>87</v>
          </cell>
        </row>
        <row r="246">
          <cell r="A246" t="str">
            <v>II10-1315</v>
          </cell>
          <cell r="B246">
            <v>62.84</v>
          </cell>
          <cell r="C246">
            <v>21.65</v>
          </cell>
          <cell r="D246">
            <v>22.83</v>
          </cell>
          <cell r="E246">
            <v>9.4499999999999993</v>
          </cell>
          <cell r="F246">
            <v>2.7</v>
          </cell>
          <cell r="G246">
            <v>8.48</v>
          </cell>
          <cell r="H246">
            <v>13</v>
          </cell>
          <cell r="I246" t="str">
            <v>No</v>
          </cell>
          <cell r="J246" t="str">
            <v>No</v>
          </cell>
          <cell r="K246">
            <v>87</v>
          </cell>
        </row>
        <row r="247">
          <cell r="A247" t="str">
            <v>II10-1248</v>
          </cell>
          <cell r="B247">
            <v>62.84</v>
          </cell>
          <cell r="C247">
            <v>21.65</v>
          </cell>
          <cell r="D247">
            <v>22.83</v>
          </cell>
          <cell r="E247">
            <v>9.4499999999999993</v>
          </cell>
          <cell r="F247">
            <v>2.7</v>
          </cell>
          <cell r="G247">
            <v>8.48</v>
          </cell>
          <cell r="H247">
            <v>13</v>
          </cell>
          <cell r="I247" t="str">
            <v>No</v>
          </cell>
          <cell r="J247" t="str">
            <v>No</v>
          </cell>
          <cell r="K247">
            <v>87</v>
          </cell>
        </row>
        <row r="248">
          <cell r="A248" t="str">
            <v>II10-1249</v>
          </cell>
          <cell r="B248">
            <v>78.010000000000005</v>
          </cell>
          <cell r="C248">
            <v>21.65</v>
          </cell>
          <cell r="D248">
            <v>22.83</v>
          </cell>
          <cell r="E248">
            <v>10.63</v>
          </cell>
          <cell r="F248">
            <v>3.04</v>
          </cell>
          <cell r="G248">
            <v>9.93</v>
          </cell>
          <cell r="H248">
            <v>14.56</v>
          </cell>
          <cell r="I248" t="str">
            <v>No</v>
          </cell>
          <cell r="J248" t="str">
            <v>No</v>
          </cell>
          <cell r="K248">
            <v>89</v>
          </cell>
        </row>
        <row r="249">
          <cell r="A249" t="str">
            <v>II10-1316</v>
          </cell>
          <cell r="B249">
            <v>78.010000000000005</v>
          </cell>
          <cell r="C249">
            <v>21.65</v>
          </cell>
          <cell r="D249">
            <v>22.83</v>
          </cell>
          <cell r="E249">
            <v>10.63</v>
          </cell>
          <cell r="F249">
            <v>3.04</v>
          </cell>
          <cell r="G249">
            <v>9.93</v>
          </cell>
          <cell r="H249">
            <v>14.56</v>
          </cell>
          <cell r="I249" t="str">
            <v>No</v>
          </cell>
          <cell r="J249" t="str">
            <v>No</v>
          </cell>
          <cell r="K249">
            <v>89</v>
          </cell>
        </row>
        <row r="250">
          <cell r="A250" t="str">
            <v>II10-1065</v>
          </cell>
          <cell r="B250">
            <v>65.62</v>
          </cell>
          <cell r="C250">
            <v>21.65</v>
          </cell>
          <cell r="D250">
            <v>23.23</v>
          </cell>
          <cell r="E250">
            <v>11.02</v>
          </cell>
          <cell r="F250">
            <v>3.21</v>
          </cell>
          <cell r="G250">
            <v>8.9600000000000009</v>
          </cell>
          <cell r="H250">
            <v>9.4700000000000006</v>
          </cell>
          <cell r="I250" t="str">
            <v>No</v>
          </cell>
          <cell r="J250" t="str">
            <v>No</v>
          </cell>
          <cell r="K250">
            <v>92</v>
          </cell>
        </row>
        <row r="251">
          <cell r="A251" t="str">
            <v>II10-052</v>
          </cell>
          <cell r="B251">
            <v>55.43</v>
          </cell>
          <cell r="C251">
            <v>11.61</v>
          </cell>
          <cell r="D251">
            <v>19.489999999999998</v>
          </cell>
          <cell r="E251">
            <v>10.43</v>
          </cell>
          <cell r="F251">
            <v>1.37</v>
          </cell>
          <cell r="G251">
            <v>6.92</v>
          </cell>
          <cell r="H251">
            <v>8.85</v>
          </cell>
          <cell r="I251" t="str">
            <v>No</v>
          </cell>
          <cell r="J251" t="str">
            <v>No</v>
          </cell>
          <cell r="K251">
            <v>66</v>
          </cell>
        </row>
        <row r="252">
          <cell r="A252" t="str">
            <v>II10-053</v>
          </cell>
          <cell r="B252">
            <v>73.489999999999995</v>
          </cell>
          <cell r="C252">
            <v>11.61</v>
          </cell>
          <cell r="D252">
            <v>19.489999999999998</v>
          </cell>
          <cell r="E252">
            <v>10.43</v>
          </cell>
          <cell r="F252">
            <v>1.37</v>
          </cell>
          <cell r="G252">
            <v>8.2200000000000006</v>
          </cell>
          <cell r="H252">
            <v>10.11</v>
          </cell>
          <cell r="I252" t="str">
            <v>No</v>
          </cell>
          <cell r="J252" t="str">
            <v>No</v>
          </cell>
          <cell r="K252">
            <v>66</v>
          </cell>
        </row>
        <row r="253">
          <cell r="A253" t="str">
            <v>II10-1056</v>
          </cell>
          <cell r="B253">
            <v>54.43</v>
          </cell>
          <cell r="C253">
            <v>21.26</v>
          </cell>
          <cell r="D253">
            <v>22.44</v>
          </cell>
          <cell r="E253">
            <v>9.06</v>
          </cell>
          <cell r="F253">
            <v>2.5</v>
          </cell>
          <cell r="G253">
            <v>8.9600000000000009</v>
          </cell>
          <cell r="H253">
            <v>9.91</v>
          </cell>
          <cell r="I253" t="str">
            <v>No</v>
          </cell>
          <cell r="J253" t="str">
            <v>No</v>
          </cell>
          <cell r="K253">
            <v>87</v>
          </cell>
        </row>
        <row r="254">
          <cell r="A254" t="str">
            <v>II10-1057</v>
          </cell>
          <cell r="B254">
            <v>70.87</v>
          </cell>
          <cell r="C254">
            <v>21.65</v>
          </cell>
          <cell r="D254">
            <v>22.83</v>
          </cell>
          <cell r="E254">
            <v>9.06</v>
          </cell>
          <cell r="F254">
            <v>2.59</v>
          </cell>
          <cell r="G254">
            <v>9.0299999999999994</v>
          </cell>
          <cell r="H254">
            <v>10.79</v>
          </cell>
          <cell r="I254" t="str">
            <v>No</v>
          </cell>
          <cell r="J254" t="str">
            <v>No</v>
          </cell>
          <cell r="K254">
            <v>87</v>
          </cell>
        </row>
        <row r="255">
          <cell r="A255" t="str">
            <v>II10-1130</v>
          </cell>
          <cell r="B255">
            <v>54.43</v>
          </cell>
          <cell r="C255">
            <v>21.26</v>
          </cell>
          <cell r="D255">
            <v>22.44</v>
          </cell>
          <cell r="E255">
            <v>9.06</v>
          </cell>
          <cell r="F255">
            <v>2.5</v>
          </cell>
          <cell r="G255">
            <v>6.83</v>
          </cell>
          <cell r="H255">
            <v>9.25</v>
          </cell>
          <cell r="I255" t="str">
            <v>No</v>
          </cell>
          <cell r="J255" t="str">
            <v>No</v>
          </cell>
          <cell r="K255">
            <v>87</v>
          </cell>
        </row>
        <row r="256">
          <cell r="A256" t="str">
            <v>II10-1131</v>
          </cell>
          <cell r="B256">
            <v>70.87</v>
          </cell>
          <cell r="C256">
            <v>21.26</v>
          </cell>
          <cell r="D256">
            <v>22.44</v>
          </cell>
          <cell r="E256">
            <v>10.24</v>
          </cell>
          <cell r="F256">
            <v>2.83</v>
          </cell>
          <cell r="G256">
            <v>8.3699999999999992</v>
          </cell>
          <cell r="H256">
            <v>10.79</v>
          </cell>
          <cell r="I256" t="str">
            <v>No</v>
          </cell>
          <cell r="J256" t="str">
            <v>No</v>
          </cell>
          <cell r="K256">
            <v>89</v>
          </cell>
        </row>
        <row r="257">
          <cell r="A257" t="str">
            <v>II10-1101</v>
          </cell>
          <cell r="B257">
            <v>72.45</v>
          </cell>
          <cell r="C257">
            <v>21.65</v>
          </cell>
          <cell r="D257">
            <v>22.44</v>
          </cell>
          <cell r="E257">
            <v>9.4499999999999993</v>
          </cell>
          <cell r="F257">
            <v>2.66</v>
          </cell>
          <cell r="G257">
            <v>9.4700000000000006</v>
          </cell>
          <cell r="H257">
            <v>11.67</v>
          </cell>
          <cell r="I257" t="str">
            <v>No</v>
          </cell>
          <cell r="J257" t="str">
            <v>No</v>
          </cell>
          <cell r="K257">
            <v>87</v>
          </cell>
        </row>
        <row r="258">
          <cell r="A258" t="str">
            <v>II10-1100</v>
          </cell>
          <cell r="B258">
            <v>55.64</v>
          </cell>
          <cell r="C258">
            <v>21.65</v>
          </cell>
          <cell r="D258">
            <v>22.44</v>
          </cell>
          <cell r="E258">
            <v>8.27</v>
          </cell>
          <cell r="F258">
            <v>2.3199999999999998</v>
          </cell>
          <cell r="G258">
            <v>8.15</v>
          </cell>
          <cell r="H258">
            <v>10.35</v>
          </cell>
          <cell r="I258" t="str">
            <v>No</v>
          </cell>
          <cell r="J258" t="str">
            <v>No</v>
          </cell>
          <cell r="K258">
            <v>85</v>
          </cell>
        </row>
        <row r="259">
          <cell r="A259" t="str">
            <v>II10-1038</v>
          </cell>
          <cell r="B259">
            <v>55.64</v>
          </cell>
          <cell r="C259">
            <v>21.65</v>
          </cell>
          <cell r="D259">
            <v>22.44</v>
          </cell>
          <cell r="E259">
            <v>8.27</v>
          </cell>
          <cell r="F259">
            <v>2.33</v>
          </cell>
          <cell r="G259">
            <v>8.9499999999999993</v>
          </cell>
          <cell r="H259">
            <v>10.35</v>
          </cell>
          <cell r="I259" t="str">
            <v>No</v>
          </cell>
          <cell r="J259" t="str">
            <v>No</v>
          </cell>
          <cell r="K259">
            <v>85</v>
          </cell>
        </row>
        <row r="260">
          <cell r="A260" t="str">
            <v>II10-1039</v>
          </cell>
          <cell r="B260">
            <v>72.45</v>
          </cell>
          <cell r="C260">
            <v>21.65</v>
          </cell>
          <cell r="D260">
            <v>22.44</v>
          </cell>
          <cell r="E260">
            <v>9.4499999999999993</v>
          </cell>
          <cell r="F260">
            <v>2.66</v>
          </cell>
          <cell r="G260">
            <v>10.52</v>
          </cell>
          <cell r="H260">
            <v>11.67</v>
          </cell>
          <cell r="I260" t="str">
            <v>No</v>
          </cell>
          <cell r="J260" t="str">
            <v>No</v>
          </cell>
          <cell r="K260">
            <v>87</v>
          </cell>
        </row>
        <row r="261">
          <cell r="A261" t="str">
            <v>II10-1223</v>
          </cell>
          <cell r="B261">
            <v>72.45</v>
          </cell>
          <cell r="C261">
            <v>12.2</v>
          </cell>
          <cell r="D261">
            <v>19.690000000000001</v>
          </cell>
          <cell r="E261">
            <v>11.81</v>
          </cell>
          <cell r="F261">
            <v>1.64</v>
          </cell>
          <cell r="G261">
            <v>9.4700000000000006</v>
          </cell>
          <cell r="H261">
            <v>11.67</v>
          </cell>
          <cell r="I261" t="str">
            <v>No</v>
          </cell>
          <cell r="J261" t="str">
            <v>No</v>
          </cell>
          <cell r="K261">
            <v>70</v>
          </cell>
        </row>
        <row r="262">
          <cell r="A262" t="str">
            <v>II10-1222</v>
          </cell>
          <cell r="B262">
            <v>55.64</v>
          </cell>
          <cell r="C262">
            <v>11.81</v>
          </cell>
          <cell r="D262">
            <v>19.690000000000001</v>
          </cell>
          <cell r="E262">
            <v>11.42</v>
          </cell>
          <cell r="F262">
            <v>1.54</v>
          </cell>
          <cell r="G262">
            <v>8.15</v>
          </cell>
          <cell r="H262">
            <v>10.35</v>
          </cell>
          <cell r="I262" t="str">
            <v>No</v>
          </cell>
          <cell r="J262" t="str">
            <v>No</v>
          </cell>
          <cell r="K262">
            <v>68</v>
          </cell>
        </row>
        <row r="263">
          <cell r="A263" t="str">
            <v>II10-1214</v>
          </cell>
          <cell r="B263">
            <v>65.52</v>
          </cell>
          <cell r="C263">
            <v>11.42</v>
          </cell>
          <cell r="D263">
            <v>19.09</v>
          </cell>
          <cell r="E263">
            <v>10.24</v>
          </cell>
          <cell r="F263">
            <v>1.29</v>
          </cell>
          <cell r="G263">
            <v>6.83</v>
          </cell>
          <cell r="H263">
            <v>9.25</v>
          </cell>
          <cell r="I263" t="str">
            <v>No</v>
          </cell>
          <cell r="J263" t="str">
            <v>No</v>
          </cell>
          <cell r="K263">
            <v>66</v>
          </cell>
        </row>
        <row r="264">
          <cell r="A264" t="str">
            <v>II10-1215</v>
          </cell>
          <cell r="B264">
            <v>80.64</v>
          </cell>
          <cell r="C264">
            <v>11.42</v>
          </cell>
          <cell r="D264">
            <v>19.09</v>
          </cell>
          <cell r="E264">
            <v>10.24</v>
          </cell>
          <cell r="F264">
            <v>1.29</v>
          </cell>
          <cell r="G264">
            <v>8.3699999999999992</v>
          </cell>
          <cell r="H264">
            <v>10.79</v>
          </cell>
          <cell r="I264" t="str">
            <v>No</v>
          </cell>
          <cell r="J264" t="str">
            <v>No</v>
          </cell>
          <cell r="K264">
            <v>66</v>
          </cell>
        </row>
        <row r="265">
          <cell r="A265" t="str">
            <v>II10-046</v>
          </cell>
          <cell r="B265">
            <v>55.43</v>
          </cell>
          <cell r="C265">
            <v>11.61</v>
          </cell>
          <cell r="D265">
            <v>19.489999999999998</v>
          </cell>
          <cell r="E265">
            <v>10.43</v>
          </cell>
          <cell r="F265">
            <v>1.37</v>
          </cell>
          <cell r="G265">
            <v>7</v>
          </cell>
          <cell r="H265">
            <v>8.6999999999999993</v>
          </cell>
          <cell r="I265" t="str">
            <v>No</v>
          </cell>
          <cell r="J265" t="str">
            <v>No</v>
          </cell>
          <cell r="K265">
            <v>66</v>
          </cell>
        </row>
        <row r="266">
          <cell r="A266" t="str">
            <v>II10-047</v>
          </cell>
          <cell r="B266">
            <v>73.489999999999995</v>
          </cell>
          <cell r="C266">
            <v>11.61</v>
          </cell>
          <cell r="D266">
            <v>19.489999999999998</v>
          </cell>
          <cell r="E266">
            <v>10.43</v>
          </cell>
          <cell r="F266">
            <v>1.37</v>
          </cell>
          <cell r="G266">
            <v>7.5</v>
          </cell>
          <cell r="H266">
            <v>9.48</v>
          </cell>
          <cell r="I266" t="str">
            <v>No</v>
          </cell>
          <cell r="J266" t="str">
            <v>No</v>
          </cell>
          <cell r="K266">
            <v>66</v>
          </cell>
        </row>
        <row r="267">
          <cell r="A267" t="str">
            <v>II10-048</v>
          </cell>
          <cell r="B267">
            <v>83.99</v>
          </cell>
          <cell r="C267">
            <v>10.24</v>
          </cell>
          <cell r="D267">
            <v>19.489999999999998</v>
          </cell>
          <cell r="E267">
            <v>11.42</v>
          </cell>
          <cell r="F267">
            <v>1.32</v>
          </cell>
          <cell r="G267">
            <v>9.07</v>
          </cell>
          <cell r="H267">
            <v>9.8000000000000007</v>
          </cell>
          <cell r="I267" t="str">
            <v>No</v>
          </cell>
          <cell r="J267" t="str">
            <v>No</v>
          </cell>
          <cell r="K267">
            <v>66</v>
          </cell>
        </row>
        <row r="268">
          <cell r="A268" t="str">
            <v>II10-1311</v>
          </cell>
          <cell r="B268">
            <v>68.25</v>
          </cell>
          <cell r="C268">
            <v>21.65</v>
          </cell>
          <cell r="D268">
            <v>22.83</v>
          </cell>
          <cell r="E268">
            <v>10.24</v>
          </cell>
          <cell r="F268">
            <v>2.93</v>
          </cell>
          <cell r="G268">
            <v>8.3699999999999992</v>
          </cell>
          <cell r="H268">
            <v>12.56</v>
          </cell>
          <cell r="I268" t="str">
            <v>No</v>
          </cell>
          <cell r="J268" t="str">
            <v>No</v>
          </cell>
          <cell r="K268">
            <v>89</v>
          </cell>
        </row>
        <row r="269">
          <cell r="A269" t="str">
            <v>II10-1312</v>
          </cell>
          <cell r="B269">
            <v>84</v>
          </cell>
          <cell r="C269">
            <v>21.65</v>
          </cell>
          <cell r="D269">
            <v>22.83</v>
          </cell>
          <cell r="E269">
            <v>12.2</v>
          </cell>
          <cell r="F269">
            <v>3.49</v>
          </cell>
          <cell r="G269">
            <v>10.130000000000001</v>
          </cell>
          <cell r="H269">
            <v>14.76</v>
          </cell>
          <cell r="I269" t="str">
            <v>No</v>
          </cell>
          <cell r="J269" t="str">
            <v>No</v>
          </cell>
          <cell r="K269">
            <v>93</v>
          </cell>
        </row>
        <row r="270">
          <cell r="A270" t="str">
            <v>MP10-7874</v>
          </cell>
          <cell r="B270">
            <v>80</v>
          </cell>
          <cell r="C270">
            <v>19.29</v>
          </cell>
          <cell r="D270">
            <v>24.41</v>
          </cell>
          <cell r="E270">
            <v>11.81</v>
          </cell>
          <cell r="F270">
            <v>3.22</v>
          </cell>
          <cell r="G270">
            <v>11.45</v>
          </cell>
          <cell r="H270">
            <v>15.2</v>
          </cell>
          <cell r="I270" t="str">
            <v>No</v>
          </cell>
          <cell r="J270" t="str">
            <v>No</v>
          </cell>
          <cell r="K270">
            <v>89</v>
          </cell>
        </row>
        <row r="271">
          <cell r="A271" t="str">
            <v>MP10-7873</v>
          </cell>
          <cell r="B271">
            <v>69.989999999999995</v>
          </cell>
          <cell r="C271">
            <v>19.29</v>
          </cell>
          <cell r="D271">
            <v>24.41</v>
          </cell>
          <cell r="E271">
            <v>11.02</v>
          </cell>
          <cell r="F271">
            <v>3</v>
          </cell>
          <cell r="G271">
            <v>9.91</v>
          </cell>
          <cell r="H271">
            <v>14.1</v>
          </cell>
          <cell r="I271" t="str">
            <v>No</v>
          </cell>
          <cell r="J271" t="str">
            <v>No</v>
          </cell>
          <cell r="K271">
            <v>89</v>
          </cell>
        </row>
        <row r="272">
          <cell r="A272" t="str">
            <v>MP10-6659</v>
          </cell>
          <cell r="B272">
            <v>45.86</v>
          </cell>
          <cell r="C272">
            <v>21.65</v>
          </cell>
          <cell r="D272">
            <v>22.83</v>
          </cell>
          <cell r="E272">
            <v>9.84</v>
          </cell>
          <cell r="F272">
            <v>2.82</v>
          </cell>
          <cell r="G272">
            <v>9.25</v>
          </cell>
          <cell r="H272">
            <v>14.45</v>
          </cell>
          <cell r="I272" t="str">
            <v>No</v>
          </cell>
          <cell r="J272" t="str">
            <v>No</v>
          </cell>
          <cell r="K272">
            <v>87</v>
          </cell>
        </row>
        <row r="273">
          <cell r="A273" t="str">
            <v>MP10-6159</v>
          </cell>
          <cell r="B273">
            <v>60.47</v>
          </cell>
          <cell r="C273">
            <v>18.899999999999999</v>
          </cell>
          <cell r="D273">
            <v>23.62</v>
          </cell>
          <cell r="E273">
            <v>7.87</v>
          </cell>
          <cell r="F273">
            <v>2.0299999999999998</v>
          </cell>
          <cell r="G273">
            <v>8.6999999999999993</v>
          </cell>
          <cell r="H273">
            <v>11.76</v>
          </cell>
          <cell r="I273" t="str">
            <v>No</v>
          </cell>
          <cell r="J273" t="str">
            <v>No</v>
          </cell>
          <cell r="K273">
            <v>78</v>
          </cell>
        </row>
        <row r="274">
          <cell r="A274" t="str">
            <v>MP10-6160</v>
          </cell>
          <cell r="B274">
            <v>65.510000000000005</v>
          </cell>
          <cell r="C274">
            <v>18.899999999999999</v>
          </cell>
          <cell r="D274">
            <v>23.62</v>
          </cell>
          <cell r="E274">
            <v>9.06</v>
          </cell>
          <cell r="F274">
            <v>2.34</v>
          </cell>
          <cell r="G274">
            <v>11.56</v>
          </cell>
          <cell r="H274">
            <v>15.2</v>
          </cell>
          <cell r="I274" t="str">
            <v>No</v>
          </cell>
          <cell r="J274" t="str">
            <v>No</v>
          </cell>
          <cell r="K274">
            <v>82</v>
          </cell>
        </row>
        <row r="275">
          <cell r="A275" t="str">
            <v>MP10-6722</v>
          </cell>
          <cell r="B275">
            <v>65.05</v>
          </cell>
          <cell r="C275">
            <v>19.29</v>
          </cell>
          <cell r="D275">
            <v>24.02</v>
          </cell>
          <cell r="E275">
            <v>15.75</v>
          </cell>
          <cell r="F275">
            <v>4.22</v>
          </cell>
          <cell r="G275">
            <v>11.23</v>
          </cell>
          <cell r="H275">
            <v>14.1</v>
          </cell>
          <cell r="I275" t="str">
            <v>No</v>
          </cell>
          <cell r="J275" t="str">
            <v>No</v>
          </cell>
          <cell r="K275">
            <v>97</v>
          </cell>
        </row>
        <row r="276">
          <cell r="A276" t="str">
            <v>MP10-6723</v>
          </cell>
          <cell r="B276">
            <v>74.7</v>
          </cell>
          <cell r="C276">
            <v>19.29</v>
          </cell>
          <cell r="D276">
            <v>24.02</v>
          </cell>
          <cell r="E276">
            <v>17.32</v>
          </cell>
          <cell r="F276">
            <v>4.6399999999999997</v>
          </cell>
          <cell r="G276">
            <v>12.11</v>
          </cell>
          <cell r="H276">
            <v>15.64</v>
          </cell>
          <cell r="I276" t="str">
            <v>No</v>
          </cell>
          <cell r="J276" t="str">
            <v>No</v>
          </cell>
          <cell r="K276">
            <v>101</v>
          </cell>
        </row>
        <row r="277">
          <cell r="A277" t="str">
            <v>MP10-6724</v>
          </cell>
          <cell r="B277">
            <v>74.7</v>
          </cell>
          <cell r="C277">
            <v>19.29</v>
          </cell>
          <cell r="D277">
            <v>24.02</v>
          </cell>
          <cell r="E277">
            <v>17.32</v>
          </cell>
          <cell r="F277">
            <v>4.6399999999999997</v>
          </cell>
          <cell r="G277">
            <v>12.11</v>
          </cell>
          <cell r="H277">
            <v>15.86</v>
          </cell>
          <cell r="I277" t="str">
            <v>No</v>
          </cell>
          <cell r="J277" t="str">
            <v>No</v>
          </cell>
          <cell r="K277">
            <v>101</v>
          </cell>
        </row>
        <row r="278">
          <cell r="A278" t="str">
            <v>MP10-846</v>
          </cell>
          <cell r="B278">
            <v>65.05</v>
          </cell>
          <cell r="C278">
            <v>13.98</v>
          </cell>
          <cell r="D278">
            <v>18.7</v>
          </cell>
          <cell r="E278">
            <v>12.8</v>
          </cell>
          <cell r="F278">
            <v>1.94</v>
          </cell>
          <cell r="G278">
            <v>11.67</v>
          </cell>
          <cell r="H278">
            <v>14.32</v>
          </cell>
          <cell r="I278" t="str">
            <v>No</v>
          </cell>
          <cell r="J278" t="str">
            <v>No</v>
          </cell>
          <cell r="K278">
            <v>73</v>
          </cell>
        </row>
        <row r="279">
          <cell r="A279" t="str">
            <v>MP10-847</v>
          </cell>
          <cell r="B279">
            <v>74.7</v>
          </cell>
          <cell r="C279">
            <v>13.98</v>
          </cell>
          <cell r="D279">
            <v>18.7</v>
          </cell>
          <cell r="E279">
            <v>12.8</v>
          </cell>
          <cell r="F279">
            <v>1.94</v>
          </cell>
          <cell r="G279">
            <v>12.78</v>
          </cell>
          <cell r="H279">
            <v>15.64</v>
          </cell>
          <cell r="I279" t="str">
            <v>No</v>
          </cell>
          <cell r="J279" t="str">
            <v>No</v>
          </cell>
          <cell r="K279">
            <v>73</v>
          </cell>
        </row>
        <row r="280">
          <cell r="A280" t="str">
            <v>MP10-848</v>
          </cell>
          <cell r="B280">
            <v>74.7</v>
          </cell>
          <cell r="C280">
            <v>13.98</v>
          </cell>
          <cell r="D280">
            <v>18.7</v>
          </cell>
          <cell r="E280">
            <v>12.8</v>
          </cell>
          <cell r="F280">
            <v>1.94</v>
          </cell>
          <cell r="G280">
            <v>13</v>
          </cell>
          <cell r="H280">
            <v>15.86</v>
          </cell>
          <cell r="I280" t="str">
            <v>No</v>
          </cell>
          <cell r="J280" t="str">
            <v>No</v>
          </cell>
          <cell r="K280">
            <v>73</v>
          </cell>
        </row>
        <row r="281">
          <cell r="A281" t="str">
            <v>MP10-126</v>
          </cell>
          <cell r="B281">
            <v>65.05</v>
          </cell>
          <cell r="C281">
            <v>19.29</v>
          </cell>
          <cell r="D281">
            <v>23.62</v>
          </cell>
          <cell r="E281">
            <v>11.02</v>
          </cell>
          <cell r="F281">
            <v>2.91</v>
          </cell>
          <cell r="G281">
            <v>11.67</v>
          </cell>
          <cell r="H281">
            <v>14.32</v>
          </cell>
          <cell r="I281" t="str">
            <v>No</v>
          </cell>
          <cell r="J281" t="str">
            <v>No</v>
          </cell>
          <cell r="K281">
            <v>88</v>
          </cell>
        </row>
        <row r="282">
          <cell r="A282" t="str">
            <v>MP10-128</v>
          </cell>
          <cell r="B282">
            <v>74.7</v>
          </cell>
          <cell r="C282">
            <v>19.29</v>
          </cell>
          <cell r="D282">
            <v>24.02</v>
          </cell>
          <cell r="E282">
            <v>17.32</v>
          </cell>
          <cell r="F282">
            <v>4.6399999999999997</v>
          </cell>
          <cell r="G282">
            <v>14.89</v>
          </cell>
          <cell r="H282">
            <v>15.75</v>
          </cell>
          <cell r="I282" t="str">
            <v>No</v>
          </cell>
          <cell r="J282" t="str">
            <v>No</v>
          </cell>
          <cell r="K282">
            <v>101</v>
          </cell>
        </row>
        <row r="283">
          <cell r="A283" t="str">
            <v>MP10-226</v>
          </cell>
          <cell r="B283">
            <v>74.7</v>
          </cell>
          <cell r="C283">
            <v>19.29</v>
          </cell>
          <cell r="D283">
            <v>23.62</v>
          </cell>
          <cell r="E283">
            <v>12.2</v>
          </cell>
          <cell r="F283">
            <v>3.22</v>
          </cell>
          <cell r="G283">
            <v>12.78</v>
          </cell>
          <cell r="H283">
            <v>15.86</v>
          </cell>
          <cell r="I283" t="str">
            <v>No</v>
          </cell>
          <cell r="J283" t="str">
            <v>No</v>
          </cell>
          <cell r="K283">
            <v>90</v>
          </cell>
        </row>
        <row r="284">
          <cell r="A284" t="str">
            <v>MP10-038</v>
          </cell>
          <cell r="B284">
            <v>74.7</v>
          </cell>
          <cell r="C284">
            <v>18.899999999999999</v>
          </cell>
          <cell r="D284">
            <v>24.02</v>
          </cell>
          <cell r="E284">
            <v>17.32</v>
          </cell>
          <cell r="F284">
            <v>4.55</v>
          </cell>
          <cell r="G284">
            <v>14.89</v>
          </cell>
          <cell r="H284">
            <v>15.75</v>
          </cell>
          <cell r="I284" t="str">
            <v>No</v>
          </cell>
          <cell r="J284" t="str">
            <v>No</v>
          </cell>
          <cell r="K284">
            <v>99</v>
          </cell>
        </row>
        <row r="285">
          <cell r="A285" t="str">
            <v>MP10-123</v>
          </cell>
          <cell r="B285">
            <v>74.7</v>
          </cell>
          <cell r="C285">
            <v>19.29</v>
          </cell>
          <cell r="D285">
            <v>23.62</v>
          </cell>
          <cell r="E285">
            <v>12.2</v>
          </cell>
          <cell r="F285">
            <v>3.22</v>
          </cell>
          <cell r="G285">
            <v>13</v>
          </cell>
          <cell r="H285">
            <v>15.86</v>
          </cell>
          <cell r="I285" t="str">
            <v>No</v>
          </cell>
          <cell r="J285" t="str">
            <v>No</v>
          </cell>
          <cell r="K285">
            <v>90</v>
          </cell>
        </row>
        <row r="286">
          <cell r="A286" t="str">
            <v>MP10-2448</v>
          </cell>
          <cell r="B286">
            <v>65.05</v>
          </cell>
          <cell r="C286">
            <v>13.98</v>
          </cell>
          <cell r="D286">
            <v>18.7</v>
          </cell>
          <cell r="E286">
            <v>12.8</v>
          </cell>
          <cell r="F286">
            <v>1.94</v>
          </cell>
          <cell r="G286">
            <v>11.67</v>
          </cell>
          <cell r="H286">
            <v>14.32</v>
          </cell>
          <cell r="I286" t="str">
            <v>No</v>
          </cell>
          <cell r="J286" t="str">
            <v>No</v>
          </cell>
          <cell r="K286">
            <v>73</v>
          </cell>
        </row>
        <row r="287">
          <cell r="A287" t="str">
            <v>MP10-2449</v>
          </cell>
          <cell r="B287">
            <v>74.7</v>
          </cell>
          <cell r="C287">
            <v>18.899999999999999</v>
          </cell>
          <cell r="D287">
            <v>24.02</v>
          </cell>
          <cell r="E287">
            <v>16.93</v>
          </cell>
          <cell r="F287">
            <v>4.45</v>
          </cell>
          <cell r="G287">
            <v>16.47</v>
          </cell>
          <cell r="H287">
            <v>15.64</v>
          </cell>
          <cell r="I287" t="str">
            <v>No</v>
          </cell>
          <cell r="J287" t="str">
            <v>No</v>
          </cell>
          <cell r="K287">
            <v>97</v>
          </cell>
        </row>
        <row r="288">
          <cell r="A288" t="str">
            <v>MP10-2450</v>
          </cell>
          <cell r="B288">
            <v>74.7</v>
          </cell>
          <cell r="C288">
            <v>13.98</v>
          </cell>
          <cell r="D288">
            <v>18.7</v>
          </cell>
          <cell r="E288">
            <v>12.8</v>
          </cell>
          <cell r="F288">
            <v>1.94</v>
          </cell>
          <cell r="G288">
            <v>13</v>
          </cell>
          <cell r="H288">
            <v>15.86</v>
          </cell>
          <cell r="I288" t="str">
            <v>No</v>
          </cell>
          <cell r="J288" t="str">
            <v>No</v>
          </cell>
          <cell r="K288">
            <v>73</v>
          </cell>
        </row>
        <row r="289">
          <cell r="A289" t="str">
            <v>MP10-043</v>
          </cell>
          <cell r="B289">
            <v>74.7</v>
          </cell>
          <cell r="C289">
            <v>19.29</v>
          </cell>
          <cell r="D289">
            <v>23.62</v>
          </cell>
          <cell r="E289">
            <v>12.2</v>
          </cell>
          <cell r="F289">
            <v>3.22</v>
          </cell>
          <cell r="G289">
            <v>12.78</v>
          </cell>
          <cell r="H289">
            <v>15.75</v>
          </cell>
          <cell r="I289" t="str">
            <v>No</v>
          </cell>
          <cell r="J289" t="str">
            <v>No</v>
          </cell>
          <cell r="K289">
            <v>90</v>
          </cell>
        </row>
        <row r="290">
          <cell r="A290" t="str">
            <v>MP10-044</v>
          </cell>
          <cell r="B290">
            <v>74.7</v>
          </cell>
          <cell r="C290">
            <v>19.09</v>
          </cell>
          <cell r="D290">
            <v>24.02</v>
          </cell>
          <cell r="E290">
            <v>17.32</v>
          </cell>
          <cell r="F290">
            <v>4.5999999999999996</v>
          </cell>
          <cell r="G290">
            <v>14.89</v>
          </cell>
          <cell r="H290">
            <v>15.75</v>
          </cell>
          <cell r="I290" t="str">
            <v>No</v>
          </cell>
          <cell r="J290" t="str">
            <v>No</v>
          </cell>
          <cell r="K290">
            <v>101</v>
          </cell>
        </row>
        <row r="291">
          <cell r="A291" t="str">
            <v>MP10-042</v>
          </cell>
          <cell r="B291">
            <v>65.05</v>
          </cell>
          <cell r="C291">
            <v>19.29</v>
          </cell>
          <cell r="D291">
            <v>23.62</v>
          </cell>
          <cell r="E291">
            <v>11.02</v>
          </cell>
          <cell r="F291">
            <v>2.91</v>
          </cell>
          <cell r="G291">
            <v>11.67</v>
          </cell>
          <cell r="H291">
            <v>13.88</v>
          </cell>
          <cell r="I291" t="str">
            <v>No</v>
          </cell>
          <cell r="J291" t="str">
            <v>No</v>
          </cell>
          <cell r="K291">
            <v>88</v>
          </cell>
        </row>
        <row r="292">
          <cell r="A292" t="str">
            <v>MP10-2980</v>
          </cell>
          <cell r="B292">
            <v>74.7</v>
          </cell>
          <cell r="C292">
            <v>19.29</v>
          </cell>
          <cell r="D292">
            <v>23.62</v>
          </cell>
          <cell r="E292">
            <v>12.2</v>
          </cell>
          <cell r="F292">
            <v>3.22</v>
          </cell>
          <cell r="G292">
            <v>12.78</v>
          </cell>
          <cell r="H292">
            <v>15.64</v>
          </cell>
          <cell r="I292" t="str">
            <v>No</v>
          </cell>
          <cell r="J292" t="str">
            <v>No</v>
          </cell>
          <cell r="K292">
            <v>90</v>
          </cell>
        </row>
        <row r="293">
          <cell r="A293" t="str">
            <v>MP10-2979</v>
          </cell>
          <cell r="B293">
            <v>65.05</v>
          </cell>
          <cell r="C293">
            <v>18.899999999999999</v>
          </cell>
          <cell r="D293">
            <v>24.02</v>
          </cell>
          <cell r="E293">
            <v>15.35</v>
          </cell>
          <cell r="F293">
            <v>4.03</v>
          </cell>
          <cell r="G293">
            <v>13.9</v>
          </cell>
          <cell r="H293">
            <v>14.32</v>
          </cell>
          <cell r="I293" t="str">
            <v>No</v>
          </cell>
          <cell r="J293" t="str">
            <v>No</v>
          </cell>
          <cell r="K293">
            <v>95</v>
          </cell>
        </row>
        <row r="294">
          <cell r="A294" t="str">
            <v>MP10-2981</v>
          </cell>
          <cell r="B294">
            <v>74.7</v>
          </cell>
          <cell r="C294">
            <v>19.29</v>
          </cell>
          <cell r="D294">
            <v>23.62</v>
          </cell>
          <cell r="E294">
            <v>12.2</v>
          </cell>
          <cell r="F294">
            <v>3.22</v>
          </cell>
          <cell r="G294">
            <v>13</v>
          </cell>
          <cell r="H294">
            <v>15.86</v>
          </cell>
          <cell r="I294" t="str">
            <v>No</v>
          </cell>
          <cell r="J294" t="str">
            <v>No</v>
          </cell>
          <cell r="K294">
            <v>90</v>
          </cell>
        </row>
        <row r="295">
          <cell r="A295" t="str">
            <v>MP10-127</v>
          </cell>
          <cell r="B295">
            <v>74.7</v>
          </cell>
          <cell r="C295">
            <v>19.29</v>
          </cell>
          <cell r="D295">
            <v>23.62</v>
          </cell>
          <cell r="E295">
            <v>12.2</v>
          </cell>
          <cell r="F295">
            <v>3.22</v>
          </cell>
          <cell r="G295">
            <v>12.78</v>
          </cell>
          <cell r="H295">
            <v>15.64</v>
          </cell>
          <cell r="I295" t="str">
            <v>No</v>
          </cell>
          <cell r="J295" t="str">
            <v>No</v>
          </cell>
          <cell r="K295">
            <v>90</v>
          </cell>
        </row>
        <row r="296">
          <cell r="A296" t="str">
            <v>MP10-227</v>
          </cell>
          <cell r="B296">
            <v>74.7</v>
          </cell>
          <cell r="C296">
            <v>13.98</v>
          </cell>
          <cell r="D296">
            <v>18.7</v>
          </cell>
          <cell r="E296">
            <v>12.8</v>
          </cell>
          <cell r="F296">
            <v>1.94</v>
          </cell>
          <cell r="G296">
            <v>13</v>
          </cell>
          <cell r="H296">
            <v>15.86</v>
          </cell>
          <cell r="I296" t="str">
            <v>No</v>
          </cell>
          <cell r="J296" t="str">
            <v>No</v>
          </cell>
          <cell r="K296">
            <v>73</v>
          </cell>
        </row>
        <row r="297">
          <cell r="A297" t="str">
            <v>MP10-225</v>
          </cell>
          <cell r="B297">
            <v>65.05</v>
          </cell>
          <cell r="C297">
            <v>19.29</v>
          </cell>
          <cell r="D297">
            <v>23.62</v>
          </cell>
          <cell r="E297">
            <v>11.02</v>
          </cell>
          <cell r="F297">
            <v>2.91</v>
          </cell>
          <cell r="G297">
            <v>11.67</v>
          </cell>
          <cell r="H297">
            <v>14.32</v>
          </cell>
          <cell r="I297" t="str">
            <v>No</v>
          </cell>
          <cell r="J297" t="str">
            <v>No</v>
          </cell>
          <cell r="K297">
            <v>88</v>
          </cell>
        </row>
        <row r="298">
          <cell r="A298" t="str">
            <v>MP10-039</v>
          </cell>
          <cell r="B298">
            <v>74.7</v>
          </cell>
          <cell r="C298">
            <v>13.98</v>
          </cell>
          <cell r="D298">
            <v>18.7</v>
          </cell>
          <cell r="E298">
            <v>12.8</v>
          </cell>
          <cell r="F298">
            <v>1.94</v>
          </cell>
          <cell r="G298">
            <v>13</v>
          </cell>
          <cell r="H298">
            <v>15.86</v>
          </cell>
          <cell r="I298" t="str">
            <v>No</v>
          </cell>
          <cell r="J298" t="str">
            <v>No</v>
          </cell>
          <cell r="K298">
            <v>73</v>
          </cell>
        </row>
        <row r="299">
          <cell r="A299" t="str">
            <v>MP10-037</v>
          </cell>
          <cell r="B299">
            <v>65.05</v>
          </cell>
          <cell r="C299">
            <v>18.899999999999999</v>
          </cell>
          <cell r="D299">
            <v>24.02</v>
          </cell>
          <cell r="E299">
            <v>16.54</v>
          </cell>
          <cell r="F299">
            <v>4.34</v>
          </cell>
          <cell r="G299">
            <v>14.1</v>
          </cell>
          <cell r="H299">
            <v>13.88</v>
          </cell>
          <cell r="I299" t="str">
            <v>No</v>
          </cell>
          <cell r="J299" t="str">
            <v>No</v>
          </cell>
          <cell r="K299">
            <v>97</v>
          </cell>
        </row>
        <row r="300">
          <cell r="A300" t="str">
            <v>MP10-122</v>
          </cell>
          <cell r="B300">
            <v>74.7</v>
          </cell>
          <cell r="C300">
            <v>19.29</v>
          </cell>
          <cell r="D300">
            <v>23.62</v>
          </cell>
          <cell r="E300">
            <v>12.2</v>
          </cell>
          <cell r="F300">
            <v>3.22</v>
          </cell>
          <cell r="G300">
            <v>12.78</v>
          </cell>
          <cell r="H300">
            <v>15.75</v>
          </cell>
          <cell r="I300" t="str">
            <v>No</v>
          </cell>
          <cell r="J300" t="str">
            <v>No</v>
          </cell>
          <cell r="K300">
            <v>90</v>
          </cell>
        </row>
        <row r="301">
          <cell r="A301" t="str">
            <v>MP10-121</v>
          </cell>
          <cell r="B301">
            <v>65.05</v>
          </cell>
          <cell r="C301">
            <v>19.29</v>
          </cell>
          <cell r="D301">
            <v>23.62</v>
          </cell>
          <cell r="E301">
            <v>11.02</v>
          </cell>
          <cell r="F301">
            <v>2.91</v>
          </cell>
          <cell r="G301">
            <v>11.67</v>
          </cell>
          <cell r="H301">
            <v>14.32</v>
          </cell>
          <cell r="I301" t="str">
            <v>No</v>
          </cell>
          <cell r="J301" t="str">
            <v>No</v>
          </cell>
          <cell r="K301">
            <v>88</v>
          </cell>
        </row>
        <row r="302">
          <cell r="A302" t="str">
            <v>MP10-2320</v>
          </cell>
          <cell r="B302">
            <v>65.05</v>
          </cell>
          <cell r="C302">
            <v>18.899999999999999</v>
          </cell>
          <cell r="D302">
            <v>24.02</v>
          </cell>
          <cell r="E302">
            <v>15.35</v>
          </cell>
          <cell r="F302">
            <v>4.03</v>
          </cell>
          <cell r="G302">
            <v>14.69</v>
          </cell>
          <cell r="H302">
            <v>14.32</v>
          </cell>
          <cell r="I302" t="str">
            <v>No</v>
          </cell>
          <cell r="J302" t="str">
            <v>No</v>
          </cell>
          <cell r="K302">
            <v>95</v>
          </cell>
        </row>
        <row r="303">
          <cell r="A303" t="str">
            <v>MP10-2321</v>
          </cell>
          <cell r="B303">
            <v>74.7</v>
          </cell>
          <cell r="C303">
            <v>18.899999999999999</v>
          </cell>
          <cell r="D303">
            <v>24.02</v>
          </cell>
          <cell r="E303">
            <v>16.93</v>
          </cell>
          <cell r="F303">
            <v>4.45</v>
          </cell>
          <cell r="G303">
            <v>16.47</v>
          </cell>
          <cell r="H303">
            <v>15.64</v>
          </cell>
          <cell r="I303" t="str">
            <v>No</v>
          </cell>
          <cell r="J303" t="str">
            <v>No</v>
          </cell>
          <cell r="K303">
            <v>97</v>
          </cell>
        </row>
        <row r="304">
          <cell r="A304" t="str">
            <v>MP10-2322</v>
          </cell>
          <cell r="B304">
            <v>74.7</v>
          </cell>
          <cell r="C304">
            <v>18.899999999999999</v>
          </cell>
          <cell r="D304">
            <v>24.02</v>
          </cell>
          <cell r="E304">
            <v>16.93</v>
          </cell>
          <cell r="F304">
            <v>4.45</v>
          </cell>
          <cell r="G304">
            <v>16.57</v>
          </cell>
          <cell r="H304">
            <v>15.86</v>
          </cell>
          <cell r="I304" t="str">
            <v>No</v>
          </cell>
          <cell r="J304" t="str">
            <v>No</v>
          </cell>
          <cell r="K304">
            <v>97</v>
          </cell>
        </row>
        <row r="305">
          <cell r="A305" t="str">
            <v>MP10-2207</v>
          </cell>
          <cell r="B305">
            <v>65.05</v>
          </cell>
          <cell r="C305">
            <v>18.899999999999999</v>
          </cell>
          <cell r="D305">
            <v>24.02</v>
          </cell>
          <cell r="E305">
            <v>15.35</v>
          </cell>
          <cell r="F305">
            <v>4.03</v>
          </cell>
          <cell r="G305">
            <v>14.69</v>
          </cell>
          <cell r="H305">
            <v>14.32</v>
          </cell>
          <cell r="I305" t="str">
            <v>No</v>
          </cell>
          <cell r="J305" t="str">
            <v>No</v>
          </cell>
          <cell r="K305">
            <v>95</v>
          </cell>
        </row>
        <row r="306">
          <cell r="A306" t="str">
            <v>MP10-2208</v>
          </cell>
          <cell r="B306">
            <v>74.7</v>
          </cell>
          <cell r="C306">
            <v>18.899999999999999</v>
          </cell>
          <cell r="D306">
            <v>24.02</v>
          </cell>
          <cell r="E306">
            <v>16.93</v>
          </cell>
          <cell r="F306">
            <v>4.45</v>
          </cell>
          <cell r="G306">
            <v>16.47</v>
          </cell>
          <cell r="H306">
            <v>15.64</v>
          </cell>
          <cell r="I306" t="str">
            <v>No</v>
          </cell>
          <cell r="J306" t="str">
            <v>No</v>
          </cell>
          <cell r="K306">
            <v>97</v>
          </cell>
        </row>
        <row r="307">
          <cell r="A307" t="str">
            <v>MP10-2209</v>
          </cell>
          <cell r="B307">
            <v>74.7</v>
          </cell>
          <cell r="C307">
            <v>18.899999999999999</v>
          </cell>
          <cell r="D307">
            <v>24.02</v>
          </cell>
          <cell r="E307">
            <v>16.93</v>
          </cell>
          <cell r="F307">
            <v>4.45</v>
          </cell>
          <cell r="G307">
            <v>16.57</v>
          </cell>
          <cell r="H307">
            <v>15.86</v>
          </cell>
          <cell r="I307" t="str">
            <v>No</v>
          </cell>
          <cell r="J307" t="str">
            <v>No</v>
          </cell>
          <cell r="K307">
            <v>97</v>
          </cell>
        </row>
        <row r="308">
          <cell r="A308" t="str">
            <v>MP10-2588</v>
          </cell>
          <cell r="B308">
            <v>56.69</v>
          </cell>
          <cell r="C308">
            <v>13.98</v>
          </cell>
          <cell r="D308">
            <v>18.7</v>
          </cell>
          <cell r="E308">
            <v>12.8</v>
          </cell>
          <cell r="F308">
            <v>1.94</v>
          </cell>
          <cell r="G308">
            <v>10.79</v>
          </cell>
          <cell r="H308">
            <v>13.44</v>
          </cell>
          <cell r="I308" t="str">
            <v>No</v>
          </cell>
          <cell r="J308" t="str">
            <v>No</v>
          </cell>
          <cell r="K308">
            <v>73</v>
          </cell>
        </row>
        <row r="309">
          <cell r="A309" t="str">
            <v>MP10-2587</v>
          </cell>
          <cell r="B309">
            <v>56.69</v>
          </cell>
          <cell r="C309">
            <v>19.29</v>
          </cell>
          <cell r="D309">
            <v>23.62</v>
          </cell>
          <cell r="E309">
            <v>11.02</v>
          </cell>
          <cell r="F309">
            <v>2.91</v>
          </cell>
          <cell r="G309">
            <v>10.79</v>
          </cell>
          <cell r="H309">
            <v>13.44</v>
          </cell>
          <cell r="I309" t="str">
            <v>No</v>
          </cell>
          <cell r="J309" t="str">
            <v>No</v>
          </cell>
          <cell r="K309">
            <v>88</v>
          </cell>
        </row>
        <row r="310">
          <cell r="A310" t="str">
            <v>MP10-2586</v>
          </cell>
          <cell r="B310">
            <v>56.69</v>
          </cell>
          <cell r="C310">
            <v>12.8</v>
          </cell>
          <cell r="D310">
            <v>18.7</v>
          </cell>
          <cell r="E310">
            <v>13.98</v>
          </cell>
          <cell r="F310">
            <v>1.94</v>
          </cell>
          <cell r="G310">
            <v>10.79</v>
          </cell>
          <cell r="H310">
            <v>13.44</v>
          </cell>
          <cell r="I310" t="str">
            <v>No</v>
          </cell>
          <cell r="J310" t="str">
            <v>No</v>
          </cell>
          <cell r="K310">
            <v>73</v>
          </cell>
        </row>
        <row r="311">
          <cell r="A311" t="str">
            <v>MP10-8125</v>
          </cell>
          <cell r="B311">
            <v>69.989999999999995</v>
          </cell>
          <cell r="C311">
            <v>13.78</v>
          </cell>
          <cell r="D311">
            <v>18.5</v>
          </cell>
          <cell r="E311">
            <v>12.6</v>
          </cell>
          <cell r="F311">
            <v>1.86</v>
          </cell>
          <cell r="G311">
            <v>10.57</v>
          </cell>
          <cell r="H311">
            <v>12.56</v>
          </cell>
          <cell r="I311" t="str">
            <v>No</v>
          </cell>
          <cell r="J311" t="str">
            <v>No</v>
          </cell>
          <cell r="K311">
            <v>73</v>
          </cell>
        </row>
        <row r="312">
          <cell r="A312" t="str">
            <v>MP10-8128</v>
          </cell>
          <cell r="B312">
            <v>60</v>
          </cell>
          <cell r="C312">
            <v>12.99</v>
          </cell>
          <cell r="D312">
            <v>18.5</v>
          </cell>
          <cell r="E312">
            <v>12.6</v>
          </cell>
          <cell r="F312">
            <v>1.75</v>
          </cell>
          <cell r="G312">
            <v>11.63</v>
          </cell>
          <cell r="H312">
            <v>13.74</v>
          </cell>
          <cell r="I312" t="str">
            <v>No</v>
          </cell>
          <cell r="J312" t="str">
            <v>No</v>
          </cell>
          <cell r="K312">
            <v>71</v>
          </cell>
        </row>
        <row r="313">
          <cell r="A313" t="str">
            <v>MP10-8129</v>
          </cell>
          <cell r="B313">
            <v>69.989999999999995</v>
          </cell>
          <cell r="C313">
            <v>12.99</v>
          </cell>
          <cell r="D313">
            <v>18.5</v>
          </cell>
          <cell r="E313">
            <v>12.6</v>
          </cell>
          <cell r="F313">
            <v>1.75</v>
          </cell>
          <cell r="G313">
            <v>12.71</v>
          </cell>
          <cell r="H313">
            <v>15.57</v>
          </cell>
          <cell r="I313" t="str">
            <v>No</v>
          </cell>
          <cell r="J313" t="str">
            <v>No</v>
          </cell>
          <cell r="K313">
            <v>71</v>
          </cell>
        </row>
        <row r="314">
          <cell r="A314" t="str">
            <v>MP10-8124</v>
          </cell>
          <cell r="B314">
            <v>60</v>
          </cell>
          <cell r="C314">
            <v>13.78</v>
          </cell>
          <cell r="D314">
            <v>18.5</v>
          </cell>
          <cell r="E314">
            <v>12.6</v>
          </cell>
          <cell r="F314">
            <v>1.86</v>
          </cell>
          <cell r="G314">
            <v>10.130000000000001</v>
          </cell>
          <cell r="H314">
            <v>12.11</v>
          </cell>
          <cell r="I314" t="str">
            <v>No</v>
          </cell>
          <cell r="J314" t="str">
            <v>No</v>
          </cell>
          <cell r="K314">
            <v>73</v>
          </cell>
        </row>
        <row r="315">
          <cell r="A315" t="str">
            <v>MP10-2579</v>
          </cell>
          <cell r="B315">
            <v>85.04</v>
          </cell>
          <cell r="C315">
            <v>19.29</v>
          </cell>
          <cell r="D315">
            <v>23.62</v>
          </cell>
          <cell r="E315">
            <v>11.02</v>
          </cell>
          <cell r="F315">
            <v>2.91</v>
          </cell>
          <cell r="G315">
            <v>13.66</v>
          </cell>
          <cell r="H315">
            <v>15.2</v>
          </cell>
          <cell r="I315" t="str">
            <v>No</v>
          </cell>
          <cell r="J315" t="str">
            <v>No</v>
          </cell>
          <cell r="K315">
            <v>88</v>
          </cell>
        </row>
        <row r="316">
          <cell r="A316" t="str">
            <v>MP10-115</v>
          </cell>
          <cell r="B316">
            <v>87.98</v>
          </cell>
          <cell r="C316">
            <v>19.29</v>
          </cell>
          <cell r="D316">
            <v>23.62</v>
          </cell>
          <cell r="E316">
            <v>11.02</v>
          </cell>
          <cell r="F316">
            <v>2.91</v>
          </cell>
          <cell r="G316">
            <v>15.2</v>
          </cell>
          <cell r="H316">
            <v>17.62</v>
          </cell>
          <cell r="I316" t="str">
            <v>No</v>
          </cell>
          <cell r="J316" t="str">
            <v>No</v>
          </cell>
          <cell r="K316">
            <v>88</v>
          </cell>
        </row>
        <row r="317">
          <cell r="A317" t="str">
            <v>MP10-657</v>
          </cell>
          <cell r="B317">
            <v>85.04</v>
          </cell>
          <cell r="C317">
            <v>19.29</v>
          </cell>
          <cell r="D317">
            <v>23.62</v>
          </cell>
          <cell r="E317">
            <v>11.02</v>
          </cell>
          <cell r="F317">
            <v>2.91</v>
          </cell>
          <cell r="G317">
            <v>13.66</v>
          </cell>
          <cell r="H317">
            <v>16.52</v>
          </cell>
          <cell r="I317" t="str">
            <v>No</v>
          </cell>
          <cell r="J317" t="str">
            <v>No</v>
          </cell>
          <cell r="K317">
            <v>88</v>
          </cell>
        </row>
        <row r="318">
          <cell r="A318" t="str">
            <v>MP10-116</v>
          </cell>
          <cell r="B318">
            <v>99.22</v>
          </cell>
          <cell r="C318">
            <v>19.29</v>
          </cell>
          <cell r="D318">
            <v>23.62</v>
          </cell>
          <cell r="E318">
            <v>12.2</v>
          </cell>
          <cell r="F318">
            <v>3.22</v>
          </cell>
          <cell r="G318">
            <v>17.399999999999999</v>
          </cell>
          <cell r="H318">
            <v>19.82</v>
          </cell>
          <cell r="I318" t="str">
            <v>No</v>
          </cell>
          <cell r="J318" t="str">
            <v>No</v>
          </cell>
          <cell r="K318">
            <v>90</v>
          </cell>
        </row>
        <row r="319">
          <cell r="A319" t="str">
            <v>MP10-117</v>
          </cell>
          <cell r="B319">
            <v>99.22</v>
          </cell>
          <cell r="C319">
            <v>19.29</v>
          </cell>
          <cell r="D319">
            <v>23.62</v>
          </cell>
          <cell r="E319">
            <v>12.2</v>
          </cell>
          <cell r="F319">
            <v>3.22</v>
          </cell>
          <cell r="G319">
            <v>17.399999999999999</v>
          </cell>
          <cell r="H319">
            <v>19.82</v>
          </cell>
          <cell r="I319" t="str">
            <v>No</v>
          </cell>
          <cell r="J319" t="str">
            <v>No</v>
          </cell>
          <cell r="K319">
            <v>90</v>
          </cell>
        </row>
        <row r="320">
          <cell r="A320" t="str">
            <v>MP10-334</v>
          </cell>
          <cell r="B320">
            <v>99.22</v>
          </cell>
          <cell r="C320">
            <v>19.29</v>
          </cell>
          <cell r="D320">
            <v>23.62</v>
          </cell>
          <cell r="E320">
            <v>12.2</v>
          </cell>
          <cell r="F320">
            <v>3.22</v>
          </cell>
          <cell r="G320">
            <v>17.399999999999999</v>
          </cell>
          <cell r="H320">
            <v>19.16</v>
          </cell>
          <cell r="I320" t="str">
            <v>No</v>
          </cell>
          <cell r="J320" t="str">
            <v>No</v>
          </cell>
          <cell r="K320">
            <v>90</v>
          </cell>
        </row>
        <row r="321">
          <cell r="A321" t="str">
            <v>MP10-335</v>
          </cell>
          <cell r="B321">
            <v>99.22</v>
          </cell>
          <cell r="C321">
            <v>19.29</v>
          </cell>
          <cell r="D321">
            <v>23.62</v>
          </cell>
          <cell r="E321">
            <v>12.2</v>
          </cell>
          <cell r="F321">
            <v>3.22</v>
          </cell>
          <cell r="G321">
            <v>17.399999999999999</v>
          </cell>
          <cell r="H321">
            <v>19.16</v>
          </cell>
          <cell r="I321" t="str">
            <v>No</v>
          </cell>
          <cell r="J321" t="str">
            <v>No</v>
          </cell>
          <cell r="K321">
            <v>90</v>
          </cell>
        </row>
        <row r="322">
          <cell r="A322" t="str">
            <v>MP10-333</v>
          </cell>
          <cell r="B322">
            <v>87.98</v>
          </cell>
          <cell r="C322">
            <v>19.29</v>
          </cell>
          <cell r="D322">
            <v>23.62</v>
          </cell>
          <cell r="E322">
            <v>11.02</v>
          </cell>
          <cell r="F322">
            <v>2.91</v>
          </cell>
          <cell r="G322">
            <v>15.2</v>
          </cell>
          <cell r="H322">
            <v>16.739999999999998</v>
          </cell>
          <cell r="I322" t="str">
            <v>No</v>
          </cell>
          <cell r="J322" t="str">
            <v>No</v>
          </cell>
          <cell r="K322">
            <v>88</v>
          </cell>
        </row>
        <row r="323">
          <cell r="A323" t="str">
            <v>MP10-4695</v>
          </cell>
          <cell r="B323">
            <v>87.98</v>
          </cell>
          <cell r="C323">
            <v>19.29</v>
          </cell>
          <cell r="D323">
            <v>23.62</v>
          </cell>
          <cell r="E323">
            <v>11.02</v>
          </cell>
          <cell r="F323">
            <v>2.91</v>
          </cell>
          <cell r="G323">
            <v>15.2</v>
          </cell>
          <cell r="H323">
            <v>17.62</v>
          </cell>
          <cell r="I323" t="str">
            <v>No</v>
          </cell>
          <cell r="J323" t="str">
            <v>No</v>
          </cell>
          <cell r="K323">
            <v>88</v>
          </cell>
        </row>
        <row r="324">
          <cell r="A324" t="str">
            <v>MP10-4696</v>
          </cell>
          <cell r="B324">
            <v>99.22</v>
          </cell>
          <cell r="C324">
            <v>19.29</v>
          </cell>
          <cell r="D324">
            <v>23.62</v>
          </cell>
          <cell r="E324">
            <v>12.2</v>
          </cell>
          <cell r="F324">
            <v>3.22</v>
          </cell>
          <cell r="G324">
            <v>17.399999999999999</v>
          </cell>
          <cell r="H324">
            <v>19.82</v>
          </cell>
          <cell r="I324" t="str">
            <v>No</v>
          </cell>
          <cell r="J324" t="str">
            <v>No</v>
          </cell>
          <cell r="K324">
            <v>90</v>
          </cell>
        </row>
        <row r="325">
          <cell r="A325" t="str">
            <v>MP10-4697</v>
          </cell>
          <cell r="B325">
            <v>99.22</v>
          </cell>
          <cell r="C325">
            <v>19.29</v>
          </cell>
          <cell r="D325">
            <v>23.62</v>
          </cell>
          <cell r="E325">
            <v>12.2</v>
          </cell>
          <cell r="F325">
            <v>3.22</v>
          </cell>
          <cell r="G325">
            <v>17.399999999999999</v>
          </cell>
          <cell r="H325">
            <v>19.82</v>
          </cell>
          <cell r="I325" t="str">
            <v>No</v>
          </cell>
          <cell r="J325" t="str">
            <v>No</v>
          </cell>
          <cell r="K325">
            <v>90</v>
          </cell>
        </row>
        <row r="326">
          <cell r="A326" t="str">
            <v>MP10-319</v>
          </cell>
          <cell r="B326">
            <v>87.98</v>
          </cell>
          <cell r="C326">
            <v>19.29</v>
          </cell>
          <cell r="D326">
            <v>23.62</v>
          </cell>
          <cell r="E326">
            <v>11.02</v>
          </cell>
          <cell r="F326">
            <v>2.91</v>
          </cell>
          <cell r="G326">
            <v>15.2</v>
          </cell>
          <cell r="H326">
            <v>17.62</v>
          </cell>
          <cell r="I326" t="str">
            <v>No</v>
          </cell>
          <cell r="J326" t="str">
            <v>No</v>
          </cell>
          <cell r="K326">
            <v>88</v>
          </cell>
        </row>
        <row r="327">
          <cell r="A327" t="str">
            <v>MP10-320</v>
          </cell>
          <cell r="B327">
            <v>99.22</v>
          </cell>
          <cell r="C327">
            <v>19.29</v>
          </cell>
          <cell r="D327">
            <v>23.62</v>
          </cell>
          <cell r="E327">
            <v>12.2</v>
          </cell>
          <cell r="F327">
            <v>3.22</v>
          </cell>
          <cell r="G327">
            <v>17.399999999999999</v>
          </cell>
          <cell r="H327">
            <v>19.82</v>
          </cell>
          <cell r="I327" t="str">
            <v>No</v>
          </cell>
          <cell r="J327" t="str">
            <v>No</v>
          </cell>
          <cell r="K327">
            <v>90</v>
          </cell>
        </row>
        <row r="328">
          <cell r="A328" t="str">
            <v>MP10-321</v>
          </cell>
          <cell r="B328">
            <v>99.22</v>
          </cell>
          <cell r="C328">
            <v>19.29</v>
          </cell>
          <cell r="D328">
            <v>23.62</v>
          </cell>
          <cell r="E328">
            <v>12.2</v>
          </cell>
          <cell r="F328">
            <v>3.22</v>
          </cell>
          <cell r="G328">
            <v>17.399999999999999</v>
          </cell>
          <cell r="H328">
            <v>19.82</v>
          </cell>
          <cell r="I328" t="str">
            <v>No</v>
          </cell>
          <cell r="J328" t="str">
            <v>No</v>
          </cell>
          <cell r="K328">
            <v>90</v>
          </cell>
        </row>
        <row r="329">
          <cell r="A329" t="str">
            <v>MP10-6032</v>
          </cell>
          <cell r="B329">
            <v>72.44</v>
          </cell>
          <cell r="C329">
            <v>19.690000000000001</v>
          </cell>
          <cell r="D329">
            <v>23.62</v>
          </cell>
          <cell r="E329">
            <v>14.96</v>
          </cell>
          <cell r="F329">
            <v>4.03</v>
          </cell>
          <cell r="G329">
            <v>11.23</v>
          </cell>
          <cell r="H329">
            <v>13.66</v>
          </cell>
          <cell r="I329" t="str">
            <v>No</v>
          </cell>
          <cell r="J329" t="str">
            <v>No</v>
          </cell>
          <cell r="K329">
            <v>94</v>
          </cell>
        </row>
        <row r="330">
          <cell r="A330" t="str">
            <v>MP10-6033</v>
          </cell>
          <cell r="B330">
            <v>83.89</v>
          </cell>
          <cell r="C330">
            <v>19.690000000000001</v>
          </cell>
          <cell r="D330">
            <v>23.62</v>
          </cell>
          <cell r="E330">
            <v>16.93</v>
          </cell>
          <cell r="F330">
            <v>4.5599999999999996</v>
          </cell>
          <cell r="G330">
            <v>12.78</v>
          </cell>
          <cell r="H330">
            <v>15.42</v>
          </cell>
          <cell r="I330" t="str">
            <v>No</v>
          </cell>
          <cell r="J330" t="str">
            <v>No</v>
          </cell>
          <cell r="K330">
            <v>98</v>
          </cell>
        </row>
        <row r="331">
          <cell r="A331" t="str">
            <v>MP10-6034</v>
          </cell>
          <cell r="B331">
            <v>83.89</v>
          </cell>
          <cell r="C331">
            <v>19.690000000000001</v>
          </cell>
          <cell r="D331">
            <v>23.62</v>
          </cell>
          <cell r="E331">
            <v>16.93</v>
          </cell>
          <cell r="F331">
            <v>4.5599999999999996</v>
          </cell>
          <cell r="G331">
            <v>12.78</v>
          </cell>
          <cell r="H331">
            <v>15.42</v>
          </cell>
          <cell r="I331" t="str">
            <v>No</v>
          </cell>
          <cell r="J331" t="str">
            <v>No</v>
          </cell>
          <cell r="K331">
            <v>98</v>
          </cell>
        </row>
        <row r="332">
          <cell r="A332" t="str">
            <v>MP10-6221</v>
          </cell>
          <cell r="B332">
            <v>77.27</v>
          </cell>
          <cell r="C332">
            <v>13.78</v>
          </cell>
          <cell r="D332">
            <v>18.899999999999999</v>
          </cell>
          <cell r="E332">
            <v>13.39</v>
          </cell>
          <cell r="F332">
            <v>2.02</v>
          </cell>
          <cell r="G332">
            <v>10</v>
          </cell>
          <cell r="H332">
            <v>14.6</v>
          </cell>
          <cell r="I332" t="str">
            <v>No</v>
          </cell>
          <cell r="J332" t="str">
            <v>No</v>
          </cell>
          <cell r="K332">
            <v>75</v>
          </cell>
        </row>
        <row r="333">
          <cell r="A333" t="str">
            <v>MP10-6222</v>
          </cell>
          <cell r="B333">
            <v>88.82</v>
          </cell>
          <cell r="C333">
            <v>14.57</v>
          </cell>
          <cell r="D333">
            <v>18.899999999999999</v>
          </cell>
          <cell r="E333">
            <v>13.39</v>
          </cell>
          <cell r="F333">
            <v>2.13</v>
          </cell>
          <cell r="G333">
            <v>11.5</v>
          </cell>
          <cell r="H333">
            <v>16.100000000000001</v>
          </cell>
          <cell r="I333" t="str">
            <v>No</v>
          </cell>
          <cell r="J333" t="str">
            <v>No</v>
          </cell>
          <cell r="K333">
            <v>77</v>
          </cell>
        </row>
        <row r="334">
          <cell r="A334" t="str">
            <v>MP10-348</v>
          </cell>
          <cell r="B334">
            <v>70.55</v>
          </cell>
          <cell r="C334">
            <v>12.8</v>
          </cell>
          <cell r="D334">
            <v>18.7</v>
          </cell>
          <cell r="E334">
            <v>13.98</v>
          </cell>
          <cell r="F334">
            <v>1.94</v>
          </cell>
          <cell r="G334">
            <v>11.23</v>
          </cell>
          <cell r="H334">
            <v>14.1</v>
          </cell>
          <cell r="I334" t="str">
            <v>No</v>
          </cell>
          <cell r="J334" t="str">
            <v>No</v>
          </cell>
          <cell r="K334">
            <v>73</v>
          </cell>
        </row>
        <row r="335">
          <cell r="A335" t="str">
            <v>MP10-349</v>
          </cell>
          <cell r="B335">
            <v>80.63</v>
          </cell>
          <cell r="C335">
            <v>12.8</v>
          </cell>
          <cell r="D335">
            <v>18.7</v>
          </cell>
          <cell r="E335">
            <v>13.98</v>
          </cell>
          <cell r="F335">
            <v>1.94</v>
          </cell>
          <cell r="G335">
            <v>12.78</v>
          </cell>
          <cell r="H335">
            <v>15.42</v>
          </cell>
          <cell r="I335" t="str">
            <v>No</v>
          </cell>
          <cell r="J335" t="str">
            <v>No</v>
          </cell>
          <cell r="K335">
            <v>73</v>
          </cell>
        </row>
        <row r="336">
          <cell r="A336" t="str">
            <v>MP10-350</v>
          </cell>
          <cell r="B336">
            <v>80.63</v>
          </cell>
          <cell r="C336">
            <v>12.8</v>
          </cell>
          <cell r="D336">
            <v>18.7</v>
          </cell>
          <cell r="E336">
            <v>13.98</v>
          </cell>
          <cell r="F336">
            <v>1.94</v>
          </cell>
          <cell r="G336">
            <v>12.78</v>
          </cell>
          <cell r="H336">
            <v>15.42</v>
          </cell>
          <cell r="I336" t="str">
            <v>No</v>
          </cell>
          <cell r="J336" t="str">
            <v>No</v>
          </cell>
          <cell r="K336">
            <v>73</v>
          </cell>
        </row>
        <row r="337">
          <cell r="A337" t="str">
            <v>MP10-506</v>
          </cell>
          <cell r="B337">
            <v>85.67</v>
          </cell>
          <cell r="C337">
            <v>18.899999999999999</v>
          </cell>
          <cell r="D337">
            <v>23.62</v>
          </cell>
          <cell r="E337">
            <v>11.42</v>
          </cell>
          <cell r="F337">
            <v>2.95</v>
          </cell>
          <cell r="G337">
            <v>10.09</v>
          </cell>
          <cell r="H337">
            <v>15.95</v>
          </cell>
          <cell r="I337" t="str">
            <v>No</v>
          </cell>
          <cell r="J337" t="str">
            <v>No</v>
          </cell>
          <cell r="K337">
            <v>86</v>
          </cell>
        </row>
        <row r="338">
          <cell r="A338" t="str">
            <v>MP10-505</v>
          </cell>
          <cell r="B338">
            <v>85.67</v>
          </cell>
          <cell r="C338">
            <v>18.899999999999999</v>
          </cell>
          <cell r="D338">
            <v>23.62</v>
          </cell>
          <cell r="E338">
            <v>11.42</v>
          </cell>
          <cell r="F338">
            <v>2.95</v>
          </cell>
          <cell r="G338">
            <v>11.78</v>
          </cell>
          <cell r="H338">
            <v>15.95</v>
          </cell>
          <cell r="I338" t="str">
            <v>No</v>
          </cell>
          <cell r="J338" t="str">
            <v>No</v>
          </cell>
          <cell r="K338">
            <v>86</v>
          </cell>
        </row>
        <row r="339">
          <cell r="A339" t="str">
            <v>MP10-504</v>
          </cell>
          <cell r="B339">
            <v>75.59</v>
          </cell>
          <cell r="C339">
            <v>18.899999999999999</v>
          </cell>
          <cell r="D339">
            <v>23.62</v>
          </cell>
          <cell r="E339">
            <v>9.4499999999999993</v>
          </cell>
          <cell r="F339">
            <v>2.44</v>
          </cell>
          <cell r="G339">
            <v>9.32</v>
          </cell>
          <cell r="H339">
            <v>14.76</v>
          </cell>
          <cell r="I339" t="str">
            <v>No</v>
          </cell>
          <cell r="J339" t="str">
            <v>No</v>
          </cell>
          <cell r="K339">
            <v>82</v>
          </cell>
        </row>
        <row r="340">
          <cell r="A340" t="str">
            <v>MP10-7383</v>
          </cell>
          <cell r="B340">
            <v>81.37</v>
          </cell>
          <cell r="C340">
            <v>18.899999999999999</v>
          </cell>
          <cell r="D340">
            <v>23.62</v>
          </cell>
          <cell r="E340">
            <v>11.42</v>
          </cell>
          <cell r="F340">
            <v>2.95</v>
          </cell>
          <cell r="G340">
            <v>14.56</v>
          </cell>
          <cell r="H340">
            <v>18.190000000000001</v>
          </cell>
          <cell r="I340" t="str">
            <v>No</v>
          </cell>
          <cell r="J340" t="str">
            <v>No</v>
          </cell>
          <cell r="K340">
            <v>86</v>
          </cell>
        </row>
        <row r="341">
          <cell r="A341" t="str">
            <v>MP10-7382</v>
          </cell>
          <cell r="B341">
            <v>70.52</v>
          </cell>
          <cell r="C341">
            <v>18.899999999999999</v>
          </cell>
          <cell r="D341">
            <v>23.62</v>
          </cell>
          <cell r="E341">
            <v>9.4499999999999993</v>
          </cell>
          <cell r="F341">
            <v>2.44</v>
          </cell>
          <cell r="G341">
            <v>11.65</v>
          </cell>
          <cell r="H341">
            <v>14.56</v>
          </cell>
          <cell r="I341" t="str">
            <v>No</v>
          </cell>
          <cell r="J341" t="str">
            <v>No</v>
          </cell>
          <cell r="K341">
            <v>82</v>
          </cell>
        </row>
        <row r="342">
          <cell r="A342" t="str">
            <v>MP10-7384</v>
          </cell>
          <cell r="B342">
            <v>81.37</v>
          </cell>
          <cell r="C342">
            <v>18.899999999999999</v>
          </cell>
          <cell r="D342">
            <v>23.62</v>
          </cell>
          <cell r="E342">
            <v>11.42</v>
          </cell>
          <cell r="F342">
            <v>2.95</v>
          </cell>
          <cell r="G342">
            <v>14.56</v>
          </cell>
          <cell r="H342">
            <v>18.190000000000001</v>
          </cell>
          <cell r="I342" t="str">
            <v>No</v>
          </cell>
          <cell r="J342" t="str">
            <v>No</v>
          </cell>
          <cell r="K342">
            <v>86</v>
          </cell>
        </row>
        <row r="343">
          <cell r="A343" t="str">
            <v>MP10-4882</v>
          </cell>
          <cell r="B343">
            <v>70.55</v>
          </cell>
          <cell r="C343">
            <v>18.5</v>
          </cell>
          <cell r="D343">
            <v>23.62</v>
          </cell>
          <cell r="E343">
            <v>12.99</v>
          </cell>
          <cell r="F343">
            <v>3.28</v>
          </cell>
          <cell r="G343">
            <v>11.89</v>
          </cell>
          <cell r="H343">
            <v>13.22</v>
          </cell>
          <cell r="I343" t="str">
            <v>No</v>
          </cell>
          <cell r="J343" t="str">
            <v>No</v>
          </cell>
          <cell r="K343">
            <v>88</v>
          </cell>
        </row>
        <row r="344">
          <cell r="A344" t="str">
            <v>MP10-4883</v>
          </cell>
          <cell r="B344">
            <v>80.63</v>
          </cell>
          <cell r="C344">
            <v>18.5</v>
          </cell>
          <cell r="D344">
            <v>23.62</v>
          </cell>
          <cell r="E344">
            <v>13.78</v>
          </cell>
          <cell r="F344">
            <v>3.48</v>
          </cell>
          <cell r="G344">
            <v>25.68</v>
          </cell>
          <cell r="H344">
            <v>31.52</v>
          </cell>
          <cell r="I344" t="str">
            <v>No</v>
          </cell>
          <cell r="J344" t="str">
            <v>No</v>
          </cell>
          <cell r="K344">
            <v>90</v>
          </cell>
        </row>
        <row r="345">
          <cell r="A345" t="str">
            <v>MP10-4534</v>
          </cell>
          <cell r="B345">
            <v>80.63</v>
          </cell>
          <cell r="C345">
            <v>19.68</v>
          </cell>
          <cell r="D345">
            <v>23.43</v>
          </cell>
          <cell r="E345">
            <v>12.6</v>
          </cell>
          <cell r="F345">
            <v>3.36</v>
          </cell>
          <cell r="G345">
            <v>14.89</v>
          </cell>
          <cell r="H345">
            <v>17.62</v>
          </cell>
          <cell r="I345" t="str">
            <v>No</v>
          </cell>
          <cell r="J345" t="str">
            <v>No</v>
          </cell>
          <cell r="K345">
            <v>90</v>
          </cell>
        </row>
        <row r="346">
          <cell r="A346" t="str">
            <v>MP10-4533</v>
          </cell>
          <cell r="B346">
            <v>70.55</v>
          </cell>
          <cell r="C346">
            <v>18.899999999999999</v>
          </cell>
          <cell r="D346">
            <v>23.43</v>
          </cell>
          <cell r="E346">
            <v>10.24</v>
          </cell>
          <cell r="F346">
            <v>2.62</v>
          </cell>
          <cell r="G346">
            <v>10.57</v>
          </cell>
          <cell r="H346">
            <v>13.22</v>
          </cell>
          <cell r="I346" t="str">
            <v>No</v>
          </cell>
          <cell r="J346" t="str">
            <v>No</v>
          </cell>
          <cell r="K346">
            <v>84</v>
          </cell>
        </row>
        <row r="347">
          <cell r="A347" t="str">
            <v>MP10-4884</v>
          </cell>
          <cell r="B347">
            <v>80.63</v>
          </cell>
          <cell r="C347">
            <v>18.5</v>
          </cell>
          <cell r="D347">
            <v>23.62</v>
          </cell>
          <cell r="E347">
            <v>13.78</v>
          </cell>
          <cell r="F347">
            <v>3.48</v>
          </cell>
          <cell r="G347">
            <v>25.68</v>
          </cell>
          <cell r="H347">
            <v>31.52</v>
          </cell>
          <cell r="I347" t="str">
            <v>No</v>
          </cell>
          <cell r="J347" t="str">
            <v>No</v>
          </cell>
          <cell r="K347">
            <v>90</v>
          </cell>
        </row>
        <row r="348">
          <cell r="A348" t="str">
            <v>MP10-4535</v>
          </cell>
          <cell r="B348">
            <v>80.63</v>
          </cell>
          <cell r="C348">
            <v>18.899999999999999</v>
          </cell>
          <cell r="D348">
            <v>23.43</v>
          </cell>
          <cell r="E348">
            <v>11.02</v>
          </cell>
          <cell r="F348">
            <v>2.82</v>
          </cell>
          <cell r="G348">
            <v>11.67</v>
          </cell>
          <cell r="H348">
            <v>14.1</v>
          </cell>
          <cell r="I348" t="str">
            <v>No</v>
          </cell>
          <cell r="J348" t="str">
            <v>No</v>
          </cell>
          <cell r="K348">
            <v>86</v>
          </cell>
        </row>
        <row r="349">
          <cell r="A349" t="str">
            <v>MP10-2418</v>
          </cell>
          <cell r="B349">
            <v>70.55</v>
          </cell>
          <cell r="C349">
            <v>14.17</v>
          </cell>
          <cell r="D349">
            <v>18.5</v>
          </cell>
          <cell r="E349">
            <v>11.42</v>
          </cell>
          <cell r="F349">
            <v>1.73</v>
          </cell>
          <cell r="G349">
            <v>10.039999999999999</v>
          </cell>
          <cell r="H349">
            <v>13.53</v>
          </cell>
          <cell r="I349" t="str">
            <v>No</v>
          </cell>
          <cell r="J349" t="str">
            <v>No</v>
          </cell>
          <cell r="K349">
            <v>73</v>
          </cell>
        </row>
        <row r="350">
          <cell r="A350" t="str">
            <v>MP10-2416</v>
          </cell>
          <cell r="B350">
            <v>83.99</v>
          </cell>
          <cell r="C350">
            <v>14.17</v>
          </cell>
          <cell r="D350">
            <v>18.5</v>
          </cell>
          <cell r="E350">
            <v>11.81</v>
          </cell>
          <cell r="F350">
            <v>1.79</v>
          </cell>
          <cell r="G350">
            <v>11.67</v>
          </cell>
          <cell r="H350">
            <v>14.76</v>
          </cell>
          <cell r="I350" t="str">
            <v>No</v>
          </cell>
          <cell r="J350" t="str">
            <v>No</v>
          </cell>
          <cell r="K350">
            <v>73</v>
          </cell>
        </row>
        <row r="351">
          <cell r="A351" t="str">
            <v>MP10-2417</v>
          </cell>
          <cell r="B351">
            <v>83.99</v>
          </cell>
          <cell r="C351">
            <v>14.17</v>
          </cell>
          <cell r="D351">
            <v>18.5</v>
          </cell>
          <cell r="E351">
            <v>11.81</v>
          </cell>
          <cell r="F351">
            <v>1.79</v>
          </cell>
          <cell r="G351">
            <v>11.67</v>
          </cell>
          <cell r="H351">
            <v>14.76</v>
          </cell>
          <cell r="I351" t="str">
            <v>No</v>
          </cell>
          <cell r="J351" t="str">
            <v>No</v>
          </cell>
          <cell r="K351">
            <v>73</v>
          </cell>
        </row>
        <row r="352">
          <cell r="A352" t="str">
            <v>MP10-2419</v>
          </cell>
          <cell r="B352">
            <v>83.99</v>
          </cell>
          <cell r="C352">
            <v>14.17</v>
          </cell>
          <cell r="D352">
            <v>18.5</v>
          </cell>
          <cell r="E352">
            <v>11.81</v>
          </cell>
          <cell r="F352">
            <v>1.79</v>
          </cell>
          <cell r="G352">
            <v>11.67</v>
          </cell>
          <cell r="H352">
            <v>14.87</v>
          </cell>
          <cell r="I352" t="str">
            <v>No</v>
          </cell>
          <cell r="J352" t="str">
            <v>No</v>
          </cell>
          <cell r="K352">
            <v>73</v>
          </cell>
        </row>
        <row r="353">
          <cell r="A353" t="str">
            <v>MP10-2420</v>
          </cell>
          <cell r="B353">
            <v>83.99</v>
          </cell>
          <cell r="C353">
            <v>14.17</v>
          </cell>
          <cell r="D353">
            <v>18.5</v>
          </cell>
          <cell r="E353">
            <v>11.81</v>
          </cell>
          <cell r="F353">
            <v>1.79</v>
          </cell>
          <cell r="G353">
            <v>11.67</v>
          </cell>
          <cell r="H353">
            <v>14.87</v>
          </cell>
          <cell r="I353" t="str">
            <v>No</v>
          </cell>
          <cell r="J353" t="str">
            <v>No</v>
          </cell>
          <cell r="K353">
            <v>73</v>
          </cell>
        </row>
        <row r="354">
          <cell r="A354" t="str">
            <v>MP10-2415</v>
          </cell>
          <cell r="B354">
            <v>70.55</v>
          </cell>
          <cell r="C354">
            <v>14.17</v>
          </cell>
          <cell r="D354">
            <v>18.5</v>
          </cell>
          <cell r="E354">
            <v>11.42</v>
          </cell>
          <cell r="F354">
            <v>1.73</v>
          </cell>
          <cell r="G354">
            <v>10.039999999999999</v>
          </cell>
          <cell r="H354">
            <v>13.53</v>
          </cell>
          <cell r="I354" t="str">
            <v>No</v>
          </cell>
          <cell r="J354" t="str">
            <v>No</v>
          </cell>
          <cell r="K354">
            <v>73</v>
          </cell>
        </row>
        <row r="355">
          <cell r="A355" t="str">
            <v>MP10-7393</v>
          </cell>
          <cell r="B355">
            <v>83.99</v>
          </cell>
          <cell r="C355">
            <v>14.17</v>
          </cell>
          <cell r="D355">
            <v>18.5</v>
          </cell>
          <cell r="E355">
            <v>11.81</v>
          </cell>
          <cell r="F355">
            <v>1.79</v>
          </cell>
          <cell r="G355">
            <v>11.67</v>
          </cell>
          <cell r="H355">
            <v>15.2</v>
          </cell>
          <cell r="I355" t="str">
            <v>No</v>
          </cell>
          <cell r="J355" t="str">
            <v>No</v>
          </cell>
          <cell r="K355">
            <v>73</v>
          </cell>
        </row>
        <row r="356">
          <cell r="A356" t="str">
            <v>MP10-7392</v>
          </cell>
          <cell r="B356">
            <v>70.55</v>
          </cell>
          <cell r="C356">
            <v>14.17</v>
          </cell>
          <cell r="D356">
            <v>18.5</v>
          </cell>
          <cell r="E356">
            <v>11.42</v>
          </cell>
          <cell r="F356">
            <v>1.73</v>
          </cell>
          <cell r="G356">
            <v>11.67</v>
          </cell>
          <cell r="H356">
            <v>14.1</v>
          </cell>
          <cell r="I356" t="str">
            <v>No</v>
          </cell>
          <cell r="J356" t="str">
            <v>No</v>
          </cell>
          <cell r="K356">
            <v>73</v>
          </cell>
        </row>
        <row r="357">
          <cell r="A357" t="str">
            <v>MP10-7394</v>
          </cell>
          <cell r="B357">
            <v>83.99</v>
          </cell>
          <cell r="C357">
            <v>18.899999999999999</v>
          </cell>
          <cell r="D357">
            <v>23.62</v>
          </cell>
          <cell r="E357">
            <v>17.32</v>
          </cell>
          <cell r="F357">
            <v>4.47</v>
          </cell>
          <cell r="G357">
            <v>12.11</v>
          </cell>
          <cell r="H357">
            <v>15.2</v>
          </cell>
          <cell r="I357" t="str">
            <v>No</v>
          </cell>
          <cell r="J357" t="str">
            <v>No</v>
          </cell>
          <cell r="K357">
            <v>98</v>
          </cell>
        </row>
        <row r="358">
          <cell r="A358" t="str">
            <v>MP10-919</v>
          </cell>
          <cell r="B358">
            <v>69.08</v>
          </cell>
          <cell r="C358">
            <v>13.78</v>
          </cell>
          <cell r="D358">
            <v>19.29</v>
          </cell>
          <cell r="E358">
            <v>12.99</v>
          </cell>
          <cell r="F358">
            <v>2</v>
          </cell>
          <cell r="G358">
            <v>13</v>
          </cell>
          <cell r="H358">
            <v>15.42</v>
          </cell>
          <cell r="I358" t="str">
            <v>No</v>
          </cell>
          <cell r="J358" t="str">
            <v>No</v>
          </cell>
          <cell r="K358">
            <v>74</v>
          </cell>
        </row>
        <row r="359">
          <cell r="A359" t="str">
            <v>MP10-920</v>
          </cell>
          <cell r="B359">
            <v>80.63</v>
          </cell>
          <cell r="C359">
            <v>13.78</v>
          </cell>
          <cell r="D359">
            <v>19.29</v>
          </cell>
          <cell r="E359">
            <v>12.99</v>
          </cell>
          <cell r="F359">
            <v>2</v>
          </cell>
          <cell r="G359">
            <v>13</v>
          </cell>
          <cell r="H359">
            <v>15.2</v>
          </cell>
          <cell r="I359" t="str">
            <v>No</v>
          </cell>
          <cell r="J359" t="str">
            <v>No</v>
          </cell>
          <cell r="K359">
            <v>74</v>
          </cell>
        </row>
        <row r="360">
          <cell r="A360" t="str">
            <v>MP10-921</v>
          </cell>
          <cell r="B360">
            <v>80.63</v>
          </cell>
          <cell r="C360">
            <v>13.78</v>
          </cell>
          <cell r="D360">
            <v>19.29</v>
          </cell>
          <cell r="E360">
            <v>12.99</v>
          </cell>
          <cell r="F360">
            <v>2</v>
          </cell>
          <cell r="G360">
            <v>11.23</v>
          </cell>
          <cell r="H360">
            <v>14.1</v>
          </cell>
          <cell r="I360" t="str">
            <v>No</v>
          </cell>
          <cell r="J360" t="str">
            <v>No</v>
          </cell>
          <cell r="K360">
            <v>74</v>
          </cell>
        </row>
        <row r="361">
          <cell r="A361" t="str">
            <v>MP10-3733</v>
          </cell>
          <cell r="B361">
            <v>69.08</v>
          </cell>
          <cell r="C361">
            <v>13.78</v>
          </cell>
          <cell r="D361">
            <v>19.29</v>
          </cell>
          <cell r="E361">
            <v>12.99</v>
          </cell>
          <cell r="F361">
            <v>2</v>
          </cell>
          <cell r="G361">
            <v>13</v>
          </cell>
          <cell r="H361">
            <v>15.42</v>
          </cell>
          <cell r="I361" t="str">
            <v>No</v>
          </cell>
          <cell r="J361" t="str">
            <v>No</v>
          </cell>
          <cell r="K361">
            <v>74</v>
          </cell>
        </row>
        <row r="362">
          <cell r="A362" t="str">
            <v>MP10-3735</v>
          </cell>
          <cell r="B362">
            <v>80.63</v>
          </cell>
          <cell r="C362">
            <v>13.78</v>
          </cell>
          <cell r="D362">
            <v>19.29</v>
          </cell>
          <cell r="E362">
            <v>12.99</v>
          </cell>
          <cell r="F362">
            <v>2</v>
          </cell>
          <cell r="G362">
            <v>11.23</v>
          </cell>
          <cell r="H362">
            <v>14.1</v>
          </cell>
          <cell r="I362" t="str">
            <v>No</v>
          </cell>
          <cell r="J362" t="str">
            <v>No</v>
          </cell>
          <cell r="K362">
            <v>74</v>
          </cell>
        </row>
        <row r="363">
          <cell r="A363" t="str">
            <v>MP10-3734</v>
          </cell>
          <cell r="B363">
            <v>80.63</v>
          </cell>
          <cell r="C363">
            <v>13.78</v>
          </cell>
          <cell r="D363">
            <v>19.29</v>
          </cell>
          <cell r="E363">
            <v>12.99</v>
          </cell>
          <cell r="F363">
            <v>2</v>
          </cell>
          <cell r="G363">
            <v>13</v>
          </cell>
          <cell r="H363">
            <v>15.2</v>
          </cell>
          <cell r="I363" t="str">
            <v>No</v>
          </cell>
          <cell r="J363" t="str">
            <v>No</v>
          </cell>
          <cell r="K363">
            <v>74</v>
          </cell>
        </row>
        <row r="364">
          <cell r="A364" t="str">
            <v>MP10-1735</v>
          </cell>
          <cell r="B364">
            <v>69.08</v>
          </cell>
          <cell r="C364">
            <v>14.17</v>
          </cell>
          <cell r="D364">
            <v>19.489999999999998</v>
          </cell>
          <cell r="E364">
            <v>13.78</v>
          </cell>
          <cell r="F364">
            <v>2.2000000000000002</v>
          </cell>
          <cell r="G364">
            <v>11.23</v>
          </cell>
          <cell r="H364">
            <v>14.1</v>
          </cell>
          <cell r="I364" t="str">
            <v>No</v>
          </cell>
          <cell r="J364" t="str">
            <v>No</v>
          </cell>
          <cell r="K364">
            <v>78</v>
          </cell>
        </row>
        <row r="365">
          <cell r="A365" t="str">
            <v>MP10-1736</v>
          </cell>
          <cell r="B365">
            <v>80.63</v>
          </cell>
          <cell r="C365">
            <v>14.96</v>
          </cell>
          <cell r="D365">
            <v>19.489999999999998</v>
          </cell>
          <cell r="E365">
            <v>13.78</v>
          </cell>
          <cell r="F365">
            <v>2.33</v>
          </cell>
          <cell r="G365">
            <v>12.11</v>
          </cell>
          <cell r="H365">
            <v>15.2</v>
          </cell>
          <cell r="I365" t="str">
            <v>No</v>
          </cell>
          <cell r="J365" t="str">
            <v>No</v>
          </cell>
          <cell r="K365">
            <v>78</v>
          </cell>
        </row>
        <row r="366">
          <cell r="A366" t="str">
            <v>MP10-1737</v>
          </cell>
          <cell r="B366">
            <v>80.63</v>
          </cell>
          <cell r="C366">
            <v>14.96</v>
          </cell>
          <cell r="D366">
            <v>19.489999999999998</v>
          </cell>
          <cell r="E366">
            <v>13.78</v>
          </cell>
          <cell r="F366">
            <v>2.33</v>
          </cell>
          <cell r="G366">
            <v>12.33</v>
          </cell>
          <cell r="H366">
            <v>15.42</v>
          </cell>
          <cell r="I366" t="str">
            <v>No</v>
          </cell>
          <cell r="J366" t="str">
            <v>No</v>
          </cell>
          <cell r="K366">
            <v>78</v>
          </cell>
        </row>
        <row r="367">
          <cell r="A367" t="str">
            <v>MP10-4518</v>
          </cell>
          <cell r="B367">
            <v>76.150000000000006</v>
          </cell>
          <cell r="C367">
            <v>13.39</v>
          </cell>
          <cell r="D367">
            <v>16.54</v>
          </cell>
          <cell r="E367">
            <v>18.5</v>
          </cell>
          <cell r="F367">
            <v>2.37</v>
          </cell>
          <cell r="G367">
            <v>13.39</v>
          </cell>
          <cell r="H367">
            <v>15.55</v>
          </cell>
          <cell r="I367" t="str">
            <v>No</v>
          </cell>
          <cell r="J367" t="str">
            <v>No</v>
          </cell>
          <cell r="K367">
            <v>81</v>
          </cell>
        </row>
        <row r="368">
          <cell r="A368" t="str">
            <v>MP10-4517</v>
          </cell>
          <cell r="B368">
            <v>66.33</v>
          </cell>
          <cell r="C368">
            <v>19.690000000000001</v>
          </cell>
          <cell r="D368">
            <v>23.62</v>
          </cell>
          <cell r="E368">
            <v>14.96</v>
          </cell>
          <cell r="F368">
            <v>4.03</v>
          </cell>
          <cell r="G368">
            <v>11.45</v>
          </cell>
          <cell r="H368">
            <v>14.54</v>
          </cell>
          <cell r="I368" t="str">
            <v>No</v>
          </cell>
          <cell r="J368" t="str">
            <v>No</v>
          </cell>
          <cell r="K368">
            <v>94</v>
          </cell>
        </row>
        <row r="369">
          <cell r="A369" t="str">
            <v>MP10-4519</v>
          </cell>
          <cell r="B369">
            <v>76.150000000000006</v>
          </cell>
          <cell r="C369">
            <v>16.54</v>
          </cell>
          <cell r="D369">
            <v>18.5</v>
          </cell>
          <cell r="E369">
            <v>13.39</v>
          </cell>
          <cell r="F369">
            <v>2.37</v>
          </cell>
          <cell r="G369">
            <v>13.4</v>
          </cell>
          <cell r="H369">
            <v>15.56</v>
          </cell>
          <cell r="I369" t="str">
            <v>No</v>
          </cell>
          <cell r="J369" t="str">
            <v>No</v>
          </cell>
          <cell r="K369">
            <v>81</v>
          </cell>
        </row>
        <row r="370">
          <cell r="A370" t="str">
            <v>MP10-948</v>
          </cell>
          <cell r="B370">
            <v>66.33</v>
          </cell>
          <cell r="C370">
            <v>20.079999999999998</v>
          </cell>
          <cell r="D370">
            <v>23.6</v>
          </cell>
          <cell r="E370">
            <v>14.96</v>
          </cell>
          <cell r="F370">
            <v>4.0999999999999996</v>
          </cell>
          <cell r="G370">
            <v>12.3</v>
          </cell>
          <cell r="H370">
            <v>14.54</v>
          </cell>
          <cell r="I370" t="str">
            <v>No</v>
          </cell>
          <cell r="J370" t="str">
            <v>No</v>
          </cell>
          <cell r="K370">
            <v>96</v>
          </cell>
        </row>
        <row r="371">
          <cell r="A371" t="str">
            <v>MP10-949</v>
          </cell>
          <cell r="B371">
            <v>76.150000000000006</v>
          </cell>
          <cell r="C371">
            <v>18.899999999999999</v>
          </cell>
          <cell r="D371">
            <v>23.62</v>
          </cell>
          <cell r="E371">
            <v>11.81</v>
          </cell>
          <cell r="F371">
            <v>3.05</v>
          </cell>
          <cell r="G371">
            <v>12.44</v>
          </cell>
          <cell r="H371">
            <v>15.81</v>
          </cell>
          <cell r="I371" t="str">
            <v>No</v>
          </cell>
          <cell r="J371" t="str">
            <v>No</v>
          </cell>
          <cell r="K371">
            <v>86</v>
          </cell>
        </row>
        <row r="372">
          <cell r="A372" t="str">
            <v>MP10-950</v>
          </cell>
          <cell r="B372">
            <v>76.150000000000006</v>
          </cell>
          <cell r="C372">
            <v>18.899999999999999</v>
          </cell>
          <cell r="D372">
            <v>23.62</v>
          </cell>
          <cell r="E372">
            <v>11.81</v>
          </cell>
          <cell r="F372">
            <v>3.05</v>
          </cell>
          <cell r="G372">
            <v>12.44</v>
          </cell>
          <cell r="H372">
            <v>15.81</v>
          </cell>
          <cell r="I372" t="str">
            <v>No</v>
          </cell>
          <cell r="J372" t="str">
            <v>No</v>
          </cell>
          <cell r="K372">
            <v>86</v>
          </cell>
        </row>
        <row r="373">
          <cell r="A373" t="str">
            <v>MP10-8291</v>
          </cell>
          <cell r="B373">
            <v>43.2</v>
          </cell>
          <cell r="C373">
            <v>19.29</v>
          </cell>
          <cell r="D373">
            <v>27.17</v>
          </cell>
          <cell r="E373">
            <v>9.4499999999999993</v>
          </cell>
          <cell r="F373">
            <v>2.87</v>
          </cell>
          <cell r="G373">
            <v>10.57</v>
          </cell>
          <cell r="H373">
            <v>15.42</v>
          </cell>
          <cell r="I373" t="str">
            <v>No</v>
          </cell>
          <cell r="J373" t="str">
            <v>No</v>
          </cell>
          <cell r="K373">
            <v>88</v>
          </cell>
        </row>
        <row r="374">
          <cell r="A374" t="str">
            <v>MP10-8292</v>
          </cell>
          <cell r="B374">
            <v>48</v>
          </cell>
          <cell r="C374">
            <v>19.29</v>
          </cell>
          <cell r="D374">
            <v>27.17</v>
          </cell>
          <cell r="E374">
            <v>10.63</v>
          </cell>
          <cell r="F374">
            <v>3.22</v>
          </cell>
          <cell r="G374">
            <v>14.1</v>
          </cell>
          <cell r="H374">
            <v>20.59</v>
          </cell>
          <cell r="I374" t="str">
            <v>No</v>
          </cell>
          <cell r="J374" t="str">
            <v>No</v>
          </cell>
          <cell r="K374">
            <v>90</v>
          </cell>
        </row>
        <row r="375">
          <cell r="A375" t="str">
            <v>MP10-6204</v>
          </cell>
          <cell r="B375">
            <v>63.78</v>
          </cell>
          <cell r="C375">
            <v>13.78</v>
          </cell>
          <cell r="D375">
            <v>19.29</v>
          </cell>
          <cell r="E375">
            <v>13</v>
          </cell>
          <cell r="F375">
            <v>2</v>
          </cell>
          <cell r="G375">
            <v>11.24</v>
          </cell>
          <cell r="H375">
            <v>14.11</v>
          </cell>
          <cell r="I375" t="str">
            <v>No</v>
          </cell>
          <cell r="J375" t="str">
            <v>No</v>
          </cell>
          <cell r="K375">
            <v>74</v>
          </cell>
        </row>
        <row r="376">
          <cell r="A376" t="str">
            <v>MP10-6206</v>
          </cell>
          <cell r="B376">
            <v>73.23</v>
          </cell>
          <cell r="C376">
            <v>14.96</v>
          </cell>
          <cell r="D376">
            <v>19.489999999999998</v>
          </cell>
          <cell r="E376">
            <v>13.78</v>
          </cell>
          <cell r="F376">
            <v>2.33</v>
          </cell>
          <cell r="G376">
            <v>12.33</v>
          </cell>
          <cell r="H376">
            <v>15.42</v>
          </cell>
          <cell r="I376" t="str">
            <v>No</v>
          </cell>
          <cell r="J376" t="str">
            <v>No</v>
          </cell>
          <cell r="K376">
            <v>78</v>
          </cell>
        </row>
        <row r="377">
          <cell r="A377" t="str">
            <v>MP10-906</v>
          </cell>
          <cell r="B377">
            <v>73.23</v>
          </cell>
          <cell r="C377">
            <v>18.899999999999999</v>
          </cell>
          <cell r="D377">
            <v>23.62</v>
          </cell>
          <cell r="E377">
            <v>11.42</v>
          </cell>
          <cell r="F377">
            <v>2.95</v>
          </cell>
          <cell r="G377">
            <v>12.33</v>
          </cell>
          <cell r="H377">
            <v>15.42</v>
          </cell>
          <cell r="I377" t="str">
            <v>No</v>
          </cell>
          <cell r="J377" t="str">
            <v>No</v>
          </cell>
          <cell r="K377">
            <v>86</v>
          </cell>
        </row>
        <row r="378">
          <cell r="A378" t="str">
            <v>MP10-904</v>
          </cell>
          <cell r="B378">
            <v>63.78</v>
          </cell>
          <cell r="C378">
            <v>18.899999999999999</v>
          </cell>
          <cell r="D378">
            <v>23.62</v>
          </cell>
          <cell r="E378">
            <v>10.63</v>
          </cell>
          <cell r="F378">
            <v>2.75</v>
          </cell>
          <cell r="G378">
            <v>11.23</v>
          </cell>
          <cell r="H378">
            <v>14.1</v>
          </cell>
          <cell r="I378" t="str">
            <v>No</v>
          </cell>
          <cell r="J378" t="str">
            <v>No</v>
          </cell>
          <cell r="K378">
            <v>84</v>
          </cell>
        </row>
        <row r="379">
          <cell r="A379" t="str">
            <v>MP10-905</v>
          </cell>
          <cell r="B379">
            <v>73.23</v>
          </cell>
          <cell r="C379">
            <v>18.899999999999999</v>
          </cell>
          <cell r="D379">
            <v>23.62</v>
          </cell>
          <cell r="E379">
            <v>11.42</v>
          </cell>
          <cell r="F379">
            <v>2.95</v>
          </cell>
          <cell r="G379">
            <v>12.11</v>
          </cell>
          <cell r="H379">
            <v>15.2</v>
          </cell>
          <cell r="I379" t="str">
            <v>No</v>
          </cell>
          <cell r="J379" t="str">
            <v>No</v>
          </cell>
          <cell r="K379">
            <v>86</v>
          </cell>
        </row>
        <row r="380">
          <cell r="A380" t="str">
            <v>MP10-6434</v>
          </cell>
          <cell r="B380">
            <v>63.78</v>
          </cell>
          <cell r="C380">
            <v>19.68</v>
          </cell>
          <cell r="D380">
            <v>23.62</v>
          </cell>
          <cell r="E380">
            <v>14.96</v>
          </cell>
          <cell r="F380">
            <v>4.03</v>
          </cell>
          <cell r="G380">
            <v>11.23</v>
          </cell>
          <cell r="H380">
            <v>14.1</v>
          </cell>
          <cell r="I380" t="str">
            <v>No</v>
          </cell>
          <cell r="J380" t="str">
            <v>No</v>
          </cell>
          <cell r="K380">
            <v>94</v>
          </cell>
        </row>
        <row r="381">
          <cell r="A381" t="str">
            <v>MP10-6436</v>
          </cell>
          <cell r="B381">
            <v>73.23</v>
          </cell>
          <cell r="C381">
            <v>14.96</v>
          </cell>
          <cell r="D381">
            <v>19.489999999999998</v>
          </cell>
          <cell r="E381">
            <v>13.78</v>
          </cell>
          <cell r="F381">
            <v>2.33</v>
          </cell>
          <cell r="G381">
            <v>12.33</v>
          </cell>
          <cell r="H381">
            <v>15.42</v>
          </cell>
          <cell r="I381" t="str">
            <v>No</v>
          </cell>
          <cell r="J381" t="str">
            <v>No</v>
          </cell>
          <cell r="K381">
            <v>78</v>
          </cell>
        </row>
        <row r="382">
          <cell r="A382" t="str">
            <v>MP10-6435</v>
          </cell>
          <cell r="B382">
            <v>73.23</v>
          </cell>
          <cell r="C382">
            <v>18.899999999999999</v>
          </cell>
          <cell r="D382">
            <v>23.62</v>
          </cell>
          <cell r="E382">
            <v>11.42</v>
          </cell>
          <cell r="F382">
            <v>2.95</v>
          </cell>
          <cell r="G382">
            <v>12.11</v>
          </cell>
          <cell r="H382">
            <v>15.2</v>
          </cell>
          <cell r="I382" t="str">
            <v>No</v>
          </cell>
          <cell r="J382" t="str">
            <v>No</v>
          </cell>
          <cell r="K382">
            <v>86</v>
          </cell>
        </row>
        <row r="383">
          <cell r="A383" t="str">
            <v>MP10-2790</v>
          </cell>
          <cell r="B383">
            <v>63.78</v>
          </cell>
          <cell r="C383">
            <v>18.899999999999999</v>
          </cell>
          <cell r="D383">
            <v>23.62</v>
          </cell>
          <cell r="E383">
            <v>11.42</v>
          </cell>
          <cell r="F383">
            <v>2.95</v>
          </cell>
          <cell r="G383">
            <v>11.23</v>
          </cell>
          <cell r="H383">
            <v>14.1</v>
          </cell>
          <cell r="I383" t="str">
            <v>No</v>
          </cell>
          <cell r="J383" t="str">
            <v>No</v>
          </cell>
          <cell r="K383">
            <v>86</v>
          </cell>
        </row>
        <row r="384">
          <cell r="A384" t="str">
            <v>MP10-2791</v>
          </cell>
          <cell r="B384">
            <v>73.23</v>
          </cell>
          <cell r="C384">
            <v>18.899999999999999</v>
          </cell>
          <cell r="D384">
            <v>23.62</v>
          </cell>
          <cell r="E384">
            <v>11.42</v>
          </cell>
          <cell r="F384">
            <v>2.95</v>
          </cell>
          <cell r="G384">
            <v>12.11</v>
          </cell>
          <cell r="H384">
            <v>15.2</v>
          </cell>
          <cell r="I384" t="str">
            <v>No</v>
          </cell>
          <cell r="J384" t="str">
            <v>No</v>
          </cell>
          <cell r="K384">
            <v>86</v>
          </cell>
        </row>
        <row r="385">
          <cell r="A385" t="str">
            <v>MP10-2792</v>
          </cell>
          <cell r="B385">
            <v>73.23</v>
          </cell>
          <cell r="C385">
            <v>18.899999999999999</v>
          </cell>
          <cell r="D385">
            <v>23.62</v>
          </cell>
          <cell r="E385">
            <v>11.42</v>
          </cell>
          <cell r="F385">
            <v>2.95</v>
          </cell>
          <cell r="G385">
            <v>12.33</v>
          </cell>
          <cell r="H385">
            <v>15.42</v>
          </cell>
          <cell r="I385" t="str">
            <v>No</v>
          </cell>
          <cell r="J385" t="str">
            <v>No</v>
          </cell>
          <cell r="K385">
            <v>86</v>
          </cell>
        </row>
        <row r="386">
          <cell r="A386" t="str">
            <v>MP10-7902</v>
          </cell>
          <cell r="B386">
            <v>60</v>
          </cell>
          <cell r="C386">
            <v>15.35</v>
          </cell>
          <cell r="D386">
            <v>19.29</v>
          </cell>
          <cell r="E386">
            <v>13.39</v>
          </cell>
          <cell r="F386">
            <v>2.29</v>
          </cell>
          <cell r="G386">
            <v>10.79</v>
          </cell>
          <cell r="H386">
            <v>13.22</v>
          </cell>
          <cell r="I386" t="str">
            <v>No</v>
          </cell>
          <cell r="J386" t="str">
            <v>No</v>
          </cell>
          <cell r="K386">
            <v>80</v>
          </cell>
        </row>
        <row r="387">
          <cell r="A387" t="str">
            <v>MP10-7903</v>
          </cell>
          <cell r="B387">
            <v>69.989999999999995</v>
          </cell>
          <cell r="C387">
            <v>15.35</v>
          </cell>
          <cell r="D387">
            <v>19.29</v>
          </cell>
          <cell r="E387">
            <v>13.39</v>
          </cell>
          <cell r="F387">
            <v>2.29</v>
          </cell>
          <cell r="G387">
            <v>12.11</v>
          </cell>
          <cell r="H387">
            <v>14.76</v>
          </cell>
          <cell r="I387" t="str">
            <v>No</v>
          </cell>
          <cell r="J387" t="str">
            <v>No</v>
          </cell>
          <cell r="K387">
            <v>80</v>
          </cell>
        </row>
        <row r="388">
          <cell r="A388" t="str">
            <v>MP10-5090</v>
          </cell>
          <cell r="B388">
            <v>88.82</v>
          </cell>
          <cell r="C388">
            <v>13.78</v>
          </cell>
          <cell r="D388">
            <v>18.899999999999999</v>
          </cell>
          <cell r="E388">
            <v>12.6</v>
          </cell>
          <cell r="F388">
            <v>1.9</v>
          </cell>
          <cell r="G388">
            <v>11.92</v>
          </cell>
          <cell r="H388">
            <v>16.3</v>
          </cell>
          <cell r="I388" t="str">
            <v>No</v>
          </cell>
          <cell r="J388" t="str">
            <v>No</v>
          </cell>
          <cell r="K388">
            <v>73</v>
          </cell>
        </row>
        <row r="389">
          <cell r="A389" t="str">
            <v>MP10-4688</v>
          </cell>
          <cell r="B389">
            <v>74.02</v>
          </cell>
          <cell r="C389">
            <v>18.899999999999999</v>
          </cell>
          <cell r="D389">
            <v>23.43</v>
          </cell>
          <cell r="E389">
            <v>11.02</v>
          </cell>
          <cell r="F389">
            <v>2.82</v>
          </cell>
          <cell r="G389">
            <v>10.64</v>
          </cell>
          <cell r="H389">
            <v>13.83</v>
          </cell>
          <cell r="I389" t="str">
            <v>No</v>
          </cell>
          <cell r="J389" t="str">
            <v>No</v>
          </cell>
          <cell r="K389">
            <v>86</v>
          </cell>
        </row>
        <row r="390">
          <cell r="A390" t="str">
            <v>MP10-4689</v>
          </cell>
          <cell r="B390">
            <v>83.89</v>
          </cell>
          <cell r="C390">
            <v>18.899999999999999</v>
          </cell>
          <cell r="D390">
            <v>23.43</v>
          </cell>
          <cell r="E390">
            <v>11.81</v>
          </cell>
          <cell r="F390">
            <v>3.03</v>
          </cell>
          <cell r="G390">
            <v>11.52</v>
          </cell>
          <cell r="H390">
            <v>15.57</v>
          </cell>
          <cell r="I390" t="str">
            <v>No</v>
          </cell>
          <cell r="J390" t="str">
            <v>No</v>
          </cell>
          <cell r="K390">
            <v>86</v>
          </cell>
        </row>
        <row r="391">
          <cell r="A391" t="str">
            <v>MP10-4690</v>
          </cell>
          <cell r="B391">
            <v>83.89</v>
          </cell>
          <cell r="C391">
            <v>18.899999999999999</v>
          </cell>
          <cell r="D391">
            <v>23.43</v>
          </cell>
          <cell r="E391">
            <v>11.81</v>
          </cell>
          <cell r="F391">
            <v>3.03</v>
          </cell>
          <cell r="G391">
            <v>11.52</v>
          </cell>
          <cell r="H391">
            <v>13.13</v>
          </cell>
          <cell r="I391" t="str">
            <v>No</v>
          </cell>
          <cell r="J391" t="str">
            <v>No</v>
          </cell>
          <cell r="K391">
            <v>86</v>
          </cell>
        </row>
        <row r="392">
          <cell r="A392" t="str">
            <v>MP10-7295</v>
          </cell>
          <cell r="B392">
            <v>78.95</v>
          </cell>
          <cell r="C392">
            <v>18.899999999999999</v>
          </cell>
          <cell r="D392">
            <v>23.62</v>
          </cell>
          <cell r="E392">
            <v>10.63</v>
          </cell>
          <cell r="F392">
            <v>2.75</v>
          </cell>
          <cell r="G392">
            <v>12.11</v>
          </cell>
          <cell r="H392">
            <v>14.76</v>
          </cell>
          <cell r="I392" t="str">
            <v>No</v>
          </cell>
          <cell r="J392" t="str">
            <v>No</v>
          </cell>
          <cell r="K392">
            <v>84</v>
          </cell>
        </row>
        <row r="393">
          <cell r="A393" t="str">
            <v>MP10-7296</v>
          </cell>
          <cell r="B393">
            <v>88.82</v>
          </cell>
          <cell r="C393">
            <v>18.899999999999999</v>
          </cell>
          <cell r="D393">
            <v>23.62</v>
          </cell>
          <cell r="E393">
            <v>12.6</v>
          </cell>
          <cell r="F393">
            <v>3.25</v>
          </cell>
          <cell r="G393">
            <v>13.88</v>
          </cell>
          <cell r="H393">
            <v>16.52</v>
          </cell>
          <cell r="I393" t="str">
            <v>No</v>
          </cell>
          <cell r="J393" t="str">
            <v>No</v>
          </cell>
          <cell r="K393">
            <v>88</v>
          </cell>
        </row>
        <row r="394">
          <cell r="A394" t="str">
            <v>MP10-7297</v>
          </cell>
          <cell r="B394">
            <v>88.82</v>
          </cell>
          <cell r="C394">
            <v>18.899999999999999</v>
          </cell>
          <cell r="D394">
            <v>23.62</v>
          </cell>
          <cell r="E394">
            <v>12.6</v>
          </cell>
          <cell r="F394">
            <v>3.25</v>
          </cell>
          <cell r="G394">
            <v>13.66</v>
          </cell>
          <cell r="H394">
            <v>16.3</v>
          </cell>
          <cell r="I394" t="str">
            <v>No</v>
          </cell>
          <cell r="J394" t="str">
            <v>No</v>
          </cell>
          <cell r="K394">
            <v>88</v>
          </cell>
        </row>
        <row r="395">
          <cell r="A395" t="str">
            <v>MP10-7899</v>
          </cell>
          <cell r="B395">
            <v>65</v>
          </cell>
          <cell r="C395">
            <v>13.39</v>
          </cell>
          <cell r="D395">
            <v>18.5</v>
          </cell>
          <cell r="E395">
            <v>12.6</v>
          </cell>
          <cell r="F395">
            <v>1.81</v>
          </cell>
          <cell r="G395">
            <v>10.57</v>
          </cell>
          <cell r="H395">
            <v>13.22</v>
          </cell>
          <cell r="I395" t="str">
            <v>No</v>
          </cell>
          <cell r="J395" t="str">
            <v>No</v>
          </cell>
          <cell r="K395">
            <v>73</v>
          </cell>
        </row>
        <row r="396">
          <cell r="A396" t="str">
            <v>MP10-7901</v>
          </cell>
          <cell r="B396">
            <v>74.989999999999995</v>
          </cell>
          <cell r="C396">
            <v>13.39</v>
          </cell>
          <cell r="D396">
            <v>18.5</v>
          </cell>
          <cell r="E396">
            <v>12.6</v>
          </cell>
          <cell r="F396">
            <v>1.81</v>
          </cell>
          <cell r="G396">
            <v>12.78</v>
          </cell>
          <cell r="H396">
            <v>15.64</v>
          </cell>
          <cell r="I396" t="str">
            <v>No</v>
          </cell>
          <cell r="J396" t="str">
            <v>No</v>
          </cell>
          <cell r="K396">
            <v>73</v>
          </cell>
        </row>
        <row r="397">
          <cell r="A397" t="str">
            <v>MP10-7900</v>
          </cell>
          <cell r="B397">
            <v>74.989999999999995</v>
          </cell>
          <cell r="C397">
            <v>13.39</v>
          </cell>
          <cell r="D397">
            <v>18.5</v>
          </cell>
          <cell r="E397">
            <v>12.6</v>
          </cell>
          <cell r="F397">
            <v>1.81</v>
          </cell>
          <cell r="G397">
            <v>11.56</v>
          </cell>
          <cell r="H397">
            <v>13.99</v>
          </cell>
          <cell r="I397" t="str">
            <v>No</v>
          </cell>
          <cell r="J397" t="str">
            <v>No</v>
          </cell>
          <cell r="K397">
            <v>73</v>
          </cell>
        </row>
        <row r="398">
          <cell r="A398" t="str">
            <v>MP10-5281</v>
          </cell>
          <cell r="B398">
            <v>74.02</v>
          </cell>
          <cell r="C398">
            <v>18.899999999999999</v>
          </cell>
          <cell r="D398">
            <v>23.62</v>
          </cell>
          <cell r="E398">
            <v>10.63</v>
          </cell>
          <cell r="F398">
            <v>2.75</v>
          </cell>
          <cell r="G398">
            <v>11.45</v>
          </cell>
          <cell r="H398">
            <v>14.32</v>
          </cell>
          <cell r="I398" t="str">
            <v>No</v>
          </cell>
          <cell r="J398" t="str">
            <v>No</v>
          </cell>
          <cell r="K398">
            <v>84</v>
          </cell>
        </row>
        <row r="399">
          <cell r="A399" t="str">
            <v>MP10-5282</v>
          </cell>
          <cell r="B399">
            <v>83.89</v>
          </cell>
          <cell r="C399">
            <v>18.899999999999999</v>
          </cell>
          <cell r="D399">
            <v>23.62</v>
          </cell>
          <cell r="E399">
            <v>12.6</v>
          </cell>
          <cell r="F399">
            <v>3.25</v>
          </cell>
          <cell r="G399">
            <v>13.22</v>
          </cell>
          <cell r="H399">
            <v>15.86</v>
          </cell>
          <cell r="I399" t="str">
            <v>No</v>
          </cell>
          <cell r="J399" t="str">
            <v>No</v>
          </cell>
          <cell r="K399">
            <v>88</v>
          </cell>
        </row>
        <row r="400">
          <cell r="A400" t="str">
            <v>MP10-5283</v>
          </cell>
          <cell r="B400">
            <v>83.89</v>
          </cell>
          <cell r="C400">
            <v>18.899999999999999</v>
          </cell>
          <cell r="D400">
            <v>23.62</v>
          </cell>
          <cell r="E400">
            <v>12.6</v>
          </cell>
          <cell r="F400">
            <v>3.25</v>
          </cell>
          <cell r="G400">
            <v>13</v>
          </cell>
          <cell r="H400">
            <v>15.64</v>
          </cell>
          <cell r="I400" t="str">
            <v>No</v>
          </cell>
          <cell r="J400" t="str">
            <v>No</v>
          </cell>
          <cell r="K400">
            <v>88</v>
          </cell>
        </row>
        <row r="401">
          <cell r="A401" t="str">
            <v>MP10-8203</v>
          </cell>
          <cell r="B401">
            <v>39.99</v>
          </cell>
          <cell r="C401">
            <v>14.17</v>
          </cell>
          <cell r="D401">
            <v>18.5</v>
          </cell>
          <cell r="E401">
            <v>13.39</v>
          </cell>
          <cell r="F401">
            <v>2.0299999999999998</v>
          </cell>
          <cell r="G401">
            <v>10.130000000000001</v>
          </cell>
          <cell r="H401">
            <v>12.11</v>
          </cell>
          <cell r="I401" t="str">
            <v>No</v>
          </cell>
          <cell r="J401" t="str">
            <v>No</v>
          </cell>
          <cell r="K401">
            <v>77</v>
          </cell>
        </row>
        <row r="402">
          <cell r="A402" t="str">
            <v>MP10-8204</v>
          </cell>
          <cell r="B402">
            <v>44.99</v>
          </cell>
          <cell r="C402">
            <v>14.96</v>
          </cell>
          <cell r="D402">
            <v>18.5</v>
          </cell>
          <cell r="E402">
            <v>13.39</v>
          </cell>
          <cell r="F402">
            <v>2.14</v>
          </cell>
          <cell r="G402">
            <v>10.57</v>
          </cell>
          <cell r="H402">
            <v>12.56</v>
          </cell>
          <cell r="I402" t="str">
            <v>No</v>
          </cell>
          <cell r="J402" t="str">
            <v>No</v>
          </cell>
          <cell r="K402">
            <v>77</v>
          </cell>
        </row>
        <row r="403">
          <cell r="A403" t="str">
            <v>MP10-8288</v>
          </cell>
          <cell r="B403">
            <v>44.99</v>
          </cell>
          <cell r="C403">
            <v>14.96</v>
          </cell>
          <cell r="D403">
            <v>18.5</v>
          </cell>
          <cell r="E403">
            <v>13.39</v>
          </cell>
          <cell r="F403">
            <v>2.14</v>
          </cell>
          <cell r="G403">
            <v>10.57</v>
          </cell>
          <cell r="H403">
            <v>12.56</v>
          </cell>
          <cell r="I403" t="str">
            <v>No</v>
          </cell>
          <cell r="J403" t="str">
            <v>No</v>
          </cell>
          <cell r="K403">
            <v>77</v>
          </cell>
        </row>
        <row r="404">
          <cell r="A404" t="str">
            <v>MP10-8287</v>
          </cell>
          <cell r="B404">
            <v>39.99</v>
          </cell>
          <cell r="C404">
            <v>14.17</v>
          </cell>
          <cell r="D404">
            <v>18.5</v>
          </cell>
          <cell r="E404">
            <v>13.39</v>
          </cell>
          <cell r="F404">
            <v>2.0299999999999998</v>
          </cell>
          <cell r="G404">
            <v>10.130000000000001</v>
          </cell>
          <cell r="H404">
            <v>12.11</v>
          </cell>
          <cell r="I404" t="str">
            <v>No</v>
          </cell>
          <cell r="J404" t="str">
            <v>No</v>
          </cell>
          <cell r="K404">
            <v>77</v>
          </cell>
        </row>
        <row r="405">
          <cell r="A405" t="str">
            <v>MP10-2374</v>
          </cell>
          <cell r="B405">
            <v>83.99</v>
          </cell>
          <cell r="C405">
            <v>18.899999999999999</v>
          </cell>
          <cell r="D405">
            <v>24.02</v>
          </cell>
          <cell r="E405">
            <v>16.34</v>
          </cell>
          <cell r="F405">
            <v>4.29</v>
          </cell>
          <cell r="G405">
            <v>15.88</v>
          </cell>
          <cell r="H405">
            <v>15.24</v>
          </cell>
          <cell r="I405" t="str">
            <v>No</v>
          </cell>
          <cell r="J405" t="str">
            <v>No</v>
          </cell>
          <cell r="K405">
            <v>97</v>
          </cell>
        </row>
        <row r="406">
          <cell r="A406" t="str">
            <v>MP10-2375</v>
          </cell>
          <cell r="B406">
            <v>83.99</v>
          </cell>
          <cell r="C406">
            <v>18.899999999999999</v>
          </cell>
          <cell r="D406">
            <v>24.02</v>
          </cell>
          <cell r="E406">
            <v>16.34</v>
          </cell>
          <cell r="F406">
            <v>4.29</v>
          </cell>
          <cell r="G406">
            <v>13.74</v>
          </cell>
          <cell r="H406">
            <v>15.24</v>
          </cell>
          <cell r="I406" t="str">
            <v>No</v>
          </cell>
          <cell r="J406" t="str">
            <v>No</v>
          </cell>
          <cell r="K406">
            <v>97</v>
          </cell>
        </row>
        <row r="407">
          <cell r="A407" t="str">
            <v>MP10-2373</v>
          </cell>
          <cell r="B407">
            <v>70.55</v>
          </cell>
          <cell r="C407">
            <v>18.899999999999999</v>
          </cell>
          <cell r="D407">
            <v>24.02</v>
          </cell>
          <cell r="E407">
            <v>14.96</v>
          </cell>
          <cell r="F407">
            <v>3.93</v>
          </cell>
          <cell r="G407">
            <v>13.5</v>
          </cell>
          <cell r="H407">
            <v>13.44</v>
          </cell>
          <cell r="I407" t="str">
            <v>No</v>
          </cell>
          <cell r="J407" t="str">
            <v>No</v>
          </cell>
          <cell r="K407">
            <v>93</v>
          </cell>
        </row>
        <row r="408">
          <cell r="A408" t="str">
            <v>MP10-1409</v>
          </cell>
          <cell r="B408">
            <v>70.55</v>
          </cell>
          <cell r="C408">
            <v>19.68</v>
          </cell>
          <cell r="D408">
            <v>23.6</v>
          </cell>
          <cell r="E408">
            <v>14.96</v>
          </cell>
          <cell r="F408">
            <v>4.0199999999999996</v>
          </cell>
          <cell r="G408">
            <v>11.71</v>
          </cell>
          <cell r="H408">
            <v>13.68</v>
          </cell>
          <cell r="I408" t="str">
            <v>No</v>
          </cell>
          <cell r="J408" t="str">
            <v>No</v>
          </cell>
          <cell r="K408">
            <v>94</v>
          </cell>
        </row>
        <row r="409">
          <cell r="A409" t="str">
            <v>MP10-1410</v>
          </cell>
          <cell r="B409">
            <v>80.63</v>
          </cell>
          <cell r="C409">
            <v>19.68</v>
          </cell>
          <cell r="D409">
            <v>23.6</v>
          </cell>
          <cell r="E409">
            <v>16.93</v>
          </cell>
          <cell r="F409">
            <v>4.55</v>
          </cell>
          <cell r="G409">
            <v>13.39</v>
          </cell>
          <cell r="H409">
            <v>15.31</v>
          </cell>
          <cell r="I409" t="str">
            <v>No</v>
          </cell>
          <cell r="J409" t="str">
            <v>No</v>
          </cell>
          <cell r="K409">
            <v>98</v>
          </cell>
        </row>
        <row r="410">
          <cell r="A410" t="str">
            <v>MP10-1411</v>
          </cell>
          <cell r="B410">
            <v>80.63</v>
          </cell>
          <cell r="C410">
            <v>19.68</v>
          </cell>
          <cell r="D410">
            <v>23.6</v>
          </cell>
          <cell r="E410">
            <v>16.93</v>
          </cell>
          <cell r="F410">
            <v>4.55</v>
          </cell>
          <cell r="G410">
            <v>13.39</v>
          </cell>
          <cell r="H410">
            <v>15.42</v>
          </cell>
          <cell r="I410" t="str">
            <v>No</v>
          </cell>
          <cell r="J410" t="str">
            <v>No</v>
          </cell>
          <cell r="K410">
            <v>98</v>
          </cell>
        </row>
        <row r="411">
          <cell r="A411" t="str">
            <v>MP10-4322</v>
          </cell>
          <cell r="B411">
            <v>59.53</v>
          </cell>
          <cell r="C411">
            <v>18.899999999999999</v>
          </cell>
          <cell r="D411">
            <v>24.02</v>
          </cell>
          <cell r="E411">
            <v>15.35</v>
          </cell>
          <cell r="F411">
            <v>4.03</v>
          </cell>
          <cell r="G411">
            <v>12.89</v>
          </cell>
          <cell r="H411">
            <v>13.66</v>
          </cell>
          <cell r="I411" t="str">
            <v>No</v>
          </cell>
          <cell r="J411" t="str">
            <v>No</v>
          </cell>
          <cell r="K411">
            <v>95</v>
          </cell>
        </row>
        <row r="412">
          <cell r="A412" t="str">
            <v>MP10-4323</v>
          </cell>
          <cell r="B412">
            <v>69.55</v>
          </cell>
          <cell r="C412">
            <v>18.899999999999999</v>
          </cell>
          <cell r="D412">
            <v>24.02</v>
          </cell>
          <cell r="E412">
            <v>16.93</v>
          </cell>
          <cell r="F412">
            <v>4.45</v>
          </cell>
          <cell r="G412">
            <v>14.89</v>
          </cell>
          <cell r="H412">
            <v>15.42</v>
          </cell>
          <cell r="I412" t="str">
            <v>No</v>
          </cell>
          <cell r="J412" t="str">
            <v>No</v>
          </cell>
          <cell r="K412">
            <v>97</v>
          </cell>
        </row>
        <row r="413">
          <cell r="A413" t="str">
            <v>MP10-4324</v>
          </cell>
          <cell r="B413">
            <v>69.55</v>
          </cell>
          <cell r="C413">
            <v>19.29</v>
          </cell>
          <cell r="D413">
            <v>24.02</v>
          </cell>
          <cell r="E413">
            <v>17.32</v>
          </cell>
          <cell r="F413">
            <v>4.6399999999999997</v>
          </cell>
          <cell r="G413">
            <v>28.11</v>
          </cell>
          <cell r="H413">
            <v>33.94</v>
          </cell>
          <cell r="I413" t="str">
            <v>No</v>
          </cell>
          <cell r="J413" t="str">
            <v>No</v>
          </cell>
          <cell r="K413">
            <v>101</v>
          </cell>
        </row>
        <row r="414">
          <cell r="A414" t="str">
            <v>MP10-6166</v>
          </cell>
          <cell r="B414">
            <v>97.7</v>
          </cell>
          <cell r="C414">
            <v>18.899999999999999</v>
          </cell>
          <cell r="D414">
            <v>23.62</v>
          </cell>
          <cell r="E414">
            <v>11.42</v>
          </cell>
          <cell r="F414">
            <v>2.95</v>
          </cell>
          <cell r="G414">
            <v>11.67</v>
          </cell>
          <cell r="H414">
            <v>17.27</v>
          </cell>
          <cell r="I414" t="str">
            <v>No</v>
          </cell>
          <cell r="J414" t="str">
            <v>No</v>
          </cell>
          <cell r="K414">
            <v>86</v>
          </cell>
        </row>
        <row r="415">
          <cell r="A415" t="str">
            <v>MP10-6165</v>
          </cell>
          <cell r="B415">
            <v>97.7</v>
          </cell>
          <cell r="C415">
            <v>18.899999999999999</v>
          </cell>
          <cell r="D415">
            <v>23.62</v>
          </cell>
          <cell r="E415">
            <v>11.42</v>
          </cell>
          <cell r="F415">
            <v>2.95</v>
          </cell>
          <cell r="G415">
            <v>11.67</v>
          </cell>
          <cell r="H415">
            <v>17.27</v>
          </cell>
          <cell r="I415" t="str">
            <v>No</v>
          </cell>
          <cell r="J415" t="str">
            <v>No</v>
          </cell>
          <cell r="K415">
            <v>86</v>
          </cell>
        </row>
        <row r="416">
          <cell r="A416" t="str">
            <v>MP10-6164</v>
          </cell>
          <cell r="B416">
            <v>86.84</v>
          </cell>
          <cell r="C416">
            <v>13.78</v>
          </cell>
          <cell r="D416">
            <v>18.899999999999999</v>
          </cell>
          <cell r="E416">
            <v>11.42</v>
          </cell>
          <cell r="F416">
            <v>1.72</v>
          </cell>
          <cell r="G416">
            <v>11.24</v>
          </cell>
          <cell r="H416">
            <v>15.54</v>
          </cell>
          <cell r="I416" t="str">
            <v>No</v>
          </cell>
          <cell r="J416" t="str">
            <v>No</v>
          </cell>
          <cell r="K416">
            <v>71</v>
          </cell>
        </row>
        <row r="417">
          <cell r="A417" t="str">
            <v>MP10-7834</v>
          </cell>
          <cell r="B417">
            <v>86.85</v>
          </cell>
          <cell r="C417">
            <v>18.899999999999999</v>
          </cell>
          <cell r="D417">
            <v>23.62</v>
          </cell>
          <cell r="E417">
            <v>11.42</v>
          </cell>
          <cell r="F417">
            <v>2.95</v>
          </cell>
          <cell r="G417">
            <v>11.01</v>
          </cell>
          <cell r="H417">
            <v>14.98</v>
          </cell>
          <cell r="I417" t="str">
            <v>No</v>
          </cell>
          <cell r="J417" t="str">
            <v>No</v>
          </cell>
          <cell r="K417">
            <v>86</v>
          </cell>
        </row>
        <row r="418">
          <cell r="A418" t="str">
            <v>MP10-7835</v>
          </cell>
          <cell r="B418">
            <v>97.7</v>
          </cell>
          <cell r="C418">
            <v>18.899999999999999</v>
          </cell>
          <cell r="D418">
            <v>23.62</v>
          </cell>
          <cell r="E418">
            <v>11.42</v>
          </cell>
          <cell r="F418">
            <v>2.95</v>
          </cell>
          <cell r="G418">
            <v>11.67</v>
          </cell>
          <cell r="H418">
            <v>15.42</v>
          </cell>
          <cell r="I418" t="str">
            <v>No</v>
          </cell>
          <cell r="J418" t="str">
            <v>No</v>
          </cell>
          <cell r="K418">
            <v>86</v>
          </cell>
        </row>
        <row r="419">
          <cell r="A419" t="str">
            <v>MP10-7836</v>
          </cell>
          <cell r="B419">
            <v>97.7</v>
          </cell>
          <cell r="C419">
            <v>18.899999999999999</v>
          </cell>
          <cell r="D419">
            <v>23.62</v>
          </cell>
          <cell r="E419">
            <v>11.42</v>
          </cell>
          <cell r="F419">
            <v>2.95</v>
          </cell>
          <cell r="G419">
            <v>11.67</v>
          </cell>
          <cell r="H419">
            <v>15.42</v>
          </cell>
          <cell r="I419" t="str">
            <v>No</v>
          </cell>
          <cell r="J419" t="str">
            <v>No</v>
          </cell>
          <cell r="K419">
            <v>86</v>
          </cell>
        </row>
        <row r="420">
          <cell r="A420" t="str">
            <v>MP10-2527</v>
          </cell>
          <cell r="B420">
            <v>61.73</v>
          </cell>
          <cell r="C420">
            <v>19.690000000000001</v>
          </cell>
          <cell r="D420">
            <v>23.62</v>
          </cell>
          <cell r="E420">
            <v>11.02</v>
          </cell>
          <cell r="F420">
            <v>2.97</v>
          </cell>
          <cell r="G420">
            <v>11.23</v>
          </cell>
          <cell r="H420">
            <v>13.48</v>
          </cell>
          <cell r="I420" t="str">
            <v>No</v>
          </cell>
          <cell r="J420" t="str">
            <v>No</v>
          </cell>
          <cell r="K420">
            <v>88</v>
          </cell>
        </row>
        <row r="421">
          <cell r="A421" t="str">
            <v>MP10-2528</v>
          </cell>
          <cell r="B421">
            <v>72.02</v>
          </cell>
          <cell r="C421">
            <v>19.690000000000001</v>
          </cell>
          <cell r="D421">
            <v>23.62</v>
          </cell>
          <cell r="E421">
            <v>12.6</v>
          </cell>
          <cell r="F421">
            <v>3.39</v>
          </cell>
          <cell r="G421">
            <v>12.33</v>
          </cell>
          <cell r="H421">
            <v>15.66</v>
          </cell>
          <cell r="I421" t="str">
            <v>No</v>
          </cell>
          <cell r="J421" t="str">
            <v>No</v>
          </cell>
          <cell r="K421">
            <v>90</v>
          </cell>
        </row>
        <row r="422">
          <cell r="A422" t="str">
            <v>MP10-2529</v>
          </cell>
          <cell r="B422">
            <v>72.02</v>
          </cell>
          <cell r="C422">
            <v>13.39</v>
          </cell>
          <cell r="D422">
            <v>16.93</v>
          </cell>
          <cell r="E422">
            <v>11.81</v>
          </cell>
          <cell r="F422">
            <v>1.55</v>
          </cell>
          <cell r="G422">
            <v>11.02</v>
          </cell>
          <cell r="H422">
            <v>13.67</v>
          </cell>
          <cell r="I422" t="str">
            <v>No</v>
          </cell>
          <cell r="J422" t="str">
            <v>No</v>
          </cell>
          <cell r="K422">
            <v>69</v>
          </cell>
        </row>
        <row r="423">
          <cell r="A423" t="str">
            <v>MP10-1636</v>
          </cell>
          <cell r="B423">
            <v>67.61</v>
          </cell>
          <cell r="C423">
            <v>18.899999999999999</v>
          </cell>
          <cell r="D423">
            <v>23.62</v>
          </cell>
          <cell r="E423">
            <v>11.02</v>
          </cell>
          <cell r="F423">
            <v>2.85</v>
          </cell>
          <cell r="G423">
            <v>11.23</v>
          </cell>
          <cell r="H423">
            <v>14.32</v>
          </cell>
          <cell r="I423" t="str">
            <v>No</v>
          </cell>
          <cell r="J423" t="str">
            <v>No</v>
          </cell>
          <cell r="K423">
            <v>86</v>
          </cell>
        </row>
        <row r="424">
          <cell r="A424" t="str">
            <v>MP10-1637</v>
          </cell>
          <cell r="B424">
            <v>78.95</v>
          </cell>
          <cell r="C424">
            <v>18.899999999999999</v>
          </cell>
          <cell r="D424">
            <v>23.62</v>
          </cell>
          <cell r="E424">
            <v>12.2</v>
          </cell>
          <cell r="F424">
            <v>3.15</v>
          </cell>
          <cell r="G424">
            <v>12.11</v>
          </cell>
          <cell r="H424">
            <v>15.21</v>
          </cell>
          <cell r="I424" t="str">
            <v>No</v>
          </cell>
          <cell r="J424" t="str">
            <v>No</v>
          </cell>
          <cell r="K424">
            <v>88</v>
          </cell>
        </row>
        <row r="425">
          <cell r="A425" t="str">
            <v>MP10-1638</v>
          </cell>
          <cell r="B425">
            <v>78.95</v>
          </cell>
          <cell r="C425">
            <v>19.68</v>
          </cell>
          <cell r="D425">
            <v>23.62</v>
          </cell>
          <cell r="E425">
            <v>16.93</v>
          </cell>
          <cell r="F425">
            <v>4.5599999999999996</v>
          </cell>
          <cell r="G425">
            <v>13.7</v>
          </cell>
          <cell r="H425">
            <v>15.2</v>
          </cell>
          <cell r="I425" t="str">
            <v>No</v>
          </cell>
          <cell r="J425" t="str">
            <v>No</v>
          </cell>
          <cell r="K425">
            <v>98</v>
          </cell>
        </row>
        <row r="426">
          <cell r="A426" t="str">
            <v>MP10-313</v>
          </cell>
          <cell r="B426">
            <v>67.61</v>
          </cell>
          <cell r="C426">
            <v>19.29</v>
          </cell>
          <cell r="D426">
            <v>23.43</v>
          </cell>
          <cell r="E426">
            <v>9.4499999999999993</v>
          </cell>
          <cell r="F426">
            <v>2.4700000000000002</v>
          </cell>
          <cell r="G426">
            <v>10.57</v>
          </cell>
          <cell r="H426">
            <v>13.22</v>
          </cell>
          <cell r="I426" t="str">
            <v>No</v>
          </cell>
          <cell r="J426" t="str">
            <v>No</v>
          </cell>
          <cell r="K426">
            <v>84</v>
          </cell>
        </row>
        <row r="427">
          <cell r="A427" t="str">
            <v>MP10-314</v>
          </cell>
          <cell r="B427">
            <v>78.95</v>
          </cell>
          <cell r="C427">
            <v>19.29</v>
          </cell>
          <cell r="D427">
            <v>23.43</v>
          </cell>
          <cell r="E427">
            <v>10.24</v>
          </cell>
          <cell r="F427">
            <v>2.68</v>
          </cell>
          <cell r="G427">
            <v>11.67</v>
          </cell>
          <cell r="H427">
            <v>14.1</v>
          </cell>
          <cell r="I427" t="str">
            <v>No</v>
          </cell>
          <cell r="J427" t="str">
            <v>No</v>
          </cell>
          <cell r="K427">
            <v>86</v>
          </cell>
        </row>
        <row r="428">
          <cell r="A428" t="str">
            <v>MP10-315</v>
          </cell>
          <cell r="B428">
            <v>78.95</v>
          </cell>
          <cell r="C428">
            <v>15.75</v>
          </cell>
          <cell r="D428">
            <v>19.29</v>
          </cell>
          <cell r="E428">
            <v>13.39</v>
          </cell>
          <cell r="F428">
            <v>2.35</v>
          </cell>
          <cell r="G428">
            <v>13.66</v>
          </cell>
          <cell r="H428">
            <v>18.059999999999999</v>
          </cell>
          <cell r="I428" t="str">
            <v>No</v>
          </cell>
          <cell r="J428" t="str">
            <v>No</v>
          </cell>
          <cell r="K428">
            <v>80</v>
          </cell>
        </row>
        <row r="429">
          <cell r="A429" t="str">
            <v>MP10-7277</v>
          </cell>
          <cell r="B429">
            <v>89.74</v>
          </cell>
          <cell r="C429">
            <v>18.899999999999999</v>
          </cell>
          <cell r="D429">
            <v>23.62</v>
          </cell>
          <cell r="E429">
            <v>10.63</v>
          </cell>
          <cell r="F429">
            <v>2.75</v>
          </cell>
          <cell r="G429">
            <v>13</v>
          </cell>
          <cell r="H429">
            <v>15.86</v>
          </cell>
          <cell r="I429" t="str">
            <v>No</v>
          </cell>
          <cell r="J429" t="str">
            <v>No</v>
          </cell>
          <cell r="K429">
            <v>84</v>
          </cell>
        </row>
        <row r="430">
          <cell r="A430" t="str">
            <v>MP10-7278</v>
          </cell>
          <cell r="B430">
            <v>100.28</v>
          </cell>
          <cell r="C430">
            <v>18.899999999999999</v>
          </cell>
          <cell r="D430">
            <v>23.62</v>
          </cell>
          <cell r="E430">
            <v>12.6</v>
          </cell>
          <cell r="F430">
            <v>3.25</v>
          </cell>
          <cell r="G430">
            <v>14.98</v>
          </cell>
          <cell r="H430">
            <v>17.62</v>
          </cell>
          <cell r="I430" t="str">
            <v>No</v>
          </cell>
          <cell r="J430" t="str">
            <v>No</v>
          </cell>
          <cell r="K430">
            <v>88</v>
          </cell>
        </row>
        <row r="431">
          <cell r="A431" t="str">
            <v>MP10-7279</v>
          </cell>
          <cell r="B431">
            <v>100.28</v>
          </cell>
          <cell r="C431">
            <v>14.63</v>
          </cell>
          <cell r="D431">
            <v>18.63</v>
          </cell>
          <cell r="E431">
            <v>13.63</v>
          </cell>
          <cell r="F431">
            <v>2.15</v>
          </cell>
          <cell r="G431">
            <v>15.64</v>
          </cell>
          <cell r="H431">
            <v>17.62</v>
          </cell>
          <cell r="I431" t="str">
            <v>No</v>
          </cell>
          <cell r="J431" t="str">
            <v>No</v>
          </cell>
          <cell r="K431">
            <v>77</v>
          </cell>
        </row>
        <row r="432">
          <cell r="A432" t="str">
            <v>MP10-2793</v>
          </cell>
          <cell r="B432">
            <v>89.74</v>
          </cell>
          <cell r="C432">
            <v>18.899999999999999</v>
          </cell>
          <cell r="D432">
            <v>23.62</v>
          </cell>
          <cell r="E432">
            <v>10.63</v>
          </cell>
          <cell r="F432">
            <v>2.75</v>
          </cell>
          <cell r="G432">
            <v>13.66</v>
          </cell>
          <cell r="H432">
            <v>16.52</v>
          </cell>
          <cell r="I432" t="str">
            <v>No</v>
          </cell>
          <cell r="J432" t="str">
            <v>No</v>
          </cell>
          <cell r="K432">
            <v>84</v>
          </cell>
        </row>
        <row r="433">
          <cell r="A433" t="str">
            <v>MP10-2794</v>
          </cell>
          <cell r="B433">
            <v>100.28</v>
          </cell>
          <cell r="C433">
            <v>18.899999999999999</v>
          </cell>
          <cell r="D433">
            <v>23.62</v>
          </cell>
          <cell r="E433">
            <v>12.6</v>
          </cell>
          <cell r="F433">
            <v>3.25</v>
          </cell>
          <cell r="G433">
            <v>14.76</v>
          </cell>
          <cell r="H433">
            <v>17.399999999999999</v>
          </cell>
          <cell r="I433" t="str">
            <v>No</v>
          </cell>
          <cell r="J433" t="str">
            <v>No</v>
          </cell>
          <cell r="K433">
            <v>88</v>
          </cell>
        </row>
        <row r="434">
          <cell r="A434" t="str">
            <v>MP10-2795</v>
          </cell>
          <cell r="B434">
            <v>100.28</v>
          </cell>
          <cell r="C434">
            <v>18.899999999999999</v>
          </cell>
          <cell r="D434">
            <v>23.62</v>
          </cell>
          <cell r="E434">
            <v>12.6</v>
          </cell>
          <cell r="F434">
            <v>3.25</v>
          </cell>
          <cell r="G434">
            <v>14.98</v>
          </cell>
          <cell r="H434">
            <v>17.84</v>
          </cell>
          <cell r="I434" t="str">
            <v>No</v>
          </cell>
          <cell r="J434" t="str">
            <v>No</v>
          </cell>
          <cell r="K434">
            <v>88</v>
          </cell>
        </row>
        <row r="435">
          <cell r="A435" t="str">
            <v>MP10-387</v>
          </cell>
          <cell r="B435">
            <v>100.28</v>
          </cell>
          <cell r="C435">
            <v>18.899999999999999</v>
          </cell>
          <cell r="D435">
            <v>23.62</v>
          </cell>
          <cell r="E435">
            <v>12.6</v>
          </cell>
          <cell r="F435">
            <v>3.25</v>
          </cell>
          <cell r="G435">
            <v>15.2</v>
          </cell>
          <cell r="H435">
            <v>17.84</v>
          </cell>
          <cell r="I435" t="str">
            <v>No</v>
          </cell>
          <cell r="J435" t="str">
            <v>No</v>
          </cell>
          <cell r="K435">
            <v>88</v>
          </cell>
        </row>
        <row r="436">
          <cell r="A436" t="str">
            <v>MP10-388</v>
          </cell>
          <cell r="B436">
            <v>100.28</v>
          </cell>
          <cell r="C436">
            <v>18.899999999999999</v>
          </cell>
          <cell r="D436">
            <v>23.62</v>
          </cell>
          <cell r="E436">
            <v>12.6</v>
          </cell>
          <cell r="F436">
            <v>3.25</v>
          </cell>
          <cell r="G436">
            <v>14.98</v>
          </cell>
          <cell r="H436">
            <v>17.62</v>
          </cell>
          <cell r="I436" t="str">
            <v>No</v>
          </cell>
          <cell r="J436" t="str">
            <v>No</v>
          </cell>
          <cell r="K436">
            <v>88</v>
          </cell>
        </row>
        <row r="437">
          <cell r="A437" t="str">
            <v>MP10-386</v>
          </cell>
          <cell r="B437">
            <v>89.74</v>
          </cell>
          <cell r="C437">
            <v>18.899999999999999</v>
          </cell>
          <cell r="D437">
            <v>23.62</v>
          </cell>
          <cell r="E437">
            <v>10.63</v>
          </cell>
          <cell r="F437">
            <v>2.75</v>
          </cell>
          <cell r="G437">
            <v>13.22</v>
          </cell>
          <cell r="H437">
            <v>15.86</v>
          </cell>
          <cell r="I437" t="str">
            <v>No</v>
          </cell>
          <cell r="J437" t="str">
            <v>No</v>
          </cell>
          <cell r="K437">
            <v>84</v>
          </cell>
        </row>
        <row r="438">
          <cell r="A438" t="str">
            <v>MP10-6867</v>
          </cell>
          <cell r="B438">
            <v>100.28</v>
          </cell>
          <cell r="C438">
            <v>18.899999999999999</v>
          </cell>
          <cell r="D438">
            <v>23.62</v>
          </cell>
          <cell r="E438">
            <v>12.6</v>
          </cell>
          <cell r="F438">
            <v>3.25</v>
          </cell>
          <cell r="G438">
            <v>14.76</v>
          </cell>
          <cell r="H438">
            <v>16.52</v>
          </cell>
          <cell r="I438" t="str">
            <v>No</v>
          </cell>
          <cell r="J438" t="str">
            <v>No</v>
          </cell>
          <cell r="K438">
            <v>88</v>
          </cell>
        </row>
        <row r="439">
          <cell r="A439" t="str">
            <v>MP10-6866</v>
          </cell>
          <cell r="B439">
            <v>89.74</v>
          </cell>
          <cell r="C439">
            <v>18.899999999999999</v>
          </cell>
          <cell r="D439">
            <v>23.62</v>
          </cell>
          <cell r="E439">
            <v>10.63</v>
          </cell>
          <cell r="F439">
            <v>2.75</v>
          </cell>
          <cell r="G439">
            <v>13.66</v>
          </cell>
          <cell r="H439">
            <v>16.52</v>
          </cell>
          <cell r="I439" t="str">
            <v>No</v>
          </cell>
          <cell r="J439" t="str">
            <v>No</v>
          </cell>
          <cell r="K439">
            <v>84</v>
          </cell>
        </row>
        <row r="440">
          <cell r="A440" t="str">
            <v>MP10-6868</v>
          </cell>
          <cell r="B440">
            <v>100.28</v>
          </cell>
          <cell r="C440">
            <v>18.899999999999999</v>
          </cell>
          <cell r="D440">
            <v>23.62</v>
          </cell>
          <cell r="E440">
            <v>12.6</v>
          </cell>
          <cell r="F440">
            <v>3.25</v>
          </cell>
          <cell r="G440">
            <v>14.54</v>
          </cell>
          <cell r="H440">
            <v>18.5</v>
          </cell>
          <cell r="I440" t="str">
            <v>No</v>
          </cell>
          <cell r="J440" t="str">
            <v>No</v>
          </cell>
          <cell r="K440">
            <v>88</v>
          </cell>
        </row>
        <row r="441">
          <cell r="A441" t="str">
            <v>MP10-7668</v>
          </cell>
          <cell r="B441">
            <v>80</v>
          </cell>
          <cell r="C441">
            <v>18.899999999999999</v>
          </cell>
          <cell r="D441">
            <v>23.62</v>
          </cell>
          <cell r="E441">
            <v>17.32</v>
          </cell>
          <cell r="F441">
            <v>4.47</v>
          </cell>
          <cell r="G441">
            <v>12.11</v>
          </cell>
          <cell r="H441">
            <v>15.2</v>
          </cell>
          <cell r="I441" t="str">
            <v>No</v>
          </cell>
          <cell r="J441" t="str">
            <v>No</v>
          </cell>
          <cell r="K441">
            <v>98</v>
          </cell>
        </row>
        <row r="442">
          <cell r="A442" t="str">
            <v>MP10-7669</v>
          </cell>
          <cell r="B442">
            <v>80</v>
          </cell>
          <cell r="C442">
            <v>14.17</v>
          </cell>
          <cell r="D442">
            <v>18.5</v>
          </cell>
          <cell r="E442">
            <v>11.81</v>
          </cell>
          <cell r="F442">
            <v>1.79</v>
          </cell>
          <cell r="G442">
            <v>13.22</v>
          </cell>
          <cell r="H442">
            <v>17.62</v>
          </cell>
          <cell r="I442" t="str">
            <v>No</v>
          </cell>
          <cell r="J442" t="str">
            <v>No</v>
          </cell>
          <cell r="K442">
            <v>73</v>
          </cell>
        </row>
        <row r="443">
          <cell r="A443" t="str">
            <v>MP10-7667</v>
          </cell>
          <cell r="B443">
            <v>69.989999999999995</v>
          </cell>
          <cell r="C443">
            <v>14.17</v>
          </cell>
          <cell r="D443">
            <v>18.5</v>
          </cell>
          <cell r="E443">
            <v>11.02</v>
          </cell>
          <cell r="F443">
            <v>1.67</v>
          </cell>
          <cell r="G443">
            <v>11.23</v>
          </cell>
          <cell r="H443">
            <v>15.86</v>
          </cell>
          <cell r="I443" t="str">
            <v>No</v>
          </cell>
          <cell r="J443" t="str">
            <v>No</v>
          </cell>
          <cell r="K443">
            <v>73</v>
          </cell>
        </row>
        <row r="444">
          <cell r="A444" t="str">
            <v>MP10-4344</v>
          </cell>
          <cell r="B444">
            <v>72.44</v>
          </cell>
          <cell r="C444">
            <v>19.690000000000001</v>
          </cell>
          <cell r="D444">
            <v>23.6</v>
          </cell>
          <cell r="E444">
            <v>14.96</v>
          </cell>
          <cell r="F444">
            <v>4.0199999999999996</v>
          </cell>
          <cell r="G444">
            <v>11.45</v>
          </cell>
          <cell r="H444">
            <v>14.1</v>
          </cell>
          <cell r="I444" t="str">
            <v>No</v>
          </cell>
          <cell r="J444" t="str">
            <v>No</v>
          </cell>
          <cell r="K444">
            <v>94</v>
          </cell>
        </row>
        <row r="445">
          <cell r="A445" t="str">
            <v>MP10-4345</v>
          </cell>
          <cell r="B445">
            <v>82.1</v>
          </cell>
          <cell r="C445">
            <v>19.690000000000001</v>
          </cell>
          <cell r="D445">
            <v>23.6</v>
          </cell>
          <cell r="E445">
            <v>16.93</v>
          </cell>
          <cell r="F445">
            <v>4.55</v>
          </cell>
          <cell r="G445">
            <v>10.79</v>
          </cell>
          <cell r="H445">
            <v>14.74</v>
          </cell>
          <cell r="I445" t="str">
            <v>No</v>
          </cell>
          <cell r="J445" t="str">
            <v>No</v>
          </cell>
          <cell r="K445">
            <v>98</v>
          </cell>
        </row>
        <row r="446">
          <cell r="A446" t="str">
            <v>MP10-4346</v>
          </cell>
          <cell r="B446">
            <v>82.1</v>
          </cell>
          <cell r="C446">
            <v>13.39</v>
          </cell>
          <cell r="D446">
            <v>18.899999999999999</v>
          </cell>
          <cell r="E446">
            <v>13.39</v>
          </cell>
          <cell r="F446">
            <v>1.96</v>
          </cell>
          <cell r="G446">
            <v>10.93</v>
          </cell>
          <cell r="H446">
            <v>14.82</v>
          </cell>
          <cell r="I446" t="str">
            <v>No</v>
          </cell>
          <cell r="J446" t="str">
            <v>No</v>
          </cell>
          <cell r="K446">
            <v>75</v>
          </cell>
        </row>
        <row r="447">
          <cell r="A447" t="str">
            <v>MP10-749</v>
          </cell>
          <cell r="B447">
            <v>72.44</v>
          </cell>
          <cell r="C447">
            <v>18.899999999999999</v>
          </cell>
          <cell r="D447">
            <v>23.62</v>
          </cell>
          <cell r="E447">
            <v>10.63</v>
          </cell>
          <cell r="F447">
            <v>2.75</v>
          </cell>
          <cell r="G447">
            <v>11.23</v>
          </cell>
          <cell r="H447">
            <v>14.1</v>
          </cell>
          <cell r="I447" t="str">
            <v>No</v>
          </cell>
          <cell r="J447" t="str">
            <v>No</v>
          </cell>
          <cell r="K447">
            <v>84</v>
          </cell>
        </row>
        <row r="448">
          <cell r="A448" t="str">
            <v>MP10-750</v>
          </cell>
          <cell r="B448">
            <v>82.1</v>
          </cell>
          <cell r="C448">
            <v>18.899999999999999</v>
          </cell>
          <cell r="D448">
            <v>23.62</v>
          </cell>
          <cell r="E448">
            <v>11.42</v>
          </cell>
          <cell r="F448">
            <v>2.95</v>
          </cell>
          <cell r="G448">
            <v>12.11</v>
          </cell>
          <cell r="H448">
            <v>15.2</v>
          </cell>
          <cell r="I448" t="str">
            <v>No</v>
          </cell>
          <cell r="J448" t="str">
            <v>No</v>
          </cell>
          <cell r="K448">
            <v>86</v>
          </cell>
        </row>
        <row r="449">
          <cell r="A449" t="str">
            <v>MP10-751</v>
          </cell>
          <cell r="B449">
            <v>82.1</v>
          </cell>
          <cell r="C449">
            <v>18.899999999999999</v>
          </cell>
          <cell r="D449">
            <v>23.62</v>
          </cell>
          <cell r="E449">
            <v>11.42</v>
          </cell>
          <cell r="F449">
            <v>2.95</v>
          </cell>
          <cell r="G449">
            <v>12.33</v>
          </cell>
          <cell r="H449">
            <v>14.82</v>
          </cell>
          <cell r="I449" t="str">
            <v>No</v>
          </cell>
          <cell r="J449" t="str">
            <v>No</v>
          </cell>
          <cell r="K449">
            <v>86</v>
          </cell>
        </row>
        <row r="450">
          <cell r="A450" t="str">
            <v>MP10-8280</v>
          </cell>
          <cell r="B450">
            <v>72.44</v>
          </cell>
          <cell r="C450">
            <v>18.899999999999999</v>
          </cell>
          <cell r="D450">
            <v>23.62</v>
          </cell>
          <cell r="E450">
            <v>10.63</v>
          </cell>
          <cell r="F450">
            <v>2.75</v>
          </cell>
          <cell r="G450">
            <v>11.23</v>
          </cell>
          <cell r="H450">
            <v>14.1</v>
          </cell>
          <cell r="I450" t="str">
            <v>No</v>
          </cell>
          <cell r="J450" t="str">
            <v>No</v>
          </cell>
          <cell r="K450">
            <v>84</v>
          </cell>
        </row>
        <row r="451">
          <cell r="A451" t="str">
            <v>MP10-8281</v>
          </cell>
          <cell r="B451">
            <v>82.1</v>
          </cell>
          <cell r="C451">
            <v>18.899999999999999</v>
          </cell>
          <cell r="D451">
            <v>23.62</v>
          </cell>
          <cell r="E451">
            <v>11.42</v>
          </cell>
          <cell r="F451">
            <v>2.95</v>
          </cell>
          <cell r="G451">
            <v>12.11</v>
          </cell>
          <cell r="H451">
            <v>15.2</v>
          </cell>
          <cell r="I451" t="str">
            <v>No</v>
          </cell>
          <cell r="J451" t="str">
            <v>No</v>
          </cell>
          <cell r="K451">
            <v>86</v>
          </cell>
        </row>
        <row r="452">
          <cell r="A452" t="str">
            <v>MP10-8282</v>
          </cell>
          <cell r="B452">
            <v>82.1</v>
          </cell>
          <cell r="C452">
            <v>13.39</v>
          </cell>
          <cell r="D452">
            <v>18.899999999999999</v>
          </cell>
          <cell r="E452">
            <v>13.39</v>
          </cell>
          <cell r="F452">
            <v>1.96</v>
          </cell>
          <cell r="G452">
            <v>12.78</v>
          </cell>
          <cell r="H452">
            <v>15.64</v>
          </cell>
          <cell r="I452" t="str">
            <v>No</v>
          </cell>
          <cell r="J452" t="str">
            <v>No</v>
          </cell>
          <cell r="K452">
            <v>75</v>
          </cell>
        </row>
        <row r="453">
          <cell r="A453" t="str">
            <v>MP10-8160</v>
          </cell>
          <cell r="B453">
            <v>60</v>
          </cell>
          <cell r="C453">
            <v>13.78</v>
          </cell>
          <cell r="D453">
            <v>18.899999999999999</v>
          </cell>
          <cell r="E453">
            <v>13.78</v>
          </cell>
          <cell r="F453">
            <v>2.08</v>
          </cell>
          <cell r="G453">
            <v>9.69</v>
          </cell>
          <cell r="H453">
            <v>11.23</v>
          </cell>
          <cell r="I453" t="str">
            <v>No</v>
          </cell>
          <cell r="J453" t="str">
            <v>No</v>
          </cell>
          <cell r="K453">
            <v>75</v>
          </cell>
        </row>
        <row r="454">
          <cell r="A454" t="str">
            <v>MP10-8161</v>
          </cell>
          <cell r="B454">
            <v>69.989999999999995</v>
          </cell>
          <cell r="C454">
            <v>13.78</v>
          </cell>
          <cell r="D454">
            <v>18.899999999999999</v>
          </cell>
          <cell r="E454">
            <v>13.78</v>
          </cell>
          <cell r="F454">
            <v>2.08</v>
          </cell>
          <cell r="G454">
            <v>10.79</v>
          </cell>
          <cell r="H454">
            <v>12.33</v>
          </cell>
          <cell r="I454" t="str">
            <v>No</v>
          </cell>
          <cell r="J454" t="str">
            <v>No</v>
          </cell>
          <cell r="K454">
            <v>75</v>
          </cell>
        </row>
        <row r="455">
          <cell r="A455" t="str">
            <v>MP10-1338</v>
          </cell>
          <cell r="B455">
            <v>62.78</v>
          </cell>
          <cell r="C455">
            <v>18.5</v>
          </cell>
          <cell r="D455">
            <v>23.6</v>
          </cell>
          <cell r="E455">
            <v>15.75</v>
          </cell>
          <cell r="F455">
            <v>3.98</v>
          </cell>
          <cell r="G455">
            <v>14.29</v>
          </cell>
          <cell r="H455">
            <v>13.44</v>
          </cell>
          <cell r="I455" t="str">
            <v>No</v>
          </cell>
          <cell r="J455" t="str">
            <v>No</v>
          </cell>
          <cell r="K455">
            <v>94</v>
          </cell>
        </row>
        <row r="456">
          <cell r="A456" t="str">
            <v>MP10-190</v>
          </cell>
          <cell r="B456">
            <v>62.78</v>
          </cell>
          <cell r="C456">
            <v>18.5</v>
          </cell>
          <cell r="D456">
            <v>24.02</v>
          </cell>
          <cell r="E456">
            <v>15.75</v>
          </cell>
          <cell r="F456">
            <v>4.05</v>
          </cell>
          <cell r="G456">
            <v>10.79</v>
          </cell>
          <cell r="H456">
            <v>13.22</v>
          </cell>
          <cell r="I456" t="str">
            <v>No</v>
          </cell>
          <cell r="J456" t="str">
            <v>No</v>
          </cell>
          <cell r="K456">
            <v>95</v>
          </cell>
        </row>
        <row r="457">
          <cell r="A457" t="str">
            <v>MP10-069</v>
          </cell>
          <cell r="B457">
            <v>67.61</v>
          </cell>
          <cell r="C457">
            <v>19.29</v>
          </cell>
          <cell r="D457">
            <v>23.62</v>
          </cell>
          <cell r="E457">
            <v>11.02</v>
          </cell>
          <cell r="F457">
            <v>2.91</v>
          </cell>
          <cell r="G457">
            <v>12.11</v>
          </cell>
          <cell r="H457">
            <v>14.1</v>
          </cell>
          <cell r="I457" t="str">
            <v>No</v>
          </cell>
          <cell r="J457" t="str">
            <v>No</v>
          </cell>
          <cell r="K457">
            <v>88</v>
          </cell>
        </row>
        <row r="458">
          <cell r="A458" t="str">
            <v>MP10-148</v>
          </cell>
          <cell r="B458">
            <v>77.27</v>
          </cell>
          <cell r="C458">
            <v>18.5</v>
          </cell>
          <cell r="D458">
            <v>24.02</v>
          </cell>
          <cell r="E458">
            <v>17.72</v>
          </cell>
          <cell r="F458">
            <v>4.5599999999999996</v>
          </cell>
          <cell r="G458">
            <v>13.22</v>
          </cell>
          <cell r="H458">
            <v>16.079999999999998</v>
          </cell>
          <cell r="I458" t="str">
            <v>No</v>
          </cell>
          <cell r="J458" t="str">
            <v>No</v>
          </cell>
          <cell r="K458">
            <v>99</v>
          </cell>
        </row>
        <row r="459">
          <cell r="A459" t="str">
            <v>MP10-146</v>
          </cell>
          <cell r="B459">
            <v>67.61</v>
          </cell>
          <cell r="C459">
            <v>18.5</v>
          </cell>
          <cell r="D459">
            <v>23.62</v>
          </cell>
          <cell r="E459">
            <v>16.93</v>
          </cell>
          <cell r="F459">
            <v>4.28</v>
          </cell>
          <cell r="G459">
            <v>14.29</v>
          </cell>
          <cell r="H459">
            <v>14.16</v>
          </cell>
          <cell r="I459" t="str">
            <v>No</v>
          </cell>
          <cell r="J459" t="str">
            <v>No</v>
          </cell>
          <cell r="K459">
            <v>96</v>
          </cell>
        </row>
        <row r="460">
          <cell r="A460" t="str">
            <v>MP10-070</v>
          </cell>
          <cell r="B460">
            <v>77.27</v>
          </cell>
          <cell r="C460">
            <v>18.5</v>
          </cell>
          <cell r="D460">
            <v>24.02</v>
          </cell>
          <cell r="E460">
            <v>17.72</v>
          </cell>
          <cell r="F460">
            <v>4.5599999999999996</v>
          </cell>
          <cell r="G460">
            <v>14.89</v>
          </cell>
          <cell r="H460">
            <v>15.86</v>
          </cell>
          <cell r="I460" t="str">
            <v>No</v>
          </cell>
          <cell r="J460" t="str">
            <v>No</v>
          </cell>
          <cell r="K460">
            <v>99</v>
          </cell>
        </row>
        <row r="461">
          <cell r="A461" t="str">
            <v>MP10-071</v>
          </cell>
          <cell r="B461">
            <v>77.27</v>
          </cell>
          <cell r="C461">
            <v>19.29</v>
          </cell>
          <cell r="D461">
            <v>23.62</v>
          </cell>
          <cell r="E461">
            <v>12.2</v>
          </cell>
          <cell r="F461">
            <v>3.22</v>
          </cell>
          <cell r="G461">
            <v>13.22</v>
          </cell>
          <cell r="H461">
            <v>15.2</v>
          </cell>
          <cell r="I461" t="str">
            <v>No</v>
          </cell>
          <cell r="J461" t="str">
            <v>No</v>
          </cell>
          <cell r="K461">
            <v>90</v>
          </cell>
        </row>
        <row r="462">
          <cell r="A462" t="str">
            <v>MP10-147</v>
          </cell>
          <cell r="B462">
            <v>77.27</v>
          </cell>
          <cell r="C462">
            <v>18.5</v>
          </cell>
          <cell r="D462">
            <v>23.62</v>
          </cell>
          <cell r="E462">
            <v>17.72</v>
          </cell>
          <cell r="F462">
            <v>4.4800000000000004</v>
          </cell>
          <cell r="G462">
            <v>14.89</v>
          </cell>
          <cell r="H462">
            <v>16.079999999999998</v>
          </cell>
          <cell r="I462" t="str">
            <v>No</v>
          </cell>
          <cell r="J462" t="str">
            <v>No</v>
          </cell>
          <cell r="K462">
            <v>98</v>
          </cell>
        </row>
        <row r="463">
          <cell r="A463" t="str">
            <v>MP10-7204</v>
          </cell>
          <cell r="B463">
            <v>74.02</v>
          </cell>
          <cell r="C463">
            <v>18.899999999999999</v>
          </cell>
          <cell r="D463">
            <v>23.62</v>
          </cell>
          <cell r="E463">
            <v>10.63</v>
          </cell>
          <cell r="F463">
            <v>2.75</v>
          </cell>
          <cell r="G463">
            <v>11.23</v>
          </cell>
          <cell r="H463">
            <v>14.1</v>
          </cell>
          <cell r="I463" t="str">
            <v>No</v>
          </cell>
          <cell r="J463" t="str">
            <v>No</v>
          </cell>
          <cell r="K463">
            <v>84</v>
          </cell>
        </row>
        <row r="464">
          <cell r="A464" t="str">
            <v>MP10-7205</v>
          </cell>
          <cell r="B464">
            <v>83.84</v>
          </cell>
          <cell r="C464">
            <v>18.899999999999999</v>
          </cell>
          <cell r="D464">
            <v>23.62</v>
          </cell>
          <cell r="E464">
            <v>11.42</v>
          </cell>
          <cell r="F464">
            <v>2.95</v>
          </cell>
          <cell r="G464">
            <v>12.33</v>
          </cell>
          <cell r="H464">
            <v>15.42</v>
          </cell>
          <cell r="I464" t="str">
            <v>No</v>
          </cell>
          <cell r="J464" t="str">
            <v>No</v>
          </cell>
          <cell r="K464">
            <v>86</v>
          </cell>
        </row>
        <row r="465">
          <cell r="A465" t="str">
            <v>MP10-7206</v>
          </cell>
          <cell r="B465">
            <v>83.89</v>
          </cell>
          <cell r="C465">
            <v>18.899999999999999</v>
          </cell>
          <cell r="D465">
            <v>23.62</v>
          </cell>
          <cell r="E465">
            <v>11.42</v>
          </cell>
          <cell r="F465">
            <v>2.95</v>
          </cell>
          <cell r="G465">
            <v>12.56</v>
          </cell>
          <cell r="H465">
            <v>15.64</v>
          </cell>
          <cell r="I465" t="str">
            <v>No</v>
          </cell>
          <cell r="J465" t="str">
            <v>No</v>
          </cell>
          <cell r="K465">
            <v>86</v>
          </cell>
        </row>
        <row r="466">
          <cell r="A466" t="str">
            <v>MP10-5531</v>
          </cell>
          <cell r="B466">
            <v>92.27</v>
          </cell>
          <cell r="C466">
            <v>20.75</v>
          </cell>
          <cell r="D466">
            <v>23</v>
          </cell>
          <cell r="E466">
            <v>16</v>
          </cell>
          <cell r="F466">
            <v>4.42</v>
          </cell>
          <cell r="G466">
            <v>14.21</v>
          </cell>
          <cell r="H466">
            <v>16.079999999999998</v>
          </cell>
          <cell r="I466" t="str">
            <v>No</v>
          </cell>
          <cell r="J466" t="str">
            <v>No</v>
          </cell>
          <cell r="K466">
            <v>97</v>
          </cell>
        </row>
        <row r="467">
          <cell r="A467" t="str">
            <v>MP10-5811</v>
          </cell>
          <cell r="B467">
            <v>88.82</v>
          </cell>
          <cell r="C467">
            <v>20.87</v>
          </cell>
          <cell r="D467">
            <v>21.27</v>
          </cell>
          <cell r="E467">
            <v>14.17</v>
          </cell>
          <cell r="F467">
            <v>3.64</v>
          </cell>
          <cell r="G467">
            <v>13.44</v>
          </cell>
          <cell r="H467">
            <v>18.7</v>
          </cell>
          <cell r="I467" t="str">
            <v>No</v>
          </cell>
          <cell r="J467" t="str">
            <v>No</v>
          </cell>
          <cell r="K467">
            <v>94</v>
          </cell>
        </row>
        <row r="468">
          <cell r="A468" t="str">
            <v>MP10-5810</v>
          </cell>
          <cell r="B468">
            <v>78.95</v>
          </cell>
          <cell r="C468">
            <v>20.87</v>
          </cell>
          <cell r="D468">
            <v>21.27</v>
          </cell>
          <cell r="E468">
            <v>11.81</v>
          </cell>
          <cell r="F468">
            <v>3.03</v>
          </cell>
          <cell r="G468">
            <v>11.23</v>
          </cell>
          <cell r="H468">
            <v>16.52</v>
          </cell>
          <cell r="I468" t="str">
            <v>No</v>
          </cell>
          <cell r="J468" t="str">
            <v>No</v>
          </cell>
          <cell r="K468">
            <v>88</v>
          </cell>
        </row>
        <row r="469">
          <cell r="A469" t="str">
            <v>MP10-5812</v>
          </cell>
          <cell r="B469">
            <v>88.82</v>
          </cell>
          <cell r="C469">
            <v>20.87</v>
          </cell>
          <cell r="D469">
            <v>21.27</v>
          </cell>
          <cell r="E469">
            <v>14.17</v>
          </cell>
          <cell r="F469">
            <v>3.64</v>
          </cell>
          <cell r="G469">
            <v>13.44</v>
          </cell>
          <cell r="H469">
            <v>18.940000000000001</v>
          </cell>
          <cell r="I469" t="str">
            <v>No</v>
          </cell>
          <cell r="J469" t="str">
            <v>No</v>
          </cell>
          <cell r="K469">
            <v>94</v>
          </cell>
        </row>
        <row r="470">
          <cell r="A470" t="str">
            <v>MP10-8303</v>
          </cell>
          <cell r="B470">
            <v>38.4</v>
          </cell>
          <cell r="C470">
            <v>19.29</v>
          </cell>
          <cell r="D470">
            <v>23.43</v>
          </cell>
          <cell r="E470">
            <v>8.66</v>
          </cell>
          <cell r="F470">
            <v>2.27</v>
          </cell>
          <cell r="G470">
            <v>10.57</v>
          </cell>
          <cell r="H470">
            <v>13.22</v>
          </cell>
          <cell r="I470" t="str">
            <v>No</v>
          </cell>
          <cell r="J470" t="str">
            <v>No</v>
          </cell>
          <cell r="K470">
            <v>82</v>
          </cell>
        </row>
        <row r="471">
          <cell r="A471" t="str">
            <v>MP10-8304</v>
          </cell>
          <cell r="B471">
            <v>43.2</v>
          </cell>
          <cell r="C471">
            <v>19.29</v>
          </cell>
          <cell r="D471">
            <v>23.43</v>
          </cell>
          <cell r="E471">
            <v>9.4499999999999993</v>
          </cell>
          <cell r="F471">
            <v>2.4700000000000002</v>
          </cell>
          <cell r="G471">
            <v>11.67</v>
          </cell>
          <cell r="H471">
            <v>14.1</v>
          </cell>
          <cell r="I471" t="str">
            <v>No</v>
          </cell>
          <cell r="J471" t="str">
            <v>No</v>
          </cell>
          <cell r="K471">
            <v>84</v>
          </cell>
        </row>
        <row r="472">
          <cell r="A472" t="str">
            <v>MP10-5624</v>
          </cell>
          <cell r="B472">
            <v>78.95</v>
          </cell>
          <cell r="C472">
            <v>11.42</v>
          </cell>
          <cell r="D472">
            <v>18.899999999999999</v>
          </cell>
          <cell r="E472">
            <v>11.42</v>
          </cell>
          <cell r="F472">
            <v>1.43</v>
          </cell>
          <cell r="G472">
            <v>7.8</v>
          </cell>
          <cell r="H472">
            <v>11.1</v>
          </cell>
          <cell r="I472" t="str">
            <v>No</v>
          </cell>
          <cell r="J472" t="str">
            <v>No</v>
          </cell>
          <cell r="K472">
            <v>67</v>
          </cell>
        </row>
        <row r="473">
          <cell r="A473" t="str">
            <v>MP10-5625</v>
          </cell>
          <cell r="B473">
            <v>88.82</v>
          </cell>
          <cell r="C473">
            <v>12.6</v>
          </cell>
          <cell r="D473">
            <v>18.899999999999999</v>
          </cell>
          <cell r="E473">
            <v>12.6</v>
          </cell>
          <cell r="F473">
            <v>1.74</v>
          </cell>
          <cell r="G473">
            <v>10.11</v>
          </cell>
          <cell r="H473">
            <v>13.41</v>
          </cell>
          <cell r="I473" t="str">
            <v>No</v>
          </cell>
          <cell r="J473" t="str">
            <v>No</v>
          </cell>
          <cell r="K473">
            <v>71</v>
          </cell>
        </row>
        <row r="474">
          <cell r="A474" t="str">
            <v>MP10-8267</v>
          </cell>
          <cell r="B474">
            <v>39.99</v>
          </cell>
          <cell r="C474">
            <v>18.11</v>
          </cell>
          <cell r="D474">
            <v>23.23</v>
          </cell>
          <cell r="E474">
            <v>9.4499999999999993</v>
          </cell>
          <cell r="F474">
            <v>2.2999999999999998</v>
          </cell>
          <cell r="G474">
            <v>10.130000000000001</v>
          </cell>
          <cell r="H474">
            <v>12.11</v>
          </cell>
          <cell r="I474" t="str">
            <v>No</v>
          </cell>
          <cell r="J474" t="str">
            <v>No</v>
          </cell>
          <cell r="K474">
            <v>82</v>
          </cell>
        </row>
        <row r="475">
          <cell r="A475" t="str">
            <v>MP10-8268</v>
          </cell>
          <cell r="B475">
            <v>43.2</v>
          </cell>
          <cell r="C475">
            <v>18.11</v>
          </cell>
          <cell r="D475">
            <v>23.23</v>
          </cell>
          <cell r="E475">
            <v>10.63</v>
          </cell>
          <cell r="F475">
            <v>2.59</v>
          </cell>
          <cell r="G475">
            <v>10.57</v>
          </cell>
          <cell r="H475">
            <v>12.56</v>
          </cell>
          <cell r="I475" t="str">
            <v>No</v>
          </cell>
          <cell r="J475" t="str">
            <v>No</v>
          </cell>
          <cell r="K475">
            <v>84</v>
          </cell>
        </row>
        <row r="476">
          <cell r="A476" t="str">
            <v>MP10-235</v>
          </cell>
          <cell r="B476">
            <v>82.31</v>
          </cell>
          <cell r="C476">
            <v>19</v>
          </cell>
          <cell r="D476">
            <v>24.02</v>
          </cell>
          <cell r="E476">
            <v>16.93</v>
          </cell>
          <cell r="F476">
            <v>4.47</v>
          </cell>
          <cell r="G476">
            <v>14.89</v>
          </cell>
          <cell r="H476">
            <v>13.88</v>
          </cell>
          <cell r="I476" t="str">
            <v>No</v>
          </cell>
          <cell r="J476" t="str">
            <v>No</v>
          </cell>
          <cell r="K476">
            <v>97</v>
          </cell>
        </row>
        <row r="477">
          <cell r="A477" t="str">
            <v>MP10-234</v>
          </cell>
          <cell r="B477">
            <v>82.31</v>
          </cell>
          <cell r="C477">
            <v>12.8</v>
          </cell>
          <cell r="D477">
            <v>18.7</v>
          </cell>
          <cell r="E477">
            <v>13.98</v>
          </cell>
          <cell r="F477">
            <v>1.94</v>
          </cell>
          <cell r="G477">
            <v>11.89</v>
          </cell>
          <cell r="H477">
            <v>13.88</v>
          </cell>
          <cell r="I477" t="str">
            <v>No</v>
          </cell>
          <cell r="J477" t="str">
            <v>No</v>
          </cell>
          <cell r="K477">
            <v>73</v>
          </cell>
        </row>
        <row r="478">
          <cell r="A478" t="str">
            <v>MP10-233</v>
          </cell>
          <cell r="B478">
            <v>70.55</v>
          </cell>
          <cell r="C478">
            <v>12.8</v>
          </cell>
          <cell r="D478">
            <v>18.7</v>
          </cell>
          <cell r="E478">
            <v>13.98</v>
          </cell>
          <cell r="F478">
            <v>1.94</v>
          </cell>
          <cell r="G478">
            <v>10.57</v>
          </cell>
          <cell r="H478">
            <v>12.56</v>
          </cell>
          <cell r="I478" t="str">
            <v>No</v>
          </cell>
          <cell r="J478" t="str">
            <v>No</v>
          </cell>
          <cell r="K478">
            <v>73</v>
          </cell>
        </row>
        <row r="479">
          <cell r="A479" t="str">
            <v>MP10-3311</v>
          </cell>
          <cell r="B479">
            <v>74.02</v>
          </cell>
          <cell r="C479">
            <v>21.65</v>
          </cell>
          <cell r="D479">
            <v>22.83</v>
          </cell>
          <cell r="E479">
            <v>11.81</v>
          </cell>
          <cell r="F479">
            <v>3.38</v>
          </cell>
          <cell r="G479">
            <v>13.9</v>
          </cell>
          <cell r="H479">
            <v>15.75</v>
          </cell>
          <cell r="I479" t="str">
            <v>No</v>
          </cell>
          <cell r="J479" t="str">
            <v>No</v>
          </cell>
          <cell r="K479">
            <v>91</v>
          </cell>
        </row>
        <row r="480">
          <cell r="A480" t="str">
            <v>MP10-8284</v>
          </cell>
          <cell r="B480">
            <v>55</v>
          </cell>
          <cell r="C480">
            <v>18.899999999999999</v>
          </cell>
          <cell r="D480">
            <v>23.62</v>
          </cell>
          <cell r="E480">
            <v>11.42</v>
          </cell>
          <cell r="F480">
            <v>2.95</v>
          </cell>
          <cell r="G480">
            <v>9.8000000000000007</v>
          </cell>
          <cell r="H480">
            <v>13.44</v>
          </cell>
          <cell r="I480" t="str">
            <v>No</v>
          </cell>
          <cell r="J480" t="str">
            <v>No</v>
          </cell>
          <cell r="K480">
            <v>86</v>
          </cell>
        </row>
        <row r="481">
          <cell r="A481" t="str">
            <v>MP10-8283</v>
          </cell>
          <cell r="B481">
            <v>49.99</v>
          </cell>
          <cell r="C481">
            <v>18.899999999999999</v>
          </cell>
          <cell r="D481">
            <v>23.62</v>
          </cell>
          <cell r="E481">
            <v>9.4499999999999993</v>
          </cell>
          <cell r="F481">
            <v>2.44</v>
          </cell>
          <cell r="G481">
            <v>8.15</v>
          </cell>
          <cell r="H481">
            <v>11.89</v>
          </cell>
          <cell r="I481" t="str">
            <v>No</v>
          </cell>
          <cell r="J481" t="str">
            <v>No</v>
          </cell>
          <cell r="K481">
            <v>82</v>
          </cell>
        </row>
        <row r="482">
          <cell r="A482" t="str">
            <v>MP10-6568</v>
          </cell>
          <cell r="B482">
            <v>69.45</v>
          </cell>
          <cell r="C482">
            <v>18.899999999999999</v>
          </cell>
          <cell r="D482">
            <v>23.23</v>
          </cell>
          <cell r="E482">
            <v>11.02</v>
          </cell>
          <cell r="F482">
            <v>2.8</v>
          </cell>
          <cell r="G482">
            <v>11.67</v>
          </cell>
          <cell r="H482">
            <v>14.1</v>
          </cell>
          <cell r="I482" t="str">
            <v>No</v>
          </cell>
          <cell r="J482" t="str">
            <v>No</v>
          </cell>
          <cell r="K482">
            <v>86</v>
          </cell>
        </row>
        <row r="483">
          <cell r="A483" t="str">
            <v>MP10-6569</v>
          </cell>
          <cell r="B483">
            <v>69.45</v>
          </cell>
          <cell r="C483">
            <v>18.899999999999999</v>
          </cell>
          <cell r="D483">
            <v>23.23</v>
          </cell>
          <cell r="E483">
            <v>11.02</v>
          </cell>
          <cell r="F483">
            <v>2.8</v>
          </cell>
          <cell r="G483">
            <v>11.67</v>
          </cell>
          <cell r="H483">
            <v>14.1</v>
          </cell>
          <cell r="I483" t="str">
            <v>No</v>
          </cell>
          <cell r="J483" t="str">
            <v>No</v>
          </cell>
          <cell r="K483">
            <v>86</v>
          </cell>
        </row>
        <row r="484">
          <cell r="A484" t="str">
            <v>MP10-6567</v>
          </cell>
          <cell r="B484">
            <v>57.95</v>
          </cell>
          <cell r="C484">
            <v>18.899999999999999</v>
          </cell>
          <cell r="D484">
            <v>23.23</v>
          </cell>
          <cell r="E484">
            <v>10.24</v>
          </cell>
          <cell r="F484">
            <v>2.6</v>
          </cell>
          <cell r="G484">
            <v>10.57</v>
          </cell>
          <cell r="H484">
            <v>13.22</v>
          </cell>
          <cell r="I484" t="str">
            <v>No</v>
          </cell>
          <cell r="J484" t="str">
            <v>No</v>
          </cell>
          <cell r="K484">
            <v>84</v>
          </cell>
        </row>
        <row r="485">
          <cell r="A485" t="str">
            <v>MP10-4042</v>
          </cell>
          <cell r="B485">
            <v>69.45</v>
          </cell>
          <cell r="C485">
            <v>18.899999999999999</v>
          </cell>
          <cell r="D485">
            <v>23.23</v>
          </cell>
          <cell r="E485">
            <v>11.02</v>
          </cell>
          <cell r="F485">
            <v>2.8</v>
          </cell>
          <cell r="G485">
            <v>11.67</v>
          </cell>
          <cell r="H485">
            <v>14.1</v>
          </cell>
          <cell r="I485" t="str">
            <v>No</v>
          </cell>
          <cell r="J485" t="str">
            <v>No</v>
          </cell>
          <cell r="K485">
            <v>86</v>
          </cell>
        </row>
        <row r="486">
          <cell r="A486" t="str">
            <v>MP10-4043</v>
          </cell>
          <cell r="B486">
            <v>69.45</v>
          </cell>
          <cell r="C486">
            <v>18.899999999999999</v>
          </cell>
          <cell r="D486">
            <v>23.23</v>
          </cell>
          <cell r="E486">
            <v>11.02</v>
          </cell>
          <cell r="F486">
            <v>2.8</v>
          </cell>
          <cell r="G486">
            <v>11.67</v>
          </cell>
          <cell r="H486">
            <v>14.1</v>
          </cell>
          <cell r="I486" t="str">
            <v>No</v>
          </cell>
          <cell r="J486" t="str">
            <v>No</v>
          </cell>
          <cell r="K486">
            <v>86</v>
          </cell>
        </row>
        <row r="487">
          <cell r="A487" t="str">
            <v>MP10-4041</v>
          </cell>
          <cell r="B487">
            <v>57.95</v>
          </cell>
          <cell r="C487">
            <v>18.899999999999999</v>
          </cell>
          <cell r="D487">
            <v>23.23</v>
          </cell>
          <cell r="E487">
            <v>10.24</v>
          </cell>
          <cell r="F487">
            <v>2.6</v>
          </cell>
          <cell r="G487">
            <v>10.57</v>
          </cell>
          <cell r="H487">
            <v>13.22</v>
          </cell>
          <cell r="I487" t="str">
            <v>No</v>
          </cell>
          <cell r="J487" t="str">
            <v>No</v>
          </cell>
          <cell r="K487">
            <v>84</v>
          </cell>
        </row>
        <row r="488">
          <cell r="A488" t="str">
            <v>MP10-280</v>
          </cell>
          <cell r="B488">
            <v>57.95</v>
          </cell>
          <cell r="C488">
            <v>18.899999999999999</v>
          </cell>
          <cell r="D488">
            <v>23.23</v>
          </cell>
          <cell r="E488">
            <v>10.24</v>
          </cell>
          <cell r="F488">
            <v>2.6</v>
          </cell>
          <cell r="G488">
            <v>10.57</v>
          </cell>
          <cell r="H488">
            <v>13.22</v>
          </cell>
          <cell r="I488" t="str">
            <v>No</v>
          </cell>
          <cell r="J488" t="str">
            <v>No</v>
          </cell>
          <cell r="K488">
            <v>84</v>
          </cell>
        </row>
        <row r="489">
          <cell r="A489" t="str">
            <v>MP10-281</v>
          </cell>
          <cell r="B489">
            <v>69.45</v>
          </cell>
          <cell r="C489">
            <v>18.899999999999999</v>
          </cell>
          <cell r="D489">
            <v>23.23</v>
          </cell>
          <cell r="E489">
            <v>11.02</v>
          </cell>
          <cell r="F489">
            <v>2.8</v>
          </cell>
          <cell r="G489">
            <v>11.67</v>
          </cell>
          <cell r="H489">
            <v>14.1</v>
          </cell>
          <cell r="I489" t="str">
            <v>No</v>
          </cell>
          <cell r="J489" t="str">
            <v>No</v>
          </cell>
          <cell r="K489">
            <v>86</v>
          </cell>
        </row>
        <row r="490">
          <cell r="A490" t="str">
            <v>MP10-282</v>
          </cell>
          <cell r="B490">
            <v>69.45</v>
          </cell>
          <cell r="C490">
            <v>18.899999999999999</v>
          </cell>
          <cell r="D490">
            <v>23.23</v>
          </cell>
          <cell r="E490">
            <v>11.02</v>
          </cell>
          <cell r="F490">
            <v>2.8</v>
          </cell>
          <cell r="G490">
            <v>11.67</v>
          </cell>
          <cell r="H490">
            <v>14.1</v>
          </cell>
          <cell r="I490" t="str">
            <v>No</v>
          </cell>
          <cell r="J490" t="str">
            <v>No</v>
          </cell>
          <cell r="K490">
            <v>86</v>
          </cell>
        </row>
        <row r="491">
          <cell r="A491" t="str">
            <v>MP10-1031</v>
          </cell>
          <cell r="B491">
            <v>80.63</v>
          </cell>
          <cell r="C491">
            <v>14.17</v>
          </cell>
          <cell r="D491">
            <v>18.5</v>
          </cell>
          <cell r="E491">
            <v>11.81</v>
          </cell>
          <cell r="F491">
            <v>1.79</v>
          </cell>
          <cell r="G491">
            <v>13.67</v>
          </cell>
          <cell r="H491">
            <v>14.77</v>
          </cell>
          <cell r="I491" t="str">
            <v>No</v>
          </cell>
          <cell r="J491" t="str">
            <v>No</v>
          </cell>
          <cell r="K491">
            <v>73</v>
          </cell>
        </row>
        <row r="492">
          <cell r="A492" t="str">
            <v>MP10-1026</v>
          </cell>
          <cell r="B492">
            <v>70.55</v>
          </cell>
          <cell r="C492">
            <v>19.68</v>
          </cell>
          <cell r="D492">
            <v>23.6</v>
          </cell>
          <cell r="E492">
            <v>14.96</v>
          </cell>
          <cell r="F492">
            <v>4.0199999999999996</v>
          </cell>
          <cell r="G492">
            <v>11.51</v>
          </cell>
          <cell r="H492">
            <v>13.55</v>
          </cell>
          <cell r="I492" t="str">
            <v>No</v>
          </cell>
          <cell r="J492" t="str">
            <v>No</v>
          </cell>
          <cell r="K492">
            <v>94</v>
          </cell>
        </row>
        <row r="493">
          <cell r="A493" t="str">
            <v>MP10-1027</v>
          </cell>
          <cell r="B493">
            <v>80.63</v>
          </cell>
          <cell r="C493">
            <v>19.68</v>
          </cell>
          <cell r="D493">
            <v>23.6</v>
          </cell>
          <cell r="E493">
            <v>16.93</v>
          </cell>
          <cell r="F493">
            <v>4.55</v>
          </cell>
          <cell r="G493">
            <v>12.11</v>
          </cell>
          <cell r="H493">
            <v>15.31</v>
          </cell>
          <cell r="I493" t="str">
            <v>No</v>
          </cell>
          <cell r="J493" t="str">
            <v>No</v>
          </cell>
          <cell r="K493">
            <v>98</v>
          </cell>
        </row>
        <row r="494">
          <cell r="A494" t="str">
            <v>MP10-1028</v>
          </cell>
          <cell r="B494">
            <v>80.63</v>
          </cell>
          <cell r="C494">
            <v>19.68</v>
          </cell>
          <cell r="D494">
            <v>23.6</v>
          </cell>
          <cell r="E494">
            <v>16.93</v>
          </cell>
          <cell r="F494">
            <v>4.55</v>
          </cell>
          <cell r="G494">
            <v>12.3</v>
          </cell>
          <cell r="H494">
            <v>15.42</v>
          </cell>
          <cell r="I494" t="str">
            <v>No</v>
          </cell>
          <cell r="J494" t="str">
            <v>No</v>
          </cell>
          <cell r="K494">
            <v>98</v>
          </cell>
        </row>
        <row r="495">
          <cell r="A495" t="str">
            <v>MP10-1029</v>
          </cell>
          <cell r="B495">
            <v>70.55</v>
          </cell>
          <cell r="C495">
            <v>19.690000000000001</v>
          </cell>
          <cell r="D495">
            <v>23.6</v>
          </cell>
          <cell r="E495">
            <v>14.96</v>
          </cell>
          <cell r="F495">
            <v>4.0199999999999996</v>
          </cell>
          <cell r="G495">
            <v>11.51</v>
          </cell>
          <cell r="H495">
            <v>13.55</v>
          </cell>
          <cell r="I495" t="str">
            <v>No</v>
          </cell>
          <cell r="J495" t="str">
            <v>No</v>
          </cell>
          <cell r="K495">
            <v>94</v>
          </cell>
        </row>
        <row r="496">
          <cell r="A496" t="str">
            <v>MP10-1030</v>
          </cell>
          <cell r="B496">
            <v>80.63</v>
          </cell>
          <cell r="C496">
            <v>14.17</v>
          </cell>
          <cell r="D496">
            <v>18.5</v>
          </cell>
          <cell r="E496">
            <v>11.81</v>
          </cell>
          <cell r="F496">
            <v>1.79</v>
          </cell>
          <cell r="G496">
            <v>13.67</v>
          </cell>
          <cell r="H496">
            <v>14.77</v>
          </cell>
          <cell r="I496" t="str">
            <v>No</v>
          </cell>
          <cell r="J496" t="str">
            <v>No</v>
          </cell>
          <cell r="K496">
            <v>73</v>
          </cell>
        </row>
        <row r="497">
          <cell r="A497" t="str">
            <v>MP10-6139</v>
          </cell>
          <cell r="B497">
            <v>70.55</v>
          </cell>
          <cell r="C497">
            <v>19.29</v>
          </cell>
          <cell r="D497">
            <v>23.62</v>
          </cell>
          <cell r="E497">
            <v>12.2</v>
          </cell>
          <cell r="F497">
            <v>3.22</v>
          </cell>
          <cell r="G497">
            <v>15.2</v>
          </cell>
          <cell r="H497">
            <v>16.850000000000001</v>
          </cell>
          <cell r="I497" t="str">
            <v>No</v>
          </cell>
          <cell r="J497" t="str">
            <v>No</v>
          </cell>
          <cell r="K497">
            <v>90</v>
          </cell>
        </row>
        <row r="498">
          <cell r="A498" t="str">
            <v>MP10-6140</v>
          </cell>
          <cell r="B498">
            <v>60.47</v>
          </cell>
          <cell r="C498">
            <v>18.899999999999999</v>
          </cell>
          <cell r="D498">
            <v>23.62</v>
          </cell>
          <cell r="E498">
            <v>14.17</v>
          </cell>
          <cell r="F498">
            <v>3.66</v>
          </cell>
          <cell r="G498">
            <v>12.89</v>
          </cell>
          <cell r="H498">
            <v>16.850000000000001</v>
          </cell>
          <cell r="I498" t="str">
            <v>No</v>
          </cell>
          <cell r="J498" t="str">
            <v>No</v>
          </cell>
          <cell r="K498">
            <v>92</v>
          </cell>
        </row>
        <row r="499">
          <cell r="A499" t="str">
            <v>MP10-6138</v>
          </cell>
          <cell r="B499">
            <v>60.47</v>
          </cell>
          <cell r="C499">
            <v>19.29</v>
          </cell>
          <cell r="D499">
            <v>23.62</v>
          </cell>
          <cell r="E499">
            <v>11.02</v>
          </cell>
          <cell r="F499">
            <v>2.91</v>
          </cell>
          <cell r="G499">
            <v>13.66</v>
          </cell>
          <cell r="H499">
            <v>14.63</v>
          </cell>
          <cell r="I499" t="str">
            <v>No</v>
          </cell>
          <cell r="J499" t="str">
            <v>No</v>
          </cell>
          <cell r="K499">
            <v>88</v>
          </cell>
        </row>
        <row r="500">
          <cell r="A500" t="str">
            <v>MP10-6141</v>
          </cell>
          <cell r="B500">
            <v>70.55</v>
          </cell>
          <cell r="C500">
            <v>18.899999999999999</v>
          </cell>
          <cell r="D500">
            <v>23.62</v>
          </cell>
          <cell r="E500">
            <v>16.14</v>
          </cell>
          <cell r="F500">
            <v>4.17</v>
          </cell>
          <cell r="G500">
            <v>15.08</v>
          </cell>
          <cell r="H500">
            <v>17.62</v>
          </cell>
          <cell r="I500" t="str">
            <v>No</v>
          </cell>
          <cell r="J500" t="str">
            <v>No</v>
          </cell>
          <cell r="K500">
            <v>96</v>
          </cell>
        </row>
        <row r="501">
          <cell r="A501" t="str">
            <v>MP10-8244</v>
          </cell>
          <cell r="B501">
            <v>70.55</v>
          </cell>
          <cell r="C501">
            <v>19.29</v>
          </cell>
          <cell r="D501">
            <v>23.62</v>
          </cell>
          <cell r="E501">
            <v>12.2</v>
          </cell>
          <cell r="F501">
            <v>3.22</v>
          </cell>
          <cell r="G501">
            <v>15.2</v>
          </cell>
          <cell r="H501">
            <v>16.850000000000001</v>
          </cell>
          <cell r="I501" t="str">
            <v>No</v>
          </cell>
          <cell r="J501" t="str">
            <v>No</v>
          </cell>
          <cell r="K501">
            <v>90</v>
          </cell>
        </row>
        <row r="502">
          <cell r="A502" t="str">
            <v>MP10-8243</v>
          </cell>
          <cell r="B502">
            <v>60.47</v>
          </cell>
          <cell r="C502">
            <v>19.29</v>
          </cell>
          <cell r="D502">
            <v>23.62</v>
          </cell>
          <cell r="E502">
            <v>11.02</v>
          </cell>
          <cell r="F502">
            <v>2.91</v>
          </cell>
          <cell r="G502">
            <v>13.66</v>
          </cell>
          <cell r="H502">
            <v>14.63</v>
          </cell>
          <cell r="I502" t="str">
            <v>No</v>
          </cell>
          <cell r="J502" t="str">
            <v>No</v>
          </cell>
          <cell r="K502">
            <v>88</v>
          </cell>
        </row>
        <row r="503">
          <cell r="A503" t="str">
            <v>MP10-4167</v>
          </cell>
          <cell r="B503">
            <v>83.89</v>
          </cell>
          <cell r="C503">
            <v>20.87</v>
          </cell>
          <cell r="D503">
            <v>22.05</v>
          </cell>
          <cell r="E503">
            <v>14.17</v>
          </cell>
          <cell r="F503">
            <v>3.77</v>
          </cell>
          <cell r="G503">
            <v>14.24</v>
          </cell>
          <cell r="H503">
            <v>15.93</v>
          </cell>
          <cell r="I503" t="str">
            <v>No</v>
          </cell>
          <cell r="J503" t="str">
            <v>No</v>
          </cell>
          <cell r="K503">
            <v>95</v>
          </cell>
        </row>
        <row r="504">
          <cell r="A504" t="str">
            <v>MP10-4168</v>
          </cell>
          <cell r="B504">
            <v>82.1</v>
          </cell>
          <cell r="C504">
            <v>20.87</v>
          </cell>
          <cell r="D504">
            <v>22.05</v>
          </cell>
          <cell r="E504">
            <v>14.17</v>
          </cell>
          <cell r="F504">
            <v>3.77</v>
          </cell>
          <cell r="G504">
            <v>14.24</v>
          </cell>
          <cell r="H504">
            <v>15.93</v>
          </cell>
          <cell r="I504" t="str">
            <v>No</v>
          </cell>
          <cell r="J504" t="str">
            <v>No</v>
          </cell>
          <cell r="K504">
            <v>95</v>
          </cell>
        </row>
        <row r="505">
          <cell r="A505" t="str">
            <v>MP10-4166</v>
          </cell>
          <cell r="B505">
            <v>74.02</v>
          </cell>
          <cell r="C505">
            <v>20.87</v>
          </cell>
          <cell r="D505">
            <v>22.05</v>
          </cell>
          <cell r="E505">
            <v>11.81</v>
          </cell>
          <cell r="F505">
            <v>3.14</v>
          </cell>
          <cell r="G505">
            <v>11.91</v>
          </cell>
          <cell r="H505">
            <v>14.16</v>
          </cell>
          <cell r="I505" t="str">
            <v>No</v>
          </cell>
          <cell r="J505" t="str">
            <v>No</v>
          </cell>
          <cell r="K505">
            <v>89</v>
          </cell>
        </row>
        <row r="506">
          <cell r="A506" t="str">
            <v>MP10-5803</v>
          </cell>
          <cell r="B506">
            <v>78.17</v>
          </cell>
          <cell r="C506">
            <v>18.899999999999999</v>
          </cell>
          <cell r="D506">
            <v>23.62</v>
          </cell>
          <cell r="E506">
            <v>9.4499999999999993</v>
          </cell>
          <cell r="F506">
            <v>2.44</v>
          </cell>
          <cell r="G506">
            <v>11.34</v>
          </cell>
          <cell r="H506">
            <v>15.75</v>
          </cell>
          <cell r="I506" t="str">
            <v>No</v>
          </cell>
          <cell r="J506" t="str">
            <v>No</v>
          </cell>
          <cell r="K506">
            <v>82</v>
          </cell>
        </row>
        <row r="507">
          <cell r="A507" t="str">
            <v>MP10-5804</v>
          </cell>
          <cell r="B507">
            <v>87.93</v>
          </cell>
          <cell r="C507">
            <v>18.899999999999999</v>
          </cell>
          <cell r="D507">
            <v>23.62</v>
          </cell>
          <cell r="E507">
            <v>11.42</v>
          </cell>
          <cell r="F507">
            <v>2.95</v>
          </cell>
          <cell r="G507">
            <v>11.67</v>
          </cell>
          <cell r="H507">
            <v>16.87</v>
          </cell>
          <cell r="I507" t="str">
            <v>No</v>
          </cell>
          <cell r="J507" t="str">
            <v>No</v>
          </cell>
          <cell r="K507">
            <v>86</v>
          </cell>
        </row>
        <row r="508">
          <cell r="A508" t="str">
            <v>MP10-5805</v>
          </cell>
          <cell r="B508">
            <v>87.93</v>
          </cell>
          <cell r="C508">
            <v>18.899999999999999</v>
          </cell>
          <cell r="D508">
            <v>23.62</v>
          </cell>
          <cell r="E508">
            <v>11.42</v>
          </cell>
          <cell r="F508">
            <v>2.95</v>
          </cell>
          <cell r="G508">
            <v>11.67</v>
          </cell>
          <cell r="H508">
            <v>16.079999999999998</v>
          </cell>
          <cell r="I508" t="str">
            <v>No</v>
          </cell>
          <cell r="J508" t="str">
            <v>No</v>
          </cell>
          <cell r="K508">
            <v>86</v>
          </cell>
        </row>
        <row r="509">
          <cell r="A509" t="str">
            <v>MP10-8155</v>
          </cell>
          <cell r="B509">
            <v>78.17</v>
          </cell>
          <cell r="C509">
            <v>18.899999999999999</v>
          </cell>
          <cell r="D509">
            <v>23.62</v>
          </cell>
          <cell r="E509">
            <v>9.4499999999999993</v>
          </cell>
          <cell r="F509">
            <v>2.44</v>
          </cell>
          <cell r="G509">
            <v>11.34</v>
          </cell>
          <cell r="H509">
            <v>15.75</v>
          </cell>
          <cell r="I509" t="str">
            <v>No</v>
          </cell>
          <cell r="J509" t="str">
            <v>No</v>
          </cell>
          <cell r="K509">
            <v>82</v>
          </cell>
        </row>
        <row r="510">
          <cell r="A510" t="str">
            <v>MP10-8156</v>
          </cell>
          <cell r="B510">
            <v>87.93</v>
          </cell>
          <cell r="C510">
            <v>13.78</v>
          </cell>
          <cell r="D510">
            <v>18.899999999999999</v>
          </cell>
          <cell r="E510">
            <v>12.6</v>
          </cell>
          <cell r="F510">
            <v>1.9</v>
          </cell>
          <cell r="G510">
            <v>14.43</v>
          </cell>
          <cell r="H510">
            <v>16.63</v>
          </cell>
          <cell r="I510" t="str">
            <v>No</v>
          </cell>
          <cell r="J510" t="str">
            <v>No</v>
          </cell>
          <cell r="K510">
            <v>73</v>
          </cell>
        </row>
        <row r="511">
          <cell r="A511" t="str">
            <v>MP10-8157</v>
          </cell>
          <cell r="B511">
            <v>87.93</v>
          </cell>
          <cell r="C511">
            <v>13.78</v>
          </cell>
          <cell r="D511">
            <v>18.899999999999999</v>
          </cell>
          <cell r="E511">
            <v>12.6</v>
          </cell>
          <cell r="F511">
            <v>1.9</v>
          </cell>
          <cell r="G511">
            <v>12.78</v>
          </cell>
          <cell r="H511">
            <v>17.510000000000002</v>
          </cell>
          <cell r="I511" t="str">
            <v>No</v>
          </cell>
          <cell r="J511" t="str">
            <v>No</v>
          </cell>
          <cell r="K511">
            <v>73</v>
          </cell>
        </row>
        <row r="512">
          <cell r="A512" t="str">
            <v>MP10-283</v>
          </cell>
          <cell r="B512">
            <v>66.14</v>
          </cell>
          <cell r="C512">
            <v>14.17</v>
          </cell>
          <cell r="D512">
            <v>18.5</v>
          </cell>
          <cell r="E512">
            <v>11.42</v>
          </cell>
          <cell r="F512">
            <v>1.73</v>
          </cell>
          <cell r="G512">
            <v>11.01</v>
          </cell>
          <cell r="H512">
            <v>14.32</v>
          </cell>
          <cell r="I512" t="str">
            <v>No</v>
          </cell>
          <cell r="J512" t="str">
            <v>No</v>
          </cell>
          <cell r="K512">
            <v>73</v>
          </cell>
        </row>
        <row r="513">
          <cell r="A513" t="str">
            <v>MP10-284</v>
          </cell>
          <cell r="B513">
            <v>77.27</v>
          </cell>
          <cell r="C513">
            <v>14.57</v>
          </cell>
          <cell r="D513">
            <v>18.899999999999999</v>
          </cell>
          <cell r="E513">
            <v>13</v>
          </cell>
          <cell r="F513">
            <v>2.0699999999999998</v>
          </cell>
          <cell r="G513">
            <v>13.22</v>
          </cell>
          <cell r="H513">
            <v>16.52</v>
          </cell>
          <cell r="I513" t="str">
            <v>No</v>
          </cell>
          <cell r="J513" t="str">
            <v>No</v>
          </cell>
          <cell r="K513">
            <v>75</v>
          </cell>
        </row>
        <row r="514">
          <cell r="A514" t="str">
            <v>MP10-285</v>
          </cell>
          <cell r="B514">
            <v>78.95</v>
          </cell>
          <cell r="C514">
            <v>20.079999999999998</v>
          </cell>
          <cell r="D514">
            <v>24.02</v>
          </cell>
          <cell r="E514">
            <v>18.11</v>
          </cell>
          <cell r="F514">
            <v>5.05</v>
          </cell>
          <cell r="G514">
            <v>14.89</v>
          </cell>
          <cell r="H514">
            <v>16.52</v>
          </cell>
          <cell r="I514" t="str">
            <v>No</v>
          </cell>
          <cell r="J514" t="str">
            <v>No</v>
          </cell>
          <cell r="K514">
            <v>105</v>
          </cell>
        </row>
        <row r="515">
          <cell r="A515" t="str">
            <v>MP10-8208</v>
          </cell>
          <cell r="B515">
            <v>65</v>
          </cell>
          <cell r="C515">
            <v>18.899999999999999</v>
          </cell>
          <cell r="D515">
            <v>23.62</v>
          </cell>
          <cell r="E515">
            <v>11.42</v>
          </cell>
          <cell r="F515">
            <v>2.95</v>
          </cell>
          <cell r="G515">
            <v>10.130000000000001</v>
          </cell>
          <cell r="H515">
            <v>12.78</v>
          </cell>
          <cell r="I515" t="str">
            <v>No</v>
          </cell>
          <cell r="J515" t="str">
            <v>No</v>
          </cell>
          <cell r="K515">
            <v>86</v>
          </cell>
        </row>
        <row r="516">
          <cell r="A516" t="str">
            <v>MP10-8207</v>
          </cell>
          <cell r="B516">
            <v>60</v>
          </cell>
          <cell r="C516">
            <v>18.899999999999999</v>
          </cell>
          <cell r="D516">
            <v>23.62</v>
          </cell>
          <cell r="E516">
            <v>9.06</v>
          </cell>
          <cell r="F516">
            <v>2.34</v>
          </cell>
          <cell r="G516">
            <v>8.81</v>
          </cell>
          <cell r="H516">
            <v>11.23</v>
          </cell>
          <cell r="I516" t="str">
            <v>No</v>
          </cell>
          <cell r="J516" t="str">
            <v>No</v>
          </cell>
          <cell r="K516">
            <v>82</v>
          </cell>
        </row>
        <row r="517">
          <cell r="A517" t="str">
            <v>MP10-458</v>
          </cell>
          <cell r="B517">
            <v>75.59</v>
          </cell>
          <cell r="C517">
            <v>20.28</v>
          </cell>
          <cell r="D517">
            <v>24.21</v>
          </cell>
          <cell r="E517">
            <v>16.93</v>
          </cell>
          <cell r="F517">
            <v>4.8099999999999996</v>
          </cell>
          <cell r="G517">
            <v>15.09</v>
          </cell>
          <cell r="H517">
            <v>15.42</v>
          </cell>
          <cell r="I517" t="str">
            <v>No</v>
          </cell>
          <cell r="J517" t="str">
            <v>No</v>
          </cell>
          <cell r="K517">
            <v>101</v>
          </cell>
        </row>
        <row r="518">
          <cell r="A518" t="str">
            <v>MP10-459</v>
          </cell>
          <cell r="B518">
            <v>87.46</v>
          </cell>
          <cell r="C518">
            <v>20.28</v>
          </cell>
          <cell r="D518">
            <v>24.21</v>
          </cell>
          <cell r="E518">
            <v>18.11</v>
          </cell>
          <cell r="F518">
            <v>5.15</v>
          </cell>
          <cell r="G518">
            <v>15.68</v>
          </cell>
          <cell r="H518">
            <v>16.739999999999998</v>
          </cell>
          <cell r="I518" t="str">
            <v>No</v>
          </cell>
          <cell r="J518" t="str">
            <v>No</v>
          </cell>
          <cell r="K518">
            <v>105</v>
          </cell>
        </row>
        <row r="519">
          <cell r="A519" t="str">
            <v>MP10-6839</v>
          </cell>
          <cell r="B519">
            <v>61.42</v>
          </cell>
          <cell r="C519">
            <v>18.899999999999999</v>
          </cell>
          <cell r="D519">
            <v>24.02</v>
          </cell>
          <cell r="E519">
            <v>9.4499999999999993</v>
          </cell>
          <cell r="F519">
            <v>2.48</v>
          </cell>
          <cell r="G519">
            <v>8.15</v>
          </cell>
          <cell r="H519">
            <v>9.91</v>
          </cell>
          <cell r="I519" t="str">
            <v>No</v>
          </cell>
          <cell r="J519" t="str">
            <v>No</v>
          </cell>
          <cell r="K519">
            <v>83</v>
          </cell>
        </row>
        <row r="520">
          <cell r="A520" t="str">
            <v>MP10-5882</v>
          </cell>
          <cell r="B520">
            <v>88.82</v>
          </cell>
          <cell r="C520">
            <v>18.899999999999999</v>
          </cell>
          <cell r="D520">
            <v>23.62</v>
          </cell>
          <cell r="E520">
            <v>10.63</v>
          </cell>
          <cell r="F520">
            <v>2.75</v>
          </cell>
          <cell r="G520">
            <v>13</v>
          </cell>
          <cell r="H520">
            <v>15.9</v>
          </cell>
          <cell r="I520" t="str">
            <v>No</v>
          </cell>
          <cell r="J520" t="str">
            <v>No</v>
          </cell>
          <cell r="K520">
            <v>84</v>
          </cell>
        </row>
        <row r="521">
          <cell r="A521" t="str">
            <v>MP10-5873</v>
          </cell>
          <cell r="B521">
            <v>77.27</v>
          </cell>
          <cell r="C521">
            <v>18.899999999999999</v>
          </cell>
          <cell r="D521">
            <v>24.02</v>
          </cell>
          <cell r="E521">
            <v>9.84</v>
          </cell>
          <cell r="F521">
            <v>2.59</v>
          </cell>
          <cell r="G521">
            <v>9.25</v>
          </cell>
          <cell r="H521">
            <v>12.11</v>
          </cell>
          <cell r="I521" t="str">
            <v>No</v>
          </cell>
          <cell r="J521" t="str">
            <v>No</v>
          </cell>
          <cell r="K521">
            <v>83</v>
          </cell>
        </row>
        <row r="522">
          <cell r="A522" t="str">
            <v>MP10-5874</v>
          </cell>
          <cell r="B522">
            <v>88.82</v>
          </cell>
          <cell r="C522">
            <v>18.899999999999999</v>
          </cell>
          <cell r="D522">
            <v>24.02</v>
          </cell>
          <cell r="E522">
            <v>12.2</v>
          </cell>
          <cell r="F522">
            <v>3.21</v>
          </cell>
          <cell r="G522">
            <v>11.45</v>
          </cell>
          <cell r="H522">
            <v>14.32</v>
          </cell>
          <cell r="I522" t="str">
            <v>No</v>
          </cell>
          <cell r="J522" t="str">
            <v>No</v>
          </cell>
          <cell r="K522">
            <v>89</v>
          </cell>
        </row>
        <row r="523">
          <cell r="A523" t="str">
            <v>MP10-5877</v>
          </cell>
          <cell r="B523">
            <v>77.27</v>
          </cell>
          <cell r="C523">
            <v>18.899999999999999</v>
          </cell>
          <cell r="D523">
            <v>23.62</v>
          </cell>
          <cell r="E523">
            <v>9.4499999999999993</v>
          </cell>
          <cell r="F523">
            <v>2.44</v>
          </cell>
          <cell r="G523">
            <v>11.45</v>
          </cell>
          <cell r="H523">
            <v>14.1</v>
          </cell>
          <cell r="I523" t="str">
            <v>No</v>
          </cell>
          <cell r="J523" t="str">
            <v>No</v>
          </cell>
          <cell r="K523">
            <v>82</v>
          </cell>
        </row>
        <row r="524">
          <cell r="A524" t="str">
            <v>MP10-5878</v>
          </cell>
          <cell r="B524">
            <v>88.82</v>
          </cell>
          <cell r="C524">
            <v>18.899999999999999</v>
          </cell>
          <cell r="D524">
            <v>23.62</v>
          </cell>
          <cell r="E524">
            <v>10.63</v>
          </cell>
          <cell r="F524">
            <v>2.75</v>
          </cell>
          <cell r="G524">
            <v>13</v>
          </cell>
          <cell r="H524">
            <v>15.9</v>
          </cell>
          <cell r="I524" t="str">
            <v>No</v>
          </cell>
          <cell r="J524" t="str">
            <v>No</v>
          </cell>
          <cell r="K524">
            <v>84</v>
          </cell>
        </row>
        <row r="525">
          <cell r="A525" t="str">
            <v>MP10-5881</v>
          </cell>
          <cell r="B525">
            <v>77.27</v>
          </cell>
          <cell r="C525">
            <v>18.899999999999999</v>
          </cell>
          <cell r="D525">
            <v>23.62</v>
          </cell>
          <cell r="E525">
            <v>9.4499999999999993</v>
          </cell>
          <cell r="F525">
            <v>2.44</v>
          </cell>
          <cell r="G525">
            <v>11.45</v>
          </cell>
          <cell r="H525">
            <v>14.1</v>
          </cell>
          <cell r="I525" t="str">
            <v>No</v>
          </cell>
          <cell r="J525" t="str">
            <v>No</v>
          </cell>
          <cell r="K525">
            <v>82</v>
          </cell>
        </row>
        <row r="526">
          <cell r="A526" t="str">
            <v>MP10-7114</v>
          </cell>
          <cell r="B526">
            <v>77.27</v>
          </cell>
          <cell r="C526">
            <v>18.899999999999999</v>
          </cell>
          <cell r="D526">
            <v>23.62</v>
          </cell>
          <cell r="E526">
            <v>9.4499999999999993</v>
          </cell>
          <cell r="F526">
            <v>2.44</v>
          </cell>
          <cell r="G526">
            <v>10.79</v>
          </cell>
          <cell r="H526">
            <v>13.44</v>
          </cell>
          <cell r="I526" t="str">
            <v>No</v>
          </cell>
          <cell r="J526" t="str">
            <v>No</v>
          </cell>
          <cell r="K526">
            <v>82</v>
          </cell>
        </row>
        <row r="527">
          <cell r="A527" t="str">
            <v>MP10-7115</v>
          </cell>
          <cell r="B527">
            <v>88.82</v>
          </cell>
          <cell r="C527">
            <v>18.899999999999999</v>
          </cell>
          <cell r="D527">
            <v>23.62</v>
          </cell>
          <cell r="E527">
            <v>10.63</v>
          </cell>
          <cell r="F527">
            <v>2.75</v>
          </cell>
          <cell r="G527">
            <v>12.33</v>
          </cell>
          <cell r="H527">
            <v>15.2</v>
          </cell>
          <cell r="I527" t="str">
            <v>No</v>
          </cell>
          <cell r="J527" t="str">
            <v>No</v>
          </cell>
          <cell r="K527">
            <v>84</v>
          </cell>
        </row>
        <row r="528">
          <cell r="A528" t="str">
            <v>MP10-8165</v>
          </cell>
          <cell r="B528">
            <v>69.989999999999995</v>
          </cell>
          <cell r="C528">
            <v>13.39</v>
          </cell>
          <cell r="D528">
            <v>18.5</v>
          </cell>
          <cell r="E528">
            <v>13.39</v>
          </cell>
          <cell r="F528">
            <v>1.92</v>
          </cell>
          <cell r="G528">
            <v>7.05</v>
          </cell>
          <cell r="H528">
            <v>10.57</v>
          </cell>
          <cell r="I528" t="str">
            <v>No</v>
          </cell>
          <cell r="J528" t="str">
            <v>No</v>
          </cell>
          <cell r="K528">
            <v>75</v>
          </cell>
        </row>
        <row r="529">
          <cell r="A529" t="str">
            <v>MP10-8164</v>
          </cell>
          <cell r="B529">
            <v>60</v>
          </cell>
          <cell r="C529">
            <v>13.39</v>
          </cell>
          <cell r="D529">
            <v>18.5</v>
          </cell>
          <cell r="E529">
            <v>13.39</v>
          </cell>
          <cell r="F529">
            <v>1.92</v>
          </cell>
          <cell r="G529">
            <v>5.73</v>
          </cell>
          <cell r="H529">
            <v>9.0299999999999994</v>
          </cell>
          <cell r="I529" t="str">
            <v>No</v>
          </cell>
          <cell r="J529" t="str">
            <v>No</v>
          </cell>
          <cell r="K529">
            <v>75</v>
          </cell>
        </row>
        <row r="530">
          <cell r="A530" t="str">
            <v>MP10-1328</v>
          </cell>
          <cell r="B530">
            <v>56.02</v>
          </cell>
          <cell r="C530">
            <v>18.899999999999999</v>
          </cell>
          <cell r="D530">
            <v>23.23</v>
          </cell>
          <cell r="E530">
            <v>10.24</v>
          </cell>
          <cell r="F530">
            <v>2.6</v>
          </cell>
          <cell r="G530">
            <v>10.35</v>
          </cell>
          <cell r="H530">
            <v>12.14</v>
          </cell>
          <cell r="I530" t="str">
            <v>No</v>
          </cell>
          <cell r="J530" t="str">
            <v>No</v>
          </cell>
          <cell r="K530">
            <v>84</v>
          </cell>
        </row>
        <row r="531">
          <cell r="A531" t="str">
            <v>MP10-2577</v>
          </cell>
          <cell r="B531">
            <v>52.39</v>
          </cell>
          <cell r="C531">
            <v>18.899999999999999</v>
          </cell>
          <cell r="D531">
            <v>23.23</v>
          </cell>
          <cell r="E531">
            <v>9.4499999999999993</v>
          </cell>
          <cell r="F531">
            <v>2.4</v>
          </cell>
          <cell r="G531">
            <v>9.89</v>
          </cell>
          <cell r="H531">
            <v>11.54</v>
          </cell>
          <cell r="I531" t="str">
            <v>No</v>
          </cell>
          <cell r="J531" t="str">
            <v>No</v>
          </cell>
          <cell r="K531">
            <v>82</v>
          </cell>
        </row>
        <row r="532">
          <cell r="A532" t="str">
            <v>MP10-2578</v>
          </cell>
          <cell r="B532">
            <v>52.39</v>
          </cell>
          <cell r="C532">
            <v>18.899999999999999</v>
          </cell>
          <cell r="D532">
            <v>23.23</v>
          </cell>
          <cell r="E532">
            <v>9.4499999999999993</v>
          </cell>
          <cell r="F532">
            <v>2.4</v>
          </cell>
          <cell r="G532">
            <v>12.11</v>
          </cell>
          <cell r="H532">
            <v>14.3</v>
          </cell>
          <cell r="I532" t="str">
            <v>No</v>
          </cell>
          <cell r="J532" t="str">
            <v>No</v>
          </cell>
          <cell r="K532">
            <v>82</v>
          </cell>
        </row>
        <row r="533">
          <cell r="A533" t="str">
            <v>MP10-1330</v>
          </cell>
          <cell r="B533">
            <v>66.209999999999994</v>
          </cell>
          <cell r="C533">
            <v>18.899999999999999</v>
          </cell>
          <cell r="D533">
            <v>23.23</v>
          </cell>
          <cell r="E533">
            <v>11.02</v>
          </cell>
          <cell r="F533">
            <v>2.8</v>
          </cell>
          <cell r="G533">
            <v>11.61</v>
          </cell>
          <cell r="H533">
            <v>13.41</v>
          </cell>
          <cell r="I533" t="str">
            <v>No</v>
          </cell>
          <cell r="J533" t="str">
            <v>No</v>
          </cell>
          <cell r="K533">
            <v>86</v>
          </cell>
        </row>
        <row r="534">
          <cell r="A534" t="str">
            <v>MP10-2241</v>
          </cell>
          <cell r="B534">
            <v>66.209999999999994</v>
          </cell>
          <cell r="C534">
            <v>20.079999999999998</v>
          </cell>
          <cell r="D534">
            <v>23.62</v>
          </cell>
          <cell r="E534">
            <v>15.75</v>
          </cell>
          <cell r="F534">
            <v>4.32</v>
          </cell>
          <cell r="G534">
            <v>12.71</v>
          </cell>
          <cell r="H534">
            <v>14.1</v>
          </cell>
          <cell r="I534" t="str">
            <v>No</v>
          </cell>
          <cell r="J534" t="str">
            <v>No</v>
          </cell>
          <cell r="K534">
            <v>98</v>
          </cell>
        </row>
        <row r="535">
          <cell r="A535" t="str">
            <v>MP10-2240</v>
          </cell>
          <cell r="B535">
            <v>56.02</v>
          </cell>
          <cell r="C535">
            <v>20.079999999999998</v>
          </cell>
          <cell r="D535">
            <v>23.62</v>
          </cell>
          <cell r="E535">
            <v>14.96</v>
          </cell>
          <cell r="F535">
            <v>4.1100000000000003</v>
          </cell>
          <cell r="G535">
            <v>12.11</v>
          </cell>
          <cell r="H535">
            <v>13.22</v>
          </cell>
          <cell r="I535" t="str">
            <v>No</v>
          </cell>
          <cell r="J535" t="str">
            <v>No</v>
          </cell>
          <cell r="K535">
            <v>96</v>
          </cell>
        </row>
        <row r="536">
          <cell r="A536" t="str">
            <v>MP10-2242</v>
          </cell>
          <cell r="B536">
            <v>66.209999999999994</v>
          </cell>
          <cell r="C536">
            <v>12.99</v>
          </cell>
          <cell r="D536">
            <v>18.5</v>
          </cell>
          <cell r="E536">
            <v>12.6</v>
          </cell>
          <cell r="F536">
            <v>1.75</v>
          </cell>
          <cell r="G536">
            <v>11.67</v>
          </cell>
          <cell r="H536">
            <v>14.1</v>
          </cell>
          <cell r="I536" t="str">
            <v>No</v>
          </cell>
          <cell r="J536" t="str">
            <v>No</v>
          </cell>
          <cell r="K536">
            <v>71</v>
          </cell>
        </row>
        <row r="537">
          <cell r="A537" t="str">
            <v>MP10-1329</v>
          </cell>
          <cell r="B537">
            <v>66.209999999999994</v>
          </cell>
          <cell r="C537">
            <v>18.899999999999999</v>
          </cell>
          <cell r="D537">
            <v>23.23</v>
          </cell>
          <cell r="E537">
            <v>11.02</v>
          </cell>
          <cell r="F537">
            <v>2.8</v>
          </cell>
          <cell r="G537">
            <v>11.61</v>
          </cell>
          <cell r="H537">
            <v>13.41</v>
          </cell>
          <cell r="I537" t="str">
            <v>No</v>
          </cell>
          <cell r="J537" t="str">
            <v>No</v>
          </cell>
          <cell r="K537">
            <v>86</v>
          </cell>
        </row>
        <row r="538">
          <cell r="A538" t="str">
            <v>MP10-639</v>
          </cell>
          <cell r="B538">
            <v>56.02</v>
          </cell>
          <cell r="C538">
            <v>20.28</v>
          </cell>
          <cell r="D538">
            <v>23.6</v>
          </cell>
          <cell r="E538">
            <v>14.96</v>
          </cell>
          <cell r="F538">
            <v>4.1399999999999997</v>
          </cell>
          <cell r="G538">
            <v>12.11</v>
          </cell>
          <cell r="H538">
            <v>13.22</v>
          </cell>
          <cell r="I538" t="str">
            <v>No</v>
          </cell>
          <cell r="J538" t="str">
            <v>No</v>
          </cell>
          <cell r="K538">
            <v>96</v>
          </cell>
        </row>
        <row r="539">
          <cell r="A539" t="str">
            <v>MP10-640</v>
          </cell>
          <cell r="B539">
            <v>66.209999999999994</v>
          </cell>
          <cell r="C539">
            <v>20.28</v>
          </cell>
          <cell r="D539">
            <v>23.6</v>
          </cell>
          <cell r="E539">
            <v>15.75</v>
          </cell>
          <cell r="F539">
            <v>4.3600000000000003</v>
          </cell>
          <cell r="G539">
            <v>12.51</v>
          </cell>
          <cell r="H539">
            <v>13.88</v>
          </cell>
          <cell r="I539" t="str">
            <v>No</v>
          </cell>
          <cell r="J539" t="str">
            <v>No</v>
          </cell>
          <cell r="K539">
            <v>98</v>
          </cell>
        </row>
        <row r="540">
          <cell r="A540" t="str">
            <v>MP10-641</v>
          </cell>
          <cell r="B540">
            <v>66.209999999999994</v>
          </cell>
          <cell r="C540">
            <v>20.28</v>
          </cell>
          <cell r="D540">
            <v>23.6</v>
          </cell>
          <cell r="E540">
            <v>15.75</v>
          </cell>
          <cell r="F540">
            <v>4.3600000000000003</v>
          </cell>
          <cell r="G540">
            <v>12.51</v>
          </cell>
          <cell r="H540">
            <v>13.88</v>
          </cell>
          <cell r="I540" t="str">
            <v>No</v>
          </cell>
          <cell r="J540" t="str">
            <v>No</v>
          </cell>
          <cell r="K540">
            <v>98</v>
          </cell>
        </row>
        <row r="541">
          <cell r="A541" t="str">
            <v>MP10-6644</v>
          </cell>
          <cell r="B541">
            <v>52.39</v>
          </cell>
          <cell r="C541">
            <v>18.899999999999999</v>
          </cell>
          <cell r="D541">
            <v>23.23</v>
          </cell>
          <cell r="E541">
            <v>9.4499999999999993</v>
          </cell>
          <cell r="F541">
            <v>2.4</v>
          </cell>
          <cell r="G541">
            <v>9.89</v>
          </cell>
          <cell r="H541">
            <v>11.54</v>
          </cell>
          <cell r="I541" t="str">
            <v>No</v>
          </cell>
          <cell r="J541" t="str">
            <v>No</v>
          </cell>
          <cell r="K541">
            <v>82</v>
          </cell>
        </row>
        <row r="542">
          <cell r="A542" t="str">
            <v>MP10-5115</v>
          </cell>
          <cell r="B542">
            <v>66.209999999999994</v>
          </cell>
          <cell r="C542">
            <v>20.100000000000001</v>
          </cell>
          <cell r="D542">
            <v>23.4</v>
          </cell>
          <cell r="E542">
            <v>15.75</v>
          </cell>
          <cell r="F542">
            <v>4.29</v>
          </cell>
          <cell r="G542">
            <v>11.23</v>
          </cell>
          <cell r="H542">
            <v>14.1</v>
          </cell>
          <cell r="I542" t="str">
            <v>No</v>
          </cell>
          <cell r="J542" t="str">
            <v>No</v>
          </cell>
          <cell r="K542">
            <v>98</v>
          </cell>
        </row>
        <row r="543">
          <cell r="A543" t="str">
            <v>MP10-5114</v>
          </cell>
          <cell r="B543">
            <v>56.02</v>
          </cell>
          <cell r="C543">
            <v>18.899999999999999</v>
          </cell>
          <cell r="D543">
            <v>23.23</v>
          </cell>
          <cell r="E543">
            <v>10.24</v>
          </cell>
          <cell r="F543">
            <v>2.6</v>
          </cell>
          <cell r="G543">
            <v>10.35</v>
          </cell>
          <cell r="H543">
            <v>12.14</v>
          </cell>
          <cell r="I543" t="str">
            <v>No</v>
          </cell>
          <cell r="J543" t="str">
            <v>No</v>
          </cell>
          <cell r="K543">
            <v>84</v>
          </cell>
        </row>
        <row r="544">
          <cell r="A544" t="str">
            <v>MP10-5116</v>
          </cell>
          <cell r="B544">
            <v>66.209999999999994</v>
          </cell>
          <cell r="C544">
            <v>18.899999999999999</v>
          </cell>
          <cell r="D544">
            <v>23.23</v>
          </cell>
          <cell r="E544">
            <v>11.02</v>
          </cell>
          <cell r="F544">
            <v>2.8</v>
          </cell>
          <cell r="G544">
            <v>11.61</v>
          </cell>
          <cell r="H544">
            <v>13.41</v>
          </cell>
          <cell r="I544" t="str">
            <v>No</v>
          </cell>
          <cell r="J544" t="str">
            <v>No</v>
          </cell>
          <cell r="K544">
            <v>86</v>
          </cell>
        </row>
        <row r="545">
          <cell r="A545" t="str">
            <v>MP10-740</v>
          </cell>
          <cell r="B545">
            <v>66.209999999999994</v>
          </cell>
          <cell r="C545">
            <v>18.899999999999999</v>
          </cell>
          <cell r="D545">
            <v>23.23</v>
          </cell>
          <cell r="E545">
            <v>11.02</v>
          </cell>
          <cell r="F545">
            <v>2.8</v>
          </cell>
          <cell r="G545">
            <v>16.96</v>
          </cell>
          <cell r="H545">
            <v>18.72</v>
          </cell>
          <cell r="I545" t="str">
            <v>No</v>
          </cell>
          <cell r="J545" t="str">
            <v>No</v>
          </cell>
          <cell r="K545">
            <v>86</v>
          </cell>
        </row>
        <row r="546">
          <cell r="A546" t="str">
            <v>MP10-739</v>
          </cell>
          <cell r="B546">
            <v>66.209999999999994</v>
          </cell>
          <cell r="C546">
            <v>18.899999999999999</v>
          </cell>
          <cell r="D546">
            <v>23.23</v>
          </cell>
          <cell r="E546">
            <v>11.02</v>
          </cell>
          <cell r="F546">
            <v>2.8</v>
          </cell>
          <cell r="G546">
            <v>16.96</v>
          </cell>
          <cell r="H546">
            <v>18.72</v>
          </cell>
          <cell r="I546" t="str">
            <v>No</v>
          </cell>
          <cell r="J546" t="str">
            <v>No</v>
          </cell>
          <cell r="K546">
            <v>86</v>
          </cell>
        </row>
        <row r="547">
          <cell r="A547" t="str">
            <v>MP10-738</v>
          </cell>
          <cell r="B547">
            <v>56.02</v>
          </cell>
          <cell r="C547">
            <v>18.899999999999999</v>
          </cell>
          <cell r="D547">
            <v>23.23</v>
          </cell>
          <cell r="E547">
            <v>10.24</v>
          </cell>
          <cell r="F547">
            <v>2.6</v>
          </cell>
          <cell r="G547">
            <v>14.32</v>
          </cell>
          <cell r="H547">
            <v>16.3</v>
          </cell>
          <cell r="I547" t="str">
            <v>No</v>
          </cell>
          <cell r="J547" t="str">
            <v>No</v>
          </cell>
          <cell r="K547">
            <v>84</v>
          </cell>
        </row>
        <row r="548">
          <cell r="A548" t="str">
            <v>MP10-253</v>
          </cell>
          <cell r="B548">
            <v>66.209999999999994</v>
          </cell>
          <cell r="C548">
            <v>12.99</v>
          </cell>
          <cell r="D548">
            <v>18.5</v>
          </cell>
          <cell r="E548">
            <v>12.6</v>
          </cell>
          <cell r="F548">
            <v>1.75</v>
          </cell>
          <cell r="G548">
            <v>11.68</v>
          </cell>
          <cell r="H548">
            <v>14.11</v>
          </cell>
          <cell r="I548" t="str">
            <v>No</v>
          </cell>
          <cell r="J548" t="str">
            <v>No</v>
          </cell>
          <cell r="K548">
            <v>71</v>
          </cell>
        </row>
        <row r="549">
          <cell r="A549" t="str">
            <v>MP10-252</v>
          </cell>
          <cell r="B549">
            <v>66.209999999999994</v>
          </cell>
          <cell r="C549">
            <v>20.079999999999998</v>
          </cell>
          <cell r="D549">
            <v>23.43</v>
          </cell>
          <cell r="E549">
            <v>15.75</v>
          </cell>
          <cell r="F549">
            <v>4.29</v>
          </cell>
          <cell r="G549">
            <v>12.71</v>
          </cell>
          <cell r="H549">
            <v>14.1</v>
          </cell>
          <cell r="I549" t="str">
            <v>No</v>
          </cell>
          <cell r="J549" t="str">
            <v>No</v>
          </cell>
          <cell r="K549">
            <v>98</v>
          </cell>
        </row>
        <row r="550">
          <cell r="A550" t="str">
            <v>MP10-251</v>
          </cell>
          <cell r="B550">
            <v>56.02</v>
          </cell>
          <cell r="C550">
            <v>20.079999999999998</v>
          </cell>
          <cell r="D550">
            <v>23.43</v>
          </cell>
          <cell r="E550">
            <v>14.96</v>
          </cell>
          <cell r="F550">
            <v>4.07</v>
          </cell>
          <cell r="G550">
            <v>12.11</v>
          </cell>
          <cell r="H550">
            <v>13.22</v>
          </cell>
          <cell r="I550" t="str">
            <v>No</v>
          </cell>
          <cell r="J550" t="str">
            <v>No</v>
          </cell>
          <cell r="K550">
            <v>96</v>
          </cell>
        </row>
        <row r="551">
          <cell r="A551" t="str">
            <v>MP10-3279</v>
          </cell>
          <cell r="B551">
            <v>56.02</v>
          </cell>
          <cell r="C551">
            <v>18.899999999999999</v>
          </cell>
          <cell r="D551">
            <v>23.23</v>
          </cell>
          <cell r="E551">
            <v>10.24</v>
          </cell>
          <cell r="F551">
            <v>2.6</v>
          </cell>
          <cell r="G551">
            <v>14.32</v>
          </cell>
          <cell r="H551">
            <v>16.3</v>
          </cell>
          <cell r="I551" t="str">
            <v>No</v>
          </cell>
          <cell r="J551" t="str">
            <v>No</v>
          </cell>
          <cell r="K551">
            <v>84</v>
          </cell>
        </row>
        <row r="552">
          <cell r="A552" t="str">
            <v>MP10-3280</v>
          </cell>
          <cell r="B552">
            <v>66.209999999999994</v>
          </cell>
          <cell r="C552">
            <v>19.29</v>
          </cell>
          <cell r="D552">
            <v>23.43</v>
          </cell>
          <cell r="E552">
            <v>11.81</v>
          </cell>
          <cell r="F552">
            <v>3.09</v>
          </cell>
          <cell r="G552">
            <v>11.61</v>
          </cell>
          <cell r="H552">
            <v>13.41</v>
          </cell>
          <cell r="I552" t="str">
            <v>No</v>
          </cell>
          <cell r="J552" t="str">
            <v>No</v>
          </cell>
          <cell r="K552">
            <v>88</v>
          </cell>
        </row>
        <row r="553">
          <cell r="A553" t="str">
            <v>MP10-3281</v>
          </cell>
          <cell r="B553">
            <v>66.209999999999994</v>
          </cell>
          <cell r="C553">
            <v>20.079999999999998</v>
          </cell>
          <cell r="D553">
            <v>23.62</v>
          </cell>
          <cell r="E553">
            <v>15.75</v>
          </cell>
          <cell r="F553">
            <v>4.32</v>
          </cell>
          <cell r="G553">
            <v>18.86</v>
          </cell>
          <cell r="H553">
            <v>14.1</v>
          </cell>
          <cell r="I553" t="str">
            <v>No</v>
          </cell>
          <cell r="J553" t="str">
            <v>No</v>
          </cell>
          <cell r="K553">
            <v>98</v>
          </cell>
        </row>
        <row r="554">
          <cell r="A554" t="str">
            <v>MP10-256</v>
          </cell>
          <cell r="B554">
            <v>66.209999999999994</v>
          </cell>
          <cell r="C554">
            <v>12.99</v>
          </cell>
          <cell r="D554">
            <v>18.5</v>
          </cell>
          <cell r="E554">
            <v>12.6</v>
          </cell>
          <cell r="F554">
            <v>1.75</v>
          </cell>
          <cell r="G554">
            <v>11.68</v>
          </cell>
          <cell r="H554">
            <v>14.11</v>
          </cell>
          <cell r="I554" t="str">
            <v>No</v>
          </cell>
          <cell r="J554" t="str">
            <v>No</v>
          </cell>
          <cell r="K554">
            <v>71</v>
          </cell>
        </row>
        <row r="555">
          <cell r="A555" t="str">
            <v>MP10-255</v>
          </cell>
          <cell r="B555">
            <v>66.209999999999994</v>
          </cell>
          <cell r="C555">
            <v>18.899999999999999</v>
          </cell>
          <cell r="D555">
            <v>23.23</v>
          </cell>
          <cell r="E555">
            <v>11.02</v>
          </cell>
          <cell r="F555">
            <v>2.8</v>
          </cell>
          <cell r="G555">
            <v>11.61</v>
          </cell>
          <cell r="H555">
            <v>13.41</v>
          </cell>
          <cell r="I555" t="str">
            <v>No</v>
          </cell>
          <cell r="J555" t="str">
            <v>No</v>
          </cell>
          <cell r="K555">
            <v>86</v>
          </cell>
        </row>
        <row r="556">
          <cell r="A556" t="str">
            <v>MP10-254</v>
          </cell>
          <cell r="B556">
            <v>56.02</v>
          </cell>
          <cell r="C556">
            <v>18.899999999999999</v>
          </cell>
          <cell r="D556">
            <v>23.23</v>
          </cell>
          <cell r="E556">
            <v>10.24</v>
          </cell>
          <cell r="F556">
            <v>2.6</v>
          </cell>
          <cell r="G556">
            <v>10.35</v>
          </cell>
          <cell r="H556">
            <v>12.14</v>
          </cell>
          <cell r="I556" t="str">
            <v>No</v>
          </cell>
          <cell r="J556" t="str">
            <v>No</v>
          </cell>
          <cell r="K556">
            <v>84</v>
          </cell>
        </row>
        <row r="557">
          <cell r="A557" t="str">
            <v>MP10-659</v>
          </cell>
          <cell r="B557">
            <v>52.39</v>
          </cell>
          <cell r="C557">
            <v>13.39</v>
          </cell>
          <cell r="D557">
            <v>18.5</v>
          </cell>
          <cell r="E557">
            <v>12.99</v>
          </cell>
          <cell r="F557">
            <v>1.86</v>
          </cell>
          <cell r="G557">
            <v>9.91</v>
          </cell>
          <cell r="H557">
            <v>12.11</v>
          </cell>
          <cell r="I557" t="str">
            <v>No</v>
          </cell>
          <cell r="J557" t="str">
            <v>No</v>
          </cell>
          <cell r="K557">
            <v>73</v>
          </cell>
        </row>
        <row r="558">
          <cell r="A558" t="str">
            <v>MP10-660</v>
          </cell>
          <cell r="B558">
            <v>52.39</v>
          </cell>
          <cell r="C558">
            <v>18.899999999999999</v>
          </cell>
          <cell r="D558">
            <v>23.23</v>
          </cell>
          <cell r="E558">
            <v>9.4499999999999993</v>
          </cell>
          <cell r="F558">
            <v>2.4</v>
          </cell>
          <cell r="G558">
            <v>9.89</v>
          </cell>
          <cell r="H558">
            <v>12.11</v>
          </cell>
          <cell r="I558" t="str">
            <v>No</v>
          </cell>
          <cell r="J558" t="str">
            <v>No</v>
          </cell>
          <cell r="K558">
            <v>82</v>
          </cell>
        </row>
        <row r="559">
          <cell r="A559" t="str">
            <v>MP10-432</v>
          </cell>
          <cell r="B559">
            <v>56.02</v>
          </cell>
          <cell r="C559">
            <v>20.079999999999998</v>
          </cell>
          <cell r="D559">
            <v>23.23</v>
          </cell>
          <cell r="E559">
            <v>11.02</v>
          </cell>
          <cell r="F559">
            <v>2.98</v>
          </cell>
          <cell r="G559">
            <v>10.35</v>
          </cell>
          <cell r="H559">
            <v>13.22</v>
          </cell>
          <cell r="I559" t="str">
            <v>No</v>
          </cell>
          <cell r="J559" t="str">
            <v>No</v>
          </cell>
          <cell r="K559">
            <v>90</v>
          </cell>
        </row>
        <row r="560">
          <cell r="A560" t="str">
            <v>MP10-433</v>
          </cell>
          <cell r="B560">
            <v>66.209999999999994</v>
          </cell>
          <cell r="C560">
            <v>18.899999999999999</v>
          </cell>
          <cell r="D560">
            <v>23.23</v>
          </cell>
          <cell r="E560">
            <v>11.02</v>
          </cell>
          <cell r="F560">
            <v>2.8</v>
          </cell>
          <cell r="G560">
            <v>11.61</v>
          </cell>
          <cell r="H560">
            <v>13.41</v>
          </cell>
          <cell r="I560" t="str">
            <v>No</v>
          </cell>
          <cell r="J560" t="str">
            <v>No</v>
          </cell>
          <cell r="K560">
            <v>86</v>
          </cell>
        </row>
        <row r="561">
          <cell r="A561" t="str">
            <v>MP10-434</v>
          </cell>
          <cell r="B561">
            <v>66.209999999999994</v>
          </cell>
          <cell r="C561">
            <v>18.899999999999999</v>
          </cell>
          <cell r="D561">
            <v>23.23</v>
          </cell>
          <cell r="E561">
            <v>11.02</v>
          </cell>
          <cell r="F561">
            <v>2.8</v>
          </cell>
          <cell r="G561">
            <v>11.61</v>
          </cell>
          <cell r="H561">
            <v>13.41</v>
          </cell>
          <cell r="I561" t="str">
            <v>No</v>
          </cell>
          <cell r="J561" t="str">
            <v>No</v>
          </cell>
          <cell r="K561">
            <v>86</v>
          </cell>
        </row>
        <row r="562">
          <cell r="A562" t="str">
            <v>MP10-4044</v>
          </cell>
          <cell r="B562">
            <v>102.89</v>
          </cell>
          <cell r="C562">
            <v>18.899999999999999</v>
          </cell>
          <cell r="D562">
            <v>23.62</v>
          </cell>
          <cell r="E562">
            <v>13.57</v>
          </cell>
          <cell r="F562">
            <v>3.51</v>
          </cell>
          <cell r="G562">
            <v>12.51</v>
          </cell>
          <cell r="H562">
            <v>17.62</v>
          </cell>
          <cell r="I562" t="str">
            <v>No</v>
          </cell>
          <cell r="J562" t="str">
            <v>No</v>
          </cell>
          <cell r="K562">
            <v>90</v>
          </cell>
        </row>
        <row r="563">
          <cell r="A563" t="str">
            <v>MP10-4045</v>
          </cell>
          <cell r="B563">
            <v>113.18</v>
          </cell>
          <cell r="C563">
            <v>18.899999999999999</v>
          </cell>
          <cell r="D563">
            <v>23.62</v>
          </cell>
          <cell r="E563">
            <v>14.65</v>
          </cell>
          <cell r="F563">
            <v>3.78</v>
          </cell>
          <cell r="G563">
            <v>14.49</v>
          </cell>
          <cell r="H563">
            <v>19.82</v>
          </cell>
          <cell r="I563" t="str">
            <v>No</v>
          </cell>
          <cell r="J563" t="str">
            <v>No</v>
          </cell>
          <cell r="K563">
            <v>92</v>
          </cell>
        </row>
        <row r="564">
          <cell r="A564" t="str">
            <v>MP10-4046</v>
          </cell>
          <cell r="B564">
            <v>113.18</v>
          </cell>
          <cell r="C564">
            <v>18.899999999999999</v>
          </cell>
          <cell r="D564">
            <v>23.62</v>
          </cell>
          <cell r="E564">
            <v>14.96</v>
          </cell>
          <cell r="F564">
            <v>3.86</v>
          </cell>
          <cell r="G564">
            <v>14.89</v>
          </cell>
          <cell r="H564">
            <v>19.82</v>
          </cell>
          <cell r="I564" t="str">
            <v>No</v>
          </cell>
          <cell r="J564" t="str">
            <v>No</v>
          </cell>
          <cell r="K564">
            <v>92</v>
          </cell>
        </row>
        <row r="565">
          <cell r="A565" t="str">
            <v>MP10-1667</v>
          </cell>
          <cell r="B565">
            <v>113.18</v>
          </cell>
          <cell r="C565">
            <v>18.899999999999999</v>
          </cell>
          <cell r="D565">
            <v>23.6</v>
          </cell>
          <cell r="E565">
            <v>14.96</v>
          </cell>
          <cell r="F565">
            <v>3.86</v>
          </cell>
          <cell r="G565">
            <v>14.49</v>
          </cell>
          <cell r="H565">
            <v>19.600000000000001</v>
          </cell>
          <cell r="I565" t="str">
            <v>No</v>
          </cell>
          <cell r="J565" t="str">
            <v>No</v>
          </cell>
          <cell r="K565">
            <v>92</v>
          </cell>
        </row>
        <row r="566">
          <cell r="A566" t="str">
            <v>MP10-1665</v>
          </cell>
          <cell r="B566">
            <v>102.89</v>
          </cell>
          <cell r="C566">
            <v>18.899999999999999</v>
          </cell>
          <cell r="D566">
            <v>23.6</v>
          </cell>
          <cell r="E566">
            <v>13.98</v>
          </cell>
          <cell r="F566">
            <v>3.61</v>
          </cell>
          <cell r="G566">
            <v>12.51</v>
          </cell>
          <cell r="H566">
            <v>17.84</v>
          </cell>
          <cell r="I566" t="str">
            <v>No</v>
          </cell>
          <cell r="J566" t="str">
            <v>No</v>
          </cell>
          <cell r="K566">
            <v>90</v>
          </cell>
        </row>
        <row r="567">
          <cell r="A567" t="str">
            <v>MP10-1666</v>
          </cell>
          <cell r="B567">
            <v>113.18</v>
          </cell>
          <cell r="C567">
            <v>18.899999999999999</v>
          </cell>
          <cell r="D567">
            <v>23.6</v>
          </cell>
          <cell r="E567">
            <v>14.96</v>
          </cell>
          <cell r="F567">
            <v>3.86</v>
          </cell>
          <cell r="G567">
            <v>14.49</v>
          </cell>
          <cell r="H567">
            <v>19.600000000000001</v>
          </cell>
          <cell r="I567" t="str">
            <v>No</v>
          </cell>
          <cell r="J567" t="str">
            <v>No</v>
          </cell>
          <cell r="K567">
            <v>92</v>
          </cell>
        </row>
        <row r="568">
          <cell r="A568" t="str">
            <v>MP10-7950</v>
          </cell>
          <cell r="B568">
            <v>102.9</v>
          </cell>
          <cell r="C568">
            <v>18.5</v>
          </cell>
          <cell r="D568">
            <v>20.87</v>
          </cell>
          <cell r="E568">
            <v>13.39</v>
          </cell>
          <cell r="F568">
            <v>2.99</v>
          </cell>
          <cell r="G568">
            <v>14.54</v>
          </cell>
          <cell r="H568">
            <v>18.940000000000001</v>
          </cell>
          <cell r="I568" t="str">
            <v>No</v>
          </cell>
          <cell r="J568" t="str">
            <v>No</v>
          </cell>
          <cell r="K568">
            <v>87</v>
          </cell>
        </row>
        <row r="569">
          <cell r="A569" t="str">
            <v>MP10-7951</v>
          </cell>
          <cell r="B569">
            <v>113.19</v>
          </cell>
          <cell r="C569">
            <v>18.5</v>
          </cell>
          <cell r="D569">
            <v>20.87</v>
          </cell>
          <cell r="E569">
            <v>13.39</v>
          </cell>
          <cell r="F569">
            <v>2.99</v>
          </cell>
          <cell r="G569">
            <v>16.079999999999998</v>
          </cell>
          <cell r="H569">
            <v>20.48</v>
          </cell>
          <cell r="I569" t="str">
            <v>No</v>
          </cell>
          <cell r="J569" t="str">
            <v>No</v>
          </cell>
          <cell r="K569">
            <v>87</v>
          </cell>
        </row>
        <row r="570">
          <cell r="A570" t="str">
            <v>MP10-7952</v>
          </cell>
          <cell r="B570">
            <v>113.19</v>
          </cell>
          <cell r="C570">
            <v>16.54</v>
          </cell>
          <cell r="D570">
            <v>18.5</v>
          </cell>
          <cell r="E570">
            <v>13.39</v>
          </cell>
          <cell r="F570">
            <v>2.37</v>
          </cell>
          <cell r="G570">
            <v>14.54</v>
          </cell>
          <cell r="H570">
            <v>17.399999999999999</v>
          </cell>
          <cell r="I570" t="str">
            <v>No</v>
          </cell>
          <cell r="J570" t="str">
            <v>No</v>
          </cell>
          <cell r="K570">
            <v>81</v>
          </cell>
        </row>
        <row r="571">
          <cell r="A571" t="str">
            <v>MP10-6212</v>
          </cell>
          <cell r="B571">
            <v>61.73</v>
          </cell>
          <cell r="C571">
            <v>18.899999999999999</v>
          </cell>
          <cell r="D571">
            <v>23.62</v>
          </cell>
          <cell r="E571">
            <v>9.06</v>
          </cell>
          <cell r="F571">
            <v>2.34</v>
          </cell>
          <cell r="G571">
            <v>7.05</v>
          </cell>
          <cell r="H571">
            <v>10.199999999999999</v>
          </cell>
          <cell r="I571" t="str">
            <v>No</v>
          </cell>
          <cell r="J571" t="str">
            <v>No</v>
          </cell>
          <cell r="K571">
            <v>82</v>
          </cell>
        </row>
        <row r="572">
          <cell r="A572" t="str">
            <v>MP10-5860</v>
          </cell>
          <cell r="B572">
            <v>61.73</v>
          </cell>
          <cell r="C572">
            <v>19.68</v>
          </cell>
          <cell r="D572">
            <v>24.02</v>
          </cell>
          <cell r="E572">
            <v>9.4499999999999993</v>
          </cell>
          <cell r="F572">
            <v>2.59</v>
          </cell>
          <cell r="G572">
            <v>6.89</v>
          </cell>
          <cell r="H572">
            <v>9.1</v>
          </cell>
          <cell r="I572" t="str">
            <v>No</v>
          </cell>
          <cell r="J572" t="str">
            <v>No</v>
          </cell>
          <cell r="K572">
            <v>85</v>
          </cell>
        </row>
        <row r="573">
          <cell r="A573" t="str">
            <v>MP10-113</v>
          </cell>
          <cell r="B573">
            <v>82.31</v>
          </cell>
          <cell r="C573">
            <v>12.8</v>
          </cell>
          <cell r="D573">
            <v>18.7</v>
          </cell>
          <cell r="E573">
            <v>13.98</v>
          </cell>
          <cell r="F573">
            <v>1.94</v>
          </cell>
          <cell r="G573">
            <v>14.54</v>
          </cell>
          <cell r="H573">
            <v>16.96</v>
          </cell>
          <cell r="I573" t="str">
            <v>No</v>
          </cell>
          <cell r="J573" t="str">
            <v>No</v>
          </cell>
          <cell r="K573">
            <v>73</v>
          </cell>
        </row>
        <row r="574">
          <cell r="A574" t="str">
            <v>MP10-112</v>
          </cell>
          <cell r="B574">
            <v>82.31</v>
          </cell>
          <cell r="C574">
            <v>12.8</v>
          </cell>
          <cell r="D574">
            <v>18.7</v>
          </cell>
          <cell r="E574">
            <v>13.98</v>
          </cell>
          <cell r="F574">
            <v>1.94</v>
          </cell>
          <cell r="G574">
            <v>14.54</v>
          </cell>
          <cell r="H574">
            <v>16.96</v>
          </cell>
          <cell r="I574" t="str">
            <v>No</v>
          </cell>
          <cell r="J574" t="str">
            <v>No</v>
          </cell>
          <cell r="K574">
            <v>73</v>
          </cell>
        </row>
        <row r="575">
          <cell r="A575" t="str">
            <v>MP10-111</v>
          </cell>
          <cell r="B575">
            <v>70.55</v>
          </cell>
          <cell r="C575">
            <v>12.8</v>
          </cell>
          <cell r="D575">
            <v>18.7</v>
          </cell>
          <cell r="E575">
            <v>13.98</v>
          </cell>
          <cell r="F575">
            <v>1.94</v>
          </cell>
          <cell r="G575">
            <v>13</v>
          </cell>
          <cell r="H575">
            <v>15.2</v>
          </cell>
          <cell r="I575" t="str">
            <v>No</v>
          </cell>
          <cell r="J575" t="str">
            <v>No</v>
          </cell>
          <cell r="K575">
            <v>73</v>
          </cell>
        </row>
        <row r="576">
          <cell r="A576" t="str">
            <v>MP10-175</v>
          </cell>
          <cell r="B576">
            <v>78.7</v>
          </cell>
          <cell r="C576">
            <v>20.87</v>
          </cell>
          <cell r="D576">
            <v>22.83</v>
          </cell>
          <cell r="E576">
            <v>14.17</v>
          </cell>
          <cell r="F576">
            <v>3.91</v>
          </cell>
          <cell r="G576">
            <v>13.48</v>
          </cell>
          <cell r="H576">
            <v>16.52</v>
          </cell>
          <cell r="I576" t="str">
            <v>No</v>
          </cell>
          <cell r="J576" t="str">
            <v>No</v>
          </cell>
          <cell r="K576">
            <v>95</v>
          </cell>
        </row>
        <row r="577">
          <cell r="A577" t="str">
            <v>MP10-436</v>
          </cell>
          <cell r="B577">
            <v>52.16</v>
          </cell>
          <cell r="C577">
            <v>18.899999999999999</v>
          </cell>
          <cell r="D577">
            <v>23.62</v>
          </cell>
          <cell r="E577">
            <v>8.66</v>
          </cell>
          <cell r="F577">
            <v>2.2400000000000002</v>
          </cell>
          <cell r="G577">
            <v>9.69</v>
          </cell>
          <cell r="H577">
            <v>12.33</v>
          </cell>
          <cell r="I577" t="str">
            <v>No</v>
          </cell>
          <cell r="J577" t="str">
            <v>No</v>
          </cell>
          <cell r="K577">
            <v>80</v>
          </cell>
        </row>
        <row r="578">
          <cell r="A578" t="str">
            <v>MP10-174</v>
          </cell>
          <cell r="B578">
            <v>78.7</v>
          </cell>
          <cell r="C578">
            <v>18.899999999999999</v>
          </cell>
          <cell r="D578">
            <v>23.62</v>
          </cell>
          <cell r="E578">
            <v>13.39</v>
          </cell>
          <cell r="F578">
            <v>3.46</v>
          </cell>
          <cell r="G578">
            <v>13.48</v>
          </cell>
          <cell r="H578">
            <v>15.64</v>
          </cell>
          <cell r="I578" t="str">
            <v>No</v>
          </cell>
          <cell r="J578" t="str">
            <v>No</v>
          </cell>
          <cell r="K578">
            <v>90</v>
          </cell>
        </row>
        <row r="579">
          <cell r="A579" t="str">
            <v>MP10-173</v>
          </cell>
          <cell r="B579">
            <v>68.03</v>
          </cell>
          <cell r="C579">
            <v>18.899999999999999</v>
          </cell>
          <cell r="D579">
            <v>23.62</v>
          </cell>
          <cell r="E579">
            <v>11.42</v>
          </cell>
          <cell r="F579">
            <v>2.95</v>
          </cell>
          <cell r="G579">
            <v>12.11</v>
          </cell>
          <cell r="H579">
            <v>15.2</v>
          </cell>
          <cell r="I579" t="str">
            <v>No</v>
          </cell>
          <cell r="J579" t="str">
            <v>No</v>
          </cell>
          <cell r="K579">
            <v>86</v>
          </cell>
        </row>
        <row r="580">
          <cell r="A580" t="str">
            <v>MP10-259</v>
          </cell>
          <cell r="B580">
            <v>78.7</v>
          </cell>
          <cell r="C580">
            <v>18.899999999999999</v>
          </cell>
          <cell r="D580">
            <v>23.62</v>
          </cell>
          <cell r="E580">
            <v>12.6</v>
          </cell>
          <cell r="F580">
            <v>3.25</v>
          </cell>
          <cell r="G580">
            <v>13</v>
          </cell>
          <cell r="H580">
            <v>15.64</v>
          </cell>
          <cell r="I580" t="str">
            <v>No</v>
          </cell>
          <cell r="J580" t="str">
            <v>No</v>
          </cell>
          <cell r="K580">
            <v>88</v>
          </cell>
        </row>
        <row r="581">
          <cell r="A581" t="str">
            <v>MP10-258</v>
          </cell>
          <cell r="B581">
            <v>78.7</v>
          </cell>
          <cell r="C581">
            <v>18.899999999999999</v>
          </cell>
          <cell r="D581">
            <v>23.62</v>
          </cell>
          <cell r="E581">
            <v>12.6</v>
          </cell>
          <cell r="F581">
            <v>3.25</v>
          </cell>
          <cell r="G581">
            <v>13.22</v>
          </cell>
          <cell r="H581">
            <v>16.079999999999998</v>
          </cell>
          <cell r="I581" t="str">
            <v>No</v>
          </cell>
          <cell r="J581" t="str">
            <v>No</v>
          </cell>
          <cell r="K581">
            <v>88</v>
          </cell>
        </row>
        <row r="582">
          <cell r="A582" t="str">
            <v>MP10-257</v>
          </cell>
          <cell r="B582">
            <v>68.03</v>
          </cell>
          <cell r="C582">
            <v>18.899999999999999</v>
          </cell>
          <cell r="D582">
            <v>23.62</v>
          </cell>
          <cell r="E582">
            <v>10.63</v>
          </cell>
          <cell r="F582">
            <v>2.75</v>
          </cell>
          <cell r="G582">
            <v>11.67</v>
          </cell>
          <cell r="H582">
            <v>14.54</v>
          </cell>
          <cell r="I582" t="str">
            <v>No</v>
          </cell>
          <cell r="J582" t="str">
            <v>No</v>
          </cell>
          <cell r="K582">
            <v>84</v>
          </cell>
        </row>
        <row r="583">
          <cell r="A583" t="str">
            <v>MP10-2639</v>
          </cell>
          <cell r="B583">
            <v>68.03</v>
          </cell>
          <cell r="C583">
            <v>18.899999999999999</v>
          </cell>
          <cell r="D583">
            <v>23.62</v>
          </cell>
          <cell r="E583">
            <v>9.4499999999999993</v>
          </cell>
          <cell r="F583">
            <v>2.44</v>
          </cell>
          <cell r="G583">
            <v>10.28</v>
          </cell>
          <cell r="H583">
            <v>14.14</v>
          </cell>
          <cell r="I583" t="str">
            <v>No</v>
          </cell>
          <cell r="J583" t="str">
            <v>No</v>
          </cell>
          <cell r="K583">
            <v>82</v>
          </cell>
        </row>
        <row r="584">
          <cell r="A584" t="str">
            <v>MP10-2640</v>
          </cell>
          <cell r="B584">
            <v>78.7</v>
          </cell>
          <cell r="C584">
            <v>13.78</v>
          </cell>
          <cell r="D584">
            <v>18.899999999999999</v>
          </cell>
          <cell r="E584">
            <v>12.6</v>
          </cell>
          <cell r="F584">
            <v>1.9</v>
          </cell>
          <cell r="G584">
            <v>13.99</v>
          </cell>
          <cell r="H584">
            <v>15.64</v>
          </cell>
          <cell r="I584" t="str">
            <v>No</v>
          </cell>
          <cell r="J584" t="str">
            <v>No</v>
          </cell>
          <cell r="K584">
            <v>73</v>
          </cell>
        </row>
        <row r="585">
          <cell r="A585" t="str">
            <v>MP10-2641</v>
          </cell>
          <cell r="B585">
            <v>78.7</v>
          </cell>
          <cell r="C585">
            <v>13.78</v>
          </cell>
          <cell r="D585">
            <v>18.899999999999999</v>
          </cell>
          <cell r="E585">
            <v>12.6</v>
          </cell>
          <cell r="F585">
            <v>1.9</v>
          </cell>
          <cell r="G585">
            <v>12.15</v>
          </cell>
          <cell r="H585">
            <v>16.59</v>
          </cell>
          <cell r="I585" t="str">
            <v>No</v>
          </cell>
          <cell r="J585" t="str">
            <v>No</v>
          </cell>
          <cell r="K585">
            <v>73</v>
          </cell>
        </row>
        <row r="586">
          <cell r="A586" t="str">
            <v>MP10-5670</v>
          </cell>
          <cell r="B586">
            <v>68.03</v>
          </cell>
          <cell r="C586">
            <v>18.899999999999999</v>
          </cell>
          <cell r="D586">
            <v>23.62</v>
          </cell>
          <cell r="E586">
            <v>10.63</v>
          </cell>
          <cell r="F586">
            <v>2.75</v>
          </cell>
          <cell r="G586">
            <v>11.67</v>
          </cell>
          <cell r="H586">
            <v>14.54</v>
          </cell>
          <cell r="I586" t="str">
            <v>No</v>
          </cell>
          <cell r="J586" t="str">
            <v>No</v>
          </cell>
          <cell r="K586">
            <v>84</v>
          </cell>
        </row>
        <row r="587">
          <cell r="A587" t="str">
            <v>MP10-5671</v>
          </cell>
          <cell r="B587">
            <v>78.7</v>
          </cell>
          <cell r="C587">
            <v>18.899999999999999</v>
          </cell>
          <cell r="D587">
            <v>23.62</v>
          </cell>
          <cell r="E587">
            <v>12.6</v>
          </cell>
          <cell r="F587">
            <v>3.25</v>
          </cell>
          <cell r="G587">
            <v>13.22</v>
          </cell>
          <cell r="H587">
            <v>16.079999999999998</v>
          </cell>
          <cell r="I587" t="str">
            <v>No</v>
          </cell>
          <cell r="J587" t="str">
            <v>No</v>
          </cell>
          <cell r="K587">
            <v>88</v>
          </cell>
        </row>
        <row r="588">
          <cell r="A588" t="str">
            <v>MP10-5672</v>
          </cell>
          <cell r="B588">
            <v>78.7</v>
          </cell>
          <cell r="C588">
            <v>18.899999999999999</v>
          </cell>
          <cell r="D588">
            <v>23.62</v>
          </cell>
          <cell r="E588">
            <v>12.6</v>
          </cell>
          <cell r="F588">
            <v>3.25</v>
          </cell>
          <cell r="G588">
            <v>12.56</v>
          </cell>
          <cell r="H588">
            <v>16.52</v>
          </cell>
          <cell r="I588" t="str">
            <v>No</v>
          </cell>
          <cell r="J588" t="str">
            <v>No</v>
          </cell>
          <cell r="K588">
            <v>88</v>
          </cell>
        </row>
        <row r="589">
          <cell r="A589" t="str">
            <v>MP10-6832</v>
          </cell>
          <cell r="B589">
            <v>52.16</v>
          </cell>
          <cell r="C589">
            <v>18.899999999999999</v>
          </cell>
          <cell r="D589">
            <v>23.62</v>
          </cell>
          <cell r="E589">
            <v>8.66</v>
          </cell>
          <cell r="F589">
            <v>2.2400000000000002</v>
          </cell>
          <cell r="G589">
            <v>9.69</v>
          </cell>
          <cell r="H589">
            <v>12.33</v>
          </cell>
          <cell r="I589" t="str">
            <v>No</v>
          </cell>
          <cell r="J589" t="str">
            <v>No</v>
          </cell>
          <cell r="K589">
            <v>80</v>
          </cell>
        </row>
        <row r="590">
          <cell r="A590" t="str">
            <v>MP10-6833</v>
          </cell>
          <cell r="B590">
            <v>52.16</v>
          </cell>
          <cell r="C590">
            <v>18.899999999999999</v>
          </cell>
          <cell r="D590">
            <v>23.62</v>
          </cell>
          <cell r="E590">
            <v>8.66</v>
          </cell>
          <cell r="F590">
            <v>2.2400000000000002</v>
          </cell>
          <cell r="G590">
            <v>9.0299999999999994</v>
          </cell>
          <cell r="H590">
            <v>12.44</v>
          </cell>
          <cell r="I590" t="str">
            <v>No</v>
          </cell>
          <cell r="J590" t="str">
            <v>No</v>
          </cell>
          <cell r="K590">
            <v>80</v>
          </cell>
        </row>
        <row r="591">
          <cell r="A591" t="str">
            <v>MP10-5267</v>
          </cell>
          <cell r="B591">
            <v>72.44</v>
          </cell>
          <cell r="C591">
            <v>20.079999999999998</v>
          </cell>
          <cell r="D591">
            <v>23.62</v>
          </cell>
          <cell r="E591">
            <v>14.96</v>
          </cell>
          <cell r="F591">
            <v>4.1100000000000003</v>
          </cell>
          <cell r="G591">
            <v>0</v>
          </cell>
          <cell r="H591">
            <v>13.74</v>
          </cell>
          <cell r="I591" t="str">
            <v>No</v>
          </cell>
          <cell r="J591" t="str">
            <v>No</v>
          </cell>
          <cell r="K591">
            <v>96</v>
          </cell>
        </row>
        <row r="592">
          <cell r="A592" t="str">
            <v>MP10-5268</v>
          </cell>
          <cell r="B592">
            <v>82.1</v>
          </cell>
          <cell r="C592">
            <v>20.079999999999998</v>
          </cell>
          <cell r="D592">
            <v>23.62</v>
          </cell>
          <cell r="E592">
            <v>15.75</v>
          </cell>
          <cell r="F592">
            <v>4.32</v>
          </cell>
          <cell r="G592">
            <v>0</v>
          </cell>
          <cell r="H592">
            <v>15.57</v>
          </cell>
          <cell r="I592" t="str">
            <v>No</v>
          </cell>
          <cell r="J592" t="str">
            <v>No</v>
          </cell>
          <cell r="K592">
            <v>98</v>
          </cell>
        </row>
        <row r="593">
          <cell r="A593" t="str">
            <v>MP10-5269</v>
          </cell>
          <cell r="B593">
            <v>82.1</v>
          </cell>
          <cell r="C593">
            <v>12.99</v>
          </cell>
          <cell r="D593">
            <v>18.5</v>
          </cell>
          <cell r="E593">
            <v>12.6</v>
          </cell>
          <cell r="F593">
            <v>1.75</v>
          </cell>
          <cell r="G593">
            <v>11.68</v>
          </cell>
          <cell r="H593">
            <v>14.11</v>
          </cell>
          <cell r="I593" t="str">
            <v>No</v>
          </cell>
          <cell r="J593" t="str">
            <v>No</v>
          </cell>
          <cell r="K593">
            <v>71</v>
          </cell>
        </row>
        <row r="594">
          <cell r="A594" t="str">
            <v>MP10-3662</v>
          </cell>
          <cell r="B594">
            <v>88.82</v>
          </cell>
          <cell r="C594">
            <v>18.899999999999999</v>
          </cell>
          <cell r="D594">
            <v>23.62</v>
          </cell>
          <cell r="E594">
            <v>11.42</v>
          </cell>
          <cell r="F594">
            <v>2.95</v>
          </cell>
          <cell r="G594">
            <v>11.19</v>
          </cell>
          <cell r="H594">
            <v>15.55</v>
          </cell>
          <cell r="I594" t="str">
            <v>No</v>
          </cell>
          <cell r="J594" t="str">
            <v>No</v>
          </cell>
          <cell r="K594">
            <v>86</v>
          </cell>
        </row>
        <row r="595">
          <cell r="A595" t="str">
            <v>MP10-3660</v>
          </cell>
          <cell r="B595">
            <v>78.95</v>
          </cell>
          <cell r="C595">
            <v>18.899999999999999</v>
          </cell>
          <cell r="D595">
            <v>23.62</v>
          </cell>
          <cell r="E595">
            <v>9.4499999999999993</v>
          </cell>
          <cell r="F595">
            <v>2.44</v>
          </cell>
          <cell r="G595">
            <v>9.69</v>
          </cell>
          <cell r="H595">
            <v>13.44</v>
          </cell>
          <cell r="I595" t="str">
            <v>No</v>
          </cell>
          <cell r="J595" t="str">
            <v>No</v>
          </cell>
          <cell r="K595">
            <v>82</v>
          </cell>
        </row>
        <row r="596">
          <cell r="A596" t="str">
            <v>MP10-3661</v>
          </cell>
          <cell r="B596">
            <v>88.82</v>
          </cell>
          <cell r="C596">
            <v>20.079999999999998</v>
          </cell>
          <cell r="D596">
            <v>23.62</v>
          </cell>
          <cell r="E596">
            <v>15.75</v>
          </cell>
          <cell r="F596">
            <v>4.32</v>
          </cell>
          <cell r="G596">
            <v>16.87</v>
          </cell>
          <cell r="H596">
            <v>15.86</v>
          </cell>
          <cell r="I596" t="str">
            <v>No</v>
          </cell>
          <cell r="J596" t="str">
            <v>No</v>
          </cell>
          <cell r="K596">
            <v>98</v>
          </cell>
        </row>
        <row r="597">
          <cell r="A597" t="str">
            <v>MP10-6183</v>
          </cell>
          <cell r="B597">
            <v>64.81</v>
          </cell>
          <cell r="C597">
            <v>12.99</v>
          </cell>
          <cell r="D597">
            <v>18.5</v>
          </cell>
          <cell r="E597">
            <v>12.6</v>
          </cell>
          <cell r="F597">
            <v>1.75</v>
          </cell>
          <cell r="G597">
            <v>10.58</v>
          </cell>
          <cell r="H597">
            <v>12.13</v>
          </cell>
          <cell r="I597" t="str">
            <v>No</v>
          </cell>
          <cell r="J597" t="str">
            <v>No</v>
          </cell>
          <cell r="K597">
            <v>71</v>
          </cell>
        </row>
        <row r="598">
          <cell r="A598" t="str">
            <v>MP10-6184</v>
          </cell>
          <cell r="B598">
            <v>70.87</v>
          </cell>
          <cell r="C598">
            <v>18.899999999999999</v>
          </cell>
          <cell r="D598">
            <v>23.23</v>
          </cell>
          <cell r="E598">
            <v>10.24</v>
          </cell>
          <cell r="F598">
            <v>2.6</v>
          </cell>
          <cell r="G598">
            <v>11.67</v>
          </cell>
          <cell r="H598">
            <v>13.66</v>
          </cell>
          <cell r="I598" t="str">
            <v>No</v>
          </cell>
          <cell r="J598" t="str">
            <v>No</v>
          </cell>
          <cell r="K598">
            <v>84</v>
          </cell>
        </row>
        <row r="599">
          <cell r="A599" t="str">
            <v>MP10-526</v>
          </cell>
          <cell r="B599">
            <v>80.63</v>
          </cell>
          <cell r="C599">
            <v>18.899999999999999</v>
          </cell>
          <cell r="D599">
            <v>23.6</v>
          </cell>
          <cell r="E599">
            <v>16.93</v>
          </cell>
          <cell r="F599">
            <v>4.37</v>
          </cell>
          <cell r="G599">
            <v>13.11</v>
          </cell>
          <cell r="H599">
            <v>14.98</v>
          </cell>
          <cell r="I599" t="str">
            <v>No</v>
          </cell>
          <cell r="J599" t="str">
            <v>No</v>
          </cell>
          <cell r="K599">
            <v>96</v>
          </cell>
        </row>
        <row r="600">
          <cell r="A600" t="str">
            <v>MP10-525</v>
          </cell>
          <cell r="B600">
            <v>70.55</v>
          </cell>
          <cell r="C600">
            <v>18.899999999999999</v>
          </cell>
          <cell r="D600">
            <v>23.6</v>
          </cell>
          <cell r="E600">
            <v>15.35</v>
          </cell>
          <cell r="F600">
            <v>3.96</v>
          </cell>
          <cell r="G600">
            <v>12.3</v>
          </cell>
          <cell r="H600">
            <v>13.5</v>
          </cell>
          <cell r="I600" t="str">
            <v>No</v>
          </cell>
          <cell r="J600" t="str">
            <v>No</v>
          </cell>
          <cell r="K600">
            <v>94</v>
          </cell>
        </row>
        <row r="601">
          <cell r="A601" t="str">
            <v>MP10-527</v>
          </cell>
          <cell r="B601">
            <v>80.63</v>
          </cell>
          <cell r="C601">
            <v>13.98</v>
          </cell>
          <cell r="D601">
            <v>18.7</v>
          </cell>
          <cell r="E601">
            <v>12.8</v>
          </cell>
          <cell r="F601">
            <v>1.94</v>
          </cell>
          <cell r="G601">
            <v>12.67</v>
          </cell>
          <cell r="H601">
            <v>14.98</v>
          </cell>
          <cell r="I601" t="str">
            <v>No</v>
          </cell>
          <cell r="J601" t="str">
            <v>No</v>
          </cell>
          <cell r="K601">
            <v>73</v>
          </cell>
        </row>
        <row r="602">
          <cell r="A602" t="str">
            <v>MP10-7355</v>
          </cell>
          <cell r="B602">
            <v>75.94</v>
          </cell>
          <cell r="C602">
            <v>18.899999999999999</v>
          </cell>
          <cell r="D602">
            <v>23.62</v>
          </cell>
          <cell r="E602">
            <v>9.06</v>
          </cell>
          <cell r="F602">
            <v>2.34</v>
          </cell>
          <cell r="G602">
            <v>8.59</v>
          </cell>
          <cell r="H602">
            <v>10.57</v>
          </cell>
          <cell r="I602" t="str">
            <v>No</v>
          </cell>
          <cell r="J602" t="str">
            <v>No</v>
          </cell>
          <cell r="K602">
            <v>82</v>
          </cell>
        </row>
        <row r="603">
          <cell r="A603" t="str">
            <v>MP10-7356</v>
          </cell>
          <cell r="B603">
            <v>86.8</v>
          </cell>
          <cell r="C603">
            <v>18.899999999999999</v>
          </cell>
          <cell r="D603">
            <v>23.62</v>
          </cell>
          <cell r="E603">
            <v>10.24</v>
          </cell>
          <cell r="F603">
            <v>2.64</v>
          </cell>
          <cell r="G603">
            <v>9.69</v>
          </cell>
          <cell r="H603">
            <v>11.89</v>
          </cell>
          <cell r="I603" t="str">
            <v>No</v>
          </cell>
          <cell r="J603" t="str">
            <v>No</v>
          </cell>
          <cell r="K603">
            <v>84</v>
          </cell>
        </row>
        <row r="604">
          <cell r="A604" t="str">
            <v>MP10-7090</v>
          </cell>
          <cell r="B604">
            <v>78.739999999999995</v>
          </cell>
          <cell r="C604">
            <v>13.63</v>
          </cell>
          <cell r="D604">
            <v>18.63</v>
          </cell>
          <cell r="E604">
            <v>10.63</v>
          </cell>
          <cell r="F604">
            <v>1.56</v>
          </cell>
          <cell r="G604">
            <v>12.13</v>
          </cell>
          <cell r="H604">
            <v>13.89</v>
          </cell>
          <cell r="I604" t="str">
            <v>No</v>
          </cell>
          <cell r="J604" t="str">
            <v>No</v>
          </cell>
          <cell r="K604">
            <v>69</v>
          </cell>
        </row>
        <row r="605">
          <cell r="A605" t="str">
            <v>MP10-7092</v>
          </cell>
          <cell r="B605">
            <v>89.24</v>
          </cell>
          <cell r="C605">
            <v>18.899999999999999</v>
          </cell>
          <cell r="D605">
            <v>23.62</v>
          </cell>
          <cell r="E605">
            <v>12.6</v>
          </cell>
          <cell r="F605">
            <v>3.25</v>
          </cell>
          <cell r="G605">
            <v>13</v>
          </cell>
          <cell r="H605">
            <v>15.64</v>
          </cell>
          <cell r="I605" t="str">
            <v>No</v>
          </cell>
          <cell r="J605" t="str">
            <v>No</v>
          </cell>
          <cell r="K605">
            <v>88</v>
          </cell>
        </row>
        <row r="606">
          <cell r="A606" t="str">
            <v>MP10-7091</v>
          </cell>
          <cell r="B606">
            <v>89.24</v>
          </cell>
          <cell r="C606">
            <v>18.899999999999999</v>
          </cell>
          <cell r="D606">
            <v>23.62</v>
          </cell>
          <cell r="E606">
            <v>12.6</v>
          </cell>
          <cell r="F606">
            <v>3.25</v>
          </cell>
          <cell r="G606">
            <v>12.78</v>
          </cell>
          <cell r="H606">
            <v>15.42</v>
          </cell>
          <cell r="I606" t="str">
            <v>No</v>
          </cell>
          <cell r="J606" t="str">
            <v>No</v>
          </cell>
          <cell r="K606">
            <v>88</v>
          </cell>
        </row>
        <row r="607">
          <cell r="A607" t="str">
            <v>MP10-6155</v>
          </cell>
          <cell r="B607">
            <v>66.52</v>
          </cell>
          <cell r="C607">
            <v>18.899999999999999</v>
          </cell>
          <cell r="D607">
            <v>23.62</v>
          </cell>
          <cell r="E607">
            <v>12.99</v>
          </cell>
          <cell r="F607">
            <v>3.36</v>
          </cell>
          <cell r="G607">
            <v>12.56</v>
          </cell>
          <cell r="H607">
            <v>14.98</v>
          </cell>
          <cell r="I607" t="str">
            <v>No</v>
          </cell>
          <cell r="J607" t="str">
            <v>No</v>
          </cell>
          <cell r="K607">
            <v>88</v>
          </cell>
        </row>
        <row r="608">
          <cell r="A608" t="str">
            <v>MP10-6156</v>
          </cell>
          <cell r="B608">
            <v>77.599999999999994</v>
          </cell>
          <cell r="C608">
            <v>18.899999999999999</v>
          </cell>
          <cell r="D608">
            <v>23.62</v>
          </cell>
          <cell r="E608">
            <v>13.78</v>
          </cell>
          <cell r="F608">
            <v>3.56</v>
          </cell>
          <cell r="G608">
            <v>14.76</v>
          </cell>
          <cell r="H608">
            <v>17.18</v>
          </cell>
          <cell r="I608" t="str">
            <v>No</v>
          </cell>
          <cell r="J608" t="str">
            <v>No</v>
          </cell>
          <cell r="K608">
            <v>90</v>
          </cell>
        </row>
        <row r="609">
          <cell r="A609" t="str">
            <v>MP10-7946</v>
          </cell>
          <cell r="B609">
            <v>66.52</v>
          </cell>
          <cell r="C609">
            <v>13.39</v>
          </cell>
          <cell r="D609">
            <v>18.5</v>
          </cell>
          <cell r="E609">
            <v>13.78</v>
          </cell>
          <cell r="F609">
            <v>1.98</v>
          </cell>
          <cell r="G609">
            <v>11.67</v>
          </cell>
          <cell r="H609">
            <v>14.98</v>
          </cell>
          <cell r="I609" t="str">
            <v>No</v>
          </cell>
          <cell r="J609" t="str">
            <v>No</v>
          </cell>
          <cell r="K609">
            <v>75</v>
          </cell>
        </row>
        <row r="610">
          <cell r="A610" t="str">
            <v>MP10-7943</v>
          </cell>
          <cell r="B610">
            <v>77.61</v>
          </cell>
          <cell r="C610">
            <v>18.899999999999999</v>
          </cell>
          <cell r="D610">
            <v>23.62</v>
          </cell>
          <cell r="E610">
            <v>13.78</v>
          </cell>
          <cell r="F610">
            <v>3.56</v>
          </cell>
          <cell r="G610">
            <v>14.76</v>
          </cell>
          <cell r="H610">
            <v>16.52</v>
          </cell>
          <cell r="I610" t="str">
            <v>No</v>
          </cell>
          <cell r="J610" t="str">
            <v>No</v>
          </cell>
          <cell r="K610">
            <v>90</v>
          </cell>
        </row>
        <row r="611">
          <cell r="A611" t="str">
            <v>MP10-7942</v>
          </cell>
          <cell r="B611">
            <v>66.52</v>
          </cell>
          <cell r="C611">
            <v>18.899999999999999</v>
          </cell>
          <cell r="D611">
            <v>23.62</v>
          </cell>
          <cell r="E611">
            <v>12.99</v>
          </cell>
          <cell r="F611">
            <v>3.36</v>
          </cell>
          <cell r="G611">
            <v>12.56</v>
          </cell>
          <cell r="H611">
            <v>15.42</v>
          </cell>
          <cell r="I611" t="str">
            <v>No</v>
          </cell>
          <cell r="J611" t="str">
            <v>No</v>
          </cell>
          <cell r="K611">
            <v>88</v>
          </cell>
        </row>
        <row r="612">
          <cell r="A612" t="str">
            <v>MP10-7947</v>
          </cell>
          <cell r="B612">
            <v>77.61</v>
          </cell>
          <cell r="C612">
            <v>13.39</v>
          </cell>
          <cell r="D612">
            <v>18.5</v>
          </cell>
          <cell r="E612">
            <v>13.78</v>
          </cell>
          <cell r="F612">
            <v>1.98</v>
          </cell>
          <cell r="G612">
            <v>13.44</v>
          </cell>
          <cell r="H612">
            <v>16.739999999999998</v>
          </cell>
          <cell r="I612" t="str">
            <v>No</v>
          </cell>
          <cell r="J612" t="str">
            <v>No</v>
          </cell>
          <cell r="K612">
            <v>75</v>
          </cell>
        </row>
        <row r="613">
          <cell r="A613" t="str">
            <v>MP10-511</v>
          </cell>
          <cell r="B613">
            <v>80.63</v>
          </cell>
          <cell r="C613">
            <v>15.35</v>
          </cell>
          <cell r="D613">
            <v>19.29</v>
          </cell>
          <cell r="E613">
            <v>13.39</v>
          </cell>
          <cell r="F613">
            <v>2.29</v>
          </cell>
          <cell r="G613">
            <v>12.11</v>
          </cell>
          <cell r="H613">
            <v>14.32</v>
          </cell>
          <cell r="I613" t="str">
            <v>No</v>
          </cell>
          <cell r="J613" t="str">
            <v>No</v>
          </cell>
          <cell r="K613">
            <v>80</v>
          </cell>
        </row>
        <row r="614">
          <cell r="A614" t="str">
            <v>MP10-512</v>
          </cell>
          <cell r="B614">
            <v>80.63</v>
          </cell>
          <cell r="C614">
            <v>15.35</v>
          </cell>
          <cell r="D614">
            <v>19.29</v>
          </cell>
          <cell r="E614">
            <v>13.39</v>
          </cell>
          <cell r="F614">
            <v>2.29</v>
          </cell>
          <cell r="G614">
            <v>12.11</v>
          </cell>
          <cell r="H614">
            <v>14.32</v>
          </cell>
          <cell r="I614" t="str">
            <v>No</v>
          </cell>
          <cell r="J614" t="str">
            <v>No</v>
          </cell>
          <cell r="K614">
            <v>80</v>
          </cell>
        </row>
        <row r="615">
          <cell r="A615" t="str">
            <v>MP10-510</v>
          </cell>
          <cell r="B615">
            <v>70.55</v>
          </cell>
          <cell r="C615">
            <v>15.35</v>
          </cell>
          <cell r="D615">
            <v>19.29</v>
          </cell>
          <cell r="E615">
            <v>13.39</v>
          </cell>
          <cell r="F615">
            <v>2.29</v>
          </cell>
          <cell r="G615">
            <v>11.01</v>
          </cell>
          <cell r="H615">
            <v>13.22</v>
          </cell>
          <cell r="I615" t="str">
            <v>No</v>
          </cell>
          <cell r="J615" t="str">
            <v>No</v>
          </cell>
          <cell r="K615">
            <v>80</v>
          </cell>
        </row>
        <row r="616">
          <cell r="A616" t="str">
            <v>MP10-6584</v>
          </cell>
          <cell r="B616">
            <v>78.95</v>
          </cell>
          <cell r="C616">
            <v>20.87</v>
          </cell>
          <cell r="D616">
            <v>22.83</v>
          </cell>
          <cell r="E616">
            <v>11.42</v>
          </cell>
          <cell r="F616">
            <v>3.15</v>
          </cell>
          <cell r="G616">
            <v>11.45</v>
          </cell>
          <cell r="H616">
            <v>13.88</v>
          </cell>
          <cell r="I616" t="str">
            <v>No</v>
          </cell>
          <cell r="J616" t="str">
            <v>No</v>
          </cell>
          <cell r="K616">
            <v>89</v>
          </cell>
        </row>
        <row r="617">
          <cell r="A617" t="str">
            <v>MP10-6585</v>
          </cell>
          <cell r="B617">
            <v>90.71</v>
          </cell>
          <cell r="C617">
            <v>20.87</v>
          </cell>
          <cell r="D617">
            <v>22.83</v>
          </cell>
          <cell r="E617">
            <v>13.39</v>
          </cell>
          <cell r="F617">
            <v>3.69</v>
          </cell>
          <cell r="G617">
            <v>12.78</v>
          </cell>
          <cell r="H617">
            <v>15.31</v>
          </cell>
          <cell r="I617" t="str">
            <v>No</v>
          </cell>
          <cell r="J617" t="str">
            <v>No</v>
          </cell>
          <cell r="K617">
            <v>93</v>
          </cell>
        </row>
        <row r="618">
          <cell r="A618" t="str">
            <v>MP10-6586</v>
          </cell>
          <cell r="B618">
            <v>90.71</v>
          </cell>
          <cell r="C618">
            <v>20.87</v>
          </cell>
          <cell r="D618">
            <v>22.83</v>
          </cell>
          <cell r="E618">
            <v>13.39</v>
          </cell>
          <cell r="F618">
            <v>3.69</v>
          </cell>
          <cell r="G618">
            <v>12.78</v>
          </cell>
          <cell r="H618">
            <v>15.09</v>
          </cell>
          <cell r="I618" t="str">
            <v>No</v>
          </cell>
          <cell r="J618" t="str">
            <v>No</v>
          </cell>
          <cell r="K618">
            <v>93</v>
          </cell>
        </row>
        <row r="619">
          <cell r="A619" t="str">
            <v>MP10-1658</v>
          </cell>
          <cell r="B619">
            <v>72.02</v>
          </cell>
          <cell r="C619">
            <v>18.899999999999999</v>
          </cell>
          <cell r="D619">
            <v>24.21</v>
          </cell>
          <cell r="E619">
            <v>14.96</v>
          </cell>
          <cell r="F619">
            <v>3.96</v>
          </cell>
          <cell r="G619">
            <v>12.11</v>
          </cell>
          <cell r="H619">
            <v>14.32</v>
          </cell>
          <cell r="I619" t="str">
            <v>No</v>
          </cell>
          <cell r="J619" t="str">
            <v>No</v>
          </cell>
          <cell r="K619">
            <v>93</v>
          </cell>
        </row>
        <row r="620">
          <cell r="A620" t="str">
            <v>MP10-1659</v>
          </cell>
          <cell r="B620">
            <v>82.31</v>
          </cell>
          <cell r="C620">
            <v>18.899999999999999</v>
          </cell>
          <cell r="D620">
            <v>24.21</v>
          </cell>
          <cell r="E620">
            <v>16.54</v>
          </cell>
          <cell r="F620">
            <v>4.38</v>
          </cell>
          <cell r="G620">
            <v>14.76</v>
          </cell>
          <cell r="H620">
            <v>15.42</v>
          </cell>
          <cell r="I620" t="str">
            <v>No</v>
          </cell>
          <cell r="J620" t="str">
            <v>No</v>
          </cell>
          <cell r="K620">
            <v>97</v>
          </cell>
        </row>
        <row r="621">
          <cell r="A621" t="str">
            <v>MP10-1660</v>
          </cell>
          <cell r="B621">
            <v>82.31</v>
          </cell>
          <cell r="C621">
            <v>18.899999999999999</v>
          </cell>
          <cell r="D621">
            <v>24.21</v>
          </cell>
          <cell r="E621">
            <v>16.54</v>
          </cell>
          <cell r="F621">
            <v>4.38</v>
          </cell>
          <cell r="G621">
            <v>12.71</v>
          </cell>
          <cell r="H621">
            <v>15.42</v>
          </cell>
          <cell r="I621" t="str">
            <v>No</v>
          </cell>
          <cell r="J621" t="str">
            <v>No</v>
          </cell>
          <cell r="K621">
            <v>97</v>
          </cell>
        </row>
        <row r="622">
          <cell r="A622" t="str">
            <v>MP10-4887</v>
          </cell>
          <cell r="B622">
            <v>74.02</v>
          </cell>
          <cell r="C622">
            <v>19.09</v>
          </cell>
          <cell r="D622">
            <v>23.62</v>
          </cell>
          <cell r="E622">
            <v>15.35</v>
          </cell>
          <cell r="F622">
            <v>4.01</v>
          </cell>
          <cell r="G622">
            <v>11.01</v>
          </cell>
          <cell r="H622">
            <v>13.88</v>
          </cell>
          <cell r="I622" t="str">
            <v>No</v>
          </cell>
          <cell r="J622" t="str">
            <v>No</v>
          </cell>
          <cell r="K622">
            <v>96</v>
          </cell>
        </row>
        <row r="623">
          <cell r="A623" t="str">
            <v>MP10-7059</v>
          </cell>
          <cell r="B623">
            <v>77.17</v>
          </cell>
          <cell r="C623">
            <v>13.39</v>
          </cell>
          <cell r="D623">
            <v>18.899999999999999</v>
          </cell>
          <cell r="E623">
            <v>13.39</v>
          </cell>
          <cell r="F623">
            <v>1.96</v>
          </cell>
          <cell r="G623">
            <v>11.89</v>
          </cell>
          <cell r="H623">
            <v>14.32</v>
          </cell>
          <cell r="I623" t="str">
            <v>No</v>
          </cell>
          <cell r="J623" t="str">
            <v>No</v>
          </cell>
          <cell r="K623">
            <v>75</v>
          </cell>
        </row>
        <row r="624">
          <cell r="A624" t="str">
            <v>MP10-7829</v>
          </cell>
          <cell r="B624">
            <v>66.89</v>
          </cell>
          <cell r="C624">
            <v>13.39</v>
          </cell>
          <cell r="D624">
            <v>18.899999999999999</v>
          </cell>
          <cell r="E624">
            <v>13.39</v>
          </cell>
          <cell r="F624">
            <v>1.96</v>
          </cell>
          <cell r="G624">
            <v>9.91</v>
          </cell>
          <cell r="H624">
            <v>13</v>
          </cell>
          <cell r="I624" t="str">
            <v>No</v>
          </cell>
          <cell r="J624" t="str">
            <v>No</v>
          </cell>
          <cell r="K624">
            <v>75</v>
          </cell>
        </row>
        <row r="625">
          <cell r="A625" t="str">
            <v>MP10-7830</v>
          </cell>
          <cell r="B625">
            <v>77.180000000000007</v>
          </cell>
          <cell r="C625">
            <v>13.39</v>
          </cell>
          <cell r="D625">
            <v>18.899999999999999</v>
          </cell>
          <cell r="E625">
            <v>13.39</v>
          </cell>
          <cell r="F625">
            <v>1.96</v>
          </cell>
          <cell r="G625">
            <v>11.45</v>
          </cell>
          <cell r="H625">
            <v>14.32</v>
          </cell>
          <cell r="I625" t="str">
            <v>No</v>
          </cell>
          <cell r="J625" t="str">
            <v>No</v>
          </cell>
          <cell r="K625">
            <v>75</v>
          </cell>
        </row>
        <row r="626">
          <cell r="A626" t="str">
            <v>MP10-7831</v>
          </cell>
          <cell r="B626">
            <v>77.180000000000007</v>
          </cell>
          <cell r="C626">
            <v>13.39</v>
          </cell>
          <cell r="D626">
            <v>18.899999999999999</v>
          </cell>
          <cell r="E626">
            <v>13.39</v>
          </cell>
          <cell r="F626">
            <v>1.96</v>
          </cell>
          <cell r="G626">
            <v>11.89</v>
          </cell>
          <cell r="H626">
            <v>14.32</v>
          </cell>
          <cell r="I626" t="str">
            <v>No</v>
          </cell>
          <cell r="J626" t="str">
            <v>No</v>
          </cell>
          <cell r="K626">
            <v>75</v>
          </cell>
        </row>
        <row r="627">
          <cell r="A627" t="str">
            <v>MP10-3631</v>
          </cell>
          <cell r="B627">
            <v>87.46</v>
          </cell>
          <cell r="C627">
            <v>18.899999999999999</v>
          </cell>
          <cell r="D627">
            <v>23.23</v>
          </cell>
          <cell r="E627">
            <v>10.24</v>
          </cell>
          <cell r="F627">
            <v>2.6</v>
          </cell>
          <cell r="G627">
            <v>10.57</v>
          </cell>
          <cell r="H627">
            <v>13.22</v>
          </cell>
          <cell r="I627" t="str">
            <v>No</v>
          </cell>
          <cell r="J627" t="str">
            <v>No</v>
          </cell>
          <cell r="K627">
            <v>84</v>
          </cell>
        </row>
        <row r="628">
          <cell r="A628" t="str">
            <v>MP10-3632</v>
          </cell>
          <cell r="B628">
            <v>97.75</v>
          </cell>
          <cell r="C628">
            <v>18.899999999999999</v>
          </cell>
          <cell r="D628">
            <v>23.23</v>
          </cell>
          <cell r="E628">
            <v>11.02</v>
          </cell>
          <cell r="F628">
            <v>2.8</v>
          </cell>
          <cell r="G628">
            <v>11.67</v>
          </cell>
          <cell r="H628">
            <v>14.1</v>
          </cell>
          <cell r="I628" t="str">
            <v>No</v>
          </cell>
          <cell r="J628" t="str">
            <v>No</v>
          </cell>
          <cell r="K628">
            <v>86</v>
          </cell>
        </row>
        <row r="629">
          <cell r="A629" t="str">
            <v>MP10-3633</v>
          </cell>
          <cell r="B629">
            <v>97.75</v>
          </cell>
          <cell r="C629">
            <v>18.899999999999999</v>
          </cell>
          <cell r="D629">
            <v>23.23</v>
          </cell>
          <cell r="E629">
            <v>11.02</v>
          </cell>
          <cell r="F629">
            <v>2.8</v>
          </cell>
          <cell r="G629">
            <v>11.67</v>
          </cell>
          <cell r="H629">
            <v>14.1</v>
          </cell>
          <cell r="I629" t="str">
            <v>No</v>
          </cell>
          <cell r="J629" t="str">
            <v>No</v>
          </cell>
          <cell r="K629">
            <v>86</v>
          </cell>
        </row>
        <row r="630">
          <cell r="A630" t="str">
            <v>MP10-1693</v>
          </cell>
          <cell r="B630">
            <v>85.67</v>
          </cell>
          <cell r="C630">
            <v>18.899999999999999</v>
          </cell>
          <cell r="D630">
            <v>23.62</v>
          </cell>
          <cell r="E630">
            <v>12.6</v>
          </cell>
          <cell r="F630">
            <v>3.25</v>
          </cell>
          <cell r="G630">
            <v>12.33</v>
          </cell>
          <cell r="H630">
            <v>13.22</v>
          </cell>
          <cell r="I630" t="str">
            <v>No</v>
          </cell>
          <cell r="J630" t="str">
            <v>No</v>
          </cell>
          <cell r="K630">
            <v>88</v>
          </cell>
        </row>
        <row r="631">
          <cell r="A631" t="str">
            <v>MP10-1692</v>
          </cell>
          <cell r="B631">
            <v>75.59</v>
          </cell>
          <cell r="C631">
            <v>18.899999999999999</v>
          </cell>
          <cell r="D631">
            <v>23.62</v>
          </cell>
          <cell r="E631">
            <v>10.63</v>
          </cell>
          <cell r="F631">
            <v>2.75</v>
          </cell>
          <cell r="G631">
            <v>10.57</v>
          </cell>
          <cell r="H631">
            <v>12.44</v>
          </cell>
          <cell r="I631" t="str">
            <v>No</v>
          </cell>
          <cell r="J631" t="str">
            <v>No</v>
          </cell>
          <cell r="K631">
            <v>84</v>
          </cell>
        </row>
        <row r="632">
          <cell r="A632" t="str">
            <v>MP10-8079</v>
          </cell>
          <cell r="B632">
            <v>90.6</v>
          </cell>
          <cell r="C632">
            <v>19.29</v>
          </cell>
          <cell r="D632">
            <v>23.62</v>
          </cell>
          <cell r="E632">
            <v>11.02</v>
          </cell>
          <cell r="F632">
            <v>2.91</v>
          </cell>
          <cell r="G632">
            <v>13.77</v>
          </cell>
          <cell r="H632">
            <v>16.079999999999998</v>
          </cell>
          <cell r="I632" t="str">
            <v>No</v>
          </cell>
          <cell r="J632" t="str">
            <v>No</v>
          </cell>
          <cell r="K632">
            <v>88</v>
          </cell>
        </row>
        <row r="633">
          <cell r="A633" t="str">
            <v>MP10-8080</v>
          </cell>
          <cell r="B633">
            <v>103.41</v>
          </cell>
          <cell r="C633">
            <v>19.29</v>
          </cell>
          <cell r="D633">
            <v>23.62</v>
          </cell>
          <cell r="E633">
            <v>12.2</v>
          </cell>
          <cell r="F633">
            <v>3.22</v>
          </cell>
          <cell r="G633">
            <v>15.2</v>
          </cell>
          <cell r="H633">
            <v>17.84</v>
          </cell>
          <cell r="I633" t="str">
            <v>No</v>
          </cell>
          <cell r="J633" t="str">
            <v>No</v>
          </cell>
          <cell r="K633">
            <v>90</v>
          </cell>
        </row>
        <row r="634">
          <cell r="A634" t="str">
            <v>MP10-8081</v>
          </cell>
          <cell r="B634">
            <v>103.41</v>
          </cell>
          <cell r="C634">
            <v>19.29</v>
          </cell>
          <cell r="D634">
            <v>23.62</v>
          </cell>
          <cell r="E634">
            <v>12.2</v>
          </cell>
          <cell r="F634">
            <v>3.22</v>
          </cell>
          <cell r="G634">
            <v>15.2</v>
          </cell>
          <cell r="H634">
            <v>17.84</v>
          </cell>
          <cell r="I634" t="str">
            <v>No</v>
          </cell>
          <cell r="J634" t="str">
            <v>No</v>
          </cell>
          <cell r="K634">
            <v>90</v>
          </cell>
        </row>
        <row r="635">
          <cell r="A635" t="str">
            <v>MP10-6287</v>
          </cell>
          <cell r="B635">
            <v>90.61</v>
          </cell>
          <cell r="C635">
            <v>19.29</v>
          </cell>
          <cell r="D635">
            <v>23.62</v>
          </cell>
          <cell r="E635">
            <v>11.02</v>
          </cell>
          <cell r="F635">
            <v>2.91</v>
          </cell>
          <cell r="G635">
            <v>13.77</v>
          </cell>
          <cell r="H635">
            <v>16.079999999999998</v>
          </cell>
          <cell r="I635" t="str">
            <v>No</v>
          </cell>
          <cell r="J635" t="str">
            <v>No</v>
          </cell>
          <cell r="K635">
            <v>88</v>
          </cell>
        </row>
        <row r="636">
          <cell r="A636" t="str">
            <v>MP10-5885</v>
          </cell>
          <cell r="B636">
            <v>90.61</v>
          </cell>
          <cell r="C636">
            <v>19.29</v>
          </cell>
          <cell r="D636">
            <v>23.62</v>
          </cell>
          <cell r="E636">
            <v>11.02</v>
          </cell>
          <cell r="F636">
            <v>2.91</v>
          </cell>
          <cell r="G636">
            <v>13.77</v>
          </cell>
          <cell r="H636">
            <v>16.079999999999998</v>
          </cell>
          <cell r="I636" t="str">
            <v>No</v>
          </cell>
          <cell r="J636" t="str">
            <v>No</v>
          </cell>
          <cell r="K636">
            <v>88</v>
          </cell>
        </row>
        <row r="637">
          <cell r="A637" t="str">
            <v>MP10-5886</v>
          </cell>
          <cell r="B637">
            <v>103.42</v>
          </cell>
          <cell r="C637">
            <v>19.29</v>
          </cell>
          <cell r="D637">
            <v>23.62</v>
          </cell>
          <cell r="E637">
            <v>12.2</v>
          </cell>
          <cell r="F637">
            <v>3.22</v>
          </cell>
          <cell r="G637">
            <v>15.2</v>
          </cell>
          <cell r="H637">
            <v>17.84</v>
          </cell>
          <cell r="I637" t="str">
            <v>No</v>
          </cell>
          <cell r="J637" t="str">
            <v>No</v>
          </cell>
          <cell r="K637">
            <v>90</v>
          </cell>
        </row>
        <row r="638">
          <cell r="A638" t="str">
            <v>MP10-5887</v>
          </cell>
          <cell r="B638">
            <v>103.42</v>
          </cell>
          <cell r="C638">
            <v>19.29</v>
          </cell>
          <cell r="D638">
            <v>23.62</v>
          </cell>
          <cell r="E638">
            <v>12.2</v>
          </cell>
          <cell r="F638">
            <v>3.22</v>
          </cell>
          <cell r="G638">
            <v>15.2</v>
          </cell>
          <cell r="H638">
            <v>17.84</v>
          </cell>
          <cell r="I638" t="str">
            <v>No</v>
          </cell>
          <cell r="J638" t="str">
            <v>No</v>
          </cell>
          <cell r="K638">
            <v>90</v>
          </cell>
        </row>
        <row r="639">
          <cell r="A639" t="str">
            <v>MP10-6838</v>
          </cell>
          <cell r="B639">
            <v>103.42</v>
          </cell>
          <cell r="C639">
            <v>19.29</v>
          </cell>
          <cell r="D639">
            <v>23.62</v>
          </cell>
          <cell r="E639">
            <v>12.2</v>
          </cell>
          <cell r="F639">
            <v>3.22</v>
          </cell>
          <cell r="G639">
            <v>15.2</v>
          </cell>
          <cell r="H639">
            <v>17.84</v>
          </cell>
          <cell r="I639" t="str">
            <v>No</v>
          </cell>
          <cell r="J639" t="str">
            <v>No</v>
          </cell>
          <cell r="K639">
            <v>90</v>
          </cell>
        </row>
        <row r="640">
          <cell r="A640" t="str">
            <v>MP10-6836</v>
          </cell>
          <cell r="B640">
            <v>90.61</v>
          </cell>
          <cell r="C640">
            <v>19.29</v>
          </cell>
          <cell r="D640">
            <v>23.62</v>
          </cell>
          <cell r="E640">
            <v>11.02</v>
          </cell>
          <cell r="F640">
            <v>2.91</v>
          </cell>
          <cell r="G640">
            <v>13.77</v>
          </cell>
          <cell r="H640">
            <v>16.079999999999998</v>
          </cell>
          <cell r="I640" t="str">
            <v>No</v>
          </cell>
          <cell r="J640" t="str">
            <v>No</v>
          </cell>
          <cell r="K640">
            <v>88</v>
          </cell>
        </row>
        <row r="641">
          <cell r="A641" t="str">
            <v>MP10-6837</v>
          </cell>
          <cell r="B641">
            <v>103.42</v>
          </cell>
          <cell r="C641">
            <v>19.29</v>
          </cell>
          <cell r="D641">
            <v>23.62</v>
          </cell>
          <cell r="E641">
            <v>12.2</v>
          </cell>
          <cell r="F641">
            <v>3.22</v>
          </cell>
          <cell r="G641">
            <v>15.2</v>
          </cell>
          <cell r="H641">
            <v>17.84</v>
          </cell>
          <cell r="I641" t="str">
            <v>No</v>
          </cell>
          <cell r="J641" t="str">
            <v>No</v>
          </cell>
          <cell r="K641">
            <v>90</v>
          </cell>
        </row>
        <row r="642">
          <cell r="A642" t="str">
            <v>MP10-6288</v>
          </cell>
          <cell r="B642">
            <v>103.42</v>
          </cell>
          <cell r="C642">
            <v>19.29</v>
          </cell>
          <cell r="D642">
            <v>23.62</v>
          </cell>
          <cell r="E642">
            <v>12.2</v>
          </cell>
          <cell r="F642">
            <v>3.22</v>
          </cell>
          <cell r="G642">
            <v>15.2</v>
          </cell>
          <cell r="H642">
            <v>17.84</v>
          </cell>
          <cell r="I642" t="str">
            <v>No</v>
          </cell>
          <cell r="J642" t="str">
            <v>No</v>
          </cell>
          <cell r="K642">
            <v>90</v>
          </cell>
        </row>
        <row r="643">
          <cell r="A643" t="str">
            <v>MP10-6289</v>
          </cell>
          <cell r="B643">
            <v>103.42</v>
          </cell>
          <cell r="C643">
            <v>19.29</v>
          </cell>
          <cell r="D643">
            <v>23.62</v>
          </cell>
          <cell r="E643">
            <v>12.2</v>
          </cell>
          <cell r="F643">
            <v>3.22</v>
          </cell>
          <cell r="G643">
            <v>15.2</v>
          </cell>
          <cell r="H643">
            <v>17.84</v>
          </cell>
          <cell r="I643" t="str">
            <v>No</v>
          </cell>
          <cell r="J643" t="str">
            <v>No</v>
          </cell>
          <cell r="K643">
            <v>90</v>
          </cell>
        </row>
        <row r="644">
          <cell r="A644" t="str">
            <v>MP10-5987</v>
          </cell>
          <cell r="B644">
            <v>78.95</v>
          </cell>
          <cell r="C644">
            <v>18.899999999999999</v>
          </cell>
          <cell r="D644">
            <v>23.62</v>
          </cell>
          <cell r="E644">
            <v>9.4499999999999993</v>
          </cell>
          <cell r="F644">
            <v>2.44</v>
          </cell>
          <cell r="G644">
            <v>10.73</v>
          </cell>
          <cell r="H644">
            <v>13.83</v>
          </cell>
          <cell r="I644" t="str">
            <v>No</v>
          </cell>
          <cell r="J644" t="str">
            <v>No</v>
          </cell>
          <cell r="K644">
            <v>82</v>
          </cell>
        </row>
        <row r="645">
          <cell r="A645" t="str">
            <v>MP10-5988</v>
          </cell>
          <cell r="B645">
            <v>88.82</v>
          </cell>
          <cell r="C645">
            <v>14.57</v>
          </cell>
          <cell r="D645">
            <v>18.899999999999999</v>
          </cell>
          <cell r="E645">
            <v>13.39</v>
          </cell>
          <cell r="F645">
            <v>2.13</v>
          </cell>
          <cell r="G645">
            <v>11.89</v>
          </cell>
          <cell r="H645">
            <v>16.149999999999999</v>
          </cell>
          <cell r="I645" t="str">
            <v>No</v>
          </cell>
          <cell r="J645" t="str">
            <v>No</v>
          </cell>
          <cell r="K645">
            <v>77</v>
          </cell>
        </row>
        <row r="646">
          <cell r="A646" t="str">
            <v>MP10-6176</v>
          </cell>
          <cell r="B646">
            <v>85.27</v>
          </cell>
          <cell r="C646">
            <v>14.96</v>
          </cell>
          <cell r="D646">
            <v>18.899999999999999</v>
          </cell>
          <cell r="E646">
            <v>13.78</v>
          </cell>
          <cell r="F646">
            <v>2.25</v>
          </cell>
          <cell r="G646">
            <v>12.13</v>
          </cell>
          <cell r="H646">
            <v>15.21</v>
          </cell>
          <cell r="I646" t="str">
            <v>No</v>
          </cell>
          <cell r="J646" t="str">
            <v>No</v>
          </cell>
          <cell r="K646">
            <v>77</v>
          </cell>
        </row>
        <row r="647">
          <cell r="A647" t="str">
            <v>MP10-6177</v>
          </cell>
          <cell r="B647">
            <v>85.27</v>
          </cell>
          <cell r="C647">
            <v>19.690000000000001</v>
          </cell>
          <cell r="D647">
            <v>23.62</v>
          </cell>
          <cell r="E647">
            <v>16.93</v>
          </cell>
          <cell r="F647">
            <v>4.5599999999999996</v>
          </cell>
          <cell r="G647">
            <v>12.11</v>
          </cell>
          <cell r="H647">
            <v>15.2</v>
          </cell>
          <cell r="I647" t="str">
            <v>No</v>
          </cell>
          <cell r="J647" t="str">
            <v>No</v>
          </cell>
          <cell r="K647">
            <v>98</v>
          </cell>
        </row>
        <row r="648">
          <cell r="A648" t="str">
            <v>MP10-6175</v>
          </cell>
          <cell r="B648">
            <v>73.03</v>
          </cell>
          <cell r="C648">
            <v>13.78</v>
          </cell>
          <cell r="D648">
            <v>18.899999999999999</v>
          </cell>
          <cell r="E648">
            <v>13.78</v>
          </cell>
          <cell r="F648">
            <v>2.08</v>
          </cell>
          <cell r="G648">
            <v>10.7</v>
          </cell>
          <cell r="H648">
            <v>13</v>
          </cell>
          <cell r="I648" t="str">
            <v>No</v>
          </cell>
          <cell r="J648" t="str">
            <v>No</v>
          </cell>
          <cell r="K648">
            <v>75</v>
          </cell>
        </row>
        <row r="649">
          <cell r="A649" t="str">
            <v>MP10-1318</v>
          </cell>
          <cell r="B649">
            <v>85.27</v>
          </cell>
          <cell r="C649">
            <v>14.96</v>
          </cell>
          <cell r="D649">
            <v>18.899999999999999</v>
          </cell>
          <cell r="E649">
            <v>13.78</v>
          </cell>
          <cell r="F649">
            <v>2.25</v>
          </cell>
          <cell r="G649">
            <v>12.84</v>
          </cell>
          <cell r="H649">
            <v>15.7</v>
          </cell>
          <cell r="I649" t="str">
            <v>No</v>
          </cell>
          <cell r="J649" t="str">
            <v>No</v>
          </cell>
          <cell r="K649">
            <v>77</v>
          </cell>
        </row>
        <row r="650">
          <cell r="A650" t="str">
            <v>MP10-1316</v>
          </cell>
          <cell r="B650">
            <v>73.03</v>
          </cell>
          <cell r="C650">
            <v>18.899999999999999</v>
          </cell>
          <cell r="D650">
            <v>23.62</v>
          </cell>
          <cell r="E650">
            <v>11.02</v>
          </cell>
          <cell r="F650">
            <v>2.85</v>
          </cell>
          <cell r="G650">
            <v>10.7</v>
          </cell>
          <cell r="H650">
            <v>13</v>
          </cell>
          <cell r="I650" t="str">
            <v>No</v>
          </cell>
          <cell r="J650" t="str">
            <v>No</v>
          </cell>
          <cell r="K650">
            <v>86</v>
          </cell>
        </row>
        <row r="651">
          <cell r="A651" t="str">
            <v>MP10-1317</v>
          </cell>
          <cell r="B651">
            <v>85.27</v>
          </cell>
          <cell r="C651">
            <v>14.96</v>
          </cell>
          <cell r="D651">
            <v>18.899999999999999</v>
          </cell>
          <cell r="E651">
            <v>13.78</v>
          </cell>
          <cell r="F651">
            <v>2.25</v>
          </cell>
          <cell r="G651">
            <v>12.13</v>
          </cell>
          <cell r="H651">
            <v>15.21</v>
          </cell>
          <cell r="I651" t="str">
            <v>No</v>
          </cell>
          <cell r="J651" t="str">
            <v>No</v>
          </cell>
          <cell r="K651">
            <v>77</v>
          </cell>
        </row>
        <row r="652">
          <cell r="A652" t="str">
            <v>MP10-4026</v>
          </cell>
          <cell r="B652">
            <v>85.27</v>
          </cell>
          <cell r="C652">
            <v>14.96</v>
          </cell>
          <cell r="D652">
            <v>18.899999999999999</v>
          </cell>
          <cell r="E652">
            <v>13.78</v>
          </cell>
          <cell r="F652">
            <v>2.25</v>
          </cell>
          <cell r="G652">
            <v>12.11</v>
          </cell>
          <cell r="H652">
            <v>15.2</v>
          </cell>
          <cell r="I652" t="str">
            <v>No</v>
          </cell>
          <cell r="J652" t="str">
            <v>No</v>
          </cell>
          <cell r="K652">
            <v>77</v>
          </cell>
        </row>
        <row r="653">
          <cell r="A653" t="str">
            <v>MP10-4025</v>
          </cell>
          <cell r="B653">
            <v>85.27</v>
          </cell>
          <cell r="C653">
            <v>19.690000000000001</v>
          </cell>
          <cell r="D653">
            <v>23.6</v>
          </cell>
          <cell r="E653">
            <v>16.93</v>
          </cell>
          <cell r="F653">
            <v>4.55</v>
          </cell>
          <cell r="G653">
            <v>13.9</v>
          </cell>
          <cell r="H653">
            <v>15.42</v>
          </cell>
          <cell r="I653" t="str">
            <v>No</v>
          </cell>
          <cell r="J653" t="str">
            <v>No</v>
          </cell>
          <cell r="K653">
            <v>98</v>
          </cell>
        </row>
        <row r="654">
          <cell r="A654" t="str">
            <v>MP10-4024</v>
          </cell>
          <cell r="B654">
            <v>73.03</v>
          </cell>
          <cell r="C654">
            <v>19.690000000000001</v>
          </cell>
          <cell r="D654">
            <v>23.6</v>
          </cell>
          <cell r="E654">
            <v>14.96</v>
          </cell>
          <cell r="F654">
            <v>4.0199999999999996</v>
          </cell>
          <cell r="G654">
            <v>12.91</v>
          </cell>
          <cell r="H654">
            <v>13.37</v>
          </cell>
          <cell r="I654" t="str">
            <v>No</v>
          </cell>
          <cell r="J654" t="str">
            <v>No</v>
          </cell>
          <cell r="K654">
            <v>94</v>
          </cell>
        </row>
        <row r="655">
          <cell r="A655" t="str">
            <v>MP10-186</v>
          </cell>
          <cell r="B655">
            <v>85.27</v>
          </cell>
          <cell r="C655">
            <v>14.96</v>
          </cell>
          <cell r="D655">
            <v>18.899999999999999</v>
          </cell>
          <cell r="E655">
            <v>13.78</v>
          </cell>
          <cell r="F655">
            <v>2.25</v>
          </cell>
          <cell r="G655">
            <v>12.11</v>
          </cell>
          <cell r="H655">
            <v>14.54</v>
          </cell>
          <cell r="I655" t="str">
            <v>No</v>
          </cell>
          <cell r="J655" t="str">
            <v>No</v>
          </cell>
          <cell r="K655">
            <v>77</v>
          </cell>
        </row>
        <row r="656">
          <cell r="A656" t="str">
            <v>MP10-185</v>
          </cell>
          <cell r="B656">
            <v>85.27</v>
          </cell>
          <cell r="C656">
            <v>19.68</v>
          </cell>
          <cell r="D656">
            <v>23.6</v>
          </cell>
          <cell r="E656">
            <v>16.93</v>
          </cell>
          <cell r="F656">
            <v>4.55</v>
          </cell>
          <cell r="G656">
            <v>13.11</v>
          </cell>
          <cell r="H656">
            <v>14.1</v>
          </cell>
          <cell r="I656" t="str">
            <v>No</v>
          </cell>
          <cell r="J656" t="str">
            <v>No</v>
          </cell>
          <cell r="K656">
            <v>98</v>
          </cell>
        </row>
        <row r="657">
          <cell r="A657" t="str">
            <v>MP10-184</v>
          </cell>
          <cell r="B657">
            <v>73.03</v>
          </cell>
          <cell r="C657">
            <v>13.78</v>
          </cell>
          <cell r="D657">
            <v>18.899999999999999</v>
          </cell>
          <cell r="E657">
            <v>13.78</v>
          </cell>
          <cell r="F657">
            <v>2.08</v>
          </cell>
          <cell r="G657">
            <v>10.7</v>
          </cell>
          <cell r="H657">
            <v>13</v>
          </cell>
          <cell r="I657" t="str">
            <v>No</v>
          </cell>
          <cell r="J657" t="str">
            <v>No</v>
          </cell>
          <cell r="K657">
            <v>75</v>
          </cell>
        </row>
        <row r="658">
          <cell r="A658" t="str">
            <v>MP10-7483</v>
          </cell>
          <cell r="B658">
            <v>73.03</v>
          </cell>
          <cell r="C658">
            <v>13.78</v>
          </cell>
          <cell r="D658">
            <v>18.899999999999999</v>
          </cell>
          <cell r="E658">
            <v>13.78</v>
          </cell>
          <cell r="F658">
            <v>2.08</v>
          </cell>
          <cell r="G658">
            <v>10.7</v>
          </cell>
          <cell r="H658">
            <v>13</v>
          </cell>
          <cell r="I658" t="str">
            <v>No</v>
          </cell>
          <cell r="J658" t="str">
            <v>No</v>
          </cell>
          <cell r="K658">
            <v>75</v>
          </cell>
        </row>
        <row r="659">
          <cell r="A659" t="str">
            <v>MP10-7484</v>
          </cell>
          <cell r="B659">
            <v>85.27</v>
          </cell>
          <cell r="C659">
            <v>14.96</v>
          </cell>
          <cell r="D659">
            <v>18.899999999999999</v>
          </cell>
          <cell r="E659">
            <v>13.78</v>
          </cell>
          <cell r="F659">
            <v>2.25</v>
          </cell>
          <cell r="G659">
            <v>12.13</v>
          </cell>
          <cell r="H659">
            <v>15.21</v>
          </cell>
          <cell r="I659" t="str">
            <v>No</v>
          </cell>
          <cell r="J659" t="str">
            <v>No</v>
          </cell>
          <cell r="K659">
            <v>77</v>
          </cell>
        </row>
        <row r="660">
          <cell r="A660" t="str">
            <v>MP10-7485</v>
          </cell>
          <cell r="B660">
            <v>85.27</v>
          </cell>
          <cell r="C660">
            <v>14.96</v>
          </cell>
          <cell r="D660">
            <v>18.899999999999999</v>
          </cell>
          <cell r="E660">
            <v>13.78</v>
          </cell>
          <cell r="F660">
            <v>2.25</v>
          </cell>
          <cell r="G660">
            <v>14.32</v>
          </cell>
          <cell r="H660">
            <v>17.399999999999999</v>
          </cell>
          <cell r="I660" t="str">
            <v>No</v>
          </cell>
          <cell r="J660" t="str">
            <v>No</v>
          </cell>
          <cell r="K660">
            <v>77</v>
          </cell>
        </row>
        <row r="661">
          <cell r="A661" t="str">
            <v>MP10-2585</v>
          </cell>
          <cell r="B661">
            <v>59.71</v>
          </cell>
          <cell r="C661">
            <v>19.29</v>
          </cell>
          <cell r="D661">
            <v>23.62</v>
          </cell>
          <cell r="E661">
            <v>11.02</v>
          </cell>
          <cell r="F661">
            <v>2.91</v>
          </cell>
          <cell r="G661">
            <v>10.35</v>
          </cell>
          <cell r="H661">
            <v>13.22</v>
          </cell>
          <cell r="I661" t="str">
            <v>No</v>
          </cell>
          <cell r="J661" t="str">
            <v>No</v>
          </cell>
          <cell r="K661">
            <v>88</v>
          </cell>
        </row>
        <row r="662">
          <cell r="A662" t="str">
            <v>MP10-2584</v>
          </cell>
          <cell r="B662">
            <v>59.71</v>
          </cell>
          <cell r="C662">
            <v>19.29</v>
          </cell>
          <cell r="D662">
            <v>23.62</v>
          </cell>
          <cell r="E662">
            <v>11.02</v>
          </cell>
          <cell r="F662">
            <v>2.91</v>
          </cell>
          <cell r="G662">
            <v>10.35</v>
          </cell>
          <cell r="H662">
            <v>11.89</v>
          </cell>
          <cell r="I662" t="str">
            <v>No</v>
          </cell>
          <cell r="J662" t="str">
            <v>No</v>
          </cell>
          <cell r="K662">
            <v>88</v>
          </cell>
        </row>
        <row r="663">
          <cell r="A663" t="str">
            <v>MP10-2583</v>
          </cell>
          <cell r="B663">
            <v>59.71</v>
          </cell>
          <cell r="C663">
            <v>19.29</v>
          </cell>
          <cell r="D663">
            <v>23.62</v>
          </cell>
          <cell r="E663">
            <v>11.02</v>
          </cell>
          <cell r="F663">
            <v>2.91</v>
          </cell>
          <cell r="G663">
            <v>10.35</v>
          </cell>
          <cell r="H663">
            <v>13.22</v>
          </cell>
          <cell r="I663" t="str">
            <v>No</v>
          </cell>
          <cell r="J663" t="str">
            <v>No</v>
          </cell>
          <cell r="K663">
            <v>88</v>
          </cell>
        </row>
        <row r="664">
          <cell r="A664" t="str">
            <v>MP10-7489</v>
          </cell>
          <cell r="B664">
            <v>75.099999999999994</v>
          </cell>
          <cell r="C664">
            <v>19.29</v>
          </cell>
          <cell r="D664">
            <v>23.62</v>
          </cell>
          <cell r="E664">
            <v>12.2</v>
          </cell>
          <cell r="F664">
            <v>3.22</v>
          </cell>
          <cell r="G664">
            <v>12.56</v>
          </cell>
          <cell r="H664">
            <v>14.54</v>
          </cell>
          <cell r="I664" t="str">
            <v>No</v>
          </cell>
          <cell r="J664" t="str">
            <v>No</v>
          </cell>
          <cell r="K664">
            <v>90</v>
          </cell>
        </row>
        <row r="665">
          <cell r="A665" t="str">
            <v>MP10-7488</v>
          </cell>
          <cell r="B665">
            <v>65.73</v>
          </cell>
          <cell r="C665">
            <v>19.29</v>
          </cell>
          <cell r="D665">
            <v>23.62</v>
          </cell>
          <cell r="E665">
            <v>11.02</v>
          </cell>
          <cell r="F665">
            <v>2.91</v>
          </cell>
          <cell r="G665">
            <v>11.23</v>
          </cell>
          <cell r="H665">
            <v>12.78</v>
          </cell>
          <cell r="I665" t="str">
            <v>No</v>
          </cell>
          <cell r="J665" t="str">
            <v>No</v>
          </cell>
          <cell r="K665">
            <v>88</v>
          </cell>
        </row>
        <row r="666">
          <cell r="A666" t="str">
            <v>MP10-7490</v>
          </cell>
          <cell r="B666">
            <v>75.099999999999994</v>
          </cell>
          <cell r="C666">
            <v>19.29</v>
          </cell>
          <cell r="D666">
            <v>23.62</v>
          </cell>
          <cell r="E666">
            <v>12.2</v>
          </cell>
          <cell r="F666">
            <v>3.22</v>
          </cell>
          <cell r="G666">
            <v>12.56</v>
          </cell>
          <cell r="H666">
            <v>14.76</v>
          </cell>
          <cell r="I666" t="str">
            <v>No</v>
          </cell>
          <cell r="J666" t="str">
            <v>No</v>
          </cell>
          <cell r="K666">
            <v>90</v>
          </cell>
        </row>
        <row r="667">
          <cell r="A667" t="str">
            <v>MP10-2264</v>
          </cell>
          <cell r="B667">
            <v>75.099999999999994</v>
          </cell>
          <cell r="C667">
            <v>19.29</v>
          </cell>
          <cell r="D667">
            <v>23.62</v>
          </cell>
          <cell r="E667">
            <v>12.2</v>
          </cell>
          <cell r="F667">
            <v>3.22</v>
          </cell>
          <cell r="G667">
            <v>12.56</v>
          </cell>
          <cell r="H667">
            <v>14.54</v>
          </cell>
          <cell r="I667" t="str">
            <v>No</v>
          </cell>
          <cell r="J667" t="str">
            <v>No</v>
          </cell>
          <cell r="K667">
            <v>90</v>
          </cell>
        </row>
        <row r="668">
          <cell r="A668" t="str">
            <v>MP10-2263</v>
          </cell>
          <cell r="B668">
            <v>65.73</v>
          </cell>
          <cell r="C668">
            <v>19.29</v>
          </cell>
          <cell r="D668">
            <v>23.62</v>
          </cell>
          <cell r="E668">
            <v>11.02</v>
          </cell>
          <cell r="F668">
            <v>2.91</v>
          </cell>
          <cell r="G668">
            <v>11.23</v>
          </cell>
          <cell r="H668">
            <v>12.78</v>
          </cell>
          <cell r="I668" t="str">
            <v>No</v>
          </cell>
          <cell r="J668" t="str">
            <v>No</v>
          </cell>
          <cell r="K668">
            <v>88</v>
          </cell>
        </row>
        <row r="669">
          <cell r="A669" t="str">
            <v>MP10-2265</v>
          </cell>
          <cell r="B669">
            <v>75.099999999999994</v>
          </cell>
          <cell r="C669">
            <v>19.29</v>
          </cell>
          <cell r="D669">
            <v>23.62</v>
          </cell>
          <cell r="E669">
            <v>12.2</v>
          </cell>
          <cell r="F669">
            <v>3.22</v>
          </cell>
          <cell r="G669">
            <v>12.56</v>
          </cell>
          <cell r="H669">
            <v>14.54</v>
          </cell>
          <cell r="I669" t="str">
            <v>No</v>
          </cell>
          <cell r="J669" t="str">
            <v>No</v>
          </cell>
          <cell r="K669">
            <v>90</v>
          </cell>
        </row>
        <row r="670">
          <cell r="A670" t="str">
            <v>MP10-425</v>
          </cell>
          <cell r="B670">
            <v>75.099999999999994</v>
          </cell>
          <cell r="C670">
            <v>19.29</v>
          </cell>
          <cell r="D670">
            <v>23.62</v>
          </cell>
          <cell r="E670">
            <v>12.2</v>
          </cell>
          <cell r="F670">
            <v>3.22</v>
          </cell>
          <cell r="G670">
            <v>12.56</v>
          </cell>
          <cell r="H670">
            <v>14.54</v>
          </cell>
          <cell r="I670" t="str">
            <v>No</v>
          </cell>
          <cell r="J670" t="str">
            <v>No</v>
          </cell>
          <cell r="K670">
            <v>90</v>
          </cell>
        </row>
        <row r="671">
          <cell r="A671" t="str">
            <v>MP10-424</v>
          </cell>
          <cell r="B671">
            <v>75.099999999999994</v>
          </cell>
          <cell r="C671">
            <v>19.29</v>
          </cell>
          <cell r="D671">
            <v>23.62</v>
          </cell>
          <cell r="E671">
            <v>12.2</v>
          </cell>
          <cell r="F671">
            <v>3.22</v>
          </cell>
          <cell r="G671">
            <v>12.56</v>
          </cell>
          <cell r="H671">
            <v>14.54</v>
          </cell>
          <cell r="I671" t="str">
            <v>No</v>
          </cell>
          <cell r="J671" t="str">
            <v>No</v>
          </cell>
          <cell r="K671">
            <v>90</v>
          </cell>
        </row>
        <row r="672">
          <cell r="A672" t="str">
            <v>MP10-423</v>
          </cell>
          <cell r="B672">
            <v>65.73</v>
          </cell>
          <cell r="C672">
            <v>19.29</v>
          </cell>
          <cell r="D672">
            <v>23.62</v>
          </cell>
          <cell r="E672">
            <v>11.02</v>
          </cell>
          <cell r="F672">
            <v>2.91</v>
          </cell>
          <cell r="G672">
            <v>11.23</v>
          </cell>
          <cell r="H672">
            <v>13.77</v>
          </cell>
          <cell r="I672" t="str">
            <v>No</v>
          </cell>
          <cell r="J672" t="str">
            <v>No</v>
          </cell>
          <cell r="K672">
            <v>88</v>
          </cell>
        </row>
        <row r="673">
          <cell r="A673" t="str">
            <v>MP10-306</v>
          </cell>
          <cell r="B673">
            <v>75.099999999999994</v>
          </cell>
          <cell r="C673">
            <v>19.29</v>
          </cell>
          <cell r="D673">
            <v>23.62</v>
          </cell>
          <cell r="E673">
            <v>12.2</v>
          </cell>
          <cell r="F673">
            <v>3.22</v>
          </cell>
          <cell r="G673">
            <v>12.56</v>
          </cell>
          <cell r="H673">
            <v>14.54</v>
          </cell>
          <cell r="I673" t="str">
            <v>No</v>
          </cell>
          <cell r="J673" t="str">
            <v>No</v>
          </cell>
          <cell r="K673">
            <v>90</v>
          </cell>
        </row>
        <row r="674">
          <cell r="A674" t="str">
            <v>MP10-305</v>
          </cell>
          <cell r="B674">
            <v>75.099999999999994</v>
          </cell>
          <cell r="C674">
            <v>18.5</v>
          </cell>
          <cell r="D674">
            <v>24</v>
          </cell>
          <cell r="E674">
            <v>16.93</v>
          </cell>
          <cell r="F674">
            <v>4.3499999999999996</v>
          </cell>
          <cell r="G674">
            <v>14.29</v>
          </cell>
          <cell r="H674">
            <v>15.42</v>
          </cell>
          <cell r="I674" t="str">
            <v>No</v>
          </cell>
          <cell r="J674" t="str">
            <v>No</v>
          </cell>
          <cell r="K674">
            <v>96</v>
          </cell>
        </row>
        <row r="675">
          <cell r="A675" t="str">
            <v>MP10-304</v>
          </cell>
          <cell r="B675">
            <v>65.73</v>
          </cell>
          <cell r="C675">
            <v>19.29</v>
          </cell>
          <cell r="D675">
            <v>23.62</v>
          </cell>
          <cell r="E675">
            <v>11.02</v>
          </cell>
          <cell r="F675">
            <v>2.91</v>
          </cell>
          <cell r="G675">
            <v>11.23</v>
          </cell>
          <cell r="H675">
            <v>12.78</v>
          </cell>
          <cell r="I675" t="str">
            <v>No</v>
          </cell>
          <cell r="J675" t="str">
            <v>No</v>
          </cell>
          <cell r="K675">
            <v>88</v>
          </cell>
        </row>
        <row r="676">
          <cell r="A676" t="str">
            <v>MP10-303</v>
          </cell>
          <cell r="B676">
            <v>75.099999999999994</v>
          </cell>
          <cell r="C676">
            <v>19.29</v>
          </cell>
          <cell r="D676">
            <v>23.62</v>
          </cell>
          <cell r="E676">
            <v>12.2</v>
          </cell>
          <cell r="F676">
            <v>3.22</v>
          </cell>
          <cell r="G676">
            <v>12.56</v>
          </cell>
          <cell r="H676">
            <v>14.76</v>
          </cell>
          <cell r="I676" t="str">
            <v>No</v>
          </cell>
          <cell r="J676" t="str">
            <v>No</v>
          </cell>
          <cell r="K676">
            <v>90</v>
          </cell>
        </row>
        <row r="677">
          <cell r="A677" t="str">
            <v>MP10-302</v>
          </cell>
          <cell r="B677">
            <v>75.099999999999994</v>
          </cell>
          <cell r="C677">
            <v>19.29</v>
          </cell>
          <cell r="D677">
            <v>23.62</v>
          </cell>
          <cell r="E677">
            <v>12.2</v>
          </cell>
          <cell r="F677">
            <v>3.22</v>
          </cell>
          <cell r="G677">
            <v>12.56</v>
          </cell>
          <cell r="H677">
            <v>14.54</v>
          </cell>
          <cell r="I677" t="str">
            <v>No</v>
          </cell>
          <cell r="J677" t="str">
            <v>No</v>
          </cell>
          <cell r="K677">
            <v>90</v>
          </cell>
        </row>
        <row r="678">
          <cell r="A678" t="str">
            <v>MP10-301</v>
          </cell>
          <cell r="B678">
            <v>65.73</v>
          </cell>
          <cell r="C678">
            <v>19.29</v>
          </cell>
          <cell r="D678">
            <v>23.62</v>
          </cell>
          <cell r="E678">
            <v>11.02</v>
          </cell>
          <cell r="F678">
            <v>2.91</v>
          </cell>
          <cell r="G678">
            <v>11.23</v>
          </cell>
          <cell r="H678">
            <v>13.77</v>
          </cell>
          <cell r="I678" t="str">
            <v>No</v>
          </cell>
          <cell r="J678" t="str">
            <v>No</v>
          </cell>
          <cell r="K678">
            <v>88</v>
          </cell>
        </row>
        <row r="679">
          <cell r="A679" t="str">
            <v>MP10-2266</v>
          </cell>
          <cell r="B679">
            <v>65.73</v>
          </cell>
          <cell r="C679">
            <v>19.29</v>
          </cell>
          <cell r="D679">
            <v>23.62</v>
          </cell>
          <cell r="E679">
            <v>11.02</v>
          </cell>
          <cell r="F679">
            <v>2.91</v>
          </cell>
          <cell r="G679">
            <v>11.23</v>
          </cell>
          <cell r="H679">
            <v>12.78</v>
          </cell>
          <cell r="I679" t="str">
            <v>No</v>
          </cell>
          <cell r="J679" t="str">
            <v>No</v>
          </cell>
          <cell r="K679">
            <v>88</v>
          </cell>
        </row>
        <row r="680">
          <cell r="A680" t="str">
            <v>MP10-2268</v>
          </cell>
          <cell r="B680">
            <v>75.099999999999994</v>
          </cell>
          <cell r="C680">
            <v>19.29</v>
          </cell>
          <cell r="D680">
            <v>23.62</v>
          </cell>
          <cell r="E680">
            <v>12.2</v>
          </cell>
          <cell r="F680">
            <v>3.22</v>
          </cell>
          <cell r="G680">
            <v>12.56</v>
          </cell>
          <cell r="H680">
            <v>14.54</v>
          </cell>
          <cell r="I680" t="str">
            <v>No</v>
          </cell>
          <cell r="J680" t="str">
            <v>No</v>
          </cell>
          <cell r="K680">
            <v>90</v>
          </cell>
        </row>
        <row r="681">
          <cell r="A681" t="str">
            <v>MP10-2267</v>
          </cell>
          <cell r="B681">
            <v>75.099999999999994</v>
          </cell>
          <cell r="C681">
            <v>19.29</v>
          </cell>
          <cell r="D681">
            <v>23.62</v>
          </cell>
          <cell r="E681">
            <v>12.2</v>
          </cell>
          <cell r="F681">
            <v>3.22</v>
          </cell>
          <cell r="G681">
            <v>12.56</v>
          </cell>
          <cell r="H681">
            <v>14.54</v>
          </cell>
          <cell r="I681" t="str">
            <v>No</v>
          </cell>
          <cell r="J681" t="str">
            <v>No</v>
          </cell>
          <cell r="K681">
            <v>90</v>
          </cell>
        </row>
        <row r="682">
          <cell r="A682" t="str">
            <v>MP10-8145</v>
          </cell>
          <cell r="B682">
            <v>55</v>
          </cell>
          <cell r="C682">
            <v>19.29</v>
          </cell>
          <cell r="D682">
            <v>23.62</v>
          </cell>
          <cell r="E682">
            <v>11.02</v>
          </cell>
          <cell r="F682">
            <v>2.91</v>
          </cell>
          <cell r="G682">
            <v>13.77</v>
          </cell>
          <cell r="H682">
            <v>15.42</v>
          </cell>
          <cell r="I682" t="str">
            <v>No</v>
          </cell>
          <cell r="J682" t="str">
            <v>No</v>
          </cell>
          <cell r="K682">
            <v>88</v>
          </cell>
        </row>
        <row r="683">
          <cell r="A683" t="str">
            <v>MP10-8142</v>
          </cell>
          <cell r="B683">
            <v>65</v>
          </cell>
          <cell r="C683">
            <v>19.29</v>
          </cell>
          <cell r="D683">
            <v>23.62</v>
          </cell>
          <cell r="E683">
            <v>12.2</v>
          </cell>
          <cell r="F683">
            <v>3.22</v>
          </cell>
          <cell r="G683">
            <v>15.2</v>
          </cell>
          <cell r="H683">
            <v>17.84</v>
          </cell>
          <cell r="I683" t="str">
            <v>No</v>
          </cell>
          <cell r="J683" t="str">
            <v>No</v>
          </cell>
          <cell r="K683">
            <v>90</v>
          </cell>
        </row>
        <row r="684">
          <cell r="A684" t="str">
            <v>MP10-8146</v>
          </cell>
          <cell r="B684">
            <v>65</v>
          </cell>
          <cell r="C684">
            <v>19.29</v>
          </cell>
          <cell r="D684">
            <v>23.62</v>
          </cell>
          <cell r="E684">
            <v>12.2</v>
          </cell>
          <cell r="F684">
            <v>3.22</v>
          </cell>
          <cell r="G684">
            <v>15.2</v>
          </cell>
          <cell r="H684">
            <v>16.63</v>
          </cell>
          <cell r="I684" t="str">
            <v>No</v>
          </cell>
          <cell r="J684" t="str">
            <v>No</v>
          </cell>
          <cell r="K684">
            <v>90</v>
          </cell>
        </row>
        <row r="685">
          <cell r="A685" t="str">
            <v>MP10-8147</v>
          </cell>
          <cell r="B685">
            <v>65</v>
          </cell>
          <cell r="C685">
            <v>19.29</v>
          </cell>
          <cell r="D685">
            <v>23.62</v>
          </cell>
          <cell r="E685">
            <v>12.2</v>
          </cell>
          <cell r="F685">
            <v>3.22</v>
          </cell>
          <cell r="G685">
            <v>15.2</v>
          </cell>
          <cell r="H685">
            <v>17.510000000000002</v>
          </cell>
          <cell r="I685" t="str">
            <v>No</v>
          </cell>
          <cell r="J685" t="str">
            <v>No</v>
          </cell>
          <cell r="K685">
            <v>90</v>
          </cell>
        </row>
        <row r="686">
          <cell r="A686" t="str">
            <v>MP10-8140</v>
          </cell>
          <cell r="B686">
            <v>55</v>
          </cell>
          <cell r="C686">
            <v>19.29</v>
          </cell>
          <cell r="D686">
            <v>23.62</v>
          </cell>
          <cell r="E686">
            <v>11.02</v>
          </cell>
          <cell r="F686">
            <v>2.91</v>
          </cell>
          <cell r="G686">
            <v>13.77</v>
          </cell>
          <cell r="H686">
            <v>16.079999999999998</v>
          </cell>
          <cell r="I686" t="str">
            <v>No</v>
          </cell>
          <cell r="J686" t="str">
            <v>No</v>
          </cell>
          <cell r="K686">
            <v>88</v>
          </cell>
        </row>
        <row r="687">
          <cell r="A687" t="str">
            <v>MP10-8141</v>
          </cell>
          <cell r="B687">
            <v>65</v>
          </cell>
          <cell r="C687">
            <v>19.29</v>
          </cell>
          <cell r="D687">
            <v>23.62</v>
          </cell>
          <cell r="E687">
            <v>12.2</v>
          </cell>
          <cell r="F687">
            <v>3.22</v>
          </cell>
          <cell r="G687">
            <v>15.2</v>
          </cell>
          <cell r="H687">
            <v>17.84</v>
          </cell>
          <cell r="I687" t="str">
            <v>No</v>
          </cell>
          <cell r="J687" t="str">
            <v>No</v>
          </cell>
          <cell r="K687">
            <v>90</v>
          </cell>
        </row>
        <row r="688">
          <cell r="A688" t="str">
            <v>MP10-8072</v>
          </cell>
          <cell r="B688">
            <v>78.75</v>
          </cell>
          <cell r="C688">
            <v>18.899999999999999</v>
          </cell>
          <cell r="D688">
            <v>23.62</v>
          </cell>
          <cell r="E688">
            <v>9.4499999999999993</v>
          </cell>
          <cell r="F688">
            <v>2.44</v>
          </cell>
          <cell r="G688">
            <v>10.35</v>
          </cell>
          <cell r="H688">
            <v>13.83</v>
          </cell>
          <cell r="I688" t="str">
            <v>No</v>
          </cell>
          <cell r="J688" t="str">
            <v>No</v>
          </cell>
          <cell r="K688">
            <v>82</v>
          </cell>
        </row>
        <row r="689">
          <cell r="A689" t="str">
            <v>MP10-8073</v>
          </cell>
          <cell r="B689">
            <v>89.25</v>
          </cell>
          <cell r="C689">
            <v>18.899999999999999</v>
          </cell>
          <cell r="D689">
            <v>23.62</v>
          </cell>
          <cell r="E689">
            <v>11.42</v>
          </cell>
          <cell r="F689">
            <v>2.95</v>
          </cell>
          <cell r="G689">
            <v>11.67</v>
          </cell>
          <cell r="H689">
            <v>15.33</v>
          </cell>
          <cell r="I689" t="str">
            <v>No</v>
          </cell>
          <cell r="J689" t="str">
            <v>No</v>
          </cell>
          <cell r="K689">
            <v>86</v>
          </cell>
        </row>
        <row r="690">
          <cell r="A690" t="str">
            <v>MP10-8074</v>
          </cell>
          <cell r="B690">
            <v>89.25</v>
          </cell>
          <cell r="C690">
            <v>18.899999999999999</v>
          </cell>
          <cell r="D690">
            <v>23.62</v>
          </cell>
          <cell r="E690">
            <v>11.42</v>
          </cell>
          <cell r="F690">
            <v>2.95</v>
          </cell>
          <cell r="G690">
            <v>8.7100000000000009</v>
          </cell>
          <cell r="H690">
            <v>11.69</v>
          </cell>
          <cell r="I690" t="str">
            <v>No</v>
          </cell>
          <cell r="J690" t="str">
            <v>No</v>
          </cell>
          <cell r="K690">
            <v>86</v>
          </cell>
        </row>
        <row r="691">
          <cell r="A691" t="str">
            <v>MP10-2705</v>
          </cell>
          <cell r="B691">
            <v>89.24</v>
          </cell>
          <cell r="C691">
            <v>18.899999999999999</v>
          </cell>
          <cell r="D691">
            <v>23.62</v>
          </cell>
          <cell r="E691">
            <v>11.42</v>
          </cell>
          <cell r="F691">
            <v>2.95</v>
          </cell>
          <cell r="G691">
            <v>11.67</v>
          </cell>
          <cell r="H691">
            <v>15.33</v>
          </cell>
          <cell r="I691" t="str">
            <v>No</v>
          </cell>
          <cell r="J691" t="str">
            <v>No</v>
          </cell>
          <cell r="K691">
            <v>86</v>
          </cell>
        </row>
        <row r="692">
          <cell r="A692" t="str">
            <v>MP10-2706</v>
          </cell>
          <cell r="B692">
            <v>89.24</v>
          </cell>
          <cell r="C692">
            <v>18.899999999999999</v>
          </cell>
          <cell r="D692">
            <v>23.62</v>
          </cell>
          <cell r="E692">
            <v>11.42</v>
          </cell>
          <cell r="F692">
            <v>2.95</v>
          </cell>
          <cell r="G692">
            <v>11.67</v>
          </cell>
          <cell r="H692">
            <v>15.29</v>
          </cell>
          <cell r="I692" t="str">
            <v>No</v>
          </cell>
          <cell r="J692" t="str">
            <v>No</v>
          </cell>
          <cell r="K692">
            <v>86</v>
          </cell>
        </row>
        <row r="693">
          <cell r="A693" t="str">
            <v>MP10-2704</v>
          </cell>
          <cell r="B693">
            <v>78.739999999999995</v>
          </cell>
          <cell r="C693">
            <v>18.899999999999999</v>
          </cell>
          <cell r="D693">
            <v>23.62</v>
          </cell>
          <cell r="E693">
            <v>9.4499999999999993</v>
          </cell>
          <cell r="F693">
            <v>2.44</v>
          </cell>
          <cell r="G693">
            <v>10.35</v>
          </cell>
          <cell r="H693">
            <v>13.83</v>
          </cell>
          <cell r="I693" t="str">
            <v>No</v>
          </cell>
          <cell r="J693" t="str">
            <v>No</v>
          </cell>
          <cell r="K693">
            <v>82</v>
          </cell>
        </row>
        <row r="694">
          <cell r="A694" t="str">
            <v>MP10-7676</v>
          </cell>
          <cell r="B694">
            <v>60</v>
          </cell>
          <cell r="C694">
            <v>13.39</v>
          </cell>
          <cell r="D694">
            <v>18.5</v>
          </cell>
          <cell r="E694">
            <v>13.39</v>
          </cell>
          <cell r="F694">
            <v>1.92</v>
          </cell>
          <cell r="G694">
            <v>13</v>
          </cell>
          <cell r="H694">
            <v>14.1</v>
          </cell>
          <cell r="I694" t="str">
            <v>No</v>
          </cell>
          <cell r="J694" t="str">
            <v>No</v>
          </cell>
          <cell r="K694">
            <v>75</v>
          </cell>
        </row>
        <row r="695">
          <cell r="A695" t="str">
            <v>MP10-7677</v>
          </cell>
          <cell r="B695">
            <v>69.989999999999995</v>
          </cell>
          <cell r="C695">
            <v>13.39</v>
          </cell>
          <cell r="D695">
            <v>18.5</v>
          </cell>
          <cell r="E695">
            <v>13.39</v>
          </cell>
          <cell r="F695">
            <v>1.92</v>
          </cell>
          <cell r="G695">
            <v>16.079999999999998</v>
          </cell>
          <cell r="H695">
            <v>16.079999999999998</v>
          </cell>
          <cell r="I695" t="str">
            <v>No</v>
          </cell>
          <cell r="J695" t="str">
            <v>No</v>
          </cell>
          <cell r="K695">
            <v>75</v>
          </cell>
        </row>
        <row r="696">
          <cell r="A696" t="str">
            <v>MP10-694</v>
          </cell>
          <cell r="B696">
            <v>60.47</v>
          </cell>
          <cell r="C696">
            <v>19.68</v>
          </cell>
          <cell r="D696">
            <v>23.62</v>
          </cell>
          <cell r="E696">
            <v>14.96</v>
          </cell>
          <cell r="F696">
            <v>4.03</v>
          </cell>
          <cell r="G696">
            <v>13.3</v>
          </cell>
          <cell r="H696">
            <v>13.68</v>
          </cell>
          <cell r="I696" t="str">
            <v>No</v>
          </cell>
          <cell r="J696" t="str">
            <v>No</v>
          </cell>
          <cell r="K696">
            <v>94</v>
          </cell>
        </row>
        <row r="697">
          <cell r="A697" t="str">
            <v>MP10-695</v>
          </cell>
          <cell r="B697">
            <v>80.319999999999993</v>
          </cell>
          <cell r="C697">
            <v>19.68</v>
          </cell>
          <cell r="D697">
            <v>23.62</v>
          </cell>
          <cell r="E697">
            <v>16.93</v>
          </cell>
          <cell r="F697">
            <v>4.5599999999999996</v>
          </cell>
          <cell r="G697">
            <v>14.89</v>
          </cell>
          <cell r="H697">
            <v>15.31</v>
          </cell>
          <cell r="I697" t="str">
            <v>No</v>
          </cell>
          <cell r="J697" t="str">
            <v>No</v>
          </cell>
          <cell r="K697">
            <v>98</v>
          </cell>
        </row>
        <row r="698">
          <cell r="A698" t="str">
            <v>MP10-696</v>
          </cell>
          <cell r="B698">
            <v>80.319999999999993</v>
          </cell>
          <cell r="C698">
            <v>12.8</v>
          </cell>
          <cell r="D698">
            <v>18.7</v>
          </cell>
          <cell r="E698">
            <v>13.98</v>
          </cell>
          <cell r="F698">
            <v>1.94</v>
          </cell>
          <cell r="G698">
            <v>11.89</v>
          </cell>
          <cell r="H698">
            <v>14.1</v>
          </cell>
          <cell r="I698" t="str">
            <v>No</v>
          </cell>
          <cell r="J698" t="str">
            <v>No</v>
          </cell>
          <cell r="K698">
            <v>73</v>
          </cell>
        </row>
        <row r="699">
          <cell r="A699" t="str">
            <v>MP10-697</v>
          </cell>
          <cell r="B699">
            <v>60.47</v>
          </cell>
          <cell r="C699">
            <v>12.8</v>
          </cell>
          <cell r="D699">
            <v>18.7</v>
          </cell>
          <cell r="E699">
            <v>13.98</v>
          </cell>
          <cell r="F699">
            <v>1.94</v>
          </cell>
          <cell r="G699">
            <v>9.91</v>
          </cell>
          <cell r="H699">
            <v>11.89</v>
          </cell>
          <cell r="I699" t="str">
            <v>No</v>
          </cell>
          <cell r="J699" t="str">
            <v>No</v>
          </cell>
          <cell r="K699">
            <v>73</v>
          </cell>
        </row>
        <row r="700">
          <cell r="A700" t="str">
            <v>MP10-698</v>
          </cell>
          <cell r="B700">
            <v>80.319999999999993</v>
          </cell>
          <cell r="C700">
            <v>19.68</v>
          </cell>
          <cell r="D700">
            <v>23.62</v>
          </cell>
          <cell r="E700">
            <v>16.93</v>
          </cell>
          <cell r="F700">
            <v>4.5599999999999996</v>
          </cell>
          <cell r="G700">
            <v>14.89</v>
          </cell>
          <cell r="H700">
            <v>15.31</v>
          </cell>
          <cell r="I700" t="str">
            <v>No</v>
          </cell>
          <cell r="J700" t="str">
            <v>No</v>
          </cell>
          <cell r="K700">
            <v>98</v>
          </cell>
        </row>
        <row r="701">
          <cell r="A701" t="str">
            <v>MP10-699</v>
          </cell>
          <cell r="B701">
            <v>80.319999999999993</v>
          </cell>
          <cell r="C701">
            <v>19.68</v>
          </cell>
          <cell r="D701">
            <v>23.62</v>
          </cell>
          <cell r="E701">
            <v>16.93</v>
          </cell>
          <cell r="F701">
            <v>4.5599999999999996</v>
          </cell>
          <cell r="G701">
            <v>14.89</v>
          </cell>
          <cell r="H701">
            <v>15.42</v>
          </cell>
          <cell r="I701" t="str">
            <v>No</v>
          </cell>
          <cell r="J701" t="str">
            <v>No</v>
          </cell>
          <cell r="K701">
            <v>98</v>
          </cell>
        </row>
        <row r="702">
          <cell r="A702" t="str">
            <v>MP10-758</v>
          </cell>
          <cell r="B702">
            <v>82.45</v>
          </cell>
          <cell r="C702">
            <v>18.899999999999999</v>
          </cell>
          <cell r="D702">
            <v>23.62</v>
          </cell>
          <cell r="E702">
            <v>10.63</v>
          </cell>
          <cell r="F702">
            <v>2.75</v>
          </cell>
          <cell r="G702">
            <v>13</v>
          </cell>
          <cell r="H702">
            <v>15.42</v>
          </cell>
          <cell r="I702" t="str">
            <v>No</v>
          </cell>
          <cell r="J702" t="str">
            <v>No</v>
          </cell>
          <cell r="K702">
            <v>84</v>
          </cell>
        </row>
        <row r="703">
          <cell r="A703" t="str">
            <v>MP10-759</v>
          </cell>
          <cell r="B703">
            <v>94.24</v>
          </cell>
          <cell r="C703">
            <v>18.899999999999999</v>
          </cell>
          <cell r="D703">
            <v>23.62</v>
          </cell>
          <cell r="E703">
            <v>16.93</v>
          </cell>
          <cell r="F703">
            <v>4.37</v>
          </cell>
          <cell r="G703">
            <v>14.77</v>
          </cell>
          <cell r="H703">
            <v>17.399999999999999</v>
          </cell>
          <cell r="I703" t="str">
            <v>No</v>
          </cell>
          <cell r="J703" t="str">
            <v>No</v>
          </cell>
          <cell r="K703">
            <v>96</v>
          </cell>
        </row>
        <row r="704">
          <cell r="A704" t="str">
            <v>MP10-760</v>
          </cell>
          <cell r="B704">
            <v>94.24</v>
          </cell>
          <cell r="C704">
            <v>18.899999999999999</v>
          </cell>
          <cell r="D704">
            <v>23.62</v>
          </cell>
          <cell r="E704">
            <v>16.93</v>
          </cell>
          <cell r="F704">
            <v>4.37</v>
          </cell>
          <cell r="G704">
            <v>14.79</v>
          </cell>
          <cell r="H704">
            <v>17.399999999999999</v>
          </cell>
          <cell r="I704" t="str">
            <v>No</v>
          </cell>
          <cell r="J704" t="str">
            <v>No</v>
          </cell>
          <cell r="K704">
            <v>96</v>
          </cell>
        </row>
        <row r="705">
          <cell r="A705" t="str">
            <v>MP10-922</v>
          </cell>
          <cell r="B705">
            <v>73.489999999999995</v>
          </cell>
          <cell r="C705">
            <v>13.98</v>
          </cell>
          <cell r="D705">
            <v>18.7</v>
          </cell>
          <cell r="E705">
            <v>12.8</v>
          </cell>
          <cell r="F705">
            <v>1.94</v>
          </cell>
          <cell r="G705">
            <v>11.23</v>
          </cell>
          <cell r="H705">
            <v>13.66</v>
          </cell>
          <cell r="I705" t="str">
            <v>No</v>
          </cell>
          <cell r="J705" t="str">
            <v>No</v>
          </cell>
          <cell r="K705">
            <v>73</v>
          </cell>
        </row>
        <row r="706">
          <cell r="A706" t="str">
            <v>MP10-923</v>
          </cell>
          <cell r="B706">
            <v>83.99</v>
          </cell>
          <cell r="C706">
            <v>19.29</v>
          </cell>
          <cell r="D706">
            <v>23.6</v>
          </cell>
          <cell r="E706">
            <v>17.32</v>
          </cell>
          <cell r="F706">
            <v>4.5599999999999996</v>
          </cell>
          <cell r="G706">
            <v>14.77</v>
          </cell>
          <cell r="H706">
            <v>15.42</v>
          </cell>
          <cell r="I706" t="str">
            <v>No</v>
          </cell>
          <cell r="J706" t="str">
            <v>No</v>
          </cell>
          <cell r="K706">
            <v>100</v>
          </cell>
        </row>
        <row r="707">
          <cell r="A707" t="str">
            <v>MP10-924</v>
          </cell>
          <cell r="B707">
            <v>83.99</v>
          </cell>
          <cell r="C707">
            <v>12.8</v>
          </cell>
          <cell r="D707">
            <v>18.7</v>
          </cell>
          <cell r="E707">
            <v>13.98</v>
          </cell>
          <cell r="F707">
            <v>1.94</v>
          </cell>
          <cell r="G707">
            <v>12.78</v>
          </cell>
          <cell r="H707">
            <v>15.42</v>
          </cell>
          <cell r="I707" t="str">
            <v>No</v>
          </cell>
          <cell r="J707" t="str">
            <v>No</v>
          </cell>
          <cell r="K707">
            <v>73</v>
          </cell>
        </row>
        <row r="708">
          <cell r="A708" t="str">
            <v>MP10-8209</v>
          </cell>
          <cell r="B708">
            <v>49.99</v>
          </cell>
          <cell r="C708">
            <v>13.78</v>
          </cell>
          <cell r="D708">
            <v>18.5</v>
          </cell>
          <cell r="E708">
            <v>13.39</v>
          </cell>
          <cell r="F708">
            <v>1.98</v>
          </cell>
          <cell r="G708">
            <v>11.23</v>
          </cell>
          <cell r="H708">
            <v>13.66</v>
          </cell>
          <cell r="I708" t="str">
            <v>No</v>
          </cell>
          <cell r="J708" t="str">
            <v>No</v>
          </cell>
          <cell r="K708">
            <v>75</v>
          </cell>
        </row>
        <row r="709">
          <cell r="A709" t="str">
            <v>MP10-8210</v>
          </cell>
          <cell r="B709">
            <v>55</v>
          </cell>
          <cell r="C709">
            <v>13.78</v>
          </cell>
          <cell r="D709">
            <v>18.5</v>
          </cell>
          <cell r="E709">
            <v>13.39</v>
          </cell>
          <cell r="F709">
            <v>1.98</v>
          </cell>
          <cell r="G709">
            <v>12.78</v>
          </cell>
          <cell r="H709">
            <v>15.42</v>
          </cell>
          <cell r="I709" t="str">
            <v>No</v>
          </cell>
          <cell r="J709" t="str">
            <v>No</v>
          </cell>
          <cell r="K709">
            <v>75</v>
          </cell>
        </row>
        <row r="710">
          <cell r="A710" t="str">
            <v>MP10-7421</v>
          </cell>
          <cell r="B710">
            <v>73.900000000000006</v>
          </cell>
          <cell r="C710">
            <v>20.079999999999998</v>
          </cell>
          <cell r="D710">
            <v>24.02</v>
          </cell>
          <cell r="E710">
            <v>14.17</v>
          </cell>
          <cell r="F710">
            <v>3.96</v>
          </cell>
          <cell r="G710">
            <v>13.88</v>
          </cell>
          <cell r="H710">
            <v>16.3</v>
          </cell>
          <cell r="I710" t="str">
            <v>No</v>
          </cell>
          <cell r="J710" t="str">
            <v>No</v>
          </cell>
          <cell r="K710">
            <v>97</v>
          </cell>
        </row>
        <row r="711">
          <cell r="A711" t="str">
            <v>MP10-7422</v>
          </cell>
          <cell r="B711">
            <v>73.900000000000006</v>
          </cell>
          <cell r="C711">
            <v>20.079999999999998</v>
          </cell>
          <cell r="D711">
            <v>24.02</v>
          </cell>
          <cell r="E711">
            <v>14.17</v>
          </cell>
          <cell r="F711">
            <v>3.96</v>
          </cell>
          <cell r="G711">
            <v>13.88</v>
          </cell>
          <cell r="H711">
            <v>16.3</v>
          </cell>
          <cell r="I711" t="str">
            <v>No</v>
          </cell>
          <cell r="J711" t="str">
            <v>No</v>
          </cell>
          <cell r="K711">
            <v>97</v>
          </cell>
        </row>
        <row r="712">
          <cell r="A712" t="str">
            <v>MP10-7420</v>
          </cell>
          <cell r="B712">
            <v>65.2</v>
          </cell>
          <cell r="C712">
            <v>20.079999999999998</v>
          </cell>
          <cell r="D712">
            <v>24.02</v>
          </cell>
          <cell r="E712">
            <v>12.99</v>
          </cell>
          <cell r="F712">
            <v>3.63</v>
          </cell>
          <cell r="G712">
            <v>11.45</v>
          </cell>
          <cell r="H712">
            <v>13.88</v>
          </cell>
          <cell r="I712" t="str">
            <v>No</v>
          </cell>
          <cell r="J712" t="str">
            <v>No</v>
          </cell>
          <cell r="K712">
            <v>93</v>
          </cell>
        </row>
        <row r="713">
          <cell r="A713" t="str">
            <v>MP10-7327</v>
          </cell>
          <cell r="B713">
            <v>65.2</v>
          </cell>
          <cell r="C713">
            <v>18.899999999999999</v>
          </cell>
          <cell r="D713">
            <v>23.62</v>
          </cell>
          <cell r="E713">
            <v>14.96</v>
          </cell>
          <cell r="F713">
            <v>3.86</v>
          </cell>
          <cell r="G713">
            <v>11.01</v>
          </cell>
          <cell r="H713">
            <v>13.22</v>
          </cell>
          <cell r="I713" t="str">
            <v>No</v>
          </cell>
          <cell r="J713" t="str">
            <v>No</v>
          </cell>
          <cell r="K713">
            <v>92</v>
          </cell>
        </row>
        <row r="714">
          <cell r="A714" t="str">
            <v>MP10-3396</v>
          </cell>
          <cell r="B714">
            <v>65.2</v>
          </cell>
          <cell r="C714">
            <v>20.079999999999998</v>
          </cell>
          <cell r="D714">
            <v>24.02</v>
          </cell>
          <cell r="E714">
            <v>12.99</v>
          </cell>
          <cell r="F714">
            <v>3.63</v>
          </cell>
          <cell r="G714">
            <v>11.45</v>
          </cell>
          <cell r="H714">
            <v>13.88</v>
          </cell>
          <cell r="I714" t="str">
            <v>No</v>
          </cell>
          <cell r="J714" t="str">
            <v>No</v>
          </cell>
          <cell r="K714">
            <v>93</v>
          </cell>
        </row>
        <row r="715">
          <cell r="A715" t="str">
            <v>MP10-3397</v>
          </cell>
          <cell r="B715">
            <v>73.900000000000006</v>
          </cell>
          <cell r="C715">
            <v>20.079999999999998</v>
          </cell>
          <cell r="D715">
            <v>24.02</v>
          </cell>
          <cell r="E715">
            <v>14.17</v>
          </cell>
          <cell r="F715">
            <v>3.96</v>
          </cell>
          <cell r="G715">
            <v>13.88</v>
          </cell>
          <cell r="H715">
            <v>15.2</v>
          </cell>
          <cell r="I715" t="str">
            <v>No</v>
          </cell>
          <cell r="J715" t="str">
            <v>No</v>
          </cell>
          <cell r="K715">
            <v>97</v>
          </cell>
        </row>
        <row r="716">
          <cell r="A716" t="str">
            <v>MP10-3398</v>
          </cell>
          <cell r="B716">
            <v>73.900000000000006</v>
          </cell>
          <cell r="C716">
            <v>20.079999999999998</v>
          </cell>
          <cell r="D716">
            <v>24.02</v>
          </cell>
          <cell r="E716">
            <v>14.17</v>
          </cell>
          <cell r="F716">
            <v>3.96</v>
          </cell>
          <cell r="G716">
            <v>13.88</v>
          </cell>
          <cell r="H716">
            <v>16.3</v>
          </cell>
          <cell r="I716" t="str">
            <v>No</v>
          </cell>
          <cell r="J716" t="str">
            <v>No</v>
          </cell>
          <cell r="K716">
            <v>97</v>
          </cell>
        </row>
        <row r="717">
          <cell r="A717" t="str">
            <v>MP10-7328</v>
          </cell>
          <cell r="B717">
            <v>73.900000000000006</v>
          </cell>
          <cell r="C717">
            <v>18.899999999999999</v>
          </cell>
          <cell r="D717">
            <v>23.62</v>
          </cell>
          <cell r="E717">
            <v>16.14</v>
          </cell>
          <cell r="F717">
            <v>4.17</v>
          </cell>
          <cell r="G717">
            <v>12.11</v>
          </cell>
          <cell r="H717">
            <v>14.32</v>
          </cell>
          <cell r="I717" t="str">
            <v>No</v>
          </cell>
          <cell r="J717" t="str">
            <v>No</v>
          </cell>
          <cell r="K717">
            <v>96</v>
          </cell>
        </row>
        <row r="718">
          <cell r="A718" t="str">
            <v>MP10-7329</v>
          </cell>
          <cell r="B718">
            <v>73.900000000000006</v>
          </cell>
          <cell r="C718">
            <v>14.17</v>
          </cell>
          <cell r="D718">
            <v>18.5</v>
          </cell>
          <cell r="E718">
            <v>11.81</v>
          </cell>
          <cell r="F718">
            <v>1.79</v>
          </cell>
          <cell r="G718">
            <v>13.88</v>
          </cell>
          <cell r="H718">
            <v>16.079999999999998</v>
          </cell>
          <cell r="I718" t="str">
            <v>No</v>
          </cell>
          <cell r="J718" t="str">
            <v>No</v>
          </cell>
          <cell r="K718">
            <v>73</v>
          </cell>
        </row>
        <row r="719">
          <cell r="A719" t="str">
            <v>MP10-4669</v>
          </cell>
          <cell r="B719">
            <v>60.85</v>
          </cell>
          <cell r="C719">
            <v>18.899999999999999</v>
          </cell>
          <cell r="D719">
            <v>23.62</v>
          </cell>
          <cell r="E719">
            <v>11.81</v>
          </cell>
          <cell r="F719">
            <v>3.05</v>
          </cell>
          <cell r="G719">
            <v>11.45</v>
          </cell>
          <cell r="H719">
            <v>13.66</v>
          </cell>
          <cell r="I719" t="str">
            <v>No</v>
          </cell>
          <cell r="J719" t="str">
            <v>No</v>
          </cell>
          <cell r="K719">
            <v>86</v>
          </cell>
        </row>
        <row r="720">
          <cell r="A720" t="str">
            <v>MP10-4670</v>
          </cell>
          <cell r="B720">
            <v>69.55</v>
          </cell>
          <cell r="C720">
            <v>18.899999999999999</v>
          </cell>
          <cell r="D720">
            <v>23.62</v>
          </cell>
          <cell r="E720">
            <v>12.6</v>
          </cell>
          <cell r="F720">
            <v>3.25</v>
          </cell>
          <cell r="G720">
            <v>13</v>
          </cell>
          <cell r="H720">
            <v>15.42</v>
          </cell>
          <cell r="I720" t="str">
            <v>No</v>
          </cell>
          <cell r="J720" t="str">
            <v>No</v>
          </cell>
          <cell r="K720">
            <v>88</v>
          </cell>
        </row>
        <row r="721">
          <cell r="A721" t="str">
            <v>MP10-4671</v>
          </cell>
          <cell r="B721">
            <v>69.55</v>
          </cell>
          <cell r="C721">
            <v>18.899999999999999</v>
          </cell>
          <cell r="D721">
            <v>23.62</v>
          </cell>
          <cell r="E721">
            <v>16.54</v>
          </cell>
          <cell r="F721">
            <v>4.2699999999999996</v>
          </cell>
          <cell r="G721">
            <v>12.11</v>
          </cell>
          <cell r="H721">
            <v>15.42</v>
          </cell>
          <cell r="I721" t="str">
            <v>No</v>
          </cell>
          <cell r="J721" t="str">
            <v>No</v>
          </cell>
          <cell r="K721">
            <v>96</v>
          </cell>
        </row>
        <row r="722">
          <cell r="A722" t="str">
            <v>MP10-4676</v>
          </cell>
          <cell r="B722">
            <v>60.85</v>
          </cell>
          <cell r="C722">
            <v>18.899999999999999</v>
          </cell>
          <cell r="D722">
            <v>23.62</v>
          </cell>
          <cell r="E722">
            <v>11.81</v>
          </cell>
          <cell r="F722">
            <v>3.05</v>
          </cell>
          <cell r="G722">
            <v>11.45</v>
          </cell>
          <cell r="H722">
            <v>13.66</v>
          </cell>
          <cell r="I722" t="str">
            <v>No</v>
          </cell>
          <cell r="J722" t="str">
            <v>No</v>
          </cell>
          <cell r="K722">
            <v>86</v>
          </cell>
        </row>
        <row r="723">
          <cell r="A723" t="str">
            <v>MP10-4677</v>
          </cell>
          <cell r="B723">
            <v>69.55</v>
          </cell>
          <cell r="C723">
            <v>18.899999999999999</v>
          </cell>
          <cell r="D723">
            <v>23.62</v>
          </cell>
          <cell r="E723">
            <v>12.6</v>
          </cell>
          <cell r="F723">
            <v>3.25</v>
          </cell>
          <cell r="G723">
            <v>13</v>
          </cell>
          <cell r="H723">
            <v>15.42</v>
          </cell>
          <cell r="I723" t="str">
            <v>No</v>
          </cell>
          <cell r="J723" t="str">
            <v>No</v>
          </cell>
          <cell r="K723">
            <v>88</v>
          </cell>
        </row>
        <row r="724">
          <cell r="A724" t="str">
            <v>MP10-4678</v>
          </cell>
          <cell r="B724">
            <v>69.55</v>
          </cell>
          <cell r="C724">
            <v>18.899999999999999</v>
          </cell>
          <cell r="D724">
            <v>23.62</v>
          </cell>
          <cell r="E724">
            <v>12.6</v>
          </cell>
          <cell r="F724">
            <v>3.25</v>
          </cell>
          <cell r="G724">
            <v>13</v>
          </cell>
          <cell r="H724">
            <v>15.64</v>
          </cell>
          <cell r="I724" t="str">
            <v>No</v>
          </cell>
          <cell r="J724" t="str">
            <v>No</v>
          </cell>
          <cell r="K724">
            <v>88</v>
          </cell>
        </row>
        <row r="725">
          <cell r="A725" t="str">
            <v>MP10-7212</v>
          </cell>
          <cell r="B725">
            <v>60.85</v>
          </cell>
          <cell r="C725">
            <v>18.899999999999999</v>
          </cell>
          <cell r="D725">
            <v>23.62</v>
          </cell>
          <cell r="E725">
            <v>11.81</v>
          </cell>
          <cell r="F725">
            <v>3.05</v>
          </cell>
          <cell r="G725">
            <v>11.45</v>
          </cell>
          <cell r="H725">
            <v>13.88</v>
          </cell>
          <cell r="I725" t="str">
            <v>No</v>
          </cell>
          <cell r="J725" t="str">
            <v>No</v>
          </cell>
          <cell r="K725">
            <v>86</v>
          </cell>
        </row>
        <row r="726">
          <cell r="A726" t="str">
            <v>MP10-7213</v>
          </cell>
          <cell r="B726">
            <v>69.55</v>
          </cell>
          <cell r="C726">
            <v>18.899999999999999</v>
          </cell>
          <cell r="D726">
            <v>23.62</v>
          </cell>
          <cell r="E726">
            <v>12.6</v>
          </cell>
          <cell r="F726">
            <v>3.25</v>
          </cell>
          <cell r="G726">
            <v>13</v>
          </cell>
          <cell r="H726">
            <v>15.2</v>
          </cell>
          <cell r="I726" t="str">
            <v>No</v>
          </cell>
          <cell r="J726" t="str">
            <v>No</v>
          </cell>
          <cell r="K726">
            <v>88</v>
          </cell>
        </row>
        <row r="727">
          <cell r="A727" t="str">
            <v>MP10-7214</v>
          </cell>
          <cell r="B727">
            <v>69.55</v>
          </cell>
          <cell r="C727">
            <v>18.899999999999999</v>
          </cell>
          <cell r="D727">
            <v>23.62</v>
          </cell>
          <cell r="E727">
            <v>12.6</v>
          </cell>
          <cell r="F727">
            <v>3.25</v>
          </cell>
          <cell r="G727">
            <v>13</v>
          </cell>
          <cell r="H727">
            <v>15.64</v>
          </cell>
          <cell r="I727" t="str">
            <v>No</v>
          </cell>
          <cell r="J727" t="str">
            <v>No</v>
          </cell>
          <cell r="K727">
            <v>88</v>
          </cell>
        </row>
        <row r="728">
          <cell r="A728" t="str">
            <v>MP10-3322</v>
          </cell>
          <cell r="B728">
            <v>85.67</v>
          </cell>
          <cell r="C728">
            <v>19.29</v>
          </cell>
          <cell r="D728">
            <v>23.62</v>
          </cell>
          <cell r="E728">
            <v>13.78</v>
          </cell>
          <cell r="F728">
            <v>3.63</v>
          </cell>
          <cell r="G728">
            <v>16.440000000000001</v>
          </cell>
          <cell r="H728">
            <v>15.97</v>
          </cell>
          <cell r="I728" t="str">
            <v>No</v>
          </cell>
          <cell r="J728" t="str">
            <v>No</v>
          </cell>
          <cell r="K728">
            <v>92</v>
          </cell>
        </row>
        <row r="729">
          <cell r="A729" t="str">
            <v>MP10-3323</v>
          </cell>
          <cell r="B729">
            <v>97.75</v>
          </cell>
          <cell r="C729">
            <v>19.29</v>
          </cell>
          <cell r="D729">
            <v>23.62</v>
          </cell>
          <cell r="E729">
            <v>14.57</v>
          </cell>
          <cell r="F729">
            <v>3.84</v>
          </cell>
          <cell r="G729">
            <v>16.29</v>
          </cell>
          <cell r="H729">
            <v>17.73</v>
          </cell>
          <cell r="I729" t="str">
            <v>No</v>
          </cell>
          <cell r="J729" t="str">
            <v>No</v>
          </cell>
          <cell r="K729">
            <v>94</v>
          </cell>
        </row>
        <row r="730">
          <cell r="A730" t="str">
            <v>MP10-1099</v>
          </cell>
          <cell r="B730">
            <v>74.959999999999994</v>
          </cell>
          <cell r="C730">
            <v>20.87</v>
          </cell>
          <cell r="D730">
            <v>22.05</v>
          </cell>
          <cell r="E730">
            <v>16.14</v>
          </cell>
          <cell r="F730">
            <v>4.3</v>
          </cell>
          <cell r="G730">
            <v>14.89</v>
          </cell>
          <cell r="H730">
            <v>15.75</v>
          </cell>
          <cell r="I730" t="str">
            <v>No</v>
          </cell>
          <cell r="J730" t="str">
            <v>No</v>
          </cell>
          <cell r="K730">
            <v>99</v>
          </cell>
        </row>
        <row r="731">
          <cell r="A731" t="str">
            <v>MP10-1100</v>
          </cell>
          <cell r="B731">
            <v>85.67</v>
          </cell>
          <cell r="C731">
            <v>20.87</v>
          </cell>
          <cell r="D731">
            <v>22.05</v>
          </cell>
          <cell r="E731">
            <v>18.5</v>
          </cell>
          <cell r="F731">
            <v>4.93</v>
          </cell>
          <cell r="G731">
            <v>16.87</v>
          </cell>
          <cell r="H731">
            <v>17.510000000000002</v>
          </cell>
          <cell r="I731" t="str">
            <v>No</v>
          </cell>
          <cell r="J731" t="str">
            <v>No</v>
          </cell>
          <cell r="K731">
            <v>103</v>
          </cell>
        </row>
        <row r="732">
          <cell r="A732" t="str">
            <v>MP10-1101</v>
          </cell>
          <cell r="B732">
            <v>85.67</v>
          </cell>
          <cell r="C732">
            <v>9.4499999999999993</v>
          </cell>
          <cell r="D732">
            <v>15.75</v>
          </cell>
          <cell r="E732">
            <v>14.17</v>
          </cell>
          <cell r="F732">
            <v>1.22</v>
          </cell>
          <cell r="G732">
            <v>17.07</v>
          </cell>
          <cell r="H732">
            <v>17.510000000000002</v>
          </cell>
          <cell r="I732" t="str">
            <v>No</v>
          </cell>
          <cell r="J732" t="str">
            <v>No</v>
          </cell>
          <cell r="K732">
            <v>66</v>
          </cell>
        </row>
        <row r="733">
          <cell r="A733" t="str">
            <v>MP10-3535</v>
          </cell>
          <cell r="B733">
            <v>75.59</v>
          </cell>
          <cell r="C733">
            <v>19.7</v>
          </cell>
          <cell r="D733">
            <v>23.62</v>
          </cell>
          <cell r="E733">
            <v>10.24</v>
          </cell>
          <cell r="F733">
            <v>2.76</v>
          </cell>
          <cell r="G733">
            <v>13.9</v>
          </cell>
          <cell r="H733">
            <v>11.67</v>
          </cell>
          <cell r="I733" t="str">
            <v>No</v>
          </cell>
          <cell r="J733" t="str">
            <v>No</v>
          </cell>
          <cell r="K733">
            <v>86</v>
          </cell>
        </row>
        <row r="734">
          <cell r="A734" t="str">
            <v>MP10-3538</v>
          </cell>
          <cell r="B734">
            <v>97.75</v>
          </cell>
          <cell r="C734">
            <v>12.99</v>
          </cell>
          <cell r="D734">
            <v>18.11</v>
          </cell>
          <cell r="E734">
            <v>12.6</v>
          </cell>
          <cell r="F734">
            <v>1.72</v>
          </cell>
          <cell r="G734">
            <v>13.33</v>
          </cell>
          <cell r="H734">
            <v>15.53</v>
          </cell>
          <cell r="I734" t="str">
            <v>No</v>
          </cell>
          <cell r="J734" t="str">
            <v>No</v>
          </cell>
          <cell r="K734">
            <v>71</v>
          </cell>
        </row>
        <row r="735">
          <cell r="A735" t="str">
            <v>MP10-3539</v>
          </cell>
          <cell r="B735">
            <v>97.75</v>
          </cell>
          <cell r="C735">
            <v>19.7</v>
          </cell>
          <cell r="D735">
            <v>23.62</v>
          </cell>
          <cell r="E735">
            <v>15.75</v>
          </cell>
          <cell r="F735">
            <v>4.24</v>
          </cell>
          <cell r="G735">
            <v>14.89</v>
          </cell>
          <cell r="H735">
            <v>15.53</v>
          </cell>
          <cell r="I735" t="str">
            <v>No</v>
          </cell>
          <cell r="J735" t="str">
            <v>No</v>
          </cell>
          <cell r="K735">
            <v>96</v>
          </cell>
        </row>
        <row r="736">
          <cell r="A736" t="str">
            <v>MP10-3536</v>
          </cell>
          <cell r="B736">
            <v>80.63</v>
          </cell>
          <cell r="C736">
            <v>19.7</v>
          </cell>
          <cell r="D736">
            <v>23.62</v>
          </cell>
          <cell r="E736">
            <v>11.81</v>
          </cell>
          <cell r="F736">
            <v>3.18</v>
          </cell>
          <cell r="G736">
            <v>14.1</v>
          </cell>
          <cell r="H736">
            <v>13.33</v>
          </cell>
          <cell r="I736" t="str">
            <v>No</v>
          </cell>
          <cell r="J736" t="str">
            <v>No</v>
          </cell>
          <cell r="K736">
            <v>88</v>
          </cell>
        </row>
        <row r="737">
          <cell r="A737" t="str">
            <v>MP10-3537</v>
          </cell>
          <cell r="B737">
            <v>85.67</v>
          </cell>
          <cell r="C737">
            <v>19.7</v>
          </cell>
          <cell r="D737">
            <v>23.62</v>
          </cell>
          <cell r="E737">
            <v>14.96</v>
          </cell>
          <cell r="F737">
            <v>4.03</v>
          </cell>
          <cell r="G737">
            <v>14.49</v>
          </cell>
          <cell r="H737">
            <v>14.1</v>
          </cell>
          <cell r="I737" t="str">
            <v>No</v>
          </cell>
          <cell r="J737" t="str">
            <v>No</v>
          </cell>
          <cell r="K737">
            <v>94</v>
          </cell>
        </row>
        <row r="738">
          <cell r="A738" t="str">
            <v>MP10-3446</v>
          </cell>
          <cell r="B738">
            <v>69.61</v>
          </cell>
          <cell r="C738">
            <v>19.68</v>
          </cell>
          <cell r="D738">
            <v>23.62</v>
          </cell>
          <cell r="E738">
            <v>15.75</v>
          </cell>
          <cell r="F738">
            <v>4.24</v>
          </cell>
          <cell r="G738">
            <v>11.71</v>
          </cell>
          <cell r="H738">
            <v>12.67</v>
          </cell>
          <cell r="I738" t="str">
            <v>No</v>
          </cell>
          <cell r="J738" t="str">
            <v>No</v>
          </cell>
          <cell r="K738">
            <v>96</v>
          </cell>
        </row>
        <row r="739">
          <cell r="A739" t="str">
            <v>MP10-3449</v>
          </cell>
          <cell r="B739">
            <v>69.61</v>
          </cell>
          <cell r="C739">
            <v>19.68</v>
          </cell>
          <cell r="D739">
            <v>23.62</v>
          </cell>
          <cell r="E739">
            <v>15.75</v>
          </cell>
          <cell r="F739">
            <v>4.24</v>
          </cell>
          <cell r="G739">
            <v>11.71</v>
          </cell>
          <cell r="H739">
            <v>12.67</v>
          </cell>
          <cell r="I739" t="str">
            <v>No</v>
          </cell>
          <cell r="J739" t="str">
            <v>No</v>
          </cell>
          <cell r="K739">
            <v>96</v>
          </cell>
        </row>
        <row r="740">
          <cell r="A740" t="str">
            <v>MP10-3447</v>
          </cell>
          <cell r="B740">
            <v>80.319999999999993</v>
          </cell>
          <cell r="C740">
            <v>13.78</v>
          </cell>
          <cell r="D740">
            <v>18.899999999999999</v>
          </cell>
          <cell r="E740">
            <v>12.2</v>
          </cell>
          <cell r="F740">
            <v>1.84</v>
          </cell>
          <cell r="G740">
            <v>11.06</v>
          </cell>
          <cell r="H740">
            <v>13.66</v>
          </cell>
          <cell r="I740" t="str">
            <v>No</v>
          </cell>
          <cell r="J740" t="str">
            <v>No</v>
          </cell>
          <cell r="K740">
            <v>73</v>
          </cell>
        </row>
        <row r="741">
          <cell r="A741" t="str">
            <v>MP10-3450</v>
          </cell>
          <cell r="B741">
            <v>80.319999999999993</v>
          </cell>
          <cell r="C741">
            <v>19.68</v>
          </cell>
          <cell r="D741">
            <v>23.62</v>
          </cell>
          <cell r="E741">
            <v>17.32</v>
          </cell>
          <cell r="F741">
            <v>4.66</v>
          </cell>
          <cell r="G741">
            <v>12.51</v>
          </cell>
          <cell r="H741">
            <v>13.88</v>
          </cell>
          <cell r="I741" t="str">
            <v>No</v>
          </cell>
          <cell r="J741" t="str">
            <v>No</v>
          </cell>
          <cell r="K741">
            <v>100</v>
          </cell>
        </row>
        <row r="742">
          <cell r="A742" t="str">
            <v>MP10-3451</v>
          </cell>
          <cell r="B742">
            <v>80.319999999999993</v>
          </cell>
          <cell r="C742">
            <v>19.68</v>
          </cell>
          <cell r="D742">
            <v>23.62</v>
          </cell>
          <cell r="E742">
            <v>17.32</v>
          </cell>
          <cell r="F742">
            <v>4.66</v>
          </cell>
          <cell r="G742">
            <v>12.51</v>
          </cell>
          <cell r="H742">
            <v>13.88</v>
          </cell>
          <cell r="I742" t="str">
            <v>No</v>
          </cell>
          <cell r="J742" t="str">
            <v>No</v>
          </cell>
          <cell r="K742">
            <v>100</v>
          </cell>
        </row>
        <row r="743">
          <cell r="A743" t="str">
            <v>MP10-3448</v>
          </cell>
          <cell r="B743">
            <v>80.319999999999993</v>
          </cell>
          <cell r="C743">
            <v>13.78</v>
          </cell>
          <cell r="D743">
            <v>18.899999999999999</v>
          </cell>
          <cell r="E743">
            <v>13.78</v>
          </cell>
          <cell r="F743">
            <v>2.08</v>
          </cell>
          <cell r="G743">
            <v>11.12</v>
          </cell>
          <cell r="H743">
            <v>13.88</v>
          </cell>
          <cell r="I743" t="str">
            <v>No</v>
          </cell>
          <cell r="J743" t="str">
            <v>No</v>
          </cell>
          <cell r="K743">
            <v>75</v>
          </cell>
        </row>
        <row r="744">
          <cell r="A744" t="str">
            <v>MP10-308</v>
          </cell>
          <cell r="B744">
            <v>80.319999999999993</v>
          </cell>
          <cell r="C744">
            <v>13.78</v>
          </cell>
          <cell r="D744">
            <v>18.899999999999999</v>
          </cell>
          <cell r="E744">
            <v>12.2</v>
          </cell>
          <cell r="F744">
            <v>1.84</v>
          </cell>
          <cell r="G744">
            <v>11.07</v>
          </cell>
          <cell r="H744">
            <v>13.67</v>
          </cell>
          <cell r="I744" t="str">
            <v>No</v>
          </cell>
          <cell r="J744" t="str">
            <v>No</v>
          </cell>
          <cell r="K744">
            <v>73</v>
          </cell>
        </row>
        <row r="745">
          <cell r="A745" t="str">
            <v>MP10-307</v>
          </cell>
          <cell r="B745">
            <v>69.61</v>
          </cell>
          <cell r="C745">
            <v>13.78</v>
          </cell>
          <cell r="D745">
            <v>18.899999999999999</v>
          </cell>
          <cell r="E745">
            <v>12.2</v>
          </cell>
          <cell r="F745">
            <v>1.84</v>
          </cell>
          <cell r="G745">
            <v>10.25</v>
          </cell>
          <cell r="H745">
            <v>12.68</v>
          </cell>
          <cell r="I745" t="str">
            <v>No</v>
          </cell>
          <cell r="J745" t="str">
            <v>No</v>
          </cell>
          <cell r="K745">
            <v>73</v>
          </cell>
        </row>
        <row r="746">
          <cell r="A746" t="str">
            <v>MP10-309</v>
          </cell>
          <cell r="B746">
            <v>80.319999999999993</v>
          </cell>
          <cell r="C746">
            <v>19.29</v>
          </cell>
          <cell r="D746">
            <v>24.02</v>
          </cell>
          <cell r="E746">
            <v>17.32</v>
          </cell>
          <cell r="F746">
            <v>4.6399999999999997</v>
          </cell>
          <cell r="G746">
            <v>13.77</v>
          </cell>
          <cell r="H746">
            <v>14.81</v>
          </cell>
          <cell r="I746" t="str">
            <v>No</v>
          </cell>
          <cell r="J746" t="str">
            <v>No</v>
          </cell>
          <cell r="K746">
            <v>101</v>
          </cell>
        </row>
        <row r="747">
          <cell r="A747" t="str">
            <v>MP10-4185</v>
          </cell>
          <cell r="B747">
            <v>69.61</v>
          </cell>
          <cell r="C747">
            <v>19.68</v>
          </cell>
          <cell r="D747">
            <v>24.02</v>
          </cell>
          <cell r="E747">
            <v>15.75</v>
          </cell>
          <cell r="F747">
            <v>4.3099999999999996</v>
          </cell>
          <cell r="G747">
            <v>11.45</v>
          </cell>
          <cell r="H747">
            <v>12.78</v>
          </cell>
          <cell r="I747" t="str">
            <v>No</v>
          </cell>
          <cell r="J747" t="str">
            <v>No</v>
          </cell>
          <cell r="K747">
            <v>97</v>
          </cell>
        </row>
        <row r="748">
          <cell r="A748" t="str">
            <v>MP10-4186</v>
          </cell>
          <cell r="B748">
            <v>80.319999999999993</v>
          </cell>
          <cell r="C748">
            <v>13.78</v>
          </cell>
          <cell r="D748">
            <v>18.899999999999999</v>
          </cell>
          <cell r="E748">
            <v>12.2</v>
          </cell>
          <cell r="F748">
            <v>1.84</v>
          </cell>
          <cell r="G748">
            <v>11.06</v>
          </cell>
          <cell r="H748">
            <v>13.66</v>
          </cell>
          <cell r="I748" t="str">
            <v>No</v>
          </cell>
          <cell r="J748" t="str">
            <v>No</v>
          </cell>
          <cell r="K748">
            <v>73</v>
          </cell>
        </row>
        <row r="749">
          <cell r="A749" t="str">
            <v>MP10-4187</v>
          </cell>
          <cell r="B749">
            <v>80.319999999999993</v>
          </cell>
          <cell r="C749">
            <v>13.78</v>
          </cell>
          <cell r="D749">
            <v>18.899999999999999</v>
          </cell>
          <cell r="E749">
            <v>12.2</v>
          </cell>
          <cell r="F749">
            <v>1.84</v>
          </cell>
          <cell r="G749">
            <v>11.13</v>
          </cell>
          <cell r="H749">
            <v>13.78</v>
          </cell>
          <cell r="I749" t="str">
            <v>No</v>
          </cell>
          <cell r="J749" t="str">
            <v>No</v>
          </cell>
          <cell r="K749">
            <v>73</v>
          </cell>
        </row>
        <row r="750">
          <cell r="A750" t="str">
            <v>MP10-636</v>
          </cell>
          <cell r="B750">
            <v>69.61</v>
          </cell>
          <cell r="C750">
            <v>19.68</v>
          </cell>
          <cell r="D750">
            <v>24.02</v>
          </cell>
          <cell r="E750">
            <v>15.75</v>
          </cell>
          <cell r="F750">
            <v>4.3099999999999996</v>
          </cell>
          <cell r="G750">
            <v>12.3</v>
          </cell>
          <cell r="H750">
            <v>12.67</v>
          </cell>
          <cell r="I750" t="str">
            <v>No</v>
          </cell>
          <cell r="J750" t="str">
            <v>No</v>
          </cell>
          <cell r="K750">
            <v>97</v>
          </cell>
        </row>
        <row r="751">
          <cell r="A751" t="str">
            <v>MP10-638</v>
          </cell>
          <cell r="B751">
            <v>80.319999999999993</v>
          </cell>
          <cell r="C751">
            <v>19.68</v>
          </cell>
          <cell r="D751">
            <v>24.02</v>
          </cell>
          <cell r="E751">
            <v>17.32</v>
          </cell>
          <cell r="F751">
            <v>4.74</v>
          </cell>
          <cell r="G751">
            <v>14.29</v>
          </cell>
          <cell r="H751">
            <v>13.88</v>
          </cell>
          <cell r="I751" t="str">
            <v>No</v>
          </cell>
          <cell r="J751" t="str">
            <v>No</v>
          </cell>
          <cell r="K751">
            <v>101</v>
          </cell>
        </row>
        <row r="752">
          <cell r="A752" t="str">
            <v>MP10-637</v>
          </cell>
          <cell r="B752">
            <v>80.319999999999993</v>
          </cell>
          <cell r="C752">
            <v>19.68</v>
          </cell>
          <cell r="D752">
            <v>24.02</v>
          </cell>
          <cell r="E752">
            <v>17.32</v>
          </cell>
          <cell r="F752">
            <v>4.74</v>
          </cell>
          <cell r="G752">
            <v>14.29</v>
          </cell>
          <cell r="H752">
            <v>13.88</v>
          </cell>
          <cell r="I752" t="str">
            <v>No</v>
          </cell>
          <cell r="J752" t="str">
            <v>No</v>
          </cell>
          <cell r="K752">
            <v>101</v>
          </cell>
        </row>
        <row r="753">
          <cell r="A753" t="str">
            <v>MP10-1368</v>
          </cell>
          <cell r="B753">
            <v>80.319999999999993</v>
          </cell>
          <cell r="C753">
            <v>13.78</v>
          </cell>
          <cell r="D753">
            <v>18.899999999999999</v>
          </cell>
          <cell r="E753">
            <v>12.2</v>
          </cell>
          <cell r="F753">
            <v>1.84</v>
          </cell>
          <cell r="G753">
            <v>11.13</v>
          </cell>
          <cell r="H753">
            <v>13.78</v>
          </cell>
          <cell r="I753" t="str">
            <v>No</v>
          </cell>
          <cell r="J753" t="str">
            <v>No</v>
          </cell>
          <cell r="K753">
            <v>73</v>
          </cell>
        </row>
        <row r="754">
          <cell r="A754" t="str">
            <v>MP10-1366</v>
          </cell>
          <cell r="B754">
            <v>69.61</v>
          </cell>
          <cell r="C754">
            <v>19.68</v>
          </cell>
          <cell r="D754">
            <v>24.02</v>
          </cell>
          <cell r="E754">
            <v>15.75</v>
          </cell>
          <cell r="F754">
            <v>4.3099999999999996</v>
          </cell>
          <cell r="G754">
            <v>12.3</v>
          </cell>
          <cell r="H754">
            <v>12.67</v>
          </cell>
          <cell r="I754" t="str">
            <v>No</v>
          </cell>
          <cell r="J754" t="str">
            <v>No</v>
          </cell>
          <cell r="K754">
            <v>97</v>
          </cell>
        </row>
        <row r="755">
          <cell r="A755" t="str">
            <v>MP10-1367</v>
          </cell>
          <cell r="B755">
            <v>80.319999999999993</v>
          </cell>
          <cell r="C755">
            <v>13.78</v>
          </cell>
          <cell r="D755">
            <v>18.899999999999999</v>
          </cell>
          <cell r="E755">
            <v>12.2</v>
          </cell>
          <cell r="F755">
            <v>1.84</v>
          </cell>
          <cell r="G755">
            <v>11.06</v>
          </cell>
          <cell r="H755">
            <v>13.66</v>
          </cell>
          <cell r="I755" t="str">
            <v>No</v>
          </cell>
          <cell r="J755" t="str">
            <v>No</v>
          </cell>
          <cell r="K755">
            <v>73</v>
          </cell>
        </row>
        <row r="756">
          <cell r="A756" t="str">
            <v>MP10-3150</v>
          </cell>
          <cell r="B756">
            <v>70.55</v>
          </cell>
          <cell r="C756">
            <v>12.99</v>
          </cell>
          <cell r="D756">
            <v>18.5</v>
          </cell>
          <cell r="E756">
            <v>12.6</v>
          </cell>
          <cell r="F756">
            <v>1.75</v>
          </cell>
          <cell r="G756">
            <v>11.63</v>
          </cell>
          <cell r="H756">
            <v>13.74</v>
          </cell>
          <cell r="I756" t="str">
            <v>No</v>
          </cell>
          <cell r="J756" t="str">
            <v>No</v>
          </cell>
          <cell r="K756">
            <v>71</v>
          </cell>
        </row>
        <row r="757">
          <cell r="A757" t="str">
            <v>MP10-3151</v>
          </cell>
          <cell r="B757">
            <v>80.63</v>
          </cell>
          <cell r="C757">
            <v>20.079999999999998</v>
          </cell>
          <cell r="D757">
            <v>23.62</v>
          </cell>
          <cell r="E757">
            <v>15.75</v>
          </cell>
          <cell r="F757">
            <v>4.32</v>
          </cell>
          <cell r="G757">
            <v>18.25</v>
          </cell>
          <cell r="H757">
            <v>15.57</v>
          </cell>
          <cell r="I757" t="str">
            <v>No</v>
          </cell>
          <cell r="J757" t="str">
            <v>No</v>
          </cell>
          <cell r="K757">
            <v>98</v>
          </cell>
        </row>
        <row r="758">
          <cell r="A758" t="str">
            <v>MP10-3152</v>
          </cell>
          <cell r="B758">
            <v>80.63</v>
          </cell>
          <cell r="C758">
            <v>12.99</v>
          </cell>
          <cell r="D758">
            <v>18.5</v>
          </cell>
          <cell r="E758">
            <v>12.6</v>
          </cell>
          <cell r="F758">
            <v>1.75</v>
          </cell>
          <cell r="G758">
            <v>12.71</v>
          </cell>
          <cell r="H758">
            <v>15.57</v>
          </cell>
          <cell r="I758" t="str">
            <v>No</v>
          </cell>
          <cell r="J758" t="str">
            <v>No</v>
          </cell>
          <cell r="K758">
            <v>71</v>
          </cell>
        </row>
        <row r="759">
          <cell r="A759" t="str">
            <v>MP10-7714</v>
          </cell>
          <cell r="B759">
            <v>55</v>
          </cell>
          <cell r="C759">
            <v>13.39</v>
          </cell>
          <cell r="D759">
            <v>18.5</v>
          </cell>
          <cell r="E759">
            <v>9.4499999999999993</v>
          </cell>
          <cell r="F759">
            <v>1.35</v>
          </cell>
          <cell r="G759">
            <v>9.91</v>
          </cell>
          <cell r="H759">
            <v>11.01</v>
          </cell>
          <cell r="I759" t="str">
            <v>No</v>
          </cell>
          <cell r="J759" t="str">
            <v>No</v>
          </cell>
          <cell r="K759">
            <v>67</v>
          </cell>
        </row>
        <row r="760">
          <cell r="A760" t="str">
            <v>MP10-7715</v>
          </cell>
          <cell r="B760">
            <v>65</v>
          </cell>
          <cell r="C760">
            <v>13.39</v>
          </cell>
          <cell r="D760">
            <v>18.5</v>
          </cell>
          <cell r="E760">
            <v>10.63</v>
          </cell>
          <cell r="F760">
            <v>1.52</v>
          </cell>
          <cell r="G760">
            <v>11.23</v>
          </cell>
          <cell r="H760">
            <v>12.33</v>
          </cell>
          <cell r="I760" t="str">
            <v>No</v>
          </cell>
          <cell r="J760" t="str">
            <v>No</v>
          </cell>
          <cell r="K760">
            <v>69</v>
          </cell>
        </row>
        <row r="761">
          <cell r="A761" t="str">
            <v>MP10-8199</v>
          </cell>
          <cell r="B761">
            <v>44.99</v>
          </cell>
          <cell r="C761">
            <v>20.079999999999998</v>
          </cell>
          <cell r="D761">
            <v>23.43</v>
          </cell>
          <cell r="E761">
            <v>11.02</v>
          </cell>
          <cell r="F761">
            <v>3</v>
          </cell>
          <cell r="G761">
            <v>12.51</v>
          </cell>
          <cell r="H761">
            <v>15.24</v>
          </cell>
          <cell r="I761" t="str">
            <v>No</v>
          </cell>
          <cell r="J761" t="str">
            <v>No</v>
          </cell>
          <cell r="K761">
            <v>90</v>
          </cell>
        </row>
        <row r="762">
          <cell r="A762" t="str">
            <v>MP10-8200</v>
          </cell>
          <cell r="B762">
            <v>49.99</v>
          </cell>
          <cell r="C762">
            <v>20.079999999999998</v>
          </cell>
          <cell r="D762">
            <v>23.43</v>
          </cell>
          <cell r="E762">
            <v>12.6</v>
          </cell>
          <cell r="F762">
            <v>3.43</v>
          </cell>
          <cell r="G762">
            <v>13.88</v>
          </cell>
          <cell r="H762">
            <v>16.63</v>
          </cell>
          <cell r="I762" t="str">
            <v>No</v>
          </cell>
          <cell r="J762" t="str">
            <v>No</v>
          </cell>
          <cell r="K762">
            <v>92</v>
          </cell>
        </row>
        <row r="763">
          <cell r="A763" t="str">
            <v>MP10-931</v>
          </cell>
          <cell r="B763">
            <v>69.61</v>
          </cell>
          <cell r="C763">
            <v>18.899999999999999</v>
          </cell>
          <cell r="D763">
            <v>23.62</v>
          </cell>
          <cell r="E763">
            <v>10.63</v>
          </cell>
          <cell r="F763">
            <v>2.75</v>
          </cell>
          <cell r="G763">
            <v>11.23</v>
          </cell>
          <cell r="H763">
            <v>14.1</v>
          </cell>
          <cell r="I763" t="str">
            <v>No</v>
          </cell>
          <cell r="J763" t="str">
            <v>No</v>
          </cell>
          <cell r="K763">
            <v>84</v>
          </cell>
        </row>
        <row r="764">
          <cell r="A764" t="str">
            <v>MP10-933</v>
          </cell>
          <cell r="B764">
            <v>80.319999999999993</v>
          </cell>
          <cell r="C764">
            <v>18.899999999999999</v>
          </cell>
          <cell r="D764">
            <v>23.62</v>
          </cell>
          <cell r="E764">
            <v>11.42</v>
          </cell>
          <cell r="F764">
            <v>2.95</v>
          </cell>
          <cell r="G764">
            <v>12.33</v>
          </cell>
          <cell r="H764">
            <v>15.42</v>
          </cell>
          <cell r="I764" t="str">
            <v>No</v>
          </cell>
          <cell r="J764" t="str">
            <v>No</v>
          </cell>
          <cell r="K764">
            <v>86</v>
          </cell>
        </row>
        <row r="765">
          <cell r="A765" t="str">
            <v>MP10-932</v>
          </cell>
          <cell r="B765">
            <v>80.319999999999993</v>
          </cell>
          <cell r="C765">
            <v>18.899999999999999</v>
          </cell>
          <cell r="D765">
            <v>23.62</v>
          </cell>
          <cell r="E765">
            <v>11.42</v>
          </cell>
          <cell r="F765">
            <v>2.95</v>
          </cell>
          <cell r="G765">
            <v>12.11</v>
          </cell>
          <cell r="H765">
            <v>15.2</v>
          </cell>
          <cell r="I765" t="str">
            <v>No</v>
          </cell>
          <cell r="J765" t="str">
            <v>No</v>
          </cell>
          <cell r="K765">
            <v>86</v>
          </cell>
        </row>
        <row r="766">
          <cell r="A766" t="str">
            <v>MP10-6392</v>
          </cell>
          <cell r="B766">
            <v>77.17</v>
          </cell>
          <cell r="C766">
            <v>18.899999999999999</v>
          </cell>
          <cell r="D766">
            <v>23.62</v>
          </cell>
          <cell r="E766">
            <v>10.24</v>
          </cell>
          <cell r="F766">
            <v>2.64</v>
          </cell>
          <cell r="G766">
            <v>8.3699999999999992</v>
          </cell>
          <cell r="H766">
            <v>10.57</v>
          </cell>
          <cell r="I766" t="str">
            <v>No</v>
          </cell>
          <cell r="J766" t="str">
            <v>No</v>
          </cell>
          <cell r="K766">
            <v>84</v>
          </cell>
        </row>
        <row r="767">
          <cell r="A767" t="str">
            <v>MP10-6393</v>
          </cell>
          <cell r="B767">
            <v>87.46</v>
          </cell>
          <cell r="C767">
            <v>18.899999999999999</v>
          </cell>
          <cell r="D767">
            <v>23.62</v>
          </cell>
          <cell r="E767">
            <v>11.42</v>
          </cell>
          <cell r="F767">
            <v>2.95</v>
          </cell>
          <cell r="G767">
            <v>9.91</v>
          </cell>
          <cell r="H767">
            <v>12.33</v>
          </cell>
          <cell r="I767" t="str">
            <v>No</v>
          </cell>
          <cell r="J767" t="str">
            <v>No</v>
          </cell>
          <cell r="K767">
            <v>86</v>
          </cell>
        </row>
        <row r="768">
          <cell r="A768" t="str">
            <v>MP10-7823</v>
          </cell>
          <cell r="B768">
            <v>77.180000000000007</v>
          </cell>
          <cell r="C768">
            <v>12.2</v>
          </cell>
          <cell r="D768">
            <v>18.5</v>
          </cell>
          <cell r="E768">
            <v>12.2</v>
          </cell>
          <cell r="F768">
            <v>1.59</v>
          </cell>
          <cell r="G768">
            <v>10.35</v>
          </cell>
          <cell r="H768">
            <v>13.22</v>
          </cell>
          <cell r="I768" t="str">
            <v>No</v>
          </cell>
          <cell r="J768" t="str">
            <v>No</v>
          </cell>
          <cell r="K768">
            <v>71</v>
          </cell>
        </row>
        <row r="769">
          <cell r="A769" t="str">
            <v>MP10-7824</v>
          </cell>
          <cell r="B769">
            <v>87.47</v>
          </cell>
          <cell r="C769">
            <v>13.78</v>
          </cell>
          <cell r="D769">
            <v>18.5</v>
          </cell>
          <cell r="E769">
            <v>13.78</v>
          </cell>
          <cell r="F769">
            <v>2.0299999999999998</v>
          </cell>
          <cell r="G769">
            <v>12.56</v>
          </cell>
          <cell r="H769">
            <v>15.42</v>
          </cell>
          <cell r="I769" t="str">
            <v>No</v>
          </cell>
          <cell r="J769" t="str">
            <v>No</v>
          </cell>
          <cell r="K769">
            <v>75</v>
          </cell>
        </row>
        <row r="770">
          <cell r="A770" t="str">
            <v>MP10-7953</v>
          </cell>
          <cell r="B770">
            <v>64.81</v>
          </cell>
          <cell r="C770">
            <v>13.78</v>
          </cell>
          <cell r="D770">
            <v>18.899999999999999</v>
          </cell>
          <cell r="E770">
            <v>11.42</v>
          </cell>
          <cell r="F770">
            <v>1.72</v>
          </cell>
          <cell r="G770">
            <v>10.26</v>
          </cell>
          <cell r="H770">
            <v>14.14</v>
          </cell>
          <cell r="I770" t="str">
            <v>No</v>
          </cell>
          <cell r="J770" t="str">
            <v>No</v>
          </cell>
          <cell r="K770">
            <v>71</v>
          </cell>
        </row>
        <row r="771">
          <cell r="A771" t="str">
            <v>MP10-7954</v>
          </cell>
          <cell r="B771">
            <v>74.08</v>
          </cell>
          <cell r="C771">
            <v>13.78</v>
          </cell>
          <cell r="D771">
            <v>18.899999999999999</v>
          </cell>
          <cell r="E771">
            <v>12.6</v>
          </cell>
          <cell r="F771">
            <v>1.9</v>
          </cell>
          <cell r="G771">
            <v>11.71</v>
          </cell>
          <cell r="H771">
            <v>15.65</v>
          </cell>
          <cell r="I771" t="str">
            <v>No</v>
          </cell>
          <cell r="J771" t="str">
            <v>No</v>
          </cell>
          <cell r="K771">
            <v>73</v>
          </cell>
        </row>
        <row r="772">
          <cell r="A772" t="str">
            <v>MP10-7955</v>
          </cell>
          <cell r="B772">
            <v>74.08</v>
          </cell>
          <cell r="C772">
            <v>13.78</v>
          </cell>
          <cell r="D772">
            <v>18.899999999999999</v>
          </cell>
          <cell r="E772">
            <v>12.6</v>
          </cell>
          <cell r="F772">
            <v>1.9</v>
          </cell>
          <cell r="G772">
            <v>11.4</v>
          </cell>
          <cell r="H772">
            <v>15.34</v>
          </cell>
          <cell r="I772" t="str">
            <v>No</v>
          </cell>
          <cell r="J772" t="str">
            <v>No</v>
          </cell>
          <cell r="K772">
            <v>73</v>
          </cell>
        </row>
        <row r="773">
          <cell r="A773" t="str">
            <v>MP10-503</v>
          </cell>
          <cell r="B773">
            <v>74.08</v>
          </cell>
          <cell r="C773">
            <v>18.899999999999999</v>
          </cell>
          <cell r="D773">
            <v>23.62</v>
          </cell>
          <cell r="E773">
            <v>11.42</v>
          </cell>
          <cell r="F773">
            <v>2.95</v>
          </cell>
          <cell r="G773">
            <v>11.67</v>
          </cell>
          <cell r="H773">
            <v>15.29</v>
          </cell>
          <cell r="I773" t="str">
            <v>No</v>
          </cell>
          <cell r="J773" t="str">
            <v>No</v>
          </cell>
          <cell r="K773">
            <v>86</v>
          </cell>
        </row>
        <row r="774">
          <cell r="A774" t="str">
            <v>MP10-501</v>
          </cell>
          <cell r="B774">
            <v>64.81</v>
          </cell>
          <cell r="C774">
            <v>18.899999999999999</v>
          </cell>
          <cell r="D774">
            <v>23.62</v>
          </cell>
          <cell r="E774">
            <v>9.4499999999999993</v>
          </cell>
          <cell r="F774">
            <v>2.44</v>
          </cell>
          <cell r="G774">
            <v>10.43</v>
          </cell>
          <cell r="H774">
            <v>14.14</v>
          </cell>
          <cell r="I774" t="str">
            <v>No</v>
          </cell>
          <cell r="J774" t="str">
            <v>No</v>
          </cell>
          <cell r="K774">
            <v>82</v>
          </cell>
        </row>
        <row r="775">
          <cell r="A775" t="str">
            <v>MP10-502</v>
          </cell>
          <cell r="B775">
            <v>74.08</v>
          </cell>
          <cell r="C775">
            <v>18.899999999999999</v>
          </cell>
          <cell r="D775">
            <v>23.62</v>
          </cell>
          <cell r="E775">
            <v>11.42</v>
          </cell>
          <cell r="F775">
            <v>2.95</v>
          </cell>
          <cell r="G775">
            <v>11.88</v>
          </cell>
          <cell r="H775">
            <v>15.65</v>
          </cell>
          <cell r="I775" t="str">
            <v>No</v>
          </cell>
          <cell r="J775" t="str">
            <v>No</v>
          </cell>
          <cell r="K775">
            <v>86</v>
          </cell>
        </row>
        <row r="776">
          <cell r="A776" t="str">
            <v>MP10-3829</v>
          </cell>
          <cell r="B776">
            <v>64.81</v>
          </cell>
          <cell r="C776">
            <v>18.899999999999999</v>
          </cell>
          <cell r="D776">
            <v>23.62</v>
          </cell>
          <cell r="E776">
            <v>9.4499999999999993</v>
          </cell>
          <cell r="F776">
            <v>2.44</v>
          </cell>
          <cell r="G776">
            <v>8.07</v>
          </cell>
          <cell r="H776">
            <v>14.14</v>
          </cell>
          <cell r="I776" t="str">
            <v>No</v>
          </cell>
          <cell r="J776" t="str">
            <v>No</v>
          </cell>
          <cell r="K776">
            <v>82</v>
          </cell>
        </row>
        <row r="777">
          <cell r="A777" t="str">
            <v>MP10-3830</v>
          </cell>
          <cell r="B777">
            <v>74.08</v>
          </cell>
          <cell r="C777">
            <v>18.899999999999999</v>
          </cell>
          <cell r="D777">
            <v>23.62</v>
          </cell>
          <cell r="E777">
            <v>11.42</v>
          </cell>
          <cell r="F777">
            <v>2.95</v>
          </cell>
          <cell r="G777">
            <v>8.82</v>
          </cell>
          <cell r="H777">
            <v>15.42</v>
          </cell>
          <cell r="I777" t="str">
            <v>No</v>
          </cell>
          <cell r="J777" t="str">
            <v>No</v>
          </cell>
          <cell r="K777">
            <v>86</v>
          </cell>
        </row>
        <row r="778">
          <cell r="A778" t="str">
            <v>MP10-3831</v>
          </cell>
          <cell r="B778">
            <v>74.08</v>
          </cell>
          <cell r="C778">
            <v>18.899999999999999</v>
          </cell>
          <cell r="D778">
            <v>23.62</v>
          </cell>
          <cell r="E778">
            <v>11.42</v>
          </cell>
          <cell r="F778">
            <v>2.95</v>
          </cell>
          <cell r="G778">
            <v>8.75</v>
          </cell>
          <cell r="H778">
            <v>15.75</v>
          </cell>
          <cell r="I778" t="str">
            <v>No</v>
          </cell>
          <cell r="J778" t="str">
            <v>No</v>
          </cell>
          <cell r="K778">
            <v>86</v>
          </cell>
        </row>
        <row r="779">
          <cell r="A779" t="str">
            <v>MP10-7102</v>
          </cell>
          <cell r="B779">
            <v>73.42</v>
          </cell>
          <cell r="C779">
            <v>18.899999999999999</v>
          </cell>
          <cell r="D779">
            <v>23.62</v>
          </cell>
          <cell r="E779">
            <v>9.4499999999999993</v>
          </cell>
          <cell r="F779">
            <v>2.44</v>
          </cell>
          <cell r="G779">
            <v>10.68</v>
          </cell>
          <cell r="H779">
            <v>13.11</v>
          </cell>
          <cell r="I779" t="str">
            <v>No</v>
          </cell>
          <cell r="J779" t="str">
            <v>No</v>
          </cell>
          <cell r="K779">
            <v>82</v>
          </cell>
        </row>
        <row r="780">
          <cell r="A780" t="str">
            <v>MP10-7103</v>
          </cell>
          <cell r="B780">
            <v>86.17</v>
          </cell>
          <cell r="C780">
            <v>18.899999999999999</v>
          </cell>
          <cell r="D780">
            <v>23.62</v>
          </cell>
          <cell r="E780">
            <v>11.02</v>
          </cell>
          <cell r="F780">
            <v>2.85</v>
          </cell>
          <cell r="G780">
            <v>11.61</v>
          </cell>
          <cell r="H780">
            <v>14.82</v>
          </cell>
          <cell r="I780" t="str">
            <v>No</v>
          </cell>
          <cell r="J780" t="str">
            <v>No</v>
          </cell>
          <cell r="K780">
            <v>86</v>
          </cell>
        </row>
        <row r="781">
          <cell r="A781" t="str">
            <v>MP10-6015</v>
          </cell>
          <cell r="B781">
            <v>73.42</v>
          </cell>
          <cell r="C781">
            <v>18.899999999999999</v>
          </cell>
          <cell r="D781">
            <v>23.62</v>
          </cell>
          <cell r="E781">
            <v>9.4499999999999993</v>
          </cell>
          <cell r="F781">
            <v>2.44</v>
          </cell>
          <cell r="G781">
            <v>11.45</v>
          </cell>
          <cell r="H781">
            <v>14.1</v>
          </cell>
          <cell r="I781" t="str">
            <v>No</v>
          </cell>
          <cell r="J781" t="str">
            <v>No</v>
          </cell>
          <cell r="K781">
            <v>82</v>
          </cell>
        </row>
        <row r="782">
          <cell r="A782" t="str">
            <v>MP10-6016</v>
          </cell>
          <cell r="B782">
            <v>86.17</v>
          </cell>
          <cell r="C782">
            <v>13.78</v>
          </cell>
          <cell r="D782">
            <v>18.5</v>
          </cell>
          <cell r="E782">
            <v>13.78</v>
          </cell>
          <cell r="F782">
            <v>2.0299999999999998</v>
          </cell>
          <cell r="G782">
            <v>11.45</v>
          </cell>
          <cell r="H782">
            <v>14.32</v>
          </cell>
          <cell r="I782" t="str">
            <v>No</v>
          </cell>
          <cell r="J782" t="str">
            <v>No</v>
          </cell>
          <cell r="K782">
            <v>75</v>
          </cell>
        </row>
        <row r="783">
          <cell r="A783" t="str">
            <v>MP10-7140</v>
          </cell>
          <cell r="B783">
            <v>78.95</v>
          </cell>
          <cell r="C783">
            <v>18.899999999999999</v>
          </cell>
          <cell r="D783">
            <v>23.62</v>
          </cell>
          <cell r="E783">
            <v>9.4499999999999993</v>
          </cell>
          <cell r="F783">
            <v>2.44</v>
          </cell>
          <cell r="G783">
            <v>9.82</v>
          </cell>
          <cell r="H783">
            <v>12.16</v>
          </cell>
          <cell r="I783" t="str">
            <v>No</v>
          </cell>
          <cell r="J783" t="str">
            <v>No</v>
          </cell>
          <cell r="K783">
            <v>82</v>
          </cell>
        </row>
        <row r="784">
          <cell r="A784" t="str">
            <v>MP10-7141</v>
          </cell>
          <cell r="B784">
            <v>90.71</v>
          </cell>
          <cell r="C784">
            <v>18.899999999999999</v>
          </cell>
          <cell r="D784">
            <v>23.62</v>
          </cell>
          <cell r="E784">
            <v>10.63</v>
          </cell>
          <cell r="F784">
            <v>2.75</v>
          </cell>
          <cell r="G784">
            <v>11.21</v>
          </cell>
          <cell r="H784">
            <v>13.13</v>
          </cell>
          <cell r="I784" t="str">
            <v>No</v>
          </cell>
          <cell r="J784" t="str">
            <v>No</v>
          </cell>
          <cell r="K784">
            <v>84</v>
          </cell>
        </row>
        <row r="785">
          <cell r="A785" t="str">
            <v>MP10-6290</v>
          </cell>
          <cell r="B785">
            <v>55.43</v>
          </cell>
          <cell r="C785">
            <v>14.17</v>
          </cell>
          <cell r="D785">
            <v>18.5</v>
          </cell>
          <cell r="E785">
            <v>11.81</v>
          </cell>
          <cell r="F785">
            <v>1.79</v>
          </cell>
          <cell r="G785">
            <v>10.79</v>
          </cell>
          <cell r="H785">
            <v>13.22</v>
          </cell>
          <cell r="I785" t="str">
            <v>No</v>
          </cell>
          <cell r="J785" t="str">
            <v>No</v>
          </cell>
          <cell r="K785">
            <v>73</v>
          </cell>
        </row>
        <row r="786">
          <cell r="A786" t="str">
            <v>MP10-6291</v>
          </cell>
          <cell r="B786">
            <v>66.88</v>
          </cell>
          <cell r="C786">
            <v>19.09</v>
          </cell>
          <cell r="D786">
            <v>24.21</v>
          </cell>
          <cell r="E786">
            <v>16.54</v>
          </cell>
          <cell r="F786">
            <v>4.42</v>
          </cell>
          <cell r="G786">
            <v>12.11</v>
          </cell>
          <cell r="H786">
            <v>15.42</v>
          </cell>
          <cell r="I786" t="str">
            <v>No</v>
          </cell>
          <cell r="J786" t="str">
            <v>No</v>
          </cell>
          <cell r="K786">
            <v>99</v>
          </cell>
        </row>
        <row r="787">
          <cell r="A787" t="str">
            <v>MP10-6292</v>
          </cell>
          <cell r="B787">
            <v>66.88</v>
          </cell>
          <cell r="C787">
            <v>20.079999999999998</v>
          </cell>
          <cell r="D787">
            <v>24.02</v>
          </cell>
          <cell r="E787">
            <v>11.42</v>
          </cell>
          <cell r="F787">
            <v>3.19</v>
          </cell>
          <cell r="G787">
            <v>13.44</v>
          </cell>
          <cell r="H787">
            <v>15.42</v>
          </cell>
          <cell r="I787" t="str">
            <v>No</v>
          </cell>
          <cell r="J787" t="str">
            <v>No</v>
          </cell>
          <cell r="K787">
            <v>91</v>
          </cell>
        </row>
        <row r="788">
          <cell r="A788" t="str">
            <v>MP10-7086</v>
          </cell>
          <cell r="B788">
            <v>66.88</v>
          </cell>
          <cell r="C788">
            <v>14.17</v>
          </cell>
          <cell r="D788">
            <v>18.5</v>
          </cell>
          <cell r="E788">
            <v>12.6</v>
          </cell>
          <cell r="F788">
            <v>1.91</v>
          </cell>
          <cell r="G788">
            <v>12.11</v>
          </cell>
          <cell r="H788">
            <v>14.76</v>
          </cell>
          <cell r="I788" t="str">
            <v>No</v>
          </cell>
          <cell r="J788" t="str">
            <v>No</v>
          </cell>
          <cell r="K788">
            <v>75</v>
          </cell>
        </row>
        <row r="789">
          <cell r="A789" t="str">
            <v>MP10-7087</v>
          </cell>
          <cell r="B789">
            <v>66.88</v>
          </cell>
          <cell r="C789">
            <v>20.079999999999998</v>
          </cell>
          <cell r="D789">
            <v>24.21</v>
          </cell>
          <cell r="E789">
            <v>18.11</v>
          </cell>
          <cell r="F789">
            <v>5.09</v>
          </cell>
          <cell r="G789">
            <v>12.11</v>
          </cell>
          <cell r="H789">
            <v>14.76</v>
          </cell>
          <cell r="I789" t="str">
            <v>No</v>
          </cell>
          <cell r="J789" t="str">
            <v>No</v>
          </cell>
          <cell r="K789">
            <v>105</v>
          </cell>
        </row>
        <row r="790">
          <cell r="A790" t="str">
            <v>MP10-7085</v>
          </cell>
          <cell r="B790">
            <v>55.43</v>
          </cell>
          <cell r="C790">
            <v>14.17</v>
          </cell>
          <cell r="D790">
            <v>18.5</v>
          </cell>
          <cell r="E790">
            <v>11.81</v>
          </cell>
          <cell r="F790">
            <v>1.79</v>
          </cell>
          <cell r="G790">
            <v>10.79</v>
          </cell>
          <cell r="H790">
            <v>13.22</v>
          </cell>
          <cell r="I790" t="str">
            <v>No</v>
          </cell>
          <cell r="J790" t="str">
            <v>No</v>
          </cell>
          <cell r="K790">
            <v>73</v>
          </cell>
        </row>
        <row r="791">
          <cell r="A791" t="str">
            <v>MP10-7130</v>
          </cell>
          <cell r="B791">
            <v>66.88</v>
          </cell>
          <cell r="C791">
            <v>20.079999999999998</v>
          </cell>
          <cell r="D791">
            <v>24.02</v>
          </cell>
          <cell r="E791">
            <v>11.42</v>
          </cell>
          <cell r="F791">
            <v>3.19</v>
          </cell>
          <cell r="G791">
            <v>13.44</v>
          </cell>
          <cell r="H791">
            <v>16.96</v>
          </cell>
          <cell r="I791" t="str">
            <v>No</v>
          </cell>
          <cell r="J791" t="str">
            <v>No</v>
          </cell>
          <cell r="K791">
            <v>91</v>
          </cell>
        </row>
        <row r="792">
          <cell r="A792" t="str">
            <v>MP10-7129</v>
          </cell>
          <cell r="B792">
            <v>55.43</v>
          </cell>
          <cell r="C792">
            <v>20.079999999999998</v>
          </cell>
          <cell r="D792">
            <v>24.02</v>
          </cell>
          <cell r="E792">
            <v>10.24</v>
          </cell>
          <cell r="F792">
            <v>2.86</v>
          </cell>
          <cell r="G792">
            <v>11.45</v>
          </cell>
          <cell r="H792">
            <v>14.98</v>
          </cell>
          <cell r="I792" t="str">
            <v>No</v>
          </cell>
          <cell r="J792" t="str">
            <v>No</v>
          </cell>
          <cell r="K792">
            <v>89</v>
          </cell>
        </row>
        <row r="793">
          <cell r="A793" t="str">
            <v>MP10-7131</v>
          </cell>
          <cell r="B793">
            <v>66.88</v>
          </cell>
          <cell r="C793">
            <v>20.079999999999998</v>
          </cell>
          <cell r="D793">
            <v>24.02</v>
          </cell>
          <cell r="E793">
            <v>11.42</v>
          </cell>
          <cell r="F793">
            <v>3.19</v>
          </cell>
          <cell r="G793">
            <v>13.44</v>
          </cell>
          <cell r="H793">
            <v>16.96</v>
          </cell>
          <cell r="I793" t="str">
            <v>No</v>
          </cell>
          <cell r="J793" t="str">
            <v>No</v>
          </cell>
          <cell r="K793">
            <v>91</v>
          </cell>
        </row>
        <row r="794">
          <cell r="A794" t="str">
            <v>MP10-7839</v>
          </cell>
          <cell r="B794">
            <v>69.989999999999995</v>
          </cell>
          <cell r="C794">
            <v>13.98</v>
          </cell>
          <cell r="D794">
            <v>18.7</v>
          </cell>
          <cell r="E794">
            <v>12.8</v>
          </cell>
          <cell r="F794">
            <v>1.94</v>
          </cell>
          <cell r="G794">
            <v>11.23</v>
          </cell>
          <cell r="H794">
            <v>13.66</v>
          </cell>
          <cell r="I794" t="str">
            <v>No</v>
          </cell>
          <cell r="J794" t="str">
            <v>No</v>
          </cell>
          <cell r="K794">
            <v>73</v>
          </cell>
        </row>
        <row r="795">
          <cell r="A795" t="str">
            <v>MP10-7840</v>
          </cell>
          <cell r="B795">
            <v>80</v>
          </cell>
          <cell r="C795">
            <v>13.98</v>
          </cell>
          <cell r="D795">
            <v>18.7</v>
          </cell>
          <cell r="E795">
            <v>12.8</v>
          </cell>
          <cell r="F795">
            <v>1.94</v>
          </cell>
          <cell r="G795">
            <v>12.78</v>
          </cell>
          <cell r="H795">
            <v>15.42</v>
          </cell>
          <cell r="I795" t="str">
            <v>No</v>
          </cell>
          <cell r="J795" t="str">
            <v>No</v>
          </cell>
          <cell r="K795">
            <v>73</v>
          </cell>
        </row>
        <row r="796">
          <cell r="A796" t="str">
            <v>MP10-7841</v>
          </cell>
          <cell r="B796">
            <v>80</v>
          </cell>
          <cell r="C796">
            <v>13.98</v>
          </cell>
          <cell r="D796">
            <v>18.7</v>
          </cell>
          <cell r="E796">
            <v>12.8</v>
          </cell>
          <cell r="F796">
            <v>1.94</v>
          </cell>
          <cell r="G796">
            <v>12.78</v>
          </cell>
          <cell r="H796">
            <v>15.42</v>
          </cell>
          <cell r="I796" t="str">
            <v>No</v>
          </cell>
          <cell r="J796" t="str">
            <v>No</v>
          </cell>
          <cell r="K796">
            <v>73</v>
          </cell>
        </row>
        <row r="797">
          <cell r="A797" t="str">
            <v>MP10-6303</v>
          </cell>
          <cell r="B797">
            <v>55.43</v>
          </cell>
          <cell r="C797">
            <v>13.39</v>
          </cell>
          <cell r="D797">
            <v>16.54</v>
          </cell>
          <cell r="E797">
            <v>13.78</v>
          </cell>
          <cell r="F797">
            <v>1.77</v>
          </cell>
          <cell r="G797">
            <v>7.49</v>
          </cell>
          <cell r="H797">
            <v>10.130000000000001</v>
          </cell>
          <cell r="I797" t="str">
            <v>No</v>
          </cell>
          <cell r="J797" t="str">
            <v>No</v>
          </cell>
          <cell r="K797">
            <v>73</v>
          </cell>
        </row>
        <row r="798">
          <cell r="A798" t="str">
            <v>MP10-6304</v>
          </cell>
          <cell r="B798">
            <v>66.88</v>
          </cell>
          <cell r="C798">
            <v>13.39</v>
          </cell>
          <cell r="D798">
            <v>16.54</v>
          </cell>
          <cell r="E798">
            <v>13.78</v>
          </cell>
          <cell r="F798">
            <v>1.77</v>
          </cell>
          <cell r="G798">
            <v>8.3699999999999992</v>
          </cell>
          <cell r="H798">
            <v>11.23</v>
          </cell>
          <cell r="I798" t="str">
            <v>No</v>
          </cell>
          <cell r="J798" t="str">
            <v>No</v>
          </cell>
          <cell r="K798">
            <v>73</v>
          </cell>
        </row>
        <row r="799">
          <cell r="A799" t="str">
            <v>CS10-1378</v>
          </cell>
          <cell r="B799">
            <v>25.2</v>
          </cell>
          <cell r="C799">
            <v>13.58</v>
          </cell>
          <cell r="D799">
            <v>16.34</v>
          </cell>
          <cell r="E799">
            <v>6.5</v>
          </cell>
          <cell r="F799">
            <v>0.83</v>
          </cell>
          <cell r="G799">
            <v>6.61</v>
          </cell>
          <cell r="H799">
            <v>7.93</v>
          </cell>
          <cell r="I799" t="str">
            <v>No</v>
          </cell>
          <cell r="J799" t="str">
            <v>No</v>
          </cell>
          <cell r="K799">
            <v>59</v>
          </cell>
        </row>
        <row r="800">
          <cell r="A800" t="str">
            <v>CS10-1381</v>
          </cell>
          <cell r="B800">
            <v>30.24</v>
          </cell>
          <cell r="C800">
            <v>14.37</v>
          </cell>
          <cell r="D800">
            <v>17.91</v>
          </cell>
          <cell r="E800">
            <v>7.28</v>
          </cell>
          <cell r="F800">
            <v>1.0900000000000001</v>
          </cell>
          <cell r="G800">
            <v>9.4700000000000006</v>
          </cell>
          <cell r="H800">
            <v>10.79</v>
          </cell>
          <cell r="I800" t="str">
            <v>No</v>
          </cell>
          <cell r="J800" t="str">
            <v>No</v>
          </cell>
          <cell r="K800">
            <v>64</v>
          </cell>
        </row>
        <row r="801">
          <cell r="A801" t="str">
            <v>CS10-1379</v>
          </cell>
          <cell r="B801">
            <v>25.2</v>
          </cell>
          <cell r="C801">
            <v>13.58</v>
          </cell>
          <cell r="D801">
            <v>16.34</v>
          </cell>
          <cell r="E801">
            <v>6.5</v>
          </cell>
          <cell r="F801">
            <v>0.83</v>
          </cell>
          <cell r="G801">
            <v>7.05</v>
          </cell>
          <cell r="H801">
            <v>8.3699999999999992</v>
          </cell>
          <cell r="I801" t="str">
            <v>No</v>
          </cell>
          <cell r="J801" t="str">
            <v>No</v>
          </cell>
          <cell r="K801">
            <v>59</v>
          </cell>
        </row>
        <row r="802">
          <cell r="A802" t="str">
            <v>CS10-1380</v>
          </cell>
          <cell r="B802">
            <v>27.72</v>
          </cell>
          <cell r="C802">
            <v>13.78</v>
          </cell>
          <cell r="D802">
            <v>17.32</v>
          </cell>
          <cell r="E802">
            <v>6.69</v>
          </cell>
          <cell r="F802">
            <v>0.92</v>
          </cell>
          <cell r="G802">
            <v>8.81</v>
          </cell>
          <cell r="H802">
            <v>10.130000000000001</v>
          </cell>
          <cell r="I802" t="str">
            <v>No</v>
          </cell>
          <cell r="J802" t="str">
            <v>No</v>
          </cell>
          <cell r="K802">
            <v>60</v>
          </cell>
        </row>
        <row r="803">
          <cell r="A803" t="str">
            <v>CS10-1382</v>
          </cell>
          <cell r="B803">
            <v>35.28</v>
          </cell>
          <cell r="C803">
            <v>15.75</v>
          </cell>
          <cell r="D803">
            <v>17.32</v>
          </cell>
          <cell r="E803">
            <v>7.87</v>
          </cell>
          <cell r="F803">
            <v>1.24</v>
          </cell>
          <cell r="G803">
            <v>11.01</v>
          </cell>
          <cell r="H803">
            <v>12.33</v>
          </cell>
          <cell r="I803" t="str">
            <v>No</v>
          </cell>
          <cell r="J803" t="str">
            <v>No</v>
          </cell>
          <cell r="K803">
            <v>66</v>
          </cell>
        </row>
        <row r="804">
          <cell r="A804" t="str">
            <v>MPE10-1020</v>
          </cell>
          <cell r="B804">
            <v>32.5</v>
          </cell>
          <cell r="C804">
            <v>10.63</v>
          </cell>
          <cell r="D804">
            <v>18.5</v>
          </cell>
          <cell r="E804">
            <v>12.6</v>
          </cell>
          <cell r="F804">
            <v>1.43</v>
          </cell>
          <cell r="G804">
            <v>7.05</v>
          </cell>
          <cell r="H804">
            <v>9.25</v>
          </cell>
          <cell r="I804" t="str">
            <v>No</v>
          </cell>
          <cell r="J804" t="str">
            <v>No</v>
          </cell>
          <cell r="K804">
            <v>67</v>
          </cell>
        </row>
        <row r="805">
          <cell r="A805" t="str">
            <v>MPE10-1018</v>
          </cell>
          <cell r="B805">
            <v>27.5</v>
          </cell>
          <cell r="C805">
            <v>10.63</v>
          </cell>
          <cell r="D805">
            <v>18.5</v>
          </cell>
          <cell r="E805">
            <v>12.6</v>
          </cell>
          <cell r="F805">
            <v>1.43</v>
          </cell>
          <cell r="G805">
            <v>4.8499999999999996</v>
          </cell>
          <cell r="H805">
            <v>7.05</v>
          </cell>
          <cell r="I805" t="str">
            <v>No</v>
          </cell>
          <cell r="J805" t="str">
            <v>No</v>
          </cell>
          <cell r="K805">
            <v>67</v>
          </cell>
        </row>
        <row r="806">
          <cell r="A806" t="str">
            <v>MPE10-1019</v>
          </cell>
          <cell r="B806">
            <v>30</v>
          </cell>
          <cell r="C806">
            <v>10.63</v>
          </cell>
          <cell r="D806">
            <v>18.5</v>
          </cell>
          <cell r="E806">
            <v>12.6</v>
          </cell>
          <cell r="F806">
            <v>1.43</v>
          </cell>
          <cell r="G806">
            <v>5.95</v>
          </cell>
          <cell r="H806">
            <v>8.15</v>
          </cell>
          <cell r="I806" t="str">
            <v>No</v>
          </cell>
          <cell r="J806" t="str">
            <v>No</v>
          </cell>
          <cell r="K806">
            <v>67</v>
          </cell>
        </row>
        <row r="807">
          <cell r="A807" t="str">
            <v>MPE10-1021</v>
          </cell>
          <cell r="B807">
            <v>37.5</v>
          </cell>
          <cell r="C807">
            <v>10.63</v>
          </cell>
          <cell r="D807">
            <v>18.5</v>
          </cell>
          <cell r="E807">
            <v>12.6</v>
          </cell>
          <cell r="F807">
            <v>1.43</v>
          </cell>
          <cell r="G807">
            <v>8.3699999999999992</v>
          </cell>
          <cell r="H807">
            <v>10.57</v>
          </cell>
          <cell r="I807" t="str">
            <v>No</v>
          </cell>
          <cell r="J807" t="str">
            <v>No</v>
          </cell>
          <cell r="K807">
            <v>67</v>
          </cell>
        </row>
        <row r="808">
          <cell r="A808" t="str">
            <v>MPE10-1022</v>
          </cell>
          <cell r="B808">
            <v>37.5</v>
          </cell>
          <cell r="C808">
            <v>10.63</v>
          </cell>
          <cell r="D808">
            <v>18.5</v>
          </cell>
          <cell r="E808">
            <v>12.6</v>
          </cell>
          <cell r="F808">
            <v>1.43</v>
          </cell>
          <cell r="G808">
            <v>8.3699999999999992</v>
          </cell>
          <cell r="H808">
            <v>10.57</v>
          </cell>
          <cell r="I808" t="str">
            <v>No</v>
          </cell>
          <cell r="J808" t="str">
            <v>No</v>
          </cell>
          <cell r="K808">
            <v>67</v>
          </cell>
        </row>
        <row r="809">
          <cell r="A809" t="str">
            <v>MPE10-977</v>
          </cell>
          <cell r="B809">
            <v>94.49</v>
          </cell>
          <cell r="C809">
            <v>18.899999999999999</v>
          </cell>
          <cell r="D809">
            <v>23.62</v>
          </cell>
          <cell r="E809">
            <v>12.99</v>
          </cell>
          <cell r="F809">
            <v>3.36</v>
          </cell>
          <cell r="G809">
            <v>16.920000000000002</v>
          </cell>
          <cell r="H809">
            <v>20.75</v>
          </cell>
          <cell r="I809" t="str">
            <v>No</v>
          </cell>
          <cell r="J809" t="str">
            <v>No</v>
          </cell>
          <cell r="K809">
            <v>88</v>
          </cell>
        </row>
        <row r="810">
          <cell r="A810" t="str">
            <v>MPE10-978</v>
          </cell>
          <cell r="B810">
            <v>103.94</v>
          </cell>
          <cell r="C810">
            <v>18.899999999999999</v>
          </cell>
          <cell r="D810">
            <v>23.62</v>
          </cell>
          <cell r="E810">
            <v>14.17</v>
          </cell>
          <cell r="F810">
            <v>3.66</v>
          </cell>
          <cell r="G810">
            <v>19.14</v>
          </cell>
          <cell r="H810">
            <v>23.3</v>
          </cell>
          <cell r="I810" t="str">
            <v>No</v>
          </cell>
          <cell r="J810" t="str">
            <v>No</v>
          </cell>
          <cell r="K810">
            <v>92</v>
          </cell>
        </row>
        <row r="811">
          <cell r="A811" t="str">
            <v>MPE10-979</v>
          </cell>
          <cell r="B811">
            <v>103.94</v>
          </cell>
          <cell r="C811">
            <v>18.899999999999999</v>
          </cell>
          <cell r="D811">
            <v>23.62</v>
          </cell>
          <cell r="E811">
            <v>14.17</v>
          </cell>
          <cell r="F811">
            <v>3.66</v>
          </cell>
          <cell r="G811">
            <v>19.14</v>
          </cell>
          <cell r="H811">
            <v>23.3</v>
          </cell>
          <cell r="I811" t="str">
            <v>No</v>
          </cell>
          <cell r="J811" t="str">
            <v>No</v>
          </cell>
          <cell r="K811">
            <v>92</v>
          </cell>
        </row>
        <row r="812">
          <cell r="A812" t="str">
            <v>MPE10-980</v>
          </cell>
          <cell r="B812">
            <v>94.49</v>
          </cell>
          <cell r="C812">
            <v>18.899999999999999</v>
          </cell>
          <cell r="D812">
            <v>23.62</v>
          </cell>
          <cell r="E812">
            <v>12.99</v>
          </cell>
          <cell r="F812">
            <v>3.36</v>
          </cell>
          <cell r="G812">
            <v>16.920000000000002</v>
          </cell>
          <cell r="H812">
            <v>19.3</v>
          </cell>
          <cell r="I812" t="str">
            <v>No</v>
          </cell>
          <cell r="J812" t="str">
            <v>No</v>
          </cell>
          <cell r="K812">
            <v>88</v>
          </cell>
        </row>
        <row r="813">
          <cell r="A813" t="str">
            <v>MPE10-981</v>
          </cell>
          <cell r="B813">
            <v>103.94</v>
          </cell>
          <cell r="C813">
            <v>18.899999999999999</v>
          </cell>
          <cell r="D813">
            <v>23.62</v>
          </cell>
          <cell r="E813">
            <v>14.17</v>
          </cell>
          <cell r="F813">
            <v>3.66</v>
          </cell>
          <cell r="G813">
            <v>19.14</v>
          </cell>
          <cell r="H813">
            <v>21.23</v>
          </cell>
          <cell r="I813" t="str">
            <v>No</v>
          </cell>
          <cell r="J813" t="str">
            <v>No</v>
          </cell>
          <cell r="K813">
            <v>92</v>
          </cell>
        </row>
        <row r="814">
          <cell r="A814" t="str">
            <v>MPE10-982</v>
          </cell>
          <cell r="B814">
            <v>103.94</v>
          </cell>
          <cell r="C814">
            <v>18.899999999999999</v>
          </cell>
          <cell r="D814">
            <v>23.62</v>
          </cell>
          <cell r="E814">
            <v>14.17</v>
          </cell>
          <cell r="F814">
            <v>3.66</v>
          </cell>
          <cell r="G814">
            <v>19.14</v>
          </cell>
          <cell r="H814">
            <v>21.23</v>
          </cell>
          <cell r="I814" t="str">
            <v>No</v>
          </cell>
          <cell r="J814" t="str">
            <v>No</v>
          </cell>
          <cell r="K814">
            <v>92</v>
          </cell>
        </row>
        <row r="815">
          <cell r="A815" t="str">
            <v>MPE10-784</v>
          </cell>
          <cell r="B815">
            <v>94.49</v>
          </cell>
          <cell r="C815">
            <v>18.899999999999999</v>
          </cell>
          <cell r="D815">
            <v>23.62</v>
          </cell>
          <cell r="E815">
            <v>12.99</v>
          </cell>
          <cell r="F815">
            <v>3.36</v>
          </cell>
          <cell r="G815">
            <v>16.920000000000002</v>
          </cell>
          <cell r="H815">
            <v>17.18</v>
          </cell>
          <cell r="I815" t="str">
            <v>No</v>
          </cell>
          <cell r="J815" t="str">
            <v>No</v>
          </cell>
          <cell r="K815">
            <v>88</v>
          </cell>
        </row>
        <row r="816">
          <cell r="A816" t="str">
            <v>MPE10-785</v>
          </cell>
          <cell r="B816">
            <v>103.94</v>
          </cell>
          <cell r="C816">
            <v>18.899999999999999</v>
          </cell>
          <cell r="D816">
            <v>23.62</v>
          </cell>
          <cell r="E816">
            <v>14.17</v>
          </cell>
          <cell r="F816">
            <v>3.66</v>
          </cell>
          <cell r="G816">
            <v>19.14</v>
          </cell>
          <cell r="H816">
            <v>19.82</v>
          </cell>
          <cell r="I816" t="str">
            <v>No</v>
          </cell>
          <cell r="J816" t="str">
            <v>No</v>
          </cell>
          <cell r="K816">
            <v>92</v>
          </cell>
        </row>
        <row r="817">
          <cell r="A817" t="str">
            <v>MPE10-786</v>
          </cell>
          <cell r="B817">
            <v>103.94</v>
          </cell>
          <cell r="C817">
            <v>18.899999999999999</v>
          </cell>
          <cell r="D817">
            <v>23.62</v>
          </cell>
          <cell r="E817">
            <v>14.17</v>
          </cell>
          <cell r="F817">
            <v>3.66</v>
          </cell>
          <cell r="G817">
            <v>19.14</v>
          </cell>
          <cell r="H817">
            <v>19.82</v>
          </cell>
          <cell r="I817" t="str">
            <v>No</v>
          </cell>
          <cell r="J817" t="str">
            <v>No</v>
          </cell>
          <cell r="K817">
            <v>92</v>
          </cell>
        </row>
        <row r="818">
          <cell r="A818" t="str">
            <v>MPE10-633</v>
          </cell>
          <cell r="B818">
            <v>94.49</v>
          </cell>
          <cell r="C818">
            <v>18.899999999999999</v>
          </cell>
          <cell r="D818">
            <v>23.62</v>
          </cell>
          <cell r="E818">
            <v>12.99</v>
          </cell>
          <cell r="F818">
            <v>3.36</v>
          </cell>
          <cell r="G818">
            <v>16.920000000000002</v>
          </cell>
          <cell r="H818">
            <v>19.3</v>
          </cell>
          <cell r="I818" t="str">
            <v>No</v>
          </cell>
          <cell r="J818" t="str">
            <v>No</v>
          </cell>
          <cell r="K818">
            <v>88</v>
          </cell>
        </row>
        <row r="819">
          <cell r="A819" t="str">
            <v>MPE10-636</v>
          </cell>
          <cell r="B819">
            <v>94.49</v>
          </cell>
          <cell r="C819">
            <v>18.899999999999999</v>
          </cell>
          <cell r="D819">
            <v>23.62</v>
          </cell>
          <cell r="E819">
            <v>12.99</v>
          </cell>
          <cell r="F819">
            <v>3.36</v>
          </cell>
          <cell r="G819">
            <v>16.920000000000002</v>
          </cell>
          <cell r="H819">
            <v>19.3</v>
          </cell>
          <cell r="I819" t="str">
            <v>No</v>
          </cell>
          <cell r="J819" t="str">
            <v>No</v>
          </cell>
          <cell r="K819">
            <v>88</v>
          </cell>
        </row>
        <row r="820">
          <cell r="A820" t="str">
            <v>MPE10-634</v>
          </cell>
          <cell r="B820">
            <v>103.94</v>
          </cell>
          <cell r="C820">
            <v>18.899999999999999</v>
          </cell>
          <cell r="D820">
            <v>23.62</v>
          </cell>
          <cell r="E820">
            <v>14.17</v>
          </cell>
          <cell r="F820">
            <v>3.66</v>
          </cell>
          <cell r="G820">
            <v>19.14</v>
          </cell>
          <cell r="H820">
            <v>21.41</v>
          </cell>
          <cell r="I820" t="str">
            <v>No</v>
          </cell>
          <cell r="J820" t="str">
            <v>No</v>
          </cell>
          <cell r="K820">
            <v>92</v>
          </cell>
        </row>
        <row r="821">
          <cell r="A821" t="str">
            <v>MPE10-635</v>
          </cell>
          <cell r="B821">
            <v>103.94</v>
          </cell>
          <cell r="C821">
            <v>18.899999999999999</v>
          </cell>
          <cell r="D821">
            <v>23.62</v>
          </cell>
          <cell r="E821">
            <v>14.17</v>
          </cell>
          <cell r="F821">
            <v>3.66</v>
          </cell>
          <cell r="G821">
            <v>19.14</v>
          </cell>
          <cell r="H821">
            <v>21.41</v>
          </cell>
          <cell r="I821" t="str">
            <v>No</v>
          </cell>
          <cell r="J821" t="str">
            <v>No</v>
          </cell>
          <cell r="K821">
            <v>92</v>
          </cell>
        </row>
        <row r="822">
          <cell r="A822" t="str">
            <v>MPE10-637</v>
          </cell>
          <cell r="B822">
            <v>103.94</v>
          </cell>
          <cell r="C822">
            <v>18.899999999999999</v>
          </cell>
          <cell r="D822">
            <v>23.62</v>
          </cell>
          <cell r="E822">
            <v>14.17</v>
          </cell>
          <cell r="F822">
            <v>3.66</v>
          </cell>
          <cell r="G822">
            <v>19.14</v>
          </cell>
          <cell r="H822">
            <v>21.41</v>
          </cell>
          <cell r="I822" t="str">
            <v>No</v>
          </cell>
          <cell r="J822" t="str">
            <v>No</v>
          </cell>
          <cell r="K822">
            <v>92</v>
          </cell>
        </row>
        <row r="823">
          <cell r="A823" t="str">
            <v>MPE10-638</v>
          </cell>
          <cell r="B823">
            <v>103.94</v>
          </cell>
          <cell r="C823">
            <v>18.899999999999999</v>
          </cell>
          <cell r="D823">
            <v>23.62</v>
          </cell>
          <cell r="E823">
            <v>14.17</v>
          </cell>
          <cell r="F823">
            <v>3.66</v>
          </cell>
          <cell r="G823">
            <v>19.14</v>
          </cell>
          <cell r="H823">
            <v>21.41</v>
          </cell>
          <cell r="I823" t="str">
            <v>No</v>
          </cell>
          <cell r="J823" t="str">
            <v>No</v>
          </cell>
          <cell r="K823">
            <v>92</v>
          </cell>
        </row>
        <row r="824">
          <cell r="A824" t="str">
            <v>MPE10-223</v>
          </cell>
          <cell r="B824">
            <v>94.49</v>
          </cell>
          <cell r="C824">
            <v>18.899999999999999</v>
          </cell>
          <cell r="D824">
            <v>23.62</v>
          </cell>
          <cell r="E824">
            <v>12.99</v>
          </cell>
          <cell r="F824">
            <v>3.36</v>
          </cell>
          <cell r="G824">
            <v>16.920000000000002</v>
          </cell>
          <cell r="H824">
            <v>17.18</v>
          </cell>
          <cell r="I824" t="str">
            <v>No</v>
          </cell>
          <cell r="J824" t="str">
            <v>No</v>
          </cell>
          <cell r="K824">
            <v>88</v>
          </cell>
        </row>
        <row r="825">
          <cell r="A825" t="str">
            <v>MPE10-224</v>
          </cell>
          <cell r="B825">
            <v>103.94</v>
          </cell>
          <cell r="C825">
            <v>18.899999999999999</v>
          </cell>
          <cell r="D825">
            <v>23.62</v>
          </cell>
          <cell r="E825">
            <v>14.17</v>
          </cell>
          <cell r="F825">
            <v>3.66</v>
          </cell>
          <cell r="G825">
            <v>19.14</v>
          </cell>
          <cell r="H825">
            <v>19.82</v>
          </cell>
          <cell r="I825" t="str">
            <v>No</v>
          </cell>
          <cell r="J825" t="str">
            <v>No</v>
          </cell>
          <cell r="K825">
            <v>92</v>
          </cell>
        </row>
        <row r="826">
          <cell r="A826" t="str">
            <v>MPE10-225</v>
          </cell>
          <cell r="B826">
            <v>103.94</v>
          </cell>
          <cell r="C826">
            <v>18.899999999999999</v>
          </cell>
          <cell r="D826">
            <v>23.62</v>
          </cell>
          <cell r="E826">
            <v>14.17</v>
          </cell>
          <cell r="F826">
            <v>3.66</v>
          </cell>
          <cell r="G826">
            <v>19.14</v>
          </cell>
          <cell r="H826">
            <v>19.82</v>
          </cell>
          <cell r="I826" t="str">
            <v>No</v>
          </cell>
          <cell r="J826" t="str">
            <v>No</v>
          </cell>
          <cell r="K826">
            <v>92</v>
          </cell>
        </row>
        <row r="827">
          <cell r="A827" t="str">
            <v>MPE10-386</v>
          </cell>
          <cell r="B827">
            <v>51.86</v>
          </cell>
          <cell r="C827">
            <v>18.899999999999999</v>
          </cell>
          <cell r="D827">
            <v>23.62</v>
          </cell>
          <cell r="E827">
            <v>9.06</v>
          </cell>
          <cell r="F827">
            <v>2.34</v>
          </cell>
          <cell r="G827">
            <v>8.15</v>
          </cell>
          <cell r="H827">
            <v>9.4700000000000006</v>
          </cell>
          <cell r="I827" t="str">
            <v>No</v>
          </cell>
          <cell r="J827" t="str">
            <v>No</v>
          </cell>
          <cell r="K827">
            <v>82</v>
          </cell>
        </row>
        <row r="828">
          <cell r="A828" t="str">
            <v>MPE10-381</v>
          </cell>
          <cell r="B828">
            <v>51.86</v>
          </cell>
          <cell r="C828">
            <v>18.5</v>
          </cell>
          <cell r="D828">
            <v>23.62</v>
          </cell>
          <cell r="E828">
            <v>9.4499999999999993</v>
          </cell>
          <cell r="F828">
            <v>2.39</v>
          </cell>
          <cell r="G828">
            <v>8.15</v>
          </cell>
          <cell r="H828">
            <v>10.130000000000001</v>
          </cell>
          <cell r="I828" t="str">
            <v>No</v>
          </cell>
          <cell r="J828" t="str">
            <v>No</v>
          </cell>
          <cell r="K828">
            <v>82</v>
          </cell>
        </row>
        <row r="829">
          <cell r="A829" t="str">
            <v>MPE10-382</v>
          </cell>
          <cell r="B829">
            <v>57.04</v>
          </cell>
          <cell r="C829">
            <v>18.5</v>
          </cell>
          <cell r="D829">
            <v>23.62</v>
          </cell>
          <cell r="E829">
            <v>11.02</v>
          </cell>
          <cell r="F829">
            <v>2.79</v>
          </cell>
          <cell r="G829">
            <v>9.69</v>
          </cell>
          <cell r="H829">
            <v>11.45</v>
          </cell>
          <cell r="I829" t="str">
            <v>No</v>
          </cell>
          <cell r="J829" t="str">
            <v>No</v>
          </cell>
          <cell r="K829">
            <v>86</v>
          </cell>
        </row>
        <row r="830">
          <cell r="A830" t="str">
            <v>MPE10-383</v>
          </cell>
          <cell r="B830">
            <v>62.23</v>
          </cell>
          <cell r="C830">
            <v>18.5</v>
          </cell>
          <cell r="D830">
            <v>23.62</v>
          </cell>
          <cell r="E830">
            <v>11.81</v>
          </cell>
          <cell r="F830">
            <v>2.99</v>
          </cell>
          <cell r="G830">
            <v>11.45</v>
          </cell>
          <cell r="H830">
            <v>12.56</v>
          </cell>
          <cell r="I830" t="str">
            <v>No</v>
          </cell>
          <cell r="J830" t="str">
            <v>No</v>
          </cell>
          <cell r="K830">
            <v>86</v>
          </cell>
        </row>
        <row r="831">
          <cell r="A831" t="str">
            <v>MPE10-385</v>
          </cell>
          <cell r="B831">
            <v>67.42</v>
          </cell>
          <cell r="C831">
            <v>18.5</v>
          </cell>
          <cell r="D831">
            <v>23.62</v>
          </cell>
          <cell r="E831">
            <v>12.99</v>
          </cell>
          <cell r="F831">
            <v>3.28</v>
          </cell>
          <cell r="G831">
            <v>14.1</v>
          </cell>
          <cell r="H831">
            <v>13.88</v>
          </cell>
          <cell r="I831" t="str">
            <v>No</v>
          </cell>
          <cell r="J831" t="str">
            <v>No</v>
          </cell>
          <cell r="K831">
            <v>88</v>
          </cell>
        </row>
        <row r="832">
          <cell r="A832" t="str">
            <v>MPE10-384</v>
          </cell>
          <cell r="B832">
            <v>67.42</v>
          </cell>
          <cell r="C832">
            <v>18.5</v>
          </cell>
          <cell r="D832">
            <v>23.62</v>
          </cell>
          <cell r="E832">
            <v>12.99</v>
          </cell>
          <cell r="F832">
            <v>3.28</v>
          </cell>
          <cell r="G832">
            <v>14.1</v>
          </cell>
          <cell r="H832">
            <v>13.88</v>
          </cell>
          <cell r="I832" t="str">
            <v>No</v>
          </cell>
          <cell r="J832" t="str">
            <v>No</v>
          </cell>
          <cell r="K832">
            <v>88</v>
          </cell>
        </row>
        <row r="833">
          <cell r="A833" t="str">
            <v>MPE10-387</v>
          </cell>
          <cell r="B833">
            <v>57.04</v>
          </cell>
          <cell r="C833">
            <v>18.899999999999999</v>
          </cell>
          <cell r="D833">
            <v>23.62</v>
          </cell>
          <cell r="E833">
            <v>9.84</v>
          </cell>
          <cell r="F833">
            <v>2.54</v>
          </cell>
          <cell r="G833">
            <v>9.69</v>
          </cell>
          <cell r="H833">
            <v>10.130000000000001</v>
          </cell>
          <cell r="I833" t="str">
            <v>No</v>
          </cell>
          <cell r="J833" t="str">
            <v>No</v>
          </cell>
          <cell r="K833">
            <v>82</v>
          </cell>
        </row>
        <row r="834">
          <cell r="A834" t="str">
            <v>MPE10-388</v>
          </cell>
          <cell r="B834">
            <v>62.23</v>
          </cell>
          <cell r="C834">
            <v>18.899999999999999</v>
          </cell>
          <cell r="D834">
            <v>23.62</v>
          </cell>
          <cell r="E834">
            <v>11.02</v>
          </cell>
          <cell r="F834">
            <v>2.85</v>
          </cell>
          <cell r="G834">
            <v>11.45</v>
          </cell>
          <cell r="H834">
            <v>11.89</v>
          </cell>
          <cell r="I834" t="str">
            <v>No</v>
          </cell>
          <cell r="J834" t="str">
            <v>No</v>
          </cell>
          <cell r="K834">
            <v>86</v>
          </cell>
        </row>
        <row r="835">
          <cell r="A835" t="str">
            <v>MPE10-389</v>
          </cell>
          <cell r="B835">
            <v>67.42</v>
          </cell>
          <cell r="C835">
            <v>18.899999999999999</v>
          </cell>
          <cell r="D835">
            <v>23.62</v>
          </cell>
          <cell r="E835">
            <v>12.01</v>
          </cell>
          <cell r="F835">
            <v>3.1</v>
          </cell>
          <cell r="G835">
            <v>14.1</v>
          </cell>
          <cell r="H835">
            <v>13.44</v>
          </cell>
          <cell r="I835" t="str">
            <v>No</v>
          </cell>
          <cell r="J835" t="str">
            <v>No</v>
          </cell>
          <cell r="K835">
            <v>88</v>
          </cell>
        </row>
        <row r="836">
          <cell r="A836" t="str">
            <v>MPE10-390</v>
          </cell>
          <cell r="B836">
            <v>67.42</v>
          </cell>
          <cell r="C836">
            <v>18.899999999999999</v>
          </cell>
          <cell r="D836">
            <v>23.62</v>
          </cell>
          <cell r="E836">
            <v>11.81</v>
          </cell>
          <cell r="F836">
            <v>3.05</v>
          </cell>
          <cell r="G836">
            <v>14.1</v>
          </cell>
          <cell r="H836">
            <v>13.44</v>
          </cell>
          <cell r="I836" t="str">
            <v>No</v>
          </cell>
          <cell r="J836" t="str">
            <v>No</v>
          </cell>
          <cell r="K836">
            <v>86</v>
          </cell>
        </row>
        <row r="837">
          <cell r="A837" t="str">
            <v>MPE10-021</v>
          </cell>
          <cell r="B837">
            <v>54.59</v>
          </cell>
          <cell r="C837">
            <v>18.899999999999999</v>
          </cell>
          <cell r="D837">
            <v>23.62</v>
          </cell>
          <cell r="E837">
            <v>9.06</v>
          </cell>
          <cell r="F837">
            <v>2.34</v>
          </cell>
          <cell r="G837">
            <v>8.93</v>
          </cell>
          <cell r="H837">
            <v>9.4700000000000006</v>
          </cell>
          <cell r="I837" t="str">
            <v>No</v>
          </cell>
          <cell r="J837" t="str">
            <v>No</v>
          </cell>
          <cell r="K837">
            <v>82</v>
          </cell>
        </row>
        <row r="838">
          <cell r="A838" t="str">
            <v>MPE10-022</v>
          </cell>
          <cell r="B838">
            <v>60.05</v>
          </cell>
          <cell r="C838">
            <v>18.899999999999999</v>
          </cell>
          <cell r="D838">
            <v>23.62</v>
          </cell>
          <cell r="E838">
            <v>9.84</v>
          </cell>
          <cell r="F838">
            <v>2.54</v>
          </cell>
          <cell r="G838">
            <v>9.92</v>
          </cell>
          <cell r="H838">
            <v>10.130000000000001</v>
          </cell>
          <cell r="I838" t="str">
            <v>No</v>
          </cell>
          <cell r="J838" t="str">
            <v>No</v>
          </cell>
          <cell r="K838">
            <v>82</v>
          </cell>
        </row>
        <row r="839">
          <cell r="A839" t="str">
            <v>MPE10-023</v>
          </cell>
          <cell r="B839">
            <v>65.510000000000005</v>
          </cell>
          <cell r="C839">
            <v>18.899999999999999</v>
          </cell>
          <cell r="D839">
            <v>23.62</v>
          </cell>
          <cell r="E839">
            <v>11.02</v>
          </cell>
          <cell r="F839">
            <v>2.85</v>
          </cell>
          <cell r="G839">
            <v>10.91</v>
          </cell>
          <cell r="H839">
            <v>11.89</v>
          </cell>
          <cell r="I839" t="str">
            <v>No</v>
          </cell>
          <cell r="J839" t="str">
            <v>No</v>
          </cell>
          <cell r="K839">
            <v>86</v>
          </cell>
        </row>
        <row r="840">
          <cell r="A840" t="str">
            <v>MPE10-024</v>
          </cell>
          <cell r="B840">
            <v>70.97</v>
          </cell>
          <cell r="C840">
            <v>18.899999999999999</v>
          </cell>
          <cell r="D840">
            <v>23.62</v>
          </cell>
          <cell r="E840">
            <v>12.01</v>
          </cell>
          <cell r="F840">
            <v>3.1</v>
          </cell>
          <cell r="G840">
            <v>11.91</v>
          </cell>
          <cell r="H840">
            <v>13.44</v>
          </cell>
          <cell r="I840" t="str">
            <v>No</v>
          </cell>
          <cell r="J840" t="str">
            <v>No</v>
          </cell>
          <cell r="K840">
            <v>88</v>
          </cell>
        </row>
        <row r="841">
          <cell r="A841" t="str">
            <v>MPE10-034</v>
          </cell>
          <cell r="B841">
            <v>70.97</v>
          </cell>
          <cell r="C841">
            <v>18.7</v>
          </cell>
          <cell r="D841">
            <v>23.62</v>
          </cell>
          <cell r="E841">
            <v>12.6</v>
          </cell>
          <cell r="F841">
            <v>3.22</v>
          </cell>
          <cell r="G841">
            <v>15.31</v>
          </cell>
          <cell r="H841">
            <v>17.399999999999999</v>
          </cell>
          <cell r="I841" t="str">
            <v>No</v>
          </cell>
          <cell r="J841" t="str">
            <v>No</v>
          </cell>
          <cell r="K841">
            <v>88</v>
          </cell>
        </row>
        <row r="842">
          <cell r="A842" t="str">
            <v>MPE10-851-AR</v>
          </cell>
          <cell r="B842">
            <v>21.37</v>
          </cell>
          <cell r="C842">
            <v>19.29</v>
          </cell>
          <cell r="D842">
            <v>23.62</v>
          </cell>
          <cell r="E842">
            <v>11</v>
          </cell>
          <cell r="F842">
            <v>2.9</v>
          </cell>
          <cell r="G842">
            <v>7.18</v>
          </cell>
          <cell r="H842">
            <v>10.55</v>
          </cell>
          <cell r="I842" t="str">
            <v>No</v>
          </cell>
          <cell r="J842" t="str">
            <v>No</v>
          </cell>
          <cell r="K842">
            <v>86</v>
          </cell>
        </row>
        <row r="843">
          <cell r="A843" t="str">
            <v>MPE10-707</v>
          </cell>
          <cell r="B843">
            <v>104.99</v>
          </cell>
          <cell r="C843">
            <v>19.29</v>
          </cell>
          <cell r="D843">
            <v>23.62</v>
          </cell>
          <cell r="E843">
            <v>12.99</v>
          </cell>
          <cell r="F843">
            <v>3.43</v>
          </cell>
          <cell r="G843">
            <v>20.48</v>
          </cell>
          <cell r="H843">
            <v>24.01</v>
          </cell>
          <cell r="I843" t="str">
            <v>No</v>
          </cell>
          <cell r="J843" t="str">
            <v>No</v>
          </cell>
          <cell r="K843">
            <v>90</v>
          </cell>
        </row>
        <row r="844">
          <cell r="A844" t="str">
            <v>MPE10-812</v>
          </cell>
          <cell r="B844">
            <v>104.99</v>
          </cell>
          <cell r="C844">
            <v>19.29</v>
          </cell>
          <cell r="D844">
            <v>23.62</v>
          </cell>
          <cell r="E844">
            <v>12.99</v>
          </cell>
          <cell r="F844">
            <v>3.43</v>
          </cell>
          <cell r="G844">
            <v>20.48</v>
          </cell>
          <cell r="H844">
            <v>20.7</v>
          </cell>
          <cell r="I844" t="str">
            <v>No</v>
          </cell>
          <cell r="J844" t="str">
            <v>No</v>
          </cell>
          <cell r="K844">
            <v>90</v>
          </cell>
        </row>
        <row r="845">
          <cell r="A845" t="str">
            <v>MPE10-813</v>
          </cell>
          <cell r="B845">
            <v>115.49</v>
          </cell>
          <cell r="C845">
            <v>19.29</v>
          </cell>
          <cell r="D845">
            <v>23.62</v>
          </cell>
          <cell r="E845">
            <v>13.78</v>
          </cell>
          <cell r="F845">
            <v>3.63</v>
          </cell>
          <cell r="G845">
            <v>21.59</v>
          </cell>
          <cell r="H845">
            <v>25.11</v>
          </cell>
          <cell r="I845" t="str">
            <v>No</v>
          </cell>
          <cell r="J845" t="str">
            <v>No</v>
          </cell>
          <cell r="K845">
            <v>92</v>
          </cell>
        </row>
        <row r="846">
          <cell r="A846" t="str">
            <v>MPE10-814</v>
          </cell>
          <cell r="B846">
            <v>115.49</v>
          </cell>
          <cell r="C846">
            <v>19.29</v>
          </cell>
          <cell r="D846">
            <v>23.62</v>
          </cell>
          <cell r="E846">
            <v>13.78</v>
          </cell>
          <cell r="F846">
            <v>3.63</v>
          </cell>
          <cell r="G846">
            <v>21.59</v>
          </cell>
          <cell r="H846">
            <v>22.91</v>
          </cell>
          <cell r="I846" t="str">
            <v>No</v>
          </cell>
          <cell r="J846" t="str">
            <v>No</v>
          </cell>
          <cell r="K846">
            <v>92</v>
          </cell>
        </row>
        <row r="847">
          <cell r="A847" t="str">
            <v>MPE10-708</v>
          </cell>
          <cell r="B847">
            <v>115.49</v>
          </cell>
          <cell r="C847">
            <v>19.29</v>
          </cell>
          <cell r="D847">
            <v>23.62</v>
          </cell>
          <cell r="E847">
            <v>13.78</v>
          </cell>
          <cell r="F847">
            <v>3.63</v>
          </cell>
          <cell r="G847">
            <v>21.59</v>
          </cell>
          <cell r="H847">
            <v>25.11</v>
          </cell>
          <cell r="I847" t="str">
            <v>No</v>
          </cell>
          <cell r="J847" t="str">
            <v>No</v>
          </cell>
          <cell r="K847">
            <v>92</v>
          </cell>
        </row>
        <row r="848">
          <cell r="A848" t="str">
            <v>MPE10-709</v>
          </cell>
          <cell r="B848">
            <v>115.49</v>
          </cell>
          <cell r="C848">
            <v>19.29</v>
          </cell>
          <cell r="D848">
            <v>23.62</v>
          </cell>
          <cell r="E848">
            <v>13.78</v>
          </cell>
          <cell r="F848">
            <v>3.63</v>
          </cell>
          <cell r="G848">
            <v>21.59</v>
          </cell>
          <cell r="H848">
            <v>25.11</v>
          </cell>
          <cell r="I848" t="str">
            <v>No</v>
          </cell>
          <cell r="J848" t="str">
            <v>No</v>
          </cell>
          <cell r="K848">
            <v>92</v>
          </cell>
        </row>
        <row r="849">
          <cell r="A849" t="str">
            <v>MPE10-894</v>
          </cell>
          <cell r="B849">
            <v>41.99</v>
          </cell>
          <cell r="C849">
            <v>13.78</v>
          </cell>
          <cell r="D849">
            <v>18.899999999999999</v>
          </cell>
          <cell r="E849">
            <v>9.4499999999999993</v>
          </cell>
          <cell r="F849">
            <v>1.42</v>
          </cell>
          <cell r="G849">
            <v>5.59</v>
          </cell>
          <cell r="H849">
            <v>8.8000000000000007</v>
          </cell>
          <cell r="I849" t="str">
            <v>No</v>
          </cell>
          <cell r="J849" t="str">
            <v>No</v>
          </cell>
          <cell r="K849">
            <v>67</v>
          </cell>
        </row>
        <row r="850">
          <cell r="A850" t="str">
            <v>MPE10-895</v>
          </cell>
          <cell r="B850">
            <v>47.24</v>
          </cell>
          <cell r="C850">
            <v>13.78</v>
          </cell>
          <cell r="D850">
            <v>18.899999999999999</v>
          </cell>
          <cell r="E850">
            <v>9.4499999999999993</v>
          </cell>
          <cell r="F850">
            <v>1.42</v>
          </cell>
          <cell r="G850">
            <v>6.56</v>
          </cell>
          <cell r="H850">
            <v>9.77</v>
          </cell>
          <cell r="I850" t="str">
            <v>No</v>
          </cell>
          <cell r="J850" t="str">
            <v>No</v>
          </cell>
          <cell r="K850">
            <v>67</v>
          </cell>
        </row>
        <row r="851">
          <cell r="A851" t="str">
            <v>MPE10-896</v>
          </cell>
          <cell r="B851">
            <v>52.49</v>
          </cell>
          <cell r="C851">
            <v>13.78</v>
          </cell>
          <cell r="D851">
            <v>18.899999999999999</v>
          </cell>
          <cell r="E851">
            <v>10.63</v>
          </cell>
          <cell r="F851">
            <v>1.6</v>
          </cell>
          <cell r="G851">
            <v>8.94</v>
          </cell>
          <cell r="H851">
            <v>12.94</v>
          </cell>
          <cell r="I851" t="str">
            <v>No</v>
          </cell>
          <cell r="J851" t="str">
            <v>No</v>
          </cell>
          <cell r="K851">
            <v>69</v>
          </cell>
        </row>
        <row r="852">
          <cell r="A852" t="str">
            <v>MPE10-897</v>
          </cell>
          <cell r="B852">
            <v>57.74</v>
          </cell>
          <cell r="C852">
            <v>13.78</v>
          </cell>
          <cell r="D852">
            <v>18.899999999999999</v>
          </cell>
          <cell r="E852">
            <v>11.42</v>
          </cell>
          <cell r="F852">
            <v>1.72</v>
          </cell>
          <cell r="G852">
            <v>9.4700000000000006</v>
          </cell>
          <cell r="H852">
            <v>13.47</v>
          </cell>
          <cell r="I852" t="str">
            <v>No</v>
          </cell>
          <cell r="J852" t="str">
            <v>No</v>
          </cell>
          <cell r="K852">
            <v>71</v>
          </cell>
        </row>
        <row r="853">
          <cell r="A853" t="str">
            <v>MPE10-898</v>
          </cell>
          <cell r="B853">
            <v>57.74</v>
          </cell>
          <cell r="C853">
            <v>13.78</v>
          </cell>
          <cell r="D853">
            <v>18.899999999999999</v>
          </cell>
          <cell r="E853">
            <v>11.42</v>
          </cell>
          <cell r="F853">
            <v>1.72</v>
          </cell>
          <cell r="G853">
            <v>9.65</v>
          </cell>
          <cell r="H853">
            <v>13.65</v>
          </cell>
          <cell r="I853" t="str">
            <v>No</v>
          </cell>
          <cell r="J853" t="str">
            <v>No</v>
          </cell>
          <cell r="K853">
            <v>71</v>
          </cell>
        </row>
        <row r="854">
          <cell r="A854" t="str">
            <v>CS10-1315</v>
          </cell>
          <cell r="B854">
            <v>22.68</v>
          </cell>
          <cell r="C854">
            <v>13.58</v>
          </cell>
          <cell r="D854">
            <v>16.34</v>
          </cell>
          <cell r="E854">
            <v>6.5</v>
          </cell>
          <cell r="F854">
            <v>0.83</v>
          </cell>
          <cell r="G854">
            <v>7.05</v>
          </cell>
          <cell r="H854">
            <v>8.3699999999999992</v>
          </cell>
          <cell r="I854" t="str">
            <v>No</v>
          </cell>
          <cell r="J854" t="str">
            <v>No</v>
          </cell>
          <cell r="K854">
            <v>59</v>
          </cell>
        </row>
        <row r="855">
          <cell r="A855" t="str">
            <v>CS10-1318</v>
          </cell>
          <cell r="B855">
            <v>32.76</v>
          </cell>
          <cell r="C855">
            <v>14.37</v>
          </cell>
          <cell r="D855">
            <v>17.91</v>
          </cell>
          <cell r="E855">
            <v>7.28</v>
          </cell>
          <cell r="F855">
            <v>1.0900000000000001</v>
          </cell>
          <cell r="G855">
            <v>11.01</v>
          </cell>
          <cell r="H855">
            <v>12.33</v>
          </cell>
          <cell r="I855" t="str">
            <v>No</v>
          </cell>
          <cell r="J855" t="str">
            <v>No</v>
          </cell>
          <cell r="K855">
            <v>64</v>
          </cell>
        </row>
        <row r="856">
          <cell r="A856" t="str">
            <v>CS10-1316</v>
          </cell>
          <cell r="B856">
            <v>25.2</v>
          </cell>
          <cell r="C856">
            <v>14.37</v>
          </cell>
          <cell r="D856">
            <v>17.91</v>
          </cell>
          <cell r="E856">
            <v>7.28</v>
          </cell>
          <cell r="F856">
            <v>1.08</v>
          </cell>
          <cell r="G856">
            <v>8.82</v>
          </cell>
          <cell r="H856">
            <v>10.14</v>
          </cell>
          <cell r="I856" t="str">
            <v>No</v>
          </cell>
          <cell r="J856" t="str">
            <v>No</v>
          </cell>
          <cell r="K856">
            <v>64</v>
          </cell>
        </row>
        <row r="857">
          <cell r="A857" t="str">
            <v>CS10-1317</v>
          </cell>
          <cell r="B857">
            <v>27.72</v>
          </cell>
          <cell r="C857">
            <v>14.37</v>
          </cell>
          <cell r="D857">
            <v>17.91</v>
          </cell>
          <cell r="E857">
            <v>7.28</v>
          </cell>
          <cell r="F857">
            <v>1.0900000000000001</v>
          </cell>
          <cell r="G857">
            <v>9.4700000000000006</v>
          </cell>
          <cell r="H857">
            <v>10.79</v>
          </cell>
          <cell r="I857" t="str">
            <v>No</v>
          </cell>
          <cell r="J857" t="str">
            <v>No</v>
          </cell>
          <cell r="K857">
            <v>64</v>
          </cell>
        </row>
        <row r="858">
          <cell r="A858" t="str">
            <v>MPE10-1036</v>
          </cell>
          <cell r="B858">
            <v>32.5</v>
          </cell>
          <cell r="C858">
            <v>12.6</v>
          </cell>
          <cell r="D858">
            <v>16.54</v>
          </cell>
          <cell r="E858">
            <v>11.02</v>
          </cell>
          <cell r="F858">
            <v>1.33</v>
          </cell>
          <cell r="G858">
            <v>6.17</v>
          </cell>
          <cell r="H858">
            <v>7.27</v>
          </cell>
          <cell r="I858" t="str">
            <v>No</v>
          </cell>
          <cell r="J858" t="str">
            <v>No</v>
          </cell>
          <cell r="K858">
            <v>67</v>
          </cell>
        </row>
        <row r="859">
          <cell r="A859" t="str">
            <v>MPE10-1037</v>
          </cell>
          <cell r="B859">
            <v>37.5</v>
          </cell>
          <cell r="C859">
            <v>12.6</v>
          </cell>
          <cell r="D859">
            <v>16.54</v>
          </cell>
          <cell r="E859">
            <v>11.02</v>
          </cell>
          <cell r="F859">
            <v>1.33</v>
          </cell>
          <cell r="G859">
            <v>7.27</v>
          </cell>
          <cell r="H859">
            <v>8.3699999999999992</v>
          </cell>
          <cell r="I859" t="str">
            <v>No</v>
          </cell>
          <cell r="J859" t="str">
            <v>No</v>
          </cell>
          <cell r="K859">
            <v>67</v>
          </cell>
        </row>
        <row r="860">
          <cell r="A860" t="str">
            <v>MPE10-1038</v>
          </cell>
          <cell r="B860">
            <v>39.99</v>
          </cell>
          <cell r="C860">
            <v>12.6</v>
          </cell>
          <cell r="D860">
            <v>16.54</v>
          </cell>
          <cell r="E860">
            <v>11.02</v>
          </cell>
          <cell r="F860">
            <v>1.33</v>
          </cell>
          <cell r="G860">
            <v>8.59</v>
          </cell>
          <cell r="H860">
            <v>9.69</v>
          </cell>
          <cell r="I860" t="str">
            <v>No</v>
          </cell>
          <cell r="J860" t="str">
            <v>No</v>
          </cell>
          <cell r="K860">
            <v>67</v>
          </cell>
        </row>
        <row r="861">
          <cell r="A861" t="str">
            <v>MPE10-1039</v>
          </cell>
          <cell r="B861">
            <v>44.99</v>
          </cell>
          <cell r="C861">
            <v>12.6</v>
          </cell>
          <cell r="D861">
            <v>16.54</v>
          </cell>
          <cell r="E861">
            <v>11.02</v>
          </cell>
          <cell r="F861">
            <v>1.33</v>
          </cell>
          <cell r="G861">
            <v>9.91</v>
          </cell>
          <cell r="H861">
            <v>11.01</v>
          </cell>
          <cell r="I861" t="str">
            <v>No</v>
          </cell>
          <cell r="J861" t="str">
            <v>No</v>
          </cell>
          <cell r="K861">
            <v>67</v>
          </cell>
        </row>
        <row r="862">
          <cell r="A862" t="str">
            <v>MPE10-1040</v>
          </cell>
          <cell r="B862">
            <v>44.99</v>
          </cell>
          <cell r="C862">
            <v>12.6</v>
          </cell>
          <cell r="D862">
            <v>16.54</v>
          </cell>
          <cell r="E862">
            <v>11.02</v>
          </cell>
          <cell r="F862">
            <v>1.33</v>
          </cell>
          <cell r="G862">
            <v>9.91</v>
          </cell>
          <cell r="H862">
            <v>11.01</v>
          </cell>
          <cell r="I862" t="str">
            <v>No</v>
          </cell>
          <cell r="J862" t="str">
            <v>No</v>
          </cell>
          <cell r="K862">
            <v>67</v>
          </cell>
        </row>
        <row r="863">
          <cell r="A863" t="str">
            <v>MPE10-985</v>
          </cell>
          <cell r="B863">
            <v>32.5</v>
          </cell>
          <cell r="C863">
            <v>12.6</v>
          </cell>
          <cell r="D863">
            <v>16.54</v>
          </cell>
          <cell r="E863">
            <v>11.02</v>
          </cell>
          <cell r="F863">
            <v>1.33</v>
          </cell>
          <cell r="G863">
            <v>6.17</v>
          </cell>
          <cell r="H863">
            <v>7.27</v>
          </cell>
          <cell r="I863" t="str">
            <v>No</v>
          </cell>
          <cell r="J863" t="str">
            <v>No</v>
          </cell>
          <cell r="K863">
            <v>67</v>
          </cell>
        </row>
        <row r="864">
          <cell r="A864" t="str">
            <v>MPE10-986</v>
          </cell>
          <cell r="B864">
            <v>37.5</v>
          </cell>
          <cell r="C864">
            <v>12.6</v>
          </cell>
          <cell r="D864">
            <v>16.54</v>
          </cell>
          <cell r="E864">
            <v>11.02</v>
          </cell>
          <cell r="F864">
            <v>1.33</v>
          </cell>
          <cell r="G864">
            <v>7.27</v>
          </cell>
          <cell r="H864">
            <v>8.3699999999999992</v>
          </cell>
          <cell r="I864" t="str">
            <v>No</v>
          </cell>
          <cell r="J864" t="str">
            <v>No</v>
          </cell>
          <cell r="K864">
            <v>67</v>
          </cell>
        </row>
        <row r="865">
          <cell r="A865" t="str">
            <v>MPE10-987</v>
          </cell>
          <cell r="B865">
            <v>39.99</v>
          </cell>
          <cell r="C865">
            <v>12.6</v>
          </cell>
          <cell r="D865">
            <v>16.54</v>
          </cell>
          <cell r="E865">
            <v>11.02</v>
          </cell>
          <cell r="F865">
            <v>1.33</v>
          </cell>
          <cell r="G865">
            <v>8.59</v>
          </cell>
          <cell r="H865">
            <v>9.69</v>
          </cell>
          <cell r="I865" t="str">
            <v>No</v>
          </cell>
          <cell r="J865" t="str">
            <v>No</v>
          </cell>
          <cell r="K865">
            <v>67</v>
          </cell>
        </row>
        <row r="866">
          <cell r="A866" t="str">
            <v>MPE10-988</v>
          </cell>
          <cell r="B866">
            <v>44.99</v>
          </cell>
          <cell r="C866">
            <v>12.6</v>
          </cell>
          <cell r="D866">
            <v>16.54</v>
          </cell>
          <cell r="E866">
            <v>11.02</v>
          </cell>
          <cell r="F866">
            <v>1.33</v>
          </cell>
          <cell r="G866">
            <v>9.91</v>
          </cell>
          <cell r="H866">
            <v>11.01</v>
          </cell>
          <cell r="I866" t="str">
            <v>No</v>
          </cell>
          <cell r="J866" t="str">
            <v>No</v>
          </cell>
          <cell r="K866">
            <v>67</v>
          </cell>
        </row>
        <row r="867">
          <cell r="A867" t="str">
            <v>MPE10-989</v>
          </cell>
          <cell r="B867">
            <v>44.99</v>
          </cell>
          <cell r="C867">
            <v>12.6</v>
          </cell>
          <cell r="D867">
            <v>16.54</v>
          </cell>
          <cell r="E867">
            <v>11.02</v>
          </cell>
          <cell r="F867">
            <v>1.33</v>
          </cell>
          <cell r="G867">
            <v>9.91</v>
          </cell>
          <cell r="H867">
            <v>11.01</v>
          </cell>
          <cell r="I867" t="str">
            <v>No</v>
          </cell>
          <cell r="J867" t="str">
            <v>No</v>
          </cell>
          <cell r="K867">
            <v>67</v>
          </cell>
        </row>
        <row r="868">
          <cell r="A868" t="str">
            <v>MPE10-1035</v>
          </cell>
          <cell r="B868">
            <v>44.99</v>
          </cell>
          <cell r="C868">
            <v>12.6</v>
          </cell>
          <cell r="D868">
            <v>16.54</v>
          </cell>
          <cell r="E868">
            <v>11.02</v>
          </cell>
          <cell r="F868">
            <v>1.33</v>
          </cell>
          <cell r="G868">
            <v>9.91</v>
          </cell>
          <cell r="H868">
            <v>11.01</v>
          </cell>
          <cell r="I868" t="str">
            <v>No</v>
          </cell>
          <cell r="J868" t="str">
            <v>No</v>
          </cell>
          <cell r="K868">
            <v>67</v>
          </cell>
        </row>
        <row r="869">
          <cell r="A869" t="str">
            <v>MPE10-1032</v>
          </cell>
          <cell r="B869">
            <v>37.5</v>
          </cell>
          <cell r="C869">
            <v>12.6</v>
          </cell>
          <cell r="D869">
            <v>16.54</v>
          </cell>
          <cell r="E869">
            <v>11.02</v>
          </cell>
          <cell r="F869">
            <v>1.33</v>
          </cell>
          <cell r="G869">
            <v>7.27</v>
          </cell>
          <cell r="H869">
            <v>8.3699999999999992</v>
          </cell>
          <cell r="I869" t="str">
            <v>No</v>
          </cell>
          <cell r="J869" t="str">
            <v>No</v>
          </cell>
          <cell r="K869">
            <v>67</v>
          </cell>
        </row>
        <row r="870">
          <cell r="A870" t="str">
            <v>MPE10-1031</v>
          </cell>
          <cell r="B870">
            <v>32.5</v>
          </cell>
          <cell r="C870">
            <v>12.6</v>
          </cell>
          <cell r="D870">
            <v>16.54</v>
          </cell>
          <cell r="E870">
            <v>11.02</v>
          </cell>
          <cell r="F870">
            <v>1.33</v>
          </cell>
          <cell r="G870">
            <v>6.17</v>
          </cell>
          <cell r="H870">
            <v>7.27</v>
          </cell>
          <cell r="I870" t="str">
            <v>No</v>
          </cell>
          <cell r="J870" t="str">
            <v>No</v>
          </cell>
          <cell r="K870">
            <v>67</v>
          </cell>
        </row>
        <row r="871">
          <cell r="A871" t="str">
            <v>MPE10-1034</v>
          </cell>
          <cell r="B871">
            <v>44.99</v>
          </cell>
          <cell r="C871">
            <v>12.6</v>
          </cell>
          <cell r="D871">
            <v>16.54</v>
          </cell>
          <cell r="E871">
            <v>11.02</v>
          </cell>
          <cell r="F871">
            <v>1.33</v>
          </cell>
          <cell r="G871">
            <v>9.91</v>
          </cell>
          <cell r="H871">
            <v>11.01</v>
          </cell>
          <cell r="I871" t="str">
            <v>No</v>
          </cell>
          <cell r="J871" t="str">
            <v>No</v>
          </cell>
          <cell r="K871">
            <v>67</v>
          </cell>
        </row>
        <row r="872">
          <cell r="A872" t="str">
            <v>MPE10-1033</v>
          </cell>
          <cell r="B872">
            <v>39.99</v>
          </cell>
          <cell r="C872">
            <v>12.6</v>
          </cell>
          <cell r="D872">
            <v>16.54</v>
          </cell>
          <cell r="E872">
            <v>11.02</v>
          </cell>
          <cell r="F872">
            <v>1.33</v>
          </cell>
          <cell r="G872">
            <v>8.59</v>
          </cell>
          <cell r="H872">
            <v>9.69</v>
          </cell>
          <cell r="I872" t="str">
            <v>No</v>
          </cell>
          <cell r="J872" t="str">
            <v>No</v>
          </cell>
          <cell r="K872">
            <v>67</v>
          </cell>
        </row>
        <row r="873">
          <cell r="A873" t="str">
            <v>MPE10-523</v>
          </cell>
          <cell r="B873">
            <v>99.01</v>
          </cell>
          <cell r="C873">
            <v>15.75</v>
          </cell>
          <cell r="D873">
            <v>18.899999999999999</v>
          </cell>
          <cell r="E873">
            <v>14.96</v>
          </cell>
          <cell r="F873">
            <v>2.58</v>
          </cell>
          <cell r="G873">
            <v>16.920000000000002</v>
          </cell>
          <cell r="H873">
            <v>20.75</v>
          </cell>
          <cell r="I873" t="str">
            <v>No</v>
          </cell>
          <cell r="J873" t="str">
            <v>No</v>
          </cell>
          <cell r="K873">
            <v>81</v>
          </cell>
        </row>
        <row r="874">
          <cell r="A874" t="str">
            <v>MPE10-525</v>
          </cell>
          <cell r="B874">
            <v>110.83</v>
          </cell>
          <cell r="C874">
            <v>15.75</v>
          </cell>
          <cell r="D874">
            <v>18.899999999999999</v>
          </cell>
          <cell r="E874">
            <v>14.96</v>
          </cell>
          <cell r="F874">
            <v>2.58</v>
          </cell>
          <cell r="G874">
            <v>18.79</v>
          </cell>
          <cell r="H874">
            <v>22.73</v>
          </cell>
          <cell r="I874" t="str">
            <v>No</v>
          </cell>
          <cell r="J874" t="str">
            <v>No</v>
          </cell>
          <cell r="K874">
            <v>81</v>
          </cell>
        </row>
        <row r="875">
          <cell r="A875" t="str">
            <v>MPE10-229</v>
          </cell>
          <cell r="B875">
            <v>99.01</v>
          </cell>
          <cell r="C875">
            <v>18.899999999999999</v>
          </cell>
          <cell r="D875">
            <v>23.62</v>
          </cell>
          <cell r="E875">
            <v>16.54</v>
          </cell>
          <cell r="F875">
            <v>4.2699999999999996</v>
          </cell>
          <cell r="G875">
            <v>15.48</v>
          </cell>
          <cell r="H875">
            <v>17.18</v>
          </cell>
          <cell r="I875" t="str">
            <v>No</v>
          </cell>
          <cell r="J875" t="str">
            <v>No</v>
          </cell>
          <cell r="K875">
            <v>96</v>
          </cell>
        </row>
        <row r="876">
          <cell r="A876" t="str">
            <v>MPE10-230</v>
          </cell>
          <cell r="B876">
            <v>110.83</v>
          </cell>
          <cell r="C876">
            <v>18.899999999999999</v>
          </cell>
          <cell r="D876">
            <v>23.62</v>
          </cell>
          <cell r="E876">
            <v>17.72</v>
          </cell>
          <cell r="F876">
            <v>4.58</v>
          </cell>
          <cell r="G876">
            <v>17.86</v>
          </cell>
          <cell r="H876">
            <v>19.82</v>
          </cell>
          <cell r="I876" t="str">
            <v>No</v>
          </cell>
          <cell r="J876" t="str">
            <v>No</v>
          </cell>
          <cell r="K876">
            <v>98</v>
          </cell>
        </row>
        <row r="877">
          <cell r="A877" t="str">
            <v>MPE10-231</v>
          </cell>
          <cell r="B877">
            <v>110.83</v>
          </cell>
          <cell r="C877">
            <v>18.899999999999999</v>
          </cell>
          <cell r="D877">
            <v>23.62</v>
          </cell>
          <cell r="E877">
            <v>17.72</v>
          </cell>
          <cell r="F877">
            <v>4.58</v>
          </cell>
          <cell r="G877">
            <v>17.86</v>
          </cell>
          <cell r="H877">
            <v>19.82</v>
          </cell>
          <cell r="I877" t="str">
            <v>No</v>
          </cell>
          <cell r="J877" t="str">
            <v>No</v>
          </cell>
          <cell r="K877">
            <v>98</v>
          </cell>
        </row>
        <row r="878">
          <cell r="A878" t="str">
            <v>MPE10-232</v>
          </cell>
          <cell r="B878">
            <v>99.01</v>
          </cell>
          <cell r="C878">
            <v>18.899999999999999</v>
          </cell>
          <cell r="D878">
            <v>23.62</v>
          </cell>
          <cell r="E878">
            <v>16.54</v>
          </cell>
          <cell r="F878">
            <v>4.2699999999999996</v>
          </cell>
          <cell r="G878">
            <v>15.48</v>
          </cell>
          <cell r="H878">
            <v>17.18</v>
          </cell>
          <cell r="I878" t="str">
            <v>No</v>
          </cell>
          <cell r="J878" t="str">
            <v>No</v>
          </cell>
          <cell r="K878">
            <v>96</v>
          </cell>
        </row>
        <row r="879">
          <cell r="A879" t="str">
            <v>MPE10-233</v>
          </cell>
          <cell r="B879">
            <v>110.83</v>
          </cell>
          <cell r="C879">
            <v>15.75</v>
          </cell>
          <cell r="D879">
            <v>18.899999999999999</v>
          </cell>
          <cell r="E879">
            <v>14.96</v>
          </cell>
          <cell r="F879">
            <v>2.58</v>
          </cell>
          <cell r="G879">
            <v>18.79</v>
          </cell>
          <cell r="H879">
            <v>22.73</v>
          </cell>
          <cell r="I879" t="str">
            <v>No</v>
          </cell>
          <cell r="J879" t="str">
            <v>No</v>
          </cell>
          <cell r="K879">
            <v>81</v>
          </cell>
        </row>
        <row r="880">
          <cell r="A880" t="str">
            <v>MPE10-234</v>
          </cell>
          <cell r="B880">
            <v>110.83</v>
          </cell>
          <cell r="C880">
            <v>18.899999999999999</v>
          </cell>
          <cell r="D880">
            <v>23.62</v>
          </cell>
          <cell r="E880">
            <v>17.72</v>
          </cell>
          <cell r="F880">
            <v>4.58</v>
          </cell>
          <cell r="G880">
            <v>17.86</v>
          </cell>
          <cell r="H880">
            <v>19.82</v>
          </cell>
          <cell r="I880" t="str">
            <v>No</v>
          </cell>
          <cell r="J880" t="str">
            <v>No</v>
          </cell>
          <cell r="K880">
            <v>98</v>
          </cell>
        </row>
        <row r="881">
          <cell r="A881" t="str">
            <v>MPE10-698</v>
          </cell>
          <cell r="B881">
            <v>92.6</v>
          </cell>
          <cell r="C881">
            <v>18.899999999999999</v>
          </cell>
          <cell r="D881">
            <v>23.43</v>
          </cell>
          <cell r="E881">
            <v>11.81</v>
          </cell>
          <cell r="F881">
            <v>3.03</v>
          </cell>
          <cell r="G881">
            <v>16.829999999999998</v>
          </cell>
          <cell r="H881">
            <v>19.3</v>
          </cell>
          <cell r="I881" t="str">
            <v>No</v>
          </cell>
          <cell r="J881" t="str">
            <v>No</v>
          </cell>
          <cell r="K881">
            <v>86</v>
          </cell>
        </row>
        <row r="882">
          <cell r="A882" t="str">
            <v>MPE10-699</v>
          </cell>
          <cell r="B882">
            <v>103.94</v>
          </cell>
          <cell r="C882">
            <v>18.899999999999999</v>
          </cell>
          <cell r="D882">
            <v>23.43</v>
          </cell>
          <cell r="E882">
            <v>12.6</v>
          </cell>
          <cell r="F882">
            <v>3.23</v>
          </cell>
          <cell r="G882">
            <v>18.809999999999999</v>
          </cell>
          <cell r="H882">
            <v>21.23</v>
          </cell>
          <cell r="I882" t="str">
            <v>No</v>
          </cell>
          <cell r="J882" t="str">
            <v>No</v>
          </cell>
          <cell r="K882">
            <v>88</v>
          </cell>
        </row>
        <row r="883">
          <cell r="A883" t="str">
            <v>MPE10-700</v>
          </cell>
          <cell r="B883">
            <v>103.94</v>
          </cell>
          <cell r="C883">
            <v>18.899999999999999</v>
          </cell>
          <cell r="D883">
            <v>23.43</v>
          </cell>
          <cell r="E883">
            <v>12.6</v>
          </cell>
          <cell r="F883">
            <v>3.23</v>
          </cell>
          <cell r="G883">
            <v>18.809999999999999</v>
          </cell>
          <cell r="H883">
            <v>21.23</v>
          </cell>
          <cell r="I883" t="str">
            <v>No</v>
          </cell>
          <cell r="J883" t="str">
            <v>No</v>
          </cell>
          <cell r="K883">
            <v>88</v>
          </cell>
        </row>
        <row r="884">
          <cell r="A884" t="str">
            <v>MPE10-811</v>
          </cell>
          <cell r="B884">
            <v>103.94</v>
          </cell>
          <cell r="C884">
            <v>15.75</v>
          </cell>
          <cell r="D884">
            <v>18.899999999999999</v>
          </cell>
          <cell r="E884">
            <v>13.78</v>
          </cell>
          <cell r="F884">
            <v>2.37</v>
          </cell>
          <cell r="G884">
            <v>18.829999999999998</v>
          </cell>
          <cell r="H884">
            <v>21.25</v>
          </cell>
          <cell r="I884" t="str">
            <v>No</v>
          </cell>
          <cell r="J884" t="str">
            <v>No</v>
          </cell>
          <cell r="K884">
            <v>79</v>
          </cell>
        </row>
        <row r="885">
          <cell r="A885" t="str">
            <v>MPE10-809</v>
          </cell>
          <cell r="B885">
            <v>92.6</v>
          </cell>
          <cell r="C885">
            <v>14.17</v>
          </cell>
          <cell r="D885">
            <v>18.899999999999999</v>
          </cell>
          <cell r="E885">
            <v>13.78</v>
          </cell>
          <cell r="F885">
            <v>2.14</v>
          </cell>
          <cell r="G885">
            <v>16.84</v>
          </cell>
          <cell r="H885">
            <v>19.309999999999999</v>
          </cell>
          <cell r="I885" t="str">
            <v>No</v>
          </cell>
          <cell r="J885" t="str">
            <v>No</v>
          </cell>
          <cell r="K885">
            <v>77</v>
          </cell>
        </row>
        <row r="886">
          <cell r="A886" t="str">
            <v>MPE10-810</v>
          </cell>
          <cell r="B886">
            <v>103.94</v>
          </cell>
          <cell r="C886">
            <v>15.75</v>
          </cell>
          <cell r="D886">
            <v>18.899999999999999</v>
          </cell>
          <cell r="E886">
            <v>13.78</v>
          </cell>
          <cell r="F886">
            <v>2.37</v>
          </cell>
          <cell r="G886">
            <v>18.829999999999998</v>
          </cell>
          <cell r="H886">
            <v>21.25</v>
          </cell>
          <cell r="I886" t="str">
            <v>No</v>
          </cell>
          <cell r="J886" t="str">
            <v>No</v>
          </cell>
          <cell r="K886">
            <v>79</v>
          </cell>
        </row>
        <row r="887">
          <cell r="A887" t="str">
            <v>MPE10-477</v>
          </cell>
          <cell r="B887">
            <v>103.94</v>
          </cell>
          <cell r="C887">
            <v>20.079999999999998</v>
          </cell>
          <cell r="D887">
            <v>23.23</v>
          </cell>
          <cell r="E887">
            <v>12.6</v>
          </cell>
          <cell r="F887">
            <v>3.4</v>
          </cell>
          <cell r="G887">
            <v>18.809999999999999</v>
          </cell>
          <cell r="H887">
            <v>21.23</v>
          </cell>
          <cell r="I887" t="str">
            <v>No</v>
          </cell>
          <cell r="J887" t="str">
            <v>No</v>
          </cell>
          <cell r="K887">
            <v>92</v>
          </cell>
        </row>
        <row r="888">
          <cell r="A888" t="str">
            <v>MPE10-476</v>
          </cell>
          <cell r="B888">
            <v>92.6</v>
          </cell>
          <cell r="C888">
            <v>18.899999999999999</v>
          </cell>
          <cell r="D888">
            <v>23.43</v>
          </cell>
          <cell r="E888">
            <v>13.78</v>
          </cell>
          <cell r="F888">
            <v>3.53</v>
          </cell>
          <cell r="G888">
            <v>16.829999999999998</v>
          </cell>
          <cell r="H888">
            <v>19.3</v>
          </cell>
          <cell r="I888" t="str">
            <v>No</v>
          </cell>
          <cell r="J888" t="str">
            <v>No</v>
          </cell>
          <cell r="K888">
            <v>90</v>
          </cell>
        </row>
        <row r="889">
          <cell r="A889" t="str">
            <v>MPE10-478</v>
          </cell>
          <cell r="B889">
            <v>103.94</v>
          </cell>
          <cell r="C889">
            <v>20.07</v>
          </cell>
          <cell r="D889">
            <v>23.42</v>
          </cell>
          <cell r="E889">
            <v>16.93</v>
          </cell>
          <cell r="F889">
            <v>4.5999999999999996</v>
          </cell>
          <cell r="G889">
            <v>19.149999999999999</v>
          </cell>
          <cell r="H889">
            <v>21.25</v>
          </cell>
          <cell r="I889" t="str">
            <v>No</v>
          </cell>
          <cell r="J889" t="str">
            <v>No</v>
          </cell>
          <cell r="K889">
            <v>100</v>
          </cell>
        </row>
        <row r="890">
          <cell r="A890" t="str">
            <v>MPE10-480</v>
          </cell>
          <cell r="B890">
            <v>103.94</v>
          </cell>
          <cell r="C890">
            <v>20.079999999999998</v>
          </cell>
          <cell r="D890">
            <v>23.23</v>
          </cell>
          <cell r="E890">
            <v>12.6</v>
          </cell>
          <cell r="F890">
            <v>3.4</v>
          </cell>
          <cell r="G890">
            <v>18.809999999999999</v>
          </cell>
          <cell r="H890">
            <v>21.25</v>
          </cell>
          <cell r="I890" t="str">
            <v>No</v>
          </cell>
          <cell r="J890" t="str">
            <v>No</v>
          </cell>
          <cell r="K890">
            <v>92</v>
          </cell>
        </row>
        <row r="891">
          <cell r="A891" t="str">
            <v>MPE10-479</v>
          </cell>
          <cell r="B891">
            <v>92.6</v>
          </cell>
          <cell r="C891">
            <v>20.079999999999998</v>
          </cell>
          <cell r="D891">
            <v>23.23</v>
          </cell>
          <cell r="E891">
            <v>11.81</v>
          </cell>
          <cell r="F891">
            <v>3.19</v>
          </cell>
          <cell r="G891">
            <v>16.829999999999998</v>
          </cell>
          <cell r="H891">
            <v>19.3</v>
          </cell>
          <cell r="I891" t="str">
            <v>No</v>
          </cell>
          <cell r="J891" t="str">
            <v>No</v>
          </cell>
          <cell r="K891">
            <v>90</v>
          </cell>
        </row>
        <row r="892">
          <cell r="A892" t="str">
            <v>MPE10-481</v>
          </cell>
          <cell r="B892">
            <v>103.94</v>
          </cell>
          <cell r="C892">
            <v>20.079999999999998</v>
          </cell>
          <cell r="D892">
            <v>23.23</v>
          </cell>
          <cell r="E892">
            <v>12.6</v>
          </cell>
          <cell r="F892">
            <v>3.4</v>
          </cell>
          <cell r="G892">
            <v>18.809999999999999</v>
          </cell>
          <cell r="H892">
            <v>21.23</v>
          </cell>
          <cell r="I892" t="str">
            <v>No</v>
          </cell>
          <cell r="J892" t="str">
            <v>No</v>
          </cell>
          <cell r="K892">
            <v>92</v>
          </cell>
        </row>
        <row r="893">
          <cell r="A893" t="str">
            <v>MPE10-765</v>
          </cell>
          <cell r="B893">
            <v>92.6</v>
          </cell>
          <cell r="C893">
            <v>18.899999999999999</v>
          </cell>
          <cell r="D893">
            <v>23.43</v>
          </cell>
          <cell r="E893">
            <v>11.81</v>
          </cell>
          <cell r="F893">
            <v>3.03</v>
          </cell>
          <cell r="G893">
            <v>16.829999999999998</v>
          </cell>
          <cell r="H893">
            <v>19.3</v>
          </cell>
          <cell r="I893" t="str">
            <v>No</v>
          </cell>
          <cell r="J893" t="str">
            <v>No</v>
          </cell>
          <cell r="K893">
            <v>86</v>
          </cell>
        </row>
        <row r="894">
          <cell r="A894" t="str">
            <v>MPE10-767</v>
          </cell>
          <cell r="B894">
            <v>103.94</v>
          </cell>
          <cell r="C894">
            <v>18.899999999999999</v>
          </cell>
          <cell r="D894">
            <v>23.23</v>
          </cell>
          <cell r="E894">
            <v>12.52</v>
          </cell>
          <cell r="F894">
            <v>3.18</v>
          </cell>
          <cell r="G894">
            <v>18.809999999999999</v>
          </cell>
          <cell r="H894">
            <v>19.82</v>
          </cell>
          <cell r="I894" t="str">
            <v>No</v>
          </cell>
          <cell r="J894" t="str">
            <v>No</v>
          </cell>
          <cell r="K894">
            <v>88</v>
          </cell>
        </row>
        <row r="895">
          <cell r="A895" t="str">
            <v>MPE10-766</v>
          </cell>
          <cell r="B895">
            <v>103.94</v>
          </cell>
          <cell r="C895">
            <v>18.899999999999999</v>
          </cell>
          <cell r="D895">
            <v>23.43</v>
          </cell>
          <cell r="E895">
            <v>12.6</v>
          </cell>
          <cell r="F895">
            <v>3.23</v>
          </cell>
          <cell r="G895">
            <v>18.809999999999999</v>
          </cell>
          <cell r="H895">
            <v>21.23</v>
          </cell>
          <cell r="I895" t="str">
            <v>No</v>
          </cell>
          <cell r="J895" t="str">
            <v>No</v>
          </cell>
          <cell r="K895">
            <v>88</v>
          </cell>
        </row>
        <row r="896">
          <cell r="A896" t="str">
            <v>MPE10-609</v>
          </cell>
          <cell r="B896">
            <v>120.48</v>
          </cell>
          <cell r="C896">
            <v>19.29</v>
          </cell>
          <cell r="D896">
            <v>23.62</v>
          </cell>
          <cell r="E896">
            <v>20.079999999999998</v>
          </cell>
          <cell r="F896">
            <v>5.29</v>
          </cell>
          <cell r="G896">
            <v>21.59</v>
          </cell>
          <cell r="H896">
            <v>25.11</v>
          </cell>
          <cell r="I896" t="str">
            <v>No</v>
          </cell>
          <cell r="J896" t="str">
            <v>No</v>
          </cell>
          <cell r="K896">
            <v>106</v>
          </cell>
        </row>
        <row r="897">
          <cell r="A897" t="str">
            <v>MPE10-608</v>
          </cell>
          <cell r="B897">
            <v>109.77</v>
          </cell>
          <cell r="C897">
            <v>15.94</v>
          </cell>
          <cell r="D897">
            <v>19.690000000000001</v>
          </cell>
          <cell r="E897">
            <v>13.98</v>
          </cell>
          <cell r="F897">
            <v>2.54</v>
          </cell>
          <cell r="G897">
            <v>20.48</v>
          </cell>
          <cell r="H897">
            <v>24.01</v>
          </cell>
          <cell r="I897" t="str">
            <v>No</v>
          </cell>
          <cell r="J897" t="str">
            <v>No</v>
          </cell>
          <cell r="K897">
            <v>80</v>
          </cell>
        </row>
        <row r="898">
          <cell r="A898" t="str">
            <v>MPE10-610</v>
          </cell>
          <cell r="B898">
            <v>120.48</v>
          </cell>
          <cell r="C898">
            <v>19.29</v>
          </cell>
          <cell r="D898">
            <v>23.62</v>
          </cell>
          <cell r="E898">
            <v>20.079999999999998</v>
          </cell>
          <cell r="F898">
            <v>5.29</v>
          </cell>
          <cell r="G898">
            <v>21.59</v>
          </cell>
          <cell r="H898">
            <v>25.11</v>
          </cell>
          <cell r="I898" t="str">
            <v>No</v>
          </cell>
          <cell r="J898" t="str">
            <v>No</v>
          </cell>
          <cell r="K898">
            <v>106</v>
          </cell>
        </row>
        <row r="899">
          <cell r="A899" t="str">
            <v>MPE10-834</v>
          </cell>
          <cell r="B899">
            <v>120.48</v>
          </cell>
          <cell r="C899">
            <v>13.98</v>
          </cell>
          <cell r="D899">
            <v>19.29</v>
          </cell>
          <cell r="E899">
            <v>16.14</v>
          </cell>
          <cell r="F899">
            <v>2.52</v>
          </cell>
          <cell r="G899">
            <v>21.59</v>
          </cell>
          <cell r="H899">
            <v>25.11</v>
          </cell>
          <cell r="I899" t="str">
            <v>No</v>
          </cell>
          <cell r="J899" t="str">
            <v>No</v>
          </cell>
          <cell r="K899">
            <v>82</v>
          </cell>
        </row>
        <row r="900">
          <cell r="A900" t="str">
            <v>MPE10-833</v>
          </cell>
          <cell r="B900">
            <v>109.77</v>
          </cell>
          <cell r="C900">
            <v>15.94</v>
          </cell>
          <cell r="D900">
            <v>19.690000000000001</v>
          </cell>
          <cell r="E900">
            <v>13.98</v>
          </cell>
          <cell r="F900">
            <v>2.54</v>
          </cell>
          <cell r="G900">
            <v>20.48</v>
          </cell>
          <cell r="H900">
            <v>24.01</v>
          </cell>
          <cell r="I900" t="str">
            <v>No</v>
          </cell>
          <cell r="J900" t="str">
            <v>No</v>
          </cell>
          <cell r="K900">
            <v>80</v>
          </cell>
        </row>
        <row r="901">
          <cell r="A901" t="str">
            <v>MPE10-351</v>
          </cell>
          <cell r="B901">
            <v>38.630000000000003</v>
          </cell>
          <cell r="C901">
            <v>18.899999999999999</v>
          </cell>
          <cell r="D901">
            <v>24.41</v>
          </cell>
          <cell r="E901">
            <v>11.02</v>
          </cell>
          <cell r="F901">
            <v>2.94</v>
          </cell>
          <cell r="G901">
            <v>12.11</v>
          </cell>
          <cell r="H901">
            <v>11.67</v>
          </cell>
          <cell r="I901" t="str">
            <v>No</v>
          </cell>
          <cell r="J901" t="str">
            <v>No</v>
          </cell>
          <cell r="K901">
            <v>87</v>
          </cell>
        </row>
        <row r="902">
          <cell r="A902" t="str">
            <v>MPE10-350</v>
          </cell>
          <cell r="B902">
            <v>33.07</v>
          </cell>
          <cell r="C902">
            <v>14.17</v>
          </cell>
          <cell r="D902">
            <v>19.29</v>
          </cell>
          <cell r="E902">
            <v>9.84</v>
          </cell>
          <cell r="F902">
            <v>1.56</v>
          </cell>
          <cell r="G902">
            <v>7.83</v>
          </cell>
          <cell r="H902">
            <v>9.92</v>
          </cell>
          <cell r="I902" t="str">
            <v>No</v>
          </cell>
          <cell r="J902" t="str">
            <v>No</v>
          </cell>
          <cell r="K902">
            <v>70</v>
          </cell>
        </row>
        <row r="903">
          <cell r="A903" t="str">
            <v>MPE10-158</v>
          </cell>
          <cell r="B903">
            <v>54.59</v>
          </cell>
          <cell r="C903">
            <v>14.17</v>
          </cell>
          <cell r="D903">
            <v>19.29</v>
          </cell>
          <cell r="E903">
            <v>9.84</v>
          </cell>
          <cell r="F903">
            <v>1.56</v>
          </cell>
          <cell r="G903">
            <v>7.58</v>
          </cell>
          <cell r="H903">
            <v>10.130000000000001</v>
          </cell>
          <cell r="I903" t="str">
            <v>No</v>
          </cell>
          <cell r="J903" t="str">
            <v>No</v>
          </cell>
          <cell r="K903">
            <v>70</v>
          </cell>
        </row>
        <row r="904">
          <cell r="A904" t="str">
            <v>MPE10-005</v>
          </cell>
          <cell r="B904">
            <v>54.59</v>
          </cell>
          <cell r="C904">
            <v>14.17</v>
          </cell>
          <cell r="D904">
            <v>19.29</v>
          </cell>
          <cell r="E904">
            <v>9.84</v>
          </cell>
          <cell r="F904">
            <v>1.56</v>
          </cell>
          <cell r="G904">
            <v>7.71</v>
          </cell>
          <cell r="H904">
            <v>9.4700000000000006</v>
          </cell>
          <cell r="I904" t="str">
            <v>No</v>
          </cell>
          <cell r="J904" t="str">
            <v>No</v>
          </cell>
          <cell r="K904">
            <v>70</v>
          </cell>
        </row>
        <row r="905">
          <cell r="A905" t="str">
            <v>MPE10-006</v>
          </cell>
          <cell r="B905">
            <v>60.05</v>
          </cell>
          <cell r="C905">
            <v>14.17</v>
          </cell>
          <cell r="D905">
            <v>19.29</v>
          </cell>
          <cell r="E905">
            <v>9.84</v>
          </cell>
          <cell r="F905">
            <v>1.56</v>
          </cell>
          <cell r="G905">
            <v>9.69</v>
          </cell>
          <cell r="H905">
            <v>11.89</v>
          </cell>
          <cell r="I905" t="str">
            <v>No</v>
          </cell>
          <cell r="J905" t="str">
            <v>No</v>
          </cell>
          <cell r="K905">
            <v>70</v>
          </cell>
        </row>
        <row r="906">
          <cell r="A906" t="str">
            <v>MPE10-007</v>
          </cell>
          <cell r="B906">
            <v>65.510000000000005</v>
          </cell>
          <cell r="C906">
            <v>18.5</v>
          </cell>
          <cell r="D906">
            <v>23.62</v>
          </cell>
          <cell r="E906">
            <v>11.81</v>
          </cell>
          <cell r="F906">
            <v>2.99</v>
          </cell>
          <cell r="G906">
            <v>10.51</v>
          </cell>
          <cell r="H906">
            <v>12.78</v>
          </cell>
          <cell r="I906" t="str">
            <v>No</v>
          </cell>
          <cell r="J906" t="str">
            <v>No</v>
          </cell>
          <cell r="K906">
            <v>86</v>
          </cell>
        </row>
        <row r="907">
          <cell r="A907" t="str">
            <v>MPE10-008</v>
          </cell>
          <cell r="B907">
            <v>70.97</v>
          </cell>
          <cell r="C907">
            <v>18.5</v>
          </cell>
          <cell r="D907">
            <v>23.62</v>
          </cell>
          <cell r="E907">
            <v>12.99</v>
          </cell>
          <cell r="F907">
            <v>3.28</v>
          </cell>
          <cell r="G907">
            <v>11.51</v>
          </cell>
          <cell r="H907">
            <v>14.32</v>
          </cell>
          <cell r="I907" t="str">
            <v>No</v>
          </cell>
          <cell r="J907" t="str">
            <v>No</v>
          </cell>
          <cell r="K907">
            <v>88</v>
          </cell>
        </row>
        <row r="908">
          <cell r="A908" t="str">
            <v>MPE10-030</v>
          </cell>
          <cell r="B908">
            <v>70.97</v>
          </cell>
          <cell r="C908">
            <v>14.17</v>
          </cell>
          <cell r="D908">
            <v>19.29</v>
          </cell>
          <cell r="E908">
            <v>11.81</v>
          </cell>
          <cell r="F908">
            <v>1.87</v>
          </cell>
          <cell r="G908">
            <v>11.01</v>
          </cell>
          <cell r="H908">
            <v>13.44</v>
          </cell>
          <cell r="I908" t="str">
            <v>No</v>
          </cell>
          <cell r="J908" t="str">
            <v>No</v>
          </cell>
          <cell r="K908">
            <v>74</v>
          </cell>
        </row>
        <row r="909">
          <cell r="A909" t="str">
            <v>MPE10-159</v>
          </cell>
          <cell r="B909">
            <v>60.05</v>
          </cell>
          <cell r="C909">
            <v>14.17</v>
          </cell>
          <cell r="D909">
            <v>19.29</v>
          </cell>
          <cell r="E909">
            <v>9.84</v>
          </cell>
          <cell r="F909">
            <v>1.56</v>
          </cell>
          <cell r="G909">
            <v>7.58</v>
          </cell>
          <cell r="H909">
            <v>9.4700000000000006</v>
          </cell>
          <cell r="I909" t="str">
            <v>No</v>
          </cell>
          <cell r="J909" t="str">
            <v>No</v>
          </cell>
          <cell r="K909">
            <v>70</v>
          </cell>
        </row>
        <row r="910">
          <cell r="A910" t="str">
            <v>MPE10-160</v>
          </cell>
          <cell r="B910">
            <v>65.510000000000005</v>
          </cell>
          <cell r="C910">
            <v>14.17</v>
          </cell>
          <cell r="D910">
            <v>19.29</v>
          </cell>
          <cell r="E910">
            <v>11.02</v>
          </cell>
          <cell r="F910">
            <v>1.74</v>
          </cell>
          <cell r="G910">
            <v>8.11</v>
          </cell>
          <cell r="H910">
            <v>10.130000000000001</v>
          </cell>
          <cell r="I910" t="str">
            <v>No</v>
          </cell>
          <cell r="J910" t="str">
            <v>No</v>
          </cell>
          <cell r="K910">
            <v>74</v>
          </cell>
        </row>
        <row r="911">
          <cell r="A911" t="str">
            <v>MPE10-161</v>
          </cell>
          <cell r="B911">
            <v>70.97</v>
          </cell>
          <cell r="C911">
            <v>14.17</v>
          </cell>
          <cell r="D911">
            <v>19.29</v>
          </cell>
          <cell r="E911">
            <v>11.81</v>
          </cell>
          <cell r="F911">
            <v>1.87</v>
          </cell>
          <cell r="G911">
            <v>10.75</v>
          </cell>
          <cell r="H911">
            <v>13.44</v>
          </cell>
          <cell r="I911" t="str">
            <v>No</v>
          </cell>
          <cell r="J911" t="str">
            <v>No</v>
          </cell>
          <cell r="K911">
            <v>74</v>
          </cell>
        </row>
        <row r="912">
          <cell r="A912" t="str">
            <v>MPE10-162</v>
          </cell>
          <cell r="B912">
            <v>70.97</v>
          </cell>
          <cell r="C912">
            <v>14.17</v>
          </cell>
          <cell r="D912">
            <v>19.29</v>
          </cell>
          <cell r="E912">
            <v>11.81</v>
          </cell>
          <cell r="F912">
            <v>1.87</v>
          </cell>
          <cell r="G912">
            <v>10.75</v>
          </cell>
          <cell r="H912">
            <v>13.44</v>
          </cell>
          <cell r="I912" t="str">
            <v>No</v>
          </cell>
          <cell r="J912" t="str">
            <v>No</v>
          </cell>
          <cell r="K912">
            <v>74</v>
          </cell>
        </row>
        <row r="913">
          <cell r="A913" t="str">
            <v>MPE10-376</v>
          </cell>
          <cell r="B913">
            <v>54.59</v>
          </cell>
          <cell r="C913">
            <v>14.17</v>
          </cell>
          <cell r="D913">
            <v>19.29</v>
          </cell>
          <cell r="E913">
            <v>9.84</v>
          </cell>
          <cell r="F913">
            <v>1.56</v>
          </cell>
          <cell r="G913">
            <v>6.17</v>
          </cell>
          <cell r="H913">
            <v>11.52</v>
          </cell>
          <cell r="I913" t="str">
            <v>No</v>
          </cell>
          <cell r="J913" t="str">
            <v>No</v>
          </cell>
          <cell r="K913">
            <v>70</v>
          </cell>
        </row>
        <row r="914">
          <cell r="A914" t="str">
            <v>MPE10-380</v>
          </cell>
          <cell r="B914">
            <v>70.97</v>
          </cell>
          <cell r="C914">
            <v>13.78</v>
          </cell>
          <cell r="D914">
            <v>18.899999999999999</v>
          </cell>
          <cell r="E914">
            <v>11.81</v>
          </cell>
          <cell r="F914">
            <v>1.78</v>
          </cell>
          <cell r="G914">
            <v>9.8000000000000007</v>
          </cell>
          <cell r="H914">
            <v>13.44</v>
          </cell>
          <cell r="I914" t="str">
            <v>No</v>
          </cell>
          <cell r="J914" t="str">
            <v>No</v>
          </cell>
          <cell r="K914">
            <v>71</v>
          </cell>
        </row>
        <row r="915">
          <cell r="A915" t="str">
            <v>MPE10-377</v>
          </cell>
          <cell r="B915">
            <v>60.05</v>
          </cell>
          <cell r="C915">
            <v>14.17</v>
          </cell>
          <cell r="D915">
            <v>19.29</v>
          </cell>
          <cell r="E915">
            <v>9.84</v>
          </cell>
          <cell r="F915">
            <v>1.56</v>
          </cell>
          <cell r="G915">
            <v>6.17</v>
          </cell>
          <cell r="H915">
            <v>9.4700000000000006</v>
          </cell>
          <cell r="I915" t="str">
            <v>No</v>
          </cell>
          <cell r="J915" t="str">
            <v>No</v>
          </cell>
          <cell r="K915">
            <v>70</v>
          </cell>
        </row>
        <row r="916">
          <cell r="A916" t="str">
            <v>MPE10-379</v>
          </cell>
          <cell r="B916">
            <v>70.97</v>
          </cell>
          <cell r="C916">
            <v>13.78</v>
          </cell>
          <cell r="D916">
            <v>18.899999999999999</v>
          </cell>
          <cell r="E916">
            <v>11.81</v>
          </cell>
          <cell r="F916">
            <v>1.78</v>
          </cell>
          <cell r="G916">
            <v>9.8000000000000007</v>
          </cell>
          <cell r="H916">
            <v>13.44</v>
          </cell>
          <cell r="I916" t="str">
            <v>No</v>
          </cell>
          <cell r="J916" t="str">
            <v>No</v>
          </cell>
          <cell r="K916">
            <v>71</v>
          </cell>
        </row>
        <row r="917">
          <cell r="A917" t="str">
            <v>MPE10-378</v>
          </cell>
          <cell r="B917">
            <v>65.510000000000005</v>
          </cell>
          <cell r="C917">
            <v>14.17</v>
          </cell>
          <cell r="D917">
            <v>19.29</v>
          </cell>
          <cell r="E917">
            <v>11.02</v>
          </cell>
          <cell r="F917">
            <v>1.74</v>
          </cell>
          <cell r="G917">
            <v>6.83</v>
          </cell>
          <cell r="H917">
            <v>10.130000000000001</v>
          </cell>
          <cell r="I917" t="str">
            <v>No</v>
          </cell>
          <cell r="J917" t="str">
            <v>No</v>
          </cell>
          <cell r="K917">
            <v>74</v>
          </cell>
        </row>
        <row r="918">
          <cell r="A918" t="str">
            <v>MPE10-799</v>
          </cell>
          <cell r="B918">
            <v>54.59</v>
          </cell>
          <cell r="C918">
            <v>18.5</v>
          </cell>
          <cell r="D918">
            <v>23.62</v>
          </cell>
          <cell r="E918">
            <v>8.66</v>
          </cell>
          <cell r="F918">
            <v>2.19</v>
          </cell>
          <cell r="G918">
            <v>8.3699999999999992</v>
          </cell>
          <cell r="H918">
            <v>10.130000000000001</v>
          </cell>
          <cell r="I918" t="str">
            <v>No</v>
          </cell>
          <cell r="J918" t="str">
            <v>No</v>
          </cell>
          <cell r="K918">
            <v>80</v>
          </cell>
        </row>
        <row r="919">
          <cell r="A919" t="str">
            <v>MPE10-800</v>
          </cell>
          <cell r="B919">
            <v>60.05</v>
          </cell>
          <cell r="C919">
            <v>18.5</v>
          </cell>
          <cell r="D919">
            <v>23.62</v>
          </cell>
          <cell r="E919">
            <v>10.24</v>
          </cell>
          <cell r="F919">
            <v>2.59</v>
          </cell>
          <cell r="G919">
            <v>10.09</v>
          </cell>
          <cell r="H919">
            <v>11.45</v>
          </cell>
          <cell r="I919" t="str">
            <v>No</v>
          </cell>
          <cell r="J919" t="str">
            <v>No</v>
          </cell>
          <cell r="K919">
            <v>84</v>
          </cell>
        </row>
        <row r="920">
          <cell r="A920" t="str">
            <v>MPE10-801</v>
          </cell>
          <cell r="B920">
            <v>65.510000000000005</v>
          </cell>
          <cell r="C920">
            <v>18.5</v>
          </cell>
          <cell r="D920">
            <v>23.62</v>
          </cell>
          <cell r="E920">
            <v>11.02</v>
          </cell>
          <cell r="F920">
            <v>2.79</v>
          </cell>
          <cell r="G920">
            <v>12</v>
          </cell>
          <cell r="H920">
            <v>12.56</v>
          </cell>
          <cell r="I920" t="str">
            <v>No</v>
          </cell>
          <cell r="J920" t="str">
            <v>No</v>
          </cell>
          <cell r="K920">
            <v>86</v>
          </cell>
        </row>
        <row r="921">
          <cell r="A921" t="str">
            <v>MPE10-802</v>
          </cell>
          <cell r="B921">
            <v>70.97</v>
          </cell>
          <cell r="C921">
            <v>18.5</v>
          </cell>
          <cell r="D921">
            <v>23.62</v>
          </cell>
          <cell r="E921">
            <v>12.2</v>
          </cell>
          <cell r="F921">
            <v>3.09</v>
          </cell>
          <cell r="G921">
            <v>13.39</v>
          </cell>
          <cell r="H921">
            <v>14.32</v>
          </cell>
          <cell r="I921" t="str">
            <v>No</v>
          </cell>
          <cell r="J921" t="str">
            <v>No</v>
          </cell>
          <cell r="K921">
            <v>88</v>
          </cell>
        </row>
        <row r="922">
          <cell r="A922" t="str">
            <v>MPE10-803</v>
          </cell>
          <cell r="B922">
            <v>70.97</v>
          </cell>
          <cell r="C922">
            <v>18.5</v>
          </cell>
          <cell r="D922">
            <v>23.62</v>
          </cell>
          <cell r="E922">
            <v>12.2</v>
          </cell>
          <cell r="F922">
            <v>3.09</v>
          </cell>
          <cell r="G922">
            <v>13.44</v>
          </cell>
          <cell r="H922">
            <v>14.32</v>
          </cell>
          <cell r="I922" t="str">
            <v>No</v>
          </cell>
          <cell r="J922" t="str">
            <v>No</v>
          </cell>
          <cell r="K922">
            <v>88</v>
          </cell>
        </row>
        <row r="923">
          <cell r="A923" t="str">
            <v>MPE10-727</v>
          </cell>
          <cell r="B923">
            <v>53.31</v>
          </cell>
          <cell r="C923">
            <v>14.17</v>
          </cell>
          <cell r="D923">
            <v>19.29</v>
          </cell>
          <cell r="E923">
            <v>9.84</v>
          </cell>
          <cell r="F923">
            <v>1.56</v>
          </cell>
          <cell r="G923">
            <v>8.41</v>
          </cell>
          <cell r="H923">
            <v>10.130000000000001</v>
          </cell>
          <cell r="I923" t="str">
            <v>No</v>
          </cell>
          <cell r="J923" t="str">
            <v>No</v>
          </cell>
          <cell r="K923">
            <v>70</v>
          </cell>
        </row>
        <row r="924">
          <cell r="A924" t="str">
            <v>MPE10-732</v>
          </cell>
          <cell r="B924">
            <v>53.31</v>
          </cell>
          <cell r="C924">
            <v>14.17</v>
          </cell>
          <cell r="D924">
            <v>19.29</v>
          </cell>
          <cell r="E924">
            <v>9.84</v>
          </cell>
          <cell r="F924">
            <v>1.56</v>
          </cell>
          <cell r="G924">
            <v>7.58</v>
          </cell>
          <cell r="H924">
            <v>9.4700000000000006</v>
          </cell>
          <cell r="I924" t="str">
            <v>No</v>
          </cell>
          <cell r="J924" t="str">
            <v>No</v>
          </cell>
          <cell r="K924">
            <v>70</v>
          </cell>
        </row>
        <row r="925">
          <cell r="A925" t="str">
            <v>MPE10-859</v>
          </cell>
          <cell r="B925">
            <v>53.31</v>
          </cell>
          <cell r="C925">
            <v>14.17</v>
          </cell>
          <cell r="D925">
            <v>19.29</v>
          </cell>
          <cell r="E925">
            <v>9.84</v>
          </cell>
          <cell r="F925">
            <v>1.56</v>
          </cell>
          <cell r="G925">
            <v>7.86</v>
          </cell>
          <cell r="H925">
            <v>9.4700000000000006</v>
          </cell>
          <cell r="I925" t="str">
            <v>No</v>
          </cell>
          <cell r="J925" t="str">
            <v>No</v>
          </cell>
          <cell r="K925">
            <v>70</v>
          </cell>
        </row>
        <row r="926">
          <cell r="A926" t="str">
            <v>MPE10-861</v>
          </cell>
          <cell r="B926">
            <v>63.46</v>
          </cell>
          <cell r="C926">
            <v>14.17</v>
          </cell>
          <cell r="D926">
            <v>19.29</v>
          </cell>
          <cell r="E926">
            <v>11.02</v>
          </cell>
          <cell r="F926">
            <v>1.74</v>
          </cell>
          <cell r="G926">
            <v>10.07</v>
          </cell>
          <cell r="H926">
            <v>12.11</v>
          </cell>
          <cell r="I926" t="str">
            <v>No</v>
          </cell>
          <cell r="J926" t="str">
            <v>No</v>
          </cell>
          <cell r="K926">
            <v>74</v>
          </cell>
        </row>
        <row r="927">
          <cell r="A927" t="str">
            <v>MPE10-860</v>
          </cell>
          <cell r="B927">
            <v>58.39</v>
          </cell>
          <cell r="C927">
            <v>18.5</v>
          </cell>
          <cell r="D927">
            <v>23.62</v>
          </cell>
          <cell r="E927">
            <v>11.02</v>
          </cell>
          <cell r="F927">
            <v>2.79</v>
          </cell>
          <cell r="G927">
            <v>10.09</v>
          </cell>
          <cell r="H927">
            <v>11.45</v>
          </cell>
          <cell r="I927" t="str">
            <v>No</v>
          </cell>
          <cell r="J927" t="str">
            <v>No</v>
          </cell>
          <cell r="K927">
            <v>86</v>
          </cell>
        </row>
        <row r="928">
          <cell r="A928" t="str">
            <v>MPE10-735</v>
          </cell>
          <cell r="B928">
            <v>68.540000000000006</v>
          </cell>
          <cell r="C928">
            <v>14.17</v>
          </cell>
          <cell r="D928">
            <v>19.29</v>
          </cell>
          <cell r="E928">
            <v>11.81</v>
          </cell>
          <cell r="F928">
            <v>1.87</v>
          </cell>
          <cell r="G928">
            <v>11.23</v>
          </cell>
          <cell r="H928">
            <v>13.5</v>
          </cell>
          <cell r="I928" t="str">
            <v>No</v>
          </cell>
          <cell r="J928" t="str">
            <v>No</v>
          </cell>
          <cell r="K928">
            <v>74</v>
          </cell>
        </row>
        <row r="929">
          <cell r="A929" t="str">
            <v>MPE10-734</v>
          </cell>
          <cell r="B929">
            <v>63.46</v>
          </cell>
          <cell r="C929">
            <v>14.17</v>
          </cell>
          <cell r="D929">
            <v>19.29</v>
          </cell>
          <cell r="E929">
            <v>11.02</v>
          </cell>
          <cell r="F929">
            <v>1.74</v>
          </cell>
          <cell r="G929">
            <v>8.11</v>
          </cell>
          <cell r="H929">
            <v>10.130000000000001</v>
          </cell>
          <cell r="I929" t="str">
            <v>No</v>
          </cell>
          <cell r="J929" t="str">
            <v>No</v>
          </cell>
          <cell r="K929">
            <v>74</v>
          </cell>
        </row>
        <row r="930">
          <cell r="A930" t="str">
            <v>MPE10-736</v>
          </cell>
          <cell r="B930">
            <v>68.540000000000006</v>
          </cell>
          <cell r="C930">
            <v>14.17</v>
          </cell>
          <cell r="D930">
            <v>19.29</v>
          </cell>
          <cell r="E930">
            <v>11.81</v>
          </cell>
          <cell r="F930">
            <v>1.87</v>
          </cell>
          <cell r="G930">
            <v>10.75</v>
          </cell>
          <cell r="H930">
            <v>13.44</v>
          </cell>
          <cell r="I930" t="str">
            <v>No</v>
          </cell>
          <cell r="J930" t="str">
            <v>No</v>
          </cell>
          <cell r="K930">
            <v>74</v>
          </cell>
        </row>
        <row r="931">
          <cell r="A931" t="str">
            <v>MPE10-733</v>
          </cell>
          <cell r="B931">
            <v>58.39</v>
          </cell>
          <cell r="C931">
            <v>14.17</v>
          </cell>
          <cell r="D931">
            <v>19.29</v>
          </cell>
          <cell r="E931">
            <v>9.84</v>
          </cell>
          <cell r="F931">
            <v>1.56</v>
          </cell>
          <cell r="G931">
            <v>7.86</v>
          </cell>
          <cell r="H931">
            <v>9.4700000000000006</v>
          </cell>
          <cell r="I931" t="str">
            <v>No</v>
          </cell>
          <cell r="J931" t="str">
            <v>No</v>
          </cell>
          <cell r="K931">
            <v>70</v>
          </cell>
        </row>
        <row r="932">
          <cell r="A932" t="str">
            <v>MPE10-862</v>
          </cell>
          <cell r="B932">
            <v>68.540000000000006</v>
          </cell>
          <cell r="C932">
            <v>14.17</v>
          </cell>
          <cell r="D932">
            <v>19.29</v>
          </cell>
          <cell r="E932">
            <v>11.81</v>
          </cell>
          <cell r="F932">
            <v>1.87</v>
          </cell>
          <cell r="G932">
            <v>14.25</v>
          </cell>
          <cell r="H932">
            <v>17.18</v>
          </cell>
          <cell r="I932" t="str">
            <v>No</v>
          </cell>
          <cell r="J932" t="str">
            <v>No</v>
          </cell>
          <cell r="K932">
            <v>74</v>
          </cell>
        </row>
        <row r="933">
          <cell r="A933" t="str">
            <v>MPE10-863</v>
          </cell>
          <cell r="B933">
            <v>68.540000000000006</v>
          </cell>
          <cell r="C933">
            <v>14.17</v>
          </cell>
          <cell r="D933">
            <v>19.29</v>
          </cell>
          <cell r="E933">
            <v>11.81</v>
          </cell>
          <cell r="F933">
            <v>1.87</v>
          </cell>
          <cell r="G933">
            <v>14.25</v>
          </cell>
          <cell r="H933">
            <v>17.18</v>
          </cell>
          <cell r="I933" t="str">
            <v>No</v>
          </cell>
          <cell r="J933" t="str">
            <v>No</v>
          </cell>
          <cell r="K933">
            <v>74</v>
          </cell>
        </row>
        <row r="934">
          <cell r="A934" t="str">
            <v>MPE10-728</v>
          </cell>
          <cell r="B934">
            <v>58.39</v>
          </cell>
          <cell r="C934">
            <v>14.17</v>
          </cell>
          <cell r="D934">
            <v>19.29</v>
          </cell>
          <cell r="E934">
            <v>9.84</v>
          </cell>
          <cell r="F934">
            <v>1.56</v>
          </cell>
          <cell r="G934">
            <v>9.0500000000000007</v>
          </cell>
          <cell r="H934">
            <v>10.9</v>
          </cell>
          <cell r="I934" t="str">
            <v>No</v>
          </cell>
          <cell r="J934" t="str">
            <v>No</v>
          </cell>
          <cell r="K934">
            <v>70</v>
          </cell>
        </row>
        <row r="935">
          <cell r="A935" t="str">
            <v>MPE10-731</v>
          </cell>
          <cell r="B935">
            <v>68.540000000000006</v>
          </cell>
          <cell r="C935">
            <v>14.17</v>
          </cell>
          <cell r="D935">
            <v>19.29</v>
          </cell>
          <cell r="E935">
            <v>11.81</v>
          </cell>
          <cell r="F935">
            <v>1.87</v>
          </cell>
          <cell r="G935">
            <v>14.25</v>
          </cell>
          <cell r="H935">
            <v>17.18</v>
          </cell>
          <cell r="I935" t="str">
            <v>No</v>
          </cell>
          <cell r="J935" t="str">
            <v>No</v>
          </cell>
          <cell r="K935">
            <v>74</v>
          </cell>
        </row>
        <row r="936">
          <cell r="A936" t="str">
            <v>MPE10-730</v>
          </cell>
          <cell r="B936">
            <v>68.540000000000006</v>
          </cell>
          <cell r="C936">
            <v>14.17</v>
          </cell>
          <cell r="D936">
            <v>19.29</v>
          </cell>
          <cell r="E936">
            <v>11.81</v>
          </cell>
          <cell r="F936">
            <v>1.87</v>
          </cell>
          <cell r="G936">
            <v>14.25</v>
          </cell>
          <cell r="H936">
            <v>17.18</v>
          </cell>
          <cell r="I936" t="str">
            <v>No</v>
          </cell>
          <cell r="J936" t="str">
            <v>No</v>
          </cell>
          <cell r="K936">
            <v>74</v>
          </cell>
        </row>
        <row r="937">
          <cell r="A937" t="str">
            <v>MPE10-729</v>
          </cell>
          <cell r="B937">
            <v>63.46</v>
          </cell>
          <cell r="C937">
            <v>14.17</v>
          </cell>
          <cell r="D937">
            <v>19.29</v>
          </cell>
          <cell r="E937">
            <v>11.02</v>
          </cell>
          <cell r="F937">
            <v>1.74</v>
          </cell>
          <cell r="G937">
            <v>10.31</v>
          </cell>
          <cell r="H937">
            <v>12.11</v>
          </cell>
          <cell r="I937" t="str">
            <v>No</v>
          </cell>
          <cell r="J937" t="str">
            <v>No</v>
          </cell>
          <cell r="K937">
            <v>74</v>
          </cell>
        </row>
        <row r="938">
          <cell r="A938" t="str">
            <v>MPE10-569</v>
          </cell>
          <cell r="B938">
            <v>57.32</v>
          </cell>
          <cell r="C938">
            <v>13.78</v>
          </cell>
          <cell r="D938">
            <v>18.899999999999999</v>
          </cell>
          <cell r="E938">
            <v>9.4499999999999993</v>
          </cell>
          <cell r="F938">
            <v>1.42</v>
          </cell>
          <cell r="G938">
            <v>8.02</v>
          </cell>
          <cell r="H938">
            <v>11.26</v>
          </cell>
          <cell r="I938" t="str">
            <v>No</v>
          </cell>
          <cell r="J938" t="str">
            <v>No</v>
          </cell>
          <cell r="K938">
            <v>67</v>
          </cell>
        </row>
        <row r="939">
          <cell r="A939" t="str">
            <v>MPE10-570</v>
          </cell>
          <cell r="B939">
            <v>57.32</v>
          </cell>
          <cell r="C939">
            <v>18.899999999999999</v>
          </cell>
          <cell r="D939">
            <v>23.62</v>
          </cell>
          <cell r="E939">
            <v>9.4499999999999993</v>
          </cell>
          <cell r="F939">
            <v>2.44</v>
          </cell>
          <cell r="G939">
            <v>8.81</v>
          </cell>
          <cell r="H939">
            <v>9.91</v>
          </cell>
          <cell r="I939" t="str">
            <v>No</v>
          </cell>
          <cell r="J939" t="str">
            <v>No</v>
          </cell>
          <cell r="K939">
            <v>82</v>
          </cell>
        </row>
        <row r="940">
          <cell r="A940" t="str">
            <v>MPE10-084</v>
          </cell>
          <cell r="B940">
            <v>54.59</v>
          </cell>
          <cell r="C940">
            <v>18.899999999999999</v>
          </cell>
          <cell r="D940">
            <v>23.62</v>
          </cell>
          <cell r="E940">
            <v>9.4499999999999993</v>
          </cell>
          <cell r="F940">
            <v>2.44</v>
          </cell>
          <cell r="G940">
            <v>9.7200000000000006</v>
          </cell>
          <cell r="H940">
            <v>9.91</v>
          </cell>
          <cell r="I940" t="str">
            <v>No</v>
          </cell>
          <cell r="J940" t="str">
            <v>No</v>
          </cell>
          <cell r="K940">
            <v>82</v>
          </cell>
        </row>
        <row r="941">
          <cell r="A941" t="str">
            <v>MPE10-089</v>
          </cell>
          <cell r="B941">
            <v>54.59</v>
          </cell>
          <cell r="C941">
            <v>13.78</v>
          </cell>
          <cell r="D941">
            <v>16.54</v>
          </cell>
          <cell r="E941">
            <v>9.84</v>
          </cell>
          <cell r="F941">
            <v>1.3</v>
          </cell>
          <cell r="G941">
            <v>7.05</v>
          </cell>
          <cell r="H941">
            <v>9.25</v>
          </cell>
          <cell r="I941" t="str">
            <v>No</v>
          </cell>
          <cell r="J941" t="str">
            <v>No</v>
          </cell>
          <cell r="K941">
            <v>65</v>
          </cell>
        </row>
        <row r="942">
          <cell r="A942" t="str">
            <v>MPE10-090</v>
          </cell>
          <cell r="B942">
            <v>60.05</v>
          </cell>
          <cell r="C942">
            <v>18.899999999999999</v>
          </cell>
          <cell r="D942">
            <v>23.62</v>
          </cell>
          <cell r="E942">
            <v>11.02</v>
          </cell>
          <cell r="F942">
            <v>2.85</v>
          </cell>
          <cell r="G942">
            <v>9.91</v>
          </cell>
          <cell r="H942">
            <v>11.01</v>
          </cell>
          <cell r="I942" t="str">
            <v>No</v>
          </cell>
          <cell r="J942" t="str">
            <v>No</v>
          </cell>
          <cell r="K942">
            <v>86</v>
          </cell>
        </row>
        <row r="943">
          <cell r="A943" t="str">
            <v>MPE10-091</v>
          </cell>
          <cell r="B943">
            <v>65.510000000000005</v>
          </cell>
          <cell r="C943">
            <v>18.899999999999999</v>
          </cell>
          <cell r="D943">
            <v>23.62</v>
          </cell>
          <cell r="E943">
            <v>12.2</v>
          </cell>
          <cell r="F943">
            <v>3.15</v>
          </cell>
          <cell r="G943">
            <v>11.45</v>
          </cell>
          <cell r="H943">
            <v>12.56</v>
          </cell>
          <cell r="I943" t="str">
            <v>No</v>
          </cell>
          <cell r="J943" t="str">
            <v>No</v>
          </cell>
          <cell r="K943">
            <v>88</v>
          </cell>
        </row>
        <row r="944">
          <cell r="A944" t="str">
            <v>MPE10-092</v>
          </cell>
          <cell r="B944">
            <v>70.97</v>
          </cell>
          <cell r="C944">
            <v>13.78</v>
          </cell>
          <cell r="D944">
            <v>16.54</v>
          </cell>
          <cell r="E944">
            <v>9.84</v>
          </cell>
          <cell r="F944">
            <v>1.3</v>
          </cell>
          <cell r="G944">
            <v>11.45</v>
          </cell>
          <cell r="H944">
            <v>13.88</v>
          </cell>
          <cell r="I944" t="str">
            <v>No</v>
          </cell>
          <cell r="J944" t="str">
            <v>No</v>
          </cell>
          <cell r="K944">
            <v>65</v>
          </cell>
        </row>
        <row r="945">
          <cell r="A945" t="str">
            <v>MPE10-093</v>
          </cell>
          <cell r="B945">
            <v>70.97</v>
          </cell>
          <cell r="C945">
            <v>13.78</v>
          </cell>
          <cell r="D945">
            <v>16.54</v>
          </cell>
          <cell r="E945">
            <v>9.84</v>
          </cell>
          <cell r="F945">
            <v>1.3</v>
          </cell>
          <cell r="G945">
            <v>11.45</v>
          </cell>
          <cell r="H945">
            <v>13.88</v>
          </cell>
          <cell r="I945" t="str">
            <v>No</v>
          </cell>
          <cell r="J945" t="str">
            <v>No</v>
          </cell>
          <cell r="K945">
            <v>65</v>
          </cell>
        </row>
        <row r="946">
          <cell r="A946" t="str">
            <v>MPE10-129</v>
          </cell>
          <cell r="B946">
            <v>65.510000000000005</v>
          </cell>
          <cell r="C946">
            <v>18.5</v>
          </cell>
          <cell r="D946">
            <v>23.62</v>
          </cell>
          <cell r="E946">
            <v>11.02</v>
          </cell>
          <cell r="F946">
            <v>2.79</v>
          </cell>
          <cell r="G946">
            <v>10.91</v>
          </cell>
          <cell r="H946">
            <v>12.56</v>
          </cell>
          <cell r="I946" t="str">
            <v>No</v>
          </cell>
          <cell r="J946" t="str">
            <v>No</v>
          </cell>
          <cell r="K946">
            <v>86</v>
          </cell>
        </row>
        <row r="947">
          <cell r="A947" t="str">
            <v>MPE10-087</v>
          </cell>
          <cell r="B947">
            <v>70.97</v>
          </cell>
          <cell r="C947">
            <v>18.899999999999999</v>
          </cell>
          <cell r="D947">
            <v>23.62</v>
          </cell>
          <cell r="E947">
            <v>13.39</v>
          </cell>
          <cell r="F947">
            <v>3.46</v>
          </cell>
          <cell r="G947">
            <v>12.89</v>
          </cell>
          <cell r="H947">
            <v>14.32</v>
          </cell>
          <cell r="I947" t="str">
            <v>No</v>
          </cell>
          <cell r="J947" t="str">
            <v>No</v>
          </cell>
          <cell r="K947">
            <v>90</v>
          </cell>
        </row>
        <row r="948">
          <cell r="A948" t="str">
            <v>MPE10-088</v>
          </cell>
          <cell r="B948">
            <v>70.97</v>
          </cell>
          <cell r="C948">
            <v>13.78</v>
          </cell>
          <cell r="D948">
            <v>18.899999999999999</v>
          </cell>
          <cell r="E948">
            <v>11.42</v>
          </cell>
          <cell r="F948">
            <v>1.72</v>
          </cell>
          <cell r="G948">
            <v>11.97</v>
          </cell>
          <cell r="H948">
            <v>14.21</v>
          </cell>
          <cell r="I948" t="str">
            <v>No</v>
          </cell>
          <cell r="J948" t="str">
            <v>No</v>
          </cell>
          <cell r="K948">
            <v>71</v>
          </cell>
        </row>
        <row r="949">
          <cell r="A949" t="str">
            <v>MPE10-085</v>
          </cell>
          <cell r="B949">
            <v>60.05</v>
          </cell>
          <cell r="C949">
            <v>18.899999999999999</v>
          </cell>
          <cell r="D949">
            <v>23.62</v>
          </cell>
          <cell r="E949">
            <v>11.02</v>
          </cell>
          <cell r="F949">
            <v>2.85</v>
          </cell>
          <cell r="G949">
            <v>9.91</v>
          </cell>
          <cell r="H949">
            <v>11.01</v>
          </cell>
          <cell r="I949" t="str">
            <v>No</v>
          </cell>
          <cell r="J949" t="str">
            <v>No</v>
          </cell>
          <cell r="K949">
            <v>86</v>
          </cell>
        </row>
        <row r="950">
          <cell r="A950" t="str">
            <v>MPE10-086</v>
          </cell>
          <cell r="B950">
            <v>65.510000000000005</v>
          </cell>
          <cell r="C950">
            <v>13.78</v>
          </cell>
          <cell r="D950">
            <v>18.899999999999999</v>
          </cell>
          <cell r="E950">
            <v>10.63</v>
          </cell>
          <cell r="F950">
            <v>1.6</v>
          </cell>
          <cell r="G950">
            <v>11.89</v>
          </cell>
          <cell r="H950">
            <v>12.51</v>
          </cell>
          <cell r="I950" t="str">
            <v>No</v>
          </cell>
          <cell r="J950" t="str">
            <v>No</v>
          </cell>
          <cell r="K950">
            <v>69</v>
          </cell>
        </row>
        <row r="951">
          <cell r="A951" t="str">
            <v>MPE10-221</v>
          </cell>
          <cell r="B951">
            <v>114.65</v>
          </cell>
          <cell r="C951">
            <v>14.96</v>
          </cell>
          <cell r="D951">
            <v>18.899999999999999</v>
          </cell>
          <cell r="E951">
            <v>15.75</v>
          </cell>
          <cell r="F951">
            <v>2.58</v>
          </cell>
          <cell r="G951">
            <v>19.14</v>
          </cell>
          <cell r="H951">
            <v>19.82</v>
          </cell>
          <cell r="I951" t="str">
            <v>No</v>
          </cell>
          <cell r="J951" t="str">
            <v>No</v>
          </cell>
          <cell r="K951">
            <v>81</v>
          </cell>
        </row>
        <row r="952">
          <cell r="A952" t="str">
            <v>MPE10-222</v>
          </cell>
          <cell r="B952">
            <v>114.65</v>
          </cell>
          <cell r="C952">
            <v>14.96</v>
          </cell>
          <cell r="D952">
            <v>18.899999999999999</v>
          </cell>
          <cell r="E952">
            <v>15.75</v>
          </cell>
          <cell r="F952">
            <v>2.58</v>
          </cell>
          <cell r="G952">
            <v>19.14</v>
          </cell>
          <cell r="H952">
            <v>23.3</v>
          </cell>
          <cell r="I952" t="str">
            <v>No</v>
          </cell>
          <cell r="J952" t="str">
            <v>No</v>
          </cell>
          <cell r="K952">
            <v>81</v>
          </cell>
        </row>
        <row r="953">
          <cell r="A953" t="str">
            <v>MPE10-220</v>
          </cell>
          <cell r="B953">
            <v>103.73</v>
          </cell>
          <cell r="C953">
            <v>14.96</v>
          </cell>
          <cell r="D953">
            <v>18.899999999999999</v>
          </cell>
          <cell r="E953">
            <v>15.75</v>
          </cell>
          <cell r="F953">
            <v>2.58</v>
          </cell>
          <cell r="G953">
            <v>16.920000000000002</v>
          </cell>
          <cell r="H953">
            <v>21.26</v>
          </cell>
          <cell r="I953" t="str">
            <v>No</v>
          </cell>
          <cell r="J953" t="str">
            <v>No</v>
          </cell>
          <cell r="K953">
            <v>81</v>
          </cell>
        </row>
        <row r="954">
          <cell r="A954" t="str">
            <v>MPE10-956</v>
          </cell>
          <cell r="B954">
            <v>39.99</v>
          </cell>
          <cell r="C954">
            <v>11.81</v>
          </cell>
          <cell r="D954">
            <v>16.54</v>
          </cell>
          <cell r="E954">
            <v>9.84</v>
          </cell>
          <cell r="F954">
            <v>1.1100000000000001</v>
          </cell>
          <cell r="G954">
            <v>6.17</v>
          </cell>
          <cell r="H954">
            <v>7.27</v>
          </cell>
          <cell r="I954" t="str">
            <v>No</v>
          </cell>
          <cell r="J954" t="str">
            <v>No</v>
          </cell>
          <cell r="K954">
            <v>61</v>
          </cell>
        </row>
        <row r="955">
          <cell r="A955" t="str">
            <v>MPE10-957</v>
          </cell>
          <cell r="B955">
            <v>44.99</v>
          </cell>
          <cell r="C955">
            <v>12.99</v>
          </cell>
          <cell r="D955">
            <v>18.11</v>
          </cell>
          <cell r="E955">
            <v>7.48</v>
          </cell>
          <cell r="F955">
            <v>1.02</v>
          </cell>
          <cell r="G955">
            <v>7.27</v>
          </cell>
          <cell r="H955">
            <v>10.57</v>
          </cell>
          <cell r="I955" t="str">
            <v>No</v>
          </cell>
          <cell r="J955" t="str">
            <v>No</v>
          </cell>
          <cell r="K955">
            <v>61</v>
          </cell>
        </row>
        <row r="956">
          <cell r="A956" t="str">
            <v>MPE10-958</v>
          </cell>
          <cell r="B956">
            <v>49.99</v>
          </cell>
          <cell r="C956">
            <v>12.99</v>
          </cell>
          <cell r="D956">
            <v>18.11</v>
          </cell>
          <cell r="E956">
            <v>7.87</v>
          </cell>
          <cell r="F956">
            <v>1.07</v>
          </cell>
          <cell r="G956">
            <v>8.3699999999999992</v>
          </cell>
          <cell r="H956">
            <v>11.89</v>
          </cell>
          <cell r="I956" t="str">
            <v>No</v>
          </cell>
          <cell r="J956" t="str">
            <v>No</v>
          </cell>
          <cell r="K956">
            <v>61</v>
          </cell>
        </row>
        <row r="957">
          <cell r="A957" t="str">
            <v>MPE10-952</v>
          </cell>
          <cell r="B957">
            <v>44.99</v>
          </cell>
          <cell r="C957">
            <v>12.99</v>
          </cell>
          <cell r="D957">
            <v>18.11</v>
          </cell>
          <cell r="E957">
            <v>7.48</v>
          </cell>
          <cell r="F957">
            <v>1.02</v>
          </cell>
          <cell r="G957">
            <v>7.27</v>
          </cell>
          <cell r="H957">
            <v>10.57</v>
          </cell>
          <cell r="I957" t="str">
            <v>No</v>
          </cell>
          <cell r="J957" t="str">
            <v>No</v>
          </cell>
          <cell r="K957">
            <v>61</v>
          </cell>
        </row>
        <row r="958">
          <cell r="A958" t="str">
            <v>MPE10-953</v>
          </cell>
          <cell r="B958">
            <v>49.99</v>
          </cell>
          <cell r="C958">
            <v>12.99</v>
          </cell>
          <cell r="D958">
            <v>18.11</v>
          </cell>
          <cell r="E958">
            <v>7.87</v>
          </cell>
          <cell r="F958">
            <v>1.07</v>
          </cell>
          <cell r="G958">
            <v>8.3699999999999992</v>
          </cell>
          <cell r="H958">
            <v>11.89</v>
          </cell>
          <cell r="I958" t="str">
            <v>No</v>
          </cell>
          <cell r="J958" t="str">
            <v>No</v>
          </cell>
          <cell r="K958">
            <v>61</v>
          </cell>
        </row>
        <row r="959">
          <cell r="A959" t="str">
            <v>MPE10-954</v>
          </cell>
          <cell r="B959">
            <v>55</v>
          </cell>
          <cell r="C959">
            <v>12.99</v>
          </cell>
          <cell r="D959">
            <v>18.11</v>
          </cell>
          <cell r="E959">
            <v>8.66</v>
          </cell>
          <cell r="F959">
            <v>1.18</v>
          </cell>
          <cell r="G959">
            <v>9.91</v>
          </cell>
          <cell r="H959">
            <v>13.44</v>
          </cell>
          <cell r="I959" t="str">
            <v>No</v>
          </cell>
          <cell r="J959" t="str">
            <v>No</v>
          </cell>
          <cell r="K959">
            <v>63</v>
          </cell>
        </row>
        <row r="960">
          <cell r="A960" t="str">
            <v>MPE10-955</v>
          </cell>
          <cell r="B960">
            <v>55</v>
          </cell>
          <cell r="C960">
            <v>9.84</v>
          </cell>
          <cell r="D960">
            <v>16.54</v>
          </cell>
          <cell r="E960">
            <v>13.39</v>
          </cell>
          <cell r="F960">
            <v>1.26</v>
          </cell>
          <cell r="G960">
            <v>11.89</v>
          </cell>
          <cell r="H960">
            <v>14.32</v>
          </cell>
          <cell r="I960" t="str">
            <v>No</v>
          </cell>
          <cell r="J960" t="str">
            <v>No</v>
          </cell>
          <cell r="K960">
            <v>65</v>
          </cell>
        </row>
        <row r="961">
          <cell r="A961" t="str">
            <v>MPE10-959</v>
          </cell>
          <cell r="B961">
            <v>55</v>
          </cell>
          <cell r="C961">
            <v>12.99</v>
          </cell>
          <cell r="D961">
            <v>18.11</v>
          </cell>
          <cell r="E961">
            <v>8.66</v>
          </cell>
          <cell r="F961">
            <v>1.18</v>
          </cell>
          <cell r="G961">
            <v>9.91</v>
          </cell>
          <cell r="H961">
            <v>13.44</v>
          </cell>
          <cell r="I961" t="str">
            <v>No</v>
          </cell>
          <cell r="J961" t="str">
            <v>No</v>
          </cell>
          <cell r="K961">
            <v>63</v>
          </cell>
        </row>
        <row r="962">
          <cell r="A962" t="str">
            <v>MPE10-960</v>
          </cell>
          <cell r="B962">
            <v>55</v>
          </cell>
          <cell r="C962">
            <v>9.84</v>
          </cell>
          <cell r="D962">
            <v>16.54</v>
          </cell>
          <cell r="E962">
            <v>13.39</v>
          </cell>
          <cell r="F962">
            <v>1.26</v>
          </cell>
          <cell r="G962">
            <v>11.89</v>
          </cell>
          <cell r="H962">
            <v>14.32</v>
          </cell>
          <cell r="I962" t="str">
            <v>No</v>
          </cell>
          <cell r="J962" t="str">
            <v>No</v>
          </cell>
          <cell r="K962">
            <v>65</v>
          </cell>
        </row>
        <row r="963">
          <cell r="A963" t="str">
            <v>MPE10-873</v>
          </cell>
          <cell r="B963">
            <v>40.31</v>
          </cell>
          <cell r="C963">
            <v>13.78</v>
          </cell>
          <cell r="D963">
            <v>18.899999999999999</v>
          </cell>
          <cell r="E963">
            <v>9.4499999999999993</v>
          </cell>
          <cell r="F963">
            <v>1.42</v>
          </cell>
          <cell r="G963">
            <v>5.51</v>
          </cell>
          <cell r="H963">
            <v>9.91</v>
          </cell>
          <cell r="I963" t="str">
            <v>No</v>
          </cell>
          <cell r="J963" t="str">
            <v>No</v>
          </cell>
          <cell r="K963">
            <v>67</v>
          </cell>
        </row>
        <row r="964">
          <cell r="A964" t="str">
            <v>MPE10-875</v>
          </cell>
          <cell r="B964">
            <v>51.44</v>
          </cell>
          <cell r="C964">
            <v>13.78</v>
          </cell>
          <cell r="D964">
            <v>18.899999999999999</v>
          </cell>
          <cell r="E964">
            <v>10.63</v>
          </cell>
          <cell r="F964">
            <v>1.6</v>
          </cell>
          <cell r="G964">
            <v>8.89</v>
          </cell>
          <cell r="H964">
            <v>13.16</v>
          </cell>
          <cell r="I964" t="str">
            <v>No</v>
          </cell>
          <cell r="J964" t="str">
            <v>No</v>
          </cell>
          <cell r="K964">
            <v>69</v>
          </cell>
        </row>
        <row r="965">
          <cell r="A965" t="str">
            <v>MPE10-874</v>
          </cell>
          <cell r="B965">
            <v>45.35</v>
          </cell>
          <cell r="C965">
            <v>13.78</v>
          </cell>
          <cell r="D965">
            <v>18.899999999999999</v>
          </cell>
          <cell r="E965">
            <v>9.4499999999999993</v>
          </cell>
          <cell r="F965">
            <v>1.42</v>
          </cell>
          <cell r="G965">
            <v>6.51</v>
          </cell>
          <cell r="H965">
            <v>9.3000000000000007</v>
          </cell>
          <cell r="I965" t="str">
            <v>No</v>
          </cell>
          <cell r="J965" t="str">
            <v>No</v>
          </cell>
          <cell r="K965">
            <v>67</v>
          </cell>
        </row>
        <row r="966">
          <cell r="A966" t="str">
            <v>MPE10-876</v>
          </cell>
          <cell r="B966">
            <v>56.59</v>
          </cell>
          <cell r="C966">
            <v>13.78</v>
          </cell>
          <cell r="D966">
            <v>18.899999999999999</v>
          </cell>
          <cell r="E966">
            <v>11.42</v>
          </cell>
          <cell r="F966">
            <v>1.72</v>
          </cell>
          <cell r="G966">
            <v>9.42</v>
          </cell>
          <cell r="H966">
            <v>14.45</v>
          </cell>
          <cell r="I966" t="str">
            <v>No</v>
          </cell>
          <cell r="J966" t="str">
            <v>No</v>
          </cell>
          <cell r="K966">
            <v>71</v>
          </cell>
        </row>
        <row r="967">
          <cell r="A967" t="str">
            <v>MPE10-877</v>
          </cell>
          <cell r="B967">
            <v>57.74</v>
          </cell>
          <cell r="C967">
            <v>13.78</v>
          </cell>
          <cell r="D967">
            <v>18.899999999999999</v>
          </cell>
          <cell r="E967">
            <v>11.42</v>
          </cell>
          <cell r="F967">
            <v>1.72</v>
          </cell>
          <cell r="G967">
            <v>9.6300000000000008</v>
          </cell>
          <cell r="H967">
            <v>14.91</v>
          </cell>
          <cell r="I967" t="str">
            <v>No</v>
          </cell>
          <cell r="J967" t="str">
            <v>No</v>
          </cell>
          <cell r="K967">
            <v>71</v>
          </cell>
        </row>
        <row r="968">
          <cell r="A968" t="str">
            <v>MPE10-886</v>
          </cell>
          <cell r="B968">
            <v>41.15</v>
          </cell>
          <cell r="C968">
            <v>13.78</v>
          </cell>
          <cell r="D968">
            <v>18.899999999999999</v>
          </cell>
          <cell r="E968">
            <v>9.65</v>
          </cell>
          <cell r="F968">
            <v>1.45</v>
          </cell>
          <cell r="G968">
            <v>9.7200000000000006</v>
          </cell>
          <cell r="H968">
            <v>13.69</v>
          </cell>
          <cell r="I968" t="str">
            <v>No</v>
          </cell>
          <cell r="J968" t="str">
            <v>No</v>
          </cell>
          <cell r="K968">
            <v>67</v>
          </cell>
        </row>
        <row r="969">
          <cell r="A969" t="str">
            <v>MPE10-693</v>
          </cell>
          <cell r="B969">
            <v>53.05</v>
          </cell>
          <cell r="C969">
            <v>14.17</v>
          </cell>
          <cell r="D969">
            <v>19.29</v>
          </cell>
          <cell r="E969">
            <v>9.84</v>
          </cell>
          <cell r="F969">
            <v>1.56</v>
          </cell>
          <cell r="G969">
            <v>8.6999999999999993</v>
          </cell>
          <cell r="H969">
            <v>10.31</v>
          </cell>
          <cell r="I969" t="str">
            <v>No</v>
          </cell>
          <cell r="J969" t="str">
            <v>No</v>
          </cell>
          <cell r="K969">
            <v>70</v>
          </cell>
        </row>
        <row r="970">
          <cell r="A970" t="str">
            <v>MPE10-163</v>
          </cell>
          <cell r="B970">
            <v>53.05</v>
          </cell>
          <cell r="C970">
            <v>14.17</v>
          </cell>
          <cell r="D970">
            <v>19.29</v>
          </cell>
          <cell r="E970">
            <v>9.84</v>
          </cell>
          <cell r="F970">
            <v>1.56</v>
          </cell>
          <cell r="G970">
            <v>8.59</v>
          </cell>
          <cell r="H970">
            <v>10.31</v>
          </cell>
          <cell r="I970" t="str">
            <v>No</v>
          </cell>
          <cell r="J970" t="str">
            <v>No</v>
          </cell>
          <cell r="K970">
            <v>70</v>
          </cell>
        </row>
        <row r="971">
          <cell r="A971" t="str">
            <v>MPE10-164</v>
          </cell>
          <cell r="B971">
            <v>58.37</v>
          </cell>
          <cell r="C971">
            <v>14.17</v>
          </cell>
          <cell r="D971">
            <v>19.29</v>
          </cell>
          <cell r="E971">
            <v>9.84</v>
          </cell>
          <cell r="F971">
            <v>1.56</v>
          </cell>
          <cell r="G971">
            <v>6.83</v>
          </cell>
          <cell r="H971">
            <v>9.91</v>
          </cell>
          <cell r="I971" t="str">
            <v>No</v>
          </cell>
          <cell r="J971" t="str">
            <v>No</v>
          </cell>
          <cell r="K971">
            <v>70</v>
          </cell>
        </row>
        <row r="972">
          <cell r="A972" t="str">
            <v>MPE10-165</v>
          </cell>
          <cell r="B972">
            <v>63.68</v>
          </cell>
          <cell r="C972">
            <v>14.17</v>
          </cell>
          <cell r="D972">
            <v>19.29</v>
          </cell>
          <cell r="E972">
            <v>11.02</v>
          </cell>
          <cell r="F972">
            <v>1.74</v>
          </cell>
          <cell r="G972">
            <v>7.16</v>
          </cell>
          <cell r="H972">
            <v>10.35</v>
          </cell>
          <cell r="I972" t="str">
            <v>No</v>
          </cell>
          <cell r="J972" t="str">
            <v>No</v>
          </cell>
          <cell r="K972">
            <v>74</v>
          </cell>
        </row>
        <row r="973">
          <cell r="A973" t="str">
            <v>MPE10-166</v>
          </cell>
          <cell r="B973">
            <v>68.98</v>
          </cell>
          <cell r="C973">
            <v>14.17</v>
          </cell>
          <cell r="D973">
            <v>19.29</v>
          </cell>
          <cell r="E973">
            <v>11.81</v>
          </cell>
          <cell r="F973">
            <v>1.87</v>
          </cell>
          <cell r="G973">
            <v>8.8800000000000008</v>
          </cell>
          <cell r="H973">
            <v>13.44</v>
          </cell>
          <cell r="I973" t="str">
            <v>No</v>
          </cell>
          <cell r="J973" t="str">
            <v>No</v>
          </cell>
          <cell r="K973">
            <v>74</v>
          </cell>
        </row>
        <row r="974">
          <cell r="A974" t="str">
            <v>MPE10-167</v>
          </cell>
          <cell r="B974">
            <v>68.98</v>
          </cell>
          <cell r="C974">
            <v>14.17</v>
          </cell>
          <cell r="D974">
            <v>19.29</v>
          </cell>
          <cell r="E974">
            <v>11.81</v>
          </cell>
          <cell r="F974">
            <v>1.87</v>
          </cell>
          <cell r="G974">
            <v>10.02</v>
          </cell>
          <cell r="H974">
            <v>14.21</v>
          </cell>
          <cell r="I974" t="str">
            <v>No</v>
          </cell>
          <cell r="J974" t="str">
            <v>No</v>
          </cell>
          <cell r="K974">
            <v>74</v>
          </cell>
        </row>
        <row r="975">
          <cell r="A975" t="str">
            <v>MPE10-697</v>
          </cell>
          <cell r="B975">
            <v>68.98</v>
          </cell>
          <cell r="C975">
            <v>14.17</v>
          </cell>
          <cell r="D975">
            <v>19.29</v>
          </cell>
          <cell r="E975">
            <v>11.81</v>
          </cell>
          <cell r="F975">
            <v>1.87</v>
          </cell>
          <cell r="G975">
            <v>9.58</v>
          </cell>
          <cell r="H975">
            <v>13.77</v>
          </cell>
          <cell r="I975" t="str">
            <v>No</v>
          </cell>
          <cell r="J975" t="str">
            <v>No</v>
          </cell>
          <cell r="K975">
            <v>74</v>
          </cell>
        </row>
        <row r="976">
          <cell r="A976" t="str">
            <v>MPE10-695</v>
          </cell>
          <cell r="B976">
            <v>63.68</v>
          </cell>
          <cell r="C976">
            <v>14.17</v>
          </cell>
          <cell r="D976">
            <v>19.29</v>
          </cell>
          <cell r="E976">
            <v>11.02</v>
          </cell>
          <cell r="F976">
            <v>1.74</v>
          </cell>
          <cell r="G976">
            <v>9.41</v>
          </cell>
          <cell r="H976">
            <v>12.78</v>
          </cell>
          <cell r="I976" t="str">
            <v>No</v>
          </cell>
          <cell r="J976" t="str">
            <v>No</v>
          </cell>
          <cell r="K976">
            <v>74</v>
          </cell>
        </row>
        <row r="977">
          <cell r="A977" t="str">
            <v>MPE10-696</v>
          </cell>
          <cell r="B977">
            <v>68.98</v>
          </cell>
          <cell r="C977">
            <v>14.17</v>
          </cell>
          <cell r="D977">
            <v>19.29</v>
          </cell>
          <cell r="E977">
            <v>11.81</v>
          </cell>
          <cell r="F977">
            <v>1.87</v>
          </cell>
          <cell r="G977">
            <v>11.85</v>
          </cell>
          <cell r="H977">
            <v>15.99</v>
          </cell>
          <cell r="I977" t="str">
            <v>No</v>
          </cell>
          <cell r="J977" t="str">
            <v>No</v>
          </cell>
          <cell r="K977">
            <v>74</v>
          </cell>
        </row>
        <row r="978">
          <cell r="A978" t="str">
            <v>MPE10-694</v>
          </cell>
          <cell r="B978">
            <v>58.37</v>
          </cell>
          <cell r="C978">
            <v>14.17</v>
          </cell>
          <cell r="D978">
            <v>19.29</v>
          </cell>
          <cell r="E978">
            <v>9.84</v>
          </cell>
          <cell r="F978">
            <v>1.56</v>
          </cell>
          <cell r="G978">
            <v>9.25</v>
          </cell>
          <cell r="H978">
            <v>12.49</v>
          </cell>
          <cell r="I978" t="str">
            <v>No</v>
          </cell>
          <cell r="J978" t="str">
            <v>No</v>
          </cell>
          <cell r="K978">
            <v>70</v>
          </cell>
        </row>
        <row r="979">
          <cell r="A979" t="str">
            <v>MPE10-204</v>
          </cell>
          <cell r="B979">
            <v>51.86</v>
          </cell>
          <cell r="C979">
            <v>14.17</v>
          </cell>
          <cell r="D979">
            <v>19.29</v>
          </cell>
          <cell r="E979">
            <v>9.84</v>
          </cell>
          <cell r="F979">
            <v>1.56</v>
          </cell>
          <cell r="G979">
            <v>7.11</v>
          </cell>
          <cell r="H979">
            <v>9.4700000000000006</v>
          </cell>
          <cell r="I979" t="str">
            <v>No</v>
          </cell>
          <cell r="J979" t="str">
            <v>No</v>
          </cell>
          <cell r="K979">
            <v>70</v>
          </cell>
        </row>
        <row r="980">
          <cell r="A980" t="str">
            <v>MPE10-145</v>
          </cell>
          <cell r="B980">
            <v>51.86</v>
          </cell>
          <cell r="C980">
            <v>18.899999999999999</v>
          </cell>
          <cell r="D980">
            <v>23.6</v>
          </cell>
          <cell r="E980">
            <v>9.4499999999999993</v>
          </cell>
          <cell r="F980">
            <v>2.44</v>
          </cell>
          <cell r="G980">
            <v>8.5299999999999994</v>
          </cell>
          <cell r="H980">
            <v>9.91</v>
          </cell>
          <cell r="I980" t="str">
            <v>No</v>
          </cell>
          <cell r="J980" t="str">
            <v>No</v>
          </cell>
          <cell r="K980">
            <v>82</v>
          </cell>
        </row>
        <row r="981">
          <cell r="A981" t="str">
            <v>MPE10-150</v>
          </cell>
          <cell r="B981">
            <v>51.86</v>
          </cell>
          <cell r="C981">
            <v>14.17</v>
          </cell>
          <cell r="D981">
            <v>19.29</v>
          </cell>
          <cell r="E981">
            <v>9.06</v>
          </cell>
          <cell r="F981">
            <v>1.43</v>
          </cell>
          <cell r="G981">
            <v>5.97</v>
          </cell>
          <cell r="H981">
            <v>9.0299999999999994</v>
          </cell>
          <cell r="I981" t="str">
            <v>No</v>
          </cell>
          <cell r="J981" t="str">
            <v>No</v>
          </cell>
          <cell r="K981">
            <v>70</v>
          </cell>
        </row>
        <row r="982">
          <cell r="A982" t="str">
            <v>MPE10-568</v>
          </cell>
          <cell r="B982">
            <v>54.45</v>
          </cell>
          <cell r="C982">
            <v>14.17</v>
          </cell>
          <cell r="D982">
            <v>19.29</v>
          </cell>
          <cell r="E982">
            <v>9.84</v>
          </cell>
          <cell r="F982">
            <v>1.56</v>
          </cell>
          <cell r="G982">
            <v>7.6</v>
          </cell>
          <cell r="H982">
            <v>10.130000000000001</v>
          </cell>
          <cell r="I982" t="str">
            <v>No</v>
          </cell>
          <cell r="J982" t="str">
            <v>No</v>
          </cell>
          <cell r="K982">
            <v>70</v>
          </cell>
        </row>
        <row r="983">
          <cell r="A983" t="str">
            <v>MPE10-115</v>
          </cell>
          <cell r="B983">
            <v>57.04</v>
          </cell>
          <cell r="C983">
            <v>18.5</v>
          </cell>
          <cell r="D983">
            <v>23.6</v>
          </cell>
          <cell r="E983">
            <v>11.02</v>
          </cell>
          <cell r="F983">
            <v>2.78</v>
          </cell>
          <cell r="G983">
            <v>9.52</v>
          </cell>
          <cell r="H983">
            <v>11.45</v>
          </cell>
          <cell r="I983" t="str">
            <v>No</v>
          </cell>
          <cell r="J983" t="str">
            <v>No</v>
          </cell>
          <cell r="K983">
            <v>86</v>
          </cell>
        </row>
        <row r="984">
          <cell r="A984" t="str">
            <v>MPE10-206</v>
          </cell>
          <cell r="B984">
            <v>62.23</v>
          </cell>
          <cell r="C984">
            <v>14.17</v>
          </cell>
          <cell r="D984">
            <v>19.29</v>
          </cell>
          <cell r="E984">
            <v>11.02</v>
          </cell>
          <cell r="F984">
            <v>1.74</v>
          </cell>
          <cell r="G984">
            <v>8.7899999999999991</v>
          </cell>
          <cell r="H984">
            <v>13.33</v>
          </cell>
          <cell r="I984" t="str">
            <v>No</v>
          </cell>
          <cell r="J984" t="str">
            <v>No</v>
          </cell>
          <cell r="K984">
            <v>74</v>
          </cell>
        </row>
        <row r="985">
          <cell r="A985" t="str">
            <v>MPE10-205</v>
          </cell>
          <cell r="B985">
            <v>57.04</v>
          </cell>
          <cell r="C985">
            <v>14.17</v>
          </cell>
          <cell r="D985">
            <v>19.29</v>
          </cell>
          <cell r="E985">
            <v>9.84</v>
          </cell>
          <cell r="F985">
            <v>1.56</v>
          </cell>
          <cell r="G985">
            <v>8.6999999999999993</v>
          </cell>
          <cell r="H985">
            <v>11.54</v>
          </cell>
          <cell r="I985" t="str">
            <v>No</v>
          </cell>
          <cell r="J985" t="str">
            <v>No</v>
          </cell>
          <cell r="K985">
            <v>70</v>
          </cell>
        </row>
        <row r="986">
          <cell r="A986" t="str">
            <v>MPE10-207</v>
          </cell>
          <cell r="B986">
            <v>67.42</v>
          </cell>
          <cell r="C986">
            <v>14.17</v>
          </cell>
          <cell r="D986">
            <v>19.29</v>
          </cell>
          <cell r="E986">
            <v>11.81</v>
          </cell>
          <cell r="F986">
            <v>1.87</v>
          </cell>
          <cell r="G986">
            <v>12.89</v>
          </cell>
          <cell r="H986">
            <v>17.18</v>
          </cell>
          <cell r="I986" t="str">
            <v>No</v>
          </cell>
          <cell r="J986" t="str">
            <v>No</v>
          </cell>
          <cell r="K986">
            <v>74</v>
          </cell>
        </row>
        <row r="987">
          <cell r="A987" t="str">
            <v>MPE10-147</v>
          </cell>
          <cell r="B987">
            <v>62.23</v>
          </cell>
          <cell r="C987">
            <v>18.899999999999999</v>
          </cell>
          <cell r="D987">
            <v>23.6</v>
          </cell>
          <cell r="E987">
            <v>12.2</v>
          </cell>
          <cell r="F987">
            <v>3.15</v>
          </cell>
          <cell r="G987">
            <v>10.51</v>
          </cell>
          <cell r="H987">
            <v>12.56</v>
          </cell>
          <cell r="I987" t="str">
            <v>No</v>
          </cell>
          <cell r="J987" t="str">
            <v>No</v>
          </cell>
          <cell r="K987">
            <v>88</v>
          </cell>
        </row>
        <row r="988">
          <cell r="A988" t="str">
            <v>MPE10-208</v>
          </cell>
          <cell r="B988">
            <v>67.42</v>
          </cell>
          <cell r="C988">
            <v>14.17</v>
          </cell>
          <cell r="D988">
            <v>19.29</v>
          </cell>
          <cell r="E988">
            <v>11.81</v>
          </cell>
          <cell r="F988">
            <v>1.87</v>
          </cell>
          <cell r="G988">
            <v>12.89</v>
          </cell>
          <cell r="H988">
            <v>17.18</v>
          </cell>
          <cell r="I988" t="str">
            <v>No</v>
          </cell>
          <cell r="J988" t="str">
            <v>No</v>
          </cell>
          <cell r="K988">
            <v>74</v>
          </cell>
        </row>
        <row r="989">
          <cell r="A989" t="str">
            <v>MPE10-146</v>
          </cell>
          <cell r="B989">
            <v>57.04</v>
          </cell>
          <cell r="C989">
            <v>18.899999999999999</v>
          </cell>
          <cell r="D989">
            <v>23.6</v>
          </cell>
          <cell r="E989">
            <v>11.02</v>
          </cell>
          <cell r="F989">
            <v>2.84</v>
          </cell>
          <cell r="G989">
            <v>9.52</v>
          </cell>
          <cell r="H989">
            <v>11.01</v>
          </cell>
          <cell r="I989" t="str">
            <v>No</v>
          </cell>
          <cell r="J989" t="str">
            <v>No</v>
          </cell>
          <cell r="K989">
            <v>86</v>
          </cell>
        </row>
        <row r="990">
          <cell r="A990" t="str">
            <v>MPE10-151</v>
          </cell>
          <cell r="B990">
            <v>57.04</v>
          </cell>
          <cell r="C990">
            <v>14.17</v>
          </cell>
          <cell r="D990">
            <v>19.29</v>
          </cell>
          <cell r="E990">
            <v>9.84</v>
          </cell>
          <cell r="F990">
            <v>1.56</v>
          </cell>
          <cell r="G990">
            <v>6.26</v>
          </cell>
          <cell r="H990">
            <v>10.130000000000001</v>
          </cell>
          <cell r="I990" t="str">
            <v>No</v>
          </cell>
          <cell r="J990" t="str">
            <v>No</v>
          </cell>
          <cell r="K990">
            <v>70</v>
          </cell>
        </row>
        <row r="991">
          <cell r="A991" t="str">
            <v>MPE10-152</v>
          </cell>
          <cell r="B991">
            <v>62.23</v>
          </cell>
          <cell r="C991">
            <v>14.17</v>
          </cell>
          <cell r="D991">
            <v>19.29</v>
          </cell>
          <cell r="E991">
            <v>11.02</v>
          </cell>
          <cell r="F991">
            <v>1.74</v>
          </cell>
          <cell r="G991">
            <v>7.64</v>
          </cell>
          <cell r="H991">
            <v>11.56</v>
          </cell>
          <cell r="I991" t="str">
            <v>No</v>
          </cell>
          <cell r="J991" t="str">
            <v>No</v>
          </cell>
          <cell r="K991">
            <v>74</v>
          </cell>
        </row>
        <row r="992">
          <cell r="A992" t="str">
            <v>MPE10-153</v>
          </cell>
          <cell r="B992">
            <v>67.42</v>
          </cell>
          <cell r="C992">
            <v>14.17</v>
          </cell>
          <cell r="D992">
            <v>19.29</v>
          </cell>
          <cell r="E992">
            <v>11.81</v>
          </cell>
          <cell r="F992">
            <v>1.87</v>
          </cell>
          <cell r="G992">
            <v>8.8800000000000008</v>
          </cell>
          <cell r="H992">
            <v>14.54</v>
          </cell>
          <cell r="I992" t="str">
            <v>No</v>
          </cell>
          <cell r="J992" t="str">
            <v>No</v>
          </cell>
          <cell r="K992">
            <v>74</v>
          </cell>
        </row>
        <row r="993">
          <cell r="A993" t="str">
            <v>MPE10-154</v>
          </cell>
          <cell r="B993">
            <v>67.42</v>
          </cell>
          <cell r="C993">
            <v>23.62</v>
          </cell>
          <cell r="D993">
            <v>18.899999999999999</v>
          </cell>
          <cell r="E993">
            <v>12.01</v>
          </cell>
          <cell r="F993">
            <v>3.1</v>
          </cell>
          <cell r="G993">
            <v>11.91</v>
          </cell>
          <cell r="H993">
            <v>13.44</v>
          </cell>
          <cell r="I993" t="str">
            <v>No</v>
          </cell>
          <cell r="J993" t="str">
            <v>No</v>
          </cell>
          <cell r="K993">
            <v>88</v>
          </cell>
        </row>
        <row r="994">
          <cell r="A994" t="str">
            <v>MPE10-058</v>
          </cell>
          <cell r="B994">
            <v>67.42</v>
          </cell>
          <cell r="C994">
            <v>18.5</v>
          </cell>
          <cell r="D994">
            <v>23.62</v>
          </cell>
          <cell r="E994">
            <v>12.99</v>
          </cell>
          <cell r="F994">
            <v>3.28</v>
          </cell>
          <cell r="G994">
            <v>11.51</v>
          </cell>
          <cell r="H994">
            <v>13.88</v>
          </cell>
          <cell r="I994" t="str">
            <v>No</v>
          </cell>
          <cell r="J994" t="str">
            <v>No</v>
          </cell>
          <cell r="K994">
            <v>88</v>
          </cell>
        </row>
        <row r="995">
          <cell r="A995" t="str">
            <v>MPE10-056</v>
          </cell>
          <cell r="B995">
            <v>57.04</v>
          </cell>
          <cell r="C995">
            <v>18.5</v>
          </cell>
          <cell r="D995">
            <v>23.62</v>
          </cell>
          <cell r="E995">
            <v>11.02</v>
          </cell>
          <cell r="F995">
            <v>2.79</v>
          </cell>
          <cell r="G995">
            <v>9.52</v>
          </cell>
          <cell r="H995">
            <v>12.11</v>
          </cell>
          <cell r="I995" t="str">
            <v>No</v>
          </cell>
          <cell r="J995" t="str">
            <v>No</v>
          </cell>
          <cell r="K995">
            <v>86</v>
          </cell>
        </row>
        <row r="996">
          <cell r="A996" t="str">
            <v>MPE10-878</v>
          </cell>
          <cell r="B996">
            <v>40.31</v>
          </cell>
          <cell r="C996">
            <v>13.78</v>
          </cell>
          <cell r="D996">
            <v>18.899999999999999</v>
          </cell>
          <cell r="E996">
            <v>9.4499999999999993</v>
          </cell>
          <cell r="F996">
            <v>1.42</v>
          </cell>
          <cell r="G996">
            <v>8.08</v>
          </cell>
          <cell r="H996">
            <v>10.24</v>
          </cell>
          <cell r="I996" t="str">
            <v>No</v>
          </cell>
          <cell r="J996" t="str">
            <v>No</v>
          </cell>
          <cell r="K996">
            <v>67</v>
          </cell>
        </row>
        <row r="997">
          <cell r="A997" t="str">
            <v>MPE10-879</v>
          </cell>
          <cell r="B997">
            <v>47.24</v>
          </cell>
          <cell r="C997">
            <v>13.78</v>
          </cell>
          <cell r="D997">
            <v>18.899999999999999</v>
          </cell>
          <cell r="E997">
            <v>9.4499999999999993</v>
          </cell>
          <cell r="F997">
            <v>1.42</v>
          </cell>
          <cell r="G997">
            <v>8.69</v>
          </cell>
          <cell r="H997">
            <v>11.23</v>
          </cell>
          <cell r="I997" t="str">
            <v>No</v>
          </cell>
          <cell r="J997" t="str">
            <v>No</v>
          </cell>
          <cell r="K997">
            <v>67</v>
          </cell>
        </row>
        <row r="998">
          <cell r="A998" t="str">
            <v>MPE10-880</v>
          </cell>
          <cell r="B998">
            <v>52.49</v>
          </cell>
          <cell r="C998">
            <v>13.78</v>
          </cell>
          <cell r="D998">
            <v>18.899999999999999</v>
          </cell>
          <cell r="E998">
            <v>10.63</v>
          </cell>
          <cell r="F998">
            <v>1.6</v>
          </cell>
          <cell r="G998">
            <v>9.3000000000000007</v>
          </cell>
          <cell r="H998">
            <v>12.36</v>
          </cell>
          <cell r="I998" t="str">
            <v>No</v>
          </cell>
          <cell r="J998" t="str">
            <v>No</v>
          </cell>
          <cell r="K998">
            <v>69</v>
          </cell>
        </row>
        <row r="999">
          <cell r="A999" t="str">
            <v>MPE10-882</v>
          </cell>
          <cell r="B999">
            <v>57.74</v>
          </cell>
          <cell r="C999">
            <v>13.78</v>
          </cell>
          <cell r="D999">
            <v>18.899999999999999</v>
          </cell>
          <cell r="E999">
            <v>11.42</v>
          </cell>
          <cell r="F999">
            <v>1.72</v>
          </cell>
          <cell r="G999">
            <v>11.06</v>
          </cell>
          <cell r="H999">
            <v>13.94</v>
          </cell>
          <cell r="I999" t="str">
            <v>No</v>
          </cell>
          <cell r="J999" t="str">
            <v>No</v>
          </cell>
          <cell r="K999">
            <v>71</v>
          </cell>
        </row>
        <row r="1000">
          <cell r="A1000" t="str">
            <v>MPE10-881</v>
          </cell>
          <cell r="B1000">
            <v>57.74</v>
          </cell>
          <cell r="C1000">
            <v>13.78</v>
          </cell>
          <cell r="D1000">
            <v>18.899999999999999</v>
          </cell>
          <cell r="E1000">
            <v>11.42</v>
          </cell>
          <cell r="F1000">
            <v>1.72</v>
          </cell>
          <cell r="G1000">
            <v>11</v>
          </cell>
          <cell r="H1000">
            <v>14.07</v>
          </cell>
          <cell r="I1000" t="str">
            <v>No</v>
          </cell>
          <cell r="J1000" t="str">
            <v>No</v>
          </cell>
          <cell r="K1000">
            <v>71</v>
          </cell>
        </row>
        <row r="1001">
          <cell r="A1001" t="str">
            <v>MPE10-013</v>
          </cell>
          <cell r="B1001">
            <v>58.96</v>
          </cell>
          <cell r="C1001">
            <v>18.899999999999999</v>
          </cell>
          <cell r="D1001">
            <v>23.62</v>
          </cell>
          <cell r="E1001">
            <v>9.4499999999999993</v>
          </cell>
          <cell r="F1001">
            <v>2.44</v>
          </cell>
          <cell r="G1001">
            <v>8.93</v>
          </cell>
          <cell r="H1001">
            <v>9.91</v>
          </cell>
          <cell r="I1001" t="str">
            <v>No</v>
          </cell>
          <cell r="J1001" t="str">
            <v>No</v>
          </cell>
          <cell r="K1001">
            <v>82</v>
          </cell>
        </row>
        <row r="1002">
          <cell r="A1002" t="str">
            <v>MPE10-014</v>
          </cell>
          <cell r="B1002">
            <v>64.86</v>
          </cell>
          <cell r="C1002">
            <v>18.899999999999999</v>
          </cell>
          <cell r="D1002">
            <v>23.62</v>
          </cell>
          <cell r="E1002">
            <v>11.02</v>
          </cell>
          <cell r="F1002">
            <v>2.85</v>
          </cell>
          <cell r="G1002">
            <v>9.92</v>
          </cell>
          <cell r="H1002">
            <v>11.01</v>
          </cell>
          <cell r="I1002" t="str">
            <v>No</v>
          </cell>
          <cell r="J1002" t="str">
            <v>No</v>
          </cell>
          <cell r="K1002">
            <v>86</v>
          </cell>
        </row>
        <row r="1003">
          <cell r="A1003" t="str">
            <v>MPE10-015</v>
          </cell>
          <cell r="B1003">
            <v>70.760000000000005</v>
          </cell>
          <cell r="C1003">
            <v>18.899999999999999</v>
          </cell>
          <cell r="D1003">
            <v>23.62</v>
          </cell>
          <cell r="E1003">
            <v>12.2</v>
          </cell>
          <cell r="F1003">
            <v>3.15</v>
          </cell>
          <cell r="G1003">
            <v>10.91</v>
          </cell>
          <cell r="H1003">
            <v>12.56</v>
          </cell>
          <cell r="I1003" t="str">
            <v>No</v>
          </cell>
          <cell r="J1003" t="str">
            <v>No</v>
          </cell>
          <cell r="K1003">
            <v>88</v>
          </cell>
        </row>
        <row r="1004">
          <cell r="A1004" t="str">
            <v>MPE10-016</v>
          </cell>
          <cell r="B1004">
            <v>76.650000000000006</v>
          </cell>
          <cell r="C1004">
            <v>18.899999999999999</v>
          </cell>
          <cell r="D1004">
            <v>23.62</v>
          </cell>
          <cell r="E1004">
            <v>13.39</v>
          </cell>
          <cell r="F1004">
            <v>3.46</v>
          </cell>
          <cell r="G1004">
            <v>11.91</v>
          </cell>
          <cell r="H1004">
            <v>14.32</v>
          </cell>
          <cell r="I1004" t="str">
            <v>No</v>
          </cell>
          <cell r="J1004" t="str">
            <v>No</v>
          </cell>
          <cell r="K1004">
            <v>90</v>
          </cell>
        </row>
        <row r="1005">
          <cell r="A1005" t="str">
            <v>MPE10-032</v>
          </cell>
          <cell r="B1005">
            <v>76.650000000000006</v>
          </cell>
          <cell r="C1005">
            <v>18.899999999999999</v>
          </cell>
          <cell r="D1005">
            <v>23.62</v>
          </cell>
          <cell r="E1005">
            <v>13.39</v>
          </cell>
          <cell r="F1005">
            <v>3.46</v>
          </cell>
          <cell r="G1005">
            <v>11.91</v>
          </cell>
          <cell r="H1005">
            <v>14.32</v>
          </cell>
          <cell r="I1005" t="str">
            <v>No</v>
          </cell>
          <cell r="J1005" t="str">
            <v>No</v>
          </cell>
          <cell r="K1005">
            <v>90</v>
          </cell>
        </row>
        <row r="1006">
          <cell r="A1006" t="str">
            <v>MPE10-762</v>
          </cell>
          <cell r="B1006">
            <v>102.89</v>
          </cell>
          <cell r="C1006">
            <v>18.899999999999999</v>
          </cell>
          <cell r="D1006">
            <v>23.62</v>
          </cell>
          <cell r="E1006">
            <v>16.54</v>
          </cell>
          <cell r="F1006">
            <v>4.2699999999999996</v>
          </cell>
          <cell r="G1006">
            <v>14.98</v>
          </cell>
          <cell r="H1006">
            <v>17.18</v>
          </cell>
          <cell r="I1006" t="str">
            <v>No</v>
          </cell>
          <cell r="J1006" t="str">
            <v>No</v>
          </cell>
          <cell r="K1006">
            <v>96</v>
          </cell>
        </row>
        <row r="1007">
          <cell r="A1007" t="str">
            <v>MPE10-763</v>
          </cell>
          <cell r="B1007">
            <v>113.18</v>
          </cell>
          <cell r="C1007">
            <v>18.899999999999999</v>
          </cell>
          <cell r="D1007">
            <v>23.62</v>
          </cell>
          <cell r="E1007">
            <v>17.72</v>
          </cell>
          <cell r="F1007">
            <v>4.58</v>
          </cell>
          <cell r="G1007">
            <v>17.62</v>
          </cell>
          <cell r="H1007">
            <v>19.82</v>
          </cell>
          <cell r="I1007" t="str">
            <v>No</v>
          </cell>
          <cell r="J1007" t="str">
            <v>No</v>
          </cell>
          <cell r="K1007">
            <v>98</v>
          </cell>
        </row>
        <row r="1008">
          <cell r="A1008" t="str">
            <v>MPE10-764</v>
          </cell>
          <cell r="B1008">
            <v>113.18</v>
          </cell>
          <cell r="C1008">
            <v>18.899999999999999</v>
          </cell>
          <cell r="D1008">
            <v>23.62</v>
          </cell>
          <cell r="E1008">
            <v>17.72</v>
          </cell>
          <cell r="F1008">
            <v>4.58</v>
          </cell>
          <cell r="G1008">
            <v>17.62</v>
          </cell>
          <cell r="H1008">
            <v>19.82</v>
          </cell>
          <cell r="I1008" t="str">
            <v>No</v>
          </cell>
          <cell r="J1008" t="str">
            <v>No</v>
          </cell>
          <cell r="K1008">
            <v>98</v>
          </cell>
        </row>
        <row r="1009">
          <cell r="A1009" t="str">
            <v>MPE10-796</v>
          </cell>
          <cell r="B1009">
            <v>88.82</v>
          </cell>
          <cell r="C1009">
            <v>13.98</v>
          </cell>
          <cell r="D1009">
            <v>19.29</v>
          </cell>
          <cell r="E1009">
            <v>16.14</v>
          </cell>
          <cell r="F1009">
            <v>2.52</v>
          </cell>
          <cell r="G1009">
            <v>20.260000000000002</v>
          </cell>
          <cell r="H1009">
            <v>14.76</v>
          </cell>
          <cell r="I1009" t="str">
            <v>No</v>
          </cell>
          <cell r="J1009" t="str">
            <v>No</v>
          </cell>
          <cell r="K1009">
            <v>82</v>
          </cell>
        </row>
        <row r="1010">
          <cell r="A1010" t="str">
            <v>MPE10-797</v>
          </cell>
          <cell r="B1010">
            <v>88.82</v>
          </cell>
          <cell r="C1010">
            <v>13.98</v>
          </cell>
          <cell r="D1010">
            <v>19.29</v>
          </cell>
          <cell r="E1010">
            <v>16.14</v>
          </cell>
          <cell r="F1010">
            <v>2.52</v>
          </cell>
          <cell r="G1010">
            <v>20.260000000000002</v>
          </cell>
          <cell r="H1010">
            <v>14.76</v>
          </cell>
          <cell r="I1010" t="str">
            <v>No</v>
          </cell>
          <cell r="J1010" t="str">
            <v>No</v>
          </cell>
          <cell r="K1010">
            <v>82</v>
          </cell>
        </row>
        <row r="1011">
          <cell r="A1011" t="str">
            <v>MPE10-795</v>
          </cell>
          <cell r="B1011">
            <v>83.89</v>
          </cell>
          <cell r="C1011">
            <v>13.98</v>
          </cell>
          <cell r="D1011">
            <v>19.29</v>
          </cell>
          <cell r="E1011">
            <v>16.14</v>
          </cell>
          <cell r="F1011">
            <v>2.52</v>
          </cell>
          <cell r="G1011">
            <v>19.16</v>
          </cell>
          <cell r="H1011">
            <v>13.66</v>
          </cell>
          <cell r="I1011" t="str">
            <v>No</v>
          </cell>
          <cell r="J1011" t="str">
            <v>No</v>
          </cell>
          <cell r="K1011">
            <v>82</v>
          </cell>
        </row>
        <row r="1012">
          <cell r="A1012" t="str">
            <v>MPP10-001</v>
          </cell>
          <cell r="B1012">
            <v>57.74</v>
          </cell>
          <cell r="C1012">
            <v>12.99</v>
          </cell>
          <cell r="D1012">
            <v>18.5</v>
          </cell>
          <cell r="E1012">
            <v>12.6</v>
          </cell>
          <cell r="F1012">
            <v>1.75</v>
          </cell>
          <cell r="G1012">
            <v>6.06</v>
          </cell>
          <cell r="H1012">
            <v>10.79</v>
          </cell>
          <cell r="I1012" t="str">
            <v>No</v>
          </cell>
          <cell r="J1012" t="str">
            <v>No</v>
          </cell>
          <cell r="K1012">
            <v>71</v>
          </cell>
        </row>
        <row r="1013">
          <cell r="A1013" t="str">
            <v>MPP10-002</v>
          </cell>
          <cell r="B1013">
            <v>62.99</v>
          </cell>
          <cell r="C1013">
            <v>12.99</v>
          </cell>
          <cell r="D1013">
            <v>18.5</v>
          </cell>
          <cell r="E1013">
            <v>12.6</v>
          </cell>
          <cell r="F1013">
            <v>1.75</v>
          </cell>
          <cell r="G1013">
            <v>8.92</v>
          </cell>
          <cell r="H1013">
            <v>12.33</v>
          </cell>
          <cell r="I1013" t="str">
            <v>No</v>
          </cell>
          <cell r="J1013" t="str">
            <v>No</v>
          </cell>
          <cell r="K1013">
            <v>71</v>
          </cell>
        </row>
        <row r="1014">
          <cell r="A1014" t="str">
            <v>MPS10-494</v>
          </cell>
          <cell r="B1014">
            <v>189</v>
          </cell>
          <cell r="C1014">
            <v>20.079999999999998</v>
          </cell>
          <cell r="D1014">
            <v>22.05</v>
          </cell>
          <cell r="E1014">
            <v>20.87</v>
          </cell>
          <cell r="F1014">
            <v>5.35</v>
          </cell>
          <cell r="G1014">
            <v>18</v>
          </cell>
          <cell r="H1014">
            <v>21</v>
          </cell>
          <cell r="I1014" t="str">
            <v>No</v>
          </cell>
          <cell r="J1014" t="str">
            <v>No</v>
          </cell>
          <cell r="K1014">
            <v>107</v>
          </cell>
        </row>
        <row r="1015">
          <cell r="A1015" t="str">
            <v>MPS10-495</v>
          </cell>
          <cell r="B1015">
            <v>212.63</v>
          </cell>
          <cell r="C1015">
            <v>21.65</v>
          </cell>
          <cell r="D1015">
            <v>22.05</v>
          </cell>
          <cell r="E1015">
            <v>20.87</v>
          </cell>
          <cell r="F1015">
            <v>5.77</v>
          </cell>
          <cell r="G1015">
            <v>21</v>
          </cell>
          <cell r="H1015">
            <v>24</v>
          </cell>
          <cell r="I1015" t="str">
            <v>No</v>
          </cell>
          <cell r="J1015" t="str">
            <v>No</v>
          </cell>
          <cell r="K1015">
            <v>109</v>
          </cell>
        </row>
        <row r="1016">
          <cell r="A1016" t="str">
            <v>MPS10-342</v>
          </cell>
          <cell r="B1016">
            <v>207.68</v>
          </cell>
          <cell r="C1016">
            <v>21.85</v>
          </cell>
          <cell r="D1016">
            <v>22.83</v>
          </cell>
          <cell r="E1016">
            <v>20.67</v>
          </cell>
          <cell r="F1016">
            <v>5.97</v>
          </cell>
          <cell r="G1016">
            <v>26.87</v>
          </cell>
          <cell r="H1016">
            <v>28.63</v>
          </cell>
          <cell r="I1016" t="str">
            <v>No</v>
          </cell>
          <cell r="J1016" t="str">
            <v>No</v>
          </cell>
          <cell r="K1016">
            <v>109</v>
          </cell>
        </row>
        <row r="1017">
          <cell r="A1017" t="str">
            <v>MPS10-341</v>
          </cell>
          <cell r="B1017">
            <v>180.8</v>
          </cell>
          <cell r="C1017">
            <v>19.88</v>
          </cell>
          <cell r="D1017">
            <v>22.83</v>
          </cell>
          <cell r="E1017">
            <v>20.87</v>
          </cell>
          <cell r="F1017">
            <v>5.48</v>
          </cell>
          <cell r="G1017">
            <v>23.35</v>
          </cell>
          <cell r="H1017">
            <v>26.43</v>
          </cell>
          <cell r="I1017" t="str">
            <v>No</v>
          </cell>
          <cell r="J1017" t="str">
            <v>No</v>
          </cell>
          <cell r="K1017">
            <v>105</v>
          </cell>
        </row>
        <row r="1018">
          <cell r="A1018" t="str">
            <v>MPS10-498</v>
          </cell>
          <cell r="B1018">
            <v>132.30000000000001</v>
          </cell>
          <cell r="C1018">
            <v>18.899999999999999</v>
          </cell>
          <cell r="D1018">
            <v>22.83</v>
          </cell>
          <cell r="E1018">
            <v>14.96</v>
          </cell>
          <cell r="F1018">
            <v>3.74</v>
          </cell>
          <cell r="G1018">
            <v>22.03</v>
          </cell>
          <cell r="H1018">
            <v>24.23</v>
          </cell>
          <cell r="I1018" t="str">
            <v>No</v>
          </cell>
          <cell r="J1018" t="str">
            <v>No</v>
          </cell>
          <cell r="K1018">
            <v>91</v>
          </cell>
        </row>
        <row r="1019">
          <cell r="A1019" t="str">
            <v>MPS10-499</v>
          </cell>
          <cell r="B1019">
            <v>154.35</v>
          </cell>
          <cell r="C1019">
            <v>18.899999999999999</v>
          </cell>
          <cell r="D1019">
            <v>22.83</v>
          </cell>
          <cell r="E1019">
            <v>16.14</v>
          </cell>
          <cell r="F1019">
            <v>4.03</v>
          </cell>
          <cell r="G1019">
            <v>23.35</v>
          </cell>
          <cell r="H1019">
            <v>25.55</v>
          </cell>
          <cell r="I1019" t="str">
            <v>No</v>
          </cell>
          <cell r="J1019" t="str">
            <v>No</v>
          </cell>
          <cell r="K1019">
            <v>95</v>
          </cell>
        </row>
        <row r="1020">
          <cell r="A1020" t="str">
            <v>MPS10-492</v>
          </cell>
          <cell r="B1020">
            <v>203.18</v>
          </cell>
          <cell r="C1020">
            <v>19.29</v>
          </cell>
          <cell r="D1020">
            <v>22.44</v>
          </cell>
          <cell r="E1020">
            <v>23.62</v>
          </cell>
          <cell r="F1020">
            <v>5.92</v>
          </cell>
          <cell r="G1020">
            <v>20</v>
          </cell>
          <cell r="H1020">
            <v>23</v>
          </cell>
          <cell r="I1020" t="str">
            <v>No</v>
          </cell>
          <cell r="J1020" t="str">
            <v>No</v>
          </cell>
          <cell r="K1020">
            <v>110</v>
          </cell>
        </row>
        <row r="1021">
          <cell r="A1021" t="str">
            <v>MPS10-493</v>
          </cell>
          <cell r="B1021">
            <v>226.8</v>
          </cell>
          <cell r="C1021">
            <v>21.26</v>
          </cell>
          <cell r="D1021">
            <v>22.44</v>
          </cell>
          <cell r="E1021">
            <v>23.62</v>
          </cell>
          <cell r="F1021">
            <v>6.52</v>
          </cell>
          <cell r="G1021">
            <v>25</v>
          </cell>
          <cell r="H1021">
            <v>28</v>
          </cell>
          <cell r="I1021" t="str">
            <v>No</v>
          </cell>
          <cell r="J1021" t="str">
            <v>No</v>
          </cell>
          <cell r="K1021">
            <v>114</v>
          </cell>
        </row>
        <row r="1022">
          <cell r="A1022" t="str">
            <v>MPS10-491</v>
          </cell>
          <cell r="B1022">
            <v>165.38</v>
          </cell>
          <cell r="C1022">
            <v>19.29</v>
          </cell>
          <cell r="D1022">
            <v>23.23</v>
          </cell>
          <cell r="E1022">
            <v>22.83</v>
          </cell>
          <cell r="F1022">
            <v>5.92</v>
          </cell>
          <cell r="G1022">
            <v>20.94</v>
          </cell>
          <cell r="H1022">
            <v>24.03</v>
          </cell>
          <cell r="I1022" t="str">
            <v>No</v>
          </cell>
          <cell r="J1022" t="str">
            <v>No</v>
          </cell>
          <cell r="K1022">
            <v>110</v>
          </cell>
        </row>
        <row r="1023">
          <cell r="A1023" t="str">
            <v>MPS10-207</v>
          </cell>
          <cell r="B1023">
            <v>180.8</v>
          </cell>
          <cell r="C1023">
            <v>18.899999999999999</v>
          </cell>
          <cell r="D1023">
            <v>22.83</v>
          </cell>
          <cell r="E1023">
            <v>14.96</v>
          </cell>
          <cell r="F1023">
            <v>3.74</v>
          </cell>
          <cell r="G1023">
            <v>23.13</v>
          </cell>
          <cell r="H1023">
            <v>25.33</v>
          </cell>
          <cell r="I1023" t="str">
            <v>No</v>
          </cell>
          <cell r="J1023" t="str">
            <v>No</v>
          </cell>
          <cell r="K1023">
            <v>91</v>
          </cell>
        </row>
        <row r="1024">
          <cell r="A1024" t="str">
            <v>MPS10-208</v>
          </cell>
          <cell r="B1024">
            <v>207.68</v>
          </cell>
          <cell r="C1024">
            <v>18.899999999999999</v>
          </cell>
          <cell r="D1024">
            <v>22.83</v>
          </cell>
          <cell r="E1024">
            <v>16.14</v>
          </cell>
          <cell r="F1024">
            <v>4.03</v>
          </cell>
          <cell r="G1024">
            <v>28.41</v>
          </cell>
          <cell r="H1024">
            <v>30.64</v>
          </cell>
          <cell r="I1024" t="str">
            <v>No</v>
          </cell>
          <cell r="J1024" t="str">
            <v>No</v>
          </cell>
          <cell r="K1024">
            <v>95</v>
          </cell>
        </row>
        <row r="1025">
          <cell r="A1025" t="str">
            <v>MPS10-463</v>
          </cell>
          <cell r="B1025">
            <v>173.24</v>
          </cell>
          <cell r="C1025">
            <v>19.29</v>
          </cell>
          <cell r="D1025">
            <v>23.23</v>
          </cell>
          <cell r="E1025">
            <v>15.35</v>
          </cell>
          <cell r="F1025">
            <v>3.98</v>
          </cell>
          <cell r="G1025">
            <v>20.93</v>
          </cell>
          <cell r="H1025">
            <v>23.13</v>
          </cell>
          <cell r="I1025" t="str">
            <v>No</v>
          </cell>
          <cell r="J1025" t="str">
            <v>No</v>
          </cell>
          <cell r="K1025">
            <v>96</v>
          </cell>
        </row>
        <row r="1026">
          <cell r="A1026" t="str">
            <v>MPS10-464</v>
          </cell>
          <cell r="B1026">
            <v>199.49</v>
          </cell>
          <cell r="C1026">
            <v>19.29</v>
          </cell>
          <cell r="D1026">
            <v>23.23</v>
          </cell>
          <cell r="E1026">
            <v>16.54</v>
          </cell>
          <cell r="F1026">
            <v>4.29</v>
          </cell>
          <cell r="G1026">
            <v>24.23</v>
          </cell>
          <cell r="H1026">
            <v>27.53</v>
          </cell>
          <cell r="I1026" t="str">
            <v>No</v>
          </cell>
          <cell r="J1026" t="str">
            <v>No</v>
          </cell>
          <cell r="K1026">
            <v>98</v>
          </cell>
        </row>
        <row r="1027">
          <cell r="A1027" t="str">
            <v>MPS10-496</v>
          </cell>
          <cell r="B1027">
            <v>173.24</v>
          </cell>
          <cell r="C1027">
            <v>18.899999999999999</v>
          </cell>
          <cell r="D1027">
            <v>22.83</v>
          </cell>
          <cell r="E1027">
            <v>15.35</v>
          </cell>
          <cell r="F1027">
            <v>3.83</v>
          </cell>
          <cell r="G1027">
            <v>19.600000000000001</v>
          </cell>
          <cell r="H1027">
            <v>21.81</v>
          </cell>
          <cell r="I1027" t="str">
            <v>No</v>
          </cell>
          <cell r="J1027" t="str">
            <v>No</v>
          </cell>
          <cell r="K1027">
            <v>93</v>
          </cell>
        </row>
        <row r="1028">
          <cell r="A1028" t="str">
            <v>MPS10-497</v>
          </cell>
          <cell r="B1028">
            <v>199.49</v>
          </cell>
          <cell r="C1028">
            <v>18.899999999999999</v>
          </cell>
          <cell r="D1028">
            <v>22.83</v>
          </cell>
          <cell r="E1028">
            <v>16.54</v>
          </cell>
          <cell r="F1028">
            <v>4.13</v>
          </cell>
          <cell r="G1028">
            <v>22.47</v>
          </cell>
          <cell r="H1028">
            <v>24.67</v>
          </cell>
          <cell r="I1028" t="str">
            <v>No</v>
          </cell>
          <cell r="J1028" t="str">
            <v>No</v>
          </cell>
          <cell r="K1028">
            <v>95</v>
          </cell>
        </row>
        <row r="1029">
          <cell r="A1029" t="str">
            <v>MPS10-313</v>
          </cell>
          <cell r="B1029">
            <v>188.99</v>
          </cell>
          <cell r="C1029">
            <v>21.85</v>
          </cell>
          <cell r="D1029">
            <v>22.83</v>
          </cell>
          <cell r="E1029">
            <v>20.47</v>
          </cell>
          <cell r="F1029">
            <v>5.91</v>
          </cell>
          <cell r="G1029">
            <v>28.41</v>
          </cell>
          <cell r="H1029">
            <v>28.63</v>
          </cell>
          <cell r="I1029" t="str">
            <v>No</v>
          </cell>
          <cell r="J1029" t="str">
            <v>No</v>
          </cell>
          <cell r="K1029">
            <v>109</v>
          </cell>
        </row>
        <row r="1030">
          <cell r="A1030" t="str">
            <v>MPS10-312</v>
          </cell>
          <cell r="B1030">
            <v>146.47</v>
          </cell>
          <cell r="C1030">
            <v>19.68</v>
          </cell>
          <cell r="D1030">
            <v>22.83</v>
          </cell>
          <cell r="E1030">
            <v>20.87</v>
          </cell>
          <cell r="F1030">
            <v>5.43</v>
          </cell>
          <cell r="G1030">
            <v>25.99</v>
          </cell>
          <cell r="H1030">
            <v>26.43</v>
          </cell>
          <cell r="I1030" t="str">
            <v>No</v>
          </cell>
          <cell r="J1030" t="str">
            <v>No</v>
          </cell>
          <cell r="K1030">
            <v>105</v>
          </cell>
        </row>
        <row r="1031">
          <cell r="A1031" t="str">
            <v>MPS10-484</v>
          </cell>
          <cell r="B1031">
            <v>155.93</v>
          </cell>
          <cell r="C1031">
            <v>18.899999999999999</v>
          </cell>
          <cell r="D1031">
            <v>22.83</v>
          </cell>
          <cell r="E1031">
            <v>14.96</v>
          </cell>
          <cell r="F1031">
            <v>3.74</v>
          </cell>
          <cell r="G1031">
            <v>22.27</v>
          </cell>
          <cell r="H1031">
            <v>24.69</v>
          </cell>
          <cell r="I1031" t="str">
            <v>No</v>
          </cell>
          <cell r="J1031" t="str">
            <v>No</v>
          </cell>
          <cell r="K1031">
            <v>91</v>
          </cell>
        </row>
        <row r="1032">
          <cell r="A1032" t="str">
            <v>MPS10-485</v>
          </cell>
          <cell r="B1032">
            <v>179.55</v>
          </cell>
          <cell r="C1032">
            <v>18.899999999999999</v>
          </cell>
          <cell r="D1032">
            <v>22.83</v>
          </cell>
          <cell r="E1032">
            <v>16.14</v>
          </cell>
          <cell r="F1032">
            <v>4.03</v>
          </cell>
          <cell r="G1032">
            <v>27.78</v>
          </cell>
          <cell r="H1032">
            <v>30.64</v>
          </cell>
          <cell r="I1032" t="str">
            <v>No</v>
          </cell>
          <cell r="J1032" t="str">
            <v>No</v>
          </cell>
          <cell r="K1032">
            <v>95</v>
          </cell>
        </row>
        <row r="1033">
          <cell r="A1033" t="str">
            <v>FB10-1137</v>
          </cell>
          <cell r="B1033">
            <v>224.17</v>
          </cell>
          <cell r="C1033">
            <v>19.09</v>
          </cell>
          <cell r="D1033">
            <v>23.03</v>
          </cell>
          <cell r="E1033">
            <v>16.34</v>
          </cell>
          <cell r="F1033">
            <v>4.16</v>
          </cell>
          <cell r="G1033">
            <v>26.35</v>
          </cell>
          <cell r="H1033">
            <v>29.61</v>
          </cell>
          <cell r="I1033" t="str">
            <v>No</v>
          </cell>
          <cell r="J1033" t="str">
            <v>No</v>
          </cell>
          <cell r="K1033">
            <v>98</v>
          </cell>
        </row>
        <row r="1034">
          <cell r="A1034" t="str">
            <v>MPS10-466</v>
          </cell>
          <cell r="B1034">
            <v>155.6</v>
          </cell>
          <cell r="C1034">
            <v>21.26</v>
          </cell>
          <cell r="D1034">
            <v>23.23</v>
          </cell>
          <cell r="E1034">
            <v>22.83</v>
          </cell>
          <cell r="F1034">
            <v>6.52</v>
          </cell>
          <cell r="G1034">
            <v>0</v>
          </cell>
          <cell r="H1034">
            <v>18.059999999999999</v>
          </cell>
          <cell r="I1034" t="str">
            <v>No</v>
          </cell>
          <cell r="J1034" t="str">
            <v>No</v>
          </cell>
          <cell r="K1034">
            <v>114</v>
          </cell>
        </row>
        <row r="1035">
          <cell r="A1035" t="str">
            <v>MPS10-311</v>
          </cell>
          <cell r="B1035">
            <v>212.51</v>
          </cell>
          <cell r="C1035">
            <v>19.29</v>
          </cell>
          <cell r="D1035">
            <v>23.23</v>
          </cell>
          <cell r="E1035">
            <v>16.54</v>
          </cell>
          <cell r="F1035">
            <v>4.29</v>
          </cell>
          <cell r="G1035">
            <v>22.33</v>
          </cell>
          <cell r="H1035">
            <v>25.53</v>
          </cell>
          <cell r="I1035" t="str">
            <v>No</v>
          </cell>
          <cell r="J1035" t="str">
            <v>No</v>
          </cell>
          <cell r="K1035">
            <v>98</v>
          </cell>
        </row>
        <row r="1036">
          <cell r="A1036" t="str">
            <v>MPS10-310</v>
          </cell>
          <cell r="B1036">
            <v>180.8</v>
          </cell>
          <cell r="C1036">
            <v>19.29</v>
          </cell>
          <cell r="D1036">
            <v>23.23</v>
          </cell>
          <cell r="E1036">
            <v>15.35</v>
          </cell>
          <cell r="F1036">
            <v>3.98</v>
          </cell>
          <cell r="G1036">
            <v>20.13</v>
          </cell>
          <cell r="H1036">
            <v>23.33</v>
          </cell>
          <cell r="I1036" t="str">
            <v>No</v>
          </cell>
          <cell r="J1036" t="str">
            <v>No</v>
          </cell>
          <cell r="K1036">
            <v>96</v>
          </cell>
        </row>
        <row r="1037">
          <cell r="A1037" t="str">
            <v>MPS10-410</v>
          </cell>
          <cell r="B1037">
            <v>180.8</v>
          </cell>
          <cell r="C1037">
            <v>19.68</v>
          </cell>
          <cell r="D1037">
            <v>22.83</v>
          </cell>
          <cell r="E1037">
            <v>20.47</v>
          </cell>
          <cell r="F1037">
            <v>5.33</v>
          </cell>
          <cell r="G1037">
            <v>23.35</v>
          </cell>
          <cell r="H1037">
            <v>26.43</v>
          </cell>
          <cell r="I1037" t="str">
            <v>No</v>
          </cell>
          <cell r="J1037" t="str">
            <v>No</v>
          </cell>
          <cell r="K1037">
            <v>105</v>
          </cell>
        </row>
        <row r="1038">
          <cell r="A1038" t="str">
            <v>MPS10-411</v>
          </cell>
          <cell r="B1038">
            <v>212.51</v>
          </cell>
          <cell r="C1038">
            <v>21.26</v>
          </cell>
          <cell r="D1038">
            <v>22.83</v>
          </cell>
          <cell r="E1038">
            <v>20.47</v>
          </cell>
          <cell r="F1038">
            <v>5.75</v>
          </cell>
          <cell r="G1038">
            <v>26.76</v>
          </cell>
          <cell r="H1038">
            <v>28.3</v>
          </cell>
          <cell r="I1038" t="str">
            <v>No</v>
          </cell>
          <cell r="J1038" t="str">
            <v>No</v>
          </cell>
          <cell r="K1038">
            <v>109</v>
          </cell>
        </row>
        <row r="1039">
          <cell r="A1039" t="str">
            <v>MPS10-457</v>
          </cell>
          <cell r="B1039">
            <v>207.47</v>
          </cell>
          <cell r="C1039">
            <v>19.29</v>
          </cell>
          <cell r="D1039">
            <v>23.23</v>
          </cell>
          <cell r="E1039">
            <v>16.54</v>
          </cell>
          <cell r="F1039">
            <v>4.29</v>
          </cell>
          <cell r="G1039">
            <v>26.01</v>
          </cell>
          <cell r="H1039">
            <v>29.1</v>
          </cell>
          <cell r="I1039" t="str">
            <v>No</v>
          </cell>
          <cell r="J1039" t="str">
            <v>No</v>
          </cell>
          <cell r="K1039">
            <v>98</v>
          </cell>
        </row>
        <row r="1040">
          <cell r="A1040" t="str">
            <v>MPS10-456</v>
          </cell>
          <cell r="B1040">
            <v>180.17</v>
          </cell>
          <cell r="C1040">
            <v>19.29</v>
          </cell>
          <cell r="D1040">
            <v>23.23</v>
          </cell>
          <cell r="E1040">
            <v>22.83</v>
          </cell>
          <cell r="F1040">
            <v>5.92</v>
          </cell>
          <cell r="G1040">
            <v>22.91</v>
          </cell>
          <cell r="H1040">
            <v>25.11</v>
          </cell>
          <cell r="I1040" t="str">
            <v>No</v>
          </cell>
          <cell r="J1040" t="str">
            <v>No</v>
          </cell>
          <cell r="K1040">
            <v>110</v>
          </cell>
        </row>
        <row r="1041">
          <cell r="A1041" t="str">
            <v>MPS10-482</v>
          </cell>
          <cell r="B1041">
            <v>157.5</v>
          </cell>
          <cell r="C1041">
            <v>19.29</v>
          </cell>
          <cell r="D1041">
            <v>23.23</v>
          </cell>
          <cell r="E1041">
            <v>22.83</v>
          </cell>
          <cell r="F1041">
            <v>5.92</v>
          </cell>
          <cell r="G1041">
            <v>22.91</v>
          </cell>
          <cell r="H1041">
            <v>26.43</v>
          </cell>
          <cell r="I1041" t="str">
            <v>No</v>
          </cell>
          <cell r="J1041" t="str">
            <v>No</v>
          </cell>
          <cell r="K1041">
            <v>110</v>
          </cell>
        </row>
        <row r="1042">
          <cell r="A1042" t="str">
            <v>MPS10-483</v>
          </cell>
          <cell r="B1042">
            <v>183.75</v>
          </cell>
          <cell r="C1042">
            <v>21.26</v>
          </cell>
          <cell r="D1042">
            <v>23.23</v>
          </cell>
          <cell r="E1042">
            <v>22.83</v>
          </cell>
          <cell r="F1042">
            <v>6.52</v>
          </cell>
          <cell r="G1042">
            <v>25.33</v>
          </cell>
          <cell r="H1042">
            <v>28.63</v>
          </cell>
          <cell r="I1042" t="str">
            <v>No</v>
          </cell>
          <cell r="J1042" t="str">
            <v>No</v>
          </cell>
          <cell r="K1042">
            <v>114</v>
          </cell>
        </row>
        <row r="1043">
          <cell r="A1043" t="str">
            <v>MPS10-515</v>
          </cell>
          <cell r="B1043">
            <v>157.5</v>
          </cell>
          <cell r="C1043">
            <v>18.5</v>
          </cell>
          <cell r="D1043">
            <v>22.83</v>
          </cell>
          <cell r="E1043">
            <v>18.5</v>
          </cell>
          <cell r="F1043">
            <v>4.5199999999999996</v>
          </cell>
          <cell r="G1043">
            <v>20.37</v>
          </cell>
          <cell r="H1043">
            <v>22.58</v>
          </cell>
          <cell r="I1043" t="str">
            <v>No</v>
          </cell>
          <cell r="J1043" t="str">
            <v>No</v>
          </cell>
          <cell r="K1043">
            <v>99</v>
          </cell>
        </row>
        <row r="1044">
          <cell r="A1044" t="str">
            <v>MPS10-516</v>
          </cell>
          <cell r="B1044">
            <v>183.75</v>
          </cell>
          <cell r="C1044">
            <v>18.899999999999999</v>
          </cell>
          <cell r="D1044">
            <v>22.83</v>
          </cell>
          <cell r="E1044">
            <v>16.14</v>
          </cell>
          <cell r="F1044">
            <v>4.03</v>
          </cell>
          <cell r="G1044">
            <v>22.47</v>
          </cell>
          <cell r="H1044">
            <v>30.62</v>
          </cell>
          <cell r="I1044" t="str">
            <v>No</v>
          </cell>
          <cell r="J1044" t="str">
            <v>No</v>
          </cell>
          <cell r="K1044">
            <v>95</v>
          </cell>
        </row>
        <row r="1045">
          <cell r="A1045" t="str">
            <v>MPS10-201</v>
          </cell>
          <cell r="B1045">
            <v>149.72</v>
          </cell>
          <cell r="C1045">
            <v>19.29</v>
          </cell>
          <cell r="D1045">
            <v>22.44</v>
          </cell>
          <cell r="E1045">
            <v>23.23</v>
          </cell>
          <cell r="F1045">
            <v>5.82</v>
          </cell>
          <cell r="G1045">
            <v>23.42</v>
          </cell>
          <cell r="H1045">
            <v>28.24</v>
          </cell>
          <cell r="I1045" t="str">
            <v>No</v>
          </cell>
          <cell r="J1045" t="str">
            <v>No</v>
          </cell>
          <cell r="K1045">
            <v>110</v>
          </cell>
        </row>
        <row r="1046">
          <cell r="A1046" t="str">
            <v>MPS10-202</v>
          </cell>
          <cell r="B1046">
            <v>173.87</v>
          </cell>
          <cell r="C1046">
            <v>21.26</v>
          </cell>
          <cell r="D1046">
            <v>22.44</v>
          </cell>
          <cell r="E1046">
            <v>23.62</v>
          </cell>
          <cell r="F1046">
            <v>6.52</v>
          </cell>
          <cell r="G1046">
            <v>25.4</v>
          </cell>
          <cell r="H1046">
            <v>32.03</v>
          </cell>
          <cell r="I1046" t="str">
            <v>No</v>
          </cell>
          <cell r="J1046" t="str">
            <v>No</v>
          </cell>
          <cell r="K1046">
            <v>114</v>
          </cell>
        </row>
        <row r="1047">
          <cell r="A1047" t="str">
            <v>MPS10-488</v>
          </cell>
          <cell r="B1047">
            <v>203.18</v>
          </cell>
          <cell r="C1047">
            <v>20.079999999999998</v>
          </cell>
          <cell r="D1047">
            <v>22.05</v>
          </cell>
          <cell r="E1047">
            <v>20.87</v>
          </cell>
          <cell r="F1047">
            <v>5.35</v>
          </cell>
          <cell r="G1047">
            <v>22</v>
          </cell>
          <cell r="H1047">
            <v>25</v>
          </cell>
          <cell r="I1047" t="str">
            <v>No</v>
          </cell>
          <cell r="J1047" t="str">
            <v>No</v>
          </cell>
          <cell r="K1047">
            <v>107</v>
          </cell>
        </row>
        <row r="1048">
          <cell r="A1048" t="str">
            <v>MPS10-489</v>
          </cell>
          <cell r="B1048">
            <v>226.8</v>
          </cell>
          <cell r="C1048">
            <v>21.65</v>
          </cell>
          <cell r="D1048">
            <v>22.05</v>
          </cell>
          <cell r="E1048">
            <v>20.87</v>
          </cell>
          <cell r="F1048">
            <v>5.77</v>
          </cell>
          <cell r="G1048">
            <v>26</v>
          </cell>
          <cell r="H1048">
            <v>29</v>
          </cell>
          <cell r="I1048" t="str">
            <v>No</v>
          </cell>
          <cell r="J1048" t="str">
            <v>No</v>
          </cell>
          <cell r="K1048">
            <v>109</v>
          </cell>
        </row>
        <row r="1049">
          <cell r="A1049" t="str">
            <v>MPS10-459</v>
          </cell>
          <cell r="B1049">
            <v>199.49</v>
          </cell>
          <cell r="C1049">
            <v>21.26</v>
          </cell>
          <cell r="D1049">
            <v>23.23</v>
          </cell>
          <cell r="E1049">
            <v>22.83</v>
          </cell>
          <cell r="F1049">
            <v>6.52</v>
          </cell>
          <cell r="G1049">
            <v>24.45</v>
          </cell>
          <cell r="H1049">
            <v>26.65</v>
          </cell>
          <cell r="I1049" t="str">
            <v>No</v>
          </cell>
          <cell r="J1049" t="str">
            <v>No</v>
          </cell>
          <cell r="K1049">
            <v>114</v>
          </cell>
        </row>
        <row r="1050">
          <cell r="A1050" t="str">
            <v>MPS10-458</v>
          </cell>
          <cell r="B1050">
            <v>173.24</v>
          </cell>
          <cell r="C1050">
            <v>19.29</v>
          </cell>
          <cell r="D1050">
            <v>23.23</v>
          </cell>
          <cell r="E1050">
            <v>22.83</v>
          </cell>
          <cell r="F1050">
            <v>5.92</v>
          </cell>
          <cell r="G1050">
            <v>22.91</v>
          </cell>
          <cell r="H1050">
            <v>25.11</v>
          </cell>
          <cell r="I1050" t="str">
            <v>No</v>
          </cell>
          <cell r="J1050" t="str">
            <v>No</v>
          </cell>
          <cell r="K1050">
            <v>110</v>
          </cell>
        </row>
        <row r="1051">
          <cell r="A1051" t="str">
            <v>MPS10-203</v>
          </cell>
          <cell r="B1051">
            <v>180.8</v>
          </cell>
          <cell r="C1051">
            <v>19.29</v>
          </cell>
          <cell r="D1051">
            <v>23.23</v>
          </cell>
          <cell r="E1051">
            <v>23.23</v>
          </cell>
          <cell r="F1051">
            <v>6.02</v>
          </cell>
          <cell r="G1051">
            <v>23.42</v>
          </cell>
          <cell r="H1051">
            <v>25.04</v>
          </cell>
          <cell r="I1051" t="str">
            <v>No</v>
          </cell>
          <cell r="J1051" t="str">
            <v>No</v>
          </cell>
          <cell r="K1051">
            <v>112</v>
          </cell>
        </row>
        <row r="1052">
          <cell r="A1052" t="str">
            <v>MPS10-258</v>
          </cell>
          <cell r="B1052">
            <v>173.87</v>
          </cell>
          <cell r="C1052">
            <v>19.68</v>
          </cell>
          <cell r="D1052">
            <v>23.23</v>
          </cell>
          <cell r="E1052">
            <v>16.93</v>
          </cell>
          <cell r="F1052">
            <v>4.4800000000000004</v>
          </cell>
          <cell r="G1052">
            <v>26.59</v>
          </cell>
          <cell r="H1052">
            <v>31.98</v>
          </cell>
          <cell r="I1052" t="str">
            <v>No</v>
          </cell>
          <cell r="J1052" t="str">
            <v>No</v>
          </cell>
          <cell r="K1052">
            <v>98</v>
          </cell>
        </row>
        <row r="1053">
          <cell r="A1053" t="str">
            <v>MPS10-257</v>
          </cell>
          <cell r="B1053">
            <v>146.47</v>
          </cell>
          <cell r="C1053">
            <v>19.68</v>
          </cell>
          <cell r="D1053">
            <v>23.23</v>
          </cell>
          <cell r="E1053">
            <v>15.75</v>
          </cell>
          <cell r="F1053">
            <v>4.17</v>
          </cell>
          <cell r="G1053">
            <v>23</v>
          </cell>
          <cell r="H1053">
            <v>25.11</v>
          </cell>
          <cell r="I1053" t="str">
            <v>No</v>
          </cell>
          <cell r="J1053" t="str">
            <v>No</v>
          </cell>
          <cell r="K1053">
            <v>96</v>
          </cell>
        </row>
        <row r="1054">
          <cell r="A1054" t="str">
            <v>MPS10-119</v>
          </cell>
          <cell r="B1054">
            <v>146.47</v>
          </cell>
          <cell r="C1054">
            <v>19.29</v>
          </cell>
          <cell r="D1054">
            <v>23.23</v>
          </cell>
          <cell r="E1054">
            <v>23.62</v>
          </cell>
          <cell r="F1054">
            <v>6.13</v>
          </cell>
          <cell r="G1054">
            <v>18.86</v>
          </cell>
          <cell r="H1054">
            <v>24.82</v>
          </cell>
          <cell r="I1054" t="str">
            <v>No</v>
          </cell>
          <cell r="J1054" t="str">
            <v>No</v>
          </cell>
          <cell r="K1054">
            <v>112</v>
          </cell>
        </row>
        <row r="1055">
          <cell r="A1055" t="str">
            <v>MPS10-120</v>
          </cell>
          <cell r="B1055">
            <v>170.09</v>
          </cell>
          <cell r="C1055">
            <v>20.87</v>
          </cell>
          <cell r="D1055">
            <v>23.23</v>
          </cell>
          <cell r="E1055">
            <v>23.23</v>
          </cell>
          <cell r="F1055">
            <v>6.52</v>
          </cell>
          <cell r="G1055">
            <v>21.84</v>
          </cell>
          <cell r="H1055">
            <v>27.75</v>
          </cell>
          <cell r="I1055" t="str">
            <v>No</v>
          </cell>
          <cell r="J1055" t="str">
            <v>No</v>
          </cell>
          <cell r="K1055">
            <v>114</v>
          </cell>
        </row>
        <row r="1056">
          <cell r="A1056" t="str">
            <v>MPS10-345</v>
          </cell>
          <cell r="B1056">
            <v>180.8</v>
          </cell>
          <cell r="C1056">
            <v>18.899999999999999</v>
          </cell>
          <cell r="D1056">
            <v>22.83</v>
          </cell>
          <cell r="E1056">
            <v>16.54</v>
          </cell>
          <cell r="F1056">
            <v>4.13</v>
          </cell>
          <cell r="G1056">
            <v>22.03</v>
          </cell>
          <cell r="H1056">
            <v>24.23</v>
          </cell>
          <cell r="I1056" t="str">
            <v>No</v>
          </cell>
          <cell r="J1056" t="str">
            <v>No</v>
          </cell>
          <cell r="K1056">
            <v>95</v>
          </cell>
        </row>
        <row r="1057">
          <cell r="A1057" t="str">
            <v>MPS10-346</v>
          </cell>
          <cell r="B1057">
            <v>212.51</v>
          </cell>
          <cell r="C1057">
            <v>18.899999999999999</v>
          </cell>
          <cell r="D1057">
            <v>22.83</v>
          </cell>
          <cell r="E1057">
            <v>18.11</v>
          </cell>
          <cell r="F1057">
            <v>4.5199999999999996</v>
          </cell>
          <cell r="G1057">
            <v>24.23</v>
          </cell>
          <cell r="H1057">
            <v>28.63</v>
          </cell>
          <cell r="I1057" t="str">
            <v>No</v>
          </cell>
          <cell r="J1057" t="str">
            <v>No</v>
          </cell>
          <cell r="K1057">
            <v>99</v>
          </cell>
        </row>
        <row r="1058">
          <cell r="A1058" t="str">
            <v>MPS10-389</v>
          </cell>
          <cell r="B1058">
            <v>152.13999999999999</v>
          </cell>
          <cell r="C1058">
            <v>22.29</v>
          </cell>
          <cell r="D1058">
            <v>22.79</v>
          </cell>
          <cell r="E1058">
            <v>21.29</v>
          </cell>
          <cell r="F1058">
            <v>6.26</v>
          </cell>
          <cell r="G1058">
            <v>26.5</v>
          </cell>
          <cell r="H1058">
            <v>27.42</v>
          </cell>
          <cell r="I1058" t="str">
            <v>No</v>
          </cell>
          <cell r="J1058" t="str">
            <v>No</v>
          </cell>
          <cell r="K1058">
            <v>113</v>
          </cell>
        </row>
        <row r="1059">
          <cell r="A1059" t="str">
            <v>NS10-3705</v>
          </cell>
          <cell r="B1059">
            <v>70.88</v>
          </cell>
          <cell r="C1059">
            <v>20.87</v>
          </cell>
          <cell r="D1059">
            <v>22.83</v>
          </cell>
          <cell r="E1059">
            <v>11.02</v>
          </cell>
          <cell r="F1059">
            <v>3.04</v>
          </cell>
          <cell r="G1059">
            <v>8.11</v>
          </cell>
          <cell r="H1059">
            <v>9.82</v>
          </cell>
          <cell r="I1059" t="str">
            <v>No</v>
          </cell>
          <cell r="J1059" t="str">
            <v>No</v>
          </cell>
          <cell r="K1059">
            <v>89</v>
          </cell>
        </row>
        <row r="1060">
          <cell r="A1060" t="str">
            <v>NS10-3706</v>
          </cell>
          <cell r="B1060">
            <v>80.33</v>
          </cell>
          <cell r="C1060">
            <v>20.87</v>
          </cell>
          <cell r="D1060">
            <v>22.83</v>
          </cell>
          <cell r="E1060">
            <v>12.2</v>
          </cell>
          <cell r="F1060">
            <v>3.37</v>
          </cell>
          <cell r="G1060">
            <v>9.69</v>
          </cell>
          <cell r="H1060">
            <v>11.72</v>
          </cell>
          <cell r="I1060" t="str">
            <v>No</v>
          </cell>
          <cell r="J1060" t="str">
            <v>No</v>
          </cell>
          <cell r="K1060">
            <v>91</v>
          </cell>
        </row>
        <row r="1061">
          <cell r="A1061" t="str">
            <v>NS10-1848</v>
          </cell>
          <cell r="B1061">
            <v>93.76</v>
          </cell>
          <cell r="C1061">
            <v>20.87</v>
          </cell>
          <cell r="D1061">
            <v>22.83</v>
          </cell>
          <cell r="E1061">
            <v>11.81</v>
          </cell>
          <cell r="F1061">
            <v>3.26</v>
          </cell>
          <cell r="G1061">
            <v>9.69</v>
          </cell>
          <cell r="H1061">
            <v>12.56</v>
          </cell>
          <cell r="I1061" t="str">
            <v>No</v>
          </cell>
          <cell r="J1061" t="str">
            <v>No</v>
          </cell>
          <cell r="K1061">
            <v>89</v>
          </cell>
        </row>
        <row r="1062">
          <cell r="A1062" t="str">
            <v>NS10-1849</v>
          </cell>
          <cell r="B1062">
            <v>103.63</v>
          </cell>
          <cell r="C1062">
            <v>20.87</v>
          </cell>
          <cell r="D1062">
            <v>22.83</v>
          </cell>
          <cell r="E1062">
            <v>14.17</v>
          </cell>
          <cell r="F1062">
            <v>3.91</v>
          </cell>
          <cell r="G1062">
            <v>10.79</v>
          </cell>
          <cell r="H1062">
            <v>14.43</v>
          </cell>
          <cell r="I1062" t="str">
            <v>No</v>
          </cell>
          <cell r="J1062" t="str">
            <v>No</v>
          </cell>
          <cell r="K1062">
            <v>95</v>
          </cell>
        </row>
        <row r="1063">
          <cell r="A1063" t="str">
            <v>NS10-3654</v>
          </cell>
          <cell r="B1063">
            <v>89.78</v>
          </cell>
          <cell r="C1063">
            <v>20.87</v>
          </cell>
          <cell r="D1063">
            <v>22.44</v>
          </cell>
          <cell r="E1063">
            <v>9.65</v>
          </cell>
          <cell r="F1063">
            <v>2.61</v>
          </cell>
          <cell r="G1063">
            <v>10.79</v>
          </cell>
          <cell r="H1063">
            <v>13</v>
          </cell>
          <cell r="I1063" t="str">
            <v>No</v>
          </cell>
          <cell r="J1063" t="str">
            <v>No</v>
          </cell>
          <cell r="K1063">
            <v>85</v>
          </cell>
        </row>
        <row r="1064">
          <cell r="A1064" t="str">
            <v>NS10-3653</v>
          </cell>
          <cell r="B1064">
            <v>75.599999999999994</v>
          </cell>
          <cell r="C1064">
            <v>20.87</v>
          </cell>
          <cell r="D1064">
            <v>22.44</v>
          </cell>
          <cell r="E1064">
            <v>8.86</v>
          </cell>
          <cell r="F1064">
            <v>2.4</v>
          </cell>
          <cell r="G1064">
            <v>9.23</v>
          </cell>
          <cell r="H1064">
            <v>11.85</v>
          </cell>
          <cell r="I1064" t="str">
            <v>No</v>
          </cell>
          <cell r="J1064" t="str">
            <v>No</v>
          </cell>
          <cell r="K1064">
            <v>83</v>
          </cell>
        </row>
        <row r="1065">
          <cell r="A1065" t="str">
            <v>NS10-3659</v>
          </cell>
          <cell r="B1065">
            <v>89.78</v>
          </cell>
          <cell r="C1065">
            <v>20.87</v>
          </cell>
          <cell r="D1065">
            <v>22.44</v>
          </cell>
          <cell r="E1065">
            <v>9.65</v>
          </cell>
          <cell r="F1065">
            <v>2.61</v>
          </cell>
          <cell r="G1065">
            <v>10.35</v>
          </cell>
          <cell r="H1065">
            <v>12.44</v>
          </cell>
          <cell r="I1065" t="str">
            <v>No</v>
          </cell>
          <cell r="J1065" t="str">
            <v>No</v>
          </cell>
          <cell r="K1065">
            <v>85</v>
          </cell>
        </row>
        <row r="1066">
          <cell r="A1066" t="str">
            <v>NS10-3658</v>
          </cell>
          <cell r="B1066">
            <v>75.599999999999994</v>
          </cell>
          <cell r="C1066">
            <v>20.87</v>
          </cell>
          <cell r="D1066">
            <v>22.44</v>
          </cell>
          <cell r="E1066">
            <v>8.86</v>
          </cell>
          <cell r="F1066">
            <v>2.4</v>
          </cell>
          <cell r="G1066">
            <v>9.01</v>
          </cell>
          <cell r="H1066">
            <v>11.78</v>
          </cell>
          <cell r="I1066" t="str">
            <v>No</v>
          </cell>
          <cell r="J1066" t="str">
            <v>No</v>
          </cell>
          <cell r="K1066">
            <v>83</v>
          </cell>
        </row>
        <row r="1067">
          <cell r="A1067" t="str">
            <v>NS10-3249</v>
          </cell>
          <cell r="B1067">
            <v>93.76</v>
          </cell>
          <cell r="C1067">
            <v>11.61</v>
          </cell>
          <cell r="D1067">
            <v>19.09</v>
          </cell>
          <cell r="E1067">
            <v>11.61</v>
          </cell>
          <cell r="F1067">
            <v>1.49</v>
          </cell>
          <cell r="G1067">
            <v>8.19</v>
          </cell>
          <cell r="H1067">
            <v>10.46</v>
          </cell>
          <cell r="I1067" t="str">
            <v>No</v>
          </cell>
          <cell r="J1067" t="str">
            <v>No</v>
          </cell>
          <cell r="K1067">
            <v>68</v>
          </cell>
        </row>
        <row r="1068">
          <cell r="A1068" t="str">
            <v>NS10-3250</v>
          </cell>
          <cell r="B1068">
            <v>103.63</v>
          </cell>
          <cell r="C1068">
            <v>20.87</v>
          </cell>
          <cell r="D1068">
            <v>22.83</v>
          </cell>
          <cell r="E1068">
            <v>14.57</v>
          </cell>
          <cell r="F1068">
            <v>4.0199999999999996</v>
          </cell>
          <cell r="G1068">
            <v>11.1</v>
          </cell>
          <cell r="H1068">
            <v>11.96</v>
          </cell>
          <cell r="I1068" t="str">
            <v>No</v>
          </cell>
          <cell r="J1068" t="str">
            <v>No</v>
          </cell>
          <cell r="K1068">
            <v>95</v>
          </cell>
        </row>
        <row r="1069">
          <cell r="A1069" t="str">
            <v>NS10-3244</v>
          </cell>
          <cell r="B1069">
            <v>103.63</v>
          </cell>
          <cell r="C1069">
            <v>11.61</v>
          </cell>
          <cell r="D1069">
            <v>19.09</v>
          </cell>
          <cell r="E1069">
            <v>11.61</v>
          </cell>
          <cell r="F1069">
            <v>1.49</v>
          </cell>
          <cell r="G1069">
            <v>9.69</v>
          </cell>
          <cell r="H1069">
            <v>11.96</v>
          </cell>
          <cell r="I1069" t="str">
            <v>No</v>
          </cell>
          <cell r="J1069" t="str">
            <v>No</v>
          </cell>
          <cell r="K1069">
            <v>68</v>
          </cell>
        </row>
        <row r="1070">
          <cell r="A1070" t="str">
            <v>NS10-3243</v>
          </cell>
          <cell r="B1070">
            <v>93.76</v>
          </cell>
          <cell r="C1070">
            <v>11.61</v>
          </cell>
          <cell r="D1070">
            <v>19.09</v>
          </cell>
          <cell r="E1070">
            <v>11.61</v>
          </cell>
          <cell r="F1070">
            <v>1.49</v>
          </cell>
          <cell r="G1070">
            <v>8.19</v>
          </cell>
          <cell r="H1070">
            <v>10.46</v>
          </cell>
          <cell r="I1070" t="str">
            <v>No</v>
          </cell>
          <cell r="J1070" t="str">
            <v>No</v>
          </cell>
          <cell r="K1070">
            <v>68</v>
          </cell>
        </row>
        <row r="1071">
          <cell r="A1071" t="str">
            <v>NS10-3725</v>
          </cell>
          <cell r="B1071">
            <v>75.599999999999994</v>
          </cell>
          <cell r="C1071">
            <v>9.06</v>
          </cell>
          <cell r="D1071">
            <v>22.83</v>
          </cell>
          <cell r="E1071">
            <v>20.47</v>
          </cell>
          <cell r="F1071">
            <v>2.4500000000000002</v>
          </cell>
          <cell r="G1071">
            <v>8.5500000000000007</v>
          </cell>
          <cell r="H1071">
            <v>10.09</v>
          </cell>
          <cell r="I1071" t="str">
            <v>No</v>
          </cell>
          <cell r="J1071" t="str">
            <v>No</v>
          </cell>
          <cell r="K1071">
            <v>85</v>
          </cell>
        </row>
        <row r="1072">
          <cell r="A1072" t="str">
            <v>NS10-3256</v>
          </cell>
          <cell r="B1072">
            <v>103.63</v>
          </cell>
          <cell r="C1072">
            <v>20.87</v>
          </cell>
          <cell r="D1072">
            <v>22.83</v>
          </cell>
          <cell r="E1072">
            <v>14.17</v>
          </cell>
          <cell r="F1072">
            <v>3.91</v>
          </cell>
          <cell r="G1072">
            <v>10.130000000000001</v>
          </cell>
          <cell r="H1072">
            <v>13.22</v>
          </cell>
          <cell r="I1072" t="str">
            <v>No</v>
          </cell>
          <cell r="J1072" t="str">
            <v>No</v>
          </cell>
          <cell r="K1072">
            <v>95</v>
          </cell>
        </row>
        <row r="1073">
          <cell r="A1073" t="str">
            <v>NS10-3255</v>
          </cell>
          <cell r="B1073">
            <v>93.76</v>
          </cell>
          <cell r="C1073">
            <v>20.87</v>
          </cell>
          <cell r="D1073">
            <v>22.83</v>
          </cell>
          <cell r="E1073">
            <v>11.81</v>
          </cell>
          <cell r="F1073">
            <v>3.26</v>
          </cell>
          <cell r="G1073">
            <v>8.81</v>
          </cell>
          <cell r="H1073">
            <v>11.89</v>
          </cell>
          <cell r="I1073" t="str">
            <v>No</v>
          </cell>
          <cell r="J1073" t="str">
            <v>No</v>
          </cell>
          <cell r="K1073">
            <v>89</v>
          </cell>
        </row>
        <row r="1074">
          <cell r="A1074" t="str">
            <v>WR10-2946</v>
          </cell>
          <cell r="B1074">
            <v>85.67</v>
          </cell>
          <cell r="C1074">
            <v>21.65</v>
          </cell>
          <cell r="D1074">
            <v>22.83</v>
          </cell>
          <cell r="E1074">
            <v>12.99</v>
          </cell>
          <cell r="F1074">
            <v>3.72</v>
          </cell>
          <cell r="G1074">
            <v>13.22</v>
          </cell>
          <cell r="H1074">
            <v>15.42</v>
          </cell>
          <cell r="I1074" t="str">
            <v>No</v>
          </cell>
          <cell r="J1074" t="str">
            <v>No</v>
          </cell>
          <cell r="K1074">
            <v>93</v>
          </cell>
        </row>
        <row r="1075">
          <cell r="A1075" t="str">
            <v>WR10-2179</v>
          </cell>
          <cell r="B1075">
            <v>87.35</v>
          </cell>
          <cell r="C1075">
            <v>21.26</v>
          </cell>
          <cell r="D1075">
            <v>22.83</v>
          </cell>
          <cell r="E1075">
            <v>11.42</v>
          </cell>
          <cell r="F1075">
            <v>3.21</v>
          </cell>
          <cell r="G1075">
            <v>11.67</v>
          </cell>
          <cell r="H1075">
            <v>14.01</v>
          </cell>
          <cell r="I1075" t="str">
            <v>No</v>
          </cell>
          <cell r="J1075" t="str">
            <v>No</v>
          </cell>
          <cell r="K1075">
            <v>91</v>
          </cell>
        </row>
        <row r="1076">
          <cell r="A1076" t="str">
            <v>WR10-2178</v>
          </cell>
          <cell r="B1076">
            <v>81.89</v>
          </cell>
          <cell r="C1076">
            <v>21.26</v>
          </cell>
          <cell r="D1076">
            <v>22.83</v>
          </cell>
          <cell r="E1076">
            <v>10.24</v>
          </cell>
          <cell r="F1076">
            <v>2.88</v>
          </cell>
          <cell r="G1076">
            <v>10.66</v>
          </cell>
          <cell r="H1076">
            <v>14.32</v>
          </cell>
          <cell r="I1076" t="str">
            <v>No</v>
          </cell>
          <cell r="J1076" t="str">
            <v>No</v>
          </cell>
          <cell r="K1076">
            <v>89</v>
          </cell>
        </row>
        <row r="1077">
          <cell r="A1077" t="str">
            <v>WR10-2181</v>
          </cell>
          <cell r="B1077">
            <v>98.27</v>
          </cell>
          <cell r="C1077">
            <v>21.26</v>
          </cell>
          <cell r="D1077">
            <v>22.83</v>
          </cell>
          <cell r="E1077">
            <v>12.6</v>
          </cell>
          <cell r="F1077">
            <v>3.54</v>
          </cell>
          <cell r="G1077">
            <v>13.22</v>
          </cell>
          <cell r="H1077">
            <v>15.42</v>
          </cell>
          <cell r="I1077" t="str">
            <v>No</v>
          </cell>
          <cell r="J1077" t="str">
            <v>No</v>
          </cell>
          <cell r="K1077">
            <v>93</v>
          </cell>
        </row>
        <row r="1078">
          <cell r="A1078" t="str">
            <v>WR10-2180</v>
          </cell>
          <cell r="B1078">
            <v>98.27</v>
          </cell>
          <cell r="C1078">
            <v>21.26</v>
          </cell>
          <cell r="D1078">
            <v>22.83</v>
          </cell>
          <cell r="E1078">
            <v>12.6</v>
          </cell>
          <cell r="F1078">
            <v>3.54</v>
          </cell>
          <cell r="G1078">
            <v>13.22</v>
          </cell>
          <cell r="H1078">
            <v>15.84</v>
          </cell>
          <cell r="I1078" t="str">
            <v>No</v>
          </cell>
          <cell r="J1078" t="str">
            <v>No</v>
          </cell>
          <cell r="K1078">
            <v>93</v>
          </cell>
        </row>
        <row r="1079">
          <cell r="A1079" t="str">
            <v>WR10-080</v>
          </cell>
          <cell r="B1079">
            <v>76.430000000000007</v>
          </cell>
          <cell r="C1079">
            <v>21.65</v>
          </cell>
          <cell r="D1079">
            <v>22.83</v>
          </cell>
          <cell r="E1079">
            <v>9.06</v>
          </cell>
          <cell r="F1079">
            <v>2.59</v>
          </cell>
          <cell r="G1079">
            <v>9.91</v>
          </cell>
          <cell r="H1079">
            <v>12.11</v>
          </cell>
          <cell r="I1079" t="str">
            <v>No</v>
          </cell>
          <cell r="J1079" t="str">
            <v>No</v>
          </cell>
          <cell r="K1079">
            <v>87</v>
          </cell>
        </row>
        <row r="1080">
          <cell r="A1080" t="str">
            <v>WR10-081</v>
          </cell>
          <cell r="B1080">
            <v>87.35</v>
          </cell>
          <cell r="C1080">
            <v>21.65</v>
          </cell>
          <cell r="D1080">
            <v>22.83</v>
          </cell>
          <cell r="E1080">
            <v>11.02</v>
          </cell>
          <cell r="F1080">
            <v>3.15</v>
          </cell>
          <cell r="G1080">
            <v>12.11</v>
          </cell>
          <cell r="H1080">
            <v>14.32</v>
          </cell>
          <cell r="I1080" t="str">
            <v>No</v>
          </cell>
          <cell r="J1080" t="str">
            <v>No</v>
          </cell>
          <cell r="K1080">
            <v>91</v>
          </cell>
        </row>
        <row r="1081">
          <cell r="A1081" t="str">
            <v>WR10-079</v>
          </cell>
          <cell r="B1081">
            <v>58.9</v>
          </cell>
          <cell r="C1081">
            <v>21.65</v>
          </cell>
          <cell r="D1081">
            <v>22.83</v>
          </cell>
          <cell r="E1081">
            <v>9.06</v>
          </cell>
          <cell r="F1081">
            <v>2.59</v>
          </cell>
          <cell r="G1081">
            <v>8.81</v>
          </cell>
          <cell r="H1081">
            <v>11.01</v>
          </cell>
          <cell r="I1081" t="str">
            <v>No</v>
          </cell>
          <cell r="J1081" t="str">
            <v>No</v>
          </cell>
          <cell r="K1081">
            <v>87</v>
          </cell>
        </row>
        <row r="1082">
          <cell r="A1082" t="str">
            <v>WR10-2191</v>
          </cell>
          <cell r="B1082">
            <v>76.430000000000007</v>
          </cell>
          <cell r="C1082">
            <v>20.87</v>
          </cell>
          <cell r="D1082">
            <v>22.83</v>
          </cell>
          <cell r="E1082">
            <v>9.4499999999999993</v>
          </cell>
          <cell r="F1082">
            <v>2.61</v>
          </cell>
          <cell r="G1082">
            <v>8.61</v>
          </cell>
          <cell r="H1082">
            <v>11.28</v>
          </cell>
          <cell r="I1082" t="str">
            <v>No</v>
          </cell>
          <cell r="J1082" t="str">
            <v>No</v>
          </cell>
          <cell r="K1082">
            <v>85</v>
          </cell>
        </row>
        <row r="1083">
          <cell r="A1083" t="str">
            <v>WR10-2192</v>
          </cell>
          <cell r="B1083">
            <v>87.35</v>
          </cell>
          <cell r="C1083">
            <v>21.26</v>
          </cell>
          <cell r="D1083">
            <v>22.83</v>
          </cell>
          <cell r="E1083">
            <v>10.63</v>
          </cell>
          <cell r="F1083">
            <v>2.99</v>
          </cell>
          <cell r="G1083">
            <v>10.31</v>
          </cell>
          <cell r="H1083">
            <v>12.95</v>
          </cell>
          <cell r="I1083" t="str">
            <v>No</v>
          </cell>
          <cell r="J1083" t="str">
            <v>No</v>
          </cell>
          <cell r="K1083">
            <v>89</v>
          </cell>
        </row>
        <row r="1084">
          <cell r="A1084" t="str">
            <v>WR10-2193</v>
          </cell>
          <cell r="B1084">
            <v>92.81</v>
          </cell>
          <cell r="C1084">
            <v>20.87</v>
          </cell>
          <cell r="D1084">
            <v>22.83</v>
          </cell>
          <cell r="E1084">
            <v>13.39</v>
          </cell>
          <cell r="F1084">
            <v>3.69</v>
          </cell>
          <cell r="G1084">
            <v>12.07</v>
          </cell>
          <cell r="H1084">
            <v>13.88</v>
          </cell>
          <cell r="I1084" t="str">
            <v>No</v>
          </cell>
          <cell r="J1084" t="str">
            <v>No</v>
          </cell>
          <cell r="K1084">
            <v>93</v>
          </cell>
        </row>
        <row r="1085">
          <cell r="A1085" t="str">
            <v>WR10-2194</v>
          </cell>
          <cell r="B1085">
            <v>103.73</v>
          </cell>
          <cell r="C1085">
            <v>20.87</v>
          </cell>
          <cell r="D1085">
            <v>22.83</v>
          </cell>
          <cell r="E1085">
            <v>13.39</v>
          </cell>
          <cell r="F1085">
            <v>3.69</v>
          </cell>
          <cell r="G1085">
            <v>14.43</v>
          </cell>
          <cell r="H1085">
            <v>17.420000000000002</v>
          </cell>
          <cell r="I1085" t="str">
            <v>No</v>
          </cell>
          <cell r="J1085" t="str">
            <v>No</v>
          </cell>
          <cell r="K1085">
            <v>93</v>
          </cell>
        </row>
        <row r="1086">
          <cell r="A1086" t="str">
            <v>WR10-2473</v>
          </cell>
          <cell r="B1086">
            <v>72.02</v>
          </cell>
          <cell r="C1086">
            <v>21.65</v>
          </cell>
          <cell r="D1086">
            <v>23.23</v>
          </cell>
          <cell r="E1086">
            <v>10.24</v>
          </cell>
          <cell r="F1086">
            <v>2.98</v>
          </cell>
          <cell r="G1086">
            <v>12.33</v>
          </cell>
          <cell r="H1086">
            <v>13.88</v>
          </cell>
          <cell r="I1086" t="str">
            <v>No</v>
          </cell>
          <cell r="J1086" t="str">
            <v>No</v>
          </cell>
          <cell r="K1086">
            <v>90</v>
          </cell>
        </row>
        <row r="1087">
          <cell r="A1087" t="str">
            <v>WR10-2474</v>
          </cell>
          <cell r="B1087">
            <v>82.31</v>
          </cell>
          <cell r="C1087">
            <v>21.65</v>
          </cell>
          <cell r="D1087">
            <v>22.83</v>
          </cell>
          <cell r="E1087">
            <v>11.02</v>
          </cell>
          <cell r="F1087">
            <v>3.15</v>
          </cell>
          <cell r="G1087">
            <v>12.78</v>
          </cell>
          <cell r="H1087">
            <v>15.97</v>
          </cell>
          <cell r="I1087" t="str">
            <v>No</v>
          </cell>
          <cell r="J1087" t="str">
            <v>No</v>
          </cell>
          <cell r="K1087">
            <v>91</v>
          </cell>
        </row>
        <row r="1088">
          <cell r="A1088" t="str">
            <v>WR10-3237</v>
          </cell>
          <cell r="B1088">
            <v>82.03</v>
          </cell>
          <cell r="C1088">
            <v>20.87</v>
          </cell>
          <cell r="D1088">
            <v>22.83</v>
          </cell>
          <cell r="E1088">
            <v>13.78</v>
          </cell>
          <cell r="F1088">
            <v>3.8</v>
          </cell>
          <cell r="G1088">
            <v>11.01</v>
          </cell>
          <cell r="H1088">
            <v>13.22</v>
          </cell>
          <cell r="I1088" t="str">
            <v>No</v>
          </cell>
          <cell r="J1088" t="str">
            <v>No</v>
          </cell>
          <cell r="K1088">
            <v>93</v>
          </cell>
        </row>
        <row r="1089">
          <cell r="A1089" t="str">
            <v>WR10-3236</v>
          </cell>
          <cell r="B1089">
            <v>71.09</v>
          </cell>
          <cell r="C1089">
            <v>20.87</v>
          </cell>
          <cell r="D1089">
            <v>22.83</v>
          </cell>
          <cell r="E1089">
            <v>12.2</v>
          </cell>
          <cell r="F1089">
            <v>3.36</v>
          </cell>
          <cell r="G1089">
            <v>9.91</v>
          </cell>
          <cell r="H1089">
            <v>12.11</v>
          </cell>
          <cell r="I1089" t="str">
            <v>No</v>
          </cell>
          <cell r="J1089" t="str">
            <v>No</v>
          </cell>
          <cell r="K1089">
            <v>91</v>
          </cell>
        </row>
        <row r="1090">
          <cell r="A1090" t="str">
            <v>5DS13-0168</v>
          </cell>
          <cell r="B1090">
            <v>33.590000000000003</v>
          </cell>
          <cell r="C1090">
            <v>13.39</v>
          </cell>
          <cell r="D1090">
            <v>15.35</v>
          </cell>
          <cell r="E1090">
            <v>9.4499999999999993</v>
          </cell>
          <cell r="F1090">
            <v>1.1200000000000001</v>
          </cell>
          <cell r="G1090">
            <v>5.95</v>
          </cell>
          <cell r="H1090">
            <v>7.27</v>
          </cell>
          <cell r="I1090" t="str">
            <v>No</v>
          </cell>
          <cell r="J1090" t="str">
            <v>No</v>
          </cell>
          <cell r="K1090">
            <v>64</v>
          </cell>
        </row>
        <row r="1091">
          <cell r="A1091" t="str">
            <v>5DS13-0169</v>
          </cell>
          <cell r="B1091">
            <v>39.68</v>
          </cell>
          <cell r="C1091">
            <v>13.39</v>
          </cell>
          <cell r="D1091">
            <v>15.35</v>
          </cell>
          <cell r="E1091">
            <v>11.81</v>
          </cell>
          <cell r="F1091">
            <v>1.4</v>
          </cell>
          <cell r="G1091">
            <v>6.83</v>
          </cell>
          <cell r="H1091">
            <v>8.15</v>
          </cell>
          <cell r="I1091" t="str">
            <v>No</v>
          </cell>
          <cell r="J1091" t="str">
            <v>No</v>
          </cell>
          <cell r="K1091">
            <v>68</v>
          </cell>
        </row>
        <row r="1092">
          <cell r="A1092" t="str">
            <v>5DS13-0170</v>
          </cell>
          <cell r="B1092">
            <v>33.590000000000003</v>
          </cell>
          <cell r="C1092">
            <v>13.39</v>
          </cell>
          <cell r="D1092">
            <v>15.35</v>
          </cell>
          <cell r="E1092">
            <v>9.4499999999999993</v>
          </cell>
          <cell r="F1092">
            <v>1.1200000000000001</v>
          </cell>
          <cell r="G1092">
            <v>5.95</v>
          </cell>
          <cell r="H1092">
            <v>7.27</v>
          </cell>
          <cell r="I1092" t="str">
            <v>No</v>
          </cell>
          <cell r="J1092" t="str">
            <v>No</v>
          </cell>
          <cell r="K1092">
            <v>64</v>
          </cell>
        </row>
        <row r="1093">
          <cell r="A1093" t="str">
            <v>5DS13-0171</v>
          </cell>
          <cell r="B1093">
            <v>39.68</v>
          </cell>
          <cell r="C1093">
            <v>13.39</v>
          </cell>
          <cell r="D1093">
            <v>15.35</v>
          </cell>
          <cell r="E1093">
            <v>11.81</v>
          </cell>
          <cell r="F1093">
            <v>1.4</v>
          </cell>
          <cell r="G1093">
            <v>6.83</v>
          </cell>
          <cell r="H1093">
            <v>8.15</v>
          </cell>
          <cell r="I1093" t="str">
            <v>No</v>
          </cell>
          <cell r="J1093" t="str">
            <v>No</v>
          </cell>
          <cell r="K1093">
            <v>68</v>
          </cell>
        </row>
        <row r="1094">
          <cell r="A1094" t="str">
            <v>5DS13-0291</v>
          </cell>
          <cell r="B1094">
            <v>39.68</v>
          </cell>
          <cell r="C1094">
            <v>13.39</v>
          </cell>
          <cell r="D1094">
            <v>15.35</v>
          </cell>
          <cell r="E1094">
            <v>11.81</v>
          </cell>
          <cell r="F1094">
            <v>1.4</v>
          </cell>
          <cell r="G1094">
            <v>6.83</v>
          </cell>
          <cell r="H1094">
            <v>8.59</v>
          </cell>
          <cell r="I1094" t="str">
            <v>No</v>
          </cell>
          <cell r="J1094" t="str">
            <v>No</v>
          </cell>
          <cell r="K1094">
            <v>68</v>
          </cell>
        </row>
        <row r="1095">
          <cell r="A1095" t="str">
            <v>5DS13-0290</v>
          </cell>
          <cell r="B1095">
            <v>33.590000000000003</v>
          </cell>
          <cell r="C1095">
            <v>13.39</v>
          </cell>
          <cell r="D1095">
            <v>15.35</v>
          </cell>
          <cell r="E1095">
            <v>9.4499999999999993</v>
          </cell>
          <cell r="F1095">
            <v>1.1200000000000001</v>
          </cell>
          <cell r="G1095">
            <v>5.95</v>
          </cell>
          <cell r="H1095">
            <v>7.71</v>
          </cell>
          <cell r="I1095" t="str">
            <v>No</v>
          </cell>
          <cell r="J1095" t="str">
            <v>No</v>
          </cell>
          <cell r="K1095">
            <v>64</v>
          </cell>
        </row>
        <row r="1096">
          <cell r="A1096" t="str">
            <v>5DS13-0292</v>
          </cell>
          <cell r="B1096">
            <v>33.590000000000003</v>
          </cell>
          <cell r="C1096">
            <v>13.39</v>
          </cell>
          <cell r="D1096">
            <v>15.35</v>
          </cell>
          <cell r="E1096">
            <v>9.4499999999999993</v>
          </cell>
          <cell r="F1096">
            <v>1.1200000000000001</v>
          </cell>
          <cell r="G1096">
            <v>5.95</v>
          </cell>
          <cell r="H1096">
            <v>7.71</v>
          </cell>
          <cell r="I1096" t="str">
            <v>No</v>
          </cell>
          <cell r="J1096" t="str">
            <v>No</v>
          </cell>
          <cell r="K1096">
            <v>64</v>
          </cell>
        </row>
        <row r="1097">
          <cell r="A1097" t="str">
            <v>5DS13-0293</v>
          </cell>
          <cell r="B1097">
            <v>39.68</v>
          </cell>
          <cell r="C1097">
            <v>13.39</v>
          </cell>
          <cell r="D1097">
            <v>15.35</v>
          </cell>
          <cell r="E1097">
            <v>11.81</v>
          </cell>
          <cell r="F1097">
            <v>1.4</v>
          </cell>
          <cell r="G1097">
            <v>6.83</v>
          </cell>
          <cell r="H1097">
            <v>8.59</v>
          </cell>
          <cell r="I1097" t="str">
            <v>No</v>
          </cell>
          <cell r="J1097" t="str">
            <v>No</v>
          </cell>
          <cell r="K1097">
            <v>68</v>
          </cell>
        </row>
        <row r="1098">
          <cell r="A1098" t="str">
            <v>5DS13-0166</v>
          </cell>
          <cell r="B1098">
            <v>33.590000000000003</v>
          </cell>
          <cell r="C1098">
            <v>13.39</v>
          </cell>
          <cell r="D1098">
            <v>15.35</v>
          </cell>
          <cell r="E1098">
            <v>9.4499999999999993</v>
          </cell>
          <cell r="F1098">
            <v>1.1200000000000001</v>
          </cell>
          <cell r="G1098">
            <v>5.95</v>
          </cell>
          <cell r="H1098">
            <v>7.27</v>
          </cell>
          <cell r="I1098" t="str">
            <v>No</v>
          </cell>
          <cell r="J1098" t="str">
            <v>No</v>
          </cell>
          <cell r="K1098">
            <v>64</v>
          </cell>
        </row>
        <row r="1099">
          <cell r="A1099" t="str">
            <v>5DS13-0167</v>
          </cell>
          <cell r="B1099">
            <v>39.68</v>
          </cell>
          <cell r="C1099">
            <v>13.39</v>
          </cell>
          <cell r="D1099">
            <v>15.35</v>
          </cell>
          <cell r="E1099">
            <v>11.81</v>
          </cell>
          <cell r="F1099">
            <v>1.4</v>
          </cell>
          <cell r="G1099">
            <v>6.83</v>
          </cell>
          <cell r="H1099">
            <v>8.15</v>
          </cell>
          <cell r="I1099" t="str">
            <v>No</v>
          </cell>
          <cell r="J1099" t="str">
            <v>No</v>
          </cell>
          <cell r="K1099">
            <v>68</v>
          </cell>
        </row>
        <row r="1100">
          <cell r="A1100" t="str">
            <v>5DS13-0028</v>
          </cell>
          <cell r="B1100">
            <v>22.67</v>
          </cell>
          <cell r="C1100">
            <v>13.39</v>
          </cell>
          <cell r="D1100">
            <v>15.75</v>
          </cell>
          <cell r="E1100">
            <v>5.91</v>
          </cell>
          <cell r="F1100">
            <v>0.72</v>
          </cell>
          <cell r="G1100">
            <v>3.96</v>
          </cell>
          <cell r="H1100">
            <v>5.07</v>
          </cell>
          <cell r="I1100" t="str">
            <v>No</v>
          </cell>
          <cell r="J1100" t="str">
            <v>No</v>
          </cell>
          <cell r="K1100">
            <v>56</v>
          </cell>
        </row>
        <row r="1101">
          <cell r="A1101" t="str">
            <v>5DS13-0025</v>
          </cell>
          <cell r="B1101">
            <v>27.92</v>
          </cell>
          <cell r="C1101">
            <v>13.39</v>
          </cell>
          <cell r="D1101">
            <v>15.75</v>
          </cell>
          <cell r="E1101">
            <v>7.09</v>
          </cell>
          <cell r="F1101">
            <v>0.86</v>
          </cell>
          <cell r="G1101">
            <v>4.63</v>
          </cell>
          <cell r="H1101">
            <v>5.73</v>
          </cell>
          <cell r="I1101" t="str">
            <v>No</v>
          </cell>
          <cell r="J1101" t="str">
            <v>No</v>
          </cell>
          <cell r="K1101">
            <v>60</v>
          </cell>
        </row>
        <row r="1102">
          <cell r="A1102" t="str">
            <v>5DS13-0024</v>
          </cell>
          <cell r="B1102">
            <v>22.67</v>
          </cell>
          <cell r="C1102">
            <v>13.39</v>
          </cell>
          <cell r="D1102">
            <v>15.75</v>
          </cell>
          <cell r="E1102">
            <v>5.91</v>
          </cell>
          <cell r="F1102">
            <v>0.72</v>
          </cell>
          <cell r="G1102">
            <v>3.96</v>
          </cell>
          <cell r="H1102">
            <v>5.07</v>
          </cell>
          <cell r="I1102" t="str">
            <v>No</v>
          </cell>
          <cell r="J1102" t="str">
            <v>No</v>
          </cell>
          <cell r="K1102">
            <v>56</v>
          </cell>
        </row>
        <row r="1103">
          <cell r="A1103" t="str">
            <v>5DS13-0032</v>
          </cell>
          <cell r="B1103">
            <v>22.67</v>
          </cell>
          <cell r="C1103">
            <v>13.39</v>
          </cell>
          <cell r="D1103">
            <v>15.75</v>
          </cell>
          <cell r="E1103">
            <v>5.91</v>
          </cell>
          <cell r="F1103">
            <v>0.72</v>
          </cell>
          <cell r="G1103">
            <v>3.96</v>
          </cell>
          <cell r="H1103">
            <v>5.07</v>
          </cell>
          <cell r="I1103" t="str">
            <v>No</v>
          </cell>
          <cell r="J1103" t="str">
            <v>No</v>
          </cell>
          <cell r="K1103">
            <v>56</v>
          </cell>
        </row>
        <row r="1104">
          <cell r="A1104" t="str">
            <v>5DS13-0029</v>
          </cell>
          <cell r="B1104">
            <v>27.92</v>
          </cell>
          <cell r="C1104">
            <v>13.39</v>
          </cell>
          <cell r="D1104">
            <v>15.75</v>
          </cell>
          <cell r="E1104">
            <v>7.09</v>
          </cell>
          <cell r="F1104">
            <v>0.86</v>
          </cell>
          <cell r="G1104">
            <v>4.63</v>
          </cell>
          <cell r="H1104">
            <v>5.73</v>
          </cell>
          <cell r="I1104" t="str">
            <v>No</v>
          </cell>
          <cell r="J1104" t="str">
            <v>No</v>
          </cell>
          <cell r="K1104">
            <v>60</v>
          </cell>
        </row>
        <row r="1105">
          <cell r="A1105" t="str">
            <v>5DS13-0033</v>
          </cell>
          <cell r="B1105">
            <v>27.92</v>
          </cell>
          <cell r="C1105">
            <v>13.39</v>
          </cell>
          <cell r="D1105">
            <v>15.75</v>
          </cell>
          <cell r="E1105">
            <v>7.09</v>
          </cell>
          <cell r="F1105">
            <v>0.86</v>
          </cell>
          <cell r="G1105">
            <v>4.63</v>
          </cell>
          <cell r="H1105">
            <v>5.73</v>
          </cell>
          <cell r="I1105" t="str">
            <v>No</v>
          </cell>
          <cell r="J1105" t="str">
            <v>No</v>
          </cell>
          <cell r="K1105">
            <v>60</v>
          </cell>
        </row>
        <row r="1106">
          <cell r="A1106" t="str">
            <v>BR13-3875</v>
          </cell>
          <cell r="B1106">
            <v>48</v>
          </cell>
          <cell r="C1106">
            <v>15.35</v>
          </cell>
          <cell r="D1106">
            <v>17.72</v>
          </cell>
          <cell r="E1106">
            <v>7.87</v>
          </cell>
          <cell r="F1106">
            <v>1.24</v>
          </cell>
          <cell r="G1106">
            <v>6.61</v>
          </cell>
          <cell r="H1106">
            <v>8.59</v>
          </cell>
          <cell r="I1106" t="str">
            <v>No</v>
          </cell>
          <cell r="J1106" t="str">
            <v>No</v>
          </cell>
          <cell r="K1106">
            <v>66</v>
          </cell>
        </row>
        <row r="1107">
          <cell r="A1107" t="str">
            <v>BR13-3873</v>
          </cell>
          <cell r="B1107">
            <v>48</v>
          </cell>
          <cell r="C1107">
            <v>15.35</v>
          </cell>
          <cell r="D1107">
            <v>17.72</v>
          </cell>
          <cell r="E1107">
            <v>7.87</v>
          </cell>
          <cell r="F1107">
            <v>1.24</v>
          </cell>
          <cell r="G1107">
            <v>6.61</v>
          </cell>
          <cell r="H1107">
            <v>8.59</v>
          </cell>
          <cell r="I1107" t="str">
            <v>No</v>
          </cell>
          <cell r="J1107" t="str">
            <v>No</v>
          </cell>
          <cell r="K1107">
            <v>66</v>
          </cell>
        </row>
        <row r="1108">
          <cell r="A1108" t="str">
            <v>BR13-3874</v>
          </cell>
          <cell r="B1108">
            <v>43.2</v>
          </cell>
          <cell r="C1108">
            <v>15.35</v>
          </cell>
          <cell r="D1108">
            <v>17.72</v>
          </cell>
          <cell r="E1108">
            <v>6.3</v>
          </cell>
          <cell r="F1108">
            <v>0.99</v>
          </cell>
          <cell r="G1108">
            <v>5.51</v>
          </cell>
          <cell r="H1108">
            <v>7.27</v>
          </cell>
          <cell r="I1108" t="str">
            <v>No</v>
          </cell>
          <cell r="J1108" t="str">
            <v>No</v>
          </cell>
          <cell r="K1108">
            <v>64</v>
          </cell>
        </row>
        <row r="1109">
          <cell r="A1109" t="str">
            <v>BR13-3872</v>
          </cell>
          <cell r="B1109">
            <v>43.2</v>
          </cell>
          <cell r="C1109">
            <v>15.35</v>
          </cell>
          <cell r="D1109">
            <v>17.72</v>
          </cell>
          <cell r="E1109">
            <v>6.3</v>
          </cell>
          <cell r="F1109">
            <v>0.99</v>
          </cell>
          <cell r="G1109">
            <v>5.51</v>
          </cell>
          <cell r="H1109">
            <v>7.27</v>
          </cell>
          <cell r="I1109" t="str">
            <v>No</v>
          </cell>
          <cell r="J1109" t="str">
            <v>No</v>
          </cell>
          <cell r="K1109">
            <v>64</v>
          </cell>
        </row>
        <row r="1110">
          <cell r="A1110" t="str">
            <v>CCA13-0009</v>
          </cell>
          <cell r="B1110">
            <v>82.49</v>
          </cell>
          <cell r="C1110">
            <v>18.899999999999999</v>
          </cell>
          <cell r="D1110">
            <v>20.87</v>
          </cell>
          <cell r="E1110">
            <v>7.87</v>
          </cell>
          <cell r="F1110">
            <v>1.8</v>
          </cell>
          <cell r="G1110">
            <v>0</v>
          </cell>
          <cell r="H1110">
            <v>3.3</v>
          </cell>
          <cell r="I1110" t="str">
            <v>No</v>
          </cell>
          <cell r="J1110" t="str">
            <v>No</v>
          </cell>
          <cell r="K1110">
            <v>75</v>
          </cell>
        </row>
        <row r="1111">
          <cell r="A1111" t="str">
            <v>CCA13-0010</v>
          </cell>
          <cell r="B1111">
            <v>103.12</v>
          </cell>
          <cell r="C1111">
            <v>18.899999999999999</v>
          </cell>
          <cell r="D1111">
            <v>20.87</v>
          </cell>
          <cell r="E1111">
            <v>8.66</v>
          </cell>
          <cell r="F1111">
            <v>1.98</v>
          </cell>
          <cell r="G1111">
            <v>0</v>
          </cell>
          <cell r="H1111">
            <v>4.41</v>
          </cell>
          <cell r="I1111" t="str">
            <v>No</v>
          </cell>
          <cell r="J1111" t="str">
            <v>No</v>
          </cell>
          <cell r="K1111">
            <v>77</v>
          </cell>
        </row>
        <row r="1112">
          <cell r="A1112" t="str">
            <v>CCA13-0007</v>
          </cell>
          <cell r="B1112">
            <v>82.49</v>
          </cell>
          <cell r="C1112">
            <v>18.899999999999999</v>
          </cell>
          <cell r="D1112">
            <v>20.87</v>
          </cell>
          <cell r="E1112">
            <v>7.87</v>
          </cell>
          <cell r="F1112">
            <v>1.8</v>
          </cell>
          <cell r="G1112">
            <v>0</v>
          </cell>
          <cell r="H1112">
            <v>3.3</v>
          </cell>
          <cell r="I1112" t="str">
            <v>No</v>
          </cell>
          <cell r="J1112" t="str">
            <v>No</v>
          </cell>
          <cell r="K1112">
            <v>75</v>
          </cell>
        </row>
        <row r="1113">
          <cell r="A1113" t="str">
            <v>CCA13-0008</v>
          </cell>
          <cell r="B1113">
            <v>103.12</v>
          </cell>
          <cell r="C1113">
            <v>18.899999999999999</v>
          </cell>
          <cell r="D1113">
            <v>20.87</v>
          </cell>
          <cell r="E1113">
            <v>8.66</v>
          </cell>
          <cell r="F1113">
            <v>1.98</v>
          </cell>
          <cell r="G1113">
            <v>0</v>
          </cell>
          <cell r="H1113">
            <v>4.41</v>
          </cell>
          <cell r="I1113" t="str">
            <v>No</v>
          </cell>
          <cell r="J1113" t="str">
            <v>No</v>
          </cell>
          <cell r="K1113">
            <v>77</v>
          </cell>
        </row>
        <row r="1114">
          <cell r="A1114" t="str">
            <v>CCL13-0016</v>
          </cell>
          <cell r="B1114">
            <v>103.12</v>
          </cell>
          <cell r="C1114">
            <v>16.54</v>
          </cell>
          <cell r="D1114">
            <v>18.5</v>
          </cell>
          <cell r="E1114">
            <v>6.69</v>
          </cell>
          <cell r="F1114">
            <v>1.18</v>
          </cell>
          <cell r="G1114">
            <v>0</v>
          </cell>
          <cell r="H1114">
            <v>5.51</v>
          </cell>
          <cell r="I1114" t="str">
            <v>No</v>
          </cell>
          <cell r="J1114" t="str">
            <v>No</v>
          </cell>
          <cell r="K1114">
            <v>67</v>
          </cell>
        </row>
        <row r="1115">
          <cell r="A1115" t="str">
            <v>CCL13-0017</v>
          </cell>
          <cell r="B1115">
            <v>123.74</v>
          </cell>
          <cell r="C1115">
            <v>16.54</v>
          </cell>
          <cell r="D1115">
            <v>18.5</v>
          </cell>
          <cell r="E1115">
            <v>8.27</v>
          </cell>
          <cell r="F1115">
            <v>1.46</v>
          </cell>
          <cell r="G1115">
            <v>0</v>
          </cell>
          <cell r="H1115">
            <v>6.61</v>
          </cell>
          <cell r="I1115" t="str">
            <v>No</v>
          </cell>
          <cell r="J1115" t="str">
            <v>No</v>
          </cell>
          <cell r="K1115">
            <v>71</v>
          </cell>
        </row>
        <row r="1116">
          <cell r="A1116" t="str">
            <v>CCL13-0018</v>
          </cell>
          <cell r="B1116">
            <v>103.12</v>
          </cell>
          <cell r="C1116">
            <v>16.54</v>
          </cell>
          <cell r="D1116">
            <v>18.5</v>
          </cell>
          <cell r="E1116">
            <v>6.69</v>
          </cell>
          <cell r="F1116">
            <v>1.18</v>
          </cell>
          <cell r="G1116">
            <v>0</v>
          </cell>
          <cell r="H1116">
            <v>5.51</v>
          </cell>
          <cell r="I1116" t="str">
            <v>No</v>
          </cell>
          <cell r="J1116" t="str">
            <v>No</v>
          </cell>
          <cell r="K1116">
            <v>67</v>
          </cell>
        </row>
        <row r="1117">
          <cell r="A1117" t="str">
            <v>CCL13-0019</v>
          </cell>
          <cell r="B1117">
            <v>123.74</v>
          </cell>
          <cell r="C1117">
            <v>16.54</v>
          </cell>
          <cell r="D1117">
            <v>18.5</v>
          </cell>
          <cell r="E1117">
            <v>8.27</v>
          </cell>
          <cell r="F1117">
            <v>1.46</v>
          </cell>
          <cell r="G1117">
            <v>0</v>
          </cell>
          <cell r="H1117">
            <v>6.61</v>
          </cell>
          <cell r="I1117" t="str">
            <v>No</v>
          </cell>
          <cell r="J1117" t="str">
            <v>No</v>
          </cell>
          <cell r="K1117">
            <v>71</v>
          </cell>
        </row>
        <row r="1118">
          <cell r="A1118" t="str">
            <v>CHM13-0009</v>
          </cell>
          <cell r="B1118">
            <v>123.74</v>
          </cell>
          <cell r="C1118">
            <v>15.75</v>
          </cell>
          <cell r="D1118">
            <v>18.11</v>
          </cell>
          <cell r="E1118">
            <v>7.09</v>
          </cell>
          <cell r="F1118">
            <v>1.17</v>
          </cell>
          <cell r="G1118">
            <v>0</v>
          </cell>
          <cell r="H1118">
            <v>5.51</v>
          </cell>
          <cell r="I1118" t="str">
            <v>No</v>
          </cell>
          <cell r="J1118" t="str">
            <v>No</v>
          </cell>
          <cell r="K1118">
            <v>67</v>
          </cell>
        </row>
        <row r="1119">
          <cell r="A1119" t="str">
            <v>CHM13-0010</v>
          </cell>
          <cell r="B1119">
            <v>164.99</v>
          </cell>
          <cell r="C1119">
            <v>15.75</v>
          </cell>
          <cell r="D1119">
            <v>18.11</v>
          </cell>
          <cell r="E1119">
            <v>8.66</v>
          </cell>
          <cell r="F1119">
            <v>1.43</v>
          </cell>
          <cell r="G1119">
            <v>0</v>
          </cell>
          <cell r="H1119">
            <v>6.61</v>
          </cell>
          <cell r="I1119" t="str">
            <v>No</v>
          </cell>
          <cell r="J1119" t="str">
            <v>No</v>
          </cell>
          <cell r="K1119">
            <v>69</v>
          </cell>
        </row>
        <row r="1120">
          <cell r="A1120" t="str">
            <v>FB13-1148</v>
          </cell>
          <cell r="B1120">
            <v>76.81</v>
          </cell>
          <cell r="C1120">
            <v>17.91</v>
          </cell>
          <cell r="D1120">
            <v>22.83</v>
          </cell>
          <cell r="E1120">
            <v>6.69</v>
          </cell>
          <cell r="F1120">
            <v>1.58</v>
          </cell>
          <cell r="G1120">
            <v>9.27</v>
          </cell>
          <cell r="H1120">
            <v>10.55</v>
          </cell>
          <cell r="I1120" t="str">
            <v>No</v>
          </cell>
          <cell r="J1120" t="str">
            <v>No</v>
          </cell>
          <cell r="K1120">
            <v>73</v>
          </cell>
        </row>
        <row r="1121">
          <cell r="A1121" t="str">
            <v>FB13-1149</v>
          </cell>
          <cell r="B1121">
            <v>95.18</v>
          </cell>
          <cell r="C1121">
            <v>17.91</v>
          </cell>
          <cell r="D1121">
            <v>22.83</v>
          </cell>
          <cell r="E1121">
            <v>7.48</v>
          </cell>
          <cell r="F1121">
            <v>1.77</v>
          </cell>
          <cell r="G1121">
            <v>11.1</v>
          </cell>
          <cell r="H1121">
            <v>12.36</v>
          </cell>
          <cell r="I1121" t="str">
            <v>No</v>
          </cell>
          <cell r="J1121" t="str">
            <v>No</v>
          </cell>
          <cell r="K1121">
            <v>75</v>
          </cell>
        </row>
        <row r="1122">
          <cell r="A1122" t="str">
            <v>FB13-1034</v>
          </cell>
          <cell r="B1122">
            <v>95.18</v>
          </cell>
          <cell r="C1122">
            <v>17.91</v>
          </cell>
          <cell r="D1122">
            <v>23.03</v>
          </cell>
          <cell r="E1122">
            <v>7.68</v>
          </cell>
          <cell r="F1122">
            <v>1.83</v>
          </cell>
          <cell r="G1122">
            <v>11.19</v>
          </cell>
          <cell r="H1122">
            <v>12.51</v>
          </cell>
          <cell r="I1122" t="str">
            <v>No</v>
          </cell>
          <cell r="J1122" t="str">
            <v>No</v>
          </cell>
          <cell r="K1122">
            <v>76</v>
          </cell>
        </row>
        <row r="1123">
          <cell r="A1123" t="str">
            <v>JLA13-500</v>
          </cell>
          <cell r="B1123">
            <v>95.18</v>
          </cell>
          <cell r="C1123">
            <v>17.91</v>
          </cell>
          <cell r="D1123">
            <v>22.83</v>
          </cell>
          <cell r="E1123">
            <v>7.48</v>
          </cell>
          <cell r="F1123">
            <v>1.77</v>
          </cell>
          <cell r="G1123">
            <v>11.1</v>
          </cell>
          <cell r="H1123">
            <v>12.36</v>
          </cell>
          <cell r="I1123" t="str">
            <v>No</v>
          </cell>
          <cell r="J1123" t="str">
            <v>No</v>
          </cell>
          <cell r="K1123">
            <v>75</v>
          </cell>
        </row>
        <row r="1124">
          <cell r="A1124" t="str">
            <v>JLA13-499</v>
          </cell>
          <cell r="B1124">
            <v>76.81</v>
          </cell>
          <cell r="C1124">
            <v>17.91</v>
          </cell>
          <cell r="D1124">
            <v>22.83</v>
          </cell>
          <cell r="E1124">
            <v>6.69</v>
          </cell>
          <cell r="F1124">
            <v>1.58</v>
          </cell>
          <cell r="G1124">
            <v>9.27</v>
          </cell>
          <cell r="H1124">
            <v>10.55</v>
          </cell>
          <cell r="I1124" t="str">
            <v>No</v>
          </cell>
          <cell r="J1124" t="str">
            <v>No</v>
          </cell>
          <cell r="K1124">
            <v>73</v>
          </cell>
        </row>
        <row r="1125">
          <cell r="A1125" t="str">
            <v>FB13-1033</v>
          </cell>
          <cell r="B1125">
            <v>76.81</v>
          </cell>
          <cell r="C1125">
            <v>17.91</v>
          </cell>
          <cell r="D1125">
            <v>23.03</v>
          </cell>
          <cell r="E1125">
            <v>6.89</v>
          </cell>
          <cell r="F1125">
            <v>1.64</v>
          </cell>
          <cell r="G1125">
            <v>9.27</v>
          </cell>
          <cell r="H1125">
            <v>10.55</v>
          </cell>
          <cell r="I1125" t="str">
            <v>No</v>
          </cell>
          <cell r="J1125" t="str">
            <v>No</v>
          </cell>
          <cell r="K1125">
            <v>74</v>
          </cell>
        </row>
        <row r="1126">
          <cell r="A1126" t="str">
            <v>FB13-1027</v>
          </cell>
          <cell r="B1126">
            <v>76.81</v>
          </cell>
          <cell r="C1126">
            <v>17.91</v>
          </cell>
          <cell r="D1126">
            <v>22.83</v>
          </cell>
          <cell r="E1126">
            <v>6.69</v>
          </cell>
          <cell r="F1126">
            <v>1.58</v>
          </cell>
          <cell r="G1126">
            <v>9.27</v>
          </cell>
          <cell r="H1126">
            <v>10.55</v>
          </cell>
          <cell r="I1126" t="str">
            <v>No</v>
          </cell>
          <cell r="J1126" t="str">
            <v>No</v>
          </cell>
          <cell r="K1126">
            <v>73</v>
          </cell>
        </row>
        <row r="1127">
          <cell r="A1127" t="str">
            <v>FB13-1028</v>
          </cell>
          <cell r="B1127">
            <v>95.18</v>
          </cell>
          <cell r="C1127">
            <v>17.91</v>
          </cell>
          <cell r="D1127">
            <v>22.83</v>
          </cell>
          <cell r="E1127">
            <v>7.48</v>
          </cell>
          <cell r="F1127">
            <v>1.77</v>
          </cell>
          <cell r="G1127">
            <v>11.1</v>
          </cell>
          <cell r="H1127">
            <v>12.36</v>
          </cell>
          <cell r="I1127" t="str">
            <v>No</v>
          </cell>
          <cell r="J1127" t="str">
            <v>No</v>
          </cell>
          <cell r="K1127">
            <v>75</v>
          </cell>
        </row>
        <row r="1128">
          <cell r="A1128" t="str">
            <v>HH13-1547</v>
          </cell>
          <cell r="B1128">
            <v>78.739999999999995</v>
          </cell>
          <cell r="C1128">
            <v>16.93</v>
          </cell>
          <cell r="D1128">
            <v>20.87</v>
          </cell>
          <cell r="E1128">
            <v>5.71</v>
          </cell>
          <cell r="F1128">
            <v>1.17</v>
          </cell>
          <cell r="G1128">
            <v>9.25</v>
          </cell>
          <cell r="H1128">
            <v>11.01</v>
          </cell>
          <cell r="I1128" t="str">
            <v>No</v>
          </cell>
          <cell r="J1128" t="str">
            <v>No</v>
          </cell>
          <cell r="K1128">
            <v>67</v>
          </cell>
        </row>
        <row r="1129">
          <cell r="A1129" t="str">
            <v>HH13-1548</v>
          </cell>
          <cell r="B1129">
            <v>89.24</v>
          </cell>
          <cell r="C1129">
            <v>16.93</v>
          </cell>
          <cell r="D1129">
            <v>20.87</v>
          </cell>
          <cell r="E1129">
            <v>6.5</v>
          </cell>
          <cell r="F1129">
            <v>1.33</v>
          </cell>
          <cell r="G1129">
            <v>10.79</v>
          </cell>
          <cell r="H1129">
            <v>12.78</v>
          </cell>
          <cell r="I1129" t="str">
            <v>No</v>
          </cell>
          <cell r="J1129" t="str">
            <v>No</v>
          </cell>
          <cell r="K1129">
            <v>69</v>
          </cell>
        </row>
        <row r="1130">
          <cell r="A1130" t="str">
            <v>HH13-1835</v>
          </cell>
          <cell r="B1130">
            <v>78.739999999999995</v>
          </cell>
          <cell r="C1130">
            <v>16.93</v>
          </cell>
          <cell r="D1130">
            <v>20.87</v>
          </cell>
          <cell r="E1130">
            <v>5.71</v>
          </cell>
          <cell r="F1130">
            <v>1.17</v>
          </cell>
          <cell r="G1130">
            <v>9.0299999999999994</v>
          </cell>
          <cell r="H1130">
            <v>10.79</v>
          </cell>
          <cell r="I1130" t="str">
            <v>No</v>
          </cell>
          <cell r="J1130" t="str">
            <v>No</v>
          </cell>
          <cell r="K1130">
            <v>67</v>
          </cell>
        </row>
        <row r="1131">
          <cell r="A1131" t="str">
            <v>HH13-1836</v>
          </cell>
          <cell r="B1131">
            <v>89.24</v>
          </cell>
          <cell r="C1131">
            <v>16.93</v>
          </cell>
          <cell r="D1131">
            <v>20.87</v>
          </cell>
          <cell r="E1131">
            <v>6.5</v>
          </cell>
          <cell r="F1131">
            <v>1.33</v>
          </cell>
          <cell r="G1131">
            <v>10.79</v>
          </cell>
          <cell r="H1131">
            <v>12.11</v>
          </cell>
          <cell r="I1131" t="str">
            <v>No</v>
          </cell>
          <cell r="J1131" t="str">
            <v>No</v>
          </cell>
          <cell r="K1131">
            <v>69</v>
          </cell>
        </row>
        <row r="1132">
          <cell r="A1132" t="str">
            <v>II13-1042</v>
          </cell>
          <cell r="B1132">
            <v>55.43</v>
          </cell>
          <cell r="C1132">
            <v>16.93</v>
          </cell>
          <cell r="D1132">
            <v>18.5</v>
          </cell>
          <cell r="E1132">
            <v>7.09</v>
          </cell>
          <cell r="F1132">
            <v>1.28</v>
          </cell>
          <cell r="G1132">
            <v>7.49</v>
          </cell>
          <cell r="H1132">
            <v>9.25</v>
          </cell>
          <cell r="I1132" t="str">
            <v>No</v>
          </cell>
          <cell r="J1132" t="str">
            <v>No</v>
          </cell>
          <cell r="K1132">
            <v>69</v>
          </cell>
        </row>
        <row r="1133">
          <cell r="A1133" t="str">
            <v>II13-1043</v>
          </cell>
          <cell r="B1133">
            <v>76.430000000000007</v>
          </cell>
          <cell r="C1133">
            <v>16.93</v>
          </cell>
          <cell r="D1133">
            <v>18.5</v>
          </cell>
          <cell r="E1133">
            <v>8.27</v>
          </cell>
          <cell r="F1133">
            <v>1.5</v>
          </cell>
          <cell r="G1133">
            <v>8.2799999999999994</v>
          </cell>
          <cell r="H1133">
            <v>10.93</v>
          </cell>
          <cell r="I1133" t="str">
            <v>No</v>
          </cell>
          <cell r="J1133" t="str">
            <v>No</v>
          </cell>
          <cell r="K1133">
            <v>71</v>
          </cell>
        </row>
        <row r="1134">
          <cell r="A1134" t="str">
            <v>II13-1196</v>
          </cell>
          <cell r="B1134">
            <v>82.1</v>
          </cell>
          <cell r="C1134">
            <v>16.14</v>
          </cell>
          <cell r="D1134">
            <v>16.14</v>
          </cell>
          <cell r="E1134">
            <v>17.72</v>
          </cell>
          <cell r="F1134">
            <v>2.67</v>
          </cell>
          <cell r="G1134">
            <v>8.15</v>
          </cell>
          <cell r="H1134">
            <v>10.93</v>
          </cell>
          <cell r="I1134" t="str">
            <v>No</v>
          </cell>
          <cell r="J1134" t="str">
            <v>No</v>
          </cell>
          <cell r="K1134">
            <v>86</v>
          </cell>
        </row>
        <row r="1135">
          <cell r="A1135" t="str">
            <v>II13-1195</v>
          </cell>
          <cell r="B1135">
            <v>67.61</v>
          </cell>
          <cell r="C1135">
            <v>16.14</v>
          </cell>
          <cell r="D1135">
            <v>16.14</v>
          </cell>
          <cell r="E1135">
            <v>13.78</v>
          </cell>
          <cell r="F1135">
            <v>2.08</v>
          </cell>
          <cell r="G1135">
            <v>7.49</v>
          </cell>
          <cell r="H1135">
            <v>9.25</v>
          </cell>
          <cell r="I1135" t="str">
            <v>No</v>
          </cell>
          <cell r="J1135" t="str">
            <v>No</v>
          </cell>
          <cell r="K1135">
            <v>79</v>
          </cell>
        </row>
        <row r="1136">
          <cell r="A1136" t="str">
            <v>II13-610</v>
          </cell>
          <cell r="B1136">
            <v>66.88</v>
          </cell>
          <cell r="C1136">
            <v>16.34</v>
          </cell>
          <cell r="D1136">
            <v>18.309999999999999</v>
          </cell>
          <cell r="E1136">
            <v>6.1</v>
          </cell>
          <cell r="F1136">
            <v>1.06</v>
          </cell>
          <cell r="G1136">
            <v>6.39</v>
          </cell>
          <cell r="H1136">
            <v>7.71</v>
          </cell>
          <cell r="I1136" t="str">
            <v>No</v>
          </cell>
          <cell r="J1136" t="str">
            <v>No</v>
          </cell>
          <cell r="K1136">
            <v>67</v>
          </cell>
        </row>
        <row r="1137">
          <cell r="A1137" t="str">
            <v>II13-611</v>
          </cell>
          <cell r="B1137">
            <v>77.17</v>
          </cell>
          <cell r="C1137">
            <v>16.34</v>
          </cell>
          <cell r="D1137">
            <v>18.309999999999999</v>
          </cell>
          <cell r="E1137">
            <v>6.89</v>
          </cell>
          <cell r="F1137">
            <v>1.19</v>
          </cell>
          <cell r="G1137">
            <v>7.71</v>
          </cell>
          <cell r="H1137">
            <v>9.27</v>
          </cell>
          <cell r="I1137" t="str">
            <v>No</v>
          </cell>
          <cell r="J1137" t="str">
            <v>No</v>
          </cell>
          <cell r="K1137">
            <v>67</v>
          </cell>
        </row>
        <row r="1138">
          <cell r="A1138" t="str">
            <v>II13-614</v>
          </cell>
          <cell r="B1138">
            <v>66.88</v>
          </cell>
          <cell r="C1138">
            <v>16.34</v>
          </cell>
          <cell r="D1138">
            <v>18.309999999999999</v>
          </cell>
          <cell r="E1138">
            <v>6.1</v>
          </cell>
          <cell r="F1138">
            <v>1.06</v>
          </cell>
          <cell r="G1138">
            <v>6.39</v>
          </cell>
          <cell r="H1138">
            <v>7.71</v>
          </cell>
          <cell r="I1138" t="str">
            <v>No</v>
          </cell>
          <cell r="J1138" t="str">
            <v>No</v>
          </cell>
          <cell r="K1138">
            <v>67</v>
          </cell>
        </row>
        <row r="1139">
          <cell r="A1139" t="str">
            <v>II13-615</v>
          </cell>
          <cell r="B1139">
            <v>77.17</v>
          </cell>
          <cell r="C1139">
            <v>15.75</v>
          </cell>
          <cell r="D1139">
            <v>18.5</v>
          </cell>
          <cell r="E1139">
            <v>6.3</v>
          </cell>
          <cell r="F1139">
            <v>1.06</v>
          </cell>
          <cell r="G1139">
            <v>9.1300000000000008</v>
          </cell>
          <cell r="H1139">
            <v>10.84</v>
          </cell>
          <cell r="I1139" t="str">
            <v>No</v>
          </cell>
          <cell r="J1139" t="str">
            <v>No</v>
          </cell>
          <cell r="K1139">
            <v>65</v>
          </cell>
        </row>
        <row r="1140">
          <cell r="A1140" t="str">
            <v>II13-564</v>
          </cell>
          <cell r="B1140">
            <v>66.88</v>
          </cell>
          <cell r="C1140">
            <v>16.34</v>
          </cell>
          <cell r="D1140">
            <v>18.309999999999999</v>
          </cell>
          <cell r="E1140">
            <v>6.1</v>
          </cell>
          <cell r="F1140">
            <v>1.06</v>
          </cell>
          <cell r="G1140">
            <v>6.59</v>
          </cell>
          <cell r="H1140">
            <v>7.78</v>
          </cell>
          <cell r="I1140" t="str">
            <v>No</v>
          </cell>
          <cell r="J1140" t="str">
            <v>No</v>
          </cell>
          <cell r="K1140">
            <v>67</v>
          </cell>
        </row>
        <row r="1141">
          <cell r="A1141" t="str">
            <v>II13-565</v>
          </cell>
          <cell r="B1141">
            <v>77.17</v>
          </cell>
          <cell r="C1141">
            <v>16.34</v>
          </cell>
          <cell r="D1141">
            <v>18.309999999999999</v>
          </cell>
          <cell r="E1141">
            <v>6.89</v>
          </cell>
          <cell r="F1141">
            <v>1.19</v>
          </cell>
          <cell r="G1141">
            <v>7.84</v>
          </cell>
          <cell r="H1141">
            <v>9.41</v>
          </cell>
          <cell r="I1141" t="str">
            <v>No</v>
          </cell>
          <cell r="J1141" t="str">
            <v>No</v>
          </cell>
          <cell r="K1141">
            <v>67</v>
          </cell>
        </row>
        <row r="1142">
          <cell r="A1142" t="str">
            <v>II13-1200</v>
          </cell>
          <cell r="B1142">
            <v>77.180000000000007</v>
          </cell>
          <cell r="C1142">
            <v>16.54</v>
          </cell>
          <cell r="D1142">
            <v>18.309999999999999</v>
          </cell>
          <cell r="E1142">
            <v>8.4600000000000009</v>
          </cell>
          <cell r="F1142">
            <v>1.48</v>
          </cell>
          <cell r="G1142">
            <v>8.81</v>
          </cell>
          <cell r="H1142">
            <v>10.29</v>
          </cell>
          <cell r="I1142" t="str">
            <v>No</v>
          </cell>
          <cell r="J1142" t="str">
            <v>No</v>
          </cell>
          <cell r="K1142">
            <v>71</v>
          </cell>
        </row>
        <row r="1143">
          <cell r="A1143" t="str">
            <v>II13-1202</v>
          </cell>
          <cell r="B1143">
            <v>77.180000000000007</v>
          </cell>
          <cell r="C1143">
            <v>16.34</v>
          </cell>
          <cell r="D1143">
            <v>18.309999999999999</v>
          </cell>
          <cell r="E1143">
            <v>6.89</v>
          </cell>
          <cell r="F1143">
            <v>1.19</v>
          </cell>
          <cell r="G1143">
            <v>8.26</v>
          </cell>
          <cell r="H1143">
            <v>9.5399999999999991</v>
          </cell>
          <cell r="I1143" t="str">
            <v>No</v>
          </cell>
          <cell r="J1143" t="str">
            <v>No</v>
          </cell>
          <cell r="K1143">
            <v>67</v>
          </cell>
        </row>
        <row r="1144">
          <cell r="A1144" t="str">
            <v>II13-1199</v>
          </cell>
          <cell r="B1144">
            <v>66.89</v>
          </cell>
          <cell r="C1144">
            <v>16.54</v>
          </cell>
          <cell r="D1144">
            <v>18.309999999999999</v>
          </cell>
          <cell r="E1144">
            <v>7.28</v>
          </cell>
          <cell r="F1144">
            <v>1.28</v>
          </cell>
          <cell r="G1144">
            <v>7.58</v>
          </cell>
          <cell r="H1144">
            <v>9.0299999999999994</v>
          </cell>
          <cell r="I1144" t="str">
            <v>No</v>
          </cell>
          <cell r="J1144" t="str">
            <v>No</v>
          </cell>
          <cell r="K1144">
            <v>69</v>
          </cell>
        </row>
        <row r="1145">
          <cell r="A1145" t="str">
            <v>II13-1201</v>
          </cell>
          <cell r="B1145">
            <v>66.89</v>
          </cell>
          <cell r="C1145">
            <v>16.34</v>
          </cell>
          <cell r="D1145">
            <v>18.309999999999999</v>
          </cell>
          <cell r="E1145">
            <v>6.1</v>
          </cell>
          <cell r="F1145">
            <v>1.06</v>
          </cell>
          <cell r="G1145">
            <v>6.85</v>
          </cell>
          <cell r="H1145">
            <v>8.02</v>
          </cell>
          <cell r="I1145" t="str">
            <v>No</v>
          </cell>
          <cell r="J1145" t="str">
            <v>No</v>
          </cell>
          <cell r="K1145">
            <v>67</v>
          </cell>
        </row>
        <row r="1146">
          <cell r="A1146" t="str">
            <v>II13-1246</v>
          </cell>
          <cell r="B1146">
            <v>61.74</v>
          </cell>
          <cell r="C1146">
            <v>16.54</v>
          </cell>
          <cell r="D1146">
            <v>18.5</v>
          </cell>
          <cell r="E1146">
            <v>7.09</v>
          </cell>
          <cell r="F1146">
            <v>1.25</v>
          </cell>
          <cell r="G1146">
            <v>7.58</v>
          </cell>
          <cell r="H1146">
            <v>9.0299999999999994</v>
          </cell>
          <cell r="I1146" t="str">
            <v>No</v>
          </cell>
          <cell r="J1146" t="str">
            <v>No</v>
          </cell>
          <cell r="K1146">
            <v>69</v>
          </cell>
        </row>
        <row r="1147">
          <cell r="A1147" t="str">
            <v>II13-1247</v>
          </cell>
          <cell r="B1147">
            <v>78.75</v>
          </cell>
          <cell r="C1147">
            <v>16.54</v>
          </cell>
          <cell r="D1147">
            <v>18.5</v>
          </cell>
          <cell r="E1147">
            <v>8.27</v>
          </cell>
          <cell r="F1147">
            <v>1.46</v>
          </cell>
          <cell r="G1147">
            <v>8.81</v>
          </cell>
          <cell r="H1147">
            <v>10.29</v>
          </cell>
          <cell r="I1147" t="str">
            <v>No</v>
          </cell>
          <cell r="J1147" t="str">
            <v>No</v>
          </cell>
          <cell r="K1147">
            <v>71</v>
          </cell>
        </row>
        <row r="1148">
          <cell r="A1148" t="str">
            <v>MP13-7734</v>
          </cell>
          <cell r="B1148">
            <v>39.99</v>
          </cell>
          <cell r="C1148">
            <v>17.32</v>
          </cell>
          <cell r="D1148">
            <v>15.75</v>
          </cell>
          <cell r="E1148">
            <v>6.3</v>
          </cell>
          <cell r="F1148">
            <v>0.99</v>
          </cell>
          <cell r="G1148">
            <v>5.84</v>
          </cell>
          <cell r="H1148">
            <v>6.94</v>
          </cell>
          <cell r="I1148" t="str">
            <v>No</v>
          </cell>
          <cell r="J1148" t="str">
            <v>No</v>
          </cell>
          <cell r="K1148">
            <v>64</v>
          </cell>
        </row>
        <row r="1149">
          <cell r="A1149" t="str">
            <v>MP13-7735</v>
          </cell>
          <cell r="B1149">
            <v>43.99</v>
          </cell>
          <cell r="C1149">
            <v>17.32</v>
          </cell>
          <cell r="D1149">
            <v>15.75</v>
          </cell>
          <cell r="E1149">
            <v>7.09</v>
          </cell>
          <cell r="F1149">
            <v>1.1200000000000001</v>
          </cell>
          <cell r="G1149">
            <v>7.33</v>
          </cell>
          <cell r="H1149">
            <v>8.48</v>
          </cell>
          <cell r="I1149" t="str">
            <v>No</v>
          </cell>
          <cell r="J1149" t="str">
            <v>No</v>
          </cell>
          <cell r="K1149">
            <v>66</v>
          </cell>
        </row>
        <row r="1150">
          <cell r="A1150" t="str">
            <v>MP13-2631</v>
          </cell>
          <cell r="B1150">
            <v>68.239999999999995</v>
          </cell>
          <cell r="C1150">
            <v>18.11</v>
          </cell>
          <cell r="D1150">
            <v>23.23</v>
          </cell>
          <cell r="E1150">
            <v>11.81</v>
          </cell>
          <cell r="F1150">
            <v>2.88</v>
          </cell>
          <cell r="G1150">
            <v>11.91</v>
          </cell>
          <cell r="H1150">
            <v>12.16</v>
          </cell>
          <cell r="I1150" t="str">
            <v>No</v>
          </cell>
          <cell r="J1150" t="str">
            <v>No</v>
          </cell>
          <cell r="K1150">
            <v>86</v>
          </cell>
        </row>
        <row r="1151">
          <cell r="A1151" t="str">
            <v>MP13-2628</v>
          </cell>
          <cell r="B1151">
            <v>57.74</v>
          </cell>
          <cell r="C1151">
            <v>18.11</v>
          </cell>
          <cell r="D1151">
            <v>23.23</v>
          </cell>
          <cell r="E1151">
            <v>10.63</v>
          </cell>
          <cell r="F1151">
            <v>2.59</v>
          </cell>
          <cell r="G1151">
            <v>10.32</v>
          </cell>
          <cell r="H1151">
            <v>11.23</v>
          </cell>
          <cell r="I1151" t="str">
            <v>No</v>
          </cell>
          <cell r="J1151" t="str">
            <v>No</v>
          </cell>
          <cell r="K1151">
            <v>84</v>
          </cell>
        </row>
        <row r="1152">
          <cell r="A1152" t="str">
            <v>MP13-2629</v>
          </cell>
          <cell r="B1152">
            <v>68.239999999999995</v>
          </cell>
          <cell r="C1152">
            <v>18.11</v>
          </cell>
          <cell r="D1152">
            <v>23.23</v>
          </cell>
          <cell r="E1152">
            <v>11.81</v>
          </cell>
          <cell r="F1152">
            <v>2.88</v>
          </cell>
          <cell r="G1152">
            <v>11.91</v>
          </cell>
          <cell r="H1152">
            <v>13.33</v>
          </cell>
          <cell r="I1152" t="str">
            <v>No</v>
          </cell>
          <cell r="J1152" t="str">
            <v>No</v>
          </cell>
          <cell r="K1152">
            <v>86</v>
          </cell>
        </row>
        <row r="1153">
          <cell r="A1153" t="str">
            <v>MP13-241</v>
          </cell>
          <cell r="B1153">
            <v>80.319999999999993</v>
          </cell>
          <cell r="C1153">
            <v>15.35</v>
          </cell>
          <cell r="D1153">
            <v>17.72</v>
          </cell>
          <cell r="E1153">
            <v>10.24</v>
          </cell>
          <cell r="F1153">
            <v>1.61</v>
          </cell>
          <cell r="G1153">
            <v>10.57</v>
          </cell>
          <cell r="H1153">
            <v>12</v>
          </cell>
          <cell r="I1153" t="str">
            <v>No</v>
          </cell>
          <cell r="J1153" t="str">
            <v>No</v>
          </cell>
          <cell r="K1153">
            <v>72</v>
          </cell>
        </row>
        <row r="1154">
          <cell r="A1154" t="str">
            <v>MP13-240</v>
          </cell>
          <cell r="B1154">
            <v>68.239999999999995</v>
          </cell>
          <cell r="C1154">
            <v>15.35</v>
          </cell>
          <cell r="D1154">
            <v>17.72</v>
          </cell>
          <cell r="E1154">
            <v>9.4499999999999993</v>
          </cell>
          <cell r="F1154">
            <v>1.49</v>
          </cell>
          <cell r="G1154">
            <v>8.9</v>
          </cell>
          <cell r="H1154">
            <v>10.53</v>
          </cell>
          <cell r="I1154" t="str">
            <v>No</v>
          </cell>
          <cell r="J1154" t="str">
            <v>No</v>
          </cell>
          <cell r="K1154">
            <v>70</v>
          </cell>
        </row>
        <row r="1155">
          <cell r="A1155" t="str">
            <v>MP13-1741</v>
          </cell>
          <cell r="B1155">
            <v>68.239999999999995</v>
          </cell>
          <cell r="C1155">
            <v>15.35</v>
          </cell>
          <cell r="D1155">
            <v>17.72</v>
          </cell>
          <cell r="E1155">
            <v>9.4499999999999993</v>
          </cell>
          <cell r="F1155">
            <v>1.49</v>
          </cell>
          <cell r="G1155">
            <v>8.9</v>
          </cell>
          <cell r="H1155">
            <v>12.11</v>
          </cell>
          <cell r="I1155" t="str">
            <v>No</v>
          </cell>
          <cell r="J1155" t="str">
            <v>No</v>
          </cell>
          <cell r="K1155">
            <v>70</v>
          </cell>
        </row>
        <row r="1156">
          <cell r="A1156" t="str">
            <v>MP13-1742</v>
          </cell>
          <cell r="B1156">
            <v>80.319999999999993</v>
          </cell>
          <cell r="C1156">
            <v>15.35</v>
          </cell>
          <cell r="D1156">
            <v>17.72</v>
          </cell>
          <cell r="E1156">
            <v>10.24</v>
          </cell>
          <cell r="F1156">
            <v>1.61</v>
          </cell>
          <cell r="G1156">
            <v>10.11</v>
          </cell>
          <cell r="H1156">
            <v>13.44</v>
          </cell>
          <cell r="I1156" t="str">
            <v>No</v>
          </cell>
          <cell r="J1156" t="str">
            <v>No</v>
          </cell>
          <cell r="K1156">
            <v>72</v>
          </cell>
        </row>
        <row r="1157">
          <cell r="A1157" t="str">
            <v>MP13-7960</v>
          </cell>
          <cell r="B1157">
            <v>66.88</v>
          </cell>
          <cell r="C1157">
            <v>18.11</v>
          </cell>
          <cell r="D1157">
            <v>22.83</v>
          </cell>
          <cell r="E1157">
            <v>7.48</v>
          </cell>
          <cell r="F1157">
            <v>1.79</v>
          </cell>
          <cell r="G1157">
            <v>10.9</v>
          </cell>
          <cell r="H1157">
            <v>13.22</v>
          </cell>
          <cell r="I1157" t="str">
            <v>No</v>
          </cell>
          <cell r="J1157" t="str">
            <v>No</v>
          </cell>
          <cell r="K1157">
            <v>77</v>
          </cell>
        </row>
        <row r="1158">
          <cell r="A1158" t="str">
            <v>MP13-7961</v>
          </cell>
          <cell r="B1158">
            <v>78.739999999999995</v>
          </cell>
          <cell r="C1158">
            <v>18.11</v>
          </cell>
          <cell r="D1158">
            <v>22.83</v>
          </cell>
          <cell r="E1158">
            <v>8.27</v>
          </cell>
          <cell r="F1158">
            <v>1.98</v>
          </cell>
          <cell r="G1158">
            <v>12.33</v>
          </cell>
          <cell r="H1158">
            <v>14.54</v>
          </cell>
          <cell r="I1158" t="str">
            <v>No</v>
          </cell>
          <cell r="J1158" t="str">
            <v>No</v>
          </cell>
          <cell r="K1158">
            <v>79</v>
          </cell>
        </row>
        <row r="1159">
          <cell r="A1159" t="str">
            <v>MP13-7963</v>
          </cell>
          <cell r="B1159">
            <v>78.739999999999995</v>
          </cell>
          <cell r="C1159">
            <v>18.11</v>
          </cell>
          <cell r="D1159">
            <v>22.83</v>
          </cell>
          <cell r="E1159">
            <v>8.27</v>
          </cell>
          <cell r="F1159">
            <v>1.98</v>
          </cell>
          <cell r="G1159">
            <v>12.33</v>
          </cell>
          <cell r="H1159">
            <v>14.54</v>
          </cell>
          <cell r="I1159" t="str">
            <v>No</v>
          </cell>
          <cell r="J1159" t="str">
            <v>No</v>
          </cell>
          <cell r="K1159">
            <v>79</v>
          </cell>
        </row>
        <row r="1160">
          <cell r="A1160" t="str">
            <v>MP13-7964</v>
          </cell>
          <cell r="B1160">
            <v>66.88</v>
          </cell>
          <cell r="C1160">
            <v>18.11</v>
          </cell>
          <cell r="D1160">
            <v>22.83</v>
          </cell>
          <cell r="E1160">
            <v>7.48</v>
          </cell>
          <cell r="F1160">
            <v>1.79</v>
          </cell>
          <cell r="G1160">
            <v>10.9</v>
          </cell>
          <cell r="H1160">
            <v>13.22</v>
          </cell>
          <cell r="I1160" t="str">
            <v>No</v>
          </cell>
          <cell r="J1160" t="str">
            <v>No</v>
          </cell>
          <cell r="K1160">
            <v>77</v>
          </cell>
        </row>
        <row r="1161">
          <cell r="A1161" t="str">
            <v>MP13-7965</v>
          </cell>
          <cell r="B1161">
            <v>78.739999999999995</v>
          </cell>
          <cell r="C1161">
            <v>18.11</v>
          </cell>
          <cell r="D1161">
            <v>22.83</v>
          </cell>
          <cell r="E1161">
            <v>8.27</v>
          </cell>
          <cell r="F1161">
            <v>1.98</v>
          </cell>
          <cell r="G1161">
            <v>12.33</v>
          </cell>
          <cell r="H1161">
            <v>14.54</v>
          </cell>
          <cell r="I1161" t="str">
            <v>No</v>
          </cell>
          <cell r="J1161" t="str">
            <v>No</v>
          </cell>
          <cell r="K1161">
            <v>79</v>
          </cell>
        </row>
        <row r="1162">
          <cell r="A1162" t="str">
            <v>MP13-7962</v>
          </cell>
          <cell r="B1162">
            <v>66.88</v>
          </cell>
          <cell r="C1162">
            <v>18.11</v>
          </cell>
          <cell r="D1162">
            <v>22.83</v>
          </cell>
          <cell r="E1162">
            <v>7.48</v>
          </cell>
          <cell r="F1162">
            <v>1.79</v>
          </cell>
          <cell r="G1162">
            <v>10.9</v>
          </cell>
          <cell r="H1162">
            <v>13.22</v>
          </cell>
          <cell r="I1162" t="str">
            <v>No</v>
          </cell>
          <cell r="J1162" t="str">
            <v>No</v>
          </cell>
          <cell r="K1162">
            <v>77</v>
          </cell>
        </row>
        <row r="1163">
          <cell r="A1163" t="str">
            <v>MP13-8314</v>
          </cell>
          <cell r="B1163">
            <v>66.89</v>
          </cell>
          <cell r="C1163">
            <v>18.11</v>
          </cell>
          <cell r="D1163">
            <v>22.83</v>
          </cell>
          <cell r="E1163">
            <v>7.48</v>
          </cell>
          <cell r="F1163">
            <v>1.79</v>
          </cell>
          <cell r="G1163">
            <v>10.9</v>
          </cell>
          <cell r="H1163">
            <v>13.22</v>
          </cell>
          <cell r="I1163" t="str">
            <v>No</v>
          </cell>
          <cell r="J1163" t="str">
            <v>No</v>
          </cell>
          <cell r="K1163">
            <v>77</v>
          </cell>
        </row>
        <row r="1164">
          <cell r="A1164" t="str">
            <v>MP13-8315</v>
          </cell>
          <cell r="B1164">
            <v>78.75</v>
          </cell>
          <cell r="C1164">
            <v>18.11</v>
          </cell>
          <cell r="D1164">
            <v>22.83</v>
          </cell>
          <cell r="E1164">
            <v>8.27</v>
          </cell>
          <cell r="F1164">
            <v>1.98</v>
          </cell>
          <cell r="G1164">
            <v>12.33</v>
          </cell>
          <cell r="H1164">
            <v>14.54</v>
          </cell>
          <cell r="I1164" t="str">
            <v>No</v>
          </cell>
          <cell r="J1164" t="str">
            <v>No</v>
          </cell>
          <cell r="K1164">
            <v>79</v>
          </cell>
        </row>
        <row r="1165">
          <cell r="A1165" t="str">
            <v>MP13-4338</v>
          </cell>
          <cell r="B1165">
            <v>66.88</v>
          </cell>
          <cell r="C1165">
            <v>18.11</v>
          </cell>
          <cell r="D1165">
            <v>22.83</v>
          </cell>
          <cell r="E1165">
            <v>7.48</v>
          </cell>
          <cell r="F1165">
            <v>1.79</v>
          </cell>
          <cell r="G1165">
            <v>10.9</v>
          </cell>
          <cell r="H1165">
            <v>13.22</v>
          </cell>
          <cell r="I1165" t="str">
            <v>No</v>
          </cell>
          <cell r="J1165" t="str">
            <v>No</v>
          </cell>
          <cell r="K1165">
            <v>77</v>
          </cell>
        </row>
        <row r="1166">
          <cell r="A1166" t="str">
            <v>MP13-4339</v>
          </cell>
          <cell r="B1166">
            <v>78.739999999999995</v>
          </cell>
          <cell r="C1166">
            <v>17.72</v>
          </cell>
          <cell r="D1166">
            <v>22.83</v>
          </cell>
          <cell r="E1166">
            <v>12.2</v>
          </cell>
          <cell r="F1166">
            <v>2.86</v>
          </cell>
          <cell r="G1166">
            <v>12.33</v>
          </cell>
          <cell r="H1166">
            <v>14.54</v>
          </cell>
          <cell r="I1166" t="str">
            <v>No</v>
          </cell>
          <cell r="J1166" t="str">
            <v>No</v>
          </cell>
          <cell r="K1166">
            <v>85</v>
          </cell>
        </row>
        <row r="1167">
          <cell r="A1167" t="str">
            <v>MP13-2694</v>
          </cell>
          <cell r="B1167">
            <v>57.74</v>
          </cell>
          <cell r="C1167">
            <v>18.11</v>
          </cell>
          <cell r="D1167">
            <v>22.83</v>
          </cell>
          <cell r="E1167">
            <v>6.69</v>
          </cell>
          <cell r="F1167">
            <v>1.6</v>
          </cell>
          <cell r="G1167">
            <v>10.130000000000001</v>
          </cell>
          <cell r="H1167">
            <v>11.67</v>
          </cell>
          <cell r="I1167" t="str">
            <v>No</v>
          </cell>
          <cell r="J1167" t="str">
            <v>No</v>
          </cell>
          <cell r="K1167">
            <v>75</v>
          </cell>
        </row>
        <row r="1168">
          <cell r="A1168" t="str">
            <v>MP13-2695</v>
          </cell>
          <cell r="B1168">
            <v>62.99</v>
          </cell>
          <cell r="C1168">
            <v>18.11</v>
          </cell>
          <cell r="D1168">
            <v>22.83</v>
          </cell>
          <cell r="E1168">
            <v>7.48</v>
          </cell>
          <cell r="F1168">
            <v>1.79</v>
          </cell>
          <cell r="G1168">
            <v>11.67</v>
          </cell>
          <cell r="H1168">
            <v>13.88</v>
          </cell>
          <cell r="I1168" t="str">
            <v>No</v>
          </cell>
          <cell r="J1168" t="str">
            <v>No</v>
          </cell>
          <cell r="K1168">
            <v>77</v>
          </cell>
        </row>
        <row r="1169">
          <cell r="A1169" t="str">
            <v>MP13-4474</v>
          </cell>
          <cell r="B1169">
            <v>44.41</v>
          </cell>
          <cell r="C1169">
            <v>15.75</v>
          </cell>
          <cell r="D1169">
            <v>17.72</v>
          </cell>
          <cell r="E1169">
            <v>7.48</v>
          </cell>
          <cell r="F1169">
            <v>1.21</v>
          </cell>
          <cell r="G1169">
            <v>7.27</v>
          </cell>
          <cell r="H1169">
            <v>9.91</v>
          </cell>
          <cell r="I1169" t="str">
            <v>No</v>
          </cell>
          <cell r="J1169" t="str">
            <v>No</v>
          </cell>
          <cell r="K1169">
            <v>66</v>
          </cell>
        </row>
        <row r="1170">
          <cell r="A1170" t="str">
            <v>MP13-375</v>
          </cell>
          <cell r="B1170">
            <v>62.99</v>
          </cell>
          <cell r="C1170">
            <v>17.72</v>
          </cell>
          <cell r="D1170">
            <v>22.83</v>
          </cell>
          <cell r="E1170">
            <v>5.91</v>
          </cell>
          <cell r="F1170">
            <v>1.38</v>
          </cell>
          <cell r="G1170">
            <v>7.99</v>
          </cell>
          <cell r="H1170">
            <v>12.73</v>
          </cell>
          <cell r="I1170" t="str">
            <v>No</v>
          </cell>
          <cell r="J1170" t="str">
            <v>No</v>
          </cell>
          <cell r="K1170">
            <v>71</v>
          </cell>
        </row>
        <row r="1171">
          <cell r="A1171" t="str">
            <v>MP13-374</v>
          </cell>
          <cell r="B1171">
            <v>57.74</v>
          </cell>
          <cell r="C1171">
            <v>17.72</v>
          </cell>
          <cell r="D1171">
            <v>22.83</v>
          </cell>
          <cell r="E1171">
            <v>5.91</v>
          </cell>
          <cell r="F1171">
            <v>1.38</v>
          </cell>
          <cell r="G1171">
            <v>6.72</v>
          </cell>
          <cell r="H1171">
            <v>12.93</v>
          </cell>
          <cell r="I1171" t="str">
            <v>No</v>
          </cell>
          <cell r="J1171" t="str">
            <v>No</v>
          </cell>
          <cell r="K1171">
            <v>71</v>
          </cell>
        </row>
        <row r="1172">
          <cell r="A1172" t="str">
            <v>MP13-483</v>
          </cell>
          <cell r="B1172">
            <v>52.49</v>
          </cell>
          <cell r="C1172">
            <v>17.72</v>
          </cell>
          <cell r="D1172">
            <v>22.83</v>
          </cell>
          <cell r="E1172">
            <v>5.91</v>
          </cell>
          <cell r="F1172">
            <v>1.38</v>
          </cell>
          <cell r="G1172">
            <v>5.28</v>
          </cell>
          <cell r="H1172">
            <v>8.3000000000000007</v>
          </cell>
          <cell r="I1172" t="str">
            <v>No</v>
          </cell>
          <cell r="J1172" t="str">
            <v>No</v>
          </cell>
          <cell r="K1172">
            <v>71</v>
          </cell>
        </row>
        <row r="1173">
          <cell r="A1173" t="str">
            <v>MP13-5318</v>
          </cell>
          <cell r="B1173">
            <v>60.19</v>
          </cell>
          <cell r="C1173">
            <v>15.35</v>
          </cell>
          <cell r="D1173">
            <v>17.72</v>
          </cell>
          <cell r="E1173">
            <v>10.63</v>
          </cell>
          <cell r="F1173">
            <v>1.67</v>
          </cell>
          <cell r="G1173">
            <v>11.67</v>
          </cell>
          <cell r="H1173">
            <v>13.22</v>
          </cell>
          <cell r="I1173" t="str">
            <v>No</v>
          </cell>
          <cell r="J1173" t="str">
            <v>No</v>
          </cell>
          <cell r="K1173">
            <v>72</v>
          </cell>
        </row>
        <row r="1174">
          <cell r="A1174" t="str">
            <v>MP13-5319</v>
          </cell>
          <cell r="B1174">
            <v>70.87</v>
          </cell>
          <cell r="C1174">
            <v>15.35</v>
          </cell>
          <cell r="D1174">
            <v>17.72</v>
          </cell>
          <cell r="E1174">
            <v>11.42</v>
          </cell>
          <cell r="F1174">
            <v>1.8</v>
          </cell>
          <cell r="G1174">
            <v>13.44</v>
          </cell>
          <cell r="H1174">
            <v>14.32</v>
          </cell>
          <cell r="I1174" t="str">
            <v>No</v>
          </cell>
          <cell r="J1174" t="str">
            <v>No</v>
          </cell>
          <cell r="K1174">
            <v>74</v>
          </cell>
        </row>
        <row r="1175">
          <cell r="A1175" t="str">
            <v>MP13-369</v>
          </cell>
          <cell r="B1175">
            <v>62.99</v>
          </cell>
          <cell r="C1175">
            <v>15.75</v>
          </cell>
          <cell r="D1175">
            <v>17.91</v>
          </cell>
          <cell r="E1175">
            <v>11.42</v>
          </cell>
          <cell r="F1175">
            <v>1.86</v>
          </cell>
          <cell r="G1175">
            <v>10.11</v>
          </cell>
          <cell r="H1175">
            <v>12.78</v>
          </cell>
          <cell r="I1175" t="str">
            <v>No</v>
          </cell>
          <cell r="J1175" t="str">
            <v>No</v>
          </cell>
          <cell r="K1175">
            <v>74</v>
          </cell>
        </row>
        <row r="1176">
          <cell r="A1176" t="str">
            <v>MP13-368</v>
          </cell>
          <cell r="B1176">
            <v>57.74</v>
          </cell>
          <cell r="C1176">
            <v>15.35</v>
          </cell>
          <cell r="D1176">
            <v>17.72</v>
          </cell>
          <cell r="E1176">
            <v>10.24</v>
          </cell>
          <cell r="F1176">
            <v>1.61</v>
          </cell>
          <cell r="G1176">
            <v>8.9</v>
          </cell>
          <cell r="H1176">
            <v>10.53</v>
          </cell>
          <cell r="I1176" t="str">
            <v>No</v>
          </cell>
          <cell r="J1176" t="str">
            <v>No</v>
          </cell>
          <cell r="K1176">
            <v>72</v>
          </cell>
        </row>
        <row r="1177">
          <cell r="A1177" t="str">
            <v>MP13-7395</v>
          </cell>
          <cell r="B1177">
            <v>50.39</v>
          </cell>
          <cell r="C1177">
            <v>15.75</v>
          </cell>
          <cell r="D1177">
            <v>17.72</v>
          </cell>
          <cell r="E1177">
            <v>7.09</v>
          </cell>
          <cell r="F1177">
            <v>1.1399999999999999</v>
          </cell>
          <cell r="G1177">
            <v>6.54</v>
          </cell>
          <cell r="H1177">
            <v>8.15</v>
          </cell>
          <cell r="I1177" t="str">
            <v>No</v>
          </cell>
          <cell r="J1177" t="str">
            <v>No</v>
          </cell>
          <cell r="K1177">
            <v>66</v>
          </cell>
        </row>
        <row r="1178">
          <cell r="A1178" t="str">
            <v>MP13-7396</v>
          </cell>
          <cell r="B1178">
            <v>55.43</v>
          </cell>
          <cell r="C1178">
            <v>15.75</v>
          </cell>
          <cell r="D1178">
            <v>17.72</v>
          </cell>
          <cell r="E1178">
            <v>8.27</v>
          </cell>
          <cell r="F1178">
            <v>1.33</v>
          </cell>
          <cell r="G1178">
            <v>7.75</v>
          </cell>
          <cell r="H1178">
            <v>9.43</v>
          </cell>
          <cell r="I1178" t="str">
            <v>No</v>
          </cell>
          <cell r="J1178" t="str">
            <v>No</v>
          </cell>
          <cell r="K1178">
            <v>68</v>
          </cell>
        </row>
        <row r="1179">
          <cell r="A1179" t="str">
            <v>MP13-6023</v>
          </cell>
          <cell r="B1179">
            <v>50.39</v>
          </cell>
          <cell r="C1179">
            <v>15.75</v>
          </cell>
          <cell r="D1179">
            <v>17.72</v>
          </cell>
          <cell r="E1179">
            <v>7.09</v>
          </cell>
          <cell r="F1179">
            <v>1.1399999999999999</v>
          </cell>
          <cell r="G1179">
            <v>6.54</v>
          </cell>
          <cell r="H1179">
            <v>8.15</v>
          </cell>
          <cell r="I1179" t="str">
            <v>No</v>
          </cell>
          <cell r="J1179" t="str">
            <v>No</v>
          </cell>
          <cell r="K1179">
            <v>66</v>
          </cell>
        </row>
        <row r="1180">
          <cell r="A1180" t="str">
            <v>MP13-6024</v>
          </cell>
          <cell r="B1180">
            <v>55.43</v>
          </cell>
          <cell r="C1180">
            <v>17.72</v>
          </cell>
          <cell r="D1180">
            <v>15.75</v>
          </cell>
          <cell r="E1180">
            <v>8.27</v>
          </cell>
          <cell r="F1180">
            <v>1.33</v>
          </cell>
          <cell r="G1180">
            <v>7.75</v>
          </cell>
          <cell r="H1180">
            <v>9.43</v>
          </cell>
          <cell r="I1180" t="str">
            <v>No</v>
          </cell>
          <cell r="J1180" t="str">
            <v>No</v>
          </cell>
          <cell r="K1180">
            <v>68</v>
          </cell>
        </row>
        <row r="1181">
          <cell r="A1181" t="str">
            <v>MP13-8133</v>
          </cell>
          <cell r="B1181">
            <v>44.99</v>
          </cell>
          <cell r="C1181">
            <v>15.35</v>
          </cell>
          <cell r="D1181">
            <v>17.72</v>
          </cell>
          <cell r="E1181">
            <v>7.48</v>
          </cell>
          <cell r="F1181">
            <v>1.18</v>
          </cell>
          <cell r="G1181">
            <v>7.33</v>
          </cell>
          <cell r="H1181">
            <v>8.48</v>
          </cell>
          <cell r="I1181" t="str">
            <v>No</v>
          </cell>
          <cell r="J1181" t="str">
            <v>No</v>
          </cell>
          <cell r="K1181">
            <v>66</v>
          </cell>
        </row>
        <row r="1182">
          <cell r="A1182" t="str">
            <v>MP13-8132</v>
          </cell>
          <cell r="B1182">
            <v>39.99</v>
          </cell>
          <cell r="C1182">
            <v>15.35</v>
          </cell>
          <cell r="D1182">
            <v>17.72</v>
          </cell>
          <cell r="E1182">
            <v>6.69</v>
          </cell>
          <cell r="F1182">
            <v>1.05</v>
          </cell>
          <cell r="G1182">
            <v>5.84</v>
          </cell>
          <cell r="H1182">
            <v>6.94</v>
          </cell>
          <cell r="I1182" t="str">
            <v>No</v>
          </cell>
          <cell r="J1182" t="str">
            <v>No</v>
          </cell>
          <cell r="K1182">
            <v>64</v>
          </cell>
        </row>
        <row r="1183">
          <cell r="A1183" t="str">
            <v>MP13-6572</v>
          </cell>
          <cell r="B1183">
            <v>57.95</v>
          </cell>
          <cell r="C1183">
            <v>15.75</v>
          </cell>
          <cell r="D1183">
            <v>16.93</v>
          </cell>
          <cell r="E1183">
            <v>7.48</v>
          </cell>
          <cell r="F1183">
            <v>1.1499999999999999</v>
          </cell>
          <cell r="G1183">
            <v>3.52</v>
          </cell>
          <cell r="H1183">
            <v>4.8499999999999996</v>
          </cell>
          <cell r="I1183" t="str">
            <v>No</v>
          </cell>
          <cell r="J1183" t="str">
            <v>No</v>
          </cell>
          <cell r="K1183">
            <v>65</v>
          </cell>
        </row>
        <row r="1184">
          <cell r="A1184" t="str">
            <v>MP13-5488</v>
          </cell>
          <cell r="B1184">
            <v>67.61</v>
          </cell>
          <cell r="C1184">
            <v>15.35</v>
          </cell>
          <cell r="D1184">
            <v>17.72</v>
          </cell>
          <cell r="E1184">
            <v>8.66</v>
          </cell>
          <cell r="F1184">
            <v>1.36</v>
          </cell>
          <cell r="G1184">
            <v>7.33</v>
          </cell>
          <cell r="H1184">
            <v>9.4499999999999993</v>
          </cell>
          <cell r="I1184" t="str">
            <v>No</v>
          </cell>
          <cell r="J1184" t="str">
            <v>No</v>
          </cell>
          <cell r="K1184">
            <v>68</v>
          </cell>
        </row>
        <row r="1185">
          <cell r="A1185" t="str">
            <v>MP13-5485</v>
          </cell>
          <cell r="B1185">
            <v>56.69</v>
          </cell>
          <cell r="C1185">
            <v>15.35</v>
          </cell>
          <cell r="D1185">
            <v>17.72</v>
          </cell>
          <cell r="E1185">
            <v>7.87</v>
          </cell>
          <cell r="F1185">
            <v>1.24</v>
          </cell>
          <cell r="G1185">
            <v>5.73</v>
          </cell>
          <cell r="H1185">
            <v>8.2799999999999994</v>
          </cell>
          <cell r="I1185" t="str">
            <v>No</v>
          </cell>
          <cell r="J1185" t="str">
            <v>No</v>
          </cell>
          <cell r="K1185">
            <v>66</v>
          </cell>
        </row>
        <row r="1186">
          <cell r="A1186" t="str">
            <v>MP13-5487</v>
          </cell>
          <cell r="B1186">
            <v>56.69</v>
          </cell>
          <cell r="C1186">
            <v>15.35</v>
          </cell>
          <cell r="D1186">
            <v>17.72</v>
          </cell>
          <cell r="E1186">
            <v>7.87</v>
          </cell>
          <cell r="F1186">
            <v>1.24</v>
          </cell>
          <cell r="G1186">
            <v>5.73</v>
          </cell>
          <cell r="H1186">
            <v>8.2799999999999994</v>
          </cell>
          <cell r="I1186" t="str">
            <v>No</v>
          </cell>
          <cell r="J1186" t="str">
            <v>No</v>
          </cell>
          <cell r="K1186">
            <v>66</v>
          </cell>
        </row>
        <row r="1187">
          <cell r="A1187" t="str">
            <v>MP13-5486</v>
          </cell>
          <cell r="B1187">
            <v>67.61</v>
          </cell>
          <cell r="C1187">
            <v>15.35</v>
          </cell>
          <cell r="D1187">
            <v>17.72</v>
          </cell>
          <cell r="E1187">
            <v>8.66</v>
          </cell>
          <cell r="F1187">
            <v>1.36</v>
          </cell>
          <cell r="G1187">
            <v>7.33</v>
          </cell>
          <cell r="H1187">
            <v>9.4499999999999993</v>
          </cell>
          <cell r="I1187" t="str">
            <v>No</v>
          </cell>
          <cell r="J1187" t="str">
            <v>No</v>
          </cell>
          <cell r="K1187">
            <v>68</v>
          </cell>
        </row>
        <row r="1188">
          <cell r="A1188" t="str">
            <v>MP13-6472</v>
          </cell>
          <cell r="B1188">
            <v>55.43</v>
          </cell>
          <cell r="C1188">
            <v>15.35</v>
          </cell>
          <cell r="D1188">
            <v>17.72</v>
          </cell>
          <cell r="E1188">
            <v>6.3</v>
          </cell>
          <cell r="F1188">
            <v>0.99</v>
          </cell>
          <cell r="G1188">
            <v>6.63</v>
          </cell>
          <cell r="H1188">
            <v>8.48</v>
          </cell>
          <cell r="I1188" t="str">
            <v>No</v>
          </cell>
          <cell r="J1188" t="str">
            <v>No</v>
          </cell>
          <cell r="K1188">
            <v>64</v>
          </cell>
        </row>
        <row r="1189">
          <cell r="A1189" t="str">
            <v>MP13-773</v>
          </cell>
          <cell r="B1189">
            <v>57.74</v>
          </cell>
          <cell r="C1189">
            <v>15.35</v>
          </cell>
          <cell r="D1189">
            <v>17.72</v>
          </cell>
          <cell r="E1189">
            <v>9.4499999999999993</v>
          </cell>
          <cell r="F1189">
            <v>1.49</v>
          </cell>
          <cell r="G1189">
            <v>8.9</v>
          </cell>
          <cell r="H1189">
            <v>10.53</v>
          </cell>
          <cell r="I1189" t="str">
            <v>No</v>
          </cell>
          <cell r="J1189" t="str">
            <v>No</v>
          </cell>
          <cell r="K1189">
            <v>70</v>
          </cell>
        </row>
        <row r="1190">
          <cell r="A1190" t="str">
            <v>MP13-774</v>
          </cell>
          <cell r="B1190">
            <v>62.99</v>
          </cell>
          <cell r="C1190">
            <v>15.35</v>
          </cell>
          <cell r="D1190">
            <v>17.72</v>
          </cell>
          <cell r="E1190">
            <v>10.24</v>
          </cell>
          <cell r="F1190">
            <v>1.61</v>
          </cell>
          <cell r="G1190">
            <v>10.11</v>
          </cell>
          <cell r="H1190">
            <v>11.85</v>
          </cell>
          <cell r="I1190" t="str">
            <v>No</v>
          </cell>
          <cell r="J1190" t="str">
            <v>No</v>
          </cell>
          <cell r="K1190">
            <v>72</v>
          </cell>
        </row>
        <row r="1191">
          <cell r="A1191" t="str">
            <v>MP13-775</v>
          </cell>
          <cell r="B1191">
            <v>57.74</v>
          </cell>
          <cell r="C1191">
            <v>15.35</v>
          </cell>
          <cell r="D1191">
            <v>17.72</v>
          </cell>
          <cell r="E1191">
            <v>9.4499999999999993</v>
          </cell>
          <cell r="F1191">
            <v>1.49</v>
          </cell>
          <cell r="G1191">
            <v>8.9</v>
          </cell>
          <cell r="H1191">
            <v>10.53</v>
          </cell>
          <cell r="I1191" t="str">
            <v>No</v>
          </cell>
          <cell r="J1191" t="str">
            <v>No</v>
          </cell>
          <cell r="K1191">
            <v>70</v>
          </cell>
        </row>
        <row r="1192">
          <cell r="A1192" t="str">
            <v>MP13-776</v>
          </cell>
          <cell r="B1192">
            <v>62.99</v>
          </cell>
          <cell r="C1192">
            <v>15.35</v>
          </cell>
          <cell r="D1192">
            <v>17.72</v>
          </cell>
          <cell r="E1192">
            <v>10.24</v>
          </cell>
          <cell r="F1192">
            <v>1.61</v>
          </cell>
          <cell r="G1192">
            <v>10.11</v>
          </cell>
          <cell r="H1192">
            <v>11.85</v>
          </cell>
          <cell r="I1192" t="str">
            <v>No</v>
          </cell>
          <cell r="J1192" t="str">
            <v>No</v>
          </cell>
          <cell r="K1192">
            <v>72</v>
          </cell>
        </row>
        <row r="1193">
          <cell r="A1193" t="str">
            <v>MP13-1521</v>
          </cell>
          <cell r="B1193">
            <v>57.74</v>
          </cell>
          <cell r="C1193">
            <v>18.39</v>
          </cell>
          <cell r="D1193">
            <v>23.43</v>
          </cell>
          <cell r="E1193">
            <v>6.5</v>
          </cell>
          <cell r="F1193">
            <v>1.62</v>
          </cell>
          <cell r="G1193">
            <v>9.8000000000000007</v>
          </cell>
          <cell r="H1193">
            <v>13.44</v>
          </cell>
          <cell r="I1193" t="str">
            <v>No</v>
          </cell>
          <cell r="J1193" t="str">
            <v>No</v>
          </cell>
          <cell r="K1193">
            <v>76</v>
          </cell>
        </row>
        <row r="1194">
          <cell r="A1194" t="str">
            <v>MP13-1522</v>
          </cell>
          <cell r="B1194">
            <v>62.99</v>
          </cell>
          <cell r="C1194">
            <v>18.39</v>
          </cell>
          <cell r="D1194">
            <v>23.43</v>
          </cell>
          <cell r="E1194">
            <v>6.5</v>
          </cell>
          <cell r="F1194">
            <v>1.62</v>
          </cell>
          <cell r="G1194">
            <v>9.8000000000000007</v>
          </cell>
          <cell r="H1194">
            <v>13.44</v>
          </cell>
          <cell r="I1194" t="str">
            <v>No</v>
          </cell>
          <cell r="J1194" t="str">
            <v>No</v>
          </cell>
          <cell r="K1194">
            <v>76</v>
          </cell>
        </row>
        <row r="1195">
          <cell r="A1195" t="str">
            <v>MP13-8205</v>
          </cell>
          <cell r="B1195">
            <v>30</v>
          </cell>
          <cell r="C1195">
            <v>15.35</v>
          </cell>
          <cell r="D1195">
            <v>17.72</v>
          </cell>
          <cell r="E1195">
            <v>7.87</v>
          </cell>
          <cell r="F1195">
            <v>1.24</v>
          </cell>
          <cell r="G1195">
            <v>5.07</v>
          </cell>
          <cell r="H1195">
            <v>5.84</v>
          </cell>
          <cell r="I1195" t="str">
            <v>No</v>
          </cell>
          <cell r="J1195" t="str">
            <v>No</v>
          </cell>
          <cell r="K1195">
            <v>66</v>
          </cell>
        </row>
        <row r="1196">
          <cell r="A1196" t="str">
            <v>MP13-8206</v>
          </cell>
          <cell r="B1196">
            <v>35</v>
          </cell>
          <cell r="C1196">
            <v>15.35</v>
          </cell>
          <cell r="D1196">
            <v>17.72</v>
          </cell>
          <cell r="E1196">
            <v>8.27</v>
          </cell>
          <cell r="F1196">
            <v>1.3</v>
          </cell>
          <cell r="G1196">
            <v>5.84</v>
          </cell>
          <cell r="H1196">
            <v>6.61</v>
          </cell>
          <cell r="I1196" t="str">
            <v>No</v>
          </cell>
          <cell r="J1196" t="str">
            <v>No</v>
          </cell>
          <cell r="K1196">
            <v>68</v>
          </cell>
        </row>
        <row r="1197">
          <cell r="A1197" t="str">
            <v>MP13-8289</v>
          </cell>
          <cell r="B1197">
            <v>30</v>
          </cell>
          <cell r="C1197">
            <v>15.35</v>
          </cell>
          <cell r="D1197">
            <v>17.72</v>
          </cell>
          <cell r="E1197">
            <v>7.87</v>
          </cell>
          <cell r="F1197">
            <v>1.24</v>
          </cell>
          <cell r="G1197">
            <v>5.07</v>
          </cell>
          <cell r="H1197">
            <v>5.84</v>
          </cell>
          <cell r="I1197" t="str">
            <v>No</v>
          </cell>
          <cell r="J1197" t="str">
            <v>No</v>
          </cell>
          <cell r="K1197">
            <v>66</v>
          </cell>
        </row>
        <row r="1198">
          <cell r="A1198" t="str">
            <v>MP13-8290</v>
          </cell>
          <cell r="B1198">
            <v>35</v>
          </cell>
          <cell r="C1198">
            <v>15.35</v>
          </cell>
          <cell r="D1198">
            <v>17.72</v>
          </cell>
          <cell r="E1198">
            <v>8.27</v>
          </cell>
          <cell r="F1198">
            <v>1.3</v>
          </cell>
          <cell r="G1198">
            <v>5.84</v>
          </cell>
          <cell r="H1198">
            <v>6.61</v>
          </cell>
          <cell r="I1198" t="str">
            <v>No</v>
          </cell>
          <cell r="J1198" t="str">
            <v>No</v>
          </cell>
          <cell r="K1198">
            <v>68</v>
          </cell>
        </row>
        <row r="1199">
          <cell r="A1199" t="str">
            <v>MP13-2532</v>
          </cell>
          <cell r="B1199">
            <v>55.43</v>
          </cell>
          <cell r="C1199">
            <v>15.75</v>
          </cell>
          <cell r="D1199">
            <v>17.32</v>
          </cell>
          <cell r="E1199">
            <v>9.06</v>
          </cell>
          <cell r="F1199">
            <v>1.43</v>
          </cell>
          <cell r="G1199">
            <v>10.91</v>
          </cell>
          <cell r="H1199">
            <v>9.36</v>
          </cell>
          <cell r="I1199" t="str">
            <v>No</v>
          </cell>
          <cell r="J1199" t="str">
            <v>No</v>
          </cell>
          <cell r="K1199">
            <v>70</v>
          </cell>
        </row>
        <row r="1200">
          <cell r="A1200" t="str">
            <v>MP13-2533</v>
          </cell>
          <cell r="B1200">
            <v>60.47</v>
          </cell>
          <cell r="C1200">
            <v>15.75</v>
          </cell>
          <cell r="D1200">
            <v>17.32</v>
          </cell>
          <cell r="E1200">
            <v>10.24</v>
          </cell>
          <cell r="F1200">
            <v>1.62</v>
          </cell>
          <cell r="G1200">
            <v>11.51</v>
          </cell>
          <cell r="H1200">
            <v>10.35</v>
          </cell>
          <cell r="I1200" t="str">
            <v>No</v>
          </cell>
          <cell r="J1200" t="str">
            <v>No</v>
          </cell>
          <cell r="K1200">
            <v>72</v>
          </cell>
        </row>
        <row r="1201">
          <cell r="A1201" t="str">
            <v>MP13-1420</v>
          </cell>
          <cell r="B1201">
            <v>51.97</v>
          </cell>
          <cell r="C1201">
            <v>18.39</v>
          </cell>
          <cell r="D1201">
            <v>23.43</v>
          </cell>
          <cell r="E1201">
            <v>6.5</v>
          </cell>
          <cell r="F1201">
            <v>1.62</v>
          </cell>
          <cell r="G1201">
            <v>8.8800000000000008</v>
          </cell>
          <cell r="H1201">
            <v>12.67</v>
          </cell>
          <cell r="I1201" t="str">
            <v>No</v>
          </cell>
          <cell r="J1201" t="str">
            <v>No</v>
          </cell>
          <cell r="K1201">
            <v>76</v>
          </cell>
        </row>
        <row r="1202">
          <cell r="A1202" t="str">
            <v>MP13-1421</v>
          </cell>
          <cell r="B1202">
            <v>56.69</v>
          </cell>
          <cell r="C1202">
            <v>18.11</v>
          </cell>
          <cell r="D1202">
            <v>22.83</v>
          </cell>
          <cell r="E1202">
            <v>10.63</v>
          </cell>
          <cell r="F1202">
            <v>2.54</v>
          </cell>
          <cell r="G1202">
            <v>8.26</v>
          </cell>
          <cell r="H1202">
            <v>11.61</v>
          </cell>
          <cell r="I1202" t="str">
            <v>No</v>
          </cell>
          <cell r="J1202" t="str">
            <v>No</v>
          </cell>
          <cell r="K1202">
            <v>83</v>
          </cell>
        </row>
        <row r="1203">
          <cell r="A1203" t="str">
            <v>MP13-1422</v>
          </cell>
          <cell r="B1203">
            <v>51.97</v>
          </cell>
          <cell r="C1203">
            <v>18.39</v>
          </cell>
          <cell r="D1203">
            <v>23.43</v>
          </cell>
          <cell r="E1203">
            <v>6.5</v>
          </cell>
          <cell r="F1203">
            <v>1.62</v>
          </cell>
          <cell r="G1203">
            <v>9.8699999999999992</v>
          </cell>
          <cell r="H1203">
            <v>14.1</v>
          </cell>
          <cell r="I1203" t="str">
            <v>No</v>
          </cell>
          <cell r="J1203" t="str">
            <v>No</v>
          </cell>
          <cell r="K1203">
            <v>76</v>
          </cell>
        </row>
        <row r="1204">
          <cell r="A1204" t="str">
            <v>MP13-1423</v>
          </cell>
          <cell r="B1204">
            <v>56.69</v>
          </cell>
          <cell r="C1204">
            <v>18.39</v>
          </cell>
          <cell r="D1204">
            <v>23.43</v>
          </cell>
          <cell r="E1204">
            <v>6.5</v>
          </cell>
          <cell r="F1204">
            <v>1.62</v>
          </cell>
          <cell r="G1204">
            <v>9.2100000000000009</v>
          </cell>
          <cell r="H1204">
            <v>13.44</v>
          </cell>
          <cell r="I1204" t="str">
            <v>No</v>
          </cell>
          <cell r="J1204" t="str">
            <v>No</v>
          </cell>
          <cell r="K1204">
            <v>76</v>
          </cell>
        </row>
        <row r="1205">
          <cell r="A1205" t="str">
            <v>MP13-7745</v>
          </cell>
          <cell r="B1205">
            <v>56.69</v>
          </cell>
          <cell r="C1205">
            <v>18.11</v>
          </cell>
          <cell r="D1205">
            <v>22.83</v>
          </cell>
          <cell r="E1205">
            <v>11.42</v>
          </cell>
          <cell r="F1205">
            <v>2.73</v>
          </cell>
          <cell r="G1205">
            <v>8.26</v>
          </cell>
          <cell r="H1205">
            <v>11.61</v>
          </cell>
          <cell r="I1205" t="str">
            <v>No</v>
          </cell>
          <cell r="J1205" t="str">
            <v>No</v>
          </cell>
          <cell r="K1205">
            <v>85</v>
          </cell>
        </row>
        <row r="1206">
          <cell r="A1206" t="str">
            <v>MP13-3972</v>
          </cell>
          <cell r="B1206">
            <v>44.41</v>
          </cell>
          <cell r="C1206">
            <v>15.75</v>
          </cell>
          <cell r="D1206">
            <v>17.72</v>
          </cell>
          <cell r="E1206">
            <v>7.48</v>
          </cell>
          <cell r="F1206">
            <v>1.21</v>
          </cell>
          <cell r="G1206">
            <v>7.86</v>
          </cell>
          <cell r="H1206">
            <v>11.23</v>
          </cell>
          <cell r="I1206" t="str">
            <v>No</v>
          </cell>
          <cell r="J1206" t="str">
            <v>No</v>
          </cell>
          <cell r="K1206">
            <v>66</v>
          </cell>
        </row>
        <row r="1207">
          <cell r="A1207" t="str">
            <v>MP13-2355</v>
          </cell>
          <cell r="B1207">
            <v>73.489999999999995</v>
          </cell>
          <cell r="C1207">
            <v>15.35</v>
          </cell>
          <cell r="D1207">
            <v>17.72</v>
          </cell>
          <cell r="E1207">
            <v>7.87</v>
          </cell>
          <cell r="F1207">
            <v>1.24</v>
          </cell>
          <cell r="G1207">
            <v>9.56</v>
          </cell>
          <cell r="H1207">
            <v>12.11</v>
          </cell>
          <cell r="I1207" t="str">
            <v>No</v>
          </cell>
          <cell r="J1207" t="str">
            <v>No</v>
          </cell>
          <cell r="K1207">
            <v>66</v>
          </cell>
        </row>
        <row r="1208">
          <cell r="A1208" t="str">
            <v>MP13-2354</v>
          </cell>
          <cell r="B1208">
            <v>57.74</v>
          </cell>
          <cell r="C1208">
            <v>15.35</v>
          </cell>
          <cell r="D1208">
            <v>17.72</v>
          </cell>
          <cell r="E1208">
            <v>7.09</v>
          </cell>
          <cell r="F1208">
            <v>1.1200000000000001</v>
          </cell>
          <cell r="G1208">
            <v>11.01</v>
          </cell>
          <cell r="H1208">
            <v>11.01</v>
          </cell>
          <cell r="I1208" t="str">
            <v>No</v>
          </cell>
          <cell r="J1208" t="str">
            <v>No</v>
          </cell>
          <cell r="K1208">
            <v>66</v>
          </cell>
        </row>
        <row r="1209">
          <cell r="A1209" t="str">
            <v>MP13-2799</v>
          </cell>
          <cell r="B1209">
            <v>66.88</v>
          </cell>
          <cell r="C1209">
            <v>17.72</v>
          </cell>
          <cell r="D1209">
            <v>22.83</v>
          </cell>
          <cell r="E1209">
            <v>6.3</v>
          </cell>
          <cell r="F1209">
            <v>1.47</v>
          </cell>
          <cell r="G1209">
            <v>10.57</v>
          </cell>
          <cell r="H1209">
            <v>12.56</v>
          </cell>
          <cell r="I1209" t="str">
            <v>No</v>
          </cell>
          <cell r="J1209" t="str">
            <v>No</v>
          </cell>
          <cell r="K1209">
            <v>73</v>
          </cell>
        </row>
        <row r="1210">
          <cell r="A1210" t="str">
            <v>MP13-2800</v>
          </cell>
          <cell r="B1210">
            <v>72.02</v>
          </cell>
          <cell r="C1210">
            <v>17.72</v>
          </cell>
          <cell r="D1210">
            <v>22.83</v>
          </cell>
          <cell r="E1210">
            <v>6.3</v>
          </cell>
          <cell r="F1210">
            <v>1.47</v>
          </cell>
          <cell r="G1210">
            <v>11.45</v>
          </cell>
          <cell r="H1210">
            <v>13.88</v>
          </cell>
          <cell r="I1210" t="str">
            <v>No</v>
          </cell>
          <cell r="J1210" t="str">
            <v>No</v>
          </cell>
          <cell r="K1210">
            <v>73</v>
          </cell>
        </row>
        <row r="1211">
          <cell r="A1211" t="str">
            <v>MP13-2802</v>
          </cell>
          <cell r="B1211">
            <v>72.02</v>
          </cell>
          <cell r="C1211">
            <v>17.72</v>
          </cell>
          <cell r="D1211">
            <v>22.83</v>
          </cell>
          <cell r="E1211">
            <v>6.3</v>
          </cell>
          <cell r="F1211">
            <v>1.47</v>
          </cell>
          <cell r="G1211">
            <v>11.45</v>
          </cell>
          <cell r="H1211">
            <v>13.88</v>
          </cell>
          <cell r="I1211" t="str">
            <v>No</v>
          </cell>
          <cell r="J1211" t="str">
            <v>No</v>
          </cell>
          <cell r="K1211">
            <v>73</v>
          </cell>
        </row>
        <row r="1212">
          <cell r="A1212" t="str">
            <v>MP13-2801</v>
          </cell>
          <cell r="B1212">
            <v>66.88</v>
          </cell>
          <cell r="C1212">
            <v>17.72</v>
          </cell>
          <cell r="D1212">
            <v>22.83</v>
          </cell>
          <cell r="E1212">
            <v>6.3</v>
          </cell>
          <cell r="F1212">
            <v>1.47</v>
          </cell>
          <cell r="G1212">
            <v>10.57</v>
          </cell>
          <cell r="H1212">
            <v>12.56</v>
          </cell>
          <cell r="I1212" t="str">
            <v>No</v>
          </cell>
          <cell r="J1212" t="str">
            <v>No</v>
          </cell>
          <cell r="K1212">
            <v>73</v>
          </cell>
        </row>
        <row r="1213">
          <cell r="A1213" t="str">
            <v>MP13-6873</v>
          </cell>
          <cell r="B1213">
            <v>72.02</v>
          </cell>
          <cell r="C1213">
            <v>17.72</v>
          </cell>
          <cell r="D1213">
            <v>22.83</v>
          </cell>
          <cell r="E1213">
            <v>6.3</v>
          </cell>
          <cell r="F1213">
            <v>1.47</v>
          </cell>
          <cell r="G1213">
            <v>11.45</v>
          </cell>
          <cell r="H1213">
            <v>13.88</v>
          </cell>
          <cell r="I1213" t="str">
            <v>No</v>
          </cell>
          <cell r="J1213" t="str">
            <v>No</v>
          </cell>
          <cell r="K1213">
            <v>73</v>
          </cell>
        </row>
        <row r="1214">
          <cell r="A1214" t="str">
            <v>MP13-6872</v>
          </cell>
          <cell r="B1214">
            <v>66.88</v>
          </cell>
          <cell r="C1214">
            <v>17.72</v>
          </cell>
          <cell r="D1214">
            <v>22.83</v>
          </cell>
          <cell r="E1214">
            <v>6.3</v>
          </cell>
          <cell r="F1214">
            <v>1.47</v>
          </cell>
          <cell r="G1214">
            <v>10.57</v>
          </cell>
          <cell r="H1214">
            <v>12.56</v>
          </cell>
          <cell r="I1214" t="str">
            <v>No</v>
          </cell>
          <cell r="J1214" t="str">
            <v>No</v>
          </cell>
          <cell r="K1214">
            <v>73</v>
          </cell>
        </row>
        <row r="1215">
          <cell r="A1215" t="str">
            <v>MP13-7284</v>
          </cell>
          <cell r="B1215">
            <v>72.02</v>
          </cell>
          <cell r="C1215">
            <v>17.72</v>
          </cell>
          <cell r="D1215">
            <v>22.83</v>
          </cell>
          <cell r="E1215">
            <v>6.3</v>
          </cell>
          <cell r="F1215">
            <v>1.47</v>
          </cell>
          <cell r="G1215">
            <v>11.45</v>
          </cell>
          <cell r="H1215">
            <v>13.88</v>
          </cell>
          <cell r="I1215" t="str">
            <v>No</v>
          </cell>
          <cell r="J1215" t="str">
            <v>No</v>
          </cell>
          <cell r="K1215">
            <v>73</v>
          </cell>
        </row>
        <row r="1216">
          <cell r="A1216" t="str">
            <v>MP13-7283</v>
          </cell>
          <cell r="B1216">
            <v>66.88</v>
          </cell>
          <cell r="C1216">
            <v>17.72</v>
          </cell>
          <cell r="D1216">
            <v>22.83</v>
          </cell>
          <cell r="E1216">
            <v>6.3</v>
          </cell>
          <cell r="F1216">
            <v>1.47</v>
          </cell>
          <cell r="G1216">
            <v>10.57</v>
          </cell>
          <cell r="H1216">
            <v>12.56</v>
          </cell>
          <cell r="I1216" t="str">
            <v>No</v>
          </cell>
          <cell r="J1216" t="str">
            <v>No</v>
          </cell>
          <cell r="K1216">
            <v>73</v>
          </cell>
        </row>
        <row r="1217">
          <cell r="A1217" t="str">
            <v>MP13-8153</v>
          </cell>
          <cell r="B1217">
            <v>39.99</v>
          </cell>
          <cell r="C1217">
            <v>15.35</v>
          </cell>
          <cell r="D1217">
            <v>17.72</v>
          </cell>
          <cell r="E1217">
            <v>5.91</v>
          </cell>
          <cell r="F1217">
            <v>0.93</v>
          </cell>
          <cell r="G1217">
            <v>4.71</v>
          </cell>
          <cell r="H1217">
            <v>5.62</v>
          </cell>
          <cell r="I1217" t="str">
            <v>No</v>
          </cell>
          <cell r="J1217" t="str">
            <v>No</v>
          </cell>
          <cell r="K1217">
            <v>62</v>
          </cell>
        </row>
        <row r="1218">
          <cell r="A1218" t="str">
            <v>MP13-8151</v>
          </cell>
          <cell r="B1218">
            <v>39.99</v>
          </cell>
          <cell r="C1218">
            <v>15.35</v>
          </cell>
          <cell r="D1218">
            <v>17.72</v>
          </cell>
          <cell r="E1218">
            <v>5.91</v>
          </cell>
          <cell r="F1218">
            <v>0.93</v>
          </cell>
          <cell r="G1218">
            <v>4.71</v>
          </cell>
          <cell r="H1218">
            <v>5.62</v>
          </cell>
          <cell r="I1218" t="str">
            <v>No</v>
          </cell>
          <cell r="J1218" t="str">
            <v>No</v>
          </cell>
          <cell r="K1218">
            <v>62</v>
          </cell>
        </row>
        <row r="1219">
          <cell r="A1219" t="str">
            <v>MP13-8154</v>
          </cell>
          <cell r="B1219">
            <v>44.99</v>
          </cell>
          <cell r="C1219">
            <v>15.35</v>
          </cell>
          <cell r="D1219">
            <v>17.72</v>
          </cell>
          <cell r="E1219">
            <v>7.09</v>
          </cell>
          <cell r="F1219">
            <v>1.1200000000000001</v>
          </cell>
          <cell r="G1219">
            <v>5.59</v>
          </cell>
          <cell r="H1219">
            <v>6.56</v>
          </cell>
          <cell r="I1219" t="str">
            <v>No</v>
          </cell>
          <cell r="J1219" t="str">
            <v>No</v>
          </cell>
          <cell r="K1219">
            <v>66</v>
          </cell>
        </row>
        <row r="1220">
          <cell r="A1220" t="str">
            <v>MP13-8152</v>
          </cell>
          <cell r="B1220">
            <v>44.99</v>
          </cell>
          <cell r="C1220">
            <v>15.35</v>
          </cell>
          <cell r="D1220">
            <v>17.72</v>
          </cell>
          <cell r="E1220">
            <v>7.09</v>
          </cell>
          <cell r="F1220">
            <v>1.1200000000000001</v>
          </cell>
          <cell r="G1220">
            <v>5.59</v>
          </cell>
          <cell r="H1220">
            <v>6.56</v>
          </cell>
          <cell r="I1220" t="str">
            <v>No</v>
          </cell>
          <cell r="J1220" t="str">
            <v>No</v>
          </cell>
          <cell r="K1220">
            <v>66</v>
          </cell>
        </row>
        <row r="1221">
          <cell r="A1221" t="str">
            <v>MP13-8112</v>
          </cell>
          <cell r="B1221">
            <v>39.99</v>
          </cell>
          <cell r="C1221">
            <v>15.75</v>
          </cell>
          <cell r="D1221">
            <v>17.72</v>
          </cell>
          <cell r="E1221">
            <v>6.3</v>
          </cell>
          <cell r="F1221">
            <v>1.02</v>
          </cell>
          <cell r="G1221">
            <v>5.13</v>
          </cell>
          <cell r="H1221">
            <v>6.01</v>
          </cell>
          <cell r="I1221" t="str">
            <v>No</v>
          </cell>
          <cell r="J1221" t="str">
            <v>No</v>
          </cell>
          <cell r="K1221">
            <v>64</v>
          </cell>
        </row>
        <row r="1222">
          <cell r="A1222" t="str">
            <v>MP13-8113</v>
          </cell>
          <cell r="B1222">
            <v>44.99</v>
          </cell>
          <cell r="C1222">
            <v>15.75</v>
          </cell>
          <cell r="D1222">
            <v>17.72</v>
          </cell>
          <cell r="E1222">
            <v>7.09</v>
          </cell>
          <cell r="F1222">
            <v>1.1399999999999999</v>
          </cell>
          <cell r="G1222">
            <v>6.08</v>
          </cell>
          <cell r="H1222">
            <v>7.07</v>
          </cell>
          <cell r="I1222" t="str">
            <v>No</v>
          </cell>
          <cell r="J1222" t="str">
            <v>No</v>
          </cell>
          <cell r="K1222">
            <v>66</v>
          </cell>
        </row>
        <row r="1223">
          <cell r="A1223" t="str">
            <v>MP13-1678</v>
          </cell>
          <cell r="B1223">
            <v>61.73</v>
          </cell>
          <cell r="C1223">
            <v>16.14</v>
          </cell>
          <cell r="D1223">
            <v>17.72</v>
          </cell>
          <cell r="E1223">
            <v>10.24</v>
          </cell>
          <cell r="F1223">
            <v>1.69</v>
          </cell>
          <cell r="G1223">
            <v>9.25</v>
          </cell>
          <cell r="H1223">
            <v>11.01</v>
          </cell>
          <cell r="I1223" t="str">
            <v>No</v>
          </cell>
          <cell r="J1223" t="str">
            <v>No</v>
          </cell>
          <cell r="K1223">
            <v>74</v>
          </cell>
        </row>
        <row r="1224">
          <cell r="A1224" t="str">
            <v>MP13-1679</v>
          </cell>
          <cell r="B1224">
            <v>66.88</v>
          </cell>
          <cell r="C1224">
            <v>16.14</v>
          </cell>
          <cell r="D1224">
            <v>17.72</v>
          </cell>
          <cell r="E1224">
            <v>11.02</v>
          </cell>
          <cell r="F1224">
            <v>1.82</v>
          </cell>
          <cell r="G1224">
            <v>10.57</v>
          </cell>
          <cell r="H1224">
            <v>12</v>
          </cell>
          <cell r="I1224" t="str">
            <v>No</v>
          </cell>
          <cell r="J1224" t="str">
            <v>No</v>
          </cell>
          <cell r="K1224">
            <v>76</v>
          </cell>
        </row>
        <row r="1225">
          <cell r="A1225" t="str">
            <v>MP13-8190</v>
          </cell>
          <cell r="B1225">
            <v>55.44</v>
          </cell>
          <cell r="C1225">
            <v>16.14</v>
          </cell>
          <cell r="D1225">
            <v>18.11</v>
          </cell>
          <cell r="E1225">
            <v>12.2</v>
          </cell>
          <cell r="F1225">
            <v>2.06</v>
          </cell>
          <cell r="G1225">
            <v>5.51</v>
          </cell>
          <cell r="H1225">
            <v>9.91</v>
          </cell>
          <cell r="I1225" t="str">
            <v>No</v>
          </cell>
          <cell r="J1225" t="str">
            <v>No</v>
          </cell>
          <cell r="K1225">
            <v>79</v>
          </cell>
        </row>
        <row r="1226">
          <cell r="A1226" t="str">
            <v>MP13-8191</v>
          </cell>
          <cell r="B1226">
            <v>60</v>
          </cell>
          <cell r="C1226">
            <v>16.14</v>
          </cell>
          <cell r="D1226">
            <v>18.11</v>
          </cell>
          <cell r="E1226">
            <v>13.19</v>
          </cell>
          <cell r="F1226">
            <v>2.23</v>
          </cell>
          <cell r="G1226">
            <v>6.61</v>
          </cell>
          <cell r="H1226">
            <v>11.23</v>
          </cell>
          <cell r="I1226" t="str">
            <v>No</v>
          </cell>
          <cell r="J1226" t="str">
            <v>No</v>
          </cell>
          <cell r="K1226">
            <v>81</v>
          </cell>
        </row>
        <row r="1227">
          <cell r="A1227" t="str">
            <v>MP13-8310</v>
          </cell>
          <cell r="B1227">
            <v>43.2</v>
          </cell>
          <cell r="C1227">
            <v>16.14</v>
          </cell>
          <cell r="D1227">
            <v>18.11</v>
          </cell>
          <cell r="E1227">
            <v>5.12</v>
          </cell>
          <cell r="F1227">
            <v>0.87</v>
          </cell>
          <cell r="G1227">
            <v>6.06</v>
          </cell>
          <cell r="H1227">
            <v>7.16</v>
          </cell>
          <cell r="I1227" t="str">
            <v>No</v>
          </cell>
          <cell r="J1227" t="str">
            <v>No</v>
          </cell>
          <cell r="K1227">
            <v>65</v>
          </cell>
        </row>
        <row r="1228">
          <cell r="A1228" t="str">
            <v>MP13-8307</v>
          </cell>
          <cell r="B1228">
            <v>38.4</v>
          </cell>
          <cell r="C1228">
            <v>16.14</v>
          </cell>
          <cell r="D1228">
            <v>18.11</v>
          </cell>
          <cell r="E1228">
            <v>5.12</v>
          </cell>
          <cell r="F1228">
            <v>0.87</v>
          </cell>
          <cell r="G1228">
            <v>5.07</v>
          </cell>
          <cell r="H1228">
            <v>6.17</v>
          </cell>
          <cell r="I1228" t="str">
            <v>No</v>
          </cell>
          <cell r="J1228" t="str">
            <v>No</v>
          </cell>
          <cell r="K1228">
            <v>65</v>
          </cell>
        </row>
        <row r="1229">
          <cell r="A1229" t="str">
            <v>MP13-8308</v>
          </cell>
          <cell r="B1229">
            <v>43.2</v>
          </cell>
          <cell r="C1229">
            <v>16.14</v>
          </cell>
          <cell r="D1229">
            <v>18.11</v>
          </cell>
          <cell r="E1229">
            <v>5.12</v>
          </cell>
          <cell r="F1229">
            <v>0.87</v>
          </cell>
          <cell r="G1229">
            <v>6.06</v>
          </cell>
          <cell r="H1229">
            <v>7.16</v>
          </cell>
          <cell r="I1229" t="str">
            <v>No</v>
          </cell>
          <cell r="J1229" t="str">
            <v>No</v>
          </cell>
          <cell r="K1229">
            <v>65</v>
          </cell>
        </row>
        <row r="1230">
          <cell r="A1230" t="str">
            <v>MP13-8309</v>
          </cell>
          <cell r="B1230">
            <v>38.4</v>
          </cell>
          <cell r="C1230">
            <v>16.14</v>
          </cell>
          <cell r="D1230">
            <v>18.11</v>
          </cell>
          <cell r="E1230">
            <v>5.12</v>
          </cell>
          <cell r="F1230">
            <v>0.87</v>
          </cell>
          <cell r="G1230">
            <v>5.07</v>
          </cell>
          <cell r="H1230">
            <v>6.17</v>
          </cell>
          <cell r="I1230" t="str">
            <v>No</v>
          </cell>
          <cell r="J1230" t="str">
            <v>No</v>
          </cell>
          <cell r="K1230">
            <v>65</v>
          </cell>
        </row>
        <row r="1231">
          <cell r="A1231" t="str">
            <v>MP13-6466</v>
          </cell>
          <cell r="B1231">
            <v>45.36</v>
          </cell>
          <cell r="C1231">
            <v>7.09</v>
          </cell>
          <cell r="D1231">
            <v>16.14</v>
          </cell>
          <cell r="E1231">
            <v>17.72</v>
          </cell>
          <cell r="F1231">
            <v>1.17</v>
          </cell>
          <cell r="G1231">
            <v>8.81</v>
          </cell>
          <cell r="H1231">
            <v>9.4700000000000006</v>
          </cell>
          <cell r="I1231" t="str">
            <v>No</v>
          </cell>
          <cell r="J1231" t="str">
            <v>No</v>
          </cell>
          <cell r="K1231">
            <v>68</v>
          </cell>
        </row>
        <row r="1232">
          <cell r="A1232" t="str">
            <v>MP13-6467</v>
          </cell>
          <cell r="B1232">
            <v>49.9</v>
          </cell>
          <cell r="C1232">
            <v>8.27</v>
          </cell>
          <cell r="D1232">
            <v>16.14</v>
          </cell>
          <cell r="E1232">
            <v>17.72</v>
          </cell>
          <cell r="F1232">
            <v>1.37</v>
          </cell>
          <cell r="G1232">
            <v>10.130000000000001</v>
          </cell>
          <cell r="H1232">
            <v>10.79</v>
          </cell>
          <cell r="I1232" t="str">
            <v>No</v>
          </cell>
          <cell r="J1232" t="str">
            <v>No</v>
          </cell>
          <cell r="K1232">
            <v>70</v>
          </cell>
        </row>
        <row r="1233">
          <cell r="A1233" t="str">
            <v>MP13-3302</v>
          </cell>
          <cell r="B1233">
            <v>49.9</v>
          </cell>
          <cell r="C1233">
            <v>8.27</v>
          </cell>
          <cell r="D1233">
            <v>16.14</v>
          </cell>
          <cell r="E1233">
            <v>17.72</v>
          </cell>
          <cell r="F1233">
            <v>1.37</v>
          </cell>
          <cell r="G1233">
            <v>10.130000000000001</v>
          </cell>
          <cell r="H1233">
            <v>11.45</v>
          </cell>
          <cell r="I1233" t="str">
            <v>No</v>
          </cell>
          <cell r="J1233" t="str">
            <v>No</v>
          </cell>
          <cell r="K1233">
            <v>70</v>
          </cell>
        </row>
        <row r="1234">
          <cell r="A1234" t="str">
            <v>MP13-3305</v>
          </cell>
          <cell r="B1234">
            <v>45.36</v>
          </cell>
          <cell r="C1234">
            <v>7.09</v>
          </cell>
          <cell r="D1234">
            <v>16.14</v>
          </cell>
          <cell r="E1234">
            <v>17.72</v>
          </cell>
          <cell r="F1234">
            <v>1.17</v>
          </cell>
          <cell r="G1234">
            <v>9.4700000000000006</v>
          </cell>
          <cell r="H1234">
            <v>10.79</v>
          </cell>
          <cell r="I1234" t="str">
            <v>No</v>
          </cell>
          <cell r="J1234" t="str">
            <v>No</v>
          </cell>
          <cell r="K1234">
            <v>68</v>
          </cell>
        </row>
        <row r="1235">
          <cell r="A1235" t="str">
            <v>MP13-3301</v>
          </cell>
          <cell r="B1235">
            <v>45.36</v>
          </cell>
          <cell r="C1235">
            <v>7.09</v>
          </cell>
          <cell r="D1235">
            <v>16.14</v>
          </cell>
          <cell r="E1235">
            <v>17.72</v>
          </cell>
          <cell r="F1235">
            <v>1.17</v>
          </cell>
          <cell r="G1235">
            <v>9.4700000000000006</v>
          </cell>
          <cell r="H1235">
            <v>10.79</v>
          </cell>
          <cell r="I1235" t="str">
            <v>No</v>
          </cell>
          <cell r="J1235" t="str">
            <v>No</v>
          </cell>
          <cell r="K1235">
            <v>68</v>
          </cell>
        </row>
        <row r="1236">
          <cell r="A1236" t="str">
            <v>MP13-3306</v>
          </cell>
          <cell r="B1236">
            <v>49.9</v>
          </cell>
          <cell r="C1236">
            <v>8.27</v>
          </cell>
          <cell r="D1236">
            <v>16.14</v>
          </cell>
          <cell r="E1236">
            <v>17.72</v>
          </cell>
          <cell r="F1236">
            <v>1.37</v>
          </cell>
          <cell r="G1236">
            <v>10.130000000000001</v>
          </cell>
          <cell r="H1236">
            <v>11.45</v>
          </cell>
          <cell r="I1236" t="str">
            <v>No</v>
          </cell>
          <cell r="J1236" t="str">
            <v>No</v>
          </cell>
          <cell r="K1236">
            <v>70</v>
          </cell>
        </row>
        <row r="1237">
          <cell r="A1237" t="str">
            <v>MP13-4611</v>
          </cell>
          <cell r="B1237">
            <v>45.36</v>
          </cell>
          <cell r="C1237">
            <v>7.09</v>
          </cell>
          <cell r="D1237">
            <v>16.14</v>
          </cell>
          <cell r="E1237">
            <v>17.72</v>
          </cell>
          <cell r="F1237">
            <v>1.17</v>
          </cell>
          <cell r="G1237">
            <v>9.4700000000000006</v>
          </cell>
          <cell r="H1237">
            <v>10.79</v>
          </cell>
          <cell r="I1237" t="str">
            <v>No</v>
          </cell>
          <cell r="J1237" t="str">
            <v>No</v>
          </cell>
          <cell r="K1237">
            <v>68</v>
          </cell>
        </row>
        <row r="1238">
          <cell r="A1238" t="str">
            <v>MP13-3303</v>
          </cell>
          <cell r="B1238">
            <v>45.36</v>
          </cell>
          <cell r="C1238">
            <v>7.09</v>
          </cell>
          <cell r="D1238">
            <v>16.14</v>
          </cell>
          <cell r="E1238">
            <v>17.72</v>
          </cell>
          <cell r="F1238">
            <v>1.17</v>
          </cell>
          <cell r="G1238">
            <v>8.81</v>
          </cell>
          <cell r="H1238">
            <v>9.4700000000000006</v>
          </cell>
          <cell r="I1238" t="str">
            <v>No</v>
          </cell>
          <cell r="J1238" t="str">
            <v>No</v>
          </cell>
          <cell r="K1238">
            <v>68</v>
          </cell>
        </row>
        <row r="1239">
          <cell r="A1239" t="str">
            <v>MP13-3304</v>
          </cell>
          <cell r="B1239">
            <v>49.9</v>
          </cell>
          <cell r="C1239">
            <v>8.27</v>
          </cell>
          <cell r="D1239">
            <v>16.14</v>
          </cell>
          <cell r="E1239">
            <v>17.72</v>
          </cell>
          <cell r="F1239">
            <v>1.37</v>
          </cell>
          <cell r="G1239">
            <v>10.130000000000001</v>
          </cell>
          <cell r="H1239">
            <v>11.45</v>
          </cell>
          <cell r="I1239" t="str">
            <v>No</v>
          </cell>
          <cell r="J1239" t="str">
            <v>No</v>
          </cell>
          <cell r="K1239">
            <v>70</v>
          </cell>
        </row>
        <row r="1240">
          <cell r="A1240" t="str">
            <v>MP13-3307</v>
          </cell>
          <cell r="B1240">
            <v>45.36</v>
          </cell>
          <cell r="C1240">
            <v>7.09</v>
          </cell>
          <cell r="D1240">
            <v>16.14</v>
          </cell>
          <cell r="E1240">
            <v>17.72</v>
          </cell>
          <cell r="F1240">
            <v>1.17</v>
          </cell>
          <cell r="G1240">
            <v>8.81</v>
          </cell>
          <cell r="H1240">
            <v>9.4700000000000006</v>
          </cell>
          <cell r="I1240" t="str">
            <v>No</v>
          </cell>
          <cell r="J1240" t="str">
            <v>No</v>
          </cell>
          <cell r="K1240">
            <v>68</v>
          </cell>
        </row>
        <row r="1241">
          <cell r="A1241" t="str">
            <v>MP13-3308</v>
          </cell>
          <cell r="B1241">
            <v>49.9</v>
          </cell>
          <cell r="C1241">
            <v>8.27</v>
          </cell>
          <cell r="D1241">
            <v>16.14</v>
          </cell>
          <cell r="E1241">
            <v>17.72</v>
          </cell>
          <cell r="F1241">
            <v>1.37</v>
          </cell>
          <cell r="G1241">
            <v>10.130000000000001</v>
          </cell>
          <cell r="H1241">
            <v>10.79</v>
          </cell>
          <cell r="I1241" t="str">
            <v>No</v>
          </cell>
          <cell r="J1241" t="str">
            <v>No</v>
          </cell>
          <cell r="K1241">
            <v>70</v>
          </cell>
        </row>
        <row r="1242">
          <cell r="A1242" t="str">
            <v>MP13-4612</v>
          </cell>
          <cell r="B1242">
            <v>49.9</v>
          </cell>
          <cell r="C1242">
            <v>8.27</v>
          </cell>
          <cell r="D1242">
            <v>16.14</v>
          </cell>
          <cell r="E1242">
            <v>17.72</v>
          </cell>
          <cell r="F1242">
            <v>1.37</v>
          </cell>
          <cell r="G1242">
            <v>10.130000000000001</v>
          </cell>
          <cell r="H1242">
            <v>11.45</v>
          </cell>
          <cell r="I1242" t="str">
            <v>No</v>
          </cell>
          <cell r="J1242" t="str">
            <v>No</v>
          </cell>
          <cell r="K1242">
            <v>70</v>
          </cell>
        </row>
        <row r="1243">
          <cell r="A1243" t="str">
            <v>MP13-8007</v>
          </cell>
          <cell r="B1243">
            <v>45.36</v>
          </cell>
          <cell r="C1243">
            <v>7.09</v>
          </cell>
          <cell r="D1243">
            <v>16.14</v>
          </cell>
          <cell r="E1243">
            <v>17.72</v>
          </cell>
          <cell r="F1243">
            <v>1.17</v>
          </cell>
          <cell r="G1243">
            <v>8.81</v>
          </cell>
          <cell r="H1243">
            <v>9.4700000000000006</v>
          </cell>
          <cell r="I1243" t="str">
            <v>No</v>
          </cell>
          <cell r="J1243" t="str">
            <v>No</v>
          </cell>
          <cell r="K1243">
            <v>68</v>
          </cell>
        </row>
        <row r="1244">
          <cell r="A1244" t="str">
            <v>MP13-8008</v>
          </cell>
          <cell r="B1244">
            <v>49.9</v>
          </cell>
          <cell r="C1244">
            <v>8.27</v>
          </cell>
          <cell r="D1244">
            <v>16.14</v>
          </cell>
          <cell r="E1244">
            <v>17.72</v>
          </cell>
          <cell r="F1244">
            <v>1.37</v>
          </cell>
          <cell r="G1244">
            <v>10.130000000000001</v>
          </cell>
          <cell r="H1244">
            <v>10.79</v>
          </cell>
          <cell r="I1244" t="str">
            <v>No</v>
          </cell>
          <cell r="J1244" t="str">
            <v>No</v>
          </cell>
          <cell r="K1244">
            <v>70</v>
          </cell>
        </row>
        <row r="1245">
          <cell r="A1245" t="str">
            <v>MP13-8009</v>
          </cell>
          <cell r="B1245">
            <v>45.36</v>
          </cell>
          <cell r="C1245">
            <v>7.09</v>
          </cell>
          <cell r="D1245">
            <v>16.14</v>
          </cell>
          <cell r="E1245">
            <v>17.72</v>
          </cell>
          <cell r="F1245">
            <v>1.17</v>
          </cell>
          <cell r="G1245">
            <v>8.81</v>
          </cell>
          <cell r="H1245">
            <v>9.4700000000000006</v>
          </cell>
          <cell r="I1245" t="str">
            <v>No</v>
          </cell>
          <cell r="J1245" t="str">
            <v>No</v>
          </cell>
          <cell r="K1245">
            <v>68</v>
          </cell>
        </row>
        <row r="1246">
          <cell r="A1246" t="str">
            <v>MP13-8010</v>
          </cell>
          <cell r="B1246">
            <v>49.9</v>
          </cell>
          <cell r="C1246">
            <v>8.27</v>
          </cell>
          <cell r="D1246">
            <v>16.14</v>
          </cell>
          <cell r="E1246">
            <v>17.72</v>
          </cell>
          <cell r="F1246">
            <v>1.37</v>
          </cell>
          <cell r="G1246">
            <v>10.130000000000001</v>
          </cell>
          <cell r="H1246">
            <v>10.79</v>
          </cell>
          <cell r="I1246" t="str">
            <v>No</v>
          </cell>
          <cell r="J1246" t="str">
            <v>No</v>
          </cell>
          <cell r="K1246">
            <v>70</v>
          </cell>
        </row>
        <row r="1247">
          <cell r="A1247" t="str">
            <v>MP13-7703</v>
          </cell>
          <cell r="B1247">
            <v>43.99</v>
          </cell>
          <cell r="C1247">
            <v>17.72</v>
          </cell>
          <cell r="D1247">
            <v>15.75</v>
          </cell>
          <cell r="E1247">
            <v>8.27</v>
          </cell>
          <cell r="F1247">
            <v>1.34</v>
          </cell>
          <cell r="G1247">
            <v>5.84</v>
          </cell>
          <cell r="H1247">
            <v>6.94</v>
          </cell>
          <cell r="I1247" t="str">
            <v>No</v>
          </cell>
          <cell r="J1247" t="str">
            <v>No</v>
          </cell>
          <cell r="K1247">
            <v>68</v>
          </cell>
        </row>
        <row r="1248">
          <cell r="A1248" t="str">
            <v>MP13-7704</v>
          </cell>
          <cell r="B1248">
            <v>48</v>
          </cell>
          <cell r="C1248">
            <v>17.72</v>
          </cell>
          <cell r="D1248">
            <v>15.75</v>
          </cell>
          <cell r="E1248">
            <v>9.84</v>
          </cell>
          <cell r="F1248">
            <v>1.59</v>
          </cell>
          <cell r="G1248">
            <v>7.33</v>
          </cell>
          <cell r="H1248">
            <v>8.48</v>
          </cell>
          <cell r="I1248" t="str">
            <v>No</v>
          </cell>
          <cell r="J1248" t="str">
            <v>No</v>
          </cell>
          <cell r="K1248">
            <v>70</v>
          </cell>
        </row>
        <row r="1249">
          <cell r="A1249" t="str">
            <v>MP13-625</v>
          </cell>
          <cell r="B1249">
            <v>29.76</v>
          </cell>
          <cell r="C1249">
            <v>15.35</v>
          </cell>
          <cell r="D1249">
            <v>17.72</v>
          </cell>
          <cell r="E1249">
            <v>4.72</v>
          </cell>
          <cell r="F1249">
            <v>0.74</v>
          </cell>
          <cell r="G1249">
            <v>4.6900000000000004</v>
          </cell>
          <cell r="H1249">
            <v>5.73</v>
          </cell>
          <cell r="I1249" t="str">
            <v>No</v>
          </cell>
          <cell r="J1249" t="str">
            <v>No</v>
          </cell>
          <cell r="K1249">
            <v>60</v>
          </cell>
        </row>
        <row r="1250">
          <cell r="A1250" t="str">
            <v>MP13-3457</v>
          </cell>
          <cell r="B1250">
            <v>29.76</v>
          </cell>
          <cell r="C1250">
            <v>15.35</v>
          </cell>
          <cell r="D1250">
            <v>17.72</v>
          </cell>
          <cell r="E1250">
            <v>4.72</v>
          </cell>
          <cell r="F1250">
            <v>0.74</v>
          </cell>
          <cell r="G1250">
            <v>4.6900000000000004</v>
          </cell>
          <cell r="H1250">
            <v>5.73</v>
          </cell>
          <cell r="I1250" t="str">
            <v>No</v>
          </cell>
          <cell r="J1250" t="str">
            <v>No</v>
          </cell>
          <cell r="K1250">
            <v>60</v>
          </cell>
        </row>
        <row r="1251">
          <cell r="A1251" t="str">
            <v>MP13-1237</v>
          </cell>
          <cell r="B1251">
            <v>29.76</v>
          </cell>
          <cell r="C1251">
            <v>15.35</v>
          </cell>
          <cell r="D1251">
            <v>17.72</v>
          </cell>
          <cell r="E1251">
            <v>4.72</v>
          </cell>
          <cell r="F1251">
            <v>0.74</v>
          </cell>
          <cell r="G1251">
            <v>4.6900000000000004</v>
          </cell>
          <cell r="H1251">
            <v>5.73</v>
          </cell>
          <cell r="I1251" t="str">
            <v>No</v>
          </cell>
          <cell r="J1251" t="str">
            <v>No</v>
          </cell>
          <cell r="K1251">
            <v>60</v>
          </cell>
        </row>
        <row r="1252">
          <cell r="A1252" t="str">
            <v>MP13-6115</v>
          </cell>
          <cell r="B1252">
            <v>29.76</v>
          </cell>
          <cell r="C1252">
            <v>15.35</v>
          </cell>
          <cell r="D1252">
            <v>17.72</v>
          </cell>
          <cell r="E1252">
            <v>4.72</v>
          </cell>
          <cell r="F1252">
            <v>0.74</v>
          </cell>
          <cell r="G1252">
            <v>4.6900000000000004</v>
          </cell>
          <cell r="H1252">
            <v>5.73</v>
          </cell>
          <cell r="I1252" t="str">
            <v>No</v>
          </cell>
          <cell r="J1252" t="str">
            <v>No</v>
          </cell>
          <cell r="K1252">
            <v>60</v>
          </cell>
        </row>
        <row r="1253">
          <cell r="A1253" t="str">
            <v>MP13-628</v>
          </cell>
          <cell r="B1253">
            <v>29.76</v>
          </cell>
          <cell r="C1253">
            <v>15.35</v>
          </cell>
          <cell r="D1253">
            <v>17.72</v>
          </cell>
          <cell r="E1253">
            <v>4.72</v>
          </cell>
          <cell r="F1253">
            <v>0.74</v>
          </cell>
          <cell r="G1253">
            <v>4.6900000000000004</v>
          </cell>
          <cell r="H1253">
            <v>5.73</v>
          </cell>
          <cell r="I1253" t="str">
            <v>No</v>
          </cell>
          <cell r="J1253" t="str">
            <v>No</v>
          </cell>
          <cell r="K1253">
            <v>60</v>
          </cell>
        </row>
        <row r="1254">
          <cell r="A1254" t="str">
            <v>MP13-6132</v>
          </cell>
          <cell r="B1254">
            <v>29.76</v>
          </cell>
          <cell r="C1254">
            <v>15.35</v>
          </cell>
          <cell r="D1254">
            <v>17.72</v>
          </cell>
          <cell r="E1254">
            <v>4.72</v>
          </cell>
          <cell r="F1254">
            <v>0.74</v>
          </cell>
          <cell r="G1254">
            <v>4.6900000000000004</v>
          </cell>
          <cell r="H1254">
            <v>5.73</v>
          </cell>
          <cell r="I1254" t="str">
            <v>No</v>
          </cell>
          <cell r="J1254" t="str">
            <v>No</v>
          </cell>
          <cell r="K1254">
            <v>60</v>
          </cell>
        </row>
        <row r="1255">
          <cell r="A1255" t="str">
            <v>MP13-6134</v>
          </cell>
          <cell r="B1255">
            <v>43.08</v>
          </cell>
          <cell r="C1255">
            <v>16.14</v>
          </cell>
          <cell r="D1255">
            <v>17.72</v>
          </cell>
          <cell r="E1255">
            <v>7.87</v>
          </cell>
          <cell r="F1255">
            <v>1.3</v>
          </cell>
          <cell r="G1255">
            <v>9.0299999999999994</v>
          </cell>
          <cell r="H1255">
            <v>11.01</v>
          </cell>
          <cell r="I1255" t="str">
            <v>No</v>
          </cell>
          <cell r="J1255" t="str">
            <v>No</v>
          </cell>
          <cell r="K1255">
            <v>68</v>
          </cell>
        </row>
        <row r="1256">
          <cell r="A1256" t="str">
            <v>MP13-6116</v>
          </cell>
          <cell r="B1256">
            <v>38.54</v>
          </cell>
          <cell r="C1256">
            <v>16.14</v>
          </cell>
          <cell r="D1256">
            <v>17.72</v>
          </cell>
          <cell r="E1256">
            <v>6.81</v>
          </cell>
          <cell r="F1256">
            <v>1.1299999999999999</v>
          </cell>
          <cell r="G1256">
            <v>7.93</v>
          </cell>
          <cell r="H1256">
            <v>9.91</v>
          </cell>
          <cell r="I1256" t="str">
            <v>No</v>
          </cell>
          <cell r="J1256" t="str">
            <v>No</v>
          </cell>
          <cell r="K1256">
            <v>66</v>
          </cell>
        </row>
        <row r="1257">
          <cell r="A1257" t="str">
            <v>MP13-6117</v>
          </cell>
          <cell r="B1257">
            <v>43.08</v>
          </cell>
          <cell r="C1257">
            <v>15.35</v>
          </cell>
          <cell r="D1257">
            <v>17.72</v>
          </cell>
          <cell r="E1257">
            <v>7.87</v>
          </cell>
          <cell r="F1257">
            <v>1.24</v>
          </cell>
          <cell r="G1257">
            <v>8.1300000000000008</v>
          </cell>
          <cell r="H1257">
            <v>9.4499999999999993</v>
          </cell>
          <cell r="I1257" t="str">
            <v>No</v>
          </cell>
          <cell r="J1257" t="str">
            <v>No</v>
          </cell>
          <cell r="K1257">
            <v>66</v>
          </cell>
        </row>
        <row r="1258">
          <cell r="A1258" t="str">
            <v>MP13-629</v>
          </cell>
          <cell r="B1258">
            <v>38.54</v>
          </cell>
          <cell r="C1258">
            <v>15.35</v>
          </cell>
          <cell r="D1258">
            <v>17.72</v>
          </cell>
          <cell r="E1258">
            <v>6.69</v>
          </cell>
          <cell r="F1258">
            <v>1.05</v>
          </cell>
          <cell r="G1258">
            <v>6.32</v>
          </cell>
          <cell r="H1258">
            <v>7.4</v>
          </cell>
          <cell r="I1258" t="str">
            <v>No</v>
          </cell>
          <cell r="J1258" t="str">
            <v>No</v>
          </cell>
          <cell r="K1258">
            <v>64</v>
          </cell>
        </row>
        <row r="1259">
          <cell r="A1259" t="str">
            <v>MP13-630</v>
          </cell>
          <cell r="B1259">
            <v>43.08</v>
          </cell>
          <cell r="C1259">
            <v>15.35</v>
          </cell>
          <cell r="D1259">
            <v>17.72</v>
          </cell>
          <cell r="E1259">
            <v>7.87</v>
          </cell>
          <cell r="F1259">
            <v>1.24</v>
          </cell>
          <cell r="G1259">
            <v>8.1300000000000008</v>
          </cell>
          <cell r="H1259">
            <v>9.4499999999999993</v>
          </cell>
          <cell r="I1259" t="str">
            <v>No</v>
          </cell>
          <cell r="J1259" t="str">
            <v>No</v>
          </cell>
          <cell r="K1259">
            <v>66</v>
          </cell>
        </row>
        <row r="1260">
          <cell r="A1260" t="str">
            <v>MP13-6133</v>
          </cell>
          <cell r="B1260">
            <v>38.54</v>
          </cell>
          <cell r="C1260">
            <v>15.35</v>
          </cell>
          <cell r="D1260">
            <v>17.72</v>
          </cell>
          <cell r="E1260">
            <v>6.3</v>
          </cell>
          <cell r="F1260">
            <v>0.99</v>
          </cell>
          <cell r="G1260">
            <v>6.32</v>
          </cell>
          <cell r="H1260">
            <v>7.4</v>
          </cell>
          <cell r="I1260" t="str">
            <v>No</v>
          </cell>
          <cell r="J1260" t="str">
            <v>No</v>
          </cell>
          <cell r="K1260">
            <v>64</v>
          </cell>
        </row>
        <row r="1261">
          <cell r="A1261" t="str">
            <v>MP13-1238</v>
          </cell>
          <cell r="B1261">
            <v>38.54</v>
          </cell>
          <cell r="C1261">
            <v>15.35</v>
          </cell>
          <cell r="D1261">
            <v>17.72</v>
          </cell>
          <cell r="E1261">
            <v>6.3</v>
          </cell>
          <cell r="F1261">
            <v>0.99</v>
          </cell>
          <cell r="G1261">
            <v>6.32</v>
          </cell>
          <cell r="H1261">
            <v>7.4</v>
          </cell>
          <cell r="I1261" t="str">
            <v>No</v>
          </cell>
          <cell r="J1261" t="str">
            <v>No</v>
          </cell>
          <cell r="K1261">
            <v>64</v>
          </cell>
        </row>
        <row r="1262">
          <cell r="A1262" t="str">
            <v>MP13-1239</v>
          </cell>
          <cell r="B1262">
            <v>43.08</v>
          </cell>
          <cell r="C1262">
            <v>15.35</v>
          </cell>
          <cell r="D1262">
            <v>17.72</v>
          </cell>
          <cell r="E1262">
            <v>7.87</v>
          </cell>
          <cell r="F1262">
            <v>1.24</v>
          </cell>
          <cell r="G1262">
            <v>8.1300000000000008</v>
          </cell>
          <cell r="H1262">
            <v>9.4499999999999993</v>
          </cell>
          <cell r="I1262" t="str">
            <v>No</v>
          </cell>
          <cell r="J1262" t="str">
            <v>No</v>
          </cell>
          <cell r="K1262">
            <v>66</v>
          </cell>
        </row>
        <row r="1263">
          <cell r="A1263" t="str">
            <v>MP13-3458</v>
          </cell>
          <cell r="B1263">
            <v>38.54</v>
          </cell>
          <cell r="C1263">
            <v>15.35</v>
          </cell>
          <cell r="D1263">
            <v>17.72</v>
          </cell>
          <cell r="E1263">
            <v>6.69</v>
          </cell>
          <cell r="F1263">
            <v>1.05</v>
          </cell>
          <cell r="G1263">
            <v>6.32</v>
          </cell>
          <cell r="H1263">
            <v>7.4</v>
          </cell>
          <cell r="I1263" t="str">
            <v>No</v>
          </cell>
          <cell r="J1263" t="str">
            <v>No</v>
          </cell>
          <cell r="K1263">
            <v>64</v>
          </cell>
        </row>
        <row r="1264">
          <cell r="A1264" t="str">
            <v>MP13-3459</v>
          </cell>
          <cell r="B1264">
            <v>43.08</v>
          </cell>
          <cell r="C1264">
            <v>15.35</v>
          </cell>
          <cell r="D1264">
            <v>17.72</v>
          </cell>
          <cell r="E1264">
            <v>7.48</v>
          </cell>
          <cell r="F1264">
            <v>1.18</v>
          </cell>
          <cell r="G1264">
            <v>8.1300000000000008</v>
          </cell>
          <cell r="H1264">
            <v>9.4499999999999993</v>
          </cell>
          <cell r="I1264" t="str">
            <v>No</v>
          </cell>
          <cell r="J1264" t="str">
            <v>No</v>
          </cell>
          <cell r="K1264">
            <v>66</v>
          </cell>
        </row>
        <row r="1265">
          <cell r="A1265" t="str">
            <v>MP13-626</v>
          </cell>
          <cell r="B1265">
            <v>38.54</v>
          </cell>
          <cell r="C1265">
            <v>15.35</v>
          </cell>
          <cell r="D1265">
            <v>17.72</v>
          </cell>
          <cell r="E1265">
            <v>6.69</v>
          </cell>
          <cell r="F1265">
            <v>1.05</v>
          </cell>
          <cell r="G1265">
            <v>6.32</v>
          </cell>
          <cell r="H1265">
            <v>7.4</v>
          </cell>
          <cell r="I1265" t="str">
            <v>No</v>
          </cell>
          <cell r="J1265" t="str">
            <v>No</v>
          </cell>
          <cell r="K1265">
            <v>64</v>
          </cell>
        </row>
        <row r="1266">
          <cell r="A1266" t="str">
            <v>MP13-627</v>
          </cell>
          <cell r="B1266">
            <v>43.08</v>
          </cell>
          <cell r="C1266">
            <v>15.35</v>
          </cell>
          <cell r="D1266">
            <v>17.72</v>
          </cell>
          <cell r="E1266">
            <v>7.87</v>
          </cell>
          <cell r="F1266">
            <v>1.24</v>
          </cell>
          <cell r="G1266">
            <v>8.1300000000000008</v>
          </cell>
          <cell r="H1266">
            <v>9.4499999999999993</v>
          </cell>
          <cell r="I1266" t="str">
            <v>No</v>
          </cell>
          <cell r="J1266" t="str">
            <v>No</v>
          </cell>
          <cell r="K1266">
            <v>66</v>
          </cell>
        </row>
        <row r="1267">
          <cell r="A1267" t="str">
            <v>MP13-5879</v>
          </cell>
          <cell r="B1267">
            <v>50.39</v>
          </cell>
          <cell r="C1267">
            <v>16.14</v>
          </cell>
          <cell r="D1267">
            <v>18.11</v>
          </cell>
          <cell r="E1267">
            <v>4.72</v>
          </cell>
          <cell r="F1267">
            <v>0.8</v>
          </cell>
          <cell r="G1267">
            <v>6.3</v>
          </cell>
          <cell r="H1267">
            <v>7.91</v>
          </cell>
          <cell r="I1267" t="str">
            <v>No</v>
          </cell>
          <cell r="J1267" t="str">
            <v>No</v>
          </cell>
          <cell r="K1267">
            <v>63</v>
          </cell>
        </row>
        <row r="1268">
          <cell r="A1268" t="str">
            <v>MP13-5880</v>
          </cell>
          <cell r="B1268">
            <v>60.47</v>
          </cell>
          <cell r="C1268">
            <v>16.14</v>
          </cell>
          <cell r="D1268">
            <v>18.11</v>
          </cell>
          <cell r="E1268">
            <v>5.51</v>
          </cell>
          <cell r="F1268">
            <v>0.93</v>
          </cell>
          <cell r="G1268">
            <v>6.92</v>
          </cell>
          <cell r="H1268">
            <v>8.52</v>
          </cell>
          <cell r="I1268" t="str">
            <v>No</v>
          </cell>
          <cell r="J1268" t="str">
            <v>No</v>
          </cell>
          <cell r="K1268">
            <v>65</v>
          </cell>
        </row>
        <row r="1269">
          <cell r="A1269" t="str">
            <v>MP13-5875</v>
          </cell>
          <cell r="B1269">
            <v>50.39</v>
          </cell>
          <cell r="C1269">
            <v>16.14</v>
          </cell>
          <cell r="D1269">
            <v>18.11</v>
          </cell>
          <cell r="E1269">
            <v>4.72</v>
          </cell>
          <cell r="F1269">
            <v>0.8</v>
          </cell>
          <cell r="G1269">
            <v>6.3</v>
          </cell>
          <cell r="H1269">
            <v>7.91</v>
          </cell>
          <cell r="I1269" t="str">
            <v>No</v>
          </cell>
          <cell r="J1269" t="str">
            <v>No</v>
          </cell>
          <cell r="K1269">
            <v>63</v>
          </cell>
        </row>
        <row r="1270">
          <cell r="A1270" t="str">
            <v>MP13-5876</v>
          </cell>
          <cell r="B1270">
            <v>60.47</v>
          </cell>
          <cell r="C1270">
            <v>16.14</v>
          </cell>
          <cell r="D1270">
            <v>18.11</v>
          </cell>
          <cell r="E1270">
            <v>5.51</v>
          </cell>
          <cell r="F1270">
            <v>0.93</v>
          </cell>
          <cell r="G1270">
            <v>6.92</v>
          </cell>
          <cell r="H1270">
            <v>8.52</v>
          </cell>
          <cell r="I1270" t="str">
            <v>No</v>
          </cell>
          <cell r="J1270" t="str">
            <v>No</v>
          </cell>
          <cell r="K1270">
            <v>65</v>
          </cell>
        </row>
        <row r="1271">
          <cell r="A1271" t="str">
            <v>MP13-6840</v>
          </cell>
          <cell r="B1271">
            <v>38.630000000000003</v>
          </cell>
          <cell r="C1271">
            <v>16.14</v>
          </cell>
          <cell r="D1271">
            <v>18.11</v>
          </cell>
          <cell r="E1271">
            <v>4.33</v>
          </cell>
          <cell r="F1271">
            <v>0.73</v>
          </cell>
          <cell r="G1271">
            <v>5.22</v>
          </cell>
          <cell r="H1271">
            <v>7.03</v>
          </cell>
          <cell r="I1271" t="str">
            <v>No</v>
          </cell>
          <cell r="J1271" t="str">
            <v>No</v>
          </cell>
          <cell r="K1271">
            <v>63</v>
          </cell>
        </row>
        <row r="1272">
          <cell r="A1272" t="str">
            <v>MP13-7119</v>
          </cell>
          <cell r="B1272">
            <v>60.47</v>
          </cell>
          <cell r="C1272">
            <v>16.14</v>
          </cell>
          <cell r="D1272">
            <v>18.11</v>
          </cell>
          <cell r="E1272">
            <v>5.51</v>
          </cell>
          <cell r="F1272">
            <v>0.93</v>
          </cell>
          <cell r="G1272">
            <v>6.92</v>
          </cell>
          <cell r="H1272">
            <v>8.52</v>
          </cell>
          <cell r="I1272" t="str">
            <v>No</v>
          </cell>
          <cell r="J1272" t="str">
            <v>No</v>
          </cell>
          <cell r="K1272">
            <v>65</v>
          </cell>
        </row>
        <row r="1273">
          <cell r="A1273" t="str">
            <v>MP13-7118</v>
          </cell>
          <cell r="B1273">
            <v>50.39</v>
          </cell>
          <cell r="C1273">
            <v>16.14</v>
          </cell>
          <cell r="D1273">
            <v>18.11</v>
          </cell>
          <cell r="E1273">
            <v>4.72</v>
          </cell>
          <cell r="F1273">
            <v>0.8</v>
          </cell>
          <cell r="G1273">
            <v>5.22</v>
          </cell>
          <cell r="H1273">
            <v>7.03</v>
          </cell>
          <cell r="I1273" t="str">
            <v>No</v>
          </cell>
          <cell r="J1273" t="str">
            <v>No</v>
          </cell>
          <cell r="K1273">
            <v>63</v>
          </cell>
        </row>
        <row r="1274">
          <cell r="A1274" t="str">
            <v>MP13-5590</v>
          </cell>
          <cell r="B1274">
            <v>50.39</v>
          </cell>
          <cell r="C1274">
            <v>15.75</v>
          </cell>
          <cell r="D1274">
            <v>18.11</v>
          </cell>
          <cell r="E1274">
            <v>6.3</v>
          </cell>
          <cell r="F1274">
            <v>1.04</v>
          </cell>
          <cell r="G1274">
            <v>5.84</v>
          </cell>
          <cell r="H1274">
            <v>7.6</v>
          </cell>
          <cell r="I1274" t="str">
            <v>No</v>
          </cell>
          <cell r="J1274" t="str">
            <v>No</v>
          </cell>
          <cell r="K1274">
            <v>65</v>
          </cell>
        </row>
        <row r="1275">
          <cell r="A1275" t="str">
            <v>MP13-5495</v>
          </cell>
          <cell r="B1275">
            <v>38.630000000000003</v>
          </cell>
          <cell r="C1275">
            <v>15.75</v>
          </cell>
          <cell r="D1275">
            <v>17.72</v>
          </cell>
          <cell r="E1275">
            <v>6.89</v>
          </cell>
          <cell r="F1275">
            <v>1.1100000000000001</v>
          </cell>
          <cell r="G1275">
            <v>7.03</v>
          </cell>
          <cell r="H1275">
            <v>7.49</v>
          </cell>
          <cell r="I1275" t="str">
            <v>No</v>
          </cell>
          <cell r="J1275" t="str">
            <v>No</v>
          </cell>
          <cell r="K1275">
            <v>64</v>
          </cell>
        </row>
        <row r="1276">
          <cell r="A1276" t="str">
            <v>MP13-325</v>
          </cell>
          <cell r="B1276">
            <v>62.99</v>
          </cell>
          <cell r="C1276">
            <v>17.72</v>
          </cell>
          <cell r="D1276">
            <v>22.83</v>
          </cell>
          <cell r="E1276">
            <v>5.91</v>
          </cell>
          <cell r="F1276">
            <v>1.38</v>
          </cell>
          <cell r="G1276">
            <v>9.93</v>
          </cell>
          <cell r="H1276">
            <v>13.44</v>
          </cell>
          <cell r="I1276" t="str">
            <v>No</v>
          </cell>
          <cell r="J1276" t="str">
            <v>No</v>
          </cell>
          <cell r="K1276">
            <v>71</v>
          </cell>
        </row>
        <row r="1277">
          <cell r="A1277" t="str">
            <v>MP13-326</v>
          </cell>
          <cell r="B1277">
            <v>69.61</v>
          </cell>
          <cell r="C1277">
            <v>17.72</v>
          </cell>
          <cell r="D1277">
            <v>22.83</v>
          </cell>
          <cell r="E1277">
            <v>5.91</v>
          </cell>
          <cell r="F1277">
            <v>1.38</v>
          </cell>
          <cell r="G1277">
            <v>11.81</v>
          </cell>
          <cell r="H1277">
            <v>14.8</v>
          </cell>
          <cell r="I1277" t="str">
            <v>No</v>
          </cell>
          <cell r="J1277" t="str">
            <v>No</v>
          </cell>
          <cell r="K1277">
            <v>71</v>
          </cell>
        </row>
        <row r="1278">
          <cell r="A1278" t="str">
            <v>MP13-2313</v>
          </cell>
          <cell r="B1278">
            <v>69.61</v>
          </cell>
          <cell r="C1278">
            <v>17.72</v>
          </cell>
          <cell r="D1278">
            <v>22.83</v>
          </cell>
          <cell r="E1278">
            <v>6.3</v>
          </cell>
          <cell r="F1278">
            <v>1.47</v>
          </cell>
          <cell r="G1278">
            <v>11.67</v>
          </cell>
          <cell r="H1278">
            <v>13.88</v>
          </cell>
          <cell r="I1278" t="str">
            <v>No</v>
          </cell>
          <cell r="J1278" t="str">
            <v>No</v>
          </cell>
          <cell r="K1278">
            <v>73</v>
          </cell>
        </row>
        <row r="1279">
          <cell r="A1279" t="str">
            <v>MP13-2644</v>
          </cell>
          <cell r="B1279">
            <v>62.99</v>
          </cell>
          <cell r="C1279">
            <v>17.72</v>
          </cell>
          <cell r="D1279">
            <v>22.83</v>
          </cell>
          <cell r="E1279">
            <v>5.91</v>
          </cell>
          <cell r="F1279">
            <v>1.38</v>
          </cell>
          <cell r="G1279">
            <v>9.93</v>
          </cell>
          <cell r="H1279">
            <v>13.44</v>
          </cell>
          <cell r="I1279" t="str">
            <v>No</v>
          </cell>
          <cell r="J1279" t="str">
            <v>No</v>
          </cell>
          <cell r="K1279">
            <v>71</v>
          </cell>
        </row>
        <row r="1280">
          <cell r="A1280" t="str">
            <v>MP13-2645</v>
          </cell>
          <cell r="B1280">
            <v>69.61</v>
          </cell>
          <cell r="C1280">
            <v>17.72</v>
          </cell>
          <cell r="D1280">
            <v>22.83</v>
          </cell>
          <cell r="E1280">
            <v>5.91</v>
          </cell>
          <cell r="F1280">
            <v>1.38</v>
          </cell>
          <cell r="G1280">
            <v>11.81</v>
          </cell>
          <cell r="H1280">
            <v>14.8</v>
          </cell>
          <cell r="I1280" t="str">
            <v>No</v>
          </cell>
          <cell r="J1280" t="str">
            <v>No</v>
          </cell>
          <cell r="K1280">
            <v>71</v>
          </cell>
        </row>
        <row r="1281">
          <cell r="A1281" t="str">
            <v>MP13-2312</v>
          </cell>
          <cell r="B1281">
            <v>62.99</v>
          </cell>
          <cell r="C1281">
            <v>17.72</v>
          </cell>
          <cell r="D1281">
            <v>22.83</v>
          </cell>
          <cell r="E1281">
            <v>6.3</v>
          </cell>
          <cell r="F1281">
            <v>1.47</v>
          </cell>
          <cell r="G1281">
            <v>10.130000000000001</v>
          </cell>
          <cell r="H1281">
            <v>12.33</v>
          </cell>
          <cell r="I1281" t="str">
            <v>No</v>
          </cell>
          <cell r="J1281" t="str">
            <v>No</v>
          </cell>
          <cell r="K1281">
            <v>73</v>
          </cell>
        </row>
        <row r="1282">
          <cell r="A1282" t="str">
            <v>MP13-6835</v>
          </cell>
          <cell r="B1282">
            <v>69.61</v>
          </cell>
          <cell r="C1282">
            <v>17.72</v>
          </cell>
          <cell r="D1282">
            <v>22.83</v>
          </cell>
          <cell r="E1282">
            <v>6.3</v>
          </cell>
          <cell r="F1282">
            <v>1.47</v>
          </cell>
          <cell r="G1282">
            <v>11.67</v>
          </cell>
          <cell r="H1282">
            <v>14.32</v>
          </cell>
          <cell r="I1282" t="str">
            <v>No</v>
          </cell>
          <cell r="J1282" t="str">
            <v>No</v>
          </cell>
          <cell r="K1282">
            <v>73</v>
          </cell>
        </row>
        <row r="1283">
          <cell r="A1283" t="str">
            <v>MP13-6834</v>
          </cell>
          <cell r="B1283">
            <v>62.99</v>
          </cell>
          <cell r="C1283">
            <v>17.72</v>
          </cell>
          <cell r="D1283">
            <v>22.83</v>
          </cell>
          <cell r="E1283">
            <v>6.3</v>
          </cell>
          <cell r="F1283">
            <v>1.47</v>
          </cell>
          <cell r="G1283">
            <v>10.130000000000001</v>
          </cell>
          <cell r="H1283">
            <v>12.33</v>
          </cell>
          <cell r="I1283" t="str">
            <v>No</v>
          </cell>
          <cell r="J1283" t="str">
            <v>No</v>
          </cell>
          <cell r="K1283">
            <v>73</v>
          </cell>
        </row>
        <row r="1284">
          <cell r="A1284" t="str">
            <v>MP13-5271</v>
          </cell>
          <cell r="B1284">
            <v>67.61</v>
          </cell>
          <cell r="C1284">
            <v>15.75</v>
          </cell>
          <cell r="D1284">
            <v>17.72</v>
          </cell>
          <cell r="E1284">
            <v>9.84</v>
          </cell>
          <cell r="F1284">
            <v>1.59</v>
          </cell>
          <cell r="G1284">
            <v>11.24</v>
          </cell>
          <cell r="H1284">
            <v>12.35</v>
          </cell>
          <cell r="I1284" t="str">
            <v>No</v>
          </cell>
          <cell r="J1284" t="str">
            <v>No</v>
          </cell>
          <cell r="K1284">
            <v>70</v>
          </cell>
        </row>
        <row r="1285">
          <cell r="A1285" t="str">
            <v>MP13-5270</v>
          </cell>
          <cell r="B1285">
            <v>62.78</v>
          </cell>
          <cell r="C1285">
            <v>15.75</v>
          </cell>
          <cell r="D1285">
            <v>17.72</v>
          </cell>
          <cell r="E1285">
            <v>9.06</v>
          </cell>
          <cell r="F1285">
            <v>1.46</v>
          </cell>
          <cell r="G1285">
            <v>9.48</v>
          </cell>
          <cell r="H1285">
            <v>10.58</v>
          </cell>
          <cell r="I1285" t="str">
            <v>No</v>
          </cell>
          <cell r="J1285" t="str">
            <v>No</v>
          </cell>
          <cell r="K1285">
            <v>70</v>
          </cell>
        </row>
        <row r="1286">
          <cell r="A1286" t="str">
            <v>MP13-5018</v>
          </cell>
          <cell r="B1286">
            <v>67.61</v>
          </cell>
          <cell r="C1286">
            <v>17.72</v>
          </cell>
          <cell r="D1286">
            <v>22.83</v>
          </cell>
          <cell r="E1286">
            <v>5.9</v>
          </cell>
          <cell r="F1286">
            <v>1.38</v>
          </cell>
          <cell r="G1286">
            <v>11.01</v>
          </cell>
          <cell r="H1286">
            <v>12.11</v>
          </cell>
          <cell r="I1286" t="str">
            <v>No</v>
          </cell>
          <cell r="J1286" t="str">
            <v>No</v>
          </cell>
          <cell r="K1286">
            <v>71</v>
          </cell>
        </row>
        <row r="1287">
          <cell r="A1287" t="str">
            <v>MP13-5017</v>
          </cell>
          <cell r="B1287">
            <v>62.78</v>
          </cell>
          <cell r="C1287">
            <v>17.72</v>
          </cell>
          <cell r="D1287">
            <v>22.83</v>
          </cell>
          <cell r="E1287">
            <v>5.91</v>
          </cell>
          <cell r="F1287">
            <v>1.38</v>
          </cell>
          <cell r="G1287">
            <v>8.7200000000000006</v>
          </cell>
          <cell r="H1287">
            <v>12.11</v>
          </cell>
          <cell r="I1287" t="str">
            <v>No</v>
          </cell>
          <cell r="J1287" t="str">
            <v>No</v>
          </cell>
          <cell r="K1287">
            <v>71</v>
          </cell>
        </row>
        <row r="1288">
          <cell r="A1288" t="str">
            <v>MP13-2120</v>
          </cell>
          <cell r="B1288">
            <v>54.43</v>
          </cell>
          <cell r="C1288">
            <v>18.39</v>
          </cell>
          <cell r="D1288">
            <v>23.43</v>
          </cell>
          <cell r="E1288">
            <v>6.5</v>
          </cell>
          <cell r="F1288">
            <v>1.62</v>
          </cell>
          <cell r="G1288">
            <v>8.15</v>
          </cell>
          <cell r="H1288">
            <v>11.89</v>
          </cell>
          <cell r="I1288" t="str">
            <v>No</v>
          </cell>
          <cell r="J1288" t="str">
            <v>No</v>
          </cell>
          <cell r="K1288">
            <v>76</v>
          </cell>
        </row>
        <row r="1289">
          <cell r="A1289" t="str">
            <v>MP13-2122</v>
          </cell>
          <cell r="B1289">
            <v>54.43</v>
          </cell>
          <cell r="C1289">
            <v>18</v>
          </cell>
          <cell r="D1289">
            <v>23.03</v>
          </cell>
          <cell r="E1289">
            <v>6.1</v>
          </cell>
          <cell r="F1289">
            <v>1.46</v>
          </cell>
          <cell r="G1289">
            <v>8.15</v>
          </cell>
          <cell r="H1289">
            <v>11.89</v>
          </cell>
          <cell r="I1289" t="str">
            <v>No</v>
          </cell>
          <cell r="J1289" t="str">
            <v>No</v>
          </cell>
          <cell r="K1289">
            <v>74</v>
          </cell>
        </row>
        <row r="1290">
          <cell r="A1290" t="str">
            <v>MP13-2123</v>
          </cell>
          <cell r="B1290">
            <v>60.19</v>
          </cell>
          <cell r="C1290">
            <v>18</v>
          </cell>
          <cell r="D1290">
            <v>23.03</v>
          </cell>
          <cell r="E1290">
            <v>6.1</v>
          </cell>
          <cell r="F1290">
            <v>1.46</v>
          </cell>
          <cell r="G1290">
            <v>9.8000000000000007</v>
          </cell>
          <cell r="H1290">
            <v>13.44</v>
          </cell>
          <cell r="I1290" t="str">
            <v>No</v>
          </cell>
          <cell r="J1290" t="str">
            <v>No</v>
          </cell>
          <cell r="K1290">
            <v>74</v>
          </cell>
        </row>
        <row r="1291">
          <cell r="A1291" t="str">
            <v>MP13-2121</v>
          </cell>
          <cell r="B1291">
            <v>60.19</v>
          </cell>
          <cell r="C1291">
            <v>18.39</v>
          </cell>
          <cell r="D1291">
            <v>23.43</v>
          </cell>
          <cell r="E1291">
            <v>6.5</v>
          </cell>
          <cell r="F1291">
            <v>1.62</v>
          </cell>
          <cell r="G1291">
            <v>9.8000000000000007</v>
          </cell>
          <cell r="H1291">
            <v>13.44</v>
          </cell>
          <cell r="I1291" t="str">
            <v>No</v>
          </cell>
          <cell r="J1291" t="str">
            <v>No</v>
          </cell>
          <cell r="K1291">
            <v>76</v>
          </cell>
        </row>
        <row r="1292">
          <cell r="A1292" t="str">
            <v>MP13-3031</v>
          </cell>
          <cell r="B1292">
            <v>57.74</v>
          </cell>
          <cell r="C1292">
            <v>18.11</v>
          </cell>
          <cell r="D1292">
            <v>22.83</v>
          </cell>
          <cell r="E1292">
            <v>6.69</v>
          </cell>
          <cell r="F1292">
            <v>1.6</v>
          </cell>
          <cell r="G1292">
            <v>9.6300000000000008</v>
          </cell>
          <cell r="H1292">
            <v>11.61</v>
          </cell>
          <cell r="I1292" t="str">
            <v>No</v>
          </cell>
          <cell r="J1292" t="str">
            <v>No</v>
          </cell>
          <cell r="K1292">
            <v>75</v>
          </cell>
        </row>
        <row r="1293">
          <cell r="A1293" t="str">
            <v>MP13-3032</v>
          </cell>
          <cell r="B1293">
            <v>62.99</v>
          </cell>
          <cell r="C1293">
            <v>18.11</v>
          </cell>
          <cell r="D1293">
            <v>22.83</v>
          </cell>
          <cell r="E1293">
            <v>7.48</v>
          </cell>
          <cell r="F1293">
            <v>1.79</v>
          </cell>
          <cell r="G1293">
            <v>10.57</v>
          </cell>
          <cell r="H1293">
            <v>12.56</v>
          </cell>
          <cell r="I1293" t="str">
            <v>No</v>
          </cell>
          <cell r="J1293" t="str">
            <v>No</v>
          </cell>
          <cell r="K1293">
            <v>77</v>
          </cell>
        </row>
        <row r="1294">
          <cell r="A1294" t="str">
            <v>MP13-2426</v>
          </cell>
          <cell r="B1294">
            <v>60.19</v>
          </cell>
          <cell r="C1294">
            <v>17.72</v>
          </cell>
          <cell r="D1294">
            <v>22.83</v>
          </cell>
          <cell r="E1294">
            <v>7.87</v>
          </cell>
          <cell r="F1294">
            <v>1.84</v>
          </cell>
          <cell r="G1294">
            <v>10.57</v>
          </cell>
          <cell r="H1294">
            <v>13.7</v>
          </cell>
          <cell r="I1294" t="str">
            <v>No</v>
          </cell>
          <cell r="J1294" t="str">
            <v>No</v>
          </cell>
          <cell r="K1294">
            <v>75</v>
          </cell>
        </row>
        <row r="1295">
          <cell r="A1295" t="str">
            <v>MP13-2425</v>
          </cell>
          <cell r="B1295">
            <v>55.57</v>
          </cell>
          <cell r="C1295">
            <v>17.72</v>
          </cell>
          <cell r="D1295">
            <v>23.03</v>
          </cell>
          <cell r="E1295">
            <v>10.83</v>
          </cell>
          <cell r="F1295">
            <v>2.56</v>
          </cell>
          <cell r="G1295">
            <v>11.01</v>
          </cell>
          <cell r="H1295">
            <v>11.9</v>
          </cell>
          <cell r="I1295" t="str">
            <v>No</v>
          </cell>
          <cell r="J1295" t="str">
            <v>No</v>
          </cell>
          <cell r="K1295">
            <v>82</v>
          </cell>
        </row>
        <row r="1296">
          <cell r="A1296" t="str">
            <v>MP13-7948</v>
          </cell>
          <cell r="B1296">
            <v>55.57</v>
          </cell>
          <cell r="C1296">
            <v>17.72</v>
          </cell>
          <cell r="D1296">
            <v>22.44</v>
          </cell>
          <cell r="E1296">
            <v>5.91</v>
          </cell>
          <cell r="F1296">
            <v>1.36</v>
          </cell>
          <cell r="G1296">
            <v>8.9600000000000009</v>
          </cell>
          <cell r="H1296">
            <v>9.91</v>
          </cell>
          <cell r="I1296" t="str">
            <v>No</v>
          </cell>
          <cell r="J1296" t="str">
            <v>No</v>
          </cell>
          <cell r="K1296">
            <v>71</v>
          </cell>
        </row>
        <row r="1297">
          <cell r="A1297" t="str">
            <v>MP13-7949</v>
          </cell>
          <cell r="B1297">
            <v>60.19</v>
          </cell>
          <cell r="C1297">
            <v>17.72</v>
          </cell>
          <cell r="D1297">
            <v>22.44</v>
          </cell>
          <cell r="E1297">
            <v>6.69</v>
          </cell>
          <cell r="F1297">
            <v>1.54</v>
          </cell>
          <cell r="G1297">
            <v>10.07</v>
          </cell>
          <cell r="H1297">
            <v>11.78</v>
          </cell>
          <cell r="I1297" t="str">
            <v>No</v>
          </cell>
          <cell r="J1297" t="str">
            <v>No</v>
          </cell>
          <cell r="K1297">
            <v>73</v>
          </cell>
        </row>
        <row r="1298">
          <cell r="A1298" t="str">
            <v>MP13-7945</v>
          </cell>
          <cell r="B1298">
            <v>60.19</v>
          </cell>
          <cell r="C1298">
            <v>17.72</v>
          </cell>
          <cell r="D1298">
            <v>22.83</v>
          </cell>
          <cell r="E1298">
            <v>7.87</v>
          </cell>
          <cell r="F1298">
            <v>1.84</v>
          </cell>
          <cell r="G1298">
            <v>10.57</v>
          </cell>
          <cell r="H1298">
            <v>11.78</v>
          </cell>
          <cell r="I1298" t="str">
            <v>No</v>
          </cell>
          <cell r="J1298" t="str">
            <v>No</v>
          </cell>
          <cell r="K1298">
            <v>75</v>
          </cell>
        </row>
        <row r="1299">
          <cell r="A1299" t="str">
            <v>MP13-7944</v>
          </cell>
          <cell r="B1299">
            <v>55.57</v>
          </cell>
          <cell r="C1299">
            <v>17.72</v>
          </cell>
          <cell r="D1299">
            <v>22.44</v>
          </cell>
          <cell r="E1299">
            <v>5.91</v>
          </cell>
          <cell r="F1299">
            <v>1.36</v>
          </cell>
          <cell r="G1299">
            <v>8.9600000000000009</v>
          </cell>
          <cell r="H1299">
            <v>9.91</v>
          </cell>
          <cell r="I1299" t="str">
            <v>No</v>
          </cell>
          <cell r="J1299" t="str">
            <v>No</v>
          </cell>
          <cell r="K1299">
            <v>71</v>
          </cell>
        </row>
        <row r="1300">
          <cell r="A1300" t="str">
            <v>MP13-8195</v>
          </cell>
          <cell r="B1300">
            <v>30</v>
          </cell>
          <cell r="C1300">
            <v>15.75</v>
          </cell>
          <cell r="D1300">
            <v>17.72</v>
          </cell>
          <cell r="E1300">
            <v>7.48</v>
          </cell>
          <cell r="F1300">
            <v>1.21</v>
          </cell>
          <cell r="G1300">
            <v>5.73</v>
          </cell>
          <cell r="H1300">
            <v>7.05</v>
          </cell>
          <cell r="I1300" t="str">
            <v>No</v>
          </cell>
          <cell r="J1300" t="str">
            <v>No</v>
          </cell>
          <cell r="K1300">
            <v>66</v>
          </cell>
        </row>
        <row r="1301">
          <cell r="A1301" t="str">
            <v>MP13-8196</v>
          </cell>
          <cell r="B1301">
            <v>35</v>
          </cell>
          <cell r="C1301">
            <v>15.75</v>
          </cell>
          <cell r="D1301">
            <v>17.72</v>
          </cell>
          <cell r="E1301">
            <v>8.27</v>
          </cell>
          <cell r="F1301">
            <v>1.33</v>
          </cell>
          <cell r="G1301">
            <v>7.05</v>
          </cell>
          <cell r="H1301">
            <v>8.81</v>
          </cell>
          <cell r="I1301" t="str">
            <v>No</v>
          </cell>
          <cell r="J1301" t="str">
            <v>No</v>
          </cell>
          <cell r="K1301">
            <v>68</v>
          </cell>
        </row>
        <row r="1302">
          <cell r="A1302" t="str">
            <v>MP13-8197</v>
          </cell>
          <cell r="B1302">
            <v>30</v>
          </cell>
          <cell r="C1302">
            <v>15.75</v>
          </cell>
          <cell r="D1302">
            <v>17.72</v>
          </cell>
          <cell r="E1302">
            <v>7.48</v>
          </cell>
          <cell r="F1302">
            <v>1.21</v>
          </cell>
          <cell r="G1302">
            <v>5.73</v>
          </cell>
          <cell r="H1302">
            <v>7.05</v>
          </cell>
          <cell r="I1302" t="str">
            <v>No</v>
          </cell>
          <cell r="J1302" t="str">
            <v>No</v>
          </cell>
          <cell r="K1302">
            <v>66</v>
          </cell>
        </row>
        <row r="1303">
          <cell r="A1303" t="str">
            <v>MP13-8198</v>
          </cell>
          <cell r="B1303">
            <v>35</v>
          </cell>
          <cell r="C1303">
            <v>15.75</v>
          </cell>
          <cell r="D1303">
            <v>17.72</v>
          </cell>
          <cell r="E1303">
            <v>8.27</v>
          </cell>
          <cell r="F1303">
            <v>1.33</v>
          </cell>
          <cell r="G1303">
            <v>7.05</v>
          </cell>
          <cell r="H1303">
            <v>8.81</v>
          </cell>
          <cell r="I1303" t="str">
            <v>No</v>
          </cell>
          <cell r="J1303" t="str">
            <v>No</v>
          </cell>
          <cell r="K1303">
            <v>68</v>
          </cell>
        </row>
        <row r="1304">
          <cell r="A1304" t="str">
            <v>MP13-7725</v>
          </cell>
          <cell r="B1304">
            <v>55</v>
          </cell>
          <cell r="C1304">
            <v>15.35</v>
          </cell>
          <cell r="D1304">
            <v>17.72</v>
          </cell>
          <cell r="E1304">
            <v>7.48</v>
          </cell>
          <cell r="F1304">
            <v>1.18</v>
          </cell>
          <cell r="G1304">
            <v>7.33</v>
          </cell>
          <cell r="H1304">
            <v>8.48</v>
          </cell>
          <cell r="I1304" t="str">
            <v>No</v>
          </cell>
          <cell r="J1304" t="str">
            <v>No</v>
          </cell>
          <cell r="K1304">
            <v>66</v>
          </cell>
        </row>
        <row r="1305">
          <cell r="A1305" t="str">
            <v>MP13-8078</v>
          </cell>
          <cell r="B1305">
            <v>70.56</v>
          </cell>
          <cell r="C1305">
            <v>17.72</v>
          </cell>
          <cell r="D1305">
            <v>22.83</v>
          </cell>
          <cell r="E1305">
            <v>5.91</v>
          </cell>
          <cell r="F1305">
            <v>1.38</v>
          </cell>
          <cell r="G1305">
            <v>12.11</v>
          </cell>
          <cell r="H1305">
            <v>14.76</v>
          </cell>
          <cell r="I1305" t="str">
            <v>No</v>
          </cell>
          <cell r="J1305" t="str">
            <v>No</v>
          </cell>
          <cell r="K1305">
            <v>71</v>
          </cell>
        </row>
        <row r="1306">
          <cell r="A1306" t="str">
            <v>MP13-8077</v>
          </cell>
          <cell r="B1306">
            <v>65.52</v>
          </cell>
          <cell r="C1306">
            <v>17.72</v>
          </cell>
          <cell r="D1306">
            <v>22.83</v>
          </cell>
          <cell r="E1306">
            <v>5.91</v>
          </cell>
          <cell r="F1306">
            <v>1.38</v>
          </cell>
          <cell r="G1306">
            <v>10.79</v>
          </cell>
          <cell r="H1306">
            <v>13.62</v>
          </cell>
          <cell r="I1306" t="str">
            <v>No</v>
          </cell>
          <cell r="J1306" t="str">
            <v>No</v>
          </cell>
          <cell r="K1306">
            <v>71</v>
          </cell>
        </row>
        <row r="1307">
          <cell r="A1307" t="str">
            <v>MP13-2709</v>
          </cell>
          <cell r="B1307">
            <v>65.510000000000005</v>
          </cell>
          <cell r="C1307">
            <v>17.72</v>
          </cell>
          <cell r="D1307">
            <v>22.83</v>
          </cell>
          <cell r="E1307">
            <v>5.91</v>
          </cell>
          <cell r="F1307">
            <v>1.38</v>
          </cell>
          <cell r="G1307">
            <v>10.52</v>
          </cell>
          <cell r="H1307">
            <v>13.44</v>
          </cell>
          <cell r="I1307" t="str">
            <v>No</v>
          </cell>
          <cell r="J1307" t="str">
            <v>No</v>
          </cell>
          <cell r="K1307">
            <v>71</v>
          </cell>
        </row>
        <row r="1308">
          <cell r="A1308" t="str">
            <v>MP13-2710</v>
          </cell>
          <cell r="B1308">
            <v>70.55</v>
          </cell>
          <cell r="C1308">
            <v>17.72</v>
          </cell>
          <cell r="D1308">
            <v>22.83</v>
          </cell>
          <cell r="E1308">
            <v>5.91</v>
          </cell>
          <cell r="F1308">
            <v>1.38</v>
          </cell>
          <cell r="G1308">
            <v>12.25</v>
          </cell>
          <cell r="H1308">
            <v>14.76</v>
          </cell>
          <cell r="I1308" t="str">
            <v>No</v>
          </cell>
          <cell r="J1308" t="str">
            <v>No</v>
          </cell>
          <cell r="K1308">
            <v>71</v>
          </cell>
        </row>
        <row r="1309">
          <cell r="A1309" t="str">
            <v>MP13-3976</v>
          </cell>
          <cell r="B1309">
            <v>44.41</v>
          </cell>
          <cell r="C1309">
            <v>15.75</v>
          </cell>
          <cell r="D1309">
            <v>17.72</v>
          </cell>
          <cell r="E1309">
            <v>6.69</v>
          </cell>
          <cell r="F1309">
            <v>1.08</v>
          </cell>
          <cell r="G1309">
            <v>7.27</v>
          </cell>
          <cell r="H1309">
            <v>8.59</v>
          </cell>
          <cell r="I1309" t="str">
            <v>No</v>
          </cell>
          <cell r="J1309" t="str">
            <v>No</v>
          </cell>
          <cell r="K1309">
            <v>64</v>
          </cell>
        </row>
        <row r="1310">
          <cell r="A1310" t="str">
            <v>MP13-7915</v>
          </cell>
          <cell r="B1310">
            <v>49.99</v>
          </cell>
          <cell r="C1310">
            <v>15.75</v>
          </cell>
          <cell r="D1310">
            <v>17.72</v>
          </cell>
          <cell r="E1310">
            <v>8.66</v>
          </cell>
          <cell r="F1310">
            <v>1.4</v>
          </cell>
          <cell r="G1310">
            <v>4.58</v>
          </cell>
          <cell r="H1310">
            <v>8.48</v>
          </cell>
          <cell r="I1310" t="str">
            <v>No</v>
          </cell>
          <cell r="J1310" t="str">
            <v>No</v>
          </cell>
          <cell r="K1310">
            <v>68</v>
          </cell>
        </row>
        <row r="1311">
          <cell r="A1311" t="str">
            <v>MP13-7917</v>
          </cell>
          <cell r="B1311">
            <v>49.99</v>
          </cell>
          <cell r="C1311">
            <v>15.75</v>
          </cell>
          <cell r="D1311">
            <v>17.72</v>
          </cell>
          <cell r="E1311">
            <v>8.66</v>
          </cell>
          <cell r="F1311">
            <v>1.4</v>
          </cell>
          <cell r="G1311">
            <v>4.59</v>
          </cell>
          <cell r="H1311">
            <v>8.48</v>
          </cell>
          <cell r="I1311" t="str">
            <v>No</v>
          </cell>
          <cell r="J1311" t="str">
            <v>No</v>
          </cell>
          <cell r="K1311">
            <v>68</v>
          </cell>
        </row>
        <row r="1312">
          <cell r="A1312" t="str">
            <v>MP13-7914</v>
          </cell>
          <cell r="B1312">
            <v>44.99</v>
          </cell>
          <cell r="C1312">
            <v>15.75</v>
          </cell>
          <cell r="D1312">
            <v>17.72</v>
          </cell>
          <cell r="E1312">
            <v>7.87</v>
          </cell>
          <cell r="F1312">
            <v>1.27</v>
          </cell>
          <cell r="G1312">
            <v>4.04</v>
          </cell>
          <cell r="H1312">
            <v>6.94</v>
          </cell>
          <cell r="I1312" t="str">
            <v>No</v>
          </cell>
          <cell r="J1312" t="str">
            <v>No</v>
          </cell>
          <cell r="K1312">
            <v>66</v>
          </cell>
        </row>
        <row r="1313">
          <cell r="A1313" t="str">
            <v>MP13-613</v>
          </cell>
          <cell r="B1313">
            <v>47.24</v>
          </cell>
          <cell r="C1313">
            <v>18.11</v>
          </cell>
          <cell r="D1313">
            <v>22.83</v>
          </cell>
          <cell r="E1313">
            <v>6.69</v>
          </cell>
          <cell r="F1313">
            <v>1.6</v>
          </cell>
          <cell r="G1313">
            <v>10.35</v>
          </cell>
          <cell r="H1313">
            <v>11.89</v>
          </cell>
          <cell r="I1313" t="str">
            <v>No</v>
          </cell>
          <cell r="J1313" t="str">
            <v>No</v>
          </cell>
          <cell r="K1313">
            <v>75</v>
          </cell>
        </row>
        <row r="1314">
          <cell r="A1314" t="str">
            <v>MP13-614</v>
          </cell>
          <cell r="B1314">
            <v>51.97</v>
          </cell>
          <cell r="C1314">
            <v>18.11</v>
          </cell>
          <cell r="D1314">
            <v>22.83</v>
          </cell>
          <cell r="E1314">
            <v>7.48</v>
          </cell>
          <cell r="F1314">
            <v>1.79</v>
          </cell>
          <cell r="G1314">
            <v>11.67</v>
          </cell>
          <cell r="H1314">
            <v>13.44</v>
          </cell>
          <cell r="I1314" t="str">
            <v>No</v>
          </cell>
          <cell r="J1314" t="str">
            <v>No</v>
          </cell>
          <cell r="K1314">
            <v>77</v>
          </cell>
        </row>
        <row r="1315">
          <cell r="A1315" t="str">
            <v>MP13-615</v>
          </cell>
          <cell r="B1315">
            <v>47.24</v>
          </cell>
          <cell r="C1315">
            <v>18.11</v>
          </cell>
          <cell r="D1315">
            <v>22.83</v>
          </cell>
          <cell r="E1315">
            <v>6.69</v>
          </cell>
          <cell r="F1315">
            <v>1.6</v>
          </cell>
          <cell r="G1315">
            <v>10.35</v>
          </cell>
          <cell r="H1315">
            <v>11.89</v>
          </cell>
          <cell r="I1315" t="str">
            <v>No</v>
          </cell>
          <cell r="J1315" t="str">
            <v>No</v>
          </cell>
          <cell r="K1315">
            <v>75</v>
          </cell>
        </row>
        <row r="1316">
          <cell r="A1316" t="str">
            <v>MP13-616</v>
          </cell>
          <cell r="B1316">
            <v>51.97</v>
          </cell>
          <cell r="C1316">
            <v>18.11</v>
          </cell>
          <cell r="D1316">
            <v>22.83</v>
          </cell>
          <cell r="E1316">
            <v>7.48</v>
          </cell>
          <cell r="F1316">
            <v>1.79</v>
          </cell>
          <cell r="G1316">
            <v>11.67</v>
          </cell>
          <cell r="H1316">
            <v>13.44</v>
          </cell>
          <cell r="I1316" t="str">
            <v>No</v>
          </cell>
          <cell r="J1316" t="str">
            <v>No</v>
          </cell>
          <cell r="K1316">
            <v>77</v>
          </cell>
        </row>
        <row r="1317">
          <cell r="A1317" t="str">
            <v>MP13-4340</v>
          </cell>
          <cell r="B1317">
            <v>66.88</v>
          </cell>
          <cell r="C1317">
            <v>18.11</v>
          </cell>
          <cell r="D1317">
            <v>22.83</v>
          </cell>
          <cell r="E1317">
            <v>7.48</v>
          </cell>
          <cell r="F1317">
            <v>1.79</v>
          </cell>
          <cell r="G1317">
            <v>10.35</v>
          </cell>
          <cell r="H1317">
            <v>11.89</v>
          </cell>
          <cell r="I1317" t="str">
            <v>No</v>
          </cell>
          <cell r="J1317" t="str">
            <v>No</v>
          </cell>
          <cell r="K1317">
            <v>77</v>
          </cell>
        </row>
        <row r="1318">
          <cell r="A1318" t="str">
            <v>MP13-4341</v>
          </cell>
          <cell r="B1318">
            <v>78.739999999999995</v>
          </cell>
          <cell r="C1318">
            <v>18.11</v>
          </cell>
          <cell r="D1318">
            <v>22.83</v>
          </cell>
          <cell r="E1318">
            <v>8.27</v>
          </cell>
          <cell r="F1318">
            <v>1.98</v>
          </cell>
          <cell r="G1318">
            <v>14.54</v>
          </cell>
          <cell r="H1318">
            <v>16.079999999999998</v>
          </cell>
          <cell r="I1318" t="str">
            <v>No</v>
          </cell>
          <cell r="J1318" t="str">
            <v>No</v>
          </cell>
          <cell r="K1318">
            <v>79</v>
          </cell>
        </row>
        <row r="1319">
          <cell r="A1319" t="str">
            <v>MP13-7967</v>
          </cell>
          <cell r="B1319">
            <v>78.739999999999995</v>
          </cell>
          <cell r="C1319">
            <v>18.11</v>
          </cell>
          <cell r="D1319">
            <v>22.83</v>
          </cell>
          <cell r="E1319">
            <v>8.27</v>
          </cell>
          <cell r="F1319">
            <v>1.98</v>
          </cell>
          <cell r="G1319">
            <v>14.54</v>
          </cell>
          <cell r="H1319">
            <v>16.079999999999998</v>
          </cell>
          <cell r="I1319" t="str">
            <v>No</v>
          </cell>
          <cell r="J1319" t="str">
            <v>No</v>
          </cell>
          <cell r="K1319">
            <v>79</v>
          </cell>
        </row>
        <row r="1320">
          <cell r="A1320" t="str">
            <v>MP13-7966</v>
          </cell>
          <cell r="B1320">
            <v>66.88</v>
          </cell>
          <cell r="C1320">
            <v>18.11</v>
          </cell>
          <cell r="D1320">
            <v>22.83</v>
          </cell>
          <cell r="E1320">
            <v>7.48</v>
          </cell>
          <cell r="F1320">
            <v>1.79</v>
          </cell>
          <cell r="G1320">
            <v>12.56</v>
          </cell>
          <cell r="H1320">
            <v>14.32</v>
          </cell>
          <cell r="I1320" t="str">
            <v>No</v>
          </cell>
          <cell r="J1320" t="str">
            <v>No</v>
          </cell>
          <cell r="K1320">
            <v>77</v>
          </cell>
        </row>
        <row r="1321">
          <cell r="A1321" t="str">
            <v>MP13-6474</v>
          </cell>
          <cell r="B1321">
            <v>49.34</v>
          </cell>
          <cell r="C1321">
            <v>15.35</v>
          </cell>
          <cell r="D1321">
            <v>17.72</v>
          </cell>
          <cell r="E1321">
            <v>6.69</v>
          </cell>
          <cell r="F1321">
            <v>1.05</v>
          </cell>
          <cell r="G1321">
            <v>5.95</v>
          </cell>
          <cell r="H1321">
            <v>7.05</v>
          </cell>
          <cell r="I1321" t="str">
            <v>No</v>
          </cell>
          <cell r="J1321" t="str">
            <v>No</v>
          </cell>
          <cell r="K1321">
            <v>64</v>
          </cell>
        </row>
        <row r="1322">
          <cell r="A1322" t="str">
            <v>MP13-6477</v>
          </cell>
          <cell r="B1322">
            <v>60.47</v>
          </cell>
          <cell r="C1322">
            <v>15.35</v>
          </cell>
          <cell r="D1322">
            <v>17.72</v>
          </cell>
          <cell r="E1322">
            <v>7.09</v>
          </cell>
          <cell r="F1322">
            <v>1.1200000000000001</v>
          </cell>
          <cell r="G1322">
            <v>7.05</v>
          </cell>
          <cell r="H1322">
            <v>8.15</v>
          </cell>
          <cell r="I1322" t="str">
            <v>No</v>
          </cell>
          <cell r="J1322" t="str">
            <v>No</v>
          </cell>
          <cell r="K1322">
            <v>66</v>
          </cell>
        </row>
        <row r="1323">
          <cell r="A1323" t="str">
            <v>MP13-6475</v>
          </cell>
          <cell r="B1323">
            <v>60.47</v>
          </cell>
          <cell r="C1323">
            <v>15.35</v>
          </cell>
          <cell r="D1323">
            <v>17.72</v>
          </cell>
          <cell r="E1323">
            <v>7.09</v>
          </cell>
          <cell r="F1323">
            <v>1.1200000000000001</v>
          </cell>
          <cell r="G1323">
            <v>7.05</v>
          </cell>
          <cell r="H1323">
            <v>8.15</v>
          </cell>
          <cell r="I1323" t="str">
            <v>No</v>
          </cell>
          <cell r="J1323" t="str">
            <v>No</v>
          </cell>
          <cell r="K1323">
            <v>66</v>
          </cell>
        </row>
        <row r="1324">
          <cell r="A1324" t="str">
            <v>MP13-6478</v>
          </cell>
          <cell r="B1324">
            <v>49.34</v>
          </cell>
          <cell r="C1324">
            <v>15.35</v>
          </cell>
          <cell r="D1324">
            <v>17.72</v>
          </cell>
          <cell r="E1324">
            <v>6.69</v>
          </cell>
          <cell r="F1324">
            <v>1.05</v>
          </cell>
          <cell r="G1324">
            <v>5.95</v>
          </cell>
          <cell r="H1324">
            <v>7.05</v>
          </cell>
          <cell r="I1324" t="str">
            <v>No</v>
          </cell>
          <cell r="J1324" t="str">
            <v>No</v>
          </cell>
          <cell r="K1324">
            <v>64</v>
          </cell>
        </row>
        <row r="1325">
          <cell r="A1325" t="str">
            <v>MP13-6476</v>
          </cell>
          <cell r="B1325">
            <v>49.34</v>
          </cell>
          <cell r="C1325">
            <v>15.35</v>
          </cell>
          <cell r="D1325">
            <v>17.72</v>
          </cell>
          <cell r="E1325">
            <v>6.69</v>
          </cell>
          <cell r="F1325">
            <v>1.05</v>
          </cell>
          <cell r="G1325">
            <v>5.95</v>
          </cell>
          <cell r="H1325">
            <v>7.05</v>
          </cell>
          <cell r="I1325" t="str">
            <v>No</v>
          </cell>
          <cell r="J1325" t="str">
            <v>No</v>
          </cell>
          <cell r="K1325">
            <v>64</v>
          </cell>
        </row>
        <row r="1326">
          <cell r="A1326" t="str">
            <v>MP13-6479</v>
          </cell>
          <cell r="B1326">
            <v>60.47</v>
          </cell>
          <cell r="C1326">
            <v>15.35</v>
          </cell>
          <cell r="D1326">
            <v>17.72</v>
          </cell>
          <cell r="E1326">
            <v>7.09</v>
          </cell>
          <cell r="F1326">
            <v>1.1200000000000001</v>
          </cell>
          <cell r="G1326">
            <v>7.05</v>
          </cell>
          <cell r="H1326">
            <v>8.15</v>
          </cell>
          <cell r="I1326" t="str">
            <v>No</v>
          </cell>
          <cell r="J1326" t="str">
            <v>No</v>
          </cell>
          <cell r="K1326">
            <v>66</v>
          </cell>
        </row>
        <row r="1327">
          <cell r="A1327" t="str">
            <v>MP13-6481</v>
          </cell>
          <cell r="B1327">
            <v>60.47</v>
          </cell>
          <cell r="C1327">
            <v>15.35</v>
          </cell>
          <cell r="D1327">
            <v>17.72</v>
          </cell>
          <cell r="E1327">
            <v>7.09</v>
          </cell>
          <cell r="F1327">
            <v>1.1200000000000001</v>
          </cell>
          <cell r="G1327">
            <v>7.05</v>
          </cell>
          <cell r="H1327">
            <v>8.15</v>
          </cell>
          <cell r="I1327" t="str">
            <v>No</v>
          </cell>
          <cell r="J1327" t="str">
            <v>No</v>
          </cell>
          <cell r="K1327">
            <v>66</v>
          </cell>
        </row>
        <row r="1328">
          <cell r="A1328" t="str">
            <v>MP13-6480</v>
          </cell>
          <cell r="B1328">
            <v>49.34</v>
          </cell>
          <cell r="C1328">
            <v>15.35</v>
          </cell>
          <cell r="D1328">
            <v>17.72</v>
          </cell>
          <cell r="E1328">
            <v>6.69</v>
          </cell>
          <cell r="F1328">
            <v>1.05</v>
          </cell>
          <cell r="G1328">
            <v>5.95</v>
          </cell>
          <cell r="H1328">
            <v>7.05</v>
          </cell>
          <cell r="I1328" t="str">
            <v>No</v>
          </cell>
          <cell r="J1328" t="str">
            <v>No</v>
          </cell>
          <cell r="K1328">
            <v>64</v>
          </cell>
        </row>
        <row r="1329">
          <cell r="A1329" t="str">
            <v>MP13-6458</v>
          </cell>
          <cell r="B1329">
            <v>44.41</v>
          </cell>
          <cell r="C1329">
            <v>15.35</v>
          </cell>
          <cell r="D1329">
            <v>17.72</v>
          </cell>
          <cell r="E1329">
            <v>6.3</v>
          </cell>
          <cell r="F1329">
            <v>0.99</v>
          </cell>
          <cell r="G1329">
            <v>6.63</v>
          </cell>
          <cell r="H1329">
            <v>7.71</v>
          </cell>
          <cell r="I1329" t="str">
            <v>No</v>
          </cell>
          <cell r="J1329" t="str">
            <v>No</v>
          </cell>
          <cell r="K1329">
            <v>64</v>
          </cell>
        </row>
        <row r="1330">
          <cell r="A1330" t="str">
            <v>MP13-4970</v>
          </cell>
          <cell r="B1330">
            <v>44.41</v>
          </cell>
          <cell r="C1330">
            <v>15.35</v>
          </cell>
          <cell r="D1330">
            <v>17.72</v>
          </cell>
          <cell r="E1330">
            <v>6.3</v>
          </cell>
          <cell r="F1330">
            <v>0.99</v>
          </cell>
          <cell r="G1330">
            <v>6.63</v>
          </cell>
          <cell r="H1330">
            <v>7.71</v>
          </cell>
          <cell r="I1330" t="str">
            <v>No</v>
          </cell>
          <cell r="J1330" t="str">
            <v>No</v>
          </cell>
          <cell r="K1330">
            <v>64</v>
          </cell>
        </row>
        <row r="1331">
          <cell r="A1331" t="str">
            <v>MP13-4971</v>
          </cell>
          <cell r="B1331">
            <v>44.41</v>
          </cell>
          <cell r="C1331">
            <v>15.35</v>
          </cell>
          <cell r="D1331">
            <v>17.72</v>
          </cell>
          <cell r="E1331">
            <v>6.3</v>
          </cell>
          <cell r="F1331">
            <v>0.99</v>
          </cell>
          <cell r="G1331">
            <v>6.63</v>
          </cell>
          <cell r="H1331">
            <v>7.71</v>
          </cell>
          <cell r="I1331" t="str">
            <v>No</v>
          </cell>
          <cell r="J1331" t="str">
            <v>No</v>
          </cell>
          <cell r="K1331">
            <v>64</v>
          </cell>
        </row>
        <row r="1332">
          <cell r="A1332" t="str">
            <v>MP13-3980</v>
          </cell>
          <cell r="B1332">
            <v>44.41</v>
          </cell>
          <cell r="C1332">
            <v>15.35</v>
          </cell>
          <cell r="D1332">
            <v>17.72</v>
          </cell>
          <cell r="E1332">
            <v>6.3</v>
          </cell>
          <cell r="F1332">
            <v>0.99</v>
          </cell>
          <cell r="G1332">
            <v>6.63</v>
          </cell>
          <cell r="H1332">
            <v>7.71</v>
          </cell>
          <cell r="I1332" t="str">
            <v>No</v>
          </cell>
          <cell r="J1332" t="str">
            <v>No</v>
          </cell>
          <cell r="K1332">
            <v>64</v>
          </cell>
        </row>
        <row r="1333">
          <cell r="A1333" t="str">
            <v>MP13-3979</v>
          </cell>
          <cell r="B1333">
            <v>44.41</v>
          </cell>
          <cell r="C1333">
            <v>15.35</v>
          </cell>
          <cell r="D1333">
            <v>17.72</v>
          </cell>
          <cell r="E1333">
            <v>6.3</v>
          </cell>
          <cell r="F1333">
            <v>0.99</v>
          </cell>
          <cell r="G1333">
            <v>6.61</v>
          </cell>
          <cell r="H1333">
            <v>7.75</v>
          </cell>
          <cell r="I1333" t="str">
            <v>No</v>
          </cell>
          <cell r="J1333" t="str">
            <v>No</v>
          </cell>
          <cell r="K1333">
            <v>64</v>
          </cell>
        </row>
        <row r="1334">
          <cell r="A1334" t="str">
            <v>MP13-3977</v>
          </cell>
          <cell r="B1334">
            <v>44.41</v>
          </cell>
          <cell r="C1334">
            <v>15.35</v>
          </cell>
          <cell r="D1334">
            <v>17.72</v>
          </cell>
          <cell r="E1334">
            <v>6.3</v>
          </cell>
          <cell r="F1334">
            <v>0.99</v>
          </cell>
          <cell r="G1334">
            <v>6.63</v>
          </cell>
          <cell r="H1334">
            <v>7.71</v>
          </cell>
          <cell r="I1334" t="str">
            <v>No</v>
          </cell>
          <cell r="J1334" t="str">
            <v>No</v>
          </cell>
          <cell r="K1334">
            <v>64</v>
          </cell>
        </row>
        <row r="1335">
          <cell r="A1335" t="str">
            <v>MP13-2993</v>
          </cell>
          <cell r="B1335">
            <v>51.97</v>
          </cell>
          <cell r="C1335">
            <v>15.35</v>
          </cell>
          <cell r="D1335">
            <v>17.72</v>
          </cell>
          <cell r="E1335">
            <v>7.87</v>
          </cell>
          <cell r="F1335">
            <v>1.24</v>
          </cell>
          <cell r="G1335">
            <v>8.52</v>
          </cell>
          <cell r="H1335">
            <v>9.5399999999999991</v>
          </cell>
          <cell r="I1335" t="str">
            <v>No</v>
          </cell>
          <cell r="J1335" t="str">
            <v>No</v>
          </cell>
          <cell r="K1335">
            <v>66</v>
          </cell>
        </row>
        <row r="1336">
          <cell r="A1336" t="str">
            <v>MP13-2989</v>
          </cell>
          <cell r="B1336">
            <v>51.97</v>
          </cell>
          <cell r="C1336">
            <v>15.35</v>
          </cell>
          <cell r="D1336">
            <v>17.72</v>
          </cell>
          <cell r="E1336">
            <v>7.87</v>
          </cell>
          <cell r="F1336">
            <v>1.24</v>
          </cell>
          <cell r="G1336">
            <v>8.52</v>
          </cell>
          <cell r="H1336">
            <v>9.5399999999999991</v>
          </cell>
          <cell r="I1336" t="str">
            <v>No</v>
          </cell>
          <cell r="J1336" t="str">
            <v>No</v>
          </cell>
          <cell r="K1336">
            <v>66</v>
          </cell>
        </row>
        <row r="1337">
          <cell r="A1337" t="str">
            <v>MP13-2990</v>
          </cell>
          <cell r="B1337">
            <v>67.459999999999994</v>
          </cell>
          <cell r="C1337">
            <v>15.35</v>
          </cell>
          <cell r="D1337">
            <v>17.72</v>
          </cell>
          <cell r="E1337">
            <v>8.66</v>
          </cell>
          <cell r="F1337">
            <v>1.36</v>
          </cell>
          <cell r="G1337">
            <v>9.74</v>
          </cell>
          <cell r="H1337">
            <v>10.68</v>
          </cell>
          <cell r="I1337" t="str">
            <v>No</v>
          </cell>
          <cell r="J1337" t="str">
            <v>No</v>
          </cell>
          <cell r="K1337">
            <v>68</v>
          </cell>
        </row>
        <row r="1338">
          <cell r="A1338" t="str">
            <v>MP13-2991</v>
          </cell>
          <cell r="B1338">
            <v>51.97</v>
          </cell>
          <cell r="C1338">
            <v>15.35</v>
          </cell>
          <cell r="D1338">
            <v>17.72</v>
          </cell>
          <cell r="E1338">
            <v>8.27</v>
          </cell>
          <cell r="F1338">
            <v>1.3</v>
          </cell>
          <cell r="G1338">
            <v>8.52</v>
          </cell>
          <cell r="H1338">
            <v>9.5399999999999991</v>
          </cell>
          <cell r="I1338" t="str">
            <v>No</v>
          </cell>
          <cell r="J1338" t="str">
            <v>No</v>
          </cell>
          <cell r="K1338">
            <v>68</v>
          </cell>
        </row>
        <row r="1339">
          <cell r="A1339" t="str">
            <v>MP13-2992</v>
          </cell>
          <cell r="B1339">
            <v>67.459999999999994</v>
          </cell>
          <cell r="C1339">
            <v>15.35</v>
          </cell>
          <cell r="D1339">
            <v>17.72</v>
          </cell>
          <cell r="E1339">
            <v>9.06</v>
          </cell>
          <cell r="F1339">
            <v>1.43</v>
          </cell>
          <cell r="G1339">
            <v>9.74</v>
          </cell>
          <cell r="H1339">
            <v>10.68</v>
          </cell>
          <cell r="I1339" t="str">
            <v>No</v>
          </cell>
          <cell r="J1339" t="str">
            <v>No</v>
          </cell>
          <cell r="K1339">
            <v>70</v>
          </cell>
        </row>
        <row r="1340">
          <cell r="A1340" t="str">
            <v>MP13-2994</v>
          </cell>
          <cell r="B1340">
            <v>67.459999999999994</v>
          </cell>
          <cell r="C1340">
            <v>15.35</v>
          </cell>
          <cell r="D1340">
            <v>17.72</v>
          </cell>
          <cell r="E1340">
            <v>8.66</v>
          </cell>
          <cell r="F1340">
            <v>1.36</v>
          </cell>
          <cell r="G1340">
            <v>9.74</v>
          </cell>
          <cell r="H1340">
            <v>10.68</v>
          </cell>
          <cell r="I1340" t="str">
            <v>No</v>
          </cell>
          <cell r="J1340" t="str">
            <v>No</v>
          </cell>
          <cell r="K1340">
            <v>68</v>
          </cell>
        </row>
        <row r="1341">
          <cell r="A1341" t="str">
            <v>MP13-2633</v>
          </cell>
          <cell r="B1341">
            <v>41.68</v>
          </cell>
          <cell r="C1341">
            <v>15.35</v>
          </cell>
          <cell r="D1341">
            <v>17.72</v>
          </cell>
          <cell r="E1341">
            <v>7.09</v>
          </cell>
          <cell r="F1341">
            <v>1.1200000000000001</v>
          </cell>
          <cell r="G1341">
            <v>7.49</v>
          </cell>
          <cell r="H1341">
            <v>8.3699999999999992</v>
          </cell>
          <cell r="I1341" t="str">
            <v>No</v>
          </cell>
          <cell r="J1341" t="str">
            <v>No</v>
          </cell>
          <cell r="K1341">
            <v>66</v>
          </cell>
        </row>
        <row r="1342">
          <cell r="A1342" t="str">
            <v>MP13-2632</v>
          </cell>
          <cell r="B1342">
            <v>34.01</v>
          </cell>
          <cell r="C1342">
            <v>15.35</v>
          </cell>
          <cell r="D1342">
            <v>17.72</v>
          </cell>
          <cell r="E1342">
            <v>6.3</v>
          </cell>
          <cell r="F1342">
            <v>0.99</v>
          </cell>
          <cell r="G1342">
            <v>5.51</v>
          </cell>
          <cell r="H1342">
            <v>6.39</v>
          </cell>
          <cell r="I1342" t="str">
            <v>No</v>
          </cell>
          <cell r="J1342" t="str">
            <v>No</v>
          </cell>
          <cell r="K1342">
            <v>64</v>
          </cell>
        </row>
        <row r="1343">
          <cell r="A1343" t="str">
            <v>MP13-709</v>
          </cell>
          <cell r="B1343">
            <v>67.459999999999994</v>
          </cell>
          <cell r="C1343">
            <v>15.35</v>
          </cell>
          <cell r="D1343">
            <v>17.72</v>
          </cell>
          <cell r="E1343">
            <v>9.06</v>
          </cell>
          <cell r="F1343">
            <v>1.43</v>
          </cell>
          <cell r="G1343">
            <v>9.74</v>
          </cell>
          <cell r="H1343">
            <v>10.68</v>
          </cell>
          <cell r="I1343" t="str">
            <v>No</v>
          </cell>
          <cell r="J1343" t="str">
            <v>No</v>
          </cell>
          <cell r="K1343">
            <v>70</v>
          </cell>
        </row>
        <row r="1344">
          <cell r="A1344" t="str">
            <v>MP13-708</v>
          </cell>
          <cell r="B1344">
            <v>51.97</v>
          </cell>
          <cell r="C1344">
            <v>15.35</v>
          </cell>
          <cell r="D1344">
            <v>17.72</v>
          </cell>
          <cell r="E1344">
            <v>8.27</v>
          </cell>
          <cell r="F1344">
            <v>1.3</v>
          </cell>
          <cell r="G1344">
            <v>8.52</v>
          </cell>
          <cell r="H1344">
            <v>9.5399999999999991</v>
          </cell>
          <cell r="I1344" t="str">
            <v>No</v>
          </cell>
          <cell r="J1344" t="str">
            <v>No</v>
          </cell>
          <cell r="K1344">
            <v>68</v>
          </cell>
        </row>
        <row r="1345">
          <cell r="A1345" t="str">
            <v>MP13-6154</v>
          </cell>
          <cell r="B1345">
            <v>67.459999999999994</v>
          </cell>
          <cell r="C1345">
            <v>15.35</v>
          </cell>
          <cell r="D1345">
            <v>17.72</v>
          </cell>
          <cell r="E1345">
            <v>8.66</v>
          </cell>
          <cell r="F1345">
            <v>1.36</v>
          </cell>
          <cell r="G1345">
            <v>9.74</v>
          </cell>
          <cell r="H1345">
            <v>10.68</v>
          </cell>
          <cell r="I1345" t="str">
            <v>No</v>
          </cell>
          <cell r="J1345" t="str">
            <v>No</v>
          </cell>
          <cell r="K1345">
            <v>68</v>
          </cell>
        </row>
        <row r="1346">
          <cell r="A1346" t="str">
            <v>MP13-6497</v>
          </cell>
          <cell r="B1346">
            <v>51.97</v>
          </cell>
          <cell r="C1346">
            <v>15.35</v>
          </cell>
          <cell r="D1346">
            <v>17.72</v>
          </cell>
          <cell r="E1346">
            <v>7.87</v>
          </cell>
          <cell r="F1346">
            <v>1.24</v>
          </cell>
          <cell r="G1346">
            <v>8.52</v>
          </cell>
          <cell r="H1346">
            <v>9.5399999999999991</v>
          </cell>
          <cell r="I1346" t="str">
            <v>No</v>
          </cell>
          <cell r="J1346" t="str">
            <v>No</v>
          </cell>
          <cell r="K1346">
            <v>66</v>
          </cell>
        </row>
        <row r="1347">
          <cell r="A1347" t="str">
            <v>MP13-6498</v>
          </cell>
          <cell r="B1347">
            <v>67.459999999999994</v>
          </cell>
          <cell r="C1347">
            <v>15.35</v>
          </cell>
          <cell r="D1347">
            <v>17.72</v>
          </cell>
          <cell r="E1347">
            <v>8.66</v>
          </cell>
          <cell r="F1347">
            <v>1.36</v>
          </cell>
          <cell r="G1347">
            <v>9.74</v>
          </cell>
          <cell r="H1347">
            <v>10.68</v>
          </cell>
          <cell r="I1347" t="str">
            <v>No</v>
          </cell>
          <cell r="J1347" t="str">
            <v>No</v>
          </cell>
          <cell r="K1347">
            <v>68</v>
          </cell>
        </row>
        <row r="1348">
          <cell r="A1348" t="str">
            <v>MP13-6128</v>
          </cell>
          <cell r="B1348">
            <v>34.01</v>
          </cell>
          <cell r="C1348">
            <v>15.35</v>
          </cell>
          <cell r="D1348">
            <v>17.72</v>
          </cell>
          <cell r="E1348">
            <v>6.3</v>
          </cell>
          <cell r="F1348">
            <v>0.99</v>
          </cell>
          <cell r="G1348">
            <v>6.3</v>
          </cell>
          <cell r="H1348">
            <v>7.05</v>
          </cell>
          <cell r="I1348" t="str">
            <v>No</v>
          </cell>
          <cell r="J1348" t="str">
            <v>No</v>
          </cell>
          <cell r="K1348">
            <v>64</v>
          </cell>
        </row>
        <row r="1349">
          <cell r="A1349" t="str">
            <v>MP13-6131</v>
          </cell>
          <cell r="B1349">
            <v>41.68</v>
          </cell>
          <cell r="C1349">
            <v>15.35</v>
          </cell>
          <cell r="D1349">
            <v>17.72</v>
          </cell>
          <cell r="E1349">
            <v>7.09</v>
          </cell>
          <cell r="F1349">
            <v>1.1200000000000001</v>
          </cell>
          <cell r="G1349">
            <v>7.49</v>
          </cell>
          <cell r="H1349">
            <v>8.3699999999999992</v>
          </cell>
          <cell r="I1349" t="str">
            <v>No</v>
          </cell>
          <cell r="J1349" t="str">
            <v>No</v>
          </cell>
          <cell r="K1349">
            <v>66</v>
          </cell>
        </row>
        <row r="1350">
          <cell r="A1350" t="str">
            <v>MP13-6130</v>
          </cell>
          <cell r="B1350">
            <v>34.01</v>
          </cell>
          <cell r="C1350">
            <v>15.35</v>
          </cell>
          <cell r="D1350">
            <v>17.72</v>
          </cell>
          <cell r="E1350">
            <v>6.3</v>
          </cell>
          <cell r="F1350">
            <v>0.99</v>
          </cell>
          <cell r="G1350">
            <v>6.3</v>
          </cell>
          <cell r="H1350">
            <v>7.05</v>
          </cell>
          <cell r="I1350" t="str">
            <v>No</v>
          </cell>
          <cell r="J1350" t="str">
            <v>No</v>
          </cell>
          <cell r="K1350">
            <v>64</v>
          </cell>
        </row>
        <row r="1351">
          <cell r="A1351" t="str">
            <v>MP13-6129</v>
          </cell>
          <cell r="B1351">
            <v>41.68</v>
          </cell>
          <cell r="C1351">
            <v>15.35</v>
          </cell>
          <cell r="D1351">
            <v>17.72</v>
          </cell>
          <cell r="E1351">
            <v>7.09</v>
          </cell>
          <cell r="F1351">
            <v>1.1200000000000001</v>
          </cell>
          <cell r="G1351">
            <v>7.49</v>
          </cell>
          <cell r="H1351">
            <v>8.3699999999999992</v>
          </cell>
          <cell r="I1351" t="str">
            <v>No</v>
          </cell>
          <cell r="J1351" t="str">
            <v>No</v>
          </cell>
          <cell r="K1351">
            <v>66</v>
          </cell>
        </row>
        <row r="1352">
          <cell r="A1352" t="str">
            <v>MP13-6153</v>
          </cell>
          <cell r="B1352">
            <v>51.97</v>
          </cell>
          <cell r="C1352">
            <v>15.35</v>
          </cell>
          <cell r="D1352">
            <v>17.72</v>
          </cell>
          <cell r="E1352">
            <v>7.87</v>
          </cell>
          <cell r="F1352">
            <v>1.24</v>
          </cell>
          <cell r="G1352">
            <v>8.52</v>
          </cell>
          <cell r="H1352">
            <v>9.5399999999999991</v>
          </cell>
          <cell r="I1352" t="str">
            <v>No</v>
          </cell>
          <cell r="J1352" t="str">
            <v>No</v>
          </cell>
          <cell r="K1352">
            <v>66</v>
          </cell>
        </row>
        <row r="1353">
          <cell r="A1353" t="str">
            <v>MP13-6127</v>
          </cell>
          <cell r="B1353">
            <v>67.459999999999994</v>
          </cell>
          <cell r="C1353">
            <v>15.35</v>
          </cell>
          <cell r="D1353">
            <v>17.72</v>
          </cell>
          <cell r="E1353">
            <v>8.66</v>
          </cell>
          <cell r="F1353">
            <v>1.36</v>
          </cell>
          <cell r="G1353">
            <v>9.74</v>
          </cell>
          <cell r="H1353">
            <v>10.68</v>
          </cell>
          <cell r="I1353" t="str">
            <v>No</v>
          </cell>
          <cell r="J1353" t="str">
            <v>No</v>
          </cell>
          <cell r="K1353">
            <v>68</v>
          </cell>
        </row>
        <row r="1354">
          <cell r="A1354" t="str">
            <v>MP13-6126</v>
          </cell>
          <cell r="B1354">
            <v>51.97</v>
          </cell>
          <cell r="C1354">
            <v>15.35</v>
          </cell>
          <cell r="D1354">
            <v>17.72</v>
          </cell>
          <cell r="E1354">
            <v>7.87</v>
          </cell>
          <cell r="F1354">
            <v>1.24</v>
          </cell>
          <cell r="G1354">
            <v>8.52</v>
          </cell>
          <cell r="H1354">
            <v>9.5399999999999991</v>
          </cell>
          <cell r="I1354" t="str">
            <v>No</v>
          </cell>
          <cell r="J1354" t="str">
            <v>No</v>
          </cell>
          <cell r="K1354">
            <v>66</v>
          </cell>
        </row>
        <row r="1355">
          <cell r="A1355" t="str">
            <v>MP13-1563</v>
          </cell>
          <cell r="B1355">
            <v>51.97</v>
          </cell>
          <cell r="C1355">
            <v>15.35</v>
          </cell>
          <cell r="D1355">
            <v>17.72</v>
          </cell>
          <cell r="E1355">
            <v>7.87</v>
          </cell>
          <cell r="F1355">
            <v>1.24</v>
          </cell>
          <cell r="G1355">
            <v>8.52</v>
          </cell>
          <cell r="H1355">
            <v>9.5399999999999991</v>
          </cell>
          <cell r="I1355" t="str">
            <v>No</v>
          </cell>
          <cell r="J1355" t="str">
            <v>No</v>
          </cell>
          <cell r="K1355">
            <v>66</v>
          </cell>
        </row>
        <row r="1356">
          <cell r="A1356" t="str">
            <v>MP13-1564</v>
          </cell>
          <cell r="B1356">
            <v>67.459999999999994</v>
          </cell>
          <cell r="C1356">
            <v>15.35</v>
          </cell>
          <cell r="D1356">
            <v>17.72</v>
          </cell>
          <cell r="E1356">
            <v>8.66</v>
          </cell>
          <cell r="F1356">
            <v>1.36</v>
          </cell>
          <cell r="G1356">
            <v>9.74</v>
          </cell>
          <cell r="H1356">
            <v>10.68</v>
          </cell>
          <cell r="I1356" t="str">
            <v>No</v>
          </cell>
          <cell r="J1356" t="str">
            <v>No</v>
          </cell>
          <cell r="K1356">
            <v>68</v>
          </cell>
        </row>
        <row r="1357">
          <cell r="A1357" t="str">
            <v>MP13-6455</v>
          </cell>
          <cell r="B1357">
            <v>41.68</v>
          </cell>
          <cell r="C1357">
            <v>15.35</v>
          </cell>
          <cell r="D1357">
            <v>17.72</v>
          </cell>
          <cell r="E1357">
            <v>7.09</v>
          </cell>
          <cell r="F1357">
            <v>1.1200000000000001</v>
          </cell>
          <cell r="G1357">
            <v>7.49</v>
          </cell>
          <cell r="H1357">
            <v>8.3699999999999992</v>
          </cell>
          <cell r="I1357" t="str">
            <v>No</v>
          </cell>
          <cell r="J1357" t="str">
            <v>No</v>
          </cell>
          <cell r="K1357">
            <v>66</v>
          </cell>
        </row>
        <row r="1358">
          <cell r="A1358" t="str">
            <v>MP13-6444</v>
          </cell>
          <cell r="B1358">
            <v>34.01</v>
          </cell>
          <cell r="C1358">
            <v>15.35</v>
          </cell>
          <cell r="D1358">
            <v>17.72</v>
          </cell>
          <cell r="E1358">
            <v>6.3</v>
          </cell>
          <cell r="F1358">
            <v>0.99</v>
          </cell>
          <cell r="G1358">
            <v>6.3</v>
          </cell>
          <cell r="H1358">
            <v>7.05</v>
          </cell>
          <cell r="I1358" t="str">
            <v>No</v>
          </cell>
          <cell r="J1358" t="str">
            <v>No</v>
          </cell>
          <cell r="K1358">
            <v>64</v>
          </cell>
        </row>
        <row r="1359">
          <cell r="A1359" t="str">
            <v>MP13-6445</v>
          </cell>
          <cell r="B1359">
            <v>41.68</v>
          </cell>
          <cell r="C1359">
            <v>15.35</v>
          </cell>
          <cell r="D1359">
            <v>17.72</v>
          </cell>
          <cell r="E1359">
            <v>7.09</v>
          </cell>
          <cell r="F1359">
            <v>1.1200000000000001</v>
          </cell>
          <cell r="G1359">
            <v>7.49</v>
          </cell>
          <cell r="H1359">
            <v>8.3699999999999992</v>
          </cell>
          <cell r="I1359" t="str">
            <v>No</v>
          </cell>
          <cell r="J1359" t="str">
            <v>No</v>
          </cell>
          <cell r="K1359">
            <v>66</v>
          </cell>
        </row>
        <row r="1360">
          <cell r="A1360" t="str">
            <v>MP13-1565</v>
          </cell>
          <cell r="B1360">
            <v>51.97</v>
          </cell>
          <cell r="C1360">
            <v>15.35</v>
          </cell>
          <cell r="D1360">
            <v>17.72</v>
          </cell>
          <cell r="E1360">
            <v>7.87</v>
          </cell>
          <cell r="F1360">
            <v>1.24</v>
          </cell>
          <cell r="G1360">
            <v>8.52</v>
          </cell>
          <cell r="H1360">
            <v>9.5399999999999991</v>
          </cell>
          <cell r="I1360" t="str">
            <v>No</v>
          </cell>
          <cell r="J1360" t="str">
            <v>No</v>
          </cell>
          <cell r="K1360">
            <v>66</v>
          </cell>
        </row>
        <row r="1361">
          <cell r="A1361" t="str">
            <v>MP13-1566</v>
          </cell>
          <cell r="B1361">
            <v>67.459999999999994</v>
          </cell>
          <cell r="C1361">
            <v>15.35</v>
          </cell>
          <cell r="D1361">
            <v>17.72</v>
          </cell>
          <cell r="E1361">
            <v>8.66</v>
          </cell>
          <cell r="F1361">
            <v>1.36</v>
          </cell>
          <cell r="G1361">
            <v>9.74</v>
          </cell>
          <cell r="H1361">
            <v>10.68</v>
          </cell>
          <cell r="I1361" t="str">
            <v>No</v>
          </cell>
          <cell r="J1361" t="str">
            <v>No</v>
          </cell>
          <cell r="K1361">
            <v>68</v>
          </cell>
        </row>
        <row r="1362">
          <cell r="A1362" t="str">
            <v>MP13-1567</v>
          </cell>
          <cell r="B1362">
            <v>51.97</v>
          </cell>
          <cell r="C1362">
            <v>15.35</v>
          </cell>
          <cell r="D1362">
            <v>17.72</v>
          </cell>
          <cell r="E1362">
            <v>7.87</v>
          </cell>
          <cell r="F1362">
            <v>1.24</v>
          </cell>
          <cell r="G1362">
            <v>8.52</v>
          </cell>
          <cell r="H1362">
            <v>9.5399999999999991</v>
          </cell>
          <cell r="I1362" t="str">
            <v>No</v>
          </cell>
          <cell r="J1362" t="str">
            <v>No</v>
          </cell>
          <cell r="K1362">
            <v>66</v>
          </cell>
        </row>
        <row r="1363">
          <cell r="A1363" t="str">
            <v>MP13-1568</v>
          </cell>
          <cell r="B1363">
            <v>67.459999999999994</v>
          </cell>
          <cell r="C1363">
            <v>15.35</v>
          </cell>
          <cell r="D1363">
            <v>17.72</v>
          </cell>
          <cell r="E1363">
            <v>8.66</v>
          </cell>
          <cell r="F1363">
            <v>1.36</v>
          </cell>
          <cell r="G1363">
            <v>9.74</v>
          </cell>
          <cell r="H1363">
            <v>10.68</v>
          </cell>
          <cell r="I1363" t="str">
            <v>No</v>
          </cell>
          <cell r="J1363" t="str">
            <v>No</v>
          </cell>
          <cell r="K1363">
            <v>68</v>
          </cell>
        </row>
        <row r="1364">
          <cell r="A1364" t="str">
            <v>MP13-1569</v>
          </cell>
          <cell r="B1364">
            <v>51.97</v>
          </cell>
          <cell r="C1364">
            <v>15.35</v>
          </cell>
          <cell r="D1364">
            <v>17.72</v>
          </cell>
          <cell r="E1364">
            <v>8.27</v>
          </cell>
          <cell r="F1364">
            <v>1.3</v>
          </cell>
          <cell r="G1364">
            <v>8.52</v>
          </cell>
          <cell r="H1364">
            <v>9.5399999999999991</v>
          </cell>
          <cell r="I1364" t="str">
            <v>No</v>
          </cell>
          <cell r="J1364" t="str">
            <v>No</v>
          </cell>
          <cell r="K1364">
            <v>68</v>
          </cell>
        </row>
        <row r="1365">
          <cell r="A1365" t="str">
            <v>MP13-1570</v>
          </cell>
          <cell r="B1365">
            <v>67.459999999999994</v>
          </cell>
          <cell r="C1365">
            <v>15.35</v>
          </cell>
          <cell r="D1365">
            <v>17.72</v>
          </cell>
          <cell r="E1365">
            <v>9.06</v>
          </cell>
          <cell r="F1365">
            <v>1.43</v>
          </cell>
          <cell r="G1365">
            <v>9.74</v>
          </cell>
          <cell r="H1365">
            <v>10.68</v>
          </cell>
          <cell r="I1365" t="str">
            <v>No</v>
          </cell>
          <cell r="J1365" t="str">
            <v>No</v>
          </cell>
          <cell r="K1365">
            <v>70</v>
          </cell>
        </row>
        <row r="1366">
          <cell r="A1366" t="str">
            <v>MP13-1687</v>
          </cell>
          <cell r="B1366">
            <v>41.68</v>
          </cell>
          <cell r="C1366">
            <v>15.35</v>
          </cell>
          <cell r="D1366">
            <v>17.72</v>
          </cell>
          <cell r="E1366">
            <v>7.48</v>
          </cell>
          <cell r="F1366">
            <v>1.18</v>
          </cell>
          <cell r="G1366">
            <v>7.33</v>
          </cell>
          <cell r="H1366">
            <v>8.48</v>
          </cell>
          <cell r="I1366" t="str">
            <v>No</v>
          </cell>
          <cell r="J1366" t="str">
            <v>No</v>
          </cell>
          <cell r="K1366">
            <v>66</v>
          </cell>
        </row>
        <row r="1367">
          <cell r="A1367" t="str">
            <v>MP13-2580</v>
          </cell>
          <cell r="B1367">
            <v>28.24</v>
          </cell>
          <cell r="C1367">
            <v>15.35</v>
          </cell>
          <cell r="D1367">
            <v>17.72</v>
          </cell>
          <cell r="E1367">
            <v>4.72</v>
          </cell>
          <cell r="F1367">
            <v>0.74</v>
          </cell>
          <cell r="G1367">
            <v>4.6900000000000004</v>
          </cell>
          <cell r="H1367">
            <v>5.73</v>
          </cell>
          <cell r="I1367" t="str">
            <v>No</v>
          </cell>
          <cell r="J1367" t="str">
            <v>No</v>
          </cell>
          <cell r="K1367">
            <v>60</v>
          </cell>
        </row>
        <row r="1368">
          <cell r="A1368" t="str">
            <v>MP13-2581</v>
          </cell>
          <cell r="B1368">
            <v>28.24</v>
          </cell>
          <cell r="C1368">
            <v>15.35</v>
          </cell>
          <cell r="D1368">
            <v>17.72</v>
          </cell>
          <cell r="E1368">
            <v>4.72</v>
          </cell>
          <cell r="F1368">
            <v>0.74</v>
          </cell>
          <cell r="G1368">
            <v>4.6900000000000004</v>
          </cell>
          <cell r="H1368">
            <v>5.73</v>
          </cell>
          <cell r="I1368" t="str">
            <v>No</v>
          </cell>
          <cell r="J1368" t="str">
            <v>No</v>
          </cell>
          <cell r="K1368">
            <v>60</v>
          </cell>
        </row>
        <row r="1369">
          <cell r="A1369" t="str">
            <v>MP13-1686</v>
          </cell>
          <cell r="B1369">
            <v>36.28</v>
          </cell>
          <cell r="C1369">
            <v>15.35</v>
          </cell>
          <cell r="D1369">
            <v>17.72</v>
          </cell>
          <cell r="E1369">
            <v>6.69</v>
          </cell>
          <cell r="F1369">
            <v>1.05</v>
          </cell>
          <cell r="G1369">
            <v>5.84</v>
          </cell>
          <cell r="H1369">
            <v>6.94</v>
          </cell>
          <cell r="I1369" t="str">
            <v>No</v>
          </cell>
          <cell r="J1369" t="str">
            <v>No</v>
          </cell>
          <cell r="K1369">
            <v>64</v>
          </cell>
        </row>
        <row r="1370">
          <cell r="A1370" t="str">
            <v>MP13-1372</v>
          </cell>
          <cell r="B1370">
            <v>41.68</v>
          </cell>
          <cell r="C1370">
            <v>15.35</v>
          </cell>
          <cell r="D1370">
            <v>17.72</v>
          </cell>
          <cell r="E1370">
            <v>7.48</v>
          </cell>
          <cell r="F1370">
            <v>1.18</v>
          </cell>
          <cell r="G1370">
            <v>7.33</v>
          </cell>
          <cell r="H1370">
            <v>8.48</v>
          </cell>
          <cell r="I1370" t="str">
            <v>No</v>
          </cell>
          <cell r="J1370" t="str">
            <v>No</v>
          </cell>
          <cell r="K1370">
            <v>66</v>
          </cell>
        </row>
        <row r="1371">
          <cell r="A1371" t="str">
            <v>MP13-1369</v>
          </cell>
          <cell r="B1371">
            <v>36.28</v>
          </cell>
          <cell r="C1371">
            <v>15.35</v>
          </cell>
          <cell r="D1371">
            <v>17.72</v>
          </cell>
          <cell r="E1371">
            <v>6.3</v>
          </cell>
          <cell r="F1371">
            <v>0.99</v>
          </cell>
          <cell r="G1371">
            <v>5.84</v>
          </cell>
          <cell r="H1371">
            <v>6.94</v>
          </cell>
          <cell r="I1371" t="str">
            <v>No</v>
          </cell>
          <cell r="J1371" t="str">
            <v>No</v>
          </cell>
          <cell r="K1371">
            <v>64</v>
          </cell>
        </row>
        <row r="1372">
          <cell r="A1372" t="str">
            <v>MP13-1370</v>
          </cell>
          <cell r="B1372">
            <v>41.68</v>
          </cell>
          <cell r="C1372">
            <v>15.35</v>
          </cell>
          <cell r="D1372">
            <v>17.72</v>
          </cell>
          <cell r="E1372">
            <v>7.48</v>
          </cell>
          <cell r="F1372">
            <v>1.18</v>
          </cell>
          <cell r="G1372">
            <v>7.33</v>
          </cell>
          <cell r="H1372">
            <v>8.48</v>
          </cell>
          <cell r="I1372" t="str">
            <v>No</v>
          </cell>
          <cell r="J1372" t="str">
            <v>No</v>
          </cell>
          <cell r="K1372">
            <v>66</v>
          </cell>
        </row>
        <row r="1373">
          <cell r="A1373" t="str">
            <v>MP13-1387</v>
          </cell>
          <cell r="B1373">
            <v>28.24</v>
          </cell>
          <cell r="C1373">
            <v>15.35</v>
          </cell>
          <cell r="D1373">
            <v>17.72</v>
          </cell>
          <cell r="E1373">
            <v>4.72</v>
          </cell>
          <cell r="F1373">
            <v>0.74</v>
          </cell>
          <cell r="G1373">
            <v>4.6900000000000004</v>
          </cell>
          <cell r="H1373">
            <v>5.73</v>
          </cell>
          <cell r="I1373" t="str">
            <v>No</v>
          </cell>
          <cell r="J1373" t="str">
            <v>No</v>
          </cell>
          <cell r="K1373">
            <v>60</v>
          </cell>
        </row>
        <row r="1374">
          <cell r="A1374" t="str">
            <v>MP13-1371</v>
          </cell>
          <cell r="B1374">
            <v>36.28</v>
          </cell>
          <cell r="C1374">
            <v>15.35</v>
          </cell>
          <cell r="D1374">
            <v>17.72</v>
          </cell>
          <cell r="E1374">
            <v>6.69</v>
          </cell>
          <cell r="F1374">
            <v>1.05</v>
          </cell>
          <cell r="G1374">
            <v>5.84</v>
          </cell>
          <cell r="H1374">
            <v>6.94</v>
          </cell>
          <cell r="I1374" t="str">
            <v>No</v>
          </cell>
          <cell r="J1374" t="str">
            <v>No</v>
          </cell>
          <cell r="K1374">
            <v>64</v>
          </cell>
        </row>
        <row r="1375">
          <cell r="A1375" t="str">
            <v>MP13-6149</v>
          </cell>
          <cell r="B1375">
            <v>36.28</v>
          </cell>
          <cell r="C1375">
            <v>15.35</v>
          </cell>
          <cell r="D1375">
            <v>17.72</v>
          </cell>
          <cell r="E1375">
            <v>6.69</v>
          </cell>
          <cell r="F1375">
            <v>1.05</v>
          </cell>
          <cell r="G1375">
            <v>5.84</v>
          </cell>
          <cell r="H1375">
            <v>6.94</v>
          </cell>
          <cell r="I1375" t="str">
            <v>No</v>
          </cell>
          <cell r="J1375" t="str">
            <v>No</v>
          </cell>
          <cell r="K1375">
            <v>64</v>
          </cell>
        </row>
        <row r="1376">
          <cell r="A1376" t="str">
            <v>MP13-6486</v>
          </cell>
          <cell r="B1376">
            <v>36.28</v>
          </cell>
          <cell r="C1376">
            <v>15.35</v>
          </cell>
          <cell r="D1376">
            <v>17.72</v>
          </cell>
          <cell r="E1376">
            <v>6.3</v>
          </cell>
          <cell r="F1376">
            <v>0.99</v>
          </cell>
          <cell r="G1376">
            <v>5.84</v>
          </cell>
          <cell r="H1376">
            <v>6.94</v>
          </cell>
          <cell r="I1376" t="str">
            <v>No</v>
          </cell>
          <cell r="J1376" t="str">
            <v>No</v>
          </cell>
          <cell r="K1376">
            <v>64</v>
          </cell>
        </row>
        <row r="1377">
          <cell r="A1377" t="str">
            <v>MP13-6487</v>
          </cell>
          <cell r="B1377">
            <v>41.68</v>
          </cell>
          <cell r="C1377">
            <v>15.35</v>
          </cell>
          <cell r="D1377">
            <v>17.72</v>
          </cell>
          <cell r="E1377">
            <v>7.48</v>
          </cell>
          <cell r="F1377">
            <v>1.18</v>
          </cell>
          <cell r="G1377">
            <v>7.33</v>
          </cell>
          <cell r="H1377">
            <v>8.48</v>
          </cell>
          <cell r="I1377" t="str">
            <v>No</v>
          </cell>
          <cell r="J1377" t="str">
            <v>No</v>
          </cell>
          <cell r="K1377">
            <v>66</v>
          </cell>
        </row>
        <row r="1378">
          <cell r="A1378" t="str">
            <v>MP13-6150</v>
          </cell>
          <cell r="B1378">
            <v>41.68</v>
          </cell>
          <cell r="C1378">
            <v>15.35</v>
          </cell>
          <cell r="D1378">
            <v>17.72</v>
          </cell>
          <cell r="E1378">
            <v>7.48</v>
          </cell>
          <cell r="F1378">
            <v>1.18</v>
          </cell>
          <cell r="G1378">
            <v>7.33</v>
          </cell>
          <cell r="H1378">
            <v>8.48</v>
          </cell>
          <cell r="I1378" t="str">
            <v>No</v>
          </cell>
          <cell r="J1378" t="str">
            <v>No</v>
          </cell>
          <cell r="K1378">
            <v>66</v>
          </cell>
        </row>
        <row r="1379">
          <cell r="A1379" t="str">
            <v>MP13-4972</v>
          </cell>
          <cell r="B1379">
            <v>28.24</v>
          </cell>
          <cell r="C1379">
            <v>15.35</v>
          </cell>
          <cell r="D1379">
            <v>17.72</v>
          </cell>
          <cell r="E1379">
            <v>4.72</v>
          </cell>
          <cell r="F1379">
            <v>0.74</v>
          </cell>
          <cell r="G1379">
            <v>4.6900000000000004</v>
          </cell>
          <cell r="H1379">
            <v>5.73</v>
          </cell>
          <cell r="I1379" t="str">
            <v>No</v>
          </cell>
          <cell r="J1379" t="str">
            <v>No</v>
          </cell>
          <cell r="K1379">
            <v>60</v>
          </cell>
        </row>
        <row r="1380">
          <cell r="A1380" t="str">
            <v>MP13-154</v>
          </cell>
          <cell r="B1380">
            <v>41.68</v>
          </cell>
          <cell r="C1380">
            <v>15.35</v>
          </cell>
          <cell r="D1380">
            <v>17.72</v>
          </cell>
          <cell r="E1380">
            <v>7.48</v>
          </cell>
          <cell r="F1380">
            <v>1.18</v>
          </cell>
          <cell r="G1380">
            <v>7.33</v>
          </cell>
          <cell r="H1380">
            <v>8.48</v>
          </cell>
          <cell r="I1380" t="str">
            <v>No</v>
          </cell>
          <cell r="J1380" t="str">
            <v>No</v>
          </cell>
          <cell r="K1380">
            <v>66</v>
          </cell>
        </row>
        <row r="1381">
          <cell r="A1381" t="str">
            <v>MP13-153</v>
          </cell>
          <cell r="B1381">
            <v>36.28</v>
          </cell>
          <cell r="C1381">
            <v>15.35</v>
          </cell>
          <cell r="D1381">
            <v>17.72</v>
          </cell>
          <cell r="E1381">
            <v>6.69</v>
          </cell>
          <cell r="F1381">
            <v>1.05</v>
          </cell>
          <cell r="G1381">
            <v>5.84</v>
          </cell>
          <cell r="H1381">
            <v>6.94</v>
          </cell>
          <cell r="I1381" t="str">
            <v>No</v>
          </cell>
          <cell r="J1381" t="str">
            <v>No</v>
          </cell>
          <cell r="K1381">
            <v>64</v>
          </cell>
        </row>
        <row r="1382">
          <cell r="A1382" t="str">
            <v>MP13-482</v>
          </cell>
          <cell r="B1382">
            <v>28.24</v>
          </cell>
          <cell r="C1382">
            <v>15.35</v>
          </cell>
          <cell r="D1382">
            <v>17.72</v>
          </cell>
          <cell r="E1382">
            <v>4.72</v>
          </cell>
          <cell r="F1382">
            <v>0.74</v>
          </cell>
          <cell r="G1382">
            <v>4.6900000000000004</v>
          </cell>
          <cell r="H1382">
            <v>5.73</v>
          </cell>
          <cell r="I1382" t="str">
            <v>No</v>
          </cell>
          <cell r="J1382" t="str">
            <v>No</v>
          </cell>
          <cell r="K1382">
            <v>60</v>
          </cell>
        </row>
        <row r="1383">
          <cell r="A1383" t="str">
            <v>MP13-156</v>
          </cell>
          <cell r="B1383">
            <v>41.68</v>
          </cell>
          <cell r="C1383">
            <v>15.35</v>
          </cell>
          <cell r="D1383">
            <v>17.72</v>
          </cell>
          <cell r="E1383">
            <v>7.48</v>
          </cell>
          <cell r="F1383">
            <v>1.18</v>
          </cell>
          <cell r="G1383">
            <v>7.33</v>
          </cell>
          <cell r="H1383">
            <v>8.48</v>
          </cell>
          <cell r="I1383" t="str">
            <v>No</v>
          </cell>
          <cell r="J1383" t="str">
            <v>No</v>
          </cell>
          <cell r="K1383">
            <v>66</v>
          </cell>
        </row>
        <row r="1384">
          <cell r="A1384" t="str">
            <v>MP13-155</v>
          </cell>
          <cell r="B1384">
            <v>36.28</v>
          </cell>
          <cell r="C1384">
            <v>15.35</v>
          </cell>
          <cell r="D1384">
            <v>17.72</v>
          </cell>
          <cell r="E1384">
            <v>6.69</v>
          </cell>
          <cell r="F1384">
            <v>1.05</v>
          </cell>
          <cell r="G1384">
            <v>5.84</v>
          </cell>
          <cell r="H1384">
            <v>6.94</v>
          </cell>
          <cell r="I1384" t="str">
            <v>No</v>
          </cell>
          <cell r="J1384" t="str">
            <v>No</v>
          </cell>
          <cell r="K1384">
            <v>64</v>
          </cell>
        </row>
        <row r="1385">
          <cell r="A1385" t="str">
            <v>MP13-481</v>
          </cell>
          <cell r="B1385">
            <v>28.24</v>
          </cell>
          <cell r="C1385">
            <v>15.35</v>
          </cell>
          <cell r="D1385">
            <v>17.72</v>
          </cell>
          <cell r="E1385">
            <v>4.72</v>
          </cell>
          <cell r="F1385">
            <v>0.74</v>
          </cell>
          <cell r="G1385">
            <v>4.6900000000000004</v>
          </cell>
          <cell r="H1385">
            <v>5.73</v>
          </cell>
          <cell r="I1385" t="str">
            <v>No</v>
          </cell>
          <cell r="J1385" t="str">
            <v>No</v>
          </cell>
          <cell r="K1385">
            <v>60</v>
          </cell>
        </row>
        <row r="1386">
          <cell r="A1386" t="str">
            <v>MP13-366</v>
          </cell>
          <cell r="B1386">
            <v>36.28</v>
          </cell>
          <cell r="C1386">
            <v>15.35</v>
          </cell>
          <cell r="D1386">
            <v>17.72</v>
          </cell>
          <cell r="E1386">
            <v>6.69</v>
          </cell>
          <cell r="F1386">
            <v>1.05</v>
          </cell>
          <cell r="G1386">
            <v>5.84</v>
          </cell>
          <cell r="H1386">
            <v>6.94</v>
          </cell>
          <cell r="I1386" t="str">
            <v>No</v>
          </cell>
          <cell r="J1386" t="str">
            <v>No</v>
          </cell>
          <cell r="K1386">
            <v>64</v>
          </cell>
        </row>
        <row r="1387">
          <cell r="A1387" t="str">
            <v>MP13-367</v>
          </cell>
          <cell r="B1387">
            <v>41.68</v>
          </cell>
          <cell r="C1387">
            <v>15.35</v>
          </cell>
          <cell r="D1387">
            <v>17.72</v>
          </cell>
          <cell r="E1387">
            <v>7.48</v>
          </cell>
          <cell r="F1387">
            <v>1.18</v>
          </cell>
          <cell r="G1387">
            <v>7.33</v>
          </cell>
          <cell r="H1387">
            <v>8.48</v>
          </cell>
          <cell r="I1387" t="str">
            <v>No</v>
          </cell>
          <cell r="J1387" t="str">
            <v>No</v>
          </cell>
          <cell r="K1387">
            <v>66</v>
          </cell>
        </row>
        <row r="1388">
          <cell r="A1388" t="str">
            <v>MP13-149</v>
          </cell>
          <cell r="B1388">
            <v>36.28</v>
          </cell>
          <cell r="C1388">
            <v>15.35</v>
          </cell>
          <cell r="D1388">
            <v>17.72</v>
          </cell>
          <cell r="E1388">
            <v>6.69</v>
          </cell>
          <cell r="F1388">
            <v>1.05</v>
          </cell>
          <cell r="G1388">
            <v>5.84</v>
          </cell>
          <cell r="H1388">
            <v>6.94</v>
          </cell>
          <cell r="I1388" t="str">
            <v>No</v>
          </cell>
          <cell r="J1388" t="str">
            <v>No</v>
          </cell>
          <cell r="K1388">
            <v>64</v>
          </cell>
        </row>
        <row r="1389">
          <cell r="A1389" t="str">
            <v>MP13-480</v>
          </cell>
          <cell r="B1389">
            <v>28.24</v>
          </cell>
          <cell r="C1389">
            <v>15.35</v>
          </cell>
          <cell r="D1389">
            <v>17.72</v>
          </cell>
          <cell r="E1389">
            <v>4.72</v>
          </cell>
          <cell r="F1389">
            <v>0.74</v>
          </cell>
          <cell r="G1389">
            <v>4.6900000000000004</v>
          </cell>
          <cell r="H1389">
            <v>5.73</v>
          </cell>
          <cell r="I1389" t="str">
            <v>No</v>
          </cell>
          <cell r="J1389" t="str">
            <v>No</v>
          </cell>
          <cell r="K1389">
            <v>60</v>
          </cell>
        </row>
        <row r="1390">
          <cell r="A1390" t="str">
            <v>MP13-150</v>
          </cell>
          <cell r="B1390">
            <v>41.68</v>
          </cell>
          <cell r="C1390">
            <v>15.35</v>
          </cell>
          <cell r="D1390">
            <v>17.72</v>
          </cell>
          <cell r="E1390">
            <v>7.48</v>
          </cell>
          <cell r="F1390">
            <v>1.18</v>
          </cell>
          <cell r="G1390">
            <v>7.33</v>
          </cell>
          <cell r="H1390">
            <v>8.48</v>
          </cell>
          <cell r="I1390" t="str">
            <v>No</v>
          </cell>
          <cell r="J1390" t="str">
            <v>No</v>
          </cell>
          <cell r="K1390">
            <v>66</v>
          </cell>
        </row>
        <row r="1391">
          <cell r="A1391" t="str">
            <v>MP13-3399</v>
          </cell>
          <cell r="B1391">
            <v>54.42</v>
          </cell>
          <cell r="C1391">
            <v>17.72</v>
          </cell>
          <cell r="D1391">
            <v>22.83</v>
          </cell>
          <cell r="E1391">
            <v>8.27</v>
          </cell>
          <cell r="F1391">
            <v>1.94</v>
          </cell>
          <cell r="G1391">
            <v>10.57</v>
          </cell>
          <cell r="H1391">
            <v>12.33</v>
          </cell>
          <cell r="I1391" t="str">
            <v>No</v>
          </cell>
          <cell r="J1391" t="str">
            <v>No</v>
          </cell>
          <cell r="K1391">
            <v>77</v>
          </cell>
        </row>
        <row r="1392">
          <cell r="A1392" t="str">
            <v>MP13-3400</v>
          </cell>
          <cell r="B1392">
            <v>60.19</v>
          </cell>
          <cell r="C1392">
            <v>17.72</v>
          </cell>
          <cell r="D1392">
            <v>22.83</v>
          </cell>
          <cell r="E1392">
            <v>9.06</v>
          </cell>
          <cell r="F1392">
            <v>2.12</v>
          </cell>
          <cell r="G1392">
            <v>11.89</v>
          </cell>
          <cell r="H1392">
            <v>13.88</v>
          </cell>
          <cell r="I1392" t="str">
            <v>No</v>
          </cell>
          <cell r="J1392" t="str">
            <v>No</v>
          </cell>
          <cell r="K1392">
            <v>79</v>
          </cell>
        </row>
        <row r="1393">
          <cell r="A1393" t="str">
            <v>MP13-7423</v>
          </cell>
          <cell r="B1393">
            <v>54.42</v>
          </cell>
          <cell r="C1393">
            <v>17.72</v>
          </cell>
          <cell r="D1393">
            <v>22.83</v>
          </cell>
          <cell r="E1393">
            <v>8.27</v>
          </cell>
          <cell r="F1393">
            <v>1.94</v>
          </cell>
          <cell r="G1393">
            <v>10.57</v>
          </cell>
          <cell r="H1393">
            <v>12.33</v>
          </cell>
          <cell r="I1393" t="str">
            <v>No</v>
          </cell>
          <cell r="J1393" t="str">
            <v>No</v>
          </cell>
          <cell r="K1393">
            <v>77</v>
          </cell>
        </row>
        <row r="1394">
          <cell r="A1394" t="str">
            <v>MP13-7424</v>
          </cell>
          <cell r="B1394">
            <v>60.19</v>
          </cell>
          <cell r="C1394">
            <v>17.72</v>
          </cell>
          <cell r="D1394">
            <v>22.83</v>
          </cell>
          <cell r="E1394">
            <v>9.06</v>
          </cell>
          <cell r="F1394">
            <v>2.12</v>
          </cell>
          <cell r="G1394">
            <v>11.89</v>
          </cell>
          <cell r="H1394">
            <v>13.88</v>
          </cell>
          <cell r="I1394" t="str">
            <v>No</v>
          </cell>
          <cell r="J1394" t="str">
            <v>No</v>
          </cell>
          <cell r="K1394">
            <v>79</v>
          </cell>
        </row>
        <row r="1395">
          <cell r="A1395" t="str">
            <v>MP13-4681</v>
          </cell>
          <cell r="B1395">
            <v>54.42</v>
          </cell>
          <cell r="C1395">
            <v>17.72</v>
          </cell>
          <cell r="D1395">
            <v>22.83</v>
          </cell>
          <cell r="E1395">
            <v>7.09</v>
          </cell>
          <cell r="F1395">
            <v>1.66</v>
          </cell>
          <cell r="G1395">
            <v>10.57</v>
          </cell>
          <cell r="H1395">
            <v>12.11</v>
          </cell>
          <cell r="I1395" t="str">
            <v>No</v>
          </cell>
          <cell r="J1395" t="str">
            <v>No</v>
          </cell>
          <cell r="K1395">
            <v>75</v>
          </cell>
        </row>
        <row r="1396">
          <cell r="A1396" t="str">
            <v>MP13-4682</v>
          </cell>
          <cell r="B1396">
            <v>60.19</v>
          </cell>
          <cell r="C1396">
            <v>17.72</v>
          </cell>
          <cell r="D1396">
            <v>22.83</v>
          </cell>
          <cell r="E1396">
            <v>7.87</v>
          </cell>
          <cell r="F1396">
            <v>1.84</v>
          </cell>
          <cell r="G1396">
            <v>12.11</v>
          </cell>
          <cell r="H1396">
            <v>13.88</v>
          </cell>
          <cell r="I1396" t="str">
            <v>No</v>
          </cell>
          <cell r="J1396" t="str">
            <v>No</v>
          </cell>
          <cell r="K1396">
            <v>75</v>
          </cell>
        </row>
        <row r="1397">
          <cell r="A1397" t="str">
            <v>MP13-4674</v>
          </cell>
          <cell r="B1397">
            <v>54.42</v>
          </cell>
          <cell r="C1397">
            <v>17.72</v>
          </cell>
          <cell r="D1397">
            <v>22.83</v>
          </cell>
          <cell r="E1397">
            <v>7.09</v>
          </cell>
          <cell r="F1397">
            <v>1.66</v>
          </cell>
          <cell r="G1397">
            <v>10.57</v>
          </cell>
          <cell r="H1397">
            <v>12.11</v>
          </cell>
          <cell r="I1397" t="str">
            <v>No</v>
          </cell>
          <cell r="J1397" t="str">
            <v>No</v>
          </cell>
          <cell r="K1397">
            <v>75</v>
          </cell>
        </row>
        <row r="1398">
          <cell r="A1398" t="str">
            <v>MP13-4675</v>
          </cell>
          <cell r="B1398">
            <v>60.19</v>
          </cell>
          <cell r="C1398">
            <v>17.72</v>
          </cell>
          <cell r="D1398">
            <v>22.83</v>
          </cell>
          <cell r="E1398">
            <v>7.87</v>
          </cell>
          <cell r="F1398">
            <v>1.84</v>
          </cell>
          <cell r="G1398">
            <v>12.11</v>
          </cell>
          <cell r="H1398">
            <v>13.66</v>
          </cell>
          <cell r="I1398" t="str">
            <v>No</v>
          </cell>
          <cell r="J1398" t="str">
            <v>No</v>
          </cell>
          <cell r="K1398">
            <v>75</v>
          </cell>
        </row>
        <row r="1399">
          <cell r="A1399" t="str">
            <v>MP13-7217</v>
          </cell>
          <cell r="B1399">
            <v>54.42</v>
          </cell>
          <cell r="C1399">
            <v>17.72</v>
          </cell>
          <cell r="D1399">
            <v>22.83</v>
          </cell>
          <cell r="E1399">
            <v>7.09</v>
          </cell>
          <cell r="F1399">
            <v>1.66</v>
          </cell>
          <cell r="G1399">
            <v>10.57</v>
          </cell>
          <cell r="H1399">
            <v>12.78</v>
          </cell>
          <cell r="I1399" t="str">
            <v>No</v>
          </cell>
          <cell r="J1399" t="str">
            <v>No</v>
          </cell>
          <cell r="K1399">
            <v>75</v>
          </cell>
        </row>
        <row r="1400">
          <cell r="A1400" t="str">
            <v>MP13-7218</v>
          </cell>
          <cell r="B1400">
            <v>60.19</v>
          </cell>
          <cell r="C1400">
            <v>17.72</v>
          </cell>
          <cell r="D1400">
            <v>22.83</v>
          </cell>
          <cell r="E1400">
            <v>7.87</v>
          </cell>
          <cell r="F1400">
            <v>1.84</v>
          </cell>
          <cell r="G1400">
            <v>12.11</v>
          </cell>
          <cell r="H1400">
            <v>14.32</v>
          </cell>
          <cell r="I1400" t="str">
            <v>No</v>
          </cell>
          <cell r="J1400" t="str">
            <v>No</v>
          </cell>
          <cell r="K1400">
            <v>75</v>
          </cell>
        </row>
        <row r="1401">
          <cell r="A1401" t="str">
            <v>MP13-6465</v>
          </cell>
          <cell r="B1401">
            <v>51.81</v>
          </cell>
          <cell r="C1401">
            <v>15.75</v>
          </cell>
          <cell r="D1401">
            <v>17.72</v>
          </cell>
          <cell r="E1401">
            <v>7.48</v>
          </cell>
          <cell r="F1401">
            <v>1.21</v>
          </cell>
          <cell r="G1401">
            <v>8.81</v>
          </cell>
          <cell r="H1401">
            <v>11.01</v>
          </cell>
          <cell r="I1401" t="str">
            <v>No</v>
          </cell>
          <cell r="J1401" t="str">
            <v>No</v>
          </cell>
          <cell r="K1401">
            <v>66</v>
          </cell>
        </row>
        <row r="1402">
          <cell r="A1402" t="str">
            <v>MP13-5025</v>
          </cell>
          <cell r="B1402">
            <v>44.41</v>
          </cell>
          <cell r="C1402">
            <v>15.35</v>
          </cell>
          <cell r="D1402">
            <v>17.72</v>
          </cell>
          <cell r="E1402">
            <v>6.3</v>
          </cell>
          <cell r="F1402">
            <v>0.99</v>
          </cell>
          <cell r="G1402">
            <v>6.63</v>
          </cell>
          <cell r="H1402">
            <v>7.71</v>
          </cell>
          <cell r="I1402" t="str">
            <v>No</v>
          </cell>
          <cell r="J1402" t="str">
            <v>No</v>
          </cell>
          <cell r="K1402">
            <v>64</v>
          </cell>
        </row>
        <row r="1403">
          <cell r="A1403" t="str">
            <v>MP13-7125</v>
          </cell>
          <cell r="B1403">
            <v>55.28</v>
          </cell>
          <cell r="C1403">
            <v>16.14</v>
          </cell>
          <cell r="D1403">
            <v>18.11</v>
          </cell>
          <cell r="E1403">
            <v>5.91</v>
          </cell>
          <cell r="F1403">
            <v>1</v>
          </cell>
          <cell r="G1403">
            <v>6.81</v>
          </cell>
          <cell r="H1403">
            <v>8.6999999999999993</v>
          </cell>
          <cell r="I1403" t="str">
            <v>No</v>
          </cell>
          <cell r="J1403" t="str">
            <v>No</v>
          </cell>
          <cell r="K1403">
            <v>65</v>
          </cell>
        </row>
        <row r="1404">
          <cell r="A1404" t="str">
            <v>MP13-7124</v>
          </cell>
          <cell r="B1404">
            <v>46.77</v>
          </cell>
          <cell r="C1404">
            <v>16.14</v>
          </cell>
          <cell r="D1404">
            <v>18.11</v>
          </cell>
          <cell r="E1404">
            <v>5.12</v>
          </cell>
          <cell r="F1404">
            <v>0.87</v>
          </cell>
          <cell r="G1404">
            <v>5.73</v>
          </cell>
          <cell r="H1404">
            <v>7.49</v>
          </cell>
          <cell r="I1404" t="str">
            <v>No</v>
          </cell>
          <cell r="J1404" t="str">
            <v>No</v>
          </cell>
          <cell r="K1404">
            <v>65</v>
          </cell>
        </row>
        <row r="1405">
          <cell r="A1405" t="str">
            <v>MP13-5320</v>
          </cell>
          <cell r="B1405">
            <v>46.77</v>
          </cell>
          <cell r="C1405">
            <v>16.14</v>
          </cell>
          <cell r="D1405">
            <v>18.11</v>
          </cell>
          <cell r="E1405">
            <v>5.12</v>
          </cell>
          <cell r="F1405">
            <v>0.87</v>
          </cell>
          <cell r="G1405">
            <v>5.73</v>
          </cell>
          <cell r="H1405">
            <v>7.49</v>
          </cell>
          <cell r="I1405" t="str">
            <v>No</v>
          </cell>
          <cell r="J1405" t="str">
            <v>No</v>
          </cell>
          <cell r="K1405">
            <v>65</v>
          </cell>
        </row>
        <row r="1406">
          <cell r="A1406" t="str">
            <v>MP13-5321</v>
          </cell>
          <cell r="B1406">
            <v>55.28</v>
          </cell>
          <cell r="C1406">
            <v>16.14</v>
          </cell>
          <cell r="D1406">
            <v>18.11</v>
          </cell>
          <cell r="E1406">
            <v>6.69</v>
          </cell>
          <cell r="F1406">
            <v>1.1299999999999999</v>
          </cell>
          <cell r="G1406">
            <v>7.16</v>
          </cell>
          <cell r="H1406">
            <v>9.65</v>
          </cell>
          <cell r="I1406" t="str">
            <v>No</v>
          </cell>
          <cell r="J1406" t="str">
            <v>No</v>
          </cell>
          <cell r="K1406">
            <v>67</v>
          </cell>
        </row>
        <row r="1407">
          <cell r="A1407" t="str">
            <v>MP13-5322</v>
          </cell>
          <cell r="B1407">
            <v>55.43</v>
          </cell>
          <cell r="C1407">
            <v>16.14</v>
          </cell>
          <cell r="D1407">
            <v>18.11</v>
          </cell>
          <cell r="E1407">
            <v>4.33</v>
          </cell>
          <cell r="F1407">
            <v>0.73</v>
          </cell>
          <cell r="G1407">
            <v>6.41</v>
          </cell>
          <cell r="H1407">
            <v>8.06</v>
          </cell>
          <cell r="I1407" t="str">
            <v>No</v>
          </cell>
          <cell r="J1407" t="str">
            <v>No</v>
          </cell>
          <cell r="K1407">
            <v>63</v>
          </cell>
        </row>
        <row r="1408">
          <cell r="A1408" t="str">
            <v>MP13-7728</v>
          </cell>
          <cell r="B1408">
            <v>35.99</v>
          </cell>
          <cell r="C1408">
            <v>15.35</v>
          </cell>
          <cell r="D1408">
            <v>17.72</v>
          </cell>
          <cell r="E1408">
            <v>6.69</v>
          </cell>
          <cell r="F1408">
            <v>1.05</v>
          </cell>
          <cell r="G1408">
            <v>5.84</v>
          </cell>
          <cell r="H1408">
            <v>6.94</v>
          </cell>
          <cell r="I1408" t="str">
            <v>No</v>
          </cell>
          <cell r="J1408" t="str">
            <v>No</v>
          </cell>
          <cell r="K1408">
            <v>64</v>
          </cell>
        </row>
        <row r="1409">
          <cell r="A1409" t="str">
            <v>MP13-7729</v>
          </cell>
          <cell r="B1409">
            <v>43.99</v>
          </cell>
          <cell r="C1409">
            <v>15.35</v>
          </cell>
          <cell r="D1409">
            <v>17.72</v>
          </cell>
          <cell r="E1409">
            <v>7.48</v>
          </cell>
          <cell r="F1409">
            <v>1.18</v>
          </cell>
          <cell r="G1409">
            <v>7.33</v>
          </cell>
          <cell r="H1409">
            <v>8.48</v>
          </cell>
          <cell r="I1409" t="str">
            <v>No</v>
          </cell>
          <cell r="J1409" t="str">
            <v>No</v>
          </cell>
          <cell r="K1409">
            <v>66</v>
          </cell>
        </row>
        <row r="1410">
          <cell r="A1410" t="str">
            <v>MP13-7274</v>
          </cell>
          <cell r="B1410">
            <v>55</v>
          </cell>
          <cell r="C1410">
            <v>15.75</v>
          </cell>
          <cell r="D1410">
            <v>15.75</v>
          </cell>
          <cell r="E1410">
            <v>6.69</v>
          </cell>
          <cell r="F1410">
            <v>0.96</v>
          </cell>
          <cell r="G1410">
            <v>7.33</v>
          </cell>
          <cell r="H1410">
            <v>8.48</v>
          </cell>
          <cell r="I1410" t="str">
            <v>No</v>
          </cell>
          <cell r="J1410" t="str">
            <v>No</v>
          </cell>
          <cell r="K1410">
            <v>62</v>
          </cell>
        </row>
        <row r="1411">
          <cell r="A1411" t="str">
            <v>MP13-3973</v>
          </cell>
          <cell r="B1411">
            <v>44.41</v>
          </cell>
          <cell r="C1411">
            <v>16.14</v>
          </cell>
          <cell r="D1411">
            <v>18.11</v>
          </cell>
          <cell r="E1411">
            <v>7.87</v>
          </cell>
          <cell r="F1411">
            <v>1.33</v>
          </cell>
          <cell r="G1411">
            <v>7.84</v>
          </cell>
          <cell r="H1411">
            <v>11.89</v>
          </cell>
          <cell r="I1411" t="str">
            <v>No</v>
          </cell>
          <cell r="J1411" t="str">
            <v>No</v>
          </cell>
          <cell r="K1411">
            <v>69</v>
          </cell>
        </row>
        <row r="1412">
          <cell r="A1412" t="str">
            <v>MP13-1523</v>
          </cell>
          <cell r="B1412">
            <v>51.97</v>
          </cell>
          <cell r="C1412">
            <v>18.11</v>
          </cell>
          <cell r="D1412">
            <v>23.23</v>
          </cell>
          <cell r="E1412">
            <v>10.63</v>
          </cell>
          <cell r="F1412">
            <v>2.59</v>
          </cell>
          <cell r="G1412">
            <v>9.52</v>
          </cell>
          <cell r="H1412">
            <v>11.3</v>
          </cell>
          <cell r="I1412" t="str">
            <v>No</v>
          </cell>
          <cell r="J1412" t="str">
            <v>No</v>
          </cell>
          <cell r="K1412">
            <v>84</v>
          </cell>
        </row>
        <row r="1413">
          <cell r="A1413" t="str">
            <v>MP13-783</v>
          </cell>
          <cell r="B1413">
            <v>51.97</v>
          </cell>
          <cell r="C1413">
            <v>18.39</v>
          </cell>
          <cell r="D1413">
            <v>23.43</v>
          </cell>
          <cell r="E1413">
            <v>6.5</v>
          </cell>
          <cell r="F1413">
            <v>1.62</v>
          </cell>
          <cell r="G1413">
            <v>10.57</v>
          </cell>
          <cell r="H1413">
            <v>14.1</v>
          </cell>
          <cell r="I1413" t="str">
            <v>No</v>
          </cell>
          <cell r="J1413" t="str">
            <v>No</v>
          </cell>
          <cell r="K1413">
            <v>76</v>
          </cell>
        </row>
        <row r="1414">
          <cell r="A1414" t="str">
            <v>MP13-784</v>
          </cell>
          <cell r="B1414">
            <v>56.69</v>
          </cell>
          <cell r="C1414">
            <v>18.39</v>
          </cell>
          <cell r="D1414">
            <v>23.43</v>
          </cell>
          <cell r="E1414">
            <v>6.5</v>
          </cell>
          <cell r="F1414">
            <v>1.62</v>
          </cell>
          <cell r="G1414">
            <v>9.91</v>
          </cell>
          <cell r="H1414">
            <v>13.44</v>
          </cell>
          <cell r="I1414" t="str">
            <v>No</v>
          </cell>
          <cell r="J1414" t="str">
            <v>No</v>
          </cell>
          <cell r="K1414">
            <v>76</v>
          </cell>
        </row>
        <row r="1415">
          <cell r="A1415" t="str">
            <v>MP13-1524</v>
          </cell>
          <cell r="B1415">
            <v>56.69</v>
          </cell>
          <cell r="C1415">
            <v>18.11</v>
          </cell>
          <cell r="D1415">
            <v>23.23</v>
          </cell>
          <cell r="E1415">
            <v>11.42</v>
          </cell>
          <cell r="F1415">
            <v>2.78</v>
          </cell>
          <cell r="G1415">
            <v>10.91</v>
          </cell>
          <cell r="H1415">
            <v>12.82</v>
          </cell>
          <cell r="I1415" t="str">
            <v>No</v>
          </cell>
          <cell r="J1415" t="str">
            <v>No</v>
          </cell>
          <cell r="K1415">
            <v>86</v>
          </cell>
        </row>
        <row r="1416">
          <cell r="A1416" t="str">
            <v>MP13-3153</v>
          </cell>
          <cell r="B1416">
            <v>57.74</v>
          </cell>
          <cell r="C1416">
            <v>17.91</v>
          </cell>
          <cell r="D1416">
            <v>23.03</v>
          </cell>
          <cell r="E1416">
            <v>10.63</v>
          </cell>
          <cell r="F1416">
            <v>2.54</v>
          </cell>
          <cell r="G1416">
            <v>11.61</v>
          </cell>
          <cell r="H1416">
            <v>11.3</v>
          </cell>
          <cell r="I1416" t="str">
            <v>No</v>
          </cell>
          <cell r="J1416" t="str">
            <v>No</v>
          </cell>
          <cell r="K1416">
            <v>82</v>
          </cell>
        </row>
        <row r="1417">
          <cell r="A1417" t="str">
            <v>MP13-3154</v>
          </cell>
          <cell r="B1417">
            <v>62.99</v>
          </cell>
          <cell r="C1417">
            <v>17.91</v>
          </cell>
          <cell r="D1417">
            <v>23.03</v>
          </cell>
          <cell r="E1417">
            <v>11.42</v>
          </cell>
          <cell r="F1417">
            <v>2.73</v>
          </cell>
          <cell r="G1417">
            <v>12.8</v>
          </cell>
          <cell r="H1417">
            <v>12.82</v>
          </cell>
          <cell r="I1417" t="str">
            <v>No</v>
          </cell>
          <cell r="J1417" t="str">
            <v>No</v>
          </cell>
          <cell r="K1417">
            <v>84</v>
          </cell>
        </row>
        <row r="1418">
          <cell r="A1418" t="str">
            <v>MP13-7525</v>
          </cell>
          <cell r="B1418">
            <v>44.41</v>
          </cell>
          <cell r="C1418">
            <v>15.94</v>
          </cell>
          <cell r="D1418">
            <v>17.91</v>
          </cell>
          <cell r="E1418">
            <v>6.89</v>
          </cell>
          <cell r="F1418">
            <v>1.1399999999999999</v>
          </cell>
          <cell r="G1418">
            <v>7.56</v>
          </cell>
          <cell r="H1418">
            <v>8.59</v>
          </cell>
          <cell r="I1418" t="str">
            <v>No</v>
          </cell>
          <cell r="J1418" t="str">
            <v>No</v>
          </cell>
          <cell r="K1418">
            <v>64</v>
          </cell>
        </row>
        <row r="1419">
          <cell r="A1419" t="str">
            <v>MP13-6087</v>
          </cell>
          <cell r="B1419">
            <v>38.630000000000003</v>
          </cell>
          <cell r="C1419">
            <v>15.94</v>
          </cell>
          <cell r="D1419">
            <v>17.91</v>
          </cell>
          <cell r="E1419">
            <v>6.1</v>
          </cell>
          <cell r="F1419">
            <v>1.01</v>
          </cell>
          <cell r="G1419">
            <v>6.28</v>
          </cell>
          <cell r="H1419">
            <v>7.4</v>
          </cell>
          <cell r="I1419" t="str">
            <v>No</v>
          </cell>
          <cell r="J1419" t="str">
            <v>No</v>
          </cell>
          <cell r="K1419">
            <v>64</v>
          </cell>
        </row>
        <row r="1420">
          <cell r="A1420" t="str">
            <v>MP13-6088</v>
          </cell>
          <cell r="B1420">
            <v>44.41</v>
          </cell>
          <cell r="C1420">
            <v>15.94</v>
          </cell>
          <cell r="D1420">
            <v>17.91</v>
          </cell>
          <cell r="E1420">
            <v>6.89</v>
          </cell>
          <cell r="F1420">
            <v>1.1399999999999999</v>
          </cell>
          <cell r="G1420">
            <v>7.56</v>
          </cell>
          <cell r="H1420">
            <v>8.59</v>
          </cell>
          <cell r="I1420" t="str">
            <v>No</v>
          </cell>
          <cell r="J1420" t="str">
            <v>No</v>
          </cell>
          <cell r="K1420">
            <v>64</v>
          </cell>
        </row>
        <row r="1421">
          <cell r="A1421" t="str">
            <v>MP13-7524</v>
          </cell>
          <cell r="B1421">
            <v>38.64</v>
          </cell>
          <cell r="C1421">
            <v>15.94</v>
          </cell>
          <cell r="D1421">
            <v>17.91</v>
          </cell>
          <cell r="E1421">
            <v>6.1</v>
          </cell>
          <cell r="F1421">
            <v>1.01</v>
          </cell>
          <cell r="G1421">
            <v>6.28</v>
          </cell>
          <cell r="H1421">
            <v>7.4</v>
          </cell>
          <cell r="I1421" t="str">
            <v>No</v>
          </cell>
          <cell r="J1421" t="str">
            <v>No</v>
          </cell>
          <cell r="K1421">
            <v>64</v>
          </cell>
        </row>
        <row r="1422">
          <cell r="A1422" t="str">
            <v>MP13-484</v>
          </cell>
          <cell r="B1422">
            <v>57.74</v>
          </cell>
          <cell r="C1422">
            <v>18.39</v>
          </cell>
          <cell r="D1422">
            <v>23.43</v>
          </cell>
          <cell r="E1422">
            <v>6.5</v>
          </cell>
          <cell r="F1422">
            <v>1.62</v>
          </cell>
          <cell r="G1422">
            <v>8.48</v>
          </cell>
          <cell r="H1422">
            <v>11.78</v>
          </cell>
          <cell r="I1422" t="str">
            <v>No</v>
          </cell>
          <cell r="J1422" t="str">
            <v>No</v>
          </cell>
          <cell r="K1422">
            <v>76</v>
          </cell>
        </row>
        <row r="1423">
          <cell r="A1423" t="str">
            <v>MP13-485</v>
          </cell>
          <cell r="B1423">
            <v>62.99</v>
          </cell>
          <cell r="C1423">
            <v>18</v>
          </cell>
          <cell r="D1423">
            <v>23.03</v>
          </cell>
          <cell r="E1423">
            <v>6.1</v>
          </cell>
          <cell r="F1423">
            <v>1.46</v>
          </cell>
          <cell r="G1423">
            <v>9.8000000000000007</v>
          </cell>
          <cell r="H1423">
            <v>13.44</v>
          </cell>
          <cell r="I1423" t="str">
            <v>No</v>
          </cell>
          <cell r="J1423" t="str">
            <v>No</v>
          </cell>
          <cell r="K1423">
            <v>74</v>
          </cell>
        </row>
        <row r="1424">
          <cell r="A1424" t="str">
            <v>MP13-3974</v>
          </cell>
          <cell r="B1424">
            <v>44.41</v>
          </cell>
          <cell r="C1424">
            <v>16.14</v>
          </cell>
          <cell r="D1424">
            <v>18.11</v>
          </cell>
          <cell r="E1424">
            <v>7.87</v>
          </cell>
          <cell r="F1424">
            <v>1.33</v>
          </cell>
          <cell r="G1424">
            <v>6.65</v>
          </cell>
          <cell r="H1424">
            <v>9.25</v>
          </cell>
          <cell r="I1424" t="str">
            <v>No</v>
          </cell>
          <cell r="J1424" t="str">
            <v>No</v>
          </cell>
          <cell r="K1424">
            <v>69</v>
          </cell>
        </row>
        <row r="1425">
          <cell r="A1425" t="str">
            <v>MP13-6119</v>
          </cell>
          <cell r="B1425">
            <v>44.41</v>
          </cell>
          <cell r="C1425">
            <v>15.35</v>
          </cell>
          <cell r="D1425">
            <v>17.72</v>
          </cell>
          <cell r="E1425">
            <v>6.3</v>
          </cell>
          <cell r="F1425">
            <v>0.99</v>
          </cell>
          <cell r="G1425">
            <v>7.05</v>
          </cell>
          <cell r="H1425">
            <v>8.15</v>
          </cell>
          <cell r="I1425" t="str">
            <v>No</v>
          </cell>
          <cell r="J1425" t="str">
            <v>No</v>
          </cell>
          <cell r="K1425">
            <v>64</v>
          </cell>
        </row>
        <row r="1426">
          <cell r="A1426" t="str">
            <v>MP13-6120</v>
          </cell>
          <cell r="B1426">
            <v>49.34</v>
          </cell>
          <cell r="C1426">
            <v>15.35</v>
          </cell>
          <cell r="D1426">
            <v>17.72</v>
          </cell>
          <cell r="E1426">
            <v>7.87</v>
          </cell>
          <cell r="F1426">
            <v>1.24</v>
          </cell>
          <cell r="G1426">
            <v>8.15</v>
          </cell>
          <cell r="H1426">
            <v>9.25</v>
          </cell>
          <cell r="I1426" t="str">
            <v>No</v>
          </cell>
          <cell r="J1426" t="str">
            <v>No</v>
          </cell>
          <cell r="K1426">
            <v>66</v>
          </cell>
        </row>
        <row r="1427">
          <cell r="A1427" t="str">
            <v>MP13-6122</v>
          </cell>
          <cell r="B1427">
            <v>49.34</v>
          </cell>
          <cell r="C1427">
            <v>15.35</v>
          </cell>
          <cell r="D1427">
            <v>17.72</v>
          </cell>
          <cell r="E1427">
            <v>7.87</v>
          </cell>
          <cell r="F1427">
            <v>1.24</v>
          </cell>
          <cell r="G1427">
            <v>8.15</v>
          </cell>
          <cell r="H1427">
            <v>9.25</v>
          </cell>
          <cell r="I1427" t="str">
            <v>No</v>
          </cell>
          <cell r="J1427" t="str">
            <v>No</v>
          </cell>
          <cell r="K1427">
            <v>66</v>
          </cell>
        </row>
        <row r="1428">
          <cell r="A1428" t="str">
            <v>MP13-6121</v>
          </cell>
          <cell r="B1428">
            <v>44.41</v>
          </cell>
          <cell r="C1428">
            <v>15.35</v>
          </cell>
          <cell r="D1428">
            <v>17.72</v>
          </cell>
          <cell r="E1428">
            <v>6.3</v>
          </cell>
          <cell r="F1428">
            <v>0.99</v>
          </cell>
          <cell r="G1428">
            <v>7.05</v>
          </cell>
          <cell r="H1428">
            <v>8.15</v>
          </cell>
          <cell r="I1428" t="str">
            <v>No</v>
          </cell>
          <cell r="J1428" t="str">
            <v>No</v>
          </cell>
          <cell r="K1428">
            <v>64</v>
          </cell>
        </row>
        <row r="1429">
          <cell r="A1429" t="str">
            <v>MP13-1037</v>
          </cell>
          <cell r="B1429">
            <v>44.41</v>
          </cell>
          <cell r="C1429">
            <v>15.35</v>
          </cell>
          <cell r="D1429">
            <v>17.72</v>
          </cell>
          <cell r="E1429">
            <v>6.69</v>
          </cell>
          <cell r="F1429">
            <v>1.05</v>
          </cell>
          <cell r="G1429">
            <v>7.05</v>
          </cell>
          <cell r="H1429">
            <v>8.15</v>
          </cell>
          <cell r="I1429" t="str">
            <v>No</v>
          </cell>
          <cell r="J1429" t="str">
            <v>No</v>
          </cell>
          <cell r="K1429">
            <v>64</v>
          </cell>
        </row>
        <row r="1430">
          <cell r="A1430" t="str">
            <v>MP13-1038</v>
          </cell>
          <cell r="B1430">
            <v>49.34</v>
          </cell>
          <cell r="C1430">
            <v>15.35</v>
          </cell>
          <cell r="D1430">
            <v>17.72</v>
          </cell>
          <cell r="E1430">
            <v>7.87</v>
          </cell>
          <cell r="F1430">
            <v>1.24</v>
          </cell>
          <cell r="G1430">
            <v>8.15</v>
          </cell>
          <cell r="H1430">
            <v>9.25</v>
          </cell>
          <cell r="I1430" t="str">
            <v>No</v>
          </cell>
          <cell r="J1430" t="str">
            <v>No</v>
          </cell>
          <cell r="K1430">
            <v>66</v>
          </cell>
        </row>
        <row r="1431">
          <cell r="A1431" t="str">
            <v>MP13-1035</v>
          </cell>
          <cell r="B1431">
            <v>44.41</v>
          </cell>
          <cell r="C1431">
            <v>15.35</v>
          </cell>
          <cell r="D1431">
            <v>17.72</v>
          </cell>
          <cell r="E1431">
            <v>6.3</v>
          </cell>
          <cell r="F1431">
            <v>0.99</v>
          </cell>
          <cell r="G1431">
            <v>7.05</v>
          </cell>
          <cell r="H1431">
            <v>8.15</v>
          </cell>
          <cell r="I1431" t="str">
            <v>No</v>
          </cell>
          <cell r="J1431" t="str">
            <v>No</v>
          </cell>
          <cell r="K1431">
            <v>64</v>
          </cell>
        </row>
        <row r="1432">
          <cell r="A1432" t="str">
            <v>MP13-1036</v>
          </cell>
          <cell r="B1432">
            <v>49.34</v>
          </cell>
          <cell r="C1432">
            <v>15.35</v>
          </cell>
          <cell r="D1432">
            <v>17.72</v>
          </cell>
          <cell r="E1432">
            <v>7.48</v>
          </cell>
          <cell r="F1432">
            <v>1.18</v>
          </cell>
          <cell r="G1432">
            <v>8.15</v>
          </cell>
          <cell r="H1432">
            <v>9.25</v>
          </cell>
          <cell r="I1432" t="str">
            <v>No</v>
          </cell>
          <cell r="J1432" t="str">
            <v>No</v>
          </cell>
          <cell r="K1432">
            <v>66</v>
          </cell>
        </row>
        <row r="1433">
          <cell r="A1433" t="str">
            <v>MP13-8245</v>
          </cell>
          <cell r="B1433">
            <v>44.41</v>
          </cell>
          <cell r="C1433">
            <v>15.35</v>
          </cell>
          <cell r="D1433">
            <v>17.72</v>
          </cell>
          <cell r="E1433">
            <v>6.69</v>
          </cell>
          <cell r="F1433">
            <v>1.05</v>
          </cell>
          <cell r="G1433">
            <v>7.05</v>
          </cell>
          <cell r="H1433">
            <v>8.15</v>
          </cell>
          <cell r="I1433" t="str">
            <v>No</v>
          </cell>
          <cell r="J1433" t="str">
            <v>No</v>
          </cell>
          <cell r="K1433">
            <v>64</v>
          </cell>
        </row>
        <row r="1434">
          <cell r="A1434" t="str">
            <v>MP13-8246</v>
          </cell>
          <cell r="B1434">
            <v>49.34</v>
          </cell>
          <cell r="C1434">
            <v>15.35</v>
          </cell>
          <cell r="D1434">
            <v>17.72</v>
          </cell>
          <cell r="E1434">
            <v>7.87</v>
          </cell>
          <cell r="F1434">
            <v>1.24</v>
          </cell>
          <cell r="G1434">
            <v>8.15</v>
          </cell>
          <cell r="H1434">
            <v>9.25</v>
          </cell>
          <cell r="I1434" t="str">
            <v>No</v>
          </cell>
          <cell r="J1434" t="str">
            <v>No</v>
          </cell>
          <cell r="K1434">
            <v>66</v>
          </cell>
        </row>
        <row r="1435">
          <cell r="A1435" t="str">
            <v>MP13-6463</v>
          </cell>
          <cell r="B1435">
            <v>49.34</v>
          </cell>
          <cell r="C1435">
            <v>15.35</v>
          </cell>
          <cell r="D1435">
            <v>17.72</v>
          </cell>
          <cell r="E1435">
            <v>6.3</v>
          </cell>
          <cell r="F1435">
            <v>0.99</v>
          </cell>
          <cell r="G1435">
            <v>7.05</v>
          </cell>
          <cell r="H1435">
            <v>8.15</v>
          </cell>
          <cell r="I1435" t="str">
            <v>No</v>
          </cell>
          <cell r="J1435" t="str">
            <v>No</v>
          </cell>
          <cell r="K1435">
            <v>64</v>
          </cell>
        </row>
        <row r="1436">
          <cell r="A1436" t="str">
            <v>MP13-6464</v>
          </cell>
          <cell r="B1436">
            <v>49.34</v>
          </cell>
          <cell r="C1436">
            <v>15.35</v>
          </cell>
          <cell r="D1436">
            <v>17.72</v>
          </cell>
          <cell r="E1436">
            <v>6.3</v>
          </cell>
          <cell r="F1436">
            <v>0.99</v>
          </cell>
          <cell r="G1436">
            <v>7.05</v>
          </cell>
          <cell r="H1436">
            <v>8.15</v>
          </cell>
          <cell r="I1436" t="str">
            <v>No</v>
          </cell>
          <cell r="J1436" t="str">
            <v>No</v>
          </cell>
          <cell r="K1436">
            <v>64</v>
          </cell>
        </row>
        <row r="1437">
          <cell r="A1437" t="str">
            <v>MP13-5023</v>
          </cell>
          <cell r="B1437">
            <v>49.34</v>
          </cell>
          <cell r="C1437">
            <v>15.35</v>
          </cell>
          <cell r="D1437">
            <v>17.72</v>
          </cell>
          <cell r="E1437">
            <v>6.3</v>
          </cell>
          <cell r="F1437">
            <v>0.99</v>
          </cell>
          <cell r="G1437">
            <v>7.05</v>
          </cell>
          <cell r="H1437">
            <v>8.15</v>
          </cell>
          <cell r="I1437" t="str">
            <v>No</v>
          </cell>
          <cell r="J1437" t="str">
            <v>No</v>
          </cell>
          <cell r="K1437">
            <v>64</v>
          </cell>
        </row>
        <row r="1438">
          <cell r="A1438" t="str">
            <v>MP13-5024</v>
          </cell>
          <cell r="B1438">
            <v>49.34</v>
          </cell>
          <cell r="C1438">
            <v>15.35</v>
          </cell>
          <cell r="D1438">
            <v>17.72</v>
          </cell>
          <cell r="E1438">
            <v>6.3</v>
          </cell>
          <cell r="F1438">
            <v>0.99</v>
          </cell>
          <cell r="G1438">
            <v>6.63</v>
          </cell>
          <cell r="H1438">
            <v>8.08</v>
          </cell>
          <cell r="I1438" t="str">
            <v>No</v>
          </cell>
          <cell r="J1438" t="str">
            <v>No</v>
          </cell>
          <cell r="K1438">
            <v>64</v>
          </cell>
        </row>
        <row r="1439">
          <cell r="A1439" t="str">
            <v>MP13-5579</v>
          </cell>
          <cell r="B1439">
            <v>72.02</v>
          </cell>
          <cell r="C1439">
            <v>15.75</v>
          </cell>
          <cell r="D1439">
            <v>17.72</v>
          </cell>
          <cell r="E1439">
            <v>13.5</v>
          </cell>
          <cell r="F1439">
            <v>2.1800000000000002</v>
          </cell>
          <cell r="G1439">
            <v>11.56</v>
          </cell>
          <cell r="H1439">
            <v>14.76</v>
          </cell>
          <cell r="I1439" t="str">
            <v>No</v>
          </cell>
          <cell r="J1439" t="str">
            <v>No</v>
          </cell>
          <cell r="K1439">
            <v>78</v>
          </cell>
        </row>
        <row r="1440">
          <cell r="A1440" t="str">
            <v>MP13-5578</v>
          </cell>
          <cell r="B1440">
            <v>66.88</v>
          </cell>
          <cell r="C1440">
            <v>17.72</v>
          </cell>
          <cell r="D1440">
            <v>22.83</v>
          </cell>
          <cell r="E1440">
            <v>5.91</v>
          </cell>
          <cell r="F1440">
            <v>1.38</v>
          </cell>
          <cell r="G1440">
            <v>10.18</v>
          </cell>
          <cell r="H1440">
            <v>13.48</v>
          </cell>
          <cell r="I1440" t="str">
            <v>No</v>
          </cell>
          <cell r="J1440" t="str">
            <v>No</v>
          </cell>
          <cell r="K1440">
            <v>71</v>
          </cell>
        </row>
        <row r="1441">
          <cell r="A1441" t="str">
            <v>MP13-7958</v>
          </cell>
          <cell r="B1441">
            <v>66.88</v>
          </cell>
          <cell r="C1441">
            <v>17.72</v>
          </cell>
          <cell r="D1441">
            <v>22.83</v>
          </cell>
          <cell r="E1441">
            <v>5.91</v>
          </cell>
          <cell r="F1441">
            <v>1.38</v>
          </cell>
          <cell r="G1441">
            <v>10.42</v>
          </cell>
          <cell r="H1441">
            <v>13.48</v>
          </cell>
          <cell r="I1441" t="str">
            <v>No</v>
          </cell>
          <cell r="J1441" t="str">
            <v>No</v>
          </cell>
          <cell r="K1441">
            <v>71</v>
          </cell>
        </row>
        <row r="1442">
          <cell r="A1442" t="str">
            <v>MP13-7959</v>
          </cell>
          <cell r="B1442">
            <v>72.02</v>
          </cell>
          <cell r="C1442">
            <v>17.72</v>
          </cell>
          <cell r="D1442">
            <v>22.83</v>
          </cell>
          <cell r="E1442">
            <v>5.91</v>
          </cell>
          <cell r="F1442">
            <v>1.38</v>
          </cell>
          <cell r="G1442">
            <v>11.92</v>
          </cell>
          <cell r="H1442">
            <v>14.8</v>
          </cell>
          <cell r="I1442" t="str">
            <v>No</v>
          </cell>
          <cell r="J1442" t="str">
            <v>No</v>
          </cell>
          <cell r="K1442">
            <v>71</v>
          </cell>
        </row>
        <row r="1443">
          <cell r="A1443" t="str">
            <v>MP13-7732</v>
          </cell>
          <cell r="B1443">
            <v>55</v>
          </cell>
          <cell r="C1443">
            <v>15.55</v>
          </cell>
          <cell r="D1443">
            <v>17.72</v>
          </cell>
          <cell r="E1443">
            <v>6.89</v>
          </cell>
          <cell r="F1443">
            <v>1.1000000000000001</v>
          </cell>
          <cell r="G1443">
            <v>6.39</v>
          </cell>
          <cell r="H1443">
            <v>7.49</v>
          </cell>
          <cell r="I1443" t="str">
            <v>No</v>
          </cell>
          <cell r="J1443" t="str">
            <v>No</v>
          </cell>
          <cell r="K1443">
            <v>64</v>
          </cell>
        </row>
        <row r="1444">
          <cell r="A1444" t="str">
            <v>MP13-7733</v>
          </cell>
          <cell r="B1444">
            <v>60</v>
          </cell>
          <cell r="C1444">
            <v>15.55</v>
          </cell>
          <cell r="D1444">
            <v>17.72</v>
          </cell>
          <cell r="E1444">
            <v>8.07</v>
          </cell>
          <cell r="F1444">
            <v>1.29</v>
          </cell>
          <cell r="G1444">
            <v>7.71</v>
          </cell>
          <cell r="H1444">
            <v>9.0299999999999994</v>
          </cell>
          <cell r="I1444" t="str">
            <v>No</v>
          </cell>
          <cell r="J1444" t="str">
            <v>No</v>
          </cell>
          <cell r="K1444">
            <v>68</v>
          </cell>
        </row>
        <row r="1445">
          <cell r="A1445" t="str">
            <v>MP13-7144</v>
          </cell>
          <cell r="B1445">
            <v>45.35</v>
          </cell>
          <cell r="C1445">
            <v>16.14</v>
          </cell>
          <cell r="D1445">
            <v>18.11</v>
          </cell>
          <cell r="E1445">
            <v>4.72</v>
          </cell>
          <cell r="F1445">
            <v>0.8</v>
          </cell>
          <cell r="G1445">
            <v>4.58</v>
          </cell>
          <cell r="H1445">
            <v>7.33</v>
          </cell>
          <cell r="I1445" t="str">
            <v>No</v>
          </cell>
          <cell r="J1445" t="str">
            <v>No</v>
          </cell>
          <cell r="K1445">
            <v>63</v>
          </cell>
        </row>
        <row r="1446">
          <cell r="A1446" t="str">
            <v>MP13-7145</v>
          </cell>
          <cell r="B1446">
            <v>55.43</v>
          </cell>
          <cell r="C1446">
            <v>16.14</v>
          </cell>
          <cell r="D1446">
            <v>18.11</v>
          </cell>
          <cell r="E1446">
            <v>5.51</v>
          </cell>
          <cell r="F1446">
            <v>0.93</v>
          </cell>
          <cell r="G1446">
            <v>5.95</v>
          </cell>
          <cell r="H1446">
            <v>8.33</v>
          </cell>
          <cell r="I1446" t="str">
            <v>No</v>
          </cell>
          <cell r="J1446" t="str">
            <v>No</v>
          </cell>
          <cell r="K1446">
            <v>65</v>
          </cell>
        </row>
        <row r="1447">
          <cell r="A1447" t="str">
            <v>MP13-3241</v>
          </cell>
          <cell r="B1447">
            <v>65.73</v>
          </cell>
          <cell r="C1447">
            <v>18.11</v>
          </cell>
          <cell r="D1447">
            <v>22.83</v>
          </cell>
          <cell r="E1447">
            <v>7.48</v>
          </cell>
          <cell r="F1447">
            <v>1.79</v>
          </cell>
          <cell r="G1447">
            <v>10.8</v>
          </cell>
          <cell r="H1447">
            <v>12.79</v>
          </cell>
          <cell r="I1447" t="str">
            <v>No</v>
          </cell>
          <cell r="J1447" t="str">
            <v>No</v>
          </cell>
          <cell r="K1447">
            <v>77</v>
          </cell>
        </row>
        <row r="1448">
          <cell r="A1448" t="str">
            <v>MP13-3240</v>
          </cell>
          <cell r="B1448">
            <v>61.03</v>
          </cell>
          <cell r="C1448">
            <v>17.72</v>
          </cell>
          <cell r="D1448">
            <v>23.23</v>
          </cell>
          <cell r="E1448">
            <v>11.81</v>
          </cell>
          <cell r="F1448">
            <v>2.81</v>
          </cell>
          <cell r="G1448">
            <v>9.91</v>
          </cell>
          <cell r="H1448">
            <v>11.37</v>
          </cell>
          <cell r="I1448" t="str">
            <v>No</v>
          </cell>
          <cell r="J1448" t="str">
            <v>No</v>
          </cell>
          <cell r="K1448">
            <v>84</v>
          </cell>
        </row>
        <row r="1449">
          <cell r="A1449" t="str">
            <v>MP13-4473</v>
          </cell>
          <cell r="B1449">
            <v>45.35</v>
          </cell>
          <cell r="C1449">
            <v>16.14</v>
          </cell>
          <cell r="D1449">
            <v>18.11</v>
          </cell>
          <cell r="E1449">
            <v>7.87</v>
          </cell>
          <cell r="F1449">
            <v>1.33</v>
          </cell>
          <cell r="G1449">
            <v>8.15</v>
          </cell>
          <cell r="H1449">
            <v>7.71</v>
          </cell>
          <cell r="I1449" t="str">
            <v>No</v>
          </cell>
          <cell r="J1449" t="str">
            <v>No</v>
          </cell>
          <cell r="K1449">
            <v>69</v>
          </cell>
        </row>
        <row r="1450">
          <cell r="A1450" t="str">
            <v>MP13-271</v>
          </cell>
          <cell r="B1450">
            <v>62.99</v>
          </cell>
          <cell r="C1450">
            <v>18</v>
          </cell>
          <cell r="D1450">
            <v>23</v>
          </cell>
          <cell r="E1450">
            <v>6.1</v>
          </cell>
          <cell r="F1450">
            <v>1.46</v>
          </cell>
          <cell r="G1450">
            <v>8.15</v>
          </cell>
          <cell r="H1450">
            <v>11.89</v>
          </cell>
          <cell r="I1450" t="str">
            <v>No</v>
          </cell>
          <cell r="J1450" t="str">
            <v>No</v>
          </cell>
          <cell r="K1450">
            <v>73</v>
          </cell>
        </row>
        <row r="1451">
          <cell r="A1451" t="str">
            <v>MP13-270</v>
          </cell>
          <cell r="B1451">
            <v>57.74</v>
          </cell>
          <cell r="C1451">
            <v>17.91</v>
          </cell>
          <cell r="D1451">
            <v>22.64</v>
          </cell>
          <cell r="E1451">
            <v>10.63</v>
          </cell>
          <cell r="F1451">
            <v>2.4900000000000002</v>
          </cell>
          <cell r="G1451">
            <v>10.91</v>
          </cell>
          <cell r="H1451">
            <v>10.53</v>
          </cell>
          <cell r="I1451" t="str">
            <v>No</v>
          </cell>
          <cell r="J1451" t="str">
            <v>No</v>
          </cell>
          <cell r="K1451">
            <v>81</v>
          </cell>
        </row>
        <row r="1452">
          <cell r="A1452" t="str">
            <v>MP13-2582</v>
          </cell>
          <cell r="B1452">
            <v>52.49</v>
          </cell>
          <cell r="C1452">
            <v>17.91</v>
          </cell>
          <cell r="D1452">
            <v>22.64</v>
          </cell>
          <cell r="E1452">
            <v>10.24</v>
          </cell>
          <cell r="F1452">
            <v>2.4</v>
          </cell>
          <cell r="G1452">
            <v>8.93</v>
          </cell>
          <cell r="H1452">
            <v>10.53</v>
          </cell>
          <cell r="I1452" t="str">
            <v>No</v>
          </cell>
          <cell r="J1452" t="str">
            <v>No</v>
          </cell>
          <cell r="K1452">
            <v>81</v>
          </cell>
        </row>
        <row r="1453">
          <cell r="A1453" t="str">
            <v>MPE13-308</v>
          </cell>
          <cell r="B1453">
            <v>49.53</v>
          </cell>
          <cell r="C1453">
            <v>16.14</v>
          </cell>
          <cell r="D1453">
            <v>19.29</v>
          </cell>
          <cell r="E1453">
            <v>8.27</v>
          </cell>
          <cell r="F1453">
            <v>1.49</v>
          </cell>
          <cell r="G1453">
            <v>8.26</v>
          </cell>
          <cell r="H1453">
            <v>9.91</v>
          </cell>
          <cell r="I1453" t="str">
            <v>No</v>
          </cell>
          <cell r="J1453" t="str">
            <v>No</v>
          </cell>
          <cell r="K1453">
            <v>72</v>
          </cell>
        </row>
        <row r="1454">
          <cell r="A1454" t="str">
            <v>MPE13-312</v>
          </cell>
          <cell r="B1454">
            <v>68.72</v>
          </cell>
          <cell r="C1454">
            <v>16.14</v>
          </cell>
          <cell r="D1454">
            <v>19.29</v>
          </cell>
          <cell r="E1454">
            <v>9.84</v>
          </cell>
          <cell r="F1454">
            <v>1.77</v>
          </cell>
          <cell r="G1454">
            <v>12.67</v>
          </cell>
          <cell r="H1454">
            <v>15.64</v>
          </cell>
          <cell r="I1454" t="str">
            <v>No</v>
          </cell>
          <cell r="J1454" t="str">
            <v>No</v>
          </cell>
          <cell r="K1454">
            <v>74</v>
          </cell>
        </row>
        <row r="1455">
          <cell r="A1455" t="str">
            <v>MPE13-310</v>
          </cell>
          <cell r="B1455">
            <v>62.95</v>
          </cell>
          <cell r="C1455">
            <v>16.14</v>
          </cell>
          <cell r="D1455">
            <v>19.29</v>
          </cell>
          <cell r="E1455">
            <v>8.66</v>
          </cell>
          <cell r="F1455">
            <v>1.56</v>
          </cell>
          <cell r="G1455">
            <v>12.11</v>
          </cell>
          <cell r="H1455">
            <v>14.76</v>
          </cell>
          <cell r="I1455" t="str">
            <v>No</v>
          </cell>
          <cell r="J1455" t="str">
            <v>No</v>
          </cell>
          <cell r="K1455">
            <v>72</v>
          </cell>
        </row>
        <row r="1456">
          <cell r="A1456" t="str">
            <v>MPE13-309</v>
          </cell>
          <cell r="B1456">
            <v>57.17</v>
          </cell>
          <cell r="C1456">
            <v>16.14</v>
          </cell>
          <cell r="D1456">
            <v>19.29</v>
          </cell>
          <cell r="E1456">
            <v>8.27</v>
          </cell>
          <cell r="F1456">
            <v>1.49</v>
          </cell>
          <cell r="G1456">
            <v>9.69</v>
          </cell>
          <cell r="H1456">
            <v>12.11</v>
          </cell>
          <cell r="I1456" t="str">
            <v>No</v>
          </cell>
          <cell r="J1456" t="str">
            <v>No</v>
          </cell>
          <cell r="K1456">
            <v>72</v>
          </cell>
        </row>
        <row r="1457">
          <cell r="A1457" t="str">
            <v>MPE13-311</v>
          </cell>
          <cell r="B1457">
            <v>68.72</v>
          </cell>
          <cell r="C1457">
            <v>16.14</v>
          </cell>
          <cell r="D1457">
            <v>19.29</v>
          </cell>
          <cell r="E1457">
            <v>9.84</v>
          </cell>
          <cell r="F1457">
            <v>1.77</v>
          </cell>
          <cell r="G1457">
            <v>12.67</v>
          </cell>
          <cell r="H1457">
            <v>15.64</v>
          </cell>
          <cell r="I1457" t="str">
            <v>No</v>
          </cell>
          <cell r="J1457" t="str">
            <v>No</v>
          </cell>
          <cell r="K1457">
            <v>74</v>
          </cell>
        </row>
        <row r="1458">
          <cell r="A1458" t="str">
            <v>MPE13-240</v>
          </cell>
          <cell r="B1458">
            <v>40.31</v>
          </cell>
          <cell r="C1458">
            <v>15.75</v>
          </cell>
          <cell r="D1458">
            <v>17.72</v>
          </cell>
          <cell r="E1458">
            <v>9.84</v>
          </cell>
          <cell r="F1458">
            <v>1.59</v>
          </cell>
          <cell r="G1458">
            <v>6.94</v>
          </cell>
          <cell r="H1458">
            <v>7.71</v>
          </cell>
          <cell r="I1458" t="str">
            <v>No</v>
          </cell>
          <cell r="J1458" t="str">
            <v>No</v>
          </cell>
          <cell r="K1458">
            <v>70</v>
          </cell>
        </row>
        <row r="1459">
          <cell r="A1459" t="str">
            <v>MPE13-241</v>
          </cell>
          <cell r="B1459">
            <v>46.3</v>
          </cell>
          <cell r="C1459">
            <v>15.75</v>
          </cell>
          <cell r="D1459">
            <v>17.72</v>
          </cell>
          <cell r="E1459">
            <v>11.02</v>
          </cell>
          <cell r="F1459">
            <v>1.78</v>
          </cell>
          <cell r="G1459">
            <v>7.93</v>
          </cell>
          <cell r="H1459">
            <v>8.81</v>
          </cell>
          <cell r="I1459" t="str">
            <v>No</v>
          </cell>
          <cell r="J1459" t="str">
            <v>No</v>
          </cell>
          <cell r="K1459">
            <v>74</v>
          </cell>
        </row>
        <row r="1460">
          <cell r="A1460" t="str">
            <v>MPE13-242</v>
          </cell>
          <cell r="B1460">
            <v>40.31</v>
          </cell>
          <cell r="C1460">
            <v>15.75</v>
          </cell>
          <cell r="D1460">
            <v>17.72</v>
          </cell>
          <cell r="E1460">
            <v>7.09</v>
          </cell>
          <cell r="F1460">
            <v>1.1499999999999999</v>
          </cell>
          <cell r="G1460">
            <v>6.39</v>
          </cell>
          <cell r="H1460">
            <v>7.49</v>
          </cell>
          <cell r="I1460" t="str">
            <v>No</v>
          </cell>
          <cell r="J1460" t="str">
            <v>No</v>
          </cell>
          <cell r="K1460">
            <v>66</v>
          </cell>
        </row>
        <row r="1461">
          <cell r="A1461" t="str">
            <v>MPE13-243</v>
          </cell>
          <cell r="B1461">
            <v>46.3</v>
          </cell>
          <cell r="C1461">
            <v>15.75</v>
          </cell>
          <cell r="D1461">
            <v>17.72</v>
          </cell>
          <cell r="E1461">
            <v>11.02</v>
          </cell>
          <cell r="F1461">
            <v>1.78</v>
          </cell>
          <cell r="G1461">
            <v>7.93</v>
          </cell>
          <cell r="H1461">
            <v>8.81</v>
          </cell>
          <cell r="I1461" t="str">
            <v>No</v>
          </cell>
          <cell r="J1461" t="str">
            <v>No</v>
          </cell>
          <cell r="K1461">
            <v>74</v>
          </cell>
        </row>
        <row r="1462">
          <cell r="A1462" t="str">
            <v>MPE13-627</v>
          </cell>
          <cell r="B1462">
            <v>44.41</v>
          </cell>
          <cell r="C1462">
            <v>15.75</v>
          </cell>
          <cell r="D1462">
            <v>17.72</v>
          </cell>
          <cell r="E1462">
            <v>8.66</v>
          </cell>
          <cell r="F1462">
            <v>1.4</v>
          </cell>
          <cell r="G1462">
            <v>7.71</v>
          </cell>
          <cell r="H1462">
            <v>7.71</v>
          </cell>
          <cell r="I1462" t="str">
            <v>No</v>
          </cell>
          <cell r="J1462" t="str">
            <v>No</v>
          </cell>
          <cell r="K1462">
            <v>68</v>
          </cell>
        </row>
        <row r="1463">
          <cell r="A1463" t="str">
            <v>MPE13-628</v>
          </cell>
          <cell r="B1463">
            <v>44.41</v>
          </cell>
          <cell r="C1463">
            <v>15.75</v>
          </cell>
          <cell r="D1463">
            <v>17.72</v>
          </cell>
          <cell r="E1463">
            <v>7.48</v>
          </cell>
          <cell r="F1463">
            <v>1.21</v>
          </cell>
          <cell r="G1463">
            <v>6.94</v>
          </cell>
          <cell r="H1463">
            <v>9.5399999999999991</v>
          </cell>
          <cell r="I1463" t="str">
            <v>No</v>
          </cell>
          <cell r="J1463" t="str">
            <v>No</v>
          </cell>
          <cell r="K1463">
            <v>66</v>
          </cell>
        </row>
        <row r="1464">
          <cell r="A1464" t="str">
            <v>MPE13-630</v>
          </cell>
          <cell r="B1464">
            <v>44.41</v>
          </cell>
          <cell r="C1464">
            <v>15.75</v>
          </cell>
          <cell r="D1464">
            <v>17.72</v>
          </cell>
          <cell r="E1464">
            <v>8.66</v>
          </cell>
          <cell r="F1464">
            <v>1.4</v>
          </cell>
          <cell r="G1464">
            <v>7.71</v>
          </cell>
          <cell r="H1464">
            <v>7.71</v>
          </cell>
          <cell r="I1464" t="str">
            <v>No</v>
          </cell>
          <cell r="J1464" t="str">
            <v>No</v>
          </cell>
          <cell r="K1464">
            <v>68</v>
          </cell>
        </row>
        <row r="1465">
          <cell r="A1465" t="str">
            <v>MPE13-168</v>
          </cell>
          <cell r="B1465">
            <v>48.59</v>
          </cell>
          <cell r="C1465">
            <v>16.14</v>
          </cell>
          <cell r="D1465">
            <v>19.29</v>
          </cell>
          <cell r="E1465">
            <v>8.27</v>
          </cell>
          <cell r="F1465">
            <v>1.49</v>
          </cell>
          <cell r="G1465">
            <v>7.89</v>
          </cell>
          <cell r="H1465">
            <v>9.4700000000000006</v>
          </cell>
          <cell r="I1465" t="str">
            <v>No</v>
          </cell>
          <cell r="J1465" t="str">
            <v>No</v>
          </cell>
          <cell r="K1465">
            <v>72</v>
          </cell>
        </row>
        <row r="1466">
          <cell r="A1466" t="str">
            <v>MPE13-804</v>
          </cell>
          <cell r="B1466">
            <v>48.59</v>
          </cell>
          <cell r="C1466">
            <v>16.14</v>
          </cell>
          <cell r="D1466">
            <v>19.29</v>
          </cell>
          <cell r="E1466">
            <v>8.27</v>
          </cell>
          <cell r="F1466">
            <v>1.49</v>
          </cell>
          <cell r="G1466">
            <v>6.83</v>
          </cell>
          <cell r="H1466">
            <v>9.14</v>
          </cell>
          <cell r="I1466" t="str">
            <v>No</v>
          </cell>
          <cell r="J1466" t="str">
            <v>No</v>
          </cell>
          <cell r="K1466">
            <v>72</v>
          </cell>
        </row>
        <row r="1467">
          <cell r="A1467" t="str">
            <v>MPE13-805</v>
          </cell>
          <cell r="B1467">
            <v>57.17</v>
          </cell>
          <cell r="C1467">
            <v>16.14</v>
          </cell>
          <cell r="D1467">
            <v>19.29</v>
          </cell>
          <cell r="E1467">
            <v>8.27</v>
          </cell>
          <cell r="F1467">
            <v>1.49</v>
          </cell>
          <cell r="G1467">
            <v>8.15</v>
          </cell>
          <cell r="H1467">
            <v>10.57</v>
          </cell>
          <cell r="I1467" t="str">
            <v>No</v>
          </cell>
          <cell r="J1467" t="str">
            <v>No</v>
          </cell>
          <cell r="K1467">
            <v>72</v>
          </cell>
        </row>
        <row r="1468">
          <cell r="A1468" t="str">
            <v>MPE13-806</v>
          </cell>
          <cell r="B1468">
            <v>62.95</v>
          </cell>
          <cell r="C1468">
            <v>16.14</v>
          </cell>
          <cell r="D1468">
            <v>19.29</v>
          </cell>
          <cell r="E1468">
            <v>8.66</v>
          </cell>
          <cell r="F1468">
            <v>1.56</v>
          </cell>
          <cell r="G1468">
            <v>10.59</v>
          </cell>
          <cell r="H1468">
            <v>14.32</v>
          </cell>
          <cell r="I1468" t="str">
            <v>No</v>
          </cell>
          <cell r="J1468" t="str">
            <v>No</v>
          </cell>
          <cell r="K1468">
            <v>72</v>
          </cell>
        </row>
        <row r="1469">
          <cell r="A1469" t="str">
            <v>MPE13-807</v>
          </cell>
          <cell r="B1469">
            <v>68.72</v>
          </cell>
          <cell r="C1469">
            <v>16.14</v>
          </cell>
          <cell r="D1469">
            <v>19.29</v>
          </cell>
          <cell r="E1469">
            <v>9.84</v>
          </cell>
          <cell r="F1469">
            <v>1.77</v>
          </cell>
          <cell r="G1469">
            <v>9.2100000000000009</v>
          </cell>
          <cell r="H1469">
            <v>13.44</v>
          </cell>
          <cell r="I1469" t="str">
            <v>No</v>
          </cell>
          <cell r="J1469" t="str">
            <v>No</v>
          </cell>
          <cell r="K1469">
            <v>74</v>
          </cell>
        </row>
        <row r="1470">
          <cell r="A1470" t="str">
            <v>MPE13-808</v>
          </cell>
          <cell r="B1470">
            <v>68.72</v>
          </cell>
          <cell r="C1470">
            <v>16.14</v>
          </cell>
          <cell r="D1470">
            <v>19.29</v>
          </cell>
          <cell r="E1470">
            <v>9.84</v>
          </cell>
          <cell r="F1470">
            <v>1.77</v>
          </cell>
          <cell r="G1470">
            <v>9.8000000000000007</v>
          </cell>
          <cell r="H1470">
            <v>13.44</v>
          </cell>
          <cell r="I1470" t="str">
            <v>No</v>
          </cell>
          <cell r="J1470" t="str">
            <v>No</v>
          </cell>
          <cell r="K1470">
            <v>74</v>
          </cell>
        </row>
        <row r="1471">
          <cell r="A1471" t="str">
            <v>MPE13-170</v>
          </cell>
          <cell r="B1471">
            <v>62.95</v>
          </cell>
          <cell r="C1471">
            <v>16.14</v>
          </cell>
          <cell r="D1471">
            <v>19.29</v>
          </cell>
          <cell r="E1471">
            <v>8.66</v>
          </cell>
          <cell r="F1471">
            <v>1.56</v>
          </cell>
          <cell r="G1471">
            <v>8.7899999999999991</v>
          </cell>
          <cell r="H1471">
            <v>12.56</v>
          </cell>
          <cell r="I1471" t="str">
            <v>No</v>
          </cell>
          <cell r="J1471" t="str">
            <v>No</v>
          </cell>
          <cell r="K1471">
            <v>72</v>
          </cell>
        </row>
        <row r="1472">
          <cell r="A1472" t="str">
            <v>MPE13-172</v>
          </cell>
          <cell r="B1472">
            <v>68.72</v>
          </cell>
          <cell r="C1472">
            <v>16.14</v>
          </cell>
          <cell r="D1472">
            <v>19.29</v>
          </cell>
          <cell r="E1472">
            <v>9.84</v>
          </cell>
          <cell r="F1472">
            <v>1.77</v>
          </cell>
          <cell r="G1472">
            <v>13</v>
          </cell>
          <cell r="H1472">
            <v>15.64</v>
          </cell>
          <cell r="I1472" t="str">
            <v>No</v>
          </cell>
          <cell r="J1472" t="str">
            <v>No</v>
          </cell>
          <cell r="K1472">
            <v>74</v>
          </cell>
        </row>
        <row r="1473">
          <cell r="A1473" t="str">
            <v>MPE13-169</v>
          </cell>
          <cell r="B1473">
            <v>57.17</v>
          </cell>
          <cell r="C1473">
            <v>16.14</v>
          </cell>
          <cell r="D1473">
            <v>19.29</v>
          </cell>
          <cell r="E1473">
            <v>8.27</v>
          </cell>
          <cell r="F1473">
            <v>1.49</v>
          </cell>
          <cell r="G1473">
            <v>6.94</v>
          </cell>
          <cell r="H1473">
            <v>9.91</v>
          </cell>
          <cell r="I1473" t="str">
            <v>No</v>
          </cell>
          <cell r="J1473" t="str">
            <v>No</v>
          </cell>
          <cell r="K1473">
            <v>72</v>
          </cell>
        </row>
        <row r="1474">
          <cell r="A1474" t="str">
            <v>MPE13-171</v>
          </cell>
          <cell r="B1474">
            <v>68.72</v>
          </cell>
          <cell r="C1474">
            <v>16.14</v>
          </cell>
          <cell r="D1474">
            <v>19.29</v>
          </cell>
          <cell r="E1474">
            <v>9.84</v>
          </cell>
          <cell r="F1474">
            <v>1.77</v>
          </cell>
          <cell r="G1474">
            <v>10.130000000000001</v>
          </cell>
          <cell r="H1474">
            <v>14.47</v>
          </cell>
          <cell r="I1474" t="str">
            <v>No</v>
          </cell>
          <cell r="J1474" t="str">
            <v>No</v>
          </cell>
          <cell r="K1474">
            <v>74</v>
          </cell>
        </row>
        <row r="1475">
          <cell r="A1475" t="str">
            <v>MPE13-508</v>
          </cell>
          <cell r="B1475">
            <v>46.72</v>
          </cell>
          <cell r="C1475">
            <v>15.75</v>
          </cell>
          <cell r="D1475">
            <v>18.11</v>
          </cell>
          <cell r="E1475">
            <v>8.27</v>
          </cell>
          <cell r="F1475">
            <v>1.36</v>
          </cell>
          <cell r="G1475">
            <v>6.83</v>
          </cell>
          <cell r="H1475">
            <v>10.130000000000001</v>
          </cell>
          <cell r="I1475" t="str">
            <v>No</v>
          </cell>
          <cell r="J1475" t="str">
            <v>No</v>
          </cell>
          <cell r="K1475">
            <v>69</v>
          </cell>
        </row>
        <row r="1476">
          <cell r="A1476" t="str">
            <v>MPE13-511</v>
          </cell>
          <cell r="B1476">
            <v>64.97</v>
          </cell>
          <cell r="C1476">
            <v>15.75</v>
          </cell>
          <cell r="D1476">
            <v>18.11</v>
          </cell>
          <cell r="E1476">
            <v>9.84</v>
          </cell>
          <cell r="F1476">
            <v>1.62</v>
          </cell>
          <cell r="G1476">
            <v>9.8000000000000007</v>
          </cell>
          <cell r="H1476">
            <v>16.260000000000002</v>
          </cell>
          <cell r="I1476" t="str">
            <v>No</v>
          </cell>
          <cell r="J1476" t="str">
            <v>No</v>
          </cell>
          <cell r="K1476">
            <v>71</v>
          </cell>
        </row>
        <row r="1477">
          <cell r="A1477" t="str">
            <v>MPE13-512</v>
          </cell>
          <cell r="B1477">
            <v>64.97</v>
          </cell>
          <cell r="C1477">
            <v>15.75</v>
          </cell>
          <cell r="D1477">
            <v>18.11</v>
          </cell>
          <cell r="E1477">
            <v>9.84</v>
          </cell>
          <cell r="F1477">
            <v>1.62</v>
          </cell>
          <cell r="G1477">
            <v>9.8000000000000007</v>
          </cell>
          <cell r="H1477">
            <v>13.44</v>
          </cell>
          <cell r="I1477" t="str">
            <v>No</v>
          </cell>
          <cell r="J1477" t="str">
            <v>No</v>
          </cell>
          <cell r="K1477">
            <v>71</v>
          </cell>
        </row>
        <row r="1478">
          <cell r="A1478" t="str">
            <v>MPE13-509</v>
          </cell>
          <cell r="B1478">
            <v>54.05</v>
          </cell>
          <cell r="C1478">
            <v>15.75</v>
          </cell>
          <cell r="D1478">
            <v>18.11</v>
          </cell>
          <cell r="E1478">
            <v>8.27</v>
          </cell>
          <cell r="F1478">
            <v>1.36</v>
          </cell>
          <cell r="G1478">
            <v>8.15</v>
          </cell>
          <cell r="H1478">
            <v>12.27</v>
          </cell>
          <cell r="I1478" t="str">
            <v>No</v>
          </cell>
          <cell r="J1478" t="str">
            <v>No</v>
          </cell>
          <cell r="K1478">
            <v>69</v>
          </cell>
        </row>
        <row r="1479">
          <cell r="A1479" t="str">
            <v>MPE13-510</v>
          </cell>
          <cell r="B1479">
            <v>59.51</v>
          </cell>
          <cell r="C1479">
            <v>15.75</v>
          </cell>
          <cell r="D1479">
            <v>18.11</v>
          </cell>
          <cell r="E1479">
            <v>8.66</v>
          </cell>
          <cell r="F1479">
            <v>1.43</v>
          </cell>
          <cell r="G1479">
            <v>6.83</v>
          </cell>
          <cell r="H1479">
            <v>10.130000000000001</v>
          </cell>
          <cell r="I1479" t="str">
            <v>No</v>
          </cell>
          <cell r="J1479" t="str">
            <v>No</v>
          </cell>
          <cell r="K1479">
            <v>69</v>
          </cell>
        </row>
        <row r="1480">
          <cell r="A1480" t="str">
            <v>MPP13-049</v>
          </cell>
          <cell r="B1480">
            <v>57.74</v>
          </cell>
          <cell r="C1480">
            <v>15.35</v>
          </cell>
          <cell r="D1480">
            <v>17.72</v>
          </cell>
          <cell r="E1480">
            <v>7.87</v>
          </cell>
          <cell r="F1480">
            <v>1.24</v>
          </cell>
          <cell r="G1480">
            <v>6.15</v>
          </cell>
          <cell r="H1480">
            <v>7.22</v>
          </cell>
          <cell r="I1480" t="str">
            <v>No</v>
          </cell>
          <cell r="J1480" t="str">
            <v>No</v>
          </cell>
          <cell r="K1480">
            <v>66</v>
          </cell>
        </row>
        <row r="1481">
          <cell r="A1481" t="str">
            <v>MPP13-050</v>
          </cell>
          <cell r="B1481">
            <v>62.99</v>
          </cell>
          <cell r="C1481">
            <v>16.14</v>
          </cell>
          <cell r="D1481">
            <v>17.72</v>
          </cell>
          <cell r="E1481">
            <v>7.87</v>
          </cell>
          <cell r="F1481">
            <v>1.3</v>
          </cell>
          <cell r="G1481">
            <v>9.4700000000000006</v>
          </cell>
          <cell r="H1481">
            <v>11.01</v>
          </cell>
          <cell r="I1481" t="str">
            <v>No</v>
          </cell>
          <cell r="J1481" t="str">
            <v>No</v>
          </cell>
          <cell r="K1481">
            <v>68</v>
          </cell>
        </row>
        <row r="1482">
          <cell r="A1482" t="str">
            <v>MPS13-500</v>
          </cell>
          <cell r="B1482">
            <v>70.56</v>
          </cell>
          <cell r="C1482">
            <v>19.68</v>
          </cell>
          <cell r="D1482">
            <v>19.68</v>
          </cell>
          <cell r="E1482">
            <v>6.3</v>
          </cell>
          <cell r="F1482">
            <v>1.41</v>
          </cell>
          <cell r="G1482">
            <v>6.61</v>
          </cell>
          <cell r="H1482">
            <v>8.81</v>
          </cell>
          <cell r="I1482" t="str">
            <v>No</v>
          </cell>
          <cell r="J1482" t="str">
            <v>No</v>
          </cell>
          <cell r="K1482">
            <v>74</v>
          </cell>
        </row>
        <row r="1483">
          <cell r="A1483" t="str">
            <v>MPS13-501</v>
          </cell>
          <cell r="B1483">
            <v>83.79</v>
          </cell>
          <cell r="C1483">
            <v>19.68</v>
          </cell>
          <cell r="D1483">
            <v>19.68</v>
          </cell>
          <cell r="E1483">
            <v>6.3</v>
          </cell>
          <cell r="F1483">
            <v>1.41</v>
          </cell>
          <cell r="G1483">
            <v>7.71</v>
          </cell>
          <cell r="H1483">
            <v>9.91</v>
          </cell>
          <cell r="I1483" t="str">
            <v>No</v>
          </cell>
          <cell r="J1483" t="str">
            <v>No</v>
          </cell>
          <cell r="K1483">
            <v>74</v>
          </cell>
        </row>
        <row r="1484">
          <cell r="A1484" t="str">
            <v>MPS13-274</v>
          </cell>
          <cell r="B1484">
            <v>95.18</v>
          </cell>
          <cell r="C1484">
            <v>16.14</v>
          </cell>
          <cell r="D1484">
            <v>18.899999999999999</v>
          </cell>
          <cell r="E1484">
            <v>7.87</v>
          </cell>
          <cell r="F1484">
            <v>1.39</v>
          </cell>
          <cell r="G1484">
            <v>7.19</v>
          </cell>
          <cell r="H1484">
            <v>9.3000000000000007</v>
          </cell>
          <cell r="I1484" t="str">
            <v>No</v>
          </cell>
          <cell r="J1484" t="str">
            <v>No</v>
          </cell>
          <cell r="K1484">
            <v>69</v>
          </cell>
        </row>
        <row r="1485">
          <cell r="A1485" t="str">
            <v>MPS13-270</v>
          </cell>
          <cell r="B1485">
            <v>95.18</v>
          </cell>
          <cell r="C1485">
            <v>16.14</v>
          </cell>
          <cell r="D1485">
            <v>18.899999999999999</v>
          </cell>
          <cell r="E1485">
            <v>7.87</v>
          </cell>
          <cell r="F1485">
            <v>1.39</v>
          </cell>
          <cell r="G1485">
            <v>7.2</v>
          </cell>
          <cell r="H1485">
            <v>9.3000000000000007</v>
          </cell>
          <cell r="I1485" t="str">
            <v>No</v>
          </cell>
          <cell r="J1485" t="str">
            <v>No</v>
          </cell>
          <cell r="K1485">
            <v>69</v>
          </cell>
        </row>
        <row r="1486">
          <cell r="A1486" t="str">
            <v>MPS13-272</v>
          </cell>
          <cell r="B1486">
            <v>95.18</v>
          </cell>
          <cell r="C1486">
            <v>16</v>
          </cell>
          <cell r="D1486">
            <v>19</v>
          </cell>
          <cell r="E1486">
            <v>8</v>
          </cell>
          <cell r="F1486">
            <v>1.41</v>
          </cell>
          <cell r="G1486">
            <v>7.2</v>
          </cell>
          <cell r="H1486">
            <v>9.3000000000000007</v>
          </cell>
          <cell r="I1486" t="str">
            <v>No</v>
          </cell>
          <cell r="J1486" t="str">
            <v>No</v>
          </cell>
          <cell r="K1486">
            <v>67</v>
          </cell>
        </row>
        <row r="1487">
          <cell r="A1487" t="str">
            <v>MPS13-273</v>
          </cell>
          <cell r="B1487">
            <v>113.56</v>
          </cell>
          <cell r="C1487">
            <v>16</v>
          </cell>
          <cell r="D1487">
            <v>19</v>
          </cell>
          <cell r="E1487">
            <v>9</v>
          </cell>
          <cell r="F1487">
            <v>1.58</v>
          </cell>
          <cell r="G1487">
            <v>8.44</v>
          </cell>
          <cell r="H1487">
            <v>10.66</v>
          </cell>
          <cell r="I1487" t="str">
            <v>No</v>
          </cell>
          <cell r="J1487" t="str">
            <v>No</v>
          </cell>
          <cell r="K1487">
            <v>69</v>
          </cell>
        </row>
        <row r="1488">
          <cell r="A1488" t="str">
            <v>MPS13-275</v>
          </cell>
          <cell r="B1488">
            <v>113.56</v>
          </cell>
          <cell r="C1488">
            <v>16.14</v>
          </cell>
          <cell r="D1488">
            <v>18.899999999999999</v>
          </cell>
          <cell r="E1488">
            <v>9.06</v>
          </cell>
          <cell r="F1488">
            <v>1.6</v>
          </cell>
          <cell r="G1488">
            <v>8.43</v>
          </cell>
          <cell r="H1488">
            <v>10.66</v>
          </cell>
          <cell r="I1488" t="str">
            <v>No</v>
          </cell>
          <cell r="J1488" t="str">
            <v>No</v>
          </cell>
          <cell r="K1488">
            <v>73</v>
          </cell>
        </row>
        <row r="1489">
          <cell r="A1489" t="str">
            <v>MPS13-271</v>
          </cell>
          <cell r="B1489">
            <v>113.56</v>
          </cell>
          <cell r="C1489">
            <v>16.14</v>
          </cell>
          <cell r="D1489">
            <v>18.899999999999999</v>
          </cell>
          <cell r="E1489">
            <v>9.06</v>
          </cell>
          <cell r="F1489">
            <v>1.6</v>
          </cell>
          <cell r="G1489">
            <v>8.44</v>
          </cell>
          <cell r="H1489">
            <v>10.66</v>
          </cell>
          <cell r="I1489" t="str">
            <v>No</v>
          </cell>
          <cell r="J1489" t="str">
            <v>No</v>
          </cell>
          <cell r="K1489">
            <v>73</v>
          </cell>
        </row>
        <row r="1490">
          <cell r="A1490" t="str">
            <v>WR14-2020</v>
          </cell>
          <cell r="B1490">
            <v>57.74</v>
          </cell>
          <cell r="C1490">
            <v>10.63</v>
          </cell>
          <cell r="D1490">
            <v>18.7</v>
          </cell>
          <cell r="E1490">
            <v>14.76</v>
          </cell>
          <cell r="F1490">
            <v>1.7</v>
          </cell>
          <cell r="G1490">
            <v>10.46</v>
          </cell>
          <cell r="H1490">
            <v>11.12</v>
          </cell>
          <cell r="I1490" t="str">
            <v>No</v>
          </cell>
          <cell r="J1490" t="str">
            <v>No</v>
          </cell>
          <cell r="K1490">
            <v>71</v>
          </cell>
        </row>
        <row r="1491">
          <cell r="A1491" t="str">
            <v>WR14-2021</v>
          </cell>
          <cell r="B1491">
            <v>52.49</v>
          </cell>
          <cell r="C1491">
            <v>8.86</v>
          </cell>
          <cell r="D1491">
            <v>18.7</v>
          </cell>
          <cell r="E1491">
            <v>14.76</v>
          </cell>
          <cell r="F1491">
            <v>1.42</v>
          </cell>
          <cell r="G1491">
            <v>8.6999999999999993</v>
          </cell>
          <cell r="H1491">
            <v>9.3000000000000007</v>
          </cell>
          <cell r="I1491" t="str">
            <v>No</v>
          </cell>
          <cell r="J1491" t="str">
            <v>No</v>
          </cell>
          <cell r="K1491">
            <v>67</v>
          </cell>
        </row>
        <row r="1492">
          <cell r="A1492" t="str">
            <v>WR14-2022</v>
          </cell>
          <cell r="B1492">
            <v>57.74</v>
          </cell>
          <cell r="C1492">
            <v>10.63</v>
          </cell>
          <cell r="D1492">
            <v>18.7</v>
          </cell>
          <cell r="E1492">
            <v>14.76</v>
          </cell>
          <cell r="F1492">
            <v>1.7</v>
          </cell>
          <cell r="G1492">
            <v>10.46</v>
          </cell>
          <cell r="H1492">
            <v>11.12</v>
          </cell>
          <cell r="I1492" t="str">
            <v>No</v>
          </cell>
          <cell r="J1492" t="str">
            <v>No</v>
          </cell>
          <cell r="K1492">
            <v>71</v>
          </cell>
        </row>
        <row r="1493">
          <cell r="A1493" t="str">
            <v>WR13-3588</v>
          </cell>
          <cell r="B1493">
            <v>61.92</v>
          </cell>
          <cell r="C1493">
            <v>15</v>
          </cell>
          <cell r="D1493">
            <v>19</v>
          </cell>
          <cell r="E1493">
            <v>6.5</v>
          </cell>
          <cell r="F1493">
            <v>1.07</v>
          </cell>
          <cell r="G1493">
            <v>8.3699999999999992</v>
          </cell>
          <cell r="H1493">
            <v>9.8000000000000007</v>
          </cell>
          <cell r="I1493" t="str">
            <v>No</v>
          </cell>
          <cell r="J1493" t="str">
            <v>No</v>
          </cell>
          <cell r="K1493">
            <v>63</v>
          </cell>
        </row>
        <row r="1494">
          <cell r="A1494" t="str">
            <v>WR13-3589</v>
          </cell>
          <cell r="B1494">
            <v>71.52</v>
          </cell>
          <cell r="C1494">
            <v>15</v>
          </cell>
          <cell r="D1494">
            <v>19</v>
          </cell>
          <cell r="E1494">
            <v>7.49</v>
          </cell>
          <cell r="F1494">
            <v>1.24</v>
          </cell>
          <cell r="G1494">
            <v>10.02</v>
          </cell>
          <cell r="H1494">
            <v>11.78</v>
          </cell>
          <cell r="I1494" t="str">
            <v>No</v>
          </cell>
          <cell r="J1494" t="str">
            <v>No</v>
          </cell>
          <cell r="K1494">
            <v>65</v>
          </cell>
        </row>
        <row r="1495">
          <cell r="A1495" t="str">
            <v>WR13-3473</v>
          </cell>
          <cell r="B1495">
            <v>55</v>
          </cell>
          <cell r="C1495">
            <v>15.55</v>
          </cell>
          <cell r="D1495">
            <v>18.7</v>
          </cell>
          <cell r="E1495">
            <v>8.66</v>
          </cell>
          <cell r="F1495">
            <v>1.46</v>
          </cell>
          <cell r="G1495">
            <v>8.0399999999999991</v>
          </cell>
          <cell r="H1495">
            <v>9.16</v>
          </cell>
          <cell r="I1495" t="str">
            <v>No</v>
          </cell>
          <cell r="J1495" t="str">
            <v>No</v>
          </cell>
          <cell r="K1495">
            <v>69</v>
          </cell>
        </row>
        <row r="1496">
          <cell r="A1496" t="str">
            <v>WR13-3474</v>
          </cell>
          <cell r="B1496">
            <v>62.39</v>
          </cell>
          <cell r="C1496">
            <v>15.55</v>
          </cell>
          <cell r="D1496">
            <v>18.7</v>
          </cell>
          <cell r="E1496">
            <v>10.63</v>
          </cell>
          <cell r="F1496">
            <v>1.79</v>
          </cell>
          <cell r="G1496">
            <v>9.69</v>
          </cell>
          <cell r="H1496">
            <v>10.9</v>
          </cell>
          <cell r="I1496" t="str">
            <v>No</v>
          </cell>
          <cell r="J1496" t="str">
            <v>No</v>
          </cell>
          <cell r="K1496">
            <v>73</v>
          </cell>
        </row>
        <row r="1497">
          <cell r="A1497" t="str">
            <v>WR14-1725</v>
          </cell>
          <cell r="B1497">
            <v>57.74</v>
          </cell>
          <cell r="C1497">
            <v>15.55</v>
          </cell>
          <cell r="D1497">
            <v>18.7</v>
          </cell>
          <cell r="E1497">
            <v>8.4600000000000009</v>
          </cell>
          <cell r="F1497">
            <v>1.42</v>
          </cell>
          <cell r="G1497">
            <v>9.14</v>
          </cell>
          <cell r="H1497">
            <v>10.46</v>
          </cell>
          <cell r="I1497" t="str">
            <v>No</v>
          </cell>
          <cell r="J1497" t="str">
            <v>No</v>
          </cell>
          <cell r="K1497">
            <v>69</v>
          </cell>
        </row>
        <row r="1498">
          <cell r="A1498" t="str">
            <v>WR14-1724</v>
          </cell>
          <cell r="B1498">
            <v>52.49</v>
          </cell>
          <cell r="C1498">
            <v>8.86</v>
          </cell>
          <cell r="D1498">
            <v>18.899999999999999</v>
          </cell>
          <cell r="E1498">
            <v>14.96</v>
          </cell>
          <cell r="F1498">
            <v>1.45</v>
          </cell>
          <cell r="G1498">
            <v>8.25</v>
          </cell>
          <cell r="H1498">
            <v>9.43</v>
          </cell>
          <cell r="I1498" t="str">
            <v>No</v>
          </cell>
          <cell r="J1498" t="str">
            <v>No</v>
          </cell>
          <cell r="K1498">
            <v>67</v>
          </cell>
        </row>
        <row r="1499">
          <cell r="A1499" t="str">
            <v>WR13-2815</v>
          </cell>
          <cell r="B1499">
            <v>55.43</v>
          </cell>
          <cell r="C1499">
            <v>15.55</v>
          </cell>
          <cell r="D1499">
            <v>18.7</v>
          </cell>
          <cell r="E1499">
            <v>7.68</v>
          </cell>
          <cell r="F1499">
            <v>1.29</v>
          </cell>
          <cell r="G1499">
            <v>7.67</v>
          </cell>
          <cell r="H1499">
            <v>8.9600000000000009</v>
          </cell>
          <cell r="I1499" t="str">
            <v>No</v>
          </cell>
          <cell r="J1499" t="str">
            <v>No</v>
          </cell>
          <cell r="K1499">
            <v>67</v>
          </cell>
        </row>
        <row r="1500">
          <cell r="A1500" t="str">
            <v>WR13-2816</v>
          </cell>
          <cell r="B1500">
            <v>66.88</v>
          </cell>
          <cell r="C1500">
            <v>15.55</v>
          </cell>
          <cell r="D1500">
            <v>18.7</v>
          </cell>
          <cell r="E1500">
            <v>8.4600000000000009</v>
          </cell>
          <cell r="F1500">
            <v>1.42</v>
          </cell>
          <cell r="G1500">
            <v>9.0500000000000007</v>
          </cell>
          <cell r="H1500">
            <v>10.37</v>
          </cell>
          <cell r="I1500" t="str">
            <v>No</v>
          </cell>
          <cell r="J1500" t="str">
            <v>No</v>
          </cell>
          <cell r="K1500">
            <v>69</v>
          </cell>
        </row>
        <row r="1501">
          <cell r="A1501" t="str">
            <v>WR13-3919</v>
          </cell>
          <cell r="B1501">
            <v>40.950000000000003</v>
          </cell>
          <cell r="C1501">
            <v>15.55</v>
          </cell>
          <cell r="D1501">
            <v>18.7</v>
          </cell>
          <cell r="E1501">
            <v>5.32</v>
          </cell>
          <cell r="F1501">
            <v>0.89</v>
          </cell>
          <cell r="G1501">
            <v>5.29</v>
          </cell>
          <cell r="H1501">
            <v>6.06</v>
          </cell>
          <cell r="I1501" t="str">
            <v>No</v>
          </cell>
          <cell r="J1501" t="str">
            <v>No</v>
          </cell>
          <cell r="K1501">
            <v>63</v>
          </cell>
        </row>
        <row r="1502">
          <cell r="A1502" t="str">
            <v>WR13-2947</v>
          </cell>
          <cell r="B1502">
            <v>53.12</v>
          </cell>
          <cell r="C1502">
            <v>15.55</v>
          </cell>
          <cell r="D1502">
            <v>18.7</v>
          </cell>
          <cell r="E1502">
            <v>7.28</v>
          </cell>
          <cell r="F1502">
            <v>1.23</v>
          </cell>
          <cell r="G1502">
            <v>7.86</v>
          </cell>
          <cell r="H1502">
            <v>9.14</v>
          </cell>
          <cell r="I1502" t="str">
            <v>No</v>
          </cell>
          <cell r="J1502" t="str">
            <v>No</v>
          </cell>
          <cell r="K1502">
            <v>67</v>
          </cell>
        </row>
        <row r="1503">
          <cell r="A1503" t="str">
            <v>WR13-2948</v>
          </cell>
          <cell r="B1503">
            <v>60.47</v>
          </cell>
          <cell r="C1503">
            <v>15.55</v>
          </cell>
          <cell r="D1503">
            <v>18.7</v>
          </cell>
          <cell r="E1503">
            <v>8.07</v>
          </cell>
          <cell r="F1503">
            <v>1.36</v>
          </cell>
          <cell r="G1503">
            <v>8.99</v>
          </cell>
          <cell r="H1503">
            <v>10.68</v>
          </cell>
          <cell r="I1503" t="str">
            <v>No</v>
          </cell>
          <cell r="J1503" t="str">
            <v>No</v>
          </cell>
          <cell r="K1503">
            <v>69</v>
          </cell>
        </row>
        <row r="1504">
          <cell r="A1504" t="str">
            <v>WR13-3904</v>
          </cell>
          <cell r="B1504">
            <v>55</v>
          </cell>
          <cell r="C1504">
            <v>9.65</v>
          </cell>
          <cell r="D1504">
            <v>18.5</v>
          </cell>
          <cell r="E1504">
            <v>9.65</v>
          </cell>
          <cell r="F1504">
            <v>1</v>
          </cell>
          <cell r="G1504">
            <v>8.3699999999999992</v>
          </cell>
          <cell r="H1504">
            <v>11.01</v>
          </cell>
          <cell r="I1504" t="str">
            <v>No</v>
          </cell>
          <cell r="J1504" t="str">
            <v>No</v>
          </cell>
          <cell r="K1504">
            <v>59</v>
          </cell>
        </row>
        <row r="1505">
          <cell r="A1505" t="str">
            <v>WR13-3905</v>
          </cell>
          <cell r="B1505">
            <v>62.39</v>
          </cell>
          <cell r="C1505">
            <v>9.65</v>
          </cell>
          <cell r="D1505">
            <v>18.5</v>
          </cell>
          <cell r="E1505">
            <v>9.65</v>
          </cell>
          <cell r="F1505">
            <v>1</v>
          </cell>
          <cell r="G1505">
            <v>9.4700000000000006</v>
          </cell>
          <cell r="H1505">
            <v>12.11</v>
          </cell>
          <cell r="I1505" t="str">
            <v>No</v>
          </cell>
          <cell r="J1505" t="str">
            <v>No</v>
          </cell>
          <cell r="K1505">
            <v>59</v>
          </cell>
        </row>
        <row r="1506">
          <cell r="A1506" t="str">
            <v>WR13-3471</v>
          </cell>
          <cell r="B1506">
            <v>55</v>
          </cell>
          <cell r="C1506">
            <v>15.55</v>
          </cell>
          <cell r="D1506">
            <v>18.7</v>
          </cell>
          <cell r="E1506">
            <v>8.66</v>
          </cell>
          <cell r="F1506">
            <v>1.46</v>
          </cell>
          <cell r="G1506">
            <v>8.0399999999999991</v>
          </cell>
          <cell r="H1506">
            <v>9.16</v>
          </cell>
          <cell r="I1506" t="str">
            <v>No</v>
          </cell>
          <cell r="J1506" t="str">
            <v>No</v>
          </cell>
          <cell r="K1506">
            <v>69</v>
          </cell>
        </row>
        <row r="1507">
          <cell r="A1507" t="str">
            <v>WR13-3472</v>
          </cell>
          <cell r="B1507">
            <v>62.39</v>
          </cell>
          <cell r="C1507">
            <v>15.55</v>
          </cell>
          <cell r="D1507">
            <v>18.7</v>
          </cell>
          <cell r="E1507">
            <v>10.63</v>
          </cell>
          <cell r="F1507">
            <v>1.79</v>
          </cell>
          <cell r="G1507">
            <v>9.69</v>
          </cell>
          <cell r="H1507">
            <v>10.9</v>
          </cell>
          <cell r="I1507" t="str">
            <v>No</v>
          </cell>
          <cell r="J1507" t="str">
            <v>No</v>
          </cell>
          <cell r="K1507">
            <v>73</v>
          </cell>
        </row>
        <row r="1508">
          <cell r="A1508" t="str">
            <v>WR13-3043</v>
          </cell>
          <cell r="B1508">
            <v>66.88</v>
          </cell>
          <cell r="C1508">
            <v>16.14</v>
          </cell>
          <cell r="D1508">
            <v>17.91</v>
          </cell>
          <cell r="E1508">
            <v>7.87</v>
          </cell>
          <cell r="F1508">
            <v>1.32</v>
          </cell>
          <cell r="G1508">
            <v>9.4700000000000006</v>
          </cell>
          <cell r="H1508">
            <v>10.79</v>
          </cell>
          <cell r="I1508" t="str">
            <v>No</v>
          </cell>
          <cell r="J1508" t="str">
            <v>No</v>
          </cell>
          <cell r="K1508">
            <v>68</v>
          </cell>
        </row>
        <row r="1509">
          <cell r="A1509" t="str">
            <v>WR13-3042</v>
          </cell>
          <cell r="B1509">
            <v>55.43</v>
          </cell>
          <cell r="C1509">
            <v>8.86</v>
          </cell>
          <cell r="D1509">
            <v>18.7</v>
          </cell>
          <cell r="E1509">
            <v>14.76</v>
          </cell>
          <cell r="F1509">
            <v>1.42</v>
          </cell>
          <cell r="G1509">
            <v>8.0399999999999991</v>
          </cell>
          <cell r="H1509">
            <v>9.43</v>
          </cell>
          <cell r="I1509" t="str">
            <v>No</v>
          </cell>
          <cell r="J1509" t="str">
            <v>No</v>
          </cell>
          <cell r="K1509">
            <v>67</v>
          </cell>
        </row>
        <row r="1510">
          <cell r="A1510" t="str">
            <v>WR13-2121</v>
          </cell>
          <cell r="B1510">
            <v>62.99</v>
          </cell>
          <cell r="C1510">
            <v>8.86</v>
          </cell>
          <cell r="D1510">
            <v>18.5</v>
          </cell>
          <cell r="E1510">
            <v>14.96</v>
          </cell>
          <cell r="F1510">
            <v>1.42</v>
          </cell>
          <cell r="G1510">
            <v>7.05</v>
          </cell>
          <cell r="H1510">
            <v>9.69</v>
          </cell>
          <cell r="I1510" t="str">
            <v>No</v>
          </cell>
          <cell r="J1510" t="str">
            <v>No</v>
          </cell>
          <cell r="K1510">
            <v>67</v>
          </cell>
        </row>
        <row r="1511">
          <cell r="A1511" t="str">
            <v>WR14-1731</v>
          </cell>
          <cell r="B1511">
            <v>57.74</v>
          </cell>
          <cell r="C1511">
            <v>10.83</v>
          </cell>
          <cell r="D1511">
            <v>18.899999999999999</v>
          </cell>
          <cell r="E1511">
            <v>14.96</v>
          </cell>
          <cell r="F1511">
            <v>1.77</v>
          </cell>
          <cell r="G1511">
            <v>9.33</v>
          </cell>
          <cell r="H1511">
            <v>11.21</v>
          </cell>
          <cell r="I1511" t="str">
            <v>No</v>
          </cell>
          <cell r="J1511" t="str">
            <v>No</v>
          </cell>
          <cell r="K1511">
            <v>71</v>
          </cell>
        </row>
        <row r="1512">
          <cell r="A1512" t="str">
            <v>WR14-1730</v>
          </cell>
          <cell r="B1512">
            <v>52.49</v>
          </cell>
          <cell r="C1512">
            <v>8.86</v>
          </cell>
          <cell r="D1512">
            <v>18.899999999999999</v>
          </cell>
          <cell r="E1512">
            <v>14.96</v>
          </cell>
          <cell r="F1512">
            <v>1.45</v>
          </cell>
          <cell r="G1512">
            <v>8.25</v>
          </cell>
          <cell r="H1512">
            <v>9.43</v>
          </cell>
          <cell r="I1512" t="str">
            <v>No</v>
          </cell>
          <cell r="J1512" t="str">
            <v>No</v>
          </cell>
          <cell r="K1512">
            <v>67</v>
          </cell>
        </row>
        <row r="1513">
          <cell r="A1513" t="str">
            <v>WR14-2235</v>
          </cell>
          <cell r="B1513">
            <v>50.39</v>
          </cell>
          <cell r="C1513">
            <v>13.58</v>
          </cell>
          <cell r="D1513">
            <v>18.7</v>
          </cell>
          <cell r="E1513">
            <v>15.55</v>
          </cell>
          <cell r="F1513">
            <v>2.29</v>
          </cell>
          <cell r="G1513">
            <v>8.6999999999999993</v>
          </cell>
          <cell r="H1513">
            <v>10.37</v>
          </cell>
          <cell r="I1513" t="str">
            <v>No</v>
          </cell>
          <cell r="J1513" t="str">
            <v>No</v>
          </cell>
          <cell r="K1513">
            <v>79</v>
          </cell>
        </row>
        <row r="1514">
          <cell r="A1514" t="str">
            <v>WR14-1787</v>
          </cell>
          <cell r="B1514">
            <v>52.49</v>
          </cell>
          <cell r="C1514">
            <v>15.55</v>
          </cell>
          <cell r="D1514">
            <v>18.7</v>
          </cell>
          <cell r="E1514">
            <v>7.28</v>
          </cell>
          <cell r="F1514">
            <v>1.23</v>
          </cell>
          <cell r="G1514">
            <v>7.47</v>
          </cell>
          <cell r="H1514">
            <v>8.7899999999999991</v>
          </cell>
          <cell r="I1514" t="str">
            <v>No</v>
          </cell>
          <cell r="J1514" t="str">
            <v>No</v>
          </cell>
          <cell r="K1514">
            <v>67</v>
          </cell>
        </row>
        <row r="1515">
          <cell r="A1515" t="str">
            <v>WR14-1788</v>
          </cell>
          <cell r="B1515">
            <v>57.74</v>
          </cell>
          <cell r="C1515">
            <v>15.55</v>
          </cell>
          <cell r="D1515">
            <v>18.7</v>
          </cell>
          <cell r="E1515">
            <v>8.07</v>
          </cell>
          <cell r="F1515">
            <v>1.36</v>
          </cell>
          <cell r="G1515">
            <v>8.3000000000000007</v>
          </cell>
          <cell r="H1515">
            <v>9.6300000000000008</v>
          </cell>
          <cell r="I1515" t="str">
            <v>No</v>
          </cell>
          <cell r="J1515" t="str">
            <v>No</v>
          </cell>
          <cell r="K1515">
            <v>69</v>
          </cell>
        </row>
        <row r="1516">
          <cell r="A1516" t="str">
            <v>WR14-1785</v>
          </cell>
          <cell r="B1516">
            <v>52.49</v>
          </cell>
          <cell r="C1516">
            <v>15.55</v>
          </cell>
          <cell r="D1516">
            <v>18.7</v>
          </cell>
          <cell r="E1516">
            <v>7.28</v>
          </cell>
          <cell r="F1516">
            <v>1.23</v>
          </cell>
          <cell r="G1516">
            <v>7.47</v>
          </cell>
          <cell r="H1516">
            <v>8.7899999999999991</v>
          </cell>
          <cell r="I1516" t="str">
            <v>No</v>
          </cell>
          <cell r="J1516" t="str">
            <v>No</v>
          </cell>
          <cell r="K1516">
            <v>67</v>
          </cell>
        </row>
        <row r="1517">
          <cell r="A1517" t="str">
            <v>WR14-1786</v>
          </cell>
          <cell r="B1517">
            <v>57.74</v>
          </cell>
          <cell r="C1517">
            <v>15.55</v>
          </cell>
          <cell r="D1517">
            <v>18.7</v>
          </cell>
          <cell r="E1517">
            <v>8.07</v>
          </cell>
          <cell r="F1517">
            <v>1.36</v>
          </cell>
          <cell r="G1517">
            <v>8.3000000000000007</v>
          </cell>
          <cell r="H1517">
            <v>9.6300000000000008</v>
          </cell>
          <cell r="I1517" t="str">
            <v>No</v>
          </cell>
          <cell r="J1517" t="str">
            <v>No</v>
          </cell>
          <cell r="K1517">
            <v>69</v>
          </cell>
        </row>
        <row r="1518">
          <cell r="A1518" t="str">
            <v>WR13-2524</v>
          </cell>
          <cell r="B1518">
            <v>55.43</v>
          </cell>
          <cell r="C1518">
            <v>9.65</v>
          </cell>
          <cell r="D1518">
            <v>18.7</v>
          </cell>
          <cell r="E1518">
            <v>15.55</v>
          </cell>
          <cell r="F1518">
            <v>1.62</v>
          </cell>
          <cell r="G1518">
            <v>8.81</v>
          </cell>
          <cell r="H1518">
            <v>10.130000000000001</v>
          </cell>
          <cell r="I1518" t="str">
            <v>No</v>
          </cell>
          <cell r="J1518" t="str">
            <v>No</v>
          </cell>
          <cell r="K1518">
            <v>71</v>
          </cell>
        </row>
        <row r="1519">
          <cell r="A1519" t="str">
            <v>WR13-2523</v>
          </cell>
          <cell r="B1519">
            <v>50.39</v>
          </cell>
          <cell r="C1519">
            <v>8.07</v>
          </cell>
          <cell r="D1519">
            <v>18.7</v>
          </cell>
          <cell r="E1519">
            <v>15.55</v>
          </cell>
          <cell r="F1519">
            <v>1.36</v>
          </cell>
          <cell r="G1519">
            <v>8.59</v>
          </cell>
          <cell r="H1519">
            <v>8.77</v>
          </cell>
          <cell r="I1519" t="str">
            <v>No</v>
          </cell>
          <cell r="J1519" t="str">
            <v>No</v>
          </cell>
          <cell r="K1519">
            <v>69</v>
          </cell>
        </row>
        <row r="1520">
          <cell r="A1520" t="str">
            <v>WR14-2233</v>
          </cell>
          <cell r="B1520">
            <v>50.39</v>
          </cell>
          <cell r="C1520">
            <v>13.58</v>
          </cell>
          <cell r="D1520">
            <v>18.7</v>
          </cell>
          <cell r="E1520">
            <v>15.55</v>
          </cell>
          <cell r="F1520">
            <v>2.29</v>
          </cell>
          <cell r="G1520">
            <v>8.6999999999999993</v>
          </cell>
          <cell r="H1520">
            <v>10.37</v>
          </cell>
          <cell r="I1520" t="str">
            <v>No</v>
          </cell>
          <cell r="J1520" t="str">
            <v>No</v>
          </cell>
          <cell r="K1520">
            <v>79</v>
          </cell>
        </row>
        <row r="1521">
          <cell r="A1521" t="str">
            <v>WR14-2234</v>
          </cell>
          <cell r="B1521">
            <v>55.43</v>
          </cell>
          <cell r="C1521">
            <v>15.55</v>
          </cell>
          <cell r="D1521">
            <v>18.7</v>
          </cell>
          <cell r="E1521">
            <v>11.22</v>
          </cell>
          <cell r="F1521">
            <v>1.89</v>
          </cell>
          <cell r="G1521">
            <v>10.130000000000001</v>
          </cell>
          <cell r="H1521">
            <v>11.67</v>
          </cell>
          <cell r="I1521" t="str">
            <v>No</v>
          </cell>
          <cell r="J1521" t="str">
            <v>No</v>
          </cell>
          <cell r="K1521">
            <v>75</v>
          </cell>
        </row>
        <row r="1522">
          <cell r="A1522" t="str">
            <v>WR14-1729</v>
          </cell>
          <cell r="B1522">
            <v>57.74</v>
          </cell>
          <cell r="C1522">
            <v>15.55</v>
          </cell>
          <cell r="D1522">
            <v>18.7</v>
          </cell>
          <cell r="E1522">
            <v>8.4600000000000009</v>
          </cell>
          <cell r="F1522">
            <v>1.42</v>
          </cell>
          <cell r="G1522">
            <v>9.14</v>
          </cell>
          <cell r="H1522">
            <v>10.46</v>
          </cell>
          <cell r="I1522" t="str">
            <v>No</v>
          </cell>
          <cell r="J1522" t="str">
            <v>No</v>
          </cell>
          <cell r="K1522">
            <v>69</v>
          </cell>
        </row>
        <row r="1523">
          <cell r="A1523" t="str">
            <v>WR14-1728</v>
          </cell>
          <cell r="B1523">
            <v>52.49</v>
          </cell>
          <cell r="C1523">
            <v>15.55</v>
          </cell>
          <cell r="D1523">
            <v>18.7</v>
          </cell>
          <cell r="E1523">
            <v>7.68</v>
          </cell>
          <cell r="F1523">
            <v>1.29</v>
          </cell>
          <cell r="G1523">
            <v>7.82</v>
          </cell>
          <cell r="H1523">
            <v>9.14</v>
          </cell>
          <cell r="I1523" t="str">
            <v>No</v>
          </cell>
          <cell r="J1523" t="str">
            <v>No</v>
          </cell>
          <cell r="K1523">
            <v>67</v>
          </cell>
        </row>
        <row r="1524">
          <cell r="A1524" t="str">
            <v>WR13-3918</v>
          </cell>
          <cell r="B1524">
            <v>40.950000000000003</v>
          </cell>
          <cell r="C1524">
            <v>15.55</v>
          </cell>
          <cell r="D1524">
            <v>18.7</v>
          </cell>
          <cell r="E1524">
            <v>5.32</v>
          </cell>
          <cell r="F1524">
            <v>0.89</v>
          </cell>
          <cell r="G1524">
            <v>5.62</v>
          </cell>
          <cell r="H1524">
            <v>6.72</v>
          </cell>
          <cell r="I1524" t="str">
            <v>No</v>
          </cell>
          <cell r="J1524" t="str">
            <v>No</v>
          </cell>
          <cell r="K1524">
            <v>63</v>
          </cell>
        </row>
        <row r="1525">
          <cell r="A1525" t="str">
            <v>WR14-1727</v>
          </cell>
          <cell r="B1525">
            <v>57.74</v>
          </cell>
          <cell r="C1525">
            <v>10.83</v>
          </cell>
          <cell r="D1525">
            <v>18.5</v>
          </cell>
          <cell r="E1525">
            <v>14.96</v>
          </cell>
          <cell r="F1525">
            <v>1.73</v>
          </cell>
          <cell r="G1525">
            <v>9.33</v>
          </cell>
          <cell r="H1525">
            <v>11.23</v>
          </cell>
          <cell r="I1525" t="str">
            <v>No</v>
          </cell>
          <cell r="J1525" t="str">
            <v>No</v>
          </cell>
          <cell r="K1525">
            <v>71</v>
          </cell>
        </row>
        <row r="1526">
          <cell r="A1526" t="str">
            <v>WR14-1726</v>
          </cell>
          <cell r="B1526">
            <v>52.49</v>
          </cell>
          <cell r="C1526">
            <v>15.55</v>
          </cell>
          <cell r="D1526">
            <v>18.7</v>
          </cell>
          <cell r="E1526">
            <v>7.68</v>
          </cell>
          <cell r="F1526">
            <v>1.29</v>
          </cell>
          <cell r="G1526">
            <v>7.71</v>
          </cell>
          <cell r="H1526">
            <v>9.0299999999999994</v>
          </cell>
          <cell r="I1526" t="str">
            <v>No</v>
          </cell>
          <cell r="J1526" t="str">
            <v>No</v>
          </cell>
          <cell r="K1526">
            <v>67</v>
          </cell>
        </row>
        <row r="1527">
          <cell r="A1527" t="str">
            <v>WR13-2122</v>
          </cell>
          <cell r="B1527">
            <v>62.99</v>
          </cell>
          <cell r="C1527">
            <v>15.55</v>
          </cell>
          <cell r="D1527">
            <v>18.7</v>
          </cell>
          <cell r="E1527">
            <v>7.68</v>
          </cell>
          <cell r="F1527">
            <v>1.29</v>
          </cell>
          <cell r="G1527">
            <v>7.91</v>
          </cell>
          <cell r="H1527">
            <v>9.25</v>
          </cell>
          <cell r="I1527" t="str">
            <v>No</v>
          </cell>
          <cell r="J1527" t="str">
            <v>No</v>
          </cell>
          <cell r="K1527">
            <v>67</v>
          </cell>
        </row>
        <row r="1528">
          <cell r="A1528" t="str">
            <v>WR13-3883</v>
          </cell>
          <cell r="B1528">
            <v>44.1</v>
          </cell>
          <cell r="C1528">
            <v>10.24</v>
          </cell>
          <cell r="D1528">
            <v>17.32</v>
          </cell>
          <cell r="E1528">
            <v>10.24</v>
          </cell>
          <cell r="F1528">
            <v>1.05</v>
          </cell>
          <cell r="G1528">
            <v>7.73</v>
          </cell>
          <cell r="H1528">
            <v>9.25</v>
          </cell>
          <cell r="I1528" t="str">
            <v>No</v>
          </cell>
          <cell r="J1528" t="str">
            <v>No</v>
          </cell>
          <cell r="K1528">
            <v>62</v>
          </cell>
        </row>
        <row r="1529">
          <cell r="A1529" t="str">
            <v>WR13-3884</v>
          </cell>
          <cell r="B1529">
            <v>50.4</v>
          </cell>
          <cell r="C1529">
            <v>11.02</v>
          </cell>
          <cell r="D1529">
            <v>17.32</v>
          </cell>
          <cell r="E1529">
            <v>11.02</v>
          </cell>
          <cell r="F1529">
            <v>1.22</v>
          </cell>
          <cell r="G1529">
            <v>9.1199999999999992</v>
          </cell>
          <cell r="H1529">
            <v>10.84</v>
          </cell>
          <cell r="I1529" t="str">
            <v>No</v>
          </cell>
          <cell r="J1529" t="str">
            <v>No</v>
          </cell>
          <cell r="K1529">
            <v>66</v>
          </cell>
        </row>
        <row r="1530">
          <cell r="A1530" t="str">
            <v>WR14-1783</v>
          </cell>
          <cell r="B1530">
            <v>52.49</v>
          </cell>
          <cell r="C1530">
            <v>8.86</v>
          </cell>
          <cell r="D1530">
            <v>18.899999999999999</v>
          </cell>
          <cell r="E1530">
            <v>14.96</v>
          </cell>
          <cell r="F1530">
            <v>1.45</v>
          </cell>
          <cell r="G1530">
            <v>9.1300000000000008</v>
          </cell>
          <cell r="H1530">
            <v>9.89</v>
          </cell>
          <cell r="I1530" t="str">
            <v>No</v>
          </cell>
          <cell r="J1530" t="str">
            <v>No</v>
          </cell>
          <cell r="K1530">
            <v>67</v>
          </cell>
        </row>
        <row r="1531">
          <cell r="A1531" t="str">
            <v>WR14-1784</v>
          </cell>
          <cell r="B1531">
            <v>57.74</v>
          </cell>
          <cell r="C1531">
            <v>10.83</v>
          </cell>
          <cell r="D1531">
            <v>18.899999999999999</v>
          </cell>
          <cell r="E1531">
            <v>14.96</v>
          </cell>
          <cell r="F1531">
            <v>1.77</v>
          </cell>
          <cell r="G1531">
            <v>9.33</v>
          </cell>
          <cell r="H1531">
            <v>11.85</v>
          </cell>
          <cell r="I1531" t="str">
            <v>No</v>
          </cell>
          <cell r="J1531" t="str">
            <v>No</v>
          </cell>
          <cell r="K1531">
            <v>71</v>
          </cell>
        </row>
        <row r="1532">
          <cell r="A1532" t="str">
            <v>BR12-3842</v>
          </cell>
          <cell r="B1532">
            <v>33.6</v>
          </cell>
          <cell r="C1532">
            <v>11.02</v>
          </cell>
          <cell r="D1532">
            <v>12.99</v>
          </cell>
          <cell r="E1532">
            <v>5.32</v>
          </cell>
          <cell r="F1532">
            <v>0.44</v>
          </cell>
          <cell r="G1532">
            <v>3.52</v>
          </cell>
          <cell r="H1532">
            <v>4.41</v>
          </cell>
          <cell r="I1532" t="str">
            <v>No</v>
          </cell>
          <cell r="J1532" t="str">
            <v>No</v>
          </cell>
          <cell r="K1532">
            <v>49</v>
          </cell>
        </row>
        <row r="1533">
          <cell r="A1533" t="str">
            <v>BR12-3843</v>
          </cell>
          <cell r="B1533">
            <v>38.4</v>
          </cell>
          <cell r="C1533">
            <v>11.02</v>
          </cell>
          <cell r="D1533">
            <v>12.99</v>
          </cell>
          <cell r="E1533">
            <v>5.32</v>
          </cell>
          <cell r="F1533">
            <v>0.44</v>
          </cell>
          <cell r="G1533">
            <v>3.96</v>
          </cell>
          <cell r="H1533">
            <v>4.8499999999999996</v>
          </cell>
          <cell r="I1533" t="str">
            <v>No</v>
          </cell>
          <cell r="J1533" t="str">
            <v>No</v>
          </cell>
          <cell r="K1533">
            <v>49</v>
          </cell>
        </row>
        <row r="1534">
          <cell r="A1534" t="str">
            <v>BR12-3846</v>
          </cell>
          <cell r="B1534">
            <v>33.6</v>
          </cell>
          <cell r="C1534">
            <v>11.42</v>
          </cell>
          <cell r="D1534">
            <v>9.4499999999999993</v>
          </cell>
          <cell r="E1534">
            <v>4.33</v>
          </cell>
          <cell r="F1534">
            <v>0.27</v>
          </cell>
          <cell r="G1534">
            <v>3.52</v>
          </cell>
          <cell r="H1534">
            <v>3.96</v>
          </cell>
          <cell r="I1534" t="str">
            <v>No</v>
          </cell>
          <cell r="J1534" t="str">
            <v>No</v>
          </cell>
          <cell r="K1534">
            <v>42</v>
          </cell>
        </row>
        <row r="1535">
          <cell r="A1535" t="str">
            <v>BR12-3847</v>
          </cell>
          <cell r="B1535">
            <v>38.4</v>
          </cell>
          <cell r="C1535">
            <v>11.42</v>
          </cell>
          <cell r="D1535">
            <v>9.4499999999999993</v>
          </cell>
          <cell r="E1535">
            <v>5.12</v>
          </cell>
          <cell r="F1535">
            <v>0.32</v>
          </cell>
          <cell r="G1535">
            <v>3.96</v>
          </cell>
          <cell r="H1535">
            <v>4.41</v>
          </cell>
          <cell r="I1535" t="str">
            <v>No</v>
          </cell>
          <cell r="J1535" t="str">
            <v>No</v>
          </cell>
          <cell r="K1535">
            <v>44</v>
          </cell>
        </row>
        <row r="1536">
          <cell r="A1536" t="str">
            <v>BR12-3859</v>
          </cell>
          <cell r="B1536">
            <v>38.4</v>
          </cell>
          <cell r="C1536">
            <v>11.42</v>
          </cell>
          <cell r="D1536">
            <v>9.4499999999999993</v>
          </cell>
          <cell r="E1536">
            <v>5.12</v>
          </cell>
          <cell r="F1536">
            <v>0.32</v>
          </cell>
          <cell r="G1536">
            <v>3.96</v>
          </cell>
          <cell r="H1536">
            <v>4.41</v>
          </cell>
          <cell r="I1536" t="str">
            <v>No</v>
          </cell>
          <cell r="J1536" t="str">
            <v>No</v>
          </cell>
          <cell r="K1536">
            <v>44</v>
          </cell>
        </row>
        <row r="1537">
          <cell r="A1537" t="str">
            <v>BR12-3862</v>
          </cell>
          <cell r="B1537">
            <v>33.6</v>
          </cell>
          <cell r="C1537">
            <v>11.42</v>
          </cell>
          <cell r="D1537">
            <v>9.4499999999999993</v>
          </cell>
          <cell r="E1537">
            <v>4.33</v>
          </cell>
          <cell r="F1537">
            <v>0.27</v>
          </cell>
          <cell r="G1537">
            <v>3.52</v>
          </cell>
          <cell r="H1537">
            <v>3.96</v>
          </cell>
          <cell r="I1537" t="str">
            <v>No</v>
          </cell>
          <cell r="J1537" t="str">
            <v>No</v>
          </cell>
          <cell r="K1537">
            <v>42</v>
          </cell>
        </row>
        <row r="1538">
          <cell r="A1538" t="str">
            <v>BR12-3863</v>
          </cell>
          <cell r="B1538">
            <v>38.4</v>
          </cell>
          <cell r="C1538">
            <v>11.42</v>
          </cell>
          <cell r="D1538">
            <v>9.4499999999999993</v>
          </cell>
          <cell r="E1538">
            <v>5.12</v>
          </cell>
          <cell r="F1538">
            <v>0.32</v>
          </cell>
          <cell r="G1538">
            <v>3.96</v>
          </cell>
          <cell r="H1538">
            <v>4.41</v>
          </cell>
          <cell r="I1538" t="str">
            <v>No</v>
          </cell>
          <cell r="J1538" t="str">
            <v>No</v>
          </cell>
          <cell r="K1538">
            <v>44</v>
          </cell>
        </row>
        <row r="1539">
          <cell r="A1539" t="str">
            <v>BR12-3858</v>
          </cell>
          <cell r="B1539">
            <v>33.6</v>
          </cell>
          <cell r="C1539">
            <v>11.42</v>
          </cell>
          <cell r="D1539">
            <v>9.4499999999999993</v>
          </cell>
          <cell r="E1539">
            <v>4.33</v>
          </cell>
          <cell r="F1539">
            <v>0.27</v>
          </cell>
          <cell r="G1539">
            <v>3.52</v>
          </cell>
          <cell r="H1539">
            <v>3.96</v>
          </cell>
          <cell r="I1539" t="str">
            <v>No</v>
          </cell>
          <cell r="J1539" t="str">
            <v>No</v>
          </cell>
          <cell r="K1539">
            <v>42</v>
          </cell>
        </row>
        <row r="1540">
          <cell r="A1540" t="str">
            <v>BR12-3866</v>
          </cell>
          <cell r="B1540">
            <v>33.6</v>
          </cell>
          <cell r="C1540">
            <v>4.92</v>
          </cell>
          <cell r="D1540">
            <v>10.83</v>
          </cell>
          <cell r="E1540">
            <v>12.8</v>
          </cell>
          <cell r="F1540">
            <v>0.39</v>
          </cell>
          <cell r="G1540">
            <v>3.77</v>
          </cell>
          <cell r="H1540">
            <v>4.8499999999999996</v>
          </cell>
          <cell r="I1540" t="str">
            <v>No</v>
          </cell>
          <cell r="J1540" t="str">
            <v>No</v>
          </cell>
          <cell r="K1540">
            <v>45</v>
          </cell>
        </row>
        <row r="1541">
          <cell r="A1541" t="str">
            <v>BR12-3867</v>
          </cell>
          <cell r="B1541">
            <v>38.4</v>
          </cell>
          <cell r="C1541">
            <v>4.92</v>
          </cell>
          <cell r="D1541">
            <v>10.83</v>
          </cell>
          <cell r="E1541">
            <v>12.8</v>
          </cell>
          <cell r="F1541">
            <v>0.39</v>
          </cell>
          <cell r="G1541">
            <v>4.34</v>
          </cell>
          <cell r="H1541">
            <v>5.31</v>
          </cell>
          <cell r="I1541" t="str">
            <v>No</v>
          </cell>
          <cell r="J1541" t="str">
            <v>No</v>
          </cell>
          <cell r="K1541">
            <v>45</v>
          </cell>
        </row>
        <row r="1542">
          <cell r="A1542" t="str">
            <v>BR12-3871</v>
          </cell>
          <cell r="B1542">
            <v>38.4</v>
          </cell>
          <cell r="C1542">
            <v>4.92</v>
          </cell>
          <cell r="D1542">
            <v>10.83</v>
          </cell>
          <cell r="E1542">
            <v>12.8</v>
          </cell>
          <cell r="F1542">
            <v>0.39</v>
          </cell>
          <cell r="G1542">
            <v>4.34</v>
          </cell>
          <cell r="H1542">
            <v>5.31</v>
          </cell>
          <cell r="I1542" t="str">
            <v>No</v>
          </cell>
          <cell r="J1542" t="str">
            <v>No</v>
          </cell>
          <cell r="K1542">
            <v>45</v>
          </cell>
        </row>
        <row r="1543">
          <cell r="A1543" t="str">
            <v>BR12-3870</v>
          </cell>
          <cell r="B1543">
            <v>33.6</v>
          </cell>
          <cell r="C1543">
            <v>4.92</v>
          </cell>
          <cell r="D1543">
            <v>10.83</v>
          </cell>
          <cell r="E1543">
            <v>12.8</v>
          </cell>
          <cell r="F1543">
            <v>0.39</v>
          </cell>
          <cell r="G1543">
            <v>3.77</v>
          </cell>
          <cell r="H1543">
            <v>4.8499999999999996</v>
          </cell>
          <cell r="I1543" t="str">
            <v>No</v>
          </cell>
          <cell r="J1543" t="str">
            <v>No</v>
          </cell>
          <cell r="K1543">
            <v>45</v>
          </cell>
        </row>
        <row r="1544">
          <cell r="A1544" t="str">
            <v>BR12-3854</v>
          </cell>
          <cell r="B1544">
            <v>33.6</v>
          </cell>
          <cell r="C1544">
            <v>11.42</v>
          </cell>
          <cell r="D1544">
            <v>9.4499999999999993</v>
          </cell>
          <cell r="E1544">
            <v>4.33</v>
          </cell>
          <cell r="F1544">
            <v>0.27</v>
          </cell>
          <cell r="G1544">
            <v>3.52</v>
          </cell>
          <cell r="H1544">
            <v>3.96</v>
          </cell>
          <cell r="I1544" t="str">
            <v>No</v>
          </cell>
          <cell r="J1544" t="str">
            <v>No</v>
          </cell>
          <cell r="K1544">
            <v>42</v>
          </cell>
        </row>
        <row r="1545">
          <cell r="A1545" t="str">
            <v>BR12-3850</v>
          </cell>
          <cell r="B1545">
            <v>33.6</v>
          </cell>
          <cell r="C1545">
            <v>11.42</v>
          </cell>
          <cell r="D1545">
            <v>9.4499999999999993</v>
          </cell>
          <cell r="E1545">
            <v>4.33</v>
          </cell>
          <cell r="F1545">
            <v>0.27</v>
          </cell>
          <cell r="G1545">
            <v>3.52</v>
          </cell>
          <cell r="H1545">
            <v>3.96</v>
          </cell>
          <cell r="I1545" t="str">
            <v>No</v>
          </cell>
          <cell r="J1545" t="str">
            <v>No</v>
          </cell>
          <cell r="K1545">
            <v>42</v>
          </cell>
        </row>
        <row r="1546">
          <cell r="A1546" t="str">
            <v>BR12-3851</v>
          </cell>
          <cell r="B1546">
            <v>38.4</v>
          </cell>
          <cell r="C1546">
            <v>11.42</v>
          </cell>
          <cell r="D1546">
            <v>9.4499999999999993</v>
          </cell>
          <cell r="E1546">
            <v>5.12</v>
          </cell>
          <cell r="F1546">
            <v>0.32</v>
          </cell>
          <cell r="G1546">
            <v>3.96</v>
          </cell>
          <cell r="H1546">
            <v>4.41</v>
          </cell>
          <cell r="I1546" t="str">
            <v>No</v>
          </cell>
          <cell r="J1546" t="str">
            <v>No</v>
          </cell>
          <cell r="K1546">
            <v>44</v>
          </cell>
        </row>
        <row r="1547">
          <cell r="A1547" t="str">
            <v>BR12-3855</v>
          </cell>
          <cell r="B1547">
            <v>38.4</v>
          </cell>
          <cell r="C1547">
            <v>11.42</v>
          </cell>
          <cell r="D1547">
            <v>9.4499999999999993</v>
          </cell>
          <cell r="E1547">
            <v>5.12</v>
          </cell>
          <cell r="F1547">
            <v>0.32</v>
          </cell>
          <cell r="G1547">
            <v>3.96</v>
          </cell>
          <cell r="H1547">
            <v>4.41</v>
          </cell>
          <cell r="I1547" t="str">
            <v>No</v>
          </cell>
          <cell r="J1547" t="str">
            <v>No</v>
          </cell>
          <cell r="K1547">
            <v>44</v>
          </cell>
        </row>
        <row r="1548">
          <cell r="A1548" t="str">
            <v>LCN12-0103</v>
          </cell>
          <cell r="B1548">
            <v>58.57</v>
          </cell>
          <cell r="C1548">
            <v>18.11</v>
          </cell>
          <cell r="D1548">
            <v>15.75</v>
          </cell>
          <cell r="E1548">
            <v>4.72</v>
          </cell>
          <cell r="F1548">
            <v>0.78</v>
          </cell>
          <cell r="G1548">
            <v>6.61</v>
          </cell>
          <cell r="H1548">
            <v>7.71</v>
          </cell>
          <cell r="I1548" t="str">
            <v>No</v>
          </cell>
          <cell r="J1548" t="str">
            <v>No</v>
          </cell>
          <cell r="K1548">
            <v>61</v>
          </cell>
        </row>
        <row r="1549">
          <cell r="A1549" t="str">
            <v>LCN12-0107</v>
          </cell>
          <cell r="B1549">
            <v>58.57</v>
          </cell>
          <cell r="C1549">
            <v>10.24</v>
          </cell>
          <cell r="D1549">
            <v>12.2</v>
          </cell>
          <cell r="E1549">
            <v>6.69</v>
          </cell>
          <cell r="F1549">
            <v>0.48</v>
          </cell>
          <cell r="G1549">
            <v>4.1900000000000004</v>
          </cell>
          <cell r="H1549">
            <v>4.8499999999999996</v>
          </cell>
          <cell r="I1549" t="str">
            <v>No</v>
          </cell>
          <cell r="J1549" t="str">
            <v>No</v>
          </cell>
          <cell r="K1549">
            <v>49</v>
          </cell>
        </row>
        <row r="1550">
          <cell r="A1550" t="str">
            <v>LCN12-0108</v>
          </cell>
          <cell r="B1550">
            <v>63.9</v>
          </cell>
          <cell r="C1550">
            <v>10.039999999999999</v>
          </cell>
          <cell r="D1550">
            <v>12.01</v>
          </cell>
          <cell r="E1550">
            <v>7.48</v>
          </cell>
          <cell r="F1550">
            <v>0.52</v>
          </cell>
          <cell r="G1550">
            <v>5.07</v>
          </cell>
          <cell r="H1550">
            <v>5.73</v>
          </cell>
          <cell r="I1550" t="str">
            <v>No</v>
          </cell>
          <cell r="J1550" t="str">
            <v>No</v>
          </cell>
          <cell r="K1550">
            <v>51</v>
          </cell>
        </row>
        <row r="1551">
          <cell r="A1551" t="str">
            <v>CSP12-1479</v>
          </cell>
          <cell r="B1551">
            <v>69.989999999999995</v>
          </cell>
          <cell r="C1551">
            <v>10.039999999999999</v>
          </cell>
          <cell r="D1551">
            <v>12.01</v>
          </cell>
          <cell r="E1551">
            <v>8.27</v>
          </cell>
          <cell r="F1551">
            <v>0.57999999999999996</v>
          </cell>
          <cell r="G1551">
            <v>6.83</v>
          </cell>
          <cell r="H1551">
            <v>7.49</v>
          </cell>
          <cell r="I1551" t="str">
            <v>No</v>
          </cell>
          <cell r="J1551" t="str">
            <v>No</v>
          </cell>
          <cell r="K1551">
            <v>53</v>
          </cell>
        </row>
        <row r="1552">
          <cell r="A1552" t="str">
            <v>CSP12-1478</v>
          </cell>
          <cell r="B1552">
            <v>65</v>
          </cell>
          <cell r="C1552">
            <v>10.039999999999999</v>
          </cell>
          <cell r="D1552">
            <v>12.01</v>
          </cell>
          <cell r="E1552">
            <v>7.48</v>
          </cell>
          <cell r="F1552">
            <v>0.52</v>
          </cell>
          <cell r="G1552">
            <v>5.84</v>
          </cell>
          <cell r="H1552">
            <v>6.5</v>
          </cell>
          <cell r="I1552" t="str">
            <v>No</v>
          </cell>
          <cell r="J1552" t="str">
            <v>No</v>
          </cell>
          <cell r="K1552">
            <v>51</v>
          </cell>
        </row>
        <row r="1553">
          <cell r="A1553" t="str">
            <v>CL12-0003</v>
          </cell>
          <cell r="B1553">
            <v>47.24</v>
          </cell>
          <cell r="C1553">
            <v>9.84</v>
          </cell>
          <cell r="D1553">
            <v>11.81</v>
          </cell>
          <cell r="E1553">
            <v>4.72</v>
          </cell>
          <cell r="F1553">
            <v>0.32</v>
          </cell>
          <cell r="G1553">
            <v>3.52</v>
          </cell>
          <cell r="H1553">
            <v>5.07</v>
          </cell>
          <cell r="I1553" t="str">
            <v>No</v>
          </cell>
          <cell r="J1553" t="str">
            <v>No</v>
          </cell>
          <cell r="K1553">
            <v>42</v>
          </cell>
        </row>
        <row r="1554">
          <cell r="A1554" t="str">
            <v>CL12-0008</v>
          </cell>
          <cell r="B1554">
            <v>61.42</v>
          </cell>
          <cell r="C1554">
            <v>9.84</v>
          </cell>
          <cell r="D1554">
            <v>11.81</v>
          </cell>
          <cell r="E1554">
            <v>5.91</v>
          </cell>
          <cell r="F1554">
            <v>0.4</v>
          </cell>
          <cell r="G1554">
            <v>3.96</v>
          </cell>
          <cell r="H1554">
            <v>5.73</v>
          </cell>
          <cell r="I1554" t="str">
            <v>No</v>
          </cell>
          <cell r="J1554" t="str">
            <v>No</v>
          </cell>
          <cell r="K1554">
            <v>44</v>
          </cell>
        </row>
        <row r="1555">
          <cell r="A1555" t="str">
            <v>CCA12-0001</v>
          </cell>
          <cell r="B1555">
            <v>82.49</v>
          </cell>
          <cell r="C1555">
            <v>9.84</v>
          </cell>
          <cell r="D1555">
            <v>11.81</v>
          </cell>
          <cell r="E1555">
            <v>4.72</v>
          </cell>
          <cell r="F1555">
            <v>0.32</v>
          </cell>
          <cell r="G1555">
            <v>0</v>
          </cell>
          <cell r="H1555">
            <v>3.3</v>
          </cell>
          <cell r="I1555" t="str">
            <v>No</v>
          </cell>
          <cell r="J1555" t="str">
            <v>No</v>
          </cell>
          <cell r="K1555">
            <v>42</v>
          </cell>
        </row>
        <row r="1556">
          <cell r="A1556" t="str">
            <v>CCA12-0002</v>
          </cell>
          <cell r="B1556">
            <v>103.12</v>
          </cell>
          <cell r="C1556">
            <v>9.84</v>
          </cell>
          <cell r="D1556">
            <v>11.81</v>
          </cell>
          <cell r="E1556">
            <v>5.91</v>
          </cell>
          <cell r="F1556">
            <v>0.4</v>
          </cell>
          <cell r="G1556">
            <v>0</v>
          </cell>
          <cell r="H1556">
            <v>4.41</v>
          </cell>
          <cell r="I1556" t="str">
            <v>No</v>
          </cell>
          <cell r="J1556" t="str">
            <v>No</v>
          </cell>
          <cell r="K1556">
            <v>44</v>
          </cell>
        </row>
        <row r="1557">
          <cell r="A1557" t="str">
            <v>CCA12-0006</v>
          </cell>
          <cell r="B1557">
            <v>103.12</v>
          </cell>
          <cell r="C1557">
            <v>9.84</v>
          </cell>
          <cell r="D1557">
            <v>11.81</v>
          </cell>
          <cell r="E1557">
            <v>5.91</v>
          </cell>
          <cell r="F1557">
            <v>0.4</v>
          </cell>
          <cell r="G1557">
            <v>0</v>
          </cell>
          <cell r="H1557">
            <v>4.41</v>
          </cell>
          <cell r="I1557" t="str">
            <v>No</v>
          </cell>
          <cell r="J1557" t="str">
            <v>No</v>
          </cell>
          <cell r="K1557">
            <v>44</v>
          </cell>
        </row>
        <row r="1558">
          <cell r="A1558" t="str">
            <v>CCA12-0005</v>
          </cell>
          <cell r="B1558">
            <v>82.49</v>
          </cell>
          <cell r="C1558">
            <v>9.84</v>
          </cell>
          <cell r="D1558">
            <v>11.81</v>
          </cell>
          <cell r="E1558">
            <v>4.72</v>
          </cell>
          <cell r="F1558">
            <v>0.32</v>
          </cell>
          <cell r="G1558">
            <v>0</v>
          </cell>
          <cell r="H1558">
            <v>3.3</v>
          </cell>
          <cell r="I1558" t="str">
            <v>No</v>
          </cell>
          <cell r="J1558" t="str">
            <v>No</v>
          </cell>
          <cell r="K1558">
            <v>42</v>
          </cell>
        </row>
        <row r="1559">
          <cell r="A1559" t="str">
            <v>CCA12-0003</v>
          </cell>
          <cell r="B1559">
            <v>82.49</v>
          </cell>
          <cell r="C1559">
            <v>9.84</v>
          </cell>
          <cell r="D1559">
            <v>11.81</v>
          </cell>
          <cell r="E1559">
            <v>4.72</v>
          </cell>
          <cell r="F1559">
            <v>0.32</v>
          </cell>
          <cell r="G1559">
            <v>0</v>
          </cell>
          <cell r="H1559">
            <v>3.3</v>
          </cell>
          <cell r="I1559" t="str">
            <v>No</v>
          </cell>
          <cell r="J1559" t="str">
            <v>No</v>
          </cell>
          <cell r="K1559">
            <v>42</v>
          </cell>
        </row>
        <row r="1560">
          <cell r="A1560" t="str">
            <v>CCA12-0004</v>
          </cell>
          <cell r="B1560">
            <v>103.12</v>
          </cell>
          <cell r="C1560">
            <v>9.84</v>
          </cell>
          <cell r="D1560">
            <v>11.81</v>
          </cell>
          <cell r="E1560">
            <v>5.91</v>
          </cell>
          <cell r="F1560">
            <v>0.4</v>
          </cell>
          <cell r="G1560">
            <v>0</v>
          </cell>
          <cell r="H1560">
            <v>4.41</v>
          </cell>
          <cell r="I1560" t="str">
            <v>No</v>
          </cell>
          <cell r="J1560" t="str">
            <v>No</v>
          </cell>
          <cell r="K1560">
            <v>44</v>
          </cell>
        </row>
        <row r="1561">
          <cell r="A1561" t="str">
            <v>CHM12-0007</v>
          </cell>
          <cell r="B1561">
            <v>123.74</v>
          </cell>
          <cell r="C1561">
            <v>9.84</v>
          </cell>
          <cell r="D1561">
            <v>11.81</v>
          </cell>
          <cell r="E1561">
            <v>4.72</v>
          </cell>
          <cell r="F1561">
            <v>0.32</v>
          </cell>
          <cell r="G1561">
            <v>0</v>
          </cell>
          <cell r="H1561">
            <v>3.3</v>
          </cell>
          <cell r="I1561" t="str">
            <v>No</v>
          </cell>
          <cell r="J1561" t="str">
            <v>No</v>
          </cell>
          <cell r="K1561">
            <v>42</v>
          </cell>
        </row>
        <row r="1562">
          <cell r="A1562" t="str">
            <v>CHM12-0008</v>
          </cell>
          <cell r="B1562">
            <v>164.99</v>
          </cell>
          <cell r="C1562">
            <v>9.84</v>
          </cell>
          <cell r="D1562">
            <v>11.81</v>
          </cell>
          <cell r="E1562">
            <v>5.71</v>
          </cell>
          <cell r="F1562">
            <v>0.38</v>
          </cell>
          <cell r="G1562">
            <v>0</v>
          </cell>
          <cell r="H1562">
            <v>4.41</v>
          </cell>
          <cell r="I1562" t="str">
            <v>No</v>
          </cell>
          <cell r="J1562" t="str">
            <v>No</v>
          </cell>
          <cell r="K1562">
            <v>44</v>
          </cell>
        </row>
        <row r="1563">
          <cell r="A1563" t="str">
            <v>CHM12-0002</v>
          </cell>
          <cell r="B1563">
            <v>164.99</v>
          </cell>
          <cell r="C1563">
            <v>9.84</v>
          </cell>
          <cell r="D1563">
            <v>11.81</v>
          </cell>
          <cell r="E1563">
            <v>5.71</v>
          </cell>
          <cell r="F1563">
            <v>0.38</v>
          </cell>
          <cell r="G1563">
            <v>0</v>
          </cell>
          <cell r="H1563">
            <v>4.41</v>
          </cell>
          <cell r="I1563" t="str">
            <v>No</v>
          </cell>
          <cell r="J1563" t="str">
            <v>No</v>
          </cell>
          <cell r="K1563">
            <v>44</v>
          </cell>
        </row>
        <row r="1564">
          <cell r="A1564" t="str">
            <v>CHM12-0001</v>
          </cell>
          <cell r="B1564">
            <v>123.74</v>
          </cell>
          <cell r="C1564">
            <v>9.84</v>
          </cell>
          <cell r="D1564">
            <v>11.81</v>
          </cell>
          <cell r="E1564">
            <v>4.72</v>
          </cell>
          <cell r="F1564">
            <v>0.32</v>
          </cell>
          <cell r="G1564">
            <v>0</v>
          </cell>
          <cell r="H1564">
            <v>3.3</v>
          </cell>
          <cell r="I1564" t="str">
            <v>No</v>
          </cell>
          <cell r="J1564" t="str">
            <v>No</v>
          </cell>
          <cell r="K1564">
            <v>42</v>
          </cell>
        </row>
        <row r="1565">
          <cell r="A1565" t="str">
            <v>CHM12-0003</v>
          </cell>
          <cell r="B1565">
            <v>123.74</v>
          </cell>
          <cell r="C1565">
            <v>9.84</v>
          </cell>
          <cell r="D1565">
            <v>11.81</v>
          </cell>
          <cell r="E1565">
            <v>4.72</v>
          </cell>
          <cell r="F1565">
            <v>0.32</v>
          </cell>
          <cell r="G1565">
            <v>0</v>
          </cell>
          <cell r="H1565">
            <v>3.3</v>
          </cell>
          <cell r="I1565" t="str">
            <v>No</v>
          </cell>
          <cell r="J1565" t="str">
            <v>No</v>
          </cell>
          <cell r="K1565">
            <v>42</v>
          </cell>
        </row>
        <row r="1566">
          <cell r="A1566" t="str">
            <v>CHM12-0004</v>
          </cell>
          <cell r="B1566">
            <v>164.99</v>
          </cell>
          <cell r="C1566">
            <v>9.84</v>
          </cell>
          <cell r="D1566">
            <v>11.81</v>
          </cell>
          <cell r="E1566">
            <v>5.71</v>
          </cell>
          <cell r="F1566">
            <v>0.38</v>
          </cell>
          <cell r="G1566">
            <v>0</v>
          </cell>
          <cell r="H1566">
            <v>4.41</v>
          </cell>
          <cell r="I1566" t="str">
            <v>No</v>
          </cell>
          <cell r="J1566" t="str">
            <v>No</v>
          </cell>
          <cell r="K1566">
            <v>44</v>
          </cell>
        </row>
        <row r="1567">
          <cell r="A1567" t="str">
            <v>CHM12-0005</v>
          </cell>
          <cell r="B1567">
            <v>123.74</v>
          </cell>
          <cell r="C1567">
            <v>9.84</v>
          </cell>
          <cell r="D1567">
            <v>11.81</v>
          </cell>
          <cell r="E1567">
            <v>4.72</v>
          </cell>
          <cell r="F1567">
            <v>0.32</v>
          </cell>
          <cell r="G1567">
            <v>0</v>
          </cell>
          <cell r="H1567">
            <v>3.3</v>
          </cell>
          <cell r="I1567" t="str">
            <v>No</v>
          </cell>
          <cell r="J1567" t="str">
            <v>No</v>
          </cell>
          <cell r="K1567">
            <v>42</v>
          </cell>
        </row>
        <row r="1568">
          <cell r="A1568" t="str">
            <v>CHM12-0006</v>
          </cell>
          <cell r="B1568">
            <v>164.99</v>
          </cell>
          <cell r="C1568">
            <v>9.84</v>
          </cell>
          <cell r="D1568">
            <v>11.81</v>
          </cell>
          <cell r="E1568">
            <v>5.71</v>
          </cell>
          <cell r="F1568">
            <v>0.38</v>
          </cell>
          <cell r="G1568">
            <v>0</v>
          </cell>
          <cell r="H1568">
            <v>4.41</v>
          </cell>
          <cell r="I1568" t="str">
            <v>No</v>
          </cell>
          <cell r="J1568" t="str">
            <v>No</v>
          </cell>
          <cell r="K1568">
            <v>44</v>
          </cell>
        </row>
        <row r="1569">
          <cell r="A1569" t="str">
            <v>HH12-1691</v>
          </cell>
          <cell r="B1569">
            <v>89.24</v>
          </cell>
          <cell r="C1569">
            <v>15.35</v>
          </cell>
          <cell r="D1569">
            <v>17.32</v>
          </cell>
          <cell r="E1569">
            <v>3.15</v>
          </cell>
          <cell r="F1569">
            <v>0.48</v>
          </cell>
          <cell r="G1569">
            <v>4.8499999999999996</v>
          </cell>
          <cell r="H1569">
            <v>6.06</v>
          </cell>
          <cell r="I1569" t="str">
            <v>No</v>
          </cell>
          <cell r="J1569" t="str">
            <v>No</v>
          </cell>
          <cell r="K1569">
            <v>58</v>
          </cell>
        </row>
        <row r="1570">
          <cell r="A1570" t="str">
            <v>HH12-1692</v>
          </cell>
          <cell r="B1570">
            <v>99.74</v>
          </cell>
          <cell r="C1570">
            <v>15.35</v>
          </cell>
          <cell r="D1570">
            <v>17.32</v>
          </cell>
          <cell r="E1570">
            <v>3.94</v>
          </cell>
          <cell r="F1570">
            <v>0.61</v>
          </cell>
          <cell r="G1570">
            <v>5.73</v>
          </cell>
          <cell r="H1570">
            <v>7.05</v>
          </cell>
          <cell r="I1570" t="str">
            <v>No</v>
          </cell>
          <cell r="J1570" t="str">
            <v>No</v>
          </cell>
          <cell r="K1570">
            <v>58</v>
          </cell>
        </row>
        <row r="1571">
          <cell r="A1571" t="str">
            <v>HH12-275</v>
          </cell>
          <cell r="B1571">
            <v>47.24</v>
          </cell>
          <cell r="C1571">
            <v>5.71</v>
          </cell>
          <cell r="D1571">
            <v>12.01</v>
          </cell>
          <cell r="E1571">
            <v>10.039999999999999</v>
          </cell>
          <cell r="F1571">
            <v>0.4</v>
          </cell>
          <cell r="G1571">
            <v>3.96</v>
          </cell>
          <cell r="H1571">
            <v>5.35</v>
          </cell>
          <cell r="I1571" t="str">
            <v>No</v>
          </cell>
          <cell r="J1571" t="str">
            <v>No</v>
          </cell>
          <cell r="K1571">
            <v>47</v>
          </cell>
        </row>
        <row r="1572">
          <cell r="A1572" t="str">
            <v>HH12-099</v>
          </cell>
          <cell r="B1572">
            <v>73.489999999999995</v>
          </cell>
          <cell r="C1572">
            <v>6.1</v>
          </cell>
          <cell r="D1572">
            <v>12.01</v>
          </cell>
          <cell r="E1572">
            <v>10.039999999999999</v>
          </cell>
          <cell r="F1572">
            <v>0.43</v>
          </cell>
          <cell r="G1572">
            <v>5.55</v>
          </cell>
          <cell r="H1572">
            <v>7.07</v>
          </cell>
          <cell r="I1572" t="str">
            <v>No</v>
          </cell>
          <cell r="J1572" t="str">
            <v>No</v>
          </cell>
          <cell r="K1572">
            <v>49</v>
          </cell>
        </row>
        <row r="1573">
          <cell r="A1573" t="str">
            <v>HH12-100</v>
          </cell>
          <cell r="B1573">
            <v>85.67</v>
          </cell>
          <cell r="C1573">
            <v>9.75</v>
          </cell>
          <cell r="D1573">
            <v>11.75</v>
          </cell>
          <cell r="E1573">
            <v>5</v>
          </cell>
          <cell r="F1573">
            <v>0.33</v>
          </cell>
          <cell r="G1573">
            <v>6.5</v>
          </cell>
          <cell r="H1573">
            <v>8.15</v>
          </cell>
          <cell r="I1573" t="str">
            <v>No</v>
          </cell>
          <cell r="J1573" t="str">
            <v>No</v>
          </cell>
          <cell r="K1573">
            <v>42</v>
          </cell>
        </row>
        <row r="1574">
          <cell r="A1574" t="str">
            <v>HH12-1833</v>
          </cell>
          <cell r="B1574">
            <v>97.13</v>
          </cell>
          <cell r="C1574">
            <v>13.78</v>
          </cell>
          <cell r="D1574">
            <v>20.47</v>
          </cell>
          <cell r="E1574">
            <v>6.3</v>
          </cell>
          <cell r="F1574">
            <v>1.03</v>
          </cell>
          <cell r="G1574">
            <v>6.83</v>
          </cell>
          <cell r="H1574">
            <v>11.23</v>
          </cell>
          <cell r="I1574" t="str">
            <v>No</v>
          </cell>
          <cell r="J1574" t="str">
            <v>No</v>
          </cell>
          <cell r="K1574">
            <v>63</v>
          </cell>
        </row>
        <row r="1575">
          <cell r="A1575" t="str">
            <v>HH12-1834</v>
          </cell>
          <cell r="B1575">
            <v>107.63</v>
          </cell>
          <cell r="C1575">
            <v>13.78</v>
          </cell>
          <cell r="D1575">
            <v>20.47</v>
          </cell>
          <cell r="E1575">
            <v>6.5</v>
          </cell>
          <cell r="F1575">
            <v>1.06</v>
          </cell>
          <cell r="G1575">
            <v>8.81</v>
          </cell>
          <cell r="H1575">
            <v>11.67</v>
          </cell>
          <cell r="I1575" t="str">
            <v>No</v>
          </cell>
          <cell r="J1575" t="str">
            <v>No</v>
          </cell>
          <cell r="K1575">
            <v>63</v>
          </cell>
        </row>
        <row r="1576">
          <cell r="A1576" t="str">
            <v>HH12-248</v>
          </cell>
          <cell r="B1576">
            <v>61.73</v>
          </cell>
          <cell r="C1576">
            <v>9.75</v>
          </cell>
          <cell r="D1576">
            <v>11.75</v>
          </cell>
          <cell r="E1576">
            <v>4.25</v>
          </cell>
          <cell r="F1576">
            <v>0.28000000000000003</v>
          </cell>
          <cell r="G1576">
            <v>2.97</v>
          </cell>
          <cell r="H1576">
            <v>3.96</v>
          </cell>
          <cell r="I1576" t="str">
            <v>No</v>
          </cell>
          <cell r="J1576" t="str">
            <v>No</v>
          </cell>
          <cell r="K1576">
            <v>42</v>
          </cell>
        </row>
        <row r="1577">
          <cell r="A1577" t="str">
            <v>HH12-249</v>
          </cell>
          <cell r="B1577">
            <v>72.02</v>
          </cell>
          <cell r="C1577">
            <v>9.75</v>
          </cell>
          <cell r="D1577">
            <v>11.75</v>
          </cell>
          <cell r="E1577">
            <v>5</v>
          </cell>
          <cell r="F1577">
            <v>0.33</v>
          </cell>
          <cell r="G1577">
            <v>4.07</v>
          </cell>
          <cell r="H1577">
            <v>4.74</v>
          </cell>
          <cell r="I1577" t="str">
            <v>No</v>
          </cell>
          <cell r="J1577" t="str">
            <v>No</v>
          </cell>
          <cell r="K1577">
            <v>42</v>
          </cell>
        </row>
        <row r="1578">
          <cell r="A1578" t="str">
            <v>HH12-1545</v>
          </cell>
          <cell r="B1578">
            <v>85.67</v>
          </cell>
          <cell r="C1578">
            <v>16.14</v>
          </cell>
          <cell r="D1578">
            <v>18.11</v>
          </cell>
          <cell r="E1578">
            <v>10.75</v>
          </cell>
          <cell r="F1578">
            <v>1.82</v>
          </cell>
          <cell r="G1578">
            <v>9.52</v>
          </cell>
          <cell r="H1578">
            <v>10.46</v>
          </cell>
          <cell r="I1578" t="str">
            <v>No</v>
          </cell>
          <cell r="J1578" t="str">
            <v>No</v>
          </cell>
          <cell r="K1578">
            <v>75</v>
          </cell>
        </row>
        <row r="1579">
          <cell r="A1579" t="str">
            <v>HH12-1546</v>
          </cell>
          <cell r="B1579">
            <v>101.74</v>
          </cell>
          <cell r="C1579">
            <v>16.14</v>
          </cell>
          <cell r="D1579">
            <v>18.11</v>
          </cell>
          <cell r="E1579">
            <v>11.54</v>
          </cell>
          <cell r="F1579">
            <v>1.95</v>
          </cell>
          <cell r="G1579">
            <v>10.91</v>
          </cell>
          <cell r="H1579">
            <v>11.78</v>
          </cell>
          <cell r="I1579" t="str">
            <v>No</v>
          </cell>
          <cell r="J1579" t="str">
            <v>No</v>
          </cell>
          <cell r="K1579">
            <v>77</v>
          </cell>
        </row>
        <row r="1580">
          <cell r="A1580" t="str">
            <v>HH12-1543</v>
          </cell>
          <cell r="B1580">
            <v>91.03</v>
          </cell>
          <cell r="C1580">
            <v>9.84</v>
          </cell>
          <cell r="D1580">
            <v>11.81</v>
          </cell>
          <cell r="E1580">
            <v>7.09</v>
          </cell>
          <cell r="F1580">
            <v>0.48</v>
          </cell>
          <cell r="G1580">
            <v>7.49</v>
          </cell>
          <cell r="H1580">
            <v>8.81</v>
          </cell>
          <cell r="I1580" t="str">
            <v>No</v>
          </cell>
          <cell r="J1580" t="str">
            <v>No</v>
          </cell>
          <cell r="K1580">
            <v>48</v>
          </cell>
        </row>
        <row r="1581">
          <cell r="A1581" t="str">
            <v>HH12-1542</v>
          </cell>
          <cell r="B1581">
            <v>80.319999999999993</v>
          </cell>
          <cell r="C1581">
            <v>9.84</v>
          </cell>
          <cell r="D1581">
            <v>11.81</v>
          </cell>
          <cell r="E1581">
            <v>5.91</v>
          </cell>
          <cell r="F1581">
            <v>0.4</v>
          </cell>
          <cell r="G1581">
            <v>10.24</v>
          </cell>
          <cell r="H1581">
            <v>11.78</v>
          </cell>
          <cell r="I1581" t="str">
            <v>No</v>
          </cell>
          <cell r="J1581" t="str">
            <v>No</v>
          </cell>
          <cell r="K1581">
            <v>44</v>
          </cell>
        </row>
        <row r="1582">
          <cell r="A1582" t="str">
            <v>HH12-1688</v>
          </cell>
          <cell r="B1582">
            <v>89.24</v>
          </cell>
          <cell r="C1582">
            <v>9.5</v>
          </cell>
          <cell r="D1582">
            <v>16</v>
          </cell>
          <cell r="E1582">
            <v>17.52</v>
          </cell>
          <cell r="F1582">
            <v>1.54</v>
          </cell>
          <cell r="G1582">
            <v>7.71</v>
          </cell>
          <cell r="H1582">
            <v>8.92</v>
          </cell>
          <cell r="I1582" t="str">
            <v>No</v>
          </cell>
          <cell r="J1582" t="str">
            <v>No</v>
          </cell>
          <cell r="K1582">
            <v>70</v>
          </cell>
        </row>
        <row r="1583">
          <cell r="A1583" t="str">
            <v>HH12-1687</v>
          </cell>
          <cell r="B1583">
            <v>78.739999999999995</v>
          </cell>
          <cell r="C1583">
            <v>9.5</v>
          </cell>
          <cell r="D1583">
            <v>16</v>
          </cell>
          <cell r="E1583">
            <v>17.52</v>
          </cell>
          <cell r="F1583">
            <v>1.54</v>
          </cell>
          <cell r="G1583">
            <v>6.48</v>
          </cell>
          <cell r="H1583">
            <v>8.48</v>
          </cell>
          <cell r="I1583" t="str">
            <v>No</v>
          </cell>
          <cell r="J1583" t="str">
            <v>No</v>
          </cell>
          <cell r="K1583">
            <v>70</v>
          </cell>
        </row>
        <row r="1584">
          <cell r="A1584" t="str">
            <v>HH12-1855</v>
          </cell>
          <cell r="B1584">
            <v>85.68</v>
          </cell>
          <cell r="C1584">
            <v>20.87</v>
          </cell>
          <cell r="D1584">
            <v>22.83</v>
          </cell>
          <cell r="E1584">
            <v>12.99</v>
          </cell>
          <cell r="F1584">
            <v>3.58</v>
          </cell>
          <cell r="G1584">
            <v>14.76</v>
          </cell>
          <cell r="H1584">
            <v>18.940000000000001</v>
          </cell>
          <cell r="I1584" t="str">
            <v>No</v>
          </cell>
          <cell r="J1584" t="str">
            <v>No</v>
          </cell>
          <cell r="K1584">
            <v>91</v>
          </cell>
        </row>
        <row r="1585">
          <cell r="A1585" t="str">
            <v>HH12-1854</v>
          </cell>
          <cell r="B1585">
            <v>75.599999999999994</v>
          </cell>
          <cell r="C1585">
            <v>16.14</v>
          </cell>
          <cell r="D1585">
            <v>17.32</v>
          </cell>
          <cell r="E1585">
            <v>9.4499999999999993</v>
          </cell>
          <cell r="F1585">
            <v>1.53</v>
          </cell>
          <cell r="G1585">
            <v>6.5</v>
          </cell>
          <cell r="H1585">
            <v>8.52</v>
          </cell>
          <cell r="I1585" t="str">
            <v>No</v>
          </cell>
          <cell r="J1585" t="str">
            <v>No</v>
          </cell>
          <cell r="K1585">
            <v>72</v>
          </cell>
        </row>
        <row r="1586">
          <cell r="A1586" t="str">
            <v>HH12-1803</v>
          </cell>
          <cell r="B1586">
            <v>78.739999999999995</v>
          </cell>
          <cell r="C1586">
            <v>15.75</v>
          </cell>
          <cell r="D1586">
            <v>17.75</v>
          </cell>
          <cell r="E1586">
            <v>3.75</v>
          </cell>
          <cell r="F1586">
            <v>0.61</v>
          </cell>
          <cell r="G1586">
            <v>6.83</v>
          </cell>
          <cell r="H1586">
            <v>9.14</v>
          </cell>
          <cell r="I1586" t="str">
            <v>No</v>
          </cell>
          <cell r="J1586" t="str">
            <v>No</v>
          </cell>
          <cell r="K1586">
            <v>58</v>
          </cell>
        </row>
        <row r="1587">
          <cell r="A1587" t="str">
            <v>HH12-1804</v>
          </cell>
          <cell r="B1587">
            <v>89.24</v>
          </cell>
          <cell r="C1587">
            <v>15.75</v>
          </cell>
          <cell r="D1587">
            <v>17.75</v>
          </cell>
          <cell r="E1587">
            <v>3.75</v>
          </cell>
          <cell r="F1587">
            <v>0.61</v>
          </cell>
          <cell r="G1587">
            <v>7.6</v>
          </cell>
          <cell r="H1587">
            <v>9.91</v>
          </cell>
          <cell r="I1587" t="str">
            <v>No</v>
          </cell>
          <cell r="J1587" t="str">
            <v>No</v>
          </cell>
          <cell r="K1587">
            <v>58</v>
          </cell>
        </row>
        <row r="1588">
          <cell r="A1588" t="str">
            <v>HH12-1622</v>
          </cell>
          <cell r="B1588">
            <v>78.739999999999995</v>
          </cell>
          <cell r="C1588">
            <v>16.14</v>
          </cell>
          <cell r="D1588">
            <v>18.11</v>
          </cell>
          <cell r="E1588">
            <v>10.24</v>
          </cell>
          <cell r="F1588">
            <v>1.73</v>
          </cell>
          <cell r="G1588">
            <v>5.95</v>
          </cell>
          <cell r="H1588">
            <v>8.06</v>
          </cell>
          <cell r="I1588" t="str">
            <v>No</v>
          </cell>
          <cell r="J1588" t="str">
            <v>No</v>
          </cell>
          <cell r="K1588">
            <v>75</v>
          </cell>
        </row>
        <row r="1589">
          <cell r="A1589" t="str">
            <v>HH12-1623</v>
          </cell>
          <cell r="B1589">
            <v>89.24</v>
          </cell>
          <cell r="C1589">
            <v>16.14</v>
          </cell>
          <cell r="D1589">
            <v>18.11</v>
          </cell>
          <cell r="E1589">
            <v>10.24</v>
          </cell>
          <cell r="F1589">
            <v>1.73</v>
          </cell>
          <cell r="G1589">
            <v>6.01</v>
          </cell>
          <cell r="H1589">
            <v>8.74</v>
          </cell>
          <cell r="I1589" t="str">
            <v>No</v>
          </cell>
          <cell r="J1589" t="str">
            <v>No</v>
          </cell>
          <cell r="K1589">
            <v>75</v>
          </cell>
        </row>
        <row r="1590">
          <cell r="A1590" t="str">
            <v>HH12-1226</v>
          </cell>
          <cell r="B1590">
            <v>101.74</v>
          </cell>
          <cell r="C1590">
            <v>9.84</v>
          </cell>
          <cell r="D1590">
            <v>11.81</v>
          </cell>
          <cell r="E1590">
            <v>4.33</v>
          </cell>
          <cell r="F1590">
            <v>0.28999999999999998</v>
          </cell>
          <cell r="G1590">
            <v>4.41</v>
          </cell>
          <cell r="H1590">
            <v>5.51</v>
          </cell>
          <cell r="I1590" t="str">
            <v>No</v>
          </cell>
          <cell r="J1590" t="str">
            <v>No</v>
          </cell>
          <cell r="K1590">
            <v>42</v>
          </cell>
        </row>
        <row r="1591">
          <cell r="A1591" t="str">
            <v>HH12-1227</v>
          </cell>
          <cell r="B1591">
            <v>114.65</v>
          </cell>
          <cell r="C1591">
            <v>9.84</v>
          </cell>
          <cell r="D1591">
            <v>11.81</v>
          </cell>
          <cell r="E1591">
            <v>5.12</v>
          </cell>
          <cell r="F1591">
            <v>0.34</v>
          </cell>
          <cell r="G1591">
            <v>5.07</v>
          </cell>
          <cell r="H1591">
            <v>6.17</v>
          </cell>
          <cell r="I1591" t="str">
            <v>No</v>
          </cell>
          <cell r="J1591" t="str">
            <v>No</v>
          </cell>
          <cell r="K1591">
            <v>44</v>
          </cell>
        </row>
        <row r="1592">
          <cell r="A1592" t="str">
            <v>HH12-1828</v>
          </cell>
          <cell r="B1592">
            <v>84</v>
          </cell>
          <cell r="C1592">
            <v>15.75</v>
          </cell>
          <cell r="D1592">
            <v>17.72</v>
          </cell>
          <cell r="E1592">
            <v>8.66</v>
          </cell>
          <cell r="F1592">
            <v>1.4</v>
          </cell>
          <cell r="G1592">
            <v>7.71</v>
          </cell>
          <cell r="H1592">
            <v>8.3699999999999992</v>
          </cell>
          <cell r="I1592" t="str">
            <v>No</v>
          </cell>
          <cell r="J1592" t="str">
            <v>No</v>
          </cell>
          <cell r="K1592">
            <v>68</v>
          </cell>
        </row>
        <row r="1593">
          <cell r="A1593" t="str">
            <v>HH12-1829</v>
          </cell>
          <cell r="B1593">
            <v>94.5</v>
          </cell>
          <cell r="C1593">
            <v>15.75</v>
          </cell>
          <cell r="D1593">
            <v>17.72</v>
          </cell>
          <cell r="E1593">
            <v>8.66</v>
          </cell>
          <cell r="F1593">
            <v>1.4</v>
          </cell>
          <cell r="G1593">
            <v>7.71</v>
          </cell>
          <cell r="H1593">
            <v>8.3699999999999992</v>
          </cell>
          <cell r="I1593" t="str">
            <v>No</v>
          </cell>
          <cell r="J1593" t="str">
            <v>No</v>
          </cell>
          <cell r="K1593">
            <v>68</v>
          </cell>
        </row>
        <row r="1594">
          <cell r="A1594" t="str">
            <v>HH12-1841</v>
          </cell>
          <cell r="B1594">
            <v>75.599999999999994</v>
          </cell>
          <cell r="C1594">
            <v>15.75</v>
          </cell>
          <cell r="D1594">
            <v>17.32</v>
          </cell>
          <cell r="E1594">
            <v>7.87</v>
          </cell>
          <cell r="F1594">
            <v>1.24</v>
          </cell>
          <cell r="G1594">
            <v>6.5</v>
          </cell>
          <cell r="H1594">
            <v>8.52</v>
          </cell>
          <cell r="I1594" t="str">
            <v>No</v>
          </cell>
          <cell r="J1594" t="str">
            <v>No</v>
          </cell>
          <cell r="K1594">
            <v>66</v>
          </cell>
        </row>
        <row r="1595">
          <cell r="A1595" t="str">
            <v>HH12-1842</v>
          </cell>
          <cell r="B1595">
            <v>85.68</v>
          </cell>
          <cell r="C1595">
            <v>15.75</v>
          </cell>
          <cell r="D1595">
            <v>17.32</v>
          </cell>
          <cell r="E1595">
            <v>7.87</v>
          </cell>
          <cell r="F1595">
            <v>1.24</v>
          </cell>
          <cell r="G1595">
            <v>7.27</v>
          </cell>
          <cell r="H1595">
            <v>8.52</v>
          </cell>
          <cell r="I1595" t="str">
            <v>No</v>
          </cell>
          <cell r="J1595" t="str">
            <v>No</v>
          </cell>
          <cell r="K1595">
            <v>66</v>
          </cell>
        </row>
        <row r="1596">
          <cell r="A1596" t="str">
            <v>HH12-1581</v>
          </cell>
          <cell r="B1596">
            <v>80.319999999999993</v>
          </cell>
          <cell r="C1596">
            <v>9.5</v>
          </cell>
          <cell r="D1596">
            <v>16</v>
          </cell>
          <cell r="E1596">
            <v>17.5</v>
          </cell>
          <cell r="F1596">
            <v>1.54</v>
          </cell>
          <cell r="G1596">
            <v>7.25</v>
          </cell>
          <cell r="H1596">
            <v>8.15</v>
          </cell>
          <cell r="I1596" t="str">
            <v>No</v>
          </cell>
          <cell r="J1596" t="str">
            <v>No</v>
          </cell>
          <cell r="K1596">
            <v>70</v>
          </cell>
        </row>
        <row r="1597">
          <cell r="A1597" t="str">
            <v>HH12-1582</v>
          </cell>
          <cell r="B1597">
            <v>91.03</v>
          </cell>
          <cell r="C1597">
            <v>10.5</v>
          </cell>
          <cell r="D1597">
            <v>10.5</v>
          </cell>
          <cell r="E1597">
            <v>5.24</v>
          </cell>
          <cell r="F1597">
            <v>0.33</v>
          </cell>
          <cell r="G1597">
            <v>7.84</v>
          </cell>
          <cell r="H1597">
            <v>9.14</v>
          </cell>
          <cell r="I1597" t="str">
            <v>No</v>
          </cell>
          <cell r="J1597" t="str">
            <v>No</v>
          </cell>
          <cell r="K1597">
            <v>45</v>
          </cell>
        </row>
        <row r="1598">
          <cell r="A1598" t="str">
            <v>HH12-1649</v>
          </cell>
          <cell r="B1598">
            <v>114.65</v>
          </cell>
          <cell r="C1598">
            <v>16.14</v>
          </cell>
          <cell r="D1598">
            <v>18.11</v>
          </cell>
          <cell r="E1598">
            <v>5.91</v>
          </cell>
          <cell r="F1598">
            <v>1</v>
          </cell>
          <cell r="G1598">
            <v>8.5</v>
          </cell>
          <cell r="H1598">
            <v>10.35</v>
          </cell>
          <cell r="I1598" t="str">
            <v>No</v>
          </cell>
          <cell r="J1598" t="str">
            <v>No</v>
          </cell>
          <cell r="K1598">
            <v>65</v>
          </cell>
        </row>
        <row r="1599">
          <cell r="A1599" t="str">
            <v>HH12-1648</v>
          </cell>
          <cell r="B1599">
            <v>101.74</v>
          </cell>
          <cell r="C1599">
            <v>16.14</v>
          </cell>
          <cell r="D1599">
            <v>18.11</v>
          </cell>
          <cell r="E1599">
            <v>5.12</v>
          </cell>
          <cell r="F1599">
            <v>0.87</v>
          </cell>
          <cell r="G1599">
            <v>6.96</v>
          </cell>
          <cell r="H1599">
            <v>8.7899999999999991</v>
          </cell>
          <cell r="I1599" t="str">
            <v>No</v>
          </cell>
          <cell r="J1599" t="str">
            <v>No</v>
          </cell>
          <cell r="K1599">
            <v>65</v>
          </cell>
        </row>
        <row r="1600">
          <cell r="A1600" t="str">
            <v>HH12-1348</v>
          </cell>
          <cell r="B1600">
            <v>114.65</v>
          </cell>
          <cell r="C1600">
            <v>16.14</v>
          </cell>
          <cell r="D1600">
            <v>18.11</v>
          </cell>
          <cell r="E1600">
            <v>5.91</v>
          </cell>
          <cell r="F1600">
            <v>1</v>
          </cell>
          <cell r="G1600">
            <v>8.52</v>
          </cell>
          <cell r="H1600">
            <v>10.35</v>
          </cell>
          <cell r="I1600" t="str">
            <v>No</v>
          </cell>
          <cell r="J1600" t="str">
            <v>No</v>
          </cell>
          <cell r="K1600">
            <v>65</v>
          </cell>
        </row>
        <row r="1601">
          <cell r="A1601" t="str">
            <v>HH12-1347</v>
          </cell>
          <cell r="B1601">
            <v>101.74</v>
          </cell>
          <cell r="C1601">
            <v>16.14</v>
          </cell>
          <cell r="D1601">
            <v>18.11</v>
          </cell>
          <cell r="E1601">
            <v>5.12</v>
          </cell>
          <cell r="F1601">
            <v>0.87</v>
          </cell>
          <cell r="G1601">
            <v>8.5</v>
          </cell>
          <cell r="H1601">
            <v>9.8000000000000007</v>
          </cell>
          <cell r="I1601" t="str">
            <v>No</v>
          </cell>
          <cell r="J1601" t="str">
            <v>No</v>
          </cell>
          <cell r="K1601">
            <v>65</v>
          </cell>
        </row>
        <row r="1602">
          <cell r="A1602" t="str">
            <v>II12-788</v>
          </cell>
          <cell r="B1602">
            <v>61.42</v>
          </cell>
          <cell r="C1602">
            <v>9.84</v>
          </cell>
          <cell r="D1602">
            <v>11.81</v>
          </cell>
          <cell r="E1602">
            <v>4.72</v>
          </cell>
          <cell r="F1602">
            <v>0.32</v>
          </cell>
          <cell r="G1602">
            <v>5.28</v>
          </cell>
          <cell r="H1602">
            <v>5.86</v>
          </cell>
          <cell r="I1602" t="str">
            <v>No</v>
          </cell>
          <cell r="J1602" t="str">
            <v>No</v>
          </cell>
          <cell r="K1602">
            <v>42</v>
          </cell>
        </row>
        <row r="1603">
          <cell r="A1603" t="str">
            <v>II12-787</v>
          </cell>
          <cell r="B1603">
            <v>46.3</v>
          </cell>
          <cell r="C1603">
            <v>9.84</v>
          </cell>
          <cell r="D1603">
            <v>11.81</v>
          </cell>
          <cell r="E1603">
            <v>4.33</v>
          </cell>
          <cell r="F1603">
            <v>0.28999999999999998</v>
          </cell>
          <cell r="G1603">
            <v>3</v>
          </cell>
          <cell r="H1603">
            <v>4.32</v>
          </cell>
          <cell r="I1603" t="str">
            <v>No</v>
          </cell>
          <cell r="J1603" t="str">
            <v>No</v>
          </cell>
          <cell r="K1603">
            <v>42</v>
          </cell>
        </row>
        <row r="1604">
          <cell r="A1604" t="str">
            <v>II12-784</v>
          </cell>
          <cell r="B1604">
            <v>61.42</v>
          </cell>
          <cell r="C1604">
            <v>9.84</v>
          </cell>
          <cell r="D1604">
            <v>11.81</v>
          </cell>
          <cell r="E1604">
            <v>4.53</v>
          </cell>
          <cell r="F1604">
            <v>0.3</v>
          </cell>
          <cell r="G1604">
            <v>4.54</v>
          </cell>
          <cell r="H1604">
            <v>5.86</v>
          </cell>
          <cell r="I1604" t="str">
            <v>No</v>
          </cell>
          <cell r="J1604" t="str">
            <v>No</v>
          </cell>
          <cell r="K1604">
            <v>42</v>
          </cell>
        </row>
        <row r="1605">
          <cell r="A1605" t="str">
            <v>II12-783</v>
          </cell>
          <cell r="B1605">
            <v>46.3</v>
          </cell>
          <cell r="C1605">
            <v>9.84</v>
          </cell>
          <cell r="D1605">
            <v>11.81</v>
          </cell>
          <cell r="E1605">
            <v>4.33</v>
          </cell>
          <cell r="F1605">
            <v>0.28999999999999998</v>
          </cell>
          <cell r="G1605">
            <v>3</v>
          </cell>
          <cell r="H1605">
            <v>4.32</v>
          </cell>
          <cell r="I1605" t="str">
            <v>No</v>
          </cell>
          <cell r="J1605" t="str">
            <v>No</v>
          </cell>
          <cell r="K1605">
            <v>42</v>
          </cell>
        </row>
        <row r="1606">
          <cell r="A1606" t="str">
            <v>II12-554</v>
          </cell>
          <cell r="B1606">
            <v>46.3</v>
          </cell>
          <cell r="C1606">
            <v>16.93</v>
          </cell>
          <cell r="D1606">
            <v>18.5</v>
          </cell>
          <cell r="E1606">
            <v>7.09</v>
          </cell>
          <cell r="F1606">
            <v>1.28</v>
          </cell>
          <cell r="G1606">
            <v>3.62</v>
          </cell>
          <cell r="H1606">
            <v>4.49</v>
          </cell>
          <cell r="I1606" t="str">
            <v>No</v>
          </cell>
          <cell r="J1606" t="str">
            <v>No</v>
          </cell>
          <cell r="K1606">
            <v>69</v>
          </cell>
        </row>
        <row r="1607">
          <cell r="A1607" t="str">
            <v>II12-555</v>
          </cell>
          <cell r="B1607">
            <v>61.42</v>
          </cell>
          <cell r="C1607">
            <v>10.039999999999999</v>
          </cell>
          <cell r="D1607">
            <v>11.81</v>
          </cell>
          <cell r="E1607">
            <v>4.72</v>
          </cell>
          <cell r="F1607">
            <v>0.32</v>
          </cell>
          <cell r="G1607">
            <v>4.54</v>
          </cell>
          <cell r="H1607">
            <v>5.15</v>
          </cell>
          <cell r="I1607" t="str">
            <v>No</v>
          </cell>
          <cell r="J1607" t="str">
            <v>No</v>
          </cell>
          <cell r="K1607">
            <v>44</v>
          </cell>
        </row>
        <row r="1608">
          <cell r="A1608" t="str">
            <v>II12-933</v>
          </cell>
          <cell r="B1608">
            <v>46.3</v>
          </cell>
          <cell r="C1608">
            <v>9.84</v>
          </cell>
          <cell r="D1608">
            <v>11.81</v>
          </cell>
          <cell r="E1608">
            <v>4.33</v>
          </cell>
          <cell r="F1608">
            <v>0.28999999999999998</v>
          </cell>
          <cell r="G1608">
            <v>3</v>
          </cell>
          <cell r="H1608">
            <v>4.32</v>
          </cell>
          <cell r="I1608" t="str">
            <v>No</v>
          </cell>
          <cell r="J1608" t="str">
            <v>No</v>
          </cell>
          <cell r="K1608">
            <v>42</v>
          </cell>
        </row>
        <row r="1609">
          <cell r="A1609" t="str">
            <v>II12-934</v>
          </cell>
          <cell r="B1609">
            <v>61.42</v>
          </cell>
          <cell r="C1609">
            <v>9.84</v>
          </cell>
          <cell r="D1609">
            <v>11.81</v>
          </cell>
          <cell r="E1609">
            <v>4.53</v>
          </cell>
          <cell r="F1609">
            <v>0.3</v>
          </cell>
          <cell r="G1609">
            <v>4.54</v>
          </cell>
          <cell r="H1609">
            <v>5.86</v>
          </cell>
          <cell r="I1609" t="str">
            <v>No</v>
          </cell>
          <cell r="J1609" t="str">
            <v>No</v>
          </cell>
          <cell r="K1609">
            <v>42</v>
          </cell>
        </row>
        <row r="1610">
          <cell r="A1610" t="str">
            <v>II12-1114</v>
          </cell>
          <cell r="B1610">
            <v>68.03</v>
          </cell>
          <cell r="C1610">
            <v>9.84</v>
          </cell>
          <cell r="D1610">
            <v>11.81</v>
          </cell>
          <cell r="E1610">
            <v>6.3</v>
          </cell>
          <cell r="F1610">
            <v>0.42</v>
          </cell>
          <cell r="G1610">
            <v>5.0999999999999996</v>
          </cell>
          <cell r="H1610">
            <v>5.99</v>
          </cell>
          <cell r="I1610" t="str">
            <v>No</v>
          </cell>
          <cell r="J1610" t="str">
            <v>No</v>
          </cell>
          <cell r="K1610">
            <v>46</v>
          </cell>
        </row>
        <row r="1611">
          <cell r="A1611" t="str">
            <v>II12-1115</v>
          </cell>
          <cell r="B1611">
            <v>83.35</v>
          </cell>
          <cell r="C1611">
            <v>9.84</v>
          </cell>
          <cell r="D1611">
            <v>11.81</v>
          </cell>
          <cell r="E1611">
            <v>5.91</v>
          </cell>
          <cell r="F1611">
            <v>0.4</v>
          </cell>
          <cell r="G1611">
            <v>5.35</v>
          </cell>
          <cell r="H1611">
            <v>6.39</v>
          </cell>
          <cell r="I1611" t="str">
            <v>No</v>
          </cell>
          <cell r="J1611" t="str">
            <v>No</v>
          </cell>
          <cell r="K1611">
            <v>44</v>
          </cell>
        </row>
        <row r="1612">
          <cell r="A1612" t="str">
            <v>II12-1119</v>
          </cell>
          <cell r="B1612">
            <v>77.17</v>
          </cell>
          <cell r="C1612">
            <v>9.84</v>
          </cell>
          <cell r="D1612">
            <v>11.81</v>
          </cell>
          <cell r="E1612">
            <v>8.66</v>
          </cell>
          <cell r="F1612">
            <v>0.57999999999999996</v>
          </cell>
          <cell r="G1612">
            <v>5.95</v>
          </cell>
          <cell r="H1612">
            <v>6.83</v>
          </cell>
          <cell r="I1612" t="str">
            <v>No</v>
          </cell>
          <cell r="J1612" t="str">
            <v>No</v>
          </cell>
          <cell r="K1612">
            <v>50</v>
          </cell>
        </row>
        <row r="1613">
          <cell r="A1613" t="str">
            <v>II12-1118</v>
          </cell>
          <cell r="B1613">
            <v>61.73</v>
          </cell>
          <cell r="C1613">
            <v>9.84</v>
          </cell>
          <cell r="D1613">
            <v>11.81</v>
          </cell>
          <cell r="E1613">
            <v>7.09</v>
          </cell>
          <cell r="F1613">
            <v>0.48</v>
          </cell>
          <cell r="G1613">
            <v>4.74</v>
          </cell>
          <cell r="H1613">
            <v>5.84</v>
          </cell>
          <cell r="I1613" t="str">
            <v>No</v>
          </cell>
          <cell r="J1613" t="str">
            <v>No</v>
          </cell>
          <cell r="K1613">
            <v>48</v>
          </cell>
        </row>
        <row r="1614">
          <cell r="A1614" t="str">
            <v>II12-1262</v>
          </cell>
          <cell r="B1614">
            <v>61.74</v>
          </cell>
          <cell r="C1614">
            <v>9.84</v>
          </cell>
          <cell r="D1614">
            <v>11.81</v>
          </cell>
          <cell r="E1614">
            <v>5.51</v>
          </cell>
          <cell r="F1614">
            <v>0.37</v>
          </cell>
          <cell r="G1614">
            <v>4.67</v>
          </cell>
          <cell r="H1614">
            <v>5.55</v>
          </cell>
          <cell r="I1614" t="str">
            <v>No</v>
          </cell>
          <cell r="J1614" t="str">
            <v>No</v>
          </cell>
          <cell r="K1614">
            <v>44</v>
          </cell>
        </row>
        <row r="1615">
          <cell r="A1615" t="str">
            <v>II12-1263</v>
          </cell>
          <cell r="B1615">
            <v>77.180000000000007</v>
          </cell>
          <cell r="C1615">
            <v>9.84</v>
          </cell>
          <cell r="D1615">
            <v>11.81</v>
          </cell>
          <cell r="E1615">
            <v>8.66</v>
          </cell>
          <cell r="F1615">
            <v>0.57999999999999996</v>
          </cell>
          <cell r="G1615">
            <v>5.95</v>
          </cell>
          <cell r="H1615">
            <v>6.83</v>
          </cell>
          <cell r="I1615" t="str">
            <v>No</v>
          </cell>
          <cell r="J1615" t="str">
            <v>No</v>
          </cell>
          <cell r="K1615">
            <v>50</v>
          </cell>
        </row>
        <row r="1616">
          <cell r="A1616" t="str">
            <v>II12-1281</v>
          </cell>
          <cell r="B1616">
            <v>61.74</v>
          </cell>
          <cell r="C1616">
            <v>9.84</v>
          </cell>
          <cell r="D1616">
            <v>11.81</v>
          </cell>
          <cell r="E1616">
            <v>5.91</v>
          </cell>
          <cell r="F1616">
            <v>0.4</v>
          </cell>
          <cell r="G1616">
            <v>4.67</v>
          </cell>
          <cell r="H1616">
            <v>5.55</v>
          </cell>
          <cell r="I1616" t="str">
            <v>No</v>
          </cell>
          <cell r="J1616" t="str">
            <v>No</v>
          </cell>
          <cell r="K1616">
            <v>44</v>
          </cell>
        </row>
        <row r="1617">
          <cell r="A1617" t="str">
            <v>II12-1282</v>
          </cell>
          <cell r="B1617">
            <v>77.180000000000007</v>
          </cell>
          <cell r="C1617">
            <v>9.84</v>
          </cell>
          <cell r="D1617">
            <v>11.81</v>
          </cell>
          <cell r="E1617">
            <v>6.3</v>
          </cell>
          <cell r="F1617">
            <v>0.42</v>
          </cell>
          <cell r="G1617">
            <v>5.35</v>
          </cell>
          <cell r="H1617">
            <v>6.39</v>
          </cell>
          <cell r="I1617" t="str">
            <v>No</v>
          </cell>
          <cell r="J1617" t="str">
            <v>No</v>
          </cell>
          <cell r="K1617">
            <v>46</v>
          </cell>
        </row>
        <row r="1618">
          <cell r="A1618" t="str">
            <v>II12-1071</v>
          </cell>
          <cell r="B1618">
            <v>52.91</v>
          </cell>
          <cell r="C1618">
            <v>10.24</v>
          </cell>
          <cell r="D1618">
            <v>12.2</v>
          </cell>
          <cell r="E1618">
            <v>5.51</v>
          </cell>
          <cell r="F1618">
            <v>0.4</v>
          </cell>
          <cell r="G1618">
            <v>3.96</v>
          </cell>
          <cell r="H1618">
            <v>5.07</v>
          </cell>
          <cell r="I1618" t="str">
            <v>No</v>
          </cell>
          <cell r="J1618" t="str">
            <v>No</v>
          </cell>
          <cell r="K1618">
            <v>47</v>
          </cell>
        </row>
        <row r="1619">
          <cell r="A1619" t="str">
            <v>II12-1072</v>
          </cell>
          <cell r="B1619">
            <v>69.45</v>
          </cell>
          <cell r="C1619">
            <v>10.24</v>
          </cell>
          <cell r="D1619">
            <v>12.2</v>
          </cell>
          <cell r="E1619">
            <v>6.3</v>
          </cell>
          <cell r="F1619">
            <v>0.46</v>
          </cell>
          <cell r="G1619">
            <v>4.63</v>
          </cell>
          <cell r="H1619">
            <v>5.73</v>
          </cell>
          <cell r="I1619" t="str">
            <v>No</v>
          </cell>
          <cell r="J1619" t="str">
            <v>No</v>
          </cell>
          <cell r="K1619">
            <v>49</v>
          </cell>
        </row>
        <row r="1620">
          <cell r="A1620" t="str">
            <v>II12-1054</v>
          </cell>
          <cell r="B1620">
            <v>52.91</v>
          </cell>
          <cell r="C1620">
            <v>10.24</v>
          </cell>
          <cell r="D1620">
            <v>12.2</v>
          </cell>
          <cell r="E1620">
            <v>5.51</v>
          </cell>
          <cell r="F1620">
            <v>0.4</v>
          </cell>
          <cell r="G1620">
            <v>3.96</v>
          </cell>
          <cell r="H1620">
            <v>5.07</v>
          </cell>
          <cell r="I1620" t="str">
            <v>No</v>
          </cell>
          <cell r="J1620" t="str">
            <v>No</v>
          </cell>
          <cell r="K1620">
            <v>47</v>
          </cell>
        </row>
        <row r="1621">
          <cell r="A1621" t="str">
            <v>II12-1055</v>
          </cell>
          <cell r="B1621">
            <v>69.45</v>
          </cell>
          <cell r="C1621">
            <v>10.24</v>
          </cell>
          <cell r="D1621">
            <v>12.2</v>
          </cell>
          <cell r="E1621">
            <v>6.3</v>
          </cell>
          <cell r="F1621">
            <v>0.46</v>
          </cell>
          <cell r="G1621">
            <v>5.35</v>
          </cell>
          <cell r="H1621">
            <v>5.73</v>
          </cell>
          <cell r="I1621" t="str">
            <v>No</v>
          </cell>
          <cell r="J1621" t="str">
            <v>No</v>
          </cell>
          <cell r="K1621">
            <v>49</v>
          </cell>
        </row>
        <row r="1622">
          <cell r="A1622" t="str">
            <v>II12-1163</v>
          </cell>
          <cell r="B1622">
            <v>61.51</v>
          </cell>
          <cell r="C1622">
            <v>9.84</v>
          </cell>
          <cell r="D1622">
            <v>11.81</v>
          </cell>
          <cell r="E1622">
            <v>5.51</v>
          </cell>
          <cell r="F1622">
            <v>0.37</v>
          </cell>
          <cell r="G1622">
            <v>4.67</v>
          </cell>
          <cell r="H1622">
            <v>5.55</v>
          </cell>
          <cell r="I1622" t="str">
            <v>No</v>
          </cell>
          <cell r="J1622" t="str">
            <v>No</v>
          </cell>
          <cell r="K1622">
            <v>44</v>
          </cell>
        </row>
        <row r="1623">
          <cell r="A1623" t="str">
            <v>II12-1164</v>
          </cell>
          <cell r="B1623">
            <v>75.150000000000006</v>
          </cell>
          <cell r="C1623">
            <v>9.84</v>
          </cell>
          <cell r="D1623">
            <v>11.81</v>
          </cell>
          <cell r="E1623">
            <v>5.51</v>
          </cell>
          <cell r="F1623">
            <v>0.37</v>
          </cell>
          <cell r="G1623">
            <v>5.35</v>
          </cell>
          <cell r="H1623">
            <v>6.39</v>
          </cell>
          <cell r="I1623" t="str">
            <v>No</v>
          </cell>
          <cell r="J1623" t="str">
            <v>No</v>
          </cell>
          <cell r="K1623">
            <v>44</v>
          </cell>
        </row>
        <row r="1624">
          <cell r="A1624" t="str">
            <v>II12-1276</v>
          </cell>
          <cell r="B1624">
            <v>53.86</v>
          </cell>
          <cell r="C1624">
            <v>10.24</v>
          </cell>
          <cell r="D1624">
            <v>12.2</v>
          </cell>
          <cell r="E1624">
            <v>5.91</v>
          </cell>
          <cell r="F1624">
            <v>0.43</v>
          </cell>
          <cell r="G1624">
            <v>5.1100000000000003</v>
          </cell>
          <cell r="H1624">
            <v>6.12</v>
          </cell>
          <cell r="I1624" t="str">
            <v>No</v>
          </cell>
          <cell r="J1624" t="str">
            <v>No</v>
          </cell>
          <cell r="K1624">
            <v>47</v>
          </cell>
        </row>
        <row r="1625">
          <cell r="A1625" t="str">
            <v>II12-1092</v>
          </cell>
          <cell r="B1625">
            <v>68.83</v>
          </cell>
          <cell r="C1625">
            <v>10.24</v>
          </cell>
          <cell r="D1625">
            <v>12.2</v>
          </cell>
          <cell r="E1625">
            <v>6.69</v>
          </cell>
          <cell r="F1625">
            <v>0.48</v>
          </cell>
          <cell r="G1625">
            <v>5.84</v>
          </cell>
          <cell r="H1625">
            <v>6.81</v>
          </cell>
          <cell r="I1625" t="str">
            <v>No</v>
          </cell>
          <cell r="J1625" t="str">
            <v>No</v>
          </cell>
          <cell r="K1625">
            <v>49</v>
          </cell>
        </row>
        <row r="1626">
          <cell r="A1626" t="str">
            <v>II12-1091</v>
          </cell>
          <cell r="B1626">
            <v>53.86</v>
          </cell>
          <cell r="C1626">
            <v>10.24</v>
          </cell>
          <cell r="D1626">
            <v>12.2</v>
          </cell>
          <cell r="E1626">
            <v>5.91</v>
          </cell>
          <cell r="F1626">
            <v>0.43</v>
          </cell>
          <cell r="G1626">
            <v>5.1100000000000003</v>
          </cell>
          <cell r="H1626">
            <v>6.1</v>
          </cell>
          <cell r="I1626" t="str">
            <v>No</v>
          </cell>
          <cell r="J1626" t="str">
            <v>No</v>
          </cell>
          <cell r="K1626">
            <v>47</v>
          </cell>
        </row>
        <row r="1627">
          <cell r="A1627" t="str">
            <v>II12-996</v>
          </cell>
          <cell r="B1627">
            <v>53.86</v>
          </cell>
          <cell r="C1627">
            <v>10.24</v>
          </cell>
          <cell r="D1627">
            <v>12.2</v>
          </cell>
          <cell r="E1627">
            <v>5.91</v>
          </cell>
          <cell r="F1627">
            <v>0.43</v>
          </cell>
          <cell r="G1627">
            <v>5.29</v>
          </cell>
          <cell r="H1627">
            <v>5.95</v>
          </cell>
          <cell r="I1627" t="str">
            <v>No</v>
          </cell>
          <cell r="J1627" t="str">
            <v>No</v>
          </cell>
          <cell r="K1627">
            <v>47</v>
          </cell>
        </row>
        <row r="1628">
          <cell r="A1628" t="str">
            <v>II12-997</v>
          </cell>
          <cell r="B1628">
            <v>68.83</v>
          </cell>
          <cell r="C1628">
            <v>10.24</v>
          </cell>
          <cell r="D1628">
            <v>12.2</v>
          </cell>
          <cell r="E1628">
            <v>6.69</v>
          </cell>
          <cell r="F1628">
            <v>0.48</v>
          </cell>
          <cell r="G1628">
            <v>5.84</v>
          </cell>
          <cell r="H1628">
            <v>6.81</v>
          </cell>
          <cell r="I1628" t="str">
            <v>No</v>
          </cell>
          <cell r="J1628" t="str">
            <v>No</v>
          </cell>
          <cell r="K1628">
            <v>49</v>
          </cell>
        </row>
        <row r="1629">
          <cell r="A1629" t="str">
            <v>II12-1095</v>
          </cell>
          <cell r="B1629">
            <v>53.86</v>
          </cell>
          <cell r="C1629">
            <v>10.24</v>
          </cell>
          <cell r="D1629">
            <v>12.2</v>
          </cell>
          <cell r="E1629">
            <v>5.91</v>
          </cell>
          <cell r="F1629">
            <v>0.43</v>
          </cell>
          <cell r="G1629">
            <v>5.1100000000000003</v>
          </cell>
          <cell r="H1629">
            <v>6.12</v>
          </cell>
          <cell r="I1629" t="str">
            <v>No</v>
          </cell>
          <cell r="J1629" t="str">
            <v>No</v>
          </cell>
          <cell r="K1629">
            <v>47</v>
          </cell>
        </row>
        <row r="1630">
          <cell r="A1630" t="str">
            <v>II12-1096</v>
          </cell>
          <cell r="B1630">
            <v>68.83</v>
          </cell>
          <cell r="C1630">
            <v>10.24</v>
          </cell>
          <cell r="D1630">
            <v>12.2</v>
          </cell>
          <cell r="E1630">
            <v>6.69</v>
          </cell>
          <cell r="F1630">
            <v>0.48</v>
          </cell>
          <cell r="G1630">
            <v>5.73</v>
          </cell>
          <cell r="H1630">
            <v>6.87</v>
          </cell>
          <cell r="I1630" t="str">
            <v>No</v>
          </cell>
          <cell r="J1630" t="str">
            <v>No</v>
          </cell>
          <cell r="K1630">
            <v>49</v>
          </cell>
        </row>
        <row r="1631">
          <cell r="A1631" t="str">
            <v>II12-1277</v>
          </cell>
          <cell r="B1631">
            <v>68.83</v>
          </cell>
          <cell r="C1631">
            <v>10.24</v>
          </cell>
          <cell r="D1631">
            <v>12.2</v>
          </cell>
          <cell r="E1631">
            <v>6.69</v>
          </cell>
          <cell r="F1631">
            <v>0.48</v>
          </cell>
          <cell r="G1631">
            <v>5.84</v>
          </cell>
          <cell r="H1631">
            <v>6.81</v>
          </cell>
          <cell r="I1631" t="str">
            <v>No</v>
          </cell>
          <cell r="J1631" t="str">
            <v>No</v>
          </cell>
          <cell r="K1631">
            <v>49</v>
          </cell>
        </row>
        <row r="1632">
          <cell r="A1632" t="str">
            <v>II12-1241</v>
          </cell>
          <cell r="B1632">
            <v>66.89</v>
          </cell>
          <cell r="C1632">
            <v>9.84</v>
          </cell>
          <cell r="D1632">
            <v>11.81</v>
          </cell>
          <cell r="E1632">
            <v>6.3</v>
          </cell>
          <cell r="F1632">
            <v>0.42</v>
          </cell>
          <cell r="G1632">
            <v>5.35</v>
          </cell>
          <cell r="H1632">
            <v>6.39</v>
          </cell>
          <cell r="I1632" t="str">
            <v>No</v>
          </cell>
          <cell r="J1632" t="str">
            <v>No</v>
          </cell>
          <cell r="K1632">
            <v>46</v>
          </cell>
        </row>
        <row r="1633">
          <cell r="A1633" t="str">
            <v>II12-1272</v>
          </cell>
          <cell r="B1633">
            <v>57.74</v>
          </cell>
          <cell r="C1633">
            <v>9.84</v>
          </cell>
          <cell r="D1633">
            <v>11.81</v>
          </cell>
          <cell r="E1633">
            <v>7.09</v>
          </cell>
          <cell r="F1633">
            <v>0.48</v>
          </cell>
          <cell r="G1633">
            <v>4.41</v>
          </cell>
          <cell r="H1633">
            <v>5.51</v>
          </cell>
          <cell r="I1633" t="str">
            <v>No</v>
          </cell>
          <cell r="J1633" t="str">
            <v>No</v>
          </cell>
          <cell r="K1633">
            <v>48</v>
          </cell>
        </row>
        <row r="1634">
          <cell r="A1634" t="str">
            <v>II12-1273</v>
          </cell>
          <cell r="B1634">
            <v>73.489999999999995</v>
          </cell>
          <cell r="C1634">
            <v>9.84</v>
          </cell>
          <cell r="D1634">
            <v>11.81</v>
          </cell>
          <cell r="E1634">
            <v>8.66</v>
          </cell>
          <cell r="F1634">
            <v>0.57999999999999996</v>
          </cell>
          <cell r="G1634">
            <v>5.07</v>
          </cell>
          <cell r="H1634">
            <v>6.3</v>
          </cell>
          <cell r="I1634" t="str">
            <v>No</v>
          </cell>
          <cell r="J1634" t="str">
            <v>No</v>
          </cell>
          <cell r="K1634">
            <v>50</v>
          </cell>
        </row>
        <row r="1635">
          <cell r="A1635" t="str">
            <v>II12-1106</v>
          </cell>
          <cell r="B1635">
            <v>57.74</v>
          </cell>
          <cell r="C1635">
            <v>9.84</v>
          </cell>
          <cell r="D1635">
            <v>11.81</v>
          </cell>
          <cell r="E1635">
            <v>7.09</v>
          </cell>
          <cell r="F1635">
            <v>0.48</v>
          </cell>
          <cell r="G1635">
            <v>4.63</v>
          </cell>
          <cell r="H1635">
            <v>5.73</v>
          </cell>
          <cell r="I1635" t="str">
            <v>No</v>
          </cell>
          <cell r="J1635" t="str">
            <v>No</v>
          </cell>
          <cell r="K1635">
            <v>48</v>
          </cell>
        </row>
        <row r="1636">
          <cell r="A1636" t="str">
            <v>II12-1107</v>
          </cell>
          <cell r="B1636">
            <v>73.489999999999995</v>
          </cell>
          <cell r="C1636">
            <v>9.84</v>
          </cell>
          <cell r="D1636">
            <v>11.81</v>
          </cell>
          <cell r="E1636">
            <v>8.66</v>
          </cell>
          <cell r="F1636">
            <v>0.57999999999999996</v>
          </cell>
          <cell r="G1636">
            <v>5.51</v>
          </cell>
          <cell r="H1636">
            <v>6.83</v>
          </cell>
          <cell r="I1636" t="str">
            <v>No</v>
          </cell>
          <cell r="J1636" t="str">
            <v>No</v>
          </cell>
          <cell r="K1636">
            <v>50</v>
          </cell>
        </row>
        <row r="1637">
          <cell r="A1637" t="str">
            <v>II12-1269</v>
          </cell>
          <cell r="B1637">
            <v>73.489999999999995</v>
          </cell>
          <cell r="C1637">
            <v>9.84</v>
          </cell>
          <cell r="D1637">
            <v>11.81</v>
          </cell>
          <cell r="E1637">
            <v>6.3</v>
          </cell>
          <cell r="F1637">
            <v>0.42</v>
          </cell>
          <cell r="G1637">
            <v>5.07</v>
          </cell>
          <cell r="H1637">
            <v>6.39</v>
          </cell>
          <cell r="I1637" t="str">
            <v>No</v>
          </cell>
          <cell r="J1637" t="str">
            <v>No</v>
          </cell>
          <cell r="K1637">
            <v>46</v>
          </cell>
        </row>
        <row r="1638">
          <cell r="A1638" t="str">
            <v>II12-1268</v>
          </cell>
          <cell r="B1638">
            <v>57.74</v>
          </cell>
          <cell r="C1638">
            <v>9.84</v>
          </cell>
          <cell r="D1638">
            <v>11.81</v>
          </cell>
          <cell r="E1638">
            <v>5.51</v>
          </cell>
          <cell r="F1638">
            <v>0.37</v>
          </cell>
          <cell r="G1638">
            <v>4.41</v>
          </cell>
          <cell r="H1638">
            <v>5.55</v>
          </cell>
          <cell r="I1638" t="str">
            <v>No</v>
          </cell>
          <cell r="J1638" t="str">
            <v>No</v>
          </cell>
          <cell r="K1638">
            <v>44</v>
          </cell>
        </row>
        <row r="1639">
          <cell r="A1639" t="str">
            <v>II12-1152</v>
          </cell>
          <cell r="B1639">
            <v>73.489999999999995</v>
          </cell>
          <cell r="C1639">
            <v>9.84</v>
          </cell>
          <cell r="D1639">
            <v>11.81</v>
          </cell>
          <cell r="E1639">
            <v>8.66</v>
          </cell>
          <cell r="F1639">
            <v>0.57999999999999996</v>
          </cell>
          <cell r="G1639">
            <v>5.51</v>
          </cell>
          <cell r="H1639">
            <v>6.83</v>
          </cell>
          <cell r="I1639" t="str">
            <v>No</v>
          </cell>
          <cell r="J1639" t="str">
            <v>No</v>
          </cell>
          <cell r="K1639">
            <v>50</v>
          </cell>
        </row>
        <row r="1640">
          <cell r="A1640" t="str">
            <v>II12-1151</v>
          </cell>
          <cell r="B1640">
            <v>57.74</v>
          </cell>
          <cell r="C1640">
            <v>9.84</v>
          </cell>
          <cell r="D1640">
            <v>11.81</v>
          </cell>
          <cell r="E1640">
            <v>7.09</v>
          </cell>
          <cell r="F1640">
            <v>0.48</v>
          </cell>
          <cell r="G1640">
            <v>4.63</v>
          </cell>
          <cell r="H1640">
            <v>5.73</v>
          </cell>
          <cell r="I1640" t="str">
            <v>No</v>
          </cell>
          <cell r="J1640" t="str">
            <v>No</v>
          </cell>
          <cell r="K1640">
            <v>48</v>
          </cell>
        </row>
        <row r="1641">
          <cell r="A1641" t="str">
            <v>II12-111</v>
          </cell>
          <cell r="B1641">
            <v>68.239999999999995</v>
          </cell>
          <cell r="C1641">
            <v>10.039999999999999</v>
          </cell>
          <cell r="D1641">
            <v>12.01</v>
          </cell>
          <cell r="E1641">
            <v>6.1</v>
          </cell>
          <cell r="F1641">
            <v>0.43</v>
          </cell>
          <cell r="G1641">
            <v>7.94</v>
          </cell>
          <cell r="H1641">
            <v>5.46</v>
          </cell>
          <cell r="I1641" t="str">
            <v>No</v>
          </cell>
          <cell r="J1641" t="str">
            <v>No</v>
          </cell>
          <cell r="K1641">
            <v>49</v>
          </cell>
        </row>
        <row r="1642">
          <cell r="A1642" t="str">
            <v>II12-110</v>
          </cell>
          <cell r="B1642">
            <v>51.44</v>
          </cell>
          <cell r="C1642">
            <v>10.039999999999999</v>
          </cell>
          <cell r="D1642">
            <v>12.01</v>
          </cell>
          <cell r="E1642">
            <v>5.32</v>
          </cell>
          <cell r="F1642">
            <v>0.37</v>
          </cell>
          <cell r="G1642">
            <v>6.95</v>
          </cell>
          <cell r="H1642">
            <v>4.5199999999999996</v>
          </cell>
          <cell r="I1642" t="str">
            <v>No</v>
          </cell>
          <cell r="J1642" t="str">
            <v>No</v>
          </cell>
          <cell r="K1642">
            <v>47</v>
          </cell>
        </row>
        <row r="1643">
          <cell r="A1643" t="str">
            <v>II12-1171</v>
          </cell>
          <cell r="B1643">
            <v>61.73</v>
          </cell>
          <cell r="C1643">
            <v>9.84</v>
          </cell>
          <cell r="D1643">
            <v>11.81</v>
          </cell>
          <cell r="E1643">
            <v>5.51</v>
          </cell>
          <cell r="F1643">
            <v>0.37</v>
          </cell>
          <cell r="G1643">
            <v>4.67</v>
          </cell>
          <cell r="H1643">
            <v>5.55</v>
          </cell>
          <cell r="I1643" t="str">
            <v>No</v>
          </cell>
          <cell r="J1643" t="str">
            <v>No</v>
          </cell>
          <cell r="K1643">
            <v>44</v>
          </cell>
        </row>
        <row r="1644">
          <cell r="A1644" t="str">
            <v>II12-1156</v>
          </cell>
          <cell r="B1644">
            <v>77.17</v>
          </cell>
          <cell r="C1644">
            <v>9.84</v>
          </cell>
          <cell r="D1644">
            <v>11.81</v>
          </cell>
          <cell r="E1644">
            <v>5.51</v>
          </cell>
          <cell r="F1644">
            <v>0.37</v>
          </cell>
          <cell r="G1644">
            <v>5.35</v>
          </cell>
          <cell r="H1644">
            <v>6.39</v>
          </cell>
          <cell r="I1644" t="str">
            <v>No</v>
          </cell>
          <cell r="J1644" t="str">
            <v>No</v>
          </cell>
          <cell r="K1644">
            <v>44</v>
          </cell>
        </row>
        <row r="1645">
          <cell r="A1645" t="str">
            <v>II12-1110</v>
          </cell>
          <cell r="B1645">
            <v>68.03</v>
          </cell>
          <cell r="C1645">
            <v>9.84</v>
          </cell>
          <cell r="D1645">
            <v>11.81</v>
          </cell>
          <cell r="E1645">
            <v>6.3</v>
          </cell>
          <cell r="F1645">
            <v>0.42</v>
          </cell>
          <cell r="G1645">
            <v>4.5199999999999996</v>
          </cell>
          <cell r="H1645">
            <v>5.26</v>
          </cell>
          <cell r="I1645" t="str">
            <v>No</v>
          </cell>
          <cell r="J1645" t="str">
            <v>No</v>
          </cell>
          <cell r="K1645">
            <v>46</v>
          </cell>
        </row>
        <row r="1646">
          <cell r="A1646" t="str">
            <v>II12-1111</v>
          </cell>
          <cell r="B1646">
            <v>83.35</v>
          </cell>
          <cell r="C1646">
            <v>9.84</v>
          </cell>
          <cell r="D1646">
            <v>11.81</v>
          </cell>
          <cell r="E1646">
            <v>6.3</v>
          </cell>
          <cell r="F1646">
            <v>0.42</v>
          </cell>
          <cell r="G1646">
            <v>5.26</v>
          </cell>
          <cell r="H1646">
            <v>5.99</v>
          </cell>
          <cell r="I1646" t="str">
            <v>No</v>
          </cell>
          <cell r="J1646" t="str">
            <v>No</v>
          </cell>
          <cell r="K1646">
            <v>46</v>
          </cell>
        </row>
        <row r="1647">
          <cell r="A1647" t="str">
            <v>II12-802</v>
          </cell>
          <cell r="B1647">
            <v>68.239999999999995</v>
          </cell>
          <cell r="C1647">
            <v>9.84</v>
          </cell>
          <cell r="D1647">
            <v>11.81</v>
          </cell>
          <cell r="E1647">
            <v>6.3</v>
          </cell>
          <cell r="F1647">
            <v>0.42</v>
          </cell>
          <cell r="G1647">
            <v>5.07</v>
          </cell>
          <cell r="H1647">
            <v>4.87</v>
          </cell>
          <cell r="I1647" t="str">
            <v>No</v>
          </cell>
          <cell r="J1647" t="str">
            <v>No</v>
          </cell>
          <cell r="K1647">
            <v>46</v>
          </cell>
        </row>
        <row r="1648">
          <cell r="A1648" t="str">
            <v>II12-801</v>
          </cell>
          <cell r="B1648">
            <v>51.44</v>
          </cell>
          <cell r="C1648">
            <v>9.84</v>
          </cell>
          <cell r="D1648">
            <v>11.81</v>
          </cell>
          <cell r="E1648">
            <v>5.91</v>
          </cell>
          <cell r="F1648">
            <v>0.4</v>
          </cell>
          <cell r="G1648">
            <v>6.16</v>
          </cell>
          <cell r="H1648">
            <v>4.8499999999999996</v>
          </cell>
          <cell r="I1648" t="str">
            <v>No</v>
          </cell>
          <cell r="J1648" t="str">
            <v>No</v>
          </cell>
          <cell r="K1648">
            <v>44</v>
          </cell>
        </row>
        <row r="1649">
          <cell r="A1649" t="str">
            <v>II12-598</v>
          </cell>
          <cell r="B1649">
            <v>51.44</v>
          </cell>
          <cell r="C1649">
            <v>9.84</v>
          </cell>
          <cell r="D1649">
            <v>11.81</v>
          </cell>
          <cell r="E1649">
            <v>5.91</v>
          </cell>
          <cell r="F1649">
            <v>0.4</v>
          </cell>
          <cell r="G1649">
            <v>4.7699999999999996</v>
          </cell>
          <cell r="H1649">
            <v>4.8499999999999996</v>
          </cell>
          <cell r="I1649" t="str">
            <v>No</v>
          </cell>
          <cell r="J1649" t="str">
            <v>No</v>
          </cell>
          <cell r="K1649">
            <v>44</v>
          </cell>
        </row>
        <row r="1650">
          <cell r="A1650" t="str">
            <v>II12-599</v>
          </cell>
          <cell r="B1650">
            <v>68.239999999999995</v>
          </cell>
          <cell r="C1650">
            <v>9.84</v>
          </cell>
          <cell r="D1650">
            <v>11.81</v>
          </cell>
          <cell r="E1650">
            <v>6.3</v>
          </cell>
          <cell r="F1650">
            <v>0.42</v>
          </cell>
          <cell r="G1650">
            <v>5.17</v>
          </cell>
          <cell r="H1650">
            <v>4.87</v>
          </cell>
          <cell r="I1650" t="str">
            <v>No</v>
          </cell>
          <cell r="J1650" t="str">
            <v>No</v>
          </cell>
          <cell r="K1650">
            <v>46</v>
          </cell>
        </row>
        <row r="1651">
          <cell r="A1651" t="str">
            <v>II12-1046</v>
          </cell>
          <cell r="B1651">
            <v>51.44</v>
          </cell>
          <cell r="C1651">
            <v>9.84</v>
          </cell>
          <cell r="D1651">
            <v>11.81</v>
          </cell>
          <cell r="E1651">
            <v>5.91</v>
          </cell>
          <cell r="F1651">
            <v>0.4</v>
          </cell>
          <cell r="G1651">
            <v>4.1900000000000004</v>
          </cell>
          <cell r="H1651">
            <v>4.8499999999999996</v>
          </cell>
          <cell r="I1651" t="str">
            <v>No</v>
          </cell>
          <cell r="J1651" t="str">
            <v>No</v>
          </cell>
          <cell r="K1651">
            <v>44</v>
          </cell>
        </row>
        <row r="1652">
          <cell r="A1652" t="str">
            <v>II12-1047</v>
          </cell>
          <cell r="B1652">
            <v>68.239999999999995</v>
          </cell>
          <cell r="C1652">
            <v>9.84</v>
          </cell>
          <cell r="D1652">
            <v>11.81</v>
          </cell>
          <cell r="E1652">
            <v>6.3</v>
          </cell>
          <cell r="F1652">
            <v>0.42</v>
          </cell>
          <cell r="G1652">
            <v>4.1900000000000004</v>
          </cell>
          <cell r="H1652">
            <v>4.8499999999999996</v>
          </cell>
          <cell r="I1652" t="str">
            <v>No</v>
          </cell>
          <cell r="J1652" t="str">
            <v>No</v>
          </cell>
          <cell r="K1652">
            <v>46</v>
          </cell>
        </row>
        <row r="1653">
          <cell r="A1653" t="str">
            <v>II12-1014</v>
          </cell>
          <cell r="B1653">
            <v>51.44</v>
          </cell>
          <cell r="C1653">
            <v>9.84</v>
          </cell>
          <cell r="D1653">
            <v>11.81</v>
          </cell>
          <cell r="E1653">
            <v>5.91</v>
          </cell>
          <cell r="F1653">
            <v>0.4</v>
          </cell>
          <cell r="G1653">
            <v>4.1900000000000004</v>
          </cell>
          <cell r="H1653">
            <v>4.8499999999999996</v>
          </cell>
          <cell r="I1653" t="str">
            <v>No</v>
          </cell>
          <cell r="J1653" t="str">
            <v>No</v>
          </cell>
          <cell r="K1653">
            <v>44</v>
          </cell>
        </row>
        <row r="1654">
          <cell r="A1654" t="str">
            <v>II12-1015</v>
          </cell>
          <cell r="B1654">
            <v>68.239999999999995</v>
          </cell>
          <cell r="C1654">
            <v>10.24</v>
          </cell>
          <cell r="D1654">
            <v>12.2</v>
          </cell>
          <cell r="E1654">
            <v>5.91</v>
          </cell>
          <cell r="F1654">
            <v>0.43</v>
          </cell>
          <cell r="G1654">
            <v>4.2300000000000004</v>
          </cell>
          <cell r="H1654">
            <v>4.87</v>
          </cell>
          <cell r="I1654" t="str">
            <v>No</v>
          </cell>
          <cell r="J1654" t="str">
            <v>No</v>
          </cell>
          <cell r="K1654">
            <v>47</v>
          </cell>
        </row>
        <row r="1655">
          <cell r="A1655" t="str">
            <v>II12-1318</v>
          </cell>
          <cell r="B1655">
            <v>68.83</v>
          </cell>
          <cell r="C1655">
            <v>9.84</v>
          </cell>
          <cell r="D1655">
            <v>11.81</v>
          </cell>
          <cell r="E1655">
            <v>8.66</v>
          </cell>
          <cell r="F1655">
            <v>0.57999999999999996</v>
          </cell>
          <cell r="G1655">
            <v>6.17</v>
          </cell>
          <cell r="H1655">
            <v>7.49</v>
          </cell>
          <cell r="I1655" t="str">
            <v>No</v>
          </cell>
          <cell r="J1655" t="str">
            <v>No</v>
          </cell>
          <cell r="K1655">
            <v>50</v>
          </cell>
        </row>
        <row r="1656">
          <cell r="A1656" t="str">
            <v>II12-1063</v>
          </cell>
          <cell r="B1656">
            <v>53.86</v>
          </cell>
          <cell r="C1656">
            <v>9.84</v>
          </cell>
          <cell r="D1656">
            <v>11.81</v>
          </cell>
          <cell r="E1656">
            <v>7.09</v>
          </cell>
          <cell r="F1656">
            <v>0.48</v>
          </cell>
          <cell r="G1656">
            <v>4.74</v>
          </cell>
          <cell r="H1656">
            <v>5.84</v>
          </cell>
          <cell r="I1656" t="str">
            <v>No</v>
          </cell>
          <cell r="J1656" t="str">
            <v>No</v>
          </cell>
          <cell r="K1656">
            <v>48</v>
          </cell>
        </row>
        <row r="1657">
          <cell r="A1657" t="str">
            <v>II12-1064</v>
          </cell>
          <cell r="B1657">
            <v>68.83</v>
          </cell>
          <cell r="C1657">
            <v>10</v>
          </cell>
          <cell r="D1657">
            <v>12</v>
          </cell>
          <cell r="E1657">
            <v>9</v>
          </cell>
          <cell r="F1657">
            <v>0.62</v>
          </cell>
          <cell r="G1657">
            <v>5.72</v>
          </cell>
          <cell r="H1657">
            <v>7.04</v>
          </cell>
          <cell r="I1657" t="str">
            <v>No</v>
          </cell>
          <cell r="J1657" t="str">
            <v>No</v>
          </cell>
          <cell r="K1657">
            <v>50</v>
          </cell>
        </row>
        <row r="1658">
          <cell r="A1658" t="str">
            <v>II12-1127</v>
          </cell>
          <cell r="B1658">
            <v>68.83</v>
          </cell>
          <cell r="C1658">
            <v>9.84</v>
          </cell>
          <cell r="D1658">
            <v>11.81</v>
          </cell>
          <cell r="E1658">
            <v>8.66</v>
          </cell>
          <cell r="F1658">
            <v>0.57999999999999996</v>
          </cell>
          <cell r="G1658">
            <v>5.95</v>
          </cell>
          <cell r="H1658">
            <v>7.27</v>
          </cell>
          <cell r="I1658" t="str">
            <v>No</v>
          </cell>
          <cell r="J1658" t="str">
            <v>No</v>
          </cell>
          <cell r="K1658">
            <v>50</v>
          </cell>
        </row>
        <row r="1659">
          <cell r="A1659" t="str">
            <v>II12-1126</v>
          </cell>
          <cell r="B1659">
            <v>53.86</v>
          </cell>
          <cell r="C1659">
            <v>9.84</v>
          </cell>
          <cell r="D1659">
            <v>11.81</v>
          </cell>
          <cell r="E1659">
            <v>7.09</v>
          </cell>
          <cell r="F1659">
            <v>0.48</v>
          </cell>
          <cell r="G1659">
            <v>5.04</v>
          </cell>
          <cell r="H1659">
            <v>6.15</v>
          </cell>
          <cell r="I1659" t="str">
            <v>No</v>
          </cell>
          <cell r="J1659" t="str">
            <v>No</v>
          </cell>
          <cell r="K1659">
            <v>48</v>
          </cell>
        </row>
        <row r="1660">
          <cell r="A1660" t="str">
            <v>II12-1250</v>
          </cell>
          <cell r="B1660">
            <v>53.86</v>
          </cell>
          <cell r="C1660">
            <v>9.84</v>
          </cell>
          <cell r="D1660">
            <v>11.81</v>
          </cell>
          <cell r="E1660">
            <v>7.09</v>
          </cell>
          <cell r="F1660">
            <v>0.48</v>
          </cell>
          <cell r="G1660">
            <v>5.29</v>
          </cell>
          <cell r="H1660">
            <v>6.39</v>
          </cell>
          <cell r="I1660" t="str">
            <v>No</v>
          </cell>
          <cell r="J1660" t="str">
            <v>No</v>
          </cell>
          <cell r="K1660">
            <v>48</v>
          </cell>
        </row>
        <row r="1661">
          <cell r="A1661" t="str">
            <v>II12-1251</v>
          </cell>
          <cell r="B1661">
            <v>68.83</v>
          </cell>
          <cell r="C1661">
            <v>9.84</v>
          </cell>
          <cell r="D1661">
            <v>11.81</v>
          </cell>
          <cell r="E1661">
            <v>8.66</v>
          </cell>
          <cell r="F1661">
            <v>0.57999999999999996</v>
          </cell>
          <cell r="G1661">
            <v>5.73</v>
          </cell>
          <cell r="H1661">
            <v>7.05</v>
          </cell>
          <cell r="I1661" t="str">
            <v>No</v>
          </cell>
          <cell r="J1661" t="str">
            <v>No</v>
          </cell>
          <cell r="K1661">
            <v>50</v>
          </cell>
        </row>
        <row r="1662">
          <cell r="A1662" t="str">
            <v>II12-1317</v>
          </cell>
          <cell r="B1662">
            <v>53.86</v>
          </cell>
          <cell r="C1662">
            <v>9.84</v>
          </cell>
          <cell r="D1662">
            <v>11.81</v>
          </cell>
          <cell r="E1662">
            <v>7.09</v>
          </cell>
          <cell r="F1662">
            <v>0.48</v>
          </cell>
          <cell r="G1662">
            <v>5.29</v>
          </cell>
          <cell r="H1662">
            <v>6.39</v>
          </cell>
          <cell r="I1662" t="str">
            <v>No</v>
          </cell>
          <cell r="J1662" t="str">
            <v>No</v>
          </cell>
          <cell r="K1662">
            <v>48</v>
          </cell>
        </row>
        <row r="1663">
          <cell r="A1663" t="str">
            <v>II12-1067</v>
          </cell>
          <cell r="B1663">
            <v>51.81</v>
          </cell>
          <cell r="C1663">
            <v>10.24</v>
          </cell>
          <cell r="D1663">
            <v>12.2</v>
          </cell>
          <cell r="E1663">
            <v>5.12</v>
          </cell>
          <cell r="F1663">
            <v>0.37</v>
          </cell>
          <cell r="G1663">
            <v>4.67</v>
          </cell>
          <cell r="H1663">
            <v>4.41</v>
          </cell>
          <cell r="I1663" t="str">
            <v>No</v>
          </cell>
          <cell r="J1663" t="str">
            <v>No</v>
          </cell>
          <cell r="K1663">
            <v>47</v>
          </cell>
        </row>
        <row r="1664">
          <cell r="A1664" t="str">
            <v>II12-1068</v>
          </cell>
          <cell r="B1664">
            <v>69.45</v>
          </cell>
          <cell r="C1664">
            <v>10.24</v>
          </cell>
          <cell r="D1664">
            <v>12.2</v>
          </cell>
          <cell r="E1664">
            <v>5.91</v>
          </cell>
          <cell r="F1664">
            <v>0.43</v>
          </cell>
          <cell r="G1664">
            <v>5.35</v>
          </cell>
          <cell r="H1664">
            <v>4.8499999999999996</v>
          </cell>
          <cell r="I1664" t="str">
            <v>No</v>
          </cell>
          <cell r="J1664" t="str">
            <v>No</v>
          </cell>
          <cell r="K1664">
            <v>47</v>
          </cell>
        </row>
        <row r="1665">
          <cell r="A1665" t="str">
            <v>II12-055</v>
          </cell>
          <cell r="B1665">
            <v>45.35</v>
          </cell>
          <cell r="C1665">
            <v>10.039999999999999</v>
          </cell>
          <cell r="D1665">
            <v>11.81</v>
          </cell>
          <cell r="E1665">
            <v>6.1</v>
          </cell>
          <cell r="F1665">
            <v>0.42</v>
          </cell>
          <cell r="G1665">
            <v>3.96</v>
          </cell>
          <cell r="H1665">
            <v>5.51</v>
          </cell>
          <cell r="I1665" t="str">
            <v>No</v>
          </cell>
          <cell r="J1665" t="str">
            <v>No</v>
          </cell>
          <cell r="K1665">
            <v>48</v>
          </cell>
        </row>
        <row r="1666">
          <cell r="A1666" t="str">
            <v>II12-056</v>
          </cell>
          <cell r="B1666">
            <v>55.43</v>
          </cell>
          <cell r="C1666">
            <v>10.039999999999999</v>
          </cell>
          <cell r="D1666">
            <v>12.01</v>
          </cell>
          <cell r="E1666">
            <v>4.92</v>
          </cell>
          <cell r="F1666">
            <v>0.34</v>
          </cell>
          <cell r="G1666">
            <v>8.93</v>
          </cell>
          <cell r="H1666">
            <v>4.38</v>
          </cell>
          <cell r="I1666" t="str">
            <v>No</v>
          </cell>
          <cell r="J1666" t="str">
            <v>No</v>
          </cell>
          <cell r="K1666">
            <v>45</v>
          </cell>
        </row>
        <row r="1667">
          <cell r="A1667" t="str">
            <v>II12-057</v>
          </cell>
          <cell r="B1667">
            <v>72.97</v>
          </cell>
          <cell r="C1667">
            <v>10.039999999999999</v>
          </cell>
          <cell r="D1667">
            <v>12.01</v>
          </cell>
          <cell r="E1667">
            <v>6.5</v>
          </cell>
          <cell r="F1667">
            <v>0.45</v>
          </cell>
          <cell r="G1667">
            <v>10.71</v>
          </cell>
          <cell r="H1667">
            <v>4.8899999999999997</v>
          </cell>
          <cell r="I1667" t="str">
            <v>No</v>
          </cell>
          <cell r="J1667" t="str">
            <v>No</v>
          </cell>
          <cell r="K1667">
            <v>49</v>
          </cell>
        </row>
        <row r="1668">
          <cell r="A1668" t="str">
            <v>II12-1058</v>
          </cell>
          <cell r="B1668">
            <v>45.36</v>
          </cell>
          <cell r="C1668">
            <v>10.039999999999999</v>
          </cell>
          <cell r="D1668">
            <v>12.01</v>
          </cell>
          <cell r="E1668">
            <v>5.71</v>
          </cell>
          <cell r="F1668">
            <v>0.4</v>
          </cell>
          <cell r="G1668">
            <v>3.9</v>
          </cell>
          <cell r="H1668">
            <v>4.45</v>
          </cell>
          <cell r="I1668" t="str">
            <v>No</v>
          </cell>
          <cell r="J1668" t="str">
            <v>No</v>
          </cell>
          <cell r="K1668">
            <v>47</v>
          </cell>
        </row>
        <row r="1669">
          <cell r="A1669" t="str">
            <v>II12-1059</v>
          </cell>
          <cell r="B1669">
            <v>60.19</v>
          </cell>
          <cell r="C1669">
            <v>10.039999999999999</v>
          </cell>
          <cell r="D1669">
            <v>12.01</v>
          </cell>
          <cell r="E1669">
            <v>6.5</v>
          </cell>
          <cell r="F1669">
            <v>0.45</v>
          </cell>
          <cell r="G1669">
            <v>4.82</v>
          </cell>
          <cell r="H1669">
            <v>5.46</v>
          </cell>
          <cell r="I1669" t="str">
            <v>No</v>
          </cell>
          <cell r="J1669" t="str">
            <v>No</v>
          </cell>
          <cell r="K1669">
            <v>49</v>
          </cell>
        </row>
        <row r="1670">
          <cell r="A1670" t="str">
            <v>II12-1133</v>
          </cell>
          <cell r="B1670">
            <v>60.19</v>
          </cell>
          <cell r="C1670">
            <v>10.24</v>
          </cell>
          <cell r="D1670">
            <v>12.2</v>
          </cell>
          <cell r="E1670">
            <v>5.51</v>
          </cell>
          <cell r="F1670">
            <v>0.4</v>
          </cell>
          <cell r="G1670">
            <v>4.8499999999999996</v>
          </cell>
          <cell r="H1670">
            <v>5.95</v>
          </cell>
          <cell r="I1670" t="str">
            <v>No</v>
          </cell>
          <cell r="J1670" t="str">
            <v>No</v>
          </cell>
          <cell r="K1670">
            <v>47</v>
          </cell>
        </row>
        <row r="1671">
          <cell r="A1671" t="str">
            <v>II12-1132</v>
          </cell>
          <cell r="B1671">
            <v>45.36</v>
          </cell>
          <cell r="C1671">
            <v>10.24</v>
          </cell>
          <cell r="D1671">
            <v>12.2</v>
          </cell>
          <cell r="E1671">
            <v>5.51</v>
          </cell>
          <cell r="F1671">
            <v>0.4</v>
          </cell>
          <cell r="G1671">
            <v>3.74</v>
          </cell>
          <cell r="H1671">
            <v>4.63</v>
          </cell>
          <cell r="I1671" t="str">
            <v>No</v>
          </cell>
          <cell r="J1671" t="str">
            <v>No</v>
          </cell>
          <cell r="K1671">
            <v>47</v>
          </cell>
        </row>
        <row r="1672">
          <cell r="A1672" t="str">
            <v>II12-763</v>
          </cell>
          <cell r="B1672">
            <v>51.44</v>
          </cell>
          <cell r="C1672">
            <v>10.039999999999999</v>
          </cell>
          <cell r="D1672">
            <v>11.81</v>
          </cell>
          <cell r="E1672">
            <v>4.33</v>
          </cell>
          <cell r="F1672">
            <v>0.3</v>
          </cell>
          <cell r="G1672">
            <v>4.18</v>
          </cell>
          <cell r="H1672">
            <v>4.45</v>
          </cell>
          <cell r="I1672" t="str">
            <v>No</v>
          </cell>
          <cell r="J1672" t="str">
            <v>No</v>
          </cell>
          <cell r="K1672">
            <v>44</v>
          </cell>
        </row>
        <row r="1673">
          <cell r="A1673" t="str">
            <v>II12-1041</v>
          </cell>
          <cell r="B1673">
            <v>61.53</v>
          </cell>
          <cell r="C1673">
            <v>4.72</v>
          </cell>
          <cell r="D1673">
            <v>10.24</v>
          </cell>
          <cell r="E1673">
            <v>11.42</v>
          </cell>
          <cell r="F1673">
            <v>0.32</v>
          </cell>
          <cell r="G1673">
            <v>4.5599999999999996</v>
          </cell>
          <cell r="H1673">
            <v>5.07</v>
          </cell>
          <cell r="I1673" t="str">
            <v>No</v>
          </cell>
          <cell r="J1673" t="str">
            <v>No</v>
          </cell>
          <cell r="K1673">
            <v>44</v>
          </cell>
        </row>
        <row r="1674">
          <cell r="A1674" t="str">
            <v>II12-1040</v>
          </cell>
          <cell r="B1674">
            <v>46.36</v>
          </cell>
          <cell r="C1674">
            <v>3.94</v>
          </cell>
          <cell r="D1674">
            <v>9.4499999999999993</v>
          </cell>
          <cell r="E1674">
            <v>11.42</v>
          </cell>
          <cell r="F1674">
            <v>0.25</v>
          </cell>
          <cell r="G1674">
            <v>3.77</v>
          </cell>
          <cell r="H1674">
            <v>4.1900000000000004</v>
          </cell>
          <cell r="I1674" t="str">
            <v>No</v>
          </cell>
          <cell r="J1674" t="str">
            <v>No</v>
          </cell>
          <cell r="K1674">
            <v>40</v>
          </cell>
        </row>
        <row r="1675">
          <cell r="A1675" t="str">
            <v>II12-1102</v>
          </cell>
          <cell r="B1675">
            <v>46.36</v>
          </cell>
          <cell r="C1675">
            <v>3.94</v>
          </cell>
          <cell r="D1675">
            <v>9.4499999999999993</v>
          </cell>
          <cell r="E1675">
            <v>11.42</v>
          </cell>
          <cell r="F1675">
            <v>0.25</v>
          </cell>
          <cell r="G1675">
            <v>3.74</v>
          </cell>
          <cell r="H1675">
            <v>4.1900000000000004</v>
          </cell>
          <cell r="I1675" t="str">
            <v>No</v>
          </cell>
          <cell r="J1675" t="str">
            <v>No</v>
          </cell>
          <cell r="K1675">
            <v>40</v>
          </cell>
        </row>
        <row r="1676">
          <cell r="A1676" t="str">
            <v>II12-1103</v>
          </cell>
          <cell r="B1676">
            <v>61.53</v>
          </cell>
          <cell r="C1676">
            <v>4.72</v>
          </cell>
          <cell r="D1676">
            <v>10.24</v>
          </cell>
          <cell r="E1676">
            <v>11.42</v>
          </cell>
          <cell r="F1676">
            <v>0.32</v>
          </cell>
          <cell r="G1676">
            <v>4.63</v>
          </cell>
          <cell r="H1676">
            <v>5.07</v>
          </cell>
          <cell r="I1676" t="str">
            <v>No</v>
          </cell>
          <cell r="J1676" t="str">
            <v>No</v>
          </cell>
          <cell r="K1676">
            <v>44</v>
          </cell>
        </row>
        <row r="1677">
          <cell r="A1677" t="str">
            <v>II12-1225</v>
          </cell>
          <cell r="B1677">
            <v>61.53</v>
          </cell>
          <cell r="C1677">
            <v>10.24</v>
          </cell>
          <cell r="D1677">
            <v>11.42</v>
          </cell>
          <cell r="E1677">
            <v>4.72</v>
          </cell>
          <cell r="F1677">
            <v>0.32</v>
          </cell>
          <cell r="G1677">
            <v>4.63</v>
          </cell>
          <cell r="H1677">
            <v>5.07</v>
          </cell>
          <cell r="I1677" t="str">
            <v>No</v>
          </cell>
          <cell r="J1677" t="str">
            <v>No</v>
          </cell>
          <cell r="K1677">
            <v>44</v>
          </cell>
        </row>
        <row r="1678">
          <cell r="A1678" t="str">
            <v>II12-1216</v>
          </cell>
          <cell r="B1678">
            <v>55.44</v>
          </cell>
          <cell r="C1678">
            <v>9.84</v>
          </cell>
          <cell r="D1678">
            <v>11.81</v>
          </cell>
          <cell r="E1678">
            <v>5.91</v>
          </cell>
          <cell r="F1678">
            <v>0.4</v>
          </cell>
          <cell r="G1678">
            <v>4.67</v>
          </cell>
          <cell r="H1678">
            <v>5.55</v>
          </cell>
          <cell r="I1678" t="str">
            <v>No</v>
          </cell>
          <cell r="J1678" t="str">
            <v>No</v>
          </cell>
          <cell r="K1678">
            <v>44</v>
          </cell>
        </row>
        <row r="1679">
          <cell r="A1679" t="str">
            <v>II12-1217</v>
          </cell>
          <cell r="B1679">
            <v>70.56</v>
          </cell>
          <cell r="C1679">
            <v>9.84</v>
          </cell>
          <cell r="D1679">
            <v>11.81</v>
          </cell>
          <cell r="E1679">
            <v>6.3</v>
          </cell>
          <cell r="F1679">
            <v>0.42</v>
          </cell>
          <cell r="G1679">
            <v>5.35</v>
          </cell>
          <cell r="H1679">
            <v>6.39</v>
          </cell>
          <cell r="I1679" t="str">
            <v>No</v>
          </cell>
          <cell r="J1679" t="str">
            <v>No</v>
          </cell>
          <cell r="K1679">
            <v>46</v>
          </cell>
        </row>
        <row r="1680">
          <cell r="A1680" t="str">
            <v>II12-049</v>
          </cell>
          <cell r="B1680">
            <v>45.35</v>
          </cell>
          <cell r="C1680">
            <v>10.039999999999999</v>
          </cell>
          <cell r="D1680">
            <v>11.81</v>
          </cell>
          <cell r="E1680">
            <v>6.1</v>
          </cell>
          <cell r="F1680">
            <v>0.42</v>
          </cell>
          <cell r="G1680">
            <v>3.96</v>
          </cell>
          <cell r="H1680">
            <v>5.51</v>
          </cell>
          <cell r="I1680" t="str">
            <v>No</v>
          </cell>
          <cell r="J1680" t="str">
            <v>No</v>
          </cell>
          <cell r="K1680">
            <v>48</v>
          </cell>
        </row>
        <row r="1681">
          <cell r="A1681" t="str">
            <v>II12-050</v>
          </cell>
          <cell r="B1681">
            <v>55.43</v>
          </cell>
          <cell r="C1681">
            <v>10.039999999999999</v>
          </cell>
          <cell r="D1681">
            <v>11.81</v>
          </cell>
          <cell r="E1681">
            <v>6.1</v>
          </cell>
          <cell r="F1681">
            <v>0.42</v>
          </cell>
          <cell r="G1681">
            <v>4.41</v>
          </cell>
          <cell r="H1681">
            <v>5.95</v>
          </cell>
          <cell r="I1681" t="str">
            <v>No</v>
          </cell>
          <cell r="J1681" t="str">
            <v>No</v>
          </cell>
          <cell r="K1681">
            <v>48</v>
          </cell>
        </row>
        <row r="1682">
          <cell r="A1682" t="str">
            <v>II12-051</v>
          </cell>
          <cell r="B1682">
            <v>71.510000000000005</v>
          </cell>
          <cell r="C1682">
            <v>10.039999999999999</v>
          </cell>
          <cell r="D1682">
            <v>11.81</v>
          </cell>
          <cell r="E1682">
            <v>6.1</v>
          </cell>
          <cell r="F1682">
            <v>0.42</v>
          </cell>
          <cell r="G1682">
            <v>5.51</v>
          </cell>
          <cell r="H1682">
            <v>6.61</v>
          </cell>
          <cell r="I1682" t="str">
            <v>No</v>
          </cell>
          <cell r="J1682" t="str">
            <v>No</v>
          </cell>
          <cell r="K1682">
            <v>48</v>
          </cell>
        </row>
        <row r="1683">
          <cell r="A1683" t="str">
            <v>II12-1314</v>
          </cell>
          <cell r="B1683">
            <v>70.56</v>
          </cell>
          <cell r="C1683">
            <v>10.24</v>
          </cell>
          <cell r="D1683">
            <v>12.2</v>
          </cell>
          <cell r="E1683">
            <v>11.81</v>
          </cell>
          <cell r="F1683">
            <v>0.85</v>
          </cell>
          <cell r="G1683">
            <v>6.83</v>
          </cell>
          <cell r="H1683">
            <v>8.3699999999999992</v>
          </cell>
          <cell r="I1683" t="str">
            <v>No</v>
          </cell>
          <cell r="J1683" t="str">
            <v>No</v>
          </cell>
          <cell r="K1683">
            <v>59</v>
          </cell>
        </row>
        <row r="1684">
          <cell r="A1684" t="str">
            <v>II12-1313</v>
          </cell>
          <cell r="B1684">
            <v>56.6</v>
          </cell>
          <cell r="C1684">
            <v>10.24</v>
          </cell>
          <cell r="D1684">
            <v>12.2</v>
          </cell>
          <cell r="E1684">
            <v>10.24</v>
          </cell>
          <cell r="F1684">
            <v>0.74</v>
          </cell>
          <cell r="G1684">
            <v>5.51</v>
          </cell>
          <cell r="H1684">
            <v>7.05</v>
          </cell>
          <cell r="I1684" t="str">
            <v>No</v>
          </cell>
          <cell r="J1684" t="str">
            <v>No</v>
          </cell>
          <cell r="K1684">
            <v>57</v>
          </cell>
        </row>
        <row r="1685">
          <cell r="A1685" t="str">
            <v>MP12-7879</v>
          </cell>
          <cell r="B1685">
            <v>44.99</v>
          </cell>
          <cell r="C1685">
            <v>9.84</v>
          </cell>
          <cell r="D1685">
            <v>11.81</v>
          </cell>
          <cell r="E1685">
            <v>7.09</v>
          </cell>
          <cell r="F1685">
            <v>0.48</v>
          </cell>
          <cell r="G1685">
            <v>3.96</v>
          </cell>
          <cell r="H1685">
            <v>4.63</v>
          </cell>
          <cell r="I1685" t="str">
            <v>No</v>
          </cell>
          <cell r="J1685" t="str">
            <v>No</v>
          </cell>
          <cell r="K1685">
            <v>48</v>
          </cell>
        </row>
        <row r="1686">
          <cell r="A1686" t="str">
            <v>MP12-7876</v>
          </cell>
          <cell r="B1686">
            <v>49.99</v>
          </cell>
          <cell r="C1686">
            <v>9.84</v>
          </cell>
          <cell r="D1686">
            <v>11.81</v>
          </cell>
          <cell r="E1686">
            <v>6.69</v>
          </cell>
          <cell r="F1686">
            <v>0.45</v>
          </cell>
          <cell r="G1686">
            <v>5.04</v>
          </cell>
          <cell r="H1686">
            <v>5.77</v>
          </cell>
          <cell r="I1686" t="str">
            <v>No</v>
          </cell>
          <cell r="J1686" t="str">
            <v>No</v>
          </cell>
          <cell r="K1686">
            <v>46</v>
          </cell>
        </row>
        <row r="1687">
          <cell r="A1687" t="str">
            <v>MP12-7875</v>
          </cell>
          <cell r="B1687">
            <v>44.99</v>
          </cell>
          <cell r="C1687">
            <v>9.84</v>
          </cell>
          <cell r="D1687">
            <v>11.81</v>
          </cell>
          <cell r="E1687">
            <v>5.91</v>
          </cell>
          <cell r="F1687">
            <v>0.4</v>
          </cell>
          <cell r="G1687">
            <v>4.3600000000000003</v>
          </cell>
          <cell r="H1687">
            <v>5.0199999999999996</v>
          </cell>
          <cell r="I1687" t="str">
            <v>No</v>
          </cell>
          <cell r="J1687" t="str">
            <v>No</v>
          </cell>
          <cell r="K1687">
            <v>44</v>
          </cell>
        </row>
        <row r="1688">
          <cell r="A1688" t="str">
            <v>MP12-6161</v>
          </cell>
          <cell r="B1688">
            <v>50.39</v>
          </cell>
          <cell r="C1688">
            <v>9.4499999999999993</v>
          </cell>
          <cell r="D1688">
            <v>11.81</v>
          </cell>
          <cell r="E1688">
            <v>6.69</v>
          </cell>
          <cell r="F1688">
            <v>0.43</v>
          </cell>
          <cell r="G1688">
            <v>4.8499999999999996</v>
          </cell>
          <cell r="H1688">
            <v>6.17</v>
          </cell>
          <cell r="I1688" t="str">
            <v>No</v>
          </cell>
          <cell r="J1688" t="str">
            <v>No</v>
          </cell>
          <cell r="K1688">
            <v>46</v>
          </cell>
        </row>
        <row r="1689">
          <cell r="A1689" t="str">
            <v>MP12-6162</v>
          </cell>
          <cell r="B1689">
            <v>56.59</v>
          </cell>
          <cell r="C1689">
            <v>9.4499999999999993</v>
          </cell>
          <cell r="D1689">
            <v>11.81</v>
          </cell>
          <cell r="E1689">
            <v>8.66</v>
          </cell>
          <cell r="F1689">
            <v>0.56000000000000005</v>
          </cell>
          <cell r="G1689">
            <v>6.74</v>
          </cell>
          <cell r="H1689">
            <v>7.25</v>
          </cell>
          <cell r="I1689" t="str">
            <v>No</v>
          </cell>
          <cell r="J1689" t="str">
            <v>No</v>
          </cell>
          <cell r="K1689">
            <v>50</v>
          </cell>
        </row>
        <row r="1690">
          <cell r="A1690" t="str">
            <v>MP12-8130</v>
          </cell>
          <cell r="B1690">
            <v>35</v>
          </cell>
          <cell r="C1690">
            <v>9.84</v>
          </cell>
          <cell r="D1690">
            <v>11.81</v>
          </cell>
          <cell r="E1690">
            <v>7.87</v>
          </cell>
          <cell r="F1690">
            <v>0.53</v>
          </cell>
          <cell r="G1690">
            <v>5.29</v>
          </cell>
          <cell r="H1690">
            <v>6.17</v>
          </cell>
          <cell r="I1690" t="str">
            <v>No</v>
          </cell>
          <cell r="J1690" t="str">
            <v>No</v>
          </cell>
          <cell r="K1690">
            <v>48</v>
          </cell>
        </row>
        <row r="1691">
          <cell r="A1691" t="str">
            <v>MP12-8131</v>
          </cell>
          <cell r="B1691">
            <v>39.99</v>
          </cell>
          <cell r="C1691">
            <v>9.84</v>
          </cell>
          <cell r="D1691">
            <v>11.81</v>
          </cell>
          <cell r="E1691">
            <v>8.66</v>
          </cell>
          <cell r="F1691">
            <v>0.57999999999999996</v>
          </cell>
          <cell r="G1691">
            <v>6.17</v>
          </cell>
          <cell r="H1691">
            <v>7.05</v>
          </cell>
          <cell r="I1691" t="str">
            <v>No</v>
          </cell>
          <cell r="J1691" t="str">
            <v>No</v>
          </cell>
          <cell r="K1691">
            <v>50</v>
          </cell>
        </row>
        <row r="1692">
          <cell r="A1692" t="str">
            <v>MP12-277</v>
          </cell>
          <cell r="B1692">
            <v>62.99</v>
          </cell>
          <cell r="C1692">
            <v>16.14</v>
          </cell>
          <cell r="D1692">
            <v>19.68</v>
          </cell>
          <cell r="E1692">
            <v>5.12</v>
          </cell>
          <cell r="F1692">
            <v>0.94</v>
          </cell>
          <cell r="G1692">
            <v>7.49</v>
          </cell>
          <cell r="H1692">
            <v>9.25</v>
          </cell>
          <cell r="I1692" t="str">
            <v>No</v>
          </cell>
          <cell r="J1692" t="str">
            <v>No</v>
          </cell>
          <cell r="K1692">
            <v>66</v>
          </cell>
        </row>
        <row r="1693">
          <cell r="A1693" t="str">
            <v>MP12-276</v>
          </cell>
          <cell r="B1693">
            <v>57.74</v>
          </cell>
          <cell r="C1693">
            <v>16.14</v>
          </cell>
          <cell r="D1693">
            <v>18.11</v>
          </cell>
          <cell r="E1693">
            <v>5.12</v>
          </cell>
          <cell r="F1693">
            <v>0.87</v>
          </cell>
          <cell r="G1693">
            <v>7.05</v>
          </cell>
          <cell r="H1693">
            <v>8.7100000000000009</v>
          </cell>
          <cell r="I1693" t="str">
            <v>No</v>
          </cell>
          <cell r="J1693" t="str">
            <v>No</v>
          </cell>
          <cell r="K1693">
            <v>65</v>
          </cell>
        </row>
        <row r="1694">
          <cell r="A1694" t="str">
            <v>MP12-6223</v>
          </cell>
          <cell r="B1694">
            <v>56.59</v>
          </cell>
          <cell r="C1694">
            <v>10.24</v>
          </cell>
          <cell r="D1694">
            <v>12.2</v>
          </cell>
          <cell r="E1694">
            <v>12.2</v>
          </cell>
          <cell r="F1694">
            <v>0.88</v>
          </cell>
          <cell r="G1694">
            <v>7.71</v>
          </cell>
          <cell r="H1694">
            <v>8.92</v>
          </cell>
          <cell r="I1694" t="str">
            <v>No</v>
          </cell>
          <cell r="J1694" t="str">
            <v>No</v>
          </cell>
          <cell r="K1694">
            <v>61</v>
          </cell>
        </row>
        <row r="1695">
          <cell r="A1695" t="str">
            <v>MP12-6224</v>
          </cell>
          <cell r="B1695">
            <v>66.88</v>
          </cell>
          <cell r="C1695">
            <v>10.24</v>
          </cell>
          <cell r="D1695">
            <v>12.2</v>
          </cell>
          <cell r="E1695">
            <v>12.99</v>
          </cell>
          <cell r="F1695">
            <v>0.94</v>
          </cell>
          <cell r="G1695">
            <v>9.36</v>
          </cell>
          <cell r="H1695">
            <v>10.66</v>
          </cell>
          <cell r="I1695" t="str">
            <v>No</v>
          </cell>
          <cell r="J1695" t="str">
            <v>No</v>
          </cell>
          <cell r="K1695">
            <v>61</v>
          </cell>
        </row>
        <row r="1696">
          <cell r="A1696" t="str">
            <v>MP12-3736</v>
          </cell>
          <cell r="B1696">
            <v>56.59</v>
          </cell>
          <cell r="C1696">
            <v>15.75</v>
          </cell>
          <cell r="D1696">
            <v>16.93</v>
          </cell>
          <cell r="E1696">
            <v>7.09</v>
          </cell>
          <cell r="F1696">
            <v>1.0900000000000001</v>
          </cell>
          <cell r="G1696">
            <v>6.83</v>
          </cell>
          <cell r="H1696">
            <v>7.71</v>
          </cell>
          <cell r="I1696" t="str">
            <v>No</v>
          </cell>
          <cell r="J1696" t="str">
            <v>No</v>
          </cell>
          <cell r="K1696">
            <v>65</v>
          </cell>
        </row>
        <row r="1697">
          <cell r="A1697" t="str">
            <v>MP12-3737</v>
          </cell>
          <cell r="B1697">
            <v>62.99</v>
          </cell>
          <cell r="C1697">
            <v>16.93</v>
          </cell>
          <cell r="D1697">
            <v>15.75</v>
          </cell>
          <cell r="E1697">
            <v>7.09</v>
          </cell>
          <cell r="F1697">
            <v>1.0900000000000001</v>
          </cell>
          <cell r="G1697">
            <v>5.95</v>
          </cell>
          <cell r="H1697">
            <v>6.61</v>
          </cell>
          <cell r="I1697" t="str">
            <v>No</v>
          </cell>
          <cell r="J1697" t="str">
            <v>No</v>
          </cell>
          <cell r="K1697">
            <v>65</v>
          </cell>
        </row>
        <row r="1698">
          <cell r="A1698" t="str">
            <v>MP12-3054</v>
          </cell>
          <cell r="B1698">
            <v>62.99</v>
          </cell>
          <cell r="C1698">
            <v>15.75</v>
          </cell>
          <cell r="D1698">
            <v>16.93</v>
          </cell>
          <cell r="E1698">
            <v>7.09</v>
          </cell>
          <cell r="F1698">
            <v>1.0900000000000001</v>
          </cell>
          <cell r="G1698">
            <v>5.95</v>
          </cell>
          <cell r="H1698">
            <v>6.61</v>
          </cell>
          <cell r="I1698" t="str">
            <v>No</v>
          </cell>
          <cell r="J1698" t="str">
            <v>No</v>
          </cell>
          <cell r="K1698">
            <v>65</v>
          </cell>
        </row>
        <row r="1699">
          <cell r="A1699" t="str">
            <v>MP12-3053</v>
          </cell>
          <cell r="B1699">
            <v>56.59</v>
          </cell>
          <cell r="C1699">
            <v>15.75</v>
          </cell>
          <cell r="D1699">
            <v>16.93</v>
          </cell>
          <cell r="E1699">
            <v>7.09</v>
          </cell>
          <cell r="F1699">
            <v>1.0900000000000001</v>
          </cell>
          <cell r="G1699">
            <v>6.83</v>
          </cell>
          <cell r="H1699">
            <v>7.71</v>
          </cell>
          <cell r="I1699" t="str">
            <v>No</v>
          </cell>
          <cell r="J1699" t="str">
            <v>No</v>
          </cell>
          <cell r="K1699">
            <v>65</v>
          </cell>
        </row>
        <row r="1700">
          <cell r="A1700" t="str">
            <v>MP12-8293</v>
          </cell>
          <cell r="B1700">
            <v>28.79</v>
          </cell>
          <cell r="C1700">
            <v>16.14</v>
          </cell>
          <cell r="D1700">
            <v>18.11</v>
          </cell>
          <cell r="E1700">
            <v>5.12</v>
          </cell>
          <cell r="F1700">
            <v>0.87</v>
          </cell>
          <cell r="G1700">
            <v>4.03</v>
          </cell>
          <cell r="H1700">
            <v>5.53</v>
          </cell>
          <cell r="I1700" t="str">
            <v>No</v>
          </cell>
          <cell r="J1700" t="str">
            <v>No</v>
          </cell>
          <cell r="K1700">
            <v>65</v>
          </cell>
        </row>
        <row r="1701">
          <cell r="A1701" t="str">
            <v>MP12-8294</v>
          </cell>
          <cell r="B1701">
            <v>33.6</v>
          </cell>
          <cell r="C1701">
            <v>16.14</v>
          </cell>
          <cell r="D1701">
            <v>18.11</v>
          </cell>
          <cell r="E1701">
            <v>5.12</v>
          </cell>
          <cell r="F1701">
            <v>0.87</v>
          </cell>
          <cell r="G1701">
            <v>4.67</v>
          </cell>
          <cell r="H1701">
            <v>6.39</v>
          </cell>
          <cell r="I1701" t="str">
            <v>No</v>
          </cell>
          <cell r="J1701" t="str">
            <v>No</v>
          </cell>
          <cell r="K1701">
            <v>65</v>
          </cell>
        </row>
        <row r="1702">
          <cell r="A1702" t="str">
            <v>MP12-7904</v>
          </cell>
          <cell r="B1702">
            <v>35</v>
          </cell>
          <cell r="C1702">
            <v>4.33</v>
          </cell>
          <cell r="D1702">
            <v>11.42</v>
          </cell>
          <cell r="E1702">
            <v>15.75</v>
          </cell>
          <cell r="F1702">
            <v>0.45</v>
          </cell>
          <cell r="G1702">
            <v>4.41</v>
          </cell>
          <cell r="H1702">
            <v>4.8499999999999996</v>
          </cell>
          <cell r="I1702" t="str">
            <v>No</v>
          </cell>
          <cell r="J1702" t="str">
            <v>No</v>
          </cell>
          <cell r="K1702">
            <v>50</v>
          </cell>
        </row>
        <row r="1703">
          <cell r="A1703" t="str">
            <v>MP12-7905</v>
          </cell>
          <cell r="B1703">
            <v>39.99</v>
          </cell>
          <cell r="C1703">
            <v>4.33</v>
          </cell>
          <cell r="D1703">
            <v>11.42</v>
          </cell>
          <cell r="E1703">
            <v>15.75</v>
          </cell>
          <cell r="F1703">
            <v>0.45</v>
          </cell>
          <cell r="G1703">
            <v>5.07</v>
          </cell>
          <cell r="H1703">
            <v>5.73</v>
          </cell>
          <cell r="I1703" t="str">
            <v>No</v>
          </cell>
          <cell r="J1703" t="str">
            <v>No</v>
          </cell>
          <cell r="K1703">
            <v>50</v>
          </cell>
        </row>
        <row r="1704">
          <cell r="A1704" t="str">
            <v>MP12-7299</v>
          </cell>
          <cell r="B1704">
            <v>38.630000000000003</v>
          </cell>
          <cell r="C1704">
            <v>9.75</v>
          </cell>
          <cell r="D1704">
            <v>11.75</v>
          </cell>
          <cell r="E1704">
            <v>5</v>
          </cell>
          <cell r="F1704">
            <v>0.33</v>
          </cell>
          <cell r="G1704">
            <v>3.96</v>
          </cell>
          <cell r="H1704">
            <v>5.4</v>
          </cell>
          <cell r="I1704" t="str">
            <v>No</v>
          </cell>
          <cell r="J1704" t="str">
            <v>No</v>
          </cell>
          <cell r="K1704">
            <v>42</v>
          </cell>
        </row>
        <row r="1705">
          <cell r="A1705" t="str">
            <v>MP12-7298</v>
          </cell>
          <cell r="B1705">
            <v>33.799999999999997</v>
          </cell>
          <cell r="C1705">
            <v>9.75</v>
          </cell>
          <cell r="D1705">
            <v>11.75</v>
          </cell>
          <cell r="E1705">
            <v>4.25</v>
          </cell>
          <cell r="F1705">
            <v>0.28000000000000003</v>
          </cell>
          <cell r="G1705">
            <v>3.08</v>
          </cell>
          <cell r="H1705">
            <v>4.41</v>
          </cell>
          <cell r="I1705" t="str">
            <v>No</v>
          </cell>
          <cell r="J1705" t="str">
            <v>No</v>
          </cell>
          <cell r="K1705">
            <v>42</v>
          </cell>
        </row>
        <row r="1706">
          <cell r="A1706" t="str">
            <v>MP12-6167</v>
          </cell>
          <cell r="B1706">
            <v>33.799999999999997</v>
          </cell>
          <cell r="C1706">
            <v>9.4499999999999993</v>
          </cell>
          <cell r="D1706">
            <v>11.81</v>
          </cell>
          <cell r="E1706">
            <v>4.33</v>
          </cell>
          <cell r="F1706">
            <v>0.28000000000000003</v>
          </cell>
          <cell r="G1706">
            <v>4.1900000000000004</v>
          </cell>
          <cell r="H1706">
            <v>4.96</v>
          </cell>
          <cell r="I1706" t="str">
            <v>No</v>
          </cell>
          <cell r="J1706" t="str">
            <v>No</v>
          </cell>
          <cell r="K1706">
            <v>42</v>
          </cell>
        </row>
        <row r="1707">
          <cell r="A1707" t="str">
            <v>MP12-6168</v>
          </cell>
          <cell r="B1707">
            <v>38.630000000000003</v>
          </cell>
          <cell r="C1707">
            <v>9.4499999999999993</v>
          </cell>
          <cell r="D1707">
            <v>11.81</v>
          </cell>
          <cell r="E1707">
            <v>5.12</v>
          </cell>
          <cell r="F1707">
            <v>0.33</v>
          </cell>
          <cell r="G1707">
            <v>4.5199999999999996</v>
          </cell>
          <cell r="H1707">
            <v>5.4</v>
          </cell>
          <cell r="I1707" t="str">
            <v>No</v>
          </cell>
          <cell r="J1707" t="str">
            <v>No</v>
          </cell>
          <cell r="K1707">
            <v>44</v>
          </cell>
        </row>
        <row r="1708">
          <cell r="A1708" t="str">
            <v>MP12-7837</v>
          </cell>
          <cell r="B1708">
            <v>33.81</v>
          </cell>
          <cell r="C1708">
            <v>9.4499999999999993</v>
          </cell>
          <cell r="D1708">
            <v>11.81</v>
          </cell>
          <cell r="E1708">
            <v>4.33</v>
          </cell>
          <cell r="F1708">
            <v>0.28000000000000003</v>
          </cell>
          <cell r="G1708">
            <v>11.28</v>
          </cell>
          <cell r="H1708">
            <v>16.079999999999998</v>
          </cell>
          <cell r="I1708" t="str">
            <v>No</v>
          </cell>
          <cell r="J1708" t="str">
            <v>No</v>
          </cell>
          <cell r="K1708">
            <v>42</v>
          </cell>
        </row>
        <row r="1709">
          <cell r="A1709" t="str">
            <v>MP12-7838</v>
          </cell>
          <cell r="B1709">
            <v>38.64</v>
          </cell>
          <cell r="C1709">
            <v>9.4499999999999993</v>
          </cell>
          <cell r="D1709">
            <v>11.81</v>
          </cell>
          <cell r="E1709">
            <v>5.12</v>
          </cell>
          <cell r="F1709">
            <v>0.33</v>
          </cell>
          <cell r="G1709">
            <v>4.5199999999999996</v>
          </cell>
          <cell r="H1709">
            <v>5.4</v>
          </cell>
          <cell r="I1709" t="str">
            <v>No</v>
          </cell>
          <cell r="J1709" t="str">
            <v>No</v>
          </cell>
          <cell r="K1709">
            <v>44</v>
          </cell>
        </row>
        <row r="1710">
          <cell r="A1710" t="str">
            <v>MP12-2530</v>
          </cell>
          <cell r="B1710">
            <v>49.34</v>
          </cell>
          <cell r="C1710">
            <v>15.75</v>
          </cell>
          <cell r="D1710">
            <v>17.32</v>
          </cell>
          <cell r="E1710">
            <v>9.06</v>
          </cell>
          <cell r="F1710">
            <v>1.43</v>
          </cell>
          <cell r="G1710">
            <v>9.36</v>
          </cell>
          <cell r="H1710">
            <v>9.7100000000000009</v>
          </cell>
          <cell r="I1710" t="str">
            <v>No</v>
          </cell>
          <cell r="J1710" t="str">
            <v>No</v>
          </cell>
          <cell r="K1710">
            <v>70</v>
          </cell>
        </row>
        <row r="1711">
          <cell r="A1711" t="str">
            <v>MP12-2531</v>
          </cell>
          <cell r="B1711">
            <v>56.59</v>
          </cell>
          <cell r="C1711">
            <v>15.75</v>
          </cell>
          <cell r="D1711">
            <v>17.72</v>
          </cell>
          <cell r="E1711">
            <v>11.42</v>
          </cell>
          <cell r="F1711">
            <v>1.84</v>
          </cell>
          <cell r="G1711">
            <v>20.2</v>
          </cell>
          <cell r="H1711">
            <v>24.25</v>
          </cell>
          <cell r="I1711" t="str">
            <v>No</v>
          </cell>
          <cell r="J1711" t="str">
            <v>No</v>
          </cell>
          <cell r="K1711">
            <v>74</v>
          </cell>
        </row>
        <row r="1712">
          <cell r="A1712" t="str">
            <v>MP12-389</v>
          </cell>
          <cell r="B1712">
            <v>74.959999999999994</v>
          </cell>
          <cell r="C1712">
            <v>15.75</v>
          </cell>
          <cell r="D1712">
            <v>17.72</v>
          </cell>
          <cell r="E1712">
            <v>6.69</v>
          </cell>
          <cell r="F1712">
            <v>1.08</v>
          </cell>
          <cell r="G1712">
            <v>8.3699999999999992</v>
          </cell>
          <cell r="H1712">
            <v>10.7</v>
          </cell>
          <cell r="I1712" t="str">
            <v>No</v>
          </cell>
          <cell r="J1712" t="str">
            <v>No</v>
          </cell>
          <cell r="K1712">
            <v>64</v>
          </cell>
        </row>
        <row r="1713">
          <cell r="A1713" t="str">
            <v>MP12-390</v>
          </cell>
          <cell r="B1713">
            <v>85.67</v>
          </cell>
          <cell r="C1713">
            <v>15.75</v>
          </cell>
          <cell r="D1713">
            <v>17.72</v>
          </cell>
          <cell r="E1713">
            <v>6.69</v>
          </cell>
          <cell r="F1713">
            <v>1.08</v>
          </cell>
          <cell r="G1713">
            <v>8.48</v>
          </cell>
          <cell r="H1713">
            <v>11.56</v>
          </cell>
          <cell r="I1713" t="str">
            <v>No</v>
          </cell>
          <cell r="J1713" t="str">
            <v>No</v>
          </cell>
          <cell r="K1713">
            <v>64</v>
          </cell>
        </row>
        <row r="1714">
          <cell r="A1714" t="str">
            <v>MP12-391</v>
          </cell>
          <cell r="B1714">
            <v>85.67</v>
          </cell>
          <cell r="C1714">
            <v>15.75</v>
          </cell>
          <cell r="D1714">
            <v>17.72</v>
          </cell>
          <cell r="E1714">
            <v>6.69</v>
          </cell>
          <cell r="F1714">
            <v>1.08</v>
          </cell>
          <cell r="G1714">
            <v>9.14</v>
          </cell>
          <cell r="H1714">
            <v>11.67</v>
          </cell>
          <cell r="I1714" t="str">
            <v>No</v>
          </cell>
          <cell r="J1714" t="str">
            <v>No</v>
          </cell>
          <cell r="K1714">
            <v>64</v>
          </cell>
        </row>
        <row r="1715">
          <cell r="A1715" t="str">
            <v>MP12-8162</v>
          </cell>
          <cell r="B1715">
            <v>35</v>
          </cell>
          <cell r="C1715">
            <v>10.24</v>
          </cell>
          <cell r="D1715">
            <v>11.81</v>
          </cell>
          <cell r="E1715">
            <v>4.72</v>
          </cell>
          <cell r="F1715">
            <v>0.33</v>
          </cell>
          <cell r="G1715">
            <v>2.2000000000000002</v>
          </cell>
          <cell r="H1715">
            <v>3.74</v>
          </cell>
          <cell r="I1715" t="str">
            <v>No</v>
          </cell>
          <cell r="J1715" t="str">
            <v>No</v>
          </cell>
          <cell r="K1715">
            <v>44</v>
          </cell>
        </row>
        <row r="1716">
          <cell r="A1716" t="str">
            <v>MP12-8163</v>
          </cell>
          <cell r="B1716">
            <v>39.99</v>
          </cell>
          <cell r="C1716">
            <v>10.24</v>
          </cell>
          <cell r="D1716">
            <v>11.81</v>
          </cell>
          <cell r="E1716">
            <v>5.51</v>
          </cell>
          <cell r="F1716">
            <v>0.39</v>
          </cell>
          <cell r="G1716">
            <v>2.86</v>
          </cell>
          <cell r="H1716">
            <v>4.41</v>
          </cell>
          <cell r="I1716" t="str">
            <v>No</v>
          </cell>
          <cell r="J1716" t="str">
            <v>No</v>
          </cell>
          <cell r="K1716">
            <v>46</v>
          </cell>
        </row>
        <row r="1717">
          <cell r="A1717" t="str">
            <v>MP12-8305</v>
          </cell>
          <cell r="B1717">
            <v>28.79</v>
          </cell>
          <cell r="C1717">
            <v>9.84</v>
          </cell>
          <cell r="D1717">
            <v>11.81</v>
          </cell>
          <cell r="E1717">
            <v>7.87</v>
          </cell>
          <cell r="F1717">
            <v>0.53</v>
          </cell>
          <cell r="G1717">
            <v>5.29</v>
          </cell>
          <cell r="H1717">
            <v>6.17</v>
          </cell>
          <cell r="I1717" t="str">
            <v>No</v>
          </cell>
          <cell r="J1717" t="str">
            <v>No</v>
          </cell>
          <cell r="K1717">
            <v>48</v>
          </cell>
        </row>
        <row r="1718">
          <cell r="A1718" t="str">
            <v>MP12-8306</v>
          </cell>
          <cell r="B1718">
            <v>33.6</v>
          </cell>
          <cell r="C1718">
            <v>9.84</v>
          </cell>
          <cell r="D1718">
            <v>11.81</v>
          </cell>
          <cell r="E1718">
            <v>8.66</v>
          </cell>
          <cell r="F1718">
            <v>0.57999999999999996</v>
          </cell>
          <cell r="G1718">
            <v>6.17</v>
          </cell>
          <cell r="H1718">
            <v>7.05</v>
          </cell>
          <cell r="I1718" t="str">
            <v>No</v>
          </cell>
          <cell r="J1718" t="str">
            <v>No</v>
          </cell>
          <cell r="K1718">
            <v>50</v>
          </cell>
        </row>
        <row r="1719">
          <cell r="A1719" t="str">
            <v>MP12-5626</v>
          </cell>
          <cell r="B1719">
            <v>61.73</v>
          </cell>
          <cell r="C1719">
            <v>9.84</v>
          </cell>
          <cell r="D1719">
            <v>11.81</v>
          </cell>
          <cell r="E1719">
            <v>7.09</v>
          </cell>
          <cell r="F1719">
            <v>0.48</v>
          </cell>
          <cell r="G1719">
            <v>5.37</v>
          </cell>
          <cell r="H1719">
            <v>6.48</v>
          </cell>
          <cell r="I1719" t="str">
            <v>No</v>
          </cell>
          <cell r="J1719" t="str">
            <v>No</v>
          </cell>
          <cell r="K1719">
            <v>48</v>
          </cell>
        </row>
        <row r="1720">
          <cell r="A1720" t="str">
            <v>MP12-5627</v>
          </cell>
          <cell r="B1720">
            <v>72.02</v>
          </cell>
          <cell r="C1720">
            <v>9.84</v>
          </cell>
          <cell r="D1720">
            <v>11.81</v>
          </cell>
          <cell r="E1720">
            <v>7.87</v>
          </cell>
          <cell r="F1720">
            <v>0.53</v>
          </cell>
          <cell r="G1720">
            <v>6.48</v>
          </cell>
          <cell r="H1720">
            <v>7.58</v>
          </cell>
          <cell r="I1720" t="str">
            <v>No</v>
          </cell>
          <cell r="J1720" t="str">
            <v>No</v>
          </cell>
          <cell r="K1720">
            <v>48</v>
          </cell>
        </row>
        <row r="1721">
          <cell r="A1721" t="str">
            <v>MP12-8286</v>
          </cell>
          <cell r="B1721">
            <v>39.99</v>
          </cell>
          <cell r="C1721">
            <v>9.83</v>
          </cell>
          <cell r="D1721">
            <v>11.81</v>
          </cell>
          <cell r="E1721">
            <v>5.89</v>
          </cell>
          <cell r="F1721">
            <v>0.4</v>
          </cell>
          <cell r="G1721">
            <v>5.62</v>
          </cell>
          <cell r="H1721">
            <v>7.27</v>
          </cell>
          <cell r="I1721" t="str">
            <v>No</v>
          </cell>
          <cell r="J1721" t="str">
            <v>No</v>
          </cell>
          <cell r="K1721">
            <v>44</v>
          </cell>
        </row>
        <row r="1722">
          <cell r="A1722" t="str">
            <v>MP12-8285</v>
          </cell>
          <cell r="B1722">
            <v>35</v>
          </cell>
          <cell r="C1722">
            <v>9.84</v>
          </cell>
          <cell r="D1722">
            <v>11.81</v>
          </cell>
          <cell r="E1722">
            <v>5.12</v>
          </cell>
          <cell r="F1722">
            <v>0.34</v>
          </cell>
          <cell r="G1722">
            <v>4.8499999999999996</v>
          </cell>
          <cell r="H1722">
            <v>6.28</v>
          </cell>
          <cell r="I1722" t="str">
            <v>No</v>
          </cell>
          <cell r="J1722" t="str">
            <v>No</v>
          </cell>
          <cell r="K1722">
            <v>44</v>
          </cell>
        </row>
        <row r="1723">
          <cell r="A1723" t="str">
            <v>MP12-4170</v>
          </cell>
          <cell r="B1723">
            <v>62.78</v>
          </cell>
          <cell r="C1723">
            <v>15.75</v>
          </cell>
          <cell r="D1723">
            <v>17.72</v>
          </cell>
          <cell r="E1723">
            <v>4.72</v>
          </cell>
          <cell r="F1723">
            <v>0.76</v>
          </cell>
          <cell r="G1723">
            <v>6.72</v>
          </cell>
          <cell r="H1723">
            <v>8.7100000000000009</v>
          </cell>
          <cell r="I1723" t="str">
            <v>No</v>
          </cell>
          <cell r="J1723" t="str">
            <v>No</v>
          </cell>
          <cell r="K1723">
            <v>60</v>
          </cell>
        </row>
        <row r="1724">
          <cell r="A1724" t="str">
            <v>MP12-4169</v>
          </cell>
          <cell r="B1724">
            <v>57.95</v>
          </cell>
          <cell r="C1724">
            <v>15.75</v>
          </cell>
          <cell r="D1724">
            <v>17.72</v>
          </cell>
          <cell r="E1724">
            <v>4.72</v>
          </cell>
          <cell r="F1724">
            <v>0.76</v>
          </cell>
          <cell r="G1724">
            <v>6.72</v>
          </cell>
          <cell r="H1724">
            <v>8.7100000000000009</v>
          </cell>
          <cell r="I1724" t="str">
            <v>No</v>
          </cell>
          <cell r="J1724" t="str">
            <v>No</v>
          </cell>
          <cell r="K1724">
            <v>60</v>
          </cell>
        </row>
        <row r="1725">
          <cell r="A1725" t="str">
            <v>MP12-5807</v>
          </cell>
          <cell r="B1725">
            <v>38.630000000000003</v>
          </cell>
          <cell r="C1725">
            <v>9.4499999999999993</v>
          </cell>
          <cell r="D1725">
            <v>11.81</v>
          </cell>
          <cell r="E1725">
            <v>5.12</v>
          </cell>
          <cell r="F1725">
            <v>0.33</v>
          </cell>
          <cell r="G1725">
            <v>4.54</v>
          </cell>
          <cell r="H1725">
            <v>5.86</v>
          </cell>
          <cell r="I1725" t="str">
            <v>No</v>
          </cell>
          <cell r="J1725" t="str">
            <v>No</v>
          </cell>
          <cell r="K1725">
            <v>44</v>
          </cell>
        </row>
        <row r="1726">
          <cell r="A1726" t="str">
            <v>MP12-5806</v>
          </cell>
          <cell r="B1726">
            <v>33.799999999999997</v>
          </cell>
          <cell r="C1726">
            <v>9.4499999999999993</v>
          </cell>
          <cell r="D1726">
            <v>11.81</v>
          </cell>
          <cell r="E1726">
            <v>4.33</v>
          </cell>
          <cell r="F1726">
            <v>0.28000000000000003</v>
          </cell>
          <cell r="G1726">
            <v>4.54</v>
          </cell>
          <cell r="H1726">
            <v>5.86</v>
          </cell>
          <cell r="I1726" t="str">
            <v>No</v>
          </cell>
          <cell r="J1726" t="str">
            <v>No</v>
          </cell>
          <cell r="K1726">
            <v>42</v>
          </cell>
        </row>
        <row r="1727">
          <cell r="A1727" t="str">
            <v>MP12-8158</v>
          </cell>
          <cell r="B1727">
            <v>33.81</v>
          </cell>
          <cell r="C1727">
            <v>9.4499999999999993</v>
          </cell>
          <cell r="D1727">
            <v>11.81</v>
          </cell>
          <cell r="E1727">
            <v>4.33</v>
          </cell>
          <cell r="F1727">
            <v>0.28000000000000003</v>
          </cell>
          <cell r="G1727">
            <v>4.1900000000000004</v>
          </cell>
          <cell r="H1727">
            <v>4.96</v>
          </cell>
          <cell r="I1727" t="str">
            <v>No</v>
          </cell>
          <cell r="J1727" t="str">
            <v>No</v>
          </cell>
          <cell r="K1727">
            <v>42</v>
          </cell>
        </row>
        <row r="1728">
          <cell r="A1728" t="str">
            <v>MP12-8159</v>
          </cell>
          <cell r="B1728">
            <v>38.64</v>
          </cell>
          <cell r="C1728">
            <v>9.4499999999999993</v>
          </cell>
          <cell r="D1728">
            <v>11.81</v>
          </cell>
          <cell r="E1728">
            <v>5.12</v>
          </cell>
          <cell r="F1728">
            <v>0.33</v>
          </cell>
          <cell r="G1728">
            <v>4.5199999999999996</v>
          </cell>
          <cell r="H1728">
            <v>5.4</v>
          </cell>
          <cell r="I1728" t="str">
            <v>No</v>
          </cell>
          <cell r="J1728" t="str">
            <v>No</v>
          </cell>
          <cell r="K1728">
            <v>44</v>
          </cell>
        </row>
        <row r="1729">
          <cell r="A1729" t="str">
            <v>MP12-7117</v>
          </cell>
          <cell r="B1729">
            <v>66.88</v>
          </cell>
          <cell r="C1729">
            <v>10.24</v>
          </cell>
          <cell r="D1729">
            <v>12.2</v>
          </cell>
          <cell r="E1729">
            <v>11.02</v>
          </cell>
          <cell r="F1729">
            <v>0.8</v>
          </cell>
          <cell r="G1729">
            <v>8.19</v>
          </cell>
          <cell r="H1729">
            <v>9.32</v>
          </cell>
          <cell r="I1729" t="str">
            <v>No</v>
          </cell>
          <cell r="J1729" t="str">
            <v>No</v>
          </cell>
          <cell r="K1729">
            <v>59</v>
          </cell>
        </row>
        <row r="1730">
          <cell r="A1730" t="str">
            <v>MP12-7116</v>
          </cell>
          <cell r="B1730">
            <v>56.59</v>
          </cell>
          <cell r="C1730">
            <v>10.24</v>
          </cell>
          <cell r="D1730">
            <v>12.2</v>
          </cell>
          <cell r="E1730">
            <v>10.24</v>
          </cell>
          <cell r="F1730">
            <v>0.74</v>
          </cell>
          <cell r="G1730">
            <v>7.2</v>
          </cell>
          <cell r="H1730">
            <v>8.24</v>
          </cell>
          <cell r="I1730" t="str">
            <v>No</v>
          </cell>
          <cell r="J1730" t="str">
            <v>No</v>
          </cell>
          <cell r="K1730">
            <v>57</v>
          </cell>
        </row>
        <row r="1731">
          <cell r="A1731" t="str">
            <v>MP12-5979</v>
          </cell>
          <cell r="B1731">
            <v>66.88</v>
          </cell>
          <cell r="C1731">
            <v>15.75</v>
          </cell>
          <cell r="D1731">
            <v>17.72</v>
          </cell>
          <cell r="E1731">
            <v>6.69</v>
          </cell>
          <cell r="F1731">
            <v>1.08</v>
          </cell>
          <cell r="G1731">
            <v>9.4700000000000006</v>
          </cell>
          <cell r="H1731">
            <v>11.67</v>
          </cell>
          <cell r="I1731" t="str">
            <v>No</v>
          </cell>
          <cell r="J1731" t="str">
            <v>No</v>
          </cell>
          <cell r="K1731">
            <v>64</v>
          </cell>
        </row>
        <row r="1732">
          <cell r="A1732" t="str">
            <v>MP12-5981</v>
          </cell>
          <cell r="B1732">
            <v>66.88</v>
          </cell>
          <cell r="C1732">
            <v>10.24</v>
          </cell>
          <cell r="D1732">
            <v>12.2</v>
          </cell>
          <cell r="E1732">
            <v>11.81</v>
          </cell>
          <cell r="F1732">
            <v>0.85</v>
          </cell>
          <cell r="G1732">
            <v>8.2100000000000009</v>
          </cell>
          <cell r="H1732">
            <v>9.32</v>
          </cell>
          <cell r="I1732" t="str">
            <v>No</v>
          </cell>
          <cell r="J1732" t="str">
            <v>No</v>
          </cell>
          <cell r="K1732">
            <v>59</v>
          </cell>
        </row>
        <row r="1733">
          <cell r="A1733" t="str">
            <v>MP12-5980</v>
          </cell>
          <cell r="B1733">
            <v>56.59</v>
          </cell>
          <cell r="C1733">
            <v>10.24</v>
          </cell>
          <cell r="D1733">
            <v>12.2</v>
          </cell>
          <cell r="E1733">
            <v>10.63</v>
          </cell>
          <cell r="F1733">
            <v>0.77</v>
          </cell>
          <cell r="G1733">
            <v>7.22</v>
          </cell>
          <cell r="H1733">
            <v>8.24</v>
          </cell>
          <cell r="I1733" t="str">
            <v>No</v>
          </cell>
          <cell r="J1733" t="str">
            <v>No</v>
          </cell>
          <cell r="K1733">
            <v>57</v>
          </cell>
        </row>
        <row r="1734">
          <cell r="A1734" t="str">
            <v>MP12-5982</v>
          </cell>
          <cell r="B1734">
            <v>56.59</v>
          </cell>
          <cell r="C1734">
            <v>10.24</v>
          </cell>
          <cell r="D1734">
            <v>12.2</v>
          </cell>
          <cell r="E1734">
            <v>10.63</v>
          </cell>
          <cell r="F1734">
            <v>0.77</v>
          </cell>
          <cell r="G1734">
            <v>7.22</v>
          </cell>
          <cell r="H1734">
            <v>8.24</v>
          </cell>
          <cell r="I1734" t="str">
            <v>No</v>
          </cell>
          <cell r="J1734" t="str">
            <v>No</v>
          </cell>
          <cell r="K1734">
            <v>57</v>
          </cell>
        </row>
        <row r="1735">
          <cell r="A1735" t="str">
            <v>MP12-5983</v>
          </cell>
          <cell r="B1735">
            <v>66.88</v>
          </cell>
          <cell r="C1735">
            <v>10.24</v>
          </cell>
          <cell r="D1735">
            <v>12.2</v>
          </cell>
          <cell r="E1735">
            <v>11.81</v>
          </cell>
          <cell r="F1735">
            <v>0.85</v>
          </cell>
          <cell r="G1735">
            <v>8.19</v>
          </cell>
          <cell r="H1735">
            <v>9.32</v>
          </cell>
          <cell r="I1735" t="str">
            <v>No</v>
          </cell>
          <cell r="J1735" t="str">
            <v>No</v>
          </cell>
          <cell r="K1735">
            <v>59</v>
          </cell>
        </row>
        <row r="1736">
          <cell r="A1736" t="str">
            <v>MP12-5978</v>
          </cell>
          <cell r="B1736">
            <v>56.59</v>
          </cell>
          <cell r="C1736">
            <v>15.75</v>
          </cell>
          <cell r="D1736">
            <v>17.72</v>
          </cell>
          <cell r="E1736">
            <v>5.91</v>
          </cell>
          <cell r="F1736">
            <v>0.95</v>
          </cell>
          <cell r="G1736">
            <v>7.49</v>
          </cell>
          <cell r="H1736">
            <v>9.69</v>
          </cell>
          <cell r="I1736" t="str">
            <v>No</v>
          </cell>
          <cell r="J1736" t="str">
            <v>No</v>
          </cell>
          <cell r="K1736">
            <v>62</v>
          </cell>
        </row>
        <row r="1737">
          <cell r="A1737" t="str">
            <v>MP12-8166</v>
          </cell>
          <cell r="B1737">
            <v>35</v>
          </cell>
          <cell r="C1737">
            <v>9.4499999999999993</v>
          </cell>
          <cell r="D1737">
            <v>11.42</v>
          </cell>
          <cell r="E1737">
            <v>5.51</v>
          </cell>
          <cell r="F1737">
            <v>0.34</v>
          </cell>
          <cell r="G1737">
            <v>4.07</v>
          </cell>
          <cell r="H1737">
            <v>5.29</v>
          </cell>
          <cell r="I1737" t="str">
            <v>No</v>
          </cell>
          <cell r="J1737" t="str">
            <v>No</v>
          </cell>
          <cell r="K1737">
            <v>44</v>
          </cell>
        </row>
        <row r="1738">
          <cell r="A1738" t="str">
            <v>MP12-8167</v>
          </cell>
          <cell r="B1738">
            <v>39.99</v>
          </cell>
          <cell r="C1738">
            <v>9.4499999999999993</v>
          </cell>
          <cell r="D1738">
            <v>11.42</v>
          </cell>
          <cell r="E1738">
            <v>6.3</v>
          </cell>
          <cell r="F1738">
            <v>0.39</v>
          </cell>
          <cell r="G1738">
            <v>5.18</v>
          </cell>
          <cell r="H1738">
            <v>6.5</v>
          </cell>
          <cell r="I1738" t="str">
            <v>No</v>
          </cell>
          <cell r="J1738" t="str">
            <v>No</v>
          </cell>
          <cell r="K1738">
            <v>46</v>
          </cell>
        </row>
        <row r="1739">
          <cell r="A1739" t="str">
            <v>MP12-5863</v>
          </cell>
          <cell r="B1739">
            <v>56.74</v>
          </cell>
          <cell r="C1739">
            <v>9.4499999999999993</v>
          </cell>
          <cell r="D1739">
            <v>11.42</v>
          </cell>
          <cell r="E1739">
            <v>4.33</v>
          </cell>
          <cell r="F1739">
            <v>0.27</v>
          </cell>
          <cell r="G1739">
            <v>3.74</v>
          </cell>
          <cell r="H1739">
            <v>4.45</v>
          </cell>
          <cell r="I1739" t="str">
            <v>No</v>
          </cell>
          <cell r="J1739" t="str">
            <v>No</v>
          </cell>
          <cell r="K1739">
            <v>42</v>
          </cell>
        </row>
        <row r="1740">
          <cell r="A1740" t="str">
            <v>MP12-5862</v>
          </cell>
          <cell r="B1740">
            <v>51.81</v>
          </cell>
          <cell r="C1740">
            <v>9.4499999999999993</v>
          </cell>
          <cell r="D1740">
            <v>11.42</v>
          </cell>
          <cell r="E1740">
            <v>4.33</v>
          </cell>
          <cell r="F1740">
            <v>0.27</v>
          </cell>
          <cell r="G1740">
            <v>3.3</v>
          </cell>
          <cell r="H1740">
            <v>3.96</v>
          </cell>
          <cell r="I1740" t="str">
            <v>No</v>
          </cell>
          <cell r="J1740" t="str">
            <v>No</v>
          </cell>
          <cell r="K1740">
            <v>42</v>
          </cell>
        </row>
        <row r="1741">
          <cell r="A1741" t="str">
            <v>MP12-5673</v>
          </cell>
          <cell r="B1741">
            <v>57.74</v>
          </cell>
          <cell r="C1741">
            <v>16.14</v>
          </cell>
          <cell r="D1741">
            <v>17.72</v>
          </cell>
          <cell r="E1741">
            <v>12.2</v>
          </cell>
          <cell r="F1741">
            <v>2.02</v>
          </cell>
          <cell r="G1741">
            <v>6.39</v>
          </cell>
          <cell r="H1741">
            <v>8.15</v>
          </cell>
          <cell r="I1741" t="str">
            <v>No</v>
          </cell>
          <cell r="J1741" t="str">
            <v>No</v>
          </cell>
          <cell r="K1741">
            <v>78</v>
          </cell>
        </row>
        <row r="1742">
          <cell r="A1742" t="str">
            <v>MP12-5674</v>
          </cell>
          <cell r="B1742">
            <v>62.99</v>
          </cell>
          <cell r="C1742">
            <v>16.14</v>
          </cell>
          <cell r="D1742">
            <v>17.72</v>
          </cell>
          <cell r="E1742">
            <v>12.2</v>
          </cell>
          <cell r="F1742">
            <v>2.02</v>
          </cell>
          <cell r="G1742">
            <v>6.83</v>
          </cell>
          <cell r="H1742">
            <v>8.3699999999999992</v>
          </cell>
          <cell r="I1742" t="str">
            <v>No</v>
          </cell>
          <cell r="J1742" t="str">
            <v>No</v>
          </cell>
          <cell r="K1742">
            <v>78</v>
          </cell>
        </row>
        <row r="1743">
          <cell r="A1743" t="str">
            <v>MP12-261</v>
          </cell>
          <cell r="B1743">
            <v>62.99</v>
          </cell>
          <cell r="C1743">
            <v>15.75</v>
          </cell>
          <cell r="D1743">
            <v>17.72</v>
          </cell>
          <cell r="E1743">
            <v>5.71</v>
          </cell>
          <cell r="F1743">
            <v>0.92</v>
          </cell>
          <cell r="G1743">
            <v>7.16</v>
          </cell>
          <cell r="H1743">
            <v>9.3000000000000007</v>
          </cell>
          <cell r="I1743" t="str">
            <v>No</v>
          </cell>
          <cell r="J1743" t="str">
            <v>No</v>
          </cell>
          <cell r="K1743">
            <v>62</v>
          </cell>
        </row>
        <row r="1744">
          <cell r="A1744" t="str">
            <v>MP12-260</v>
          </cell>
          <cell r="B1744">
            <v>57.74</v>
          </cell>
          <cell r="C1744">
            <v>15.75</v>
          </cell>
          <cell r="D1744">
            <v>17.72</v>
          </cell>
          <cell r="E1744">
            <v>4.72</v>
          </cell>
          <cell r="F1744">
            <v>0.76</v>
          </cell>
          <cell r="G1744">
            <v>6.54</v>
          </cell>
          <cell r="H1744">
            <v>8.83</v>
          </cell>
          <cell r="I1744" t="str">
            <v>No</v>
          </cell>
          <cell r="J1744" t="str">
            <v>No</v>
          </cell>
          <cell r="K1744">
            <v>60</v>
          </cell>
        </row>
        <row r="1745">
          <cell r="A1745" t="str">
            <v>MP12-177</v>
          </cell>
          <cell r="B1745">
            <v>62.99</v>
          </cell>
          <cell r="C1745">
            <v>16.98</v>
          </cell>
          <cell r="D1745">
            <v>16.98</v>
          </cell>
          <cell r="E1745">
            <v>9.18</v>
          </cell>
          <cell r="F1745">
            <v>1.53</v>
          </cell>
          <cell r="G1745">
            <v>7.51</v>
          </cell>
          <cell r="H1745">
            <v>9.14</v>
          </cell>
          <cell r="I1745" t="str">
            <v>No</v>
          </cell>
          <cell r="J1745" t="str">
            <v>No</v>
          </cell>
          <cell r="K1745">
            <v>71</v>
          </cell>
        </row>
        <row r="1746">
          <cell r="A1746" t="str">
            <v>MP12-176</v>
          </cell>
          <cell r="B1746">
            <v>57.74</v>
          </cell>
          <cell r="C1746">
            <v>15.75</v>
          </cell>
          <cell r="D1746">
            <v>17.72</v>
          </cell>
          <cell r="E1746">
            <v>4.72</v>
          </cell>
          <cell r="F1746">
            <v>0.76</v>
          </cell>
          <cell r="G1746">
            <v>5.04</v>
          </cell>
          <cell r="H1746">
            <v>8.3699999999999992</v>
          </cell>
          <cell r="I1746" t="str">
            <v>No</v>
          </cell>
          <cell r="J1746" t="str">
            <v>No</v>
          </cell>
          <cell r="K1746">
            <v>60</v>
          </cell>
        </row>
        <row r="1747">
          <cell r="A1747" t="str">
            <v>MP12-3663</v>
          </cell>
          <cell r="B1747">
            <v>69.08</v>
          </cell>
          <cell r="C1747">
            <v>16.14</v>
          </cell>
          <cell r="D1747">
            <v>17.72</v>
          </cell>
          <cell r="E1747">
            <v>11.02</v>
          </cell>
          <cell r="F1747">
            <v>1.82</v>
          </cell>
          <cell r="G1747">
            <v>7.54</v>
          </cell>
          <cell r="H1747">
            <v>9.4700000000000006</v>
          </cell>
          <cell r="I1747" t="str">
            <v>No</v>
          </cell>
          <cell r="J1747" t="str">
            <v>No</v>
          </cell>
          <cell r="K1747">
            <v>76</v>
          </cell>
        </row>
        <row r="1748">
          <cell r="A1748" t="str">
            <v>MP12-3664</v>
          </cell>
          <cell r="B1748">
            <v>78.95</v>
          </cell>
          <cell r="C1748">
            <v>16.14</v>
          </cell>
          <cell r="D1748">
            <v>17.72</v>
          </cell>
          <cell r="E1748">
            <v>11.81</v>
          </cell>
          <cell r="F1748">
            <v>1.95</v>
          </cell>
          <cell r="G1748">
            <v>7.54</v>
          </cell>
          <cell r="H1748">
            <v>10.57</v>
          </cell>
          <cell r="I1748" t="str">
            <v>No</v>
          </cell>
          <cell r="J1748" t="str">
            <v>No</v>
          </cell>
          <cell r="K1748">
            <v>76</v>
          </cell>
        </row>
        <row r="1749">
          <cell r="A1749" t="str">
            <v>MP12-3665</v>
          </cell>
          <cell r="B1749">
            <v>78.95</v>
          </cell>
          <cell r="C1749">
            <v>16.14</v>
          </cell>
          <cell r="D1749">
            <v>17.72</v>
          </cell>
          <cell r="E1749">
            <v>11.81</v>
          </cell>
          <cell r="F1749">
            <v>1.95</v>
          </cell>
          <cell r="G1749">
            <v>7.54</v>
          </cell>
          <cell r="H1749">
            <v>10.57</v>
          </cell>
          <cell r="I1749" t="str">
            <v>No</v>
          </cell>
          <cell r="J1749" t="str">
            <v>No</v>
          </cell>
          <cell r="K1749">
            <v>76</v>
          </cell>
        </row>
        <row r="1750">
          <cell r="A1750" t="str">
            <v>MP12-6185</v>
          </cell>
          <cell r="B1750">
            <v>56.59</v>
          </cell>
          <cell r="C1750">
            <v>15.35</v>
          </cell>
          <cell r="D1750">
            <v>17.72</v>
          </cell>
          <cell r="E1750">
            <v>4.33</v>
          </cell>
          <cell r="F1750">
            <v>0.68</v>
          </cell>
          <cell r="G1750">
            <v>5.29</v>
          </cell>
          <cell r="H1750">
            <v>6.17</v>
          </cell>
          <cell r="I1750" t="str">
            <v>No</v>
          </cell>
          <cell r="J1750" t="str">
            <v>No</v>
          </cell>
          <cell r="K1750">
            <v>60</v>
          </cell>
        </row>
        <row r="1751">
          <cell r="A1751" t="str">
            <v>MP12-6186</v>
          </cell>
          <cell r="B1751">
            <v>61.73</v>
          </cell>
          <cell r="C1751">
            <v>15.35</v>
          </cell>
          <cell r="D1751">
            <v>17.72</v>
          </cell>
          <cell r="E1751">
            <v>4.33</v>
          </cell>
          <cell r="F1751">
            <v>0.68</v>
          </cell>
          <cell r="G1751">
            <v>6.17</v>
          </cell>
          <cell r="H1751">
            <v>7.05</v>
          </cell>
          <cell r="I1751" t="str">
            <v>No</v>
          </cell>
          <cell r="J1751" t="str">
            <v>No</v>
          </cell>
          <cell r="K1751">
            <v>60</v>
          </cell>
        </row>
        <row r="1752">
          <cell r="A1752" t="str">
            <v>MP12-7357</v>
          </cell>
          <cell r="B1752">
            <v>58.57</v>
          </cell>
          <cell r="C1752">
            <v>9.84</v>
          </cell>
          <cell r="D1752">
            <v>11.81</v>
          </cell>
          <cell r="E1752">
            <v>6.69</v>
          </cell>
          <cell r="F1752">
            <v>0.45</v>
          </cell>
          <cell r="G1752">
            <v>4.1900000000000004</v>
          </cell>
          <cell r="H1752">
            <v>4.8499999999999996</v>
          </cell>
          <cell r="I1752" t="str">
            <v>No</v>
          </cell>
          <cell r="J1752" t="str">
            <v>No</v>
          </cell>
          <cell r="K1752">
            <v>46</v>
          </cell>
        </row>
        <row r="1753">
          <cell r="A1753" t="str">
            <v>MP12-7358</v>
          </cell>
          <cell r="B1753">
            <v>63.9</v>
          </cell>
          <cell r="C1753">
            <v>9.84</v>
          </cell>
          <cell r="D1753">
            <v>11.81</v>
          </cell>
          <cell r="E1753">
            <v>7.48</v>
          </cell>
          <cell r="F1753">
            <v>0.5</v>
          </cell>
          <cell r="G1753">
            <v>5.29</v>
          </cell>
          <cell r="H1753">
            <v>5.95</v>
          </cell>
          <cell r="I1753" t="str">
            <v>No</v>
          </cell>
          <cell r="J1753" t="str">
            <v>No</v>
          </cell>
          <cell r="K1753">
            <v>48</v>
          </cell>
        </row>
        <row r="1754">
          <cell r="A1754" t="str">
            <v>MP12-7094</v>
          </cell>
          <cell r="B1754">
            <v>38.630000000000003</v>
          </cell>
          <cell r="C1754">
            <v>9.75</v>
          </cell>
          <cell r="D1754">
            <v>11.75</v>
          </cell>
          <cell r="E1754">
            <v>5</v>
          </cell>
          <cell r="F1754">
            <v>0.33</v>
          </cell>
          <cell r="G1754">
            <v>3.52</v>
          </cell>
          <cell r="H1754">
            <v>5.07</v>
          </cell>
          <cell r="I1754" t="str">
            <v>No</v>
          </cell>
          <cell r="J1754" t="str">
            <v>No</v>
          </cell>
          <cell r="K1754">
            <v>42</v>
          </cell>
        </row>
        <row r="1755">
          <cell r="A1755" t="str">
            <v>MP12-7093</v>
          </cell>
          <cell r="B1755">
            <v>33.799999999999997</v>
          </cell>
          <cell r="C1755">
            <v>9.75</v>
          </cell>
          <cell r="D1755">
            <v>11.75</v>
          </cell>
          <cell r="E1755">
            <v>4.25</v>
          </cell>
          <cell r="F1755">
            <v>0.28000000000000003</v>
          </cell>
          <cell r="G1755">
            <v>2.97</v>
          </cell>
          <cell r="H1755">
            <v>4.1900000000000004</v>
          </cell>
          <cell r="I1755" t="str">
            <v>No</v>
          </cell>
          <cell r="J1755" t="str">
            <v>No</v>
          </cell>
          <cell r="K1755">
            <v>42</v>
          </cell>
        </row>
        <row r="1756">
          <cell r="A1756" t="str">
            <v>MP12-7832</v>
          </cell>
          <cell r="B1756">
            <v>33.81</v>
          </cell>
          <cell r="C1756">
            <v>10.24</v>
          </cell>
          <cell r="D1756">
            <v>11.81</v>
          </cell>
          <cell r="E1756">
            <v>3.94</v>
          </cell>
          <cell r="F1756">
            <v>0.28000000000000003</v>
          </cell>
          <cell r="G1756">
            <v>3.08</v>
          </cell>
          <cell r="H1756">
            <v>3.52</v>
          </cell>
          <cell r="I1756" t="str">
            <v>No</v>
          </cell>
          <cell r="J1756" t="str">
            <v>No</v>
          </cell>
          <cell r="K1756">
            <v>42</v>
          </cell>
        </row>
        <row r="1757">
          <cell r="A1757" t="str">
            <v>MP12-4396</v>
          </cell>
          <cell r="B1757">
            <v>59.87</v>
          </cell>
          <cell r="C1757">
            <v>16.14</v>
          </cell>
          <cell r="D1757">
            <v>18.11</v>
          </cell>
          <cell r="E1757">
            <v>5.12</v>
          </cell>
          <cell r="F1757">
            <v>0.87</v>
          </cell>
          <cell r="G1757">
            <v>7.71</v>
          </cell>
          <cell r="H1757">
            <v>8.81</v>
          </cell>
          <cell r="I1757" t="str">
            <v>No</v>
          </cell>
          <cell r="J1757" t="str">
            <v>No</v>
          </cell>
          <cell r="K1757">
            <v>65</v>
          </cell>
        </row>
        <row r="1758">
          <cell r="A1758" t="str">
            <v>MP12-4397</v>
          </cell>
          <cell r="B1758">
            <v>72.23</v>
          </cell>
          <cell r="C1758">
            <v>16.14</v>
          </cell>
          <cell r="D1758">
            <v>18.11</v>
          </cell>
          <cell r="E1758">
            <v>5.12</v>
          </cell>
          <cell r="F1758">
            <v>0.87</v>
          </cell>
          <cell r="G1758">
            <v>8.81</v>
          </cell>
          <cell r="H1758">
            <v>9.91</v>
          </cell>
          <cell r="I1758" t="str">
            <v>No</v>
          </cell>
          <cell r="J1758" t="str">
            <v>No</v>
          </cell>
          <cell r="K1758">
            <v>65</v>
          </cell>
        </row>
        <row r="1759">
          <cell r="A1759" t="str">
            <v>MP12-5991</v>
          </cell>
          <cell r="B1759">
            <v>56.59</v>
          </cell>
          <cell r="C1759">
            <v>10.24</v>
          </cell>
          <cell r="D1759">
            <v>12.2</v>
          </cell>
          <cell r="E1759">
            <v>10.63</v>
          </cell>
          <cell r="F1759">
            <v>0.77</v>
          </cell>
          <cell r="G1759">
            <v>5.81</v>
          </cell>
          <cell r="H1759">
            <v>7.75</v>
          </cell>
          <cell r="I1759" t="str">
            <v>No</v>
          </cell>
          <cell r="J1759" t="str">
            <v>No</v>
          </cell>
          <cell r="K1759">
            <v>57</v>
          </cell>
        </row>
        <row r="1760">
          <cell r="A1760" t="str">
            <v>MP12-5992</v>
          </cell>
          <cell r="B1760">
            <v>66.88</v>
          </cell>
          <cell r="C1760">
            <v>10.24</v>
          </cell>
          <cell r="D1760">
            <v>12.2</v>
          </cell>
          <cell r="E1760">
            <v>11.02</v>
          </cell>
          <cell r="F1760">
            <v>0.8</v>
          </cell>
          <cell r="G1760">
            <v>7.49</v>
          </cell>
          <cell r="H1760">
            <v>8.59</v>
          </cell>
          <cell r="I1760" t="str">
            <v>No</v>
          </cell>
          <cell r="J1760" t="str">
            <v>No</v>
          </cell>
          <cell r="K1760">
            <v>59</v>
          </cell>
        </row>
        <row r="1761">
          <cell r="A1761" t="str">
            <v>MP12-4028</v>
          </cell>
          <cell r="B1761">
            <v>56.59</v>
          </cell>
          <cell r="C1761">
            <v>15.75</v>
          </cell>
          <cell r="D1761">
            <v>17.32</v>
          </cell>
          <cell r="E1761">
            <v>6.3</v>
          </cell>
          <cell r="F1761">
            <v>0.99</v>
          </cell>
          <cell r="G1761">
            <v>9.32</v>
          </cell>
          <cell r="H1761">
            <v>11.06</v>
          </cell>
          <cell r="I1761" t="str">
            <v>No</v>
          </cell>
          <cell r="J1761" t="str">
            <v>No</v>
          </cell>
          <cell r="K1761">
            <v>64</v>
          </cell>
        </row>
        <row r="1762">
          <cell r="A1762" t="str">
            <v>MP12-4027</v>
          </cell>
          <cell r="B1762">
            <v>50.39</v>
          </cell>
          <cell r="C1762">
            <v>15.75</v>
          </cell>
          <cell r="D1762">
            <v>17.32</v>
          </cell>
          <cell r="E1762">
            <v>6.3</v>
          </cell>
          <cell r="F1762">
            <v>0.99</v>
          </cell>
          <cell r="G1762">
            <v>7.11</v>
          </cell>
          <cell r="H1762">
            <v>8.85</v>
          </cell>
          <cell r="I1762" t="str">
            <v>No</v>
          </cell>
          <cell r="J1762" t="str">
            <v>No</v>
          </cell>
          <cell r="K1762">
            <v>64</v>
          </cell>
        </row>
        <row r="1763">
          <cell r="A1763" t="str">
            <v>MP12-7486</v>
          </cell>
          <cell r="B1763">
            <v>50.4</v>
          </cell>
          <cell r="C1763">
            <v>15.75</v>
          </cell>
          <cell r="D1763">
            <v>17.32</v>
          </cell>
          <cell r="E1763">
            <v>6.3</v>
          </cell>
          <cell r="F1763">
            <v>0.99</v>
          </cell>
          <cell r="G1763">
            <v>7.11</v>
          </cell>
          <cell r="H1763">
            <v>8.85</v>
          </cell>
          <cell r="I1763" t="str">
            <v>No</v>
          </cell>
          <cell r="J1763" t="str">
            <v>No</v>
          </cell>
          <cell r="K1763">
            <v>64</v>
          </cell>
        </row>
        <row r="1764">
          <cell r="A1764" t="str">
            <v>MP12-7487</v>
          </cell>
          <cell r="B1764">
            <v>56.6</v>
          </cell>
          <cell r="C1764">
            <v>15.75</v>
          </cell>
          <cell r="D1764">
            <v>17.32</v>
          </cell>
          <cell r="E1764">
            <v>6.3</v>
          </cell>
          <cell r="F1764">
            <v>0.99</v>
          </cell>
          <cell r="G1764">
            <v>9.32</v>
          </cell>
          <cell r="H1764">
            <v>11.06</v>
          </cell>
          <cell r="I1764" t="str">
            <v>No</v>
          </cell>
          <cell r="J1764" t="str">
            <v>No</v>
          </cell>
          <cell r="K1764">
            <v>64</v>
          </cell>
        </row>
        <row r="1765">
          <cell r="A1765" t="str">
            <v>MP12-8144</v>
          </cell>
          <cell r="B1765">
            <v>30</v>
          </cell>
          <cell r="C1765">
            <v>9.84</v>
          </cell>
          <cell r="D1765">
            <v>11.81</v>
          </cell>
          <cell r="E1765">
            <v>4.33</v>
          </cell>
          <cell r="F1765">
            <v>0.28999999999999998</v>
          </cell>
          <cell r="G1765">
            <v>3.52</v>
          </cell>
          <cell r="H1765">
            <v>3.96</v>
          </cell>
          <cell r="I1765" t="str">
            <v>No</v>
          </cell>
          <cell r="J1765" t="str">
            <v>No</v>
          </cell>
          <cell r="K1765">
            <v>42</v>
          </cell>
        </row>
        <row r="1766">
          <cell r="A1766" t="str">
            <v>MP12-8143</v>
          </cell>
          <cell r="B1766">
            <v>24.99</v>
          </cell>
          <cell r="C1766">
            <v>9.84</v>
          </cell>
          <cell r="D1766">
            <v>11.81</v>
          </cell>
          <cell r="E1766">
            <v>4.33</v>
          </cell>
          <cell r="F1766">
            <v>0.28999999999999998</v>
          </cell>
          <cell r="G1766">
            <v>3.08</v>
          </cell>
          <cell r="H1766">
            <v>3.52</v>
          </cell>
          <cell r="I1766" t="str">
            <v>No</v>
          </cell>
          <cell r="J1766" t="str">
            <v>No</v>
          </cell>
          <cell r="K1766">
            <v>42</v>
          </cell>
        </row>
        <row r="1767">
          <cell r="A1767" t="str">
            <v>MP12-8148</v>
          </cell>
          <cell r="B1767">
            <v>24.99</v>
          </cell>
          <cell r="C1767">
            <v>9.4499999999999993</v>
          </cell>
          <cell r="D1767">
            <v>11.42</v>
          </cell>
          <cell r="E1767">
            <v>4.33</v>
          </cell>
          <cell r="F1767">
            <v>0.27</v>
          </cell>
          <cell r="G1767">
            <v>3.96</v>
          </cell>
          <cell r="H1767">
            <v>4.63</v>
          </cell>
          <cell r="I1767" t="str">
            <v>No</v>
          </cell>
          <cell r="J1767" t="str">
            <v>No</v>
          </cell>
          <cell r="K1767">
            <v>42</v>
          </cell>
        </row>
        <row r="1768">
          <cell r="A1768" t="str">
            <v>MP12-8149</v>
          </cell>
          <cell r="B1768">
            <v>30</v>
          </cell>
          <cell r="C1768">
            <v>9.4499999999999993</v>
          </cell>
          <cell r="D1768">
            <v>11.42</v>
          </cell>
          <cell r="E1768">
            <v>5.12</v>
          </cell>
          <cell r="F1768">
            <v>0.32</v>
          </cell>
          <cell r="G1768">
            <v>4.41</v>
          </cell>
          <cell r="H1768">
            <v>5.07</v>
          </cell>
          <cell r="I1768" t="str">
            <v>No</v>
          </cell>
          <cell r="J1768" t="str">
            <v>No</v>
          </cell>
          <cell r="K1768">
            <v>44</v>
          </cell>
        </row>
        <row r="1769">
          <cell r="A1769" t="str">
            <v>MP12-8075</v>
          </cell>
          <cell r="B1769">
            <v>61.74</v>
          </cell>
          <cell r="C1769">
            <v>15.75</v>
          </cell>
          <cell r="D1769">
            <v>17.72</v>
          </cell>
          <cell r="E1769">
            <v>4.72</v>
          </cell>
          <cell r="F1769">
            <v>0.76</v>
          </cell>
          <cell r="G1769">
            <v>6.54</v>
          </cell>
          <cell r="H1769">
            <v>8.83</v>
          </cell>
          <cell r="I1769" t="str">
            <v>No</v>
          </cell>
          <cell r="J1769" t="str">
            <v>No</v>
          </cell>
          <cell r="K1769">
            <v>60</v>
          </cell>
        </row>
        <row r="1770">
          <cell r="A1770" t="str">
            <v>MP12-8076</v>
          </cell>
          <cell r="B1770">
            <v>66.89</v>
          </cell>
          <cell r="C1770">
            <v>15.75</v>
          </cell>
          <cell r="D1770">
            <v>17.72</v>
          </cell>
          <cell r="E1770">
            <v>4.72</v>
          </cell>
          <cell r="F1770">
            <v>0.76</v>
          </cell>
          <cell r="G1770">
            <v>7.11</v>
          </cell>
          <cell r="H1770">
            <v>9.3000000000000007</v>
          </cell>
          <cell r="I1770" t="str">
            <v>No</v>
          </cell>
          <cell r="J1770" t="str">
            <v>No</v>
          </cell>
          <cell r="K1770">
            <v>60</v>
          </cell>
        </row>
        <row r="1771">
          <cell r="A1771" t="str">
            <v>MP12-2707</v>
          </cell>
          <cell r="B1771">
            <v>61.73</v>
          </cell>
          <cell r="C1771">
            <v>15.75</v>
          </cell>
          <cell r="D1771">
            <v>17.72</v>
          </cell>
          <cell r="E1771">
            <v>4.72</v>
          </cell>
          <cell r="F1771">
            <v>0.76</v>
          </cell>
          <cell r="G1771">
            <v>7.07</v>
          </cell>
          <cell r="H1771">
            <v>8.83</v>
          </cell>
          <cell r="I1771" t="str">
            <v>No</v>
          </cell>
          <cell r="J1771" t="str">
            <v>No</v>
          </cell>
          <cell r="K1771">
            <v>60</v>
          </cell>
        </row>
        <row r="1772">
          <cell r="A1772" t="str">
            <v>MP12-2708</v>
          </cell>
          <cell r="B1772">
            <v>66.88</v>
          </cell>
          <cell r="C1772">
            <v>15.75</v>
          </cell>
          <cell r="D1772">
            <v>17.72</v>
          </cell>
          <cell r="E1772">
            <v>4.72</v>
          </cell>
          <cell r="F1772">
            <v>0.76</v>
          </cell>
          <cell r="G1772">
            <v>7.52</v>
          </cell>
          <cell r="H1772">
            <v>9.3000000000000007</v>
          </cell>
          <cell r="I1772" t="str">
            <v>No</v>
          </cell>
          <cell r="J1772" t="str">
            <v>No</v>
          </cell>
          <cell r="K1772">
            <v>60</v>
          </cell>
        </row>
        <row r="1773">
          <cell r="A1773" t="str">
            <v>MP12-4672</v>
          </cell>
          <cell r="B1773">
            <v>56.59</v>
          </cell>
          <cell r="C1773">
            <v>17.72</v>
          </cell>
          <cell r="D1773">
            <v>22.83</v>
          </cell>
          <cell r="E1773">
            <v>8.27</v>
          </cell>
          <cell r="F1773">
            <v>1.94</v>
          </cell>
          <cell r="G1773">
            <v>6.83</v>
          </cell>
          <cell r="H1773">
            <v>8.81</v>
          </cell>
          <cell r="I1773" t="str">
            <v>No</v>
          </cell>
          <cell r="J1773" t="str">
            <v>No</v>
          </cell>
          <cell r="K1773">
            <v>77</v>
          </cell>
        </row>
        <row r="1774">
          <cell r="A1774" t="str">
            <v>MP12-4673</v>
          </cell>
          <cell r="B1774">
            <v>61.73</v>
          </cell>
          <cell r="C1774">
            <v>15.75</v>
          </cell>
          <cell r="D1774">
            <v>17.72</v>
          </cell>
          <cell r="E1774">
            <v>5.51</v>
          </cell>
          <cell r="F1774">
            <v>0.89</v>
          </cell>
          <cell r="G1774">
            <v>7.71</v>
          </cell>
          <cell r="H1774">
            <v>9.69</v>
          </cell>
          <cell r="I1774" t="str">
            <v>No</v>
          </cell>
          <cell r="J1774" t="str">
            <v>No</v>
          </cell>
          <cell r="K1774">
            <v>62</v>
          </cell>
        </row>
        <row r="1775">
          <cell r="A1775" t="str">
            <v>MP12-7215</v>
          </cell>
          <cell r="B1775">
            <v>56.59</v>
          </cell>
          <cell r="C1775">
            <v>15.75</v>
          </cell>
          <cell r="D1775">
            <v>17.72</v>
          </cell>
          <cell r="E1775">
            <v>5.12</v>
          </cell>
          <cell r="F1775">
            <v>0.83</v>
          </cell>
          <cell r="G1775">
            <v>7.05</v>
          </cell>
          <cell r="H1775">
            <v>8.81</v>
          </cell>
          <cell r="I1775" t="str">
            <v>No</v>
          </cell>
          <cell r="J1775" t="str">
            <v>No</v>
          </cell>
          <cell r="K1775">
            <v>62</v>
          </cell>
        </row>
        <row r="1776">
          <cell r="A1776" t="str">
            <v>MP12-7216</v>
          </cell>
          <cell r="B1776">
            <v>61.73</v>
          </cell>
          <cell r="C1776">
            <v>15.75</v>
          </cell>
          <cell r="D1776">
            <v>17.72</v>
          </cell>
          <cell r="E1776">
            <v>5.51</v>
          </cell>
          <cell r="F1776">
            <v>0.89</v>
          </cell>
          <cell r="G1776">
            <v>7.71</v>
          </cell>
          <cell r="H1776">
            <v>9.4700000000000006</v>
          </cell>
          <cell r="I1776" t="str">
            <v>No</v>
          </cell>
          <cell r="J1776" t="str">
            <v>No</v>
          </cell>
          <cell r="K1776">
            <v>62</v>
          </cell>
        </row>
        <row r="1777">
          <cell r="A1777" t="str">
            <v>MP12-6103</v>
          </cell>
          <cell r="B1777">
            <v>56.59</v>
          </cell>
          <cell r="C1777">
            <v>15.75</v>
          </cell>
          <cell r="D1777">
            <v>17.72</v>
          </cell>
          <cell r="E1777">
            <v>6.3</v>
          </cell>
          <cell r="F1777">
            <v>1.02</v>
          </cell>
          <cell r="G1777">
            <v>14.23</v>
          </cell>
          <cell r="H1777">
            <v>16.72</v>
          </cell>
          <cell r="I1777" t="str">
            <v>No</v>
          </cell>
          <cell r="J1777" t="str">
            <v>No</v>
          </cell>
          <cell r="K1777">
            <v>64</v>
          </cell>
        </row>
        <row r="1778">
          <cell r="A1778" t="str">
            <v>MP12-6104</v>
          </cell>
          <cell r="B1778">
            <v>66.88</v>
          </cell>
          <cell r="C1778">
            <v>15.75</v>
          </cell>
          <cell r="D1778">
            <v>17.72</v>
          </cell>
          <cell r="E1778">
            <v>7.09</v>
          </cell>
          <cell r="F1778">
            <v>1.1399999999999999</v>
          </cell>
          <cell r="G1778">
            <v>7.75</v>
          </cell>
          <cell r="H1778">
            <v>8.8800000000000008</v>
          </cell>
          <cell r="I1778" t="str">
            <v>No</v>
          </cell>
          <cell r="J1778" t="str">
            <v>No</v>
          </cell>
          <cell r="K1778">
            <v>66</v>
          </cell>
        </row>
        <row r="1779">
          <cell r="A1779" t="str">
            <v>MP12-1103</v>
          </cell>
          <cell r="B1779">
            <v>62.99</v>
          </cell>
          <cell r="C1779">
            <v>16.54</v>
          </cell>
          <cell r="D1779">
            <v>16.54</v>
          </cell>
          <cell r="E1779">
            <v>13</v>
          </cell>
          <cell r="F1779">
            <v>2.06</v>
          </cell>
          <cell r="G1779">
            <v>10.51</v>
          </cell>
          <cell r="H1779">
            <v>9.6</v>
          </cell>
          <cell r="I1779" t="str">
            <v>No</v>
          </cell>
          <cell r="J1779" t="str">
            <v>No</v>
          </cell>
          <cell r="K1779">
            <v>77</v>
          </cell>
        </row>
        <row r="1780">
          <cell r="A1780" t="str">
            <v>MP12-1102</v>
          </cell>
          <cell r="B1780">
            <v>57.74</v>
          </cell>
          <cell r="C1780">
            <v>16.54</v>
          </cell>
          <cell r="D1780">
            <v>16.54</v>
          </cell>
          <cell r="E1780">
            <v>13.39</v>
          </cell>
          <cell r="F1780">
            <v>2.12</v>
          </cell>
          <cell r="G1780">
            <v>9.23</v>
          </cell>
          <cell r="H1780">
            <v>9.0500000000000007</v>
          </cell>
          <cell r="I1780" t="str">
            <v>No</v>
          </cell>
          <cell r="J1780" t="str">
            <v>No</v>
          </cell>
          <cell r="K1780">
            <v>79</v>
          </cell>
        </row>
        <row r="1781">
          <cell r="A1781" t="str">
            <v>MP12-8201</v>
          </cell>
          <cell r="B1781">
            <v>24.99</v>
          </cell>
          <cell r="C1781">
            <v>9.4499999999999993</v>
          </cell>
          <cell r="D1781">
            <v>11.42</v>
          </cell>
          <cell r="E1781">
            <v>4.33</v>
          </cell>
          <cell r="F1781">
            <v>0.27</v>
          </cell>
          <cell r="G1781">
            <v>3.74</v>
          </cell>
          <cell r="H1781">
            <v>4.1900000000000004</v>
          </cell>
          <cell r="I1781" t="str">
            <v>No</v>
          </cell>
          <cell r="J1781" t="str">
            <v>No</v>
          </cell>
          <cell r="K1781">
            <v>42</v>
          </cell>
        </row>
        <row r="1782">
          <cell r="A1782" t="str">
            <v>MP12-8202</v>
          </cell>
          <cell r="B1782">
            <v>30</v>
          </cell>
          <cell r="C1782">
            <v>9.4499999999999993</v>
          </cell>
          <cell r="D1782">
            <v>11.42</v>
          </cell>
          <cell r="E1782">
            <v>5.12</v>
          </cell>
          <cell r="F1782">
            <v>0.32</v>
          </cell>
          <cell r="G1782">
            <v>4.63</v>
          </cell>
          <cell r="H1782">
            <v>5.07</v>
          </cell>
          <cell r="I1782" t="str">
            <v>No</v>
          </cell>
          <cell r="J1782" t="str">
            <v>No</v>
          </cell>
          <cell r="K1782">
            <v>44</v>
          </cell>
        </row>
        <row r="1783">
          <cell r="A1783" t="str">
            <v>MP12-7825</v>
          </cell>
          <cell r="B1783">
            <v>56.6</v>
          </cell>
          <cell r="C1783">
            <v>15.75</v>
          </cell>
          <cell r="D1783">
            <v>17.72</v>
          </cell>
          <cell r="E1783">
            <v>5.91</v>
          </cell>
          <cell r="F1783">
            <v>0.95</v>
          </cell>
          <cell r="G1783">
            <v>7.49</v>
          </cell>
          <cell r="H1783">
            <v>9.69</v>
          </cell>
          <cell r="I1783" t="str">
            <v>No</v>
          </cell>
          <cell r="J1783" t="str">
            <v>No</v>
          </cell>
          <cell r="K1783">
            <v>62</v>
          </cell>
        </row>
        <row r="1784">
          <cell r="A1784" t="str">
            <v>MP12-7826</v>
          </cell>
          <cell r="B1784">
            <v>66.89</v>
          </cell>
          <cell r="C1784">
            <v>15.75</v>
          </cell>
          <cell r="D1784">
            <v>17.72</v>
          </cell>
          <cell r="E1784">
            <v>6.69</v>
          </cell>
          <cell r="F1784">
            <v>1.08</v>
          </cell>
          <cell r="G1784">
            <v>9.4700000000000006</v>
          </cell>
          <cell r="H1784">
            <v>11.67</v>
          </cell>
          <cell r="I1784" t="str">
            <v>No</v>
          </cell>
          <cell r="J1784" t="str">
            <v>No</v>
          </cell>
          <cell r="K1784">
            <v>64</v>
          </cell>
        </row>
        <row r="1785">
          <cell r="A1785" t="str">
            <v>MP12-6395</v>
          </cell>
          <cell r="B1785">
            <v>66.88</v>
          </cell>
          <cell r="C1785">
            <v>10.24</v>
          </cell>
          <cell r="D1785">
            <v>11.81</v>
          </cell>
          <cell r="E1785">
            <v>9.84</v>
          </cell>
          <cell r="F1785">
            <v>0.69</v>
          </cell>
          <cell r="G1785">
            <v>6.17</v>
          </cell>
          <cell r="H1785">
            <v>7.05</v>
          </cell>
          <cell r="I1785" t="str">
            <v>No</v>
          </cell>
          <cell r="J1785" t="str">
            <v>No</v>
          </cell>
          <cell r="K1785">
            <v>54</v>
          </cell>
        </row>
        <row r="1786">
          <cell r="A1786" t="str">
            <v>MP12-6394</v>
          </cell>
          <cell r="B1786">
            <v>56.59</v>
          </cell>
          <cell r="C1786">
            <v>10.24</v>
          </cell>
          <cell r="D1786">
            <v>11.81</v>
          </cell>
          <cell r="E1786">
            <v>8.66</v>
          </cell>
          <cell r="F1786">
            <v>0.61</v>
          </cell>
          <cell r="G1786">
            <v>5.07</v>
          </cell>
          <cell r="H1786">
            <v>5.95</v>
          </cell>
          <cell r="I1786" t="str">
            <v>No</v>
          </cell>
          <cell r="J1786" t="str">
            <v>No</v>
          </cell>
          <cell r="K1786">
            <v>52</v>
          </cell>
        </row>
        <row r="1787">
          <cell r="A1787" t="str">
            <v>MP12-476</v>
          </cell>
          <cell r="B1787">
            <v>50.92</v>
          </cell>
          <cell r="C1787">
            <v>15.75</v>
          </cell>
          <cell r="D1787">
            <v>17.72</v>
          </cell>
          <cell r="E1787">
            <v>4.72</v>
          </cell>
          <cell r="F1787">
            <v>0.76</v>
          </cell>
          <cell r="G1787">
            <v>6.7</v>
          </cell>
          <cell r="H1787">
            <v>8.83</v>
          </cell>
          <cell r="I1787" t="str">
            <v>No</v>
          </cell>
          <cell r="J1787" t="str">
            <v>No</v>
          </cell>
          <cell r="K1787">
            <v>60</v>
          </cell>
        </row>
        <row r="1788">
          <cell r="A1788" t="str">
            <v>MP12-477</v>
          </cell>
          <cell r="B1788">
            <v>55.55</v>
          </cell>
          <cell r="C1788">
            <v>15.75</v>
          </cell>
          <cell r="D1788">
            <v>17.72</v>
          </cell>
          <cell r="E1788">
            <v>4.72</v>
          </cell>
          <cell r="F1788">
            <v>0.76</v>
          </cell>
          <cell r="G1788">
            <v>7.07</v>
          </cell>
          <cell r="H1788">
            <v>9.3000000000000007</v>
          </cell>
          <cell r="I1788" t="str">
            <v>No</v>
          </cell>
          <cell r="J1788" t="str">
            <v>No</v>
          </cell>
          <cell r="K1788">
            <v>60</v>
          </cell>
        </row>
        <row r="1789">
          <cell r="A1789" t="str">
            <v>MP12-3832</v>
          </cell>
          <cell r="B1789">
            <v>50.92</v>
          </cell>
          <cell r="C1789">
            <v>15.75</v>
          </cell>
          <cell r="D1789">
            <v>17.72</v>
          </cell>
          <cell r="E1789">
            <v>4.72</v>
          </cell>
          <cell r="F1789">
            <v>0.76</v>
          </cell>
          <cell r="G1789">
            <v>3.52</v>
          </cell>
          <cell r="H1789">
            <v>8.83</v>
          </cell>
          <cell r="I1789" t="str">
            <v>No</v>
          </cell>
          <cell r="J1789" t="str">
            <v>No</v>
          </cell>
          <cell r="K1789">
            <v>60</v>
          </cell>
        </row>
        <row r="1790">
          <cell r="A1790" t="str">
            <v>MP12-3833</v>
          </cell>
          <cell r="B1790">
            <v>55.55</v>
          </cell>
          <cell r="C1790">
            <v>16.14</v>
          </cell>
          <cell r="D1790">
            <v>17.72</v>
          </cell>
          <cell r="E1790">
            <v>12.2</v>
          </cell>
          <cell r="F1790">
            <v>2.02</v>
          </cell>
          <cell r="G1790">
            <v>7.94</v>
          </cell>
          <cell r="H1790">
            <v>9.69</v>
          </cell>
          <cell r="I1790" t="str">
            <v>No</v>
          </cell>
          <cell r="J1790" t="str">
            <v>No</v>
          </cell>
          <cell r="K1790">
            <v>78</v>
          </cell>
        </row>
        <row r="1791">
          <cell r="A1791" t="str">
            <v>MP12-7956</v>
          </cell>
          <cell r="B1791">
            <v>50.92</v>
          </cell>
          <cell r="C1791">
            <v>15.75</v>
          </cell>
          <cell r="D1791">
            <v>17.72</v>
          </cell>
          <cell r="E1791">
            <v>4.72</v>
          </cell>
          <cell r="F1791">
            <v>0.76</v>
          </cell>
          <cell r="G1791">
            <v>6.54</v>
          </cell>
          <cell r="H1791">
            <v>8.83</v>
          </cell>
          <cell r="I1791" t="str">
            <v>No</v>
          </cell>
          <cell r="J1791" t="str">
            <v>No</v>
          </cell>
          <cell r="K1791">
            <v>60</v>
          </cell>
        </row>
        <row r="1792">
          <cell r="A1792" t="str">
            <v>MP12-7957</v>
          </cell>
          <cell r="B1792">
            <v>55.55</v>
          </cell>
          <cell r="C1792">
            <v>15.75</v>
          </cell>
          <cell r="D1792">
            <v>17.72</v>
          </cell>
          <cell r="E1792">
            <v>4.72</v>
          </cell>
          <cell r="F1792">
            <v>0.76</v>
          </cell>
          <cell r="G1792">
            <v>7.11</v>
          </cell>
          <cell r="H1792">
            <v>9.9499999999999993</v>
          </cell>
          <cell r="I1792" t="str">
            <v>No</v>
          </cell>
          <cell r="J1792" t="str">
            <v>No</v>
          </cell>
          <cell r="K1792">
            <v>60</v>
          </cell>
        </row>
        <row r="1793">
          <cell r="A1793" t="str">
            <v>MP12-7104</v>
          </cell>
          <cell r="B1793">
            <v>53.76</v>
          </cell>
          <cell r="C1793">
            <v>10.24</v>
          </cell>
          <cell r="D1793">
            <v>12.2</v>
          </cell>
          <cell r="E1793">
            <v>10.63</v>
          </cell>
          <cell r="F1793">
            <v>0.77</v>
          </cell>
          <cell r="G1793">
            <v>7.67</v>
          </cell>
          <cell r="H1793">
            <v>9.0500000000000007</v>
          </cell>
          <cell r="I1793" t="str">
            <v>No</v>
          </cell>
          <cell r="J1793" t="str">
            <v>No</v>
          </cell>
          <cell r="K1793">
            <v>57</v>
          </cell>
        </row>
        <row r="1794">
          <cell r="A1794" t="str">
            <v>MP12-7105</v>
          </cell>
          <cell r="B1794">
            <v>63.53</v>
          </cell>
          <cell r="C1794">
            <v>10.24</v>
          </cell>
          <cell r="D1794">
            <v>12.2</v>
          </cell>
          <cell r="E1794">
            <v>11.42</v>
          </cell>
          <cell r="F1794">
            <v>0.83</v>
          </cell>
          <cell r="G1794">
            <v>9.3000000000000007</v>
          </cell>
          <cell r="H1794">
            <v>10.73</v>
          </cell>
          <cell r="I1794" t="str">
            <v>No</v>
          </cell>
          <cell r="J1794" t="str">
            <v>No</v>
          </cell>
          <cell r="K1794">
            <v>59</v>
          </cell>
        </row>
        <row r="1795">
          <cell r="A1795" t="str">
            <v>MP12-6207</v>
          </cell>
          <cell r="B1795">
            <v>53.76</v>
          </cell>
          <cell r="C1795">
            <v>10.24</v>
          </cell>
          <cell r="D1795">
            <v>12.2</v>
          </cell>
          <cell r="E1795">
            <v>11.42</v>
          </cell>
          <cell r="F1795">
            <v>0.83</v>
          </cell>
          <cell r="G1795">
            <v>7.67</v>
          </cell>
          <cell r="H1795">
            <v>9.0500000000000007</v>
          </cell>
          <cell r="I1795" t="str">
            <v>No</v>
          </cell>
          <cell r="J1795" t="str">
            <v>No</v>
          </cell>
          <cell r="K1795">
            <v>59</v>
          </cell>
        </row>
        <row r="1796">
          <cell r="A1796" t="str">
            <v>MP12-6208</v>
          </cell>
          <cell r="B1796">
            <v>63.53</v>
          </cell>
          <cell r="C1796">
            <v>10.24</v>
          </cell>
          <cell r="D1796">
            <v>12.2</v>
          </cell>
          <cell r="E1796">
            <v>12.99</v>
          </cell>
          <cell r="F1796">
            <v>0.94</v>
          </cell>
          <cell r="G1796">
            <v>9.3000000000000007</v>
          </cell>
          <cell r="H1796">
            <v>10.73</v>
          </cell>
          <cell r="I1796" t="str">
            <v>No</v>
          </cell>
          <cell r="J1796" t="str">
            <v>No</v>
          </cell>
          <cell r="K1796">
            <v>61</v>
          </cell>
        </row>
        <row r="1797">
          <cell r="A1797" t="str">
            <v>MP12-7142</v>
          </cell>
          <cell r="B1797">
            <v>56.59</v>
          </cell>
          <cell r="C1797">
            <v>10.24</v>
          </cell>
          <cell r="D1797">
            <v>12.2</v>
          </cell>
          <cell r="E1797">
            <v>9.84</v>
          </cell>
          <cell r="F1797">
            <v>0.71</v>
          </cell>
          <cell r="G1797">
            <v>5.59</v>
          </cell>
          <cell r="H1797">
            <v>6.63</v>
          </cell>
          <cell r="I1797" t="str">
            <v>No</v>
          </cell>
          <cell r="J1797" t="str">
            <v>No</v>
          </cell>
          <cell r="K1797">
            <v>55</v>
          </cell>
        </row>
        <row r="1798">
          <cell r="A1798" t="str">
            <v>MP12-7143</v>
          </cell>
          <cell r="B1798">
            <v>66.88</v>
          </cell>
          <cell r="C1798">
            <v>10.24</v>
          </cell>
          <cell r="D1798">
            <v>12.2</v>
          </cell>
          <cell r="E1798">
            <v>11.02</v>
          </cell>
          <cell r="F1798">
            <v>0.8</v>
          </cell>
          <cell r="G1798">
            <v>6.52</v>
          </cell>
          <cell r="H1798">
            <v>7.6</v>
          </cell>
          <cell r="I1798" t="str">
            <v>No</v>
          </cell>
          <cell r="J1798" t="str">
            <v>No</v>
          </cell>
          <cell r="K1798">
            <v>59</v>
          </cell>
        </row>
        <row r="1799">
          <cell r="A1799" t="str">
            <v>NS12-3707</v>
          </cell>
          <cell r="B1799">
            <v>37.799999999999997</v>
          </cell>
          <cell r="C1799">
            <v>10.24</v>
          </cell>
          <cell r="D1799">
            <v>12.01</v>
          </cell>
          <cell r="E1799">
            <v>5.51</v>
          </cell>
          <cell r="F1799">
            <v>0.39</v>
          </cell>
          <cell r="G1799">
            <v>3.28</v>
          </cell>
          <cell r="H1799">
            <v>3.74</v>
          </cell>
          <cell r="I1799" t="str">
            <v>No</v>
          </cell>
          <cell r="J1799" t="str">
            <v>No</v>
          </cell>
          <cell r="K1799">
            <v>47</v>
          </cell>
        </row>
        <row r="1800">
          <cell r="A1800" t="str">
            <v>NS12-3708</v>
          </cell>
          <cell r="B1800">
            <v>47.25</v>
          </cell>
          <cell r="C1800">
            <v>10.24</v>
          </cell>
          <cell r="D1800">
            <v>12.01</v>
          </cell>
          <cell r="E1800">
            <v>6.3</v>
          </cell>
          <cell r="F1800">
            <v>0.45</v>
          </cell>
          <cell r="G1800">
            <v>3.88</v>
          </cell>
          <cell r="H1800">
            <v>4.45</v>
          </cell>
          <cell r="I1800" t="str">
            <v>No</v>
          </cell>
          <cell r="J1800" t="str">
            <v>No</v>
          </cell>
          <cell r="K1800">
            <v>49</v>
          </cell>
        </row>
        <row r="1801">
          <cell r="A1801" t="str">
            <v>NS12-2005</v>
          </cell>
          <cell r="B1801">
            <v>78.95</v>
          </cell>
          <cell r="C1801">
            <v>10</v>
          </cell>
          <cell r="D1801">
            <v>12</v>
          </cell>
          <cell r="E1801">
            <v>4.75</v>
          </cell>
          <cell r="F1801">
            <v>0.33</v>
          </cell>
          <cell r="G1801">
            <v>3.85</v>
          </cell>
          <cell r="H1801">
            <v>5.18</v>
          </cell>
          <cell r="I1801" t="str">
            <v>No</v>
          </cell>
          <cell r="J1801" t="str">
            <v>No</v>
          </cell>
          <cell r="K1801">
            <v>42</v>
          </cell>
        </row>
        <row r="1802">
          <cell r="A1802" t="str">
            <v>NS12-2006</v>
          </cell>
          <cell r="B1802">
            <v>88.82</v>
          </cell>
          <cell r="C1802">
            <v>10</v>
          </cell>
          <cell r="D1802">
            <v>12</v>
          </cell>
          <cell r="E1802">
            <v>5.25</v>
          </cell>
          <cell r="F1802">
            <v>0.36</v>
          </cell>
          <cell r="G1802">
            <v>4.07</v>
          </cell>
          <cell r="H1802">
            <v>5.51</v>
          </cell>
          <cell r="I1802" t="str">
            <v>No</v>
          </cell>
          <cell r="J1802" t="str">
            <v>No</v>
          </cell>
          <cell r="K1802">
            <v>44</v>
          </cell>
        </row>
        <row r="1803">
          <cell r="A1803" t="str">
            <v>NS12-3655</v>
          </cell>
          <cell r="B1803">
            <v>70.88</v>
          </cell>
          <cell r="C1803">
            <v>15.35</v>
          </cell>
          <cell r="D1803">
            <v>17.52</v>
          </cell>
          <cell r="E1803">
            <v>8.66</v>
          </cell>
          <cell r="F1803">
            <v>1.35</v>
          </cell>
          <cell r="G1803">
            <v>7.6</v>
          </cell>
          <cell r="H1803">
            <v>8.9</v>
          </cell>
          <cell r="I1803" t="str">
            <v>No</v>
          </cell>
          <cell r="J1803" t="str">
            <v>No</v>
          </cell>
          <cell r="K1803">
            <v>68</v>
          </cell>
        </row>
        <row r="1804">
          <cell r="A1804" t="str">
            <v>NS12-3661</v>
          </cell>
          <cell r="B1804">
            <v>80.33</v>
          </cell>
          <cell r="C1804">
            <v>15.35</v>
          </cell>
          <cell r="D1804">
            <v>17.52</v>
          </cell>
          <cell r="E1804">
            <v>9.4499999999999993</v>
          </cell>
          <cell r="F1804">
            <v>1.47</v>
          </cell>
          <cell r="G1804">
            <v>9.25</v>
          </cell>
          <cell r="H1804">
            <v>10.88</v>
          </cell>
          <cell r="I1804" t="str">
            <v>No</v>
          </cell>
          <cell r="J1804" t="str">
            <v>No</v>
          </cell>
          <cell r="K1804">
            <v>70</v>
          </cell>
        </row>
        <row r="1805">
          <cell r="A1805" t="str">
            <v>NS12-3656</v>
          </cell>
          <cell r="B1805">
            <v>80.33</v>
          </cell>
          <cell r="C1805">
            <v>15.35</v>
          </cell>
          <cell r="D1805">
            <v>17.52</v>
          </cell>
          <cell r="E1805">
            <v>9.4499999999999993</v>
          </cell>
          <cell r="F1805">
            <v>1.47</v>
          </cell>
          <cell r="G1805">
            <v>8.5500000000000007</v>
          </cell>
          <cell r="H1805">
            <v>10.02</v>
          </cell>
          <cell r="I1805" t="str">
            <v>No</v>
          </cell>
          <cell r="J1805" t="str">
            <v>No</v>
          </cell>
          <cell r="K1805">
            <v>70</v>
          </cell>
        </row>
        <row r="1806">
          <cell r="A1806" t="str">
            <v>NS12-3660</v>
          </cell>
          <cell r="B1806">
            <v>70.88</v>
          </cell>
          <cell r="C1806">
            <v>8.86</v>
          </cell>
          <cell r="D1806">
            <v>15.16</v>
          </cell>
          <cell r="E1806">
            <v>17.52</v>
          </cell>
          <cell r="F1806">
            <v>1.36</v>
          </cell>
          <cell r="G1806">
            <v>7.38</v>
          </cell>
          <cell r="H1806">
            <v>8.26</v>
          </cell>
          <cell r="I1806" t="str">
            <v>No</v>
          </cell>
          <cell r="J1806" t="str">
            <v>No</v>
          </cell>
          <cell r="K1806">
            <v>68</v>
          </cell>
        </row>
        <row r="1807">
          <cell r="A1807" t="str">
            <v>NS12-3252</v>
          </cell>
          <cell r="B1807">
            <v>88.82</v>
          </cell>
          <cell r="C1807">
            <v>10.039999999999999</v>
          </cell>
          <cell r="D1807">
            <v>12.01</v>
          </cell>
          <cell r="E1807">
            <v>7.28</v>
          </cell>
          <cell r="F1807">
            <v>0.51</v>
          </cell>
          <cell r="G1807">
            <v>6.15</v>
          </cell>
          <cell r="H1807">
            <v>6.72</v>
          </cell>
          <cell r="I1807" t="str">
            <v>No</v>
          </cell>
          <cell r="J1807" t="str">
            <v>No</v>
          </cell>
          <cell r="K1807">
            <v>51</v>
          </cell>
        </row>
        <row r="1808">
          <cell r="A1808" t="str">
            <v>NS12-3251</v>
          </cell>
          <cell r="B1808">
            <v>78.95</v>
          </cell>
          <cell r="C1808">
            <v>10.039999999999999</v>
          </cell>
          <cell r="D1808">
            <v>12.01</v>
          </cell>
          <cell r="E1808">
            <v>5.71</v>
          </cell>
          <cell r="F1808">
            <v>0.4</v>
          </cell>
          <cell r="G1808">
            <v>5.2</v>
          </cell>
          <cell r="H1808">
            <v>5.79</v>
          </cell>
          <cell r="I1808" t="str">
            <v>No</v>
          </cell>
          <cell r="J1808" t="str">
            <v>No</v>
          </cell>
          <cell r="K1808">
            <v>47</v>
          </cell>
        </row>
        <row r="1809">
          <cell r="A1809" t="str">
            <v>NS12-3245</v>
          </cell>
          <cell r="B1809">
            <v>78.95</v>
          </cell>
          <cell r="C1809">
            <v>10.039999999999999</v>
          </cell>
          <cell r="D1809">
            <v>12.01</v>
          </cell>
          <cell r="E1809">
            <v>6.5</v>
          </cell>
          <cell r="F1809">
            <v>0.45</v>
          </cell>
          <cell r="G1809">
            <v>5.2</v>
          </cell>
          <cell r="H1809">
            <v>5.79</v>
          </cell>
          <cell r="I1809" t="str">
            <v>No</v>
          </cell>
          <cell r="J1809" t="str">
            <v>No</v>
          </cell>
          <cell r="K1809">
            <v>49</v>
          </cell>
        </row>
        <row r="1810">
          <cell r="A1810" t="str">
            <v>NS12-3246</v>
          </cell>
          <cell r="B1810">
            <v>88.82</v>
          </cell>
          <cell r="C1810">
            <v>10.039999999999999</v>
          </cell>
          <cell r="D1810">
            <v>12.01</v>
          </cell>
          <cell r="E1810">
            <v>7.28</v>
          </cell>
          <cell r="F1810">
            <v>0.51</v>
          </cell>
          <cell r="G1810">
            <v>6.15</v>
          </cell>
          <cell r="H1810">
            <v>6.72</v>
          </cell>
          <cell r="I1810" t="str">
            <v>No</v>
          </cell>
          <cell r="J1810" t="str">
            <v>No</v>
          </cell>
          <cell r="K1810">
            <v>51</v>
          </cell>
        </row>
        <row r="1811">
          <cell r="A1811" t="str">
            <v>NS12-3727</v>
          </cell>
          <cell r="B1811">
            <v>70.88</v>
          </cell>
          <cell r="C1811">
            <v>8.27</v>
          </cell>
          <cell r="D1811">
            <v>15.35</v>
          </cell>
          <cell r="E1811">
            <v>17.72</v>
          </cell>
          <cell r="F1811">
            <v>1.3</v>
          </cell>
          <cell r="G1811">
            <v>7.38</v>
          </cell>
          <cell r="H1811">
            <v>8.26</v>
          </cell>
          <cell r="I1811" t="str">
            <v>No</v>
          </cell>
          <cell r="J1811" t="str">
            <v>No</v>
          </cell>
          <cell r="K1811">
            <v>68</v>
          </cell>
        </row>
        <row r="1812">
          <cell r="A1812" t="str">
            <v>NS12-3728</v>
          </cell>
          <cell r="B1812">
            <v>80.33</v>
          </cell>
          <cell r="C1812">
            <v>9.06</v>
          </cell>
          <cell r="D1812">
            <v>15.35</v>
          </cell>
          <cell r="E1812">
            <v>17.72</v>
          </cell>
          <cell r="F1812">
            <v>1.43</v>
          </cell>
          <cell r="G1812">
            <v>8.81</v>
          </cell>
          <cell r="H1812">
            <v>9.76</v>
          </cell>
          <cell r="I1812" t="str">
            <v>No</v>
          </cell>
          <cell r="J1812" t="str">
            <v>No</v>
          </cell>
          <cell r="K1812">
            <v>70</v>
          </cell>
        </row>
        <row r="1813">
          <cell r="A1813" t="str">
            <v>NS12-3257</v>
          </cell>
          <cell r="B1813">
            <v>78.95</v>
          </cell>
          <cell r="C1813">
            <v>10</v>
          </cell>
          <cell r="D1813">
            <v>12</v>
          </cell>
          <cell r="E1813">
            <v>4.75</v>
          </cell>
          <cell r="F1813">
            <v>0.33</v>
          </cell>
          <cell r="G1813">
            <v>3.08</v>
          </cell>
          <cell r="H1813">
            <v>4.96</v>
          </cell>
          <cell r="I1813" t="str">
            <v>No</v>
          </cell>
          <cell r="J1813" t="str">
            <v>No</v>
          </cell>
          <cell r="K1813">
            <v>42</v>
          </cell>
        </row>
        <row r="1814">
          <cell r="A1814" t="str">
            <v>NS12-3258</v>
          </cell>
          <cell r="B1814">
            <v>88.82</v>
          </cell>
          <cell r="C1814">
            <v>10</v>
          </cell>
          <cell r="D1814">
            <v>12</v>
          </cell>
          <cell r="E1814">
            <v>5.25</v>
          </cell>
          <cell r="F1814">
            <v>0.36</v>
          </cell>
          <cell r="G1814">
            <v>4.1900000000000004</v>
          </cell>
          <cell r="H1814">
            <v>5.73</v>
          </cell>
          <cell r="I1814" t="str">
            <v>No</v>
          </cell>
          <cell r="J1814" t="str">
            <v>No</v>
          </cell>
          <cell r="K1814">
            <v>44</v>
          </cell>
        </row>
        <row r="1815">
          <cell r="A1815" t="str">
            <v>NS12-3652</v>
          </cell>
          <cell r="B1815">
            <v>37.799999999999997</v>
          </cell>
          <cell r="C1815">
            <v>5.71</v>
          </cell>
          <cell r="D1815">
            <v>11.61</v>
          </cell>
          <cell r="E1815">
            <v>9.65</v>
          </cell>
          <cell r="F1815">
            <v>0.37</v>
          </cell>
          <cell r="G1815">
            <v>3.85</v>
          </cell>
          <cell r="H1815">
            <v>4.41</v>
          </cell>
          <cell r="I1815" t="str">
            <v>No</v>
          </cell>
          <cell r="J1815" t="str">
            <v>No</v>
          </cell>
          <cell r="K1815">
            <v>44</v>
          </cell>
        </row>
        <row r="1816">
          <cell r="A1816" t="str">
            <v>CCA30-0013</v>
          </cell>
          <cell r="B1816">
            <v>22.5</v>
          </cell>
          <cell r="C1816">
            <v>10.63</v>
          </cell>
          <cell r="D1816">
            <v>22.05</v>
          </cell>
          <cell r="E1816">
            <v>4.72</v>
          </cell>
          <cell r="F1816">
            <v>0.64</v>
          </cell>
          <cell r="G1816">
            <v>0</v>
          </cell>
          <cell r="H1816">
            <v>1.76</v>
          </cell>
          <cell r="I1816" t="str">
            <v>No</v>
          </cell>
          <cell r="J1816" t="str">
            <v>No</v>
          </cell>
          <cell r="K1816">
            <v>55</v>
          </cell>
        </row>
        <row r="1817">
          <cell r="A1817" t="str">
            <v>CCL30-0026</v>
          </cell>
          <cell r="B1817">
            <v>37.5</v>
          </cell>
          <cell r="C1817">
            <v>14.96</v>
          </cell>
          <cell r="D1817">
            <v>22.05</v>
          </cell>
          <cell r="E1817">
            <v>3.94</v>
          </cell>
          <cell r="F1817">
            <v>0.75</v>
          </cell>
          <cell r="G1817">
            <v>0</v>
          </cell>
          <cell r="H1817">
            <v>1.76</v>
          </cell>
          <cell r="I1817" t="str">
            <v>No</v>
          </cell>
          <cell r="J1817" t="str">
            <v>No</v>
          </cell>
          <cell r="K1817">
            <v>61</v>
          </cell>
        </row>
        <row r="1818">
          <cell r="A1818" t="str">
            <v>CCL30-0027</v>
          </cell>
          <cell r="B1818">
            <v>37.5</v>
          </cell>
          <cell r="C1818">
            <v>14.96</v>
          </cell>
          <cell r="D1818">
            <v>22.05</v>
          </cell>
          <cell r="E1818">
            <v>3.94</v>
          </cell>
          <cell r="F1818">
            <v>0.75</v>
          </cell>
          <cell r="G1818">
            <v>0</v>
          </cell>
          <cell r="H1818">
            <v>1.76</v>
          </cell>
          <cell r="I1818" t="str">
            <v>No</v>
          </cell>
          <cell r="J1818" t="str">
            <v>No</v>
          </cell>
          <cell r="K1818">
            <v>61</v>
          </cell>
        </row>
        <row r="1819">
          <cell r="A1819" t="str">
            <v>CCL30-0028</v>
          </cell>
          <cell r="B1819">
            <v>37.5</v>
          </cell>
          <cell r="C1819">
            <v>14.96</v>
          </cell>
          <cell r="D1819">
            <v>22.05</v>
          </cell>
          <cell r="E1819">
            <v>3.94</v>
          </cell>
          <cell r="F1819">
            <v>0.75</v>
          </cell>
          <cell r="G1819">
            <v>0</v>
          </cell>
          <cell r="H1819">
            <v>1.76</v>
          </cell>
          <cell r="I1819" t="str">
            <v>No</v>
          </cell>
          <cell r="J1819" t="str">
            <v>No</v>
          </cell>
          <cell r="K1819">
            <v>61</v>
          </cell>
        </row>
        <row r="1820">
          <cell r="A1820" t="str">
            <v>CCL30-0029</v>
          </cell>
          <cell r="B1820">
            <v>37.5</v>
          </cell>
          <cell r="C1820">
            <v>14.96</v>
          </cell>
          <cell r="D1820">
            <v>22.05</v>
          </cell>
          <cell r="E1820">
            <v>3.94</v>
          </cell>
          <cell r="F1820">
            <v>0.75</v>
          </cell>
          <cell r="G1820">
            <v>0</v>
          </cell>
          <cell r="H1820">
            <v>1.76</v>
          </cell>
          <cell r="I1820" t="str">
            <v>No</v>
          </cell>
          <cell r="J1820" t="str">
            <v>No</v>
          </cell>
          <cell r="K1820">
            <v>61</v>
          </cell>
        </row>
        <row r="1821">
          <cell r="A1821" t="str">
            <v>CCL30-0061</v>
          </cell>
          <cell r="B1821">
            <v>37.5</v>
          </cell>
          <cell r="C1821">
            <v>14.96</v>
          </cell>
          <cell r="D1821">
            <v>22.05</v>
          </cell>
          <cell r="E1821">
            <v>3.94</v>
          </cell>
          <cell r="F1821">
            <v>0.75</v>
          </cell>
          <cell r="G1821">
            <v>0</v>
          </cell>
          <cell r="H1821">
            <v>1.76</v>
          </cell>
          <cell r="I1821" t="str">
            <v>No</v>
          </cell>
          <cell r="J1821" t="str">
            <v>No</v>
          </cell>
          <cell r="K1821">
            <v>61</v>
          </cell>
        </row>
        <row r="1822">
          <cell r="A1822" t="str">
            <v>CCL30-0030</v>
          </cell>
          <cell r="B1822">
            <v>30</v>
          </cell>
          <cell r="C1822">
            <v>16.93</v>
          </cell>
          <cell r="D1822">
            <v>16.93</v>
          </cell>
          <cell r="E1822">
            <v>4.72</v>
          </cell>
          <cell r="F1822">
            <v>0.78</v>
          </cell>
          <cell r="G1822">
            <v>0</v>
          </cell>
          <cell r="H1822">
            <v>1.76</v>
          </cell>
          <cell r="I1822" t="str">
            <v>No</v>
          </cell>
          <cell r="J1822" t="str">
            <v>No</v>
          </cell>
          <cell r="K1822">
            <v>61</v>
          </cell>
        </row>
        <row r="1823">
          <cell r="A1823" t="str">
            <v>CCL30-0031</v>
          </cell>
          <cell r="B1823">
            <v>30</v>
          </cell>
          <cell r="C1823">
            <v>16.93</v>
          </cell>
          <cell r="D1823">
            <v>16.93</v>
          </cell>
          <cell r="E1823">
            <v>4.72</v>
          </cell>
          <cell r="F1823">
            <v>0.78</v>
          </cell>
          <cell r="G1823">
            <v>0</v>
          </cell>
          <cell r="H1823">
            <v>1.76</v>
          </cell>
          <cell r="I1823" t="str">
            <v>No</v>
          </cell>
          <cell r="J1823" t="str">
            <v>No</v>
          </cell>
          <cell r="K1823">
            <v>61</v>
          </cell>
        </row>
        <row r="1824">
          <cell r="A1824" t="str">
            <v>CCL30-0032</v>
          </cell>
          <cell r="B1824">
            <v>30</v>
          </cell>
          <cell r="C1824">
            <v>16.93</v>
          </cell>
          <cell r="D1824">
            <v>16.93</v>
          </cell>
          <cell r="E1824">
            <v>4.72</v>
          </cell>
          <cell r="F1824">
            <v>0.78</v>
          </cell>
          <cell r="G1824">
            <v>0</v>
          </cell>
          <cell r="H1824">
            <v>1.76</v>
          </cell>
          <cell r="I1824" t="str">
            <v>No</v>
          </cell>
          <cell r="J1824" t="str">
            <v>No</v>
          </cell>
          <cell r="K1824">
            <v>61</v>
          </cell>
        </row>
        <row r="1825">
          <cell r="A1825" t="str">
            <v>CCL30-0033</v>
          </cell>
          <cell r="B1825">
            <v>30</v>
          </cell>
          <cell r="C1825">
            <v>16.93</v>
          </cell>
          <cell r="D1825">
            <v>16.93</v>
          </cell>
          <cell r="E1825">
            <v>4.72</v>
          </cell>
          <cell r="F1825">
            <v>0.78</v>
          </cell>
          <cell r="G1825">
            <v>0</v>
          </cell>
          <cell r="H1825">
            <v>1.76</v>
          </cell>
          <cell r="I1825" t="str">
            <v>No</v>
          </cell>
          <cell r="J1825" t="str">
            <v>No</v>
          </cell>
          <cell r="K1825">
            <v>61</v>
          </cell>
        </row>
        <row r="1826">
          <cell r="A1826" t="str">
            <v>CCL30-0034</v>
          </cell>
          <cell r="B1826">
            <v>41.25</v>
          </cell>
          <cell r="C1826">
            <v>17.32</v>
          </cell>
          <cell r="D1826">
            <v>17.32</v>
          </cell>
          <cell r="E1826">
            <v>3.94</v>
          </cell>
          <cell r="F1826">
            <v>0.68</v>
          </cell>
          <cell r="G1826">
            <v>0</v>
          </cell>
          <cell r="H1826">
            <v>1.98</v>
          </cell>
          <cell r="I1826" t="str">
            <v>No</v>
          </cell>
          <cell r="J1826" t="str">
            <v>No</v>
          </cell>
          <cell r="K1826">
            <v>62</v>
          </cell>
        </row>
        <row r="1827">
          <cell r="A1827" t="str">
            <v>CCL30-0035</v>
          </cell>
          <cell r="B1827">
            <v>41.25</v>
          </cell>
          <cell r="C1827">
            <v>17.32</v>
          </cell>
          <cell r="D1827">
            <v>17.32</v>
          </cell>
          <cell r="E1827">
            <v>3.94</v>
          </cell>
          <cell r="F1827">
            <v>0.68</v>
          </cell>
          <cell r="G1827">
            <v>0</v>
          </cell>
          <cell r="H1827">
            <v>1.98</v>
          </cell>
          <cell r="I1827" t="str">
            <v>No</v>
          </cell>
          <cell r="J1827" t="str">
            <v>No</v>
          </cell>
          <cell r="K1827">
            <v>62</v>
          </cell>
        </row>
        <row r="1828">
          <cell r="A1828" t="str">
            <v>CCL30-0036</v>
          </cell>
          <cell r="B1828">
            <v>41.25</v>
          </cell>
          <cell r="C1828">
            <v>17.32</v>
          </cell>
          <cell r="D1828">
            <v>17.32</v>
          </cell>
          <cell r="E1828">
            <v>3.94</v>
          </cell>
          <cell r="F1828">
            <v>0.68</v>
          </cell>
          <cell r="G1828">
            <v>0</v>
          </cell>
          <cell r="H1828">
            <v>1.98</v>
          </cell>
          <cell r="I1828" t="str">
            <v>No</v>
          </cell>
          <cell r="J1828" t="str">
            <v>No</v>
          </cell>
          <cell r="K1828">
            <v>62</v>
          </cell>
        </row>
        <row r="1829">
          <cell r="A1829" t="str">
            <v>CCL30-0037</v>
          </cell>
          <cell r="B1829">
            <v>41.25</v>
          </cell>
          <cell r="C1829">
            <v>17.32</v>
          </cell>
          <cell r="D1829">
            <v>17.32</v>
          </cell>
          <cell r="E1829">
            <v>3.94</v>
          </cell>
          <cell r="F1829">
            <v>0.68</v>
          </cell>
          <cell r="G1829">
            <v>0</v>
          </cell>
          <cell r="H1829">
            <v>1.98</v>
          </cell>
          <cell r="I1829" t="str">
            <v>No</v>
          </cell>
          <cell r="J1829" t="str">
            <v>No</v>
          </cell>
          <cell r="K1829">
            <v>62</v>
          </cell>
        </row>
        <row r="1830">
          <cell r="A1830" t="str">
            <v>CCL30-0038</v>
          </cell>
          <cell r="B1830">
            <v>41.25</v>
          </cell>
          <cell r="C1830">
            <v>17.32</v>
          </cell>
          <cell r="D1830">
            <v>17.32</v>
          </cell>
          <cell r="E1830">
            <v>3.94</v>
          </cell>
          <cell r="F1830">
            <v>0.68</v>
          </cell>
          <cell r="G1830">
            <v>0</v>
          </cell>
          <cell r="H1830">
            <v>1.98</v>
          </cell>
          <cell r="I1830" t="str">
            <v>No</v>
          </cell>
          <cell r="J1830" t="str">
            <v>No</v>
          </cell>
          <cell r="K1830">
            <v>62</v>
          </cell>
        </row>
        <row r="1831">
          <cell r="A1831" t="str">
            <v>CHM30-0013</v>
          </cell>
          <cell r="B1831">
            <v>30</v>
          </cell>
          <cell r="C1831">
            <v>23.62</v>
          </cell>
          <cell r="D1831">
            <v>11.81</v>
          </cell>
          <cell r="E1831">
            <v>3.94</v>
          </cell>
          <cell r="F1831">
            <v>0.64</v>
          </cell>
          <cell r="G1831">
            <v>0</v>
          </cell>
          <cell r="H1831">
            <v>1.76</v>
          </cell>
          <cell r="I1831" t="str">
            <v>No</v>
          </cell>
          <cell r="J1831" t="str">
            <v>No</v>
          </cell>
          <cell r="K1831">
            <v>56</v>
          </cell>
        </row>
        <row r="1832">
          <cell r="A1832" t="str">
            <v>CHM30-0014</v>
          </cell>
          <cell r="B1832">
            <v>26.25</v>
          </cell>
          <cell r="C1832">
            <v>17.72</v>
          </cell>
          <cell r="D1832">
            <v>17.72</v>
          </cell>
          <cell r="E1832">
            <v>3.94</v>
          </cell>
          <cell r="F1832">
            <v>0.72</v>
          </cell>
          <cell r="G1832">
            <v>0</v>
          </cell>
          <cell r="H1832">
            <v>1.76</v>
          </cell>
          <cell r="I1832" t="str">
            <v>No</v>
          </cell>
          <cell r="J1832" t="str">
            <v>No</v>
          </cell>
          <cell r="K1832">
            <v>62</v>
          </cell>
        </row>
        <row r="1833">
          <cell r="A1833" t="str">
            <v>CHM30-0015</v>
          </cell>
          <cell r="B1833">
            <v>30</v>
          </cell>
          <cell r="C1833">
            <v>18.11</v>
          </cell>
          <cell r="D1833">
            <v>18.11</v>
          </cell>
          <cell r="E1833">
            <v>4.72</v>
          </cell>
          <cell r="F1833">
            <v>0.9</v>
          </cell>
          <cell r="G1833">
            <v>0</v>
          </cell>
          <cell r="H1833">
            <v>1.98</v>
          </cell>
          <cell r="I1833" t="str">
            <v>No</v>
          </cell>
          <cell r="J1833" t="str">
            <v>No</v>
          </cell>
          <cell r="K1833">
            <v>67</v>
          </cell>
        </row>
        <row r="1834">
          <cell r="A1834" t="str">
            <v>CHM30-0019</v>
          </cell>
          <cell r="B1834">
            <v>30</v>
          </cell>
          <cell r="C1834">
            <v>18.11</v>
          </cell>
          <cell r="D1834">
            <v>18.11</v>
          </cell>
          <cell r="E1834">
            <v>4.72</v>
          </cell>
          <cell r="F1834">
            <v>0.9</v>
          </cell>
          <cell r="G1834">
            <v>0</v>
          </cell>
          <cell r="H1834">
            <v>1.98</v>
          </cell>
          <cell r="I1834" t="str">
            <v>No</v>
          </cell>
          <cell r="J1834" t="str">
            <v>No</v>
          </cell>
          <cell r="K1834">
            <v>67</v>
          </cell>
        </row>
        <row r="1835">
          <cell r="A1835" t="str">
            <v>HH30-1694</v>
          </cell>
          <cell r="B1835">
            <v>16.53</v>
          </cell>
          <cell r="C1835">
            <v>10.24</v>
          </cell>
          <cell r="D1835">
            <v>16.93</v>
          </cell>
          <cell r="E1835">
            <v>5.71</v>
          </cell>
          <cell r="F1835">
            <v>0.56999999999999995</v>
          </cell>
          <cell r="G1835">
            <v>0.99</v>
          </cell>
          <cell r="H1835">
            <v>1.5</v>
          </cell>
          <cell r="I1835" t="str">
            <v>No</v>
          </cell>
          <cell r="J1835" t="str">
            <v>No</v>
          </cell>
          <cell r="K1835">
            <v>51</v>
          </cell>
        </row>
        <row r="1836">
          <cell r="A1836" t="str">
            <v>HH30-1693</v>
          </cell>
          <cell r="B1836">
            <v>19.73</v>
          </cell>
          <cell r="C1836">
            <v>16.54</v>
          </cell>
          <cell r="D1836">
            <v>16.54</v>
          </cell>
          <cell r="E1836">
            <v>5.71</v>
          </cell>
          <cell r="F1836">
            <v>0.9</v>
          </cell>
          <cell r="G1836">
            <v>1.5</v>
          </cell>
          <cell r="H1836">
            <v>2.25</v>
          </cell>
          <cell r="I1836" t="str">
            <v>No</v>
          </cell>
          <cell r="J1836" t="str">
            <v>No</v>
          </cell>
          <cell r="K1836">
            <v>63</v>
          </cell>
        </row>
        <row r="1837">
          <cell r="A1837" t="str">
            <v>HH30-272</v>
          </cell>
          <cell r="B1837">
            <v>25.51</v>
          </cell>
          <cell r="C1837">
            <v>16.5</v>
          </cell>
          <cell r="D1837">
            <v>16.5</v>
          </cell>
          <cell r="E1837">
            <v>5</v>
          </cell>
          <cell r="F1837">
            <v>0.79</v>
          </cell>
          <cell r="G1837">
            <v>1.54</v>
          </cell>
          <cell r="H1837">
            <v>2.86</v>
          </cell>
          <cell r="I1837" t="str">
            <v>No</v>
          </cell>
          <cell r="J1837" t="str">
            <v>No</v>
          </cell>
          <cell r="K1837">
            <v>61</v>
          </cell>
        </row>
        <row r="1838">
          <cell r="A1838" t="str">
            <v>HH30-106</v>
          </cell>
          <cell r="B1838">
            <v>11.97</v>
          </cell>
          <cell r="C1838">
            <v>10.5</v>
          </cell>
          <cell r="D1838">
            <v>18.5</v>
          </cell>
          <cell r="E1838">
            <v>5</v>
          </cell>
          <cell r="F1838">
            <v>0.56000000000000005</v>
          </cell>
          <cell r="G1838">
            <v>1.1000000000000001</v>
          </cell>
          <cell r="H1838">
            <v>2.2000000000000002</v>
          </cell>
          <cell r="I1838" t="str">
            <v>No</v>
          </cell>
          <cell r="J1838" t="str">
            <v>No</v>
          </cell>
          <cell r="K1838">
            <v>51</v>
          </cell>
        </row>
        <row r="1839">
          <cell r="A1839" t="str">
            <v>HH30-255</v>
          </cell>
          <cell r="B1839">
            <v>14.33</v>
          </cell>
          <cell r="C1839">
            <v>11</v>
          </cell>
          <cell r="D1839">
            <v>17</v>
          </cell>
          <cell r="E1839">
            <v>5</v>
          </cell>
          <cell r="F1839">
            <v>0.54</v>
          </cell>
          <cell r="G1839">
            <v>1.1000000000000001</v>
          </cell>
          <cell r="H1839">
            <v>2.2000000000000002</v>
          </cell>
          <cell r="I1839" t="str">
            <v>No</v>
          </cell>
          <cell r="J1839" t="str">
            <v>No</v>
          </cell>
          <cell r="K1839">
            <v>49</v>
          </cell>
        </row>
        <row r="1840">
          <cell r="A1840" t="str">
            <v>HH30-497</v>
          </cell>
          <cell r="B1840">
            <v>14.33</v>
          </cell>
          <cell r="C1840">
            <v>15</v>
          </cell>
          <cell r="D1840">
            <v>15</v>
          </cell>
          <cell r="E1840">
            <v>5</v>
          </cell>
          <cell r="F1840">
            <v>0.65</v>
          </cell>
          <cell r="G1840">
            <v>1.54</v>
          </cell>
          <cell r="H1840">
            <v>2.64</v>
          </cell>
          <cell r="I1840" t="str">
            <v>No</v>
          </cell>
          <cell r="J1840" t="str">
            <v>No</v>
          </cell>
          <cell r="K1840">
            <v>55</v>
          </cell>
        </row>
        <row r="1841">
          <cell r="A1841" t="str">
            <v>HH30-402A</v>
          </cell>
          <cell r="B1841">
            <v>23.62</v>
          </cell>
          <cell r="C1841">
            <v>11.02</v>
          </cell>
          <cell r="D1841">
            <v>7.68</v>
          </cell>
          <cell r="E1841">
            <v>9.06</v>
          </cell>
          <cell r="F1841">
            <v>0.44</v>
          </cell>
          <cell r="G1841">
            <v>0.83</v>
          </cell>
          <cell r="H1841">
            <v>1.27</v>
          </cell>
          <cell r="I1841" t="str">
            <v>No</v>
          </cell>
          <cell r="J1841" t="str">
            <v>No</v>
          </cell>
          <cell r="K1841">
            <v>60</v>
          </cell>
        </row>
        <row r="1842">
          <cell r="A1842" t="str">
            <v>HH30-400A</v>
          </cell>
          <cell r="B1842">
            <v>23.62</v>
          </cell>
          <cell r="C1842">
            <v>17.32</v>
          </cell>
          <cell r="D1842">
            <v>8.66</v>
          </cell>
          <cell r="E1842">
            <v>9.4499999999999993</v>
          </cell>
          <cell r="F1842">
            <v>0.82</v>
          </cell>
          <cell r="G1842">
            <v>1.38</v>
          </cell>
          <cell r="H1842">
            <v>2.15</v>
          </cell>
          <cell r="I1842" t="str">
            <v>No</v>
          </cell>
          <cell r="J1842" t="str">
            <v>No</v>
          </cell>
          <cell r="K1842">
            <v>74</v>
          </cell>
        </row>
        <row r="1843">
          <cell r="A1843" t="str">
            <v>HH30-401A</v>
          </cell>
          <cell r="B1843">
            <v>23.62</v>
          </cell>
          <cell r="C1843">
            <v>15.35</v>
          </cell>
          <cell r="D1843">
            <v>7.68</v>
          </cell>
          <cell r="E1843">
            <v>8.66</v>
          </cell>
          <cell r="F1843">
            <v>0.59</v>
          </cell>
          <cell r="G1843">
            <v>1.78</v>
          </cell>
          <cell r="H1843">
            <v>1.65</v>
          </cell>
          <cell r="I1843" t="str">
            <v>No</v>
          </cell>
          <cell r="J1843" t="str">
            <v>No</v>
          </cell>
          <cell r="K1843">
            <v>66</v>
          </cell>
        </row>
        <row r="1844">
          <cell r="A1844" t="str">
            <v>HH30-708A</v>
          </cell>
          <cell r="B1844">
            <v>23.62</v>
          </cell>
          <cell r="C1844">
            <v>11.02</v>
          </cell>
          <cell r="D1844">
            <v>9.4499999999999993</v>
          </cell>
          <cell r="E1844">
            <v>9.4499999999999993</v>
          </cell>
          <cell r="F1844">
            <v>0.56999999999999995</v>
          </cell>
          <cell r="G1844">
            <v>0.99</v>
          </cell>
          <cell r="H1844">
            <v>1.6</v>
          </cell>
          <cell r="I1844" t="str">
            <v>No</v>
          </cell>
          <cell r="J1844" t="str">
            <v>No</v>
          </cell>
          <cell r="K1844">
            <v>63</v>
          </cell>
        </row>
        <row r="1845">
          <cell r="A1845" t="str">
            <v>HH30-706A</v>
          </cell>
          <cell r="B1845">
            <v>18.37</v>
          </cell>
          <cell r="C1845">
            <v>17.32</v>
          </cell>
          <cell r="D1845">
            <v>8.66</v>
          </cell>
          <cell r="E1845">
            <v>8.66</v>
          </cell>
          <cell r="F1845">
            <v>0.75</v>
          </cell>
          <cell r="G1845">
            <v>1.38</v>
          </cell>
          <cell r="H1845">
            <v>2.2000000000000002</v>
          </cell>
          <cell r="I1845" t="str">
            <v>No</v>
          </cell>
          <cell r="J1845" t="str">
            <v>No</v>
          </cell>
          <cell r="K1845">
            <v>72</v>
          </cell>
        </row>
        <row r="1846">
          <cell r="A1846" t="str">
            <v>HH30-709A</v>
          </cell>
          <cell r="B1846">
            <v>23.62</v>
          </cell>
          <cell r="C1846">
            <v>12.99</v>
          </cell>
          <cell r="D1846">
            <v>9.84</v>
          </cell>
          <cell r="E1846">
            <v>7.87</v>
          </cell>
          <cell r="F1846">
            <v>0.57999999999999996</v>
          </cell>
          <cell r="G1846">
            <v>1.71</v>
          </cell>
          <cell r="H1846">
            <v>2.2599999999999998</v>
          </cell>
          <cell r="I1846" t="str">
            <v>No</v>
          </cell>
          <cell r="J1846" t="str">
            <v>No</v>
          </cell>
          <cell r="K1846">
            <v>62</v>
          </cell>
        </row>
        <row r="1847">
          <cell r="A1847" t="str">
            <v>HH30-1230A</v>
          </cell>
          <cell r="B1847">
            <v>17.63</v>
          </cell>
          <cell r="C1847">
            <v>11.81</v>
          </cell>
          <cell r="D1847">
            <v>19.68</v>
          </cell>
          <cell r="E1847">
            <v>4.33</v>
          </cell>
          <cell r="F1847">
            <v>0.57999999999999996</v>
          </cell>
          <cell r="G1847">
            <v>1.98</v>
          </cell>
          <cell r="H1847">
            <v>3.19</v>
          </cell>
          <cell r="I1847" t="str">
            <v>No</v>
          </cell>
          <cell r="J1847" t="str">
            <v>No</v>
          </cell>
          <cell r="K1847">
            <v>54</v>
          </cell>
        </row>
        <row r="1848">
          <cell r="A1848" t="str">
            <v>HH30-1229A</v>
          </cell>
          <cell r="B1848">
            <v>23.62</v>
          </cell>
          <cell r="C1848">
            <v>15.75</v>
          </cell>
          <cell r="D1848">
            <v>15.75</v>
          </cell>
          <cell r="E1848">
            <v>4.33</v>
          </cell>
          <cell r="F1848">
            <v>0.62</v>
          </cell>
          <cell r="G1848">
            <v>1.08</v>
          </cell>
          <cell r="H1848">
            <v>2.82</v>
          </cell>
          <cell r="I1848" t="str">
            <v>No</v>
          </cell>
          <cell r="J1848" t="str">
            <v>No</v>
          </cell>
          <cell r="K1848">
            <v>58</v>
          </cell>
        </row>
        <row r="1849">
          <cell r="A1849" t="str">
            <v>HH30-1651</v>
          </cell>
          <cell r="B1849">
            <v>17.63</v>
          </cell>
          <cell r="C1849">
            <v>10.24</v>
          </cell>
          <cell r="D1849">
            <v>16.93</v>
          </cell>
          <cell r="E1849">
            <v>5.71</v>
          </cell>
          <cell r="F1849">
            <v>0.56999999999999995</v>
          </cell>
          <cell r="G1849">
            <v>1.06</v>
          </cell>
          <cell r="H1849">
            <v>1.85</v>
          </cell>
          <cell r="I1849" t="str">
            <v>No</v>
          </cell>
          <cell r="J1849" t="str">
            <v>No</v>
          </cell>
          <cell r="K1849">
            <v>51</v>
          </cell>
        </row>
        <row r="1850">
          <cell r="A1850" t="str">
            <v>HH30-1650</v>
          </cell>
          <cell r="B1850">
            <v>23.62</v>
          </cell>
          <cell r="C1850">
            <v>16.54</v>
          </cell>
          <cell r="D1850">
            <v>16.54</v>
          </cell>
          <cell r="E1850">
            <v>5.71</v>
          </cell>
          <cell r="F1850">
            <v>0.9</v>
          </cell>
          <cell r="G1850">
            <v>1.41</v>
          </cell>
          <cell r="H1850">
            <v>2.67</v>
          </cell>
          <cell r="I1850" t="str">
            <v>No</v>
          </cell>
          <cell r="J1850" t="str">
            <v>No</v>
          </cell>
          <cell r="K1850">
            <v>63</v>
          </cell>
        </row>
        <row r="1851">
          <cell r="A1851" t="str">
            <v>II30-998</v>
          </cell>
          <cell r="B1851">
            <v>15.11</v>
          </cell>
          <cell r="C1851">
            <v>10.039999999999999</v>
          </cell>
          <cell r="D1851">
            <v>18.11</v>
          </cell>
          <cell r="E1851">
            <v>5.71</v>
          </cell>
          <cell r="F1851">
            <v>0.6</v>
          </cell>
          <cell r="G1851">
            <v>1.76</v>
          </cell>
          <cell r="H1851">
            <v>1.83</v>
          </cell>
          <cell r="I1851" t="str">
            <v>No</v>
          </cell>
          <cell r="J1851" t="str">
            <v>No</v>
          </cell>
          <cell r="K1851">
            <v>53</v>
          </cell>
        </row>
        <row r="1852">
          <cell r="A1852" t="str">
            <v>II30-1209</v>
          </cell>
          <cell r="B1852">
            <v>15.12</v>
          </cell>
          <cell r="C1852">
            <v>11.81</v>
          </cell>
          <cell r="D1852">
            <v>18.899999999999999</v>
          </cell>
          <cell r="E1852">
            <v>3.94</v>
          </cell>
          <cell r="F1852">
            <v>0.51</v>
          </cell>
          <cell r="G1852">
            <v>1.49</v>
          </cell>
          <cell r="H1852">
            <v>1.7</v>
          </cell>
          <cell r="I1852" t="str">
            <v>No</v>
          </cell>
          <cell r="J1852" t="str">
            <v>No</v>
          </cell>
          <cell r="K1852">
            <v>51</v>
          </cell>
        </row>
        <row r="1853">
          <cell r="A1853" t="str">
            <v>II30-220</v>
          </cell>
          <cell r="B1853">
            <v>15.11</v>
          </cell>
          <cell r="C1853">
            <v>6.5</v>
          </cell>
          <cell r="D1853">
            <v>16.73</v>
          </cell>
          <cell r="E1853">
            <v>16.73</v>
          </cell>
          <cell r="F1853">
            <v>1.05</v>
          </cell>
          <cell r="G1853">
            <v>1.19</v>
          </cell>
          <cell r="H1853">
            <v>2.4900000000000002</v>
          </cell>
          <cell r="I1853" t="str">
            <v>No</v>
          </cell>
          <cell r="J1853" t="str">
            <v>No</v>
          </cell>
          <cell r="K1853">
            <v>65</v>
          </cell>
        </row>
        <row r="1854">
          <cell r="A1854" t="str">
            <v>II30-221</v>
          </cell>
          <cell r="B1854">
            <v>15.11</v>
          </cell>
          <cell r="C1854">
            <v>6.5</v>
          </cell>
          <cell r="D1854">
            <v>16.73</v>
          </cell>
          <cell r="E1854">
            <v>16.73</v>
          </cell>
          <cell r="F1854">
            <v>1.05</v>
          </cell>
          <cell r="G1854">
            <v>1.19</v>
          </cell>
          <cell r="H1854">
            <v>2.4900000000000002</v>
          </cell>
          <cell r="I1854" t="str">
            <v>No</v>
          </cell>
          <cell r="J1854" t="str">
            <v>No</v>
          </cell>
          <cell r="K1854">
            <v>65</v>
          </cell>
        </row>
        <row r="1855">
          <cell r="A1855" t="str">
            <v>II30-993</v>
          </cell>
          <cell r="B1855">
            <v>12.47</v>
          </cell>
          <cell r="C1855">
            <v>4.72</v>
          </cell>
          <cell r="D1855">
            <v>18.5</v>
          </cell>
          <cell r="E1855">
            <v>10.63</v>
          </cell>
          <cell r="F1855">
            <v>0.54</v>
          </cell>
          <cell r="G1855">
            <v>1.76</v>
          </cell>
          <cell r="H1855">
            <v>1.98</v>
          </cell>
          <cell r="I1855" t="str">
            <v>No</v>
          </cell>
          <cell r="J1855" t="str">
            <v>No</v>
          </cell>
          <cell r="K1855">
            <v>51</v>
          </cell>
        </row>
        <row r="1856">
          <cell r="A1856" t="str">
            <v>II30-1086</v>
          </cell>
          <cell r="B1856">
            <v>12.47</v>
          </cell>
          <cell r="C1856">
            <v>10.24</v>
          </cell>
          <cell r="D1856">
            <v>16.93</v>
          </cell>
          <cell r="E1856">
            <v>5.71</v>
          </cell>
          <cell r="F1856">
            <v>0.56999999999999995</v>
          </cell>
          <cell r="G1856">
            <v>0.99</v>
          </cell>
          <cell r="H1856">
            <v>1.76</v>
          </cell>
          <cell r="I1856" t="str">
            <v>No</v>
          </cell>
          <cell r="J1856" t="str">
            <v>No</v>
          </cell>
          <cell r="K1856">
            <v>51</v>
          </cell>
        </row>
        <row r="1857">
          <cell r="A1857" t="str">
            <v>II30-549</v>
          </cell>
          <cell r="B1857">
            <v>15.11</v>
          </cell>
          <cell r="C1857">
            <v>16.54</v>
          </cell>
          <cell r="D1857">
            <v>16.54</v>
          </cell>
          <cell r="E1857">
            <v>5.71</v>
          </cell>
          <cell r="F1857">
            <v>0.9</v>
          </cell>
          <cell r="G1857">
            <v>1.19</v>
          </cell>
          <cell r="H1857">
            <v>2.27</v>
          </cell>
          <cell r="I1857" t="str">
            <v>No</v>
          </cell>
          <cell r="J1857" t="str">
            <v>No</v>
          </cell>
          <cell r="K1857">
            <v>63</v>
          </cell>
        </row>
        <row r="1858">
          <cell r="A1858" t="str">
            <v>II30-1085</v>
          </cell>
          <cell r="B1858">
            <v>18.14</v>
          </cell>
          <cell r="C1858">
            <v>16.93</v>
          </cell>
          <cell r="D1858">
            <v>16.93</v>
          </cell>
          <cell r="E1858">
            <v>5.71</v>
          </cell>
          <cell r="F1858">
            <v>0.95</v>
          </cell>
          <cell r="G1858">
            <v>1.54</v>
          </cell>
          <cell r="H1858">
            <v>2.86</v>
          </cell>
          <cell r="I1858" t="str">
            <v>No</v>
          </cell>
          <cell r="J1858" t="str">
            <v>No</v>
          </cell>
          <cell r="K1858">
            <v>63</v>
          </cell>
        </row>
        <row r="1859">
          <cell r="A1859" t="str">
            <v>II30-208</v>
          </cell>
          <cell r="B1859">
            <v>15.11</v>
          </cell>
          <cell r="C1859">
            <v>6.5</v>
          </cell>
          <cell r="D1859">
            <v>16.73</v>
          </cell>
          <cell r="E1859">
            <v>10.039999999999999</v>
          </cell>
          <cell r="F1859">
            <v>0.63</v>
          </cell>
          <cell r="G1859">
            <v>0.84</v>
          </cell>
          <cell r="H1859">
            <v>1.56</v>
          </cell>
          <cell r="I1859" t="str">
            <v>No</v>
          </cell>
          <cell r="J1859" t="str">
            <v>No</v>
          </cell>
          <cell r="K1859">
            <v>53</v>
          </cell>
        </row>
        <row r="1860">
          <cell r="A1860" t="str">
            <v>II30-211</v>
          </cell>
          <cell r="B1860">
            <v>12.47</v>
          </cell>
          <cell r="C1860">
            <v>6.5</v>
          </cell>
          <cell r="D1860">
            <v>16.73</v>
          </cell>
          <cell r="E1860">
            <v>10.039999999999999</v>
          </cell>
          <cell r="F1860">
            <v>0.63</v>
          </cell>
          <cell r="G1860">
            <v>0.84</v>
          </cell>
          <cell r="H1860">
            <v>1.56</v>
          </cell>
          <cell r="I1860" t="str">
            <v>No</v>
          </cell>
          <cell r="J1860" t="str">
            <v>No</v>
          </cell>
          <cell r="K1860">
            <v>53</v>
          </cell>
        </row>
        <row r="1861">
          <cell r="A1861" t="str">
            <v>II30-545</v>
          </cell>
          <cell r="B1861">
            <v>12.47</v>
          </cell>
          <cell r="C1861">
            <v>10.039999999999999</v>
          </cell>
          <cell r="D1861">
            <v>16.54</v>
          </cell>
          <cell r="E1861">
            <v>5.71</v>
          </cell>
          <cell r="F1861">
            <v>0.55000000000000004</v>
          </cell>
          <cell r="G1861">
            <v>1.49</v>
          </cell>
          <cell r="H1861">
            <v>1.56</v>
          </cell>
          <cell r="I1861" t="str">
            <v>No</v>
          </cell>
          <cell r="J1861" t="str">
            <v>No</v>
          </cell>
          <cell r="K1861">
            <v>51</v>
          </cell>
        </row>
        <row r="1862">
          <cell r="A1862" t="str">
            <v>II30-210</v>
          </cell>
          <cell r="B1862">
            <v>12.47</v>
          </cell>
          <cell r="C1862">
            <v>6.5</v>
          </cell>
          <cell r="D1862">
            <v>16.73</v>
          </cell>
          <cell r="E1862">
            <v>10.039999999999999</v>
          </cell>
          <cell r="F1862">
            <v>0.63</v>
          </cell>
          <cell r="G1862">
            <v>0.84</v>
          </cell>
          <cell r="H1862">
            <v>1.56</v>
          </cell>
          <cell r="I1862" t="str">
            <v>No</v>
          </cell>
          <cell r="J1862" t="str">
            <v>No</v>
          </cell>
          <cell r="K1862">
            <v>53</v>
          </cell>
        </row>
        <row r="1863">
          <cell r="A1863" t="str">
            <v>II30-1283</v>
          </cell>
          <cell r="B1863">
            <v>14.17</v>
          </cell>
          <cell r="C1863">
            <v>11.02</v>
          </cell>
          <cell r="D1863">
            <v>18.11</v>
          </cell>
          <cell r="E1863">
            <v>4.72</v>
          </cell>
          <cell r="F1863">
            <v>0.55000000000000004</v>
          </cell>
          <cell r="G1863">
            <v>0.88</v>
          </cell>
          <cell r="H1863">
            <v>1.54</v>
          </cell>
          <cell r="I1863" t="str">
            <v>No</v>
          </cell>
          <cell r="J1863" t="str">
            <v>No</v>
          </cell>
          <cell r="K1863">
            <v>53</v>
          </cell>
        </row>
        <row r="1864">
          <cell r="A1864" t="str">
            <v>II30-1078</v>
          </cell>
          <cell r="B1864">
            <v>15.95</v>
          </cell>
          <cell r="C1864">
            <v>17.13</v>
          </cell>
          <cell r="D1864">
            <v>16.93</v>
          </cell>
          <cell r="E1864">
            <v>5.91</v>
          </cell>
          <cell r="F1864">
            <v>0.99</v>
          </cell>
          <cell r="G1864">
            <v>1.78</v>
          </cell>
          <cell r="H1864">
            <v>3.08</v>
          </cell>
          <cell r="I1864" t="str">
            <v>No</v>
          </cell>
          <cell r="J1864" t="str">
            <v>No</v>
          </cell>
          <cell r="K1864">
            <v>64</v>
          </cell>
        </row>
        <row r="1865">
          <cell r="A1865" t="str">
            <v>II30-609</v>
          </cell>
          <cell r="B1865">
            <v>15.96</v>
          </cell>
          <cell r="C1865">
            <v>16.93</v>
          </cell>
          <cell r="D1865">
            <v>16.93</v>
          </cell>
          <cell r="E1865">
            <v>5.71</v>
          </cell>
          <cell r="F1865">
            <v>0.95</v>
          </cell>
          <cell r="G1865">
            <v>1.63</v>
          </cell>
          <cell r="H1865">
            <v>3.08</v>
          </cell>
          <cell r="I1865" t="str">
            <v>No</v>
          </cell>
          <cell r="J1865" t="str">
            <v>No</v>
          </cell>
          <cell r="K1865">
            <v>63</v>
          </cell>
        </row>
        <row r="1866">
          <cell r="A1866" t="str">
            <v>II30-904</v>
          </cell>
          <cell r="B1866">
            <v>12.47</v>
          </cell>
          <cell r="C1866">
            <v>10.039999999999999</v>
          </cell>
          <cell r="D1866">
            <v>18.309999999999999</v>
          </cell>
          <cell r="E1866">
            <v>5.71</v>
          </cell>
          <cell r="F1866">
            <v>0.61</v>
          </cell>
          <cell r="G1866">
            <v>1.32</v>
          </cell>
          <cell r="H1866">
            <v>1.74</v>
          </cell>
          <cell r="I1866" t="str">
            <v>No</v>
          </cell>
          <cell r="J1866" t="str">
            <v>No</v>
          </cell>
          <cell r="K1866">
            <v>53</v>
          </cell>
        </row>
        <row r="1867">
          <cell r="A1867" t="str">
            <v>NS30-1827A</v>
          </cell>
          <cell r="B1867">
            <v>20.78</v>
          </cell>
          <cell r="C1867">
            <v>10.039999999999999</v>
          </cell>
          <cell r="D1867">
            <v>20.28</v>
          </cell>
          <cell r="E1867">
            <v>6.1</v>
          </cell>
          <cell r="F1867">
            <v>0.72</v>
          </cell>
          <cell r="G1867">
            <v>1.1000000000000001</v>
          </cell>
          <cell r="H1867">
            <v>1.63</v>
          </cell>
          <cell r="I1867" t="str">
            <v>No</v>
          </cell>
          <cell r="J1867" t="str">
            <v>No</v>
          </cell>
          <cell r="K1867">
            <v>57</v>
          </cell>
        </row>
        <row r="1868">
          <cell r="A1868" t="str">
            <v>NS30-1826A</v>
          </cell>
          <cell r="B1868">
            <v>28.87</v>
          </cell>
          <cell r="C1868">
            <v>16.73</v>
          </cell>
          <cell r="D1868">
            <v>16.73</v>
          </cell>
          <cell r="E1868">
            <v>6.1</v>
          </cell>
          <cell r="F1868">
            <v>0.99</v>
          </cell>
          <cell r="G1868">
            <v>1.34</v>
          </cell>
          <cell r="H1868">
            <v>2.0299999999999998</v>
          </cell>
          <cell r="I1868" t="str">
            <v>No</v>
          </cell>
          <cell r="J1868" t="str">
            <v>No</v>
          </cell>
          <cell r="K1868">
            <v>65</v>
          </cell>
        </row>
        <row r="1869">
          <cell r="A1869" t="str">
            <v>NS30-1825A</v>
          </cell>
          <cell r="B1869">
            <v>23.62</v>
          </cell>
          <cell r="C1869">
            <v>14.37</v>
          </cell>
          <cell r="D1869">
            <v>14.37</v>
          </cell>
          <cell r="E1869">
            <v>5.71</v>
          </cell>
          <cell r="F1869">
            <v>0.68</v>
          </cell>
          <cell r="G1869">
            <v>1.28</v>
          </cell>
          <cell r="H1869">
            <v>1.65</v>
          </cell>
          <cell r="I1869" t="str">
            <v>No</v>
          </cell>
          <cell r="J1869" t="str">
            <v>No</v>
          </cell>
          <cell r="K1869">
            <v>57</v>
          </cell>
        </row>
        <row r="1870">
          <cell r="A1870" t="str">
            <v>NS30-3254</v>
          </cell>
          <cell r="B1870">
            <v>18.89</v>
          </cell>
          <cell r="C1870">
            <v>10.24</v>
          </cell>
          <cell r="D1870">
            <v>16.93</v>
          </cell>
          <cell r="E1870">
            <v>5.71</v>
          </cell>
          <cell r="F1870">
            <v>0.56999999999999995</v>
          </cell>
          <cell r="G1870">
            <v>0.95</v>
          </cell>
          <cell r="H1870">
            <v>1.78</v>
          </cell>
          <cell r="I1870" t="str">
            <v>No</v>
          </cell>
          <cell r="J1870" t="str">
            <v>No</v>
          </cell>
          <cell r="K1870">
            <v>51</v>
          </cell>
        </row>
        <row r="1871">
          <cell r="A1871" t="str">
            <v>NS30-3248</v>
          </cell>
          <cell r="B1871">
            <v>18.89</v>
          </cell>
          <cell r="C1871">
            <v>10.039999999999999</v>
          </cell>
          <cell r="D1871">
            <v>17.52</v>
          </cell>
          <cell r="E1871">
            <v>5.71</v>
          </cell>
          <cell r="F1871">
            <v>0.57999999999999996</v>
          </cell>
          <cell r="G1871">
            <v>0.95</v>
          </cell>
          <cell r="H1871">
            <v>1.78</v>
          </cell>
          <cell r="I1871" t="str">
            <v>No</v>
          </cell>
          <cell r="J1871" t="str">
            <v>No</v>
          </cell>
          <cell r="K1871">
            <v>52</v>
          </cell>
        </row>
        <row r="1872">
          <cell r="A1872" t="str">
            <v>NS30-3729</v>
          </cell>
          <cell r="B1872">
            <v>18.899999999999999</v>
          </cell>
          <cell r="C1872">
            <v>16.14</v>
          </cell>
          <cell r="D1872">
            <v>16.14</v>
          </cell>
          <cell r="E1872">
            <v>5.12</v>
          </cell>
          <cell r="F1872">
            <v>0.77</v>
          </cell>
          <cell r="G1872">
            <v>1.34</v>
          </cell>
          <cell r="H1872">
            <v>2.0499999999999998</v>
          </cell>
          <cell r="I1872" t="str">
            <v>No</v>
          </cell>
          <cell r="J1872" t="str">
            <v>No</v>
          </cell>
          <cell r="K1872">
            <v>63</v>
          </cell>
        </row>
        <row r="1873">
          <cell r="A1873" t="str">
            <v>NS30-3259</v>
          </cell>
          <cell r="B1873">
            <v>18.89</v>
          </cell>
          <cell r="C1873">
            <v>11</v>
          </cell>
          <cell r="D1873">
            <v>18.5</v>
          </cell>
          <cell r="E1873">
            <v>5</v>
          </cell>
          <cell r="F1873">
            <v>0.59</v>
          </cell>
          <cell r="G1873">
            <v>1.1000000000000001</v>
          </cell>
          <cell r="H1873">
            <v>2.2000000000000002</v>
          </cell>
          <cell r="I1873" t="str">
            <v>No</v>
          </cell>
          <cell r="J1873" t="str">
            <v>No</v>
          </cell>
          <cell r="K1873">
            <v>51</v>
          </cell>
        </row>
        <row r="1874">
          <cell r="A1874" t="str">
            <v>WR30-2189</v>
          </cell>
          <cell r="B1874">
            <v>11.8</v>
          </cell>
          <cell r="C1874">
            <v>15.75</v>
          </cell>
          <cell r="D1874">
            <v>15.75</v>
          </cell>
          <cell r="E1874">
            <v>5.91</v>
          </cell>
          <cell r="F1874">
            <v>0.85</v>
          </cell>
          <cell r="G1874">
            <v>1.32</v>
          </cell>
          <cell r="H1874">
            <v>1.98</v>
          </cell>
          <cell r="I1874" t="str">
            <v>No</v>
          </cell>
          <cell r="J1874" t="str">
            <v>No</v>
          </cell>
          <cell r="K1874">
            <v>60</v>
          </cell>
        </row>
        <row r="1875">
          <cell r="A1875" t="str">
            <v>WR30-422</v>
          </cell>
          <cell r="B1875">
            <v>23.62</v>
          </cell>
          <cell r="C1875">
            <v>15.75</v>
          </cell>
          <cell r="D1875">
            <v>15.75</v>
          </cell>
          <cell r="E1875">
            <v>5.91</v>
          </cell>
          <cell r="F1875">
            <v>0.85</v>
          </cell>
          <cell r="G1875">
            <v>1.32</v>
          </cell>
          <cell r="H1875">
            <v>1.98</v>
          </cell>
          <cell r="I1875" t="str">
            <v>No</v>
          </cell>
          <cell r="J1875" t="str">
            <v>No</v>
          </cell>
          <cell r="K1875">
            <v>60</v>
          </cell>
        </row>
        <row r="1876">
          <cell r="A1876" t="str">
            <v>WR30-425</v>
          </cell>
          <cell r="B1876">
            <v>23.62</v>
          </cell>
          <cell r="C1876">
            <v>10.24</v>
          </cell>
          <cell r="D1876">
            <v>17.72</v>
          </cell>
          <cell r="E1876">
            <v>5.91</v>
          </cell>
          <cell r="F1876">
            <v>0.62</v>
          </cell>
          <cell r="G1876">
            <v>1.1000000000000001</v>
          </cell>
          <cell r="H1876">
            <v>1.76</v>
          </cell>
          <cell r="I1876" t="str">
            <v>No</v>
          </cell>
          <cell r="J1876" t="str">
            <v>No</v>
          </cell>
          <cell r="K1876">
            <v>52</v>
          </cell>
        </row>
        <row r="1877">
          <cell r="A1877" t="str">
            <v>MP50-1970</v>
          </cell>
          <cell r="B1877">
            <v>17.63</v>
          </cell>
          <cell r="C1877">
            <v>13.39</v>
          </cell>
          <cell r="D1877">
            <v>14.17</v>
          </cell>
          <cell r="E1877">
            <v>4.33</v>
          </cell>
          <cell r="F1877">
            <v>0.48</v>
          </cell>
          <cell r="G1877">
            <v>2.64</v>
          </cell>
          <cell r="H1877">
            <v>3.99</v>
          </cell>
          <cell r="I1877" t="str">
            <v>No</v>
          </cell>
          <cell r="J1877" t="str">
            <v>No</v>
          </cell>
          <cell r="K1877">
            <v>53</v>
          </cell>
        </row>
        <row r="1878">
          <cell r="A1878" t="str">
            <v>MP50-3723</v>
          </cell>
          <cell r="B1878">
            <v>20.149999999999999</v>
          </cell>
          <cell r="C1878">
            <v>12.99</v>
          </cell>
          <cell r="D1878">
            <v>16.14</v>
          </cell>
          <cell r="E1878">
            <v>3.74</v>
          </cell>
          <cell r="F1878">
            <v>0.45</v>
          </cell>
          <cell r="G1878">
            <v>3.08</v>
          </cell>
          <cell r="H1878">
            <v>4.41</v>
          </cell>
          <cell r="I1878" t="str">
            <v>No</v>
          </cell>
          <cell r="J1878" t="str">
            <v>No</v>
          </cell>
          <cell r="K1878">
            <v>51</v>
          </cell>
        </row>
        <row r="1879">
          <cell r="A1879" t="str">
            <v>MP50-2984</v>
          </cell>
          <cell r="B1879">
            <v>17.63</v>
          </cell>
          <cell r="C1879">
            <v>12.6</v>
          </cell>
          <cell r="D1879">
            <v>13.78</v>
          </cell>
          <cell r="E1879">
            <v>3.94</v>
          </cell>
          <cell r="F1879">
            <v>0.4</v>
          </cell>
          <cell r="G1879">
            <v>2.86</v>
          </cell>
          <cell r="H1879">
            <v>3.74</v>
          </cell>
          <cell r="I1879" t="str">
            <v>No</v>
          </cell>
          <cell r="J1879" t="str">
            <v>No</v>
          </cell>
          <cell r="K1879">
            <v>48</v>
          </cell>
        </row>
        <row r="1880">
          <cell r="A1880" t="str">
            <v>MP50-2985</v>
          </cell>
          <cell r="B1880">
            <v>17.63</v>
          </cell>
          <cell r="C1880">
            <v>12.6</v>
          </cell>
          <cell r="D1880">
            <v>13.78</v>
          </cell>
          <cell r="E1880">
            <v>4.33</v>
          </cell>
          <cell r="F1880">
            <v>0.44</v>
          </cell>
          <cell r="G1880">
            <v>2.86</v>
          </cell>
          <cell r="H1880">
            <v>3.74</v>
          </cell>
          <cell r="I1880" t="str">
            <v>No</v>
          </cell>
          <cell r="J1880" t="str">
            <v>No</v>
          </cell>
          <cell r="K1880">
            <v>50</v>
          </cell>
        </row>
        <row r="1881">
          <cell r="A1881" t="str">
            <v>MP50-2986</v>
          </cell>
          <cell r="B1881">
            <v>17.63</v>
          </cell>
          <cell r="C1881">
            <v>12.6</v>
          </cell>
          <cell r="D1881">
            <v>13.78</v>
          </cell>
          <cell r="E1881">
            <v>4.33</v>
          </cell>
          <cell r="F1881">
            <v>0.44</v>
          </cell>
          <cell r="G1881">
            <v>2.86</v>
          </cell>
          <cell r="H1881">
            <v>3.74</v>
          </cell>
          <cell r="I1881" t="str">
            <v>No</v>
          </cell>
          <cell r="J1881" t="str">
            <v>No</v>
          </cell>
          <cell r="K1881">
            <v>50</v>
          </cell>
        </row>
        <row r="1882">
          <cell r="A1882" t="str">
            <v>MP50-2988</v>
          </cell>
          <cell r="B1882">
            <v>17.63</v>
          </cell>
          <cell r="C1882">
            <v>12.6</v>
          </cell>
          <cell r="D1882">
            <v>13.78</v>
          </cell>
          <cell r="E1882">
            <v>3.94</v>
          </cell>
          <cell r="F1882">
            <v>0.4</v>
          </cell>
          <cell r="G1882">
            <v>2.86</v>
          </cell>
          <cell r="H1882">
            <v>3.74</v>
          </cell>
          <cell r="I1882" t="str">
            <v>No</v>
          </cell>
          <cell r="J1882" t="str">
            <v>No</v>
          </cell>
          <cell r="K1882">
            <v>48</v>
          </cell>
        </row>
        <row r="1883">
          <cell r="A1883" t="str">
            <v>MP50-2987</v>
          </cell>
          <cell r="B1883">
            <v>17.63</v>
          </cell>
          <cell r="C1883">
            <v>12.6</v>
          </cell>
          <cell r="D1883">
            <v>13.78</v>
          </cell>
          <cell r="E1883">
            <v>4.33</v>
          </cell>
          <cell r="F1883">
            <v>0.44</v>
          </cell>
          <cell r="G1883">
            <v>2.86</v>
          </cell>
          <cell r="H1883">
            <v>3.74</v>
          </cell>
          <cell r="I1883" t="str">
            <v>No</v>
          </cell>
          <cell r="J1883" t="str">
            <v>No</v>
          </cell>
          <cell r="K1883">
            <v>50</v>
          </cell>
        </row>
        <row r="1884">
          <cell r="A1884" t="str">
            <v>MP50-4301</v>
          </cell>
          <cell r="B1884">
            <v>20.149999999999999</v>
          </cell>
          <cell r="C1884">
            <v>12.6</v>
          </cell>
          <cell r="D1884">
            <v>13.78</v>
          </cell>
          <cell r="E1884">
            <v>4.33</v>
          </cell>
          <cell r="F1884">
            <v>0.44</v>
          </cell>
          <cell r="G1884">
            <v>2.86</v>
          </cell>
          <cell r="H1884">
            <v>3.74</v>
          </cell>
          <cell r="I1884" t="str">
            <v>No</v>
          </cell>
          <cell r="J1884" t="str">
            <v>No</v>
          </cell>
          <cell r="K1884">
            <v>50</v>
          </cell>
        </row>
        <row r="1885">
          <cell r="A1885" t="str">
            <v>MP50-4302</v>
          </cell>
          <cell r="B1885">
            <v>20.149999999999999</v>
          </cell>
          <cell r="C1885">
            <v>12.6</v>
          </cell>
          <cell r="D1885">
            <v>13.78</v>
          </cell>
          <cell r="E1885">
            <v>3.94</v>
          </cell>
          <cell r="F1885">
            <v>0.4</v>
          </cell>
          <cell r="G1885">
            <v>3.3</v>
          </cell>
          <cell r="H1885">
            <v>4.41</v>
          </cell>
          <cell r="I1885" t="str">
            <v>No</v>
          </cell>
          <cell r="J1885" t="str">
            <v>No</v>
          </cell>
          <cell r="K1885">
            <v>48</v>
          </cell>
        </row>
        <row r="1886">
          <cell r="A1886" t="str">
            <v>MP50-1216</v>
          </cell>
          <cell r="B1886">
            <v>20.149999999999999</v>
          </cell>
          <cell r="C1886">
            <v>12.6</v>
          </cell>
          <cell r="D1886">
            <v>13.78</v>
          </cell>
          <cell r="E1886">
            <v>4.33</v>
          </cell>
          <cell r="F1886">
            <v>0.44</v>
          </cell>
          <cell r="G1886">
            <v>2.86</v>
          </cell>
          <cell r="H1886">
            <v>3.74</v>
          </cell>
          <cell r="I1886" t="str">
            <v>No</v>
          </cell>
          <cell r="J1886" t="str">
            <v>No</v>
          </cell>
          <cell r="K1886">
            <v>50</v>
          </cell>
        </row>
        <row r="1887">
          <cell r="A1887" t="str">
            <v>MP50-6123</v>
          </cell>
          <cell r="B1887">
            <v>20.149999999999999</v>
          </cell>
          <cell r="C1887">
            <v>12.6</v>
          </cell>
          <cell r="D1887">
            <v>13.78</v>
          </cell>
          <cell r="E1887">
            <v>4.33</v>
          </cell>
          <cell r="F1887">
            <v>0.44</v>
          </cell>
          <cell r="G1887">
            <v>2.86</v>
          </cell>
          <cell r="H1887">
            <v>3.74</v>
          </cell>
          <cell r="I1887" t="str">
            <v>No</v>
          </cell>
          <cell r="J1887" t="str">
            <v>No</v>
          </cell>
          <cell r="K1887">
            <v>50</v>
          </cell>
        </row>
        <row r="1888">
          <cell r="A1888" t="str">
            <v>MP50-1215</v>
          </cell>
          <cell r="B1888">
            <v>20.149999999999999</v>
          </cell>
          <cell r="C1888">
            <v>12.6</v>
          </cell>
          <cell r="D1888">
            <v>13.78</v>
          </cell>
          <cell r="E1888">
            <v>3.94</v>
          </cell>
          <cell r="F1888">
            <v>0.4</v>
          </cell>
          <cell r="G1888">
            <v>2.86</v>
          </cell>
          <cell r="H1888">
            <v>3.74</v>
          </cell>
          <cell r="I1888" t="str">
            <v>No</v>
          </cell>
          <cell r="J1888" t="str">
            <v>No</v>
          </cell>
          <cell r="K1888">
            <v>48</v>
          </cell>
        </row>
        <row r="1889">
          <cell r="A1889" t="str">
            <v>WR50-1783</v>
          </cell>
          <cell r="B1889">
            <v>23.14</v>
          </cell>
          <cell r="C1889">
            <v>13.19</v>
          </cell>
          <cell r="D1889">
            <v>13.19</v>
          </cell>
          <cell r="E1889">
            <v>5.32</v>
          </cell>
          <cell r="F1889">
            <v>0.54</v>
          </cell>
          <cell r="G1889">
            <v>2.78</v>
          </cell>
          <cell r="H1889">
            <v>3.52</v>
          </cell>
          <cell r="I1889" t="str">
            <v>No</v>
          </cell>
          <cell r="J1889" t="str">
            <v>No</v>
          </cell>
          <cell r="K1889">
            <v>54</v>
          </cell>
        </row>
        <row r="1890">
          <cell r="A1890" t="str">
            <v>WR50-1785</v>
          </cell>
          <cell r="B1890">
            <v>23.14</v>
          </cell>
          <cell r="C1890">
            <v>13.19</v>
          </cell>
          <cell r="D1890">
            <v>13.19</v>
          </cell>
          <cell r="E1890">
            <v>5.32</v>
          </cell>
          <cell r="F1890">
            <v>0.54</v>
          </cell>
          <cell r="G1890">
            <v>2.73</v>
          </cell>
          <cell r="H1890">
            <v>3.52</v>
          </cell>
          <cell r="I1890" t="str">
            <v>No</v>
          </cell>
          <cell r="J1890" t="str">
            <v>No</v>
          </cell>
          <cell r="K1890">
            <v>54</v>
          </cell>
        </row>
        <row r="1891">
          <cell r="A1891" t="str">
            <v>WR50-1782</v>
          </cell>
          <cell r="B1891">
            <v>23.14</v>
          </cell>
          <cell r="C1891">
            <v>13.19</v>
          </cell>
          <cell r="D1891">
            <v>13.19</v>
          </cell>
          <cell r="E1891">
            <v>4.92</v>
          </cell>
          <cell r="F1891">
            <v>0.5</v>
          </cell>
          <cell r="G1891">
            <v>2.73</v>
          </cell>
          <cell r="H1891">
            <v>3.44</v>
          </cell>
          <cell r="I1891" t="str">
            <v>No</v>
          </cell>
          <cell r="J1891" t="str">
            <v>No</v>
          </cell>
          <cell r="K1891">
            <v>52</v>
          </cell>
        </row>
        <row r="1892">
          <cell r="A1892" t="str">
            <v>WR50-1781</v>
          </cell>
          <cell r="B1892">
            <v>23.14</v>
          </cell>
          <cell r="C1892">
            <v>13.19</v>
          </cell>
          <cell r="D1892">
            <v>13.19</v>
          </cell>
          <cell r="E1892">
            <v>4.92</v>
          </cell>
          <cell r="F1892">
            <v>0.5</v>
          </cell>
          <cell r="G1892">
            <v>2.73</v>
          </cell>
          <cell r="H1892">
            <v>3.44</v>
          </cell>
          <cell r="I1892" t="str">
            <v>No</v>
          </cell>
          <cell r="J1892" t="str">
            <v>No</v>
          </cell>
          <cell r="K1892">
            <v>52</v>
          </cell>
        </row>
        <row r="1893">
          <cell r="A1893" t="str">
            <v>WR50-1786</v>
          </cell>
          <cell r="B1893">
            <v>23.14</v>
          </cell>
          <cell r="C1893">
            <v>13.19</v>
          </cell>
          <cell r="D1893">
            <v>13.19</v>
          </cell>
          <cell r="E1893">
            <v>5.32</v>
          </cell>
          <cell r="F1893">
            <v>0.54</v>
          </cell>
          <cell r="G1893">
            <v>2.73</v>
          </cell>
          <cell r="H1893">
            <v>3.52</v>
          </cell>
          <cell r="I1893" t="str">
            <v>No</v>
          </cell>
          <cell r="J1893" t="str">
            <v>No</v>
          </cell>
          <cell r="K1893">
            <v>54</v>
          </cell>
        </row>
        <row r="1894">
          <cell r="A1894" t="str">
            <v>WR50-1784</v>
          </cell>
          <cell r="B1894">
            <v>23.14</v>
          </cell>
          <cell r="C1894">
            <v>13.19</v>
          </cell>
          <cell r="D1894">
            <v>13.19</v>
          </cell>
          <cell r="E1894">
            <v>5.32</v>
          </cell>
          <cell r="F1894">
            <v>0.54</v>
          </cell>
          <cell r="G1894">
            <v>2.75</v>
          </cell>
          <cell r="H1894">
            <v>3.52</v>
          </cell>
          <cell r="I1894" t="str">
            <v>No</v>
          </cell>
          <cell r="J1894" t="str">
            <v>No</v>
          </cell>
          <cell r="K1894">
            <v>54</v>
          </cell>
        </row>
        <row r="1895">
          <cell r="A1895" t="str">
            <v>WR50-1780</v>
          </cell>
          <cell r="B1895">
            <v>23.14</v>
          </cell>
          <cell r="C1895">
            <v>12.99</v>
          </cell>
          <cell r="D1895">
            <v>13.39</v>
          </cell>
          <cell r="E1895">
            <v>4.92</v>
          </cell>
          <cell r="F1895">
            <v>0.5</v>
          </cell>
          <cell r="G1895">
            <v>7.35</v>
          </cell>
          <cell r="H1895">
            <v>3.77</v>
          </cell>
          <cell r="I1895" t="str">
            <v>No</v>
          </cell>
          <cell r="J1895" t="str">
            <v>No</v>
          </cell>
          <cell r="K1895">
            <v>50</v>
          </cell>
        </row>
        <row r="1896">
          <cell r="A1896" t="str">
            <v>FB41-1131</v>
          </cell>
          <cell r="B1896">
            <v>20.21</v>
          </cell>
          <cell r="C1896">
            <v>9.65</v>
          </cell>
          <cell r="D1896">
            <v>3</v>
          </cell>
          <cell r="E1896">
            <v>5.91</v>
          </cell>
          <cell r="F1896">
            <v>0.1</v>
          </cell>
          <cell r="G1896">
            <v>0.83</v>
          </cell>
          <cell r="H1896">
            <v>0.99</v>
          </cell>
          <cell r="I1896" t="str">
            <v>No</v>
          </cell>
          <cell r="J1896" t="str">
            <v>No</v>
          </cell>
          <cell r="K1896">
            <v>45</v>
          </cell>
        </row>
        <row r="1897">
          <cell r="A1897" t="str">
            <v>FB40-1129</v>
          </cell>
          <cell r="B1897">
            <v>45.94</v>
          </cell>
          <cell r="C1897">
            <v>10.039999999999999</v>
          </cell>
          <cell r="D1897">
            <v>6</v>
          </cell>
          <cell r="E1897">
            <v>9.4499999999999993</v>
          </cell>
          <cell r="F1897">
            <v>0.33</v>
          </cell>
          <cell r="G1897">
            <v>3.3</v>
          </cell>
          <cell r="H1897">
            <v>3.85</v>
          </cell>
          <cell r="I1897" t="str">
            <v>No</v>
          </cell>
          <cell r="J1897" t="str">
            <v>No</v>
          </cell>
          <cell r="K1897">
            <v>55</v>
          </cell>
        </row>
        <row r="1898">
          <cell r="A1898" t="str">
            <v>FB40-1130</v>
          </cell>
          <cell r="B1898">
            <v>49.61</v>
          </cell>
          <cell r="C1898">
            <v>10.039999999999999</v>
          </cell>
          <cell r="D1898">
            <v>5.9</v>
          </cell>
          <cell r="E1898">
            <v>10.83</v>
          </cell>
          <cell r="F1898">
            <v>0.37</v>
          </cell>
          <cell r="G1898">
            <v>3.73</v>
          </cell>
          <cell r="H1898">
            <v>4.41</v>
          </cell>
          <cell r="I1898" t="str">
            <v>No</v>
          </cell>
          <cell r="J1898" t="str">
            <v>No</v>
          </cell>
          <cell r="K1898">
            <v>56</v>
          </cell>
        </row>
        <row r="1899">
          <cell r="A1899" t="str">
            <v>ID95A-0040</v>
          </cell>
          <cell r="B1899">
            <v>31.5</v>
          </cell>
          <cell r="C1899">
            <v>21.63</v>
          </cell>
          <cell r="D1899">
            <v>15.63</v>
          </cell>
          <cell r="E1899">
            <v>5.17</v>
          </cell>
          <cell r="F1899">
            <v>1.01</v>
          </cell>
          <cell r="G1899">
            <v>4.21</v>
          </cell>
          <cell r="H1899">
            <v>7.2</v>
          </cell>
          <cell r="I1899" t="str">
            <v>No</v>
          </cell>
          <cell r="J1899" t="str">
            <v>No</v>
          </cell>
          <cell r="K1899">
            <v>66</v>
          </cell>
        </row>
        <row r="1900">
          <cell r="A1900" t="str">
            <v>ID95A-0035</v>
          </cell>
          <cell r="B1900">
            <v>21.8</v>
          </cell>
          <cell r="C1900">
            <v>4.33</v>
          </cell>
          <cell r="D1900">
            <v>15.75</v>
          </cell>
          <cell r="E1900">
            <v>15.94</v>
          </cell>
          <cell r="F1900">
            <v>0.63</v>
          </cell>
          <cell r="G1900">
            <v>4.3</v>
          </cell>
          <cell r="H1900">
            <v>5.95</v>
          </cell>
          <cell r="I1900" t="str">
            <v>No</v>
          </cell>
          <cell r="J1900" t="str">
            <v>No</v>
          </cell>
          <cell r="K1900">
            <v>58</v>
          </cell>
        </row>
        <row r="1901">
          <cell r="A1901" t="str">
            <v>MP95A-0001</v>
          </cell>
          <cell r="B1901">
            <v>41.44</v>
          </cell>
          <cell r="C1901">
            <v>8.11</v>
          </cell>
          <cell r="D1901">
            <v>16.100000000000001</v>
          </cell>
          <cell r="E1901">
            <v>16.46</v>
          </cell>
          <cell r="F1901">
            <v>1.24</v>
          </cell>
          <cell r="G1901">
            <v>7.27</v>
          </cell>
          <cell r="H1901">
            <v>8.8800000000000008</v>
          </cell>
          <cell r="I1901" t="str">
            <v>No</v>
          </cell>
          <cell r="J1901" t="str">
            <v>No</v>
          </cell>
          <cell r="K1901">
            <v>69</v>
          </cell>
        </row>
        <row r="1902">
          <cell r="A1902" t="str">
            <v>MP95A-0281</v>
          </cell>
          <cell r="B1902">
            <v>58.83</v>
          </cell>
          <cell r="C1902">
            <v>4.72</v>
          </cell>
          <cell r="D1902">
            <v>37.799999999999997</v>
          </cell>
          <cell r="E1902">
            <v>14.57</v>
          </cell>
          <cell r="F1902">
            <v>1.5</v>
          </cell>
          <cell r="G1902">
            <v>12.1</v>
          </cell>
          <cell r="H1902">
            <v>14.3</v>
          </cell>
          <cell r="I1902" t="str">
            <v>No</v>
          </cell>
          <cell r="J1902" t="str">
            <v>No</v>
          </cell>
          <cell r="K1902">
            <v>78</v>
          </cell>
        </row>
        <row r="1903">
          <cell r="A1903" t="str">
            <v>MP95A-0115</v>
          </cell>
          <cell r="B1903">
            <v>58.83</v>
          </cell>
          <cell r="C1903">
            <v>14.17</v>
          </cell>
          <cell r="D1903">
            <v>37.6</v>
          </cell>
          <cell r="E1903">
            <v>4.92</v>
          </cell>
          <cell r="F1903">
            <v>1.52</v>
          </cell>
          <cell r="G1903">
            <v>10.35</v>
          </cell>
          <cell r="H1903">
            <v>12.11</v>
          </cell>
          <cell r="I1903" t="str">
            <v>No</v>
          </cell>
          <cell r="J1903" t="str">
            <v>No</v>
          </cell>
          <cell r="K1903">
            <v>78</v>
          </cell>
        </row>
        <row r="1904">
          <cell r="A1904" t="str">
            <v>MPS95A-0023</v>
          </cell>
          <cell r="B1904">
            <v>49.44</v>
          </cell>
          <cell r="C1904">
            <v>2.36</v>
          </cell>
          <cell r="D1904">
            <v>32.909999999999997</v>
          </cell>
          <cell r="E1904">
            <v>32.99</v>
          </cell>
          <cell r="F1904">
            <v>1.48</v>
          </cell>
          <cell r="G1904">
            <v>10.57</v>
          </cell>
          <cell r="H1904">
            <v>12.78</v>
          </cell>
          <cell r="I1904" t="str">
            <v>No</v>
          </cell>
          <cell r="J1904" t="str">
            <v>No</v>
          </cell>
          <cell r="K1904">
            <v>105</v>
          </cell>
        </row>
        <row r="1905">
          <cell r="A1905" t="str">
            <v>MPS95A-0022</v>
          </cell>
          <cell r="B1905">
            <v>49.44</v>
          </cell>
          <cell r="C1905">
            <v>2.36</v>
          </cell>
          <cell r="D1905">
            <v>32.99</v>
          </cell>
          <cell r="E1905">
            <v>32.909999999999997</v>
          </cell>
          <cell r="F1905">
            <v>1.48</v>
          </cell>
          <cell r="G1905">
            <v>10.57</v>
          </cell>
          <cell r="H1905">
            <v>12.78</v>
          </cell>
          <cell r="I1905" t="str">
            <v>No</v>
          </cell>
          <cell r="J1905" t="str">
            <v>No</v>
          </cell>
          <cell r="K1905">
            <v>105</v>
          </cell>
        </row>
        <row r="1906">
          <cell r="A1906" t="str">
            <v>MPS95A-0038</v>
          </cell>
          <cell r="B1906">
            <v>49.44</v>
          </cell>
          <cell r="C1906">
            <v>33</v>
          </cell>
          <cell r="D1906">
            <v>33</v>
          </cell>
          <cell r="E1906">
            <v>2</v>
          </cell>
          <cell r="F1906">
            <v>1.26</v>
          </cell>
          <cell r="G1906">
            <v>7.56</v>
          </cell>
          <cell r="H1906">
            <v>9.8000000000000007</v>
          </cell>
          <cell r="I1906" t="str">
            <v>No</v>
          </cell>
          <cell r="J1906" t="str">
            <v>No</v>
          </cell>
          <cell r="K1906">
            <v>103</v>
          </cell>
        </row>
        <row r="1907">
          <cell r="A1907" t="str">
            <v>II95B-0152</v>
          </cell>
          <cell r="B1907">
            <v>55.24</v>
          </cell>
          <cell r="C1907">
            <v>19.899999999999999</v>
          </cell>
          <cell r="D1907">
            <v>43.3</v>
          </cell>
          <cell r="E1907">
            <v>4.13</v>
          </cell>
          <cell r="F1907">
            <v>2.06</v>
          </cell>
          <cell r="G1907">
            <v>8.82</v>
          </cell>
          <cell r="H1907">
            <v>10.58</v>
          </cell>
          <cell r="I1907" t="str">
            <v>No</v>
          </cell>
          <cell r="J1907" t="str">
            <v>No</v>
          </cell>
          <cell r="K1907">
            <v>94</v>
          </cell>
        </row>
        <row r="1908">
          <cell r="A1908" t="str">
            <v>II95B-0159</v>
          </cell>
          <cell r="B1908">
            <v>55</v>
          </cell>
          <cell r="C1908">
            <v>5.12</v>
          </cell>
          <cell r="D1908">
            <v>37.869999999999997</v>
          </cell>
          <cell r="E1908">
            <v>31.89</v>
          </cell>
          <cell r="F1908">
            <v>3.58</v>
          </cell>
          <cell r="G1908">
            <v>16.739999999999998</v>
          </cell>
          <cell r="H1908">
            <v>26.4</v>
          </cell>
          <cell r="I1908" t="str">
            <v>No</v>
          </cell>
          <cell r="J1908" t="str">
            <v>No</v>
          </cell>
          <cell r="K1908">
            <v>114</v>
          </cell>
        </row>
        <row r="1909">
          <cell r="A1909" t="str">
            <v>II167-944</v>
          </cell>
          <cell r="B1909">
            <v>37.36</v>
          </cell>
          <cell r="C1909">
            <v>1.77</v>
          </cell>
          <cell r="D1909">
            <v>33.86</v>
          </cell>
          <cell r="E1909">
            <v>22.83</v>
          </cell>
          <cell r="F1909">
            <v>0.79</v>
          </cell>
          <cell r="G1909">
            <v>7.01</v>
          </cell>
          <cell r="H1909">
            <v>9.26</v>
          </cell>
          <cell r="I1909" t="str">
            <v>No</v>
          </cell>
          <cell r="J1909" t="str">
            <v>No</v>
          </cell>
          <cell r="K1909">
            <v>84</v>
          </cell>
        </row>
        <row r="1910">
          <cell r="A1910" t="str">
            <v>II167-907</v>
          </cell>
          <cell r="B1910">
            <v>39.04</v>
          </cell>
          <cell r="C1910">
            <v>2.56</v>
          </cell>
          <cell r="D1910">
            <v>34.25</v>
          </cell>
          <cell r="E1910">
            <v>26.77</v>
          </cell>
          <cell r="F1910">
            <v>1.36</v>
          </cell>
          <cell r="G1910">
            <v>8.81</v>
          </cell>
          <cell r="H1910">
            <v>11.67</v>
          </cell>
          <cell r="I1910" t="str">
            <v>No</v>
          </cell>
          <cell r="J1910" t="str">
            <v>No</v>
          </cell>
          <cell r="K1910">
            <v>95</v>
          </cell>
        </row>
        <row r="1911">
          <cell r="A1911" t="str">
            <v>II167-905</v>
          </cell>
          <cell r="B1911">
            <v>23.35</v>
          </cell>
          <cell r="C1911">
            <v>1.77</v>
          </cell>
          <cell r="D1911">
            <v>37.799999999999997</v>
          </cell>
          <cell r="E1911">
            <v>16.93</v>
          </cell>
          <cell r="F1911">
            <v>0.66</v>
          </cell>
          <cell r="G1911">
            <v>4.2699999999999996</v>
          </cell>
          <cell r="H1911">
            <v>5.81</v>
          </cell>
          <cell r="I1911" t="str">
            <v>No</v>
          </cell>
          <cell r="J1911" t="str">
            <v>No</v>
          </cell>
          <cell r="K1911">
            <v>76</v>
          </cell>
        </row>
        <row r="1912">
          <cell r="A1912" t="str">
            <v>IIF22-0039</v>
          </cell>
          <cell r="B1912">
            <v>69.88</v>
          </cell>
          <cell r="C1912">
            <v>24.02</v>
          </cell>
          <cell r="D1912">
            <v>35.04</v>
          </cell>
          <cell r="E1912">
            <v>5.91</v>
          </cell>
          <cell r="F1912">
            <v>2.88</v>
          </cell>
          <cell r="G1912">
            <v>16.21</v>
          </cell>
          <cell r="H1912">
            <v>19.38</v>
          </cell>
          <cell r="I1912" t="str">
            <v>No</v>
          </cell>
          <cell r="J1912" t="str">
            <v>No</v>
          </cell>
          <cell r="K1912">
            <v>98</v>
          </cell>
        </row>
        <row r="1913">
          <cell r="A1913" t="str">
            <v>ID95B-0025</v>
          </cell>
          <cell r="B1913">
            <v>20.170000000000002</v>
          </cell>
          <cell r="C1913">
            <v>3.74</v>
          </cell>
          <cell r="D1913">
            <v>20</v>
          </cell>
          <cell r="E1913">
            <v>19.68</v>
          </cell>
          <cell r="F1913">
            <v>0.85</v>
          </cell>
          <cell r="G1913">
            <v>4.96</v>
          </cell>
          <cell r="H1913">
            <v>11.01</v>
          </cell>
          <cell r="I1913" t="str">
            <v>No</v>
          </cell>
          <cell r="J1913" t="str">
            <v>No</v>
          </cell>
          <cell r="K1913">
            <v>68</v>
          </cell>
        </row>
        <row r="1914">
          <cell r="A1914" t="str">
            <v>MP95B-0259</v>
          </cell>
          <cell r="B1914">
            <v>49.03</v>
          </cell>
          <cell r="C1914">
            <v>7.28</v>
          </cell>
          <cell r="D1914">
            <v>18.11</v>
          </cell>
          <cell r="E1914">
            <v>17.52</v>
          </cell>
          <cell r="F1914">
            <v>1.34</v>
          </cell>
          <cell r="G1914">
            <v>7.92</v>
          </cell>
          <cell r="H1914">
            <v>9.02</v>
          </cell>
          <cell r="I1914" t="str">
            <v>No</v>
          </cell>
          <cell r="J1914" t="str">
            <v>No</v>
          </cell>
          <cell r="K1914">
            <v>71</v>
          </cell>
        </row>
        <row r="1915">
          <cell r="A1915" t="str">
            <v>MP95B-0292</v>
          </cell>
          <cell r="B1915">
            <v>54.71</v>
          </cell>
          <cell r="C1915">
            <v>5.31</v>
          </cell>
          <cell r="D1915">
            <v>28.74</v>
          </cell>
          <cell r="E1915">
            <v>14.37</v>
          </cell>
          <cell r="F1915">
            <v>1.27</v>
          </cell>
          <cell r="G1915">
            <v>7.26</v>
          </cell>
          <cell r="H1915">
            <v>8.93</v>
          </cell>
          <cell r="I1915" t="str">
            <v>No</v>
          </cell>
          <cell r="J1915" t="str">
            <v>No</v>
          </cell>
          <cell r="K1915">
            <v>71</v>
          </cell>
        </row>
        <row r="1916">
          <cell r="A1916" t="str">
            <v>MP95B-0288</v>
          </cell>
          <cell r="B1916">
            <v>57.12</v>
          </cell>
          <cell r="C1916">
            <v>15.94</v>
          </cell>
          <cell r="D1916">
            <v>27.95</v>
          </cell>
          <cell r="E1916">
            <v>4.72</v>
          </cell>
          <cell r="F1916">
            <v>1.22</v>
          </cell>
          <cell r="G1916">
            <v>7.91</v>
          </cell>
          <cell r="H1916">
            <v>9.23</v>
          </cell>
          <cell r="I1916" t="str">
            <v>No</v>
          </cell>
          <cell r="J1916" t="str">
            <v>No</v>
          </cell>
          <cell r="K1916">
            <v>70</v>
          </cell>
        </row>
        <row r="1917">
          <cell r="A1917" t="str">
            <v>MP95B-0262</v>
          </cell>
          <cell r="B1917">
            <v>29.2</v>
          </cell>
          <cell r="C1917">
            <v>6.1</v>
          </cell>
          <cell r="D1917">
            <v>26.38</v>
          </cell>
          <cell r="E1917">
            <v>14.96</v>
          </cell>
          <cell r="F1917">
            <v>1.39</v>
          </cell>
          <cell r="G1917">
            <v>7.16</v>
          </cell>
          <cell r="H1917">
            <v>8.26</v>
          </cell>
          <cell r="I1917" t="str">
            <v>No</v>
          </cell>
          <cell r="J1917" t="str">
            <v>No</v>
          </cell>
          <cell r="K1917">
            <v>71</v>
          </cell>
        </row>
        <row r="1918">
          <cell r="A1918" t="str">
            <v>MP95B-0280</v>
          </cell>
          <cell r="B1918">
            <v>42.07</v>
          </cell>
          <cell r="C1918">
            <v>3.15</v>
          </cell>
          <cell r="D1918">
            <v>35.04</v>
          </cell>
          <cell r="E1918">
            <v>19.68</v>
          </cell>
          <cell r="F1918">
            <v>1.26</v>
          </cell>
          <cell r="G1918">
            <v>8.3699999999999992</v>
          </cell>
          <cell r="H1918">
            <v>10.57</v>
          </cell>
          <cell r="I1918" t="str">
            <v>No</v>
          </cell>
          <cell r="J1918" t="str">
            <v>No</v>
          </cell>
          <cell r="K1918">
            <v>84</v>
          </cell>
        </row>
        <row r="1919">
          <cell r="A1919" t="str">
            <v>MP95B-0190</v>
          </cell>
          <cell r="B1919">
            <v>19.77</v>
          </cell>
          <cell r="C1919">
            <v>5</v>
          </cell>
          <cell r="D1919">
            <v>16.329999999999998</v>
          </cell>
          <cell r="E1919">
            <v>16.329999999999998</v>
          </cell>
          <cell r="F1919">
            <v>0.77</v>
          </cell>
          <cell r="G1919">
            <v>7.92</v>
          </cell>
          <cell r="H1919">
            <v>10.119999999999999</v>
          </cell>
          <cell r="I1919" t="str">
            <v>No</v>
          </cell>
          <cell r="J1919" t="str">
            <v>No</v>
          </cell>
          <cell r="K1919">
            <v>61</v>
          </cell>
        </row>
        <row r="1920">
          <cell r="A1920" t="str">
            <v>MP95B-0252</v>
          </cell>
          <cell r="B1920">
            <v>21.42</v>
          </cell>
          <cell r="C1920">
            <v>25</v>
          </cell>
          <cell r="D1920">
            <v>25</v>
          </cell>
          <cell r="E1920">
            <v>2.25</v>
          </cell>
          <cell r="F1920">
            <v>0.81</v>
          </cell>
          <cell r="G1920">
            <v>6.47</v>
          </cell>
          <cell r="H1920">
            <v>7.83</v>
          </cell>
          <cell r="I1920" t="str">
            <v>No</v>
          </cell>
          <cell r="J1920" t="str">
            <v>No</v>
          </cell>
          <cell r="K1920">
            <v>81</v>
          </cell>
        </row>
        <row r="1921">
          <cell r="A1921" t="str">
            <v>MP95B-0230</v>
          </cell>
          <cell r="B1921">
            <v>49.6</v>
          </cell>
          <cell r="C1921">
            <v>36.61</v>
          </cell>
          <cell r="D1921">
            <v>19.68</v>
          </cell>
          <cell r="E1921">
            <v>5.12</v>
          </cell>
          <cell r="F1921">
            <v>2.13</v>
          </cell>
          <cell r="G1921">
            <v>13.57</v>
          </cell>
          <cell r="H1921">
            <v>15.64</v>
          </cell>
          <cell r="I1921" t="str">
            <v>No</v>
          </cell>
          <cell r="J1921" t="str">
            <v>No</v>
          </cell>
          <cell r="K1921">
            <v>89</v>
          </cell>
        </row>
        <row r="1922">
          <cell r="A1922" t="str">
            <v>MP95B-0264</v>
          </cell>
          <cell r="B1922">
            <v>49.6</v>
          </cell>
          <cell r="C1922">
            <v>19.29</v>
          </cell>
          <cell r="D1922">
            <v>33.46</v>
          </cell>
          <cell r="E1922">
            <v>5.71</v>
          </cell>
          <cell r="F1922">
            <v>2.13</v>
          </cell>
          <cell r="G1922">
            <v>13.57</v>
          </cell>
          <cell r="H1922">
            <v>15.64</v>
          </cell>
          <cell r="I1922" t="str">
            <v>No</v>
          </cell>
          <cell r="J1922" t="str">
            <v>No</v>
          </cell>
          <cell r="K1922">
            <v>86</v>
          </cell>
        </row>
        <row r="1923">
          <cell r="A1923" t="str">
            <v>MP95B-0263</v>
          </cell>
          <cell r="B1923">
            <v>49.6</v>
          </cell>
          <cell r="C1923">
            <v>36.61</v>
          </cell>
          <cell r="D1923">
            <v>19.68</v>
          </cell>
          <cell r="E1923">
            <v>5.12</v>
          </cell>
          <cell r="F1923">
            <v>2.13</v>
          </cell>
          <cell r="G1923">
            <v>13.57</v>
          </cell>
          <cell r="H1923">
            <v>15.64</v>
          </cell>
          <cell r="I1923" t="str">
            <v>No</v>
          </cell>
          <cell r="J1923" t="str">
            <v>No</v>
          </cell>
          <cell r="K1923">
            <v>89</v>
          </cell>
        </row>
        <row r="1924">
          <cell r="A1924" t="str">
            <v>MP95B-0231</v>
          </cell>
          <cell r="B1924">
            <v>29.63</v>
          </cell>
          <cell r="C1924">
            <v>17.91</v>
          </cell>
          <cell r="D1924">
            <v>40.159999999999997</v>
          </cell>
          <cell r="E1924">
            <v>2.99</v>
          </cell>
          <cell r="F1924">
            <v>1.25</v>
          </cell>
          <cell r="G1924">
            <v>3.57</v>
          </cell>
          <cell r="H1924">
            <v>5.77</v>
          </cell>
          <cell r="I1924" t="str">
            <v>No</v>
          </cell>
          <cell r="J1924" t="str">
            <v>No</v>
          </cell>
          <cell r="K1924">
            <v>83</v>
          </cell>
        </row>
        <row r="1925">
          <cell r="A1925" t="str">
            <v>MP95B-0241</v>
          </cell>
          <cell r="B1925">
            <v>61.78</v>
          </cell>
          <cell r="C1925">
            <v>6.3</v>
          </cell>
          <cell r="D1925">
            <v>22.44</v>
          </cell>
          <cell r="E1925">
            <v>22.83</v>
          </cell>
          <cell r="F1925">
            <v>1.87</v>
          </cell>
          <cell r="G1925">
            <v>5.07</v>
          </cell>
          <cell r="H1925">
            <v>7.05</v>
          </cell>
          <cell r="I1925" t="str">
            <v>No</v>
          </cell>
          <cell r="J1925" t="str">
            <v>No</v>
          </cell>
          <cell r="K1925">
            <v>83</v>
          </cell>
        </row>
        <row r="1926">
          <cell r="A1926" t="str">
            <v>MP95B-0276</v>
          </cell>
          <cell r="B1926">
            <v>32.64</v>
          </cell>
          <cell r="C1926">
            <v>3.15</v>
          </cell>
          <cell r="D1926">
            <v>34.450000000000003</v>
          </cell>
          <cell r="E1926">
            <v>22.64</v>
          </cell>
          <cell r="F1926">
            <v>1.42</v>
          </cell>
          <cell r="G1926">
            <v>4.05</v>
          </cell>
          <cell r="H1926">
            <v>6.26</v>
          </cell>
          <cell r="I1926" t="str">
            <v>No</v>
          </cell>
          <cell r="J1926" t="str">
            <v>No</v>
          </cell>
          <cell r="K1926">
            <v>89</v>
          </cell>
        </row>
        <row r="1927">
          <cell r="A1927" t="str">
            <v>MP95B-0291</v>
          </cell>
          <cell r="B1927">
            <v>38.24</v>
          </cell>
          <cell r="C1927">
            <v>3.35</v>
          </cell>
          <cell r="D1927">
            <v>38.58</v>
          </cell>
          <cell r="E1927">
            <v>14.96</v>
          </cell>
          <cell r="F1927">
            <v>1.1200000000000001</v>
          </cell>
          <cell r="G1927">
            <v>5.07</v>
          </cell>
          <cell r="H1927">
            <v>8.81</v>
          </cell>
          <cell r="I1927" t="str">
            <v>No</v>
          </cell>
          <cell r="J1927" t="str">
            <v>No</v>
          </cell>
          <cell r="K1927">
            <v>77</v>
          </cell>
        </row>
        <row r="1928">
          <cell r="A1928" t="str">
            <v>MP95B-0250</v>
          </cell>
          <cell r="B1928">
            <v>48.4</v>
          </cell>
          <cell r="C1928">
            <v>2.76</v>
          </cell>
          <cell r="D1928">
            <v>36.22</v>
          </cell>
          <cell r="E1928">
            <v>15.94</v>
          </cell>
          <cell r="F1928">
            <v>0.92</v>
          </cell>
          <cell r="G1928">
            <v>2.97</v>
          </cell>
          <cell r="H1928">
            <v>5.18</v>
          </cell>
          <cell r="I1928" t="str">
            <v>No</v>
          </cell>
          <cell r="J1928" t="str">
            <v>No</v>
          </cell>
          <cell r="K1928">
            <v>75</v>
          </cell>
        </row>
        <row r="1929">
          <cell r="A1929" t="str">
            <v>MP95B-0271</v>
          </cell>
          <cell r="B1929">
            <v>74.709999999999994</v>
          </cell>
          <cell r="C1929">
            <v>4.33</v>
          </cell>
          <cell r="D1929">
            <v>39.96</v>
          </cell>
          <cell r="E1929">
            <v>15.95</v>
          </cell>
          <cell r="F1929">
            <v>1.6</v>
          </cell>
          <cell r="G1929">
            <v>10.38</v>
          </cell>
          <cell r="H1929">
            <v>12.14</v>
          </cell>
          <cell r="I1929" t="str">
            <v>No</v>
          </cell>
          <cell r="J1929" t="str">
            <v>No</v>
          </cell>
          <cell r="K1929">
            <v>82</v>
          </cell>
        </row>
        <row r="1930">
          <cell r="A1930" t="str">
            <v>MP95B-0275</v>
          </cell>
          <cell r="B1930">
            <v>25.18</v>
          </cell>
          <cell r="C1930">
            <v>1.97</v>
          </cell>
          <cell r="D1930">
            <v>38.979999999999997</v>
          </cell>
          <cell r="E1930">
            <v>15.35</v>
          </cell>
          <cell r="F1930">
            <v>0.68</v>
          </cell>
          <cell r="G1930">
            <v>1.54</v>
          </cell>
          <cell r="H1930">
            <v>4.87</v>
          </cell>
          <cell r="I1930" t="str">
            <v>No</v>
          </cell>
          <cell r="J1930" t="str">
            <v>No</v>
          </cell>
          <cell r="K1930">
            <v>75</v>
          </cell>
        </row>
        <row r="1931">
          <cell r="A1931" t="str">
            <v>MP95B-0274</v>
          </cell>
          <cell r="B1931">
            <v>25.18</v>
          </cell>
          <cell r="C1931">
            <v>1.97</v>
          </cell>
          <cell r="D1931">
            <v>38.979999999999997</v>
          </cell>
          <cell r="E1931">
            <v>15.35</v>
          </cell>
          <cell r="F1931">
            <v>0.68</v>
          </cell>
          <cell r="G1931">
            <v>3.19</v>
          </cell>
          <cell r="H1931">
            <v>5.0199999999999996</v>
          </cell>
          <cell r="I1931" t="str">
            <v>No</v>
          </cell>
          <cell r="J1931" t="str">
            <v>No</v>
          </cell>
          <cell r="K1931">
            <v>75</v>
          </cell>
        </row>
        <row r="1932">
          <cell r="A1932" t="str">
            <v>MP95B-0273</v>
          </cell>
          <cell r="B1932">
            <v>35.9</v>
          </cell>
          <cell r="C1932">
            <v>2.17</v>
          </cell>
          <cell r="D1932">
            <v>30.12</v>
          </cell>
          <cell r="E1932">
            <v>30.51</v>
          </cell>
          <cell r="F1932">
            <v>1.1499999999999999</v>
          </cell>
          <cell r="G1932">
            <v>4.63</v>
          </cell>
          <cell r="H1932">
            <v>6.61</v>
          </cell>
          <cell r="I1932" t="str">
            <v>No</v>
          </cell>
          <cell r="J1932" t="str">
            <v>No</v>
          </cell>
          <cell r="K1932">
            <v>99</v>
          </cell>
        </row>
        <row r="1933">
          <cell r="A1933" t="str">
            <v>MP95B-0244</v>
          </cell>
          <cell r="B1933">
            <v>48.14</v>
          </cell>
          <cell r="C1933">
            <v>26.57</v>
          </cell>
          <cell r="D1933">
            <v>48.82</v>
          </cell>
          <cell r="E1933">
            <v>2.95</v>
          </cell>
          <cell r="F1933">
            <v>2.2200000000000002</v>
          </cell>
          <cell r="G1933">
            <v>8.3699999999999992</v>
          </cell>
          <cell r="H1933">
            <v>11.01</v>
          </cell>
          <cell r="I1933" t="str">
            <v>No</v>
          </cell>
          <cell r="J1933" t="str">
            <v>No</v>
          </cell>
          <cell r="K1933">
            <v>109</v>
          </cell>
        </row>
        <row r="1934">
          <cell r="A1934" t="str">
            <v>MP167-0357</v>
          </cell>
          <cell r="B1934">
            <v>43.78</v>
          </cell>
          <cell r="C1934">
            <v>5.12</v>
          </cell>
          <cell r="D1934">
            <v>28.74</v>
          </cell>
          <cell r="E1934">
            <v>18.309999999999999</v>
          </cell>
          <cell r="F1934">
            <v>1.56</v>
          </cell>
          <cell r="G1934">
            <v>2.91</v>
          </cell>
          <cell r="H1934">
            <v>4.2699999999999996</v>
          </cell>
          <cell r="I1934" t="str">
            <v>No</v>
          </cell>
          <cell r="J1934" t="str">
            <v>No</v>
          </cell>
          <cell r="K1934">
            <v>79</v>
          </cell>
        </row>
        <row r="1935">
          <cell r="A1935" t="str">
            <v>MP95B-0257</v>
          </cell>
          <cell r="B1935">
            <v>35.57</v>
          </cell>
          <cell r="C1935">
            <v>6.69</v>
          </cell>
          <cell r="D1935">
            <v>17.13</v>
          </cell>
          <cell r="E1935">
            <v>16.73</v>
          </cell>
          <cell r="F1935">
            <v>1.1100000000000001</v>
          </cell>
          <cell r="G1935">
            <v>3.08</v>
          </cell>
          <cell r="H1935">
            <v>4.18</v>
          </cell>
          <cell r="I1935" t="str">
            <v>No</v>
          </cell>
          <cell r="J1935" t="str">
            <v>No</v>
          </cell>
          <cell r="K1935">
            <v>66</v>
          </cell>
        </row>
        <row r="1936">
          <cell r="A1936" t="str">
            <v>MP167-0098</v>
          </cell>
          <cell r="B1936">
            <v>74.709999999999994</v>
          </cell>
          <cell r="C1936">
            <v>4.33</v>
          </cell>
          <cell r="D1936">
            <v>39.96</v>
          </cell>
          <cell r="E1936">
            <v>15.94</v>
          </cell>
          <cell r="F1936">
            <v>1.6</v>
          </cell>
          <cell r="G1936">
            <v>10.35</v>
          </cell>
          <cell r="H1936">
            <v>12.11</v>
          </cell>
          <cell r="I1936" t="str">
            <v>No</v>
          </cell>
          <cell r="J1936" t="str">
            <v>No</v>
          </cell>
          <cell r="K1936">
            <v>82</v>
          </cell>
        </row>
        <row r="1937">
          <cell r="A1937" t="str">
            <v>MP95B-0305</v>
          </cell>
          <cell r="B1937">
            <v>42.49</v>
          </cell>
          <cell r="C1937">
            <v>29.53</v>
          </cell>
          <cell r="D1937">
            <v>29.53</v>
          </cell>
          <cell r="E1937">
            <v>3.55</v>
          </cell>
          <cell r="F1937">
            <v>1.79</v>
          </cell>
          <cell r="G1937">
            <v>3.3</v>
          </cell>
          <cell r="H1937">
            <v>7.29</v>
          </cell>
          <cell r="I1937" t="str">
            <v>No</v>
          </cell>
          <cell r="J1937" t="str">
            <v>No</v>
          </cell>
          <cell r="K1937">
            <v>98</v>
          </cell>
        </row>
        <row r="1938">
          <cell r="A1938" t="str">
            <v>MP95B-0270</v>
          </cell>
          <cell r="B1938">
            <v>19.77</v>
          </cell>
          <cell r="C1938">
            <v>5.39</v>
          </cell>
          <cell r="D1938">
            <v>16.649999999999999</v>
          </cell>
          <cell r="E1938">
            <v>16.61</v>
          </cell>
          <cell r="F1938">
            <v>0.86</v>
          </cell>
          <cell r="G1938">
            <v>4.2300000000000004</v>
          </cell>
          <cell r="H1938">
            <v>6.43</v>
          </cell>
          <cell r="I1938" t="str">
            <v>No</v>
          </cell>
          <cell r="J1938" t="str">
            <v>No</v>
          </cell>
          <cell r="K1938">
            <v>63</v>
          </cell>
        </row>
        <row r="1939">
          <cell r="A1939" t="str">
            <v>MP95B-0224</v>
          </cell>
          <cell r="B1939">
            <v>32.130000000000003</v>
          </cell>
          <cell r="C1939">
            <v>2.56</v>
          </cell>
          <cell r="D1939">
            <v>34.06</v>
          </cell>
          <cell r="E1939">
            <v>18.7</v>
          </cell>
          <cell r="F1939">
            <v>0.94</v>
          </cell>
          <cell r="G1939">
            <v>3.74</v>
          </cell>
          <cell r="H1939">
            <v>5.51</v>
          </cell>
          <cell r="I1939" t="str">
            <v>No</v>
          </cell>
          <cell r="J1939" t="str">
            <v>No</v>
          </cell>
          <cell r="K1939">
            <v>79</v>
          </cell>
        </row>
        <row r="1940">
          <cell r="A1940" t="str">
            <v>MP95B-0217</v>
          </cell>
          <cell r="B1940">
            <v>17.84</v>
          </cell>
          <cell r="C1940">
            <v>2.56</v>
          </cell>
          <cell r="D1940">
            <v>32.479999999999997</v>
          </cell>
          <cell r="E1940">
            <v>13.98</v>
          </cell>
          <cell r="F1940">
            <v>0.67</v>
          </cell>
          <cell r="G1940">
            <v>2.86</v>
          </cell>
          <cell r="H1940">
            <v>3.74</v>
          </cell>
          <cell r="I1940" t="str">
            <v>No</v>
          </cell>
          <cell r="J1940" t="str">
            <v>No</v>
          </cell>
          <cell r="K1940">
            <v>67</v>
          </cell>
        </row>
        <row r="1941">
          <cell r="A1941" t="str">
            <v>MP95B-0319</v>
          </cell>
          <cell r="B1941">
            <v>34</v>
          </cell>
          <cell r="C1941">
            <v>16.54</v>
          </cell>
          <cell r="D1941">
            <v>29.92</v>
          </cell>
          <cell r="E1941">
            <v>2.76</v>
          </cell>
          <cell r="F1941">
            <v>0.79</v>
          </cell>
          <cell r="G1941">
            <v>4.41</v>
          </cell>
          <cell r="H1941">
            <v>5.51</v>
          </cell>
          <cell r="I1941" t="str">
            <v>No</v>
          </cell>
          <cell r="J1941" t="str">
            <v>No</v>
          </cell>
          <cell r="K1941">
            <v>70</v>
          </cell>
        </row>
        <row r="1942">
          <cell r="A1942" t="str">
            <v>MP95B-0258</v>
          </cell>
          <cell r="B1942">
            <v>59.95</v>
          </cell>
          <cell r="C1942">
            <v>1.97</v>
          </cell>
          <cell r="D1942">
            <v>27.17</v>
          </cell>
          <cell r="E1942">
            <v>26.77</v>
          </cell>
          <cell r="F1942">
            <v>0.83</v>
          </cell>
          <cell r="G1942">
            <v>2.64</v>
          </cell>
          <cell r="H1942">
            <v>4.4000000000000004</v>
          </cell>
          <cell r="I1942" t="str">
            <v>No</v>
          </cell>
          <cell r="J1942" t="str">
            <v>No</v>
          </cell>
          <cell r="K1942">
            <v>86</v>
          </cell>
        </row>
        <row r="1943">
          <cell r="A1943" t="str">
            <v>MP167-0096</v>
          </cell>
          <cell r="B1943">
            <v>45.16</v>
          </cell>
          <cell r="C1943">
            <v>3.54</v>
          </cell>
          <cell r="D1943">
            <v>22.24</v>
          </cell>
          <cell r="E1943">
            <v>22.64</v>
          </cell>
          <cell r="F1943">
            <v>1.03</v>
          </cell>
          <cell r="G1943">
            <v>3.13</v>
          </cell>
          <cell r="H1943">
            <v>4.8499999999999996</v>
          </cell>
          <cell r="I1943" t="str">
            <v>No</v>
          </cell>
          <cell r="J1943" t="str">
            <v>No</v>
          </cell>
          <cell r="K1943">
            <v>77</v>
          </cell>
        </row>
        <row r="1944">
          <cell r="A1944" t="str">
            <v>MP95B-0277</v>
          </cell>
          <cell r="B1944">
            <v>45.16</v>
          </cell>
          <cell r="C1944">
            <v>3.54</v>
          </cell>
          <cell r="D1944">
            <v>22.24</v>
          </cell>
          <cell r="E1944">
            <v>22.64</v>
          </cell>
          <cell r="F1944">
            <v>1.03</v>
          </cell>
          <cell r="G1944">
            <v>3.13</v>
          </cell>
          <cell r="H1944">
            <v>4.8499999999999996</v>
          </cell>
          <cell r="I1944" t="str">
            <v>No</v>
          </cell>
          <cell r="J1944" t="str">
            <v>No</v>
          </cell>
          <cell r="K1944">
            <v>77</v>
          </cell>
        </row>
        <row r="1945">
          <cell r="A1945" t="str">
            <v>MP95B-0296</v>
          </cell>
          <cell r="B1945">
            <v>45.16</v>
          </cell>
          <cell r="C1945">
            <v>3.54</v>
          </cell>
          <cell r="D1945">
            <v>22.64</v>
          </cell>
          <cell r="E1945">
            <v>22.64</v>
          </cell>
          <cell r="F1945">
            <v>1.05</v>
          </cell>
          <cell r="G1945">
            <v>3.08</v>
          </cell>
          <cell r="H1945">
            <v>4.8499999999999996</v>
          </cell>
          <cell r="I1945" t="str">
            <v>No</v>
          </cell>
          <cell r="J1945" t="str">
            <v>No</v>
          </cell>
          <cell r="K1945">
            <v>77</v>
          </cell>
        </row>
        <row r="1946">
          <cell r="A1946" t="str">
            <v>MP95B-0294</v>
          </cell>
          <cell r="B1946">
            <v>89.76</v>
          </cell>
          <cell r="C1946">
            <v>28.94</v>
          </cell>
          <cell r="D1946">
            <v>30.32</v>
          </cell>
          <cell r="E1946">
            <v>4.72</v>
          </cell>
          <cell r="F1946">
            <v>2.4</v>
          </cell>
          <cell r="G1946">
            <v>14.1</v>
          </cell>
          <cell r="H1946">
            <v>16.3</v>
          </cell>
          <cell r="I1946" t="str">
            <v>No</v>
          </cell>
          <cell r="J1946" t="str">
            <v>No</v>
          </cell>
          <cell r="K1946">
            <v>99</v>
          </cell>
        </row>
        <row r="1947">
          <cell r="A1947" t="str">
            <v>MP95B-0295</v>
          </cell>
          <cell r="B1947">
            <v>81.59</v>
          </cell>
          <cell r="C1947">
            <v>19.489999999999998</v>
          </cell>
          <cell r="D1947">
            <v>23.23</v>
          </cell>
          <cell r="E1947">
            <v>6.5</v>
          </cell>
          <cell r="F1947">
            <v>1.7</v>
          </cell>
          <cell r="G1947">
            <v>11.89</v>
          </cell>
          <cell r="H1947">
            <v>14.1</v>
          </cell>
          <cell r="I1947" t="str">
            <v>No</v>
          </cell>
          <cell r="J1947" t="str">
            <v>No</v>
          </cell>
          <cell r="K1947">
            <v>78</v>
          </cell>
        </row>
        <row r="1948">
          <cell r="A1948" t="str">
            <v>MP95G-0260</v>
          </cell>
          <cell r="B1948">
            <v>60.22</v>
          </cell>
          <cell r="C1948">
            <v>4.72</v>
          </cell>
          <cell r="D1948">
            <v>19.489999999999998</v>
          </cell>
          <cell r="E1948">
            <v>35.04</v>
          </cell>
          <cell r="F1948">
            <v>1.87</v>
          </cell>
          <cell r="G1948">
            <v>12.33</v>
          </cell>
          <cell r="H1948">
            <v>14.1</v>
          </cell>
          <cell r="I1948" t="str">
            <v>No</v>
          </cell>
          <cell r="J1948" t="str">
            <v>No</v>
          </cell>
          <cell r="K1948">
            <v>86</v>
          </cell>
        </row>
        <row r="1949">
          <cell r="A1949" t="str">
            <v>MP95B-0002</v>
          </cell>
          <cell r="B1949">
            <v>19.77</v>
          </cell>
          <cell r="C1949">
            <v>5.71</v>
          </cell>
          <cell r="D1949">
            <v>16.73</v>
          </cell>
          <cell r="E1949">
            <v>16.54</v>
          </cell>
          <cell r="F1949">
            <v>0.91</v>
          </cell>
          <cell r="G1949">
            <v>5.62</v>
          </cell>
          <cell r="H1949">
            <v>7.71</v>
          </cell>
          <cell r="I1949" t="str">
            <v>No</v>
          </cell>
          <cell r="J1949" t="str">
            <v>No</v>
          </cell>
          <cell r="K1949">
            <v>63</v>
          </cell>
        </row>
        <row r="1950">
          <cell r="A1950" t="str">
            <v>MPS95B-0040</v>
          </cell>
          <cell r="B1950">
            <v>97.91</v>
          </cell>
          <cell r="C1950">
            <v>6.93</v>
          </cell>
          <cell r="D1950">
            <v>48.62</v>
          </cell>
          <cell r="E1950">
            <v>18.62</v>
          </cell>
          <cell r="F1950">
            <v>3.63</v>
          </cell>
          <cell r="G1950">
            <v>22.03</v>
          </cell>
          <cell r="H1950">
            <v>24.23</v>
          </cell>
          <cell r="I1950" t="str">
            <v>No</v>
          </cell>
          <cell r="J1950" t="str">
            <v>No</v>
          </cell>
          <cell r="K1950">
            <v>101</v>
          </cell>
        </row>
        <row r="1951">
          <cell r="A1951" t="str">
            <v>MPS95B-0044</v>
          </cell>
          <cell r="B1951">
            <v>97.91</v>
          </cell>
          <cell r="C1951">
            <v>6.93</v>
          </cell>
          <cell r="D1951">
            <v>48.62</v>
          </cell>
          <cell r="E1951">
            <v>18.62</v>
          </cell>
          <cell r="F1951">
            <v>3.63</v>
          </cell>
          <cell r="G1951">
            <v>22.03</v>
          </cell>
          <cell r="H1951">
            <v>24.23</v>
          </cell>
          <cell r="I1951" t="str">
            <v>No</v>
          </cell>
          <cell r="J1951" t="str">
            <v>No</v>
          </cell>
          <cell r="K1951">
            <v>101</v>
          </cell>
        </row>
        <row r="1952">
          <cell r="A1952" t="str">
            <v>MPS95B-0045</v>
          </cell>
          <cell r="B1952">
            <v>97.91</v>
          </cell>
          <cell r="C1952">
            <v>6.93</v>
          </cell>
          <cell r="D1952">
            <v>48.62</v>
          </cell>
          <cell r="E1952">
            <v>18.62</v>
          </cell>
          <cell r="F1952">
            <v>3.63</v>
          </cell>
          <cell r="G1952">
            <v>22.03</v>
          </cell>
          <cell r="H1952">
            <v>24.23</v>
          </cell>
          <cell r="I1952" t="str">
            <v>No</v>
          </cell>
          <cell r="J1952" t="str">
            <v>No</v>
          </cell>
          <cell r="K1952">
            <v>101</v>
          </cell>
        </row>
        <row r="1953">
          <cell r="A1953" t="str">
            <v>MT95B-0064</v>
          </cell>
          <cell r="B1953">
            <v>40.39</v>
          </cell>
          <cell r="C1953">
            <v>17.52</v>
          </cell>
          <cell r="D1953">
            <v>27.17</v>
          </cell>
          <cell r="E1953">
            <v>3.74</v>
          </cell>
          <cell r="F1953">
            <v>1.03</v>
          </cell>
          <cell r="G1953">
            <v>4.8499999999999996</v>
          </cell>
          <cell r="H1953">
            <v>6.17</v>
          </cell>
          <cell r="I1953" t="str">
            <v>No</v>
          </cell>
          <cell r="J1953" t="str">
            <v>No</v>
          </cell>
          <cell r="K1953">
            <v>72</v>
          </cell>
        </row>
        <row r="1954">
          <cell r="A1954" t="str">
            <v>MT95B-0077</v>
          </cell>
          <cell r="B1954">
            <v>73.64</v>
          </cell>
          <cell r="C1954">
            <v>9.17</v>
          </cell>
          <cell r="D1954">
            <v>22.95</v>
          </cell>
          <cell r="E1954">
            <v>18.78</v>
          </cell>
          <cell r="F1954">
            <v>2.29</v>
          </cell>
          <cell r="G1954">
            <v>16.7</v>
          </cell>
          <cell r="H1954">
            <v>18.899999999999999</v>
          </cell>
          <cell r="I1954" t="str">
            <v>No</v>
          </cell>
          <cell r="J1954" t="str">
            <v>No</v>
          </cell>
          <cell r="K1954">
            <v>81</v>
          </cell>
        </row>
        <row r="1955">
          <cell r="A1955" t="str">
            <v>MT167-0023</v>
          </cell>
          <cell r="B1955">
            <v>39.04</v>
          </cell>
          <cell r="C1955">
            <v>2.95</v>
          </cell>
          <cell r="D1955">
            <v>43.31</v>
          </cell>
          <cell r="E1955">
            <v>25.39</v>
          </cell>
          <cell r="F1955">
            <v>1.88</v>
          </cell>
          <cell r="G1955">
            <v>2.73</v>
          </cell>
          <cell r="H1955">
            <v>9.4700000000000006</v>
          </cell>
          <cell r="I1955" t="str">
            <v>No</v>
          </cell>
          <cell r="J1955" t="str">
            <v>No</v>
          </cell>
          <cell r="K1955">
            <v>102</v>
          </cell>
        </row>
        <row r="1956">
          <cell r="A1956" t="str">
            <v>MT95B-0065</v>
          </cell>
          <cell r="B1956">
            <v>42.84</v>
          </cell>
          <cell r="C1956">
            <v>19.489999999999998</v>
          </cell>
          <cell r="D1956">
            <v>23.23</v>
          </cell>
          <cell r="E1956">
            <v>4.33</v>
          </cell>
          <cell r="F1956">
            <v>1.1299999999999999</v>
          </cell>
          <cell r="G1956">
            <v>5.0599999999999996</v>
          </cell>
          <cell r="H1956">
            <v>6.37</v>
          </cell>
          <cell r="I1956" t="str">
            <v>No</v>
          </cell>
          <cell r="J1956" t="str">
            <v>No</v>
          </cell>
          <cell r="K1956">
            <v>74</v>
          </cell>
        </row>
        <row r="1957">
          <cell r="A1957" t="str">
            <v>MT95B-0079</v>
          </cell>
          <cell r="B1957">
            <v>42.49</v>
          </cell>
          <cell r="C1957">
            <v>35.04</v>
          </cell>
          <cell r="D1957">
            <v>19.489999999999998</v>
          </cell>
          <cell r="E1957">
            <v>4.13</v>
          </cell>
          <cell r="F1957">
            <v>1.63</v>
          </cell>
          <cell r="G1957">
            <v>6.17</v>
          </cell>
          <cell r="H1957">
            <v>7.49</v>
          </cell>
          <cell r="I1957" t="str">
            <v>No</v>
          </cell>
          <cell r="J1957" t="str">
            <v>No</v>
          </cell>
          <cell r="K1957">
            <v>86</v>
          </cell>
        </row>
        <row r="1958">
          <cell r="A1958" t="str">
            <v>MT95B-0085</v>
          </cell>
          <cell r="B1958">
            <v>39.99</v>
          </cell>
          <cell r="C1958">
            <v>23.2</v>
          </cell>
          <cell r="D1958">
            <v>21.3</v>
          </cell>
          <cell r="E1958">
            <v>4.05</v>
          </cell>
          <cell r="F1958">
            <v>1.1599999999999999</v>
          </cell>
          <cell r="G1958">
            <v>0</v>
          </cell>
          <cell r="H1958">
            <v>0</v>
          </cell>
          <cell r="I1958" t="str">
            <v>No</v>
          </cell>
          <cell r="J1958" t="str">
            <v>No</v>
          </cell>
          <cell r="K1958">
            <v>78</v>
          </cell>
        </row>
        <row r="1959">
          <cell r="A1959" t="str">
            <v>MT95B-0083</v>
          </cell>
          <cell r="B1959">
            <v>39.99</v>
          </cell>
          <cell r="C1959">
            <v>23.2</v>
          </cell>
          <cell r="D1959">
            <v>21.3</v>
          </cell>
          <cell r="E1959">
            <v>4.05</v>
          </cell>
          <cell r="F1959">
            <v>1.1599999999999999</v>
          </cell>
          <cell r="G1959">
            <v>4.4000000000000004</v>
          </cell>
          <cell r="H1959">
            <v>5.73</v>
          </cell>
          <cell r="I1959" t="str">
            <v>No</v>
          </cell>
          <cell r="J1959" t="str">
            <v>No</v>
          </cell>
          <cell r="K1959">
            <v>78</v>
          </cell>
        </row>
        <row r="1960">
          <cell r="A1960" t="str">
            <v>II95C-0154</v>
          </cell>
          <cell r="B1960">
            <v>34</v>
          </cell>
          <cell r="C1960">
            <v>22.25</v>
          </cell>
          <cell r="D1960">
            <v>28.25</v>
          </cell>
          <cell r="E1960">
            <v>5.55</v>
          </cell>
          <cell r="F1960">
            <v>2.02</v>
          </cell>
          <cell r="G1960">
            <v>5.97</v>
          </cell>
          <cell r="H1960">
            <v>8.9600000000000009</v>
          </cell>
          <cell r="I1960" t="str">
            <v>No</v>
          </cell>
          <cell r="J1960" t="str">
            <v>No</v>
          </cell>
          <cell r="K1960">
            <v>87</v>
          </cell>
        </row>
        <row r="1961">
          <cell r="A1961" t="str">
            <v>II95C-0142</v>
          </cell>
          <cell r="B1961">
            <v>42.03</v>
          </cell>
          <cell r="C1961">
            <v>4.13</v>
          </cell>
          <cell r="D1961">
            <v>26.57</v>
          </cell>
          <cell r="E1961">
            <v>38.58</v>
          </cell>
          <cell r="F1961">
            <v>2.4500000000000002</v>
          </cell>
          <cell r="G1961">
            <v>11.01</v>
          </cell>
          <cell r="H1961">
            <v>12.11</v>
          </cell>
          <cell r="I1961" t="str">
            <v>No</v>
          </cell>
          <cell r="J1961" t="str">
            <v>No</v>
          </cell>
          <cell r="K1961">
            <v>103</v>
          </cell>
        </row>
        <row r="1962">
          <cell r="A1962" t="str">
            <v>II95C-0157</v>
          </cell>
          <cell r="B1962">
            <v>48</v>
          </cell>
          <cell r="C1962">
            <v>3.15</v>
          </cell>
          <cell r="D1962">
            <v>40.159999999999997</v>
          </cell>
          <cell r="E1962">
            <v>28.15</v>
          </cell>
          <cell r="F1962">
            <v>2.06</v>
          </cell>
          <cell r="G1962">
            <v>6.12</v>
          </cell>
          <cell r="H1962">
            <v>8.33</v>
          </cell>
          <cell r="I1962" t="str">
            <v>No</v>
          </cell>
          <cell r="J1962" t="str">
            <v>No</v>
          </cell>
          <cell r="K1962">
            <v>107</v>
          </cell>
        </row>
        <row r="1963">
          <cell r="A1963" t="str">
            <v>II95C-0150</v>
          </cell>
          <cell r="B1963">
            <v>76.489999999999995</v>
          </cell>
          <cell r="C1963">
            <v>3.9</v>
          </cell>
          <cell r="D1963">
            <v>29.9</v>
          </cell>
          <cell r="E1963">
            <v>26.4</v>
          </cell>
          <cell r="F1963">
            <v>1.78</v>
          </cell>
          <cell r="G1963">
            <v>9.5</v>
          </cell>
          <cell r="H1963">
            <v>12</v>
          </cell>
          <cell r="I1963" t="str">
            <v>No</v>
          </cell>
          <cell r="J1963" t="str">
            <v>No</v>
          </cell>
          <cell r="K1963">
            <v>92</v>
          </cell>
        </row>
        <row r="1964">
          <cell r="A1964" t="str">
            <v>II95C-0161</v>
          </cell>
          <cell r="B1964">
            <v>74.989999999999995</v>
          </cell>
          <cell r="C1964">
            <v>39.880000000000003</v>
          </cell>
          <cell r="D1964">
            <v>30.71</v>
          </cell>
          <cell r="E1964">
            <v>4.72</v>
          </cell>
          <cell r="F1964">
            <v>3.35</v>
          </cell>
          <cell r="G1964">
            <v>14.98</v>
          </cell>
          <cell r="H1964">
            <v>17.18</v>
          </cell>
          <cell r="I1964" t="str">
            <v>No</v>
          </cell>
          <cell r="J1964" t="str">
            <v>No</v>
          </cell>
          <cell r="K1964">
            <v>112</v>
          </cell>
        </row>
        <row r="1965">
          <cell r="A1965" t="str">
            <v>II95C-0148</v>
          </cell>
          <cell r="B1965">
            <v>72.959999999999994</v>
          </cell>
          <cell r="C1965">
            <v>43.95</v>
          </cell>
          <cell r="D1965">
            <v>64.03</v>
          </cell>
          <cell r="E1965">
            <v>4.8499999999999996</v>
          </cell>
          <cell r="F1965">
            <v>7.9</v>
          </cell>
          <cell r="G1965">
            <v>6.83</v>
          </cell>
          <cell r="H1965">
            <v>9.82</v>
          </cell>
          <cell r="I1965" t="str">
            <v>Yes</v>
          </cell>
          <cell r="J1965" t="str">
            <v>No</v>
          </cell>
          <cell r="K1965">
            <v>163</v>
          </cell>
        </row>
        <row r="1966">
          <cell r="A1966" t="str">
            <v>II95C-0149</v>
          </cell>
          <cell r="B1966">
            <v>55.68</v>
          </cell>
          <cell r="C1966">
            <v>41.19</v>
          </cell>
          <cell r="D1966">
            <v>61.25</v>
          </cell>
          <cell r="E1966">
            <v>3.25</v>
          </cell>
          <cell r="F1966">
            <v>4.75</v>
          </cell>
          <cell r="G1966">
            <v>5</v>
          </cell>
          <cell r="H1966">
            <v>8</v>
          </cell>
          <cell r="I1966" t="str">
            <v>Yes</v>
          </cell>
          <cell r="J1966" t="str">
            <v>No</v>
          </cell>
          <cell r="K1966">
            <v>154</v>
          </cell>
        </row>
        <row r="1967">
          <cell r="A1967" t="str">
            <v>II95C-0160</v>
          </cell>
          <cell r="B1967">
            <v>49.99</v>
          </cell>
          <cell r="C1967">
            <v>4.33</v>
          </cell>
          <cell r="D1967">
            <v>28.54</v>
          </cell>
          <cell r="E1967">
            <v>22.44</v>
          </cell>
          <cell r="F1967">
            <v>1.61</v>
          </cell>
          <cell r="G1967">
            <v>10.130000000000001</v>
          </cell>
          <cell r="H1967">
            <v>12.33</v>
          </cell>
          <cell r="I1967" t="str">
            <v>No</v>
          </cell>
          <cell r="J1967" t="str">
            <v>No</v>
          </cell>
          <cell r="K1967">
            <v>85</v>
          </cell>
        </row>
        <row r="1968">
          <cell r="A1968" t="str">
            <v>II95C-0061</v>
          </cell>
          <cell r="B1968">
            <v>43.33</v>
          </cell>
          <cell r="C1968">
            <v>4.33</v>
          </cell>
          <cell r="D1968">
            <v>34.96</v>
          </cell>
          <cell r="E1968">
            <v>27.44</v>
          </cell>
          <cell r="F1968">
            <v>2.4</v>
          </cell>
          <cell r="G1968">
            <v>9.25</v>
          </cell>
          <cell r="H1968">
            <v>11.45</v>
          </cell>
          <cell r="I1968" t="str">
            <v>No</v>
          </cell>
          <cell r="J1968" t="str">
            <v>No</v>
          </cell>
          <cell r="K1968">
            <v>101</v>
          </cell>
        </row>
        <row r="1969">
          <cell r="A1969" t="str">
            <v>II95C-0086</v>
          </cell>
          <cell r="B1969">
            <v>28.09</v>
          </cell>
          <cell r="C1969">
            <v>2.56</v>
          </cell>
          <cell r="D1969">
            <v>50.79</v>
          </cell>
          <cell r="E1969">
            <v>20.67</v>
          </cell>
          <cell r="F1969">
            <v>1.55</v>
          </cell>
          <cell r="G1969">
            <v>7.82</v>
          </cell>
          <cell r="H1969">
            <v>10.68</v>
          </cell>
          <cell r="I1969" t="str">
            <v>No</v>
          </cell>
          <cell r="J1969" t="str">
            <v>No</v>
          </cell>
          <cell r="K1969">
            <v>99</v>
          </cell>
        </row>
        <row r="1970">
          <cell r="A1970" t="str">
            <v>II95C-0151</v>
          </cell>
          <cell r="B1970">
            <v>72.25</v>
          </cell>
          <cell r="C1970">
            <v>3.9</v>
          </cell>
          <cell r="D1970">
            <v>37.200000000000003</v>
          </cell>
          <cell r="E1970">
            <v>25.8</v>
          </cell>
          <cell r="F1970">
            <v>2.17</v>
          </cell>
          <cell r="G1970">
            <v>11</v>
          </cell>
          <cell r="H1970">
            <v>13.9</v>
          </cell>
          <cell r="I1970" t="str">
            <v>No</v>
          </cell>
          <cell r="J1970" t="str">
            <v>No</v>
          </cell>
          <cell r="K1970">
            <v>98</v>
          </cell>
        </row>
        <row r="1971">
          <cell r="A1971" t="str">
            <v>II95C-0147</v>
          </cell>
          <cell r="B1971">
            <v>45.7</v>
          </cell>
          <cell r="C1971">
            <v>2.5</v>
          </cell>
          <cell r="D1971">
            <v>47.5</v>
          </cell>
          <cell r="E1971">
            <v>30</v>
          </cell>
          <cell r="F1971">
            <v>2.06</v>
          </cell>
          <cell r="G1971">
            <v>4.88</v>
          </cell>
          <cell r="H1971">
            <v>8</v>
          </cell>
          <cell r="I1971" t="str">
            <v>No</v>
          </cell>
          <cell r="J1971" t="str">
            <v>No</v>
          </cell>
          <cell r="K1971">
            <v>114</v>
          </cell>
        </row>
        <row r="1972">
          <cell r="A1972" t="str">
            <v>II95C-0072</v>
          </cell>
          <cell r="B1972">
            <v>36.32</v>
          </cell>
          <cell r="C1972">
            <v>3.86</v>
          </cell>
          <cell r="D1972">
            <v>38.19</v>
          </cell>
          <cell r="E1972">
            <v>20.079999999999998</v>
          </cell>
          <cell r="F1972">
            <v>1.71</v>
          </cell>
          <cell r="G1972">
            <v>9.4700000000000006</v>
          </cell>
          <cell r="H1972">
            <v>11.67</v>
          </cell>
          <cell r="I1972" t="str">
            <v>No</v>
          </cell>
          <cell r="J1972" t="str">
            <v>No</v>
          </cell>
          <cell r="K1972">
            <v>89</v>
          </cell>
        </row>
        <row r="1973">
          <cell r="A1973" t="str">
            <v>II95C-0158</v>
          </cell>
          <cell r="B1973">
            <v>29.24</v>
          </cell>
          <cell r="C1973">
            <v>2.56</v>
          </cell>
          <cell r="D1973">
            <v>28.23</v>
          </cell>
          <cell r="E1973">
            <v>22.13</v>
          </cell>
          <cell r="F1973">
            <v>0.92</v>
          </cell>
          <cell r="G1973">
            <v>5.51</v>
          </cell>
          <cell r="H1973">
            <v>7.71</v>
          </cell>
          <cell r="I1973" t="str">
            <v>No</v>
          </cell>
          <cell r="J1973" t="str">
            <v>No</v>
          </cell>
          <cell r="K1973">
            <v>81</v>
          </cell>
        </row>
        <row r="1974">
          <cell r="A1974" t="str">
            <v>ID95C-0027</v>
          </cell>
          <cell r="B1974">
            <v>41.23</v>
          </cell>
          <cell r="C1974">
            <v>4.53</v>
          </cell>
          <cell r="D1974">
            <v>42.91</v>
          </cell>
          <cell r="E1974">
            <v>22.44</v>
          </cell>
          <cell r="F1974">
            <v>2.52</v>
          </cell>
          <cell r="G1974">
            <v>11.89</v>
          </cell>
          <cell r="H1974">
            <v>13.44</v>
          </cell>
          <cell r="I1974" t="str">
            <v>No</v>
          </cell>
          <cell r="J1974" t="str">
            <v>No</v>
          </cell>
          <cell r="K1974">
            <v>99</v>
          </cell>
        </row>
        <row r="1975">
          <cell r="A1975" t="str">
            <v>MP95C-0285</v>
          </cell>
          <cell r="B1975">
            <v>42.07</v>
          </cell>
          <cell r="C1975">
            <v>2.95</v>
          </cell>
          <cell r="D1975">
            <v>32.299999999999997</v>
          </cell>
          <cell r="E1975">
            <v>32.869999999999997</v>
          </cell>
          <cell r="F1975">
            <v>1.81</v>
          </cell>
          <cell r="G1975">
            <v>6.6</v>
          </cell>
          <cell r="H1975">
            <v>7.92</v>
          </cell>
          <cell r="I1975" t="str">
            <v>No</v>
          </cell>
          <cell r="J1975" t="str">
            <v>No</v>
          </cell>
          <cell r="K1975">
            <v>105</v>
          </cell>
        </row>
        <row r="1976">
          <cell r="A1976" t="str">
            <v>MP95C-0207</v>
          </cell>
          <cell r="B1976">
            <v>43.78</v>
          </cell>
          <cell r="C1976">
            <v>29.92</v>
          </cell>
          <cell r="D1976">
            <v>29.92</v>
          </cell>
          <cell r="E1976">
            <v>4.72</v>
          </cell>
          <cell r="F1976">
            <v>2.4500000000000002</v>
          </cell>
          <cell r="G1976">
            <v>9.68</v>
          </cell>
          <cell r="H1976">
            <v>12.1</v>
          </cell>
          <cell r="I1976" t="str">
            <v>No</v>
          </cell>
          <cell r="J1976" t="str">
            <v>No</v>
          </cell>
          <cell r="K1976">
            <v>100</v>
          </cell>
        </row>
        <row r="1977">
          <cell r="A1977" t="str">
            <v>ID95C-0059</v>
          </cell>
          <cell r="B1977">
            <v>6.99</v>
          </cell>
          <cell r="C1977">
            <v>17.91</v>
          </cell>
          <cell r="D1977">
            <v>18.03</v>
          </cell>
          <cell r="E1977">
            <v>1.85</v>
          </cell>
          <cell r="F1977">
            <v>0.35</v>
          </cell>
          <cell r="G1977">
            <v>0.93</v>
          </cell>
          <cell r="H1977">
            <v>2.0299999999999998</v>
          </cell>
          <cell r="I1977" t="str">
            <v>No</v>
          </cell>
          <cell r="J1977" t="str">
            <v>No</v>
          </cell>
          <cell r="K1977">
            <v>59</v>
          </cell>
        </row>
        <row r="1978">
          <cell r="A1978" t="str">
            <v>ID95C-0054</v>
          </cell>
          <cell r="B1978">
            <v>6.99</v>
          </cell>
          <cell r="C1978">
            <v>17.91</v>
          </cell>
          <cell r="D1978">
            <v>18.03</v>
          </cell>
          <cell r="E1978">
            <v>1.85</v>
          </cell>
          <cell r="F1978">
            <v>0.35</v>
          </cell>
          <cell r="G1978">
            <v>0.93</v>
          </cell>
          <cell r="H1978">
            <v>2.0299999999999998</v>
          </cell>
          <cell r="I1978" t="str">
            <v>No</v>
          </cell>
          <cell r="J1978" t="str">
            <v>No</v>
          </cell>
          <cell r="K1978">
            <v>59</v>
          </cell>
        </row>
        <row r="1979">
          <cell r="A1979" t="str">
            <v>ID95C-0056</v>
          </cell>
          <cell r="B1979">
            <v>6.99</v>
          </cell>
          <cell r="C1979">
            <v>17.91</v>
          </cell>
          <cell r="D1979">
            <v>18.03</v>
          </cell>
          <cell r="E1979">
            <v>1.85</v>
          </cell>
          <cell r="F1979">
            <v>0.35</v>
          </cell>
          <cell r="G1979">
            <v>0.93</v>
          </cell>
          <cell r="H1979">
            <v>2.0299999999999998</v>
          </cell>
          <cell r="I1979" t="str">
            <v>No</v>
          </cell>
          <cell r="J1979" t="str">
            <v>No</v>
          </cell>
          <cell r="K1979">
            <v>59</v>
          </cell>
        </row>
        <row r="1980">
          <cell r="A1980" t="str">
            <v>ID95C-0058</v>
          </cell>
          <cell r="B1980">
            <v>6.99</v>
          </cell>
          <cell r="C1980">
            <v>17.91</v>
          </cell>
          <cell r="D1980">
            <v>18.03</v>
          </cell>
          <cell r="E1980">
            <v>1.85</v>
          </cell>
          <cell r="F1980">
            <v>0.35</v>
          </cell>
          <cell r="G1980">
            <v>0.93</v>
          </cell>
          <cell r="H1980">
            <v>2.0299999999999998</v>
          </cell>
          <cell r="I1980" t="str">
            <v>No</v>
          </cell>
          <cell r="J1980" t="str">
            <v>No</v>
          </cell>
          <cell r="K1980">
            <v>59</v>
          </cell>
        </row>
        <row r="1981">
          <cell r="A1981" t="str">
            <v>ID95C-0057</v>
          </cell>
          <cell r="B1981">
            <v>6.99</v>
          </cell>
          <cell r="C1981">
            <v>17.91</v>
          </cell>
          <cell r="D1981">
            <v>18.03</v>
          </cell>
          <cell r="E1981">
            <v>1.85</v>
          </cell>
          <cell r="F1981">
            <v>0.35</v>
          </cell>
          <cell r="G1981">
            <v>0.93</v>
          </cell>
          <cell r="H1981">
            <v>2.0299999999999998</v>
          </cell>
          <cell r="I1981" t="str">
            <v>No</v>
          </cell>
          <cell r="J1981" t="str">
            <v>No</v>
          </cell>
          <cell r="K1981">
            <v>59</v>
          </cell>
        </row>
        <row r="1982">
          <cell r="A1982" t="str">
            <v>ID95C-0055</v>
          </cell>
          <cell r="B1982">
            <v>6.99</v>
          </cell>
          <cell r="C1982">
            <v>17.91</v>
          </cell>
          <cell r="D1982">
            <v>18.03</v>
          </cell>
          <cell r="E1982">
            <v>1.85</v>
          </cell>
          <cell r="F1982">
            <v>0.35</v>
          </cell>
          <cell r="G1982">
            <v>0.93</v>
          </cell>
          <cell r="H1982">
            <v>2.0299999999999998</v>
          </cell>
          <cell r="I1982" t="str">
            <v>No</v>
          </cell>
          <cell r="J1982" t="str">
            <v>No</v>
          </cell>
          <cell r="K1982">
            <v>59</v>
          </cell>
        </row>
        <row r="1983">
          <cell r="A1983" t="str">
            <v>MP95C-0310</v>
          </cell>
          <cell r="B1983">
            <v>71.040000000000006</v>
          </cell>
          <cell r="C1983">
            <v>43.17</v>
          </cell>
          <cell r="D1983">
            <v>64.19</v>
          </cell>
          <cell r="E1983">
            <v>4.33</v>
          </cell>
          <cell r="F1983">
            <v>6.94</v>
          </cell>
          <cell r="G1983">
            <v>6.78</v>
          </cell>
          <cell r="H1983">
            <v>9.7799999999999994</v>
          </cell>
          <cell r="I1983" t="str">
            <v>Yes</v>
          </cell>
          <cell r="J1983" t="str">
            <v>No</v>
          </cell>
          <cell r="K1983">
            <v>163</v>
          </cell>
        </row>
        <row r="1984">
          <cell r="A1984" t="str">
            <v>MP95C-0103A</v>
          </cell>
          <cell r="B1984">
            <v>79.989999999999995</v>
          </cell>
          <cell r="C1984">
            <v>6.89</v>
          </cell>
          <cell r="D1984">
            <v>40.94</v>
          </cell>
          <cell r="E1984">
            <v>24.41</v>
          </cell>
          <cell r="F1984">
            <v>3.98</v>
          </cell>
          <cell r="G1984">
            <v>22.82</v>
          </cell>
          <cell r="H1984">
            <v>25.02</v>
          </cell>
          <cell r="I1984" t="str">
            <v>No</v>
          </cell>
          <cell r="J1984" t="str">
            <v>No</v>
          </cell>
          <cell r="K1984">
            <v>105</v>
          </cell>
        </row>
        <row r="1985">
          <cell r="A1985" t="str">
            <v>MP95C-0192</v>
          </cell>
          <cell r="B1985">
            <v>67.09</v>
          </cell>
          <cell r="C1985">
            <v>4</v>
          </cell>
          <cell r="D1985">
            <v>30</v>
          </cell>
          <cell r="E1985">
            <v>30</v>
          </cell>
          <cell r="F1985">
            <v>2.08</v>
          </cell>
          <cell r="G1985">
            <v>11.1</v>
          </cell>
          <cell r="H1985">
            <v>13.6</v>
          </cell>
          <cell r="I1985" t="str">
            <v>No</v>
          </cell>
          <cell r="J1985" t="str">
            <v>No</v>
          </cell>
          <cell r="K1985">
            <v>98</v>
          </cell>
        </row>
        <row r="1986">
          <cell r="A1986" t="str">
            <v>MP95C-0127</v>
          </cell>
          <cell r="B1986">
            <v>28.26</v>
          </cell>
          <cell r="C1986">
            <v>2.56</v>
          </cell>
          <cell r="D1986">
            <v>28.35</v>
          </cell>
          <cell r="E1986">
            <v>28.15</v>
          </cell>
          <cell r="F1986">
            <v>1.18</v>
          </cell>
          <cell r="G1986">
            <v>6.39</v>
          </cell>
          <cell r="H1986">
            <v>7.05</v>
          </cell>
          <cell r="I1986" t="str">
            <v>No</v>
          </cell>
          <cell r="J1986" t="str">
            <v>No</v>
          </cell>
          <cell r="K1986">
            <v>93</v>
          </cell>
        </row>
        <row r="1987">
          <cell r="A1987" t="str">
            <v>MP95C-0179A</v>
          </cell>
          <cell r="B1987">
            <v>72.650000000000006</v>
          </cell>
          <cell r="C1987">
            <v>6.9</v>
          </cell>
          <cell r="D1987">
            <v>40.9</v>
          </cell>
          <cell r="E1987">
            <v>24.5</v>
          </cell>
          <cell r="F1987">
            <v>4</v>
          </cell>
          <cell r="G1987">
            <v>15.4</v>
          </cell>
          <cell r="H1987">
            <v>17.600000000000001</v>
          </cell>
          <cell r="I1987" t="str">
            <v>No</v>
          </cell>
          <cell r="J1987" t="str">
            <v>No</v>
          </cell>
          <cell r="K1987">
            <v>105</v>
          </cell>
        </row>
        <row r="1988">
          <cell r="A1988" t="str">
            <v>MP95C-0133</v>
          </cell>
          <cell r="B1988">
            <v>48.53</v>
          </cell>
          <cell r="C1988">
            <v>4.53</v>
          </cell>
          <cell r="D1988">
            <v>28.54</v>
          </cell>
          <cell r="E1988">
            <v>28.54</v>
          </cell>
          <cell r="F1988">
            <v>2.13</v>
          </cell>
          <cell r="G1988">
            <v>11.78</v>
          </cell>
          <cell r="H1988">
            <v>12.89</v>
          </cell>
          <cell r="I1988" t="str">
            <v>No</v>
          </cell>
          <cell r="J1988" t="str">
            <v>No</v>
          </cell>
          <cell r="K1988">
            <v>97</v>
          </cell>
        </row>
        <row r="1989">
          <cell r="A1989" t="str">
            <v>MP95C-0155</v>
          </cell>
          <cell r="B1989">
            <v>66.78</v>
          </cell>
          <cell r="C1989">
            <v>17.32</v>
          </cell>
          <cell r="D1989">
            <v>37.99</v>
          </cell>
          <cell r="E1989">
            <v>6.1</v>
          </cell>
          <cell r="F1989">
            <v>2.3199999999999998</v>
          </cell>
          <cell r="G1989">
            <v>16.170000000000002</v>
          </cell>
          <cell r="H1989">
            <v>17.71</v>
          </cell>
          <cell r="I1989" t="str">
            <v>No</v>
          </cell>
          <cell r="J1989" t="str">
            <v>No</v>
          </cell>
          <cell r="K1989">
            <v>88</v>
          </cell>
        </row>
        <row r="1990">
          <cell r="A1990" t="str">
            <v>MP95C-0226</v>
          </cell>
          <cell r="B1990">
            <v>60.7</v>
          </cell>
          <cell r="C1990">
            <v>3.94</v>
          </cell>
          <cell r="D1990">
            <v>29.13</v>
          </cell>
          <cell r="E1990">
            <v>28.74</v>
          </cell>
          <cell r="F1990">
            <v>1.91</v>
          </cell>
          <cell r="G1990">
            <v>10.58</v>
          </cell>
          <cell r="H1990">
            <v>13.01</v>
          </cell>
          <cell r="I1990" t="str">
            <v>No</v>
          </cell>
          <cell r="J1990" t="str">
            <v>No</v>
          </cell>
          <cell r="K1990">
            <v>96</v>
          </cell>
        </row>
        <row r="1991">
          <cell r="A1991" t="str">
            <v>MP95C-0058</v>
          </cell>
          <cell r="B1991">
            <v>22.66</v>
          </cell>
          <cell r="C1991">
            <v>5.51</v>
          </cell>
          <cell r="D1991">
            <v>17.91</v>
          </cell>
          <cell r="E1991">
            <v>14.96</v>
          </cell>
          <cell r="F1991">
            <v>0.85</v>
          </cell>
          <cell r="G1991">
            <v>3.63</v>
          </cell>
          <cell r="H1991">
            <v>11.01</v>
          </cell>
          <cell r="I1991" t="str">
            <v>No</v>
          </cell>
          <cell r="J1991" t="str">
            <v>No</v>
          </cell>
          <cell r="K1991">
            <v>60</v>
          </cell>
        </row>
        <row r="1992">
          <cell r="A1992" t="str">
            <v>MP95C-0006</v>
          </cell>
          <cell r="B1992">
            <v>39.9</v>
          </cell>
          <cell r="C1992">
            <v>2.76</v>
          </cell>
          <cell r="D1992">
            <v>42.13</v>
          </cell>
          <cell r="E1992">
            <v>31.73</v>
          </cell>
          <cell r="F1992">
            <v>2.13</v>
          </cell>
          <cell r="G1992">
            <v>7.05</v>
          </cell>
          <cell r="H1992">
            <v>7.71</v>
          </cell>
          <cell r="I1992" t="str">
            <v>No</v>
          </cell>
          <cell r="J1992" t="str">
            <v>No</v>
          </cell>
          <cell r="K1992">
            <v>113</v>
          </cell>
        </row>
        <row r="1993">
          <cell r="A1993" t="str">
            <v>MP95C-0314</v>
          </cell>
          <cell r="B1993">
            <v>67.19</v>
          </cell>
          <cell r="C1993">
            <v>61.2</v>
          </cell>
          <cell r="D1993">
            <v>41.25</v>
          </cell>
          <cell r="E1993">
            <v>4.25</v>
          </cell>
          <cell r="F1993">
            <v>6.21</v>
          </cell>
          <cell r="G1993">
            <v>5</v>
          </cell>
          <cell r="H1993">
            <v>8</v>
          </cell>
          <cell r="I1993" t="str">
            <v>Yes</v>
          </cell>
          <cell r="J1993" t="str">
            <v>No</v>
          </cell>
          <cell r="K1993">
            <v>156</v>
          </cell>
        </row>
        <row r="1994">
          <cell r="A1994" t="str">
            <v>MP95C-0297</v>
          </cell>
          <cell r="B1994">
            <v>22.94</v>
          </cell>
          <cell r="C1994">
            <v>3.82</v>
          </cell>
          <cell r="D1994">
            <v>19.8</v>
          </cell>
          <cell r="E1994">
            <v>19.68</v>
          </cell>
          <cell r="F1994">
            <v>0.86</v>
          </cell>
          <cell r="G1994">
            <v>4.8</v>
          </cell>
          <cell r="H1994">
            <v>7</v>
          </cell>
          <cell r="I1994" t="str">
            <v>No</v>
          </cell>
          <cell r="J1994" t="str">
            <v>No</v>
          </cell>
          <cell r="K1994">
            <v>68</v>
          </cell>
        </row>
        <row r="1995">
          <cell r="A1995" t="str">
            <v>MP95C-0309</v>
          </cell>
          <cell r="B1995">
            <v>57.6</v>
          </cell>
          <cell r="C1995">
            <v>43.91</v>
          </cell>
          <cell r="D1995">
            <v>54.03</v>
          </cell>
          <cell r="E1995">
            <v>4.8499999999999996</v>
          </cell>
          <cell r="F1995">
            <v>6.66</v>
          </cell>
          <cell r="G1995">
            <v>6.17</v>
          </cell>
          <cell r="H1995">
            <v>9.16</v>
          </cell>
          <cell r="I1995" t="str">
            <v>Yes</v>
          </cell>
          <cell r="J1995" t="str">
            <v>No</v>
          </cell>
          <cell r="K1995">
            <v>153</v>
          </cell>
        </row>
        <row r="1996">
          <cell r="A1996" t="str">
            <v>MP95C-0117</v>
          </cell>
          <cell r="B1996">
            <v>50.86</v>
          </cell>
          <cell r="C1996">
            <v>4.13</v>
          </cell>
          <cell r="D1996">
            <v>32.479999999999997</v>
          </cell>
          <cell r="E1996">
            <v>26.77</v>
          </cell>
          <cell r="F1996">
            <v>2.08</v>
          </cell>
          <cell r="G1996">
            <v>12</v>
          </cell>
          <cell r="H1996">
            <v>13.11</v>
          </cell>
          <cell r="I1996" t="str">
            <v>No</v>
          </cell>
          <cell r="J1996" t="str">
            <v>No</v>
          </cell>
          <cell r="K1996">
            <v>97</v>
          </cell>
        </row>
        <row r="1997">
          <cell r="A1997" t="str">
            <v>MP95C-0051</v>
          </cell>
          <cell r="B1997">
            <v>48.02</v>
          </cell>
          <cell r="C1997">
            <v>6.3</v>
          </cell>
          <cell r="D1997">
            <v>37.799999999999997</v>
          </cell>
          <cell r="E1997">
            <v>17.72</v>
          </cell>
          <cell r="F1997">
            <v>2.44</v>
          </cell>
          <cell r="G1997">
            <v>15.18</v>
          </cell>
          <cell r="H1997">
            <v>18.920000000000002</v>
          </cell>
          <cell r="I1997" t="str">
            <v>No</v>
          </cell>
          <cell r="J1997" t="str">
            <v>No</v>
          </cell>
          <cell r="K1997">
            <v>88</v>
          </cell>
        </row>
        <row r="1998">
          <cell r="A1998" t="str">
            <v>MP95C-0308</v>
          </cell>
          <cell r="B1998">
            <v>63.3</v>
          </cell>
          <cell r="C1998">
            <v>52.07</v>
          </cell>
          <cell r="D1998">
            <v>28.13</v>
          </cell>
          <cell r="E1998">
            <v>6.75</v>
          </cell>
          <cell r="F1998">
            <v>5.72</v>
          </cell>
          <cell r="G1998">
            <v>9.93</v>
          </cell>
          <cell r="H1998">
            <v>12.93</v>
          </cell>
          <cell r="I1998" t="str">
            <v>No</v>
          </cell>
          <cell r="J1998" t="str">
            <v>No</v>
          </cell>
          <cell r="K1998">
            <v>125</v>
          </cell>
        </row>
        <row r="1999">
          <cell r="A1999" t="str">
            <v>MP95C-0041</v>
          </cell>
          <cell r="B1999">
            <v>52.11</v>
          </cell>
          <cell r="C1999">
            <v>4.33</v>
          </cell>
          <cell r="D1999">
            <v>33.46</v>
          </cell>
          <cell r="E1999">
            <v>32.909999999999997</v>
          </cell>
          <cell r="F1999">
            <v>2.76</v>
          </cell>
          <cell r="G1999">
            <v>12.6</v>
          </cell>
          <cell r="H1999">
            <v>14.8</v>
          </cell>
          <cell r="I1999" t="str">
            <v>No</v>
          </cell>
          <cell r="J1999" t="str">
            <v>No</v>
          </cell>
          <cell r="K1999">
            <v>110</v>
          </cell>
        </row>
        <row r="2000">
          <cell r="A2000" t="str">
            <v>MP95C-0246</v>
          </cell>
          <cell r="B2000">
            <v>44.29</v>
          </cell>
          <cell r="C2000">
            <v>2.36</v>
          </cell>
          <cell r="D2000">
            <v>29.92</v>
          </cell>
          <cell r="E2000">
            <v>29.53</v>
          </cell>
          <cell r="F2000">
            <v>1.21</v>
          </cell>
          <cell r="G2000">
            <v>4.1900000000000004</v>
          </cell>
          <cell r="H2000">
            <v>6.39</v>
          </cell>
          <cell r="I2000" t="str">
            <v>No</v>
          </cell>
          <cell r="J2000" t="str">
            <v>No</v>
          </cell>
          <cell r="K2000">
            <v>96</v>
          </cell>
        </row>
        <row r="2001">
          <cell r="A2001" t="str">
            <v>MP95C-0126</v>
          </cell>
          <cell r="B2001">
            <v>77.95</v>
          </cell>
          <cell r="C2001">
            <v>4.13</v>
          </cell>
          <cell r="D2001">
            <v>31.69</v>
          </cell>
          <cell r="E2001">
            <v>41.54</v>
          </cell>
          <cell r="F2001">
            <v>3.15</v>
          </cell>
          <cell r="G2001">
            <v>18.39</v>
          </cell>
          <cell r="H2001">
            <v>20.7</v>
          </cell>
          <cell r="I2001" t="str">
            <v>No</v>
          </cell>
          <cell r="J2001" t="str">
            <v>No</v>
          </cell>
          <cell r="K2001">
            <v>116</v>
          </cell>
        </row>
        <row r="2002">
          <cell r="A2002" t="str">
            <v>MP95C-0185</v>
          </cell>
          <cell r="B2002">
            <v>47.68</v>
          </cell>
          <cell r="C2002">
            <v>5.12</v>
          </cell>
          <cell r="D2002">
            <v>29.92</v>
          </cell>
          <cell r="E2002">
            <v>14.17</v>
          </cell>
          <cell r="F2002">
            <v>1.26</v>
          </cell>
          <cell r="G2002">
            <v>9.0299999999999994</v>
          </cell>
          <cell r="H2002">
            <v>11.67</v>
          </cell>
          <cell r="I2002" t="str">
            <v>No</v>
          </cell>
          <cell r="J2002" t="str">
            <v>No</v>
          </cell>
          <cell r="K2002">
            <v>72</v>
          </cell>
        </row>
        <row r="2003">
          <cell r="A2003" t="str">
            <v>MP95C-0173</v>
          </cell>
          <cell r="B2003">
            <v>56.94</v>
          </cell>
          <cell r="C2003">
            <v>3.9</v>
          </cell>
          <cell r="D2003">
            <v>30.3</v>
          </cell>
          <cell r="E2003">
            <v>24.8</v>
          </cell>
          <cell r="F2003">
            <v>1.7</v>
          </cell>
          <cell r="G2003">
            <v>10.4</v>
          </cell>
          <cell r="H2003">
            <v>12.8</v>
          </cell>
          <cell r="I2003" t="str">
            <v>No</v>
          </cell>
          <cell r="J2003" t="str">
            <v>No</v>
          </cell>
          <cell r="K2003">
            <v>89</v>
          </cell>
        </row>
        <row r="2004">
          <cell r="A2004" t="str">
            <v>MP95C-0063</v>
          </cell>
          <cell r="B2004">
            <v>28.32</v>
          </cell>
          <cell r="C2004">
            <v>5.51</v>
          </cell>
          <cell r="D2004">
            <v>15.94</v>
          </cell>
          <cell r="E2004">
            <v>15.94</v>
          </cell>
          <cell r="F2004">
            <v>0.81</v>
          </cell>
          <cell r="G2004">
            <v>5.07</v>
          </cell>
          <cell r="H2004">
            <v>7.71</v>
          </cell>
          <cell r="I2004" t="str">
            <v>No</v>
          </cell>
          <cell r="J2004" t="str">
            <v>No</v>
          </cell>
          <cell r="K2004">
            <v>60</v>
          </cell>
        </row>
        <row r="2005">
          <cell r="A2005" t="str">
            <v>MP95C-0269</v>
          </cell>
          <cell r="B2005">
            <v>70.7</v>
          </cell>
          <cell r="C2005">
            <v>5.91</v>
          </cell>
          <cell r="D2005">
            <v>36.81</v>
          </cell>
          <cell r="E2005">
            <v>17.13</v>
          </cell>
          <cell r="F2005">
            <v>2.15</v>
          </cell>
          <cell r="G2005">
            <v>11.67</v>
          </cell>
          <cell r="H2005">
            <v>14.54</v>
          </cell>
          <cell r="I2005" t="str">
            <v>No</v>
          </cell>
          <cell r="J2005" t="str">
            <v>No</v>
          </cell>
          <cell r="K2005">
            <v>85</v>
          </cell>
        </row>
        <row r="2006">
          <cell r="A2006" t="str">
            <v>MP95C-0101</v>
          </cell>
          <cell r="B2006">
            <v>51.58</v>
          </cell>
          <cell r="C2006">
            <v>5.91</v>
          </cell>
          <cell r="D2006">
            <v>19.489999999999998</v>
          </cell>
          <cell r="E2006">
            <v>34.25</v>
          </cell>
          <cell r="F2006">
            <v>2.2799999999999998</v>
          </cell>
          <cell r="G2006">
            <v>17.16</v>
          </cell>
          <cell r="H2006">
            <v>19.23</v>
          </cell>
          <cell r="I2006" t="str">
            <v>No</v>
          </cell>
          <cell r="J2006" t="str">
            <v>No</v>
          </cell>
          <cell r="K2006">
            <v>87</v>
          </cell>
        </row>
        <row r="2007">
          <cell r="A2007" t="str">
            <v>MP95C-0316</v>
          </cell>
          <cell r="B2007">
            <v>51.84</v>
          </cell>
          <cell r="C2007">
            <v>41.87</v>
          </cell>
          <cell r="D2007">
            <v>35.85</v>
          </cell>
          <cell r="E2007">
            <v>4.58</v>
          </cell>
          <cell r="F2007">
            <v>3.98</v>
          </cell>
          <cell r="G2007">
            <v>4.8</v>
          </cell>
          <cell r="H2007">
            <v>7.8</v>
          </cell>
          <cell r="I2007" t="str">
            <v>No</v>
          </cell>
          <cell r="J2007" t="str">
            <v>No</v>
          </cell>
          <cell r="K2007">
            <v>124</v>
          </cell>
        </row>
        <row r="2008">
          <cell r="A2008" t="str">
            <v>MP95C-0311</v>
          </cell>
          <cell r="B2008">
            <v>61.43</v>
          </cell>
          <cell r="C2008">
            <v>37.299999999999997</v>
          </cell>
          <cell r="D2008">
            <v>73.25</v>
          </cell>
          <cell r="E2008">
            <v>3.75</v>
          </cell>
          <cell r="F2008">
            <v>5.93</v>
          </cell>
          <cell r="G2008">
            <v>5.4</v>
          </cell>
          <cell r="H2008">
            <v>8.39</v>
          </cell>
          <cell r="I2008" t="str">
            <v>Yes</v>
          </cell>
          <cell r="J2008" t="str">
            <v>No</v>
          </cell>
          <cell r="K2008">
            <v>158</v>
          </cell>
        </row>
        <row r="2009">
          <cell r="A2009" t="str">
            <v>MP95C-0312</v>
          </cell>
          <cell r="B2009">
            <v>72.959999999999994</v>
          </cell>
          <cell r="C2009">
            <v>63.95</v>
          </cell>
          <cell r="D2009">
            <v>44.03</v>
          </cell>
          <cell r="E2009">
            <v>4.8499999999999996</v>
          </cell>
          <cell r="F2009">
            <v>7.9</v>
          </cell>
          <cell r="G2009">
            <v>6.83</v>
          </cell>
          <cell r="H2009">
            <v>9.82</v>
          </cell>
          <cell r="I2009" t="str">
            <v>Yes</v>
          </cell>
          <cell r="J2009" t="str">
            <v>No</v>
          </cell>
          <cell r="K2009">
            <v>164</v>
          </cell>
        </row>
        <row r="2010">
          <cell r="A2010" t="str">
            <v>MP95C-0301</v>
          </cell>
          <cell r="B2010">
            <v>40.6</v>
          </cell>
          <cell r="C2010">
            <v>4.0999999999999996</v>
          </cell>
          <cell r="D2010">
            <v>24.8</v>
          </cell>
          <cell r="E2010">
            <v>20.86</v>
          </cell>
          <cell r="F2010">
            <v>1.23</v>
          </cell>
          <cell r="G2010">
            <v>6.6</v>
          </cell>
          <cell r="H2010">
            <v>8.25</v>
          </cell>
          <cell r="I2010" t="str">
            <v>No</v>
          </cell>
          <cell r="J2010" t="str">
            <v>No</v>
          </cell>
          <cell r="K2010">
            <v>77</v>
          </cell>
        </row>
        <row r="2011">
          <cell r="A2011" t="str">
            <v>MP95C-0037</v>
          </cell>
          <cell r="B2011">
            <v>16.96</v>
          </cell>
          <cell r="C2011">
            <v>5.51</v>
          </cell>
          <cell r="D2011">
            <v>16.73</v>
          </cell>
          <cell r="E2011">
            <v>13.78</v>
          </cell>
          <cell r="F2011">
            <v>0.74</v>
          </cell>
          <cell r="G2011">
            <v>3.96</v>
          </cell>
          <cell r="H2011">
            <v>7.71</v>
          </cell>
          <cell r="I2011" t="str">
            <v>No</v>
          </cell>
          <cell r="J2011" t="str">
            <v>No</v>
          </cell>
          <cell r="K2011">
            <v>57</v>
          </cell>
        </row>
        <row r="2012">
          <cell r="A2012" t="str">
            <v>MP95C-0208</v>
          </cell>
          <cell r="B2012">
            <v>25.7</v>
          </cell>
          <cell r="C2012">
            <v>2.17</v>
          </cell>
          <cell r="D2012">
            <v>40.75</v>
          </cell>
          <cell r="E2012">
            <v>20.71</v>
          </cell>
          <cell r="F2012">
            <v>1.06</v>
          </cell>
          <cell r="G2012">
            <v>2.69</v>
          </cell>
          <cell r="H2012">
            <v>4.8899999999999997</v>
          </cell>
          <cell r="I2012" t="str">
            <v>No</v>
          </cell>
          <cell r="J2012" t="str">
            <v>No</v>
          </cell>
          <cell r="K2012">
            <v>89</v>
          </cell>
        </row>
        <row r="2013">
          <cell r="A2013" t="str">
            <v>MP95C-0112</v>
          </cell>
          <cell r="B2013">
            <v>32.92</v>
          </cell>
          <cell r="C2013">
            <v>2.56</v>
          </cell>
          <cell r="D2013">
            <v>41.54</v>
          </cell>
          <cell r="E2013">
            <v>21.65</v>
          </cell>
          <cell r="F2013">
            <v>1.33</v>
          </cell>
          <cell r="G2013">
            <v>5.84</v>
          </cell>
          <cell r="H2013">
            <v>8.3699999999999992</v>
          </cell>
          <cell r="I2013" t="str">
            <v>No</v>
          </cell>
          <cell r="J2013" t="str">
            <v>No</v>
          </cell>
          <cell r="K2013">
            <v>92</v>
          </cell>
        </row>
        <row r="2014">
          <cell r="A2014" t="str">
            <v>MP95C-0010</v>
          </cell>
          <cell r="B2014">
            <v>30.97</v>
          </cell>
          <cell r="C2014">
            <v>2.56</v>
          </cell>
          <cell r="D2014">
            <v>32.68</v>
          </cell>
          <cell r="E2014">
            <v>32.68</v>
          </cell>
          <cell r="F2014">
            <v>1.58</v>
          </cell>
          <cell r="G2014">
            <v>5.07</v>
          </cell>
          <cell r="H2014">
            <v>9.4700000000000006</v>
          </cell>
          <cell r="I2014" t="str">
            <v>No</v>
          </cell>
          <cell r="J2014" t="str">
            <v>No</v>
          </cell>
          <cell r="K2014">
            <v>105</v>
          </cell>
        </row>
        <row r="2015">
          <cell r="A2015" t="str">
            <v>MP95C-0009</v>
          </cell>
          <cell r="B2015">
            <v>48.02</v>
          </cell>
          <cell r="C2015">
            <v>6.1</v>
          </cell>
          <cell r="D2015">
            <v>37.799999999999997</v>
          </cell>
          <cell r="E2015">
            <v>17.72</v>
          </cell>
          <cell r="F2015">
            <v>2.36</v>
          </cell>
          <cell r="G2015">
            <v>15.86</v>
          </cell>
          <cell r="H2015">
            <v>18.5</v>
          </cell>
          <cell r="I2015" t="str">
            <v>No</v>
          </cell>
          <cell r="J2015" t="str">
            <v>No</v>
          </cell>
          <cell r="K2015">
            <v>88</v>
          </cell>
        </row>
        <row r="2016">
          <cell r="A2016" t="str">
            <v>MP95C-0125</v>
          </cell>
          <cell r="B2016">
            <v>61.12</v>
          </cell>
          <cell r="C2016">
            <v>4.13</v>
          </cell>
          <cell r="D2016">
            <v>31.69</v>
          </cell>
          <cell r="E2016">
            <v>41.54</v>
          </cell>
          <cell r="F2016">
            <v>3.15</v>
          </cell>
          <cell r="G2016">
            <v>18.72</v>
          </cell>
          <cell r="H2016">
            <v>20.7</v>
          </cell>
          <cell r="I2016" t="str">
            <v>No</v>
          </cell>
          <cell r="J2016" t="str">
            <v>No</v>
          </cell>
          <cell r="K2016">
            <v>116</v>
          </cell>
        </row>
        <row r="2017">
          <cell r="A2017" t="str">
            <v>MP95C-0325</v>
          </cell>
          <cell r="B2017">
            <v>55</v>
          </cell>
          <cell r="C2017">
            <v>2.48</v>
          </cell>
          <cell r="D2017">
            <v>48.94</v>
          </cell>
          <cell r="E2017">
            <v>26.85</v>
          </cell>
          <cell r="F2017">
            <v>1.89</v>
          </cell>
          <cell r="G2017">
            <v>9.91</v>
          </cell>
          <cell r="H2017">
            <v>12.11</v>
          </cell>
          <cell r="I2017" t="str">
            <v>No</v>
          </cell>
          <cell r="J2017" t="str">
            <v>No</v>
          </cell>
          <cell r="K2017">
            <v>109</v>
          </cell>
        </row>
        <row r="2018">
          <cell r="A2018" t="str">
            <v>MP95C-0284</v>
          </cell>
          <cell r="B2018">
            <v>64.8</v>
          </cell>
          <cell r="C2018">
            <v>5.43</v>
          </cell>
          <cell r="D2018">
            <v>29.33</v>
          </cell>
          <cell r="E2018">
            <v>23.31</v>
          </cell>
          <cell r="F2018">
            <v>2.15</v>
          </cell>
          <cell r="G2018">
            <v>7.71</v>
          </cell>
          <cell r="H2018">
            <v>9.91</v>
          </cell>
          <cell r="I2018" t="str">
            <v>No</v>
          </cell>
          <cell r="J2018" t="str">
            <v>No</v>
          </cell>
          <cell r="K2018">
            <v>90</v>
          </cell>
        </row>
        <row r="2019">
          <cell r="A2019" t="str">
            <v>MP95C-0300</v>
          </cell>
          <cell r="B2019">
            <v>81.59</v>
          </cell>
          <cell r="C2019">
            <v>5.91</v>
          </cell>
          <cell r="D2019">
            <v>36.81</v>
          </cell>
          <cell r="E2019">
            <v>22.24</v>
          </cell>
          <cell r="F2019">
            <v>2.8</v>
          </cell>
          <cell r="G2019">
            <v>14.1</v>
          </cell>
          <cell r="H2019">
            <v>16.739999999999998</v>
          </cell>
          <cell r="I2019" t="str">
            <v>No</v>
          </cell>
          <cell r="J2019" t="str">
            <v>No</v>
          </cell>
          <cell r="K2019">
            <v>95</v>
          </cell>
        </row>
        <row r="2020">
          <cell r="A2020" t="str">
            <v>MP95C-0062</v>
          </cell>
          <cell r="B2020">
            <v>25.72</v>
          </cell>
          <cell r="C2020">
            <v>7.09</v>
          </cell>
          <cell r="D2020">
            <v>16.14</v>
          </cell>
          <cell r="E2020">
            <v>16.14</v>
          </cell>
          <cell r="F2020">
            <v>1.07</v>
          </cell>
          <cell r="G2020">
            <v>4.8499999999999996</v>
          </cell>
          <cell r="H2020">
            <v>9.91</v>
          </cell>
          <cell r="I2020" t="str">
            <v>No</v>
          </cell>
          <cell r="J2020" t="str">
            <v>No</v>
          </cell>
          <cell r="K2020">
            <v>67</v>
          </cell>
        </row>
        <row r="2021">
          <cell r="A2021" t="str">
            <v>MP95C-0322</v>
          </cell>
          <cell r="B2021">
            <v>29.74</v>
          </cell>
          <cell r="C2021">
            <v>2.48</v>
          </cell>
          <cell r="D2021">
            <v>32.200000000000003</v>
          </cell>
          <cell r="E2021">
            <v>26.3</v>
          </cell>
          <cell r="F2021">
            <v>1.22</v>
          </cell>
          <cell r="G2021">
            <v>3.74</v>
          </cell>
          <cell r="H2021">
            <v>5.95</v>
          </cell>
          <cell r="I2021" t="str">
            <v>No</v>
          </cell>
          <cell r="J2021" t="str">
            <v>No</v>
          </cell>
          <cell r="K2021">
            <v>93</v>
          </cell>
        </row>
        <row r="2022">
          <cell r="A2022" t="str">
            <v>MP95C-0076</v>
          </cell>
          <cell r="B2022">
            <v>20.6</v>
          </cell>
          <cell r="C2022">
            <v>2.56</v>
          </cell>
          <cell r="D2022">
            <v>23.03</v>
          </cell>
          <cell r="E2022">
            <v>26.38</v>
          </cell>
          <cell r="F2022">
            <v>0.9</v>
          </cell>
          <cell r="G2022">
            <v>2.75</v>
          </cell>
          <cell r="H2022">
            <v>5.51</v>
          </cell>
          <cell r="I2022" t="str">
            <v>No</v>
          </cell>
          <cell r="J2022" t="str">
            <v>No</v>
          </cell>
          <cell r="K2022">
            <v>81</v>
          </cell>
        </row>
        <row r="2023">
          <cell r="A2023" t="str">
            <v>MP95C-0323</v>
          </cell>
          <cell r="B2023">
            <v>42.49</v>
          </cell>
          <cell r="C2023">
            <v>2.48</v>
          </cell>
          <cell r="D2023">
            <v>42.91</v>
          </cell>
          <cell r="E2023">
            <v>29.72</v>
          </cell>
          <cell r="F2023">
            <v>1.83</v>
          </cell>
          <cell r="G2023">
            <v>5.07</v>
          </cell>
          <cell r="H2023">
            <v>7.27</v>
          </cell>
          <cell r="I2023" t="str">
            <v>No</v>
          </cell>
          <cell r="J2023" t="str">
            <v>No</v>
          </cell>
          <cell r="K2023">
            <v>109</v>
          </cell>
        </row>
        <row r="2024">
          <cell r="A2024" t="str">
            <v>ID95C-0041</v>
          </cell>
          <cell r="B2024">
            <v>14.7</v>
          </cell>
          <cell r="C2024">
            <v>19.41</v>
          </cell>
          <cell r="D2024">
            <v>23.5</v>
          </cell>
          <cell r="E2024">
            <v>2.36</v>
          </cell>
          <cell r="F2024">
            <v>0.62</v>
          </cell>
          <cell r="G2024">
            <v>1.72</v>
          </cell>
          <cell r="H2024">
            <v>2.82</v>
          </cell>
          <cell r="I2024" t="str">
            <v>No</v>
          </cell>
          <cell r="J2024" t="str">
            <v>No</v>
          </cell>
          <cell r="K2024">
            <v>70</v>
          </cell>
        </row>
        <row r="2025">
          <cell r="A2025" t="str">
            <v>ID95C-0044</v>
          </cell>
          <cell r="B2025">
            <v>14.7</v>
          </cell>
          <cell r="C2025">
            <v>19.41</v>
          </cell>
          <cell r="D2025">
            <v>23.5</v>
          </cell>
          <cell r="E2025">
            <v>2.36</v>
          </cell>
          <cell r="F2025">
            <v>0.62</v>
          </cell>
          <cell r="G2025">
            <v>1.72</v>
          </cell>
          <cell r="H2025">
            <v>2.82</v>
          </cell>
          <cell r="I2025" t="str">
            <v>No</v>
          </cell>
          <cell r="J2025" t="str">
            <v>No</v>
          </cell>
          <cell r="K2025">
            <v>70</v>
          </cell>
        </row>
        <row r="2026">
          <cell r="A2026" t="str">
            <v>ID95C-0045</v>
          </cell>
          <cell r="B2026">
            <v>14.7</v>
          </cell>
          <cell r="C2026">
            <v>19.41</v>
          </cell>
          <cell r="D2026">
            <v>23.5</v>
          </cell>
          <cell r="E2026">
            <v>2.36</v>
          </cell>
          <cell r="F2026">
            <v>0.62</v>
          </cell>
          <cell r="G2026">
            <v>1.72</v>
          </cell>
          <cell r="H2026">
            <v>2.82</v>
          </cell>
          <cell r="I2026" t="str">
            <v>No</v>
          </cell>
          <cell r="J2026" t="str">
            <v>No</v>
          </cell>
          <cell r="K2026">
            <v>70</v>
          </cell>
        </row>
        <row r="2027">
          <cell r="A2027" t="str">
            <v>ID95C-0047</v>
          </cell>
          <cell r="B2027">
            <v>14.7</v>
          </cell>
          <cell r="C2027">
            <v>19.41</v>
          </cell>
          <cell r="D2027">
            <v>23.5</v>
          </cell>
          <cell r="E2027">
            <v>2.36</v>
          </cell>
          <cell r="F2027">
            <v>0.62</v>
          </cell>
          <cell r="G2027">
            <v>1.72</v>
          </cell>
          <cell r="H2027">
            <v>2.82</v>
          </cell>
          <cell r="I2027" t="str">
            <v>No</v>
          </cell>
          <cell r="J2027" t="str">
            <v>No</v>
          </cell>
          <cell r="K2027">
            <v>70</v>
          </cell>
        </row>
        <row r="2028">
          <cell r="A2028" t="str">
            <v>ID95C-0042</v>
          </cell>
          <cell r="B2028">
            <v>14.7</v>
          </cell>
          <cell r="C2028">
            <v>19.41</v>
          </cell>
          <cell r="D2028">
            <v>23.5</v>
          </cell>
          <cell r="E2028">
            <v>2.36</v>
          </cell>
          <cell r="F2028">
            <v>0.62</v>
          </cell>
          <cell r="G2028">
            <v>1.72</v>
          </cell>
          <cell r="H2028">
            <v>2.82</v>
          </cell>
          <cell r="I2028" t="str">
            <v>No</v>
          </cell>
          <cell r="J2028" t="str">
            <v>No</v>
          </cell>
          <cell r="K2028">
            <v>70</v>
          </cell>
        </row>
        <row r="2029">
          <cell r="A2029" t="str">
            <v>ID95C-0046</v>
          </cell>
          <cell r="B2029">
            <v>14.7</v>
          </cell>
          <cell r="C2029">
            <v>19.41</v>
          </cell>
          <cell r="D2029">
            <v>23.5</v>
          </cell>
          <cell r="E2029">
            <v>2.36</v>
          </cell>
          <cell r="F2029">
            <v>0.62</v>
          </cell>
          <cell r="G2029">
            <v>1.72</v>
          </cell>
          <cell r="H2029">
            <v>2.82</v>
          </cell>
          <cell r="I2029" t="str">
            <v>No</v>
          </cell>
          <cell r="J2029" t="str">
            <v>No</v>
          </cell>
          <cell r="K2029">
            <v>70</v>
          </cell>
        </row>
        <row r="2030">
          <cell r="A2030" t="str">
            <v>ID95C-0043</v>
          </cell>
          <cell r="B2030">
            <v>14.7</v>
          </cell>
          <cell r="C2030">
            <v>19.41</v>
          </cell>
          <cell r="D2030">
            <v>23.5</v>
          </cell>
          <cell r="E2030">
            <v>2.36</v>
          </cell>
          <cell r="F2030">
            <v>0.62</v>
          </cell>
          <cell r="G2030">
            <v>1.72</v>
          </cell>
          <cell r="H2030">
            <v>2.82</v>
          </cell>
          <cell r="I2030" t="str">
            <v>No</v>
          </cell>
          <cell r="J2030" t="str">
            <v>No</v>
          </cell>
          <cell r="K2030">
            <v>70</v>
          </cell>
        </row>
        <row r="2031">
          <cell r="A2031" t="str">
            <v>MP95C-0205</v>
          </cell>
          <cell r="B2031">
            <v>52.53</v>
          </cell>
          <cell r="C2031">
            <v>3.94</v>
          </cell>
          <cell r="D2031">
            <v>29.72</v>
          </cell>
          <cell r="E2031">
            <v>24.21</v>
          </cell>
          <cell r="F2031">
            <v>1.64</v>
          </cell>
          <cell r="G2031">
            <v>8.16</v>
          </cell>
          <cell r="H2031">
            <v>10.36</v>
          </cell>
          <cell r="I2031" t="str">
            <v>No</v>
          </cell>
          <cell r="J2031" t="str">
            <v>No</v>
          </cell>
          <cell r="K2031">
            <v>88</v>
          </cell>
        </row>
        <row r="2032">
          <cell r="A2032" t="str">
            <v>MP95C-0052</v>
          </cell>
          <cell r="B2032">
            <v>48.02</v>
          </cell>
          <cell r="C2032">
            <v>6.14</v>
          </cell>
          <cell r="D2032">
            <v>38.03</v>
          </cell>
          <cell r="E2032">
            <v>17.91</v>
          </cell>
          <cell r="F2032">
            <v>2.42</v>
          </cell>
          <cell r="G2032">
            <v>13.44</v>
          </cell>
          <cell r="H2032">
            <v>15.64</v>
          </cell>
          <cell r="I2032" t="str">
            <v>No</v>
          </cell>
          <cell r="J2032" t="str">
            <v>No</v>
          </cell>
          <cell r="K2032">
            <v>89</v>
          </cell>
        </row>
        <row r="2033">
          <cell r="A2033" t="str">
            <v>MP95C-0146A</v>
          </cell>
          <cell r="B2033">
            <v>58.56</v>
          </cell>
          <cell r="C2033">
            <v>25</v>
          </cell>
          <cell r="D2033">
            <v>28.74</v>
          </cell>
          <cell r="E2033">
            <v>6.3</v>
          </cell>
          <cell r="F2033">
            <v>2.62</v>
          </cell>
          <cell r="G2033">
            <v>11.88</v>
          </cell>
          <cell r="H2033">
            <v>14.74</v>
          </cell>
          <cell r="I2033" t="str">
            <v>No</v>
          </cell>
          <cell r="J2033" t="str">
            <v>No</v>
          </cell>
          <cell r="K2033">
            <v>93</v>
          </cell>
        </row>
        <row r="2034">
          <cell r="A2034" t="str">
            <v>MP95C-0317</v>
          </cell>
          <cell r="B2034">
            <v>37.74</v>
          </cell>
          <cell r="C2034">
            <v>43.44</v>
          </cell>
          <cell r="D2034">
            <v>35.43</v>
          </cell>
          <cell r="E2034">
            <v>4.79</v>
          </cell>
          <cell r="F2034">
            <v>4.2699999999999996</v>
          </cell>
          <cell r="G2034">
            <v>4.87</v>
          </cell>
          <cell r="H2034">
            <v>7.89</v>
          </cell>
          <cell r="I2034" t="str">
            <v>No</v>
          </cell>
          <cell r="J2034" t="str">
            <v>No</v>
          </cell>
          <cell r="K2034">
            <v>126</v>
          </cell>
        </row>
        <row r="2035">
          <cell r="A2035" t="str">
            <v>MP95C-0321</v>
          </cell>
          <cell r="B2035">
            <v>38.24</v>
          </cell>
          <cell r="C2035">
            <v>6.14</v>
          </cell>
          <cell r="D2035">
            <v>22.05</v>
          </cell>
          <cell r="E2035">
            <v>22.05</v>
          </cell>
          <cell r="F2035">
            <v>1.73</v>
          </cell>
          <cell r="G2035">
            <v>7.05</v>
          </cell>
          <cell r="H2035">
            <v>9.25</v>
          </cell>
          <cell r="I2035" t="str">
            <v>No</v>
          </cell>
          <cell r="J2035" t="str">
            <v>No</v>
          </cell>
          <cell r="K2035">
            <v>83</v>
          </cell>
        </row>
        <row r="2036">
          <cell r="A2036" t="str">
            <v>MP95C-0268</v>
          </cell>
          <cell r="B2036">
            <v>56.94</v>
          </cell>
          <cell r="C2036">
            <v>3.94</v>
          </cell>
          <cell r="D2036">
            <v>29.72</v>
          </cell>
          <cell r="E2036">
            <v>24.21</v>
          </cell>
          <cell r="F2036">
            <v>1.64</v>
          </cell>
          <cell r="G2036">
            <v>9.91</v>
          </cell>
          <cell r="H2036">
            <v>12.78</v>
          </cell>
          <cell r="I2036" t="str">
            <v>No</v>
          </cell>
          <cell r="J2036" t="str">
            <v>No</v>
          </cell>
          <cell r="K2036">
            <v>88</v>
          </cell>
        </row>
        <row r="2037">
          <cell r="A2037" t="str">
            <v>MP95C-0171</v>
          </cell>
          <cell r="B2037">
            <v>71.41</v>
          </cell>
          <cell r="C2037">
            <v>5.9</v>
          </cell>
          <cell r="D2037">
            <v>37.4</v>
          </cell>
          <cell r="E2037">
            <v>17.7</v>
          </cell>
          <cell r="F2037">
            <v>2.2599999999999998</v>
          </cell>
          <cell r="G2037">
            <v>12.1</v>
          </cell>
          <cell r="H2037">
            <v>14.8</v>
          </cell>
          <cell r="I2037" t="str">
            <v>No</v>
          </cell>
          <cell r="J2037" t="str">
            <v>No</v>
          </cell>
          <cell r="K2037">
            <v>86</v>
          </cell>
        </row>
        <row r="2038">
          <cell r="A2038" t="str">
            <v>MP95C-0143</v>
          </cell>
          <cell r="B2038">
            <v>46.69</v>
          </cell>
          <cell r="C2038">
            <v>2.56</v>
          </cell>
          <cell r="D2038">
            <v>42.52</v>
          </cell>
          <cell r="E2038">
            <v>30.51</v>
          </cell>
          <cell r="F2038">
            <v>1.92</v>
          </cell>
          <cell r="G2038">
            <v>6.61</v>
          </cell>
          <cell r="H2038">
            <v>7.71</v>
          </cell>
          <cell r="I2038" t="str">
            <v>No</v>
          </cell>
          <cell r="J2038" t="str">
            <v>No</v>
          </cell>
          <cell r="K2038">
            <v>111</v>
          </cell>
        </row>
        <row r="2039">
          <cell r="A2039" t="str">
            <v>ID95C-0051</v>
          </cell>
          <cell r="B2039">
            <v>6.99</v>
          </cell>
          <cell r="C2039">
            <v>17.91</v>
          </cell>
          <cell r="D2039">
            <v>18.03</v>
          </cell>
          <cell r="E2039">
            <v>1.85</v>
          </cell>
          <cell r="F2039">
            <v>0.35</v>
          </cell>
          <cell r="G2039">
            <v>0.93</v>
          </cell>
          <cell r="H2039">
            <v>2.0299999999999998</v>
          </cell>
          <cell r="I2039" t="str">
            <v>No</v>
          </cell>
          <cell r="J2039" t="str">
            <v>No</v>
          </cell>
          <cell r="K2039">
            <v>59</v>
          </cell>
        </row>
        <row r="2040">
          <cell r="A2040" t="str">
            <v>ID95C-0053</v>
          </cell>
          <cell r="B2040">
            <v>6.99</v>
          </cell>
          <cell r="C2040">
            <v>17.91</v>
          </cell>
          <cell r="D2040">
            <v>18.03</v>
          </cell>
          <cell r="E2040">
            <v>1.85</v>
          </cell>
          <cell r="F2040">
            <v>0.35</v>
          </cell>
          <cell r="G2040">
            <v>0.93</v>
          </cell>
          <cell r="H2040">
            <v>2.0299999999999998</v>
          </cell>
          <cell r="I2040" t="str">
            <v>No</v>
          </cell>
          <cell r="J2040" t="str">
            <v>No</v>
          </cell>
          <cell r="K2040">
            <v>59</v>
          </cell>
        </row>
        <row r="2041">
          <cell r="A2041" t="str">
            <v>ID95C-0052</v>
          </cell>
          <cell r="B2041">
            <v>6.99</v>
          </cell>
          <cell r="C2041">
            <v>17.91</v>
          </cell>
          <cell r="D2041">
            <v>18.03</v>
          </cell>
          <cell r="E2041">
            <v>1.85</v>
          </cell>
          <cell r="F2041">
            <v>0.35</v>
          </cell>
          <cell r="G2041">
            <v>0.93</v>
          </cell>
          <cell r="H2041">
            <v>2.0299999999999998</v>
          </cell>
          <cell r="I2041" t="str">
            <v>No</v>
          </cell>
          <cell r="J2041" t="str">
            <v>No</v>
          </cell>
          <cell r="K2041">
            <v>59</v>
          </cell>
        </row>
        <row r="2042">
          <cell r="A2042" t="str">
            <v>ID95C-0049</v>
          </cell>
          <cell r="B2042">
            <v>6.99</v>
          </cell>
          <cell r="C2042">
            <v>17.91</v>
          </cell>
          <cell r="D2042">
            <v>18.03</v>
          </cell>
          <cell r="E2042">
            <v>1.85</v>
          </cell>
          <cell r="F2042">
            <v>0.35</v>
          </cell>
          <cell r="G2042">
            <v>0.93</v>
          </cell>
          <cell r="H2042">
            <v>2.0299999999999998</v>
          </cell>
          <cell r="I2042" t="str">
            <v>No</v>
          </cell>
          <cell r="J2042" t="str">
            <v>No</v>
          </cell>
          <cell r="K2042">
            <v>59</v>
          </cell>
        </row>
        <row r="2043">
          <cell r="A2043" t="str">
            <v>ID95C-0050</v>
          </cell>
          <cell r="B2043">
            <v>6.99</v>
          </cell>
          <cell r="C2043">
            <v>17.91</v>
          </cell>
          <cell r="D2043">
            <v>18.03</v>
          </cell>
          <cell r="E2043">
            <v>1.85</v>
          </cell>
          <cell r="F2043">
            <v>0.35</v>
          </cell>
          <cell r="G2043">
            <v>0.93</v>
          </cell>
          <cell r="H2043">
            <v>2.0299999999999998</v>
          </cell>
          <cell r="I2043" t="str">
            <v>No</v>
          </cell>
          <cell r="J2043" t="str">
            <v>No</v>
          </cell>
          <cell r="K2043">
            <v>59</v>
          </cell>
        </row>
        <row r="2044">
          <cell r="A2044" t="str">
            <v>ID95C-0048</v>
          </cell>
          <cell r="B2044">
            <v>6.99</v>
          </cell>
          <cell r="C2044">
            <v>17.91</v>
          </cell>
          <cell r="D2044">
            <v>18.03</v>
          </cell>
          <cell r="E2044">
            <v>1.85</v>
          </cell>
          <cell r="F2044">
            <v>0.35</v>
          </cell>
          <cell r="G2044">
            <v>0.93</v>
          </cell>
          <cell r="H2044">
            <v>2.0299999999999998</v>
          </cell>
          <cell r="I2044" t="str">
            <v>No</v>
          </cell>
          <cell r="J2044" t="str">
            <v>No</v>
          </cell>
          <cell r="K2044">
            <v>59</v>
          </cell>
        </row>
        <row r="2045">
          <cell r="A2045" t="str">
            <v>MP95C-0158</v>
          </cell>
          <cell r="B2045">
            <v>66.78</v>
          </cell>
          <cell r="C2045">
            <v>5.91</v>
          </cell>
          <cell r="D2045">
            <v>36.81</v>
          </cell>
          <cell r="E2045">
            <v>17.13</v>
          </cell>
          <cell r="F2045">
            <v>2.15</v>
          </cell>
          <cell r="G2045">
            <v>11.67</v>
          </cell>
          <cell r="H2045">
            <v>14.76</v>
          </cell>
          <cell r="I2045" t="str">
            <v>No</v>
          </cell>
          <cell r="J2045" t="str">
            <v>No</v>
          </cell>
          <cell r="K2045">
            <v>85</v>
          </cell>
        </row>
        <row r="2046">
          <cell r="A2046" t="str">
            <v>MP95C-0120</v>
          </cell>
          <cell r="B2046">
            <v>61.63</v>
          </cell>
          <cell r="C2046">
            <v>33.07</v>
          </cell>
          <cell r="D2046">
            <v>32.68</v>
          </cell>
          <cell r="E2046">
            <v>4.33</v>
          </cell>
          <cell r="F2046">
            <v>2.71</v>
          </cell>
          <cell r="G2046">
            <v>15.4</v>
          </cell>
          <cell r="H2046">
            <v>18.260000000000002</v>
          </cell>
          <cell r="I2046" t="str">
            <v>No</v>
          </cell>
          <cell r="J2046" t="str">
            <v>No</v>
          </cell>
          <cell r="K2046">
            <v>110</v>
          </cell>
        </row>
        <row r="2047">
          <cell r="A2047" t="str">
            <v>MP95C-0216</v>
          </cell>
          <cell r="B2047">
            <v>48.02</v>
          </cell>
          <cell r="C2047">
            <v>6.02</v>
          </cell>
          <cell r="D2047">
            <v>37.99</v>
          </cell>
          <cell r="E2047">
            <v>17.91</v>
          </cell>
          <cell r="F2047">
            <v>2.37</v>
          </cell>
          <cell r="G2047">
            <v>9.91</v>
          </cell>
          <cell r="H2047">
            <v>12.11</v>
          </cell>
          <cell r="I2047" t="str">
            <v>No</v>
          </cell>
          <cell r="J2047" t="str">
            <v>No</v>
          </cell>
          <cell r="K2047">
            <v>88</v>
          </cell>
        </row>
        <row r="2048">
          <cell r="A2048" t="str">
            <v>MP95C-0172</v>
          </cell>
          <cell r="B2048">
            <v>67.739999999999995</v>
          </cell>
          <cell r="C2048">
            <v>5.91</v>
          </cell>
          <cell r="D2048">
            <v>36.81</v>
          </cell>
          <cell r="E2048">
            <v>17.13</v>
          </cell>
          <cell r="F2048">
            <v>2.15</v>
          </cell>
          <cell r="G2048">
            <v>11.67</v>
          </cell>
          <cell r="H2048">
            <v>15.09</v>
          </cell>
          <cell r="I2048" t="str">
            <v>No</v>
          </cell>
          <cell r="J2048" t="str">
            <v>No</v>
          </cell>
          <cell r="K2048">
            <v>85</v>
          </cell>
        </row>
        <row r="2049">
          <cell r="A2049" t="str">
            <v>MP95C-0060</v>
          </cell>
          <cell r="B2049">
            <v>45.32</v>
          </cell>
          <cell r="C2049">
            <v>6.1</v>
          </cell>
          <cell r="D2049">
            <v>37.28</v>
          </cell>
          <cell r="E2049">
            <v>17.72</v>
          </cell>
          <cell r="F2049">
            <v>2.33</v>
          </cell>
          <cell r="G2049">
            <v>15.86</v>
          </cell>
          <cell r="H2049">
            <v>18.59</v>
          </cell>
          <cell r="I2049" t="str">
            <v>No</v>
          </cell>
          <cell r="J2049" t="str">
            <v>No</v>
          </cell>
          <cell r="K2049">
            <v>88</v>
          </cell>
        </row>
        <row r="2050">
          <cell r="A2050" t="str">
            <v>MP95C-0186</v>
          </cell>
          <cell r="B2050">
            <v>28.33</v>
          </cell>
          <cell r="C2050">
            <v>4.33</v>
          </cell>
          <cell r="D2050">
            <v>13.97</v>
          </cell>
          <cell r="E2050">
            <v>13.97</v>
          </cell>
          <cell r="F2050">
            <v>0.49</v>
          </cell>
          <cell r="G2050">
            <v>3.52</v>
          </cell>
          <cell r="H2050">
            <v>4.4000000000000004</v>
          </cell>
          <cell r="I2050" t="str">
            <v>No</v>
          </cell>
          <cell r="J2050" t="str">
            <v>No</v>
          </cell>
          <cell r="K2050">
            <v>52</v>
          </cell>
        </row>
        <row r="2051">
          <cell r="A2051" t="str">
            <v>MP95C-0197</v>
          </cell>
          <cell r="B2051">
            <v>45.16</v>
          </cell>
          <cell r="C2051">
            <v>3.94</v>
          </cell>
          <cell r="D2051">
            <v>31.69</v>
          </cell>
          <cell r="E2051">
            <v>17.13</v>
          </cell>
          <cell r="F2051">
            <v>1.24</v>
          </cell>
          <cell r="G2051">
            <v>6.39</v>
          </cell>
          <cell r="H2051">
            <v>9.0299999999999994</v>
          </cell>
          <cell r="I2051" t="str">
            <v>No</v>
          </cell>
          <cell r="J2051" t="str">
            <v>No</v>
          </cell>
          <cell r="K2051">
            <v>76</v>
          </cell>
        </row>
        <row r="2052">
          <cell r="A2052" t="str">
            <v>MPS95C-0020</v>
          </cell>
          <cell r="B2052">
            <v>43.78</v>
          </cell>
          <cell r="C2052">
            <v>2.95</v>
          </cell>
          <cell r="D2052">
            <v>34.840000000000003</v>
          </cell>
          <cell r="E2052">
            <v>34.840000000000003</v>
          </cell>
          <cell r="F2052">
            <v>2.0699999999999998</v>
          </cell>
          <cell r="G2052">
            <v>8.81</v>
          </cell>
          <cell r="H2052">
            <v>9.91</v>
          </cell>
          <cell r="I2052" t="str">
            <v>No</v>
          </cell>
          <cell r="J2052" t="str">
            <v>No</v>
          </cell>
          <cell r="K2052">
            <v>111</v>
          </cell>
        </row>
        <row r="2053">
          <cell r="A2053" t="str">
            <v>MPS95C-0026</v>
          </cell>
          <cell r="B2053">
            <v>65.8</v>
          </cell>
          <cell r="C2053">
            <v>43.5</v>
          </cell>
          <cell r="D2053">
            <v>33.86</v>
          </cell>
          <cell r="E2053">
            <v>2.76</v>
          </cell>
          <cell r="F2053">
            <v>2.35</v>
          </cell>
          <cell r="G2053">
            <v>10.99</v>
          </cell>
          <cell r="H2053">
            <v>14.74</v>
          </cell>
          <cell r="I2053" t="str">
            <v>No</v>
          </cell>
          <cell r="J2053" t="str">
            <v>No</v>
          </cell>
          <cell r="K2053">
            <v>118</v>
          </cell>
        </row>
        <row r="2054">
          <cell r="A2054" t="str">
            <v>MT95C-0023</v>
          </cell>
          <cell r="B2054">
            <v>16.72</v>
          </cell>
          <cell r="C2054">
            <v>2.17</v>
          </cell>
          <cell r="D2054">
            <v>27.56</v>
          </cell>
          <cell r="E2054">
            <v>24.02</v>
          </cell>
          <cell r="F2054">
            <v>0.83</v>
          </cell>
          <cell r="G2054">
            <v>4.41</v>
          </cell>
          <cell r="H2054">
            <v>5.51</v>
          </cell>
          <cell r="I2054" t="str">
            <v>No</v>
          </cell>
          <cell r="J2054" t="str">
            <v>No</v>
          </cell>
          <cell r="K2054">
            <v>84</v>
          </cell>
        </row>
        <row r="2055">
          <cell r="A2055" t="str">
            <v>MT95C-0036A</v>
          </cell>
          <cell r="B2055">
            <v>83.38</v>
          </cell>
          <cell r="C2055">
            <v>6.54</v>
          </cell>
          <cell r="D2055">
            <v>41.02</v>
          </cell>
          <cell r="E2055">
            <v>24.61</v>
          </cell>
          <cell r="F2055">
            <v>3.82</v>
          </cell>
          <cell r="G2055">
            <v>18.72</v>
          </cell>
          <cell r="H2055">
            <v>20.93</v>
          </cell>
          <cell r="I2055" t="str">
            <v>No</v>
          </cell>
          <cell r="J2055" t="str">
            <v>No</v>
          </cell>
          <cell r="K2055">
            <v>106</v>
          </cell>
        </row>
        <row r="2056">
          <cell r="A2056" t="str">
            <v>MT95C-0076</v>
          </cell>
          <cell r="B2056">
            <v>34.42</v>
          </cell>
          <cell r="C2056">
            <v>4.33</v>
          </cell>
          <cell r="D2056">
            <v>24.61</v>
          </cell>
          <cell r="E2056">
            <v>20.87</v>
          </cell>
          <cell r="F2056">
            <v>1.29</v>
          </cell>
          <cell r="G2056">
            <v>6.61</v>
          </cell>
          <cell r="H2056">
            <v>7.71</v>
          </cell>
          <cell r="I2056" t="str">
            <v>No</v>
          </cell>
          <cell r="J2056" t="str">
            <v>No</v>
          </cell>
          <cell r="K2056">
            <v>77</v>
          </cell>
        </row>
        <row r="2057">
          <cell r="A2057" t="str">
            <v>MT95C-0075</v>
          </cell>
          <cell r="B2057">
            <v>34.42</v>
          </cell>
          <cell r="C2057">
            <v>4.33</v>
          </cell>
          <cell r="D2057">
            <v>24.61</v>
          </cell>
          <cell r="E2057">
            <v>20.87</v>
          </cell>
          <cell r="F2057">
            <v>1.29</v>
          </cell>
          <cell r="G2057">
            <v>6.61</v>
          </cell>
          <cell r="H2057">
            <v>7.71</v>
          </cell>
          <cell r="I2057" t="str">
            <v>No</v>
          </cell>
          <cell r="J2057" t="str">
            <v>No</v>
          </cell>
          <cell r="K2057">
            <v>77</v>
          </cell>
        </row>
        <row r="2058">
          <cell r="A2058" t="str">
            <v>MT95C-0025</v>
          </cell>
          <cell r="B2058">
            <v>28.76</v>
          </cell>
          <cell r="C2058">
            <v>28.5</v>
          </cell>
          <cell r="D2058">
            <v>39.5</v>
          </cell>
          <cell r="E2058">
            <v>2</v>
          </cell>
          <cell r="F2058">
            <v>1.3</v>
          </cell>
          <cell r="G2058">
            <v>4.62</v>
          </cell>
          <cell r="H2058">
            <v>7.7</v>
          </cell>
          <cell r="I2058" t="str">
            <v>No</v>
          </cell>
          <cell r="J2058" t="str">
            <v>No</v>
          </cell>
          <cell r="K2058">
            <v>102</v>
          </cell>
        </row>
        <row r="2059">
          <cell r="A2059" t="str">
            <v>MT95C-0005</v>
          </cell>
          <cell r="B2059">
            <v>31.42</v>
          </cell>
          <cell r="C2059">
            <v>4.13</v>
          </cell>
          <cell r="D2059">
            <v>24.8</v>
          </cell>
          <cell r="E2059">
            <v>20.87</v>
          </cell>
          <cell r="F2059">
            <v>1.24</v>
          </cell>
          <cell r="G2059">
            <v>7.16</v>
          </cell>
          <cell r="H2059">
            <v>8.26</v>
          </cell>
          <cell r="I2059" t="str">
            <v>No</v>
          </cell>
          <cell r="J2059" t="str">
            <v>No</v>
          </cell>
          <cell r="K2059">
            <v>77</v>
          </cell>
        </row>
        <row r="2060">
          <cell r="A2060" t="str">
            <v>MT95C-0006</v>
          </cell>
          <cell r="B2060">
            <v>66.78</v>
          </cell>
          <cell r="C2060">
            <v>8.07</v>
          </cell>
          <cell r="D2060">
            <v>24.02</v>
          </cell>
          <cell r="E2060">
            <v>20.47</v>
          </cell>
          <cell r="F2060">
            <v>2.2999999999999998</v>
          </cell>
          <cell r="G2060">
            <v>15.97</v>
          </cell>
          <cell r="H2060">
            <v>17.07</v>
          </cell>
          <cell r="I2060" t="str">
            <v>No</v>
          </cell>
          <cell r="J2060" t="str">
            <v>No</v>
          </cell>
          <cell r="K2060">
            <v>85</v>
          </cell>
        </row>
        <row r="2061">
          <cell r="A2061" t="str">
            <v>MT95C-0024</v>
          </cell>
          <cell r="B2061">
            <v>27.33</v>
          </cell>
          <cell r="C2061">
            <v>2.17</v>
          </cell>
          <cell r="D2061">
            <v>40.159999999999997</v>
          </cell>
          <cell r="E2061">
            <v>28.54</v>
          </cell>
          <cell r="F2061">
            <v>1.44</v>
          </cell>
          <cell r="G2061">
            <v>7.6</v>
          </cell>
          <cell r="H2061">
            <v>8.6999999999999993</v>
          </cell>
          <cell r="I2061" t="str">
            <v>No</v>
          </cell>
          <cell r="J2061" t="str">
            <v>No</v>
          </cell>
          <cell r="K2061">
            <v>105</v>
          </cell>
        </row>
        <row r="2062">
          <cell r="A2062" t="str">
            <v>MT95C-0013</v>
          </cell>
          <cell r="B2062">
            <v>44.05</v>
          </cell>
          <cell r="C2062">
            <v>29.2</v>
          </cell>
          <cell r="D2062">
            <v>41</v>
          </cell>
          <cell r="E2062">
            <v>2.8</v>
          </cell>
          <cell r="F2062">
            <v>1.94</v>
          </cell>
          <cell r="G2062">
            <v>8.6</v>
          </cell>
          <cell r="H2062">
            <v>11.5</v>
          </cell>
          <cell r="I2062" t="str">
            <v>No</v>
          </cell>
          <cell r="J2062" t="str">
            <v>No</v>
          </cell>
          <cell r="K2062">
            <v>107</v>
          </cell>
        </row>
        <row r="2063">
          <cell r="A2063" t="str">
            <v>MT95C-0035</v>
          </cell>
          <cell r="B2063">
            <v>91.72</v>
          </cell>
          <cell r="C2063">
            <v>7</v>
          </cell>
          <cell r="D2063">
            <v>41</v>
          </cell>
          <cell r="E2063">
            <v>25</v>
          </cell>
          <cell r="F2063">
            <v>4.1500000000000004</v>
          </cell>
          <cell r="G2063">
            <v>21.34</v>
          </cell>
          <cell r="H2063">
            <v>24.6</v>
          </cell>
          <cell r="I2063" t="str">
            <v>No</v>
          </cell>
          <cell r="J2063" t="str">
            <v>No</v>
          </cell>
          <cell r="K2063">
            <v>105</v>
          </cell>
        </row>
        <row r="2064">
          <cell r="A2064" t="str">
            <v>UH95C-0030</v>
          </cell>
          <cell r="B2064">
            <v>39.130000000000003</v>
          </cell>
          <cell r="C2064">
            <v>6.61</v>
          </cell>
          <cell r="D2064">
            <v>24.41</v>
          </cell>
          <cell r="E2064">
            <v>20.32</v>
          </cell>
          <cell r="F2064">
            <v>1.9</v>
          </cell>
          <cell r="G2064">
            <v>6.83</v>
          </cell>
          <cell r="H2064">
            <v>9.0299999999999994</v>
          </cell>
          <cell r="I2064" t="str">
            <v>No</v>
          </cell>
          <cell r="J2064" t="str">
            <v>No</v>
          </cell>
          <cell r="K2064">
            <v>81</v>
          </cell>
        </row>
        <row r="2065">
          <cell r="A2065" t="str">
            <v>UH95C-0002</v>
          </cell>
          <cell r="B2065">
            <v>46.24</v>
          </cell>
          <cell r="C2065">
            <v>4.92</v>
          </cell>
          <cell r="D2065">
            <v>34.76</v>
          </cell>
          <cell r="E2065">
            <v>19.29</v>
          </cell>
          <cell r="F2065">
            <v>1.91</v>
          </cell>
          <cell r="G2065">
            <v>12.33</v>
          </cell>
          <cell r="H2065">
            <v>13.22</v>
          </cell>
          <cell r="I2065" t="str">
            <v>No</v>
          </cell>
          <cell r="J2065" t="str">
            <v>No</v>
          </cell>
          <cell r="K2065">
            <v>85</v>
          </cell>
        </row>
        <row r="2066">
          <cell r="A2066" t="str">
            <v>UH95C-0020</v>
          </cell>
          <cell r="B2066">
            <v>47.59</v>
          </cell>
          <cell r="C2066">
            <v>26.57</v>
          </cell>
          <cell r="D2066">
            <v>22.44</v>
          </cell>
          <cell r="E2066">
            <v>4.33</v>
          </cell>
          <cell r="F2066">
            <v>1.49</v>
          </cell>
          <cell r="G2066">
            <v>7.49</v>
          </cell>
          <cell r="H2066">
            <v>9.02</v>
          </cell>
          <cell r="I2066" t="str">
            <v>No</v>
          </cell>
          <cell r="J2066" t="str">
            <v>No</v>
          </cell>
          <cell r="K2066">
            <v>83</v>
          </cell>
        </row>
        <row r="2067">
          <cell r="A2067" t="str">
            <v>UH95C-0019</v>
          </cell>
          <cell r="B2067">
            <v>30.82</v>
          </cell>
          <cell r="C2067">
            <v>2.64</v>
          </cell>
          <cell r="D2067">
            <v>16.54</v>
          </cell>
          <cell r="E2067">
            <v>24.21</v>
          </cell>
          <cell r="F2067">
            <v>0.61</v>
          </cell>
          <cell r="G2067">
            <v>5.95</v>
          </cell>
          <cell r="H2067">
            <v>6.39</v>
          </cell>
          <cell r="I2067" t="str">
            <v>No</v>
          </cell>
          <cell r="J2067" t="str">
            <v>No</v>
          </cell>
          <cell r="K2067">
            <v>65</v>
          </cell>
        </row>
        <row r="2068">
          <cell r="A2068" t="str">
            <v>UH95C-0033</v>
          </cell>
          <cell r="B2068">
            <v>40.5</v>
          </cell>
          <cell r="C2068">
            <v>6.57</v>
          </cell>
          <cell r="D2068">
            <v>24.4</v>
          </cell>
          <cell r="E2068">
            <v>20.309999999999999</v>
          </cell>
          <cell r="F2068">
            <v>1.88</v>
          </cell>
          <cell r="G2068">
            <v>4.18</v>
          </cell>
          <cell r="H2068">
            <v>6.39</v>
          </cell>
          <cell r="I2068" t="str">
            <v>No</v>
          </cell>
          <cell r="J2068" t="str">
            <v>No</v>
          </cell>
          <cell r="K2068">
            <v>81</v>
          </cell>
        </row>
        <row r="2069">
          <cell r="A2069" t="str">
            <v>MP95D-0304</v>
          </cell>
          <cell r="B2069">
            <v>42.19</v>
          </cell>
          <cell r="C2069">
            <v>27.17</v>
          </cell>
          <cell r="D2069">
            <v>26.77</v>
          </cell>
          <cell r="E2069">
            <v>3.35</v>
          </cell>
          <cell r="F2069">
            <v>1.41</v>
          </cell>
          <cell r="G2069">
            <v>4.3</v>
          </cell>
          <cell r="H2069">
            <v>8.1300000000000008</v>
          </cell>
          <cell r="I2069" t="str">
            <v>No</v>
          </cell>
          <cell r="J2069" t="str">
            <v>No</v>
          </cell>
          <cell r="K2069">
            <v>90</v>
          </cell>
        </row>
        <row r="2070">
          <cell r="A2070" t="str">
            <v>MP95D-0239</v>
          </cell>
          <cell r="B2070">
            <v>42.19</v>
          </cell>
          <cell r="C2070">
            <v>3.35</v>
          </cell>
          <cell r="D2070">
            <v>26.38</v>
          </cell>
          <cell r="E2070">
            <v>26.97</v>
          </cell>
          <cell r="F2070">
            <v>1.38</v>
          </cell>
          <cell r="G2070">
            <v>3.85</v>
          </cell>
          <cell r="H2070">
            <v>6.28</v>
          </cell>
          <cell r="I2070" t="str">
            <v>No</v>
          </cell>
          <cell r="J2070" t="str">
            <v>No</v>
          </cell>
          <cell r="K2070">
            <v>89</v>
          </cell>
        </row>
        <row r="2071">
          <cell r="A2071" t="str">
            <v>MP95D-0303</v>
          </cell>
          <cell r="B2071">
            <v>42.19</v>
          </cell>
          <cell r="C2071">
            <v>26.77</v>
          </cell>
          <cell r="D2071">
            <v>27.17</v>
          </cell>
          <cell r="E2071">
            <v>3.35</v>
          </cell>
          <cell r="F2071">
            <v>1.41</v>
          </cell>
          <cell r="G2071">
            <v>4.3</v>
          </cell>
          <cell r="H2071">
            <v>8.1300000000000008</v>
          </cell>
          <cell r="I2071" t="str">
            <v>No</v>
          </cell>
          <cell r="J2071" t="str">
            <v>No</v>
          </cell>
          <cell r="K2071">
            <v>90</v>
          </cell>
        </row>
        <row r="2072">
          <cell r="A2072" t="str">
            <v>II95F-0155</v>
          </cell>
          <cell r="B2072">
            <v>55.24</v>
          </cell>
          <cell r="C2072">
            <v>4.33</v>
          </cell>
          <cell r="D2072">
            <v>44.09</v>
          </cell>
          <cell r="E2072">
            <v>30.32</v>
          </cell>
          <cell r="F2072">
            <v>3.35</v>
          </cell>
          <cell r="G2072">
            <v>17.62</v>
          </cell>
          <cell r="H2072">
            <v>19.96</v>
          </cell>
          <cell r="I2072" t="str">
            <v>No</v>
          </cell>
          <cell r="J2072" t="str">
            <v>No</v>
          </cell>
          <cell r="K2072">
            <v>117</v>
          </cell>
        </row>
        <row r="2073">
          <cell r="A2073" t="str">
            <v>II95F-0153</v>
          </cell>
          <cell r="B2073">
            <v>80.739999999999995</v>
          </cell>
          <cell r="C2073">
            <v>27.76</v>
          </cell>
          <cell r="D2073">
            <v>46.85</v>
          </cell>
          <cell r="E2073">
            <v>3.74</v>
          </cell>
          <cell r="F2073">
            <v>2.81</v>
          </cell>
          <cell r="G2073">
            <v>16.28</v>
          </cell>
          <cell r="H2073">
            <v>20.68</v>
          </cell>
          <cell r="I2073" t="str">
            <v>No</v>
          </cell>
          <cell r="J2073" t="str">
            <v>No</v>
          </cell>
          <cell r="K2073">
            <v>111</v>
          </cell>
        </row>
        <row r="2074">
          <cell r="A2074" t="str">
            <v>MP95F-0315</v>
          </cell>
          <cell r="B2074">
            <v>42.49</v>
          </cell>
          <cell r="C2074">
            <v>4.13</v>
          </cell>
          <cell r="D2074">
            <v>28.94</v>
          </cell>
          <cell r="E2074">
            <v>19.29</v>
          </cell>
          <cell r="F2074">
            <v>1.33</v>
          </cell>
          <cell r="G2074">
            <v>7.81</v>
          </cell>
          <cell r="H2074">
            <v>10.01</v>
          </cell>
          <cell r="I2074" t="str">
            <v>No</v>
          </cell>
          <cell r="J2074" t="str">
            <v>No</v>
          </cell>
          <cell r="K2074">
            <v>79</v>
          </cell>
        </row>
        <row r="2075">
          <cell r="A2075" t="str">
            <v>MP95F-0318</v>
          </cell>
          <cell r="B2075">
            <v>42.49</v>
          </cell>
          <cell r="C2075">
            <v>24.8</v>
          </cell>
          <cell r="D2075">
            <v>40.94</v>
          </cell>
          <cell r="E2075">
            <v>3.15</v>
          </cell>
          <cell r="F2075">
            <v>1.85</v>
          </cell>
          <cell r="G2075">
            <v>13.22</v>
          </cell>
          <cell r="H2075">
            <v>15.04</v>
          </cell>
          <cell r="I2075" t="str">
            <v>No</v>
          </cell>
          <cell r="J2075" t="str">
            <v>No</v>
          </cell>
          <cell r="K2075">
            <v>99</v>
          </cell>
        </row>
        <row r="2076">
          <cell r="A2076" t="str">
            <v>MP95F-0267</v>
          </cell>
          <cell r="B2076">
            <v>60.74</v>
          </cell>
          <cell r="C2076">
            <v>3.15</v>
          </cell>
          <cell r="D2076">
            <v>30.71</v>
          </cell>
          <cell r="E2076">
            <v>30.71</v>
          </cell>
          <cell r="F2076">
            <v>1.72</v>
          </cell>
          <cell r="G2076">
            <v>11.56</v>
          </cell>
          <cell r="H2076">
            <v>13.66</v>
          </cell>
          <cell r="I2076" t="str">
            <v>No</v>
          </cell>
          <cell r="J2076" t="str">
            <v>No</v>
          </cell>
          <cell r="K2076">
            <v>101</v>
          </cell>
        </row>
        <row r="2077">
          <cell r="A2077" t="str">
            <v>MP160-0230</v>
          </cell>
          <cell r="B2077">
            <v>19.899999999999999</v>
          </cell>
          <cell r="C2077">
            <v>1.77</v>
          </cell>
          <cell r="D2077">
            <v>17.13</v>
          </cell>
          <cell r="E2077">
            <v>17.52</v>
          </cell>
          <cell r="F2077">
            <v>0.31</v>
          </cell>
          <cell r="G2077">
            <v>1.98</v>
          </cell>
          <cell r="H2077">
            <v>2.86</v>
          </cell>
          <cell r="I2077" t="str">
            <v>No</v>
          </cell>
          <cell r="J2077" t="str">
            <v>No</v>
          </cell>
          <cell r="K2077">
            <v>58</v>
          </cell>
        </row>
        <row r="2078">
          <cell r="A2078" t="str">
            <v>MP95F-0266</v>
          </cell>
          <cell r="B2078">
            <v>19.899999999999999</v>
          </cell>
          <cell r="C2078">
            <v>1.77</v>
          </cell>
          <cell r="D2078">
            <v>17.52</v>
          </cell>
          <cell r="E2078">
            <v>17.13</v>
          </cell>
          <cell r="F2078">
            <v>0.31</v>
          </cell>
          <cell r="G2078">
            <v>2.2000000000000002</v>
          </cell>
          <cell r="H2078">
            <v>3.3</v>
          </cell>
          <cell r="I2078" t="str">
            <v>No</v>
          </cell>
          <cell r="J2078" t="str">
            <v>No</v>
          </cell>
          <cell r="K2078">
            <v>58</v>
          </cell>
        </row>
        <row r="2079">
          <cell r="A2079" t="str">
            <v>MP95F-0265</v>
          </cell>
          <cell r="B2079">
            <v>52.95</v>
          </cell>
          <cell r="C2079">
            <v>2.56</v>
          </cell>
          <cell r="D2079">
            <v>32.090000000000003</v>
          </cell>
          <cell r="E2079">
            <v>31.69</v>
          </cell>
          <cell r="F2079">
            <v>1.51</v>
          </cell>
          <cell r="G2079">
            <v>3.08</v>
          </cell>
          <cell r="H2079">
            <v>6.16</v>
          </cell>
          <cell r="I2079" t="str">
            <v>No</v>
          </cell>
          <cell r="J2079" t="str">
            <v>No</v>
          </cell>
          <cell r="K2079">
            <v>103</v>
          </cell>
        </row>
        <row r="2080">
          <cell r="A2080" t="str">
            <v>MP160-0181</v>
          </cell>
          <cell r="B2080">
            <v>52.95</v>
          </cell>
          <cell r="C2080">
            <v>2.56</v>
          </cell>
          <cell r="D2080">
            <v>31.69</v>
          </cell>
          <cell r="E2080">
            <v>32.090000000000003</v>
          </cell>
          <cell r="F2080">
            <v>1.51</v>
          </cell>
          <cell r="G2080">
            <v>6.17</v>
          </cell>
          <cell r="H2080">
            <v>8.3699999999999992</v>
          </cell>
          <cell r="I2080" t="str">
            <v>No</v>
          </cell>
          <cell r="J2080" t="str">
            <v>No</v>
          </cell>
          <cell r="K2080">
            <v>103</v>
          </cell>
        </row>
        <row r="2081">
          <cell r="A2081" t="str">
            <v>MP95F-0320</v>
          </cell>
          <cell r="B2081">
            <v>80.739999999999995</v>
          </cell>
          <cell r="C2081">
            <v>3.74</v>
          </cell>
          <cell r="D2081">
            <v>28.94</v>
          </cell>
          <cell r="E2081">
            <v>42.32</v>
          </cell>
          <cell r="F2081">
            <v>2.65</v>
          </cell>
          <cell r="G2081">
            <v>17.62</v>
          </cell>
          <cell r="H2081">
            <v>21.26</v>
          </cell>
          <cell r="I2081" t="str">
            <v>No</v>
          </cell>
          <cell r="J2081" t="str">
            <v>No</v>
          </cell>
          <cell r="K2081">
            <v>109</v>
          </cell>
        </row>
        <row r="2082">
          <cell r="A2082" t="str">
            <v>MP95F-0327</v>
          </cell>
          <cell r="B2082">
            <v>74.989999999999995</v>
          </cell>
          <cell r="C2082">
            <v>3.35</v>
          </cell>
          <cell r="D2082">
            <v>47.24</v>
          </cell>
          <cell r="E2082">
            <v>22.44</v>
          </cell>
          <cell r="F2082">
            <v>2.06</v>
          </cell>
          <cell r="G2082">
            <v>19.399999999999999</v>
          </cell>
          <cell r="H2082">
            <v>22</v>
          </cell>
          <cell r="I2082" t="str">
            <v>No</v>
          </cell>
          <cell r="J2082" t="str">
            <v>No</v>
          </cell>
          <cell r="K2082">
            <v>102</v>
          </cell>
        </row>
        <row r="2083">
          <cell r="A2083" t="str">
            <v>MPS95F-0039</v>
          </cell>
          <cell r="B2083">
            <v>118.34</v>
          </cell>
          <cell r="C2083">
            <v>32.67</v>
          </cell>
          <cell r="D2083">
            <v>42.36</v>
          </cell>
          <cell r="E2083">
            <v>4.72</v>
          </cell>
          <cell r="F2083">
            <v>3.78</v>
          </cell>
          <cell r="G2083">
            <v>27.94</v>
          </cell>
          <cell r="H2083">
            <v>32.119999999999997</v>
          </cell>
          <cell r="I2083" t="str">
            <v>No</v>
          </cell>
          <cell r="J2083" t="str">
            <v>No</v>
          </cell>
          <cell r="K2083">
            <v>119</v>
          </cell>
        </row>
        <row r="2084">
          <cell r="A2084" t="str">
            <v>MPS160-280</v>
          </cell>
          <cell r="B2084">
            <v>118.34</v>
          </cell>
          <cell r="C2084">
            <v>32.67</v>
          </cell>
          <cell r="D2084">
            <v>42.36</v>
          </cell>
          <cell r="E2084">
            <v>4.72</v>
          </cell>
          <cell r="F2084">
            <v>3.78</v>
          </cell>
          <cell r="G2084">
            <v>27.94</v>
          </cell>
          <cell r="H2084">
            <v>32.119999999999997</v>
          </cell>
          <cell r="I2084" t="str">
            <v>No</v>
          </cell>
          <cell r="J2084" t="str">
            <v>No</v>
          </cell>
          <cell r="K2084">
            <v>119</v>
          </cell>
        </row>
        <row r="2085">
          <cell r="A2085" t="str">
            <v>MPS95F-0034</v>
          </cell>
          <cell r="B2085">
            <v>77.819999999999993</v>
          </cell>
          <cell r="C2085">
            <v>4.72</v>
          </cell>
          <cell r="D2085">
            <v>30.32</v>
          </cell>
          <cell r="E2085">
            <v>30.32</v>
          </cell>
          <cell r="F2085">
            <v>2.5099999999999998</v>
          </cell>
          <cell r="G2085">
            <v>11.67</v>
          </cell>
          <cell r="H2085">
            <v>16.52</v>
          </cell>
          <cell r="I2085" t="str">
            <v>No</v>
          </cell>
          <cell r="J2085" t="str">
            <v>No</v>
          </cell>
          <cell r="K2085">
            <v>103</v>
          </cell>
        </row>
        <row r="2086">
          <cell r="A2086" t="str">
            <v>MPS95F-0035</v>
          </cell>
          <cell r="B2086">
            <v>77.819999999999993</v>
          </cell>
          <cell r="C2086">
            <v>4.13</v>
          </cell>
          <cell r="D2086">
            <v>30.16</v>
          </cell>
          <cell r="E2086">
            <v>29.76</v>
          </cell>
          <cell r="F2086">
            <v>2.15</v>
          </cell>
          <cell r="G2086">
            <v>11.66</v>
          </cell>
          <cell r="H2086">
            <v>16.5</v>
          </cell>
          <cell r="I2086" t="str">
            <v>No</v>
          </cell>
          <cell r="J2086" t="str">
            <v>No</v>
          </cell>
          <cell r="K2086">
            <v>101</v>
          </cell>
        </row>
        <row r="2087">
          <cell r="A2087" t="str">
            <v>MPS95F-0036</v>
          </cell>
          <cell r="B2087">
            <v>77.819999999999993</v>
          </cell>
          <cell r="C2087">
            <v>4.72</v>
          </cell>
          <cell r="D2087">
            <v>30.32</v>
          </cell>
          <cell r="E2087">
            <v>30.32</v>
          </cell>
          <cell r="F2087">
            <v>2.5099999999999998</v>
          </cell>
          <cell r="G2087">
            <v>11.67</v>
          </cell>
          <cell r="H2087">
            <v>16.52</v>
          </cell>
          <cell r="I2087" t="str">
            <v>No</v>
          </cell>
          <cell r="J2087" t="str">
            <v>No</v>
          </cell>
          <cell r="K2087">
            <v>103</v>
          </cell>
        </row>
        <row r="2088">
          <cell r="A2088" t="str">
            <v>MPS95F-0042</v>
          </cell>
          <cell r="B2088">
            <v>77.819999999999993</v>
          </cell>
          <cell r="C2088">
            <v>4.72</v>
          </cell>
          <cell r="D2088">
            <v>30.32</v>
          </cell>
          <cell r="E2088">
            <v>30.32</v>
          </cell>
          <cell r="F2088">
            <v>2.5099999999999998</v>
          </cell>
          <cell r="G2088">
            <v>11.67</v>
          </cell>
          <cell r="H2088">
            <v>16.52</v>
          </cell>
          <cell r="I2088" t="str">
            <v>No</v>
          </cell>
          <cell r="J2088" t="str">
            <v>No</v>
          </cell>
          <cell r="K2088">
            <v>103</v>
          </cell>
        </row>
        <row r="2089">
          <cell r="A2089" t="str">
            <v>MPS95F-0037</v>
          </cell>
          <cell r="B2089">
            <v>116.8</v>
          </cell>
          <cell r="C2089">
            <v>4.92</v>
          </cell>
          <cell r="D2089">
            <v>39.369999999999997</v>
          </cell>
          <cell r="E2089">
            <v>39.369999999999997</v>
          </cell>
          <cell r="F2089">
            <v>4.41</v>
          </cell>
          <cell r="G2089">
            <v>18.940000000000001</v>
          </cell>
          <cell r="H2089">
            <v>22.69</v>
          </cell>
          <cell r="I2089" t="str">
            <v>No</v>
          </cell>
          <cell r="J2089" t="str">
            <v>No</v>
          </cell>
          <cell r="K2089">
            <v>130</v>
          </cell>
        </row>
        <row r="2090">
          <cell r="A2090" t="str">
            <v>MPS160-339</v>
          </cell>
          <cell r="B2090">
            <v>116.8</v>
          </cell>
          <cell r="C2090">
            <v>4.13</v>
          </cell>
          <cell r="D2090">
            <v>39.17</v>
          </cell>
          <cell r="E2090">
            <v>38.78</v>
          </cell>
          <cell r="F2090">
            <v>3.63</v>
          </cell>
          <cell r="G2090">
            <v>19.64</v>
          </cell>
          <cell r="H2090">
            <v>25.23</v>
          </cell>
          <cell r="I2090" t="str">
            <v>No</v>
          </cell>
          <cell r="J2090" t="str">
            <v>No</v>
          </cell>
          <cell r="K2090">
            <v>128</v>
          </cell>
        </row>
        <row r="2091">
          <cell r="A2091" t="str">
            <v>MPS160-279</v>
          </cell>
          <cell r="B2091">
            <v>116.8</v>
          </cell>
          <cell r="C2091">
            <v>4.92</v>
          </cell>
          <cell r="D2091">
            <v>39.369999999999997</v>
          </cell>
          <cell r="E2091">
            <v>39.369999999999997</v>
          </cell>
          <cell r="F2091">
            <v>4.41</v>
          </cell>
          <cell r="G2091">
            <v>18.940000000000001</v>
          </cell>
          <cell r="H2091">
            <v>22.69</v>
          </cell>
          <cell r="I2091" t="str">
            <v>No</v>
          </cell>
          <cell r="J2091" t="str">
            <v>No</v>
          </cell>
          <cell r="K2091">
            <v>130</v>
          </cell>
        </row>
        <row r="2092">
          <cell r="A2092" t="str">
            <v>MPS95F-0041</v>
          </cell>
          <cell r="B2092">
            <v>110.15</v>
          </cell>
          <cell r="C2092">
            <v>6.89</v>
          </cell>
          <cell r="D2092">
            <v>24.41</v>
          </cell>
          <cell r="E2092">
            <v>24.02</v>
          </cell>
          <cell r="F2092">
            <v>2.34</v>
          </cell>
          <cell r="G2092">
            <v>13.26</v>
          </cell>
          <cell r="H2092">
            <v>18.79</v>
          </cell>
          <cell r="I2092" t="str">
            <v>No</v>
          </cell>
          <cell r="J2092" t="str">
            <v>No</v>
          </cell>
          <cell r="K2092">
            <v>89</v>
          </cell>
        </row>
        <row r="2093">
          <cell r="A2093" t="str">
            <v>MPS95F-0043</v>
          </cell>
          <cell r="B2093">
            <v>116.8</v>
          </cell>
          <cell r="C2093">
            <v>4.92</v>
          </cell>
          <cell r="D2093">
            <v>39.369999999999997</v>
          </cell>
          <cell r="E2093">
            <v>39.369999999999997</v>
          </cell>
          <cell r="F2093">
            <v>4.41</v>
          </cell>
          <cell r="G2093">
            <v>18.940000000000001</v>
          </cell>
          <cell r="H2093">
            <v>22.69</v>
          </cell>
          <cell r="I2093" t="str">
            <v>No</v>
          </cell>
          <cell r="J2093" t="str">
            <v>No</v>
          </cell>
          <cell r="K2093">
            <v>130</v>
          </cell>
        </row>
        <row r="2094">
          <cell r="A2094" t="str">
            <v>MT160-0021</v>
          </cell>
          <cell r="B2094">
            <v>65.38</v>
          </cell>
          <cell r="C2094">
            <v>2.56</v>
          </cell>
          <cell r="D2094">
            <v>33.270000000000003</v>
          </cell>
          <cell r="E2094">
            <v>33.659999999999997</v>
          </cell>
          <cell r="F2094">
            <v>1.66</v>
          </cell>
          <cell r="G2094">
            <v>3.13</v>
          </cell>
          <cell r="H2094">
            <v>4.8499999999999996</v>
          </cell>
          <cell r="I2094" t="str">
            <v>No</v>
          </cell>
          <cell r="J2094" t="str">
            <v>No</v>
          </cell>
          <cell r="K2094">
            <v>108</v>
          </cell>
        </row>
        <row r="2095">
          <cell r="A2095" t="str">
            <v>MT160-0005</v>
          </cell>
          <cell r="B2095">
            <v>110.38</v>
          </cell>
          <cell r="C2095">
            <v>32.28</v>
          </cell>
          <cell r="D2095">
            <v>38.19</v>
          </cell>
          <cell r="E2095">
            <v>3.74</v>
          </cell>
          <cell r="F2095">
            <v>2.67</v>
          </cell>
          <cell r="G2095">
            <v>19.84</v>
          </cell>
          <cell r="H2095">
            <v>26.46</v>
          </cell>
          <cell r="I2095" t="str">
            <v>No</v>
          </cell>
          <cell r="J2095" t="str">
            <v>No</v>
          </cell>
          <cell r="K2095">
            <v>113</v>
          </cell>
        </row>
        <row r="2096">
          <cell r="A2096" t="str">
            <v>MT160-0011</v>
          </cell>
          <cell r="B2096">
            <v>129.37</v>
          </cell>
          <cell r="C2096">
            <v>4.33</v>
          </cell>
          <cell r="D2096">
            <v>39.369999999999997</v>
          </cell>
          <cell r="E2096">
            <v>38.979999999999997</v>
          </cell>
          <cell r="F2096">
            <v>3.85</v>
          </cell>
          <cell r="G2096">
            <v>24.25</v>
          </cell>
          <cell r="H2096">
            <v>28</v>
          </cell>
          <cell r="I2096" t="str">
            <v>No</v>
          </cell>
          <cell r="J2096" t="str">
            <v>No</v>
          </cell>
          <cell r="K2096">
            <v>128</v>
          </cell>
        </row>
        <row r="2097">
          <cell r="A2097" t="str">
            <v>MT95F-0078</v>
          </cell>
          <cell r="B2097">
            <v>42.49</v>
          </cell>
          <cell r="C2097">
            <v>3.15</v>
          </cell>
          <cell r="D2097">
            <v>30.32</v>
          </cell>
          <cell r="E2097">
            <v>30.32</v>
          </cell>
          <cell r="F2097">
            <v>1.68</v>
          </cell>
          <cell r="G2097">
            <v>10.130000000000001</v>
          </cell>
          <cell r="H2097">
            <v>11.72</v>
          </cell>
          <cell r="I2097" t="str">
            <v>No</v>
          </cell>
          <cell r="J2097" t="str">
            <v>No</v>
          </cell>
          <cell r="K2097">
            <v>101</v>
          </cell>
        </row>
        <row r="2098">
          <cell r="A2098" t="str">
            <v>MT95F-0080</v>
          </cell>
          <cell r="B2098">
            <v>59.5</v>
          </cell>
          <cell r="C2098">
            <v>26.57</v>
          </cell>
          <cell r="D2098">
            <v>38.58</v>
          </cell>
          <cell r="E2098">
            <v>3.15</v>
          </cell>
          <cell r="F2098">
            <v>1.87</v>
          </cell>
          <cell r="G2098">
            <v>16.739999999999998</v>
          </cell>
          <cell r="H2098">
            <v>18.940000000000001</v>
          </cell>
          <cell r="I2098" t="str">
            <v>No</v>
          </cell>
          <cell r="J2098" t="str">
            <v>No</v>
          </cell>
          <cell r="K2098">
            <v>101</v>
          </cell>
        </row>
        <row r="2099">
          <cell r="A2099" t="str">
            <v>MP167-0093</v>
          </cell>
          <cell r="B2099">
            <v>35.950000000000003</v>
          </cell>
          <cell r="C2099">
            <v>8.66</v>
          </cell>
          <cell r="D2099">
            <v>19.690000000000001</v>
          </cell>
          <cell r="E2099">
            <v>11.22</v>
          </cell>
          <cell r="F2099">
            <v>1.1100000000000001</v>
          </cell>
          <cell r="G2099">
            <v>5.05</v>
          </cell>
          <cell r="H2099">
            <v>6.61</v>
          </cell>
          <cell r="I2099" t="str">
            <v>No</v>
          </cell>
          <cell r="J2099" t="str">
            <v>No</v>
          </cell>
          <cell r="K2099">
            <v>62</v>
          </cell>
        </row>
        <row r="2100">
          <cell r="A2100" t="str">
            <v>MP167-0352</v>
          </cell>
          <cell r="B2100">
            <v>15.44</v>
          </cell>
          <cell r="C2100">
            <v>9.8000000000000007</v>
          </cell>
          <cell r="D2100">
            <v>1.55</v>
          </cell>
          <cell r="E2100">
            <v>18.100000000000001</v>
          </cell>
          <cell r="F2100">
            <v>0.16</v>
          </cell>
          <cell r="G2100">
            <v>1.48</v>
          </cell>
          <cell r="H2100">
            <v>1.7</v>
          </cell>
          <cell r="I2100" t="str">
            <v>No</v>
          </cell>
          <cell r="J2100" t="str">
            <v>No</v>
          </cell>
          <cell r="K2100">
            <v>82</v>
          </cell>
        </row>
        <row r="2101">
          <cell r="A2101" t="str">
            <v>II95G-0146</v>
          </cell>
          <cell r="B2101">
            <v>34.200000000000003</v>
          </cell>
          <cell r="C2101">
            <v>3.43</v>
          </cell>
          <cell r="D2101">
            <v>25.91</v>
          </cell>
          <cell r="E2101">
            <v>23.23</v>
          </cell>
          <cell r="F2101">
            <v>1.19</v>
          </cell>
          <cell r="G2101">
            <v>6.91</v>
          </cell>
          <cell r="H2101">
            <v>8.56</v>
          </cell>
          <cell r="I2101" t="str">
            <v>No</v>
          </cell>
          <cell r="J2101" t="str">
            <v>No</v>
          </cell>
          <cell r="K2101">
            <v>82</v>
          </cell>
        </row>
        <row r="2102">
          <cell r="A2102" t="str">
            <v>II95G-0156</v>
          </cell>
          <cell r="B2102">
            <v>52.5</v>
          </cell>
          <cell r="C2102">
            <v>7.32</v>
          </cell>
          <cell r="D2102">
            <v>32.56</v>
          </cell>
          <cell r="E2102">
            <v>26.57</v>
          </cell>
          <cell r="F2102">
            <v>3.67</v>
          </cell>
          <cell r="G2102">
            <v>17.399999999999999</v>
          </cell>
          <cell r="H2102">
            <v>19.600000000000001</v>
          </cell>
          <cell r="I2102" t="str">
            <v>No</v>
          </cell>
          <cell r="J2102" t="str">
            <v>No</v>
          </cell>
          <cell r="K2102">
            <v>103</v>
          </cell>
        </row>
        <row r="2103">
          <cell r="A2103" t="str">
            <v>MP95G-0299</v>
          </cell>
          <cell r="B2103">
            <v>42.74</v>
          </cell>
          <cell r="C2103">
            <v>4.0599999999999996</v>
          </cell>
          <cell r="D2103">
            <v>44.21</v>
          </cell>
          <cell r="E2103">
            <v>20.2</v>
          </cell>
          <cell r="F2103">
            <v>2.1</v>
          </cell>
          <cell r="G2103">
            <v>9.69</v>
          </cell>
          <cell r="H2103">
            <v>11.89</v>
          </cell>
          <cell r="I2103" t="str">
            <v>No</v>
          </cell>
          <cell r="J2103" t="str">
            <v>No</v>
          </cell>
          <cell r="K2103">
            <v>97</v>
          </cell>
        </row>
        <row r="2104">
          <cell r="A2104" t="str">
            <v>MP95G-0286</v>
          </cell>
          <cell r="B2104">
            <v>44.55</v>
          </cell>
          <cell r="C2104">
            <v>33.35</v>
          </cell>
          <cell r="D2104">
            <v>37.32</v>
          </cell>
          <cell r="E2104">
            <v>5.35</v>
          </cell>
          <cell r="F2104">
            <v>3.85</v>
          </cell>
          <cell r="G2104">
            <v>8.14</v>
          </cell>
          <cell r="H2104">
            <v>10.35</v>
          </cell>
          <cell r="I2104" t="str">
            <v>No</v>
          </cell>
          <cell r="J2104" t="str">
            <v>No</v>
          </cell>
          <cell r="K2104">
            <v>118</v>
          </cell>
        </row>
        <row r="2105">
          <cell r="A2105" t="str">
            <v>MP95G-0313</v>
          </cell>
          <cell r="B2105">
            <v>34</v>
          </cell>
          <cell r="C2105">
            <v>28.14</v>
          </cell>
          <cell r="D2105">
            <v>28.22</v>
          </cell>
          <cell r="E2105">
            <v>3.54</v>
          </cell>
          <cell r="F2105">
            <v>1.63</v>
          </cell>
          <cell r="G2105">
            <v>8.27</v>
          </cell>
          <cell r="H2105">
            <v>10.47</v>
          </cell>
          <cell r="I2105" t="str">
            <v>No</v>
          </cell>
          <cell r="J2105" t="str">
            <v>No</v>
          </cell>
          <cell r="K2105">
            <v>95</v>
          </cell>
        </row>
        <row r="2106">
          <cell r="A2106" t="str">
            <v>MP95G-0307</v>
          </cell>
          <cell r="B2106">
            <v>47.59</v>
          </cell>
          <cell r="C2106">
            <v>29.33</v>
          </cell>
          <cell r="D2106">
            <v>29.13</v>
          </cell>
          <cell r="E2106">
            <v>3.74</v>
          </cell>
          <cell r="F2106">
            <v>1.85</v>
          </cell>
          <cell r="G2106">
            <v>7.93</v>
          </cell>
          <cell r="H2106">
            <v>9.69</v>
          </cell>
          <cell r="I2106" t="str">
            <v>No</v>
          </cell>
          <cell r="J2106" t="str">
            <v>No</v>
          </cell>
          <cell r="K2106">
            <v>98</v>
          </cell>
        </row>
        <row r="2107">
          <cell r="A2107" t="str">
            <v>MP95G-0004</v>
          </cell>
          <cell r="B2107">
            <v>26.26</v>
          </cell>
          <cell r="C2107">
            <v>3.15</v>
          </cell>
          <cell r="D2107">
            <v>21.65</v>
          </cell>
          <cell r="E2107">
            <v>19.059999999999999</v>
          </cell>
          <cell r="F2107">
            <v>0.75</v>
          </cell>
          <cell r="G2107">
            <v>3.52</v>
          </cell>
          <cell r="H2107">
            <v>4.41</v>
          </cell>
          <cell r="I2107" t="str">
            <v>No</v>
          </cell>
          <cell r="J2107" t="str">
            <v>No</v>
          </cell>
          <cell r="K2107">
            <v>70</v>
          </cell>
        </row>
        <row r="2108">
          <cell r="A2108" t="str">
            <v>MP95G-0006</v>
          </cell>
          <cell r="B2108">
            <v>62.47</v>
          </cell>
          <cell r="C2108">
            <v>3.15</v>
          </cell>
          <cell r="D2108">
            <v>38.619999999999997</v>
          </cell>
          <cell r="E2108">
            <v>17.989999999999998</v>
          </cell>
          <cell r="F2108">
            <v>1.27</v>
          </cell>
          <cell r="G2108">
            <v>6.78</v>
          </cell>
          <cell r="H2108">
            <v>8.66</v>
          </cell>
          <cell r="I2108" t="str">
            <v>No</v>
          </cell>
          <cell r="J2108" t="str">
            <v>No</v>
          </cell>
          <cell r="K2108">
            <v>83</v>
          </cell>
        </row>
        <row r="2109">
          <cell r="A2109" t="str">
            <v>MP95G-0306</v>
          </cell>
          <cell r="B2109">
            <v>66</v>
          </cell>
          <cell r="C2109">
            <v>29.33</v>
          </cell>
          <cell r="D2109">
            <v>38.979999999999997</v>
          </cell>
          <cell r="E2109">
            <v>3.74</v>
          </cell>
          <cell r="F2109">
            <v>2.4700000000000002</v>
          </cell>
          <cell r="G2109">
            <v>8.3699999999999992</v>
          </cell>
          <cell r="H2109">
            <v>11.23</v>
          </cell>
          <cell r="I2109" t="str">
            <v>No</v>
          </cell>
          <cell r="J2109" t="str">
            <v>No</v>
          </cell>
          <cell r="K2109">
            <v>107</v>
          </cell>
        </row>
        <row r="2110">
          <cell r="A2110" t="str">
            <v>MP95G-0298</v>
          </cell>
          <cell r="B2110">
            <v>22.37</v>
          </cell>
          <cell r="C2110">
            <v>7.28</v>
          </cell>
          <cell r="D2110">
            <v>16.850000000000001</v>
          </cell>
          <cell r="E2110">
            <v>14.8</v>
          </cell>
          <cell r="F2110">
            <v>1.05</v>
          </cell>
          <cell r="G2110">
            <v>5.55</v>
          </cell>
          <cell r="H2110">
            <v>7.75</v>
          </cell>
          <cell r="I2110" t="str">
            <v>No</v>
          </cell>
          <cell r="J2110" t="str">
            <v>No</v>
          </cell>
          <cell r="K2110">
            <v>63</v>
          </cell>
        </row>
        <row r="2111">
          <cell r="A2111" t="str">
            <v>MP95G-0253</v>
          </cell>
          <cell r="B2111">
            <v>26.5</v>
          </cell>
          <cell r="C2111">
            <v>19.88</v>
          </cell>
          <cell r="D2111">
            <v>3.86</v>
          </cell>
          <cell r="E2111">
            <v>23.9</v>
          </cell>
          <cell r="F2111">
            <v>1.06</v>
          </cell>
          <cell r="G2111">
            <v>5.51</v>
          </cell>
          <cell r="H2111">
            <v>7.71</v>
          </cell>
          <cell r="I2111" t="str">
            <v>No</v>
          </cell>
          <cell r="J2111" t="str">
            <v>No</v>
          </cell>
          <cell r="K2111">
            <v>72</v>
          </cell>
        </row>
        <row r="2112">
          <cell r="A2112" t="str">
            <v>MP95G-0256</v>
          </cell>
          <cell r="B2112">
            <v>22.87</v>
          </cell>
          <cell r="C2112">
            <v>13.5</v>
          </cell>
          <cell r="D2112">
            <v>27.5</v>
          </cell>
          <cell r="E2112">
            <v>3.5</v>
          </cell>
          <cell r="F2112">
            <v>0.75</v>
          </cell>
          <cell r="G2112">
            <v>7.92</v>
          </cell>
          <cell r="H2112">
            <v>9.02</v>
          </cell>
          <cell r="I2112" t="str">
            <v>No</v>
          </cell>
          <cell r="J2112" t="str">
            <v>No</v>
          </cell>
          <cell r="K2112">
            <v>64</v>
          </cell>
        </row>
        <row r="2113">
          <cell r="A2113" t="str">
            <v>MP95G-0003</v>
          </cell>
          <cell r="B2113">
            <v>26.26</v>
          </cell>
          <cell r="C2113">
            <v>3.15</v>
          </cell>
          <cell r="D2113">
            <v>21.65</v>
          </cell>
          <cell r="E2113">
            <v>19.059999999999999</v>
          </cell>
          <cell r="F2113">
            <v>0.75</v>
          </cell>
          <cell r="G2113">
            <v>3.13</v>
          </cell>
          <cell r="H2113">
            <v>4.82</v>
          </cell>
          <cell r="I2113" t="str">
            <v>No</v>
          </cell>
          <cell r="J2113" t="str">
            <v>No</v>
          </cell>
          <cell r="K2113">
            <v>70</v>
          </cell>
        </row>
        <row r="2114">
          <cell r="A2114" t="str">
            <v>MP95G-0005</v>
          </cell>
          <cell r="B2114">
            <v>62.47</v>
          </cell>
          <cell r="C2114">
            <v>3.15</v>
          </cell>
          <cell r="D2114">
            <v>38.659999999999997</v>
          </cell>
          <cell r="E2114">
            <v>17.989999999999998</v>
          </cell>
          <cell r="F2114">
            <v>1.27</v>
          </cell>
          <cell r="G2114">
            <v>8.66</v>
          </cell>
          <cell r="H2114">
            <v>8.66</v>
          </cell>
          <cell r="I2114" t="str">
            <v>No</v>
          </cell>
          <cell r="J2114" t="str">
            <v>No</v>
          </cell>
          <cell r="K2114">
            <v>83</v>
          </cell>
        </row>
        <row r="2115">
          <cell r="A2115" t="str">
            <v>MP95G-0302</v>
          </cell>
          <cell r="B2115">
            <v>21</v>
          </cell>
          <cell r="C2115">
            <v>4.53</v>
          </cell>
          <cell r="D2115">
            <v>16.73</v>
          </cell>
          <cell r="E2115">
            <v>16.73</v>
          </cell>
          <cell r="F2115">
            <v>0.73</v>
          </cell>
          <cell r="G2115">
            <v>8.14</v>
          </cell>
          <cell r="H2115">
            <v>9.24</v>
          </cell>
          <cell r="I2115" t="str">
            <v>No</v>
          </cell>
          <cell r="J2115" t="str">
            <v>No</v>
          </cell>
          <cell r="K2115">
            <v>61</v>
          </cell>
        </row>
        <row r="2116">
          <cell r="A2116" t="str">
            <v>MP95G-0289</v>
          </cell>
          <cell r="B2116">
            <v>35.54</v>
          </cell>
          <cell r="C2116">
            <v>21.2</v>
          </cell>
          <cell r="D2116">
            <v>24.8</v>
          </cell>
          <cell r="E2116">
            <v>5.9</v>
          </cell>
          <cell r="F2116">
            <v>1.8</v>
          </cell>
          <cell r="G2116">
            <v>7.69</v>
          </cell>
          <cell r="H2116">
            <v>13.49</v>
          </cell>
          <cell r="I2116" t="str">
            <v>No</v>
          </cell>
          <cell r="J2116" t="str">
            <v>No</v>
          </cell>
          <cell r="K2116">
            <v>81</v>
          </cell>
        </row>
        <row r="2117">
          <cell r="A2117" t="str">
            <v>MP95G-0282</v>
          </cell>
          <cell r="B2117">
            <v>40.5</v>
          </cell>
          <cell r="C2117">
            <v>7</v>
          </cell>
          <cell r="D2117">
            <v>28.54</v>
          </cell>
          <cell r="E2117">
            <v>24.53</v>
          </cell>
          <cell r="F2117">
            <v>2.84</v>
          </cell>
          <cell r="G2117">
            <v>8.14</v>
          </cell>
          <cell r="H2117">
            <v>10.35</v>
          </cell>
          <cell r="I2117" t="str">
            <v>No</v>
          </cell>
          <cell r="J2117" t="str">
            <v>No</v>
          </cell>
          <cell r="K2117">
            <v>93</v>
          </cell>
        </row>
        <row r="2118">
          <cell r="A2118" t="str">
            <v>MP95G-0324</v>
          </cell>
          <cell r="B2118">
            <v>38.24</v>
          </cell>
          <cell r="C2118">
            <v>4.21</v>
          </cell>
          <cell r="D2118">
            <v>34.840000000000003</v>
          </cell>
          <cell r="E2118">
            <v>29.84</v>
          </cell>
          <cell r="F2118">
            <v>2.5299999999999998</v>
          </cell>
          <cell r="G2118">
            <v>7.14</v>
          </cell>
          <cell r="H2118">
            <v>10</v>
          </cell>
          <cell r="I2118" t="str">
            <v>No</v>
          </cell>
          <cell r="J2118" t="str">
            <v>No</v>
          </cell>
          <cell r="K2118">
            <v>105</v>
          </cell>
        </row>
        <row r="2119">
          <cell r="A2119" t="str">
            <v>MT95G-0029</v>
          </cell>
          <cell r="B2119">
            <v>15.93</v>
          </cell>
          <cell r="C2119">
            <v>2.76</v>
          </cell>
          <cell r="D2119">
            <v>22.24</v>
          </cell>
          <cell r="E2119">
            <v>20.28</v>
          </cell>
          <cell r="F2119">
            <v>0.72</v>
          </cell>
          <cell r="G2119">
            <v>5.73</v>
          </cell>
          <cell r="H2119">
            <v>6.83</v>
          </cell>
          <cell r="I2119" t="str">
            <v>No</v>
          </cell>
          <cell r="J2119" t="str">
            <v>No</v>
          </cell>
          <cell r="K2119">
            <v>71</v>
          </cell>
        </row>
        <row r="2120">
          <cell r="A2120" t="str">
            <v>MT95G-0030</v>
          </cell>
          <cell r="B2120">
            <v>17.88</v>
          </cell>
          <cell r="C2120">
            <v>2.95</v>
          </cell>
          <cell r="D2120">
            <v>26.18</v>
          </cell>
          <cell r="E2120">
            <v>21.26</v>
          </cell>
          <cell r="F2120">
            <v>0.95</v>
          </cell>
          <cell r="G2120">
            <v>5.95</v>
          </cell>
          <cell r="H2120">
            <v>7.05</v>
          </cell>
          <cell r="I2120" t="str">
            <v>No</v>
          </cell>
          <cell r="J2120" t="str">
            <v>No</v>
          </cell>
          <cell r="K2120">
            <v>77</v>
          </cell>
        </row>
        <row r="2121">
          <cell r="A2121" t="str">
            <v>MT95G-0003</v>
          </cell>
          <cell r="B2121">
            <v>44</v>
          </cell>
          <cell r="C2121">
            <v>7.48</v>
          </cell>
          <cell r="D2121">
            <v>27.95</v>
          </cell>
          <cell r="E2121">
            <v>22.05</v>
          </cell>
          <cell r="F2121">
            <v>2.67</v>
          </cell>
          <cell r="G2121">
            <v>16.63</v>
          </cell>
          <cell r="H2121">
            <v>17.95</v>
          </cell>
          <cell r="I2121" t="str">
            <v>No</v>
          </cell>
          <cell r="J2121" t="str">
            <v>No</v>
          </cell>
          <cell r="K2121">
            <v>90</v>
          </cell>
        </row>
        <row r="2122">
          <cell r="A2122" t="str">
            <v>MT95G-0081</v>
          </cell>
          <cell r="B2122">
            <v>49.99</v>
          </cell>
          <cell r="C2122">
            <v>29.65</v>
          </cell>
          <cell r="D2122">
            <v>19.649999999999999</v>
          </cell>
          <cell r="E2122">
            <v>6.03</v>
          </cell>
          <cell r="F2122">
            <v>2.0299999999999998</v>
          </cell>
          <cell r="G2122">
            <v>13.08</v>
          </cell>
          <cell r="H2122">
            <v>16.079999999999998</v>
          </cell>
          <cell r="I2122" t="str">
            <v>No</v>
          </cell>
          <cell r="J2122" t="str">
            <v>No</v>
          </cell>
          <cell r="K2122">
            <v>84</v>
          </cell>
        </row>
        <row r="2123">
          <cell r="A2123" t="str">
            <v>UH95G-0034</v>
          </cell>
          <cell r="B2123">
            <v>28.56</v>
          </cell>
          <cell r="C2123">
            <v>20.16</v>
          </cell>
          <cell r="D2123">
            <v>20.079999999999998</v>
          </cell>
          <cell r="E2123">
            <v>5.79</v>
          </cell>
          <cell r="F2123">
            <v>1.36</v>
          </cell>
          <cell r="G2123">
            <v>10.57</v>
          </cell>
          <cell r="H2123">
            <v>12.78</v>
          </cell>
          <cell r="I2123" t="str">
            <v>No</v>
          </cell>
          <cell r="J2123" t="str">
            <v>No</v>
          </cell>
          <cell r="K2123">
            <v>75</v>
          </cell>
        </row>
        <row r="2124">
          <cell r="A2124" t="str">
            <v>MT160-0007</v>
          </cell>
          <cell r="B2124">
            <v>115.42</v>
          </cell>
          <cell r="C2124">
            <v>32.28</v>
          </cell>
          <cell r="D2124">
            <v>38.19</v>
          </cell>
          <cell r="E2124">
            <v>3.25</v>
          </cell>
          <cell r="F2124">
            <v>2.3199999999999998</v>
          </cell>
          <cell r="G2124">
            <v>19.84</v>
          </cell>
          <cell r="H2124">
            <v>24.25</v>
          </cell>
          <cell r="I2124" t="str">
            <v>No</v>
          </cell>
          <cell r="J2124" t="str">
            <v>No</v>
          </cell>
          <cell r="K2124">
            <v>113</v>
          </cell>
        </row>
        <row r="2125">
          <cell r="A2125" t="str">
            <v>MPS162-347</v>
          </cell>
          <cell r="B2125">
            <v>28.89</v>
          </cell>
          <cell r="C2125">
            <v>8.86</v>
          </cell>
          <cell r="D2125">
            <v>14.57</v>
          </cell>
          <cell r="E2125">
            <v>12.6</v>
          </cell>
          <cell r="F2125">
            <v>0.94</v>
          </cell>
          <cell r="G2125">
            <v>3.3</v>
          </cell>
          <cell r="H2125">
            <v>4.41</v>
          </cell>
          <cell r="I2125" t="str">
            <v>No</v>
          </cell>
          <cell r="J2125" t="str">
            <v>No</v>
          </cell>
          <cell r="K2125">
            <v>59</v>
          </cell>
        </row>
        <row r="2126">
          <cell r="A2126" t="str">
            <v>MPS167-211</v>
          </cell>
          <cell r="B2126">
            <v>28.89</v>
          </cell>
          <cell r="C2126">
            <v>8.86</v>
          </cell>
          <cell r="D2126">
            <v>14.57</v>
          </cell>
          <cell r="E2126">
            <v>12.6</v>
          </cell>
          <cell r="F2126">
            <v>0.94</v>
          </cell>
          <cell r="G2126">
            <v>3.3</v>
          </cell>
          <cell r="H2126">
            <v>4.41</v>
          </cell>
          <cell r="I2126" t="str">
            <v>No</v>
          </cell>
          <cell r="J2126" t="str">
            <v>No</v>
          </cell>
          <cell r="K2126">
            <v>59</v>
          </cell>
        </row>
        <row r="2127">
          <cell r="A2127" t="str">
            <v>MPS162-248</v>
          </cell>
          <cell r="B2127">
            <v>106.03</v>
          </cell>
          <cell r="C2127">
            <v>13.39</v>
          </cell>
          <cell r="D2127">
            <v>32.869999999999997</v>
          </cell>
          <cell r="E2127">
            <v>23.03</v>
          </cell>
          <cell r="F2127">
            <v>5.87</v>
          </cell>
          <cell r="G2127">
            <v>14.34</v>
          </cell>
          <cell r="H2127">
            <v>19.850000000000001</v>
          </cell>
          <cell r="I2127" t="str">
            <v>No</v>
          </cell>
          <cell r="J2127" t="str">
            <v>No</v>
          </cell>
          <cell r="K2127">
            <v>109</v>
          </cell>
        </row>
        <row r="2128">
          <cell r="A2128" t="str">
            <v>MP51-7648</v>
          </cell>
          <cell r="B2128">
            <v>30.43</v>
          </cell>
          <cell r="C2128">
            <v>9.25</v>
          </cell>
          <cell r="D2128">
            <v>15.35</v>
          </cell>
          <cell r="E2128">
            <v>9.25</v>
          </cell>
          <cell r="F2128">
            <v>0.76</v>
          </cell>
          <cell r="G2128">
            <v>4.8499999999999996</v>
          </cell>
          <cell r="H2128">
            <v>5.95</v>
          </cell>
          <cell r="I2128" t="str">
            <v>No</v>
          </cell>
          <cell r="J2128" t="str">
            <v>No</v>
          </cell>
          <cell r="K2128">
            <v>56</v>
          </cell>
        </row>
        <row r="2129">
          <cell r="A2129" t="str">
            <v>MP51-7649</v>
          </cell>
          <cell r="B2129">
            <v>22.21</v>
          </cell>
          <cell r="C2129">
            <v>7.68</v>
          </cell>
          <cell r="D2129">
            <v>15.35</v>
          </cell>
          <cell r="E2129">
            <v>7.68</v>
          </cell>
          <cell r="F2129">
            <v>0.52</v>
          </cell>
          <cell r="G2129">
            <v>3.08</v>
          </cell>
          <cell r="H2129">
            <v>3.74</v>
          </cell>
          <cell r="I2129" t="str">
            <v>No</v>
          </cell>
          <cell r="J2129" t="str">
            <v>No</v>
          </cell>
          <cell r="K2129">
            <v>48</v>
          </cell>
        </row>
        <row r="2130">
          <cell r="A2130" t="str">
            <v>MP51-7650</v>
          </cell>
          <cell r="B2130">
            <v>26.95</v>
          </cell>
          <cell r="C2130">
            <v>8.4600000000000009</v>
          </cell>
          <cell r="D2130">
            <v>15.35</v>
          </cell>
          <cell r="E2130">
            <v>8.4600000000000009</v>
          </cell>
          <cell r="F2130">
            <v>0.64</v>
          </cell>
          <cell r="G2130">
            <v>3.85</v>
          </cell>
          <cell r="H2130">
            <v>4.63</v>
          </cell>
          <cell r="I2130" t="str">
            <v>No</v>
          </cell>
          <cell r="J2130" t="str">
            <v>No</v>
          </cell>
          <cell r="K2130">
            <v>52</v>
          </cell>
        </row>
        <row r="2131">
          <cell r="A2131" t="str">
            <v>MP51-7651</v>
          </cell>
          <cell r="B2131">
            <v>30.43</v>
          </cell>
          <cell r="C2131">
            <v>9.25</v>
          </cell>
          <cell r="D2131">
            <v>15.35</v>
          </cell>
          <cell r="E2131">
            <v>9.25</v>
          </cell>
          <cell r="F2131">
            <v>0.76</v>
          </cell>
          <cell r="G2131">
            <v>4.5199999999999996</v>
          </cell>
          <cell r="H2131">
            <v>5.29</v>
          </cell>
          <cell r="I2131" t="str">
            <v>No</v>
          </cell>
          <cell r="J2131" t="str">
            <v>No</v>
          </cell>
          <cell r="K2131">
            <v>56</v>
          </cell>
        </row>
        <row r="2132">
          <cell r="A2132" t="str">
            <v>MP51-2598</v>
          </cell>
          <cell r="B2132">
            <v>22.21</v>
          </cell>
          <cell r="C2132">
            <v>7.68</v>
          </cell>
          <cell r="D2132">
            <v>15.35</v>
          </cell>
          <cell r="E2132">
            <v>7.68</v>
          </cell>
          <cell r="F2132">
            <v>0.52</v>
          </cell>
          <cell r="G2132">
            <v>2.86</v>
          </cell>
          <cell r="H2132">
            <v>3.74</v>
          </cell>
          <cell r="I2132" t="str">
            <v>No</v>
          </cell>
          <cell r="J2132" t="str">
            <v>No</v>
          </cell>
          <cell r="K2132">
            <v>48</v>
          </cell>
        </row>
        <row r="2133">
          <cell r="A2133" t="str">
            <v>MP51-2599</v>
          </cell>
          <cell r="B2133">
            <v>26.95</v>
          </cell>
          <cell r="C2133">
            <v>8.4600000000000009</v>
          </cell>
          <cell r="D2133">
            <v>15.35</v>
          </cell>
          <cell r="E2133">
            <v>8.4600000000000009</v>
          </cell>
          <cell r="F2133">
            <v>0.64</v>
          </cell>
          <cell r="G2133">
            <v>3.85</v>
          </cell>
          <cell r="H2133">
            <v>4.63</v>
          </cell>
          <cell r="I2133" t="str">
            <v>No</v>
          </cell>
          <cell r="J2133" t="str">
            <v>No</v>
          </cell>
          <cell r="K2133">
            <v>52</v>
          </cell>
        </row>
        <row r="2134">
          <cell r="A2134" t="str">
            <v>MP51-2600</v>
          </cell>
          <cell r="B2134">
            <v>30.43</v>
          </cell>
          <cell r="C2134">
            <v>9.25</v>
          </cell>
          <cell r="D2134">
            <v>15.35</v>
          </cell>
          <cell r="E2134">
            <v>9.25</v>
          </cell>
          <cell r="F2134">
            <v>0.76</v>
          </cell>
          <cell r="G2134">
            <v>4.5199999999999996</v>
          </cell>
          <cell r="H2134">
            <v>5.29</v>
          </cell>
          <cell r="I2134" t="str">
            <v>No</v>
          </cell>
          <cell r="J2134" t="str">
            <v>No</v>
          </cell>
          <cell r="K2134">
            <v>56</v>
          </cell>
        </row>
        <row r="2135">
          <cell r="A2135" t="str">
            <v>MP51-2601</v>
          </cell>
          <cell r="B2135">
            <v>22.21</v>
          </cell>
          <cell r="C2135">
            <v>7.68</v>
          </cell>
          <cell r="D2135">
            <v>15.35</v>
          </cell>
          <cell r="E2135">
            <v>7.68</v>
          </cell>
          <cell r="F2135">
            <v>0.52</v>
          </cell>
          <cell r="G2135">
            <v>2.86</v>
          </cell>
          <cell r="H2135">
            <v>3.52</v>
          </cell>
          <cell r="I2135" t="str">
            <v>No</v>
          </cell>
          <cell r="J2135" t="str">
            <v>No</v>
          </cell>
          <cell r="K2135">
            <v>48</v>
          </cell>
        </row>
        <row r="2136">
          <cell r="A2136" t="str">
            <v>MP51-2602</v>
          </cell>
          <cell r="B2136">
            <v>26.95</v>
          </cell>
          <cell r="C2136">
            <v>8.4600000000000009</v>
          </cell>
          <cell r="D2136">
            <v>15.35</v>
          </cell>
          <cell r="E2136">
            <v>8.4600000000000009</v>
          </cell>
          <cell r="F2136">
            <v>0.64</v>
          </cell>
          <cell r="G2136">
            <v>3.85</v>
          </cell>
          <cell r="H2136">
            <v>4.63</v>
          </cell>
          <cell r="I2136" t="str">
            <v>No</v>
          </cell>
          <cell r="J2136" t="str">
            <v>No</v>
          </cell>
          <cell r="K2136">
            <v>52</v>
          </cell>
        </row>
        <row r="2137">
          <cell r="A2137" t="str">
            <v>MP51-2603</v>
          </cell>
          <cell r="B2137">
            <v>30.43</v>
          </cell>
          <cell r="C2137">
            <v>9.25</v>
          </cell>
          <cell r="D2137">
            <v>9.25</v>
          </cell>
          <cell r="E2137">
            <v>15.35</v>
          </cell>
          <cell r="F2137">
            <v>0.76</v>
          </cell>
          <cell r="G2137">
            <v>4.5199999999999996</v>
          </cell>
          <cell r="H2137">
            <v>5.29</v>
          </cell>
          <cell r="I2137" t="str">
            <v>No</v>
          </cell>
          <cell r="J2137" t="str">
            <v>No</v>
          </cell>
          <cell r="K2137">
            <v>56</v>
          </cell>
        </row>
        <row r="2138">
          <cell r="A2138" t="str">
            <v>MP51-2604</v>
          </cell>
          <cell r="B2138">
            <v>22.21</v>
          </cell>
          <cell r="C2138">
            <v>14.17</v>
          </cell>
          <cell r="D2138">
            <v>16.93</v>
          </cell>
          <cell r="E2138">
            <v>5.12</v>
          </cell>
          <cell r="F2138">
            <v>0.71</v>
          </cell>
          <cell r="G2138">
            <v>4.57</v>
          </cell>
          <cell r="H2138">
            <v>4.1900000000000004</v>
          </cell>
          <cell r="I2138" t="str">
            <v>No</v>
          </cell>
          <cell r="J2138" t="str">
            <v>No</v>
          </cell>
          <cell r="K2138">
            <v>59</v>
          </cell>
        </row>
        <row r="2139">
          <cell r="A2139" t="str">
            <v>MP51-2605</v>
          </cell>
          <cell r="B2139">
            <v>26.95</v>
          </cell>
          <cell r="C2139">
            <v>14.17</v>
          </cell>
          <cell r="D2139">
            <v>16.93</v>
          </cell>
          <cell r="E2139">
            <v>5.91</v>
          </cell>
          <cell r="F2139">
            <v>0.82</v>
          </cell>
          <cell r="G2139">
            <v>5.37</v>
          </cell>
          <cell r="H2139">
            <v>5.2</v>
          </cell>
          <cell r="I2139" t="str">
            <v>No</v>
          </cell>
          <cell r="J2139" t="str">
            <v>No</v>
          </cell>
          <cell r="K2139">
            <v>59</v>
          </cell>
        </row>
        <row r="2140">
          <cell r="A2140" t="str">
            <v>MP51-2606</v>
          </cell>
          <cell r="B2140">
            <v>30.43</v>
          </cell>
          <cell r="C2140">
            <v>14.17</v>
          </cell>
          <cell r="D2140">
            <v>16.93</v>
          </cell>
          <cell r="E2140">
            <v>6.89</v>
          </cell>
          <cell r="F2140">
            <v>0.96</v>
          </cell>
          <cell r="G2140">
            <v>5.96</v>
          </cell>
          <cell r="H2140">
            <v>6.12</v>
          </cell>
          <cell r="I2140" t="str">
            <v>No</v>
          </cell>
          <cell r="J2140" t="str">
            <v>No</v>
          </cell>
          <cell r="K2140">
            <v>61</v>
          </cell>
        </row>
        <row r="2141">
          <cell r="A2141" t="str">
            <v>MP51-2607</v>
          </cell>
          <cell r="B2141">
            <v>22.21</v>
          </cell>
          <cell r="C2141">
            <v>7.68</v>
          </cell>
          <cell r="D2141">
            <v>15.35</v>
          </cell>
          <cell r="E2141">
            <v>7.68</v>
          </cell>
          <cell r="F2141">
            <v>0.52</v>
          </cell>
          <cell r="G2141">
            <v>2.86</v>
          </cell>
          <cell r="H2141">
            <v>3.52</v>
          </cell>
          <cell r="I2141" t="str">
            <v>No</v>
          </cell>
          <cell r="J2141" t="str">
            <v>No</v>
          </cell>
          <cell r="K2141">
            <v>48</v>
          </cell>
        </row>
        <row r="2142">
          <cell r="A2142" t="str">
            <v>MP51-2608</v>
          </cell>
          <cell r="B2142">
            <v>26.95</v>
          </cell>
          <cell r="C2142">
            <v>8.4600000000000009</v>
          </cell>
          <cell r="D2142">
            <v>15.35</v>
          </cell>
          <cell r="E2142">
            <v>8.4600000000000009</v>
          </cell>
          <cell r="F2142">
            <v>0.64</v>
          </cell>
          <cell r="G2142">
            <v>3.85</v>
          </cell>
          <cell r="H2142">
            <v>4.63</v>
          </cell>
          <cell r="I2142" t="str">
            <v>No</v>
          </cell>
          <cell r="J2142" t="str">
            <v>No</v>
          </cell>
          <cell r="K2142">
            <v>52</v>
          </cell>
        </row>
        <row r="2143">
          <cell r="A2143" t="str">
            <v>MP51-2609</v>
          </cell>
          <cell r="B2143">
            <v>30.43</v>
          </cell>
          <cell r="C2143">
            <v>9.25</v>
          </cell>
          <cell r="D2143">
            <v>15.35</v>
          </cell>
          <cell r="E2143">
            <v>9.25</v>
          </cell>
          <cell r="F2143">
            <v>0.76</v>
          </cell>
          <cell r="G2143">
            <v>4.5199999999999996</v>
          </cell>
          <cell r="H2143">
            <v>5.29</v>
          </cell>
          <cell r="I2143" t="str">
            <v>No</v>
          </cell>
          <cell r="J2143" t="str">
            <v>No</v>
          </cell>
          <cell r="K2143">
            <v>56</v>
          </cell>
        </row>
        <row r="2144">
          <cell r="A2144" t="str">
            <v>MP51-7644</v>
          </cell>
          <cell r="B2144">
            <v>26.95</v>
          </cell>
          <cell r="C2144">
            <v>8.4600000000000009</v>
          </cell>
          <cell r="D2144">
            <v>15.35</v>
          </cell>
          <cell r="E2144">
            <v>8.4600000000000009</v>
          </cell>
          <cell r="F2144">
            <v>0.64</v>
          </cell>
          <cell r="G2144">
            <v>3.85</v>
          </cell>
          <cell r="H2144">
            <v>4.63</v>
          </cell>
          <cell r="I2144" t="str">
            <v>No</v>
          </cell>
          <cell r="J2144" t="str">
            <v>No</v>
          </cell>
          <cell r="K2144">
            <v>52</v>
          </cell>
        </row>
        <row r="2145">
          <cell r="A2145" t="str">
            <v>MP51-7645</v>
          </cell>
          <cell r="B2145">
            <v>30.43</v>
          </cell>
          <cell r="C2145">
            <v>9.25</v>
          </cell>
          <cell r="D2145">
            <v>15.35</v>
          </cell>
          <cell r="E2145">
            <v>9.25</v>
          </cell>
          <cell r="F2145">
            <v>0.76</v>
          </cell>
          <cell r="G2145">
            <v>4.5199999999999996</v>
          </cell>
          <cell r="H2145">
            <v>5.29</v>
          </cell>
          <cell r="I2145" t="str">
            <v>No</v>
          </cell>
          <cell r="J2145" t="str">
            <v>No</v>
          </cell>
          <cell r="K2145">
            <v>56</v>
          </cell>
        </row>
        <row r="2146">
          <cell r="A2146" t="str">
            <v>MP51-7646</v>
          </cell>
          <cell r="B2146">
            <v>22.21</v>
          </cell>
          <cell r="C2146">
            <v>8.66</v>
          </cell>
          <cell r="D2146">
            <v>15.35</v>
          </cell>
          <cell r="E2146">
            <v>8.66</v>
          </cell>
          <cell r="F2146">
            <v>0.67</v>
          </cell>
          <cell r="G2146">
            <v>3.24</v>
          </cell>
          <cell r="H2146">
            <v>4.1900000000000004</v>
          </cell>
          <cell r="I2146" t="str">
            <v>No</v>
          </cell>
          <cell r="J2146" t="str">
            <v>No</v>
          </cell>
          <cell r="K2146">
            <v>52</v>
          </cell>
        </row>
        <row r="2147">
          <cell r="A2147" t="str">
            <v>MP51-7647</v>
          </cell>
          <cell r="B2147">
            <v>26.95</v>
          </cell>
          <cell r="C2147">
            <v>8.4600000000000009</v>
          </cell>
          <cell r="D2147">
            <v>8.4600000000000009</v>
          </cell>
          <cell r="E2147">
            <v>15.35</v>
          </cell>
          <cell r="F2147">
            <v>0.64</v>
          </cell>
          <cell r="G2147">
            <v>4.07</v>
          </cell>
          <cell r="H2147">
            <v>4.8499999999999996</v>
          </cell>
          <cell r="I2147" t="str">
            <v>No</v>
          </cell>
          <cell r="J2147" t="str">
            <v>No</v>
          </cell>
          <cell r="K2147">
            <v>52</v>
          </cell>
        </row>
        <row r="2148">
          <cell r="A2148" t="str">
            <v>MP51-8193</v>
          </cell>
          <cell r="B2148">
            <v>26.66</v>
          </cell>
          <cell r="C2148">
            <v>9.4499999999999993</v>
          </cell>
          <cell r="D2148">
            <v>15.35</v>
          </cell>
          <cell r="E2148">
            <v>9.4499999999999993</v>
          </cell>
          <cell r="F2148">
            <v>0.79</v>
          </cell>
          <cell r="G2148">
            <v>4.63</v>
          </cell>
          <cell r="H2148">
            <v>5.95</v>
          </cell>
          <cell r="I2148" t="str">
            <v>No</v>
          </cell>
          <cell r="J2148" t="str">
            <v>No</v>
          </cell>
          <cell r="K2148">
            <v>56</v>
          </cell>
        </row>
        <row r="2149">
          <cell r="A2149" t="str">
            <v>MP51-8192</v>
          </cell>
          <cell r="B2149">
            <v>21.49</v>
          </cell>
          <cell r="C2149">
            <v>9.4499999999999993</v>
          </cell>
          <cell r="D2149">
            <v>15.75</v>
          </cell>
          <cell r="E2149">
            <v>9.4499999999999993</v>
          </cell>
          <cell r="F2149">
            <v>0.81</v>
          </cell>
          <cell r="G2149">
            <v>3.63</v>
          </cell>
          <cell r="H2149">
            <v>4.63</v>
          </cell>
          <cell r="I2149" t="str">
            <v>No</v>
          </cell>
          <cell r="J2149" t="str">
            <v>No</v>
          </cell>
          <cell r="K2149">
            <v>56</v>
          </cell>
        </row>
        <row r="2150">
          <cell r="A2150" t="str">
            <v>MP51-8194</v>
          </cell>
          <cell r="B2150">
            <v>29.51</v>
          </cell>
          <cell r="C2150">
            <v>10.24</v>
          </cell>
          <cell r="D2150">
            <v>15.35</v>
          </cell>
          <cell r="E2150">
            <v>10.24</v>
          </cell>
          <cell r="F2150">
            <v>0.93</v>
          </cell>
          <cell r="G2150">
            <v>5.51</v>
          </cell>
          <cell r="H2150">
            <v>6.83</v>
          </cell>
          <cell r="I2150" t="str">
            <v>No</v>
          </cell>
          <cell r="J2150" t="str">
            <v>No</v>
          </cell>
          <cell r="K2150">
            <v>60</v>
          </cell>
        </row>
        <row r="2151">
          <cell r="A2151" t="str">
            <v>MP51-8137</v>
          </cell>
          <cell r="B2151">
            <v>21.49</v>
          </cell>
          <cell r="C2151">
            <v>8.66</v>
          </cell>
          <cell r="D2151">
            <v>15.35</v>
          </cell>
          <cell r="E2151">
            <v>8.66</v>
          </cell>
          <cell r="F2151">
            <v>0.67</v>
          </cell>
          <cell r="G2151">
            <v>3.52</v>
          </cell>
          <cell r="H2151">
            <v>4.1900000000000004</v>
          </cell>
          <cell r="I2151" t="str">
            <v>No</v>
          </cell>
          <cell r="J2151" t="str">
            <v>No</v>
          </cell>
          <cell r="K2151">
            <v>52</v>
          </cell>
        </row>
        <row r="2152">
          <cell r="A2152" t="str">
            <v>MP51-8138</v>
          </cell>
          <cell r="B2152">
            <v>26.66</v>
          </cell>
          <cell r="C2152">
            <v>9.4499999999999993</v>
          </cell>
          <cell r="D2152">
            <v>15.35</v>
          </cell>
          <cell r="E2152">
            <v>9.4499999999999993</v>
          </cell>
          <cell r="F2152">
            <v>0.79</v>
          </cell>
          <cell r="G2152">
            <v>4.63</v>
          </cell>
          <cell r="H2152">
            <v>5.51</v>
          </cell>
          <cell r="I2152" t="str">
            <v>No</v>
          </cell>
          <cell r="J2152" t="str">
            <v>No</v>
          </cell>
          <cell r="K2152">
            <v>56</v>
          </cell>
        </row>
        <row r="2153">
          <cell r="A2153" t="str">
            <v>MP51-8139</v>
          </cell>
          <cell r="B2153">
            <v>29.51</v>
          </cell>
          <cell r="C2153">
            <v>10.24</v>
          </cell>
          <cell r="D2153">
            <v>15.35</v>
          </cell>
          <cell r="E2153">
            <v>10.24</v>
          </cell>
          <cell r="F2153">
            <v>0.93</v>
          </cell>
          <cell r="G2153">
            <v>5.51</v>
          </cell>
          <cell r="H2153">
            <v>6.39</v>
          </cell>
          <cell r="I2153" t="str">
            <v>No</v>
          </cell>
          <cell r="J2153" t="str">
            <v>No</v>
          </cell>
          <cell r="K2153">
            <v>60</v>
          </cell>
        </row>
        <row r="2154">
          <cell r="A2154" t="str">
            <v>MP51-6376</v>
          </cell>
          <cell r="B2154">
            <v>29.51</v>
          </cell>
          <cell r="C2154">
            <v>10.24</v>
          </cell>
          <cell r="D2154">
            <v>15.35</v>
          </cell>
          <cell r="E2154">
            <v>10.24</v>
          </cell>
          <cell r="F2154">
            <v>0.93</v>
          </cell>
          <cell r="G2154">
            <v>5.51</v>
          </cell>
          <cell r="H2154">
            <v>6.39</v>
          </cell>
          <cell r="I2154" t="str">
            <v>No</v>
          </cell>
          <cell r="J2154" t="str">
            <v>No</v>
          </cell>
          <cell r="K2154">
            <v>60</v>
          </cell>
        </row>
        <row r="2155">
          <cell r="A2155" t="str">
            <v>MP51-6377</v>
          </cell>
          <cell r="B2155">
            <v>21.49</v>
          </cell>
          <cell r="C2155">
            <v>8.66</v>
          </cell>
          <cell r="D2155">
            <v>15.35</v>
          </cell>
          <cell r="E2155">
            <v>8.66</v>
          </cell>
          <cell r="F2155">
            <v>0.67</v>
          </cell>
          <cell r="G2155">
            <v>3.52</v>
          </cell>
          <cell r="H2155">
            <v>4.1900000000000004</v>
          </cell>
          <cell r="I2155" t="str">
            <v>No</v>
          </cell>
          <cell r="J2155" t="str">
            <v>No</v>
          </cell>
          <cell r="K2155">
            <v>52</v>
          </cell>
        </row>
        <row r="2156">
          <cell r="A2156" t="str">
            <v>MP51-6374</v>
          </cell>
          <cell r="B2156">
            <v>21.49</v>
          </cell>
          <cell r="C2156">
            <v>8.66</v>
          </cell>
          <cell r="D2156">
            <v>15.35</v>
          </cell>
          <cell r="E2156">
            <v>8.66</v>
          </cell>
          <cell r="F2156">
            <v>0.67</v>
          </cell>
          <cell r="G2156">
            <v>3.52</v>
          </cell>
          <cell r="H2156">
            <v>4.1900000000000004</v>
          </cell>
          <cell r="I2156" t="str">
            <v>No</v>
          </cell>
          <cell r="J2156" t="str">
            <v>No</v>
          </cell>
          <cell r="K2156">
            <v>52</v>
          </cell>
        </row>
        <row r="2157">
          <cell r="A2157" t="str">
            <v>MP51-6381</v>
          </cell>
          <cell r="B2157">
            <v>26.66</v>
          </cell>
          <cell r="C2157">
            <v>9.4499999999999993</v>
          </cell>
          <cell r="D2157">
            <v>15.35</v>
          </cell>
          <cell r="E2157">
            <v>9.4499999999999993</v>
          </cell>
          <cell r="F2157">
            <v>0.79</v>
          </cell>
          <cell r="G2157">
            <v>4.63</v>
          </cell>
          <cell r="H2157">
            <v>5.51</v>
          </cell>
          <cell r="I2157" t="str">
            <v>No</v>
          </cell>
          <cell r="J2157" t="str">
            <v>No</v>
          </cell>
          <cell r="K2157">
            <v>56</v>
          </cell>
        </row>
        <row r="2158">
          <cell r="A2158" t="str">
            <v>MP51-6382</v>
          </cell>
          <cell r="B2158">
            <v>29.51</v>
          </cell>
          <cell r="C2158">
            <v>10.24</v>
          </cell>
          <cell r="D2158">
            <v>15.35</v>
          </cell>
          <cell r="E2158">
            <v>10.24</v>
          </cell>
          <cell r="F2158">
            <v>0.93</v>
          </cell>
          <cell r="G2158">
            <v>5.51</v>
          </cell>
          <cell r="H2158">
            <v>6.39</v>
          </cell>
          <cell r="I2158" t="str">
            <v>No</v>
          </cell>
          <cell r="J2158" t="str">
            <v>No</v>
          </cell>
          <cell r="K2158">
            <v>60</v>
          </cell>
        </row>
        <row r="2159">
          <cell r="A2159" t="str">
            <v>MP51-6375</v>
          </cell>
          <cell r="B2159">
            <v>26.66</v>
          </cell>
          <cell r="C2159">
            <v>9.4499999999999993</v>
          </cell>
          <cell r="D2159">
            <v>15.35</v>
          </cell>
          <cell r="E2159">
            <v>9.4499999999999993</v>
          </cell>
          <cell r="F2159">
            <v>0.79</v>
          </cell>
          <cell r="G2159">
            <v>4.63</v>
          </cell>
          <cell r="H2159">
            <v>5.51</v>
          </cell>
          <cell r="I2159" t="str">
            <v>No</v>
          </cell>
          <cell r="J2159" t="str">
            <v>No</v>
          </cell>
          <cell r="K2159">
            <v>56</v>
          </cell>
        </row>
        <row r="2160">
          <cell r="A2160" t="str">
            <v>MP51-6378</v>
          </cell>
          <cell r="B2160">
            <v>26.66</v>
          </cell>
          <cell r="C2160">
            <v>9.4499999999999993</v>
          </cell>
          <cell r="D2160">
            <v>15.35</v>
          </cell>
          <cell r="E2160">
            <v>9.4499999999999993</v>
          </cell>
          <cell r="F2160">
            <v>0.79</v>
          </cell>
          <cell r="G2160">
            <v>4.63</v>
          </cell>
          <cell r="H2160">
            <v>5.95</v>
          </cell>
          <cell r="I2160" t="str">
            <v>No</v>
          </cell>
          <cell r="J2160" t="str">
            <v>No</v>
          </cell>
          <cell r="K2160">
            <v>56</v>
          </cell>
        </row>
        <row r="2161">
          <cell r="A2161" t="str">
            <v>MP51-6379</v>
          </cell>
          <cell r="B2161">
            <v>29.51</v>
          </cell>
          <cell r="C2161">
            <v>10.24</v>
          </cell>
          <cell r="D2161">
            <v>15.35</v>
          </cell>
          <cell r="E2161">
            <v>10.24</v>
          </cell>
          <cell r="F2161">
            <v>0.93</v>
          </cell>
          <cell r="G2161">
            <v>5.51</v>
          </cell>
          <cell r="H2161">
            <v>6.39</v>
          </cell>
          <cell r="I2161" t="str">
            <v>No</v>
          </cell>
          <cell r="J2161" t="str">
            <v>No</v>
          </cell>
          <cell r="K2161">
            <v>60</v>
          </cell>
        </row>
        <row r="2162">
          <cell r="A2162" t="str">
            <v>MP51-6380</v>
          </cell>
          <cell r="B2162">
            <v>21.49</v>
          </cell>
          <cell r="C2162">
            <v>8.66</v>
          </cell>
          <cell r="D2162">
            <v>15.35</v>
          </cell>
          <cell r="E2162">
            <v>8.66</v>
          </cell>
          <cell r="F2162">
            <v>0.67</v>
          </cell>
          <cell r="G2162">
            <v>3.52</v>
          </cell>
          <cell r="H2162">
            <v>4.63</v>
          </cell>
          <cell r="I2162" t="str">
            <v>No</v>
          </cell>
          <cell r="J2162" t="str">
            <v>No</v>
          </cell>
          <cell r="K2162">
            <v>52</v>
          </cell>
        </row>
        <row r="2163">
          <cell r="A2163" t="str">
            <v>MP51-5148</v>
          </cell>
          <cell r="B2163">
            <v>17.260000000000002</v>
          </cell>
          <cell r="C2163">
            <v>12.8</v>
          </cell>
          <cell r="D2163">
            <v>15.55</v>
          </cell>
          <cell r="E2163">
            <v>6.1</v>
          </cell>
          <cell r="F2163">
            <v>0.7</v>
          </cell>
          <cell r="G2163">
            <v>2.86</v>
          </cell>
          <cell r="H2163">
            <v>3.63</v>
          </cell>
          <cell r="I2163" t="str">
            <v>No</v>
          </cell>
          <cell r="J2163" t="str">
            <v>No</v>
          </cell>
          <cell r="K2163">
            <v>56</v>
          </cell>
        </row>
        <row r="2164">
          <cell r="A2164" t="str">
            <v>MP51-5149</v>
          </cell>
          <cell r="B2164">
            <v>23.14</v>
          </cell>
          <cell r="C2164">
            <v>7.09</v>
          </cell>
          <cell r="D2164">
            <v>14.96</v>
          </cell>
          <cell r="E2164">
            <v>7.09</v>
          </cell>
          <cell r="F2164">
            <v>0.43</v>
          </cell>
          <cell r="G2164">
            <v>3.19</v>
          </cell>
          <cell r="H2164">
            <v>3.96</v>
          </cell>
          <cell r="I2164" t="str">
            <v>No</v>
          </cell>
          <cell r="J2164" t="str">
            <v>No</v>
          </cell>
          <cell r="K2164">
            <v>47</v>
          </cell>
        </row>
        <row r="2165">
          <cell r="A2165" t="str">
            <v>MP51-5150</v>
          </cell>
          <cell r="B2165">
            <v>28.87</v>
          </cell>
          <cell r="C2165">
            <v>7.48</v>
          </cell>
          <cell r="D2165">
            <v>14.96</v>
          </cell>
          <cell r="E2165">
            <v>7.48</v>
          </cell>
          <cell r="F2165">
            <v>0.48</v>
          </cell>
          <cell r="G2165">
            <v>3.83</v>
          </cell>
          <cell r="H2165">
            <v>4.63</v>
          </cell>
          <cell r="I2165" t="str">
            <v>No</v>
          </cell>
          <cell r="J2165" t="str">
            <v>No</v>
          </cell>
          <cell r="K2165">
            <v>47</v>
          </cell>
        </row>
        <row r="2166">
          <cell r="A2166" t="str">
            <v>MP51-5151</v>
          </cell>
          <cell r="B2166">
            <v>17.260000000000002</v>
          </cell>
          <cell r="C2166">
            <v>5.91</v>
          </cell>
          <cell r="D2166">
            <v>14.96</v>
          </cell>
          <cell r="E2166">
            <v>5.91</v>
          </cell>
          <cell r="F2166">
            <v>0.3</v>
          </cell>
          <cell r="G2166">
            <v>2.5299999999999998</v>
          </cell>
          <cell r="H2166">
            <v>3.63</v>
          </cell>
          <cell r="I2166" t="str">
            <v>No</v>
          </cell>
          <cell r="J2166" t="str">
            <v>No</v>
          </cell>
          <cell r="K2166">
            <v>39</v>
          </cell>
        </row>
        <row r="2167">
          <cell r="A2167" t="str">
            <v>MP51-5152</v>
          </cell>
          <cell r="B2167">
            <v>23.14</v>
          </cell>
          <cell r="C2167">
            <v>12.8</v>
          </cell>
          <cell r="D2167">
            <v>15.55</v>
          </cell>
          <cell r="E2167">
            <v>7.87</v>
          </cell>
          <cell r="F2167">
            <v>0.91</v>
          </cell>
          <cell r="G2167">
            <v>3.19</v>
          </cell>
          <cell r="H2167">
            <v>3.96</v>
          </cell>
          <cell r="I2167" t="str">
            <v>No</v>
          </cell>
          <cell r="J2167" t="str">
            <v>No</v>
          </cell>
          <cell r="K2167">
            <v>58</v>
          </cell>
        </row>
        <row r="2168">
          <cell r="A2168" t="str">
            <v>MP51-5153</v>
          </cell>
          <cell r="B2168">
            <v>28.87</v>
          </cell>
          <cell r="C2168">
            <v>7.48</v>
          </cell>
          <cell r="D2168">
            <v>14.96</v>
          </cell>
          <cell r="E2168">
            <v>7.48</v>
          </cell>
          <cell r="F2168">
            <v>0.48</v>
          </cell>
          <cell r="G2168">
            <v>3.83</v>
          </cell>
          <cell r="H2168">
            <v>4.63</v>
          </cell>
          <cell r="I2168" t="str">
            <v>No</v>
          </cell>
          <cell r="J2168" t="str">
            <v>No</v>
          </cell>
          <cell r="K2168">
            <v>47</v>
          </cell>
        </row>
        <row r="2169">
          <cell r="A2169" t="str">
            <v>MP51-8135</v>
          </cell>
          <cell r="B2169">
            <v>23.15</v>
          </cell>
          <cell r="C2169">
            <v>7.87</v>
          </cell>
          <cell r="D2169">
            <v>15.75</v>
          </cell>
          <cell r="E2169">
            <v>7.87</v>
          </cell>
          <cell r="F2169">
            <v>0.56000000000000005</v>
          </cell>
          <cell r="G2169">
            <v>3.74</v>
          </cell>
          <cell r="H2169">
            <v>4.58</v>
          </cell>
          <cell r="I2169" t="str">
            <v>No</v>
          </cell>
          <cell r="J2169" t="str">
            <v>No</v>
          </cell>
          <cell r="K2169">
            <v>48</v>
          </cell>
        </row>
        <row r="2170">
          <cell r="A2170" t="str">
            <v>MP51-5154</v>
          </cell>
          <cell r="B2170">
            <v>17.260000000000002</v>
          </cell>
          <cell r="C2170">
            <v>5.91</v>
          </cell>
          <cell r="D2170">
            <v>14.96</v>
          </cell>
          <cell r="E2170">
            <v>5.91</v>
          </cell>
          <cell r="F2170">
            <v>0.3</v>
          </cell>
          <cell r="G2170">
            <v>2.5299999999999998</v>
          </cell>
          <cell r="H2170">
            <v>3.08</v>
          </cell>
          <cell r="I2170" t="str">
            <v>No</v>
          </cell>
          <cell r="J2170" t="str">
            <v>No</v>
          </cell>
          <cell r="K2170">
            <v>39</v>
          </cell>
        </row>
        <row r="2171">
          <cell r="A2171" t="str">
            <v>MP51-5155</v>
          </cell>
          <cell r="B2171">
            <v>23.14</v>
          </cell>
          <cell r="C2171">
            <v>7.09</v>
          </cell>
          <cell r="D2171">
            <v>14.96</v>
          </cell>
          <cell r="E2171">
            <v>7.09</v>
          </cell>
          <cell r="F2171">
            <v>0.43</v>
          </cell>
          <cell r="G2171">
            <v>3.19</v>
          </cell>
          <cell r="H2171">
            <v>3.96</v>
          </cell>
          <cell r="I2171" t="str">
            <v>No</v>
          </cell>
          <cell r="J2171" t="str">
            <v>No</v>
          </cell>
          <cell r="K2171">
            <v>47</v>
          </cell>
        </row>
        <row r="2172">
          <cell r="A2172" t="str">
            <v>MP51-5156</v>
          </cell>
          <cell r="B2172">
            <v>28.87</v>
          </cell>
          <cell r="C2172">
            <v>7.48</v>
          </cell>
          <cell r="D2172">
            <v>14.96</v>
          </cell>
          <cell r="E2172">
            <v>7.48</v>
          </cell>
          <cell r="F2172">
            <v>0.48</v>
          </cell>
          <cell r="G2172">
            <v>3.83</v>
          </cell>
          <cell r="H2172">
            <v>4.63</v>
          </cell>
          <cell r="I2172" t="str">
            <v>No</v>
          </cell>
          <cell r="J2172" t="str">
            <v>No</v>
          </cell>
          <cell r="K2172">
            <v>47</v>
          </cell>
        </row>
        <row r="2173">
          <cell r="A2173" t="str">
            <v>MP51-542</v>
          </cell>
          <cell r="B2173">
            <v>23.14</v>
          </cell>
          <cell r="C2173">
            <v>7.09</v>
          </cell>
          <cell r="D2173">
            <v>14.96</v>
          </cell>
          <cell r="E2173">
            <v>7.09</v>
          </cell>
          <cell r="F2173">
            <v>0.43</v>
          </cell>
          <cell r="G2173">
            <v>3.19</v>
          </cell>
          <cell r="H2173">
            <v>3.96</v>
          </cell>
          <cell r="I2173" t="str">
            <v>No</v>
          </cell>
          <cell r="J2173" t="str">
            <v>No</v>
          </cell>
          <cell r="K2173">
            <v>47</v>
          </cell>
        </row>
        <row r="2174">
          <cell r="A2174" t="str">
            <v>MP51-541</v>
          </cell>
          <cell r="B2174">
            <v>17.260000000000002</v>
          </cell>
          <cell r="C2174">
            <v>5.91</v>
          </cell>
          <cell r="D2174">
            <v>14.96</v>
          </cell>
          <cell r="E2174">
            <v>5.91</v>
          </cell>
          <cell r="F2174">
            <v>0.3</v>
          </cell>
          <cell r="G2174">
            <v>2.5299999999999998</v>
          </cell>
          <cell r="H2174">
            <v>3.08</v>
          </cell>
          <cell r="I2174" t="str">
            <v>No</v>
          </cell>
          <cell r="J2174" t="str">
            <v>No</v>
          </cell>
          <cell r="K2174">
            <v>39</v>
          </cell>
        </row>
        <row r="2175">
          <cell r="A2175" t="str">
            <v>MP51-544</v>
          </cell>
          <cell r="B2175">
            <v>17.260000000000002</v>
          </cell>
          <cell r="C2175">
            <v>5.91</v>
          </cell>
          <cell r="D2175">
            <v>14.96</v>
          </cell>
          <cell r="E2175">
            <v>5.91</v>
          </cell>
          <cell r="F2175">
            <v>0.3</v>
          </cell>
          <cell r="G2175">
            <v>2.86</v>
          </cell>
          <cell r="H2175">
            <v>3.63</v>
          </cell>
          <cell r="I2175" t="str">
            <v>No</v>
          </cell>
          <cell r="J2175" t="str">
            <v>No</v>
          </cell>
          <cell r="K2175">
            <v>39</v>
          </cell>
        </row>
        <row r="2176">
          <cell r="A2176" t="str">
            <v>MP51-543</v>
          </cell>
          <cell r="B2176">
            <v>28.87</v>
          </cell>
          <cell r="C2176">
            <v>7.48</v>
          </cell>
          <cell r="D2176">
            <v>14.96</v>
          </cell>
          <cell r="E2176">
            <v>7.48</v>
          </cell>
          <cell r="F2176">
            <v>0.48</v>
          </cell>
          <cell r="G2176">
            <v>3.83</v>
          </cell>
          <cell r="H2176">
            <v>4.63</v>
          </cell>
          <cell r="I2176" t="str">
            <v>No</v>
          </cell>
          <cell r="J2176" t="str">
            <v>No</v>
          </cell>
          <cell r="K2176">
            <v>47</v>
          </cell>
        </row>
        <row r="2177">
          <cell r="A2177" t="str">
            <v>MP51-546</v>
          </cell>
          <cell r="B2177">
            <v>28.87</v>
          </cell>
          <cell r="C2177">
            <v>7.48</v>
          </cell>
          <cell r="D2177">
            <v>14.96</v>
          </cell>
          <cell r="E2177">
            <v>7.48</v>
          </cell>
          <cell r="F2177">
            <v>0.48</v>
          </cell>
          <cell r="G2177">
            <v>3.83</v>
          </cell>
          <cell r="H2177">
            <v>4.63</v>
          </cell>
          <cell r="I2177" t="str">
            <v>No</v>
          </cell>
          <cell r="J2177" t="str">
            <v>No</v>
          </cell>
          <cell r="K2177">
            <v>47</v>
          </cell>
        </row>
        <row r="2178">
          <cell r="A2178" t="str">
            <v>MP51-545</v>
          </cell>
          <cell r="B2178">
            <v>23.14</v>
          </cell>
          <cell r="C2178">
            <v>7.09</v>
          </cell>
          <cell r="D2178">
            <v>14.96</v>
          </cell>
          <cell r="E2178">
            <v>7.09</v>
          </cell>
          <cell r="F2178">
            <v>0.43</v>
          </cell>
          <cell r="G2178">
            <v>3.19</v>
          </cell>
          <cell r="H2178">
            <v>3.96</v>
          </cell>
          <cell r="I2178" t="str">
            <v>No</v>
          </cell>
          <cell r="J2178" t="str">
            <v>No</v>
          </cell>
          <cell r="K2178">
            <v>47</v>
          </cell>
        </row>
        <row r="2179">
          <cell r="A2179" t="str">
            <v>MP51-8136</v>
          </cell>
          <cell r="B2179">
            <v>28.88</v>
          </cell>
          <cell r="C2179">
            <v>8.66</v>
          </cell>
          <cell r="D2179">
            <v>15.75</v>
          </cell>
          <cell r="E2179">
            <v>8.66</v>
          </cell>
          <cell r="F2179">
            <v>0.68</v>
          </cell>
          <cell r="G2179">
            <v>4.1900000000000004</v>
          </cell>
          <cell r="H2179">
            <v>5.07</v>
          </cell>
          <cell r="I2179" t="str">
            <v>No</v>
          </cell>
          <cell r="J2179" t="str">
            <v>No</v>
          </cell>
          <cell r="K2179">
            <v>52</v>
          </cell>
        </row>
        <row r="2180">
          <cell r="A2180" t="str">
            <v>MP51-6698</v>
          </cell>
          <cell r="B2180">
            <v>17.260000000000002</v>
          </cell>
          <cell r="C2180">
            <v>5.91</v>
          </cell>
          <cell r="D2180">
            <v>14.96</v>
          </cell>
          <cell r="E2180">
            <v>5.91</v>
          </cell>
          <cell r="F2180">
            <v>0.3</v>
          </cell>
          <cell r="G2180">
            <v>2.5299999999999998</v>
          </cell>
          <cell r="H2180">
            <v>3.08</v>
          </cell>
          <cell r="I2180" t="str">
            <v>No</v>
          </cell>
          <cell r="J2180" t="str">
            <v>No</v>
          </cell>
          <cell r="K2180">
            <v>39</v>
          </cell>
        </row>
        <row r="2181">
          <cell r="A2181" t="str">
            <v>MP51-6699</v>
          </cell>
          <cell r="B2181">
            <v>23.14</v>
          </cell>
          <cell r="C2181">
            <v>7.09</v>
          </cell>
          <cell r="D2181">
            <v>14.96</v>
          </cell>
          <cell r="E2181">
            <v>7.09</v>
          </cell>
          <cell r="F2181">
            <v>0.43</v>
          </cell>
          <cell r="G2181">
            <v>3.19</v>
          </cell>
          <cell r="H2181">
            <v>3.96</v>
          </cell>
          <cell r="I2181" t="str">
            <v>No</v>
          </cell>
          <cell r="J2181" t="str">
            <v>No</v>
          </cell>
          <cell r="K2181">
            <v>47</v>
          </cell>
        </row>
        <row r="2182">
          <cell r="A2182" t="str">
            <v>MP51-6700</v>
          </cell>
          <cell r="B2182">
            <v>28.87</v>
          </cell>
          <cell r="C2182">
            <v>7.48</v>
          </cell>
          <cell r="D2182">
            <v>14.96</v>
          </cell>
          <cell r="E2182">
            <v>7.48</v>
          </cell>
          <cell r="F2182">
            <v>0.48</v>
          </cell>
          <cell r="G2182">
            <v>3.83</v>
          </cell>
          <cell r="H2182">
            <v>4.63</v>
          </cell>
          <cell r="I2182" t="str">
            <v>No</v>
          </cell>
          <cell r="J2182" t="str">
            <v>No</v>
          </cell>
          <cell r="K2182">
            <v>47</v>
          </cell>
        </row>
        <row r="2183">
          <cell r="A2183" t="str">
            <v>MP51-538</v>
          </cell>
          <cell r="B2183">
            <v>17.260000000000002</v>
          </cell>
          <cell r="C2183">
            <v>5.91</v>
          </cell>
          <cell r="D2183">
            <v>14.96</v>
          </cell>
          <cell r="E2183">
            <v>5.91</v>
          </cell>
          <cell r="F2183">
            <v>0.3</v>
          </cell>
          <cell r="G2183">
            <v>2.5299999999999998</v>
          </cell>
          <cell r="H2183">
            <v>3.63</v>
          </cell>
          <cell r="I2183" t="str">
            <v>No</v>
          </cell>
          <cell r="J2183" t="str">
            <v>No</v>
          </cell>
          <cell r="K2183">
            <v>39</v>
          </cell>
        </row>
        <row r="2184">
          <cell r="A2184" t="str">
            <v>MP51-539</v>
          </cell>
          <cell r="B2184">
            <v>23.14</v>
          </cell>
          <cell r="C2184">
            <v>7.09</v>
          </cell>
          <cell r="D2184">
            <v>14.96</v>
          </cell>
          <cell r="E2184">
            <v>7.09</v>
          </cell>
          <cell r="F2184">
            <v>0.44</v>
          </cell>
          <cell r="G2184">
            <v>3.19</v>
          </cell>
          <cell r="H2184">
            <v>3.96</v>
          </cell>
          <cell r="I2184" t="str">
            <v>No</v>
          </cell>
          <cell r="J2184" t="str">
            <v>No</v>
          </cell>
          <cell r="K2184">
            <v>47</v>
          </cell>
        </row>
        <row r="2185">
          <cell r="A2185" t="str">
            <v>MP51-540</v>
          </cell>
          <cell r="B2185">
            <v>28.87</v>
          </cell>
          <cell r="C2185">
            <v>7.48</v>
          </cell>
          <cell r="D2185">
            <v>14.96</v>
          </cell>
          <cell r="E2185">
            <v>7.48</v>
          </cell>
          <cell r="F2185">
            <v>0.48</v>
          </cell>
          <cell r="G2185">
            <v>3.83</v>
          </cell>
          <cell r="H2185">
            <v>4.63</v>
          </cell>
          <cell r="I2185" t="str">
            <v>No</v>
          </cell>
          <cell r="J2185" t="str">
            <v>No</v>
          </cell>
          <cell r="K2185">
            <v>47</v>
          </cell>
        </row>
        <row r="2186">
          <cell r="A2186" t="str">
            <v>MP51-1614</v>
          </cell>
          <cell r="B2186">
            <v>23.14</v>
          </cell>
          <cell r="C2186">
            <v>7.09</v>
          </cell>
          <cell r="D2186">
            <v>14.96</v>
          </cell>
          <cell r="E2186">
            <v>7.09</v>
          </cell>
          <cell r="F2186">
            <v>0.43</v>
          </cell>
          <cell r="G2186">
            <v>3.19</v>
          </cell>
          <cell r="H2186">
            <v>3.96</v>
          </cell>
          <cell r="I2186" t="str">
            <v>No</v>
          </cell>
          <cell r="J2186" t="str">
            <v>No</v>
          </cell>
          <cell r="K2186">
            <v>47</v>
          </cell>
        </row>
        <row r="2187">
          <cell r="A2187" t="str">
            <v>MP51-1613</v>
          </cell>
          <cell r="B2187">
            <v>17.260000000000002</v>
          </cell>
          <cell r="C2187">
            <v>5.91</v>
          </cell>
          <cell r="D2187">
            <v>14.96</v>
          </cell>
          <cell r="E2187">
            <v>5.91</v>
          </cell>
          <cell r="F2187">
            <v>0.3</v>
          </cell>
          <cell r="G2187">
            <v>2.5299999999999998</v>
          </cell>
          <cell r="H2187">
            <v>3.08</v>
          </cell>
          <cell r="I2187" t="str">
            <v>No</v>
          </cell>
          <cell r="J2187" t="str">
            <v>No</v>
          </cell>
          <cell r="K2187">
            <v>39</v>
          </cell>
        </row>
        <row r="2188">
          <cell r="A2188" t="str">
            <v>MP51-1615</v>
          </cell>
          <cell r="B2188">
            <v>28.87</v>
          </cell>
          <cell r="C2188">
            <v>7.48</v>
          </cell>
          <cell r="D2188">
            <v>14.96</v>
          </cell>
          <cell r="E2188">
            <v>7.48</v>
          </cell>
          <cell r="F2188">
            <v>0.48</v>
          </cell>
          <cell r="G2188">
            <v>3.83</v>
          </cell>
          <cell r="H2188">
            <v>4.63</v>
          </cell>
          <cell r="I2188" t="str">
            <v>No</v>
          </cell>
          <cell r="J2188" t="str">
            <v>No</v>
          </cell>
          <cell r="K2188">
            <v>47</v>
          </cell>
        </row>
        <row r="2189">
          <cell r="A2189" t="str">
            <v>MP51-8134</v>
          </cell>
          <cell r="B2189">
            <v>17.27</v>
          </cell>
          <cell r="C2189">
            <v>6.69</v>
          </cell>
          <cell r="D2189">
            <v>15.75</v>
          </cell>
          <cell r="E2189">
            <v>6.69</v>
          </cell>
          <cell r="F2189">
            <v>0.41</v>
          </cell>
          <cell r="G2189">
            <v>2.86</v>
          </cell>
          <cell r="H2189">
            <v>3.63</v>
          </cell>
          <cell r="I2189" t="str">
            <v>No</v>
          </cell>
          <cell r="J2189" t="str">
            <v>No</v>
          </cell>
          <cell r="K2189">
            <v>44</v>
          </cell>
        </row>
        <row r="2190">
          <cell r="A2190" t="str">
            <v>MP51-7663</v>
          </cell>
          <cell r="B2190">
            <v>28.88</v>
          </cell>
          <cell r="C2190">
            <v>7.48</v>
          </cell>
          <cell r="D2190">
            <v>14.96</v>
          </cell>
          <cell r="E2190">
            <v>7.48</v>
          </cell>
          <cell r="F2190">
            <v>0.48</v>
          </cell>
          <cell r="G2190">
            <v>3.83</v>
          </cell>
          <cell r="H2190">
            <v>4.63</v>
          </cell>
          <cell r="I2190" t="str">
            <v>No</v>
          </cell>
          <cell r="J2190" t="str">
            <v>No</v>
          </cell>
          <cell r="K2190">
            <v>47</v>
          </cell>
        </row>
        <row r="2191">
          <cell r="A2191" t="str">
            <v>MP51-7661</v>
          </cell>
          <cell r="B2191">
            <v>17.27</v>
          </cell>
          <cell r="C2191">
            <v>5.91</v>
          </cell>
          <cell r="D2191">
            <v>14.96</v>
          </cell>
          <cell r="E2191">
            <v>5.91</v>
          </cell>
          <cell r="F2191">
            <v>0.3</v>
          </cell>
          <cell r="G2191">
            <v>2.5299999999999998</v>
          </cell>
          <cell r="H2191">
            <v>3.63</v>
          </cell>
          <cell r="I2191" t="str">
            <v>No</v>
          </cell>
          <cell r="J2191" t="str">
            <v>No</v>
          </cell>
          <cell r="K2191">
            <v>39</v>
          </cell>
        </row>
        <row r="2192">
          <cell r="A2192" t="str">
            <v>MP51-7662</v>
          </cell>
          <cell r="B2192">
            <v>23.15</v>
          </cell>
          <cell r="C2192">
            <v>7.09</v>
          </cell>
          <cell r="D2192">
            <v>14.96</v>
          </cell>
          <cell r="E2192">
            <v>7.09</v>
          </cell>
          <cell r="F2192">
            <v>0.43</v>
          </cell>
          <cell r="G2192">
            <v>3.19</v>
          </cell>
          <cell r="H2192">
            <v>3.96</v>
          </cell>
          <cell r="I2192" t="str">
            <v>No</v>
          </cell>
          <cell r="J2192" t="str">
            <v>No</v>
          </cell>
          <cell r="K2192">
            <v>47</v>
          </cell>
        </row>
        <row r="2193">
          <cell r="A2193" t="str">
            <v>MP51-1533</v>
          </cell>
          <cell r="B2193">
            <v>17.260000000000002</v>
          </cell>
          <cell r="C2193">
            <v>5.91</v>
          </cell>
          <cell r="D2193">
            <v>5.91</v>
          </cell>
          <cell r="E2193">
            <v>14.96</v>
          </cell>
          <cell r="F2193">
            <v>0.3</v>
          </cell>
          <cell r="G2193">
            <v>2.5299999999999998</v>
          </cell>
          <cell r="H2193">
            <v>3.08</v>
          </cell>
          <cell r="I2193" t="str">
            <v>No</v>
          </cell>
          <cell r="J2193" t="str">
            <v>No</v>
          </cell>
          <cell r="K2193">
            <v>39</v>
          </cell>
        </row>
        <row r="2194">
          <cell r="A2194" t="str">
            <v>MP51-1534</v>
          </cell>
          <cell r="B2194">
            <v>23.14</v>
          </cell>
          <cell r="C2194">
            <v>7.09</v>
          </cell>
          <cell r="D2194">
            <v>14.96</v>
          </cell>
          <cell r="E2194">
            <v>7.09</v>
          </cell>
          <cell r="F2194">
            <v>0.43</v>
          </cell>
          <cell r="G2194">
            <v>3.19</v>
          </cell>
          <cell r="H2194">
            <v>3.96</v>
          </cell>
          <cell r="I2194" t="str">
            <v>No</v>
          </cell>
          <cell r="J2194" t="str">
            <v>No</v>
          </cell>
          <cell r="K2194">
            <v>47</v>
          </cell>
        </row>
        <row r="2195">
          <cell r="A2195" t="str">
            <v>MP51-1535</v>
          </cell>
          <cell r="B2195">
            <v>28.87</v>
          </cell>
          <cell r="C2195">
            <v>7.48</v>
          </cell>
          <cell r="D2195">
            <v>14.96</v>
          </cell>
          <cell r="E2195">
            <v>7.48</v>
          </cell>
          <cell r="F2195">
            <v>0.48</v>
          </cell>
          <cell r="G2195">
            <v>3.83</v>
          </cell>
          <cell r="H2195">
            <v>4.63</v>
          </cell>
          <cell r="I2195" t="str">
            <v>No</v>
          </cell>
          <cell r="J2195" t="str">
            <v>No</v>
          </cell>
          <cell r="K2195">
            <v>47</v>
          </cell>
        </row>
        <row r="2196">
          <cell r="A2196" t="str">
            <v>TN51-0486</v>
          </cell>
          <cell r="B2196">
            <v>35</v>
          </cell>
          <cell r="C2196">
            <v>6.69</v>
          </cell>
          <cell r="D2196">
            <v>19.68</v>
          </cell>
          <cell r="E2196">
            <v>6.69</v>
          </cell>
          <cell r="F2196">
            <v>0.51</v>
          </cell>
          <cell r="G2196">
            <v>4.3600000000000003</v>
          </cell>
          <cell r="H2196">
            <v>5.07</v>
          </cell>
          <cell r="I2196" t="str">
            <v>No</v>
          </cell>
          <cell r="J2196" t="str">
            <v>No</v>
          </cell>
          <cell r="K2196">
            <v>48</v>
          </cell>
        </row>
        <row r="2197">
          <cell r="A2197" t="str">
            <v>TN51-0487</v>
          </cell>
          <cell r="B2197">
            <v>39.99</v>
          </cell>
          <cell r="C2197">
            <v>8.27</v>
          </cell>
          <cell r="D2197">
            <v>19.68</v>
          </cell>
          <cell r="E2197">
            <v>8.27</v>
          </cell>
          <cell r="F2197">
            <v>0.78</v>
          </cell>
          <cell r="G2197">
            <v>4.91</v>
          </cell>
          <cell r="H2197">
            <v>6.06</v>
          </cell>
          <cell r="I2197" t="str">
            <v>No</v>
          </cell>
          <cell r="J2197" t="str">
            <v>No</v>
          </cell>
          <cell r="K2197">
            <v>56</v>
          </cell>
        </row>
        <row r="2198">
          <cell r="A2198" t="str">
            <v>TN51-0485</v>
          </cell>
          <cell r="B2198">
            <v>30</v>
          </cell>
          <cell r="C2198">
            <v>5.91</v>
          </cell>
          <cell r="D2198">
            <v>19.68</v>
          </cell>
          <cell r="E2198">
            <v>5.91</v>
          </cell>
          <cell r="F2198">
            <v>0.4</v>
          </cell>
          <cell r="G2198">
            <v>3.17</v>
          </cell>
          <cell r="H2198">
            <v>4.01</v>
          </cell>
          <cell r="I2198" t="str">
            <v>No</v>
          </cell>
          <cell r="J2198" t="str">
            <v>No</v>
          </cell>
          <cell r="K2198">
            <v>44</v>
          </cell>
        </row>
        <row r="2199">
          <cell r="A2199" t="str">
            <v>BASI51-0324</v>
          </cell>
          <cell r="B2199">
            <v>43.46</v>
          </cell>
          <cell r="C2199">
            <v>8.66</v>
          </cell>
          <cell r="D2199">
            <v>16.14</v>
          </cell>
          <cell r="E2199">
            <v>8.27</v>
          </cell>
          <cell r="F2199">
            <v>0.67</v>
          </cell>
          <cell r="G2199">
            <v>5.64</v>
          </cell>
          <cell r="H2199">
            <v>6.61</v>
          </cell>
          <cell r="I2199" t="str">
            <v>No</v>
          </cell>
          <cell r="J2199" t="str">
            <v>No</v>
          </cell>
          <cell r="K2199">
            <v>53</v>
          </cell>
        </row>
        <row r="2200">
          <cell r="A2200" t="str">
            <v>BASI51-0323</v>
          </cell>
          <cell r="B2200">
            <v>38.630000000000003</v>
          </cell>
          <cell r="C2200">
            <v>7.87</v>
          </cell>
          <cell r="D2200">
            <v>16.14</v>
          </cell>
          <cell r="E2200">
            <v>7.48</v>
          </cell>
          <cell r="F2200">
            <v>0.55000000000000004</v>
          </cell>
          <cell r="G2200">
            <v>4.12</v>
          </cell>
          <cell r="H2200">
            <v>4.82</v>
          </cell>
          <cell r="I2200" t="str">
            <v>No</v>
          </cell>
          <cell r="J2200" t="str">
            <v>No</v>
          </cell>
          <cell r="K2200">
            <v>49</v>
          </cell>
        </row>
        <row r="2201">
          <cell r="A2201" t="str">
            <v>BASI51-0325</v>
          </cell>
          <cell r="B2201">
            <v>55.54</v>
          </cell>
          <cell r="C2201">
            <v>9.06</v>
          </cell>
          <cell r="D2201">
            <v>16.14</v>
          </cell>
          <cell r="E2201">
            <v>9.06</v>
          </cell>
          <cell r="F2201">
            <v>0.77</v>
          </cell>
          <cell r="G2201">
            <v>6.39</v>
          </cell>
          <cell r="H2201">
            <v>7.49</v>
          </cell>
          <cell r="I2201" t="str">
            <v>No</v>
          </cell>
          <cell r="J2201" t="str">
            <v>No</v>
          </cell>
          <cell r="K2201">
            <v>57</v>
          </cell>
        </row>
        <row r="2202">
          <cell r="A2202" t="str">
            <v>LCN10-0021</v>
          </cell>
          <cell r="B2202">
            <v>33.43</v>
          </cell>
          <cell r="C2202">
            <v>7.48</v>
          </cell>
          <cell r="D2202">
            <v>7.48</v>
          </cell>
          <cell r="E2202">
            <v>17.32</v>
          </cell>
          <cell r="F2202">
            <v>0.56000000000000005</v>
          </cell>
          <cell r="G2202">
            <v>5.07</v>
          </cell>
          <cell r="H2202">
            <v>5.81</v>
          </cell>
          <cell r="I2202" t="str">
            <v>No</v>
          </cell>
          <cell r="J2202" t="str">
            <v>No</v>
          </cell>
          <cell r="K2202">
            <v>50</v>
          </cell>
        </row>
        <row r="2203">
          <cell r="A2203" t="str">
            <v>LCN10-0020</v>
          </cell>
          <cell r="B2203">
            <v>26.56</v>
          </cell>
          <cell r="C2203">
            <v>20.47</v>
          </cell>
          <cell r="D2203">
            <v>20.47</v>
          </cell>
          <cell r="E2203">
            <v>5.51</v>
          </cell>
          <cell r="F2203">
            <v>1.34</v>
          </cell>
          <cell r="G2203">
            <v>4.21</v>
          </cell>
          <cell r="H2203">
            <v>6.85</v>
          </cell>
          <cell r="I2203" t="str">
            <v>No</v>
          </cell>
          <cell r="J2203" t="str">
            <v>No</v>
          </cell>
          <cell r="K2203">
            <v>75</v>
          </cell>
        </row>
        <row r="2204">
          <cell r="A2204" t="str">
            <v>LCN10-0022</v>
          </cell>
          <cell r="B2204">
            <v>36.01</v>
          </cell>
          <cell r="C2204">
            <v>8.66</v>
          </cell>
          <cell r="D2204">
            <v>8.66</v>
          </cell>
          <cell r="E2204">
            <v>17.32</v>
          </cell>
          <cell r="F2204">
            <v>0.75</v>
          </cell>
          <cell r="G2204">
            <v>5.93</v>
          </cell>
          <cell r="H2204">
            <v>6.74</v>
          </cell>
          <cell r="I2204" t="str">
            <v>No</v>
          </cell>
          <cell r="J2204" t="str">
            <v>No</v>
          </cell>
          <cell r="K2204">
            <v>54</v>
          </cell>
        </row>
        <row r="2205">
          <cell r="A2205" t="str">
            <v>CC10-0017</v>
          </cell>
          <cell r="B2205">
            <v>62.99</v>
          </cell>
          <cell r="C2205">
            <v>20.87</v>
          </cell>
          <cell r="D2205">
            <v>22.83</v>
          </cell>
          <cell r="E2205">
            <v>9.25</v>
          </cell>
          <cell r="F2205">
            <v>2.5499999999999998</v>
          </cell>
          <cell r="G2205">
            <v>0</v>
          </cell>
          <cell r="H2205">
            <v>11.01</v>
          </cell>
          <cell r="I2205" t="str">
            <v>No</v>
          </cell>
          <cell r="J2205" t="str">
            <v>No</v>
          </cell>
          <cell r="K2205">
            <v>85</v>
          </cell>
        </row>
        <row r="2206">
          <cell r="A2206" t="str">
            <v>CC10-0018</v>
          </cell>
          <cell r="B2206">
            <v>71.989999999999995</v>
          </cell>
          <cell r="C2206">
            <v>18.899999999999999</v>
          </cell>
          <cell r="D2206">
            <v>22.05</v>
          </cell>
          <cell r="E2206">
            <v>11.02</v>
          </cell>
          <cell r="F2206">
            <v>2.66</v>
          </cell>
          <cell r="G2206">
            <v>10.130000000000001</v>
          </cell>
          <cell r="H2206">
            <v>12.33</v>
          </cell>
          <cell r="I2206" t="str">
            <v>No</v>
          </cell>
          <cell r="J2206" t="str">
            <v>No</v>
          </cell>
          <cell r="K2206">
            <v>85</v>
          </cell>
        </row>
        <row r="2207">
          <cell r="A2207" t="str">
            <v>MP10-8277</v>
          </cell>
          <cell r="B2207">
            <v>19.190000000000001</v>
          </cell>
          <cell r="C2207">
            <v>10.039999999999999</v>
          </cell>
          <cell r="D2207">
            <v>18.309999999999999</v>
          </cell>
          <cell r="E2207">
            <v>10.039999999999999</v>
          </cell>
          <cell r="F2207">
            <v>1.07</v>
          </cell>
          <cell r="G2207">
            <v>5.07</v>
          </cell>
          <cell r="H2207">
            <v>6.17</v>
          </cell>
          <cell r="I2207" t="str">
            <v>No</v>
          </cell>
          <cell r="J2207" t="str">
            <v>No</v>
          </cell>
          <cell r="K2207">
            <v>63</v>
          </cell>
        </row>
        <row r="2208">
          <cell r="A2208" t="str">
            <v>MP10-8278</v>
          </cell>
          <cell r="B2208">
            <v>23.99</v>
          </cell>
          <cell r="C2208">
            <v>10.83</v>
          </cell>
          <cell r="D2208">
            <v>18.309999999999999</v>
          </cell>
          <cell r="E2208">
            <v>10.83</v>
          </cell>
          <cell r="F2208">
            <v>1.24</v>
          </cell>
          <cell r="G2208">
            <v>6.61</v>
          </cell>
          <cell r="H2208">
            <v>7.71</v>
          </cell>
          <cell r="I2208" t="str">
            <v>No</v>
          </cell>
          <cell r="J2208" t="str">
            <v>No</v>
          </cell>
          <cell r="K2208">
            <v>63</v>
          </cell>
        </row>
        <row r="2209">
          <cell r="A2209" t="str">
            <v>MP10-8279</v>
          </cell>
          <cell r="B2209">
            <v>26.4</v>
          </cell>
          <cell r="C2209">
            <v>12.01</v>
          </cell>
          <cell r="D2209">
            <v>18.309999999999999</v>
          </cell>
          <cell r="E2209">
            <v>12.01</v>
          </cell>
          <cell r="F2209">
            <v>1.53</v>
          </cell>
          <cell r="G2209">
            <v>7.49</v>
          </cell>
          <cell r="H2209">
            <v>8.81</v>
          </cell>
          <cell r="I2209" t="str">
            <v>No</v>
          </cell>
          <cell r="J2209" t="str">
            <v>No</v>
          </cell>
          <cell r="K2209">
            <v>71</v>
          </cell>
        </row>
        <row r="2210">
          <cell r="A2210" t="str">
            <v>MP10-8299</v>
          </cell>
          <cell r="B2210">
            <v>67.599999999999994</v>
          </cell>
          <cell r="C2210">
            <v>19.68</v>
          </cell>
          <cell r="D2210">
            <v>19.68</v>
          </cell>
          <cell r="E2210">
            <v>13.78</v>
          </cell>
          <cell r="F2210">
            <v>3.09</v>
          </cell>
          <cell r="G2210">
            <v>13.88</v>
          </cell>
          <cell r="H2210">
            <v>16.079999999999998</v>
          </cell>
          <cell r="I2210" t="str">
            <v>No</v>
          </cell>
          <cell r="J2210" t="str">
            <v>No</v>
          </cell>
          <cell r="K2210">
            <v>88</v>
          </cell>
        </row>
        <row r="2211">
          <cell r="A2211" t="str">
            <v>MP10-8298</v>
          </cell>
          <cell r="B2211">
            <v>57.19</v>
          </cell>
          <cell r="C2211">
            <v>19.68</v>
          </cell>
          <cell r="D2211">
            <v>19.68</v>
          </cell>
          <cell r="E2211">
            <v>11.81</v>
          </cell>
          <cell r="F2211">
            <v>2.65</v>
          </cell>
          <cell r="G2211">
            <v>12.33</v>
          </cell>
          <cell r="H2211">
            <v>14.54</v>
          </cell>
          <cell r="I2211" t="str">
            <v>No</v>
          </cell>
          <cell r="J2211" t="str">
            <v>No</v>
          </cell>
          <cell r="K2211">
            <v>84</v>
          </cell>
        </row>
        <row r="2212">
          <cell r="A2212" t="str">
            <v>MP10-1246</v>
          </cell>
          <cell r="B2212">
            <v>27.82</v>
          </cell>
          <cell r="C2212">
            <v>9.84</v>
          </cell>
          <cell r="D2212">
            <v>17.72</v>
          </cell>
          <cell r="E2212">
            <v>9.84</v>
          </cell>
          <cell r="F2212">
            <v>0.99</v>
          </cell>
          <cell r="G2212">
            <v>5.73</v>
          </cell>
          <cell r="H2212">
            <v>6.83</v>
          </cell>
          <cell r="I2212" t="str">
            <v>No</v>
          </cell>
          <cell r="J2212" t="str">
            <v>No</v>
          </cell>
          <cell r="K2212">
            <v>58</v>
          </cell>
        </row>
        <row r="2213">
          <cell r="A2213" t="str">
            <v>MP10-1247</v>
          </cell>
          <cell r="B2213">
            <v>39.369999999999997</v>
          </cell>
          <cell r="C2213">
            <v>9.84</v>
          </cell>
          <cell r="D2213">
            <v>16.93</v>
          </cell>
          <cell r="E2213">
            <v>9.4499999999999993</v>
          </cell>
          <cell r="F2213">
            <v>0.91</v>
          </cell>
          <cell r="G2213">
            <v>6.7</v>
          </cell>
          <cell r="H2213">
            <v>7.76</v>
          </cell>
          <cell r="I2213" t="str">
            <v>No</v>
          </cell>
          <cell r="J2213" t="str">
            <v>No</v>
          </cell>
          <cell r="K2213">
            <v>57</v>
          </cell>
        </row>
        <row r="2214">
          <cell r="A2214" t="str">
            <v>MP10-1248</v>
          </cell>
          <cell r="B2214">
            <v>44.62</v>
          </cell>
          <cell r="C2214">
            <v>20.9</v>
          </cell>
          <cell r="D2214">
            <v>20.9</v>
          </cell>
          <cell r="E2214">
            <v>8.66</v>
          </cell>
          <cell r="F2214">
            <v>2.19</v>
          </cell>
          <cell r="G2214">
            <v>8.4600000000000009</v>
          </cell>
          <cell r="H2214">
            <v>8.9600000000000009</v>
          </cell>
          <cell r="I2214" t="str">
            <v>No</v>
          </cell>
          <cell r="J2214" t="str">
            <v>No</v>
          </cell>
          <cell r="K2214">
            <v>81</v>
          </cell>
        </row>
        <row r="2215">
          <cell r="A2215" t="str">
            <v>MPS10-100</v>
          </cell>
          <cell r="B2215">
            <v>42.79</v>
          </cell>
          <cell r="C2215">
            <v>20.67</v>
          </cell>
          <cell r="D2215">
            <v>20.67</v>
          </cell>
          <cell r="E2215">
            <v>6.69</v>
          </cell>
          <cell r="F2215">
            <v>1.65</v>
          </cell>
          <cell r="G2215">
            <v>6.17</v>
          </cell>
          <cell r="H2215">
            <v>8.15</v>
          </cell>
          <cell r="I2215" t="str">
            <v>No</v>
          </cell>
          <cell r="J2215" t="str">
            <v>No</v>
          </cell>
          <cell r="K2215">
            <v>77</v>
          </cell>
        </row>
        <row r="2216">
          <cell r="A2216" t="str">
            <v>MPS10-101</v>
          </cell>
          <cell r="B2216">
            <v>49.57</v>
          </cell>
          <cell r="C2216">
            <v>20.67</v>
          </cell>
          <cell r="D2216">
            <v>20.67</v>
          </cell>
          <cell r="E2216">
            <v>7.87</v>
          </cell>
          <cell r="F2216">
            <v>1.95</v>
          </cell>
          <cell r="G2216">
            <v>7.05</v>
          </cell>
          <cell r="H2216">
            <v>9.25</v>
          </cell>
          <cell r="I2216" t="str">
            <v>No</v>
          </cell>
          <cell r="J2216" t="str">
            <v>No</v>
          </cell>
          <cell r="K2216">
            <v>79</v>
          </cell>
        </row>
        <row r="2217">
          <cell r="A2217" t="str">
            <v>MPS10-502</v>
          </cell>
          <cell r="B2217">
            <v>85</v>
          </cell>
          <cell r="C2217">
            <v>12</v>
          </cell>
          <cell r="D2217">
            <v>17.5</v>
          </cell>
          <cell r="E2217">
            <v>12</v>
          </cell>
          <cell r="F2217">
            <v>1.46</v>
          </cell>
          <cell r="G2217">
            <v>12.56</v>
          </cell>
          <cell r="H2217">
            <v>13.88</v>
          </cell>
          <cell r="I2217" t="str">
            <v>No</v>
          </cell>
          <cell r="J2217" t="str">
            <v>No</v>
          </cell>
          <cell r="K2217">
            <v>66</v>
          </cell>
        </row>
        <row r="2218">
          <cell r="A2218" t="str">
            <v>MPS10-507</v>
          </cell>
          <cell r="B2218">
            <v>99.99</v>
          </cell>
          <cell r="C2218">
            <v>13</v>
          </cell>
          <cell r="D2218">
            <v>17.5</v>
          </cell>
          <cell r="E2218">
            <v>13</v>
          </cell>
          <cell r="F2218">
            <v>1.71</v>
          </cell>
          <cell r="G2218">
            <v>14.76</v>
          </cell>
          <cell r="H2218">
            <v>17.18</v>
          </cell>
          <cell r="I2218" t="str">
            <v>No</v>
          </cell>
          <cell r="J2218" t="str">
            <v>No</v>
          </cell>
          <cell r="K2218">
            <v>70</v>
          </cell>
        </row>
        <row r="2219">
          <cell r="A2219" t="str">
            <v>MPS10-506</v>
          </cell>
          <cell r="B2219">
            <v>85</v>
          </cell>
          <cell r="C2219">
            <v>12</v>
          </cell>
          <cell r="D2219">
            <v>17.5</v>
          </cell>
          <cell r="E2219">
            <v>12</v>
          </cell>
          <cell r="F2219">
            <v>1.46</v>
          </cell>
          <cell r="G2219">
            <v>12.56</v>
          </cell>
          <cell r="H2219">
            <v>13.88</v>
          </cell>
          <cell r="I2219" t="str">
            <v>No</v>
          </cell>
          <cell r="J2219" t="str">
            <v>No</v>
          </cell>
          <cell r="K2219">
            <v>66</v>
          </cell>
        </row>
        <row r="2220">
          <cell r="A2220" t="str">
            <v>MPS10-504</v>
          </cell>
          <cell r="B2220">
            <v>85</v>
          </cell>
          <cell r="C2220">
            <v>12</v>
          </cell>
          <cell r="D2220">
            <v>17.5</v>
          </cell>
          <cell r="E2220">
            <v>12</v>
          </cell>
          <cell r="F2220">
            <v>1.46</v>
          </cell>
          <cell r="G2220">
            <v>12.56</v>
          </cell>
          <cell r="H2220">
            <v>13.88</v>
          </cell>
          <cell r="I2220" t="str">
            <v>No</v>
          </cell>
          <cell r="J2220" t="str">
            <v>No</v>
          </cell>
          <cell r="K2220">
            <v>66</v>
          </cell>
        </row>
        <row r="2221">
          <cell r="A2221" t="str">
            <v>MPS10-503</v>
          </cell>
          <cell r="B2221">
            <v>99.99</v>
          </cell>
          <cell r="C2221">
            <v>13</v>
          </cell>
          <cell r="D2221">
            <v>17.5</v>
          </cell>
          <cell r="E2221">
            <v>13</v>
          </cell>
          <cell r="F2221">
            <v>1.71</v>
          </cell>
          <cell r="G2221">
            <v>14.76</v>
          </cell>
          <cell r="H2221">
            <v>17.18</v>
          </cell>
          <cell r="I2221" t="str">
            <v>No</v>
          </cell>
          <cell r="J2221" t="str">
            <v>No</v>
          </cell>
          <cell r="K2221">
            <v>70</v>
          </cell>
        </row>
        <row r="2222">
          <cell r="A2222" t="str">
            <v>MPS10-505</v>
          </cell>
          <cell r="B2222">
            <v>99.99</v>
          </cell>
          <cell r="C2222">
            <v>13</v>
          </cell>
          <cell r="D2222">
            <v>17.5</v>
          </cell>
          <cell r="E2222">
            <v>13</v>
          </cell>
          <cell r="F2222">
            <v>1.71</v>
          </cell>
          <cell r="G2222">
            <v>14.76</v>
          </cell>
          <cell r="H2222">
            <v>17.18</v>
          </cell>
          <cell r="I2222" t="str">
            <v>No</v>
          </cell>
          <cell r="J2222" t="str">
            <v>No</v>
          </cell>
          <cell r="K2222">
            <v>70</v>
          </cell>
        </row>
        <row r="2223">
          <cell r="A2223" t="str">
            <v>BASI10-0314</v>
          </cell>
          <cell r="B2223">
            <v>22.67</v>
          </cell>
          <cell r="C2223">
            <v>11.81</v>
          </cell>
          <cell r="D2223">
            <v>4.82</v>
          </cell>
          <cell r="E2223">
            <v>7.87</v>
          </cell>
          <cell r="F2223">
            <v>0.26</v>
          </cell>
          <cell r="G2223">
            <v>3.05</v>
          </cell>
          <cell r="H2223">
            <v>3.47</v>
          </cell>
          <cell r="I2223" t="str">
            <v>No</v>
          </cell>
          <cell r="J2223" t="str">
            <v>No</v>
          </cell>
          <cell r="K2223">
            <v>60</v>
          </cell>
        </row>
        <row r="2224">
          <cell r="A2224" t="str">
            <v>BASI10-0313</v>
          </cell>
          <cell r="B2224">
            <v>20.149999999999999</v>
          </cell>
          <cell r="C2224">
            <v>11.81</v>
          </cell>
          <cell r="D2224">
            <v>4.82</v>
          </cell>
          <cell r="E2224">
            <v>6.3</v>
          </cell>
          <cell r="F2224">
            <v>0.21</v>
          </cell>
          <cell r="G2224">
            <v>2.64</v>
          </cell>
          <cell r="H2224">
            <v>3.03</v>
          </cell>
          <cell r="I2224" t="str">
            <v>No</v>
          </cell>
          <cell r="J2224" t="str">
            <v>No</v>
          </cell>
          <cell r="K2224">
            <v>58</v>
          </cell>
        </row>
        <row r="2225">
          <cell r="A2225" t="str">
            <v>BASI10-0258</v>
          </cell>
          <cell r="B2225">
            <v>39.369999999999997</v>
          </cell>
          <cell r="C2225">
            <v>12.6</v>
          </cell>
          <cell r="D2225">
            <v>17.91</v>
          </cell>
          <cell r="E2225">
            <v>11.61</v>
          </cell>
          <cell r="F2225">
            <v>1.52</v>
          </cell>
          <cell r="G2225">
            <v>8.6</v>
          </cell>
          <cell r="H2225">
            <v>11.02</v>
          </cell>
          <cell r="I2225" t="str">
            <v>No</v>
          </cell>
          <cell r="J2225" t="str">
            <v>No</v>
          </cell>
          <cell r="K2225">
            <v>68</v>
          </cell>
        </row>
        <row r="2226">
          <cell r="A2226" t="str">
            <v>BASI10-0256</v>
          </cell>
          <cell r="B2226">
            <v>25.19</v>
          </cell>
          <cell r="C2226">
            <v>10.83</v>
          </cell>
          <cell r="D2226">
            <v>17.91</v>
          </cell>
          <cell r="E2226">
            <v>9.84</v>
          </cell>
          <cell r="F2226">
            <v>1.1000000000000001</v>
          </cell>
          <cell r="G2226">
            <v>5.07</v>
          </cell>
          <cell r="H2226">
            <v>7.49</v>
          </cell>
          <cell r="I2226" t="str">
            <v>No</v>
          </cell>
          <cell r="J2226" t="str">
            <v>No</v>
          </cell>
          <cell r="K2226">
            <v>60</v>
          </cell>
        </row>
        <row r="2227">
          <cell r="A2227" t="str">
            <v>BASI10-0257</v>
          </cell>
          <cell r="B2227">
            <v>34.119999999999997</v>
          </cell>
          <cell r="C2227">
            <v>11.61</v>
          </cell>
          <cell r="D2227">
            <v>17.91</v>
          </cell>
          <cell r="E2227">
            <v>10.63</v>
          </cell>
          <cell r="F2227">
            <v>1.28</v>
          </cell>
          <cell r="G2227">
            <v>7.05</v>
          </cell>
          <cell r="H2227">
            <v>9.6999999999999993</v>
          </cell>
          <cell r="I2227" t="str">
            <v>No</v>
          </cell>
          <cell r="J2227" t="str">
            <v>No</v>
          </cell>
          <cell r="K2227">
            <v>64</v>
          </cell>
        </row>
        <row r="2228">
          <cell r="A2228" t="str">
            <v>BASI10-0576</v>
          </cell>
          <cell r="B2228">
            <v>30</v>
          </cell>
          <cell r="C2228">
            <v>7.87</v>
          </cell>
          <cell r="D2228">
            <v>21.26</v>
          </cell>
          <cell r="E2228">
            <v>7.87</v>
          </cell>
          <cell r="F2228">
            <v>0.76</v>
          </cell>
          <cell r="G2228">
            <v>3.85</v>
          </cell>
          <cell r="H2228">
            <v>4.8499999999999996</v>
          </cell>
          <cell r="I2228" t="str">
            <v>No</v>
          </cell>
          <cell r="J2228" t="str">
            <v>No</v>
          </cell>
          <cell r="K2228">
            <v>54</v>
          </cell>
        </row>
        <row r="2229">
          <cell r="A2229" t="str">
            <v>BASI10-0577</v>
          </cell>
          <cell r="B2229">
            <v>35</v>
          </cell>
          <cell r="C2229">
            <v>9.84</v>
          </cell>
          <cell r="D2229">
            <v>21.26</v>
          </cell>
          <cell r="E2229">
            <v>9.84</v>
          </cell>
          <cell r="F2229">
            <v>1.19</v>
          </cell>
          <cell r="G2229">
            <v>5.09</v>
          </cell>
          <cell r="H2229">
            <v>6.39</v>
          </cell>
          <cell r="I2229" t="str">
            <v>No</v>
          </cell>
          <cell r="J2229" t="str">
            <v>No</v>
          </cell>
          <cell r="K2229">
            <v>62</v>
          </cell>
        </row>
        <row r="2230">
          <cell r="A2230" t="str">
            <v>BASI10-0578</v>
          </cell>
          <cell r="B2230">
            <v>39.99</v>
          </cell>
          <cell r="C2230">
            <v>10.24</v>
          </cell>
          <cell r="D2230">
            <v>21.26</v>
          </cell>
          <cell r="E2230">
            <v>10.24</v>
          </cell>
          <cell r="F2230">
            <v>1.29</v>
          </cell>
          <cell r="G2230">
            <v>5.95</v>
          </cell>
          <cell r="H2230">
            <v>7.05</v>
          </cell>
          <cell r="I2230" t="str">
            <v>No</v>
          </cell>
          <cell r="J2230" t="str">
            <v>No</v>
          </cell>
          <cell r="K2230">
            <v>66</v>
          </cell>
        </row>
        <row r="2231">
          <cell r="A2231" t="str">
            <v>BASI10-0293</v>
          </cell>
          <cell r="B2231">
            <v>40.31</v>
          </cell>
          <cell r="C2231">
            <v>8.27</v>
          </cell>
          <cell r="D2231">
            <v>15.35</v>
          </cell>
          <cell r="E2231">
            <v>7.87</v>
          </cell>
          <cell r="F2231">
            <v>0.57999999999999996</v>
          </cell>
          <cell r="G2231">
            <v>4.3600000000000003</v>
          </cell>
          <cell r="H2231">
            <v>5.15</v>
          </cell>
          <cell r="I2231" t="str">
            <v>No</v>
          </cell>
          <cell r="J2231" t="str">
            <v>No</v>
          </cell>
          <cell r="K2231">
            <v>50</v>
          </cell>
        </row>
        <row r="2232">
          <cell r="A2232" t="str">
            <v>BASI10-0294</v>
          </cell>
          <cell r="B2232">
            <v>51.44</v>
          </cell>
          <cell r="C2232">
            <v>9.4499999999999993</v>
          </cell>
          <cell r="D2232">
            <v>16.54</v>
          </cell>
          <cell r="E2232">
            <v>8.66</v>
          </cell>
          <cell r="F2232">
            <v>0.78</v>
          </cell>
          <cell r="G2232">
            <v>5.84</v>
          </cell>
          <cell r="H2232">
            <v>6.72</v>
          </cell>
          <cell r="I2232" t="str">
            <v>No</v>
          </cell>
          <cell r="J2232" t="str">
            <v>No</v>
          </cell>
          <cell r="K2232">
            <v>55</v>
          </cell>
        </row>
        <row r="2233">
          <cell r="A2233" t="str">
            <v>BASI10-0295</v>
          </cell>
          <cell r="B2233">
            <v>62.99</v>
          </cell>
          <cell r="C2233">
            <v>17.72</v>
          </cell>
          <cell r="D2233">
            <v>22.05</v>
          </cell>
          <cell r="E2233">
            <v>7.09</v>
          </cell>
          <cell r="F2233">
            <v>1.6</v>
          </cell>
          <cell r="G2233">
            <v>7.18</v>
          </cell>
          <cell r="H2233">
            <v>8.11</v>
          </cell>
          <cell r="I2233" t="str">
            <v>No</v>
          </cell>
          <cell r="J2233" t="str">
            <v>No</v>
          </cell>
          <cell r="K2233">
            <v>75</v>
          </cell>
        </row>
        <row r="2234">
          <cell r="A2234" t="str">
            <v>BASI10-0297</v>
          </cell>
          <cell r="B2234">
            <v>57.74</v>
          </cell>
          <cell r="C2234">
            <v>10.63</v>
          </cell>
          <cell r="D2234">
            <v>17.72</v>
          </cell>
          <cell r="E2234">
            <v>10.63</v>
          </cell>
          <cell r="F2234">
            <v>1.1599999999999999</v>
          </cell>
          <cell r="G2234">
            <v>6.19</v>
          </cell>
          <cell r="H2234">
            <v>8.59</v>
          </cell>
          <cell r="I2234" t="str">
            <v>No</v>
          </cell>
          <cell r="J2234" t="str">
            <v>No</v>
          </cell>
          <cell r="K2234">
            <v>62</v>
          </cell>
        </row>
        <row r="2235">
          <cell r="A2235" t="str">
            <v>BASI10-0298</v>
          </cell>
          <cell r="B2235">
            <v>68.239999999999995</v>
          </cell>
          <cell r="C2235">
            <v>17.72</v>
          </cell>
          <cell r="D2235">
            <v>22.05</v>
          </cell>
          <cell r="E2235">
            <v>8.66</v>
          </cell>
          <cell r="F2235">
            <v>1.96</v>
          </cell>
          <cell r="G2235">
            <v>7.89</v>
          </cell>
          <cell r="H2235">
            <v>9.25</v>
          </cell>
          <cell r="I2235" t="str">
            <v>No</v>
          </cell>
          <cell r="J2235" t="str">
            <v>No</v>
          </cell>
          <cell r="K2235">
            <v>77</v>
          </cell>
        </row>
        <row r="2236">
          <cell r="A2236" t="str">
            <v>BASI10-0582</v>
          </cell>
          <cell r="B2236">
            <v>26.4</v>
          </cell>
          <cell r="C2236">
            <v>9.84</v>
          </cell>
          <cell r="D2236">
            <v>16.93</v>
          </cell>
          <cell r="E2236">
            <v>9.84</v>
          </cell>
          <cell r="F2236">
            <v>0.95</v>
          </cell>
          <cell r="G2236">
            <v>5.29</v>
          </cell>
          <cell r="H2236">
            <v>7.05</v>
          </cell>
          <cell r="I2236" t="str">
            <v>No</v>
          </cell>
          <cell r="J2236" t="str">
            <v>No</v>
          </cell>
          <cell r="K2236">
            <v>57</v>
          </cell>
        </row>
        <row r="2237">
          <cell r="A2237" t="str">
            <v>BASI10-0583</v>
          </cell>
          <cell r="B2237">
            <v>30</v>
          </cell>
          <cell r="C2237">
            <v>11.02</v>
          </cell>
          <cell r="D2237">
            <v>16.93</v>
          </cell>
          <cell r="E2237">
            <v>11.02</v>
          </cell>
          <cell r="F2237">
            <v>1.19</v>
          </cell>
          <cell r="G2237">
            <v>6.39</v>
          </cell>
          <cell r="H2237">
            <v>8.3699999999999992</v>
          </cell>
          <cell r="I2237" t="str">
            <v>No</v>
          </cell>
          <cell r="J2237" t="str">
            <v>No</v>
          </cell>
          <cell r="K2237">
            <v>65</v>
          </cell>
        </row>
        <row r="2238">
          <cell r="A2238" t="str">
            <v>BASI10-0581</v>
          </cell>
          <cell r="B2238">
            <v>22.5</v>
          </cell>
          <cell r="C2238">
            <v>8.66</v>
          </cell>
          <cell r="D2238">
            <v>16.93</v>
          </cell>
          <cell r="E2238">
            <v>8.66</v>
          </cell>
          <cell r="F2238">
            <v>0.73</v>
          </cell>
          <cell r="G2238">
            <v>3.96</v>
          </cell>
          <cell r="H2238">
            <v>4.8499999999999996</v>
          </cell>
          <cell r="I2238" t="str">
            <v>No</v>
          </cell>
          <cell r="J2238" t="str">
            <v>No</v>
          </cell>
          <cell r="K2238">
            <v>53</v>
          </cell>
        </row>
        <row r="2239">
          <cell r="A2239" t="str">
            <v>BASI10-0292</v>
          </cell>
          <cell r="B2239">
            <v>57.74</v>
          </cell>
          <cell r="C2239">
            <v>17.72</v>
          </cell>
          <cell r="D2239">
            <v>22.05</v>
          </cell>
          <cell r="E2239">
            <v>6.69</v>
          </cell>
          <cell r="F2239">
            <v>1.51</v>
          </cell>
          <cell r="G2239">
            <v>6.12</v>
          </cell>
          <cell r="H2239">
            <v>6.94</v>
          </cell>
          <cell r="I2239" t="str">
            <v>No</v>
          </cell>
          <cell r="J2239" t="str">
            <v>No</v>
          </cell>
          <cell r="K2239">
            <v>73</v>
          </cell>
        </row>
        <row r="2240">
          <cell r="A2240" t="str">
            <v>BASI10-0290</v>
          </cell>
          <cell r="B2240">
            <v>34.54</v>
          </cell>
          <cell r="C2240">
            <v>9.84</v>
          </cell>
          <cell r="D2240">
            <v>17.72</v>
          </cell>
          <cell r="E2240">
            <v>9.84</v>
          </cell>
          <cell r="F2240">
            <v>0.99</v>
          </cell>
          <cell r="G2240">
            <v>4.91</v>
          </cell>
          <cell r="H2240">
            <v>6.83</v>
          </cell>
          <cell r="I2240" t="str">
            <v>No</v>
          </cell>
          <cell r="J2240" t="str">
            <v>No</v>
          </cell>
          <cell r="K2240">
            <v>58</v>
          </cell>
        </row>
        <row r="2241">
          <cell r="A2241" t="str">
            <v>BASI10-0291</v>
          </cell>
          <cell r="B2241">
            <v>45.35</v>
          </cell>
          <cell r="C2241">
            <v>10.63</v>
          </cell>
          <cell r="D2241">
            <v>17.72</v>
          </cell>
          <cell r="E2241">
            <v>10.63</v>
          </cell>
          <cell r="F2241">
            <v>1.1599999999999999</v>
          </cell>
          <cell r="G2241">
            <v>6.19</v>
          </cell>
          <cell r="H2241">
            <v>8.59</v>
          </cell>
          <cell r="I2241" t="str">
            <v>No</v>
          </cell>
          <cell r="J2241" t="str">
            <v>No</v>
          </cell>
          <cell r="K2241">
            <v>62</v>
          </cell>
        </row>
        <row r="2242">
          <cell r="A2242" t="str">
            <v>TN10-0347</v>
          </cell>
          <cell r="B2242">
            <v>58.12</v>
          </cell>
          <cell r="C2242">
            <v>12.2</v>
          </cell>
          <cell r="D2242">
            <v>16.73</v>
          </cell>
          <cell r="E2242">
            <v>8.4600000000000009</v>
          </cell>
          <cell r="F2242">
            <v>1</v>
          </cell>
          <cell r="G2242">
            <v>4.41</v>
          </cell>
          <cell r="H2242">
            <v>5.51</v>
          </cell>
          <cell r="I2242" t="str">
            <v>No</v>
          </cell>
          <cell r="J2242" t="str">
            <v>No</v>
          </cell>
          <cell r="K2242">
            <v>61</v>
          </cell>
        </row>
        <row r="2243">
          <cell r="A2243" t="str">
            <v>TN10-0348</v>
          </cell>
          <cell r="B2243">
            <v>74.33</v>
          </cell>
          <cell r="C2243">
            <v>12.2</v>
          </cell>
          <cell r="D2243">
            <v>16.73</v>
          </cell>
          <cell r="E2243">
            <v>11.22</v>
          </cell>
          <cell r="F2243">
            <v>1.33</v>
          </cell>
          <cell r="G2243">
            <v>2.7</v>
          </cell>
          <cell r="H2243">
            <v>3.3</v>
          </cell>
          <cell r="I2243" t="str">
            <v>No</v>
          </cell>
          <cell r="J2243" t="str">
            <v>No</v>
          </cell>
          <cell r="K2243">
            <v>67</v>
          </cell>
        </row>
        <row r="2244">
          <cell r="A2244" t="str">
            <v>TN10-0349</v>
          </cell>
          <cell r="B2244">
            <v>91.12</v>
          </cell>
          <cell r="C2244">
            <v>20.47</v>
          </cell>
          <cell r="D2244">
            <v>20.47</v>
          </cell>
          <cell r="E2244">
            <v>7.09</v>
          </cell>
          <cell r="F2244">
            <v>1.72</v>
          </cell>
          <cell r="G2244">
            <v>7.18</v>
          </cell>
          <cell r="H2244">
            <v>9.49</v>
          </cell>
          <cell r="I2244" t="str">
            <v>No</v>
          </cell>
          <cell r="J2244" t="str">
            <v>No</v>
          </cell>
          <cell r="K2244">
            <v>79</v>
          </cell>
        </row>
        <row r="2245">
          <cell r="A2245" t="str">
            <v>TN10-0488</v>
          </cell>
          <cell r="B2245">
            <v>37.5</v>
          </cell>
          <cell r="C2245">
            <v>7.09</v>
          </cell>
          <cell r="D2245">
            <v>19.68</v>
          </cell>
          <cell r="E2245">
            <v>7.09</v>
          </cell>
          <cell r="F2245">
            <v>0.56999999999999995</v>
          </cell>
          <cell r="G2245">
            <v>5.07</v>
          </cell>
          <cell r="H2245">
            <v>5.88</v>
          </cell>
          <cell r="I2245" t="str">
            <v>No</v>
          </cell>
          <cell r="J2245" t="str">
            <v>No</v>
          </cell>
          <cell r="K2245">
            <v>52</v>
          </cell>
        </row>
        <row r="2246">
          <cell r="A2246" t="str">
            <v>TN10-0490</v>
          </cell>
          <cell r="B2246">
            <v>55</v>
          </cell>
          <cell r="C2246">
            <v>9.84</v>
          </cell>
          <cell r="D2246">
            <v>19.68</v>
          </cell>
          <cell r="E2246">
            <v>9.84</v>
          </cell>
          <cell r="F2246">
            <v>1.1000000000000001</v>
          </cell>
          <cell r="G2246">
            <v>7.86</v>
          </cell>
          <cell r="H2246">
            <v>8.83</v>
          </cell>
          <cell r="I2246" t="str">
            <v>No</v>
          </cell>
          <cell r="J2246" t="str">
            <v>No</v>
          </cell>
          <cell r="K2246">
            <v>60</v>
          </cell>
        </row>
        <row r="2247">
          <cell r="A2247" t="str">
            <v>TN10-0489</v>
          </cell>
          <cell r="B2247">
            <v>47.49</v>
          </cell>
          <cell r="C2247">
            <v>7.87</v>
          </cell>
          <cell r="D2247">
            <v>19.68</v>
          </cell>
          <cell r="E2247">
            <v>7.87</v>
          </cell>
          <cell r="F2247">
            <v>0.71</v>
          </cell>
          <cell r="G2247">
            <v>6.94</v>
          </cell>
          <cell r="H2247">
            <v>7.53</v>
          </cell>
          <cell r="I2247" t="str">
            <v>No</v>
          </cell>
          <cell r="J2247" t="str">
            <v>No</v>
          </cell>
          <cell r="K2247">
            <v>52</v>
          </cell>
        </row>
        <row r="2248">
          <cell r="A2248" t="str">
            <v>TN10-0053</v>
          </cell>
          <cell r="B2248">
            <v>86.93</v>
          </cell>
          <cell r="C2248">
            <v>20.87</v>
          </cell>
          <cell r="D2248">
            <v>20.87</v>
          </cell>
          <cell r="E2248">
            <v>6.3</v>
          </cell>
          <cell r="F2248">
            <v>1.59</v>
          </cell>
          <cell r="G2248">
            <v>7.48</v>
          </cell>
          <cell r="H2248">
            <v>7.93</v>
          </cell>
          <cell r="I2248" t="str">
            <v>No</v>
          </cell>
          <cell r="J2248" t="str">
            <v>No</v>
          </cell>
          <cell r="K2248">
            <v>77</v>
          </cell>
        </row>
        <row r="2249">
          <cell r="A2249" t="str">
            <v>TN10-0054</v>
          </cell>
          <cell r="B2249">
            <v>111.08</v>
          </cell>
          <cell r="C2249">
            <v>7.87</v>
          </cell>
          <cell r="D2249">
            <v>19.690000000000001</v>
          </cell>
          <cell r="E2249">
            <v>7.87</v>
          </cell>
          <cell r="F2249">
            <v>0.71</v>
          </cell>
          <cell r="G2249">
            <v>5.95</v>
          </cell>
          <cell r="H2249">
            <v>7.22</v>
          </cell>
          <cell r="I2249" t="str">
            <v>No</v>
          </cell>
          <cell r="J2249" t="str">
            <v>No</v>
          </cell>
          <cell r="K2249">
            <v>52</v>
          </cell>
        </row>
        <row r="2250">
          <cell r="A2250" t="str">
            <v>TN10-0052</v>
          </cell>
          <cell r="B2250">
            <v>70.03</v>
          </cell>
          <cell r="C2250">
            <v>7.09</v>
          </cell>
          <cell r="D2250">
            <v>19.690000000000001</v>
          </cell>
          <cell r="E2250">
            <v>7.09</v>
          </cell>
          <cell r="F2250">
            <v>0.56999999999999995</v>
          </cell>
          <cell r="G2250">
            <v>3.57</v>
          </cell>
          <cell r="H2250">
            <v>4.6500000000000004</v>
          </cell>
          <cell r="I2250" t="str">
            <v>No</v>
          </cell>
          <cell r="J2250" t="str">
            <v>No</v>
          </cell>
          <cell r="K2250">
            <v>52</v>
          </cell>
        </row>
        <row r="2251">
          <cell r="A2251" t="str">
            <v>TN10-0055</v>
          </cell>
          <cell r="B2251">
            <v>77.27</v>
          </cell>
          <cell r="C2251">
            <v>20.87</v>
          </cell>
          <cell r="D2251">
            <v>20.87</v>
          </cell>
          <cell r="E2251">
            <v>5.12</v>
          </cell>
          <cell r="F2251">
            <v>1.29</v>
          </cell>
          <cell r="G2251">
            <v>6.41</v>
          </cell>
          <cell r="H2251">
            <v>6.5</v>
          </cell>
          <cell r="I2251" t="str">
            <v>No</v>
          </cell>
          <cell r="J2251" t="str">
            <v>No</v>
          </cell>
          <cell r="K2251">
            <v>75</v>
          </cell>
        </row>
        <row r="2252">
          <cell r="A2252" t="str">
            <v>TN10-0056</v>
          </cell>
          <cell r="B2252">
            <v>95.75</v>
          </cell>
          <cell r="C2252">
            <v>20.87</v>
          </cell>
          <cell r="D2252">
            <v>20.87</v>
          </cell>
          <cell r="E2252">
            <v>7.09</v>
          </cell>
          <cell r="F2252">
            <v>1.79</v>
          </cell>
          <cell r="G2252">
            <v>7.78</v>
          </cell>
          <cell r="H2252">
            <v>8.26</v>
          </cell>
          <cell r="I2252" t="str">
            <v>No</v>
          </cell>
          <cell r="J2252" t="str">
            <v>No</v>
          </cell>
          <cell r="K2252">
            <v>79</v>
          </cell>
        </row>
        <row r="2253">
          <cell r="A2253" t="str">
            <v>TN10-0057</v>
          </cell>
          <cell r="B2253">
            <v>115.91</v>
          </cell>
          <cell r="C2253">
            <v>20.87</v>
          </cell>
          <cell r="D2253">
            <v>20.87</v>
          </cell>
          <cell r="E2253">
            <v>8.27</v>
          </cell>
          <cell r="F2253">
            <v>2.08</v>
          </cell>
          <cell r="G2253">
            <v>8.75</v>
          </cell>
          <cell r="H2253">
            <v>9.3000000000000007</v>
          </cell>
          <cell r="I2253" t="str">
            <v>No</v>
          </cell>
          <cell r="J2253" t="str">
            <v>No</v>
          </cell>
          <cell r="K2253">
            <v>81</v>
          </cell>
        </row>
        <row r="2254">
          <cell r="A2254" t="str">
            <v>TN10-0058</v>
          </cell>
          <cell r="B2254">
            <v>95.75</v>
          </cell>
          <cell r="C2254">
            <v>20.87</v>
          </cell>
          <cell r="D2254">
            <v>20.87</v>
          </cell>
          <cell r="E2254">
            <v>7.48</v>
          </cell>
          <cell r="F2254">
            <v>1.89</v>
          </cell>
          <cell r="G2254">
            <v>7.01</v>
          </cell>
          <cell r="H2254">
            <v>7.42</v>
          </cell>
          <cell r="I2254" t="str">
            <v>No</v>
          </cell>
          <cell r="J2254" t="str">
            <v>No</v>
          </cell>
          <cell r="K2254">
            <v>79</v>
          </cell>
        </row>
        <row r="2255">
          <cell r="A2255" t="str">
            <v>TN10-0059</v>
          </cell>
          <cell r="B2255">
            <v>115.91</v>
          </cell>
          <cell r="C2255">
            <v>20.87</v>
          </cell>
          <cell r="D2255">
            <v>20.87</v>
          </cell>
          <cell r="E2255">
            <v>8.27</v>
          </cell>
          <cell r="F2255">
            <v>2.08</v>
          </cell>
          <cell r="G2255">
            <v>8.7899999999999991</v>
          </cell>
          <cell r="H2255">
            <v>9.6</v>
          </cell>
          <cell r="I2255" t="str">
            <v>No</v>
          </cell>
          <cell r="J2255" t="str">
            <v>No</v>
          </cell>
          <cell r="K2255">
            <v>81</v>
          </cell>
        </row>
        <row r="2256">
          <cell r="A2256" t="str">
            <v>TN10-0060</v>
          </cell>
          <cell r="B2256">
            <v>148.04</v>
          </cell>
          <cell r="C2256">
            <v>20.87</v>
          </cell>
          <cell r="D2256">
            <v>20.87</v>
          </cell>
          <cell r="E2256">
            <v>9.06</v>
          </cell>
          <cell r="F2256">
            <v>2.2799999999999998</v>
          </cell>
          <cell r="G2256">
            <v>10.08</v>
          </cell>
          <cell r="H2256">
            <v>11.23</v>
          </cell>
          <cell r="I2256" t="str">
            <v>No</v>
          </cell>
          <cell r="J2256" t="str">
            <v>No</v>
          </cell>
          <cell r="K2256">
            <v>83</v>
          </cell>
        </row>
        <row r="2257">
          <cell r="A2257" t="str">
            <v>MP10-1250</v>
          </cell>
          <cell r="B2257">
            <v>60.05</v>
          </cell>
          <cell r="C2257">
            <v>10.24</v>
          </cell>
          <cell r="D2257">
            <v>15.16</v>
          </cell>
          <cell r="E2257">
            <v>9.84</v>
          </cell>
          <cell r="F2257">
            <v>0.88</v>
          </cell>
          <cell r="G2257">
            <v>5.51</v>
          </cell>
          <cell r="H2257">
            <v>6.61</v>
          </cell>
          <cell r="I2257" t="str">
            <v>No</v>
          </cell>
          <cell r="J2257" t="str">
            <v>No</v>
          </cell>
          <cell r="K2257">
            <v>58</v>
          </cell>
        </row>
        <row r="2258">
          <cell r="A2258" t="str">
            <v>MP10-1251</v>
          </cell>
          <cell r="B2258">
            <v>70.97</v>
          </cell>
          <cell r="C2258">
            <v>10.63</v>
          </cell>
          <cell r="D2258">
            <v>16.93</v>
          </cell>
          <cell r="E2258">
            <v>11.02</v>
          </cell>
          <cell r="F2258">
            <v>1.1499999999999999</v>
          </cell>
          <cell r="G2258">
            <v>6.39</v>
          </cell>
          <cell r="H2258">
            <v>7.71</v>
          </cell>
          <cell r="I2258" t="str">
            <v>No</v>
          </cell>
          <cell r="J2258" t="str">
            <v>No</v>
          </cell>
          <cell r="K2258">
            <v>63</v>
          </cell>
        </row>
        <row r="2259">
          <cell r="A2259" t="str">
            <v>MP10-1249</v>
          </cell>
          <cell r="B2259">
            <v>43.67</v>
          </cell>
          <cell r="C2259">
            <v>17.72</v>
          </cell>
          <cell r="D2259">
            <v>22.05</v>
          </cell>
          <cell r="E2259">
            <v>5.51</v>
          </cell>
          <cell r="F2259">
            <v>1.25</v>
          </cell>
          <cell r="G2259">
            <v>3.96</v>
          </cell>
          <cell r="H2259">
            <v>5.51</v>
          </cell>
          <cell r="I2259" t="str">
            <v>No</v>
          </cell>
          <cell r="J2259" t="str">
            <v>No</v>
          </cell>
          <cell r="K2259">
            <v>71</v>
          </cell>
        </row>
        <row r="2260">
          <cell r="A2260" t="str">
            <v>MPS12-508</v>
          </cell>
          <cell r="B2260">
            <v>69.989999999999995</v>
          </cell>
          <cell r="C2260">
            <v>12.5</v>
          </cell>
          <cell r="D2260">
            <v>16.5</v>
          </cell>
          <cell r="E2260">
            <v>5.5</v>
          </cell>
          <cell r="F2260">
            <v>0.66</v>
          </cell>
          <cell r="G2260">
            <v>6.17</v>
          </cell>
          <cell r="H2260">
            <v>8.0399999999999991</v>
          </cell>
          <cell r="I2260" t="str">
            <v>No</v>
          </cell>
          <cell r="J2260" t="str">
            <v>No</v>
          </cell>
          <cell r="K2260">
            <v>55</v>
          </cell>
        </row>
        <row r="2261">
          <cell r="A2261" t="str">
            <v>MPS12-512</v>
          </cell>
          <cell r="B2261">
            <v>69.989999999999995</v>
          </cell>
          <cell r="C2261">
            <v>12.5</v>
          </cell>
          <cell r="D2261">
            <v>16.5</v>
          </cell>
          <cell r="E2261">
            <v>5.5</v>
          </cell>
          <cell r="F2261">
            <v>0.66</v>
          </cell>
          <cell r="G2261">
            <v>6.17</v>
          </cell>
          <cell r="H2261">
            <v>8.0399999999999991</v>
          </cell>
          <cell r="I2261" t="str">
            <v>No</v>
          </cell>
          <cell r="J2261" t="str">
            <v>No</v>
          </cell>
          <cell r="K2261">
            <v>55</v>
          </cell>
        </row>
        <row r="2262">
          <cell r="A2262" t="str">
            <v>MPS12-509</v>
          </cell>
          <cell r="B2262">
            <v>80</v>
          </cell>
          <cell r="C2262">
            <v>12.5</v>
          </cell>
          <cell r="D2262">
            <v>16.5</v>
          </cell>
          <cell r="E2262">
            <v>6</v>
          </cell>
          <cell r="F2262">
            <v>0.72</v>
          </cell>
          <cell r="G2262">
            <v>7.27</v>
          </cell>
          <cell r="H2262">
            <v>9.25</v>
          </cell>
          <cell r="I2262" t="str">
            <v>No</v>
          </cell>
          <cell r="J2262" t="str">
            <v>No</v>
          </cell>
          <cell r="K2262">
            <v>55</v>
          </cell>
        </row>
        <row r="2263">
          <cell r="A2263" t="str">
            <v>MPS12-510</v>
          </cell>
          <cell r="B2263">
            <v>69.989999999999995</v>
          </cell>
          <cell r="C2263">
            <v>12.5</v>
          </cell>
          <cell r="D2263">
            <v>16.5</v>
          </cell>
          <cell r="E2263">
            <v>5.5</v>
          </cell>
          <cell r="F2263">
            <v>0.66</v>
          </cell>
          <cell r="G2263">
            <v>6.17</v>
          </cell>
          <cell r="H2263">
            <v>8.0399999999999991</v>
          </cell>
          <cell r="I2263" t="str">
            <v>No</v>
          </cell>
          <cell r="J2263" t="str">
            <v>No</v>
          </cell>
          <cell r="K2263">
            <v>55</v>
          </cell>
        </row>
        <row r="2264">
          <cell r="A2264" t="str">
            <v>MPS12-511</v>
          </cell>
          <cell r="B2264">
            <v>80</v>
          </cell>
          <cell r="C2264">
            <v>12.5</v>
          </cell>
          <cell r="D2264">
            <v>16.5</v>
          </cell>
          <cell r="E2264">
            <v>6</v>
          </cell>
          <cell r="F2264">
            <v>0.72</v>
          </cell>
          <cell r="G2264">
            <v>7.27</v>
          </cell>
          <cell r="H2264">
            <v>9.25</v>
          </cell>
          <cell r="I2264" t="str">
            <v>No</v>
          </cell>
          <cell r="J2264" t="str">
            <v>No</v>
          </cell>
          <cell r="K2264">
            <v>55</v>
          </cell>
        </row>
        <row r="2265">
          <cell r="A2265" t="str">
            <v>MPS12-513</v>
          </cell>
          <cell r="B2265">
            <v>80</v>
          </cell>
          <cell r="C2265">
            <v>12.5</v>
          </cell>
          <cell r="D2265">
            <v>16.5</v>
          </cell>
          <cell r="E2265">
            <v>6</v>
          </cell>
          <cell r="F2265">
            <v>0.72</v>
          </cell>
          <cell r="G2265">
            <v>7.27</v>
          </cell>
          <cell r="H2265">
            <v>9.25</v>
          </cell>
          <cell r="I2265" t="str">
            <v>No</v>
          </cell>
          <cell r="J2265" t="str">
            <v>No</v>
          </cell>
          <cell r="K2265">
            <v>55</v>
          </cell>
        </row>
        <row r="2266">
          <cell r="A2266" t="str">
            <v>CSP16-1526</v>
          </cell>
          <cell r="B2266">
            <v>65</v>
          </cell>
          <cell r="C2266">
            <v>12.01</v>
          </cell>
          <cell r="D2266">
            <v>22.44</v>
          </cell>
          <cell r="E2266">
            <v>12.01</v>
          </cell>
          <cell r="F2266">
            <v>1.87</v>
          </cell>
          <cell r="G2266">
            <v>12.56</v>
          </cell>
          <cell r="H2266">
            <v>14.32</v>
          </cell>
          <cell r="I2266" t="str">
            <v>No</v>
          </cell>
          <cell r="J2266" t="str">
            <v>No</v>
          </cell>
          <cell r="K2266">
            <v>75</v>
          </cell>
        </row>
        <row r="2267">
          <cell r="A2267" t="str">
            <v>CSP16-1527</v>
          </cell>
          <cell r="B2267">
            <v>85</v>
          </cell>
          <cell r="C2267">
            <v>14.37</v>
          </cell>
          <cell r="D2267">
            <v>21.06</v>
          </cell>
          <cell r="E2267">
            <v>14.37</v>
          </cell>
          <cell r="F2267">
            <v>2.52</v>
          </cell>
          <cell r="G2267">
            <v>17.399999999999999</v>
          </cell>
          <cell r="H2267">
            <v>18.5</v>
          </cell>
          <cell r="I2267" t="str">
            <v>No</v>
          </cell>
          <cell r="J2267" t="str">
            <v>No</v>
          </cell>
          <cell r="K2267">
            <v>82</v>
          </cell>
        </row>
        <row r="2268">
          <cell r="A2268" t="str">
            <v>CSP16-1528</v>
          </cell>
          <cell r="B2268">
            <v>99.99</v>
          </cell>
          <cell r="C2268">
            <v>14.96</v>
          </cell>
          <cell r="D2268">
            <v>23.03</v>
          </cell>
          <cell r="E2268">
            <v>14.96</v>
          </cell>
          <cell r="F2268">
            <v>2.98</v>
          </cell>
          <cell r="G2268">
            <v>20.48</v>
          </cell>
          <cell r="H2268">
            <v>22.03</v>
          </cell>
          <cell r="I2268" t="str">
            <v>No</v>
          </cell>
          <cell r="J2268" t="str">
            <v>No</v>
          </cell>
          <cell r="K2268">
            <v>84</v>
          </cell>
        </row>
        <row r="2269">
          <cell r="A2269" t="str">
            <v>CSP16-1529</v>
          </cell>
          <cell r="B2269">
            <v>124.99</v>
          </cell>
          <cell r="C2269">
            <v>17.13</v>
          </cell>
          <cell r="D2269">
            <v>22.24</v>
          </cell>
          <cell r="E2269">
            <v>17.13</v>
          </cell>
          <cell r="F2269">
            <v>3.78</v>
          </cell>
          <cell r="G2269">
            <v>26.43</v>
          </cell>
          <cell r="H2269">
            <v>28.41</v>
          </cell>
          <cell r="I2269" t="str">
            <v>No</v>
          </cell>
          <cell r="J2269" t="str">
            <v>No</v>
          </cell>
          <cell r="K2269">
            <v>95</v>
          </cell>
        </row>
        <row r="2270">
          <cell r="A2270" t="str">
            <v>LCN16-0016</v>
          </cell>
          <cell r="B2270">
            <v>15.94</v>
          </cell>
          <cell r="C2270">
            <v>15.35</v>
          </cell>
          <cell r="D2270">
            <v>18.5</v>
          </cell>
          <cell r="E2270">
            <v>5.12</v>
          </cell>
          <cell r="F2270">
            <v>0.84</v>
          </cell>
          <cell r="G2270">
            <v>2.89</v>
          </cell>
          <cell r="H2270">
            <v>4.63</v>
          </cell>
          <cell r="I2270" t="str">
            <v>No</v>
          </cell>
          <cell r="J2270" t="str">
            <v>No</v>
          </cell>
          <cell r="K2270">
            <v>63</v>
          </cell>
        </row>
        <row r="2271">
          <cell r="A2271" t="str">
            <v>LCN16-0017</v>
          </cell>
          <cell r="B2271">
            <v>18.75</v>
          </cell>
          <cell r="C2271">
            <v>15.35</v>
          </cell>
          <cell r="D2271">
            <v>18.5</v>
          </cell>
          <cell r="E2271">
            <v>7.09</v>
          </cell>
          <cell r="F2271">
            <v>1.17</v>
          </cell>
          <cell r="G2271">
            <v>3.61</v>
          </cell>
          <cell r="H2271">
            <v>5.42</v>
          </cell>
          <cell r="I2271" t="str">
            <v>No</v>
          </cell>
          <cell r="J2271" t="str">
            <v>No</v>
          </cell>
          <cell r="K2271">
            <v>67</v>
          </cell>
        </row>
        <row r="2272">
          <cell r="A2272" t="str">
            <v>LCN16-0018</v>
          </cell>
          <cell r="B2272">
            <v>21.22</v>
          </cell>
          <cell r="C2272">
            <v>15.35</v>
          </cell>
          <cell r="D2272">
            <v>18.5</v>
          </cell>
          <cell r="E2272">
            <v>8.66</v>
          </cell>
          <cell r="F2272">
            <v>1.42</v>
          </cell>
          <cell r="G2272">
            <v>4.12</v>
          </cell>
          <cell r="H2272">
            <v>5.99</v>
          </cell>
          <cell r="I2272" t="str">
            <v>No</v>
          </cell>
          <cell r="J2272" t="str">
            <v>No</v>
          </cell>
          <cell r="K2272">
            <v>69</v>
          </cell>
        </row>
        <row r="2273">
          <cell r="A2273" t="str">
            <v>LCN16-0019</v>
          </cell>
          <cell r="B2273">
            <v>23.68</v>
          </cell>
          <cell r="C2273">
            <v>15.35</v>
          </cell>
          <cell r="D2273">
            <v>18.5</v>
          </cell>
          <cell r="E2273">
            <v>11.02</v>
          </cell>
          <cell r="F2273">
            <v>1.81</v>
          </cell>
          <cell r="G2273">
            <v>5.04</v>
          </cell>
          <cell r="H2273">
            <v>7.05</v>
          </cell>
          <cell r="I2273" t="str">
            <v>No</v>
          </cell>
          <cell r="J2273" t="str">
            <v>No</v>
          </cell>
          <cell r="K2273">
            <v>75</v>
          </cell>
        </row>
        <row r="2274">
          <cell r="A2274" t="str">
            <v>LCN16-0032</v>
          </cell>
          <cell r="B2274">
            <v>14.89</v>
          </cell>
          <cell r="C2274">
            <v>9.4499999999999993</v>
          </cell>
          <cell r="D2274">
            <v>3.15</v>
          </cell>
          <cell r="E2274">
            <v>7.48</v>
          </cell>
          <cell r="F2274">
            <v>0.13</v>
          </cell>
          <cell r="G2274">
            <v>1.1100000000000001</v>
          </cell>
          <cell r="H2274">
            <v>1.32</v>
          </cell>
          <cell r="I2274" t="str">
            <v>No</v>
          </cell>
          <cell r="J2274" t="str">
            <v>No</v>
          </cell>
          <cell r="K2274">
            <v>49</v>
          </cell>
        </row>
        <row r="2275">
          <cell r="A2275" t="str">
            <v>LCN16-0035</v>
          </cell>
          <cell r="B2275">
            <v>21.22</v>
          </cell>
          <cell r="C2275">
            <v>9.4499999999999993</v>
          </cell>
          <cell r="D2275">
            <v>3.15</v>
          </cell>
          <cell r="E2275">
            <v>9.84</v>
          </cell>
          <cell r="F2275">
            <v>0.17</v>
          </cell>
          <cell r="G2275">
            <v>1.97</v>
          </cell>
          <cell r="H2275">
            <v>2.17</v>
          </cell>
          <cell r="I2275" t="str">
            <v>No</v>
          </cell>
          <cell r="J2275" t="str">
            <v>No</v>
          </cell>
          <cell r="K2275">
            <v>53</v>
          </cell>
        </row>
        <row r="2276">
          <cell r="A2276" t="str">
            <v>CC16-0021</v>
          </cell>
          <cell r="B2276">
            <v>40.49</v>
          </cell>
          <cell r="C2276">
            <v>16.54</v>
          </cell>
          <cell r="D2276">
            <v>18.899999999999999</v>
          </cell>
          <cell r="E2276">
            <v>8.66</v>
          </cell>
          <cell r="F2276">
            <v>1.57</v>
          </cell>
          <cell r="G2276">
            <v>6.83</v>
          </cell>
          <cell r="H2276">
            <v>9.0299999999999994</v>
          </cell>
          <cell r="I2276" t="str">
            <v>No</v>
          </cell>
          <cell r="J2276" t="str">
            <v>No</v>
          </cell>
          <cell r="K2276">
            <v>71</v>
          </cell>
        </row>
        <row r="2277">
          <cell r="A2277" t="str">
            <v>CC16-0019</v>
          </cell>
          <cell r="B2277">
            <v>35.99</v>
          </cell>
          <cell r="C2277">
            <v>16.54</v>
          </cell>
          <cell r="D2277">
            <v>18.899999999999999</v>
          </cell>
          <cell r="E2277">
            <v>8.66</v>
          </cell>
          <cell r="F2277">
            <v>1.57</v>
          </cell>
          <cell r="G2277">
            <v>5.73</v>
          </cell>
          <cell r="H2277">
            <v>7.93</v>
          </cell>
          <cell r="I2277" t="str">
            <v>No</v>
          </cell>
          <cell r="J2277" t="str">
            <v>No</v>
          </cell>
          <cell r="K2277">
            <v>71</v>
          </cell>
        </row>
        <row r="2278">
          <cell r="A2278" t="str">
            <v>CC16-0020</v>
          </cell>
          <cell r="B2278">
            <v>40.49</v>
          </cell>
          <cell r="C2278">
            <v>16.54</v>
          </cell>
          <cell r="D2278">
            <v>18.899999999999999</v>
          </cell>
          <cell r="E2278">
            <v>8.66</v>
          </cell>
          <cell r="F2278">
            <v>1.57</v>
          </cell>
          <cell r="G2278">
            <v>7.05</v>
          </cell>
          <cell r="H2278">
            <v>9.25</v>
          </cell>
          <cell r="I2278" t="str">
            <v>No</v>
          </cell>
          <cell r="J2278" t="str">
            <v>No</v>
          </cell>
          <cell r="K2278">
            <v>71</v>
          </cell>
        </row>
        <row r="2279">
          <cell r="A2279" t="str">
            <v>MP16-3149</v>
          </cell>
          <cell r="B2279">
            <v>31.18</v>
          </cell>
          <cell r="C2279">
            <v>10.24</v>
          </cell>
          <cell r="D2279">
            <v>16.54</v>
          </cell>
          <cell r="E2279">
            <v>9.4499999999999993</v>
          </cell>
          <cell r="F2279">
            <v>0.93</v>
          </cell>
          <cell r="G2279">
            <v>6.37</v>
          </cell>
          <cell r="H2279">
            <v>7.31</v>
          </cell>
          <cell r="I2279" t="str">
            <v>No</v>
          </cell>
          <cell r="J2279" t="str">
            <v>No</v>
          </cell>
          <cell r="K2279">
            <v>59</v>
          </cell>
        </row>
        <row r="2280">
          <cell r="A2280" t="str">
            <v>MP16-3144</v>
          </cell>
          <cell r="B2280">
            <v>18.649999999999999</v>
          </cell>
          <cell r="C2280">
            <v>8.27</v>
          </cell>
          <cell r="D2280">
            <v>16.54</v>
          </cell>
          <cell r="E2280">
            <v>7.48</v>
          </cell>
          <cell r="F2280">
            <v>0.59</v>
          </cell>
          <cell r="G2280">
            <v>3.3</v>
          </cell>
          <cell r="H2280">
            <v>3.96</v>
          </cell>
          <cell r="I2280" t="str">
            <v>No</v>
          </cell>
          <cell r="J2280" t="str">
            <v>No</v>
          </cell>
          <cell r="K2280">
            <v>51</v>
          </cell>
        </row>
        <row r="2281">
          <cell r="A2281" t="str">
            <v>MP16-3147</v>
          </cell>
          <cell r="B2281">
            <v>27.21</v>
          </cell>
          <cell r="C2281">
            <v>9.84</v>
          </cell>
          <cell r="D2281">
            <v>16.54</v>
          </cell>
          <cell r="E2281">
            <v>9.06</v>
          </cell>
          <cell r="F2281">
            <v>0.85</v>
          </cell>
          <cell r="G2281">
            <v>5.07</v>
          </cell>
          <cell r="H2281">
            <v>5.97</v>
          </cell>
          <cell r="I2281" t="str">
            <v>No</v>
          </cell>
          <cell r="J2281" t="str">
            <v>No</v>
          </cell>
          <cell r="K2281">
            <v>57</v>
          </cell>
        </row>
        <row r="2282">
          <cell r="A2282" t="str">
            <v>MP16-3148</v>
          </cell>
          <cell r="B2282">
            <v>31.18</v>
          </cell>
          <cell r="C2282">
            <v>10.24</v>
          </cell>
          <cell r="D2282">
            <v>16.54</v>
          </cell>
          <cell r="E2282">
            <v>9.4499999999999993</v>
          </cell>
          <cell r="F2282">
            <v>0.93</v>
          </cell>
          <cell r="G2282">
            <v>6.5</v>
          </cell>
          <cell r="H2282">
            <v>7.42</v>
          </cell>
          <cell r="I2282" t="str">
            <v>No</v>
          </cell>
          <cell r="J2282" t="str">
            <v>No</v>
          </cell>
          <cell r="K2282">
            <v>59</v>
          </cell>
        </row>
        <row r="2283">
          <cell r="A2283" t="str">
            <v>MP16-3145</v>
          </cell>
          <cell r="B2283">
            <v>19.809999999999999</v>
          </cell>
          <cell r="C2283">
            <v>8.27</v>
          </cell>
          <cell r="D2283">
            <v>16.54</v>
          </cell>
          <cell r="E2283">
            <v>7.68</v>
          </cell>
          <cell r="F2283">
            <v>0.61</v>
          </cell>
          <cell r="G2283">
            <v>3.44</v>
          </cell>
          <cell r="H2283">
            <v>4.1399999999999997</v>
          </cell>
          <cell r="I2283" t="str">
            <v>No</v>
          </cell>
          <cell r="J2283" t="str">
            <v>No</v>
          </cell>
          <cell r="K2283">
            <v>51</v>
          </cell>
        </row>
        <row r="2284">
          <cell r="A2284" t="str">
            <v>MP16-3146</v>
          </cell>
          <cell r="B2284">
            <v>23.47</v>
          </cell>
          <cell r="C2284">
            <v>9.06</v>
          </cell>
          <cell r="D2284">
            <v>16.54</v>
          </cell>
          <cell r="E2284">
            <v>8.27</v>
          </cell>
          <cell r="F2284">
            <v>0.72</v>
          </cell>
          <cell r="G2284">
            <v>4.34</v>
          </cell>
          <cell r="H2284">
            <v>5.13</v>
          </cell>
          <cell r="I2284" t="str">
            <v>No</v>
          </cell>
          <cell r="J2284" t="str">
            <v>No</v>
          </cell>
          <cell r="K2284">
            <v>55</v>
          </cell>
        </row>
        <row r="2285">
          <cell r="A2285" t="str">
            <v>BASI16-0034</v>
          </cell>
          <cell r="B2285">
            <v>24.38</v>
          </cell>
          <cell r="C2285">
            <v>7.87</v>
          </cell>
          <cell r="D2285">
            <v>16.14</v>
          </cell>
          <cell r="E2285">
            <v>7.48</v>
          </cell>
          <cell r="F2285">
            <v>0.55000000000000004</v>
          </cell>
          <cell r="G2285">
            <v>3.92</v>
          </cell>
          <cell r="H2285">
            <v>4.54</v>
          </cell>
          <cell r="I2285" t="str">
            <v>No</v>
          </cell>
          <cell r="J2285" t="str">
            <v>No</v>
          </cell>
          <cell r="K2285">
            <v>49</v>
          </cell>
        </row>
        <row r="2286">
          <cell r="A2286" t="str">
            <v>BASI16-0035</v>
          </cell>
          <cell r="B2286">
            <v>28.69</v>
          </cell>
          <cell r="C2286">
            <v>8.66</v>
          </cell>
          <cell r="D2286">
            <v>16.14</v>
          </cell>
          <cell r="E2286">
            <v>8.27</v>
          </cell>
          <cell r="F2286">
            <v>0.67</v>
          </cell>
          <cell r="G2286">
            <v>4.8899999999999997</v>
          </cell>
          <cell r="H2286">
            <v>5.59</v>
          </cell>
          <cell r="I2286" t="str">
            <v>No</v>
          </cell>
          <cell r="J2286" t="str">
            <v>No</v>
          </cell>
          <cell r="K2286">
            <v>53</v>
          </cell>
        </row>
        <row r="2287">
          <cell r="A2287" t="str">
            <v>BASI16-0032TXL</v>
          </cell>
          <cell r="B2287">
            <v>18.100000000000001</v>
          </cell>
          <cell r="C2287">
            <v>9.06</v>
          </cell>
          <cell r="D2287">
            <v>17.72</v>
          </cell>
          <cell r="E2287">
            <v>9.06</v>
          </cell>
          <cell r="F2287">
            <v>0.84</v>
          </cell>
          <cell r="G2287">
            <v>4.5199999999999996</v>
          </cell>
          <cell r="H2287">
            <v>6.83</v>
          </cell>
          <cell r="I2287" t="str">
            <v>No</v>
          </cell>
          <cell r="J2287" t="str">
            <v>No</v>
          </cell>
          <cell r="K2287">
            <v>58</v>
          </cell>
        </row>
        <row r="2288">
          <cell r="A2288" t="str">
            <v>BASI16-0032</v>
          </cell>
          <cell r="B2288">
            <v>17.86</v>
          </cell>
          <cell r="C2288">
            <v>7.09</v>
          </cell>
          <cell r="D2288">
            <v>16.14</v>
          </cell>
          <cell r="E2288">
            <v>6.69</v>
          </cell>
          <cell r="F2288">
            <v>0.44</v>
          </cell>
          <cell r="G2288">
            <v>2.4900000000000002</v>
          </cell>
          <cell r="H2288">
            <v>3.02</v>
          </cell>
          <cell r="I2288" t="str">
            <v>No</v>
          </cell>
          <cell r="J2288" t="str">
            <v>No</v>
          </cell>
          <cell r="K2288">
            <v>47</v>
          </cell>
        </row>
        <row r="2289">
          <cell r="A2289" t="str">
            <v>BASI16-0033</v>
          </cell>
          <cell r="B2289">
            <v>21.43</v>
          </cell>
          <cell r="C2289">
            <v>7.48</v>
          </cell>
          <cell r="D2289">
            <v>16.14</v>
          </cell>
          <cell r="E2289">
            <v>7.09</v>
          </cell>
          <cell r="F2289">
            <v>0.5</v>
          </cell>
          <cell r="G2289">
            <v>3.37</v>
          </cell>
          <cell r="H2289">
            <v>3.95</v>
          </cell>
          <cell r="I2289" t="str">
            <v>No</v>
          </cell>
          <cell r="J2289" t="str">
            <v>No</v>
          </cell>
          <cell r="K2289">
            <v>49</v>
          </cell>
        </row>
        <row r="2290">
          <cell r="A2290" t="str">
            <v>BASI16-0249</v>
          </cell>
          <cell r="B2290">
            <v>28.69</v>
          </cell>
          <cell r="C2290">
            <v>8.66</v>
          </cell>
          <cell r="D2290">
            <v>16.14</v>
          </cell>
          <cell r="E2290">
            <v>8.27</v>
          </cell>
          <cell r="F2290">
            <v>0.67</v>
          </cell>
          <cell r="G2290">
            <v>4.84</v>
          </cell>
          <cell r="H2290">
            <v>5.55</v>
          </cell>
          <cell r="I2290" t="str">
            <v>No</v>
          </cell>
          <cell r="J2290" t="str">
            <v>No</v>
          </cell>
          <cell r="K2290">
            <v>53</v>
          </cell>
        </row>
        <row r="2291">
          <cell r="A2291" t="str">
            <v>BASI16-0190</v>
          </cell>
          <cell r="B2291">
            <v>15.79</v>
          </cell>
          <cell r="C2291">
            <v>15.75</v>
          </cell>
          <cell r="D2291">
            <v>14.96</v>
          </cell>
          <cell r="E2291">
            <v>5.51</v>
          </cell>
          <cell r="F2291">
            <v>0.75</v>
          </cell>
          <cell r="G2291">
            <v>3.47</v>
          </cell>
          <cell r="H2291">
            <v>4.41</v>
          </cell>
          <cell r="I2291" t="str">
            <v>No</v>
          </cell>
          <cell r="J2291" t="str">
            <v>No</v>
          </cell>
          <cell r="K2291">
            <v>58</v>
          </cell>
        </row>
        <row r="2292">
          <cell r="A2292" t="str">
            <v>BASI16-0191</v>
          </cell>
          <cell r="B2292">
            <v>17.13</v>
          </cell>
          <cell r="C2292">
            <v>15.75</v>
          </cell>
          <cell r="D2292">
            <v>14.96</v>
          </cell>
          <cell r="E2292">
            <v>6.3</v>
          </cell>
          <cell r="F2292">
            <v>0.86</v>
          </cell>
          <cell r="G2292">
            <v>3.77</v>
          </cell>
          <cell r="H2292">
            <v>5.07</v>
          </cell>
          <cell r="I2292" t="str">
            <v>No</v>
          </cell>
          <cell r="J2292" t="str">
            <v>No</v>
          </cell>
          <cell r="K2292">
            <v>60</v>
          </cell>
        </row>
        <row r="2293">
          <cell r="A2293" t="str">
            <v>BASI16-0416</v>
          </cell>
          <cell r="B2293">
            <v>28.97</v>
          </cell>
          <cell r="C2293">
            <v>11.22</v>
          </cell>
          <cell r="D2293">
            <v>11.22</v>
          </cell>
          <cell r="E2293">
            <v>15.75</v>
          </cell>
          <cell r="F2293">
            <v>1.1499999999999999</v>
          </cell>
          <cell r="G2293">
            <v>5.07</v>
          </cell>
          <cell r="H2293">
            <v>6.61</v>
          </cell>
          <cell r="I2293" t="str">
            <v>No</v>
          </cell>
          <cell r="J2293" t="str">
            <v>No</v>
          </cell>
          <cell r="K2293">
            <v>64</v>
          </cell>
        </row>
        <row r="2294">
          <cell r="A2294" t="str">
            <v>BASI16-0384</v>
          </cell>
          <cell r="B2294">
            <v>48.29</v>
          </cell>
          <cell r="C2294">
            <v>13.23</v>
          </cell>
          <cell r="D2294">
            <v>21.46</v>
          </cell>
          <cell r="E2294">
            <v>13.15</v>
          </cell>
          <cell r="F2294">
            <v>2.16</v>
          </cell>
          <cell r="G2294">
            <v>10.23</v>
          </cell>
          <cell r="H2294">
            <v>12.5</v>
          </cell>
          <cell r="I2294" t="str">
            <v>No</v>
          </cell>
          <cell r="J2294" t="str">
            <v>No</v>
          </cell>
          <cell r="K2294">
            <v>78</v>
          </cell>
        </row>
        <row r="2295">
          <cell r="A2295" t="str">
            <v>BASI16-0381</v>
          </cell>
          <cell r="B2295">
            <v>26.56</v>
          </cell>
          <cell r="C2295">
            <v>11.69</v>
          </cell>
          <cell r="D2295">
            <v>15.35</v>
          </cell>
          <cell r="E2295">
            <v>11.42</v>
          </cell>
          <cell r="F2295">
            <v>1.19</v>
          </cell>
          <cell r="G2295">
            <v>4.8</v>
          </cell>
          <cell r="H2295">
            <v>6.01</v>
          </cell>
          <cell r="I2295" t="str">
            <v>No</v>
          </cell>
          <cell r="J2295" t="str">
            <v>No</v>
          </cell>
          <cell r="K2295">
            <v>64</v>
          </cell>
        </row>
        <row r="2296">
          <cell r="A2296" t="str">
            <v>BASI16-0382</v>
          </cell>
          <cell r="B2296">
            <v>33.799999999999997</v>
          </cell>
          <cell r="C2296">
            <v>11.22</v>
          </cell>
          <cell r="D2296">
            <v>11.22</v>
          </cell>
          <cell r="E2296">
            <v>19.09</v>
          </cell>
          <cell r="F2296">
            <v>1.39</v>
          </cell>
          <cell r="G2296">
            <v>6.54</v>
          </cell>
          <cell r="H2296">
            <v>8.9600000000000009</v>
          </cell>
          <cell r="I2296" t="str">
            <v>No</v>
          </cell>
          <cell r="J2296" t="str">
            <v>No</v>
          </cell>
          <cell r="K2296">
            <v>68</v>
          </cell>
        </row>
        <row r="2297">
          <cell r="A2297" t="str">
            <v>BASI16-0383</v>
          </cell>
          <cell r="B2297">
            <v>38.630000000000003</v>
          </cell>
          <cell r="C2297">
            <v>11.81</v>
          </cell>
          <cell r="D2297">
            <v>21.26</v>
          </cell>
          <cell r="E2297">
            <v>11.42</v>
          </cell>
          <cell r="F2297">
            <v>1.66</v>
          </cell>
          <cell r="G2297">
            <v>7.91</v>
          </cell>
          <cell r="H2297">
            <v>10.58</v>
          </cell>
          <cell r="I2297" t="str">
            <v>No</v>
          </cell>
          <cell r="J2297" t="str">
            <v>No</v>
          </cell>
          <cell r="K2297">
            <v>70</v>
          </cell>
        </row>
        <row r="2298">
          <cell r="A2298" t="str">
            <v>BASI16-0555</v>
          </cell>
          <cell r="B2298">
            <v>61.21</v>
          </cell>
          <cell r="C2298">
            <v>10.24</v>
          </cell>
          <cell r="D2298">
            <v>22.24</v>
          </cell>
          <cell r="E2298">
            <v>10.24</v>
          </cell>
          <cell r="F2298">
            <v>1.35</v>
          </cell>
          <cell r="G2298">
            <v>9.69</v>
          </cell>
          <cell r="H2298">
            <v>11.24</v>
          </cell>
          <cell r="I2298" t="str">
            <v>No</v>
          </cell>
          <cell r="J2298" t="str">
            <v>No</v>
          </cell>
          <cell r="K2298">
            <v>67</v>
          </cell>
        </row>
        <row r="2299">
          <cell r="A2299" t="str">
            <v>BASI16-0386</v>
          </cell>
          <cell r="B2299">
            <v>61.21</v>
          </cell>
          <cell r="C2299">
            <v>9.84</v>
          </cell>
          <cell r="D2299">
            <v>22.44</v>
          </cell>
          <cell r="E2299">
            <v>9.84</v>
          </cell>
          <cell r="F2299">
            <v>1.26</v>
          </cell>
          <cell r="G2299">
            <v>9.0299999999999994</v>
          </cell>
          <cell r="H2299">
            <v>10.36</v>
          </cell>
          <cell r="I2299" t="str">
            <v>No</v>
          </cell>
          <cell r="J2299" t="str">
            <v>No</v>
          </cell>
          <cell r="K2299">
            <v>63</v>
          </cell>
        </row>
        <row r="2300">
          <cell r="A2300" t="str">
            <v>BASI16-0387</v>
          </cell>
          <cell r="B2300">
            <v>77.900000000000006</v>
          </cell>
          <cell r="C2300">
            <v>12.01</v>
          </cell>
          <cell r="D2300">
            <v>21.06</v>
          </cell>
          <cell r="E2300">
            <v>12.01</v>
          </cell>
          <cell r="F2300">
            <v>1.76</v>
          </cell>
          <cell r="G2300">
            <v>12.56</v>
          </cell>
          <cell r="H2300">
            <v>14.33</v>
          </cell>
          <cell r="I2300" t="str">
            <v>No</v>
          </cell>
          <cell r="J2300" t="str">
            <v>No</v>
          </cell>
          <cell r="K2300">
            <v>74</v>
          </cell>
        </row>
        <row r="2301">
          <cell r="A2301" t="str">
            <v>BASI16-0389</v>
          </cell>
          <cell r="B2301">
            <v>105.73</v>
          </cell>
          <cell r="C2301">
            <v>13.78</v>
          </cell>
          <cell r="D2301">
            <v>22.44</v>
          </cell>
          <cell r="E2301">
            <v>13.78</v>
          </cell>
          <cell r="F2301">
            <v>2.4700000000000002</v>
          </cell>
          <cell r="G2301">
            <v>19.16</v>
          </cell>
          <cell r="H2301">
            <v>26.37</v>
          </cell>
          <cell r="I2301" t="str">
            <v>No</v>
          </cell>
          <cell r="J2301" t="str">
            <v>No</v>
          </cell>
          <cell r="K2301">
            <v>79</v>
          </cell>
        </row>
        <row r="2302">
          <cell r="A2302" t="str">
            <v>BASI16-0388</v>
          </cell>
          <cell r="B2302">
            <v>89.03</v>
          </cell>
          <cell r="C2302">
            <v>12.01</v>
          </cell>
          <cell r="D2302">
            <v>23.03</v>
          </cell>
          <cell r="E2302">
            <v>12.01</v>
          </cell>
          <cell r="F2302">
            <v>1.92</v>
          </cell>
          <cell r="G2302">
            <v>14.76</v>
          </cell>
          <cell r="H2302">
            <v>16.739999999999998</v>
          </cell>
          <cell r="I2302" t="str">
            <v>No</v>
          </cell>
          <cell r="J2302" t="str">
            <v>No</v>
          </cell>
          <cell r="K2302">
            <v>76</v>
          </cell>
        </row>
        <row r="2303">
          <cell r="A2303" t="str">
            <v>BASI16-0469</v>
          </cell>
          <cell r="B2303">
            <v>55.64</v>
          </cell>
          <cell r="C2303">
            <v>9.84</v>
          </cell>
          <cell r="D2303">
            <v>22.44</v>
          </cell>
          <cell r="E2303">
            <v>9.84</v>
          </cell>
          <cell r="F2303">
            <v>1.26</v>
          </cell>
          <cell r="G2303">
            <v>8.3800000000000008</v>
          </cell>
          <cell r="H2303">
            <v>9.6999999999999993</v>
          </cell>
          <cell r="I2303" t="str">
            <v>No</v>
          </cell>
          <cell r="J2303" t="str">
            <v>No</v>
          </cell>
          <cell r="K2303">
            <v>63</v>
          </cell>
        </row>
        <row r="2304">
          <cell r="A2304" t="str">
            <v>BASI16-0470</v>
          </cell>
          <cell r="B2304">
            <v>66.77</v>
          </cell>
          <cell r="C2304">
            <v>10.24</v>
          </cell>
          <cell r="D2304">
            <v>22.44</v>
          </cell>
          <cell r="E2304">
            <v>10.24</v>
          </cell>
          <cell r="F2304">
            <v>1.36</v>
          </cell>
          <cell r="G2304">
            <v>11.23</v>
          </cell>
          <cell r="H2304">
            <v>12.11</v>
          </cell>
          <cell r="I2304" t="str">
            <v>No</v>
          </cell>
          <cell r="J2304" t="str">
            <v>No</v>
          </cell>
          <cell r="K2304">
            <v>67</v>
          </cell>
        </row>
        <row r="2305">
          <cell r="A2305" t="str">
            <v>BASI16-0471</v>
          </cell>
          <cell r="B2305">
            <v>83.47</v>
          </cell>
          <cell r="C2305">
            <v>11.81</v>
          </cell>
          <cell r="D2305">
            <v>21.06</v>
          </cell>
          <cell r="E2305">
            <v>11.81</v>
          </cell>
          <cell r="F2305">
            <v>1.7</v>
          </cell>
          <cell r="G2305">
            <v>11.68</v>
          </cell>
          <cell r="H2305">
            <v>13.45</v>
          </cell>
          <cell r="I2305" t="str">
            <v>No</v>
          </cell>
          <cell r="J2305" t="str">
            <v>No</v>
          </cell>
          <cell r="K2305">
            <v>70</v>
          </cell>
        </row>
        <row r="2306">
          <cell r="A2306" t="str">
            <v>BASI16-0472</v>
          </cell>
          <cell r="B2306">
            <v>94.6</v>
          </cell>
          <cell r="C2306">
            <v>12.01</v>
          </cell>
          <cell r="D2306">
            <v>23.03</v>
          </cell>
          <cell r="E2306">
            <v>12.01</v>
          </cell>
          <cell r="F2306">
            <v>1.92</v>
          </cell>
          <cell r="G2306">
            <v>13.66</v>
          </cell>
          <cell r="H2306">
            <v>19.16</v>
          </cell>
          <cell r="I2306" t="str">
            <v>No</v>
          </cell>
          <cell r="J2306" t="str">
            <v>No</v>
          </cell>
          <cell r="K2306">
            <v>76</v>
          </cell>
        </row>
        <row r="2307">
          <cell r="A2307" t="str">
            <v>BASI16-0473</v>
          </cell>
          <cell r="B2307">
            <v>116.86</v>
          </cell>
          <cell r="C2307">
            <v>13.78</v>
          </cell>
          <cell r="D2307">
            <v>22.44</v>
          </cell>
          <cell r="E2307">
            <v>13.78</v>
          </cell>
          <cell r="F2307">
            <v>2.4700000000000002</v>
          </cell>
          <cell r="G2307">
            <v>17.84</v>
          </cell>
          <cell r="H2307">
            <v>20.04</v>
          </cell>
          <cell r="I2307" t="str">
            <v>No</v>
          </cell>
          <cell r="J2307" t="str">
            <v>No</v>
          </cell>
          <cell r="K2307">
            <v>79</v>
          </cell>
        </row>
        <row r="2308">
          <cell r="A2308" t="str">
            <v>BASI16-0592</v>
          </cell>
          <cell r="B2308">
            <v>22.49</v>
          </cell>
          <cell r="C2308">
            <v>9.4499999999999993</v>
          </cell>
          <cell r="D2308">
            <v>16.54</v>
          </cell>
          <cell r="E2308">
            <v>8.86</v>
          </cell>
          <cell r="F2308">
            <v>0.8</v>
          </cell>
          <cell r="G2308">
            <v>5</v>
          </cell>
          <cell r="H2308">
            <v>5.93</v>
          </cell>
          <cell r="I2308" t="str">
            <v>No</v>
          </cell>
          <cell r="J2308" t="str">
            <v>No</v>
          </cell>
          <cell r="K2308">
            <v>55</v>
          </cell>
        </row>
        <row r="2309">
          <cell r="A2309" t="str">
            <v>BASI16-0593</v>
          </cell>
          <cell r="B2309">
            <v>24.99</v>
          </cell>
          <cell r="C2309">
            <v>9.84</v>
          </cell>
          <cell r="D2309">
            <v>16.54</v>
          </cell>
          <cell r="E2309">
            <v>9.25</v>
          </cell>
          <cell r="F2309">
            <v>0.87</v>
          </cell>
          <cell r="G2309">
            <v>6.39</v>
          </cell>
          <cell r="H2309">
            <v>7.36</v>
          </cell>
          <cell r="I2309" t="str">
            <v>No</v>
          </cell>
          <cell r="J2309" t="str">
            <v>No</v>
          </cell>
          <cell r="K2309">
            <v>57</v>
          </cell>
        </row>
        <row r="2310">
          <cell r="A2310" t="str">
            <v>BASI16-0591</v>
          </cell>
          <cell r="B2310">
            <v>19.989999999999998</v>
          </cell>
          <cell r="C2310">
            <v>9.06</v>
          </cell>
          <cell r="D2310">
            <v>16.54</v>
          </cell>
          <cell r="E2310">
            <v>8.4600000000000009</v>
          </cell>
          <cell r="F2310">
            <v>0.73</v>
          </cell>
          <cell r="G2310">
            <v>4.2699999999999996</v>
          </cell>
          <cell r="H2310">
            <v>5.13</v>
          </cell>
          <cell r="I2310" t="str">
            <v>No</v>
          </cell>
          <cell r="J2310" t="str">
            <v>No</v>
          </cell>
          <cell r="K2310">
            <v>55</v>
          </cell>
        </row>
        <row r="2311">
          <cell r="A2311" t="str">
            <v>BASI16-0417</v>
          </cell>
          <cell r="B2311">
            <v>43.46</v>
          </cell>
          <cell r="C2311">
            <v>13.19</v>
          </cell>
          <cell r="D2311">
            <v>20.079999999999998</v>
          </cell>
          <cell r="E2311">
            <v>12.99</v>
          </cell>
          <cell r="F2311">
            <v>1.99</v>
          </cell>
          <cell r="G2311">
            <v>9.5399999999999991</v>
          </cell>
          <cell r="H2311">
            <v>11.73</v>
          </cell>
          <cell r="I2311" t="str">
            <v>No</v>
          </cell>
          <cell r="J2311" t="str">
            <v>No</v>
          </cell>
          <cell r="K2311">
            <v>75</v>
          </cell>
        </row>
        <row r="2312">
          <cell r="A2312" t="str">
            <v>BASI16-0418</v>
          </cell>
          <cell r="B2312">
            <v>56.69</v>
          </cell>
          <cell r="C2312">
            <v>15.75</v>
          </cell>
          <cell r="D2312">
            <v>20.079999999999998</v>
          </cell>
          <cell r="E2312">
            <v>15.43</v>
          </cell>
          <cell r="F2312">
            <v>2.82</v>
          </cell>
          <cell r="G2312">
            <v>13.13</v>
          </cell>
          <cell r="H2312">
            <v>15.88</v>
          </cell>
          <cell r="I2312" t="str">
            <v>No</v>
          </cell>
          <cell r="J2312" t="str">
            <v>No</v>
          </cell>
          <cell r="K2312">
            <v>85</v>
          </cell>
        </row>
        <row r="2313">
          <cell r="A2313" t="str">
            <v>BASI16-0421</v>
          </cell>
          <cell r="B2313">
            <v>80.63</v>
          </cell>
          <cell r="C2313">
            <v>17.72</v>
          </cell>
          <cell r="D2313">
            <v>22.44</v>
          </cell>
          <cell r="E2313">
            <v>17.52</v>
          </cell>
          <cell r="F2313">
            <v>4.03</v>
          </cell>
          <cell r="G2313">
            <v>19.489999999999998</v>
          </cell>
          <cell r="H2313">
            <v>23.06</v>
          </cell>
          <cell r="I2313" t="str">
            <v>No</v>
          </cell>
          <cell r="J2313" t="str">
            <v>No</v>
          </cell>
          <cell r="K2313">
            <v>95</v>
          </cell>
        </row>
        <row r="2314">
          <cell r="A2314" t="str">
            <v>BASI16-0419</v>
          </cell>
          <cell r="B2314">
            <v>65.2</v>
          </cell>
          <cell r="C2314">
            <v>16.54</v>
          </cell>
          <cell r="D2314">
            <v>21.26</v>
          </cell>
          <cell r="E2314">
            <v>16.34</v>
          </cell>
          <cell r="F2314">
            <v>3.32</v>
          </cell>
          <cell r="G2314">
            <v>15.53</v>
          </cell>
          <cell r="H2314">
            <v>18.59</v>
          </cell>
          <cell r="I2314" t="str">
            <v>No</v>
          </cell>
          <cell r="J2314" t="str">
            <v>No</v>
          </cell>
          <cell r="K2314">
            <v>90</v>
          </cell>
        </row>
        <row r="2315">
          <cell r="A2315" t="str">
            <v>BASI16-0420</v>
          </cell>
          <cell r="B2315">
            <v>80.63</v>
          </cell>
          <cell r="C2315">
            <v>18.5</v>
          </cell>
          <cell r="D2315">
            <v>21.65</v>
          </cell>
          <cell r="E2315">
            <v>18.309999999999999</v>
          </cell>
          <cell r="F2315">
            <v>4.24</v>
          </cell>
          <cell r="G2315">
            <v>20.09</v>
          </cell>
          <cell r="H2315">
            <v>23.72</v>
          </cell>
          <cell r="I2315" t="str">
            <v>No</v>
          </cell>
          <cell r="J2315" t="str">
            <v>No</v>
          </cell>
          <cell r="K2315">
            <v>98</v>
          </cell>
        </row>
        <row r="2316">
          <cell r="A2316" t="str">
            <v>BASI16-0391</v>
          </cell>
          <cell r="B2316">
            <v>71.67</v>
          </cell>
          <cell r="C2316">
            <v>12.01</v>
          </cell>
          <cell r="D2316">
            <v>21.65</v>
          </cell>
          <cell r="E2316">
            <v>12.01</v>
          </cell>
          <cell r="F2316">
            <v>1.81</v>
          </cell>
          <cell r="G2316">
            <v>12.56</v>
          </cell>
          <cell r="H2316">
            <v>13.88</v>
          </cell>
          <cell r="I2316" t="str">
            <v>No</v>
          </cell>
          <cell r="J2316" t="str">
            <v>No</v>
          </cell>
          <cell r="K2316">
            <v>74</v>
          </cell>
        </row>
        <row r="2317">
          <cell r="A2317" t="str">
            <v>BASI16-0392</v>
          </cell>
          <cell r="B2317">
            <v>92.14</v>
          </cell>
          <cell r="C2317">
            <v>14.57</v>
          </cell>
          <cell r="D2317">
            <v>20.28</v>
          </cell>
          <cell r="E2317">
            <v>14.57</v>
          </cell>
          <cell r="F2317">
            <v>2.4900000000000002</v>
          </cell>
          <cell r="G2317">
            <v>16.96</v>
          </cell>
          <cell r="H2317">
            <v>18.940000000000001</v>
          </cell>
          <cell r="I2317" t="str">
            <v>No</v>
          </cell>
          <cell r="J2317" t="str">
            <v>No</v>
          </cell>
          <cell r="K2317">
            <v>81</v>
          </cell>
        </row>
        <row r="2318">
          <cell r="A2318" t="str">
            <v>BASI16-0393</v>
          </cell>
          <cell r="B2318">
            <v>102.4</v>
          </cell>
          <cell r="C2318">
            <v>17.52</v>
          </cell>
          <cell r="D2318">
            <v>23.43</v>
          </cell>
          <cell r="E2318">
            <v>17.72</v>
          </cell>
          <cell r="F2318">
            <v>4.21</v>
          </cell>
          <cell r="G2318">
            <v>26.8</v>
          </cell>
          <cell r="H2318">
            <v>28.74</v>
          </cell>
          <cell r="I2318" t="str">
            <v>No</v>
          </cell>
          <cell r="J2318" t="str">
            <v>No</v>
          </cell>
          <cell r="K2318">
            <v>96</v>
          </cell>
        </row>
        <row r="2319">
          <cell r="A2319" t="str">
            <v>BASI16-0394</v>
          </cell>
          <cell r="B2319">
            <v>127.99</v>
          </cell>
          <cell r="C2319">
            <v>16.93</v>
          </cell>
          <cell r="D2319">
            <v>22.24</v>
          </cell>
          <cell r="E2319">
            <v>16.93</v>
          </cell>
          <cell r="F2319">
            <v>3.69</v>
          </cell>
          <cell r="G2319">
            <v>26.43</v>
          </cell>
          <cell r="H2319">
            <v>28.63</v>
          </cell>
          <cell r="I2319" t="str">
            <v>No</v>
          </cell>
          <cell r="J2319" t="str">
            <v>No</v>
          </cell>
          <cell r="K2319">
            <v>91</v>
          </cell>
        </row>
        <row r="2320">
          <cell r="A2320" t="str">
            <v>BASI16-0468</v>
          </cell>
          <cell r="B2320">
            <v>71.67</v>
          </cell>
          <cell r="C2320">
            <v>12.4</v>
          </cell>
          <cell r="D2320">
            <v>22.44</v>
          </cell>
          <cell r="E2320">
            <v>12.4</v>
          </cell>
          <cell r="F2320">
            <v>2</v>
          </cell>
          <cell r="G2320">
            <v>13.44</v>
          </cell>
          <cell r="H2320">
            <v>15.42</v>
          </cell>
          <cell r="I2320" t="str">
            <v>No</v>
          </cell>
          <cell r="J2320" t="str">
            <v>No</v>
          </cell>
          <cell r="K2320">
            <v>75</v>
          </cell>
        </row>
        <row r="2321">
          <cell r="A2321" t="str">
            <v>BASI16-0475</v>
          </cell>
          <cell r="B2321">
            <v>83.47</v>
          </cell>
          <cell r="C2321">
            <v>12.01</v>
          </cell>
          <cell r="D2321">
            <v>22.44</v>
          </cell>
          <cell r="E2321">
            <v>12.01</v>
          </cell>
          <cell r="F2321">
            <v>1.87</v>
          </cell>
          <cell r="G2321">
            <v>11.89</v>
          </cell>
          <cell r="H2321">
            <v>15.2</v>
          </cell>
          <cell r="I2321" t="str">
            <v>No</v>
          </cell>
          <cell r="J2321" t="str">
            <v>No</v>
          </cell>
          <cell r="K2321">
            <v>75</v>
          </cell>
        </row>
        <row r="2322">
          <cell r="A2322" t="str">
            <v>BASI16-0476</v>
          </cell>
          <cell r="B2322">
            <v>83.47</v>
          </cell>
          <cell r="C2322">
            <v>12.4</v>
          </cell>
          <cell r="D2322">
            <v>22.44</v>
          </cell>
          <cell r="E2322">
            <v>12.4</v>
          </cell>
          <cell r="F2322">
            <v>2</v>
          </cell>
          <cell r="G2322">
            <v>12.78</v>
          </cell>
          <cell r="H2322">
            <v>14.33</v>
          </cell>
          <cell r="I2322" t="str">
            <v>No</v>
          </cell>
          <cell r="J2322" t="str">
            <v>No</v>
          </cell>
          <cell r="K2322">
            <v>75</v>
          </cell>
        </row>
        <row r="2323">
          <cell r="A2323" t="str">
            <v>BASI16-0479</v>
          </cell>
          <cell r="B2323">
            <v>144.68</v>
          </cell>
          <cell r="C2323">
            <v>17.13</v>
          </cell>
          <cell r="D2323">
            <v>22.44</v>
          </cell>
          <cell r="E2323">
            <v>17.13</v>
          </cell>
          <cell r="F2323">
            <v>3.81</v>
          </cell>
          <cell r="G2323">
            <v>25.11</v>
          </cell>
          <cell r="H2323">
            <v>31.06</v>
          </cell>
          <cell r="I2323" t="str">
            <v>No</v>
          </cell>
          <cell r="J2323" t="str">
            <v>No</v>
          </cell>
          <cell r="K2323">
            <v>95</v>
          </cell>
        </row>
        <row r="2324">
          <cell r="A2324" t="str">
            <v>BASI16-0477</v>
          </cell>
          <cell r="B2324">
            <v>105.73</v>
          </cell>
          <cell r="C2324">
            <v>14.57</v>
          </cell>
          <cell r="D2324">
            <v>20.67</v>
          </cell>
          <cell r="E2324">
            <v>14.57</v>
          </cell>
          <cell r="F2324">
            <v>2.54</v>
          </cell>
          <cell r="G2324">
            <v>20.260000000000002</v>
          </cell>
          <cell r="H2324">
            <v>20.7</v>
          </cell>
          <cell r="I2324" t="str">
            <v>No</v>
          </cell>
          <cell r="J2324" t="str">
            <v>No</v>
          </cell>
          <cell r="K2324">
            <v>81</v>
          </cell>
        </row>
        <row r="2325">
          <cell r="A2325" t="str">
            <v>BASI16-0478</v>
          </cell>
          <cell r="B2325">
            <v>116.86</v>
          </cell>
          <cell r="C2325">
            <v>14.96</v>
          </cell>
          <cell r="D2325">
            <v>23.03</v>
          </cell>
          <cell r="E2325">
            <v>14.96</v>
          </cell>
          <cell r="F2325">
            <v>2.98</v>
          </cell>
          <cell r="G2325">
            <v>19.38</v>
          </cell>
          <cell r="H2325">
            <v>24.89</v>
          </cell>
          <cell r="I2325" t="str">
            <v>No</v>
          </cell>
          <cell r="J2325" t="str">
            <v>No</v>
          </cell>
          <cell r="K2325">
            <v>84</v>
          </cell>
        </row>
        <row r="2326">
          <cell r="A2326" t="str">
            <v>BASI16-0452</v>
          </cell>
          <cell r="B2326">
            <v>107.51</v>
          </cell>
          <cell r="C2326">
            <v>18.11</v>
          </cell>
          <cell r="D2326">
            <v>23.03</v>
          </cell>
          <cell r="E2326">
            <v>18.11</v>
          </cell>
          <cell r="F2326">
            <v>4.37</v>
          </cell>
          <cell r="G2326">
            <v>24.23</v>
          </cell>
          <cell r="H2326">
            <v>31.28</v>
          </cell>
          <cell r="I2326" t="str">
            <v>No</v>
          </cell>
          <cell r="J2326" t="str">
            <v>No</v>
          </cell>
          <cell r="K2326">
            <v>100</v>
          </cell>
        </row>
        <row r="2327">
          <cell r="A2327" t="str">
            <v>BASI16-0451</v>
          </cell>
          <cell r="B2327">
            <v>97.27</v>
          </cell>
          <cell r="C2327">
            <v>17.52</v>
          </cell>
          <cell r="D2327">
            <v>21.06</v>
          </cell>
          <cell r="E2327">
            <v>17.52</v>
          </cell>
          <cell r="F2327">
            <v>3.74</v>
          </cell>
          <cell r="G2327">
            <v>23.74</v>
          </cell>
          <cell r="H2327">
            <v>26.76</v>
          </cell>
          <cell r="I2327" t="str">
            <v>No</v>
          </cell>
          <cell r="J2327" t="str">
            <v>No</v>
          </cell>
          <cell r="K2327">
            <v>94</v>
          </cell>
        </row>
        <row r="2328">
          <cell r="A2328" t="str">
            <v>BASI16-0454</v>
          </cell>
          <cell r="B2328">
            <v>133.11000000000001</v>
          </cell>
          <cell r="C2328">
            <v>20.28</v>
          </cell>
          <cell r="D2328">
            <v>21.06</v>
          </cell>
          <cell r="E2328">
            <v>20.28</v>
          </cell>
          <cell r="F2328">
            <v>5.01</v>
          </cell>
          <cell r="G2328">
            <v>28.63</v>
          </cell>
          <cell r="H2328">
            <v>31.28</v>
          </cell>
          <cell r="I2328" t="str">
            <v>No</v>
          </cell>
          <cell r="J2328" t="str">
            <v>No</v>
          </cell>
          <cell r="K2328">
            <v>106</v>
          </cell>
        </row>
        <row r="2329">
          <cell r="A2329" t="str">
            <v>BASI16-0453</v>
          </cell>
          <cell r="B2329">
            <v>133.11000000000001</v>
          </cell>
          <cell r="C2329">
            <v>20.67</v>
          </cell>
          <cell r="D2329">
            <v>22.44</v>
          </cell>
          <cell r="E2329">
            <v>20.67</v>
          </cell>
          <cell r="F2329">
            <v>5.55</v>
          </cell>
          <cell r="G2329">
            <v>31.5</v>
          </cell>
          <cell r="H2329">
            <v>34.14</v>
          </cell>
          <cell r="I2329" t="str">
            <v>No</v>
          </cell>
          <cell r="J2329" t="str">
            <v>No</v>
          </cell>
          <cell r="K2329">
            <v>107</v>
          </cell>
        </row>
        <row r="2330">
          <cell r="A2330" t="str">
            <v>BASI16-0450</v>
          </cell>
          <cell r="B2330">
            <v>76.8</v>
          </cell>
          <cell r="C2330">
            <v>14.37</v>
          </cell>
          <cell r="D2330">
            <v>22.24</v>
          </cell>
          <cell r="E2330">
            <v>14.37</v>
          </cell>
          <cell r="F2330">
            <v>2.66</v>
          </cell>
          <cell r="G2330">
            <v>14.98</v>
          </cell>
          <cell r="H2330">
            <v>19.52</v>
          </cell>
          <cell r="I2330" t="str">
            <v>No</v>
          </cell>
          <cell r="J2330" t="str">
            <v>No</v>
          </cell>
          <cell r="K2330">
            <v>83</v>
          </cell>
        </row>
        <row r="2331">
          <cell r="A2331" t="str">
            <v>BASI16-0327</v>
          </cell>
          <cell r="B2331">
            <v>25.03</v>
          </cell>
          <cell r="C2331">
            <v>15.75</v>
          </cell>
          <cell r="D2331">
            <v>17.72</v>
          </cell>
          <cell r="E2331">
            <v>4.13</v>
          </cell>
          <cell r="F2331">
            <v>0.67</v>
          </cell>
          <cell r="G2331">
            <v>3.9</v>
          </cell>
          <cell r="H2331">
            <v>4.41</v>
          </cell>
          <cell r="I2331" t="str">
            <v>No</v>
          </cell>
          <cell r="J2331" t="str">
            <v>No</v>
          </cell>
          <cell r="K2331">
            <v>60</v>
          </cell>
        </row>
        <row r="2332">
          <cell r="A2332" t="str">
            <v>BASI16-0328</v>
          </cell>
          <cell r="B2332">
            <v>27.82</v>
          </cell>
          <cell r="C2332">
            <v>7.48</v>
          </cell>
          <cell r="D2332">
            <v>17.72</v>
          </cell>
          <cell r="E2332">
            <v>7.48</v>
          </cell>
          <cell r="F2332">
            <v>0.56999999999999995</v>
          </cell>
          <cell r="G2332">
            <v>4.1900000000000004</v>
          </cell>
          <cell r="H2332">
            <v>4.8499999999999996</v>
          </cell>
          <cell r="I2332" t="str">
            <v>No</v>
          </cell>
          <cell r="J2332" t="str">
            <v>No</v>
          </cell>
          <cell r="K2332">
            <v>50</v>
          </cell>
        </row>
        <row r="2333">
          <cell r="A2333" t="str">
            <v>BASI16-0329</v>
          </cell>
          <cell r="B2333">
            <v>33.380000000000003</v>
          </cell>
          <cell r="C2333">
            <v>15.75</v>
          </cell>
          <cell r="D2333">
            <v>17.72</v>
          </cell>
          <cell r="E2333">
            <v>6.1</v>
          </cell>
          <cell r="F2333">
            <v>0.99</v>
          </cell>
          <cell r="G2333">
            <v>5.96</v>
          </cell>
          <cell r="H2333">
            <v>6.17</v>
          </cell>
          <cell r="I2333" t="str">
            <v>No</v>
          </cell>
          <cell r="J2333" t="str">
            <v>No</v>
          </cell>
          <cell r="K2333">
            <v>64</v>
          </cell>
        </row>
        <row r="2334">
          <cell r="A2334" t="str">
            <v>BASI16-0330</v>
          </cell>
          <cell r="B2334">
            <v>33.380000000000003</v>
          </cell>
          <cell r="C2334">
            <v>9.06</v>
          </cell>
          <cell r="D2334">
            <v>17.72</v>
          </cell>
          <cell r="E2334">
            <v>9.06</v>
          </cell>
          <cell r="F2334">
            <v>0.84</v>
          </cell>
          <cell r="G2334">
            <v>4.8499999999999996</v>
          </cell>
          <cell r="H2334">
            <v>6.06</v>
          </cell>
          <cell r="I2334" t="str">
            <v>No</v>
          </cell>
          <cell r="J2334" t="str">
            <v>No</v>
          </cell>
          <cell r="K2334">
            <v>58</v>
          </cell>
        </row>
        <row r="2335">
          <cell r="A2335" t="str">
            <v>BASI16-0326</v>
          </cell>
          <cell r="B2335">
            <v>22.25</v>
          </cell>
          <cell r="C2335">
            <v>7.28</v>
          </cell>
          <cell r="D2335">
            <v>17.72</v>
          </cell>
          <cell r="E2335">
            <v>7.28</v>
          </cell>
          <cell r="F2335">
            <v>0.54</v>
          </cell>
          <cell r="G2335">
            <v>3.52</v>
          </cell>
          <cell r="H2335">
            <v>3.08</v>
          </cell>
          <cell r="I2335" t="str">
            <v>No</v>
          </cell>
          <cell r="J2335" t="str">
            <v>No</v>
          </cell>
          <cell r="K2335">
            <v>50</v>
          </cell>
        </row>
        <row r="2336">
          <cell r="A2336" t="str">
            <v>BASI16-0594</v>
          </cell>
          <cell r="B2336">
            <v>22.25</v>
          </cell>
          <cell r="C2336">
            <v>7.28</v>
          </cell>
          <cell r="D2336">
            <v>17.72</v>
          </cell>
          <cell r="E2336">
            <v>7.28</v>
          </cell>
          <cell r="F2336">
            <v>0.54</v>
          </cell>
          <cell r="G2336">
            <v>3.52</v>
          </cell>
          <cell r="H2336">
            <v>3.04</v>
          </cell>
          <cell r="I2336" t="str">
            <v>No</v>
          </cell>
          <cell r="J2336" t="str">
            <v>No</v>
          </cell>
          <cell r="K2336">
            <v>50</v>
          </cell>
        </row>
        <row r="2337">
          <cell r="A2337" t="str">
            <v>BASI16-0315</v>
          </cell>
          <cell r="B2337">
            <v>14</v>
          </cell>
          <cell r="C2337">
            <v>10.24</v>
          </cell>
          <cell r="D2337">
            <v>3.54</v>
          </cell>
          <cell r="E2337">
            <v>6.3</v>
          </cell>
          <cell r="F2337">
            <v>0.13</v>
          </cell>
          <cell r="G2337">
            <v>2.0099999999999998</v>
          </cell>
          <cell r="H2337">
            <v>2.31</v>
          </cell>
          <cell r="I2337" t="str">
            <v>No</v>
          </cell>
          <cell r="J2337" t="str">
            <v>No</v>
          </cell>
          <cell r="K2337">
            <v>51</v>
          </cell>
        </row>
        <row r="2338">
          <cell r="A2338" t="str">
            <v>BASI16-0317</v>
          </cell>
          <cell r="B2338">
            <v>17.13</v>
          </cell>
          <cell r="C2338">
            <v>10.24</v>
          </cell>
          <cell r="D2338">
            <v>3.54</v>
          </cell>
          <cell r="E2338">
            <v>7.87</v>
          </cell>
          <cell r="F2338">
            <v>0.17</v>
          </cell>
          <cell r="G2338">
            <v>2.38</v>
          </cell>
          <cell r="H2338">
            <v>2.68</v>
          </cell>
          <cell r="I2338" t="str">
            <v>No</v>
          </cell>
          <cell r="J2338" t="str">
            <v>No</v>
          </cell>
          <cell r="K2338">
            <v>53</v>
          </cell>
        </row>
        <row r="2339">
          <cell r="A2339" t="str">
            <v>BASI16-0318</v>
          </cell>
          <cell r="B2339">
            <v>19.420000000000002</v>
          </cell>
          <cell r="C2339">
            <v>10.24</v>
          </cell>
          <cell r="D2339">
            <v>3.54</v>
          </cell>
          <cell r="E2339">
            <v>9.4499999999999993</v>
          </cell>
          <cell r="F2339">
            <v>0.2</v>
          </cell>
          <cell r="G2339">
            <v>2.64</v>
          </cell>
          <cell r="H2339">
            <v>2.97</v>
          </cell>
          <cell r="I2339" t="str">
            <v>No</v>
          </cell>
          <cell r="J2339" t="str">
            <v>No</v>
          </cell>
          <cell r="K2339">
            <v>57</v>
          </cell>
        </row>
        <row r="2340">
          <cell r="A2340" t="str">
            <v>BASI16-0319</v>
          </cell>
          <cell r="B2340">
            <v>22.93</v>
          </cell>
          <cell r="C2340">
            <v>11.02</v>
          </cell>
          <cell r="D2340">
            <v>3.54</v>
          </cell>
          <cell r="E2340">
            <v>10.24</v>
          </cell>
          <cell r="F2340">
            <v>0.23</v>
          </cell>
          <cell r="G2340">
            <v>3.26</v>
          </cell>
          <cell r="H2340">
            <v>3.62</v>
          </cell>
          <cell r="I2340" t="str">
            <v>No</v>
          </cell>
          <cell r="J2340" t="str">
            <v>No</v>
          </cell>
          <cell r="K2340">
            <v>61</v>
          </cell>
        </row>
        <row r="2341">
          <cell r="A2341" t="str">
            <v>BASI16-0572</v>
          </cell>
          <cell r="B2341">
            <v>19.190000000000001</v>
          </cell>
          <cell r="C2341">
            <v>6.3</v>
          </cell>
          <cell r="D2341">
            <v>14.96</v>
          </cell>
          <cell r="E2341">
            <v>6.3</v>
          </cell>
          <cell r="F2341">
            <v>0.34</v>
          </cell>
          <cell r="G2341">
            <v>1.83</v>
          </cell>
          <cell r="H2341">
            <v>2.1800000000000002</v>
          </cell>
          <cell r="I2341" t="str">
            <v>No</v>
          </cell>
          <cell r="J2341" t="str">
            <v>No</v>
          </cell>
          <cell r="K2341">
            <v>43</v>
          </cell>
        </row>
        <row r="2342">
          <cell r="A2342" t="str">
            <v>BASI16-0573</v>
          </cell>
          <cell r="B2342">
            <v>22.49</v>
          </cell>
          <cell r="C2342">
            <v>7.09</v>
          </cell>
          <cell r="D2342">
            <v>16.93</v>
          </cell>
          <cell r="E2342">
            <v>7.09</v>
          </cell>
          <cell r="F2342">
            <v>0.49</v>
          </cell>
          <cell r="G2342">
            <v>3.02</v>
          </cell>
          <cell r="H2342">
            <v>3.46</v>
          </cell>
          <cell r="I2342" t="str">
            <v>No</v>
          </cell>
          <cell r="J2342" t="str">
            <v>No</v>
          </cell>
          <cell r="K2342">
            <v>49</v>
          </cell>
        </row>
        <row r="2343">
          <cell r="A2343" t="str">
            <v>BASI16-0574</v>
          </cell>
          <cell r="B2343">
            <v>24.99</v>
          </cell>
          <cell r="C2343">
            <v>7.09</v>
          </cell>
          <cell r="D2343">
            <v>16.93</v>
          </cell>
          <cell r="E2343">
            <v>7.09</v>
          </cell>
          <cell r="F2343">
            <v>0.49</v>
          </cell>
          <cell r="G2343">
            <v>3.06</v>
          </cell>
          <cell r="H2343">
            <v>3.5</v>
          </cell>
          <cell r="I2343" t="str">
            <v>No</v>
          </cell>
          <cell r="J2343" t="str">
            <v>No</v>
          </cell>
          <cell r="K2343">
            <v>49</v>
          </cell>
        </row>
        <row r="2344">
          <cell r="A2344" t="str">
            <v>BASI16-0575</v>
          </cell>
          <cell r="B2344">
            <v>27.5</v>
          </cell>
          <cell r="C2344">
            <v>7.48</v>
          </cell>
          <cell r="D2344">
            <v>16.93</v>
          </cell>
          <cell r="E2344">
            <v>7.48</v>
          </cell>
          <cell r="F2344">
            <v>0.55000000000000004</v>
          </cell>
          <cell r="G2344">
            <v>4.16</v>
          </cell>
          <cell r="H2344">
            <v>4.67</v>
          </cell>
          <cell r="I2344" t="str">
            <v>No</v>
          </cell>
          <cell r="J2344" t="str">
            <v>No</v>
          </cell>
          <cell r="K2344">
            <v>49</v>
          </cell>
        </row>
        <row r="2345">
          <cell r="A2345" t="str">
            <v>BASI16-0236</v>
          </cell>
          <cell r="B2345">
            <v>11.46</v>
          </cell>
          <cell r="C2345">
            <v>7.09</v>
          </cell>
          <cell r="D2345">
            <v>14.17</v>
          </cell>
          <cell r="E2345">
            <v>7.09</v>
          </cell>
          <cell r="F2345">
            <v>0.41</v>
          </cell>
          <cell r="G2345">
            <v>1.76</v>
          </cell>
          <cell r="H2345">
            <v>2.38</v>
          </cell>
          <cell r="I2345" t="str">
            <v>No</v>
          </cell>
          <cell r="J2345" t="str">
            <v>No</v>
          </cell>
          <cell r="K2345">
            <v>47</v>
          </cell>
        </row>
        <row r="2346">
          <cell r="A2346" t="str">
            <v>BASI16-0237</v>
          </cell>
          <cell r="B2346">
            <v>12.01</v>
          </cell>
          <cell r="C2346">
            <v>7.09</v>
          </cell>
          <cell r="D2346">
            <v>14.17</v>
          </cell>
          <cell r="E2346">
            <v>7.09</v>
          </cell>
          <cell r="F2346">
            <v>0.41</v>
          </cell>
          <cell r="G2346">
            <v>1.89</v>
          </cell>
          <cell r="H2346">
            <v>2.4700000000000002</v>
          </cell>
          <cell r="I2346" t="str">
            <v>No</v>
          </cell>
          <cell r="J2346" t="str">
            <v>No</v>
          </cell>
          <cell r="K2346">
            <v>47</v>
          </cell>
        </row>
        <row r="2347">
          <cell r="A2347" t="str">
            <v>BASI16-0238</v>
          </cell>
          <cell r="B2347">
            <v>13.64</v>
          </cell>
          <cell r="C2347">
            <v>7.09</v>
          </cell>
          <cell r="D2347">
            <v>15.35</v>
          </cell>
          <cell r="E2347">
            <v>7.09</v>
          </cell>
          <cell r="F2347">
            <v>0.45</v>
          </cell>
          <cell r="G2347">
            <v>2.16</v>
          </cell>
          <cell r="H2347">
            <v>2.73</v>
          </cell>
          <cell r="I2347" t="str">
            <v>No</v>
          </cell>
          <cell r="J2347" t="str">
            <v>No</v>
          </cell>
          <cell r="K2347">
            <v>48</v>
          </cell>
        </row>
        <row r="2348">
          <cell r="A2348" t="str">
            <v>BASI16-0239</v>
          </cell>
          <cell r="B2348">
            <v>15.28</v>
          </cell>
          <cell r="C2348">
            <v>7.09</v>
          </cell>
          <cell r="D2348">
            <v>16.54</v>
          </cell>
          <cell r="E2348">
            <v>7.09</v>
          </cell>
          <cell r="F2348">
            <v>0.48</v>
          </cell>
          <cell r="G2348">
            <v>2.42</v>
          </cell>
          <cell r="H2348">
            <v>3.04</v>
          </cell>
          <cell r="I2348" t="str">
            <v>No</v>
          </cell>
          <cell r="J2348" t="str">
            <v>No</v>
          </cell>
          <cell r="K2348">
            <v>49</v>
          </cell>
        </row>
        <row r="2349">
          <cell r="A2349" t="str">
            <v>BASI16-0240</v>
          </cell>
          <cell r="B2349">
            <v>18.010000000000002</v>
          </cell>
          <cell r="C2349">
            <v>8.27</v>
          </cell>
          <cell r="D2349">
            <v>17.72</v>
          </cell>
          <cell r="E2349">
            <v>8.27</v>
          </cell>
          <cell r="F2349">
            <v>0.7</v>
          </cell>
          <cell r="G2349">
            <v>3.44</v>
          </cell>
          <cell r="H2349">
            <v>4.21</v>
          </cell>
          <cell r="I2349" t="str">
            <v>No</v>
          </cell>
          <cell r="J2349" t="str">
            <v>No</v>
          </cell>
          <cell r="K2349">
            <v>54</v>
          </cell>
        </row>
        <row r="2350">
          <cell r="A2350" t="str">
            <v>BASI16-0288</v>
          </cell>
          <cell r="B2350">
            <v>16.16</v>
          </cell>
          <cell r="C2350">
            <v>7.09</v>
          </cell>
          <cell r="D2350">
            <v>6.69</v>
          </cell>
          <cell r="E2350">
            <v>15.35</v>
          </cell>
          <cell r="F2350">
            <v>0.42</v>
          </cell>
          <cell r="G2350">
            <v>2.42</v>
          </cell>
          <cell r="H2350">
            <v>2.86</v>
          </cell>
          <cell r="I2350" t="str">
            <v>No</v>
          </cell>
          <cell r="J2350" t="str">
            <v>No</v>
          </cell>
          <cell r="K2350">
            <v>46</v>
          </cell>
        </row>
        <row r="2351">
          <cell r="A2351" t="str">
            <v>BASI16-0289</v>
          </cell>
          <cell r="B2351">
            <v>16.16</v>
          </cell>
          <cell r="C2351">
            <v>7.09</v>
          </cell>
          <cell r="D2351">
            <v>6.69</v>
          </cell>
          <cell r="E2351">
            <v>16.54</v>
          </cell>
          <cell r="F2351">
            <v>0.45</v>
          </cell>
          <cell r="G2351">
            <v>3.77</v>
          </cell>
          <cell r="H2351">
            <v>2.93</v>
          </cell>
          <cell r="I2351" t="str">
            <v>No</v>
          </cell>
          <cell r="J2351" t="str">
            <v>No</v>
          </cell>
          <cell r="K2351">
            <v>47</v>
          </cell>
        </row>
        <row r="2352">
          <cell r="A2352" t="str">
            <v>BASI16-0586</v>
          </cell>
          <cell r="B2352">
            <v>20.63</v>
          </cell>
          <cell r="C2352">
            <v>7.48</v>
          </cell>
          <cell r="D2352">
            <v>14.96</v>
          </cell>
          <cell r="E2352">
            <v>7.48</v>
          </cell>
          <cell r="F2352">
            <v>0.48</v>
          </cell>
          <cell r="G2352">
            <v>3.11</v>
          </cell>
          <cell r="H2352">
            <v>3.77</v>
          </cell>
          <cell r="I2352" t="str">
            <v>No</v>
          </cell>
          <cell r="J2352" t="str">
            <v>No</v>
          </cell>
          <cell r="K2352">
            <v>47</v>
          </cell>
        </row>
        <row r="2353">
          <cell r="A2353" t="str">
            <v>BASI16-0587</v>
          </cell>
          <cell r="B2353">
            <v>23.99</v>
          </cell>
          <cell r="C2353">
            <v>8.66</v>
          </cell>
          <cell r="D2353">
            <v>16.54</v>
          </cell>
          <cell r="E2353">
            <v>8.66</v>
          </cell>
          <cell r="F2353">
            <v>0.72</v>
          </cell>
          <cell r="G2353">
            <v>4.05</v>
          </cell>
          <cell r="H2353">
            <v>4.8499999999999996</v>
          </cell>
          <cell r="I2353" t="str">
            <v>No</v>
          </cell>
          <cell r="J2353" t="str">
            <v>No</v>
          </cell>
          <cell r="K2353">
            <v>53</v>
          </cell>
        </row>
        <row r="2354">
          <cell r="A2354" t="str">
            <v>BASI16-0584</v>
          </cell>
          <cell r="B2354">
            <v>16.100000000000001</v>
          </cell>
          <cell r="C2354">
            <v>6.69</v>
          </cell>
          <cell r="D2354">
            <v>14.17</v>
          </cell>
          <cell r="E2354">
            <v>6.69</v>
          </cell>
          <cell r="F2354">
            <v>0.37</v>
          </cell>
          <cell r="G2354">
            <v>1.98</v>
          </cell>
          <cell r="H2354">
            <v>2.5299999999999998</v>
          </cell>
          <cell r="I2354" t="str">
            <v>No</v>
          </cell>
          <cell r="J2354" t="str">
            <v>No</v>
          </cell>
          <cell r="K2354">
            <v>43</v>
          </cell>
        </row>
        <row r="2355">
          <cell r="A2355" t="str">
            <v>BASI16-0585</v>
          </cell>
          <cell r="B2355">
            <v>19.190000000000001</v>
          </cell>
          <cell r="C2355">
            <v>6.69</v>
          </cell>
          <cell r="D2355">
            <v>14.96</v>
          </cell>
          <cell r="E2355">
            <v>6.69</v>
          </cell>
          <cell r="F2355">
            <v>0.39</v>
          </cell>
          <cell r="G2355">
            <v>2.64</v>
          </cell>
          <cell r="H2355">
            <v>3.26</v>
          </cell>
          <cell r="I2355" t="str">
            <v>No</v>
          </cell>
          <cell r="J2355" t="str">
            <v>No</v>
          </cell>
          <cell r="K2355">
            <v>43</v>
          </cell>
        </row>
        <row r="2356">
          <cell r="A2356" t="str">
            <v>BASI16-0175</v>
          </cell>
          <cell r="B2356">
            <v>13.22</v>
          </cell>
          <cell r="C2356">
            <v>7.09</v>
          </cell>
          <cell r="D2356">
            <v>14.17</v>
          </cell>
          <cell r="E2356">
            <v>7.09</v>
          </cell>
          <cell r="F2356">
            <v>0.41</v>
          </cell>
          <cell r="G2356">
            <v>1.98</v>
          </cell>
          <cell r="H2356">
            <v>2.5299999999999998</v>
          </cell>
          <cell r="I2356" t="str">
            <v>No</v>
          </cell>
          <cell r="J2356" t="str">
            <v>No</v>
          </cell>
          <cell r="K2356">
            <v>47</v>
          </cell>
        </row>
        <row r="2357">
          <cell r="A2357" t="str">
            <v>BASI16-0176</v>
          </cell>
          <cell r="B2357">
            <v>13.81</v>
          </cell>
          <cell r="C2357">
            <v>7.09</v>
          </cell>
          <cell r="D2357">
            <v>14.17</v>
          </cell>
          <cell r="E2357">
            <v>7.09</v>
          </cell>
          <cell r="F2357">
            <v>0.41</v>
          </cell>
          <cell r="G2357">
            <v>2.09</v>
          </cell>
          <cell r="H2357">
            <v>2.64</v>
          </cell>
          <cell r="I2357" t="str">
            <v>No</v>
          </cell>
          <cell r="J2357" t="str">
            <v>No</v>
          </cell>
          <cell r="K2357">
            <v>47</v>
          </cell>
        </row>
        <row r="2358">
          <cell r="A2358" t="str">
            <v>BASI16-0177</v>
          </cell>
          <cell r="B2358">
            <v>16.82</v>
          </cell>
          <cell r="C2358">
            <v>7.09</v>
          </cell>
          <cell r="D2358">
            <v>15.35</v>
          </cell>
          <cell r="E2358">
            <v>7.09</v>
          </cell>
          <cell r="F2358">
            <v>0.45</v>
          </cell>
          <cell r="G2358">
            <v>2.64</v>
          </cell>
          <cell r="H2358">
            <v>3.26</v>
          </cell>
          <cell r="I2358" t="str">
            <v>No</v>
          </cell>
          <cell r="J2358" t="str">
            <v>No</v>
          </cell>
          <cell r="K2358">
            <v>48</v>
          </cell>
        </row>
        <row r="2359">
          <cell r="A2359" t="str">
            <v>BASI16-0178</v>
          </cell>
          <cell r="B2359">
            <v>19.45</v>
          </cell>
          <cell r="C2359">
            <v>7.87</v>
          </cell>
          <cell r="D2359">
            <v>16.54</v>
          </cell>
          <cell r="E2359">
            <v>7.87</v>
          </cell>
          <cell r="F2359">
            <v>0.59</v>
          </cell>
          <cell r="G2359">
            <v>3.11</v>
          </cell>
          <cell r="H2359">
            <v>3.77</v>
          </cell>
          <cell r="I2359" t="str">
            <v>No</v>
          </cell>
          <cell r="J2359" t="str">
            <v>No</v>
          </cell>
          <cell r="K2359">
            <v>49</v>
          </cell>
        </row>
        <row r="2360">
          <cell r="A2360" t="str">
            <v>BASI16-0179</v>
          </cell>
          <cell r="B2360">
            <v>22.84</v>
          </cell>
          <cell r="C2360">
            <v>8.27</v>
          </cell>
          <cell r="D2360">
            <v>17.72</v>
          </cell>
          <cell r="E2360">
            <v>8.27</v>
          </cell>
          <cell r="F2360">
            <v>0.7</v>
          </cell>
          <cell r="G2360">
            <v>4.05</v>
          </cell>
          <cell r="H2360">
            <v>4.8499999999999996</v>
          </cell>
          <cell r="I2360" t="str">
            <v>No</v>
          </cell>
          <cell r="J2360" t="str">
            <v>No</v>
          </cell>
          <cell r="K2360">
            <v>54</v>
          </cell>
        </row>
        <row r="2361">
          <cell r="A2361" t="str">
            <v>BASI16-0180</v>
          </cell>
          <cell r="B2361">
            <v>22.84</v>
          </cell>
          <cell r="C2361">
            <v>8.27</v>
          </cell>
          <cell r="D2361">
            <v>17.72</v>
          </cell>
          <cell r="E2361">
            <v>8.27</v>
          </cell>
          <cell r="F2361">
            <v>0.7</v>
          </cell>
          <cell r="G2361">
            <v>3.94</v>
          </cell>
          <cell r="H2361">
            <v>4.74</v>
          </cell>
          <cell r="I2361" t="str">
            <v>No</v>
          </cell>
          <cell r="J2361" t="str">
            <v>No</v>
          </cell>
          <cell r="K2361">
            <v>54</v>
          </cell>
        </row>
        <row r="2362">
          <cell r="A2362" t="str">
            <v>MPS30-267</v>
          </cell>
          <cell r="B2362">
            <v>18.350000000000001</v>
          </cell>
          <cell r="C2362">
            <v>7.87</v>
          </cell>
          <cell r="D2362">
            <v>25.59</v>
          </cell>
          <cell r="E2362">
            <v>7.87</v>
          </cell>
          <cell r="F2362">
            <v>0.92</v>
          </cell>
          <cell r="G2362">
            <v>3.3</v>
          </cell>
          <cell r="H2362">
            <v>4.63</v>
          </cell>
          <cell r="I2362" t="str">
            <v>No</v>
          </cell>
          <cell r="J2362" t="str">
            <v>No</v>
          </cell>
          <cell r="K2362">
            <v>58</v>
          </cell>
        </row>
        <row r="2363">
          <cell r="A2363" t="str">
            <v>BASI30-0579</v>
          </cell>
          <cell r="B2363">
            <v>32.5</v>
          </cell>
          <cell r="C2363">
            <v>13.39</v>
          </cell>
          <cell r="D2363">
            <v>27.95</v>
          </cell>
          <cell r="E2363">
            <v>4.72</v>
          </cell>
          <cell r="F2363">
            <v>1.02</v>
          </cell>
          <cell r="G2363">
            <v>2.42</v>
          </cell>
          <cell r="H2363">
            <v>3.19</v>
          </cell>
          <cell r="I2363" t="str">
            <v>No</v>
          </cell>
          <cell r="J2363" t="str">
            <v>No</v>
          </cell>
          <cell r="K2363">
            <v>66</v>
          </cell>
        </row>
        <row r="2364">
          <cell r="A2364" t="str">
            <v>BASI30-0580</v>
          </cell>
          <cell r="B2364">
            <v>35</v>
          </cell>
          <cell r="C2364">
            <v>15.35</v>
          </cell>
          <cell r="D2364">
            <v>22.83</v>
          </cell>
          <cell r="E2364">
            <v>4.33</v>
          </cell>
          <cell r="F2364">
            <v>0.88</v>
          </cell>
          <cell r="G2364">
            <v>3.19</v>
          </cell>
          <cell r="H2364">
            <v>4.07</v>
          </cell>
          <cell r="I2364" t="str">
            <v>No</v>
          </cell>
          <cell r="J2364" t="str">
            <v>No</v>
          </cell>
          <cell r="K2364">
            <v>65</v>
          </cell>
        </row>
        <row r="2365">
          <cell r="A2365" t="str">
            <v>BASI30-0531</v>
          </cell>
          <cell r="B2365">
            <v>11.33</v>
          </cell>
          <cell r="C2365">
            <v>11.61</v>
          </cell>
          <cell r="D2365">
            <v>7.68</v>
          </cell>
          <cell r="E2365">
            <v>9.4499999999999993</v>
          </cell>
          <cell r="F2365">
            <v>0.49</v>
          </cell>
          <cell r="G2365">
            <v>0.84</v>
          </cell>
          <cell r="H2365">
            <v>1.43</v>
          </cell>
          <cell r="I2365" t="str">
            <v>No</v>
          </cell>
          <cell r="J2365" t="str">
            <v>No</v>
          </cell>
          <cell r="K2365">
            <v>48</v>
          </cell>
        </row>
        <row r="2366">
          <cell r="A2366" t="str">
            <v>BASI30-0523</v>
          </cell>
          <cell r="B2366">
            <v>22.69</v>
          </cell>
          <cell r="C2366">
            <v>6.89</v>
          </cell>
          <cell r="D2366">
            <v>23.82</v>
          </cell>
          <cell r="E2366">
            <v>6.89</v>
          </cell>
          <cell r="F2366">
            <v>0.65</v>
          </cell>
          <cell r="G2366">
            <v>3.2</v>
          </cell>
          <cell r="H2366">
            <v>4.1900000000000004</v>
          </cell>
          <cell r="I2366" t="str">
            <v>No</v>
          </cell>
          <cell r="J2366" t="str">
            <v>No</v>
          </cell>
          <cell r="K2366">
            <v>52</v>
          </cell>
        </row>
        <row r="2367">
          <cell r="A2367" t="str">
            <v>BASI30-0524</v>
          </cell>
          <cell r="B2367">
            <v>17</v>
          </cell>
          <cell r="C2367">
            <v>7.28</v>
          </cell>
          <cell r="D2367">
            <v>21.46</v>
          </cell>
          <cell r="E2367">
            <v>7.28</v>
          </cell>
          <cell r="F2367">
            <v>0.66</v>
          </cell>
          <cell r="G2367">
            <v>4.1900000000000004</v>
          </cell>
          <cell r="H2367">
            <v>5.29</v>
          </cell>
          <cell r="I2367" t="str">
            <v>No</v>
          </cell>
          <cell r="J2367" t="str">
            <v>No</v>
          </cell>
          <cell r="K2367">
            <v>54</v>
          </cell>
        </row>
        <row r="2368">
          <cell r="A2368" t="str">
            <v>BASI30-0526</v>
          </cell>
          <cell r="B2368">
            <v>26.56</v>
          </cell>
          <cell r="C2368">
            <v>10.43</v>
          </cell>
          <cell r="D2368">
            <v>21.46</v>
          </cell>
          <cell r="E2368">
            <v>10.43</v>
          </cell>
          <cell r="F2368">
            <v>1.35</v>
          </cell>
          <cell r="G2368">
            <v>8.3800000000000008</v>
          </cell>
          <cell r="H2368">
            <v>9.92</v>
          </cell>
          <cell r="I2368" t="str">
            <v>No</v>
          </cell>
          <cell r="J2368" t="str">
            <v>No</v>
          </cell>
          <cell r="K2368">
            <v>66</v>
          </cell>
        </row>
        <row r="2369">
          <cell r="A2369" t="str">
            <v>BASI30-0525</v>
          </cell>
          <cell r="B2369">
            <v>19.309999999999999</v>
          </cell>
          <cell r="C2369">
            <v>8.86</v>
          </cell>
          <cell r="D2369">
            <v>21.46</v>
          </cell>
          <cell r="E2369">
            <v>8.86</v>
          </cell>
          <cell r="F2369">
            <v>0.97</v>
          </cell>
          <cell r="G2369">
            <v>6.17</v>
          </cell>
          <cell r="H2369">
            <v>7.5</v>
          </cell>
          <cell r="I2369" t="str">
            <v>No</v>
          </cell>
          <cell r="J2369" t="str">
            <v>No</v>
          </cell>
          <cell r="K2369">
            <v>58</v>
          </cell>
        </row>
        <row r="2370">
          <cell r="A2370" t="str">
            <v>MP21-8300</v>
          </cell>
          <cell r="B2370">
            <v>14.4</v>
          </cell>
          <cell r="C2370">
            <v>3.94</v>
          </cell>
          <cell r="D2370">
            <v>10.63</v>
          </cell>
          <cell r="E2370">
            <v>8.66</v>
          </cell>
          <cell r="F2370">
            <v>0.21</v>
          </cell>
          <cell r="G2370">
            <v>0.97</v>
          </cell>
          <cell r="H2370">
            <v>1.32</v>
          </cell>
          <cell r="I2370" t="str">
            <v>No</v>
          </cell>
          <cell r="J2370" t="str">
            <v>No</v>
          </cell>
          <cell r="K2370">
            <v>37</v>
          </cell>
        </row>
        <row r="2371">
          <cell r="A2371" t="str">
            <v>MP21-8301</v>
          </cell>
          <cell r="B2371">
            <v>15.75</v>
          </cell>
          <cell r="C2371">
            <v>4.72</v>
          </cell>
          <cell r="D2371">
            <v>10.63</v>
          </cell>
          <cell r="E2371">
            <v>8.66</v>
          </cell>
          <cell r="F2371">
            <v>0.25</v>
          </cell>
          <cell r="G2371">
            <v>1.1000000000000001</v>
          </cell>
          <cell r="H2371">
            <v>1.43</v>
          </cell>
          <cell r="I2371" t="str">
            <v>No</v>
          </cell>
          <cell r="J2371" t="str">
            <v>No</v>
          </cell>
          <cell r="K2371">
            <v>39</v>
          </cell>
        </row>
        <row r="2372">
          <cell r="A2372" t="str">
            <v>BASI30-0321</v>
          </cell>
          <cell r="B2372">
            <v>7.75</v>
          </cell>
          <cell r="C2372">
            <v>9.84</v>
          </cell>
          <cell r="D2372">
            <v>1.02</v>
          </cell>
          <cell r="E2372">
            <v>9.06</v>
          </cell>
          <cell r="F2372">
            <v>0.05</v>
          </cell>
          <cell r="G2372">
            <v>0.5</v>
          </cell>
          <cell r="H2372">
            <v>0.56999999999999995</v>
          </cell>
          <cell r="I2372" t="str">
            <v>No</v>
          </cell>
          <cell r="J2372" t="str">
            <v>No</v>
          </cell>
          <cell r="K2372">
            <v>53</v>
          </cell>
        </row>
        <row r="2373">
          <cell r="A2373" t="str">
            <v>BASI30-0322</v>
          </cell>
          <cell r="B2373">
            <v>9.23</v>
          </cell>
          <cell r="C2373">
            <v>9.84</v>
          </cell>
          <cell r="D2373">
            <v>1.02</v>
          </cell>
          <cell r="E2373">
            <v>9.4499999999999993</v>
          </cell>
          <cell r="F2373">
            <v>0.05</v>
          </cell>
          <cell r="G2373">
            <v>0.56999999999999995</v>
          </cell>
          <cell r="H2373">
            <v>0.66</v>
          </cell>
          <cell r="I2373" t="str">
            <v>No</v>
          </cell>
          <cell r="J2373" t="str">
            <v>No</v>
          </cell>
          <cell r="K2373">
            <v>53</v>
          </cell>
        </row>
        <row r="2374">
          <cell r="A2374" t="str">
            <v>TN50-0483</v>
          </cell>
          <cell r="B2374">
            <v>26.4</v>
          </cell>
          <cell r="C2374">
            <v>5.91</v>
          </cell>
          <cell r="D2374">
            <v>19.690000000000001</v>
          </cell>
          <cell r="E2374">
            <v>5.91</v>
          </cell>
          <cell r="F2374">
            <v>0.4</v>
          </cell>
          <cell r="G2374">
            <v>2.2599999999999998</v>
          </cell>
          <cell r="H2374">
            <v>2.86</v>
          </cell>
          <cell r="I2374" t="str">
            <v>No</v>
          </cell>
          <cell r="J2374" t="str">
            <v>No</v>
          </cell>
          <cell r="K2374">
            <v>44</v>
          </cell>
        </row>
        <row r="2375">
          <cell r="A2375" t="str">
            <v>TN50-0484</v>
          </cell>
          <cell r="B2375">
            <v>26.4</v>
          </cell>
          <cell r="C2375">
            <v>5.91</v>
          </cell>
          <cell r="D2375">
            <v>19.690000000000001</v>
          </cell>
          <cell r="E2375">
            <v>5.91</v>
          </cell>
          <cell r="F2375">
            <v>0.4</v>
          </cell>
          <cell r="G2375">
            <v>2.2599999999999998</v>
          </cell>
          <cell r="H2375">
            <v>2.86</v>
          </cell>
          <cell r="I2375" t="str">
            <v>No</v>
          </cell>
          <cell r="J2375" t="str">
            <v>No</v>
          </cell>
          <cell r="K2375">
            <v>44</v>
          </cell>
        </row>
        <row r="2376">
          <cell r="A2376" t="str">
            <v>CC71-0041</v>
          </cell>
          <cell r="B2376">
            <v>8.77</v>
          </cell>
          <cell r="C2376">
            <v>11.02</v>
          </cell>
          <cell r="D2376">
            <v>0.56999999999999995</v>
          </cell>
          <cell r="E2376">
            <v>9.06</v>
          </cell>
          <cell r="F2376">
            <v>0.03</v>
          </cell>
          <cell r="G2376">
            <v>0</v>
          </cell>
          <cell r="H2376">
            <v>0.83</v>
          </cell>
          <cell r="I2376" t="str">
            <v>No</v>
          </cell>
          <cell r="J2376" t="str">
            <v>No</v>
          </cell>
          <cell r="K2376">
            <v>58</v>
          </cell>
        </row>
        <row r="2377">
          <cell r="A2377" t="str">
            <v>CC71-0037</v>
          </cell>
          <cell r="B2377">
            <v>9.43</v>
          </cell>
          <cell r="C2377">
            <v>14.17</v>
          </cell>
          <cell r="D2377">
            <v>11.81</v>
          </cell>
          <cell r="E2377">
            <v>0.69</v>
          </cell>
          <cell r="F2377">
            <v>7.0000000000000007E-2</v>
          </cell>
          <cell r="G2377">
            <v>0</v>
          </cell>
          <cell r="H2377">
            <v>0.83</v>
          </cell>
          <cell r="I2377" t="str">
            <v>No</v>
          </cell>
          <cell r="J2377" t="str">
            <v>No</v>
          </cell>
          <cell r="K2377">
            <v>71</v>
          </cell>
        </row>
        <row r="2378">
          <cell r="A2378" t="str">
            <v>CC71-0039</v>
          </cell>
          <cell r="B2378">
            <v>7.6</v>
          </cell>
          <cell r="C2378">
            <v>9.84</v>
          </cell>
          <cell r="D2378">
            <v>11.81</v>
          </cell>
          <cell r="E2378">
            <v>0.59</v>
          </cell>
          <cell r="F2378">
            <v>0.04</v>
          </cell>
          <cell r="G2378">
            <v>0</v>
          </cell>
          <cell r="H2378">
            <v>0.83</v>
          </cell>
          <cell r="I2378" t="str">
            <v>No</v>
          </cell>
          <cell r="J2378" t="str">
            <v>No</v>
          </cell>
          <cell r="K2378">
            <v>59</v>
          </cell>
        </row>
        <row r="2379">
          <cell r="A2379" t="str">
            <v>CC71-0042</v>
          </cell>
          <cell r="B2379">
            <v>8.4700000000000006</v>
          </cell>
          <cell r="C2379">
            <v>11.02</v>
          </cell>
          <cell r="D2379">
            <v>0.56999999999999995</v>
          </cell>
          <cell r="E2379">
            <v>9.06</v>
          </cell>
          <cell r="F2379">
            <v>0.03</v>
          </cell>
          <cell r="G2379">
            <v>0</v>
          </cell>
          <cell r="H2379">
            <v>0.83</v>
          </cell>
          <cell r="I2379" t="str">
            <v>No</v>
          </cell>
          <cell r="J2379" t="str">
            <v>No</v>
          </cell>
          <cell r="K2379">
            <v>58</v>
          </cell>
        </row>
        <row r="2380">
          <cell r="A2380" t="str">
            <v>CC71-0040</v>
          </cell>
          <cell r="B2380">
            <v>7.35</v>
          </cell>
          <cell r="C2380">
            <v>9.84</v>
          </cell>
          <cell r="D2380">
            <v>11.81</v>
          </cell>
          <cell r="E2380">
            <v>0.59</v>
          </cell>
          <cell r="F2380">
            <v>0.04</v>
          </cell>
          <cell r="G2380">
            <v>0</v>
          </cell>
          <cell r="H2380">
            <v>0.83</v>
          </cell>
          <cell r="I2380" t="str">
            <v>No</v>
          </cell>
          <cell r="J2380" t="str">
            <v>No</v>
          </cell>
          <cell r="K2380">
            <v>59</v>
          </cell>
        </row>
        <row r="2381">
          <cell r="A2381" t="str">
            <v>CC71-0036</v>
          </cell>
          <cell r="B2381">
            <v>11.25</v>
          </cell>
          <cell r="C2381">
            <v>18.5</v>
          </cell>
          <cell r="D2381">
            <v>0.9</v>
          </cell>
          <cell r="E2381">
            <v>14.57</v>
          </cell>
          <cell r="F2381">
            <v>0.14000000000000001</v>
          </cell>
          <cell r="G2381">
            <v>0</v>
          </cell>
          <cell r="H2381">
            <v>0.83</v>
          </cell>
          <cell r="I2381" t="str">
            <v>No</v>
          </cell>
          <cell r="J2381" t="str">
            <v>No</v>
          </cell>
          <cell r="K2381">
            <v>90</v>
          </cell>
        </row>
        <row r="2382">
          <cell r="A2382" t="str">
            <v>CC71-0034</v>
          </cell>
          <cell r="B2382">
            <v>11.25</v>
          </cell>
          <cell r="C2382">
            <v>15.55</v>
          </cell>
          <cell r="D2382">
            <v>17.72</v>
          </cell>
          <cell r="E2382">
            <v>0.87</v>
          </cell>
          <cell r="F2382">
            <v>0.14000000000000001</v>
          </cell>
          <cell r="G2382">
            <v>0</v>
          </cell>
          <cell r="H2382">
            <v>0.83</v>
          </cell>
          <cell r="I2382" t="str">
            <v>No</v>
          </cell>
          <cell r="J2382" t="str">
            <v>No</v>
          </cell>
          <cell r="K2382">
            <v>89</v>
          </cell>
        </row>
        <row r="2383">
          <cell r="A2383" t="str">
            <v>CC71-0035</v>
          </cell>
          <cell r="B2383">
            <v>9.3699999999999992</v>
          </cell>
          <cell r="C2383">
            <v>15.55</v>
          </cell>
          <cell r="D2383">
            <v>0.74</v>
          </cell>
          <cell r="E2383">
            <v>14.17</v>
          </cell>
          <cell r="F2383">
            <v>0.09</v>
          </cell>
          <cell r="G2383">
            <v>0</v>
          </cell>
          <cell r="H2383">
            <v>0.83</v>
          </cell>
          <cell r="I2383" t="str">
            <v>No</v>
          </cell>
          <cell r="J2383" t="str">
            <v>No</v>
          </cell>
          <cell r="K2383">
            <v>80</v>
          </cell>
        </row>
        <row r="2384">
          <cell r="A2384" t="str">
            <v>MP71-4895</v>
          </cell>
          <cell r="B2384">
            <v>22.68</v>
          </cell>
          <cell r="C2384">
            <v>10</v>
          </cell>
          <cell r="D2384">
            <v>10.8</v>
          </cell>
          <cell r="E2384">
            <v>6.78</v>
          </cell>
          <cell r="F2384">
            <v>0.42</v>
          </cell>
          <cell r="G2384">
            <v>2.97</v>
          </cell>
          <cell r="H2384">
            <v>3.52</v>
          </cell>
          <cell r="I2384" t="str">
            <v>No</v>
          </cell>
          <cell r="J2384" t="str">
            <v>No</v>
          </cell>
          <cell r="K2384">
            <v>45</v>
          </cell>
        </row>
        <row r="2385">
          <cell r="A2385" t="str">
            <v>MP71-4894</v>
          </cell>
          <cell r="B2385">
            <v>22.68</v>
          </cell>
          <cell r="C2385">
            <v>10</v>
          </cell>
          <cell r="D2385">
            <v>10.79</v>
          </cell>
          <cell r="E2385">
            <v>6.77</v>
          </cell>
          <cell r="F2385">
            <v>0.42</v>
          </cell>
          <cell r="G2385">
            <v>2.97</v>
          </cell>
          <cell r="H2385">
            <v>3.52</v>
          </cell>
          <cell r="I2385" t="str">
            <v>No</v>
          </cell>
          <cell r="J2385" t="str">
            <v>No</v>
          </cell>
          <cell r="K2385">
            <v>45</v>
          </cell>
        </row>
        <row r="2386">
          <cell r="A2386" t="str">
            <v>BR72-3766</v>
          </cell>
          <cell r="B2386">
            <v>18.38</v>
          </cell>
          <cell r="C2386">
            <v>11.02</v>
          </cell>
          <cell r="D2386">
            <v>3.02</v>
          </cell>
          <cell r="E2386">
            <v>12.2</v>
          </cell>
          <cell r="F2386">
            <v>0.24</v>
          </cell>
          <cell r="G2386">
            <v>2.5299999999999998</v>
          </cell>
          <cell r="H2386">
            <v>2.9</v>
          </cell>
          <cell r="I2386" t="str">
            <v>No</v>
          </cell>
          <cell r="J2386" t="str">
            <v>No</v>
          </cell>
          <cell r="K2386">
            <v>69</v>
          </cell>
        </row>
        <row r="2387">
          <cell r="A2387" t="str">
            <v>BR72-3764</v>
          </cell>
          <cell r="B2387">
            <v>22.58</v>
          </cell>
          <cell r="C2387">
            <v>11.02</v>
          </cell>
          <cell r="D2387">
            <v>3.02</v>
          </cell>
          <cell r="E2387">
            <v>12.2</v>
          </cell>
          <cell r="F2387">
            <v>0.24</v>
          </cell>
          <cell r="G2387">
            <v>3.41</v>
          </cell>
          <cell r="H2387">
            <v>3.82</v>
          </cell>
          <cell r="I2387" t="str">
            <v>No</v>
          </cell>
          <cell r="J2387" t="str">
            <v>No</v>
          </cell>
          <cell r="K2387">
            <v>69</v>
          </cell>
        </row>
        <row r="2388">
          <cell r="A2388" t="str">
            <v>BR72-3765</v>
          </cell>
          <cell r="B2388">
            <v>36.75</v>
          </cell>
          <cell r="C2388">
            <v>12.99</v>
          </cell>
          <cell r="D2388">
            <v>4.33</v>
          </cell>
          <cell r="E2388">
            <v>17.72</v>
          </cell>
          <cell r="F2388">
            <v>0.57999999999999996</v>
          </cell>
          <cell r="G2388">
            <v>5.95</v>
          </cell>
          <cell r="H2388">
            <v>6.39</v>
          </cell>
          <cell r="I2388" t="str">
            <v>No</v>
          </cell>
          <cell r="J2388" t="str">
            <v>No</v>
          </cell>
          <cell r="K2388">
            <v>88</v>
          </cell>
        </row>
        <row r="2389">
          <cell r="A2389" t="str">
            <v>BR72-3763</v>
          </cell>
          <cell r="B2389">
            <v>18.38</v>
          </cell>
          <cell r="C2389">
            <v>11.02</v>
          </cell>
          <cell r="D2389">
            <v>3.02</v>
          </cell>
          <cell r="E2389">
            <v>12.2</v>
          </cell>
          <cell r="F2389">
            <v>0.24</v>
          </cell>
          <cell r="G2389">
            <v>2.5299999999999998</v>
          </cell>
          <cell r="H2389">
            <v>2.9</v>
          </cell>
          <cell r="I2389" t="str">
            <v>No</v>
          </cell>
          <cell r="J2389" t="str">
            <v>No</v>
          </cell>
          <cell r="K2389">
            <v>69</v>
          </cell>
        </row>
        <row r="2390">
          <cell r="A2390" t="str">
            <v>BR72-3767</v>
          </cell>
          <cell r="B2390">
            <v>22.58</v>
          </cell>
          <cell r="C2390">
            <v>12.99</v>
          </cell>
          <cell r="D2390">
            <v>3.61</v>
          </cell>
          <cell r="E2390">
            <v>11.81</v>
          </cell>
          <cell r="F2390">
            <v>0.32</v>
          </cell>
          <cell r="G2390">
            <v>3.41</v>
          </cell>
          <cell r="H2390">
            <v>3.82</v>
          </cell>
          <cell r="I2390" t="str">
            <v>No</v>
          </cell>
          <cell r="J2390" t="str">
            <v>No</v>
          </cell>
          <cell r="K2390">
            <v>72</v>
          </cell>
        </row>
        <row r="2391">
          <cell r="A2391" t="str">
            <v>BR72-3768</v>
          </cell>
          <cell r="B2391">
            <v>36.75</v>
          </cell>
          <cell r="C2391">
            <v>12.99</v>
          </cell>
          <cell r="D2391">
            <v>4.33</v>
          </cell>
          <cell r="E2391">
            <v>17.72</v>
          </cell>
          <cell r="F2391">
            <v>0.57999999999999996</v>
          </cell>
          <cell r="G2391">
            <v>5.95</v>
          </cell>
          <cell r="H2391">
            <v>6.39</v>
          </cell>
          <cell r="I2391" t="str">
            <v>No</v>
          </cell>
          <cell r="J2391" t="str">
            <v>No</v>
          </cell>
          <cell r="K2391">
            <v>88</v>
          </cell>
        </row>
        <row r="2392">
          <cell r="A2392" t="str">
            <v>BR72-3876</v>
          </cell>
          <cell r="B2392">
            <v>18.38</v>
          </cell>
          <cell r="C2392">
            <v>11.02</v>
          </cell>
          <cell r="D2392">
            <v>3.02</v>
          </cell>
          <cell r="E2392">
            <v>12.2</v>
          </cell>
          <cell r="F2392">
            <v>0.24</v>
          </cell>
          <cell r="G2392">
            <v>2.5299999999999998</v>
          </cell>
          <cell r="H2392">
            <v>2.9</v>
          </cell>
          <cell r="I2392" t="str">
            <v>No</v>
          </cell>
          <cell r="J2392" t="str">
            <v>No</v>
          </cell>
          <cell r="K2392">
            <v>69</v>
          </cell>
        </row>
        <row r="2393">
          <cell r="A2393" t="str">
            <v>BR72-3877</v>
          </cell>
          <cell r="B2393">
            <v>22.58</v>
          </cell>
          <cell r="C2393">
            <v>12.99</v>
          </cell>
          <cell r="D2393">
            <v>3.61</v>
          </cell>
          <cell r="E2393">
            <v>11.81</v>
          </cell>
          <cell r="F2393">
            <v>0.32</v>
          </cell>
          <cell r="G2393">
            <v>3.41</v>
          </cell>
          <cell r="H2393">
            <v>3.82</v>
          </cell>
          <cell r="I2393" t="str">
            <v>No</v>
          </cell>
          <cell r="J2393" t="str">
            <v>No</v>
          </cell>
          <cell r="K2393">
            <v>72</v>
          </cell>
        </row>
        <row r="2394">
          <cell r="A2394" t="str">
            <v>BR72-3878</v>
          </cell>
          <cell r="B2394">
            <v>36.75</v>
          </cell>
          <cell r="C2394">
            <v>12.99</v>
          </cell>
          <cell r="D2394">
            <v>4.33</v>
          </cell>
          <cell r="E2394">
            <v>17.72</v>
          </cell>
          <cell r="F2394">
            <v>0.57999999999999996</v>
          </cell>
          <cell r="G2394">
            <v>5.95</v>
          </cell>
          <cell r="H2394">
            <v>6.39</v>
          </cell>
          <cell r="I2394" t="str">
            <v>No</v>
          </cell>
          <cell r="J2394" t="str">
            <v>No</v>
          </cell>
          <cell r="K2394">
            <v>88</v>
          </cell>
        </row>
        <row r="2395">
          <cell r="A2395" t="str">
            <v>CC72-0047</v>
          </cell>
          <cell r="B2395">
            <v>38.25</v>
          </cell>
          <cell r="C2395">
            <v>12.6</v>
          </cell>
          <cell r="D2395">
            <v>4.2</v>
          </cell>
          <cell r="E2395">
            <v>17.72</v>
          </cell>
          <cell r="F2395">
            <v>0.54</v>
          </cell>
          <cell r="G2395">
            <v>6.3</v>
          </cell>
          <cell r="H2395">
            <v>6.71</v>
          </cell>
          <cell r="I2395" t="str">
            <v>No</v>
          </cell>
          <cell r="J2395" t="str">
            <v>No</v>
          </cell>
          <cell r="K2395">
            <v>88</v>
          </cell>
        </row>
        <row r="2396">
          <cell r="A2396" t="str">
            <v>CC72-0050</v>
          </cell>
          <cell r="B2396">
            <v>24.75</v>
          </cell>
          <cell r="C2396">
            <v>12.6</v>
          </cell>
          <cell r="D2396">
            <v>3.41</v>
          </cell>
          <cell r="E2396">
            <v>12.6</v>
          </cell>
          <cell r="F2396">
            <v>0.31</v>
          </cell>
          <cell r="G2396">
            <v>3.37</v>
          </cell>
          <cell r="H2396">
            <v>3.74</v>
          </cell>
          <cell r="I2396" t="str">
            <v>No</v>
          </cell>
          <cell r="J2396" t="str">
            <v>No</v>
          </cell>
          <cell r="K2396">
            <v>73</v>
          </cell>
        </row>
        <row r="2397">
          <cell r="A2397" t="str">
            <v>CC72-0048</v>
          </cell>
          <cell r="B2397">
            <v>24.75</v>
          </cell>
          <cell r="C2397">
            <v>12.6</v>
          </cell>
          <cell r="D2397">
            <v>3.41</v>
          </cell>
          <cell r="E2397">
            <v>12.6</v>
          </cell>
          <cell r="F2397">
            <v>0.31</v>
          </cell>
          <cell r="G2397">
            <v>3.37</v>
          </cell>
          <cell r="H2397">
            <v>3.74</v>
          </cell>
          <cell r="I2397" t="str">
            <v>No</v>
          </cell>
          <cell r="J2397" t="str">
            <v>No</v>
          </cell>
          <cell r="K2397">
            <v>73</v>
          </cell>
        </row>
        <row r="2398">
          <cell r="A2398" t="str">
            <v>CC72-0051</v>
          </cell>
          <cell r="B2398">
            <v>38.25</v>
          </cell>
          <cell r="C2398">
            <v>12.6</v>
          </cell>
          <cell r="D2398">
            <v>4.2</v>
          </cell>
          <cell r="E2398">
            <v>17.72</v>
          </cell>
          <cell r="F2398">
            <v>0.54</v>
          </cell>
          <cell r="G2398">
            <v>6.3</v>
          </cell>
          <cell r="H2398">
            <v>6.71</v>
          </cell>
          <cell r="I2398" t="str">
            <v>No</v>
          </cell>
          <cell r="J2398" t="str">
            <v>No</v>
          </cell>
          <cell r="K2398">
            <v>88</v>
          </cell>
        </row>
        <row r="2399">
          <cell r="A2399" t="str">
            <v>CC72-0049</v>
          </cell>
          <cell r="B2399">
            <v>38.25</v>
          </cell>
          <cell r="C2399">
            <v>12.6</v>
          </cell>
          <cell r="D2399">
            <v>4.2</v>
          </cell>
          <cell r="E2399">
            <v>17.72</v>
          </cell>
          <cell r="F2399">
            <v>0.54</v>
          </cell>
          <cell r="G2399">
            <v>6.3</v>
          </cell>
          <cell r="H2399">
            <v>6.71</v>
          </cell>
          <cell r="I2399" t="str">
            <v>No</v>
          </cell>
          <cell r="J2399" t="str">
            <v>No</v>
          </cell>
          <cell r="K2399">
            <v>88</v>
          </cell>
        </row>
        <row r="2400">
          <cell r="A2400" t="str">
            <v>CC72-0046</v>
          </cell>
          <cell r="B2400">
            <v>24.75</v>
          </cell>
          <cell r="C2400">
            <v>12.6</v>
          </cell>
          <cell r="D2400">
            <v>3.41</v>
          </cell>
          <cell r="E2400">
            <v>12.6</v>
          </cell>
          <cell r="F2400">
            <v>0.31</v>
          </cell>
          <cell r="G2400">
            <v>3.37</v>
          </cell>
          <cell r="H2400">
            <v>3.74</v>
          </cell>
          <cell r="I2400" t="str">
            <v>No</v>
          </cell>
          <cell r="J2400" t="str">
            <v>No</v>
          </cell>
          <cell r="K2400">
            <v>73</v>
          </cell>
        </row>
        <row r="2401">
          <cell r="A2401" t="str">
            <v>CC72-0043</v>
          </cell>
          <cell r="B2401">
            <v>20.25</v>
          </cell>
          <cell r="C2401">
            <v>11.02</v>
          </cell>
          <cell r="D2401">
            <v>3.02</v>
          </cell>
          <cell r="E2401">
            <v>12.2</v>
          </cell>
          <cell r="F2401">
            <v>0.23</v>
          </cell>
          <cell r="G2401">
            <v>2.5299999999999998</v>
          </cell>
          <cell r="H2401">
            <v>2.9</v>
          </cell>
          <cell r="I2401" t="str">
            <v>No</v>
          </cell>
          <cell r="J2401" t="str">
            <v>No</v>
          </cell>
          <cell r="K2401">
            <v>69</v>
          </cell>
        </row>
        <row r="2402">
          <cell r="A2402" t="str">
            <v>II72-1228</v>
          </cell>
          <cell r="B2402">
            <v>14.39</v>
          </cell>
          <cell r="C2402">
            <v>10.63</v>
          </cell>
          <cell r="D2402">
            <v>4.13</v>
          </cell>
          <cell r="E2402">
            <v>7.87</v>
          </cell>
          <cell r="F2402">
            <v>0.2</v>
          </cell>
          <cell r="G2402">
            <v>1.76</v>
          </cell>
          <cell r="H2402">
            <v>2.09</v>
          </cell>
          <cell r="I2402" t="str">
            <v>No</v>
          </cell>
          <cell r="J2402" t="str">
            <v>No</v>
          </cell>
          <cell r="K2402">
            <v>55</v>
          </cell>
        </row>
        <row r="2403">
          <cell r="A2403" t="str">
            <v>II72-1229</v>
          </cell>
          <cell r="B2403">
            <v>14.39</v>
          </cell>
          <cell r="C2403">
            <v>10.63</v>
          </cell>
          <cell r="D2403">
            <v>4.13</v>
          </cell>
          <cell r="E2403">
            <v>7.87</v>
          </cell>
          <cell r="F2403">
            <v>0.2</v>
          </cell>
          <cell r="G2403">
            <v>1.76</v>
          </cell>
          <cell r="H2403">
            <v>2.09</v>
          </cell>
          <cell r="I2403" t="str">
            <v>No</v>
          </cell>
          <cell r="J2403" t="str">
            <v>No</v>
          </cell>
          <cell r="K2403">
            <v>55</v>
          </cell>
        </row>
        <row r="2404">
          <cell r="A2404" t="str">
            <v>II72-1236</v>
          </cell>
          <cell r="B2404">
            <v>14.39</v>
          </cell>
          <cell r="C2404">
            <v>11.02</v>
          </cell>
          <cell r="D2404">
            <v>4.2300000000000004</v>
          </cell>
          <cell r="E2404">
            <v>7.09</v>
          </cell>
          <cell r="F2404">
            <v>0.19</v>
          </cell>
          <cell r="G2404">
            <v>1.65</v>
          </cell>
          <cell r="H2404">
            <v>1.98</v>
          </cell>
          <cell r="I2404" t="str">
            <v>No</v>
          </cell>
          <cell r="J2404" t="str">
            <v>No</v>
          </cell>
          <cell r="K2404">
            <v>57</v>
          </cell>
        </row>
        <row r="2405">
          <cell r="A2405" t="str">
            <v>II72-1237</v>
          </cell>
          <cell r="B2405">
            <v>14.39</v>
          </cell>
          <cell r="C2405">
            <v>16.93</v>
          </cell>
          <cell r="D2405">
            <v>5.22</v>
          </cell>
          <cell r="E2405">
            <v>3.94</v>
          </cell>
          <cell r="F2405">
            <v>0.2</v>
          </cell>
          <cell r="G2405">
            <v>2.4700000000000002</v>
          </cell>
          <cell r="H2405">
            <v>3.02</v>
          </cell>
          <cell r="I2405" t="str">
            <v>No</v>
          </cell>
          <cell r="J2405" t="str">
            <v>No</v>
          </cell>
          <cell r="K2405">
            <v>63</v>
          </cell>
        </row>
        <row r="2406">
          <cell r="A2406" t="str">
            <v>II72-1291</v>
          </cell>
          <cell r="B2406">
            <v>23.63</v>
          </cell>
          <cell r="C2406">
            <v>13.39</v>
          </cell>
          <cell r="D2406">
            <v>5.22</v>
          </cell>
          <cell r="E2406">
            <v>11.81</v>
          </cell>
          <cell r="F2406">
            <v>0.48</v>
          </cell>
          <cell r="G2406">
            <v>4.41</v>
          </cell>
          <cell r="H2406">
            <v>4.96</v>
          </cell>
          <cell r="I2406" t="str">
            <v>No</v>
          </cell>
          <cell r="J2406" t="str">
            <v>No</v>
          </cell>
          <cell r="K2406">
            <v>73</v>
          </cell>
        </row>
        <row r="2407">
          <cell r="A2407" t="str">
            <v>II72-1226</v>
          </cell>
          <cell r="B2407">
            <v>14.39</v>
          </cell>
          <cell r="C2407">
            <v>12.2</v>
          </cell>
          <cell r="D2407">
            <v>4.2300000000000004</v>
          </cell>
          <cell r="E2407">
            <v>9.06</v>
          </cell>
          <cell r="F2407">
            <v>0.27</v>
          </cell>
          <cell r="G2407">
            <v>2.15</v>
          </cell>
          <cell r="H2407">
            <v>2.62</v>
          </cell>
          <cell r="I2407" t="str">
            <v>No</v>
          </cell>
          <cell r="J2407" t="str">
            <v>No</v>
          </cell>
          <cell r="K2407">
            <v>63</v>
          </cell>
        </row>
        <row r="2408">
          <cell r="A2408" t="str">
            <v>II72-1290</v>
          </cell>
          <cell r="B2408">
            <v>23.63</v>
          </cell>
          <cell r="C2408">
            <v>13.39</v>
          </cell>
          <cell r="D2408">
            <v>5.22</v>
          </cell>
          <cell r="E2408">
            <v>11.81</v>
          </cell>
          <cell r="F2408">
            <v>0.48</v>
          </cell>
          <cell r="G2408">
            <v>4.41</v>
          </cell>
          <cell r="H2408">
            <v>4.96</v>
          </cell>
          <cell r="I2408" t="str">
            <v>No</v>
          </cell>
          <cell r="J2408" t="str">
            <v>No</v>
          </cell>
          <cell r="K2408">
            <v>73</v>
          </cell>
        </row>
        <row r="2409">
          <cell r="A2409" t="str">
            <v>II72-1227</v>
          </cell>
          <cell r="B2409">
            <v>14.39</v>
          </cell>
          <cell r="C2409">
            <v>12.2</v>
          </cell>
          <cell r="D2409">
            <v>4.2300000000000004</v>
          </cell>
          <cell r="E2409">
            <v>9.06</v>
          </cell>
          <cell r="F2409">
            <v>0.27</v>
          </cell>
          <cell r="G2409">
            <v>2.15</v>
          </cell>
          <cell r="H2409">
            <v>2.62</v>
          </cell>
          <cell r="I2409" t="str">
            <v>No</v>
          </cell>
          <cell r="J2409" t="str">
            <v>No</v>
          </cell>
          <cell r="K2409">
            <v>63</v>
          </cell>
        </row>
        <row r="2410">
          <cell r="A2410" t="str">
            <v>MP72-6204</v>
          </cell>
          <cell r="B2410">
            <v>14.49</v>
          </cell>
          <cell r="C2410">
            <v>10.63</v>
          </cell>
          <cell r="D2410">
            <v>2.69</v>
          </cell>
          <cell r="E2410">
            <v>11.02</v>
          </cell>
          <cell r="F2410">
            <v>0.18</v>
          </cell>
          <cell r="G2410">
            <v>3.52</v>
          </cell>
          <cell r="H2410">
            <v>1.89</v>
          </cell>
          <cell r="I2410" t="str">
            <v>No</v>
          </cell>
          <cell r="J2410" t="str">
            <v>No</v>
          </cell>
          <cell r="K2410">
            <v>63</v>
          </cell>
        </row>
        <row r="2411">
          <cell r="A2411" t="str">
            <v>MP72-6206</v>
          </cell>
          <cell r="B2411">
            <v>26.71</v>
          </cell>
          <cell r="C2411">
            <v>12.6</v>
          </cell>
          <cell r="D2411">
            <v>3.41</v>
          </cell>
          <cell r="E2411">
            <v>15.35</v>
          </cell>
          <cell r="F2411">
            <v>0.38</v>
          </cell>
          <cell r="G2411">
            <v>3.52</v>
          </cell>
          <cell r="H2411">
            <v>4.07</v>
          </cell>
          <cell r="I2411" t="str">
            <v>No</v>
          </cell>
          <cell r="J2411" t="str">
            <v>No</v>
          </cell>
          <cell r="K2411">
            <v>79</v>
          </cell>
        </row>
        <row r="2412">
          <cell r="A2412" t="str">
            <v>MP72-1048</v>
          </cell>
          <cell r="B2412">
            <v>14.49</v>
          </cell>
          <cell r="C2412">
            <v>10.63</v>
          </cell>
          <cell r="D2412">
            <v>2.67</v>
          </cell>
          <cell r="E2412">
            <v>11.02</v>
          </cell>
          <cell r="F2412">
            <v>0.18</v>
          </cell>
          <cell r="G2412">
            <v>1.7</v>
          </cell>
          <cell r="H2412">
            <v>1.89</v>
          </cell>
          <cell r="I2412" t="str">
            <v>No</v>
          </cell>
          <cell r="J2412" t="str">
            <v>No</v>
          </cell>
          <cell r="K2412">
            <v>62</v>
          </cell>
        </row>
        <row r="2413">
          <cell r="A2413" t="str">
            <v>MP72-6205</v>
          </cell>
          <cell r="B2413">
            <v>21.67</v>
          </cell>
          <cell r="C2413">
            <v>14.57</v>
          </cell>
          <cell r="D2413">
            <v>4</v>
          </cell>
          <cell r="E2413">
            <v>11.02</v>
          </cell>
          <cell r="F2413">
            <v>0.37</v>
          </cell>
          <cell r="G2413">
            <v>1.17</v>
          </cell>
          <cell r="H2413">
            <v>3.73</v>
          </cell>
          <cell r="I2413" t="str">
            <v>No</v>
          </cell>
          <cell r="J2413" t="str">
            <v>No</v>
          </cell>
          <cell r="K2413">
            <v>79</v>
          </cell>
        </row>
        <row r="2414">
          <cell r="A2414" t="str">
            <v>MP72-5075</v>
          </cell>
          <cell r="B2414">
            <v>26.71</v>
          </cell>
          <cell r="C2414">
            <v>12.6</v>
          </cell>
          <cell r="D2414">
            <v>3.41</v>
          </cell>
          <cell r="E2414">
            <v>15.35</v>
          </cell>
          <cell r="F2414">
            <v>0.38</v>
          </cell>
          <cell r="G2414">
            <v>3.52</v>
          </cell>
          <cell r="H2414">
            <v>4.07</v>
          </cell>
          <cell r="I2414" t="str">
            <v>No</v>
          </cell>
          <cell r="J2414" t="str">
            <v>No</v>
          </cell>
          <cell r="K2414">
            <v>79</v>
          </cell>
        </row>
        <row r="2415">
          <cell r="A2415" t="str">
            <v>MP72-1558</v>
          </cell>
          <cell r="B2415">
            <v>14.49</v>
          </cell>
          <cell r="C2415">
            <v>10.63</v>
          </cell>
          <cell r="D2415">
            <v>2.69</v>
          </cell>
          <cell r="E2415">
            <v>11.02</v>
          </cell>
          <cell r="F2415">
            <v>0.18</v>
          </cell>
          <cell r="G2415">
            <v>1.7</v>
          </cell>
          <cell r="H2415">
            <v>1.89</v>
          </cell>
          <cell r="I2415" t="str">
            <v>No</v>
          </cell>
          <cell r="J2415" t="str">
            <v>No</v>
          </cell>
          <cell r="K2415">
            <v>63</v>
          </cell>
        </row>
        <row r="2416">
          <cell r="A2416" t="str">
            <v>MP72-1559</v>
          </cell>
          <cell r="B2416">
            <v>21.67</v>
          </cell>
          <cell r="C2416">
            <v>14.5</v>
          </cell>
          <cell r="D2416">
            <v>4</v>
          </cell>
          <cell r="E2416">
            <v>11</v>
          </cell>
          <cell r="F2416">
            <v>0.37</v>
          </cell>
          <cell r="G2416">
            <v>3.11</v>
          </cell>
          <cell r="H2416">
            <v>3.73</v>
          </cell>
          <cell r="I2416" t="str">
            <v>No</v>
          </cell>
          <cell r="J2416" t="str">
            <v>No</v>
          </cell>
          <cell r="K2416">
            <v>77</v>
          </cell>
        </row>
        <row r="2417">
          <cell r="A2417" t="str">
            <v>MP72-1540</v>
          </cell>
          <cell r="B2417">
            <v>21.67</v>
          </cell>
          <cell r="C2417">
            <v>14.5</v>
          </cell>
          <cell r="D2417">
            <v>4</v>
          </cell>
          <cell r="E2417">
            <v>11</v>
          </cell>
          <cell r="F2417">
            <v>0.37</v>
          </cell>
          <cell r="G2417">
            <v>3.11</v>
          </cell>
          <cell r="H2417">
            <v>3.73</v>
          </cell>
          <cell r="I2417" t="str">
            <v>No</v>
          </cell>
          <cell r="J2417" t="str">
            <v>No</v>
          </cell>
          <cell r="K2417">
            <v>77</v>
          </cell>
        </row>
        <row r="2418">
          <cell r="A2418" t="str">
            <v>MP72-1541</v>
          </cell>
          <cell r="B2418">
            <v>21.67</v>
          </cell>
          <cell r="C2418">
            <v>14.17</v>
          </cell>
          <cell r="D2418">
            <v>3.94</v>
          </cell>
          <cell r="E2418">
            <v>9.84</v>
          </cell>
          <cell r="F2418">
            <v>0.32</v>
          </cell>
          <cell r="G2418">
            <v>3.36</v>
          </cell>
          <cell r="H2418">
            <v>3.63</v>
          </cell>
          <cell r="I2418" t="str">
            <v>No</v>
          </cell>
          <cell r="J2418" t="str">
            <v>No</v>
          </cell>
          <cell r="K2418">
            <v>74</v>
          </cell>
        </row>
        <row r="2419">
          <cell r="A2419" t="str">
            <v>MP72-5843</v>
          </cell>
          <cell r="B2419">
            <v>28.25</v>
          </cell>
          <cell r="C2419">
            <v>12.99</v>
          </cell>
          <cell r="D2419">
            <v>5.18</v>
          </cell>
          <cell r="E2419">
            <v>10.63</v>
          </cell>
          <cell r="F2419">
            <v>0.41</v>
          </cell>
          <cell r="G2419">
            <v>3.85</v>
          </cell>
          <cell r="H2419">
            <v>4.3</v>
          </cell>
          <cell r="I2419" t="str">
            <v>No</v>
          </cell>
          <cell r="J2419" t="str">
            <v>No</v>
          </cell>
          <cell r="K2419">
            <v>80</v>
          </cell>
        </row>
        <row r="2420">
          <cell r="A2420" t="str">
            <v>MP72-5842</v>
          </cell>
          <cell r="B2420">
            <v>14.34</v>
          </cell>
          <cell r="C2420">
            <v>11.81</v>
          </cell>
          <cell r="D2420">
            <v>3.02</v>
          </cell>
          <cell r="E2420">
            <v>10.63</v>
          </cell>
          <cell r="F2420">
            <v>0.22</v>
          </cell>
          <cell r="G2420">
            <v>1.89</v>
          </cell>
          <cell r="H2420">
            <v>2.2999999999999998</v>
          </cell>
          <cell r="I2420" t="str">
            <v>No</v>
          </cell>
          <cell r="J2420" t="str">
            <v>No</v>
          </cell>
          <cell r="K2420">
            <v>65</v>
          </cell>
        </row>
        <row r="2421">
          <cell r="A2421" t="str">
            <v>MP72-7363</v>
          </cell>
          <cell r="B2421">
            <v>15.94</v>
          </cell>
          <cell r="C2421">
            <v>3.67</v>
          </cell>
          <cell r="D2421">
            <v>18.11</v>
          </cell>
          <cell r="E2421">
            <v>9.4499999999999993</v>
          </cell>
          <cell r="F2421">
            <v>0.36</v>
          </cell>
          <cell r="G2421">
            <v>2.68</v>
          </cell>
          <cell r="H2421">
            <v>3.19</v>
          </cell>
          <cell r="I2421" t="str">
            <v>No</v>
          </cell>
          <cell r="J2421" t="str">
            <v>No</v>
          </cell>
          <cell r="K2421">
            <v>81</v>
          </cell>
        </row>
        <row r="2422">
          <cell r="A2422" t="str">
            <v>MP72-5666</v>
          </cell>
          <cell r="B2422">
            <v>26.56</v>
          </cell>
          <cell r="C2422">
            <v>21.26</v>
          </cell>
          <cell r="D2422">
            <v>4.2</v>
          </cell>
          <cell r="E2422">
            <v>16.14</v>
          </cell>
          <cell r="F2422">
            <v>0.83</v>
          </cell>
          <cell r="G2422">
            <v>3.19</v>
          </cell>
          <cell r="H2422">
            <v>5.14</v>
          </cell>
          <cell r="I2422" t="str">
            <v>No</v>
          </cell>
          <cell r="J2422" t="str">
            <v>No</v>
          </cell>
          <cell r="K2422">
            <v>104</v>
          </cell>
        </row>
        <row r="2423">
          <cell r="A2423" t="str">
            <v>MP72-5663</v>
          </cell>
          <cell r="B2423">
            <v>15.94</v>
          </cell>
          <cell r="C2423">
            <v>18.11</v>
          </cell>
          <cell r="D2423">
            <v>3.94</v>
          </cell>
          <cell r="E2423">
            <v>11.02</v>
          </cell>
          <cell r="F2423">
            <v>0.45</v>
          </cell>
          <cell r="G2423">
            <v>2.02</v>
          </cell>
          <cell r="H2423">
            <v>2.5</v>
          </cell>
          <cell r="I2423" t="str">
            <v>No</v>
          </cell>
          <cell r="J2423" t="str">
            <v>No</v>
          </cell>
          <cell r="K2423">
            <v>86</v>
          </cell>
        </row>
        <row r="2424">
          <cell r="A2424" t="str">
            <v>MP72-5664</v>
          </cell>
          <cell r="B2424">
            <v>26.56</v>
          </cell>
          <cell r="C2424">
            <v>21.26</v>
          </cell>
          <cell r="D2424">
            <v>4.2</v>
          </cell>
          <cell r="E2424">
            <v>14.96</v>
          </cell>
          <cell r="F2424">
            <v>0.77</v>
          </cell>
          <cell r="G2424">
            <v>4.04</v>
          </cell>
          <cell r="H2424">
            <v>4.7</v>
          </cell>
          <cell r="I2424" t="str">
            <v>No</v>
          </cell>
          <cell r="J2424" t="str">
            <v>No</v>
          </cell>
          <cell r="K2424">
            <v>100</v>
          </cell>
        </row>
        <row r="2425">
          <cell r="A2425" t="str">
            <v>MP72-5665</v>
          </cell>
          <cell r="B2425">
            <v>15.94</v>
          </cell>
          <cell r="C2425">
            <v>18.11</v>
          </cell>
          <cell r="D2425">
            <v>4</v>
          </cell>
          <cell r="E2425">
            <v>12.2</v>
          </cell>
          <cell r="F2425">
            <v>0.51</v>
          </cell>
          <cell r="G2425">
            <v>1.54</v>
          </cell>
          <cell r="H2425">
            <v>3.19</v>
          </cell>
          <cell r="I2425" t="str">
            <v>No</v>
          </cell>
          <cell r="J2425" t="str">
            <v>No</v>
          </cell>
          <cell r="K2425">
            <v>89</v>
          </cell>
        </row>
        <row r="2426">
          <cell r="A2426" t="str">
            <v>MP72-5667</v>
          </cell>
          <cell r="B2426">
            <v>15.94</v>
          </cell>
          <cell r="C2426">
            <v>18.11</v>
          </cell>
          <cell r="D2426">
            <v>3.94</v>
          </cell>
          <cell r="E2426">
            <v>11.02</v>
          </cell>
          <cell r="F2426">
            <v>0.45</v>
          </cell>
          <cell r="G2426">
            <v>2.02</v>
          </cell>
          <cell r="H2426">
            <v>2.5</v>
          </cell>
          <cell r="I2426" t="str">
            <v>No</v>
          </cell>
          <cell r="J2426" t="str">
            <v>No</v>
          </cell>
          <cell r="K2426">
            <v>86</v>
          </cell>
        </row>
        <row r="2427">
          <cell r="A2427" t="str">
            <v>MP72-5668</v>
          </cell>
          <cell r="B2427">
            <v>26.56</v>
          </cell>
          <cell r="C2427">
            <v>21.26</v>
          </cell>
          <cell r="D2427">
            <v>4.2</v>
          </cell>
          <cell r="E2427">
            <v>14.96</v>
          </cell>
          <cell r="F2427">
            <v>0.77</v>
          </cell>
          <cell r="G2427">
            <v>4.04</v>
          </cell>
          <cell r="H2427">
            <v>4.7</v>
          </cell>
          <cell r="I2427" t="str">
            <v>No</v>
          </cell>
          <cell r="J2427" t="str">
            <v>No</v>
          </cell>
          <cell r="K2427">
            <v>100</v>
          </cell>
        </row>
        <row r="2428">
          <cell r="A2428" t="str">
            <v>MP72-4432</v>
          </cell>
          <cell r="B2428">
            <v>14.06</v>
          </cell>
          <cell r="C2428">
            <v>16.93</v>
          </cell>
          <cell r="D2428">
            <v>3.54</v>
          </cell>
          <cell r="E2428">
            <v>5.91</v>
          </cell>
          <cell r="F2428">
            <v>0.21</v>
          </cell>
          <cell r="G2428">
            <v>1.8</v>
          </cell>
          <cell r="H2428">
            <v>2.17</v>
          </cell>
          <cell r="I2428" t="str">
            <v>No</v>
          </cell>
          <cell r="J2428" t="str">
            <v>No</v>
          </cell>
          <cell r="K2428">
            <v>68</v>
          </cell>
        </row>
        <row r="2429">
          <cell r="A2429" t="str">
            <v>MP72-4433</v>
          </cell>
          <cell r="B2429">
            <v>14.06</v>
          </cell>
          <cell r="C2429">
            <v>13.78</v>
          </cell>
          <cell r="D2429">
            <v>4.4000000000000004</v>
          </cell>
          <cell r="E2429">
            <v>5.51</v>
          </cell>
          <cell r="F2429">
            <v>0.19</v>
          </cell>
          <cell r="G2429">
            <v>1.58</v>
          </cell>
          <cell r="H2429">
            <v>1.95</v>
          </cell>
          <cell r="I2429" t="str">
            <v>No</v>
          </cell>
          <cell r="J2429" t="str">
            <v>No</v>
          </cell>
          <cell r="K2429">
            <v>67</v>
          </cell>
        </row>
        <row r="2430">
          <cell r="A2430" t="str">
            <v>MP72-4431</v>
          </cell>
          <cell r="B2430">
            <v>14.06</v>
          </cell>
          <cell r="C2430">
            <v>13.78</v>
          </cell>
          <cell r="D2430">
            <v>4.4000000000000004</v>
          </cell>
          <cell r="E2430">
            <v>5.51</v>
          </cell>
          <cell r="F2430">
            <v>0.19</v>
          </cell>
          <cell r="G2430">
            <v>1.58</v>
          </cell>
          <cell r="H2430">
            <v>1.95</v>
          </cell>
          <cell r="I2430" t="str">
            <v>No</v>
          </cell>
          <cell r="J2430" t="str">
            <v>No</v>
          </cell>
          <cell r="K2430">
            <v>67</v>
          </cell>
        </row>
        <row r="2431">
          <cell r="A2431" t="str">
            <v>MP72-4430</v>
          </cell>
          <cell r="B2431">
            <v>14.06</v>
          </cell>
          <cell r="C2431">
            <v>16.93</v>
          </cell>
          <cell r="D2431">
            <v>3.54</v>
          </cell>
          <cell r="E2431">
            <v>5.91</v>
          </cell>
          <cell r="F2431">
            <v>0.21</v>
          </cell>
          <cell r="G2431">
            <v>1.8</v>
          </cell>
          <cell r="H2431">
            <v>2.17</v>
          </cell>
          <cell r="I2431" t="str">
            <v>No</v>
          </cell>
          <cell r="J2431" t="str">
            <v>No</v>
          </cell>
          <cell r="K2431">
            <v>68</v>
          </cell>
        </row>
        <row r="2432">
          <cell r="A2432" t="str">
            <v>MP72-6207</v>
          </cell>
          <cell r="B2432">
            <v>14.06</v>
          </cell>
          <cell r="C2432">
            <v>11.02</v>
          </cell>
          <cell r="D2432">
            <v>8.07</v>
          </cell>
          <cell r="E2432">
            <v>4.72</v>
          </cell>
          <cell r="F2432">
            <v>0.24</v>
          </cell>
          <cell r="G2432">
            <v>2.02</v>
          </cell>
          <cell r="H2432">
            <v>2.75</v>
          </cell>
          <cell r="I2432" t="str">
            <v>No</v>
          </cell>
          <cell r="J2432" t="str">
            <v>No</v>
          </cell>
          <cell r="K2432">
            <v>51</v>
          </cell>
        </row>
        <row r="2433">
          <cell r="A2433" t="str">
            <v>MP72-7332</v>
          </cell>
          <cell r="B2433">
            <v>14.06</v>
          </cell>
          <cell r="C2433">
            <v>11.02</v>
          </cell>
          <cell r="D2433">
            <v>8.07</v>
          </cell>
          <cell r="E2433">
            <v>4.72</v>
          </cell>
          <cell r="F2433">
            <v>0.24</v>
          </cell>
          <cell r="G2433">
            <v>2.02</v>
          </cell>
          <cell r="H2433">
            <v>2.75</v>
          </cell>
          <cell r="I2433" t="str">
            <v>No</v>
          </cell>
          <cell r="J2433" t="str">
            <v>No</v>
          </cell>
          <cell r="K2433">
            <v>51</v>
          </cell>
        </row>
        <row r="2434">
          <cell r="A2434" t="str">
            <v>MP72-3605</v>
          </cell>
          <cell r="B2434">
            <v>14.06</v>
          </cell>
          <cell r="C2434">
            <v>11.02</v>
          </cell>
          <cell r="D2434">
            <v>8.07</v>
          </cell>
          <cell r="E2434">
            <v>4.72</v>
          </cell>
          <cell r="F2434">
            <v>0.24</v>
          </cell>
          <cell r="G2434">
            <v>2.02</v>
          </cell>
          <cell r="H2434">
            <v>2.75</v>
          </cell>
          <cell r="I2434" t="str">
            <v>No</v>
          </cell>
          <cell r="J2434" t="str">
            <v>No</v>
          </cell>
          <cell r="K2434">
            <v>51</v>
          </cell>
        </row>
        <row r="2435">
          <cell r="A2435" t="str">
            <v>MP72-3611</v>
          </cell>
          <cell r="B2435">
            <v>14.06</v>
          </cell>
          <cell r="C2435">
            <v>11.02</v>
          </cell>
          <cell r="D2435">
            <v>8.07</v>
          </cell>
          <cell r="E2435">
            <v>4.72</v>
          </cell>
          <cell r="F2435">
            <v>0.24</v>
          </cell>
          <cell r="G2435">
            <v>2.02</v>
          </cell>
          <cell r="H2435">
            <v>2.75</v>
          </cell>
          <cell r="I2435" t="str">
            <v>No</v>
          </cell>
          <cell r="J2435" t="str">
            <v>No</v>
          </cell>
          <cell r="K2435">
            <v>51</v>
          </cell>
        </row>
        <row r="2436">
          <cell r="A2436" t="str">
            <v>MP72-3564</v>
          </cell>
          <cell r="B2436">
            <v>14.06</v>
          </cell>
          <cell r="C2436">
            <v>11.02</v>
          </cell>
          <cell r="D2436">
            <v>8.07</v>
          </cell>
          <cell r="E2436">
            <v>4.72</v>
          </cell>
          <cell r="F2436">
            <v>0.24</v>
          </cell>
          <cell r="G2436">
            <v>2.02</v>
          </cell>
          <cell r="H2436">
            <v>2.75</v>
          </cell>
          <cell r="I2436" t="str">
            <v>No</v>
          </cell>
          <cell r="J2436" t="str">
            <v>No</v>
          </cell>
          <cell r="K2436">
            <v>51</v>
          </cell>
        </row>
        <row r="2437">
          <cell r="A2437" t="str">
            <v>MP72-3606</v>
          </cell>
          <cell r="B2437">
            <v>18.739999999999998</v>
          </cell>
          <cell r="C2437">
            <v>12.99</v>
          </cell>
          <cell r="D2437">
            <v>10.43</v>
          </cell>
          <cell r="E2437">
            <v>4.72</v>
          </cell>
          <cell r="F2437">
            <v>0.37</v>
          </cell>
          <cell r="G2437">
            <v>3.23</v>
          </cell>
          <cell r="H2437">
            <v>4.33</v>
          </cell>
          <cell r="I2437" t="str">
            <v>No</v>
          </cell>
          <cell r="J2437" t="str">
            <v>No</v>
          </cell>
          <cell r="K2437">
            <v>57</v>
          </cell>
        </row>
        <row r="2438">
          <cell r="A2438" t="str">
            <v>MP72-3612</v>
          </cell>
          <cell r="B2438">
            <v>18.739999999999998</v>
          </cell>
          <cell r="C2438">
            <v>12.99</v>
          </cell>
          <cell r="D2438">
            <v>10.43</v>
          </cell>
          <cell r="E2438">
            <v>4.72</v>
          </cell>
          <cell r="F2438">
            <v>0.37</v>
          </cell>
          <cell r="G2438">
            <v>3.23</v>
          </cell>
          <cell r="H2438">
            <v>4.33</v>
          </cell>
          <cell r="I2438" t="str">
            <v>No</v>
          </cell>
          <cell r="J2438" t="str">
            <v>No</v>
          </cell>
          <cell r="K2438">
            <v>57</v>
          </cell>
        </row>
        <row r="2439">
          <cell r="A2439" t="str">
            <v>MP72-3565</v>
          </cell>
          <cell r="B2439">
            <v>18.739999999999998</v>
          </cell>
          <cell r="C2439">
            <v>12.99</v>
          </cell>
          <cell r="D2439">
            <v>10.43</v>
          </cell>
          <cell r="E2439">
            <v>4.72</v>
          </cell>
          <cell r="F2439">
            <v>0.37</v>
          </cell>
          <cell r="G2439">
            <v>3.23</v>
          </cell>
          <cell r="H2439">
            <v>4.33</v>
          </cell>
          <cell r="I2439" t="str">
            <v>No</v>
          </cell>
          <cell r="J2439" t="str">
            <v>No</v>
          </cell>
          <cell r="K2439">
            <v>57</v>
          </cell>
        </row>
        <row r="2440">
          <cell r="A2440" t="str">
            <v>MP72-7333</v>
          </cell>
          <cell r="B2440">
            <v>18.739999999999998</v>
          </cell>
          <cell r="C2440">
            <v>12.99</v>
          </cell>
          <cell r="D2440">
            <v>10.43</v>
          </cell>
          <cell r="E2440">
            <v>4.72</v>
          </cell>
          <cell r="F2440">
            <v>0.37</v>
          </cell>
          <cell r="G2440">
            <v>3.23</v>
          </cell>
          <cell r="H2440">
            <v>4.33</v>
          </cell>
          <cell r="I2440" t="str">
            <v>No</v>
          </cell>
          <cell r="J2440" t="str">
            <v>No</v>
          </cell>
          <cell r="K2440">
            <v>57</v>
          </cell>
        </row>
        <row r="2441">
          <cell r="A2441" t="str">
            <v>MP72-6208</v>
          </cell>
          <cell r="B2441">
            <v>18.739999999999998</v>
          </cell>
          <cell r="C2441">
            <v>12.99</v>
          </cell>
          <cell r="D2441">
            <v>10.43</v>
          </cell>
          <cell r="E2441">
            <v>4.72</v>
          </cell>
          <cell r="F2441">
            <v>0.37</v>
          </cell>
          <cell r="G2441">
            <v>3.23</v>
          </cell>
          <cell r="H2441">
            <v>4.33</v>
          </cell>
          <cell r="I2441" t="str">
            <v>No</v>
          </cell>
          <cell r="J2441" t="str">
            <v>No</v>
          </cell>
          <cell r="K2441">
            <v>57</v>
          </cell>
        </row>
        <row r="2442">
          <cell r="A2442" t="str">
            <v>MP72-3607</v>
          </cell>
          <cell r="B2442">
            <v>31.77</v>
          </cell>
          <cell r="C2442">
            <v>14.17</v>
          </cell>
          <cell r="D2442">
            <v>12.8</v>
          </cell>
          <cell r="E2442">
            <v>6.69</v>
          </cell>
          <cell r="F2442">
            <v>0.7</v>
          </cell>
          <cell r="G2442">
            <v>5.81</v>
          </cell>
          <cell r="H2442">
            <v>7.43</v>
          </cell>
          <cell r="I2442" t="str">
            <v>No</v>
          </cell>
          <cell r="J2442" t="str">
            <v>No</v>
          </cell>
          <cell r="K2442">
            <v>70</v>
          </cell>
        </row>
        <row r="2443">
          <cell r="A2443" t="str">
            <v>MP72-7334</v>
          </cell>
          <cell r="B2443">
            <v>31.77</v>
          </cell>
          <cell r="C2443">
            <v>14.17</v>
          </cell>
          <cell r="D2443">
            <v>12.8</v>
          </cell>
          <cell r="E2443">
            <v>6.69</v>
          </cell>
          <cell r="F2443">
            <v>0.7</v>
          </cell>
          <cell r="G2443">
            <v>5.81</v>
          </cell>
          <cell r="H2443">
            <v>7.43</v>
          </cell>
          <cell r="I2443" t="str">
            <v>No</v>
          </cell>
          <cell r="J2443" t="str">
            <v>No</v>
          </cell>
          <cell r="K2443">
            <v>70</v>
          </cell>
        </row>
        <row r="2444">
          <cell r="A2444" t="str">
            <v>MP72-6209</v>
          </cell>
          <cell r="B2444">
            <v>31.77</v>
          </cell>
          <cell r="C2444">
            <v>14.17</v>
          </cell>
          <cell r="D2444">
            <v>12.8</v>
          </cell>
          <cell r="E2444">
            <v>6.69</v>
          </cell>
          <cell r="F2444">
            <v>0.7</v>
          </cell>
          <cell r="G2444">
            <v>5.81</v>
          </cell>
          <cell r="H2444">
            <v>7.43</v>
          </cell>
          <cell r="I2444" t="str">
            <v>No</v>
          </cell>
          <cell r="J2444" t="str">
            <v>No</v>
          </cell>
          <cell r="K2444">
            <v>70</v>
          </cell>
        </row>
        <row r="2445">
          <cell r="A2445" t="str">
            <v>MP72-3613</v>
          </cell>
          <cell r="B2445">
            <v>31.77</v>
          </cell>
          <cell r="C2445">
            <v>14.17</v>
          </cell>
          <cell r="D2445">
            <v>12.8</v>
          </cell>
          <cell r="E2445">
            <v>6.69</v>
          </cell>
          <cell r="F2445">
            <v>0.7</v>
          </cell>
          <cell r="G2445">
            <v>5.81</v>
          </cell>
          <cell r="H2445">
            <v>7.43</v>
          </cell>
          <cell r="I2445" t="str">
            <v>No</v>
          </cell>
          <cell r="J2445" t="str">
            <v>No</v>
          </cell>
          <cell r="K2445">
            <v>70</v>
          </cell>
        </row>
        <row r="2446">
          <cell r="A2446" t="str">
            <v>MP72-3566</v>
          </cell>
          <cell r="B2446">
            <v>31.77</v>
          </cell>
          <cell r="C2446">
            <v>14.17</v>
          </cell>
          <cell r="D2446">
            <v>12.8</v>
          </cell>
          <cell r="E2446">
            <v>6.69</v>
          </cell>
          <cell r="F2446">
            <v>0.7</v>
          </cell>
          <cell r="G2446">
            <v>5.81</v>
          </cell>
          <cell r="H2446">
            <v>7.43</v>
          </cell>
          <cell r="I2446" t="str">
            <v>No</v>
          </cell>
          <cell r="J2446" t="str">
            <v>No</v>
          </cell>
          <cell r="K2446">
            <v>70</v>
          </cell>
        </row>
        <row r="2447">
          <cell r="A2447" t="str">
            <v>MP72-5828</v>
          </cell>
          <cell r="B2447">
            <v>24.81</v>
          </cell>
          <cell r="C2447">
            <v>13.39</v>
          </cell>
          <cell r="D2447">
            <v>3.74</v>
          </cell>
          <cell r="E2447">
            <v>14.17</v>
          </cell>
          <cell r="F2447">
            <v>0.41</v>
          </cell>
          <cell r="G2447">
            <v>3.3</v>
          </cell>
          <cell r="H2447">
            <v>3.82</v>
          </cell>
          <cell r="I2447" t="str">
            <v>No</v>
          </cell>
          <cell r="J2447" t="str">
            <v>No</v>
          </cell>
          <cell r="K2447">
            <v>81</v>
          </cell>
        </row>
        <row r="2448">
          <cell r="A2448" t="str">
            <v>MP72-5829</v>
          </cell>
          <cell r="B2448">
            <v>13.96</v>
          </cell>
          <cell r="C2448">
            <v>10.63</v>
          </cell>
          <cell r="D2448">
            <v>14.17</v>
          </cell>
          <cell r="E2448">
            <v>2.4900000000000002</v>
          </cell>
          <cell r="F2448">
            <v>0.22</v>
          </cell>
          <cell r="G2448">
            <v>1.4</v>
          </cell>
          <cell r="H2448">
            <v>2.06</v>
          </cell>
          <cell r="I2448" t="str">
            <v>No</v>
          </cell>
          <cell r="J2448" t="str">
            <v>No</v>
          </cell>
          <cell r="K2448">
            <v>67</v>
          </cell>
        </row>
        <row r="2449">
          <cell r="A2449" t="str">
            <v>MP72-5830</v>
          </cell>
          <cell r="B2449">
            <v>17.05</v>
          </cell>
          <cell r="C2449">
            <v>11.42</v>
          </cell>
          <cell r="D2449">
            <v>3.02</v>
          </cell>
          <cell r="E2449">
            <v>14.17</v>
          </cell>
          <cell r="F2449">
            <v>0.28000000000000003</v>
          </cell>
          <cell r="G2449">
            <v>2.06</v>
          </cell>
          <cell r="H2449">
            <v>2.72</v>
          </cell>
          <cell r="I2449" t="str">
            <v>No</v>
          </cell>
          <cell r="J2449" t="str">
            <v>No</v>
          </cell>
          <cell r="K2449">
            <v>73</v>
          </cell>
        </row>
        <row r="2450">
          <cell r="A2450" t="str">
            <v>MP72-5831</v>
          </cell>
          <cell r="B2450">
            <v>24.81</v>
          </cell>
          <cell r="C2450">
            <v>13.39</v>
          </cell>
          <cell r="D2450">
            <v>3.74</v>
          </cell>
          <cell r="E2450">
            <v>14.17</v>
          </cell>
          <cell r="F2450">
            <v>0.41</v>
          </cell>
          <cell r="G2450">
            <v>3.27</v>
          </cell>
          <cell r="H2450">
            <v>3.85</v>
          </cell>
          <cell r="I2450" t="str">
            <v>No</v>
          </cell>
          <cell r="J2450" t="str">
            <v>No</v>
          </cell>
          <cell r="K2450">
            <v>81</v>
          </cell>
        </row>
        <row r="2451">
          <cell r="A2451" t="str">
            <v>MP72-5826</v>
          </cell>
          <cell r="B2451">
            <v>13.96</v>
          </cell>
          <cell r="C2451">
            <v>10.63</v>
          </cell>
          <cell r="D2451">
            <v>13.78</v>
          </cell>
          <cell r="E2451">
            <v>2.36</v>
          </cell>
          <cell r="F2451">
            <v>0.2</v>
          </cell>
          <cell r="G2451">
            <v>1.4</v>
          </cell>
          <cell r="H2451">
            <v>2.02</v>
          </cell>
          <cell r="I2451" t="str">
            <v>No</v>
          </cell>
          <cell r="J2451" t="str">
            <v>No</v>
          </cell>
          <cell r="K2451">
            <v>65</v>
          </cell>
        </row>
        <row r="2452">
          <cell r="A2452" t="str">
            <v>MP72-5827</v>
          </cell>
          <cell r="B2452">
            <v>17.05</v>
          </cell>
          <cell r="C2452">
            <v>11.42</v>
          </cell>
          <cell r="D2452">
            <v>3.02</v>
          </cell>
          <cell r="E2452">
            <v>14.17</v>
          </cell>
          <cell r="F2452">
            <v>0.28000000000000003</v>
          </cell>
          <cell r="G2452">
            <v>2.06</v>
          </cell>
          <cell r="H2452">
            <v>2.68</v>
          </cell>
          <cell r="I2452" t="str">
            <v>No</v>
          </cell>
          <cell r="J2452" t="str">
            <v>No</v>
          </cell>
          <cell r="K2452">
            <v>73</v>
          </cell>
        </row>
        <row r="2453">
          <cell r="A2453" t="str">
            <v>MP72-2491</v>
          </cell>
          <cell r="B2453">
            <v>25.2</v>
          </cell>
          <cell r="C2453">
            <v>12.99</v>
          </cell>
          <cell r="D2453">
            <v>12.6</v>
          </cell>
          <cell r="E2453">
            <v>5.91</v>
          </cell>
          <cell r="F2453">
            <v>0.56000000000000005</v>
          </cell>
          <cell r="G2453">
            <v>4.68</v>
          </cell>
          <cell r="H2453">
            <v>5.23</v>
          </cell>
          <cell r="I2453" t="str">
            <v>No</v>
          </cell>
          <cell r="J2453" t="str">
            <v>No</v>
          </cell>
          <cell r="K2453">
            <v>64</v>
          </cell>
        </row>
        <row r="2454">
          <cell r="A2454" t="str">
            <v>MP72-2492</v>
          </cell>
          <cell r="B2454">
            <v>25.2</v>
          </cell>
          <cell r="C2454">
            <v>12.99</v>
          </cell>
          <cell r="D2454">
            <v>12.6</v>
          </cell>
          <cell r="E2454">
            <v>5.91</v>
          </cell>
          <cell r="F2454">
            <v>0.56000000000000005</v>
          </cell>
          <cell r="G2454">
            <v>4.68</v>
          </cell>
          <cell r="H2454">
            <v>5.23</v>
          </cell>
          <cell r="I2454" t="str">
            <v>No</v>
          </cell>
          <cell r="J2454" t="str">
            <v>No</v>
          </cell>
          <cell r="K2454">
            <v>64</v>
          </cell>
        </row>
        <row r="2455">
          <cell r="A2455" t="str">
            <v>MP72-2490</v>
          </cell>
          <cell r="B2455">
            <v>25.2</v>
          </cell>
          <cell r="C2455">
            <v>12.99</v>
          </cell>
          <cell r="D2455">
            <v>12.6</v>
          </cell>
          <cell r="E2455">
            <v>5.91</v>
          </cell>
          <cell r="F2455">
            <v>0.56000000000000005</v>
          </cell>
          <cell r="G2455">
            <v>4.68</v>
          </cell>
          <cell r="H2455">
            <v>5.23</v>
          </cell>
          <cell r="I2455" t="str">
            <v>No</v>
          </cell>
          <cell r="J2455" t="str">
            <v>No</v>
          </cell>
          <cell r="K2455">
            <v>64</v>
          </cell>
        </row>
        <row r="2456">
          <cell r="A2456" t="str">
            <v>MP72-1486</v>
          </cell>
          <cell r="B2456">
            <v>11.81</v>
          </cell>
          <cell r="C2456">
            <v>10.63</v>
          </cell>
          <cell r="D2456">
            <v>8.07</v>
          </cell>
          <cell r="E2456">
            <v>3.94</v>
          </cell>
          <cell r="F2456">
            <v>0.2</v>
          </cell>
          <cell r="G2456">
            <v>1.43</v>
          </cell>
          <cell r="H2456">
            <v>1.98</v>
          </cell>
          <cell r="I2456" t="str">
            <v>No</v>
          </cell>
          <cell r="J2456" t="str">
            <v>No</v>
          </cell>
          <cell r="K2456">
            <v>47</v>
          </cell>
        </row>
        <row r="2457">
          <cell r="A2457" t="str">
            <v>MP72-1542</v>
          </cell>
          <cell r="B2457">
            <v>20.16</v>
          </cell>
          <cell r="C2457">
            <v>14.57</v>
          </cell>
          <cell r="D2457">
            <v>12.01</v>
          </cell>
          <cell r="E2457">
            <v>4.33</v>
          </cell>
          <cell r="F2457">
            <v>0.44</v>
          </cell>
          <cell r="G2457">
            <v>3.63</v>
          </cell>
          <cell r="H2457">
            <v>4.41</v>
          </cell>
          <cell r="I2457" t="str">
            <v>No</v>
          </cell>
          <cell r="J2457" t="str">
            <v>No</v>
          </cell>
          <cell r="K2457">
            <v>65</v>
          </cell>
        </row>
        <row r="2458">
          <cell r="A2458" t="str">
            <v>MP72-1487</v>
          </cell>
          <cell r="B2458">
            <v>11.81</v>
          </cell>
          <cell r="C2458">
            <v>10.63</v>
          </cell>
          <cell r="D2458">
            <v>8.07</v>
          </cell>
          <cell r="E2458">
            <v>3.94</v>
          </cell>
          <cell r="F2458">
            <v>0.2</v>
          </cell>
          <cell r="G2458">
            <v>1.43</v>
          </cell>
          <cell r="H2458">
            <v>1.98</v>
          </cell>
          <cell r="I2458" t="str">
            <v>No</v>
          </cell>
          <cell r="J2458" t="str">
            <v>No</v>
          </cell>
          <cell r="K2458">
            <v>47</v>
          </cell>
        </row>
        <row r="2459">
          <cell r="A2459" t="str">
            <v>MP72-1543</v>
          </cell>
          <cell r="B2459">
            <v>20.16</v>
          </cell>
          <cell r="C2459">
            <v>14.57</v>
          </cell>
          <cell r="D2459">
            <v>12.01</v>
          </cell>
          <cell r="E2459">
            <v>4.33</v>
          </cell>
          <cell r="F2459">
            <v>0.44</v>
          </cell>
          <cell r="G2459">
            <v>3.63</v>
          </cell>
          <cell r="H2459">
            <v>4.41</v>
          </cell>
          <cell r="I2459" t="str">
            <v>No</v>
          </cell>
          <cell r="J2459" t="str">
            <v>No</v>
          </cell>
          <cell r="K2459">
            <v>65</v>
          </cell>
        </row>
        <row r="2460">
          <cell r="A2460" t="str">
            <v>MP72-1488</v>
          </cell>
          <cell r="B2460">
            <v>11.81</v>
          </cell>
          <cell r="C2460">
            <v>10.63</v>
          </cell>
          <cell r="D2460">
            <v>8.07</v>
          </cell>
          <cell r="E2460">
            <v>3.94</v>
          </cell>
          <cell r="F2460">
            <v>0.2</v>
          </cell>
          <cell r="G2460">
            <v>1.43</v>
          </cell>
          <cell r="H2460">
            <v>1.98</v>
          </cell>
          <cell r="I2460" t="str">
            <v>No</v>
          </cell>
          <cell r="J2460" t="str">
            <v>No</v>
          </cell>
          <cell r="K2460">
            <v>47</v>
          </cell>
        </row>
        <row r="2461">
          <cell r="A2461" t="str">
            <v>MP72-1544</v>
          </cell>
          <cell r="B2461">
            <v>20.16</v>
          </cell>
          <cell r="C2461">
            <v>14.57</v>
          </cell>
          <cell r="D2461">
            <v>12.01</v>
          </cell>
          <cell r="E2461">
            <v>4.33</v>
          </cell>
          <cell r="F2461">
            <v>0.44</v>
          </cell>
          <cell r="G2461">
            <v>3.63</v>
          </cell>
          <cell r="H2461">
            <v>4.41</v>
          </cell>
          <cell r="I2461" t="str">
            <v>No</v>
          </cell>
          <cell r="J2461" t="str">
            <v>No</v>
          </cell>
          <cell r="K2461">
            <v>65</v>
          </cell>
        </row>
        <row r="2462">
          <cell r="A2462" t="str">
            <v>MP72-6210</v>
          </cell>
          <cell r="B2462">
            <v>11.81</v>
          </cell>
          <cell r="C2462">
            <v>10.63</v>
          </cell>
          <cell r="D2462">
            <v>8.07</v>
          </cell>
          <cell r="E2462">
            <v>3.94</v>
          </cell>
          <cell r="F2462">
            <v>0.2</v>
          </cell>
          <cell r="G2462">
            <v>1.43</v>
          </cell>
          <cell r="H2462">
            <v>1.98</v>
          </cell>
          <cell r="I2462" t="str">
            <v>No</v>
          </cell>
          <cell r="J2462" t="str">
            <v>No</v>
          </cell>
          <cell r="K2462">
            <v>47</v>
          </cell>
        </row>
        <row r="2463">
          <cell r="A2463" t="str">
            <v>MP72-6212</v>
          </cell>
          <cell r="B2463">
            <v>25.2</v>
          </cell>
          <cell r="C2463">
            <v>12.99</v>
          </cell>
          <cell r="D2463">
            <v>12.6</v>
          </cell>
          <cell r="E2463">
            <v>5.91</v>
          </cell>
          <cell r="F2463">
            <v>0.56000000000000005</v>
          </cell>
          <cell r="G2463">
            <v>4.68</v>
          </cell>
          <cell r="H2463">
            <v>5.23</v>
          </cell>
          <cell r="I2463" t="str">
            <v>No</v>
          </cell>
          <cell r="J2463" t="str">
            <v>No</v>
          </cell>
          <cell r="K2463">
            <v>64</v>
          </cell>
        </row>
        <row r="2464">
          <cell r="A2464" t="str">
            <v>MP72-6211</v>
          </cell>
          <cell r="B2464">
            <v>20.16</v>
          </cell>
          <cell r="C2464">
            <v>14.57</v>
          </cell>
          <cell r="D2464">
            <v>12.01</v>
          </cell>
          <cell r="E2464">
            <v>4.33</v>
          </cell>
          <cell r="F2464">
            <v>0.44</v>
          </cell>
          <cell r="G2464">
            <v>3.63</v>
          </cell>
          <cell r="H2464">
            <v>4.41</v>
          </cell>
          <cell r="I2464" t="str">
            <v>No</v>
          </cell>
          <cell r="J2464" t="str">
            <v>No</v>
          </cell>
          <cell r="K2464">
            <v>65</v>
          </cell>
        </row>
        <row r="2465">
          <cell r="A2465" t="str">
            <v>MP72-5107</v>
          </cell>
          <cell r="B2465">
            <v>31.12</v>
          </cell>
          <cell r="C2465">
            <v>15.35</v>
          </cell>
          <cell r="D2465">
            <v>6.1</v>
          </cell>
          <cell r="E2465">
            <v>9.4499999999999993</v>
          </cell>
          <cell r="F2465">
            <v>0.51</v>
          </cell>
          <cell r="G2465">
            <v>4.68</v>
          </cell>
          <cell r="H2465">
            <v>5.23</v>
          </cell>
          <cell r="I2465" t="str">
            <v>No</v>
          </cell>
          <cell r="J2465" t="str">
            <v>No</v>
          </cell>
          <cell r="K2465">
            <v>77</v>
          </cell>
        </row>
        <row r="2466">
          <cell r="A2466" t="str">
            <v>MP72-5106</v>
          </cell>
          <cell r="B2466">
            <v>19.149999999999999</v>
          </cell>
          <cell r="C2466">
            <v>17.72</v>
          </cell>
          <cell r="D2466">
            <v>5.41</v>
          </cell>
          <cell r="E2466">
            <v>4.72</v>
          </cell>
          <cell r="F2466">
            <v>0.26</v>
          </cell>
          <cell r="G2466">
            <v>2.2000000000000002</v>
          </cell>
          <cell r="H2466">
            <v>2.75</v>
          </cell>
          <cell r="I2466" t="str">
            <v>No</v>
          </cell>
          <cell r="J2466" t="str">
            <v>No</v>
          </cell>
          <cell r="K2466">
            <v>68</v>
          </cell>
        </row>
        <row r="2467">
          <cell r="A2467" t="str">
            <v>MP72-5105</v>
          </cell>
          <cell r="B2467">
            <v>13.76</v>
          </cell>
          <cell r="C2467">
            <v>12.6</v>
          </cell>
          <cell r="D2467">
            <v>4.43</v>
          </cell>
          <cell r="E2467">
            <v>4.72</v>
          </cell>
          <cell r="F2467">
            <v>0.15</v>
          </cell>
          <cell r="G2467">
            <v>1.1000000000000001</v>
          </cell>
          <cell r="H2467">
            <v>1.65</v>
          </cell>
          <cell r="I2467" t="str">
            <v>No</v>
          </cell>
          <cell r="J2467" t="str">
            <v>No</v>
          </cell>
          <cell r="K2467">
            <v>54</v>
          </cell>
        </row>
        <row r="2468">
          <cell r="A2468" t="str">
            <v>MP72-5113</v>
          </cell>
          <cell r="B2468">
            <v>31.12</v>
          </cell>
          <cell r="C2468">
            <v>15.35</v>
          </cell>
          <cell r="D2468">
            <v>6.1</v>
          </cell>
          <cell r="E2468">
            <v>9.4499999999999993</v>
          </cell>
          <cell r="F2468">
            <v>0.51</v>
          </cell>
          <cell r="G2468">
            <v>4.68</v>
          </cell>
          <cell r="H2468">
            <v>5.23</v>
          </cell>
          <cell r="I2468" t="str">
            <v>No</v>
          </cell>
          <cell r="J2468" t="str">
            <v>No</v>
          </cell>
          <cell r="K2468">
            <v>77</v>
          </cell>
        </row>
        <row r="2469">
          <cell r="A2469" t="str">
            <v>MP72-5112</v>
          </cell>
          <cell r="B2469">
            <v>19.149999999999999</v>
          </cell>
          <cell r="C2469">
            <v>17.72</v>
          </cell>
          <cell r="D2469">
            <v>5.41</v>
          </cell>
          <cell r="E2469">
            <v>4.72</v>
          </cell>
          <cell r="F2469">
            <v>0.26</v>
          </cell>
          <cell r="G2469">
            <v>2.2000000000000002</v>
          </cell>
          <cell r="H2469">
            <v>2.75</v>
          </cell>
          <cell r="I2469" t="str">
            <v>No</v>
          </cell>
          <cell r="J2469" t="str">
            <v>No</v>
          </cell>
          <cell r="K2469">
            <v>68</v>
          </cell>
        </row>
        <row r="2470">
          <cell r="A2470" t="str">
            <v>MP72-5111</v>
          </cell>
          <cell r="B2470">
            <v>13.76</v>
          </cell>
          <cell r="C2470">
            <v>12.6</v>
          </cell>
          <cell r="D2470">
            <v>4.43</v>
          </cell>
          <cell r="E2470">
            <v>4.72</v>
          </cell>
          <cell r="F2470">
            <v>0.15</v>
          </cell>
          <cell r="G2470">
            <v>1.1000000000000001</v>
          </cell>
          <cell r="H2470">
            <v>1.65</v>
          </cell>
          <cell r="I2470" t="str">
            <v>No</v>
          </cell>
          <cell r="J2470" t="str">
            <v>No</v>
          </cell>
          <cell r="K2470">
            <v>54</v>
          </cell>
        </row>
        <row r="2471">
          <cell r="A2471" t="str">
            <v>MP72-5102</v>
          </cell>
          <cell r="B2471">
            <v>13.76</v>
          </cell>
          <cell r="C2471">
            <v>12.6</v>
          </cell>
          <cell r="D2471">
            <v>4.43</v>
          </cell>
          <cell r="E2471">
            <v>4.72</v>
          </cell>
          <cell r="F2471">
            <v>0.15</v>
          </cell>
          <cell r="G2471">
            <v>1.1000000000000001</v>
          </cell>
          <cell r="H2471">
            <v>1.65</v>
          </cell>
          <cell r="I2471" t="str">
            <v>No</v>
          </cell>
          <cell r="J2471" t="str">
            <v>No</v>
          </cell>
          <cell r="K2471">
            <v>54</v>
          </cell>
        </row>
        <row r="2472">
          <cell r="A2472" t="str">
            <v>MP72-5103</v>
          </cell>
          <cell r="B2472">
            <v>19.149999999999999</v>
          </cell>
          <cell r="C2472">
            <v>17.72</v>
          </cell>
          <cell r="D2472">
            <v>5.41</v>
          </cell>
          <cell r="E2472">
            <v>4.72</v>
          </cell>
          <cell r="F2472">
            <v>0.26</v>
          </cell>
          <cell r="G2472">
            <v>2.2000000000000002</v>
          </cell>
          <cell r="H2472">
            <v>2.75</v>
          </cell>
          <cell r="I2472" t="str">
            <v>No</v>
          </cell>
          <cell r="J2472" t="str">
            <v>No</v>
          </cell>
          <cell r="K2472">
            <v>68</v>
          </cell>
        </row>
        <row r="2473">
          <cell r="A2473" t="str">
            <v>MP72-5109</v>
          </cell>
          <cell r="B2473">
            <v>19.149999999999999</v>
          </cell>
          <cell r="C2473">
            <v>17.72</v>
          </cell>
          <cell r="D2473">
            <v>5.41</v>
          </cell>
          <cell r="E2473">
            <v>4.72</v>
          </cell>
          <cell r="F2473">
            <v>0.26</v>
          </cell>
          <cell r="G2473">
            <v>2.2000000000000002</v>
          </cell>
          <cell r="H2473">
            <v>2.75</v>
          </cell>
          <cell r="I2473" t="str">
            <v>No</v>
          </cell>
          <cell r="J2473" t="str">
            <v>No</v>
          </cell>
          <cell r="K2473">
            <v>68</v>
          </cell>
        </row>
        <row r="2474">
          <cell r="A2474" t="str">
            <v>MP72-5110</v>
          </cell>
          <cell r="B2474">
            <v>31.12</v>
          </cell>
          <cell r="C2474">
            <v>15.35</v>
          </cell>
          <cell r="D2474">
            <v>6.1</v>
          </cell>
          <cell r="E2474">
            <v>9.4499999999999993</v>
          </cell>
          <cell r="F2474">
            <v>0.51</v>
          </cell>
          <cell r="G2474">
            <v>4.68</v>
          </cell>
          <cell r="H2474">
            <v>5.23</v>
          </cell>
          <cell r="I2474" t="str">
            <v>No</v>
          </cell>
          <cell r="J2474" t="str">
            <v>No</v>
          </cell>
          <cell r="K2474">
            <v>77</v>
          </cell>
        </row>
        <row r="2475">
          <cell r="A2475" t="str">
            <v>MP72-5108</v>
          </cell>
          <cell r="B2475">
            <v>13.76</v>
          </cell>
          <cell r="C2475">
            <v>12.6</v>
          </cell>
          <cell r="D2475">
            <v>4.43</v>
          </cell>
          <cell r="E2475">
            <v>4.72</v>
          </cell>
          <cell r="F2475">
            <v>0.15</v>
          </cell>
          <cell r="G2475">
            <v>1.1000000000000001</v>
          </cell>
          <cell r="H2475">
            <v>1.65</v>
          </cell>
          <cell r="I2475" t="str">
            <v>No</v>
          </cell>
          <cell r="J2475" t="str">
            <v>No</v>
          </cell>
          <cell r="K2475">
            <v>54</v>
          </cell>
        </row>
        <row r="2476">
          <cell r="A2476" t="str">
            <v>MP72-5104</v>
          </cell>
          <cell r="B2476">
            <v>31.12</v>
          </cell>
          <cell r="C2476">
            <v>15.35</v>
          </cell>
          <cell r="D2476">
            <v>6.1</v>
          </cell>
          <cell r="E2476">
            <v>9.4499999999999993</v>
          </cell>
          <cell r="F2476">
            <v>0.51</v>
          </cell>
          <cell r="G2476">
            <v>4.68</v>
          </cell>
          <cell r="H2476">
            <v>5.23</v>
          </cell>
          <cell r="I2476" t="str">
            <v>No</v>
          </cell>
          <cell r="J2476" t="str">
            <v>No</v>
          </cell>
          <cell r="K2476">
            <v>77</v>
          </cell>
        </row>
        <row r="2477">
          <cell r="A2477" t="str">
            <v>MPS72-325</v>
          </cell>
          <cell r="B2477">
            <v>14.49</v>
          </cell>
          <cell r="C2477">
            <v>12.6</v>
          </cell>
          <cell r="D2477">
            <v>4.43</v>
          </cell>
          <cell r="E2477">
            <v>5.51</v>
          </cell>
          <cell r="F2477">
            <v>0.18</v>
          </cell>
          <cell r="G2477">
            <v>1.38</v>
          </cell>
          <cell r="H2477">
            <v>1.93</v>
          </cell>
          <cell r="I2477" t="str">
            <v>No</v>
          </cell>
          <cell r="J2477" t="str">
            <v>No</v>
          </cell>
          <cell r="K2477">
            <v>56</v>
          </cell>
        </row>
        <row r="2478">
          <cell r="A2478" t="str">
            <v>MPS72-479</v>
          </cell>
          <cell r="B2478">
            <v>22.68</v>
          </cell>
          <cell r="C2478">
            <v>20.87</v>
          </cell>
          <cell r="D2478">
            <v>12.4</v>
          </cell>
          <cell r="E2478">
            <v>3.54</v>
          </cell>
          <cell r="F2478">
            <v>0.53</v>
          </cell>
          <cell r="G2478">
            <v>3.3</v>
          </cell>
          <cell r="H2478">
            <v>4.71</v>
          </cell>
          <cell r="I2478" t="str">
            <v>No</v>
          </cell>
          <cell r="J2478" t="str">
            <v>No</v>
          </cell>
          <cell r="K2478">
            <v>75</v>
          </cell>
        </row>
        <row r="2479">
          <cell r="A2479" t="str">
            <v>MPS72-478</v>
          </cell>
          <cell r="B2479">
            <v>14.49</v>
          </cell>
          <cell r="C2479">
            <v>16.14</v>
          </cell>
          <cell r="D2479">
            <v>10.43</v>
          </cell>
          <cell r="E2479">
            <v>3.54</v>
          </cell>
          <cell r="F2479">
            <v>0.35</v>
          </cell>
          <cell r="G2479">
            <v>2.06</v>
          </cell>
          <cell r="H2479">
            <v>2.97</v>
          </cell>
          <cell r="I2479" t="str">
            <v>No</v>
          </cell>
          <cell r="J2479" t="str">
            <v>No</v>
          </cell>
          <cell r="K2479">
            <v>63</v>
          </cell>
        </row>
        <row r="2480">
          <cell r="A2480" t="str">
            <v>MPS72-480</v>
          </cell>
          <cell r="B2480">
            <v>32.76</v>
          </cell>
          <cell r="C2480">
            <v>24.8</v>
          </cell>
          <cell r="D2480">
            <v>12.4</v>
          </cell>
          <cell r="E2480">
            <v>5.51</v>
          </cell>
          <cell r="F2480">
            <v>0.98</v>
          </cell>
          <cell r="G2480">
            <v>5.94</v>
          </cell>
          <cell r="H2480">
            <v>7.8</v>
          </cell>
          <cell r="I2480" t="str">
            <v>No</v>
          </cell>
          <cell r="J2480" t="str">
            <v>No</v>
          </cell>
          <cell r="K2480">
            <v>87</v>
          </cell>
        </row>
        <row r="2481">
          <cell r="A2481" t="str">
            <v>MPS72-481</v>
          </cell>
          <cell r="B2481">
            <v>14.49</v>
          </cell>
          <cell r="C2481">
            <v>12.99</v>
          </cell>
          <cell r="D2481">
            <v>10.43</v>
          </cell>
          <cell r="E2481">
            <v>3.94</v>
          </cell>
          <cell r="F2481">
            <v>0.31</v>
          </cell>
          <cell r="G2481">
            <v>1.65</v>
          </cell>
          <cell r="H2481">
            <v>2.56</v>
          </cell>
          <cell r="I2481" t="str">
            <v>No</v>
          </cell>
          <cell r="J2481" t="str">
            <v>No</v>
          </cell>
          <cell r="K2481">
            <v>55</v>
          </cell>
        </row>
        <row r="2482">
          <cell r="A2482" t="str">
            <v>MPS72-162</v>
          </cell>
          <cell r="B2482">
            <v>14.49</v>
          </cell>
          <cell r="C2482">
            <v>16.14</v>
          </cell>
          <cell r="D2482">
            <v>10.43</v>
          </cell>
          <cell r="E2482">
            <v>3.54</v>
          </cell>
          <cell r="F2482">
            <v>0.35</v>
          </cell>
          <cell r="G2482">
            <v>2.06</v>
          </cell>
          <cell r="H2482">
            <v>2.97</v>
          </cell>
          <cell r="I2482" t="str">
            <v>No</v>
          </cell>
          <cell r="J2482" t="str">
            <v>No</v>
          </cell>
          <cell r="K2482">
            <v>63</v>
          </cell>
        </row>
        <row r="2483">
          <cell r="A2483" t="str">
            <v>MPS72-165</v>
          </cell>
          <cell r="B2483">
            <v>14.49</v>
          </cell>
          <cell r="C2483">
            <v>12.99</v>
          </cell>
          <cell r="D2483">
            <v>10.43</v>
          </cell>
          <cell r="E2483">
            <v>3.94</v>
          </cell>
          <cell r="F2483">
            <v>0.31</v>
          </cell>
          <cell r="G2483">
            <v>1.65</v>
          </cell>
          <cell r="H2483">
            <v>2.56</v>
          </cell>
          <cell r="I2483" t="str">
            <v>No</v>
          </cell>
          <cell r="J2483" t="str">
            <v>No</v>
          </cell>
          <cell r="K2483">
            <v>55</v>
          </cell>
        </row>
        <row r="2484">
          <cell r="A2484" t="str">
            <v>MPS72-169</v>
          </cell>
          <cell r="B2484">
            <v>14.49</v>
          </cell>
          <cell r="C2484">
            <v>12.99</v>
          </cell>
          <cell r="D2484">
            <v>10.43</v>
          </cell>
          <cell r="E2484">
            <v>3.94</v>
          </cell>
          <cell r="F2484">
            <v>0.31</v>
          </cell>
          <cell r="G2484">
            <v>1.65</v>
          </cell>
          <cell r="H2484">
            <v>2.56</v>
          </cell>
          <cell r="I2484" t="str">
            <v>No</v>
          </cell>
          <cell r="J2484" t="str">
            <v>No</v>
          </cell>
          <cell r="K2484">
            <v>55</v>
          </cell>
        </row>
        <row r="2485">
          <cell r="A2485" t="str">
            <v>MPS72-173</v>
          </cell>
          <cell r="B2485">
            <v>14.49</v>
          </cell>
          <cell r="C2485">
            <v>12.99</v>
          </cell>
          <cell r="D2485">
            <v>10.43</v>
          </cell>
          <cell r="E2485">
            <v>3.94</v>
          </cell>
          <cell r="F2485">
            <v>0.31</v>
          </cell>
          <cell r="G2485">
            <v>1.65</v>
          </cell>
          <cell r="H2485">
            <v>2.56</v>
          </cell>
          <cell r="I2485" t="str">
            <v>No</v>
          </cell>
          <cell r="J2485" t="str">
            <v>No</v>
          </cell>
          <cell r="K2485">
            <v>55</v>
          </cell>
        </row>
        <row r="2486">
          <cell r="A2486" t="str">
            <v>MPS72-164</v>
          </cell>
          <cell r="B2486">
            <v>32.76</v>
          </cell>
          <cell r="C2486">
            <v>24.8</v>
          </cell>
          <cell r="D2486">
            <v>12.4</v>
          </cell>
          <cell r="E2486">
            <v>5.51</v>
          </cell>
          <cell r="F2486">
            <v>0.98</v>
          </cell>
          <cell r="G2486">
            <v>5.94</v>
          </cell>
          <cell r="H2486">
            <v>7.8</v>
          </cell>
          <cell r="I2486" t="str">
            <v>No</v>
          </cell>
          <cell r="J2486" t="str">
            <v>No</v>
          </cell>
          <cell r="K2486">
            <v>87</v>
          </cell>
        </row>
        <row r="2487">
          <cell r="A2487" t="str">
            <v>MPS72-166</v>
          </cell>
          <cell r="B2487">
            <v>14.49</v>
          </cell>
          <cell r="C2487">
            <v>16.14</v>
          </cell>
          <cell r="D2487">
            <v>10.43</v>
          </cell>
          <cell r="E2487">
            <v>3.54</v>
          </cell>
          <cell r="F2487">
            <v>0.35</v>
          </cell>
          <cell r="G2487">
            <v>2.06</v>
          </cell>
          <cell r="H2487">
            <v>2.97</v>
          </cell>
          <cell r="I2487" t="str">
            <v>No</v>
          </cell>
          <cell r="J2487" t="str">
            <v>No</v>
          </cell>
          <cell r="K2487">
            <v>63</v>
          </cell>
        </row>
        <row r="2488">
          <cell r="A2488" t="str">
            <v>MPS72-163</v>
          </cell>
          <cell r="B2488">
            <v>22.68</v>
          </cell>
          <cell r="C2488">
            <v>20.87</v>
          </cell>
          <cell r="D2488">
            <v>12.4</v>
          </cell>
          <cell r="E2488">
            <v>3.54</v>
          </cell>
          <cell r="F2488">
            <v>0.53</v>
          </cell>
          <cell r="G2488">
            <v>3.3</v>
          </cell>
          <cell r="H2488">
            <v>4.71</v>
          </cell>
          <cell r="I2488" t="str">
            <v>No</v>
          </cell>
          <cell r="J2488" t="str">
            <v>No</v>
          </cell>
          <cell r="K2488">
            <v>75</v>
          </cell>
        </row>
        <row r="2489">
          <cell r="A2489" t="str">
            <v>MPS72-167</v>
          </cell>
          <cell r="B2489">
            <v>22.68</v>
          </cell>
          <cell r="C2489">
            <v>20.87</v>
          </cell>
          <cell r="D2489">
            <v>12.4</v>
          </cell>
          <cell r="E2489">
            <v>3.54</v>
          </cell>
          <cell r="F2489">
            <v>0.53</v>
          </cell>
          <cell r="G2489">
            <v>3.3</v>
          </cell>
          <cell r="H2489">
            <v>4.71</v>
          </cell>
          <cell r="I2489" t="str">
            <v>No</v>
          </cell>
          <cell r="J2489" t="str">
            <v>No</v>
          </cell>
          <cell r="K2489">
            <v>75</v>
          </cell>
        </row>
        <row r="2490">
          <cell r="A2490" t="str">
            <v>MPS72-168</v>
          </cell>
          <cell r="B2490">
            <v>32.76</v>
          </cell>
          <cell r="C2490">
            <v>24.8</v>
          </cell>
          <cell r="D2490">
            <v>12.4</v>
          </cell>
          <cell r="E2490">
            <v>5.51</v>
          </cell>
          <cell r="F2490">
            <v>0.98</v>
          </cell>
          <cell r="G2490">
            <v>5.94</v>
          </cell>
          <cell r="H2490">
            <v>7.8</v>
          </cell>
          <cell r="I2490" t="str">
            <v>No</v>
          </cell>
          <cell r="J2490" t="str">
            <v>No</v>
          </cell>
          <cell r="K2490">
            <v>87</v>
          </cell>
        </row>
        <row r="2491">
          <cell r="A2491" t="str">
            <v>MPS72-172</v>
          </cell>
          <cell r="B2491">
            <v>32.76</v>
          </cell>
          <cell r="C2491">
            <v>24.8</v>
          </cell>
          <cell r="D2491">
            <v>12.4</v>
          </cell>
          <cell r="E2491">
            <v>5.51</v>
          </cell>
          <cell r="F2491">
            <v>0.98</v>
          </cell>
          <cell r="G2491">
            <v>5.94</v>
          </cell>
          <cell r="H2491">
            <v>7.8</v>
          </cell>
          <cell r="I2491" t="str">
            <v>No</v>
          </cell>
          <cell r="J2491" t="str">
            <v>No</v>
          </cell>
          <cell r="K2491">
            <v>87</v>
          </cell>
        </row>
        <row r="2492">
          <cell r="A2492" t="str">
            <v>MPS72-170</v>
          </cell>
          <cell r="B2492">
            <v>14.49</v>
          </cell>
          <cell r="C2492">
            <v>16.14</v>
          </cell>
          <cell r="D2492">
            <v>10.43</v>
          </cell>
          <cell r="E2492">
            <v>3.54</v>
          </cell>
          <cell r="F2492">
            <v>0.35</v>
          </cell>
          <cell r="G2492">
            <v>2.06</v>
          </cell>
          <cell r="H2492">
            <v>2.97</v>
          </cell>
          <cell r="I2492" t="str">
            <v>No</v>
          </cell>
          <cell r="J2492" t="str">
            <v>No</v>
          </cell>
          <cell r="K2492">
            <v>63</v>
          </cell>
        </row>
        <row r="2493">
          <cell r="A2493" t="str">
            <v>MPS72-171</v>
          </cell>
          <cell r="B2493">
            <v>22.68</v>
          </cell>
          <cell r="C2493">
            <v>20.87</v>
          </cell>
          <cell r="D2493">
            <v>12.4</v>
          </cell>
          <cell r="E2493">
            <v>3.54</v>
          </cell>
          <cell r="F2493">
            <v>0.53</v>
          </cell>
          <cell r="G2493">
            <v>3.3</v>
          </cell>
          <cell r="H2493">
            <v>4.71</v>
          </cell>
          <cell r="I2493" t="str">
            <v>No</v>
          </cell>
          <cell r="J2493" t="str">
            <v>No</v>
          </cell>
          <cell r="K2493">
            <v>75</v>
          </cell>
        </row>
        <row r="2494">
          <cell r="A2494" t="str">
            <v>MPS72-384</v>
          </cell>
          <cell r="B2494">
            <v>14.49</v>
          </cell>
          <cell r="C2494">
            <v>16.14</v>
          </cell>
          <cell r="D2494">
            <v>10.43</v>
          </cell>
          <cell r="E2494">
            <v>3.54</v>
          </cell>
          <cell r="F2494">
            <v>0.35</v>
          </cell>
          <cell r="G2494">
            <v>2.06</v>
          </cell>
          <cell r="H2494">
            <v>2.97</v>
          </cell>
          <cell r="I2494" t="str">
            <v>No</v>
          </cell>
          <cell r="J2494" t="str">
            <v>No</v>
          </cell>
          <cell r="K2494">
            <v>63</v>
          </cell>
        </row>
        <row r="2495">
          <cell r="A2495" t="str">
            <v>MPS72-385</v>
          </cell>
          <cell r="B2495">
            <v>22.68</v>
          </cell>
          <cell r="C2495">
            <v>20.87</v>
          </cell>
          <cell r="D2495">
            <v>12.4</v>
          </cell>
          <cell r="E2495">
            <v>3.54</v>
          </cell>
          <cell r="F2495">
            <v>0.53</v>
          </cell>
          <cell r="G2495">
            <v>3.3</v>
          </cell>
          <cell r="H2495">
            <v>4.71</v>
          </cell>
          <cell r="I2495" t="str">
            <v>No</v>
          </cell>
          <cell r="J2495" t="str">
            <v>No</v>
          </cell>
          <cell r="K2495">
            <v>75</v>
          </cell>
        </row>
        <row r="2496">
          <cell r="A2496" t="str">
            <v>MPS72-387</v>
          </cell>
          <cell r="B2496">
            <v>14.49</v>
          </cell>
          <cell r="C2496">
            <v>12.99</v>
          </cell>
          <cell r="D2496">
            <v>10.43</v>
          </cell>
          <cell r="E2496">
            <v>3.94</v>
          </cell>
          <cell r="F2496">
            <v>0.31</v>
          </cell>
          <cell r="G2496">
            <v>1.65</v>
          </cell>
          <cell r="H2496">
            <v>2.56</v>
          </cell>
          <cell r="I2496" t="str">
            <v>No</v>
          </cell>
          <cell r="J2496" t="str">
            <v>No</v>
          </cell>
          <cell r="K2496">
            <v>55</v>
          </cell>
        </row>
        <row r="2497">
          <cell r="A2497" t="str">
            <v>MPS72-386</v>
          </cell>
          <cell r="B2497">
            <v>32.76</v>
          </cell>
          <cell r="C2497">
            <v>24.8</v>
          </cell>
          <cell r="D2497">
            <v>12.4</v>
          </cell>
          <cell r="E2497">
            <v>5.51</v>
          </cell>
          <cell r="F2497">
            <v>0.98</v>
          </cell>
          <cell r="G2497">
            <v>5.94</v>
          </cell>
          <cell r="H2497">
            <v>7.8</v>
          </cell>
          <cell r="I2497" t="str">
            <v>No</v>
          </cell>
          <cell r="J2497" t="str">
            <v>No</v>
          </cell>
          <cell r="K2497">
            <v>87</v>
          </cell>
        </row>
        <row r="2498">
          <cell r="A2498" t="str">
            <v>MPS72-452</v>
          </cell>
          <cell r="B2498">
            <v>22.68</v>
          </cell>
          <cell r="C2498">
            <v>22.05</v>
          </cell>
          <cell r="D2498">
            <v>9.06</v>
          </cell>
          <cell r="E2498">
            <v>5.91</v>
          </cell>
          <cell r="F2498">
            <v>0.68</v>
          </cell>
          <cell r="G2498">
            <v>1.1000000000000001</v>
          </cell>
          <cell r="H2498">
            <v>4.96</v>
          </cell>
          <cell r="I2498" t="str">
            <v>No</v>
          </cell>
          <cell r="J2498" t="str">
            <v>No</v>
          </cell>
          <cell r="K2498">
            <v>95</v>
          </cell>
        </row>
        <row r="2499">
          <cell r="A2499" t="str">
            <v>MPS72-451</v>
          </cell>
          <cell r="B2499">
            <v>22.68</v>
          </cell>
          <cell r="C2499">
            <v>22.05</v>
          </cell>
          <cell r="D2499">
            <v>9.06</v>
          </cell>
          <cell r="E2499">
            <v>5.91</v>
          </cell>
          <cell r="F2499">
            <v>0.68</v>
          </cell>
          <cell r="G2499">
            <v>1.1000000000000001</v>
          </cell>
          <cell r="H2499">
            <v>4.96</v>
          </cell>
          <cell r="I2499" t="str">
            <v>No</v>
          </cell>
          <cell r="J2499" t="str">
            <v>No</v>
          </cell>
          <cell r="K2499">
            <v>95</v>
          </cell>
        </row>
        <row r="2500">
          <cell r="A2500" t="str">
            <v>MPS72-446</v>
          </cell>
          <cell r="B2500">
            <v>17.38</v>
          </cell>
          <cell r="C2500">
            <v>11.42</v>
          </cell>
          <cell r="D2500">
            <v>4.72</v>
          </cell>
          <cell r="E2500">
            <v>11.81</v>
          </cell>
          <cell r="F2500">
            <v>0.37</v>
          </cell>
          <cell r="G2500">
            <v>3.05</v>
          </cell>
          <cell r="H2500">
            <v>4.13</v>
          </cell>
          <cell r="I2500" t="str">
            <v>No</v>
          </cell>
          <cell r="J2500" t="str">
            <v>No</v>
          </cell>
          <cell r="K2500">
            <v>67</v>
          </cell>
        </row>
        <row r="2501">
          <cell r="A2501" t="str">
            <v>MPS72-447</v>
          </cell>
          <cell r="B2501">
            <v>31.75</v>
          </cell>
          <cell r="C2501">
            <v>25.59</v>
          </cell>
          <cell r="D2501">
            <v>6.74</v>
          </cell>
          <cell r="E2501">
            <v>8.66</v>
          </cell>
          <cell r="F2501">
            <v>0.86</v>
          </cell>
          <cell r="G2501">
            <v>7.37</v>
          </cell>
          <cell r="H2501">
            <v>8.48</v>
          </cell>
          <cell r="I2501" t="str">
            <v>No</v>
          </cell>
          <cell r="J2501" t="str">
            <v>No</v>
          </cell>
          <cell r="K2501">
            <v>97</v>
          </cell>
        </row>
        <row r="2502">
          <cell r="A2502" t="str">
            <v>MPS72-448</v>
          </cell>
          <cell r="B2502">
            <v>17.38</v>
          </cell>
          <cell r="C2502">
            <v>11.42</v>
          </cell>
          <cell r="D2502">
            <v>4.72</v>
          </cell>
          <cell r="E2502">
            <v>11.81</v>
          </cell>
          <cell r="F2502">
            <v>0.37</v>
          </cell>
          <cell r="G2502">
            <v>3.05</v>
          </cell>
          <cell r="H2502">
            <v>4.13</v>
          </cell>
          <cell r="I2502" t="str">
            <v>No</v>
          </cell>
          <cell r="J2502" t="str">
            <v>No</v>
          </cell>
          <cell r="K2502">
            <v>67</v>
          </cell>
        </row>
        <row r="2503">
          <cell r="A2503" t="str">
            <v>MPS72-449</v>
          </cell>
          <cell r="B2503">
            <v>31.75</v>
          </cell>
          <cell r="C2503">
            <v>25.59</v>
          </cell>
          <cell r="D2503">
            <v>6.74</v>
          </cell>
          <cell r="E2503">
            <v>8.66</v>
          </cell>
          <cell r="F2503">
            <v>0.86</v>
          </cell>
          <cell r="G2503">
            <v>7.37</v>
          </cell>
          <cell r="H2503">
            <v>8.48</v>
          </cell>
          <cell r="I2503" t="str">
            <v>No</v>
          </cell>
          <cell r="J2503" t="str">
            <v>No</v>
          </cell>
          <cell r="K2503">
            <v>97</v>
          </cell>
        </row>
        <row r="2504">
          <cell r="A2504" t="str">
            <v>MPS72-474</v>
          </cell>
          <cell r="B2504">
            <v>31.75</v>
          </cell>
          <cell r="C2504">
            <v>25.59</v>
          </cell>
          <cell r="D2504">
            <v>6.74</v>
          </cell>
          <cell r="E2504">
            <v>8.66</v>
          </cell>
          <cell r="F2504">
            <v>0.86</v>
          </cell>
          <cell r="G2504">
            <v>7.37</v>
          </cell>
          <cell r="H2504">
            <v>8.48</v>
          </cell>
          <cell r="I2504" t="str">
            <v>No</v>
          </cell>
          <cell r="J2504" t="str">
            <v>No</v>
          </cell>
          <cell r="K2504">
            <v>97</v>
          </cell>
        </row>
        <row r="2505">
          <cell r="A2505" t="str">
            <v>MPS72-473</v>
          </cell>
          <cell r="B2505">
            <v>17.38</v>
          </cell>
          <cell r="C2505">
            <v>11.42</v>
          </cell>
          <cell r="D2505">
            <v>4.72</v>
          </cell>
          <cell r="E2505">
            <v>11.81</v>
          </cell>
          <cell r="F2505">
            <v>0.37</v>
          </cell>
          <cell r="G2505">
            <v>3.05</v>
          </cell>
          <cell r="H2505">
            <v>4.13</v>
          </cell>
          <cell r="I2505" t="str">
            <v>No</v>
          </cell>
          <cell r="J2505" t="str">
            <v>No</v>
          </cell>
          <cell r="K2505">
            <v>67</v>
          </cell>
        </row>
        <row r="2506">
          <cell r="A2506" t="str">
            <v>MPS72-358</v>
          </cell>
          <cell r="B2506">
            <v>13.52</v>
          </cell>
          <cell r="C2506">
            <v>15.75</v>
          </cell>
          <cell r="D2506">
            <v>2.61</v>
          </cell>
          <cell r="E2506">
            <v>11.02</v>
          </cell>
          <cell r="F2506">
            <v>0.26</v>
          </cell>
          <cell r="G2506">
            <v>1.83</v>
          </cell>
          <cell r="H2506">
            <v>2.04</v>
          </cell>
          <cell r="I2506" t="str">
            <v>No</v>
          </cell>
          <cell r="J2506" t="str">
            <v>No</v>
          </cell>
          <cell r="K2506">
            <v>77</v>
          </cell>
        </row>
        <row r="2507">
          <cell r="A2507" t="str">
            <v>ID91-522</v>
          </cell>
          <cell r="B2507">
            <v>26.89</v>
          </cell>
          <cell r="C2507">
            <v>9.84</v>
          </cell>
          <cell r="D2507">
            <v>13.78</v>
          </cell>
          <cell r="E2507">
            <v>6.69</v>
          </cell>
          <cell r="F2507">
            <v>0.52</v>
          </cell>
          <cell r="G2507">
            <v>3.47</v>
          </cell>
          <cell r="H2507">
            <v>4.3899999999999997</v>
          </cell>
          <cell r="I2507" t="str">
            <v>No</v>
          </cell>
          <cell r="J2507" t="str">
            <v>No</v>
          </cell>
          <cell r="K2507">
            <v>48</v>
          </cell>
        </row>
        <row r="2508">
          <cell r="A2508" t="str">
            <v>ID91-523</v>
          </cell>
          <cell r="B2508">
            <v>26.89</v>
          </cell>
          <cell r="C2508">
            <v>10.24</v>
          </cell>
          <cell r="D2508">
            <v>14.17</v>
          </cell>
          <cell r="E2508">
            <v>6.69</v>
          </cell>
          <cell r="F2508">
            <v>0.56000000000000005</v>
          </cell>
          <cell r="G2508">
            <v>3.56</v>
          </cell>
          <cell r="H2508">
            <v>4.5599999999999996</v>
          </cell>
          <cell r="I2508" t="str">
            <v>No</v>
          </cell>
          <cell r="J2508" t="str">
            <v>No</v>
          </cell>
          <cell r="K2508">
            <v>51</v>
          </cell>
        </row>
        <row r="2509">
          <cell r="A2509" t="str">
            <v>ID91-524</v>
          </cell>
          <cell r="B2509">
            <v>27.72</v>
          </cell>
          <cell r="C2509">
            <v>9.84</v>
          </cell>
          <cell r="D2509">
            <v>14.17</v>
          </cell>
          <cell r="E2509">
            <v>6.69</v>
          </cell>
          <cell r="F2509">
            <v>0.54</v>
          </cell>
          <cell r="G2509">
            <v>3.48</v>
          </cell>
          <cell r="H2509">
            <v>4.79</v>
          </cell>
          <cell r="I2509" t="str">
            <v>No</v>
          </cell>
          <cell r="J2509" t="str">
            <v>No</v>
          </cell>
          <cell r="K2509">
            <v>49</v>
          </cell>
        </row>
        <row r="2510">
          <cell r="A2510" t="str">
            <v>ID91-525</v>
          </cell>
          <cell r="B2510">
            <v>27.72</v>
          </cell>
          <cell r="C2510">
            <v>9.84</v>
          </cell>
          <cell r="D2510">
            <v>13.78</v>
          </cell>
          <cell r="E2510">
            <v>6.69</v>
          </cell>
          <cell r="F2510">
            <v>0.53</v>
          </cell>
          <cell r="G2510">
            <v>4.63</v>
          </cell>
          <cell r="H2510">
            <v>4.58</v>
          </cell>
          <cell r="I2510" t="str">
            <v>No</v>
          </cell>
          <cell r="J2510" t="str">
            <v>No</v>
          </cell>
          <cell r="K2510">
            <v>48</v>
          </cell>
        </row>
        <row r="2511">
          <cell r="A2511" t="str">
            <v>MP73-7450</v>
          </cell>
          <cell r="B2511">
            <v>31.75</v>
          </cell>
          <cell r="C2511">
            <v>9.84</v>
          </cell>
          <cell r="D2511">
            <v>14.17</v>
          </cell>
          <cell r="E2511">
            <v>6.69</v>
          </cell>
          <cell r="F2511">
            <v>0.54</v>
          </cell>
          <cell r="G2511">
            <v>3.09</v>
          </cell>
          <cell r="H2511">
            <v>4.41</v>
          </cell>
          <cell r="I2511" t="str">
            <v>No</v>
          </cell>
          <cell r="J2511" t="str">
            <v>No</v>
          </cell>
          <cell r="K2511">
            <v>49</v>
          </cell>
        </row>
        <row r="2512">
          <cell r="A2512" t="str">
            <v>MP73-7451</v>
          </cell>
          <cell r="B2512">
            <v>31.75</v>
          </cell>
          <cell r="C2512">
            <v>9.84</v>
          </cell>
          <cell r="D2512">
            <v>13.78</v>
          </cell>
          <cell r="E2512">
            <v>7.09</v>
          </cell>
          <cell r="F2512">
            <v>0.56000000000000005</v>
          </cell>
          <cell r="G2512">
            <v>3.3</v>
          </cell>
          <cell r="H2512">
            <v>4.41</v>
          </cell>
          <cell r="I2512" t="str">
            <v>No</v>
          </cell>
          <cell r="J2512" t="str">
            <v>No</v>
          </cell>
          <cell r="K2512">
            <v>50</v>
          </cell>
        </row>
        <row r="2513">
          <cell r="A2513" t="str">
            <v>MP73-5309</v>
          </cell>
          <cell r="B2513">
            <v>31.75</v>
          </cell>
          <cell r="C2513">
            <v>9.84</v>
          </cell>
          <cell r="D2513">
            <v>13.78</v>
          </cell>
          <cell r="E2513">
            <v>7.09</v>
          </cell>
          <cell r="F2513">
            <v>0.56000000000000005</v>
          </cell>
          <cell r="G2513">
            <v>3.3</v>
          </cell>
          <cell r="H2513">
            <v>4.41</v>
          </cell>
          <cell r="I2513" t="str">
            <v>No</v>
          </cell>
          <cell r="J2513" t="str">
            <v>No</v>
          </cell>
          <cell r="K2513">
            <v>50</v>
          </cell>
        </row>
        <row r="2514">
          <cell r="A2514" t="str">
            <v>MP73-5310</v>
          </cell>
          <cell r="B2514">
            <v>31.75</v>
          </cell>
          <cell r="C2514">
            <v>9.84</v>
          </cell>
          <cell r="D2514">
            <v>14.17</v>
          </cell>
          <cell r="E2514">
            <v>6.69</v>
          </cell>
          <cell r="F2514">
            <v>0.54</v>
          </cell>
          <cell r="G2514">
            <v>3.09</v>
          </cell>
          <cell r="H2514">
            <v>4.41</v>
          </cell>
          <cell r="I2514" t="str">
            <v>No</v>
          </cell>
          <cell r="J2514" t="str">
            <v>No</v>
          </cell>
          <cell r="K2514">
            <v>49</v>
          </cell>
        </row>
        <row r="2515">
          <cell r="A2515" t="str">
            <v>MP73-4967</v>
          </cell>
          <cell r="B2515">
            <v>35.28</v>
          </cell>
          <cell r="C2515">
            <v>9.84</v>
          </cell>
          <cell r="D2515">
            <v>14.17</v>
          </cell>
          <cell r="E2515">
            <v>6.69</v>
          </cell>
          <cell r="F2515">
            <v>0.54</v>
          </cell>
          <cell r="G2515">
            <v>3.08</v>
          </cell>
          <cell r="H2515">
            <v>4.41</v>
          </cell>
          <cell r="I2515" t="str">
            <v>No</v>
          </cell>
          <cell r="J2515" t="str">
            <v>No</v>
          </cell>
          <cell r="K2515">
            <v>49</v>
          </cell>
        </row>
        <row r="2516">
          <cell r="A2516" t="str">
            <v>MP73-6090</v>
          </cell>
          <cell r="B2516">
            <v>35.28</v>
          </cell>
          <cell r="C2516">
            <v>9.84</v>
          </cell>
          <cell r="D2516">
            <v>14.17</v>
          </cell>
          <cell r="E2516">
            <v>6.69</v>
          </cell>
          <cell r="F2516">
            <v>0.54</v>
          </cell>
          <cell r="G2516">
            <v>3.08</v>
          </cell>
          <cell r="H2516">
            <v>4.41</v>
          </cell>
          <cell r="I2516" t="str">
            <v>No</v>
          </cell>
          <cell r="J2516" t="str">
            <v>No</v>
          </cell>
          <cell r="K2516">
            <v>49</v>
          </cell>
        </row>
        <row r="2517">
          <cell r="A2517" t="str">
            <v>MP73-4968</v>
          </cell>
          <cell r="B2517">
            <v>35.28</v>
          </cell>
          <cell r="C2517">
            <v>9.84</v>
          </cell>
          <cell r="D2517">
            <v>14.17</v>
          </cell>
          <cell r="E2517">
            <v>6.69</v>
          </cell>
          <cell r="F2517">
            <v>0.54</v>
          </cell>
          <cell r="G2517">
            <v>3.08</v>
          </cell>
          <cell r="H2517">
            <v>4.41</v>
          </cell>
          <cell r="I2517" t="str">
            <v>No</v>
          </cell>
          <cell r="J2517" t="str">
            <v>No</v>
          </cell>
          <cell r="K2517">
            <v>49</v>
          </cell>
        </row>
        <row r="2518">
          <cell r="A2518" t="str">
            <v>MP73-7906</v>
          </cell>
          <cell r="B2518">
            <v>35.28</v>
          </cell>
          <cell r="C2518">
            <v>9.84</v>
          </cell>
          <cell r="D2518">
            <v>14.17</v>
          </cell>
          <cell r="E2518">
            <v>6.69</v>
          </cell>
          <cell r="F2518">
            <v>0.54</v>
          </cell>
          <cell r="G2518">
            <v>3.08</v>
          </cell>
          <cell r="H2518">
            <v>4.41</v>
          </cell>
          <cell r="I2518" t="str">
            <v>No</v>
          </cell>
          <cell r="J2518" t="str">
            <v>No</v>
          </cell>
          <cell r="K2518">
            <v>49</v>
          </cell>
        </row>
        <row r="2519">
          <cell r="A2519" t="str">
            <v>MP73-7907</v>
          </cell>
          <cell r="B2519">
            <v>35.28</v>
          </cell>
          <cell r="C2519">
            <v>9.84</v>
          </cell>
          <cell r="D2519">
            <v>14.17</v>
          </cell>
          <cell r="E2519">
            <v>6.69</v>
          </cell>
          <cell r="F2519">
            <v>0.54</v>
          </cell>
          <cell r="G2519">
            <v>3.08</v>
          </cell>
          <cell r="H2519">
            <v>4.41</v>
          </cell>
          <cell r="I2519" t="str">
            <v>No</v>
          </cell>
          <cell r="J2519" t="str">
            <v>No</v>
          </cell>
          <cell r="K2519">
            <v>49</v>
          </cell>
        </row>
        <row r="2520">
          <cell r="A2520" t="str">
            <v>MP73-7820</v>
          </cell>
          <cell r="B2520">
            <v>35.28</v>
          </cell>
          <cell r="C2520">
            <v>9.84</v>
          </cell>
          <cell r="D2520">
            <v>14.17</v>
          </cell>
          <cell r="E2520">
            <v>6.69</v>
          </cell>
          <cell r="F2520">
            <v>0.54</v>
          </cell>
          <cell r="G2520">
            <v>3.08</v>
          </cell>
          <cell r="H2520">
            <v>4.41</v>
          </cell>
          <cell r="I2520" t="str">
            <v>No</v>
          </cell>
          <cell r="J2520" t="str">
            <v>No</v>
          </cell>
          <cell r="K2520">
            <v>49</v>
          </cell>
        </row>
        <row r="2521">
          <cell r="A2521" t="str">
            <v>5DS70-0231</v>
          </cell>
          <cell r="B2521">
            <v>13.86</v>
          </cell>
          <cell r="C2521">
            <v>9.84</v>
          </cell>
          <cell r="D2521">
            <v>3</v>
          </cell>
          <cell r="E2521">
            <v>8.66</v>
          </cell>
          <cell r="F2521">
            <v>0.15</v>
          </cell>
          <cell r="G2521">
            <v>1.21</v>
          </cell>
          <cell r="H2521">
            <v>1.82</v>
          </cell>
          <cell r="I2521" t="str">
            <v>No</v>
          </cell>
          <cell r="J2521" t="str">
            <v>No</v>
          </cell>
          <cell r="K2521">
            <v>51</v>
          </cell>
        </row>
        <row r="2522">
          <cell r="A2522" t="str">
            <v>5DS70-0096</v>
          </cell>
          <cell r="B2522">
            <v>13.86</v>
          </cell>
          <cell r="C2522">
            <v>9.84</v>
          </cell>
          <cell r="D2522">
            <v>3</v>
          </cell>
          <cell r="E2522">
            <v>8.66</v>
          </cell>
          <cell r="F2522">
            <v>0.15</v>
          </cell>
          <cell r="G2522">
            <v>1.21</v>
          </cell>
          <cell r="H2522">
            <v>1.82</v>
          </cell>
          <cell r="I2522" t="str">
            <v>No</v>
          </cell>
          <cell r="J2522" t="str">
            <v>No</v>
          </cell>
          <cell r="K2522">
            <v>51</v>
          </cell>
        </row>
        <row r="2523">
          <cell r="A2523" t="str">
            <v>5DS70-0093</v>
          </cell>
          <cell r="B2523">
            <v>12.34</v>
          </cell>
          <cell r="C2523">
            <v>9.06</v>
          </cell>
          <cell r="D2523">
            <v>2.76</v>
          </cell>
          <cell r="E2523">
            <v>6.3</v>
          </cell>
          <cell r="F2523">
            <v>0.09</v>
          </cell>
          <cell r="G2523">
            <v>1.34</v>
          </cell>
          <cell r="H2523">
            <v>1.54</v>
          </cell>
          <cell r="I2523" t="str">
            <v>No</v>
          </cell>
          <cell r="J2523" t="str">
            <v>No</v>
          </cell>
          <cell r="K2523">
            <v>46</v>
          </cell>
        </row>
        <row r="2524">
          <cell r="A2524" t="str">
            <v>5DS70-0217</v>
          </cell>
          <cell r="B2524">
            <v>12.34</v>
          </cell>
          <cell r="C2524">
            <v>9.06</v>
          </cell>
          <cell r="D2524">
            <v>2.76</v>
          </cell>
          <cell r="E2524">
            <v>6.3</v>
          </cell>
          <cell r="F2524">
            <v>0.09</v>
          </cell>
          <cell r="G2524">
            <v>1.34</v>
          </cell>
          <cell r="H2524">
            <v>1.54</v>
          </cell>
          <cell r="I2524" t="str">
            <v>No</v>
          </cell>
          <cell r="J2524" t="str">
            <v>No</v>
          </cell>
          <cell r="K2524">
            <v>46</v>
          </cell>
        </row>
        <row r="2525">
          <cell r="A2525" t="str">
            <v>5DS70-0250</v>
          </cell>
          <cell r="B2525">
            <v>12.35</v>
          </cell>
          <cell r="C2525">
            <v>9.06</v>
          </cell>
          <cell r="D2525">
            <v>2.76</v>
          </cell>
          <cell r="E2525">
            <v>6.3</v>
          </cell>
          <cell r="F2525">
            <v>0.09</v>
          </cell>
          <cell r="G2525">
            <v>1.34</v>
          </cell>
          <cell r="H2525">
            <v>1.54</v>
          </cell>
          <cell r="I2525" t="str">
            <v>No</v>
          </cell>
          <cell r="J2525" t="str">
            <v>No</v>
          </cell>
          <cell r="K2525">
            <v>46</v>
          </cell>
        </row>
        <row r="2526">
          <cell r="A2526" t="str">
            <v>5DS70-0251</v>
          </cell>
          <cell r="B2526">
            <v>11.73</v>
          </cell>
          <cell r="C2526">
            <v>9.06</v>
          </cell>
          <cell r="D2526">
            <v>2.76</v>
          </cell>
          <cell r="E2526">
            <v>6.3</v>
          </cell>
          <cell r="F2526">
            <v>0.09</v>
          </cell>
          <cell r="G2526">
            <v>1.1000000000000001</v>
          </cell>
          <cell r="H2526">
            <v>1.32</v>
          </cell>
          <cell r="I2526" t="str">
            <v>No</v>
          </cell>
          <cell r="J2526" t="str">
            <v>No</v>
          </cell>
          <cell r="K2526">
            <v>46</v>
          </cell>
        </row>
        <row r="2527">
          <cell r="A2527" t="str">
            <v>5DS70-0094</v>
          </cell>
          <cell r="B2527">
            <v>11.73</v>
          </cell>
          <cell r="C2527">
            <v>9.06</v>
          </cell>
          <cell r="D2527">
            <v>2.76</v>
          </cell>
          <cell r="E2527">
            <v>6.3</v>
          </cell>
          <cell r="F2527">
            <v>0.09</v>
          </cell>
          <cell r="G2527">
            <v>1.34</v>
          </cell>
          <cell r="H2527">
            <v>1.54</v>
          </cell>
          <cell r="I2527" t="str">
            <v>No</v>
          </cell>
          <cell r="J2527" t="str">
            <v>No</v>
          </cell>
          <cell r="K2527">
            <v>46</v>
          </cell>
        </row>
        <row r="2528">
          <cell r="A2528" t="str">
            <v>CCA70-0021</v>
          </cell>
          <cell r="B2528">
            <v>32.99</v>
          </cell>
          <cell r="C2528">
            <v>11.42</v>
          </cell>
          <cell r="D2528">
            <v>1.31</v>
          </cell>
          <cell r="E2528">
            <v>8.66</v>
          </cell>
          <cell r="F2528">
            <v>0.08</v>
          </cell>
          <cell r="G2528">
            <v>0</v>
          </cell>
          <cell r="H2528">
            <v>0.51</v>
          </cell>
          <cell r="I2528" t="str">
            <v>No</v>
          </cell>
          <cell r="J2528" t="str">
            <v>No</v>
          </cell>
          <cell r="K2528">
            <v>58</v>
          </cell>
        </row>
        <row r="2529">
          <cell r="A2529" t="str">
            <v>CCA70-0020</v>
          </cell>
          <cell r="B2529">
            <v>32.99</v>
          </cell>
          <cell r="C2529">
            <v>11.42</v>
          </cell>
          <cell r="D2529">
            <v>1.31</v>
          </cell>
          <cell r="E2529">
            <v>8.66</v>
          </cell>
          <cell r="F2529">
            <v>0.08</v>
          </cell>
          <cell r="G2529">
            <v>0</v>
          </cell>
          <cell r="H2529">
            <v>0.51</v>
          </cell>
          <cell r="I2529" t="str">
            <v>No</v>
          </cell>
          <cell r="J2529" t="str">
            <v>No</v>
          </cell>
          <cell r="K2529">
            <v>58</v>
          </cell>
        </row>
        <row r="2530">
          <cell r="A2530" t="str">
            <v>CCL70-0039</v>
          </cell>
          <cell r="B2530">
            <v>37.119999999999997</v>
          </cell>
          <cell r="C2530">
            <v>11.81</v>
          </cell>
          <cell r="D2530">
            <v>2.35</v>
          </cell>
          <cell r="E2530">
            <v>12.6</v>
          </cell>
          <cell r="F2530">
            <v>0.2</v>
          </cell>
          <cell r="G2530">
            <v>0</v>
          </cell>
          <cell r="H2530">
            <v>0.51</v>
          </cell>
          <cell r="I2530" t="str">
            <v>No</v>
          </cell>
          <cell r="J2530" t="str">
            <v>No</v>
          </cell>
          <cell r="K2530">
            <v>79</v>
          </cell>
        </row>
        <row r="2531">
          <cell r="A2531" t="str">
            <v>CCL70-0040</v>
          </cell>
          <cell r="B2531">
            <v>37.119999999999997</v>
          </cell>
          <cell r="C2531">
            <v>11.81</v>
          </cell>
          <cell r="D2531">
            <v>2.35</v>
          </cell>
          <cell r="E2531">
            <v>12.6</v>
          </cell>
          <cell r="F2531">
            <v>0.2</v>
          </cell>
          <cell r="G2531">
            <v>0</v>
          </cell>
          <cell r="H2531">
            <v>0.51</v>
          </cell>
          <cell r="I2531" t="str">
            <v>No</v>
          </cell>
          <cell r="J2531" t="str">
            <v>No</v>
          </cell>
          <cell r="K2531">
            <v>79</v>
          </cell>
        </row>
        <row r="2532">
          <cell r="A2532" t="str">
            <v>CHM70-0021</v>
          </cell>
          <cell r="B2532">
            <v>32.99</v>
          </cell>
          <cell r="C2532">
            <v>11.42</v>
          </cell>
          <cell r="D2532">
            <v>1.31</v>
          </cell>
          <cell r="E2532">
            <v>7.87</v>
          </cell>
          <cell r="F2532">
            <v>7.0000000000000007E-2</v>
          </cell>
          <cell r="G2532">
            <v>1.4</v>
          </cell>
          <cell r="H2532">
            <v>1.56</v>
          </cell>
          <cell r="I2532" t="str">
            <v>No</v>
          </cell>
          <cell r="J2532" t="str">
            <v>No</v>
          </cell>
          <cell r="K2532">
            <v>56</v>
          </cell>
        </row>
        <row r="2533">
          <cell r="A2533" t="str">
            <v>CHM70-0020</v>
          </cell>
          <cell r="B2533">
            <v>32.99</v>
          </cell>
          <cell r="C2533">
            <v>11.42</v>
          </cell>
          <cell r="D2533">
            <v>1.31</v>
          </cell>
          <cell r="E2533">
            <v>7.87</v>
          </cell>
          <cell r="F2533">
            <v>7.0000000000000007E-2</v>
          </cell>
          <cell r="G2533">
            <v>1.4</v>
          </cell>
          <cell r="H2533">
            <v>1.56</v>
          </cell>
          <cell r="I2533" t="str">
            <v>No</v>
          </cell>
          <cell r="J2533" t="str">
            <v>No</v>
          </cell>
          <cell r="K2533">
            <v>56</v>
          </cell>
        </row>
        <row r="2534">
          <cell r="A2534" t="str">
            <v>HPS70-0035</v>
          </cell>
          <cell r="B2534">
            <v>16.28</v>
          </cell>
          <cell r="C2534">
            <v>10.039999999999999</v>
          </cell>
          <cell r="D2534">
            <v>2.95</v>
          </cell>
          <cell r="E2534">
            <v>7.87</v>
          </cell>
          <cell r="F2534">
            <v>0.14000000000000001</v>
          </cell>
          <cell r="G2534">
            <v>1.74</v>
          </cell>
          <cell r="H2534">
            <v>1.93</v>
          </cell>
          <cell r="I2534" t="str">
            <v>No</v>
          </cell>
          <cell r="J2534" t="str">
            <v>No</v>
          </cell>
          <cell r="K2534">
            <v>50</v>
          </cell>
        </row>
        <row r="2535">
          <cell r="A2535" t="str">
            <v>II70-779</v>
          </cell>
          <cell r="B2535">
            <v>18.48</v>
          </cell>
          <cell r="C2535">
            <v>9.84</v>
          </cell>
          <cell r="D2535">
            <v>2.95</v>
          </cell>
          <cell r="E2535">
            <v>5.12</v>
          </cell>
          <cell r="F2535">
            <v>0.09</v>
          </cell>
          <cell r="G2535">
            <v>1.29</v>
          </cell>
          <cell r="H2535">
            <v>1.51</v>
          </cell>
          <cell r="I2535" t="str">
            <v>No</v>
          </cell>
          <cell r="J2535" t="str">
            <v>No</v>
          </cell>
          <cell r="K2535">
            <v>44</v>
          </cell>
        </row>
        <row r="2536">
          <cell r="A2536" t="str">
            <v>II70-780</v>
          </cell>
          <cell r="B2536">
            <v>18.48</v>
          </cell>
          <cell r="C2536">
            <v>9.84</v>
          </cell>
          <cell r="D2536">
            <v>2.95</v>
          </cell>
          <cell r="E2536">
            <v>5.32</v>
          </cell>
          <cell r="F2536">
            <v>0.09</v>
          </cell>
          <cell r="G2536">
            <v>1.06</v>
          </cell>
          <cell r="H2536">
            <v>1.33</v>
          </cell>
          <cell r="I2536" t="str">
            <v>No</v>
          </cell>
          <cell r="J2536" t="str">
            <v>No</v>
          </cell>
          <cell r="K2536">
            <v>44</v>
          </cell>
        </row>
        <row r="2537">
          <cell r="A2537" t="str">
            <v>II70-541</v>
          </cell>
          <cell r="B2537">
            <v>18.48</v>
          </cell>
          <cell r="C2537">
            <v>9.84</v>
          </cell>
          <cell r="D2537">
            <v>2.95</v>
          </cell>
          <cell r="E2537">
            <v>5.31</v>
          </cell>
          <cell r="F2537">
            <v>0.09</v>
          </cell>
          <cell r="G2537">
            <v>1.06</v>
          </cell>
          <cell r="H2537">
            <v>1.33</v>
          </cell>
          <cell r="I2537" t="str">
            <v>No</v>
          </cell>
          <cell r="J2537" t="str">
            <v>No</v>
          </cell>
          <cell r="K2537">
            <v>44</v>
          </cell>
        </row>
        <row r="2538">
          <cell r="A2538" t="str">
            <v>II70-1285</v>
          </cell>
          <cell r="B2538">
            <v>25.2</v>
          </cell>
          <cell r="C2538">
            <v>9.84</v>
          </cell>
          <cell r="D2538">
            <v>2.95</v>
          </cell>
          <cell r="E2538">
            <v>11.81</v>
          </cell>
          <cell r="F2538">
            <v>0.2</v>
          </cell>
          <cell r="G2538">
            <v>1.02</v>
          </cell>
          <cell r="H2538">
            <v>1.3</v>
          </cell>
          <cell r="I2538" t="str">
            <v>No</v>
          </cell>
          <cell r="J2538" t="str">
            <v>No</v>
          </cell>
          <cell r="K2538">
            <v>56</v>
          </cell>
        </row>
        <row r="2539">
          <cell r="A2539" t="str">
            <v>II70-1284</v>
          </cell>
          <cell r="B2539">
            <v>25.2</v>
          </cell>
          <cell r="C2539">
            <v>9.84</v>
          </cell>
          <cell r="D2539">
            <v>2.95</v>
          </cell>
          <cell r="E2539">
            <v>11.81</v>
          </cell>
          <cell r="F2539">
            <v>0.2</v>
          </cell>
          <cell r="G2539">
            <v>1.02</v>
          </cell>
          <cell r="H2539">
            <v>1.3</v>
          </cell>
          <cell r="I2539" t="str">
            <v>No</v>
          </cell>
          <cell r="J2539" t="str">
            <v>No</v>
          </cell>
          <cell r="K2539">
            <v>56</v>
          </cell>
        </row>
        <row r="2540">
          <cell r="A2540" t="str">
            <v>II70-1121</v>
          </cell>
          <cell r="B2540">
            <v>23.44</v>
          </cell>
          <cell r="C2540">
            <v>10.24</v>
          </cell>
          <cell r="D2540">
            <v>3.05</v>
          </cell>
          <cell r="E2540">
            <v>12.2</v>
          </cell>
          <cell r="F2540">
            <v>0.22</v>
          </cell>
          <cell r="G2540">
            <v>1.87</v>
          </cell>
          <cell r="H2540">
            <v>2.15</v>
          </cell>
          <cell r="I2540" t="str">
            <v>No</v>
          </cell>
          <cell r="J2540" t="str">
            <v>No</v>
          </cell>
          <cell r="K2540">
            <v>61</v>
          </cell>
        </row>
        <row r="2541">
          <cell r="A2541" t="str">
            <v>II70-1123</v>
          </cell>
          <cell r="B2541">
            <v>23.44</v>
          </cell>
          <cell r="C2541">
            <v>10.24</v>
          </cell>
          <cell r="D2541">
            <v>3.05</v>
          </cell>
          <cell r="E2541">
            <v>12.2</v>
          </cell>
          <cell r="F2541">
            <v>0.22</v>
          </cell>
          <cell r="G2541">
            <v>1.87</v>
          </cell>
          <cell r="H2541">
            <v>2.15</v>
          </cell>
          <cell r="I2541" t="str">
            <v>No</v>
          </cell>
          <cell r="J2541" t="str">
            <v>No</v>
          </cell>
          <cell r="K2541">
            <v>61</v>
          </cell>
        </row>
        <row r="2542">
          <cell r="A2542" t="str">
            <v>II70-1287</v>
          </cell>
          <cell r="B2542">
            <v>25.2</v>
          </cell>
          <cell r="C2542">
            <v>9.84</v>
          </cell>
          <cell r="D2542">
            <v>2.95</v>
          </cell>
          <cell r="E2542">
            <v>5.51</v>
          </cell>
          <cell r="F2542">
            <v>0.09</v>
          </cell>
          <cell r="G2542">
            <v>1.21</v>
          </cell>
          <cell r="H2542">
            <v>1.54</v>
          </cell>
          <cell r="I2542" t="str">
            <v>No</v>
          </cell>
          <cell r="J2542" t="str">
            <v>No</v>
          </cell>
          <cell r="K2542">
            <v>44</v>
          </cell>
        </row>
        <row r="2543">
          <cell r="A2543" t="str">
            <v>II70-1288</v>
          </cell>
          <cell r="B2543">
            <v>25.2</v>
          </cell>
          <cell r="C2543">
            <v>9.84</v>
          </cell>
          <cell r="D2543">
            <v>2.95</v>
          </cell>
          <cell r="E2543">
            <v>5.51</v>
          </cell>
          <cell r="F2543">
            <v>0.09</v>
          </cell>
          <cell r="G2543">
            <v>1.21</v>
          </cell>
          <cell r="H2543">
            <v>1.54</v>
          </cell>
          <cell r="I2543" t="str">
            <v>No</v>
          </cell>
          <cell r="J2543" t="str">
            <v>No</v>
          </cell>
          <cell r="K2543">
            <v>44</v>
          </cell>
        </row>
        <row r="2544">
          <cell r="A2544" t="str">
            <v>II70-1289</v>
          </cell>
          <cell r="B2544">
            <v>25.2</v>
          </cell>
          <cell r="C2544">
            <v>9.84</v>
          </cell>
          <cell r="D2544">
            <v>2.95</v>
          </cell>
          <cell r="E2544">
            <v>5.51</v>
          </cell>
          <cell r="F2544">
            <v>0.09</v>
          </cell>
          <cell r="G2544">
            <v>1.21</v>
          </cell>
          <cell r="H2544">
            <v>1.54</v>
          </cell>
          <cell r="I2544" t="str">
            <v>No</v>
          </cell>
          <cell r="J2544" t="str">
            <v>No</v>
          </cell>
          <cell r="K2544">
            <v>44</v>
          </cell>
        </row>
        <row r="2545">
          <cell r="A2545" t="str">
            <v>II70-1120</v>
          </cell>
          <cell r="B2545">
            <v>19.87</v>
          </cell>
          <cell r="C2545">
            <v>10.039999999999999</v>
          </cell>
          <cell r="D2545">
            <v>3</v>
          </cell>
          <cell r="E2545">
            <v>10.039999999999999</v>
          </cell>
          <cell r="F2545">
            <v>0.18</v>
          </cell>
          <cell r="G2545">
            <v>1.76</v>
          </cell>
          <cell r="H2545">
            <v>1.93</v>
          </cell>
          <cell r="I2545" t="str">
            <v>No</v>
          </cell>
          <cell r="J2545" t="str">
            <v>No</v>
          </cell>
          <cell r="K2545">
            <v>57</v>
          </cell>
        </row>
        <row r="2546">
          <cell r="A2546" t="str">
            <v>II70-1286</v>
          </cell>
          <cell r="B2546">
            <v>25.2</v>
          </cell>
          <cell r="C2546">
            <v>9.84</v>
          </cell>
          <cell r="D2546">
            <v>2.95</v>
          </cell>
          <cell r="E2546">
            <v>5.51</v>
          </cell>
          <cell r="F2546">
            <v>0.09</v>
          </cell>
          <cell r="G2546">
            <v>1.21</v>
          </cell>
          <cell r="H2546">
            <v>1.54</v>
          </cell>
          <cell r="I2546" t="str">
            <v>No</v>
          </cell>
          <cell r="J2546" t="str">
            <v>No</v>
          </cell>
          <cell r="K2546">
            <v>44</v>
          </cell>
        </row>
        <row r="2547">
          <cell r="A2547" t="str">
            <v>ID70-1805</v>
          </cell>
          <cell r="B2547">
            <v>15.25</v>
          </cell>
          <cell r="C2547">
            <v>10.63</v>
          </cell>
          <cell r="D2547">
            <v>2.95</v>
          </cell>
          <cell r="E2547">
            <v>3.94</v>
          </cell>
          <cell r="F2547">
            <v>7.0000000000000007E-2</v>
          </cell>
          <cell r="G2547">
            <v>1.06</v>
          </cell>
          <cell r="H2547">
            <v>1.57</v>
          </cell>
          <cell r="I2547" t="str">
            <v>No</v>
          </cell>
          <cell r="J2547" t="str">
            <v>No</v>
          </cell>
          <cell r="K2547">
            <v>42</v>
          </cell>
        </row>
        <row r="2548">
          <cell r="A2548" t="str">
            <v>ID70-1292</v>
          </cell>
          <cell r="B2548">
            <v>13.86</v>
          </cell>
          <cell r="C2548">
            <v>10.24</v>
          </cell>
          <cell r="D2548">
            <v>3.15</v>
          </cell>
          <cell r="E2548">
            <v>3.54</v>
          </cell>
          <cell r="F2548">
            <v>7.0000000000000007E-2</v>
          </cell>
          <cell r="G2548">
            <v>0.77</v>
          </cell>
          <cell r="H2548">
            <v>0.89</v>
          </cell>
          <cell r="I2548" t="str">
            <v>No</v>
          </cell>
          <cell r="J2548" t="str">
            <v>No</v>
          </cell>
          <cell r="K2548">
            <v>43</v>
          </cell>
        </row>
        <row r="2549">
          <cell r="A2549" t="str">
            <v>ID70-1291</v>
          </cell>
          <cell r="B2549">
            <v>13.86</v>
          </cell>
          <cell r="C2549">
            <v>10.24</v>
          </cell>
          <cell r="D2549">
            <v>3.15</v>
          </cell>
          <cell r="E2549">
            <v>3.54</v>
          </cell>
          <cell r="F2549">
            <v>7.0000000000000007E-2</v>
          </cell>
          <cell r="G2549">
            <v>0.77</v>
          </cell>
          <cell r="H2549">
            <v>0.89</v>
          </cell>
          <cell r="I2549" t="str">
            <v>No</v>
          </cell>
          <cell r="J2549" t="str">
            <v>No</v>
          </cell>
          <cell r="K2549">
            <v>43</v>
          </cell>
        </row>
        <row r="2550">
          <cell r="A2550" t="str">
            <v>ID70-1806</v>
          </cell>
          <cell r="B2550">
            <v>15.25</v>
          </cell>
          <cell r="C2550">
            <v>9.84</v>
          </cell>
          <cell r="D2550">
            <v>2.95</v>
          </cell>
          <cell r="E2550">
            <v>4.33</v>
          </cell>
          <cell r="F2550">
            <v>7.0000000000000007E-2</v>
          </cell>
          <cell r="G2550">
            <v>0.77</v>
          </cell>
          <cell r="H2550">
            <v>0.94</v>
          </cell>
          <cell r="I2550" t="str">
            <v>No</v>
          </cell>
          <cell r="J2550" t="str">
            <v>No</v>
          </cell>
          <cell r="K2550">
            <v>42</v>
          </cell>
        </row>
        <row r="2551">
          <cell r="A2551" t="str">
            <v>ID70-284</v>
          </cell>
          <cell r="B2551">
            <v>13.86</v>
          </cell>
          <cell r="C2551">
            <v>10.039999999999999</v>
          </cell>
          <cell r="D2551">
            <v>3.05</v>
          </cell>
          <cell r="E2551">
            <v>3.94</v>
          </cell>
          <cell r="F2551">
            <v>7.0000000000000007E-2</v>
          </cell>
          <cell r="G2551">
            <v>1.1399999999999999</v>
          </cell>
          <cell r="H2551">
            <v>0.9</v>
          </cell>
          <cell r="I2551" t="str">
            <v>No</v>
          </cell>
          <cell r="J2551" t="str">
            <v>No</v>
          </cell>
          <cell r="K2551">
            <v>43</v>
          </cell>
        </row>
        <row r="2552">
          <cell r="A2552" t="str">
            <v>ID70-1373</v>
          </cell>
          <cell r="B2552">
            <v>13.86</v>
          </cell>
          <cell r="C2552">
            <v>9.65</v>
          </cell>
          <cell r="D2552">
            <v>2.95</v>
          </cell>
          <cell r="E2552">
            <v>4.33</v>
          </cell>
          <cell r="F2552">
            <v>7.0000000000000007E-2</v>
          </cell>
          <cell r="G2552">
            <v>0.88</v>
          </cell>
          <cell r="H2552">
            <v>0.99</v>
          </cell>
          <cell r="I2552" t="str">
            <v>No</v>
          </cell>
          <cell r="J2552" t="str">
            <v>No</v>
          </cell>
          <cell r="K2552">
            <v>42</v>
          </cell>
        </row>
        <row r="2553">
          <cell r="A2553" t="str">
            <v>MP70-2489</v>
          </cell>
          <cell r="B2553">
            <v>13.86</v>
          </cell>
          <cell r="C2553">
            <v>10.039999999999999</v>
          </cell>
          <cell r="D2553">
            <v>3</v>
          </cell>
          <cell r="E2553">
            <v>5.51</v>
          </cell>
          <cell r="F2553">
            <v>0.1</v>
          </cell>
          <cell r="G2553">
            <v>1.1200000000000001</v>
          </cell>
          <cell r="H2553">
            <v>1.29</v>
          </cell>
          <cell r="I2553" t="str">
            <v>No</v>
          </cell>
          <cell r="J2553" t="str">
            <v>No</v>
          </cell>
          <cell r="K2553">
            <v>47</v>
          </cell>
        </row>
        <row r="2554">
          <cell r="A2554" t="str">
            <v>MP70-2978</v>
          </cell>
          <cell r="B2554">
            <v>13.86</v>
          </cell>
          <cell r="C2554">
            <v>10.039999999999999</v>
          </cell>
          <cell r="D2554">
            <v>3</v>
          </cell>
          <cell r="E2554">
            <v>5.51</v>
          </cell>
          <cell r="F2554">
            <v>0.1</v>
          </cell>
          <cell r="G2554">
            <v>1.1200000000000001</v>
          </cell>
          <cell r="H2554">
            <v>1.29</v>
          </cell>
          <cell r="I2554" t="str">
            <v>No</v>
          </cell>
          <cell r="J2554" t="str">
            <v>No</v>
          </cell>
          <cell r="K2554">
            <v>47</v>
          </cell>
        </row>
        <row r="2555">
          <cell r="A2555" t="str">
            <v>MP70-418</v>
          </cell>
          <cell r="B2555">
            <v>13.86</v>
          </cell>
          <cell r="C2555">
            <v>12.01</v>
          </cell>
          <cell r="D2555">
            <v>1.59</v>
          </cell>
          <cell r="E2555">
            <v>8.07</v>
          </cell>
          <cell r="F2555">
            <v>0.09</v>
          </cell>
          <cell r="G2555">
            <v>1.1200000000000001</v>
          </cell>
          <cell r="H2555">
            <v>1.22</v>
          </cell>
          <cell r="I2555" t="str">
            <v>No</v>
          </cell>
          <cell r="J2555" t="str">
            <v>No</v>
          </cell>
          <cell r="K2555">
            <v>64</v>
          </cell>
        </row>
        <row r="2556">
          <cell r="A2556" t="str">
            <v>MP70-223</v>
          </cell>
          <cell r="B2556">
            <v>13.86</v>
          </cell>
          <cell r="C2556">
            <v>12.01</v>
          </cell>
          <cell r="D2556">
            <v>1.91</v>
          </cell>
          <cell r="E2556">
            <v>6.89</v>
          </cell>
          <cell r="F2556">
            <v>0.09</v>
          </cell>
          <cell r="G2556">
            <v>1.1299999999999999</v>
          </cell>
          <cell r="H2556">
            <v>1.23</v>
          </cell>
          <cell r="I2556" t="str">
            <v>No</v>
          </cell>
          <cell r="J2556" t="str">
            <v>No</v>
          </cell>
          <cell r="K2556">
            <v>60</v>
          </cell>
        </row>
        <row r="2557">
          <cell r="A2557" t="str">
            <v>MP70-220</v>
          </cell>
          <cell r="B2557">
            <v>13.86</v>
          </cell>
          <cell r="C2557">
            <v>12.01</v>
          </cell>
          <cell r="D2557">
            <v>1.91</v>
          </cell>
          <cell r="E2557">
            <v>6.89</v>
          </cell>
          <cell r="F2557">
            <v>0.09</v>
          </cell>
          <cell r="G2557">
            <v>1.1299999999999999</v>
          </cell>
          <cell r="H2557">
            <v>1.23</v>
          </cell>
          <cell r="I2557" t="str">
            <v>No</v>
          </cell>
          <cell r="J2557" t="str">
            <v>No</v>
          </cell>
          <cell r="K2557">
            <v>60</v>
          </cell>
        </row>
        <row r="2558">
          <cell r="A2558" t="str">
            <v>MP70-246</v>
          </cell>
          <cell r="B2558">
            <v>13.86</v>
          </cell>
          <cell r="C2558">
            <v>12.01</v>
          </cell>
          <cell r="D2558">
            <v>1.91</v>
          </cell>
          <cell r="E2558">
            <v>6.89</v>
          </cell>
          <cell r="F2558">
            <v>0.09</v>
          </cell>
          <cell r="G2558">
            <v>1.1299999999999999</v>
          </cell>
          <cell r="H2558">
            <v>1.23</v>
          </cell>
          <cell r="I2558" t="str">
            <v>No</v>
          </cell>
          <cell r="J2558" t="str">
            <v>No</v>
          </cell>
          <cell r="K2558">
            <v>60</v>
          </cell>
        </row>
        <row r="2559">
          <cell r="A2559" t="str">
            <v>MP70-221</v>
          </cell>
          <cell r="B2559">
            <v>13.86</v>
          </cell>
          <cell r="C2559">
            <v>10.039999999999999</v>
          </cell>
          <cell r="D2559">
            <v>1.2</v>
          </cell>
          <cell r="E2559">
            <v>5.51</v>
          </cell>
          <cell r="F2559">
            <v>0.04</v>
          </cell>
          <cell r="G2559">
            <v>1.1200000000000001</v>
          </cell>
          <cell r="H2559">
            <v>1.29</v>
          </cell>
          <cell r="I2559" t="str">
            <v>No</v>
          </cell>
          <cell r="J2559" t="str">
            <v>No</v>
          </cell>
          <cell r="K2559">
            <v>47</v>
          </cell>
        </row>
        <row r="2560">
          <cell r="A2560" t="str">
            <v>MP70-2206</v>
          </cell>
          <cell r="B2560">
            <v>13.86</v>
          </cell>
          <cell r="C2560">
            <v>10.039999999999999</v>
          </cell>
          <cell r="D2560">
            <v>3</v>
          </cell>
          <cell r="E2560">
            <v>5.51</v>
          </cell>
          <cell r="F2560">
            <v>0.1</v>
          </cell>
          <cell r="G2560">
            <v>1.1200000000000001</v>
          </cell>
          <cell r="H2560">
            <v>1.29</v>
          </cell>
          <cell r="I2560" t="str">
            <v>No</v>
          </cell>
          <cell r="J2560" t="str">
            <v>No</v>
          </cell>
          <cell r="K2560">
            <v>47</v>
          </cell>
        </row>
        <row r="2561">
          <cell r="A2561" t="str">
            <v>MP70-2319</v>
          </cell>
          <cell r="B2561">
            <v>13.86</v>
          </cell>
          <cell r="C2561">
            <v>10.039999999999999</v>
          </cell>
          <cell r="D2561">
            <v>3</v>
          </cell>
          <cell r="E2561">
            <v>5.51</v>
          </cell>
          <cell r="F2561">
            <v>0.1</v>
          </cell>
          <cell r="G2561">
            <v>1.1200000000000001</v>
          </cell>
          <cell r="H2561">
            <v>1.29</v>
          </cell>
          <cell r="I2561" t="str">
            <v>No</v>
          </cell>
          <cell r="J2561" t="str">
            <v>No</v>
          </cell>
          <cell r="K2561">
            <v>47</v>
          </cell>
        </row>
        <row r="2562">
          <cell r="A2562" t="str">
            <v>MP70-5783</v>
          </cell>
          <cell r="B2562">
            <v>17.09</v>
          </cell>
          <cell r="C2562">
            <v>9.4499999999999993</v>
          </cell>
          <cell r="D2562">
            <v>2.95</v>
          </cell>
          <cell r="E2562">
            <v>5.91</v>
          </cell>
          <cell r="F2562">
            <v>0.1</v>
          </cell>
          <cell r="G2562">
            <v>0.89</v>
          </cell>
          <cell r="H2562">
            <v>1.06</v>
          </cell>
          <cell r="I2562" t="str">
            <v>No</v>
          </cell>
          <cell r="J2562" t="str">
            <v>No</v>
          </cell>
          <cell r="K2562">
            <v>44</v>
          </cell>
        </row>
        <row r="2563">
          <cell r="A2563" t="str">
            <v>MP70-3467</v>
          </cell>
          <cell r="B2563">
            <v>17.09</v>
          </cell>
          <cell r="C2563">
            <v>9.4499999999999993</v>
          </cell>
          <cell r="D2563">
            <v>2.95</v>
          </cell>
          <cell r="E2563">
            <v>5.91</v>
          </cell>
          <cell r="F2563">
            <v>0.1</v>
          </cell>
          <cell r="G2563">
            <v>0.89</v>
          </cell>
          <cell r="H2563">
            <v>1.06</v>
          </cell>
          <cell r="I2563" t="str">
            <v>No</v>
          </cell>
          <cell r="J2563" t="str">
            <v>No</v>
          </cell>
          <cell r="K2563">
            <v>44</v>
          </cell>
        </row>
        <row r="2564">
          <cell r="A2564" t="str">
            <v>MP70-7541</v>
          </cell>
          <cell r="B2564">
            <v>13.72</v>
          </cell>
          <cell r="C2564">
            <v>9.4499999999999993</v>
          </cell>
          <cell r="D2564">
            <v>2.95</v>
          </cell>
          <cell r="E2564">
            <v>4.53</v>
          </cell>
          <cell r="F2564">
            <v>7.0000000000000007E-2</v>
          </cell>
          <cell r="G2564">
            <v>0.99</v>
          </cell>
          <cell r="H2564">
            <v>1.21</v>
          </cell>
          <cell r="I2564" t="str">
            <v>No</v>
          </cell>
          <cell r="J2564" t="str">
            <v>No</v>
          </cell>
          <cell r="K2564">
            <v>42</v>
          </cell>
        </row>
        <row r="2565">
          <cell r="A2565" t="str">
            <v>MP70-6595</v>
          </cell>
          <cell r="B2565">
            <v>13.72</v>
          </cell>
          <cell r="C2565">
            <v>9.4499999999999993</v>
          </cell>
          <cell r="D2565">
            <v>2.95</v>
          </cell>
          <cell r="E2565">
            <v>4.53</v>
          </cell>
          <cell r="F2565">
            <v>7.0000000000000007E-2</v>
          </cell>
          <cell r="G2565">
            <v>0.99</v>
          </cell>
          <cell r="H2565">
            <v>1.21</v>
          </cell>
          <cell r="I2565" t="str">
            <v>No</v>
          </cell>
          <cell r="J2565" t="str">
            <v>No</v>
          </cell>
          <cell r="K2565">
            <v>42</v>
          </cell>
        </row>
        <row r="2566">
          <cell r="A2566" t="str">
            <v>MP70-6596</v>
          </cell>
          <cell r="B2566">
            <v>13.72</v>
          </cell>
          <cell r="C2566">
            <v>9.4499999999999993</v>
          </cell>
          <cell r="D2566">
            <v>2.95</v>
          </cell>
          <cell r="E2566">
            <v>4.53</v>
          </cell>
          <cell r="F2566">
            <v>7.0000000000000007E-2</v>
          </cell>
          <cell r="G2566">
            <v>0.99</v>
          </cell>
          <cell r="H2566">
            <v>1.21</v>
          </cell>
          <cell r="I2566" t="str">
            <v>No</v>
          </cell>
          <cell r="J2566" t="str">
            <v>No</v>
          </cell>
          <cell r="K2566">
            <v>42</v>
          </cell>
        </row>
        <row r="2567">
          <cell r="A2567" t="str">
            <v>MP70-6824A</v>
          </cell>
          <cell r="B2567">
            <v>21.71</v>
          </cell>
          <cell r="C2567">
            <v>9.84</v>
          </cell>
          <cell r="D2567">
            <v>11.81</v>
          </cell>
          <cell r="E2567">
            <v>3.44</v>
          </cell>
          <cell r="F2567">
            <v>0.23</v>
          </cell>
          <cell r="G2567">
            <v>2.15</v>
          </cell>
          <cell r="H2567">
            <v>2.81</v>
          </cell>
          <cell r="I2567" t="str">
            <v>No</v>
          </cell>
          <cell r="J2567" t="str">
            <v>No</v>
          </cell>
          <cell r="K2567">
            <v>58</v>
          </cell>
        </row>
        <row r="2568">
          <cell r="A2568" t="str">
            <v>MP70-224</v>
          </cell>
          <cell r="B2568">
            <v>13.86</v>
          </cell>
          <cell r="C2568">
            <v>10.24</v>
          </cell>
          <cell r="D2568">
            <v>12.6</v>
          </cell>
          <cell r="E2568">
            <v>1.38</v>
          </cell>
          <cell r="F2568">
            <v>0.1</v>
          </cell>
          <cell r="G2568">
            <v>1.32</v>
          </cell>
          <cell r="H2568">
            <v>1.41</v>
          </cell>
          <cell r="I2568" t="str">
            <v>No</v>
          </cell>
          <cell r="J2568" t="str">
            <v>No</v>
          </cell>
          <cell r="K2568">
            <v>62</v>
          </cell>
        </row>
        <row r="2569">
          <cell r="A2569" t="str">
            <v>MP70-3034</v>
          </cell>
          <cell r="B2569">
            <v>13.86</v>
          </cell>
          <cell r="C2569">
            <v>10.24</v>
          </cell>
          <cell r="D2569">
            <v>3.15</v>
          </cell>
          <cell r="E2569">
            <v>6.3</v>
          </cell>
          <cell r="F2569">
            <v>0.12</v>
          </cell>
          <cell r="G2569">
            <v>1.32</v>
          </cell>
          <cell r="H2569">
            <v>1.43</v>
          </cell>
          <cell r="I2569" t="str">
            <v>No</v>
          </cell>
          <cell r="J2569" t="str">
            <v>No</v>
          </cell>
          <cell r="K2569">
            <v>49</v>
          </cell>
        </row>
        <row r="2570">
          <cell r="A2570" t="str">
            <v>MP70-6459</v>
          </cell>
          <cell r="B2570">
            <v>13.86</v>
          </cell>
          <cell r="C2570">
            <v>10.24</v>
          </cell>
          <cell r="D2570">
            <v>3.15</v>
          </cell>
          <cell r="E2570">
            <v>6.3</v>
          </cell>
          <cell r="F2570">
            <v>0.12</v>
          </cell>
          <cell r="G2570">
            <v>1.43</v>
          </cell>
          <cell r="H2570">
            <v>1.54</v>
          </cell>
          <cell r="I2570" t="str">
            <v>No</v>
          </cell>
          <cell r="J2570" t="str">
            <v>No</v>
          </cell>
          <cell r="K2570">
            <v>49</v>
          </cell>
        </row>
        <row r="2571">
          <cell r="A2571" t="str">
            <v>MP70-845</v>
          </cell>
          <cell r="B2571">
            <v>13.86</v>
          </cell>
          <cell r="C2571">
            <v>10.24</v>
          </cell>
          <cell r="D2571">
            <v>2.1</v>
          </cell>
          <cell r="E2571">
            <v>9.4499999999999993</v>
          </cell>
          <cell r="F2571">
            <v>0.12</v>
          </cell>
          <cell r="G2571">
            <v>1.28</v>
          </cell>
          <cell r="H2571">
            <v>1.36</v>
          </cell>
          <cell r="I2571" t="str">
            <v>No</v>
          </cell>
          <cell r="J2571" t="str">
            <v>No</v>
          </cell>
          <cell r="K2571">
            <v>55</v>
          </cell>
        </row>
        <row r="2572">
          <cell r="A2572" t="str">
            <v>MP70-8320</v>
          </cell>
          <cell r="B2572">
            <v>13.86</v>
          </cell>
          <cell r="C2572">
            <v>10.24</v>
          </cell>
          <cell r="D2572">
            <v>3.15</v>
          </cell>
          <cell r="E2572">
            <v>6.3</v>
          </cell>
          <cell r="F2572">
            <v>0.12</v>
          </cell>
          <cell r="G2572">
            <v>1.43</v>
          </cell>
          <cell r="H2572">
            <v>1.54</v>
          </cell>
          <cell r="I2572" t="str">
            <v>No</v>
          </cell>
          <cell r="J2572" t="str">
            <v>No</v>
          </cell>
          <cell r="K2572">
            <v>49</v>
          </cell>
        </row>
        <row r="2573">
          <cell r="A2573" t="str">
            <v>MP70-6144</v>
          </cell>
          <cell r="B2573">
            <v>16.170000000000002</v>
          </cell>
          <cell r="C2573">
            <v>9.84</v>
          </cell>
          <cell r="D2573">
            <v>2.95</v>
          </cell>
          <cell r="E2573">
            <v>7.09</v>
          </cell>
          <cell r="F2573">
            <v>0.12</v>
          </cell>
          <cell r="G2573">
            <v>1.61</v>
          </cell>
          <cell r="H2573">
            <v>1.65</v>
          </cell>
          <cell r="I2573" t="str">
            <v>No</v>
          </cell>
          <cell r="J2573" t="str">
            <v>No</v>
          </cell>
          <cell r="K2573">
            <v>48</v>
          </cell>
        </row>
        <row r="2574">
          <cell r="A2574" t="str">
            <v>MP70-645</v>
          </cell>
          <cell r="B2574">
            <v>18.48</v>
          </cell>
          <cell r="C2574">
            <v>10.039999999999999</v>
          </cell>
          <cell r="D2574">
            <v>12.6</v>
          </cell>
          <cell r="E2574">
            <v>1.18</v>
          </cell>
          <cell r="F2574">
            <v>0.09</v>
          </cell>
          <cell r="G2574">
            <v>1.17</v>
          </cell>
          <cell r="H2574">
            <v>1.3</v>
          </cell>
          <cell r="I2574" t="str">
            <v>No</v>
          </cell>
          <cell r="J2574" t="str">
            <v>No</v>
          </cell>
          <cell r="K2574">
            <v>63</v>
          </cell>
        </row>
        <row r="2575">
          <cell r="A2575" t="str">
            <v>MP70-3035</v>
          </cell>
          <cell r="B2575">
            <v>15.25</v>
          </cell>
          <cell r="C2575">
            <v>10.24</v>
          </cell>
          <cell r="D2575">
            <v>3.05</v>
          </cell>
          <cell r="E2575">
            <v>5.51</v>
          </cell>
          <cell r="F2575">
            <v>0.1</v>
          </cell>
          <cell r="G2575">
            <v>0.77</v>
          </cell>
          <cell r="H2575">
            <v>0.9</v>
          </cell>
          <cell r="I2575" t="str">
            <v>No</v>
          </cell>
          <cell r="J2575" t="str">
            <v>No</v>
          </cell>
          <cell r="K2575">
            <v>47</v>
          </cell>
        </row>
        <row r="2576">
          <cell r="A2576" t="str">
            <v>MP70-8328</v>
          </cell>
          <cell r="B2576">
            <v>13.86</v>
          </cell>
          <cell r="C2576">
            <v>10.63</v>
          </cell>
          <cell r="D2576">
            <v>2.95</v>
          </cell>
          <cell r="E2576">
            <v>3.94</v>
          </cell>
          <cell r="F2576">
            <v>7.0000000000000007E-2</v>
          </cell>
          <cell r="G2576">
            <v>1.06</v>
          </cell>
          <cell r="H2576">
            <v>1.57</v>
          </cell>
          <cell r="I2576" t="str">
            <v>No</v>
          </cell>
          <cell r="J2576" t="str">
            <v>No</v>
          </cell>
          <cell r="K2576">
            <v>42</v>
          </cell>
        </row>
        <row r="2577">
          <cell r="A2577" t="str">
            <v>MP70-6717</v>
          </cell>
          <cell r="B2577">
            <v>19.87</v>
          </cell>
          <cell r="C2577">
            <v>9.84</v>
          </cell>
          <cell r="D2577">
            <v>2.95</v>
          </cell>
          <cell r="E2577">
            <v>5.32</v>
          </cell>
          <cell r="F2577">
            <v>0.09</v>
          </cell>
          <cell r="G2577">
            <v>1.06</v>
          </cell>
          <cell r="H2577">
            <v>1.33</v>
          </cell>
          <cell r="I2577" t="str">
            <v>No</v>
          </cell>
          <cell r="J2577" t="str">
            <v>No</v>
          </cell>
          <cell r="K2577">
            <v>44</v>
          </cell>
        </row>
        <row r="2578">
          <cell r="A2578" t="str">
            <v>MP70-7842</v>
          </cell>
          <cell r="B2578">
            <v>19.87</v>
          </cell>
          <cell r="C2578">
            <v>9.84</v>
          </cell>
          <cell r="D2578">
            <v>2.95</v>
          </cell>
          <cell r="E2578">
            <v>5.32</v>
          </cell>
          <cell r="F2578">
            <v>0.09</v>
          </cell>
          <cell r="G2578">
            <v>1.06</v>
          </cell>
          <cell r="H2578">
            <v>1.33</v>
          </cell>
          <cell r="I2578" t="str">
            <v>No</v>
          </cell>
          <cell r="J2578" t="str">
            <v>No</v>
          </cell>
          <cell r="K2578">
            <v>44</v>
          </cell>
        </row>
        <row r="2579">
          <cell r="A2579" t="str">
            <v>MP70-4610</v>
          </cell>
          <cell r="B2579">
            <v>19.87</v>
          </cell>
          <cell r="C2579">
            <v>9.4499999999999993</v>
          </cell>
          <cell r="D2579">
            <v>2.95</v>
          </cell>
          <cell r="E2579">
            <v>7.09</v>
          </cell>
          <cell r="F2579">
            <v>0.11</v>
          </cell>
          <cell r="G2579">
            <v>1.21</v>
          </cell>
          <cell r="H2579">
            <v>1.43</v>
          </cell>
          <cell r="I2579" t="str">
            <v>No</v>
          </cell>
          <cell r="J2579" t="str">
            <v>No</v>
          </cell>
          <cell r="K2579">
            <v>48</v>
          </cell>
        </row>
        <row r="2580">
          <cell r="A2580" t="str">
            <v>MP70-6631</v>
          </cell>
          <cell r="B2580">
            <v>19.87</v>
          </cell>
          <cell r="C2580">
            <v>9.4499999999999993</v>
          </cell>
          <cell r="D2580">
            <v>2.95</v>
          </cell>
          <cell r="E2580">
            <v>7.09</v>
          </cell>
          <cell r="F2580">
            <v>0.11</v>
          </cell>
          <cell r="G2580">
            <v>1.21</v>
          </cell>
          <cell r="H2580">
            <v>1.43</v>
          </cell>
          <cell r="I2580" t="str">
            <v>No</v>
          </cell>
          <cell r="J2580" t="str">
            <v>No</v>
          </cell>
          <cell r="K2580">
            <v>48</v>
          </cell>
        </row>
        <row r="2581">
          <cell r="A2581" t="str">
            <v>MP70-6630</v>
          </cell>
          <cell r="B2581">
            <v>19.87</v>
          </cell>
          <cell r="C2581">
            <v>9.4499999999999993</v>
          </cell>
          <cell r="D2581">
            <v>2.95</v>
          </cell>
          <cell r="E2581">
            <v>7.09</v>
          </cell>
          <cell r="F2581">
            <v>0.11</v>
          </cell>
          <cell r="G2581">
            <v>1.21</v>
          </cell>
          <cell r="H2581">
            <v>1.43</v>
          </cell>
          <cell r="I2581" t="str">
            <v>No</v>
          </cell>
          <cell r="J2581" t="str">
            <v>No</v>
          </cell>
          <cell r="K2581">
            <v>48</v>
          </cell>
        </row>
        <row r="2582">
          <cell r="A2582" t="str">
            <v>MP70-7696</v>
          </cell>
          <cell r="B2582">
            <v>19.739999999999998</v>
          </cell>
          <cell r="C2582">
            <v>7.09</v>
          </cell>
          <cell r="D2582">
            <v>3.15</v>
          </cell>
          <cell r="E2582">
            <v>11.81</v>
          </cell>
          <cell r="F2582">
            <v>0.15</v>
          </cell>
          <cell r="G2582">
            <v>1.06</v>
          </cell>
          <cell r="H2582">
            <v>1.33</v>
          </cell>
          <cell r="I2582" t="str">
            <v>No</v>
          </cell>
          <cell r="J2582" t="str">
            <v>No</v>
          </cell>
          <cell r="K2582">
            <v>53</v>
          </cell>
        </row>
        <row r="2583">
          <cell r="A2583" t="str">
            <v>MP70-7695</v>
          </cell>
          <cell r="B2583">
            <v>19.739999999999998</v>
          </cell>
          <cell r="C2583">
            <v>7.09</v>
          </cell>
          <cell r="D2583">
            <v>3.15</v>
          </cell>
          <cell r="E2583">
            <v>11.81</v>
          </cell>
          <cell r="F2583">
            <v>0.15</v>
          </cell>
          <cell r="G2583">
            <v>1.06</v>
          </cell>
          <cell r="H2583">
            <v>1.33</v>
          </cell>
          <cell r="I2583" t="str">
            <v>No</v>
          </cell>
          <cell r="J2583" t="str">
            <v>No</v>
          </cell>
          <cell r="K2583">
            <v>53</v>
          </cell>
        </row>
        <row r="2584">
          <cell r="A2584" t="str">
            <v>MP70-7697</v>
          </cell>
          <cell r="B2584">
            <v>19.739999999999998</v>
          </cell>
          <cell r="C2584">
            <v>7.09</v>
          </cell>
          <cell r="D2584">
            <v>3.15</v>
          </cell>
          <cell r="E2584">
            <v>11.81</v>
          </cell>
          <cell r="F2584">
            <v>0.15</v>
          </cell>
          <cell r="G2584">
            <v>1.06</v>
          </cell>
          <cell r="H2584">
            <v>1.33</v>
          </cell>
          <cell r="I2584" t="str">
            <v>No</v>
          </cell>
          <cell r="J2584" t="str">
            <v>No</v>
          </cell>
          <cell r="K2584">
            <v>53</v>
          </cell>
        </row>
        <row r="2585">
          <cell r="A2585" t="str">
            <v>MP70-3038</v>
          </cell>
          <cell r="B2585">
            <v>18.48</v>
          </cell>
          <cell r="C2585">
            <v>9.75</v>
          </cell>
          <cell r="D2585">
            <v>2.94</v>
          </cell>
          <cell r="E2585">
            <v>6.5</v>
          </cell>
          <cell r="F2585">
            <v>0.11</v>
          </cell>
          <cell r="G2585">
            <v>1.21</v>
          </cell>
          <cell r="H2585">
            <v>1.65</v>
          </cell>
          <cell r="I2585" t="str">
            <v>No</v>
          </cell>
          <cell r="J2585" t="str">
            <v>No</v>
          </cell>
          <cell r="K2585">
            <v>46</v>
          </cell>
        </row>
        <row r="2586">
          <cell r="A2586" t="str">
            <v>MP70-2493</v>
          </cell>
          <cell r="B2586">
            <v>18.48</v>
          </cell>
          <cell r="C2586">
            <v>9.75</v>
          </cell>
          <cell r="D2586">
            <v>2.94</v>
          </cell>
          <cell r="E2586">
            <v>6.5</v>
          </cell>
          <cell r="F2586">
            <v>0.11</v>
          </cell>
          <cell r="G2586">
            <v>1.21</v>
          </cell>
          <cell r="H2586">
            <v>1.57</v>
          </cell>
          <cell r="I2586" t="str">
            <v>No</v>
          </cell>
          <cell r="J2586" t="str">
            <v>No</v>
          </cell>
          <cell r="K2586">
            <v>46</v>
          </cell>
        </row>
        <row r="2587">
          <cell r="A2587" t="str">
            <v>MP70-4047</v>
          </cell>
          <cell r="B2587">
            <v>19.87</v>
          </cell>
          <cell r="C2587">
            <v>8.86</v>
          </cell>
          <cell r="D2587">
            <v>2.86</v>
          </cell>
          <cell r="E2587">
            <v>10.63</v>
          </cell>
          <cell r="F2587">
            <v>0.16</v>
          </cell>
          <cell r="G2587">
            <v>1.76</v>
          </cell>
          <cell r="H2587">
            <v>1.87</v>
          </cell>
          <cell r="I2587" t="str">
            <v>No</v>
          </cell>
          <cell r="J2587" t="str">
            <v>No</v>
          </cell>
          <cell r="K2587">
            <v>52</v>
          </cell>
        </row>
        <row r="2588">
          <cell r="A2588" t="str">
            <v>MP70-7543</v>
          </cell>
          <cell r="B2588">
            <v>19.87</v>
          </cell>
          <cell r="C2588">
            <v>8.86</v>
          </cell>
          <cell r="D2588">
            <v>10.63</v>
          </cell>
          <cell r="E2588">
            <v>2.85</v>
          </cell>
          <cell r="F2588">
            <v>0.16</v>
          </cell>
          <cell r="G2588">
            <v>1.76</v>
          </cell>
          <cell r="H2588">
            <v>1.87</v>
          </cell>
          <cell r="I2588" t="str">
            <v>No</v>
          </cell>
          <cell r="J2588" t="str">
            <v>No</v>
          </cell>
          <cell r="K2588">
            <v>52</v>
          </cell>
        </row>
        <row r="2589">
          <cell r="A2589" t="str">
            <v>MP70-8302</v>
          </cell>
          <cell r="B2589">
            <v>19.87</v>
          </cell>
          <cell r="C2589">
            <v>8.86</v>
          </cell>
          <cell r="D2589">
            <v>10.63</v>
          </cell>
          <cell r="E2589">
            <v>2.85</v>
          </cell>
          <cell r="F2589">
            <v>0.16</v>
          </cell>
          <cell r="G2589">
            <v>1.76</v>
          </cell>
          <cell r="H2589">
            <v>1.87</v>
          </cell>
          <cell r="I2589" t="str">
            <v>No</v>
          </cell>
          <cell r="J2589" t="str">
            <v>No</v>
          </cell>
          <cell r="K2589">
            <v>52</v>
          </cell>
        </row>
        <row r="2590">
          <cell r="A2590" t="str">
            <v>MP70-5821</v>
          </cell>
          <cell r="B2590">
            <v>17.09</v>
          </cell>
          <cell r="C2590">
            <v>9.84</v>
          </cell>
          <cell r="D2590">
            <v>2.95</v>
          </cell>
          <cell r="E2590">
            <v>5.32</v>
          </cell>
          <cell r="F2590">
            <v>0.09</v>
          </cell>
          <cell r="G2590">
            <v>1.06</v>
          </cell>
          <cell r="H2590">
            <v>1.33</v>
          </cell>
          <cell r="I2590" t="str">
            <v>No</v>
          </cell>
          <cell r="J2590" t="str">
            <v>No</v>
          </cell>
          <cell r="K2590">
            <v>44</v>
          </cell>
        </row>
        <row r="2591">
          <cell r="A2591" t="str">
            <v>MP70-5636</v>
          </cell>
          <cell r="B2591">
            <v>19.87</v>
          </cell>
          <cell r="C2591">
            <v>9.84</v>
          </cell>
          <cell r="D2591">
            <v>2.95</v>
          </cell>
          <cell r="E2591">
            <v>11.81</v>
          </cell>
          <cell r="F2591">
            <v>0.2</v>
          </cell>
          <cell r="G2591">
            <v>2.13</v>
          </cell>
          <cell r="H2591">
            <v>2.68</v>
          </cell>
          <cell r="I2591" t="str">
            <v>No</v>
          </cell>
          <cell r="J2591" t="str">
            <v>No</v>
          </cell>
          <cell r="K2591">
            <v>56</v>
          </cell>
        </row>
        <row r="2592">
          <cell r="A2592" t="str">
            <v>MP70-3651</v>
          </cell>
          <cell r="B2592">
            <v>13.86</v>
          </cell>
          <cell r="C2592">
            <v>9.4499999999999993</v>
          </cell>
          <cell r="D2592">
            <v>2.95</v>
          </cell>
          <cell r="E2592">
            <v>9.4499999999999993</v>
          </cell>
          <cell r="F2592">
            <v>0.15</v>
          </cell>
          <cell r="G2592">
            <v>1.54</v>
          </cell>
          <cell r="H2592">
            <v>1.87</v>
          </cell>
          <cell r="I2592" t="str">
            <v>No</v>
          </cell>
          <cell r="J2592" t="str">
            <v>No</v>
          </cell>
          <cell r="K2592">
            <v>52</v>
          </cell>
        </row>
        <row r="2593">
          <cell r="A2593" t="str">
            <v>MP70-3472</v>
          </cell>
          <cell r="B2593">
            <v>20.79</v>
          </cell>
          <cell r="C2593">
            <v>9.4499999999999993</v>
          </cell>
          <cell r="D2593">
            <v>2.95</v>
          </cell>
          <cell r="E2593">
            <v>6.7</v>
          </cell>
          <cell r="F2593">
            <v>0.11</v>
          </cell>
          <cell r="G2593">
            <v>1.59</v>
          </cell>
          <cell r="H2593">
            <v>1.6</v>
          </cell>
          <cell r="I2593" t="str">
            <v>No</v>
          </cell>
          <cell r="J2593" t="str">
            <v>No</v>
          </cell>
          <cell r="K2593">
            <v>46</v>
          </cell>
        </row>
        <row r="2594">
          <cell r="A2594" t="str">
            <v>MP70-4172</v>
          </cell>
          <cell r="B2594">
            <v>17.09</v>
          </cell>
          <cell r="C2594">
            <v>9.84</v>
          </cell>
          <cell r="D2594">
            <v>2.95</v>
          </cell>
          <cell r="E2594">
            <v>5.32</v>
          </cell>
          <cell r="F2594">
            <v>0.09</v>
          </cell>
          <cell r="G2594">
            <v>0.99</v>
          </cell>
          <cell r="H2594">
            <v>1.35</v>
          </cell>
          <cell r="I2594" t="str">
            <v>No</v>
          </cell>
          <cell r="J2594" t="str">
            <v>No</v>
          </cell>
          <cell r="K2594">
            <v>44</v>
          </cell>
        </row>
        <row r="2595">
          <cell r="A2595" t="str">
            <v>MP70-5822</v>
          </cell>
          <cell r="B2595">
            <v>16.239999999999998</v>
          </cell>
          <cell r="C2595">
            <v>9.84</v>
          </cell>
          <cell r="D2595">
            <v>2.95</v>
          </cell>
          <cell r="E2595">
            <v>5.32</v>
          </cell>
          <cell r="F2595">
            <v>0.09</v>
          </cell>
          <cell r="G2595">
            <v>1.06</v>
          </cell>
          <cell r="H2595">
            <v>1.33</v>
          </cell>
          <cell r="I2595" t="str">
            <v>No</v>
          </cell>
          <cell r="J2595" t="str">
            <v>No</v>
          </cell>
          <cell r="K2595">
            <v>44</v>
          </cell>
        </row>
        <row r="2596">
          <cell r="A2596" t="str">
            <v>MP70-8150</v>
          </cell>
          <cell r="B2596">
            <v>16.239999999999998</v>
          </cell>
          <cell r="C2596">
            <v>9.84</v>
          </cell>
          <cell r="D2596">
            <v>2.95</v>
          </cell>
          <cell r="E2596">
            <v>5.32</v>
          </cell>
          <cell r="F2596">
            <v>0.09</v>
          </cell>
          <cell r="G2596">
            <v>1.06</v>
          </cell>
          <cell r="H2596">
            <v>1.33</v>
          </cell>
          <cell r="I2596" t="str">
            <v>No</v>
          </cell>
          <cell r="J2596" t="str">
            <v>No</v>
          </cell>
          <cell r="K2596">
            <v>44</v>
          </cell>
        </row>
        <row r="2597">
          <cell r="A2597" t="str">
            <v>MP70-3272</v>
          </cell>
          <cell r="B2597">
            <v>13.76</v>
          </cell>
          <cell r="C2597">
            <v>9.4499999999999993</v>
          </cell>
          <cell r="D2597">
            <v>2.95</v>
          </cell>
          <cell r="E2597">
            <v>7.87</v>
          </cell>
          <cell r="F2597">
            <v>0.13</v>
          </cell>
          <cell r="G2597">
            <v>0.43</v>
          </cell>
          <cell r="H2597">
            <v>0.45</v>
          </cell>
          <cell r="I2597" t="str">
            <v>No</v>
          </cell>
          <cell r="J2597" t="str">
            <v>No</v>
          </cell>
          <cell r="K2597">
            <v>48</v>
          </cell>
        </row>
        <row r="2598">
          <cell r="A2598" t="str">
            <v>MP70-439</v>
          </cell>
          <cell r="B2598">
            <v>13.76</v>
          </cell>
          <cell r="C2598">
            <v>10.24</v>
          </cell>
          <cell r="D2598">
            <v>3.15</v>
          </cell>
          <cell r="E2598">
            <v>5.51</v>
          </cell>
          <cell r="F2598">
            <v>0.1</v>
          </cell>
          <cell r="G2598">
            <v>1.38</v>
          </cell>
          <cell r="H2598">
            <v>1.76</v>
          </cell>
          <cell r="I2598" t="str">
            <v>No</v>
          </cell>
          <cell r="J2598" t="str">
            <v>No</v>
          </cell>
          <cell r="K2598">
            <v>47</v>
          </cell>
        </row>
        <row r="2599">
          <cell r="A2599" t="str">
            <v>MP70-438</v>
          </cell>
          <cell r="B2599">
            <v>13.76</v>
          </cell>
          <cell r="C2599">
            <v>10.24</v>
          </cell>
          <cell r="D2599">
            <v>3.15</v>
          </cell>
          <cell r="E2599">
            <v>5.51</v>
          </cell>
          <cell r="F2599">
            <v>0.1</v>
          </cell>
          <cell r="G2599">
            <v>1.38</v>
          </cell>
          <cell r="H2599">
            <v>1.76</v>
          </cell>
          <cell r="I2599" t="str">
            <v>No</v>
          </cell>
          <cell r="J2599" t="str">
            <v>No</v>
          </cell>
          <cell r="K2599">
            <v>47</v>
          </cell>
        </row>
        <row r="2600">
          <cell r="A2600" t="str">
            <v>MP70-440</v>
          </cell>
          <cell r="B2600">
            <v>13.76</v>
          </cell>
          <cell r="C2600">
            <v>9.4499999999999993</v>
          </cell>
          <cell r="D2600">
            <v>2.95</v>
          </cell>
          <cell r="E2600">
            <v>7.87</v>
          </cell>
          <cell r="F2600">
            <v>0.13</v>
          </cell>
          <cell r="G2600">
            <v>0.43</v>
          </cell>
          <cell r="H2600">
            <v>0.45</v>
          </cell>
          <cell r="I2600" t="str">
            <v>No</v>
          </cell>
          <cell r="J2600" t="str">
            <v>No</v>
          </cell>
          <cell r="K2600">
            <v>48</v>
          </cell>
        </row>
        <row r="2601">
          <cell r="A2601" t="str">
            <v>MP70-896</v>
          </cell>
          <cell r="B2601">
            <v>13.76</v>
          </cell>
          <cell r="C2601">
            <v>10.24</v>
          </cell>
          <cell r="D2601">
            <v>3.15</v>
          </cell>
          <cell r="E2601">
            <v>5.51</v>
          </cell>
          <cell r="F2601">
            <v>0.1</v>
          </cell>
          <cell r="G2601">
            <v>1.38</v>
          </cell>
          <cell r="H2601">
            <v>1.76</v>
          </cell>
          <cell r="I2601" t="str">
            <v>No</v>
          </cell>
          <cell r="J2601" t="str">
            <v>No</v>
          </cell>
          <cell r="K2601">
            <v>47</v>
          </cell>
        </row>
        <row r="2602">
          <cell r="A2602" t="str">
            <v>MP70-5669</v>
          </cell>
          <cell r="B2602">
            <v>18.48</v>
          </cell>
          <cell r="C2602">
            <v>9.75</v>
          </cell>
          <cell r="D2602">
            <v>2.94</v>
          </cell>
          <cell r="E2602">
            <v>4.5</v>
          </cell>
          <cell r="F2602">
            <v>7.0000000000000007E-2</v>
          </cell>
          <cell r="G2602">
            <v>0.94</v>
          </cell>
          <cell r="H2602">
            <v>1.29</v>
          </cell>
          <cell r="I2602" t="str">
            <v>No</v>
          </cell>
          <cell r="J2602" t="str">
            <v>No</v>
          </cell>
          <cell r="K2602">
            <v>42</v>
          </cell>
        </row>
        <row r="2603">
          <cell r="A2603" t="str">
            <v>MP70-6421</v>
          </cell>
          <cell r="B2603">
            <v>21.16</v>
          </cell>
          <cell r="C2603">
            <v>9.4499999999999993</v>
          </cell>
          <cell r="D2603">
            <v>2.95</v>
          </cell>
          <cell r="E2603">
            <v>7.09</v>
          </cell>
          <cell r="F2603">
            <v>0.11</v>
          </cell>
          <cell r="G2603">
            <v>1.21</v>
          </cell>
          <cell r="H2603">
            <v>1.43</v>
          </cell>
          <cell r="I2603" t="str">
            <v>No</v>
          </cell>
          <cell r="J2603" t="str">
            <v>No</v>
          </cell>
          <cell r="K2603">
            <v>48</v>
          </cell>
        </row>
        <row r="2604">
          <cell r="A2604" t="str">
            <v>MP70-6420</v>
          </cell>
          <cell r="B2604">
            <v>21.16</v>
          </cell>
          <cell r="C2604">
            <v>9.4499999999999993</v>
          </cell>
          <cell r="D2604">
            <v>2.95</v>
          </cell>
          <cell r="E2604">
            <v>7.09</v>
          </cell>
          <cell r="F2604">
            <v>0.11</v>
          </cell>
          <cell r="G2604">
            <v>1.21</v>
          </cell>
          <cell r="H2604">
            <v>1.43</v>
          </cell>
          <cell r="I2604" t="str">
            <v>No</v>
          </cell>
          <cell r="J2604" t="str">
            <v>No</v>
          </cell>
          <cell r="K2604">
            <v>48</v>
          </cell>
        </row>
        <row r="2605">
          <cell r="A2605" t="str">
            <v>MP70-6707</v>
          </cell>
          <cell r="B2605">
            <v>17.09</v>
          </cell>
          <cell r="C2605">
            <v>11.42</v>
          </cell>
          <cell r="D2605">
            <v>4.72</v>
          </cell>
          <cell r="E2605">
            <v>5.51</v>
          </cell>
          <cell r="F2605">
            <v>0.17</v>
          </cell>
          <cell r="G2605">
            <v>1.98</v>
          </cell>
          <cell r="H2605">
            <v>2.2000000000000002</v>
          </cell>
          <cell r="I2605" t="str">
            <v>No</v>
          </cell>
          <cell r="J2605" t="str">
            <v>No</v>
          </cell>
          <cell r="K2605">
            <v>55</v>
          </cell>
        </row>
        <row r="2606">
          <cell r="A2606" t="str">
            <v>MP70-6710</v>
          </cell>
          <cell r="B2606">
            <v>17.09</v>
          </cell>
          <cell r="C2606">
            <v>11.42</v>
          </cell>
          <cell r="D2606">
            <v>4.72</v>
          </cell>
          <cell r="E2606">
            <v>5.51</v>
          </cell>
          <cell r="F2606">
            <v>0.17</v>
          </cell>
          <cell r="G2606">
            <v>1.98</v>
          </cell>
          <cell r="H2606">
            <v>2.2000000000000002</v>
          </cell>
          <cell r="I2606" t="str">
            <v>No</v>
          </cell>
          <cell r="J2606" t="str">
            <v>No</v>
          </cell>
          <cell r="K2606">
            <v>55</v>
          </cell>
        </row>
        <row r="2607">
          <cell r="A2607" t="str">
            <v>MP70-4800</v>
          </cell>
          <cell r="B2607">
            <v>18.010000000000002</v>
          </cell>
          <cell r="C2607">
            <v>9.84</v>
          </cell>
          <cell r="D2607">
            <v>2.95</v>
          </cell>
          <cell r="E2607">
            <v>5.32</v>
          </cell>
          <cell r="F2607">
            <v>0.09</v>
          </cell>
          <cell r="G2607">
            <v>1.06</v>
          </cell>
          <cell r="H2607">
            <v>1.33</v>
          </cell>
          <cell r="I2607" t="str">
            <v>No</v>
          </cell>
          <cell r="J2607" t="str">
            <v>No</v>
          </cell>
          <cell r="K2607">
            <v>44</v>
          </cell>
        </row>
        <row r="2608">
          <cell r="A2608" t="str">
            <v>MP70-7542</v>
          </cell>
          <cell r="B2608">
            <v>18.010000000000002</v>
          </cell>
          <cell r="C2608">
            <v>9.84</v>
          </cell>
          <cell r="D2608">
            <v>2.95</v>
          </cell>
          <cell r="E2608">
            <v>5.32</v>
          </cell>
          <cell r="F2608">
            <v>0.09</v>
          </cell>
          <cell r="G2608">
            <v>1.06</v>
          </cell>
          <cell r="H2608">
            <v>1.33</v>
          </cell>
          <cell r="I2608" t="str">
            <v>No</v>
          </cell>
          <cell r="J2608" t="str">
            <v>No</v>
          </cell>
          <cell r="K2608">
            <v>44</v>
          </cell>
        </row>
        <row r="2609">
          <cell r="A2609" t="str">
            <v>MP70-6875</v>
          </cell>
          <cell r="B2609">
            <v>24.15</v>
          </cell>
          <cell r="C2609">
            <v>11.42</v>
          </cell>
          <cell r="D2609">
            <v>3.35</v>
          </cell>
          <cell r="E2609">
            <v>8.27</v>
          </cell>
          <cell r="F2609">
            <v>0.18</v>
          </cell>
          <cell r="G2609">
            <v>2.09</v>
          </cell>
          <cell r="H2609">
            <v>2.2599999999999998</v>
          </cell>
          <cell r="I2609" t="str">
            <v>No</v>
          </cell>
          <cell r="J2609" t="str">
            <v>No</v>
          </cell>
          <cell r="K2609">
            <v>56</v>
          </cell>
        </row>
        <row r="2610">
          <cell r="A2610" t="str">
            <v>MP70-6876</v>
          </cell>
          <cell r="B2610">
            <v>24.15</v>
          </cell>
          <cell r="C2610">
            <v>11.42</v>
          </cell>
          <cell r="D2610">
            <v>3.35</v>
          </cell>
          <cell r="E2610">
            <v>8.27</v>
          </cell>
          <cell r="F2610">
            <v>0.18</v>
          </cell>
          <cell r="G2610">
            <v>2.09</v>
          </cell>
          <cell r="H2610">
            <v>2.2599999999999998</v>
          </cell>
          <cell r="I2610" t="str">
            <v>No</v>
          </cell>
          <cell r="J2610" t="str">
            <v>No</v>
          </cell>
          <cell r="K2610">
            <v>56</v>
          </cell>
        </row>
        <row r="2611">
          <cell r="A2611" t="str">
            <v>MP70-8084</v>
          </cell>
          <cell r="B2611">
            <v>24.15</v>
          </cell>
          <cell r="C2611">
            <v>11.42</v>
          </cell>
          <cell r="D2611">
            <v>3.35</v>
          </cell>
          <cell r="E2611">
            <v>8.27</v>
          </cell>
          <cell r="F2611">
            <v>0.18</v>
          </cell>
          <cell r="G2611">
            <v>2.09</v>
          </cell>
          <cell r="H2611">
            <v>2.2599999999999998</v>
          </cell>
          <cell r="I2611" t="str">
            <v>No</v>
          </cell>
          <cell r="J2611" t="str">
            <v>No</v>
          </cell>
          <cell r="K2611">
            <v>56</v>
          </cell>
        </row>
        <row r="2612">
          <cell r="A2612" t="str">
            <v>MP70-8085</v>
          </cell>
          <cell r="B2612">
            <v>24.15</v>
          </cell>
          <cell r="C2612">
            <v>11.42</v>
          </cell>
          <cell r="D2612">
            <v>3.35</v>
          </cell>
          <cell r="E2612">
            <v>8.27</v>
          </cell>
          <cell r="F2612">
            <v>0.18</v>
          </cell>
          <cell r="G2612">
            <v>2.09</v>
          </cell>
          <cell r="H2612">
            <v>2.2599999999999998</v>
          </cell>
          <cell r="I2612" t="str">
            <v>No</v>
          </cell>
          <cell r="J2612" t="str">
            <v>No</v>
          </cell>
          <cell r="K2612">
            <v>56</v>
          </cell>
        </row>
        <row r="2613">
          <cell r="A2613" t="str">
            <v>MP70-8168</v>
          </cell>
          <cell r="B2613">
            <v>15.39</v>
          </cell>
          <cell r="C2613">
            <v>10.24</v>
          </cell>
          <cell r="D2613">
            <v>3.15</v>
          </cell>
          <cell r="E2613">
            <v>6.3</v>
          </cell>
          <cell r="F2613">
            <v>0.12</v>
          </cell>
          <cell r="G2613">
            <v>1.21</v>
          </cell>
          <cell r="H2613">
            <v>1.32</v>
          </cell>
          <cell r="I2613" t="str">
            <v>No</v>
          </cell>
          <cell r="J2613" t="str">
            <v>No</v>
          </cell>
          <cell r="K2613">
            <v>49</v>
          </cell>
        </row>
        <row r="2614">
          <cell r="A2614" t="str">
            <v>MP70-8169</v>
          </cell>
          <cell r="B2614">
            <v>15.39</v>
          </cell>
          <cell r="C2614">
            <v>10.24</v>
          </cell>
          <cell r="D2614">
            <v>3.15</v>
          </cell>
          <cell r="E2614">
            <v>6.3</v>
          </cell>
          <cell r="F2614">
            <v>0.12</v>
          </cell>
          <cell r="G2614">
            <v>1.21</v>
          </cell>
          <cell r="H2614">
            <v>1.32</v>
          </cell>
          <cell r="I2614" t="str">
            <v>No</v>
          </cell>
          <cell r="J2614" t="str">
            <v>No</v>
          </cell>
          <cell r="K2614">
            <v>49</v>
          </cell>
        </row>
        <row r="2615">
          <cell r="A2615" t="str">
            <v>MP70-3039</v>
          </cell>
          <cell r="B2615">
            <v>15.25</v>
          </cell>
          <cell r="C2615">
            <v>8.66</v>
          </cell>
          <cell r="D2615">
            <v>2.76</v>
          </cell>
          <cell r="E2615">
            <v>9.4499999999999993</v>
          </cell>
          <cell r="F2615">
            <v>0.13</v>
          </cell>
          <cell r="G2615">
            <v>1.29</v>
          </cell>
          <cell r="H2615">
            <v>2.06</v>
          </cell>
          <cell r="I2615" t="str">
            <v>No</v>
          </cell>
          <cell r="J2615" t="str">
            <v>No</v>
          </cell>
          <cell r="K2615">
            <v>50</v>
          </cell>
        </row>
        <row r="2616">
          <cell r="A2616" t="str">
            <v>MP70-3040</v>
          </cell>
          <cell r="B2616">
            <v>15.25</v>
          </cell>
          <cell r="C2616">
            <v>8.66</v>
          </cell>
          <cell r="D2616">
            <v>2.76</v>
          </cell>
          <cell r="E2616">
            <v>9.4499999999999993</v>
          </cell>
          <cell r="F2616">
            <v>0.13</v>
          </cell>
          <cell r="G2616">
            <v>1.29</v>
          </cell>
          <cell r="H2616">
            <v>2.06</v>
          </cell>
          <cell r="I2616" t="str">
            <v>No</v>
          </cell>
          <cell r="J2616" t="str">
            <v>No</v>
          </cell>
          <cell r="K2616">
            <v>50</v>
          </cell>
        </row>
        <row r="2617">
          <cell r="A2617" t="str">
            <v>MP70-4246</v>
          </cell>
          <cell r="B2617">
            <v>17.09</v>
          </cell>
          <cell r="C2617">
            <v>10.039999999999999</v>
          </cell>
          <cell r="D2617">
            <v>3.2</v>
          </cell>
          <cell r="E2617">
            <v>6.69</v>
          </cell>
          <cell r="F2617">
            <v>0.12</v>
          </cell>
          <cell r="G2617">
            <v>1.21</v>
          </cell>
          <cell r="H2617">
            <v>1.71</v>
          </cell>
          <cell r="I2617" t="str">
            <v>No</v>
          </cell>
          <cell r="J2617" t="str">
            <v>No</v>
          </cell>
          <cell r="K2617">
            <v>49</v>
          </cell>
        </row>
        <row r="2618">
          <cell r="A2618" t="str">
            <v>MP70-1915</v>
          </cell>
          <cell r="B2618">
            <v>20.79</v>
          </cell>
          <cell r="C2618">
            <v>10.039999999999999</v>
          </cell>
          <cell r="D2618">
            <v>3</v>
          </cell>
          <cell r="E2618">
            <v>5.51</v>
          </cell>
          <cell r="F2618">
            <v>0.1</v>
          </cell>
          <cell r="G2618">
            <v>1.24</v>
          </cell>
          <cell r="H2618">
            <v>1.26</v>
          </cell>
          <cell r="I2618" t="str">
            <v>No</v>
          </cell>
          <cell r="J2618" t="str">
            <v>No</v>
          </cell>
          <cell r="K2618">
            <v>47</v>
          </cell>
        </row>
        <row r="2619">
          <cell r="A2619" t="str">
            <v>MP70-1917</v>
          </cell>
          <cell r="B2619">
            <v>20.79</v>
          </cell>
          <cell r="C2619">
            <v>10.039999999999999</v>
          </cell>
          <cell r="D2619">
            <v>3</v>
          </cell>
          <cell r="E2619">
            <v>5.51</v>
          </cell>
          <cell r="F2619">
            <v>0.1</v>
          </cell>
          <cell r="G2619">
            <v>1.24</v>
          </cell>
          <cell r="H2619">
            <v>1.26</v>
          </cell>
          <cell r="I2619" t="str">
            <v>No</v>
          </cell>
          <cell r="J2619" t="str">
            <v>No</v>
          </cell>
          <cell r="K2619">
            <v>47</v>
          </cell>
        </row>
        <row r="2620">
          <cell r="A2620" t="str">
            <v>MP70-1918</v>
          </cell>
          <cell r="B2620">
            <v>16.63</v>
          </cell>
          <cell r="C2620">
            <v>11.61</v>
          </cell>
          <cell r="D2620">
            <v>3.4</v>
          </cell>
          <cell r="E2620">
            <v>5.91</v>
          </cell>
          <cell r="F2620">
            <v>0.13</v>
          </cell>
          <cell r="G2620">
            <v>1.45</v>
          </cell>
          <cell r="H2620">
            <v>1.61</v>
          </cell>
          <cell r="I2620" t="str">
            <v>No</v>
          </cell>
          <cell r="J2620" t="str">
            <v>No</v>
          </cell>
          <cell r="K2620">
            <v>50</v>
          </cell>
        </row>
        <row r="2621">
          <cell r="A2621" t="str">
            <v>MP70-1392</v>
          </cell>
          <cell r="B2621">
            <v>16.63</v>
          </cell>
          <cell r="C2621">
            <v>11.42</v>
          </cell>
          <cell r="D2621">
            <v>3.35</v>
          </cell>
          <cell r="E2621">
            <v>5.91</v>
          </cell>
          <cell r="F2621">
            <v>0.13</v>
          </cell>
          <cell r="G2621">
            <v>1.45</v>
          </cell>
          <cell r="H2621">
            <v>1.61</v>
          </cell>
          <cell r="I2621" t="str">
            <v>No</v>
          </cell>
          <cell r="J2621" t="str">
            <v>No</v>
          </cell>
          <cell r="K2621">
            <v>50</v>
          </cell>
        </row>
        <row r="2622">
          <cell r="A2622" t="str">
            <v>MP70-3452</v>
          </cell>
          <cell r="B2622">
            <v>16.63</v>
          </cell>
          <cell r="C2622">
            <v>11.61</v>
          </cell>
          <cell r="D2622">
            <v>3.4</v>
          </cell>
          <cell r="E2622">
            <v>5.91</v>
          </cell>
          <cell r="F2622">
            <v>0.13</v>
          </cell>
          <cell r="G2622">
            <v>1.45</v>
          </cell>
          <cell r="H2622">
            <v>1.61</v>
          </cell>
          <cell r="I2622" t="str">
            <v>No</v>
          </cell>
          <cell r="J2622" t="str">
            <v>No</v>
          </cell>
          <cell r="K2622">
            <v>50</v>
          </cell>
        </row>
        <row r="2623">
          <cell r="A2623" t="str">
            <v>MP70-3453</v>
          </cell>
          <cell r="B2623">
            <v>16.63</v>
          </cell>
          <cell r="C2623">
            <v>11.61</v>
          </cell>
          <cell r="D2623">
            <v>3.4</v>
          </cell>
          <cell r="E2623">
            <v>5.91</v>
          </cell>
          <cell r="F2623">
            <v>0.13</v>
          </cell>
          <cell r="G2623">
            <v>1.45</v>
          </cell>
          <cell r="H2623">
            <v>1.61</v>
          </cell>
          <cell r="I2623" t="str">
            <v>No</v>
          </cell>
          <cell r="J2623" t="str">
            <v>No</v>
          </cell>
          <cell r="K2623">
            <v>50</v>
          </cell>
        </row>
        <row r="2624">
          <cell r="A2624" t="str">
            <v>MP70-2646</v>
          </cell>
          <cell r="B2624">
            <v>16.63</v>
          </cell>
          <cell r="C2624">
            <v>11.61</v>
          </cell>
          <cell r="D2624">
            <v>3.4</v>
          </cell>
          <cell r="E2624">
            <v>6.69</v>
          </cell>
          <cell r="F2624">
            <v>0.15</v>
          </cell>
          <cell r="G2624">
            <v>1.04</v>
          </cell>
          <cell r="H2624">
            <v>1.6</v>
          </cell>
          <cell r="I2624" t="str">
            <v>No</v>
          </cell>
          <cell r="J2624" t="str">
            <v>No</v>
          </cell>
          <cell r="K2624">
            <v>52</v>
          </cell>
        </row>
        <row r="2625">
          <cell r="A2625" t="str">
            <v>MP70-644</v>
          </cell>
          <cell r="B2625">
            <v>16.63</v>
          </cell>
          <cell r="C2625">
            <v>11.61</v>
          </cell>
          <cell r="D2625">
            <v>13.58</v>
          </cell>
          <cell r="E2625">
            <v>1.41</v>
          </cell>
          <cell r="F2625">
            <v>0.13</v>
          </cell>
          <cell r="G2625">
            <v>1.4</v>
          </cell>
          <cell r="H2625">
            <v>1.52</v>
          </cell>
          <cell r="I2625" t="str">
            <v>No</v>
          </cell>
          <cell r="J2625" t="str">
            <v>No</v>
          </cell>
          <cell r="K2625">
            <v>69</v>
          </cell>
        </row>
        <row r="2626">
          <cell r="A2626" t="str">
            <v>MP70-4863</v>
          </cell>
          <cell r="B2626">
            <v>16.63</v>
          </cell>
          <cell r="C2626">
            <v>11.61</v>
          </cell>
          <cell r="D2626">
            <v>3.4</v>
          </cell>
          <cell r="E2626">
            <v>5.91</v>
          </cell>
          <cell r="F2626">
            <v>0.13</v>
          </cell>
          <cell r="G2626">
            <v>1.45</v>
          </cell>
          <cell r="H2626">
            <v>1.61</v>
          </cell>
          <cell r="I2626" t="str">
            <v>No</v>
          </cell>
          <cell r="J2626" t="str">
            <v>No</v>
          </cell>
          <cell r="K2626">
            <v>50</v>
          </cell>
        </row>
        <row r="2627">
          <cell r="A2627" t="str">
            <v>MP70-6598</v>
          </cell>
          <cell r="B2627">
            <v>17.27</v>
          </cell>
          <cell r="C2627">
            <v>9.4499999999999993</v>
          </cell>
          <cell r="D2627">
            <v>2.95</v>
          </cell>
          <cell r="E2627">
            <v>7.87</v>
          </cell>
          <cell r="F2627">
            <v>0.13</v>
          </cell>
          <cell r="G2627">
            <v>1.17</v>
          </cell>
          <cell r="H2627">
            <v>1.27</v>
          </cell>
          <cell r="I2627" t="str">
            <v>No</v>
          </cell>
          <cell r="J2627" t="str">
            <v>No</v>
          </cell>
          <cell r="K2627">
            <v>48</v>
          </cell>
        </row>
        <row r="2628">
          <cell r="A2628" t="str">
            <v>MP70-6597</v>
          </cell>
          <cell r="B2628">
            <v>17.27</v>
          </cell>
          <cell r="C2628">
            <v>9.4499999999999993</v>
          </cell>
          <cell r="D2628">
            <v>2.95</v>
          </cell>
          <cell r="E2628">
            <v>6.69</v>
          </cell>
          <cell r="F2628">
            <v>0.11</v>
          </cell>
          <cell r="G2628">
            <v>1.27</v>
          </cell>
          <cell r="H2628">
            <v>1.49</v>
          </cell>
          <cell r="I2628" t="str">
            <v>No</v>
          </cell>
          <cell r="J2628" t="str">
            <v>No</v>
          </cell>
          <cell r="K2628">
            <v>46</v>
          </cell>
        </row>
        <row r="2629">
          <cell r="A2629" t="str">
            <v>MP70-7471</v>
          </cell>
          <cell r="B2629">
            <v>17.27</v>
          </cell>
          <cell r="C2629">
            <v>9.4499999999999993</v>
          </cell>
          <cell r="D2629">
            <v>2.95</v>
          </cell>
          <cell r="E2629">
            <v>6.69</v>
          </cell>
          <cell r="F2629">
            <v>0.11</v>
          </cell>
          <cell r="G2629">
            <v>1.27</v>
          </cell>
          <cell r="H2629">
            <v>1.49</v>
          </cell>
          <cell r="I2629" t="str">
            <v>No</v>
          </cell>
          <cell r="J2629" t="str">
            <v>No</v>
          </cell>
          <cell r="K2629">
            <v>46</v>
          </cell>
        </row>
        <row r="2630">
          <cell r="A2630" t="str">
            <v>MP70-1483</v>
          </cell>
          <cell r="B2630">
            <v>15.38</v>
          </cell>
          <cell r="C2630">
            <v>9.4499999999999993</v>
          </cell>
          <cell r="D2630">
            <v>2.95</v>
          </cell>
          <cell r="E2630">
            <v>7.68</v>
          </cell>
          <cell r="F2630">
            <v>0.12</v>
          </cell>
          <cell r="G2630">
            <v>1.87</v>
          </cell>
          <cell r="H2630">
            <v>2.15</v>
          </cell>
          <cell r="I2630" t="str">
            <v>No</v>
          </cell>
          <cell r="J2630" t="str">
            <v>No</v>
          </cell>
          <cell r="K2630">
            <v>48</v>
          </cell>
        </row>
        <row r="2631">
          <cell r="A2631" t="str">
            <v>MP70-1484</v>
          </cell>
          <cell r="B2631">
            <v>15.38</v>
          </cell>
          <cell r="C2631">
            <v>9.4499999999999993</v>
          </cell>
          <cell r="D2631">
            <v>2.95</v>
          </cell>
          <cell r="E2631">
            <v>7.68</v>
          </cell>
          <cell r="F2631">
            <v>0.12</v>
          </cell>
          <cell r="G2631">
            <v>1.87</v>
          </cell>
          <cell r="H2631">
            <v>2.15</v>
          </cell>
          <cell r="I2631" t="str">
            <v>No</v>
          </cell>
          <cell r="J2631" t="str">
            <v>No</v>
          </cell>
          <cell r="K2631">
            <v>48</v>
          </cell>
        </row>
        <row r="2632">
          <cell r="A2632" t="str">
            <v>MP70-1485</v>
          </cell>
          <cell r="B2632">
            <v>15.38</v>
          </cell>
          <cell r="C2632">
            <v>9.4499999999999993</v>
          </cell>
          <cell r="D2632">
            <v>2.95</v>
          </cell>
          <cell r="E2632">
            <v>7.68</v>
          </cell>
          <cell r="F2632">
            <v>0.12</v>
          </cell>
          <cell r="G2632">
            <v>1.87</v>
          </cell>
          <cell r="H2632">
            <v>2.15</v>
          </cell>
          <cell r="I2632" t="str">
            <v>No</v>
          </cell>
          <cell r="J2632" t="str">
            <v>No</v>
          </cell>
          <cell r="K2632">
            <v>48</v>
          </cell>
        </row>
        <row r="2633">
          <cell r="A2633" t="str">
            <v>MP70-4159</v>
          </cell>
          <cell r="B2633">
            <v>15.38</v>
          </cell>
          <cell r="C2633">
            <v>9.4499999999999993</v>
          </cell>
          <cell r="D2633">
            <v>2.95</v>
          </cell>
          <cell r="E2633">
            <v>7.68</v>
          </cell>
          <cell r="F2633">
            <v>0.12</v>
          </cell>
          <cell r="G2633">
            <v>1.87</v>
          </cell>
          <cell r="H2633">
            <v>2.15</v>
          </cell>
          <cell r="I2633" t="str">
            <v>No</v>
          </cell>
          <cell r="J2633" t="str">
            <v>No</v>
          </cell>
          <cell r="K2633">
            <v>48</v>
          </cell>
        </row>
        <row r="2634">
          <cell r="A2634" t="str">
            <v>MP70-4977</v>
          </cell>
          <cell r="B2634">
            <v>12.47</v>
          </cell>
          <cell r="C2634">
            <v>9.4499999999999993</v>
          </cell>
          <cell r="D2634">
            <v>2.95</v>
          </cell>
          <cell r="E2634">
            <v>6.69</v>
          </cell>
          <cell r="F2634">
            <v>0.11</v>
          </cell>
          <cell r="G2634">
            <v>1.24</v>
          </cell>
          <cell r="H2634">
            <v>1.49</v>
          </cell>
          <cell r="I2634" t="str">
            <v>No</v>
          </cell>
          <cell r="J2634" t="str">
            <v>No</v>
          </cell>
          <cell r="K2634">
            <v>46</v>
          </cell>
        </row>
        <row r="2635">
          <cell r="A2635" t="str">
            <v>MP70-4981</v>
          </cell>
          <cell r="B2635">
            <v>12.47</v>
          </cell>
          <cell r="C2635">
            <v>9.4499999999999993</v>
          </cell>
          <cell r="D2635">
            <v>2.95</v>
          </cell>
          <cell r="E2635">
            <v>6.69</v>
          </cell>
          <cell r="F2635">
            <v>0.11</v>
          </cell>
          <cell r="G2635">
            <v>1.24</v>
          </cell>
          <cell r="H2635">
            <v>1.49</v>
          </cell>
          <cell r="I2635" t="str">
            <v>No</v>
          </cell>
          <cell r="J2635" t="str">
            <v>No</v>
          </cell>
          <cell r="K2635">
            <v>46</v>
          </cell>
        </row>
        <row r="2636">
          <cell r="A2636" t="str">
            <v>MP70-4982</v>
          </cell>
          <cell r="B2636">
            <v>19.96</v>
          </cell>
          <cell r="C2636">
            <v>9.4499999999999993</v>
          </cell>
          <cell r="D2636">
            <v>2.95</v>
          </cell>
          <cell r="E2636">
            <v>11.81</v>
          </cell>
          <cell r="F2636">
            <v>0.19</v>
          </cell>
          <cell r="G2636">
            <v>2.2599999999999998</v>
          </cell>
          <cell r="H2636">
            <v>2.59</v>
          </cell>
          <cell r="I2636" t="str">
            <v>No</v>
          </cell>
          <cell r="J2636" t="str">
            <v>No</v>
          </cell>
          <cell r="K2636">
            <v>56</v>
          </cell>
        </row>
        <row r="2637">
          <cell r="A2637" t="str">
            <v>MP70-4983</v>
          </cell>
          <cell r="B2637">
            <v>16.63</v>
          </cell>
          <cell r="C2637">
            <v>9.4499999999999993</v>
          </cell>
          <cell r="D2637">
            <v>2.95</v>
          </cell>
          <cell r="E2637">
            <v>8.66</v>
          </cell>
          <cell r="F2637">
            <v>0.14000000000000001</v>
          </cell>
          <cell r="G2637">
            <v>1.93</v>
          </cell>
          <cell r="H2637">
            <v>2.2000000000000002</v>
          </cell>
          <cell r="I2637" t="str">
            <v>No</v>
          </cell>
          <cell r="J2637" t="str">
            <v>No</v>
          </cell>
          <cell r="K2637">
            <v>50</v>
          </cell>
        </row>
        <row r="2638">
          <cell r="A2638" t="str">
            <v>MP70-4987</v>
          </cell>
          <cell r="B2638">
            <v>16.63</v>
          </cell>
          <cell r="C2638">
            <v>9.4499999999999993</v>
          </cell>
          <cell r="D2638">
            <v>2.95</v>
          </cell>
          <cell r="E2638">
            <v>8.66</v>
          </cell>
          <cell r="F2638">
            <v>0.14000000000000001</v>
          </cell>
          <cell r="G2638">
            <v>1.93</v>
          </cell>
          <cell r="H2638">
            <v>2.2000000000000002</v>
          </cell>
          <cell r="I2638" t="str">
            <v>No</v>
          </cell>
          <cell r="J2638" t="str">
            <v>No</v>
          </cell>
          <cell r="K2638">
            <v>50</v>
          </cell>
        </row>
        <row r="2639">
          <cell r="A2639" t="str">
            <v>MPE70-038</v>
          </cell>
          <cell r="B2639">
            <v>13.86</v>
          </cell>
          <cell r="C2639">
            <v>10.63</v>
          </cell>
          <cell r="D2639">
            <v>2.95</v>
          </cell>
          <cell r="E2639">
            <v>3.94</v>
          </cell>
          <cell r="F2639">
            <v>7.0000000000000007E-2</v>
          </cell>
          <cell r="G2639">
            <v>1.06</v>
          </cell>
          <cell r="H2639">
            <v>1.57</v>
          </cell>
          <cell r="I2639" t="str">
            <v>No</v>
          </cell>
          <cell r="J2639" t="str">
            <v>No</v>
          </cell>
          <cell r="K2639">
            <v>42</v>
          </cell>
        </row>
        <row r="2640">
          <cell r="A2640" t="str">
            <v>MPE70-816</v>
          </cell>
          <cell r="B2640">
            <v>15.25</v>
          </cell>
          <cell r="C2640">
            <v>10.83</v>
          </cell>
          <cell r="D2640">
            <v>2.9</v>
          </cell>
          <cell r="E2640">
            <v>4.33</v>
          </cell>
          <cell r="F2640">
            <v>0.08</v>
          </cell>
          <cell r="G2640">
            <v>0.88</v>
          </cell>
          <cell r="H2640">
            <v>1.1000000000000001</v>
          </cell>
          <cell r="I2640" t="str">
            <v>No</v>
          </cell>
          <cell r="J2640" t="str">
            <v>No</v>
          </cell>
          <cell r="K2640">
            <v>44</v>
          </cell>
        </row>
        <row r="2641">
          <cell r="A2641" t="str">
            <v>MPE70-1029</v>
          </cell>
          <cell r="B2641">
            <v>13.86</v>
          </cell>
          <cell r="C2641">
            <v>10.63</v>
          </cell>
          <cell r="D2641">
            <v>2.95</v>
          </cell>
          <cell r="E2641">
            <v>3.94</v>
          </cell>
          <cell r="F2641">
            <v>7.0000000000000007E-2</v>
          </cell>
          <cell r="G2641">
            <v>1.06</v>
          </cell>
          <cell r="H2641">
            <v>1.57</v>
          </cell>
          <cell r="I2641" t="str">
            <v>No</v>
          </cell>
          <cell r="J2641" t="str">
            <v>No</v>
          </cell>
          <cell r="K2641">
            <v>42</v>
          </cell>
        </row>
        <row r="2642">
          <cell r="A2642" t="str">
            <v>MPE70-1030</v>
          </cell>
          <cell r="B2642">
            <v>13.86</v>
          </cell>
          <cell r="C2642">
            <v>10.63</v>
          </cell>
          <cell r="D2642">
            <v>2.95</v>
          </cell>
          <cell r="E2642">
            <v>3.94</v>
          </cell>
          <cell r="F2642">
            <v>7.0000000000000007E-2</v>
          </cell>
          <cell r="G2642">
            <v>1.06</v>
          </cell>
          <cell r="H2642">
            <v>1.57</v>
          </cell>
          <cell r="I2642" t="str">
            <v>No</v>
          </cell>
          <cell r="J2642" t="str">
            <v>No</v>
          </cell>
          <cell r="K2642">
            <v>42</v>
          </cell>
        </row>
        <row r="2643">
          <cell r="A2643" t="str">
            <v>MPE70-872</v>
          </cell>
          <cell r="B2643">
            <v>13.23</v>
          </cell>
          <cell r="C2643">
            <v>10.24</v>
          </cell>
          <cell r="D2643">
            <v>2.81</v>
          </cell>
          <cell r="E2643">
            <v>4.72</v>
          </cell>
          <cell r="F2643">
            <v>0.08</v>
          </cell>
          <cell r="G2643">
            <v>0.62</v>
          </cell>
          <cell r="H2643">
            <v>1.01</v>
          </cell>
          <cell r="I2643" t="str">
            <v>No</v>
          </cell>
          <cell r="J2643" t="str">
            <v>No</v>
          </cell>
          <cell r="K2643">
            <v>44</v>
          </cell>
        </row>
        <row r="2644">
          <cell r="A2644" t="str">
            <v>MPE70-036</v>
          </cell>
          <cell r="B2644">
            <v>13.86</v>
          </cell>
          <cell r="C2644">
            <v>9.84</v>
          </cell>
          <cell r="D2644">
            <v>2.95</v>
          </cell>
          <cell r="E2644">
            <v>4.33</v>
          </cell>
          <cell r="F2644">
            <v>7.0000000000000007E-2</v>
          </cell>
          <cell r="G2644">
            <v>0.74</v>
          </cell>
          <cell r="H2644">
            <v>0.83</v>
          </cell>
          <cell r="I2644" t="str">
            <v>No</v>
          </cell>
          <cell r="J2644" t="str">
            <v>No</v>
          </cell>
          <cell r="K2644">
            <v>42</v>
          </cell>
        </row>
        <row r="2645">
          <cell r="A2645" t="str">
            <v>UH70-2242</v>
          </cell>
          <cell r="B2645">
            <v>20.79</v>
          </cell>
          <cell r="C2645">
            <v>9.4499999999999993</v>
          </cell>
          <cell r="D2645">
            <v>2.85</v>
          </cell>
          <cell r="E2645">
            <v>9.4499999999999993</v>
          </cell>
          <cell r="F2645">
            <v>0.15</v>
          </cell>
          <cell r="G2645">
            <v>1.49</v>
          </cell>
          <cell r="H2645">
            <v>1.76</v>
          </cell>
          <cell r="I2645" t="str">
            <v>No</v>
          </cell>
          <cell r="J2645" t="str">
            <v>No</v>
          </cell>
          <cell r="K2645">
            <v>52</v>
          </cell>
        </row>
        <row r="2646">
          <cell r="A2646" t="str">
            <v>UH70-2241</v>
          </cell>
          <cell r="B2646">
            <v>20.79</v>
          </cell>
          <cell r="C2646">
            <v>9.84</v>
          </cell>
          <cell r="D2646">
            <v>2.85</v>
          </cell>
          <cell r="E2646">
            <v>9.06</v>
          </cell>
          <cell r="F2646">
            <v>0.15</v>
          </cell>
          <cell r="G2646">
            <v>1.54</v>
          </cell>
          <cell r="H2646">
            <v>1.82</v>
          </cell>
          <cell r="I2646" t="str">
            <v>No</v>
          </cell>
          <cell r="J2646" t="str">
            <v>No</v>
          </cell>
          <cell r="K2646">
            <v>52</v>
          </cell>
        </row>
        <row r="2647">
          <cell r="A2647" t="str">
            <v>UH70-2312</v>
          </cell>
          <cell r="B2647">
            <v>20.79</v>
          </cell>
          <cell r="C2647">
            <v>9.84</v>
          </cell>
          <cell r="D2647">
            <v>2.85</v>
          </cell>
          <cell r="E2647">
            <v>9.06</v>
          </cell>
          <cell r="F2647">
            <v>0.15</v>
          </cell>
          <cell r="G2647">
            <v>1.54</v>
          </cell>
          <cell r="H2647">
            <v>1.82</v>
          </cell>
          <cell r="I2647" t="str">
            <v>No</v>
          </cell>
          <cell r="J2647" t="str">
            <v>No</v>
          </cell>
          <cell r="K2647">
            <v>52</v>
          </cell>
        </row>
        <row r="2648">
          <cell r="A2648" t="str">
            <v>UH70-2308</v>
          </cell>
          <cell r="B2648">
            <v>19.87</v>
          </cell>
          <cell r="C2648">
            <v>9.84</v>
          </cell>
          <cell r="D2648">
            <v>2.95</v>
          </cell>
          <cell r="E2648">
            <v>8.27</v>
          </cell>
          <cell r="F2648">
            <v>0.14000000000000001</v>
          </cell>
          <cell r="G2648">
            <v>1.54</v>
          </cell>
          <cell r="H2648">
            <v>1.82</v>
          </cell>
          <cell r="I2648" t="str">
            <v>No</v>
          </cell>
          <cell r="J2648" t="str">
            <v>No</v>
          </cell>
          <cell r="K2648">
            <v>50</v>
          </cell>
        </row>
        <row r="2649">
          <cell r="A2649" t="str">
            <v>UH70-2386</v>
          </cell>
          <cell r="B2649">
            <v>20.27</v>
          </cell>
          <cell r="C2649">
            <v>9.84</v>
          </cell>
          <cell r="D2649">
            <v>2.95</v>
          </cell>
          <cell r="E2649">
            <v>8.27</v>
          </cell>
          <cell r="F2649">
            <v>0.14000000000000001</v>
          </cell>
          <cell r="G2649">
            <v>1.54</v>
          </cell>
          <cell r="H2649">
            <v>1.82</v>
          </cell>
          <cell r="I2649" t="str">
            <v>No</v>
          </cell>
          <cell r="J2649" t="str">
            <v>No</v>
          </cell>
          <cell r="K2649">
            <v>50</v>
          </cell>
        </row>
        <row r="2650">
          <cell r="A2650" t="str">
            <v>WR70-3902</v>
          </cell>
          <cell r="B2650">
            <v>21.53</v>
          </cell>
          <cell r="C2650">
            <v>10.039999999999999</v>
          </cell>
          <cell r="D2650">
            <v>3</v>
          </cell>
          <cell r="E2650">
            <v>8.07</v>
          </cell>
          <cell r="F2650">
            <v>0.14000000000000001</v>
          </cell>
          <cell r="G2650">
            <v>1.76</v>
          </cell>
          <cell r="H2650">
            <v>1.92</v>
          </cell>
          <cell r="I2650" t="str">
            <v>No</v>
          </cell>
          <cell r="J2650" t="str">
            <v>No</v>
          </cell>
          <cell r="K2650">
            <v>53</v>
          </cell>
        </row>
        <row r="2651">
          <cell r="A2651" t="str">
            <v>WR70-1814</v>
          </cell>
          <cell r="B2651">
            <v>21.52</v>
          </cell>
          <cell r="C2651">
            <v>10.039999999999999</v>
          </cell>
          <cell r="D2651">
            <v>3</v>
          </cell>
          <cell r="E2651">
            <v>8.07</v>
          </cell>
          <cell r="F2651">
            <v>0.14000000000000001</v>
          </cell>
          <cell r="G2651">
            <v>1.76</v>
          </cell>
          <cell r="H2651">
            <v>1.92</v>
          </cell>
          <cell r="I2651" t="str">
            <v>No</v>
          </cell>
          <cell r="J2651" t="str">
            <v>No</v>
          </cell>
          <cell r="K2651">
            <v>53</v>
          </cell>
        </row>
        <row r="2652">
          <cell r="A2652" t="str">
            <v>WR70-1815</v>
          </cell>
          <cell r="B2652">
            <v>21.52</v>
          </cell>
          <cell r="C2652">
            <v>10.039999999999999</v>
          </cell>
          <cell r="D2652">
            <v>3</v>
          </cell>
          <cell r="E2652">
            <v>8.07</v>
          </cell>
          <cell r="F2652">
            <v>0.14000000000000001</v>
          </cell>
          <cell r="G2652">
            <v>1.76</v>
          </cell>
          <cell r="H2652">
            <v>1.92</v>
          </cell>
          <cell r="I2652" t="str">
            <v>No</v>
          </cell>
          <cell r="J2652" t="str">
            <v>No</v>
          </cell>
          <cell r="K2652">
            <v>53</v>
          </cell>
        </row>
        <row r="2653">
          <cell r="A2653" t="str">
            <v>BR51N-3822</v>
          </cell>
          <cell r="B2653">
            <v>28.19</v>
          </cell>
          <cell r="C2653">
            <v>12.2</v>
          </cell>
          <cell r="D2653">
            <v>15.75</v>
          </cell>
          <cell r="E2653">
            <v>3.94</v>
          </cell>
          <cell r="F2653">
            <v>0.44</v>
          </cell>
          <cell r="G2653">
            <v>3.3</v>
          </cell>
          <cell r="H2653">
            <v>3.74</v>
          </cell>
          <cell r="I2653" t="str">
            <v>No</v>
          </cell>
          <cell r="J2653" t="str">
            <v>No</v>
          </cell>
          <cell r="K2653">
            <v>50</v>
          </cell>
        </row>
        <row r="2654">
          <cell r="A2654" t="str">
            <v>BR51N-3826</v>
          </cell>
          <cell r="B2654">
            <v>35</v>
          </cell>
          <cell r="C2654">
            <v>12.2</v>
          </cell>
          <cell r="D2654">
            <v>15.75</v>
          </cell>
          <cell r="E2654">
            <v>4.72</v>
          </cell>
          <cell r="F2654">
            <v>0.53</v>
          </cell>
          <cell r="G2654">
            <v>4.5199999999999996</v>
          </cell>
          <cell r="H2654">
            <v>5.07</v>
          </cell>
          <cell r="I2654" t="str">
            <v>No</v>
          </cell>
          <cell r="J2654" t="str">
            <v>No</v>
          </cell>
          <cell r="K2654">
            <v>52</v>
          </cell>
        </row>
        <row r="2655">
          <cell r="A2655" t="str">
            <v>BR51N-3827</v>
          </cell>
          <cell r="B2655">
            <v>39.99</v>
          </cell>
          <cell r="C2655">
            <v>12.2</v>
          </cell>
          <cell r="D2655">
            <v>15.75</v>
          </cell>
          <cell r="E2655">
            <v>5.51</v>
          </cell>
          <cell r="F2655">
            <v>0.61</v>
          </cell>
          <cell r="G2655">
            <v>4.78</v>
          </cell>
          <cell r="H2655">
            <v>5.4</v>
          </cell>
          <cell r="I2655" t="str">
            <v>No</v>
          </cell>
          <cell r="J2655" t="str">
            <v>No</v>
          </cell>
          <cell r="K2655">
            <v>54</v>
          </cell>
        </row>
        <row r="2656">
          <cell r="A2656" t="str">
            <v>BR51N-3834</v>
          </cell>
          <cell r="B2656">
            <v>28.19</v>
          </cell>
          <cell r="C2656">
            <v>12.2</v>
          </cell>
          <cell r="D2656">
            <v>15.75</v>
          </cell>
          <cell r="E2656">
            <v>3.94</v>
          </cell>
          <cell r="F2656">
            <v>0.44</v>
          </cell>
          <cell r="G2656">
            <v>3.3</v>
          </cell>
          <cell r="H2656">
            <v>3.74</v>
          </cell>
          <cell r="I2656" t="str">
            <v>No</v>
          </cell>
          <cell r="J2656" t="str">
            <v>No</v>
          </cell>
          <cell r="K2656">
            <v>50</v>
          </cell>
        </row>
        <row r="2657">
          <cell r="A2657" t="str">
            <v>BR51N-3825</v>
          </cell>
          <cell r="B2657">
            <v>28.19</v>
          </cell>
          <cell r="C2657">
            <v>12.2</v>
          </cell>
          <cell r="D2657">
            <v>15.75</v>
          </cell>
          <cell r="E2657">
            <v>3.94</v>
          </cell>
          <cell r="F2657">
            <v>0.44</v>
          </cell>
          <cell r="G2657">
            <v>3.3</v>
          </cell>
          <cell r="H2657">
            <v>3.74</v>
          </cell>
          <cell r="I2657" t="str">
            <v>No</v>
          </cell>
          <cell r="J2657" t="str">
            <v>No</v>
          </cell>
          <cell r="K2657">
            <v>50</v>
          </cell>
        </row>
        <row r="2658">
          <cell r="A2658" t="str">
            <v>BR51N-3838</v>
          </cell>
          <cell r="B2658">
            <v>35</v>
          </cell>
          <cell r="C2658">
            <v>12.2</v>
          </cell>
          <cell r="D2658">
            <v>15.75</v>
          </cell>
          <cell r="E2658">
            <v>4.72</v>
          </cell>
          <cell r="F2658">
            <v>0.53</v>
          </cell>
          <cell r="G2658">
            <v>4.5199999999999996</v>
          </cell>
          <cell r="H2658">
            <v>5.07</v>
          </cell>
          <cell r="I2658" t="str">
            <v>No</v>
          </cell>
          <cell r="J2658" t="str">
            <v>No</v>
          </cell>
          <cell r="K2658">
            <v>52</v>
          </cell>
        </row>
        <row r="2659">
          <cell r="A2659" t="str">
            <v>BR51N-3824</v>
          </cell>
          <cell r="B2659">
            <v>39.99</v>
          </cell>
          <cell r="C2659">
            <v>12.2</v>
          </cell>
          <cell r="D2659">
            <v>15.75</v>
          </cell>
          <cell r="E2659">
            <v>5.51</v>
          </cell>
          <cell r="F2659">
            <v>0.61</v>
          </cell>
          <cell r="G2659">
            <v>4.78</v>
          </cell>
          <cell r="H2659">
            <v>5.4</v>
          </cell>
          <cell r="I2659" t="str">
            <v>No</v>
          </cell>
          <cell r="J2659" t="str">
            <v>No</v>
          </cell>
          <cell r="K2659">
            <v>54</v>
          </cell>
        </row>
        <row r="2660">
          <cell r="A2660" t="str">
            <v>BR51N-3832</v>
          </cell>
          <cell r="B2660">
            <v>35</v>
          </cell>
          <cell r="C2660">
            <v>12.2</v>
          </cell>
          <cell r="D2660">
            <v>15.75</v>
          </cell>
          <cell r="E2660">
            <v>4.72</v>
          </cell>
          <cell r="F2660">
            <v>0.53</v>
          </cell>
          <cell r="G2660">
            <v>4.5199999999999996</v>
          </cell>
          <cell r="H2660">
            <v>5.07</v>
          </cell>
          <cell r="I2660" t="str">
            <v>No</v>
          </cell>
          <cell r="J2660" t="str">
            <v>No</v>
          </cell>
          <cell r="K2660">
            <v>52</v>
          </cell>
        </row>
        <row r="2661">
          <cell r="A2661" t="str">
            <v>BR51N-3833</v>
          </cell>
          <cell r="B2661">
            <v>39.99</v>
          </cell>
          <cell r="C2661">
            <v>12.2</v>
          </cell>
          <cell r="D2661">
            <v>15.75</v>
          </cell>
          <cell r="E2661">
            <v>5.51</v>
          </cell>
          <cell r="F2661">
            <v>0.61</v>
          </cell>
          <cell r="G2661">
            <v>4.78</v>
          </cell>
          <cell r="H2661">
            <v>5.4</v>
          </cell>
          <cell r="I2661" t="str">
            <v>No</v>
          </cell>
          <cell r="J2661" t="str">
            <v>No</v>
          </cell>
          <cell r="K2661">
            <v>54</v>
          </cell>
        </row>
        <row r="2662">
          <cell r="A2662" t="str">
            <v>BR51N-3828</v>
          </cell>
          <cell r="B2662">
            <v>28.19</v>
          </cell>
          <cell r="C2662">
            <v>12.2</v>
          </cell>
          <cell r="D2662">
            <v>15.75</v>
          </cell>
          <cell r="E2662">
            <v>3.94</v>
          </cell>
          <cell r="F2662">
            <v>0.44</v>
          </cell>
          <cell r="G2662">
            <v>3.3</v>
          </cell>
          <cell r="H2662">
            <v>3.74</v>
          </cell>
          <cell r="I2662" t="str">
            <v>No</v>
          </cell>
          <cell r="J2662" t="str">
            <v>No</v>
          </cell>
          <cell r="K2662">
            <v>50</v>
          </cell>
        </row>
        <row r="2663">
          <cell r="A2663" t="str">
            <v>BR51N-3830</v>
          </cell>
          <cell r="B2663">
            <v>39.99</v>
          </cell>
          <cell r="C2663">
            <v>12.2</v>
          </cell>
          <cell r="D2663">
            <v>15.75</v>
          </cell>
          <cell r="E2663">
            <v>5.51</v>
          </cell>
          <cell r="F2663">
            <v>0.61</v>
          </cell>
          <cell r="G2663">
            <v>4.78</v>
          </cell>
          <cell r="H2663">
            <v>5.4</v>
          </cell>
          <cell r="I2663" t="str">
            <v>No</v>
          </cell>
          <cell r="J2663" t="str">
            <v>No</v>
          </cell>
          <cell r="K2663">
            <v>54</v>
          </cell>
        </row>
        <row r="2664">
          <cell r="A2664" t="str">
            <v>BR51N-3829</v>
          </cell>
          <cell r="B2664">
            <v>35</v>
          </cell>
          <cell r="C2664">
            <v>12.2</v>
          </cell>
          <cell r="D2664">
            <v>15.75</v>
          </cell>
          <cell r="E2664">
            <v>4.72</v>
          </cell>
          <cell r="F2664">
            <v>0.53</v>
          </cell>
          <cell r="G2664">
            <v>4.5199999999999996</v>
          </cell>
          <cell r="H2664">
            <v>5.07</v>
          </cell>
          <cell r="I2664" t="str">
            <v>No</v>
          </cell>
          <cell r="J2664" t="str">
            <v>No</v>
          </cell>
          <cell r="K2664">
            <v>52</v>
          </cell>
        </row>
        <row r="2665">
          <cell r="A2665" t="str">
            <v>BR51N-3831</v>
          </cell>
          <cell r="B2665">
            <v>28.19</v>
          </cell>
          <cell r="C2665">
            <v>12.2</v>
          </cell>
          <cell r="D2665">
            <v>15.75</v>
          </cell>
          <cell r="E2665">
            <v>3.94</v>
          </cell>
          <cell r="F2665">
            <v>0.44</v>
          </cell>
          <cell r="G2665">
            <v>3.3</v>
          </cell>
          <cell r="H2665">
            <v>3.74</v>
          </cell>
          <cell r="I2665" t="str">
            <v>No</v>
          </cell>
          <cell r="J2665" t="str">
            <v>No</v>
          </cell>
          <cell r="K2665">
            <v>50</v>
          </cell>
        </row>
        <row r="2666">
          <cell r="A2666" t="str">
            <v>BR51N-3835</v>
          </cell>
          <cell r="B2666">
            <v>35</v>
          </cell>
          <cell r="C2666">
            <v>12.2</v>
          </cell>
          <cell r="D2666">
            <v>15.75</v>
          </cell>
          <cell r="E2666">
            <v>4.72</v>
          </cell>
          <cell r="F2666">
            <v>0.53</v>
          </cell>
          <cell r="G2666">
            <v>4.5199999999999996</v>
          </cell>
          <cell r="H2666">
            <v>5.07</v>
          </cell>
          <cell r="I2666" t="str">
            <v>No</v>
          </cell>
          <cell r="J2666" t="str">
            <v>No</v>
          </cell>
          <cell r="K2666">
            <v>52</v>
          </cell>
        </row>
        <row r="2667">
          <cell r="A2667" t="str">
            <v>BR51N-3836</v>
          </cell>
          <cell r="B2667">
            <v>39.99</v>
          </cell>
          <cell r="C2667">
            <v>12.2</v>
          </cell>
          <cell r="D2667">
            <v>15.75</v>
          </cell>
          <cell r="E2667">
            <v>5.51</v>
          </cell>
          <cell r="F2667">
            <v>0.61</v>
          </cell>
          <cell r="G2667">
            <v>4.78</v>
          </cell>
          <cell r="H2667">
            <v>5.4</v>
          </cell>
          <cell r="I2667" t="str">
            <v>No</v>
          </cell>
          <cell r="J2667" t="str">
            <v>No</v>
          </cell>
          <cell r="K2667">
            <v>54</v>
          </cell>
        </row>
        <row r="2668">
          <cell r="A2668" t="str">
            <v>BR51N-3837</v>
          </cell>
          <cell r="B2668">
            <v>28.19</v>
          </cell>
          <cell r="C2668">
            <v>12.2</v>
          </cell>
          <cell r="D2668">
            <v>15.75</v>
          </cell>
          <cell r="E2668">
            <v>3.94</v>
          </cell>
          <cell r="F2668">
            <v>0.44</v>
          </cell>
          <cell r="G2668">
            <v>3.3</v>
          </cell>
          <cell r="H2668">
            <v>3.74</v>
          </cell>
          <cell r="I2668" t="str">
            <v>No</v>
          </cell>
          <cell r="J2668" t="str">
            <v>No</v>
          </cell>
          <cell r="K2668">
            <v>50</v>
          </cell>
        </row>
        <row r="2669">
          <cell r="A2669" t="str">
            <v>BR51N-3839</v>
          </cell>
          <cell r="B2669">
            <v>39.99</v>
          </cell>
          <cell r="C2669">
            <v>12.2</v>
          </cell>
          <cell r="D2669">
            <v>15.75</v>
          </cell>
          <cell r="E2669">
            <v>5.51</v>
          </cell>
          <cell r="F2669">
            <v>0.61</v>
          </cell>
          <cell r="G2669">
            <v>4.78</v>
          </cell>
          <cell r="H2669">
            <v>5.4</v>
          </cell>
          <cell r="I2669" t="str">
            <v>No</v>
          </cell>
          <cell r="J2669" t="str">
            <v>No</v>
          </cell>
          <cell r="K2669">
            <v>54</v>
          </cell>
        </row>
        <row r="2670">
          <cell r="A2670" t="str">
            <v>BR51N-3823</v>
          </cell>
          <cell r="B2670">
            <v>35</v>
          </cell>
          <cell r="C2670">
            <v>12.2</v>
          </cell>
          <cell r="D2670">
            <v>15.75</v>
          </cell>
          <cell r="E2670">
            <v>4.72</v>
          </cell>
          <cell r="F2670">
            <v>0.53</v>
          </cell>
          <cell r="G2670">
            <v>4.5199999999999996</v>
          </cell>
          <cell r="H2670">
            <v>5.07</v>
          </cell>
          <cell r="I2670" t="str">
            <v>No</v>
          </cell>
          <cell r="J2670" t="str">
            <v>No</v>
          </cell>
          <cell r="K2670">
            <v>52</v>
          </cell>
        </row>
        <row r="2671">
          <cell r="A2671" t="str">
            <v>LCN51-0006</v>
          </cell>
          <cell r="B2671">
            <v>21.22</v>
          </cell>
          <cell r="C2671">
            <v>15.75</v>
          </cell>
          <cell r="D2671">
            <v>15.75</v>
          </cell>
          <cell r="E2671">
            <v>6.3</v>
          </cell>
          <cell r="F2671">
            <v>0.9</v>
          </cell>
          <cell r="G2671">
            <v>3.17</v>
          </cell>
          <cell r="H2671">
            <v>4.3600000000000003</v>
          </cell>
          <cell r="I2671" t="str">
            <v>No</v>
          </cell>
          <cell r="J2671" t="str">
            <v>No</v>
          </cell>
          <cell r="K2671">
            <v>62</v>
          </cell>
        </row>
        <row r="2672">
          <cell r="A2672" t="str">
            <v>LCN51-0003</v>
          </cell>
          <cell r="B2672">
            <v>21.22</v>
          </cell>
          <cell r="C2672">
            <v>15.75</v>
          </cell>
          <cell r="D2672">
            <v>15.75</v>
          </cell>
          <cell r="E2672">
            <v>6.3</v>
          </cell>
          <cell r="F2672">
            <v>0.9</v>
          </cell>
          <cell r="G2672">
            <v>3.17</v>
          </cell>
          <cell r="H2672">
            <v>4.3600000000000003</v>
          </cell>
          <cell r="I2672" t="str">
            <v>No</v>
          </cell>
          <cell r="J2672" t="str">
            <v>No</v>
          </cell>
          <cell r="K2672">
            <v>62</v>
          </cell>
        </row>
        <row r="2673">
          <cell r="A2673" t="str">
            <v>LCN51-0005</v>
          </cell>
          <cell r="B2673">
            <v>18.350000000000001</v>
          </cell>
          <cell r="C2673">
            <v>8.27</v>
          </cell>
          <cell r="D2673">
            <v>12.8</v>
          </cell>
          <cell r="E2673">
            <v>8.27</v>
          </cell>
          <cell r="F2673">
            <v>0.51</v>
          </cell>
          <cell r="G2673">
            <v>2.6</v>
          </cell>
          <cell r="H2673">
            <v>3.48</v>
          </cell>
          <cell r="I2673" t="str">
            <v>No</v>
          </cell>
          <cell r="J2673" t="str">
            <v>No</v>
          </cell>
          <cell r="K2673">
            <v>49</v>
          </cell>
        </row>
        <row r="2674">
          <cell r="A2674" t="str">
            <v>LCN51-0007</v>
          </cell>
          <cell r="B2674">
            <v>14.89</v>
          </cell>
          <cell r="C2674">
            <v>15.75</v>
          </cell>
          <cell r="D2674">
            <v>15.75</v>
          </cell>
          <cell r="E2674">
            <v>4.33</v>
          </cell>
          <cell r="F2674">
            <v>0.62</v>
          </cell>
          <cell r="G2674">
            <v>1.96</v>
          </cell>
          <cell r="H2674">
            <v>3.04</v>
          </cell>
          <cell r="I2674" t="str">
            <v>No</v>
          </cell>
          <cell r="J2674" t="str">
            <v>No</v>
          </cell>
          <cell r="K2674">
            <v>58</v>
          </cell>
        </row>
        <row r="2675">
          <cell r="A2675" t="str">
            <v>LCN51-0009</v>
          </cell>
          <cell r="B2675">
            <v>21.22</v>
          </cell>
          <cell r="C2675">
            <v>15.75</v>
          </cell>
          <cell r="D2675">
            <v>15.75</v>
          </cell>
          <cell r="E2675">
            <v>6.3</v>
          </cell>
          <cell r="F2675">
            <v>0.9</v>
          </cell>
          <cell r="G2675">
            <v>3.17</v>
          </cell>
          <cell r="H2675">
            <v>4.3600000000000003</v>
          </cell>
          <cell r="I2675" t="str">
            <v>No</v>
          </cell>
          <cell r="J2675" t="str">
            <v>No</v>
          </cell>
          <cell r="K2675">
            <v>62</v>
          </cell>
        </row>
        <row r="2676">
          <cell r="A2676" t="str">
            <v>LCN51-0010</v>
          </cell>
          <cell r="B2676">
            <v>14.89</v>
          </cell>
          <cell r="C2676">
            <v>15.75</v>
          </cell>
          <cell r="D2676">
            <v>15.75</v>
          </cell>
          <cell r="E2676">
            <v>4.33</v>
          </cell>
          <cell r="F2676">
            <v>0.62</v>
          </cell>
          <cell r="G2676">
            <v>1.96</v>
          </cell>
          <cell r="H2676">
            <v>3.04</v>
          </cell>
          <cell r="I2676" t="str">
            <v>No</v>
          </cell>
          <cell r="J2676" t="str">
            <v>No</v>
          </cell>
          <cell r="K2676">
            <v>58</v>
          </cell>
        </row>
        <row r="2677">
          <cell r="A2677" t="str">
            <v>LCN51N-0024</v>
          </cell>
          <cell r="B2677">
            <v>28.97</v>
          </cell>
          <cell r="C2677">
            <v>13.78</v>
          </cell>
          <cell r="D2677">
            <v>15.75</v>
          </cell>
          <cell r="E2677">
            <v>3.54</v>
          </cell>
          <cell r="F2677">
            <v>0.44</v>
          </cell>
          <cell r="G2677">
            <v>4.41</v>
          </cell>
          <cell r="H2677">
            <v>6.17</v>
          </cell>
          <cell r="I2677" t="str">
            <v>No</v>
          </cell>
          <cell r="J2677" t="str">
            <v>No</v>
          </cell>
          <cell r="K2677">
            <v>52</v>
          </cell>
        </row>
        <row r="2678">
          <cell r="A2678" t="str">
            <v>LCN51N-0030</v>
          </cell>
          <cell r="B2678">
            <v>28.97</v>
          </cell>
          <cell r="C2678">
            <v>13.78</v>
          </cell>
          <cell r="D2678">
            <v>15.75</v>
          </cell>
          <cell r="E2678">
            <v>3.54</v>
          </cell>
          <cell r="F2678">
            <v>0.44</v>
          </cell>
          <cell r="G2678">
            <v>2.93</v>
          </cell>
          <cell r="H2678">
            <v>3.63</v>
          </cell>
          <cell r="I2678" t="str">
            <v>No</v>
          </cell>
          <cell r="J2678" t="str">
            <v>No</v>
          </cell>
          <cell r="K2678">
            <v>52</v>
          </cell>
        </row>
        <row r="2679">
          <cell r="A2679" t="str">
            <v>LCN51N-0025</v>
          </cell>
          <cell r="B2679">
            <v>34.54</v>
          </cell>
          <cell r="C2679">
            <v>13.78</v>
          </cell>
          <cell r="D2679">
            <v>15.75</v>
          </cell>
          <cell r="E2679">
            <v>3.94</v>
          </cell>
          <cell r="F2679">
            <v>0.49</v>
          </cell>
          <cell r="G2679">
            <v>5.51</v>
          </cell>
          <cell r="H2679">
            <v>7.27</v>
          </cell>
          <cell r="I2679" t="str">
            <v>No</v>
          </cell>
          <cell r="J2679" t="str">
            <v>No</v>
          </cell>
          <cell r="K2679">
            <v>52</v>
          </cell>
        </row>
        <row r="2680">
          <cell r="A2680" t="str">
            <v>LCN51N-0028</v>
          </cell>
          <cell r="B2680">
            <v>34.54</v>
          </cell>
          <cell r="C2680">
            <v>13.78</v>
          </cell>
          <cell r="D2680">
            <v>15.75</v>
          </cell>
          <cell r="E2680">
            <v>3.94</v>
          </cell>
          <cell r="F2680">
            <v>0.49</v>
          </cell>
          <cell r="G2680">
            <v>5.51</v>
          </cell>
          <cell r="H2680">
            <v>7.27</v>
          </cell>
          <cell r="I2680" t="str">
            <v>No</v>
          </cell>
          <cell r="J2680" t="str">
            <v>No</v>
          </cell>
          <cell r="K2680">
            <v>52</v>
          </cell>
        </row>
        <row r="2681">
          <cell r="A2681" t="str">
            <v>LCN51N-0031</v>
          </cell>
          <cell r="B2681">
            <v>34.54</v>
          </cell>
          <cell r="C2681">
            <v>13.78</v>
          </cell>
          <cell r="D2681">
            <v>15.75</v>
          </cell>
          <cell r="E2681">
            <v>3.94</v>
          </cell>
          <cell r="F2681">
            <v>0.49</v>
          </cell>
          <cell r="G2681">
            <v>2.13</v>
          </cell>
          <cell r="H2681">
            <v>2.69</v>
          </cell>
          <cell r="I2681" t="str">
            <v>No</v>
          </cell>
          <cell r="J2681" t="str">
            <v>No</v>
          </cell>
          <cell r="K2681">
            <v>52</v>
          </cell>
        </row>
        <row r="2682">
          <cell r="A2682" t="str">
            <v>LCN51N-0027</v>
          </cell>
          <cell r="B2682">
            <v>28.97</v>
          </cell>
          <cell r="C2682">
            <v>13.78</v>
          </cell>
          <cell r="D2682">
            <v>15.75</v>
          </cell>
          <cell r="E2682">
            <v>3.54</v>
          </cell>
          <cell r="F2682">
            <v>0.44</v>
          </cell>
          <cell r="G2682">
            <v>4.41</v>
          </cell>
          <cell r="H2682">
            <v>6.17</v>
          </cell>
          <cell r="I2682" t="str">
            <v>No</v>
          </cell>
          <cell r="J2682" t="str">
            <v>No</v>
          </cell>
          <cell r="K2682">
            <v>52</v>
          </cell>
        </row>
        <row r="2683">
          <cell r="A2683" t="str">
            <v>CC51-0025</v>
          </cell>
          <cell r="B2683">
            <v>67.489999999999995</v>
          </cell>
          <cell r="C2683">
            <v>16.14</v>
          </cell>
          <cell r="D2683">
            <v>16.14</v>
          </cell>
          <cell r="E2683">
            <v>7.87</v>
          </cell>
          <cell r="F2683">
            <v>1.19</v>
          </cell>
          <cell r="G2683">
            <v>0</v>
          </cell>
          <cell r="H2683">
            <v>5.51</v>
          </cell>
          <cell r="I2683" t="str">
            <v>No</v>
          </cell>
          <cell r="J2683" t="str">
            <v>No</v>
          </cell>
          <cell r="K2683">
            <v>67</v>
          </cell>
        </row>
        <row r="2684">
          <cell r="A2684" t="str">
            <v>CC51-0024</v>
          </cell>
          <cell r="B2684">
            <v>58.49</v>
          </cell>
          <cell r="C2684">
            <v>16.14</v>
          </cell>
          <cell r="D2684">
            <v>16.14</v>
          </cell>
          <cell r="E2684">
            <v>6.69</v>
          </cell>
          <cell r="F2684">
            <v>1.01</v>
          </cell>
          <cell r="G2684">
            <v>0</v>
          </cell>
          <cell r="H2684">
            <v>4.41</v>
          </cell>
          <cell r="I2684" t="str">
            <v>No</v>
          </cell>
          <cell r="J2684" t="str">
            <v>No</v>
          </cell>
          <cell r="K2684">
            <v>65</v>
          </cell>
        </row>
        <row r="2685">
          <cell r="A2685" t="str">
            <v>CC51-0022</v>
          </cell>
          <cell r="B2685">
            <v>58.49</v>
          </cell>
          <cell r="C2685">
            <v>16.14</v>
          </cell>
          <cell r="D2685">
            <v>16.14</v>
          </cell>
          <cell r="E2685">
            <v>6.69</v>
          </cell>
          <cell r="F2685">
            <v>1.01</v>
          </cell>
          <cell r="G2685">
            <v>0</v>
          </cell>
          <cell r="H2685">
            <v>4.41</v>
          </cell>
          <cell r="I2685" t="str">
            <v>No</v>
          </cell>
          <cell r="J2685" t="str">
            <v>No</v>
          </cell>
          <cell r="K2685">
            <v>65</v>
          </cell>
        </row>
        <row r="2686">
          <cell r="A2686" t="str">
            <v>CC51-0023</v>
          </cell>
          <cell r="B2686">
            <v>67.489999999999995</v>
          </cell>
          <cell r="C2686">
            <v>16.14</v>
          </cell>
          <cell r="D2686">
            <v>16.14</v>
          </cell>
          <cell r="E2686">
            <v>7.87</v>
          </cell>
          <cell r="F2686">
            <v>1.19</v>
          </cell>
          <cell r="G2686">
            <v>0</v>
          </cell>
          <cell r="H2686">
            <v>5.51</v>
          </cell>
          <cell r="I2686" t="str">
            <v>No</v>
          </cell>
          <cell r="J2686" t="str">
            <v>No</v>
          </cell>
          <cell r="K2686">
            <v>67</v>
          </cell>
        </row>
        <row r="2687">
          <cell r="A2687" t="str">
            <v>II51-1308</v>
          </cell>
          <cell r="B2687">
            <v>31.87</v>
          </cell>
          <cell r="C2687">
            <v>9.4499999999999993</v>
          </cell>
          <cell r="D2687">
            <v>12.99</v>
          </cell>
          <cell r="E2687">
            <v>6.69</v>
          </cell>
          <cell r="F2687">
            <v>0.48</v>
          </cell>
          <cell r="G2687">
            <v>3.52</v>
          </cell>
          <cell r="H2687">
            <v>4.1900000000000004</v>
          </cell>
          <cell r="I2687" t="str">
            <v>No</v>
          </cell>
          <cell r="J2687" t="str">
            <v>No</v>
          </cell>
          <cell r="K2687">
            <v>47</v>
          </cell>
        </row>
        <row r="2688">
          <cell r="A2688" t="str">
            <v>II51-1309</v>
          </cell>
          <cell r="B2688">
            <v>37.99</v>
          </cell>
          <cell r="C2688">
            <v>11.02</v>
          </cell>
          <cell r="D2688">
            <v>15.75</v>
          </cell>
          <cell r="E2688">
            <v>7.09</v>
          </cell>
          <cell r="F2688">
            <v>0.71</v>
          </cell>
          <cell r="G2688">
            <v>4.74</v>
          </cell>
          <cell r="H2688">
            <v>5.77</v>
          </cell>
          <cell r="I2688" t="str">
            <v>No</v>
          </cell>
          <cell r="J2688" t="str">
            <v>No</v>
          </cell>
          <cell r="K2688">
            <v>56</v>
          </cell>
        </row>
        <row r="2689">
          <cell r="A2689" t="str">
            <v>II51-1310</v>
          </cell>
          <cell r="B2689">
            <v>44.52</v>
          </cell>
          <cell r="C2689">
            <v>11.02</v>
          </cell>
          <cell r="D2689">
            <v>15.75</v>
          </cell>
          <cell r="E2689">
            <v>7.87</v>
          </cell>
          <cell r="F2689">
            <v>0.79</v>
          </cell>
          <cell r="G2689">
            <v>5.66</v>
          </cell>
          <cell r="H2689">
            <v>6.67</v>
          </cell>
          <cell r="I2689" t="str">
            <v>No</v>
          </cell>
          <cell r="J2689" t="str">
            <v>No</v>
          </cell>
          <cell r="K2689">
            <v>56</v>
          </cell>
        </row>
        <row r="2690">
          <cell r="A2690" t="str">
            <v>II51-724</v>
          </cell>
          <cell r="B2690">
            <v>31.87</v>
          </cell>
          <cell r="C2690">
            <v>12.99</v>
          </cell>
          <cell r="D2690">
            <v>15.75</v>
          </cell>
          <cell r="E2690">
            <v>5.91</v>
          </cell>
          <cell r="F2690">
            <v>0.7</v>
          </cell>
          <cell r="G2690">
            <v>4.57</v>
          </cell>
          <cell r="H2690">
            <v>5.07</v>
          </cell>
          <cell r="I2690" t="str">
            <v>No</v>
          </cell>
          <cell r="J2690" t="str">
            <v>No</v>
          </cell>
          <cell r="K2690">
            <v>54</v>
          </cell>
        </row>
        <row r="2691">
          <cell r="A2691" t="str">
            <v>II51-725</v>
          </cell>
          <cell r="B2691">
            <v>37.99</v>
          </cell>
          <cell r="C2691">
            <v>15.75</v>
          </cell>
          <cell r="D2691">
            <v>15.75</v>
          </cell>
          <cell r="E2691">
            <v>5.91</v>
          </cell>
          <cell r="F2691">
            <v>0.85</v>
          </cell>
          <cell r="G2691">
            <v>5.76</v>
          </cell>
          <cell r="H2691">
            <v>6.39</v>
          </cell>
          <cell r="I2691" t="str">
            <v>No</v>
          </cell>
          <cell r="J2691" t="str">
            <v>No</v>
          </cell>
          <cell r="K2691">
            <v>60</v>
          </cell>
        </row>
        <row r="2692">
          <cell r="A2692" t="str">
            <v>II51-1142</v>
          </cell>
          <cell r="B2692">
            <v>31.87</v>
          </cell>
          <cell r="C2692">
            <v>12.99</v>
          </cell>
          <cell r="D2692">
            <v>15.75</v>
          </cell>
          <cell r="E2692">
            <v>5.91</v>
          </cell>
          <cell r="F2692">
            <v>0.7</v>
          </cell>
          <cell r="G2692">
            <v>3.52</v>
          </cell>
          <cell r="H2692">
            <v>5.07</v>
          </cell>
          <cell r="I2692" t="str">
            <v>No</v>
          </cell>
          <cell r="J2692" t="str">
            <v>No</v>
          </cell>
          <cell r="K2692">
            <v>54</v>
          </cell>
        </row>
        <row r="2693">
          <cell r="A2693" t="str">
            <v>II51-1143</v>
          </cell>
          <cell r="B2693">
            <v>37.99</v>
          </cell>
          <cell r="C2693">
            <v>15.75</v>
          </cell>
          <cell r="D2693">
            <v>15.75</v>
          </cell>
          <cell r="E2693">
            <v>5.91</v>
          </cell>
          <cell r="F2693">
            <v>0.85</v>
          </cell>
          <cell r="G2693">
            <v>4.8499999999999996</v>
          </cell>
          <cell r="H2693">
            <v>6.39</v>
          </cell>
          <cell r="I2693" t="str">
            <v>No</v>
          </cell>
          <cell r="J2693" t="str">
            <v>No</v>
          </cell>
          <cell r="K2693">
            <v>60</v>
          </cell>
        </row>
        <row r="2694">
          <cell r="A2694" t="str">
            <v>II51-1144</v>
          </cell>
          <cell r="B2694">
            <v>44.52</v>
          </cell>
          <cell r="C2694">
            <v>15.75</v>
          </cell>
          <cell r="D2694">
            <v>15.75</v>
          </cell>
          <cell r="E2694">
            <v>7.09</v>
          </cell>
          <cell r="F2694">
            <v>1.02</v>
          </cell>
          <cell r="G2694">
            <v>5.73</v>
          </cell>
          <cell r="H2694">
            <v>7.27</v>
          </cell>
          <cell r="I2694" t="str">
            <v>No</v>
          </cell>
          <cell r="J2694" t="str">
            <v>No</v>
          </cell>
          <cell r="K2694">
            <v>64</v>
          </cell>
        </row>
        <row r="2695">
          <cell r="A2695" t="str">
            <v>II51-1137</v>
          </cell>
          <cell r="B2695">
            <v>44.52</v>
          </cell>
          <cell r="C2695">
            <v>15.75</v>
          </cell>
          <cell r="D2695">
            <v>15.75</v>
          </cell>
          <cell r="E2695">
            <v>7.09</v>
          </cell>
          <cell r="F2695">
            <v>1.02</v>
          </cell>
          <cell r="G2695">
            <v>5.73</v>
          </cell>
          <cell r="H2695">
            <v>7.27</v>
          </cell>
          <cell r="I2695" t="str">
            <v>No</v>
          </cell>
          <cell r="J2695" t="str">
            <v>No</v>
          </cell>
          <cell r="K2695">
            <v>64</v>
          </cell>
        </row>
        <row r="2696">
          <cell r="A2696" t="str">
            <v>II51-726</v>
          </cell>
          <cell r="B2696">
            <v>44.52</v>
          </cell>
          <cell r="C2696">
            <v>15.75</v>
          </cell>
          <cell r="D2696">
            <v>15.75</v>
          </cell>
          <cell r="E2696">
            <v>7.09</v>
          </cell>
          <cell r="F2696">
            <v>1.02</v>
          </cell>
          <cell r="G2696">
            <v>6.55</v>
          </cell>
          <cell r="H2696">
            <v>7.27</v>
          </cell>
          <cell r="I2696" t="str">
            <v>No</v>
          </cell>
          <cell r="J2696" t="str">
            <v>No</v>
          </cell>
          <cell r="K2696">
            <v>64</v>
          </cell>
        </row>
        <row r="2697">
          <cell r="A2697" t="str">
            <v>II51-1136</v>
          </cell>
          <cell r="B2697">
            <v>37.99</v>
          </cell>
          <cell r="C2697">
            <v>15.75</v>
          </cell>
          <cell r="D2697">
            <v>15.75</v>
          </cell>
          <cell r="E2697">
            <v>5.91</v>
          </cell>
          <cell r="F2697">
            <v>0.85</v>
          </cell>
          <cell r="G2697">
            <v>4.8499999999999996</v>
          </cell>
          <cell r="H2697">
            <v>6.39</v>
          </cell>
          <cell r="I2697" t="str">
            <v>No</v>
          </cell>
          <cell r="J2697" t="str">
            <v>No</v>
          </cell>
          <cell r="K2697">
            <v>60</v>
          </cell>
        </row>
        <row r="2698">
          <cell r="A2698" t="str">
            <v>II51-1135</v>
          </cell>
          <cell r="B2698">
            <v>31.87</v>
          </cell>
          <cell r="C2698">
            <v>9.4499999999999993</v>
          </cell>
          <cell r="D2698">
            <v>12.99</v>
          </cell>
          <cell r="E2698">
            <v>8.66</v>
          </cell>
          <cell r="F2698">
            <v>0.62</v>
          </cell>
          <cell r="G2698">
            <v>3.46</v>
          </cell>
          <cell r="H2698">
            <v>4.12</v>
          </cell>
          <cell r="I2698" t="str">
            <v>No</v>
          </cell>
          <cell r="J2698" t="str">
            <v>No</v>
          </cell>
          <cell r="K2698">
            <v>51</v>
          </cell>
        </row>
        <row r="2699">
          <cell r="A2699" t="str">
            <v>ID51-1680</v>
          </cell>
          <cell r="B2699">
            <v>16.23</v>
          </cell>
          <cell r="C2699">
            <v>7.87</v>
          </cell>
          <cell r="D2699">
            <v>12.99</v>
          </cell>
          <cell r="E2699">
            <v>7.87</v>
          </cell>
          <cell r="F2699">
            <v>0.47</v>
          </cell>
          <cell r="G2699">
            <v>2.64</v>
          </cell>
          <cell r="H2699">
            <v>3.3</v>
          </cell>
          <cell r="I2699" t="str">
            <v>No</v>
          </cell>
          <cell r="J2699" t="str">
            <v>No</v>
          </cell>
          <cell r="K2699">
            <v>45</v>
          </cell>
        </row>
        <row r="2700">
          <cell r="A2700" t="str">
            <v>ID51-1679</v>
          </cell>
          <cell r="B2700">
            <v>12.94</v>
          </cell>
          <cell r="C2700">
            <v>7.09</v>
          </cell>
          <cell r="D2700">
            <v>12.99</v>
          </cell>
          <cell r="E2700">
            <v>7.09</v>
          </cell>
          <cell r="F2700">
            <v>0.38</v>
          </cell>
          <cell r="G2700">
            <v>2.16</v>
          </cell>
          <cell r="H2700">
            <v>2.69</v>
          </cell>
          <cell r="I2700" t="str">
            <v>No</v>
          </cell>
          <cell r="J2700" t="str">
            <v>No</v>
          </cell>
          <cell r="K2700">
            <v>45</v>
          </cell>
        </row>
        <row r="2701">
          <cell r="A2701" t="str">
            <v>ID51-1681</v>
          </cell>
          <cell r="B2701">
            <v>19.34</v>
          </cell>
          <cell r="C2701">
            <v>9.06</v>
          </cell>
          <cell r="D2701">
            <v>12.99</v>
          </cell>
          <cell r="E2701">
            <v>9.06</v>
          </cell>
          <cell r="F2701">
            <v>0.62</v>
          </cell>
          <cell r="G2701">
            <v>3.3</v>
          </cell>
          <cell r="H2701">
            <v>4.49</v>
          </cell>
          <cell r="I2701" t="str">
            <v>No</v>
          </cell>
          <cell r="J2701" t="str">
            <v>No</v>
          </cell>
          <cell r="K2701">
            <v>53</v>
          </cell>
        </row>
        <row r="2702">
          <cell r="A2702" t="str">
            <v>ID51-1090</v>
          </cell>
          <cell r="B2702">
            <v>16.23</v>
          </cell>
          <cell r="C2702">
            <v>7.87</v>
          </cell>
          <cell r="D2702">
            <v>7.87</v>
          </cell>
          <cell r="E2702">
            <v>12.99</v>
          </cell>
          <cell r="F2702">
            <v>0.47</v>
          </cell>
          <cell r="G2702">
            <v>2.64</v>
          </cell>
          <cell r="H2702">
            <v>3.3</v>
          </cell>
          <cell r="I2702" t="str">
            <v>No</v>
          </cell>
          <cell r="J2702" t="str">
            <v>No</v>
          </cell>
          <cell r="K2702">
            <v>45</v>
          </cell>
        </row>
        <row r="2703">
          <cell r="A2703" t="str">
            <v>ID51-1091</v>
          </cell>
          <cell r="B2703">
            <v>19.34</v>
          </cell>
          <cell r="C2703">
            <v>12.6</v>
          </cell>
          <cell r="D2703">
            <v>15.35</v>
          </cell>
          <cell r="E2703">
            <v>6.69</v>
          </cell>
          <cell r="F2703">
            <v>0.75</v>
          </cell>
          <cell r="G2703">
            <v>6.39</v>
          </cell>
          <cell r="H2703">
            <v>4.49</v>
          </cell>
          <cell r="I2703" t="str">
            <v>No</v>
          </cell>
          <cell r="J2703" t="str">
            <v>No</v>
          </cell>
          <cell r="K2703">
            <v>56</v>
          </cell>
        </row>
        <row r="2704">
          <cell r="A2704" t="str">
            <v>ID51-1086</v>
          </cell>
          <cell r="B2704">
            <v>12.94</v>
          </cell>
          <cell r="C2704">
            <v>7.09</v>
          </cell>
          <cell r="D2704">
            <v>13.39</v>
          </cell>
          <cell r="E2704">
            <v>7.09</v>
          </cell>
          <cell r="F2704">
            <v>0.39</v>
          </cell>
          <cell r="G2704">
            <v>2.09</v>
          </cell>
          <cell r="H2704">
            <v>2.75</v>
          </cell>
          <cell r="I2704" t="str">
            <v>No</v>
          </cell>
          <cell r="J2704" t="str">
            <v>No</v>
          </cell>
          <cell r="K2704">
            <v>46</v>
          </cell>
        </row>
        <row r="2705">
          <cell r="A2705" t="str">
            <v>ID51-1087</v>
          </cell>
          <cell r="B2705">
            <v>16.23</v>
          </cell>
          <cell r="C2705">
            <v>7.87</v>
          </cell>
          <cell r="D2705">
            <v>13.39</v>
          </cell>
          <cell r="E2705">
            <v>7.87</v>
          </cell>
          <cell r="F2705">
            <v>0.48</v>
          </cell>
          <cell r="G2705">
            <v>2.75</v>
          </cell>
          <cell r="H2705">
            <v>3.41</v>
          </cell>
          <cell r="I2705" t="str">
            <v>No</v>
          </cell>
          <cell r="J2705" t="str">
            <v>No</v>
          </cell>
          <cell r="K2705">
            <v>46</v>
          </cell>
        </row>
        <row r="2706">
          <cell r="A2706" t="str">
            <v>ID51-1089</v>
          </cell>
          <cell r="B2706">
            <v>12.94</v>
          </cell>
          <cell r="C2706">
            <v>12.6</v>
          </cell>
          <cell r="D2706">
            <v>15.35</v>
          </cell>
          <cell r="E2706">
            <v>4.72</v>
          </cell>
          <cell r="F2706">
            <v>0.53</v>
          </cell>
          <cell r="G2706">
            <v>4.41</v>
          </cell>
          <cell r="H2706">
            <v>3.19</v>
          </cell>
          <cell r="I2706" t="str">
            <v>No</v>
          </cell>
          <cell r="J2706" t="str">
            <v>No</v>
          </cell>
          <cell r="K2706">
            <v>52</v>
          </cell>
        </row>
        <row r="2707">
          <cell r="A2707" t="str">
            <v>ID51-1088</v>
          </cell>
          <cell r="B2707">
            <v>19.34</v>
          </cell>
          <cell r="C2707">
            <v>9.06</v>
          </cell>
          <cell r="D2707">
            <v>13.39</v>
          </cell>
          <cell r="E2707">
            <v>9.06</v>
          </cell>
          <cell r="F2707">
            <v>0.64</v>
          </cell>
          <cell r="G2707">
            <v>3.3</v>
          </cell>
          <cell r="H2707">
            <v>4.1900000000000004</v>
          </cell>
          <cell r="I2707" t="str">
            <v>No</v>
          </cell>
          <cell r="J2707" t="str">
            <v>No</v>
          </cell>
          <cell r="K2707">
            <v>54</v>
          </cell>
        </row>
        <row r="2708">
          <cell r="A2708" t="str">
            <v>ID51-1310</v>
          </cell>
          <cell r="B2708">
            <v>19.34</v>
          </cell>
          <cell r="C2708">
            <v>9.06</v>
          </cell>
          <cell r="D2708">
            <v>13.39</v>
          </cell>
          <cell r="E2708">
            <v>9.06</v>
          </cell>
          <cell r="F2708">
            <v>0.64</v>
          </cell>
          <cell r="G2708">
            <v>3.3</v>
          </cell>
          <cell r="H2708">
            <v>4.1900000000000004</v>
          </cell>
          <cell r="I2708" t="str">
            <v>No</v>
          </cell>
          <cell r="J2708" t="str">
            <v>No</v>
          </cell>
          <cell r="K2708">
            <v>54</v>
          </cell>
        </row>
        <row r="2709">
          <cell r="A2709" t="str">
            <v>ID51-1309</v>
          </cell>
          <cell r="B2709">
            <v>16.23</v>
          </cell>
          <cell r="C2709">
            <v>7.87</v>
          </cell>
          <cell r="D2709">
            <v>13.39</v>
          </cell>
          <cell r="E2709">
            <v>7.87</v>
          </cell>
          <cell r="F2709">
            <v>0.48</v>
          </cell>
          <cell r="G2709">
            <v>2.75</v>
          </cell>
          <cell r="H2709">
            <v>3.41</v>
          </cell>
          <cell r="I2709" t="str">
            <v>No</v>
          </cell>
          <cell r="J2709" t="str">
            <v>No</v>
          </cell>
          <cell r="K2709">
            <v>46</v>
          </cell>
        </row>
        <row r="2710">
          <cell r="A2710" t="str">
            <v>ID51-1308</v>
          </cell>
          <cell r="B2710">
            <v>12.94</v>
          </cell>
          <cell r="C2710">
            <v>7.09</v>
          </cell>
          <cell r="D2710">
            <v>13.39</v>
          </cell>
          <cell r="E2710">
            <v>7.09</v>
          </cell>
          <cell r="F2710">
            <v>0.39</v>
          </cell>
          <cell r="G2710">
            <v>2.09</v>
          </cell>
          <cell r="H2710">
            <v>2.75</v>
          </cell>
          <cell r="I2710" t="str">
            <v>No</v>
          </cell>
          <cell r="J2710" t="str">
            <v>No</v>
          </cell>
          <cell r="K2710">
            <v>46</v>
          </cell>
        </row>
        <row r="2711">
          <cell r="A2711" t="str">
            <v>ID51-827</v>
          </cell>
          <cell r="B2711">
            <v>12.94</v>
          </cell>
          <cell r="C2711">
            <v>7.09</v>
          </cell>
          <cell r="D2711">
            <v>13.39</v>
          </cell>
          <cell r="E2711">
            <v>7.09</v>
          </cell>
          <cell r="F2711">
            <v>0.39</v>
          </cell>
          <cell r="G2711">
            <v>2.09</v>
          </cell>
          <cell r="H2711">
            <v>2.75</v>
          </cell>
          <cell r="I2711" t="str">
            <v>No</v>
          </cell>
          <cell r="J2711" t="str">
            <v>No</v>
          </cell>
          <cell r="K2711">
            <v>46</v>
          </cell>
        </row>
        <row r="2712">
          <cell r="A2712" t="str">
            <v>ID51-828</v>
          </cell>
          <cell r="B2712">
            <v>16.23</v>
          </cell>
          <cell r="C2712">
            <v>7.87</v>
          </cell>
          <cell r="D2712">
            <v>13.39</v>
          </cell>
          <cell r="E2712">
            <v>7.87</v>
          </cell>
          <cell r="F2712">
            <v>0.48</v>
          </cell>
          <cell r="G2712">
            <v>2.75</v>
          </cell>
          <cell r="H2712">
            <v>3.41</v>
          </cell>
          <cell r="I2712" t="str">
            <v>No</v>
          </cell>
          <cell r="J2712" t="str">
            <v>No</v>
          </cell>
          <cell r="K2712">
            <v>46</v>
          </cell>
        </row>
        <row r="2713">
          <cell r="A2713" t="str">
            <v>ID51-832</v>
          </cell>
          <cell r="B2713">
            <v>19.34</v>
          </cell>
          <cell r="C2713">
            <v>9.06</v>
          </cell>
          <cell r="D2713">
            <v>13.39</v>
          </cell>
          <cell r="E2713">
            <v>9.06</v>
          </cell>
          <cell r="F2713">
            <v>0.64</v>
          </cell>
          <cell r="G2713">
            <v>3.3</v>
          </cell>
          <cell r="H2713">
            <v>4.1900000000000004</v>
          </cell>
          <cell r="I2713" t="str">
            <v>No</v>
          </cell>
          <cell r="J2713" t="str">
            <v>No</v>
          </cell>
          <cell r="K2713">
            <v>54</v>
          </cell>
        </row>
        <row r="2714">
          <cell r="A2714" t="str">
            <v>ID51-821</v>
          </cell>
          <cell r="B2714">
            <v>12.94</v>
          </cell>
          <cell r="C2714">
            <v>7.09</v>
          </cell>
          <cell r="D2714">
            <v>12.99</v>
          </cell>
          <cell r="E2714">
            <v>7.09</v>
          </cell>
          <cell r="F2714">
            <v>0.38</v>
          </cell>
          <cell r="G2714">
            <v>2.16</v>
          </cell>
          <cell r="H2714">
            <v>2.69</v>
          </cell>
          <cell r="I2714" t="str">
            <v>No</v>
          </cell>
          <cell r="J2714" t="str">
            <v>No</v>
          </cell>
          <cell r="K2714">
            <v>45</v>
          </cell>
        </row>
        <row r="2715">
          <cell r="A2715" t="str">
            <v>ID51-822</v>
          </cell>
          <cell r="B2715">
            <v>16.23</v>
          </cell>
          <cell r="C2715">
            <v>7.87</v>
          </cell>
          <cell r="D2715">
            <v>12.99</v>
          </cell>
          <cell r="E2715">
            <v>7.87</v>
          </cell>
          <cell r="F2715">
            <v>0.47</v>
          </cell>
          <cell r="G2715">
            <v>2.64</v>
          </cell>
          <cell r="H2715">
            <v>4.03</v>
          </cell>
          <cell r="I2715" t="str">
            <v>No</v>
          </cell>
          <cell r="J2715" t="str">
            <v>No</v>
          </cell>
          <cell r="K2715">
            <v>45</v>
          </cell>
        </row>
        <row r="2716">
          <cell r="A2716" t="str">
            <v>ID51-830</v>
          </cell>
          <cell r="B2716">
            <v>12.94</v>
          </cell>
          <cell r="C2716">
            <v>7.09</v>
          </cell>
          <cell r="D2716">
            <v>13.39</v>
          </cell>
          <cell r="E2716">
            <v>7.09</v>
          </cell>
          <cell r="F2716">
            <v>0.39</v>
          </cell>
          <cell r="G2716">
            <v>2.09</v>
          </cell>
          <cell r="H2716">
            <v>2.75</v>
          </cell>
          <cell r="I2716" t="str">
            <v>No</v>
          </cell>
          <cell r="J2716" t="str">
            <v>No</v>
          </cell>
          <cell r="K2716">
            <v>46</v>
          </cell>
        </row>
        <row r="2717">
          <cell r="A2717" t="str">
            <v>ID51-823</v>
          </cell>
          <cell r="B2717">
            <v>19.34</v>
          </cell>
          <cell r="C2717">
            <v>9.06</v>
          </cell>
          <cell r="D2717">
            <v>12.99</v>
          </cell>
          <cell r="E2717">
            <v>9.06</v>
          </cell>
          <cell r="F2717">
            <v>0.62</v>
          </cell>
          <cell r="G2717">
            <v>3.3</v>
          </cell>
          <cell r="H2717">
            <v>4.49</v>
          </cell>
          <cell r="I2717" t="str">
            <v>No</v>
          </cell>
          <cell r="J2717" t="str">
            <v>No</v>
          </cell>
          <cell r="K2717">
            <v>53</v>
          </cell>
        </row>
        <row r="2718">
          <cell r="A2718" t="str">
            <v>ID51-825</v>
          </cell>
          <cell r="B2718">
            <v>16.23</v>
          </cell>
          <cell r="C2718">
            <v>7.87</v>
          </cell>
          <cell r="D2718">
            <v>12.99</v>
          </cell>
          <cell r="E2718">
            <v>7.87</v>
          </cell>
          <cell r="F2718">
            <v>0.47</v>
          </cell>
          <cell r="G2718">
            <v>2.65</v>
          </cell>
          <cell r="H2718">
            <v>3.31</v>
          </cell>
          <cell r="I2718" t="str">
            <v>No</v>
          </cell>
          <cell r="J2718" t="str">
            <v>No</v>
          </cell>
          <cell r="K2718">
            <v>45</v>
          </cell>
        </row>
        <row r="2719">
          <cell r="A2719" t="str">
            <v>ID51-829</v>
          </cell>
          <cell r="B2719">
            <v>19.34</v>
          </cell>
          <cell r="C2719">
            <v>9.06</v>
          </cell>
          <cell r="D2719">
            <v>13.39</v>
          </cell>
          <cell r="E2719">
            <v>9.06</v>
          </cell>
          <cell r="F2719">
            <v>0.64</v>
          </cell>
          <cell r="G2719">
            <v>3.3</v>
          </cell>
          <cell r="H2719">
            <v>4.1900000000000004</v>
          </cell>
          <cell r="I2719" t="str">
            <v>No</v>
          </cell>
          <cell r="J2719" t="str">
            <v>No</v>
          </cell>
          <cell r="K2719">
            <v>54</v>
          </cell>
        </row>
        <row r="2720">
          <cell r="A2720" t="str">
            <v>ID51-824</v>
          </cell>
          <cell r="B2720">
            <v>12.94</v>
          </cell>
          <cell r="C2720">
            <v>7.09</v>
          </cell>
          <cell r="D2720">
            <v>12.99</v>
          </cell>
          <cell r="E2720">
            <v>7.09</v>
          </cell>
          <cell r="F2720">
            <v>0.38</v>
          </cell>
          <cell r="G2720">
            <v>2.16</v>
          </cell>
          <cell r="H2720">
            <v>2.69</v>
          </cell>
          <cell r="I2720" t="str">
            <v>No</v>
          </cell>
          <cell r="J2720" t="str">
            <v>No</v>
          </cell>
          <cell r="K2720">
            <v>45</v>
          </cell>
        </row>
        <row r="2721">
          <cell r="A2721" t="str">
            <v>ID51-826</v>
          </cell>
          <cell r="B2721">
            <v>19.34</v>
          </cell>
          <cell r="C2721">
            <v>9.06</v>
          </cell>
          <cell r="D2721">
            <v>12.99</v>
          </cell>
          <cell r="E2721">
            <v>9.06</v>
          </cell>
          <cell r="F2721">
            <v>0.62</v>
          </cell>
          <cell r="G2721">
            <v>3.55</v>
          </cell>
          <cell r="H2721">
            <v>4.49</v>
          </cell>
          <cell r="I2721" t="str">
            <v>No</v>
          </cell>
          <cell r="J2721" t="str">
            <v>No</v>
          </cell>
          <cell r="K2721">
            <v>53</v>
          </cell>
        </row>
        <row r="2722">
          <cell r="A2722" t="str">
            <v>ID51-831</v>
          </cell>
          <cell r="B2722">
            <v>16.23</v>
          </cell>
          <cell r="C2722">
            <v>7.87</v>
          </cell>
          <cell r="D2722">
            <v>13.39</v>
          </cell>
          <cell r="E2722">
            <v>7.87</v>
          </cell>
          <cell r="F2722">
            <v>0.48</v>
          </cell>
          <cell r="G2722">
            <v>2.75</v>
          </cell>
          <cell r="H2722">
            <v>3.41</v>
          </cell>
          <cell r="I2722" t="str">
            <v>No</v>
          </cell>
          <cell r="J2722" t="str">
            <v>No</v>
          </cell>
          <cell r="K2722">
            <v>46</v>
          </cell>
        </row>
        <row r="2723">
          <cell r="A2723" t="str">
            <v>MP51N-6432</v>
          </cell>
          <cell r="B2723">
            <v>33.799999999999997</v>
          </cell>
          <cell r="C2723">
            <v>12.6</v>
          </cell>
          <cell r="D2723">
            <v>15.75</v>
          </cell>
          <cell r="E2723">
            <v>3.54</v>
          </cell>
          <cell r="F2723">
            <v>0.41</v>
          </cell>
          <cell r="G2723">
            <v>4.2300000000000004</v>
          </cell>
          <cell r="H2723">
            <v>5.46</v>
          </cell>
          <cell r="I2723" t="str">
            <v>No</v>
          </cell>
          <cell r="J2723" t="str">
            <v>No</v>
          </cell>
          <cell r="K2723">
            <v>50</v>
          </cell>
        </row>
        <row r="2724">
          <cell r="A2724" t="str">
            <v>MP51N-6428</v>
          </cell>
          <cell r="B2724">
            <v>27.71</v>
          </cell>
          <cell r="C2724">
            <v>12.6</v>
          </cell>
          <cell r="D2724">
            <v>15.75</v>
          </cell>
          <cell r="E2724">
            <v>3.15</v>
          </cell>
          <cell r="F2724">
            <v>0.36</v>
          </cell>
          <cell r="G2724">
            <v>3.08</v>
          </cell>
          <cell r="H2724">
            <v>4.3</v>
          </cell>
          <cell r="I2724" t="str">
            <v>No</v>
          </cell>
          <cell r="J2724" t="str">
            <v>No</v>
          </cell>
          <cell r="K2724">
            <v>50</v>
          </cell>
        </row>
        <row r="2725">
          <cell r="A2725" t="str">
            <v>MP51N-6430</v>
          </cell>
          <cell r="B2725">
            <v>38.630000000000003</v>
          </cell>
          <cell r="C2725">
            <v>12.6</v>
          </cell>
          <cell r="D2725">
            <v>15.75</v>
          </cell>
          <cell r="E2725">
            <v>4.33</v>
          </cell>
          <cell r="F2725">
            <v>0.5</v>
          </cell>
          <cell r="G2725">
            <v>4.67</v>
          </cell>
          <cell r="H2725">
            <v>5.97</v>
          </cell>
          <cell r="I2725" t="str">
            <v>No</v>
          </cell>
          <cell r="J2725" t="str">
            <v>No</v>
          </cell>
          <cell r="K2725">
            <v>52</v>
          </cell>
        </row>
        <row r="2726">
          <cell r="A2726" t="str">
            <v>MP51N-6433</v>
          </cell>
          <cell r="B2726">
            <v>38.630000000000003</v>
          </cell>
          <cell r="C2726">
            <v>12.6</v>
          </cell>
          <cell r="D2726">
            <v>15.75</v>
          </cell>
          <cell r="E2726">
            <v>4.33</v>
          </cell>
          <cell r="F2726">
            <v>0.5</v>
          </cell>
          <cell r="G2726">
            <v>4.67</v>
          </cell>
          <cell r="H2726">
            <v>5.97</v>
          </cell>
          <cell r="I2726" t="str">
            <v>No</v>
          </cell>
          <cell r="J2726" t="str">
            <v>No</v>
          </cell>
          <cell r="K2726">
            <v>52</v>
          </cell>
        </row>
        <row r="2727">
          <cell r="A2727" t="str">
            <v>MP51N-5166</v>
          </cell>
          <cell r="B2727">
            <v>33.799999999999997</v>
          </cell>
          <cell r="C2727">
            <v>12.6</v>
          </cell>
          <cell r="D2727">
            <v>15.75</v>
          </cell>
          <cell r="E2727">
            <v>3.54</v>
          </cell>
          <cell r="F2727">
            <v>0.41</v>
          </cell>
          <cell r="G2727">
            <v>4.2300000000000004</v>
          </cell>
          <cell r="H2727">
            <v>5.46</v>
          </cell>
          <cell r="I2727" t="str">
            <v>No</v>
          </cell>
          <cell r="J2727" t="str">
            <v>No</v>
          </cell>
          <cell r="K2727">
            <v>50</v>
          </cell>
        </row>
        <row r="2728">
          <cell r="A2728" t="str">
            <v>MP51N-5172</v>
          </cell>
          <cell r="B2728">
            <v>33.799999999999997</v>
          </cell>
          <cell r="C2728">
            <v>12.6</v>
          </cell>
          <cell r="D2728">
            <v>15.75</v>
          </cell>
          <cell r="E2728">
            <v>3.54</v>
          </cell>
          <cell r="F2728">
            <v>0.41</v>
          </cell>
          <cell r="G2728">
            <v>4.2300000000000004</v>
          </cell>
          <cell r="H2728">
            <v>5.46</v>
          </cell>
          <cell r="I2728" t="str">
            <v>No</v>
          </cell>
          <cell r="J2728" t="str">
            <v>No</v>
          </cell>
          <cell r="K2728">
            <v>50</v>
          </cell>
        </row>
        <row r="2729">
          <cell r="A2729" t="str">
            <v>MP51N-5162</v>
          </cell>
          <cell r="B2729">
            <v>27.71</v>
          </cell>
          <cell r="C2729">
            <v>12.6</v>
          </cell>
          <cell r="D2729">
            <v>15.75</v>
          </cell>
          <cell r="E2729">
            <v>3.15</v>
          </cell>
          <cell r="F2729">
            <v>0.36</v>
          </cell>
          <cell r="G2729">
            <v>3.08</v>
          </cell>
          <cell r="H2729">
            <v>4.3</v>
          </cell>
          <cell r="I2729" t="str">
            <v>No</v>
          </cell>
          <cell r="J2729" t="str">
            <v>No</v>
          </cell>
          <cell r="K2729">
            <v>50</v>
          </cell>
        </row>
        <row r="2730">
          <cell r="A2730" t="str">
            <v>MP51N-5165</v>
          </cell>
          <cell r="B2730">
            <v>27.71</v>
          </cell>
          <cell r="C2730">
            <v>12.6</v>
          </cell>
          <cell r="D2730">
            <v>15.75</v>
          </cell>
          <cell r="E2730">
            <v>3.15</v>
          </cell>
          <cell r="F2730">
            <v>0.36</v>
          </cell>
          <cell r="G2730">
            <v>3.08</v>
          </cell>
          <cell r="H2730">
            <v>4.3</v>
          </cell>
          <cell r="I2730" t="str">
            <v>No</v>
          </cell>
          <cell r="J2730" t="str">
            <v>No</v>
          </cell>
          <cell r="K2730">
            <v>50</v>
          </cell>
        </row>
        <row r="2731">
          <cell r="A2731" t="str">
            <v>MP51N-5167</v>
          </cell>
          <cell r="B2731">
            <v>38.630000000000003</v>
          </cell>
          <cell r="C2731">
            <v>12.6</v>
          </cell>
          <cell r="D2731">
            <v>15.75</v>
          </cell>
          <cell r="E2731">
            <v>4.33</v>
          </cell>
          <cell r="F2731">
            <v>0.5</v>
          </cell>
          <cell r="G2731">
            <v>4.67</v>
          </cell>
          <cell r="H2731">
            <v>5.97</v>
          </cell>
          <cell r="I2731" t="str">
            <v>No</v>
          </cell>
          <cell r="J2731" t="str">
            <v>No</v>
          </cell>
          <cell r="K2731">
            <v>52</v>
          </cell>
        </row>
        <row r="2732">
          <cell r="A2732" t="str">
            <v>MP51N-5168</v>
          </cell>
          <cell r="B2732">
            <v>27.71</v>
          </cell>
          <cell r="C2732">
            <v>12.6</v>
          </cell>
          <cell r="D2732">
            <v>15.75</v>
          </cell>
          <cell r="E2732">
            <v>3.15</v>
          </cell>
          <cell r="F2732">
            <v>0.36</v>
          </cell>
          <cell r="G2732">
            <v>3.08</v>
          </cell>
          <cell r="H2732">
            <v>4.3</v>
          </cell>
          <cell r="I2732" t="str">
            <v>No</v>
          </cell>
          <cell r="J2732" t="str">
            <v>No</v>
          </cell>
          <cell r="K2732">
            <v>50</v>
          </cell>
        </row>
        <row r="2733">
          <cell r="A2733" t="str">
            <v>MP51N-5170</v>
          </cell>
          <cell r="B2733">
            <v>38.630000000000003</v>
          </cell>
          <cell r="C2733">
            <v>12.6</v>
          </cell>
          <cell r="D2733">
            <v>15.75</v>
          </cell>
          <cell r="E2733">
            <v>4.33</v>
          </cell>
          <cell r="F2733">
            <v>0.5</v>
          </cell>
          <cell r="G2733">
            <v>4.67</v>
          </cell>
          <cell r="H2733">
            <v>5.97</v>
          </cell>
          <cell r="I2733" t="str">
            <v>No</v>
          </cell>
          <cell r="J2733" t="str">
            <v>No</v>
          </cell>
          <cell r="K2733">
            <v>52</v>
          </cell>
        </row>
        <row r="2734">
          <cell r="A2734" t="str">
            <v>MP51N-5173</v>
          </cell>
          <cell r="B2734">
            <v>38.630000000000003</v>
          </cell>
          <cell r="C2734">
            <v>12.6</v>
          </cell>
          <cell r="D2734">
            <v>15.75</v>
          </cell>
          <cell r="E2734">
            <v>4.33</v>
          </cell>
          <cell r="F2734">
            <v>0.5</v>
          </cell>
          <cell r="G2734">
            <v>4.67</v>
          </cell>
          <cell r="H2734">
            <v>5.97</v>
          </cell>
          <cell r="I2734" t="str">
            <v>No</v>
          </cell>
          <cell r="J2734" t="str">
            <v>No</v>
          </cell>
          <cell r="K2734">
            <v>52</v>
          </cell>
        </row>
        <row r="2735">
          <cell r="A2735" t="str">
            <v>MP51N-5163</v>
          </cell>
          <cell r="B2735">
            <v>33.799999999999997</v>
          </cell>
          <cell r="C2735">
            <v>12.6</v>
          </cell>
          <cell r="D2735">
            <v>15.75</v>
          </cell>
          <cell r="E2735">
            <v>3.54</v>
          </cell>
          <cell r="F2735">
            <v>0.41</v>
          </cell>
          <cell r="G2735">
            <v>4.2300000000000004</v>
          </cell>
          <cell r="H2735">
            <v>5.46</v>
          </cell>
          <cell r="I2735" t="str">
            <v>No</v>
          </cell>
          <cell r="J2735" t="str">
            <v>No</v>
          </cell>
          <cell r="K2735">
            <v>50</v>
          </cell>
        </row>
        <row r="2736">
          <cell r="A2736" t="str">
            <v>MP51N-5164</v>
          </cell>
          <cell r="B2736">
            <v>38.630000000000003</v>
          </cell>
          <cell r="C2736">
            <v>12.6</v>
          </cell>
          <cell r="D2736">
            <v>15.75</v>
          </cell>
          <cell r="E2736">
            <v>4.33</v>
          </cell>
          <cell r="F2736">
            <v>0.5</v>
          </cell>
          <cell r="G2736">
            <v>4.67</v>
          </cell>
          <cell r="H2736">
            <v>5.97</v>
          </cell>
          <cell r="I2736" t="str">
            <v>No</v>
          </cell>
          <cell r="J2736" t="str">
            <v>No</v>
          </cell>
          <cell r="K2736">
            <v>52</v>
          </cell>
        </row>
        <row r="2737">
          <cell r="A2737" t="str">
            <v>MP51N-5169</v>
          </cell>
          <cell r="B2737">
            <v>33.799999999999997</v>
          </cell>
          <cell r="C2737">
            <v>12.6</v>
          </cell>
          <cell r="D2737">
            <v>15.75</v>
          </cell>
          <cell r="E2737">
            <v>3.54</v>
          </cell>
          <cell r="F2737">
            <v>0.41</v>
          </cell>
          <cell r="G2737">
            <v>4.2300000000000004</v>
          </cell>
          <cell r="H2737">
            <v>5.46</v>
          </cell>
          <cell r="I2737" t="str">
            <v>No</v>
          </cell>
          <cell r="J2737" t="str">
            <v>No</v>
          </cell>
          <cell r="K2737">
            <v>50</v>
          </cell>
        </row>
        <row r="2738">
          <cell r="A2738" t="str">
            <v>MP51N-5171</v>
          </cell>
          <cell r="B2738">
            <v>27.71</v>
          </cell>
          <cell r="C2738">
            <v>12.6</v>
          </cell>
          <cell r="D2738">
            <v>15.75</v>
          </cell>
          <cell r="E2738">
            <v>3.15</v>
          </cell>
          <cell r="F2738">
            <v>0.36</v>
          </cell>
          <cell r="G2738">
            <v>3.08</v>
          </cell>
          <cell r="H2738">
            <v>4.3</v>
          </cell>
          <cell r="I2738" t="str">
            <v>No</v>
          </cell>
          <cell r="J2738" t="str">
            <v>No</v>
          </cell>
          <cell r="K2738">
            <v>50</v>
          </cell>
        </row>
        <row r="2739">
          <cell r="A2739" t="str">
            <v>MP51N-6192</v>
          </cell>
          <cell r="B2739">
            <v>38.630000000000003</v>
          </cell>
          <cell r="C2739">
            <v>12.6</v>
          </cell>
          <cell r="D2739">
            <v>15.75</v>
          </cell>
          <cell r="E2739">
            <v>4.33</v>
          </cell>
          <cell r="F2739">
            <v>0.5</v>
          </cell>
          <cell r="G2739">
            <v>4.67</v>
          </cell>
          <cell r="H2739">
            <v>5.97</v>
          </cell>
          <cell r="I2739" t="str">
            <v>No</v>
          </cell>
          <cell r="J2739" t="str">
            <v>No</v>
          </cell>
          <cell r="K2739">
            <v>52</v>
          </cell>
        </row>
        <row r="2740">
          <cell r="A2740" t="str">
            <v>MP51N-6189</v>
          </cell>
          <cell r="B2740">
            <v>38.630000000000003</v>
          </cell>
          <cell r="C2740">
            <v>12.6</v>
          </cell>
          <cell r="D2740">
            <v>15.75</v>
          </cell>
          <cell r="E2740">
            <v>4.33</v>
          </cell>
          <cell r="F2740">
            <v>0.5</v>
          </cell>
          <cell r="G2740">
            <v>4.67</v>
          </cell>
          <cell r="H2740">
            <v>5.97</v>
          </cell>
          <cell r="I2740" t="str">
            <v>No</v>
          </cell>
          <cell r="J2740" t="str">
            <v>No</v>
          </cell>
          <cell r="K2740">
            <v>52</v>
          </cell>
        </row>
        <row r="2741">
          <cell r="A2741" t="str">
            <v>MP51N-6188</v>
          </cell>
          <cell r="B2741">
            <v>33.799999999999997</v>
          </cell>
          <cell r="C2741">
            <v>12.6</v>
          </cell>
          <cell r="D2741">
            <v>15.75</v>
          </cell>
          <cell r="E2741">
            <v>3.54</v>
          </cell>
          <cell r="F2741">
            <v>0.41</v>
          </cell>
          <cell r="G2741">
            <v>4.2300000000000004</v>
          </cell>
          <cell r="H2741">
            <v>5.46</v>
          </cell>
          <cell r="I2741" t="str">
            <v>No</v>
          </cell>
          <cell r="J2741" t="str">
            <v>No</v>
          </cell>
          <cell r="K2741">
            <v>50</v>
          </cell>
        </row>
        <row r="2742">
          <cell r="A2742" t="str">
            <v>MP51N-6190</v>
          </cell>
          <cell r="B2742">
            <v>27.71</v>
          </cell>
          <cell r="C2742">
            <v>12.6</v>
          </cell>
          <cell r="D2742">
            <v>15.75</v>
          </cell>
          <cell r="E2742">
            <v>3.15</v>
          </cell>
          <cell r="F2742">
            <v>0.36</v>
          </cell>
          <cell r="G2742">
            <v>3.08</v>
          </cell>
          <cell r="H2742">
            <v>4.3</v>
          </cell>
          <cell r="I2742" t="str">
            <v>No</v>
          </cell>
          <cell r="J2742" t="str">
            <v>No</v>
          </cell>
          <cell r="K2742">
            <v>50</v>
          </cell>
        </row>
        <row r="2743">
          <cell r="A2743" t="str">
            <v>MP51N-6363</v>
          </cell>
          <cell r="B2743">
            <v>27.71</v>
          </cell>
          <cell r="C2743">
            <v>12.6</v>
          </cell>
          <cell r="D2743">
            <v>15.75</v>
          </cell>
          <cell r="E2743">
            <v>3.15</v>
          </cell>
          <cell r="F2743">
            <v>0.36</v>
          </cell>
          <cell r="G2743">
            <v>3.08</v>
          </cell>
          <cell r="H2743">
            <v>4.3</v>
          </cell>
          <cell r="I2743" t="str">
            <v>No</v>
          </cell>
          <cell r="J2743" t="str">
            <v>No</v>
          </cell>
          <cell r="K2743">
            <v>50</v>
          </cell>
        </row>
        <row r="2744">
          <cell r="A2744" t="str">
            <v>MP51N-6364</v>
          </cell>
          <cell r="B2744">
            <v>33.799999999999997</v>
          </cell>
          <cell r="C2744">
            <v>12.6</v>
          </cell>
          <cell r="D2744">
            <v>15.75</v>
          </cell>
          <cell r="E2744">
            <v>3.54</v>
          </cell>
          <cell r="F2744">
            <v>0.41</v>
          </cell>
          <cell r="G2744">
            <v>4.2300000000000004</v>
          </cell>
          <cell r="H2744">
            <v>5.46</v>
          </cell>
          <cell r="I2744" t="str">
            <v>No</v>
          </cell>
          <cell r="J2744" t="str">
            <v>No</v>
          </cell>
          <cell r="K2744">
            <v>50</v>
          </cell>
        </row>
        <row r="2745">
          <cell r="A2745" t="str">
            <v>MP51N-6365</v>
          </cell>
          <cell r="B2745">
            <v>38.630000000000003</v>
          </cell>
          <cell r="C2745">
            <v>12.6</v>
          </cell>
          <cell r="D2745">
            <v>15.75</v>
          </cell>
          <cell r="E2745">
            <v>4.33</v>
          </cell>
          <cell r="F2745">
            <v>0.5</v>
          </cell>
          <cell r="G2745">
            <v>4.67</v>
          </cell>
          <cell r="H2745">
            <v>5.97</v>
          </cell>
          <cell r="I2745" t="str">
            <v>No</v>
          </cell>
          <cell r="J2745" t="str">
            <v>No</v>
          </cell>
          <cell r="K2745">
            <v>52</v>
          </cell>
        </row>
        <row r="2746">
          <cell r="A2746" t="str">
            <v>MP51N-6191</v>
          </cell>
          <cell r="B2746">
            <v>33.799999999999997</v>
          </cell>
          <cell r="C2746">
            <v>12.6</v>
          </cell>
          <cell r="D2746">
            <v>15.75</v>
          </cell>
          <cell r="E2746">
            <v>3.54</v>
          </cell>
          <cell r="F2746">
            <v>0.41</v>
          </cell>
          <cell r="G2746">
            <v>4.2300000000000004</v>
          </cell>
          <cell r="H2746">
            <v>5.46</v>
          </cell>
          <cell r="I2746" t="str">
            <v>No</v>
          </cell>
          <cell r="J2746" t="str">
            <v>No</v>
          </cell>
          <cell r="K2746">
            <v>50</v>
          </cell>
        </row>
        <row r="2747">
          <cell r="A2747" t="str">
            <v>MP51N-6187</v>
          </cell>
          <cell r="B2747">
            <v>27.71</v>
          </cell>
          <cell r="C2747">
            <v>12.6</v>
          </cell>
          <cell r="D2747">
            <v>15.75</v>
          </cell>
          <cell r="E2747">
            <v>3.15</v>
          </cell>
          <cell r="F2747">
            <v>0.36</v>
          </cell>
          <cell r="G2747">
            <v>3.08</v>
          </cell>
          <cell r="H2747">
            <v>4.3</v>
          </cell>
          <cell r="I2747" t="str">
            <v>No</v>
          </cell>
          <cell r="J2747" t="str">
            <v>No</v>
          </cell>
          <cell r="K2747">
            <v>50</v>
          </cell>
        </row>
        <row r="2748">
          <cell r="A2748" t="str">
            <v>MP51N-6429</v>
          </cell>
          <cell r="B2748">
            <v>33.799999999999997</v>
          </cell>
          <cell r="C2748">
            <v>12.6</v>
          </cell>
          <cell r="D2748">
            <v>15.75</v>
          </cell>
          <cell r="E2748">
            <v>3.54</v>
          </cell>
          <cell r="F2748">
            <v>0.41</v>
          </cell>
          <cell r="G2748">
            <v>4.2300000000000004</v>
          </cell>
          <cell r="H2748">
            <v>5.46</v>
          </cell>
          <cell r="I2748" t="str">
            <v>No</v>
          </cell>
          <cell r="J2748" t="str">
            <v>No</v>
          </cell>
          <cell r="K2748">
            <v>50</v>
          </cell>
        </row>
        <row r="2749">
          <cell r="A2749" t="str">
            <v>MP51N-6431</v>
          </cell>
          <cell r="B2749">
            <v>27.71</v>
          </cell>
          <cell r="C2749">
            <v>12.6</v>
          </cell>
          <cell r="D2749">
            <v>15.75</v>
          </cell>
          <cell r="E2749">
            <v>3.15</v>
          </cell>
          <cell r="F2749">
            <v>0.36</v>
          </cell>
          <cell r="G2749">
            <v>3.08</v>
          </cell>
          <cell r="H2749">
            <v>4.3</v>
          </cell>
          <cell r="I2749" t="str">
            <v>No</v>
          </cell>
          <cell r="J2749" t="str">
            <v>No</v>
          </cell>
          <cell r="K2749">
            <v>50</v>
          </cell>
        </row>
        <row r="2750">
          <cell r="A2750" t="str">
            <v>BL51N-0868</v>
          </cell>
          <cell r="B2750">
            <v>25.35</v>
          </cell>
          <cell r="C2750">
            <v>12.2</v>
          </cell>
          <cell r="D2750">
            <v>15.75</v>
          </cell>
          <cell r="E2750">
            <v>5.51</v>
          </cell>
          <cell r="F2750">
            <v>0.61</v>
          </cell>
          <cell r="G2750">
            <v>4.07</v>
          </cell>
          <cell r="H2750">
            <v>5.29</v>
          </cell>
          <cell r="I2750" t="str">
            <v>No</v>
          </cell>
          <cell r="J2750" t="str">
            <v>No</v>
          </cell>
          <cell r="K2750">
            <v>54</v>
          </cell>
        </row>
        <row r="2751">
          <cell r="A2751" t="str">
            <v>BL51N-0865</v>
          </cell>
          <cell r="B2751">
            <v>25.35</v>
          </cell>
          <cell r="C2751">
            <v>12.2</v>
          </cell>
          <cell r="D2751">
            <v>15.75</v>
          </cell>
          <cell r="E2751">
            <v>5.51</v>
          </cell>
          <cell r="F2751">
            <v>0.61</v>
          </cell>
          <cell r="G2751">
            <v>4.07</v>
          </cell>
          <cell r="H2751">
            <v>5.29</v>
          </cell>
          <cell r="I2751" t="str">
            <v>No</v>
          </cell>
          <cell r="J2751" t="str">
            <v>No</v>
          </cell>
          <cell r="K2751">
            <v>54</v>
          </cell>
        </row>
        <row r="2752">
          <cell r="A2752" t="str">
            <v>BL51N-0866</v>
          </cell>
          <cell r="B2752">
            <v>19.309999999999999</v>
          </cell>
          <cell r="C2752">
            <v>12.2</v>
          </cell>
          <cell r="D2752">
            <v>15.75</v>
          </cell>
          <cell r="E2752">
            <v>3.94</v>
          </cell>
          <cell r="F2752">
            <v>0.44</v>
          </cell>
          <cell r="G2752">
            <v>2.86</v>
          </cell>
          <cell r="H2752">
            <v>3.85</v>
          </cell>
          <cell r="I2752" t="str">
            <v>No</v>
          </cell>
          <cell r="J2752" t="str">
            <v>No</v>
          </cell>
          <cell r="K2752">
            <v>50</v>
          </cell>
        </row>
        <row r="2753">
          <cell r="A2753" t="str">
            <v>BL51N-0867</v>
          </cell>
          <cell r="B2753">
            <v>22.33</v>
          </cell>
          <cell r="C2753">
            <v>12.2</v>
          </cell>
          <cell r="D2753">
            <v>15.75</v>
          </cell>
          <cell r="E2753">
            <v>4.72</v>
          </cell>
          <cell r="F2753">
            <v>0.53</v>
          </cell>
          <cell r="G2753">
            <v>3.52</v>
          </cell>
          <cell r="H2753">
            <v>4.63</v>
          </cell>
          <cell r="I2753" t="str">
            <v>No</v>
          </cell>
          <cell r="J2753" t="str">
            <v>No</v>
          </cell>
          <cell r="K2753">
            <v>52</v>
          </cell>
        </row>
        <row r="2754">
          <cell r="A2754" t="str">
            <v>BL51N-0857</v>
          </cell>
          <cell r="B2754">
            <v>19.309999999999999</v>
          </cell>
          <cell r="C2754">
            <v>12.2</v>
          </cell>
          <cell r="D2754">
            <v>15.75</v>
          </cell>
          <cell r="E2754">
            <v>3.94</v>
          </cell>
          <cell r="F2754">
            <v>0.44</v>
          </cell>
          <cell r="G2754">
            <v>2.86</v>
          </cell>
          <cell r="H2754">
            <v>3.85</v>
          </cell>
          <cell r="I2754" t="str">
            <v>No</v>
          </cell>
          <cell r="J2754" t="str">
            <v>No</v>
          </cell>
          <cell r="K2754">
            <v>50</v>
          </cell>
        </row>
        <row r="2755">
          <cell r="A2755" t="str">
            <v>BL51N-0858</v>
          </cell>
          <cell r="B2755">
            <v>22.33</v>
          </cell>
          <cell r="C2755">
            <v>12.2</v>
          </cell>
          <cell r="D2755">
            <v>15.75</v>
          </cell>
          <cell r="E2755">
            <v>4.72</v>
          </cell>
          <cell r="F2755">
            <v>0.53</v>
          </cell>
          <cell r="G2755">
            <v>3.52</v>
          </cell>
          <cell r="H2755">
            <v>4.63</v>
          </cell>
          <cell r="I2755" t="str">
            <v>No</v>
          </cell>
          <cell r="J2755" t="str">
            <v>No</v>
          </cell>
          <cell r="K2755">
            <v>52</v>
          </cell>
        </row>
        <row r="2756">
          <cell r="A2756" t="str">
            <v>BL51N-0861</v>
          </cell>
          <cell r="B2756">
            <v>22.33</v>
          </cell>
          <cell r="C2756">
            <v>12.2</v>
          </cell>
          <cell r="D2756">
            <v>15.75</v>
          </cell>
          <cell r="E2756">
            <v>4.72</v>
          </cell>
          <cell r="F2756">
            <v>0.53</v>
          </cell>
          <cell r="G2756">
            <v>3.52</v>
          </cell>
          <cell r="H2756">
            <v>4.63</v>
          </cell>
          <cell r="I2756" t="str">
            <v>No</v>
          </cell>
          <cell r="J2756" t="str">
            <v>No</v>
          </cell>
          <cell r="K2756">
            <v>52</v>
          </cell>
        </row>
        <row r="2757">
          <cell r="A2757" t="str">
            <v>BL51N-0862</v>
          </cell>
          <cell r="B2757">
            <v>25.35</v>
          </cell>
          <cell r="C2757">
            <v>12.2</v>
          </cell>
          <cell r="D2757">
            <v>15.75</v>
          </cell>
          <cell r="E2757">
            <v>5.51</v>
          </cell>
          <cell r="F2757">
            <v>0.61</v>
          </cell>
          <cell r="G2757">
            <v>4.07</v>
          </cell>
          <cell r="H2757">
            <v>5.29</v>
          </cell>
          <cell r="I2757" t="str">
            <v>No</v>
          </cell>
          <cell r="J2757" t="str">
            <v>No</v>
          </cell>
          <cell r="K2757">
            <v>54</v>
          </cell>
        </row>
        <row r="2758">
          <cell r="A2758" t="str">
            <v>BL51N-0845</v>
          </cell>
          <cell r="B2758">
            <v>19.309999999999999</v>
          </cell>
          <cell r="C2758">
            <v>12.2</v>
          </cell>
          <cell r="D2758">
            <v>15.75</v>
          </cell>
          <cell r="E2758">
            <v>3.94</v>
          </cell>
          <cell r="F2758">
            <v>0.44</v>
          </cell>
          <cell r="G2758">
            <v>2.86</v>
          </cell>
          <cell r="H2758">
            <v>3.85</v>
          </cell>
          <cell r="I2758" t="str">
            <v>No</v>
          </cell>
          <cell r="J2758" t="str">
            <v>No</v>
          </cell>
          <cell r="K2758">
            <v>50</v>
          </cell>
        </row>
        <row r="2759">
          <cell r="A2759" t="str">
            <v>BL51N-0864</v>
          </cell>
          <cell r="B2759">
            <v>22.33</v>
          </cell>
          <cell r="C2759">
            <v>12.2</v>
          </cell>
          <cell r="D2759">
            <v>15.75</v>
          </cell>
          <cell r="E2759">
            <v>4.72</v>
          </cell>
          <cell r="F2759">
            <v>0.53</v>
          </cell>
          <cell r="G2759">
            <v>3.52</v>
          </cell>
          <cell r="H2759">
            <v>4.63</v>
          </cell>
          <cell r="I2759" t="str">
            <v>No</v>
          </cell>
          <cell r="J2759" t="str">
            <v>No</v>
          </cell>
          <cell r="K2759">
            <v>52</v>
          </cell>
        </row>
        <row r="2760">
          <cell r="A2760" t="str">
            <v>BL51N-0863</v>
          </cell>
          <cell r="B2760">
            <v>19.309999999999999</v>
          </cell>
          <cell r="C2760">
            <v>12.2</v>
          </cell>
          <cell r="D2760">
            <v>15.75</v>
          </cell>
          <cell r="E2760">
            <v>3.94</v>
          </cell>
          <cell r="F2760">
            <v>0.44</v>
          </cell>
          <cell r="G2760">
            <v>2.86</v>
          </cell>
          <cell r="H2760">
            <v>3.85</v>
          </cell>
          <cell r="I2760" t="str">
            <v>No</v>
          </cell>
          <cell r="J2760" t="str">
            <v>No</v>
          </cell>
          <cell r="K2760">
            <v>50</v>
          </cell>
        </row>
        <row r="2761">
          <cell r="A2761" t="str">
            <v>BL51N-0852</v>
          </cell>
          <cell r="B2761">
            <v>22.33</v>
          </cell>
          <cell r="C2761">
            <v>12.2</v>
          </cell>
          <cell r="D2761">
            <v>15.75</v>
          </cell>
          <cell r="E2761">
            <v>4.72</v>
          </cell>
          <cell r="F2761">
            <v>0.53</v>
          </cell>
          <cell r="G2761">
            <v>3.52</v>
          </cell>
          <cell r="H2761">
            <v>4.63</v>
          </cell>
          <cell r="I2761" t="str">
            <v>No</v>
          </cell>
          <cell r="J2761" t="str">
            <v>No</v>
          </cell>
          <cell r="K2761">
            <v>52</v>
          </cell>
        </row>
        <row r="2762">
          <cell r="A2762" t="str">
            <v>BL51N-0849</v>
          </cell>
          <cell r="B2762">
            <v>22.33</v>
          </cell>
          <cell r="C2762">
            <v>12.2</v>
          </cell>
          <cell r="D2762">
            <v>15.75</v>
          </cell>
          <cell r="E2762">
            <v>4.72</v>
          </cell>
          <cell r="F2762">
            <v>0.53</v>
          </cell>
          <cell r="G2762">
            <v>3.52</v>
          </cell>
          <cell r="H2762">
            <v>4.63</v>
          </cell>
          <cell r="I2762" t="str">
            <v>No</v>
          </cell>
          <cell r="J2762" t="str">
            <v>No</v>
          </cell>
          <cell r="K2762">
            <v>52</v>
          </cell>
        </row>
        <row r="2763">
          <cell r="A2763" t="str">
            <v>BL51N-0850</v>
          </cell>
          <cell r="B2763">
            <v>25.35</v>
          </cell>
          <cell r="C2763">
            <v>12.2</v>
          </cell>
          <cell r="D2763">
            <v>15.75</v>
          </cell>
          <cell r="E2763">
            <v>5.51</v>
          </cell>
          <cell r="F2763">
            <v>0.61</v>
          </cell>
          <cell r="G2763">
            <v>4.07</v>
          </cell>
          <cell r="H2763">
            <v>5.29</v>
          </cell>
          <cell r="I2763" t="str">
            <v>No</v>
          </cell>
          <cell r="J2763" t="str">
            <v>No</v>
          </cell>
          <cell r="K2763">
            <v>54</v>
          </cell>
        </row>
        <row r="2764">
          <cell r="A2764" t="str">
            <v>BL51N-0851</v>
          </cell>
          <cell r="B2764">
            <v>19.309999999999999</v>
          </cell>
          <cell r="C2764">
            <v>12.2</v>
          </cell>
          <cell r="D2764">
            <v>15.75</v>
          </cell>
          <cell r="E2764">
            <v>3.94</v>
          </cell>
          <cell r="F2764">
            <v>0.44</v>
          </cell>
          <cell r="G2764">
            <v>2.86</v>
          </cell>
          <cell r="H2764">
            <v>3.85</v>
          </cell>
          <cell r="I2764" t="str">
            <v>No</v>
          </cell>
          <cell r="J2764" t="str">
            <v>No</v>
          </cell>
          <cell r="K2764">
            <v>50</v>
          </cell>
        </row>
        <row r="2765">
          <cell r="A2765" t="str">
            <v>BL51N-0859</v>
          </cell>
          <cell r="B2765">
            <v>25.35</v>
          </cell>
          <cell r="C2765">
            <v>12.2</v>
          </cell>
          <cell r="D2765">
            <v>15.75</v>
          </cell>
          <cell r="E2765">
            <v>5.51</v>
          </cell>
          <cell r="F2765">
            <v>0.61</v>
          </cell>
          <cell r="G2765">
            <v>4.07</v>
          </cell>
          <cell r="H2765">
            <v>5.29</v>
          </cell>
          <cell r="I2765" t="str">
            <v>No</v>
          </cell>
          <cell r="J2765" t="str">
            <v>No</v>
          </cell>
          <cell r="K2765">
            <v>54</v>
          </cell>
        </row>
        <row r="2766">
          <cell r="A2766" t="str">
            <v>BL51N-0860</v>
          </cell>
          <cell r="B2766">
            <v>19.309999999999999</v>
          </cell>
          <cell r="C2766">
            <v>12.2</v>
          </cell>
          <cell r="D2766">
            <v>15.75</v>
          </cell>
          <cell r="E2766">
            <v>3.94</v>
          </cell>
          <cell r="F2766">
            <v>0.44</v>
          </cell>
          <cell r="G2766">
            <v>2.86</v>
          </cell>
          <cell r="H2766">
            <v>3.85</v>
          </cell>
          <cell r="I2766" t="str">
            <v>No</v>
          </cell>
          <cell r="J2766" t="str">
            <v>No</v>
          </cell>
          <cell r="K2766">
            <v>50</v>
          </cell>
        </row>
        <row r="2767">
          <cell r="A2767" t="str">
            <v>BL51N-0848</v>
          </cell>
          <cell r="B2767">
            <v>19.309999999999999</v>
          </cell>
          <cell r="C2767">
            <v>12.2</v>
          </cell>
          <cell r="D2767">
            <v>15.75</v>
          </cell>
          <cell r="E2767">
            <v>3.94</v>
          </cell>
          <cell r="F2767">
            <v>0.44</v>
          </cell>
          <cell r="G2767">
            <v>2.86</v>
          </cell>
          <cell r="H2767">
            <v>3.85</v>
          </cell>
          <cell r="I2767" t="str">
            <v>No</v>
          </cell>
          <cell r="J2767" t="str">
            <v>No</v>
          </cell>
          <cell r="K2767">
            <v>50</v>
          </cell>
        </row>
        <row r="2768">
          <cell r="A2768" t="str">
            <v>BL51N-0853</v>
          </cell>
          <cell r="B2768">
            <v>25.35</v>
          </cell>
          <cell r="C2768">
            <v>12.2</v>
          </cell>
          <cell r="D2768">
            <v>15.75</v>
          </cell>
          <cell r="E2768">
            <v>5.51</v>
          </cell>
          <cell r="F2768">
            <v>0.61</v>
          </cell>
          <cell r="G2768">
            <v>4.07</v>
          </cell>
          <cell r="H2768">
            <v>5.29</v>
          </cell>
          <cell r="I2768" t="str">
            <v>No</v>
          </cell>
          <cell r="J2768" t="str">
            <v>No</v>
          </cell>
          <cell r="K2768">
            <v>54</v>
          </cell>
        </row>
        <row r="2769">
          <cell r="A2769" t="str">
            <v>BL51N-0846</v>
          </cell>
          <cell r="B2769">
            <v>22.33</v>
          </cell>
          <cell r="C2769">
            <v>12.2</v>
          </cell>
          <cell r="D2769">
            <v>15.75</v>
          </cell>
          <cell r="E2769">
            <v>4.72</v>
          </cell>
          <cell r="F2769">
            <v>0.53</v>
          </cell>
          <cell r="G2769">
            <v>3.52</v>
          </cell>
          <cell r="H2769">
            <v>4.63</v>
          </cell>
          <cell r="I2769" t="str">
            <v>No</v>
          </cell>
          <cell r="J2769" t="str">
            <v>No</v>
          </cell>
          <cell r="K2769">
            <v>52</v>
          </cell>
        </row>
        <row r="2770">
          <cell r="A2770" t="str">
            <v>BL51N-0847</v>
          </cell>
          <cell r="B2770">
            <v>25.35</v>
          </cell>
          <cell r="C2770">
            <v>12.2</v>
          </cell>
          <cell r="D2770">
            <v>15.75</v>
          </cell>
          <cell r="E2770">
            <v>5.51</v>
          </cell>
          <cell r="F2770">
            <v>0.61</v>
          </cell>
          <cell r="G2770">
            <v>4.07</v>
          </cell>
          <cell r="H2770">
            <v>5.29</v>
          </cell>
          <cell r="I2770" t="str">
            <v>No</v>
          </cell>
          <cell r="J2770" t="str">
            <v>No</v>
          </cell>
          <cell r="K2770">
            <v>54</v>
          </cell>
        </row>
        <row r="2771">
          <cell r="A2771" t="str">
            <v>BL51N-0676</v>
          </cell>
          <cell r="B2771">
            <v>27.71</v>
          </cell>
          <cell r="C2771">
            <v>11.42</v>
          </cell>
          <cell r="D2771">
            <v>14.96</v>
          </cell>
          <cell r="E2771">
            <v>3.35</v>
          </cell>
          <cell r="F2771">
            <v>0.33</v>
          </cell>
          <cell r="G2771">
            <v>3.78</v>
          </cell>
          <cell r="H2771">
            <v>4.24</v>
          </cell>
          <cell r="I2771" t="str">
            <v>No</v>
          </cell>
          <cell r="J2771" t="str">
            <v>No</v>
          </cell>
          <cell r="K2771">
            <v>47</v>
          </cell>
        </row>
        <row r="2772">
          <cell r="A2772" t="str">
            <v>BL51N-0613</v>
          </cell>
          <cell r="B2772">
            <v>33.43</v>
          </cell>
          <cell r="C2772">
            <v>11.42</v>
          </cell>
          <cell r="D2772">
            <v>14.96</v>
          </cell>
          <cell r="E2772">
            <v>3.94</v>
          </cell>
          <cell r="F2772">
            <v>0.39</v>
          </cell>
          <cell r="G2772">
            <v>4.47</v>
          </cell>
          <cell r="H2772">
            <v>4.96</v>
          </cell>
          <cell r="I2772" t="str">
            <v>No</v>
          </cell>
          <cell r="J2772" t="str">
            <v>No</v>
          </cell>
          <cell r="K2772">
            <v>47</v>
          </cell>
        </row>
        <row r="2773">
          <cell r="A2773" t="str">
            <v>BL51N-0678</v>
          </cell>
          <cell r="B2773">
            <v>22.2</v>
          </cell>
          <cell r="C2773">
            <v>11.42</v>
          </cell>
          <cell r="D2773">
            <v>14.96</v>
          </cell>
          <cell r="E2773">
            <v>2.56</v>
          </cell>
          <cell r="F2773">
            <v>0.25</v>
          </cell>
          <cell r="G2773">
            <v>3.02</v>
          </cell>
          <cell r="H2773">
            <v>3.46</v>
          </cell>
          <cell r="I2773" t="str">
            <v>No</v>
          </cell>
          <cell r="J2773" t="str">
            <v>No</v>
          </cell>
          <cell r="K2773">
            <v>45</v>
          </cell>
        </row>
        <row r="2774">
          <cell r="A2774" t="str">
            <v>BL51N-0679</v>
          </cell>
          <cell r="B2774">
            <v>27.71</v>
          </cell>
          <cell r="C2774">
            <v>11.42</v>
          </cell>
          <cell r="D2774">
            <v>14.96</v>
          </cell>
          <cell r="E2774">
            <v>3.35</v>
          </cell>
          <cell r="F2774">
            <v>0.33</v>
          </cell>
          <cell r="G2774">
            <v>3.81</v>
          </cell>
          <cell r="H2774">
            <v>4.5</v>
          </cell>
          <cell r="I2774" t="str">
            <v>No</v>
          </cell>
          <cell r="J2774" t="str">
            <v>No</v>
          </cell>
          <cell r="K2774">
            <v>47</v>
          </cell>
        </row>
        <row r="2775">
          <cell r="A2775" t="str">
            <v>BL51N-0680</v>
          </cell>
          <cell r="B2775">
            <v>33.43</v>
          </cell>
          <cell r="C2775">
            <v>11.42</v>
          </cell>
          <cell r="D2775">
            <v>14.96</v>
          </cell>
          <cell r="E2775">
            <v>3.94</v>
          </cell>
          <cell r="F2775">
            <v>0.39</v>
          </cell>
          <cell r="G2775">
            <v>4.45</v>
          </cell>
          <cell r="H2775">
            <v>4.96</v>
          </cell>
          <cell r="I2775" t="str">
            <v>No</v>
          </cell>
          <cell r="J2775" t="str">
            <v>No</v>
          </cell>
          <cell r="K2775">
            <v>47</v>
          </cell>
        </row>
        <row r="2776">
          <cell r="A2776" t="str">
            <v>BL51N-0675</v>
          </cell>
          <cell r="B2776">
            <v>22.2</v>
          </cell>
          <cell r="C2776">
            <v>11.42</v>
          </cell>
          <cell r="D2776">
            <v>14.96</v>
          </cell>
          <cell r="E2776">
            <v>2.56</v>
          </cell>
          <cell r="F2776">
            <v>0.25</v>
          </cell>
          <cell r="G2776">
            <v>3.02</v>
          </cell>
          <cell r="H2776">
            <v>3.46</v>
          </cell>
          <cell r="I2776" t="str">
            <v>No</v>
          </cell>
          <cell r="J2776" t="str">
            <v>No</v>
          </cell>
          <cell r="K2776">
            <v>45</v>
          </cell>
        </row>
        <row r="2777">
          <cell r="A2777" t="str">
            <v>BL51N-0677</v>
          </cell>
          <cell r="B2777">
            <v>33.43</v>
          </cell>
          <cell r="C2777">
            <v>11.42</v>
          </cell>
          <cell r="D2777">
            <v>14.96</v>
          </cell>
          <cell r="E2777">
            <v>3.94</v>
          </cell>
          <cell r="F2777">
            <v>0.39</v>
          </cell>
          <cell r="G2777">
            <v>4.45</v>
          </cell>
          <cell r="H2777">
            <v>4.9400000000000004</v>
          </cell>
          <cell r="I2777" t="str">
            <v>No</v>
          </cell>
          <cell r="J2777" t="str">
            <v>No</v>
          </cell>
          <cell r="K2777">
            <v>47</v>
          </cell>
        </row>
        <row r="2778">
          <cell r="A2778" t="str">
            <v>BL51N-0608</v>
          </cell>
          <cell r="B2778">
            <v>22.2</v>
          </cell>
          <cell r="C2778">
            <v>11.42</v>
          </cell>
          <cell r="D2778">
            <v>14.96</v>
          </cell>
          <cell r="E2778">
            <v>2.56</v>
          </cell>
          <cell r="F2778">
            <v>0.25</v>
          </cell>
          <cell r="G2778">
            <v>3.02</v>
          </cell>
          <cell r="H2778">
            <v>3.46</v>
          </cell>
          <cell r="I2778" t="str">
            <v>No</v>
          </cell>
          <cell r="J2778" t="str">
            <v>No</v>
          </cell>
          <cell r="K2778">
            <v>45</v>
          </cell>
        </row>
        <row r="2779">
          <cell r="A2779" t="str">
            <v>BL51N-0609</v>
          </cell>
          <cell r="B2779">
            <v>27.71</v>
          </cell>
          <cell r="C2779">
            <v>11.42</v>
          </cell>
          <cell r="D2779">
            <v>14.96</v>
          </cell>
          <cell r="E2779">
            <v>3.35</v>
          </cell>
          <cell r="F2779">
            <v>0.33</v>
          </cell>
          <cell r="G2779">
            <v>3.79</v>
          </cell>
          <cell r="H2779">
            <v>4.5</v>
          </cell>
          <cell r="I2779" t="str">
            <v>No</v>
          </cell>
          <cell r="J2779" t="str">
            <v>No</v>
          </cell>
          <cell r="K2779">
            <v>47</v>
          </cell>
        </row>
        <row r="2780">
          <cell r="A2780" t="str">
            <v>BL51N-0610</v>
          </cell>
          <cell r="B2780">
            <v>33.43</v>
          </cell>
          <cell r="C2780">
            <v>11.42</v>
          </cell>
          <cell r="D2780">
            <v>14.96</v>
          </cell>
          <cell r="E2780">
            <v>3.94</v>
          </cell>
          <cell r="F2780">
            <v>0.39</v>
          </cell>
          <cell r="G2780">
            <v>4.34</v>
          </cell>
          <cell r="H2780">
            <v>5.04</v>
          </cell>
          <cell r="I2780" t="str">
            <v>No</v>
          </cell>
          <cell r="J2780" t="str">
            <v>No</v>
          </cell>
          <cell r="K2780">
            <v>47</v>
          </cell>
        </row>
        <row r="2781">
          <cell r="A2781" t="str">
            <v>BL51N-0611</v>
          </cell>
          <cell r="B2781">
            <v>22.2</v>
          </cell>
          <cell r="C2781">
            <v>11.42</v>
          </cell>
          <cell r="D2781">
            <v>14.96</v>
          </cell>
          <cell r="E2781">
            <v>2.56</v>
          </cell>
          <cell r="F2781">
            <v>0.25</v>
          </cell>
          <cell r="G2781">
            <v>3.02</v>
          </cell>
          <cell r="H2781">
            <v>3.46</v>
          </cell>
          <cell r="I2781" t="str">
            <v>No</v>
          </cell>
          <cell r="J2781" t="str">
            <v>No</v>
          </cell>
          <cell r="K2781">
            <v>45</v>
          </cell>
        </row>
        <row r="2782">
          <cell r="A2782" t="str">
            <v>BL51N-0612</v>
          </cell>
          <cell r="B2782">
            <v>27.71</v>
          </cell>
          <cell r="C2782">
            <v>11.42</v>
          </cell>
          <cell r="D2782">
            <v>14.96</v>
          </cell>
          <cell r="E2782">
            <v>3.35</v>
          </cell>
          <cell r="F2782">
            <v>0.33</v>
          </cell>
          <cell r="G2782">
            <v>3.79</v>
          </cell>
          <cell r="H2782">
            <v>4.5</v>
          </cell>
          <cell r="I2782" t="str">
            <v>No</v>
          </cell>
          <cell r="J2782" t="str">
            <v>No</v>
          </cell>
          <cell r="K2782">
            <v>47</v>
          </cell>
        </row>
        <row r="2783">
          <cell r="A2783" t="str">
            <v>MP51N-4640</v>
          </cell>
          <cell r="B2783">
            <v>22.2</v>
          </cell>
          <cell r="C2783">
            <v>11.42</v>
          </cell>
          <cell r="D2783">
            <v>14.96</v>
          </cell>
          <cell r="E2783">
            <v>2.56</v>
          </cell>
          <cell r="F2783">
            <v>0.25</v>
          </cell>
          <cell r="G2783">
            <v>3.02</v>
          </cell>
          <cell r="H2783">
            <v>3.46</v>
          </cell>
          <cell r="I2783" t="str">
            <v>No</v>
          </cell>
          <cell r="J2783" t="str">
            <v>No</v>
          </cell>
          <cell r="K2783">
            <v>45</v>
          </cell>
        </row>
        <row r="2784">
          <cell r="A2784" t="str">
            <v>MP51N-4641</v>
          </cell>
          <cell r="B2784">
            <v>27.71</v>
          </cell>
          <cell r="C2784">
            <v>11.42</v>
          </cell>
          <cell r="D2784">
            <v>14.96</v>
          </cell>
          <cell r="E2784">
            <v>3.35</v>
          </cell>
          <cell r="F2784">
            <v>0.33</v>
          </cell>
          <cell r="G2784">
            <v>3.79</v>
          </cell>
          <cell r="H2784">
            <v>4.5</v>
          </cell>
          <cell r="I2784" t="str">
            <v>No</v>
          </cell>
          <cell r="J2784" t="str">
            <v>No</v>
          </cell>
          <cell r="K2784">
            <v>47</v>
          </cell>
        </row>
        <row r="2785">
          <cell r="A2785" t="str">
            <v>MP51N-4642</v>
          </cell>
          <cell r="B2785">
            <v>33.43</v>
          </cell>
          <cell r="C2785">
            <v>11.42</v>
          </cell>
          <cell r="D2785">
            <v>14.96</v>
          </cell>
          <cell r="E2785">
            <v>3.94</v>
          </cell>
          <cell r="F2785">
            <v>0.39</v>
          </cell>
          <cell r="G2785">
            <v>4.45</v>
          </cell>
          <cell r="H2785">
            <v>4.96</v>
          </cell>
          <cell r="I2785" t="str">
            <v>No</v>
          </cell>
          <cell r="J2785" t="str">
            <v>No</v>
          </cell>
          <cell r="K2785">
            <v>47</v>
          </cell>
        </row>
        <row r="2786">
          <cell r="A2786" t="str">
            <v>MP51N-4237</v>
          </cell>
          <cell r="B2786">
            <v>22.2</v>
          </cell>
          <cell r="C2786">
            <v>11.42</v>
          </cell>
          <cell r="D2786">
            <v>14.96</v>
          </cell>
          <cell r="E2786">
            <v>2.56</v>
          </cell>
          <cell r="F2786">
            <v>0.25</v>
          </cell>
          <cell r="G2786">
            <v>3.02</v>
          </cell>
          <cell r="H2786">
            <v>3.46</v>
          </cell>
          <cell r="I2786" t="str">
            <v>No</v>
          </cell>
          <cell r="J2786" t="str">
            <v>No</v>
          </cell>
          <cell r="K2786">
            <v>45</v>
          </cell>
        </row>
        <row r="2787">
          <cell r="A2787" t="str">
            <v>MP51N-4238</v>
          </cell>
          <cell r="B2787">
            <v>27.71</v>
          </cell>
          <cell r="C2787">
            <v>11.42</v>
          </cell>
          <cell r="D2787">
            <v>14.96</v>
          </cell>
          <cell r="E2787">
            <v>3.35</v>
          </cell>
          <cell r="F2787">
            <v>0.33</v>
          </cell>
          <cell r="G2787">
            <v>3.81</v>
          </cell>
          <cell r="H2787">
            <v>4.5</v>
          </cell>
          <cell r="I2787" t="str">
            <v>No</v>
          </cell>
          <cell r="J2787" t="str">
            <v>No</v>
          </cell>
          <cell r="K2787">
            <v>47</v>
          </cell>
        </row>
        <row r="2788">
          <cell r="A2788" t="str">
            <v>MP51N-4239</v>
          </cell>
          <cell r="B2788">
            <v>33.43</v>
          </cell>
          <cell r="C2788">
            <v>11.42</v>
          </cell>
          <cell r="D2788">
            <v>14.96</v>
          </cell>
          <cell r="E2788">
            <v>3.94</v>
          </cell>
          <cell r="F2788">
            <v>0.39</v>
          </cell>
          <cell r="G2788">
            <v>4.45</v>
          </cell>
          <cell r="H2788">
            <v>4.96</v>
          </cell>
          <cell r="I2788" t="str">
            <v>No</v>
          </cell>
          <cell r="J2788" t="str">
            <v>No</v>
          </cell>
          <cell r="K2788">
            <v>47</v>
          </cell>
        </row>
        <row r="2789">
          <cell r="A2789" t="str">
            <v>BL51N-0734</v>
          </cell>
          <cell r="B2789">
            <v>33.43</v>
          </cell>
          <cell r="C2789">
            <v>11.42</v>
          </cell>
          <cell r="D2789">
            <v>14.96</v>
          </cell>
          <cell r="E2789">
            <v>3.94</v>
          </cell>
          <cell r="F2789">
            <v>0.39</v>
          </cell>
          <cell r="G2789">
            <v>4.34</v>
          </cell>
          <cell r="H2789">
            <v>5.04</v>
          </cell>
          <cell r="I2789" t="str">
            <v>No</v>
          </cell>
          <cell r="J2789" t="str">
            <v>No</v>
          </cell>
          <cell r="K2789">
            <v>47</v>
          </cell>
        </row>
        <row r="2790">
          <cell r="A2790" t="str">
            <v>BL51N-0735</v>
          </cell>
          <cell r="B2790">
            <v>22.2</v>
          </cell>
          <cell r="C2790">
            <v>12.2</v>
          </cell>
          <cell r="D2790">
            <v>15.75</v>
          </cell>
          <cell r="E2790">
            <v>3.94</v>
          </cell>
          <cell r="F2790">
            <v>0.44</v>
          </cell>
          <cell r="G2790">
            <v>3.02</v>
          </cell>
          <cell r="H2790">
            <v>3.46</v>
          </cell>
          <cell r="I2790" t="str">
            <v>No</v>
          </cell>
          <cell r="J2790" t="str">
            <v>No</v>
          </cell>
          <cell r="K2790">
            <v>50</v>
          </cell>
        </row>
        <row r="2791">
          <cell r="A2791" t="str">
            <v>BL51N-0736</v>
          </cell>
          <cell r="B2791">
            <v>27.71</v>
          </cell>
          <cell r="C2791">
            <v>11.42</v>
          </cell>
          <cell r="D2791">
            <v>14.96</v>
          </cell>
          <cell r="E2791">
            <v>3.35</v>
          </cell>
          <cell r="F2791">
            <v>0.33</v>
          </cell>
          <cell r="G2791">
            <v>3.79</v>
          </cell>
          <cell r="H2791">
            <v>4.5</v>
          </cell>
          <cell r="I2791" t="str">
            <v>No</v>
          </cell>
          <cell r="J2791" t="str">
            <v>No</v>
          </cell>
          <cell r="K2791">
            <v>47</v>
          </cell>
        </row>
        <row r="2792">
          <cell r="A2792" t="str">
            <v>BL51N-0737</v>
          </cell>
          <cell r="B2792">
            <v>33.43</v>
          </cell>
          <cell r="C2792">
            <v>11.42</v>
          </cell>
          <cell r="D2792">
            <v>14.96</v>
          </cell>
          <cell r="E2792">
            <v>3.94</v>
          </cell>
          <cell r="F2792">
            <v>0.39</v>
          </cell>
          <cell r="G2792">
            <v>4.34</v>
          </cell>
          <cell r="H2792">
            <v>5.04</v>
          </cell>
          <cell r="I2792" t="str">
            <v>No</v>
          </cell>
          <cell r="J2792" t="str">
            <v>No</v>
          </cell>
          <cell r="K2792">
            <v>47</v>
          </cell>
        </row>
        <row r="2793">
          <cell r="A2793" t="str">
            <v>BL51N-0732</v>
          </cell>
          <cell r="B2793">
            <v>22.2</v>
          </cell>
          <cell r="C2793">
            <v>11.42</v>
          </cell>
          <cell r="D2793">
            <v>14.96</v>
          </cell>
          <cell r="E2793">
            <v>2.56</v>
          </cell>
          <cell r="F2793">
            <v>0.25</v>
          </cell>
          <cell r="G2793">
            <v>3.02</v>
          </cell>
          <cell r="H2793">
            <v>3.46</v>
          </cell>
          <cell r="I2793" t="str">
            <v>No</v>
          </cell>
          <cell r="J2793" t="str">
            <v>No</v>
          </cell>
          <cell r="K2793">
            <v>45</v>
          </cell>
        </row>
        <row r="2794">
          <cell r="A2794" t="str">
            <v>BL51N-0733</v>
          </cell>
          <cell r="B2794">
            <v>27.71</v>
          </cell>
          <cell r="C2794">
            <v>11.42</v>
          </cell>
          <cell r="D2794">
            <v>14.96</v>
          </cell>
          <cell r="E2794">
            <v>3.35</v>
          </cell>
          <cell r="F2794">
            <v>0.33</v>
          </cell>
          <cell r="G2794">
            <v>3.79</v>
          </cell>
          <cell r="H2794">
            <v>4.5</v>
          </cell>
          <cell r="I2794" t="str">
            <v>No</v>
          </cell>
          <cell r="J2794" t="str">
            <v>No</v>
          </cell>
          <cell r="K2794">
            <v>47</v>
          </cell>
        </row>
        <row r="2795">
          <cell r="A2795" t="str">
            <v>MP51N-6026</v>
          </cell>
          <cell r="B2795">
            <v>27.71</v>
          </cell>
          <cell r="C2795">
            <v>11.42</v>
          </cell>
          <cell r="D2795">
            <v>14.96</v>
          </cell>
          <cell r="E2795">
            <v>3.35</v>
          </cell>
          <cell r="F2795">
            <v>0.33</v>
          </cell>
          <cell r="G2795">
            <v>3.79</v>
          </cell>
          <cell r="H2795">
            <v>4.5</v>
          </cell>
          <cell r="I2795" t="str">
            <v>No</v>
          </cell>
          <cell r="J2795" t="str">
            <v>No</v>
          </cell>
          <cell r="K2795">
            <v>47</v>
          </cell>
        </row>
        <row r="2796">
          <cell r="A2796" t="str">
            <v>MP51N-6025</v>
          </cell>
          <cell r="B2796">
            <v>22.2</v>
          </cell>
          <cell r="C2796">
            <v>11.42</v>
          </cell>
          <cell r="D2796">
            <v>14.96</v>
          </cell>
          <cell r="E2796">
            <v>2.56</v>
          </cell>
          <cell r="F2796">
            <v>0.25</v>
          </cell>
          <cell r="G2796">
            <v>3.02</v>
          </cell>
          <cell r="H2796">
            <v>3.46</v>
          </cell>
          <cell r="I2796" t="str">
            <v>No</v>
          </cell>
          <cell r="J2796" t="str">
            <v>No</v>
          </cell>
          <cell r="K2796">
            <v>45</v>
          </cell>
        </row>
        <row r="2797">
          <cell r="A2797" t="str">
            <v>MP51N-6027</v>
          </cell>
          <cell r="B2797">
            <v>33.43</v>
          </cell>
          <cell r="C2797">
            <v>11.42</v>
          </cell>
          <cell r="D2797">
            <v>14.96</v>
          </cell>
          <cell r="E2797">
            <v>3.94</v>
          </cell>
          <cell r="F2797">
            <v>0.39</v>
          </cell>
          <cell r="G2797">
            <v>4.34</v>
          </cell>
          <cell r="H2797">
            <v>5.04</v>
          </cell>
          <cell r="I2797" t="str">
            <v>No</v>
          </cell>
          <cell r="J2797" t="str">
            <v>No</v>
          </cell>
          <cell r="K2797">
            <v>47</v>
          </cell>
        </row>
        <row r="2798">
          <cell r="A2798" t="str">
            <v>BL51-0618</v>
          </cell>
          <cell r="B2798">
            <v>15.45</v>
          </cell>
          <cell r="C2798">
            <v>7.87</v>
          </cell>
          <cell r="D2798">
            <v>13.39</v>
          </cell>
          <cell r="E2798">
            <v>7.87</v>
          </cell>
          <cell r="F2798">
            <v>0.48</v>
          </cell>
          <cell r="G2798">
            <v>2.97</v>
          </cell>
          <cell r="H2798">
            <v>3.74</v>
          </cell>
          <cell r="I2798" t="str">
            <v>No</v>
          </cell>
          <cell r="J2798" t="str">
            <v>No</v>
          </cell>
          <cell r="K2798">
            <v>46</v>
          </cell>
        </row>
        <row r="2799">
          <cell r="A2799" t="str">
            <v>BL51-0624</v>
          </cell>
          <cell r="B2799">
            <v>15.45</v>
          </cell>
          <cell r="C2799">
            <v>7.87</v>
          </cell>
          <cell r="D2799">
            <v>13.39</v>
          </cell>
          <cell r="E2799">
            <v>7.87</v>
          </cell>
          <cell r="F2799">
            <v>0.48</v>
          </cell>
          <cell r="G2799">
            <v>2.64</v>
          </cell>
          <cell r="H2799">
            <v>3.74</v>
          </cell>
          <cell r="I2799" t="str">
            <v>No</v>
          </cell>
          <cell r="J2799" t="str">
            <v>No</v>
          </cell>
          <cell r="K2799">
            <v>46</v>
          </cell>
        </row>
        <row r="2800">
          <cell r="A2800" t="str">
            <v>BL51-0623</v>
          </cell>
          <cell r="B2800">
            <v>13.03</v>
          </cell>
          <cell r="C2800">
            <v>6.69</v>
          </cell>
          <cell r="D2800">
            <v>13.39</v>
          </cell>
          <cell r="E2800">
            <v>6.69</v>
          </cell>
          <cell r="F2800">
            <v>0.35</v>
          </cell>
          <cell r="G2800">
            <v>1.98</v>
          </cell>
          <cell r="H2800">
            <v>2.86</v>
          </cell>
          <cell r="I2800" t="str">
            <v>No</v>
          </cell>
          <cell r="J2800" t="str">
            <v>No</v>
          </cell>
          <cell r="K2800">
            <v>42</v>
          </cell>
        </row>
        <row r="2801">
          <cell r="A2801" t="str">
            <v>BL51-0619</v>
          </cell>
          <cell r="B2801">
            <v>17.86</v>
          </cell>
          <cell r="C2801">
            <v>12.8</v>
          </cell>
          <cell r="D2801">
            <v>15.35</v>
          </cell>
          <cell r="E2801">
            <v>7.09</v>
          </cell>
          <cell r="F2801">
            <v>0.81</v>
          </cell>
          <cell r="G2801">
            <v>3.55</v>
          </cell>
          <cell r="H2801">
            <v>4.49</v>
          </cell>
          <cell r="I2801" t="str">
            <v>No</v>
          </cell>
          <cell r="J2801" t="str">
            <v>No</v>
          </cell>
          <cell r="K2801">
            <v>58</v>
          </cell>
        </row>
        <row r="2802">
          <cell r="A2802" t="str">
            <v>BL51-0617</v>
          </cell>
          <cell r="B2802">
            <v>13.03</v>
          </cell>
          <cell r="C2802">
            <v>6.69</v>
          </cell>
          <cell r="D2802">
            <v>13.39</v>
          </cell>
          <cell r="E2802">
            <v>6.69</v>
          </cell>
          <cell r="F2802">
            <v>0.35</v>
          </cell>
          <cell r="G2802">
            <v>2.2000000000000002</v>
          </cell>
          <cell r="H2802">
            <v>2.86</v>
          </cell>
          <cell r="I2802" t="str">
            <v>No</v>
          </cell>
          <cell r="J2802" t="str">
            <v>No</v>
          </cell>
          <cell r="K2802">
            <v>42</v>
          </cell>
        </row>
        <row r="2803">
          <cell r="A2803" t="str">
            <v>MP51-4638</v>
          </cell>
          <cell r="B2803">
            <v>15.45</v>
          </cell>
          <cell r="C2803">
            <v>7.87</v>
          </cell>
          <cell r="D2803">
            <v>13.39</v>
          </cell>
          <cell r="E2803">
            <v>7.87</v>
          </cell>
          <cell r="F2803">
            <v>0.48</v>
          </cell>
          <cell r="G2803">
            <v>2.97</v>
          </cell>
          <cell r="H2803">
            <v>3.74</v>
          </cell>
          <cell r="I2803" t="str">
            <v>No</v>
          </cell>
          <cell r="J2803" t="str">
            <v>No</v>
          </cell>
          <cell r="K2803">
            <v>46</v>
          </cell>
        </row>
        <row r="2804">
          <cell r="A2804" t="str">
            <v>MP51-4639</v>
          </cell>
          <cell r="B2804">
            <v>17.86</v>
          </cell>
          <cell r="C2804">
            <v>13.39</v>
          </cell>
          <cell r="D2804">
            <v>16.14</v>
          </cell>
          <cell r="E2804">
            <v>5.51</v>
          </cell>
          <cell r="F2804">
            <v>0.69</v>
          </cell>
          <cell r="G2804">
            <v>3.33</v>
          </cell>
          <cell r="H2804">
            <v>4.2699999999999996</v>
          </cell>
          <cell r="I2804" t="str">
            <v>No</v>
          </cell>
          <cell r="J2804" t="str">
            <v>No</v>
          </cell>
          <cell r="K2804">
            <v>57</v>
          </cell>
        </row>
        <row r="2805">
          <cell r="A2805" t="str">
            <v>MP51-4637</v>
          </cell>
          <cell r="B2805">
            <v>13.03</v>
          </cell>
          <cell r="C2805">
            <v>6.69</v>
          </cell>
          <cell r="D2805">
            <v>6.69</v>
          </cell>
          <cell r="E2805">
            <v>13.39</v>
          </cell>
          <cell r="F2805">
            <v>0.35</v>
          </cell>
          <cell r="G2805">
            <v>1.98</v>
          </cell>
          <cell r="H2805">
            <v>2.42</v>
          </cell>
          <cell r="I2805" t="str">
            <v>No</v>
          </cell>
          <cell r="J2805" t="str">
            <v>No</v>
          </cell>
          <cell r="K2805">
            <v>42</v>
          </cell>
        </row>
        <row r="2806">
          <cell r="A2806" t="str">
            <v>BL51-0616</v>
          </cell>
          <cell r="B2806">
            <v>17.86</v>
          </cell>
          <cell r="C2806">
            <v>9.06</v>
          </cell>
          <cell r="D2806">
            <v>13.39</v>
          </cell>
          <cell r="E2806">
            <v>9.06</v>
          </cell>
          <cell r="F2806">
            <v>0.64</v>
          </cell>
          <cell r="G2806">
            <v>3.08</v>
          </cell>
          <cell r="H2806">
            <v>3.74</v>
          </cell>
          <cell r="I2806" t="str">
            <v>No</v>
          </cell>
          <cell r="J2806" t="str">
            <v>No</v>
          </cell>
          <cell r="K2806">
            <v>54</v>
          </cell>
        </row>
        <row r="2807">
          <cell r="A2807" t="str">
            <v>BL51-0614</v>
          </cell>
          <cell r="B2807">
            <v>13.03</v>
          </cell>
          <cell r="C2807">
            <v>6.69</v>
          </cell>
          <cell r="D2807">
            <v>13.39</v>
          </cell>
          <cell r="E2807">
            <v>6.69</v>
          </cell>
          <cell r="F2807">
            <v>0.35</v>
          </cell>
          <cell r="G2807">
            <v>1.98</v>
          </cell>
          <cell r="H2807">
            <v>2.86</v>
          </cell>
          <cell r="I2807" t="str">
            <v>No</v>
          </cell>
          <cell r="J2807" t="str">
            <v>No</v>
          </cell>
          <cell r="K2807">
            <v>42</v>
          </cell>
        </row>
        <row r="2808">
          <cell r="A2808" t="str">
            <v>BL51-0644</v>
          </cell>
          <cell r="B2808">
            <v>17.86</v>
          </cell>
          <cell r="C2808">
            <v>13.39</v>
          </cell>
          <cell r="D2808">
            <v>16.14</v>
          </cell>
          <cell r="E2808">
            <v>5.51</v>
          </cell>
          <cell r="F2808">
            <v>0.69</v>
          </cell>
          <cell r="G2808">
            <v>3.66</v>
          </cell>
          <cell r="H2808">
            <v>4.2699999999999996</v>
          </cell>
          <cell r="I2808" t="str">
            <v>No</v>
          </cell>
          <cell r="J2808" t="str">
            <v>No</v>
          </cell>
          <cell r="K2808">
            <v>57</v>
          </cell>
        </row>
        <row r="2809">
          <cell r="A2809" t="str">
            <v>BL51-0643</v>
          </cell>
          <cell r="B2809">
            <v>15.45</v>
          </cell>
          <cell r="C2809">
            <v>12.8</v>
          </cell>
          <cell r="D2809">
            <v>15.35</v>
          </cell>
          <cell r="E2809">
            <v>6.3</v>
          </cell>
          <cell r="F2809">
            <v>0.72</v>
          </cell>
          <cell r="G2809">
            <v>3.15</v>
          </cell>
          <cell r="H2809">
            <v>4.03</v>
          </cell>
          <cell r="I2809" t="str">
            <v>No</v>
          </cell>
          <cell r="J2809" t="str">
            <v>No</v>
          </cell>
          <cell r="K2809">
            <v>56</v>
          </cell>
        </row>
        <row r="2810">
          <cell r="A2810" t="str">
            <v>BL51-0642</v>
          </cell>
          <cell r="B2810">
            <v>13.03</v>
          </cell>
          <cell r="C2810">
            <v>7.09</v>
          </cell>
          <cell r="D2810">
            <v>13.78</v>
          </cell>
          <cell r="E2810">
            <v>7.09</v>
          </cell>
          <cell r="F2810">
            <v>0.4</v>
          </cell>
          <cell r="G2810">
            <v>2.27</v>
          </cell>
          <cell r="H2810">
            <v>3.15</v>
          </cell>
          <cell r="I2810" t="str">
            <v>No</v>
          </cell>
          <cell r="J2810" t="str">
            <v>No</v>
          </cell>
          <cell r="K2810">
            <v>46</v>
          </cell>
        </row>
        <row r="2811">
          <cell r="A2811" t="str">
            <v>BL51-0625</v>
          </cell>
          <cell r="B2811">
            <v>17.86</v>
          </cell>
          <cell r="C2811">
            <v>9.06</v>
          </cell>
          <cell r="D2811">
            <v>13.39</v>
          </cell>
          <cell r="E2811">
            <v>9.06</v>
          </cell>
          <cell r="F2811">
            <v>0.64</v>
          </cell>
          <cell r="G2811">
            <v>3.08</v>
          </cell>
          <cell r="H2811">
            <v>3.74</v>
          </cell>
          <cell r="I2811" t="str">
            <v>No</v>
          </cell>
          <cell r="J2811" t="str">
            <v>No</v>
          </cell>
          <cell r="K2811">
            <v>54</v>
          </cell>
        </row>
        <row r="2812">
          <cell r="A2812" t="str">
            <v>BL51-0615</v>
          </cell>
          <cell r="B2812">
            <v>15.45</v>
          </cell>
          <cell r="C2812">
            <v>7.87</v>
          </cell>
          <cell r="D2812">
            <v>13.39</v>
          </cell>
          <cell r="E2812">
            <v>7.87</v>
          </cell>
          <cell r="F2812">
            <v>0.48</v>
          </cell>
          <cell r="G2812">
            <v>2.64</v>
          </cell>
          <cell r="H2812">
            <v>3.85</v>
          </cell>
          <cell r="I2812" t="str">
            <v>No</v>
          </cell>
          <cell r="J2812" t="str">
            <v>No</v>
          </cell>
          <cell r="K2812">
            <v>46</v>
          </cell>
        </row>
        <row r="2813">
          <cell r="A2813" t="str">
            <v>TN51-0479</v>
          </cell>
          <cell r="B2813">
            <v>16.98</v>
          </cell>
          <cell r="C2813">
            <v>12.2</v>
          </cell>
          <cell r="D2813">
            <v>14.96</v>
          </cell>
          <cell r="E2813">
            <v>5.12</v>
          </cell>
          <cell r="F2813">
            <v>0.54</v>
          </cell>
          <cell r="G2813">
            <v>3.08</v>
          </cell>
          <cell r="H2813">
            <v>3.96</v>
          </cell>
          <cell r="I2813" t="str">
            <v>No</v>
          </cell>
          <cell r="J2813" t="str">
            <v>No</v>
          </cell>
          <cell r="K2813">
            <v>53</v>
          </cell>
        </row>
        <row r="2814">
          <cell r="A2814" t="str">
            <v>BL51-0516</v>
          </cell>
          <cell r="B2814">
            <v>14</v>
          </cell>
          <cell r="C2814">
            <v>12.2</v>
          </cell>
          <cell r="D2814">
            <v>14.96</v>
          </cell>
          <cell r="E2814">
            <v>4.72</v>
          </cell>
          <cell r="F2814">
            <v>0.5</v>
          </cell>
          <cell r="G2814">
            <v>2.64</v>
          </cell>
          <cell r="H2814">
            <v>3.3</v>
          </cell>
          <cell r="I2814" t="str">
            <v>No</v>
          </cell>
          <cell r="J2814" t="str">
            <v>No</v>
          </cell>
          <cell r="K2814">
            <v>51</v>
          </cell>
        </row>
        <row r="2815">
          <cell r="A2815" t="str">
            <v>BL51-0524</v>
          </cell>
          <cell r="B2815">
            <v>11.28</v>
          </cell>
          <cell r="C2815">
            <v>12.2</v>
          </cell>
          <cell r="D2815">
            <v>14.96</v>
          </cell>
          <cell r="E2815">
            <v>4.33</v>
          </cell>
          <cell r="F2815">
            <v>0.46</v>
          </cell>
          <cell r="G2815">
            <v>1.98</v>
          </cell>
          <cell r="H2815">
            <v>2.64</v>
          </cell>
          <cell r="I2815" t="str">
            <v>No</v>
          </cell>
          <cell r="J2815" t="str">
            <v>No</v>
          </cell>
          <cell r="K2815">
            <v>51</v>
          </cell>
        </row>
        <row r="2816">
          <cell r="A2816" t="str">
            <v>BL51-0525</v>
          </cell>
          <cell r="B2816">
            <v>14</v>
          </cell>
          <cell r="C2816">
            <v>12.2</v>
          </cell>
          <cell r="D2816">
            <v>14.96</v>
          </cell>
          <cell r="E2816">
            <v>4.72</v>
          </cell>
          <cell r="F2816">
            <v>0.5</v>
          </cell>
          <cell r="G2816">
            <v>2.64</v>
          </cell>
          <cell r="H2816">
            <v>3.3</v>
          </cell>
          <cell r="I2816" t="str">
            <v>No</v>
          </cell>
          <cell r="J2816" t="str">
            <v>No</v>
          </cell>
          <cell r="K2816">
            <v>51</v>
          </cell>
        </row>
        <row r="2817">
          <cell r="A2817" t="str">
            <v>BL51-0526</v>
          </cell>
          <cell r="B2817">
            <v>16.97</v>
          </cell>
          <cell r="C2817">
            <v>12.2</v>
          </cell>
          <cell r="D2817">
            <v>14.96</v>
          </cell>
          <cell r="E2817">
            <v>5.12</v>
          </cell>
          <cell r="F2817">
            <v>0.54</v>
          </cell>
          <cell r="G2817">
            <v>3.08</v>
          </cell>
          <cell r="H2817">
            <v>3.96</v>
          </cell>
          <cell r="I2817" t="str">
            <v>No</v>
          </cell>
          <cell r="J2817" t="str">
            <v>No</v>
          </cell>
          <cell r="K2817">
            <v>53</v>
          </cell>
        </row>
        <row r="2818">
          <cell r="A2818" t="str">
            <v>BL51-0523</v>
          </cell>
          <cell r="B2818">
            <v>16.97</v>
          </cell>
          <cell r="C2818">
            <v>12.2</v>
          </cell>
          <cell r="D2818">
            <v>14.96</v>
          </cell>
          <cell r="E2818">
            <v>5.12</v>
          </cell>
          <cell r="F2818">
            <v>0.54</v>
          </cell>
          <cell r="G2818">
            <v>3.08</v>
          </cell>
          <cell r="H2818">
            <v>3.96</v>
          </cell>
          <cell r="I2818" t="str">
            <v>No</v>
          </cell>
          <cell r="J2818" t="str">
            <v>No</v>
          </cell>
          <cell r="K2818">
            <v>53</v>
          </cell>
        </row>
        <row r="2819">
          <cell r="A2819" t="str">
            <v>BL51-0517</v>
          </cell>
          <cell r="B2819">
            <v>16.97</v>
          </cell>
          <cell r="C2819">
            <v>12.2</v>
          </cell>
          <cell r="D2819">
            <v>14.96</v>
          </cell>
          <cell r="E2819">
            <v>5.12</v>
          </cell>
          <cell r="F2819">
            <v>0.54</v>
          </cell>
          <cell r="G2819">
            <v>3.08</v>
          </cell>
          <cell r="H2819">
            <v>3.96</v>
          </cell>
          <cell r="I2819" t="str">
            <v>No</v>
          </cell>
          <cell r="J2819" t="str">
            <v>No</v>
          </cell>
          <cell r="K2819">
            <v>53</v>
          </cell>
        </row>
        <row r="2820">
          <cell r="A2820" t="str">
            <v>BL51-0515</v>
          </cell>
          <cell r="B2820">
            <v>11.28</v>
          </cell>
          <cell r="C2820">
            <v>12.2</v>
          </cell>
          <cell r="D2820">
            <v>14.96</v>
          </cell>
          <cell r="E2820">
            <v>4.33</v>
          </cell>
          <cell r="F2820">
            <v>0.46</v>
          </cell>
          <cell r="G2820">
            <v>1.98</v>
          </cell>
          <cell r="H2820">
            <v>2.64</v>
          </cell>
          <cell r="I2820" t="str">
            <v>No</v>
          </cell>
          <cell r="J2820" t="str">
            <v>No</v>
          </cell>
          <cell r="K2820">
            <v>51</v>
          </cell>
        </row>
        <row r="2821">
          <cell r="A2821" t="str">
            <v>BL51-0897</v>
          </cell>
          <cell r="B2821">
            <v>16.97</v>
          </cell>
          <cell r="C2821">
            <v>12.2</v>
          </cell>
          <cell r="D2821">
            <v>14.96</v>
          </cell>
          <cell r="E2821">
            <v>5.12</v>
          </cell>
          <cell r="F2821">
            <v>0.54</v>
          </cell>
          <cell r="G2821">
            <v>3.08</v>
          </cell>
          <cell r="H2821">
            <v>3.96</v>
          </cell>
          <cell r="I2821" t="str">
            <v>No</v>
          </cell>
          <cell r="J2821" t="str">
            <v>No</v>
          </cell>
          <cell r="K2821">
            <v>53</v>
          </cell>
        </row>
        <row r="2822">
          <cell r="A2822" t="str">
            <v>BL51-0895</v>
          </cell>
          <cell r="B2822">
            <v>11.28</v>
          </cell>
          <cell r="C2822">
            <v>12.2</v>
          </cell>
          <cell r="D2822">
            <v>14.96</v>
          </cell>
          <cell r="E2822">
            <v>4.33</v>
          </cell>
          <cell r="F2822">
            <v>0.46</v>
          </cell>
          <cell r="G2822">
            <v>1.98</v>
          </cell>
          <cell r="H2822">
            <v>2.64</v>
          </cell>
          <cell r="I2822" t="str">
            <v>No</v>
          </cell>
          <cell r="J2822" t="str">
            <v>No</v>
          </cell>
          <cell r="K2822">
            <v>51</v>
          </cell>
        </row>
        <row r="2823">
          <cell r="A2823" t="str">
            <v>BL51-0896</v>
          </cell>
          <cell r="B2823">
            <v>14</v>
          </cell>
          <cell r="C2823">
            <v>12.2</v>
          </cell>
          <cell r="D2823">
            <v>14.96</v>
          </cell>
          <cell r="E2823">
            <v>4.72</v>
          </cell>
          <cell r="F2823">
            <v>0.5</v>
          </cell>
          <cell r="G2823">
            <v>2.64</v>
          </cell>
          <cell r="H2823">
            <v>3.3</v>
          </cell>
          <cell r="I2823" t="str">
            <v>No</v>
          </cell>
          <cell r="J2823" t="str">
            <v>No</v>
          </cell>
          <cell r="K2823">
            <v>51</v>
          </cell>
        </row>
        <row r="2824">
          <cell r="A2824" t="str">
            <v>BL51-0522</v>
          </cell>
          <cell r="B2824">
            <v>14</v>
          </cell>
          <cell r="C2824">
            <v>12.2</v>
          </cell>
          <cell r="D2824">
            <v>14.96</v>
          </cell>
          <cell r="E2824">
            <v>4.72</v>
          </cell>
          <cell r="F2824">
            <v>0.5</v>
          </cell>
          <cell r="G2824">
            <v>2.64</v>
          </cell>
          <cell r="H2824">
            <v>3.3</v>
          </cell>
          <cell r="I2824" t="str">
            <v>No</v>
          </cell>
          <cell r="J2824" t="str">
            <v>No</v>
          </cell>
          <cell r="K2824">
            <v>51</v>
          </cell>
        </row>
        <row r="2825">
          <cell r="A2825" t="str">
            <v>BL51-0684</v>
          </cell>
          <cell r="B2825">
            <v>11.28</v>
          </cell>
          <cell r="C2825">
            <v>12.2</v>
          </cell>
          <cell r="D2825">
            <v>14.96</v>
          </cell>
          <cell r="E2825">
            <v>4.33</v>
          </cell>
          <cell r="F2825">
            <v>0.46</v>
          </cell>
          <cell r="G2825">
            <v>1.98</v>
          </cell>
          <cell r="H2825">
            <v>2.64</v>
          </cell>
          <cell r="I2825" t="str">
            <v>No</v>
          </cell>
          <cell r="J2825" t="str">
            <v>No</v>
          </cell>
          <cell r="K2825">
            <v>51</v>
          </cell>
        </row>
        <row r="2826">
          <cell r="A2826" t="str">
            <v>BL51-0521</v>
          </cell>
          <cell r="B2826">
            <v>11.28</v>
          </cell>
          <cell r="C2826">
            <v>12.2</v>
          </cell>
          <cell r="D2826">
            <v>14.96</v>
          </cell>
          <cell r="E2826">
            <v>4.33</v>
          </cell>
          <cell r="F2826">
            <v>0.46</v>
          </cell>
          <cell r="G2826">
            <v>1.98</v>
          </cell>
          <cell r="H2826">
            <v>2.64</v>
          </cell>
          <cell r="I2826" t="str">
            <v>No</v>
          </cell>
          <cell r="J2826" t="str">
            <v>No</v>
          </cell>
          <cell r="K2826">
            <v>51</v>
          </cell>
        </row>
        <row r="2827">
          <cell r="A2827" t="str">
            <v>BL51-0689</v>
          </cell>
          <cell r="B2827">
            <v>16.97</v>
          </cell>
          <cell r="C2827">
            <v>12.2</v>
          </cell>
          <cell r="D2827">
            <v>14.96</v>
          </cell>
          <cell r="E2827">
            <v>5.12</v>
          </cell>
          <cell r="F2827">
            <v>0.54</v>
          </cell>
          <cell r="G2827">
            <v>3.08</v>
          </cell>
          <cell r="H2827">
            <v>3.96</v>
          </cell>
          <cell r="I2827" t="str">
            <v>No</v>
          </cell>
          <cell r="J2827" t="str">
            <v>No</v>
          </cell>
          <cell r="K2827">
            <v>53</v>
          </cell>
        </row>
        <row r="2828">
          <cell r="A2828" t="str">
            <v>BL51-0685</v>
          </cell>
          <cell r="B2828">
            <v>14</v>
          </cell>
          <cell r="C2828">
            <v>12.2</v>
          </cell>
          <cell r="D2828">
            <v>14.96</v>
          </cell>
          <cell r="E2828">
            <v>4.72</v>
          </cell>
          <cell r="F2828">
            <v>0.5</v>
          </cell>
          <cell r="G2828">
            <v>2.64</v>
          </cell>
          <cell r="H2828">
            <v>3.3</v>
          </cell>
          <cell r="I2828" t="str">
            <v>No</v>
          </cell>
          <cell r="J2828" t="str">
            <v>No</v>
          </cell>
          <cell r="K2828">
            <v>51</v>
          </cell>
        </row>
        <row r="2829">
          <cell r="A2829" t="str">
            <v>BL51-0686</v>
          </cell>
          <cell r="B2829">
            <v>16.97</v>
          </cell>
          <cell r="C2829">
            <v>12.2</v>
          </cell>
          <cell r="D2829">
            <v>14.96</v>
          </cell>
          <cell r="E2829">
            <v>5.12</v>
          </cell>
          <cell r="F2829">
            <v>0.54</v>
          </cell>
          <cell r="G2829">
            <v>3.08</v>
          </cell>
          <cell r="H2829">
            <v>3.96</v>
          </cell>
          <cell r="I2829" t="str">
            <v>No</v>
          </cell>
          <cell r="J2829" t="str">
            <v>No</v>
          </cell>
          <cell r="K2829">
            <v>53</v>
          </cell>
        </row>
        <row r="2830">
          <cell r="A2830" t="str">
            <v>BL51-0687</v>
          </cell>
          <cell r="B2830">
            <v>11.28</v>
          </cell>
          <cell r="C2830">
            <v>12.2</v>
          </cell>
          <cell r="D2830">
            <v>14.96</v>
          </cell>
          <cell r="E2830">
            <v>4.33</v>
          </cell>
          <cell r="F2830">
            <v>0.46</v>
          </cell>
          <cell r="G2830">
            <v>1.98</v>
          </cell>
          <cell r="H2830">
            <v>2.64</v>
          </cell>
          <cell r="I2830" t="str">
            <v>No</v>
          </cell>
          <cell r="J2830" t="str">
            <v>No</v>
          </cell>
          <cell r="K2830">
            <v>51</v>
          </cell>
        </row>
        <row r="2831">
          <cell r="A2831" t="str">
            <v>BL51-0688</v>
          </cell>
          <cell r="B2831">
            <v>14</v>
          </cell>
          <cell r="C2831">
            <v>12.2</v>
          </cell>
          <cell r="D2831">
            <v>14.96</v>
          </cell>
          <cell r="E2831">
            <v>4.72</v>
          </cell>
          <cell r="F2831">
            <v>0.5</v>
          </cell>
          <cell r="G2831">
            <v>2.64</v>
          </cell>
          <cell r="H2831">
            <v>3.3</v>
          </cell>
          <cell r="I2831" t="str">
            <v>No</v>
          </cell>
          <cell r="J2831" t="str">
            <v>No</v>
          </cell>
          <cell r="K2831">
            <v>51</v>
          </cell>
        </row>
        <row r="2832">
          <cell r="A2832" t="str">
            <v>TN51-0478</v>
          </cell>
          <cell r="B2832">
            <v>14.01</v>
          </cell>
          <cell r="C2832">
            <v>12.2</v>
          </cell>
          <cell r="D2832">
            <v>14.96</v>
          </cell>
          <cell r="E2832">
            <v>4.72</v>
          </cell>
          <cell r="F2832">
            <v>0.5</v>
          </cell>
          <cell r="G2832">
            <v>3</v>
          </cell>
          <cell r="H2832">
            <v>3.85</v>
          </cell>
          <cell r="I2832" t="str">
            <v>No</v>
          </cell>
          <cell r="J2832" t="str">
            <v>No</v>
          </cell>
          <cell r="K2832">
            <v>51</v>
          </cell>
        </row>
        <row r="2833">
          <cell r="A2833" t="str">
            <v>TN51-0477</v>
          </cell>
          <cell r="B2833">
            <v>11.29</v>
          </cell>
          <cell r="C2833">
            <v>12.2</v>
          </cell>
          <cell r="D2833">
            <v>14.96</v>
          </cell>
          <cell r="E2833">
            <v>4.33</v>
          </cell>
          <cell r="F2833">
            <v>0.46</v>
          </cell>
          <cell r="G2833">
            <v>1.98</v>
          </cell>
          <cell r="H2833">
            <v>2.64</v>
          </cell>
          <cell r="I2833" t="str">
            <v>No</v>
          </cell>
          <cell r="J2833" t="str">
            <v>No</v>
          </cell>
          <cell r="K2833">
            <v>51</v>
          </cell>
        </row>
        <row r="2834">
          <cell r="A2834" t="str">
            <v>WR51-3909</v>
          </cell>
          <cell r="B2834">
            <v>30.16</v>
          </cell>
          <cell r="C2834">
            <v>10.039999999999999</v>
          </cell>
          <cell r="D2834">
            <v>16.34</v>
          </cell>
          <cell r="E2834">
            <v>9.25</v>
          </cell>
          <cell r="F2834">
            <v>0.88</v>
          </cell>
          <cell r="G2834">
            <v>4.41</v>
          </cell>
          <cell r="H2834">
            <v>5.62</v>
          </cell>
          <cell r="I2834" t="str">
            <v>No</v>
          </cell>
          <cell r="J2834" t="str">
            <v>No</v>
          </cell>
          <cell r="K2834">
            <v>59</v>
          </cell>
        </row>
        <row r="2835">
          <cell r="A2835" t="str">
            <v>WR51-3910</v>
          </cell>
          <cell r="B2835">
            <v>18.05</v>
          </cell>
          <cell r="C2835">
            <v>9.25</v>
          </cell>
          <cell r="D2835">
            <v>16.34</v>
          </cell>
          <cell r="E2835">
            <v>8.4600000000000009</v>
          </cell>
          <cell r="F2835">
            <v>0.74</v>
          </cell>
          <cell r="G2835">
            <v>2.97</v>
          </cell>
          <cell r="H2835">
            <v>3.96</v>
          </cell>
          <cell r="I2835" t="str">
            <v>No</v>
          </cell>
          <cell r="J2835" t="str">
            <v>No</v>
          </cell>
          <cell r="K2835">
            <v>55</v>
          </cell>
        </row>
        <row r="2836">
          <cell r="A2836" t="str">
            <v>WR51-3911</v>
          </cell>
          <cell r="B2836">
            <v>24.19</v>
          </cell>
          <cell r="C2836">
            <v>9.25</v>
          </cell>
          <cell r="D2836">
            <v>16.34</v>
          </cell>
          <cell r="E2836">
            <v>8.86</v>
          </cell>
          <cell r="F2836">
            <v>0.77</v>
          </cell>
          <cell r="G2836">
            <v>3.74</v>
          </cell>
          <cell r="H2836">
            <v>4.8499999999999996</v>
          </cell>
          <cell r="I2836" t="str">
            <v>No</v>
          </cell>
          <cell r="J2836" t="str">
            <v>No</v>
          </cell>
          <cell r="K2836">
            <v>55</v>
          </cell>
        </row>
        <row r="2837">
          <cell r="A2837" t="str">
            <v>WR51-3915</v>
          </cell>
          <cell r="B2837">
            <v>30.16</v>
          </cell>
          <cell r="C2837">
            <v>10.039999999999999</v>
          </cell>
          <cell r="D2837">
            <v>16.34</v>
          </cell>
          <cell r="E2837">
            <v>9.25</v>
          </cell>
          <cell r="F2837">
            <v>0.88</v>
          </cell>
          <cell r="G2837">
            <v>4.41</v>
          </cell>
          <cell r="H2837">
            <v>5.62</v>
          </cell>
          <cell r="I2837" t="str">
            <v>No</v>
          </cell>
          <cell r="J2837" t="str">
            <v>No</v>
          </cell>
          <cell r="K2837">
            <v>59</v>
          </cell>
        </row>
        <row r="2838">
          <cell r="A2838" t="str">
            <v>WR51-3912</v>
          </cell>
          <cell r="B2838">
            <v>30.16</v>
          </cell>
          <cell r="C2838">
            <v>10.039999999999999</v>
          </cell>
          <cell r="D2838">
            <v>16.34</v>
          </cell>
          <cell r="E2838">
            <v>9.25</v>
          </cell>
          <cell r="F2838">
            <v>0.88</v>
          </cell>
          <cell r="G2838">
            <v>4.41</v>
          </cell>
          <cell r="H2838">
            <v>5.62</v>
          </cell>
          <cell r="I2838" t="str">
            <v>No</v>
          </cell>
          <cell r="J2838" t="str">
            <v>No</v>
          </cell>
          <cell r="K2838">
            <v>59</v>
          </cell>
        </row>
        <row r="2839">
          <cell r="A2839" t="str">
            <v>WR51-3914</v>
          </cell>
          <cell r="B2839">
            <v>24.19</v>
          </cell>
          <cell r="C2839">
            <v>9.25</v>
          </cell>
          <cell r="D2839">
            <v>16.34</v>
          </cell>
          <cell r="E2839">
            <v>8.86</v>
          </cell>
          <cell r="F2839">
            <v>0.77</v>
          </cell>
          <cell r="G2839">
            <v>3.74</v>
          </cell>
          <cell r="H2839">
            <v>4.8499999999999996</v>
          </cell>
          <cell r="I2839" t="str">
            <v>No</v>
          </cell>
          <cell r="J2839" t="str">
            <v>No</v>
          </cell>
          <cell r="K2839">
            <v>55</v>
          </cell>
        </row>
        <row r="2840">
          <cell r="A2840" t="str">
            <v>WR51-3913</v>
          </cell>
          <cell r="B2840">
            <v>18.05</v>
          </cell>
          <cell r="C2840">
            <v>9.25</v>
          </cell>
          <cell r="D2840">
            <v>16.34</v>
          </cell>
          <cell r="E2840">
            <v>8.4600000000000009</v>
          </cell>
          <cell r="F2840">
            <v>0.74</v>
          </cell>
          <cell r="G2840">
            <v>2.97</v>
          </cell>
          <cell r="H2840">
            <v>3.96</v>
          </cell>
          <cell r="I2840" t="str">
            <v>No</v>
          </cell>
          <cell r="J2840" t="str">
            <v>No</v>
          </cell>
          <cell r="K2840">
            <v>55</v>
          </cell>
        </row>
        <row r="2841">
          <cell r="A2841" t="str">
            <v>WR51-3907</v>
          </cell>
          <cell r="B2841">
            <v>18.05</v>
          </cell>
          <cell r="C2841">
            <v>9.25</v>
          </cell>
          <cell r="D2841">
            <v>16.34</v>
          </cell>
          <cell r="E2841">
            <v>8.4600000000000009</v>
          </cell>
          <cell r="F2841">
            <v>0.74</v>
          </cell>
          <cell r="G2841">
            <v>2.97</v>
          </cell>
          <cell r="H2841">
            <v>3.96</v>
          </cell>
          <cell r="I2841" t="str">
            <v>No</v>
          </cell>
          <cell r="J2841" t="str">
            <v>No</v>
          </cell>
          <cell r="K2841">
            <v>55</v>
          </cell>
        </row>
        <row r="2842">
          <cell r="A2842" t="str">
            <v>WR51-3908</v>
          </cell>
          <cell r="B2842">
            <v>24.19</v>
          </cell>
          <cell r="C2842">
            <v>9.25</v>
          </cell>
          <cell r="D2842">
            <v>16.34</v>
          </cell>
          <cell r="E2842">
            <v>8.86</v>
          </cell>
          <cell r="F2842">
            <v>0.77</v>
          </cell>
          <cell r="G2842">
            <v>3.74</v>
          </cell>
          <cell r="H2842">
            <v>4.8499999999999996</v>
          </cell>
          <cell r="I2842" t="str">
            <v>No</v>
          </cell>
          <cell r="J2842" t="str">
            <v>No</v>
          </cell>
          <cell r="K2842">
            <v>55</v>
          </cell>
        </row>
        <row r="2843">
          <cell r="A2843" t="str">
            <v>WR51-2212</v>
          </cell>
          <cell r="B2843">
            <v>24.19</v>
          </cell>
          <cell r="C2843">
            <v>9.25</v>
          </cell>
          <cell r="D2843">
            <v>16.34</v>
          </cell>
          <cell r="E2843">
            <v>8.86</v>
          </cell>
          <cell r="F2843">
            <v>0.77</v>
          </cell>
          <cell r="G2843">
            <v>3.74</v>
          </cell>
          <cell r="H2843">
            <v>4.8499999999999996</v>
          </cell>
          <cell r="I2843" t="str">
            <v>No</v>
          </cell>
          <cell r="J2843" t="str">
            <v>No</v>
          </cell>
          <cell r="K2843">
            <v>55</v>
          </cell>
        </row>
        <row r="2844">
          <cell r="A2844" t="str">
            <v>WR51-2213</v>
          </cell>
          <cell r="B2844">
            <v>30.16</v>
          </cell>
          <cell r="C2844">
            <v>10.039999999999999</v>
          </cell>
          <cell r="D2844">
            <v>16.34</v>
          </cell>
          <cell r="E2844">
            <v>9.25</v>
          </cell>
          <cell r="F2844">
            <v>0.88</v>
          </cell>
          <cell r="G2844">
            <v>4.41</v>
          </cell>
          <cell r="H2844">
            <v>5.62</v>
          </cell>
          <cell r="I2844" t="str">
            <v>No</v>
          </cell>
          <cell r="J2844" t="str">
            <v>No</v>
          </cell>
          <cell r="K2844">
            <v>59</v>
          </cell>
        </row>
        <row r="2845">
          <cell r="A2845" t="str">
            <v>WR51-2215</v>
          </cell>
          <cell r="B2845">
            <v>24.19</v>
          </cell>
          <cell r="C2845">
            <v>9.25</v>
          </cell>
          <cell r="D2845">
            <v>16.34</v>
          </cell>
          <cell r="E2845">
            <v>8.86</v>
          </cell>
          <cell r="F2845">
            <v>0.77</v>
          </cell>
          <cell r="G2845">
            <v>3.74</v>
          </cell>
          <cell r="H2845">
            <v>4.8499999999999996</v>
          </cell>
          <cell r="I2845" t="str">
            <v>No</v>
          </cell>
          <cell r="J2845" t="str">
            <v>No</v>
          </cell>
          <cell r="K2845">
            <v>55</v>
          </cell>
        </row>
        <row r="2846">
          <cell r="A2846" t="str">
            <v>WR51-2210</v>
          </cell>
          <cell r="B2846">
            <v>30.16</v>
          </cell>
          <cell r="C2846">
            <v>10.039999999999999</v>
          </cell>
          <cell r="D2846">
            <v>16.34</v>
          </cell>
          <cell r="E2846">
            <v>9.25</v>
          </cell>
          <cell r="F2846">
            <v>0.88</v>
          </cell>
          <cell r="G2846">
            <v>4.41</v>
          </cell>
          <cell r="H2846">
            <v>5.62</v>
          </cell>
          <cell r="I2846" t="str">
            <v>No</v>
          </cell>
          <cell r="J2846" t="str">
            <v>No</v>
          </cell>
          <cell r="K2846">
            <v>59</v>
          </cell>
        </row>
        <row r="2847">
          <cell r="A2847" t="str">
            <v>WR51-2208</v>
          </cell>
          <cell r="B2847">
            <v>18.05</v>
          </cell>
          <cell r="C2847">
            <v>9.25</v>
          </cell>
          <cell r="D2847">
            <v>16.34</v>
          </cell>
          <cell r="E2847">
            <v>8.4600000000000009</v>
          </cell>
          <cell r="F2847">
            <v>0.74</v>
          </cell>
          <cell r="G2847">
            <v>2.97</v>
          </cell>
          <cell r="H2847">
            <v>3.96</v>
          </cell>
          <cell r="I2847" t="str">
            <v>No</v>
          </cell>
          <cell r="J2847" t="str">
            <v>No</v>
          </cell>
          <cell r="K2847">
            <v>55</v>
          </cell>
        </row>
        <row r="2848">
          <cell r="A2848" t="str">
            <v>WR51-2209</v>
          </cell>
          <cell r="B2848">
            <v>24.19</v>
          </cell>
          <cell r="C2848">
            <v>9.25</v>
          </cell>
          <cell r="D2848">
            <v>16.34</v>
          </cell>
          <cell r="E2848">
            <v>8.86</v>
          </cell>
          <cell r="F2848">
            <v>0.77</v>
          </cell>
          <cell r="G2848">
            <v>3.74</v>
          </cell>
          <cell r="H2848">
            <v>4.8499999999999996</v>
          </cell>
          <cell r="I2848" t="str">
            <v>No</v>
          </cell>
          <cell r="J2848" t="str">
            <v>No</v>
          </cell>
          <cell r="K2848">
            <v>55</v>
          </cell>
        </row>
        <row r="2849">
          <cell r="A2849" t="str">
            <v>WR51-2211</v>
          </cell>
          <cell r="B2849">
            <v>18.05</v>
          </cell>
          <cell r="C2849">
            <v>9.25</v>
          </cell>
          <cell r="D2849">
            <v>16.34</v>
          </cell>
          <cell r="E2849">
            <v>8.4600000000000009</v>
          </cell>
          <cell r="F2849">
            <v>0.74</v>
          </cell>
          <cell r="G2849">
            <v>2.97</v>
          </cell>
          <cell r="H2849">
            <v>3.96</v>
          </cell>
          <cell r="I2849" t="str">
            <v>No</v>
          </cell>
          <cell r="J2849" t="str">
            <v>No</v>
          </cell>
          <cell r="K2849">
            <v>55</v>
          </cell>
        </row>
        <row r="2850">
          <cell r="A2850" t="str">
            <v>WR51-2214</v>
          </cell>
          <cell r="B2850">
            <v>18.05</v>
          </cell>
          <cell r="C2850">
            <v>9.25</v>
          </cell>
          <cell r="D2850">
            <v>16.34</v>
          </cell>
          <cell r="E2850">
            <v>8.4600000000000009</v>
          </cell>
          <cell r="F2850">
            <v>0.74</v>
          </cell>
          <cell r="G2850">
            <v>2.97</v>
          </cell>
          <cell r="H2850">
            <v>3.96</v>
          </cell>
          <cell r="I2850" t="str">
            <v>No</v>
          </cell>
          <cell r="J2850" t="str">
            <v>No</v>
          </cell>
          <cell r="K2850">
            <v>55</v>
          </cell>
        </row>
        <row r="2851">
          <cell r="A2851" t="str">
            <v>WR51-2219</v>
          </cell>
          <cell r="B2851">
            <v>30.16</v>
          </cell>
          <cell r="C2851">
            <v>10.039999999999999</v>
          </cell>
          <cell r="D2851">
            <v>16.34</v>
          </cell>
          <cell r="E2851">
            <v>9.25</v>
          </cell>
          <cell r="F2851">
            <v>0.88</v>
          </cell>
          <cell r="G2851">
            <v>4.41</v>
          </cell>
          <cell r="H2851">
            <v>5.62</v>
          </cell>
          <cell r="I2851" t="str">
            <v>No</v>
          </cell>
          <cell r="J2851" t="str">
            <v>No</v>
          </cell>
          <cell r="K2851">
            <v>59</v>
          </cell>
        </row>
        <row r="2852">
          <cell r="A2852" t="str">
            <v>WR51-2217</v>
          </cell>
          <cell r="B2852">
            <v>18.05</v>
          </cell>
          <cell r="C2852">
            <v>9.25</v>
          </cell>
          <cell r="D2852">
            <v>16.34</v>
          </cell>
          <cell r="E2852">
            <v>8.4600000000000009</v>
          </cell>
          <cell r="F2852">
            <v>0.74</v>
          </cell>
          <cell r="G2852">
            <v>2.97</v>
          </cell>
          <cell r="H2852">
            <v>3.96</v>
          </cell>
          <cell r="I2852" t="str">
            <v>No</v>
          </cell>
          <cell r="J2852" t="str">
            <v>No</v>
          </cell>
          <cell r="K2852">
            <v>55</v>
          </cell>
        </row>
        <row r="2853">
          <cell r="A2853" t="str">
            <v>WR51-2218</v>
          </cell>
          <cell r="B2853">
            <v>24.19</v>
          </cell>
          <cell r="C2853">
            <v>9.25</v>
          </cell>
          <cell r="D2853">
            <v>16.34</v>
          </cell>
          <cell r="E2853">
            <v>8.86</v>
          </cell>
          <cell r="F2853">
            <v>0.77</v>
          </cell>
          <cell r="G2853">
            <v>3.74</v>
          </cell>
          <cell r="H2853">
            <v>4.8499999999999996</v>
          </cell>
          <cell r="I2853" t="str">
            <v>No</v>
          </cell>
          <cell r="J2853" t="str">
            <v>No</v>
          </cell>
          <cell r="K2853">
            <v>55</v>
          </cell>
        </row>
        <row r="2854">
          <cell r="A2854" t="str">
            <v>WR51-2216</v>
          </cell>
          <cell r="B2854">
            <v>30.16</v>
          </cell>
          <cell r="C2854">
            <v>10.039999999999999</v>
          </cell>
          <cell r="D2854">
            <v>16.34</v>
          </cell>
          <cell r="E2854">
            <v>9.25</v>
          </cell>
          <cell r="F2854">
            <v>0.88</v>
          </cell>
          <cell r="G2854">
            <v>4.41</v>
          </cell>
          <cell r="H2854">
            <v>5.62</v>
          </cell>
          <cell r="I2854" t="str">
            <v>No</v>
          </cell>
          <cell r="J2854" t="str">
            <v>No</v>
          </cell>
          <cell r="K2854">
            <v>59</v>
          </cell>
        </row>
        <row r="2855">
          <cell r="A2855" t="str">
            <v>WR51-2547</v>
          </cell>
          <cell r="B2855">
            <v>18.05</v>
          </cell>
          <cell r="C2855">
            <v>9.25</v>
          </cell>
          <cell r="D2855">
            <v>16.34</v>
          </cell>
          <cell r="E2855">
            <v>8.4600000000000009</v>
          </cell>
          <cell r="F2855">
            <v>0.74</v>
          </cell>
          <cell r="G2855">
            <v>2.97</v>
          </cell>
          <cell r="H2855">
            <v>3.96</v>
          </cell>
          <cell r="I2855" t="str">
            <v>No</v>
          </cell>
          <cell r="J2855" t="str">
            <v>No</v>
          </cell>
          <cell r="K2855">
            <v>55</v>
          </cell>
        </row>
        <row r="2856">
          <cell r="A2856" t="str">
            <v>WR51-2548</v>
          </cell>
          <cell r="B2856">
            <v>24.19</v>
          </cell>
          <cell r="C2856">
            <v>9.25</v>
          </cell>
          <cell r="D2856">
            <v>16.34</v>
          </cell>
          <cell r="E2856">
            <v>8.86</v>
          </cell>
          <cell r="F2856">
            <v>0.77</v>
          </cell>
          <cell r="G2856">
            <v>3.74</v>
          </cell>
          <cell r="H2856">
            <v>4.8499999999999996</v>
          </cell>
          <cell r="I2856" t="str">
            <v>No</v>
          </cell>
          <cell r="J2856" t="str">
            <v>No</v>
          </cell>
          <cell r="K2856">
            <v>55</v>
          </cell>
        </row>
        <row r="2857">
          <cell r="A2857" t="str">
            <v>WR51-2549</v>
          </cell>
          <cell r="B2857">
            <v>30.16</v>
          </cell>
          <cell r="C2857">
            <v>10.039999999999999</v>
          </cell>
          <cell r="D2857">
            <v>16.34</v>
          </cell>
          <cell r="E2857">
            <v>9.25</v>
          </cell>
          <cell r="F2857">
            <v>0.88</v>
          </cell>
          <cell r="G2857">
            <v>4.41</v>
          </cell>
          <cell r="H2857">
            <v>5.62</v>
          </cell>
          <cell r="I2857" t="str">
            <v>No</v>
          </cell>
          <cell r="J2857" t="str">
            <v>No</v>
          </cell>
          <cell r="K2857">
            <v>59</v>
          </cell>
        </row>
        <row r="2858">
          <cell r="A2858" t="str">
            <v>ID10-869</v>
          </cell>
          <cell r="B2858">
            <v>26.33</v>
          </cell>
          <cell r="C2858">
            <v>20.87</v>
          </cell>
          <cell r="D2858">
            <v>22.44</v>
          </cell>
          <cell r="E2858">
            <v>6.89</v>
          </cell>
          <cell r="F2858">
            <v>1.87</v>
          </cell>
          <cell r="G2858">
            <v>6.75</v>
          </cell>
          <cell r="H2858">
            <v>7.49</v>
          </cell>
          <cell r="I2858" t="str">
            <v>No</v>
          </cell>
          <cell r="J2858" t="str">
            <v>No</v>
          </cell>
          <cell r="K2858">
            <v>79</v>
          </cell>
        </row>
        <row r="2859">
          <cell r="A2859" t="str">
            <v>ID10-2254</v>
          </cell>
          <cell r="B2859">
            <v>43.69</v>
          </cell>
          <cell r="C2859">
            <v>11.81</v>
          </cell>
          <cell r="D2859">
            <v>15.75</v>
          </cell>
          <cell r="E2859">
            <v>11.81</v>
          </cell>
          <cell r="F2859">
            <v>1.27</v>
          </cell>
          <cell r="G2859">
            <v>10.14</v>
          </cell>
          <cell r="H2859">
            <v>11.24</v>
          </cell>
          <cell r="I2859" t="str">
            <v>No</v>
          </cell>
          <cell r="J2859" t="str">
            <v>No</v>
          </cell>
          <cell r="K2859">
            <v>64</v>
          </cell>
        </row>
        <row r="2860">
          <cell r="A2860" t="str">
            <v>ID10-2252</v>
          </cell>
          <cell r="B2860">
            <v>29.89</v>
          </cell>
          <cell r="C2860">
            <v>10.24</v>
          </cell>
          <cell r="D2860">
            <v>15.75</v>
          </cell>
          <cell r="E2860">
            <v>10.24</v>
          </cell>
          <cell r="F2860">
            <v>0.96</v>
          </cell>
          <cell r="G2860">
            <v>6.17</v>
          </cell>
          <cell r="H2860">
            <v>7.05</v>
          </cell>
          <cell r="I2860" t="str">
            <v>No</v>
          </cell>
          <cell r="J2860" t="str">
            <v>No</v>
          </cell>
          <cell r="K2860">
            <v>60</v>
          </cell>
        </row>
        <row r="2861">
          <cell r="A2861" t="str">
            <v>ID10-2151</v>
          </cell>
          <cell r="B2861">
            <v>43.69</v>
          </cell>
          <cell r="C2861">
            <v>11.81</v>
          </cell>
          <cell r="D2861">
            <v>18.11</v>
          </cell>
          <cell r="E2861">
            <v>10.63</v>
          </cell>
          <cell r="F2861">
            <v>1.32</v>
          </cell>
          <cell r="G2861">
            <v>11.23</v>
          </cell>
          <cell r="H2861">
            <v>11.24</v>
          </cell>
          <cell r="I2861" t="str">
            <v>No</v>
          </cell>
          <cell r="J2861" t="str">
            <v>No</v>
          </cell>
          <cell r="K2861">
            <v>65</v>
          </cell>
        </row>
        <row r="2862">
          <cell r="A2862" t="str">
            <v>ID10-2143</v>
          </cell>
          <cell r="B2862">
            <v>29.89</v>
          </cell>
          <cell r="C2862">
            <v>9.4499999999999993</v>
          </cell>
          <cell r="D2862">
            <v>18.11</v>
          </cell>
          <cell r="E2862">
            <v>8.66</v>
          </cell>
          <cell r="F2862">
            <v>0.86</v>
          </cell>
          <cell r="G2862">
            <v>6.17</v>
          </cell>
          <cell r="H2862">
            <v>7.05</v>
          </cell>
          <cell r="I2862" t="str">
            <v>No</v>
          </cell>
          <cell r="J2862" t="str">
            <v>No</v>
          </cell>
          <cell r="K2862">
            <v>57</v>
          </cell>
        </row>
        <row r="2863">
          <cell r="A2863" t="str">
            <v>ID10-2144</v>
          </cell>
          <cell r="B2863">
            <v>39.090000000000003</v>
          </cell>
          <cell r="C2863">
            <v>11.02</v>
          </cell>
          <cell r="D2863">
            <v>18.11</v>
          </cell>
          <cell r="E2863">
            <v>10.24</v>
          </cell>
          <cell r="F2863">
            <v>1.18</v>
          </cell>
          <cell r="G2863">
            <v>9.4700000000000006</v>
          </cell>
          <cell r="H2863">
            <v>10.79</v>
          </cell>
          <cell r="I2863" t="str">
            <v>No</v>
          </cell>
          <cell r="J2863" t="str">
            <v>No</v>
          </cell>
          <cell r="K2863">
            <v>65</v>
          </cell>
        </row>
        <row r="2864">
          <cell r="A2864" t="str">
            <v>ID10-2145</v>
          </cell>
          <cell r="B2864">
            <v>43.69</v>
          </cell>
          <cell r="C2864">
            <v>11.81</v>
          </cell>
          <cell r="D2864">
            <v>18.11</v>
          </cell>
          <cell r="E2864">
            <v>10.63</v>
          </cell>
          <cell r="F2864">
            <v>1.32</v>
          </cell>
          <cell r="G2864">
            <v>11.23</v>
          </cell>
          <cell r="H2864">
            <v>12.11</v>
          </cell>
          <cell r="I2864" t="str">
            <v>No</v>
          </cell>
          <cell r="J2864" t="str">
            <v>No</v>
          </cell>
          <cell r="K2864">
            <v>65</v>
          </cell>
        </row>
        <row r="2865">
          <cell r="A2865" t="str">
            <v>ID10-2146</v>
          </cell>
          <cell r="B2865">
            <v>29.89</v>
          </cell>
          <cell r="C2865">
            <v>9.4499999999999993</v>
          </cell>
          <cell r="D2865">
            <v>18.11</v>
          </cell>
          <cell r="E2865">
            <v>8.66</v>
          </cell>
          <cell r="F2865">
            <v>0.86</v>
          </cell>
          <cell r="G2865">
            <v>6.17</v>
          </cell>
          <cell r="H2865">
            <v>7.05</v>
          </cell>
          <cell r="I2865" t="str">
            <v>No</v>
          </cell>
          <cell r="J2865" t="str">
            <v>No</v>
          </cell>
          <cell r="K2865">
            <v>57</v>
          </cell>
        </row>
        <row r="2866">
          <cell r="A2866" t="str">
            <v>ID10-2147</v>
          </cell>
          <cell r="B2866">
            <v>39.090000000000003</v>
          </cell>
          <cell r="C2866">
            <v>11.02</v>
          </cell>
          <cell r="D2866">
            <v>18.11</v>
          </cell>
          <cell r="E2866">
            <v>10.24</v>
          </cell>
          <cell r="F2866">
            <v>1.18</v>
          </cell>
          <cell r="G2866">
            <v>9.4700000000000006</v>
          </cell>
          <cell r="H2866">
            <v>10.79</v>
          </cell>
          <cell r="I2866" t="str">
            <v>No</v>
          </cell>
          <cell r="J2866" t="str">
            <v>No</v>
          </cell>
          <cell r="K2866">
            <v>65</v>
          </cell>
        </row>
        <row r="2867">
          <cell r="A2867" t="str">
            <v>ID10-2148</v>
          </cell>
          <cell r="B2867">
            <v>43.69</v>
          </cell>
          <cell r="C2867">
            <v>11.81</v>
          </cell>
          <cell r="D2867">
            <v>18.11</v>
          </cell>
          <cell r="E2867">
            <v>10.63</v>
          </cell>
          <cell r="F2867">
            <v>1.32</v>
          </cell>
          <cell r="G2867">
            <v>11.23</v>
          </cell>
          <cell r="H2867">
            <v>12.11</v>
          </cell>
          <cell r="I2867" t="str">
            <v>No</v>
          </cell>
          <cell r="J2867" t="str">
            <v>No</v>
          </cell>
          <cell r="K2867">
            <v>65</v>
          </cell>
        </row>
        <row r="2868">
          <cell r="A2868" t="str">
            <v>ID10-2149</v>
          </cell>
          <cell r="B2868">
            <v>29.89</v>
          </cell>
          <cell r="C2868">
            <v>9.4499999999999993</v>
          </cell>
          <cell r="D2868">
            <v>18.11</v>
          </cell>
          <cell r="E2868">
            <v>8.66</v>
          </cell>
          <cell r="F2868">
            <v>0.86</v>
          </cell>
          <cell r="G2868">
            <v>6.17</v>
          </cell>
          <cell r="H2868">
            <v>7.05</v>
          </cell>
          <cell r="I2868" t="str">
            <v>No</v>
          </cell>
          <cell r="J2868" t="str">
            <v>No</v>
          </cell>
          <cell r="K2868">
            <v>57</v>
          </cell>
        </row>
        <row r="2869">
          <cell r="A2869" t="str">
            <v>ID10-2150</v>
          </cell>
          <cell r="B2869">
            <v>39.090000000000003</v>
          </cell>
          <cell r="C2869">
            <v>11.02</v>
          </cell>
          <cell r="D2869">
            <v>18.11</v>
          </cell>
          <cell r="E2869">
            <v>10.24</v>
          </cell>
          <cell r="F2869">
            <v>1.18</v>
          </cell>
          <cell r="G2869">
            <v>9.4700000000000006</v>
          </cell>
          <cell r="H2869">
            <v>10.14</v>
          </cell>
          <cell r="I2869" t="str">
            <v>No</v>
          </cell>
          <cell r="J2869" t="str">
            <v>No</v>
          </cell>
          <cell r="K2869">
            <v>65</v>
          </cell>
        </row>
        <row r="2870">
          <cell r="A2870" t="str">
            <v>ID10-2253</v>
          </cell>
          <cell r="B2870">
            <v>39.090000000000003</v>
          </cell>
          <cell r="C2870">
            <v>11.02</v>
          </cell>
          <cell r="D2870">
            <v>15.75</v>
          </cell>
          <cell r="E2870">
            <v>11.02</v>
          </cell>
          <cell r="F2870">
            <v>1.1100000000000001</v>
          </cell>
          <cell r="G2870">
            <v>9.0399999999999991</v>
          </cell>
          <cell r="H2870">
            <v>10.14</v>
          </cell>
          <cell r="I2870" t="str">
            <v>No</v>
          </cell>
          <cell r="J2870" t="str">
            <v>No</v>
          </cell>
          <cell r="K2870">
            <v>64</v>
          </cell>
        </row>
        <row r="2871">
          <cell r="A2871" t="str">
            <v>ID10-1489</v>
          </cell>
          <cell r="B2871">
            <v>23.19</v>
          </cell>
          <cell r="C2871">
            <v>9.84</v>
          </cell>
          <cell r="D2871">
            <v>17.72</v>
          </cell>
          <cell r="E2871">
            <v>9.4499999999999993</v>
          </cell>
          <cell r="F2871">
            <v>0.95</v>
          </cell>
          <cell r="G2871">
            <v>4.32</v>
          </cell>
          <cell r="H2871">
            <v>5.93</v>
          </cell>
          <cell r="I2871" t="str">
            <v>No</v>
          </cell>
          <cell r="J2871" t="str">
            <v>No</v>
          </cell>
          <cell r="K2871">
            <v>58</v>
          </cell>
        </row>
        <row r="2872">
          <cell r="A2872" t="str">
            <v>ID10-1490</v>
          </cell>
          <cell r="B2872">
            <v>29.23</v>
          </cell>
          <cell r="C2872">
            <v>10.24</v>
          </cell>
          <cell r="D2872">
            <v>17.72</v>
          </cell>
          <cell r="E2872">
            <v>9.84</v>
          </cell>
          <cell r="F2872">
            <v>1.03</v>
          </cell>
          <cell r="G2872">
            <v>5.64</v>
          </cell>
          <cell r="H2872">
            <v>7.4</v>
          </cell>
          <cell r="I2872" t="str">
            <v>No</v>
          </cell>
          <cell r="J2872" t="str">
            <v>No</v>
          </cell>
          <cell r="K2872">
            <v>60</v>
          </cell>
        </row>
        <row r="2873">
          <cell r="A2873" t="str">
            <v>ID10-1491</v>
          </cell>
          <cell r="B2873">
            <v>35.270000000000003</v>
          </cell>
          <cell r="C2873">
            <v>20.87</v>
          </cell>
          <cell r="D2873">
            <v>20.87</v>
          </cell>
          <cell r="E2873">
            <v>9.84</v>
          </cell>
          <cell r="F2873">
            <v>2.48</v>
          </cell>
          <cell r="G2873">
            <v>6.83</v>
          </cell>
          <cell r="H2873">
            <v>8.6999999999999993</v>
          </cell>
          <cell r="I2873" t="str">
            <v>No</v>
          </cell>
          <cell r="J2873" t="str">
            <v>No</v>
          </cell>
          <cell r="K2873">
            <v>83</v>
          </cell>
        </row>
        <row r="2874">
          <cell r="A2874" t="str">
            <v>ID10-2042</v>
          </cell>
          <cell r="B2874">
            <v>29.89</v>
          </cell>
          <cell r="C2874">
            <v>9.4499999999999993</v>
          </cell>
          <cell r="D2874">
            <v>18.11</v>
          </cell>
          <cell r="E2874">
            <v>8.66</v>
          </cell>
          <cell r="F2874">
            <v>0.86</v>
          </cell>
          <cell r="G2874">
            <v>6.17</v>
          </cell>
          <cell r="H2874">
            <v>7.05</v>
          </cell>
          <cell r="I2874" t="str">
            <v>No</v>
          </cell>
          <cell r="J2874" t="str">
            <v>No</v>
          </cell>
          <cell r="K2874">
            <v>57</v>
          </cell>
        </row>
        <row r="2875">
          <cell r="A2875" t="str">
            <v>ID10-2043</v>
          </cell>
          <cell r="B2875">
            <v>39.090000000000003</v>
          </cell>
          <cell r="C2875">
            <v>11.02</v>
          </cell>
          <cell r="D2875">
            <v>18.11</v>
          </cell>
          <cell r="E2875">
            <v>10.24</v>
          </cell>
          <cell r="F2875">
            <v>1.18</v>
          </cell>
          <cell r="G2875">
            <v>9.4700000000000006</v>
          </cell>
          <cell r="H2875">
            <v>7.86</v>
          </cell>
          <cell r="I2875" t="str">
            <v>No</v>
          </cell>
          <cell r="J2875" t="str">
            <v>No</v>
          </cell>
          <cell r="K2875">
            <v>65</v>
          </cell>
        </row>
        <row r="2876">
          <cell r="A2876" t="str">
            <v>ID10-2044</v>
          </cell>
          <cell r="B2876">
            <v>43.69</v>
          </cell>
          <cell r="C2876">
            <v>11.81</v>
          </cell>
          <cell r="D2876">
            <v>18.11</v>
          </cell>
          <cell r="E2876">
            <v>10.63</v>
          </cell>
          <cell r="F2876">
            <v>1.32</v>
          </cell>
          <cell r="G2876">
            <v>11.23</v>
          </cell>
          <cell r="H2876">
            <v>8.6999999999999993</v>
          </cell>
          <cell r="I2876" t="str">
            <v>No</v>
          </cell>
          <cell r="J2876" t="str">
            <v>No</v>
          </cell>
          <cell r="K2876">
            <v>65</v>
          </cell>
        </row>
        <row r="2877">
          <cell r="A2877" t="str">
            <v>ID10-1697</v>
          </cell>
          <cell r="B2877">
            <v>39.090000000000003</v>
          </cell>
          <cell r="C2877">
            <v>11.02</v>
          </cell>
          <cell r="D2877">
            <v>18.11</v>
          </cell>
          <cell r="E2877">
            <v>10.24</v>
          </cell>
          <cell r="F2877">
            <v>1.18</v>
          </cell>
          <cell r="G2877">
            <v>9.4700000000000006</v>
          </cell>
          <cell r="H2877">
            <v>10.79</v>
          </cell>
          <cell r="I2877" t="str">
            <v>No</v>
          </cell>
          <cell r="J2877" t="str">
            <v>No</v>
          </cell>
          <cell r="K2877">
            <v>65</v>
          </cell>
        </row>
        <row r="2878">
          <cell r="A2878" t="str">
            <v>ID10-1698</v>
          </cell>
          <cell r="B2878">
            <v>43.69</v>
          </cell>
          <cell r="C2878">
            <v>11.81</v>
          </cell>
          <cell r="D2878">
            <v>18.11</v>
          </cell>
          <cell r="E2878">
            <v>10.63</v>
          </cell>
          <cell r="F2878">
            <v>1.32</v>
          </cell>
          <cell r="G2878">
            <v>11.23</v>
          </cell>
          <cell r="H2878">
            <v>12.56</v>
          </cell>
          <cell r="I2878" t="str">
            <v>No</v>
          </cell>
          <cell r="J2878" t="str">
            <v>No</v>
          </cell>
          <cell r="K2878">
            <v>65</v>
          </cell>
        </row>
        <row r="2879">
          <cell r="A2879" t="str">
            <v>ID10-1696</v>
          </cell>
          <cell r="B2879">
            <v>29.89</v>
          </cell>
          <cell r="C2879">
            <v>9.4499999999999993</v>
          </cell>
          <cell r="D2879">
            <v>18.11</v>
          </cell>
          <cell r="E2879">
            <v>8.66</v>
          </cell>
          <cell r="F2879">
            <v>0.86</v>
          </cell>
          <cell r="G2879">
            <v>6.17</v>
          </cell>
          <cell r="H2879">
            <v>9.69</v>
          </cell>
          <cell r="I2879" t="str">
            <v>No</v>
          </cell>
          <cell r="J2879" t="str">
            <v>No</v>
          </cell>
          <cell r="K2879">
            <v>57</v>
          </cell>
        </row>
        <row r="2880">
          <cell r="A2880" t="str">
            <v>ID10-1699</v>
          </cell>
          <cell r="B2880">
            <v>29.89</v>
          </cell>
          <cell r="C2880">
            <v>9.4499999999999993</v>
          </cell>
          <cell r="D2880">
            <v>18.11</v>
          </cell>
          <cell r="E2880">
            <v>8.66</v>
          </cell>
          <cell r="F2880">
            <v>0.86</v>
          </cell>
          <cell r="G2880">
            <v>6.17</v>
          </cell>
          <cell r="H2880">
            <v>7.05</v>
          </cell>
          <cell r="I2880" t="str">
            <v>No</v>
          </cell>
          <cell r="J2880" t="str">
            <v>No</v>
          </cell>
          <cell r="K2880">
            <v>57</v>
          </cell>
        </row>
        <row r="2881">
          <cell r="A2881" t="str">
            <v>ID10-1700</v>
          </cell>
          <cell r="B2881">
            <v>39.090000000000003</v>
          </cell>
          <cell r="C2881">
            <v>11.02</v>
          </cell>
          <cell r="D2881">
            <v>18.11</v>
          </cell>
          <cell r="E2881">
            <v>10.24</v>
          </cell>
          <cell r="F2881">
            <v>1.18</v>
          </cell>
          <cell r="G2881">
            <v>9.4700000000000006</v>
          </cell>
          <cell r="H2881">
            <v>12.58</v>
          </cell>
          <cell r="I2881" t="str">
            <v>No</v>
          </cell>
          <cell r="J2881" t="str">
            <v>No</v>
          </cell>
          <cell r="K2881">
            <v>65</v>
          </cell>
        </row>
        <row r="2882">
          <cell r="A2882" t="str">
            <v>ID10-1701</v>
          </cell>
          <cell r="B2882">
            <v>43.69</v>
          </cell>
          <cell r="C2882">
            <v>11.81</v>
          </cell>
          <cell r="D2882">
            <v>18.11</v>
          </cell>
          <cell r="E2882">
            <v>10.63</v>
          </cell>
          <cell r="F2882">
            <v>1.32</v>
          </cell>
          <cell r="G2882">
            <v>11.23</v>
          </cell>
          <cell r="H2882">
            <v>14.34</v>
          </cell>
          <cell r="I2882" t="str">
            <v>No</v>
          </cell>
          <cell r="J2882" t="str">
            <v>No</v>
          </cell>
          <cell r="K2882">
            <v>65</v>
          </cell>
        </row>
        <row r="2883">
          <cell r="A2883" t="str">
            <v>ID10-1920</v>
          </cell>
          <cell r="B2883">
            <v>29.89</v>
          </cell>
          <cell r="C2883">
            <v>9.4499999999999993</v>
          </cell>
          <cell r="D2883">
            <v>18.11</v>
          </cell>
          <cell r="E2883">
            <v>8.66</v>
          </cell>
          <cell r="F2883">
            <v>0.86</v>
          </cell>
          <cell r="G2883">
            <v>6.17</v>
          </cell>
          <cell r="H2883">
            <v>7.05</v>
          </cell>
          <cell r="I2883" t="str">
            <v>No</v>
          </cell>
          <cell r="J2883" t="str">
            <v>No</v>
          </cell>
          <cell r="K2883">
            <v>57</v>
          </cell>
        </row>
        <row r="2884">
          <cell r="A2884" t="str">
            <v>ID10-1825</v>
          </cell>
          <cell r="B2884">
            <v>43.69</v>
          </cell>
          <cell r="C2884">
            <v>11.81</v>
          </cell>
          <cell r="D2884">
            <v>18.11</v>
          </cell>
          <cell r="E2884">
            <v>10.63</v>
          </cell>
          <cell r="F2884">
            <v>1.32</v>
          </cell>
          <cell r="G2884">
            <v>11.23</v>
          </cell>
          <cell r="H2884">
            <v>14.34</v>
          </cell>
          <cell r="I2884" t="str">
            <v>No</v>
          </cell>
          <cell r="J2884" t="str">
            <v>No</v>
          </cell>
          <cell r="K2884">
            <v>65</v>
          </cell>
        </row>
        <row r="2885">
          <cell r="A2885" t="str">
            <v>ID10-1824</v>
          </cell>
          <cell r="B2885">
            <v>39.090000000000003</v>
          </cell>
          <cell r="C2885">
            <v>11.02</v>
          </cell>
          <cell r="D2885">
            <v>18.11</v>
          </cell>
          <cell r="E2885">
            <v>10.24</v>
          </cell>
          <cell r="F2885">
            <v>1.18</v>
          </cell>
          <cell r="G2885">
            <v>9.4700000000000006</v>
          </cell>
          <cell r="H2885">
            <v>12.58</v>
          </cell>
          <cell r="I2885" t="str">
            <v>No</v>
          </cell>
          <cell r="J2885" t="str">
            <v>No</v>
          </cell>
          <cell r="K2885">
            <v>65</v>
          </cell>
        </row>
        <row r="2886">
          <cell r="A2886" t="str">
            <v>ID10-1823</v>
          </cell>
          <cell r="B2886">
            <v>29.89</v>
          </cell>
          <cell r="C2886">
            <v>9.4499999999999993</v>
          </cell>
          <cell r="D2886">
            <v>18.11</v>
          </cell>
          <cell r="E2886">
            <v>8.66</v>
          </cell>
          <cell r="F2886">
            <v>0.86</v>
          </cell>
          <cell r="G2886">
            <v>6.17</v>
          </cell>
          <cell r="H2886">
            <v>7.05</v>
          </cell>
          <cell r="I2886" t="str">
            <v>No</v>
          </cell>
          <cell r="J2886" t="str">
            <v>No</v>
          </cell>
          <cell r="K2886">
            <v>57</v>
          </cell>
        </row>
        <row r="2887">
          <cell r="A2887" t="str">
            <v>ID10-1921</v>
          </cell>
          <cell r="B2887">
            <v>39.090000000000003</v>
          </cell>
          <cell r="C2887">
            <v>11.02</v>
          </cell>
          <cell r="D2887">
            <v>18.11</v>
          </cell>
          <cell r="E2887">
            <v>10.24</v>
          </cell>
          <cell r="F2887">
            <v>1.18</v>
          </cell>
          <cell r="G2887">
            <v>9.4700000000000006</v>
          </cell>
          <cell r="H2887">
            <v>10.79</v>
          </cell>
          <cell r="I2887" t="str">
            <v>No</v>
          </cell>
          <cell r="J2887" t="str">
            <v>No</v>
          </cell>
          <cell r="K2887">
            <v>65</v>
          </cell>
        </row>
        <row r="2888">
          <cell r="A2888" t="str">
            <v>ID10-1922</v>
          </cell>
          <cell r="B2888">
            <v>43.69</v>
          </cell>
          <cell r="C2888">
            <v>11.81</v>
          </cell>
          <cell r="D2888">
            <v>18.11</v>
          </cell>
          <cell r="E2888">
            <v>10.63</v>
          </cell>
          <cell r="F2888">
            <v>1.32</v>
          </cell>
          <cell r="G2888">
            <v>11.23</v>
          </cell>
          <cell r="H2888">
            <v>12.56</v>
          </cell>
          <cell r="I2888" t="str">
            <v>No</v>
          </cell>
          <cell r="J2888" t="str">
            <v>No</v>
          </cell>
          <cell r="K2888">
            <v>65</v>
          </cell>
        </row>
        <row r="2889">
          <cell r="A2889" t="str">
            <v>ID10-2234</v>
          </cell>
          <cell r="B2889">
            <v>29.89</v>
          </cell>
          <cell r="C2889">
            <v>9.4499999999999993</v>
          </cell>
          <cell r="D2889">
            <v>18.11</v>
          </cell>
          <cell r="E2889">
            <v>8.66</v>
          </cell>
          <cell r="F2889">
            <v>0.86</v>
          </cell>
          <cell r="G2889">
            <v>6.17</v>
          </cell>
          <cell r="H2889">
            <v>7.05</v>
          </cell>
          <cell r="I2889" t="str">
            <v>No</v>
          </cell>
          <cell r="J2889" t="str">
            <v>No</v>
          </cell>
          <cell r="K2889">
            <v>57</v>
          </cell>
        </row>
        <row r="2890">
          <cell r="A2890" t="str">
            <v>ID10-2236</v>
          </cell>
          <cell r="B2890">
            <v>43.69</v>
          </cell>
          <cell r="C2890">
            <v>11.81</v>
          </cell>
          <cell r="D2890">
            <v>18.11</v>
          </cell>
          <cell r="E2890">
            <v>10.63</v>
          </cell>
          <cell r="F2890">
            <v>1.32</v>
          </cell>
          <cell r="G2890">
            <v>11.23</v>
          </cell>
          <cell r="H2890">
            <v>12.11</v>
          </cell>
          <cell r="I2890" t="str">
            <v>No</v>
          </cell>
          <cell r="J2890" t="str">
            <v>No</v>
          </cell>
          <cell r="K2890">
            <v>65</v>
          </cell>
        </row>
        <row r="2891">
          <cell r="A2891" t="str">
            <v>ID10-2235</v>
          </cell>
          <cell r="B2891">
            <v>39.090000000000003</v>
          </cell>
          <cell r="C2891">
            <v>11.02</v>
          </cell>
          <cell r="D2891">
            <v>18.11</v>
          </cell>
          <cell r="E2891">
            <v>10.24</v>
          </cell>
          <cell r="F2891">
            <v>1.18</v>
          </cell>
          <cell r="G2891">
            <v>9.4700000000000006</v>
          </cell>
          <cell r="H2891">
            <v>10.79</v>
          </cell>
          <cell r="I2891" t="str">
            <v>No</v>
          </cell>
          <cell r="J2891" t="str">
            <v>No</v>
          </cell>
          <cell r="K2891">
            <v>65</v>
          </cell>
        </row>
        <row r="2892">
          <cell r="A2892" t="str">
            <v>ID10-459</v>
          </cell>
          <cell r="B2892">
            <v>19.84</v>
          </cell>
          <cell r="C2892">
            <v>7.87</v>
          </cell>
          <cell r="D2892">
            <v>17.72</v>
          </cell>
          <cell r="E2892">
            <v>7.87</v>
          </cell>
          <cell r="F2892">
            <v>0.64</v>
          </cell>
          <cell r="G2892">
            <v>3.33</v>
          </cell>
          <cell r="H2892">
            <v>4.03</v>
          </cell>
          <cell r="I2892" t="str">
            <v>No</v>
          </cell>
          <cell r="J2892" t="str">
            <v>No</v>
          </cell>
          <cell r="K2892">
            <v>50</v>
          </cell>
        </row>
        <row r="2893">
          <cell r="A2893" t="str">
            <v>ID10-460</v>
          </cell>
          <cell r="B2893">
            <v>22.67</v>
          </cell>
          <cell r="C2893">
            <v>7.87</v>
          </cell>
          <cell r="D2893">
            <v>17.72</v>
          </cell>
          <cell r="E2893">
            <v>7.87</v>
          </cell>
          <cell r="F2893">
            <v>0.64</v>
          </cell>
          <cell r="G2893">
            <v>4.5199999999999996</v>
          </cell>
          <cell r="H2893">
            <v>5.4</v>
          </cell>
          <cell r="I2893" t="str">
            <v>No</v>
          </cell>
          <cell r="J2893" t="str">
            <v>No</v>
          </cell>
          <cell r="K2893">
            <v>50</v>
          </cell>
        </row>
        <row r="2894">
          <cell r="A2894" t="str">
            <v>ID10-162</v>
          </cell>
          <cell r="B2894">
            <v>22.67</v>
          </cell>
          <cell r="C2894">
            <v>18.899999999999999</v>
          </cell>
          <cell r="D2894">
            <v>21.65</v>
          </cell>
          <cell r="E2894">
            <v>7.87</v>
          </cell>
          <cell r="F2894">
            <v>1.86</v>
          </cell>
          <cell r="G2894">
            <v>5.46</v>
          </cell>
          <cell r="H2894">
            <v>6.39</v>
          </cell>
          <cell r="I2894" t="str">
            <v>No</v>
          </cell>
          <cell r="J2894" t="str">
            <v>No</v>
          </cell>
          <cell r="K2894">
            <v>76</v>
          </cell>
        </row>
        <row r="2895">
          <cell r="A2895" t="str">
            <v>MP10-4802</v>
          </cell>
          <cell r="B2895">
            <v>44.41</v>
          </cell>
          <cell r="C2895">
            <v>10.63</v>
          </cell>
          <cell r="D2895">
            <v>10.63</v>
          </cell>
          <cell r="E2895">
            <v>19.09</v>
          </cell>
          <cell r="F2895">
            <v>1.25</v>
          </cell>
          <cell r="G2895">
            <v>9.01</v>
          </cell>
          <cell r="H2895">
            <v>9.76</v>
          </cell>
          <cell r="I2895" t="str">
            <v>No</v>
          </cell>
          <cell r="J2895" t="str">
            <v>No</v>
          </cell>
          <cell r="K2895">
            <v>64</v>
          </cell>
        </row>
        <row r="2896">
          <cell r="A2896" t="str">
            <v>MP10-4803</v>
          </cell>
          <cell r="B2896">
            <v>49.34</v>
          </cell>
          <cell r="C2896">
            <v>11.42</v>
          </cell>
          <cell r="D2896">
            <v>19.09</v>
          </cell>
          <cell r="E2896">
            <v>11.42</v>
          </cell>
          <cell r="F2896">
            <v>1.44</v>
          </cell>
          <cell r="G2896">
            <v>10.46</v>
          </cell>
          <cell r="H2896">
            <v>11.45</v>
          </cell>
          <cell r="I2896" t="str">
            <v>No</v>
          </cell>
          <cell r="J2896" t="str">
            <v>No</v>
          </cell>
          <cell r="K2896">
            <v>68</v>
          </cell>
        </row>
        <row r="2897">
          <cell r="A2897" t="str">
            <v>MP10-4801</v>
          </cell>
          <cell r="B2897">
            <v>33.07</v>
          </cell>
          <cell r="C2897">
            <v>9.4499999999999993</v>
          </cell>
          <cell r="D2897">
            <v>19.09</v>
          </cell>
          <cell r="E2897">
            <v>9.4499999999999993</v>
          </cell>
          <cell r="F2897">
            <v>0.99</v>
          </cell>
          <cell r="G2897">
            <v>6.08</v>
          </cell>
          <cell r="H2897">
            <v>7.05</v>
          </cell>
          <cell r="I2897" t="str">
            <v>No</v>
          </cell>
          <cell r="J2897" t="str">
            <v>No</v>
          </cell>
          <cell r="K2897">
            <v>60</v>
          </cell>
        </row>
        <row r="2898">
          <cell r="A2898" t="str">
            <v>MP10-6628</v>
          </cell>
          <cell r="B2898">
            <v>51.91</v>
          </cell>
          <cell r="C2898">
            <v>20.87</v>
          </cell>
          <cell r="D2898">
            <v>22.44</v>
          </cell>
          <cell r="E2898">
            <v>11.22</v>
          </cell>
          <cell r="F2898">
            <v>3.04</v>
          </cell>
          <cell r="G2898">
            <v>6.83</v>
          </cell>
          <cell r="H2898">
            <v>12.22</v>
          </cell>
          <cell r="I2898" t="str">
            <v>No</v>
          </cell>
          <cell r="J2898" t="str">
            <v>No</v>
          </cell>
          <cell r="K2898">
            <v>89</v>
          </cell>
        </row>
        <row r="2899">
          <cell r="A2899" t="str">
            <v>MP10-6627</v>
          </cell>
          <cell r="B2899">
            <v>46.36</v>
          </cell>
          <cell r="C2899">
            <v>20.87</v>
          </cell>
          <cell r="D2899">
            <v>22.44</v>
          </cell>
          <cell r="E2899">
            <v>10.039999999999999</v>
          </cell>
          <cell r="F2899">
            <v>2.72</v>
          </cell>
          <cell r="G2899">
            <v>5.73</v>
          </cell>
          <cell r="H2899">
            <v>10.68</v>
          </cell>
          <cell r="I2899" t="str">
            <v>No</v>
          </cell>
          <cell r="J2899" t="str">
            <v>No</v>
          </cell>
          <cell r="K2899">
            <v>87</v>
          </cell>
        </row>
        <row r="2900">
          <cell r="A2900" t="str">
            <v>MP10-7684</v>
          </cell>
          <cell r="B2900">
            <v>54.6</v>
          </cell>
          <cell r="C2900">
            <v>12.6</v>
          </cell>
          <cell r="D2900">
            <v>12.6</v>
          </cell>
          <cell r="E2900">
            <v>19.29</v>
          </cell>
          <cell r="F2900">
            <v>1.77</v>
          </cell>
          <cell r="G2900">
            <v>9.58</v>
          </cell>
          <cell r="H2900">
            <v>11.01</v>
          </cell>
          <cell r="I2900" t="str">
            <v>No</v>
          </cell>
          <cell r="J2900" t="str">
            <v>No</v>
          </cell>
          <cell r="K2900">
            <v>72</v>
          </cell>
        </row>
        <row r="2901">
          <cell r="A2901" t="str">
            <v>MP10-7683</v>
          </cell>
          <cell r="B2901">
            <v>49.39</v>
          </cell>
          <cell r="C2901">
            <v>11.81</v>
          </cell>
          <cell r="D2901">
            <v>11.81</v>
          </cell>
          <cell r="E2901">
            <v>19.29</v>
          </cell>
          <cell r="F2901">
            <v>1.56</v>
          </cell>
          <cell r="G2901">
            <v>8.3699999999999992</v>
          </cell>
          <cell r="H2901">
            <v>9.69</v>
          </cell>
          <cell r="I2901" t="str">
            <v>No</v>
          </cell>
          <cell r="J2901" t="str">
            <v>No</v>
          </cell>
          <cell r="K2901">
            <v>68</v>
          </cell>
        </row>
        <row r="2902">
          <cell r="A2902" t="str">
            <v>MP10-7687</v>
          </cell>
          <cell r="B2902">
            <v>54.6</v>
          </cell>
          <cell r="C2902">
            <v>12.6</v>
          </cell>
          <cell r="D2902">
            <v>12.6</v>
          </cell>
          <cell r="E2902">
            <v>19.29</v>
          </cell>
          <cell r="F2902">
            <v>1.77</v>
          </cell>
          <cell r="G2902">
            <v>9.58</v>
          </cell>
          <cell r="H2902">
            <v>11.01</v>
          </cell>
          <cell r="I2902" t="str">
            <v>No</v>
          </cell>
          <cell r="J2902" t="str">
            <v>No</v>
          </cell>
          <cell r="K2902">
            <v>72</v>
          </cell>
        </row>
        <row r="2903">
          <cell r="A2903" t="str">
            <v>MP10-7686</v>
          </cell>
          <cell r="B2903">
            <v>49.39</v>
          </cell>
          <cell r="C2903">
            <v>11.81</v>
          </cell>
          <cell r="D2903">
            <v>11.81</v>
          </cell>
          <cell r="E2903">
            <v>19.29</v>
          </cell>
          <cell r="F2903">
            <v>1.56</v>
          </cell>
          <cell r="G2903">
            <v>8.3699999999999992</v>
          </cell>
          <cell r="H2903">
            <v>9.69</v>
          </cell>
          <cell r="I2903" t="str">
            <v>No</v>
          </cell>
          <cell r="J2903" t="str">
            <v>No</v>
          </cell>
          <cell r="K2903">
            <v>68</v>
          </cell>
        </row>
        <row r="2904">
          <cell r="A2904" t="str">
            <v>BASI10-0407</v>
          </cell>
          <cell r="B2904">
            <v>34.54</v>
          </cell>
          <cell r="C2904">
            <v>20.9</v>
          </cell>
          <cell r="D2904">
            <v>22.24</v>
          </cell>
          <cell r="E2904">
            <v>9.4499999999999993</v>
          </cell>
          <cell r="F2904">
            <v>2.54</v>
          </cell>
          <cell r="G2904">
            <v>5.56</v>
          </cell>
          <cell r="H2904">
            <v>9.25</v>
          </cell>
          <cell r="I2904" t="str">
            <v>No</v>
          </cell>
          <cell r="J2904" t="str">
            <v>No</v>
          </cell>
          <cell r="K2904">
            <v>85</v>
          </cell>
        </row>
        <row r="2905">
          <cell r="A2905" t="str">
            <v>BASI10-0408</v>
          </cell>
          <cell r="B2905">
            <v>52.49</v>
          </cell>
          <cell r="C2905">
            <v>20.9</v>
          </cell>
          <cell r="D2905">
            <v>22.24</v>
          </cell>
          <cell r="E2905">
            <v>10.63</v>
          </cell>
          <cell r="F2905">
            <v>2.86</v>
          </cell>
          <cell r="G2905">
            <v>7.35</v>
          </cell>
          <cell r="H2905">
            <v>11.89</v>
          </cell>
          <cell r="I2905" t="str">
            <v>No</v>
          </cell>
          <cell r="J2905" t="str">
            <v>No</v>
          </cell>
          <cell r="K2905">
            <v>87</v>
          </cell>
        </row>
        <row r="2906">
          <cell r="A2906" t="str">
            <v>BASI10-0409</v>
          </cell>
          <cell r="B2906">
            <v>62.99</v>
          </cell>
          <cell r="C2906">
            <v>20.9</v>
          </cell>
          <cell r="D2906">
            <v>22.24</v>
          </cell>
          <cell r="E2906">
            <v>11.42</v>
          </cell>
          <cell r="F2906">
            <v>3.07</v>
          </cell>
          <cell r="G2906">
            <v>8.34</v>
          </cell>
          <cell r="H2906">
            <v>13.66</v>
          </cell>
          <cell r="I2906" t="str">
            <v>No</v>
          </cell>
          <cell r="J2906" t="str">
            <v>No</v>
          </cell>
          <cell r="K2906">
            <v>89</v>
          </cell>
        </row>
        <row r="2907">
          <cell r="A2907" t="str">
            <v>BASI10-0253</v>
          </cell>
          <cell r="B2907">
            <v>34.54</v>
          </cell>
          <cell r="C2907">
            <v>11.02</v>
          </cell>
          <cell r="D2907">
            <v>18.5</v>
          </cell>
          <cell r="E2907">
            <v>11.02</v>
          </cell>
          <cell r="F2907">
            <v>1.3</v>
          </cell>
          <cell r="G2907">
            <v>7.05</v>
          </cell>
          <cell r="H2907">
            <v>8.59</v>
          </cell>
          <cell r="I2907" t="str">
            <v>No</v>
          </cell>
          <cell r="J2907" t="str">
            <v>No</v>
          </cell>
          <cell r="K2907">
            <v>67</v>
          </cell>
        </row>
        <row r="2908">
          <cell r="A2908" t="str">
            <v>BASI10-0254</v>
          </cell>
          <cell r="B2908">
            <v>52.49</v>
          </cell>
          <cell r="C2908">
            <v>12.6</v>
          </cell>
          <cell r="D2908">
            <v>18.5</v>
          </cell>
          <cell r="E2908">
            <v>12.6</v>
          </cell>
          <cell r="F2908">
            <v>1.7</v>
          </cell>
          <cell r="G2908">
            <v>9.4700000000000006</v>
          </cell>
          <cell r="H2908">
            <v>11.01</v>
          </cell>
          <cell r="I2908" t="str">
            <v>No</v>
          </cell>
          <cell r="J2908" t="str">
            <v>No</v>
          </cell>
          <cell r="K2908">
            <v>71</v>
          </cell>
        </row>
        <row r="2909">
          <cell r="A2909" t="str">
            <v>BASI10-0255</v>
          </cell>
          <cell r="B2909">
            <v>62.99</v>
          </cell>
          <cell r="C2909">
            <v>13.39</v>
          </cell>
          <cell r="D2909">
            <v>18.5</v>
          </cell>
          <cell r="E2909">
            <v>13.39</v>
          </cell>
          <cell r="F2909">
            <v>1.92</v>
          </cell>
          <cell r="G2909">
            <v>11.01</v>
          </cell>
          <cell r="H2909">
            <v>12.78</v>
          </cell>
          <cell r="I2909" t="str">
            <v>No</v>
          </cell>
          <cell r="J2909" t="str">
            <v>No</v>
          </cell>
          <cell r="K2909">
            <v>75</v>
          </cell>
        </row>
        <row r="2910">
          <cell r="A2910" t="str">
            <v>MP10-7636</v>
          </cell>
          <cell r="B2910">
            <v>61.53</v>
          </cell>
          <cell r="C2910">
            <v>14.17</v>
          </cell>
          <cell r="D2910">
            <v>19.68</v>
          </cell>
          <cell r="E2910">
            <v>13.78</v>
          </cell>
          <cell r="F2910">
            <v>2.2200000000000002</v>
          </cell>
          <cell r="G2910">
            <v>7.27</v>
          </cell>
          <cell r="H2910">
            <v>9.69</v>
          </cell>
          <cell r="I2910" t="str">
            <v>No</v>
          </cell>
          <cell r="J2910" t="str">
            <v>No</v>
          </cell>
          <cell r="K2910">
            <v>78</v>
          </cell>
        </row>
        <row r="2911">
          <cell r="A2911" t="str">
            <v>MP10-7635</v>
          </cell>
          <cell r="B2911">
            <v>51.01</v>
          </cell>
          <cell r="C2911">
            <v>13.39</v>
          </cell>
          <cell r="D2911">
            <v>19.68</v>
          </cell>
          <cell r="E2911">
            <v>12.99</v>
          </cell>
          <cell r="F2911">
            <v>1.98</v>
          </cell>
          <cell r="G2911">
            <v>10.130000000000001</v>
          </cell>
          <cell r="H2911">
            <v>12.78</v>
          </cell>
          <cell r="I2911" t="str">
            <v>No</v>
          </cell>
          <cell r="J2911" t="str">
            <v>No</v>
          </cell>
          <cell r="K2911">
            <v>74</v>
          </cell>
        </row>
        <row r="2912">
          <cell r="A2912" t="str">
            <v>MP10-7634</v>
          </cell>
          <cell r="B2912">
            <v>35.549999999999997</v>
          </cell>
          <cell r="C2912">
            <v>13.39</v>
          </cell>
          <cell r="D2912">
            <v>19.68</v>
          </cell>
          <cell r="E2912">
            <v>12.99</v>
          </cell>
          <cell r="F2912">
            <v>1.98</v>
          </cell>
          <cell r="G2912">
            <v>8.59</v>
          </cell>
          <cell r="H2912">
            <v>11.23</v>
          </cell>
          <cell r="I2912" t="str">
            <v>No</v>
          </cell>
          <cell r="J2912" t="str">
            <v>No</v>
          </cell>
          <cell r="K2912">
            <v>74</v>
          </cell>
        </row>
        <row r="2913">
          <cell r="A2913" t="str">
            <v>MP10-6012</v>
          </cell>
          <cell r="B2913">
            <v>35.549999999999997</v>
          </cell>
          <cell r="C2913">
            <v>8.66</v>
          </cell>
          <cell r="D2913">
            <v>10.83</v>
          </cell>
          <cell r="E2913">
            <v>18.11</v>
          </cell>
          <cell r="F2913">
            <v>0.98</v>
          </cell>
          <cell r="G2913">
            <v>6.83</v>
          </cell>
          <cell r="H2913">
            <v>8.81</v>
          </cell>
          <cell r="I2913" t="str">
            <v>No</v>
          </cell>
          <cell r="J2913" t="str">
            <v>No</v>
          </cell>
          <cell r="K2913">
            <v>59</v>
          </cell>
        </row>
        <row r="2914">
          <cell r="A2914" t="str">
            <v>MP10-6013</v>
          </cell>
          <cell r="B2914">
            <v>51.01</v>
          </cell>
          <cell r="C2914">
            <v>10.63</v>
          </cell>
          <cell r="D2914">
            <v>11.81</v>
          </cell>
          <cell r="E2914">
            <v>18.11</v>
          </cell>
          <cell r="F2914">
            <v>1.32</v>
          </cell>
          <cell r="G2914">
            <v>9.4700000000000006</v>
          </cell>
          <cell r="H2914">
            <v>11.67</v>
          </cell>
          <cell r="I2914" t="str">
            <v>No</v>
          </cell>
          <cell r="J2914" t="str">
            <v>No</v>
          </cell>
          <cell r="K2914">
            <v>65</v>
          </cell>
        </row>
        <row r="2915">
          <cell r="A2915" t="str">
            <v>MP10-6014</v>
          </cell>
          <cell r="B2915">
            <v>61.53</v>
          </cell>
          <cell r="C2915">
            <v>12.99</v>
          </cell>
          <cell r="D2915">
            <v>19.68</v>
          </cell>
          <cell r="E2915">
            <v>12.6</v>
          </cell>
          <cell r="F2915">
            <v>1.86</v>
          </cell>
          <cell r="G2915">
            <v>8.59</v>
          </cell>
          <cell r="H2915">
            <v>11.23</v>
          </cell>
          <cell r="I2915" t="str">
            <v>No</v>
          </cell>
          <cell r="J2915" t="str">
            <v>No</v>
          </cell>
          <cell r="K2915">
            <v>72</v>
          </cell>
        </row>
        <row r="2916">
          <cell r="A2916" t="str">
            <v>MP10-5057</v>
          </cell>
          <cell r="B2916">
            <v>35.549999999999997</v>
          </cell>
          <cell r="C2916">
            <v>13.39</v>
          </cell>
          <cell r="D2916">
            <v>19.68</v>
          </cell>
          <cell r="E2916">
            <v>12.99</v>
          </cell>
          <cell r="F2916">
            <v>1.98</v>
          </cell>
          <cell r="G2916">
            <v>8.59</v>
          </cell>
          <cell r="H2916">
            <v>11.23</v>
          </cell>
          <cell r="I2916" t="str">
            <v>No</v>
          </cell>
          <cell r="J2916" t="str">
            <v>No</v>
          </cell>
          <cell r="K2916">
            <v>74</v>
          </cell>
        </row>
        <row r="2917">
          <cell r="A2917" t="str">
            <v>MP10-5058</v>
          </cell>
          <cell r="B2917">
            <v>51.01</v>
          </cell>
          <cell r="C2917">
            <v>14.17</v>
          </cell>
          <cell r="D2917">
            <v>19.68</v>
          </cell>
          <cell r="E2917">
            <v>13.78</v>
          </cell>
          <cell r="F2917">
            <v>2.2200000000000002</v>
          </cell>
          <cell r="G2917">
            <v>10.130000000000001</v>
          </cell>
          <cell r="H2917">
            <v>12.78</v>
          </cell>
          <cell r="I2917" t="str">
            <v>No</v>
          </cell>
          <cell r="J2917" t="str">
            <v>No</v>
          </cell>
          <cell r="K2917">
            <v>78</v>
          </cell>
        </row>
        <row r="2918">
          <cell r="A2918" t="str">
            <v>MP10-5059</v>
          </cell>
          <cell r="B2918">
            <v>61.53</v>
          </cell>
          <cell r="C2918">
            <v>14.96</v>
          </cell>
          <cell r="D2918">
            <v>19.68</v>
          </cell>
          <cell r="E2918">
            <v>14.57</v>
          </cell>
          <cell r="F2918">
            <v>2.48</v>
          </cell>
          <cell r="G2918">
            <v>7.27</v>
          </cell>
          <cell r="H2918">
            <v>9.69</v>
          </cell>
          <cell r="I2918" t="str">
            <v>No</v>
          </cell>
          <cell r="J2918" t="str">
            <v>No</v>
          </cell>
          <cell r="K2918">
            <v>80</v>
          </cell>
        </row>
        <row r="2919">
          <cell r="A2919" t="str">
            <v>MP10-5062</v>
          </cell>
          <cell r="B2919">
            <v>61.53</v>
          </cell>
          <cell r="C2919">
            <v>14.17</v>
          </cell>
          <cell r="D2919">
            <v>19.68</v>
          </cell>
          <cell r="E2919">
            <v>13.78</v>
          </cell>
          <cell r="F2919">
            <v>2.2200000000000002</v>
          </cell>
          <cell r="G2919">
            <v>9.9600000000000009</v>
          </cell>
          <cell r="H2919">
            <v>12.62</v>
          </cell>
          <cell r="I2919" t="str">
            <v>No</v>
          </cell>
          <cell r="J2919" t="str">
            <v>No</v>
          </cell>
          <cell r="K2919">
            <v>78</v>
          </cell>
        </row>
        <row r="2920">
          <cell r="A2920" t="str">
            <v>MP10-5060</v>
          </cell>
          <cell r="B2920">
            <v>35.549999999999997</v>
          </cell>
          <cell r="C2920">
            <v>13.39</v>
          </cell>
          <cell r="D2920">
            <v>19.68</v>
          </cell>
          <cell r="E2920">
            <v>12.99</v>
          </cell>
          <cell r="F2920">
            <v>1.98</v>
          </cell>
          <cell r="G2920">
            <v>9.93</v>
          </cell>
          <cell r="H2920">
            <v>12.56</v>
          </cell>
          <cell r="I2920" t="str">
            <v>No</v>
          </cell>
          <cell r="J2920" t="str">
            <v>No</v>
          </cell>
          <cell r="K2920">
            <v>74</v>
          </cell>
        </row>
        <row r="2921">
          <cell r="A2921" t="str">
            <v>MP10-5061</v>
          </cell>
          <cell r="B2921">
            <v>51.01</v>
          </cell>
          <cell r="C2921">
            <v>13.39</v>
          </cell>
          <cell r="D2921">
            <v>19.68</v>
          </cell>
          <cell r="E2921">
            <v>13.39</v>
          </cell>
          <cell r="F2921">
            <v>2.04</v>
          </cell>
          <cell r="G2921">
            <v>9.9600000000000009</v>
          </cell>
          <cell r="H2921">
            <v>12.56</v>
          </cell>
          <cell r="I2921" t="str">
            <v>No</v>
          </cell>
          <cell r="J2921" t="str">
            <v>No</v>
          </cell>
          <cell r="K2921">
            <v>76</v>
          </cell>
        </row>
        <row r="2922">
          <cell r="A2922" t="str">
            <v>MP10-8082</v>
          </cell>
          <cell r="B2922">
            <v>55</v>
          </cell>
          <cell r="C2922">
            <v>11.02</v>
          </cell>
          <cell r="D2922">
            <v>18.899999999999999</v>
          </cell>
          <cell r="E2922">
            <v>10.24</v>
          </cell>
          <cell r="F2922">
            <v>1.23</v>
          </cell>
          <cell r="G2922">
            <v>9.69</v>
          </cell>
          <cell r="H2922">
            <v>10.79</v>
          </cell>
          <cell r="I2922" t="str">
            <v>No</v>
          </cell>
          <cell r="J2922" t="str">
            <v>No</v>
          </cell>
          <cell r="K2922">
            <v>65</v>
          </cell>
        </row>
        <row r="2923">
          <cell r="A2923" t="str">
            <v>MP10-8213</v>
          </cell>
          <cell r="B2923">
            <v>55</v>
          </cell>
          <cell r="C2923">
            <v>11.02</v>
          </cell>
          <cell r="D2923">
            <v>18.309999999999999</v>
          </cell>
          <cell r="E2923">
            <v>10.24</v>
          </cell>
          <cell r="F2923">
            <v>1.2</v>
          </cell>
          <cell r="G2923">
            <v>9.16</v>
          </cell>
          <cell r="H2923">
            <v>10.4</v>
          </cell>
          <cell r="I2923" t="str">
            <v>No</v>
          </cell>
          <cell r="J2923" t="str">
            <v>No</v>
          </cell>
          <cell r="K2923">
            <v>65</v>
          </cell>
        </row>
        <row r="2924">
          <cell r="A2924" t="str">
            <v>MP10-8211</v>
          </cell>
          <cell r="B2924">
            <v>55</v>
          </cell>
          <cell r="C2924">
            <v>11.02</v>
          </cell>
          <cell r="D2924">
            <v>18.309999999999999</v>
          </cell>
          <cell r="E2924">
            <v>10.24</v>
          </cell>
          <cell r="F2924">
            <v>1.2</v>
          </cell>
          <cell r="G2924">
            <v>9.16</v>
          </cell>
          <cell r="H2924">
            <v>10.4</v>
          </cell>
          <cell r="I2924" t="str">
            <v>No</v>
          </cell>
          <cell r="J2924" t="str">
            <v>No</v>
          </cell>
          <cell r="K2924">
            <v>65</v>
          </cell>
        </row>
        <row r="2925">
          <cell r="A2925" t="str">
            <v>MP10-8214</v>
          </cell>
          <cell r="B2925">
            <v>65</v>
          </cell>
          <cell r="C2925">
            <v>11.81</v>
          </cell>
          <cell r="D2925">
            <v>18.309999999999999</v>
          </cell>
          <cell r="E2925">
            <v>10.63</v>
          </cell>
          <cell r="F2925">
            <v>1.33</v>
          </cell>
          <cell r="G2925">
            <v>11.01</v>
          </cell>
          <cell r="H2925">
            <v>12.36</v>
          </cell>
          <cell r="I2925" t="str">
            <v>No</v>
          </cell>
          <cell r="J2925" t="str">
            <v>No</v>
          </cell>
          <cell r="K2925">
            <v>65</v>
          </cell>
        </row>
        <row r="2926">
          <cell r="A2926" t="str">
            <v>MP10-8212</v>
          </cell>
          <cell r="B2926">
            <v>65</v>
          </cell>
          <cell r="C2926">
            <v>11.81</v>
          </cell>
          <cell r="D2926">
            <v>18.309999999999999</v>
          </cell>
          <cell r="E2926">
            <v>10.63</v>
          </cell>
          <cell r="F2926">
            <v>1.33</v>
          </cell>
          <cell r="G2926">
            <v>11.01</v>
          </cell>
          <cell r="H2926">
            <v>12.36</v>
          </cell>
          <cell r="I2926" t="str">
            <v>No</v>
          </cell>
          <cell r="J2926" t="str">
            <v>No</v>
          </cell>
          <cell r="K2926">
            <v>65</v>
          </cell>
        </row>
        <row r="2927">
          <cell r="A2927" t="str">
            <v>MP10-8083</v>
          </cell>
          <cell r="B2927">
            <v>65</v>
          </cell>
          <cell r="C2927">
            <v>11.81</v>
          </cell>
          <cell r="D2927">
            <v>18.899999999999999</v>
          </cell>
          <cell r="E2927">
            <v>10.63</v>
          </cell>
          <cell r="F2927">
            <v>1.37</v>
          </cell>
          <cell r="G2927">
            <v>11.45</v>
          </cell>
          <cell r="H2927">
            <v>13</v>
          </cell>
          <cell r="I2927" t="str">
            <v>No</v>
          </cell>
          <cell r="J2927" t="str">
            <v>No</v>
          </cell>
          <cell r="K2927">
            <v>65</v>
          </cell>
        </row>
        <row r="2928">
          <cell r="A2928" t="str">
            <v>MP10-7632</v>
          </cell>
          <cell r="B2928">
            <v>41.06</v>
          </cell>
          <cell r="C2928">
            <v>13.39</v>
          </cell>
          <cell r="D2928">
            <v>18.899999999999999</v>
          </cell>
          <cell r="E2928">
            <v>13.39</v>
          </cell>
          <cell r="F2928">
            <v>1.96</v>
          </cell>
          <cell r="G2928">
            <v>9.91</v>
          </cell>
          <cell r="H2928">
            <v>12.38</v>
          </cell>
          <cell r="I2928" t="str">
            <v>No</v>
          </cell>
          <cell r="J2928" t="str">
            <v>No</v>
          </cell>
          <cell r="K2928">
            <v>75</v>
          </cell>
        </row>
        <row r="2929">
          <cell r="A2929" t="str">
            <v>MP10-7633</v>
          </cell>
          <cell r="B2929">
            <v>46.88</v>
          </cell>
          <cell r="C2929">
            <v>11.81</v>
          </cell>
          <cell r="D2929">
            <v>18.899999999999999</v>
          </cell>
          <cell r="E2929">
            <v>11.02</v>
          </cell>
          <cell r="F2929">
            <v>1.42</v>
          </cell>
          <cell r="G2929">
            <v>10.11</v>
          </cell>
          <cell r="H2929">
            <v>13.52</v>
          </cell>
          <cell r="I2929" t="str">
            <v>No</v>
          </cell>
          <cell r="J2929" t="str">
            <v>No</v>
          </cell>
          <cell r="K2929">
            <v>67</v>
          </cell>
        </row>
        <row r="2930">
          <cell r="A2930" t="str">
            <v>MP10-3067</v>
          </cell>
          <cell r="B2930">
            <v>46.87</v>
          </cell>
          <cell r="C2930">
            <v>14.17</v>
          </cell>
          <cell r="D2930">
            <v>18.899999999999999</v>
          </cell>
          <cell r="E2930">
            <v>14.17</v>
          </cell>
          <cell r="F2930">
            <v>2.2000000000000002</v>
          </cell>
          <cell r="G2930">
            <v>10.91</v>
          </cell>
          <cell r="H2930">
            <v>13.52</v>
          </cell>
          <cell r="I2930" t="str">
            <v>No</v>
          </cell>
          <cell r="J2930" t="str">
            <v>No</v>
          </cell>
          <cell r="K2930">
            <v>79</v>
          </cell>
        </row>
        <row r="2931">
          <cell r="A2931" t="str">
            <v>MP10-3064</v>
          </cell>
          <cell r="B2931">
            <v>41.05</v>
          </cell>
          <cell r="C2931">
            <v>13.39</v>
          </cell>
          <cell r="D2931">
            <v>18.899999999999999</v>
          </cell>
          <cell r="E2931">
            <v>13.39</v>
          </cell>
          <cell r="F2931">
            <v>1.96</v>
          </cell>
          <cell r="G2931">
            <v>9.92</v>
          </cell>
          <cell r="H2931">
            <v>12.38</v>
          </cell>
          <cell r="I2931" t="str">
            <v>No</v>
          </cell>
          <cell r="J2931" t="str">
            <v>No</v>
          </cell>
          <cell r="K2931">
            <v>75</v>
          </cell>
        </row>
        <row r="2932">
          <cell r="A2932" t="str">
            <v>MP10-3065</v>
          </cell>
          <cell r="B2932">
            <v>46.87</v>
          </cell>
          <cell r="C2932">
            <v>11.81</v>
          </cell>
          <cell r="D2932">
            <v>18.899999999999999</v>
          </cell>
          <cell r="E2932">
            <v>11.02</v>
          </cell>
          <cell r="F2932">
            <v>1.42</v>
          </cell>
          <cell r="G2932">
            <v>10.11</v>
          </cell>
          <cell r="H2932">
            <v>13.52</v>
          </cell>
          <cell r="I2932" t="str">
            <v>No</v>
          </cell>
          <cell r="J2932" t="str">
            <v>No</v>
          </cell>
          <cell r="K2932">
            <v>67</v>
          </cell>
        </row>
        <row r="2933">
          <cell r="A2933" t="str">
            <v>MP10-3069</v>
          </cell>
          <cell r="B2933">
            <v>46.87</v>
          </cell>
          <cell r="C2933">
            <v>14.17</v>
          </cell>
          <cell r="D2933">
            <v>18.899999999999999</v>
          </cell>
          <cell r="E2933">
            <v>14.17</v>
          </cell>
          <cell r="F2933">
            <v>2.2000000000000002</v>
          </cell>
          <cell r="G2933">
            <v>10.91</v>
          </cell>
          <cell r="H2933">
            <v>13.52</v>
          </cell>
          <cell r="I2933" t="str">
            <v>No</v>
          </cell>
          <cell r="J2933" t="str">
            <v>No</v>
          </cell>
          <cell r="K2933">
            <v>79</v>
          </cell>
        </row>
        <row r="2934">
          <cell r="A2934" t="str">
            <v>MP10-3066</v>
          </cell>
          <cell r="B2934">
            <v>41.05</v>
          </cell>
          <cell r="C2934">
            <v>13.39</v>
          </cell>
          <cell r="D2934">
            <v>18.899999999999999</v>
          </cell>
          <cell r="E2934">
            <v>13.39</v>
          </cell>
          <cell r="F2934">
            <v>1.96</v>
          </cell>
          <cell r="G2934">
            <v>9.92</v>
          </cell>
          <cell r="H2934">
            <v>12.38</v>
          </cell>
          <cell r="I2934" t="str">
            <v>No</v>
          </cell>
          <cell r="J2934" t="str">
            <v>No</v>
          </cell>
          <cell r="K2934">
            <v>75</v>
          </cell>
        </row>
        <row r="2935">
          <cell r="A2935" t="str">
            <v>MP10-3068</v>
          </cell>
          <cell r="B2935">
            <v>41.05</v>
          </cell>
          <cell r="C2935">
            <v>13.39</v>
          </cell>
          <cell r="D2935">
            <v>18.899999999999999</v>
          </cell>
          <cell r="E2935">
            <v>13.39</v>
          </cell>
          <cell r="F2935">
            <v>1.96</v>
          </cell>
          <cell r="G2935">
            <v>9.92</v>
          </cell>
          <cell r="H2935">
            <v>12.38</v>
          </cell>
          <cell r="I2935" t="str">
            <v>No</v>
          </cell>
          <cell r="J2935" t="str">
            <v>No</v>
          </cell>
          <cell r="K2935">
            <v>75</v>
          </cell>
        </row>
        <row r="2936">
          <cell r="A2936" t="str">
            <v>MP10-3071</v>
          </cell>
          <cell r="B2936">
            <v>46.87</v>
          </cell>
          <cell r="C2936">
            <v>11.81</v>
          </cell>
          <cell r="D2936">
            <v>18.899999999999999</v>
          </cell>
          <cell r="E2936">
            <v>11.02</v>
          </cell>
          <cell r="F2936">
            <v>1.42</v>
          </cell>
          <cell r="G2936">
            <v>10.11</v>
          </cell>
          <cell r="H2936">
            <v>11.43</v>
          </cell>
          <cell r="I2936" t="str">
            <v>No</v>
          </cell>
          <cell r="J2936" t="str">
            <v>No</v>
          </cell>
          <cell r="K2936">
            <v>67</v>
          </cell>
        </row>
        <row r="2937">
          <cell r="A2937" t="str">
            <v>MP10-3070</v>
          </cell>
          <cell r="B2937">
            <v>41.05</v>
          </cell>
          <cell r="C2937">
            <v>11.02</v>
          </cell>
          <cell r="D2937">
            <v>18.899999999999999</v>
          </cell>
          <cell r="E2937">
            <v>10.24</v>
          </cell>
          <cell r="F2937">
            <v>1.23</v>
          </cell>
          <cell r="G2937">
            <v>8.68</v>
          </cell>
          <cell r="H2937">
            <v>12.38</v>
          </cell>
          <cell r="I2937" t="str">
            <v>No</v>
          </cell>
          <cell r="J2937" t="str">
            <v>No</v>
          </cell>
          <cell r="K2937">
            <v>65</v>
          </cell>
        </row>
        <row r="2938">
          <cell r="A2938" t="str">
            <v>MP10-7238</v>
          </cell>
          <cell r="B2938">
            <v>45.35</v>
          </cell>
          <cell r="C2938">
            <v>11.02</v>
          </cell>
          <cell r="D2938">
            <v>18.5</v>
          </cell>
          <cell r="E2938">
            <v>10.24</v>
          </cell>
          <cell r="F2938">
            <v>1.21</v>
          </cell>
          <cell r="G2938">
            <v>8.17</v>
          </cell>
          <cell r="H2938">
            <v>7.86</v>
          </cell>
          <cell r="I2938" t="str">
            <v>No</v>
          </cell>
          <cell r="J2938" t="str">
            <v>No</v>
          </cell>
          <cell r="K2938">
            <v>65</v>
          </cell>
        </row>
        <row r="2939">
          <cell r="A2939" t="str">
            <v>MP10-7239</v>
          </cell>
          <cell r="B2939">
            <v>51.44</v>
          </cell>
          <cell r="C2939">
            <v>11.81</v>
          </cell>
          <cell r="D2939">
            <v>18.899999999999999</v>
          </cell>
          <cell r="E2939">
            <v>11.42</v>
          </cell>
          <cell r="F2939">
            <v>1.47</v>
          </cell>
          <cell r="G2939">
            <v>9.65</v>
          </cell>
          <cell r="H2939">
            <v>10.75</v>
          </cell>
          <cell r="I2939" t="str">
            <v>No</v>
          </cell>
          <cell r="J2939" t="str">
            <v>No</v>
          </cell>
          <cell r="K2939">
            <v>67</v>
          </cell>
        </row>
        <row r="2940">
          <cell r="A2940" t="str">
            <v>MP10-6210</v>
          </cell>
          <cell r="B2940">
            <v>45.35</v>
          </cell>
          <cell r="C2940">
            <v>11.02</v>
          </cell>
          <cell r="D2940">
            <v>18.5</v>
          </cell>
          <cell r="E2940">
            <v>10.24</v>
          </cell>
          <cell r="F2940">
            <v>1.21</v>
          </cell>
          <cell r="G2940">
            <v>8.17</v>
          </cell>
          <cell r="H2940">
            <v>10.53</v>
          </cell>
          <cell r="I2940" t="str">
            <v>No</v>
          </cell>
          <cell r="J2940" t="str">
            <v>No</v>
          </cell>
          <cell r="K2940">
            <v>65</v>
          </cell>
        </row>
        <row r="2941">
          <cell r="A2941" t="str">
            <v>MP10-6211</v>
          </cell>
          <cell r="B2941">
            <v>51.44</v>
          </cell>
          <cell r="C2941">
            <v>12.6</v>
          </cell>
          <cell r="D2941">
            <v>18.899999999999999</v>
          </cell>
          <cell r="E2941">
            <v>12.6</v>
          </cell>
          <cell r="F2941">
            <v>1.74</v>
          </cell>
          <cell r="G2941">
            <v>6.83</v>
          </cell>
          <cell r="H2941">
            <v>12.11</v>
          </cell>
          <cell r="I2941" t="str">
            <v>No</v>
          </cell>
          <cell r="J2941" t="str">
            <v>No</v>
          </cell>
          <cell r="K2941">
            <v>71</v>
          </cell>
        </row>
        <row r="2942">
          <cell r="A2942" t="str">
            <v>MP10-6209</v>
          </cell>
          <cell r="B2942">
            <v>33.799999999999997</v>
          </cell>
          <cell r="C2942">
            <v>9.4499999999999993</v>
          </cell>
          <cell r="D2942">
            <v>18.5</v>
          </cell>
          <cell r="E2942">
            <v>8.27</v>
          </cell>
          <cell r="F2942">
            <v>0.84</v>
          </cell>
          <cell r="G2942">
            <v>5.53</v>
          </cell>
          <cell r="H2942">
            <v>6.64</v>
          </cell>
          <cell r="I2942" t="str">
            <v>No</v>
          </cell>
          <cell r="J2942" t="str">
            <v>No</v>
          </cell>
          <cell r="K2942">
            <v>57</v>
          </cell>
        </row>
        <row r="2943">
          <cell r="A2943" t="str">
            <v>MP10-7237</v>
          </cell>
          <cell r="B2943">
            <v>33.799999999999997</v>
          </cell>
          <cell r="C2943">
            <v>9.4499999999999993</v>
          </cell>
          <cell r="D2943">
            <v>18.5</v>
          </cell>
          <cell r="E2943">
            <v>8.27</v>
          </cell>
          <cell r="F2943">
            <v>0.84</v>
          </cell>
          <cell r="G2943">
            <v>5.53</v>
          </cell>
          <cell r="H2943">
            <v>7.78</v>
          </cell>
          <cell r="I2943" t="str">
            <v>No</v>
          </cell>
          <cell r="J2943" t="str">
            <v>No</v>
          </cell>
          <cell r="K2943">
            <v>57</v>
          </cell>
        </row>
        <row r="2944">
          <cell r="A2944" t="str">
            <v>MP10-8266</v>
          </cell>
          <cell r="B2944">
            <v>39.99</v>
          </cell>
          <cell r="C2944">
            <v>11.81</v>
          </cell>
          <cell r="D2944">
            <v>18.5</v>
          </cell>
          <cell r="E2944">
            <v>11.42</v>
          </cell>
          <cell r="F2944">
            <v>1.44</v>
          </cell>
          <cell r="G2944">
            <v>9.25</v>
          </cell>
          <cell r="H2944">
            <v>10.48</v>
          </cell>
          <cell r="I2944" t="str">
            <v>No</v>
          </cell>
          <cell r="J2944" t="str">
            <v>No</v>
          </cell>
          <cell r="K2944">
            <v>67</v>
          </cell>
        </row>
        <row r="2945">
          <cell r="A2945" t="str">
            <v>MP10-8264</v>
          </cell>
          <cell r="B2945">
            <v>27.59</v>
          </cell>
          <cell r="C2945">
            <v>9.4499999999999993</v>
          </cell>
          <cell r="D2945">
            <v>18.5</v>
          </cell>
          <cell r="E2945">
            <v>9.06</v>
          </cell>
          <cell r="F2945">
            <v>0.92</v>
          </cell>
          <cell r="G2945">
            <v>6.17</v>
          </cell>
          <cell r="H2945">
            <v>7.07</v>
          </cell>
          <cell r="I2945" t="str">
            <v>No</v>
          </cell>
          <cell r="J2945" t="str">
            <v>No</v>
          </cell>
          <cell r="K2945">
            <v>59</v>
          </cell>
        </row>
        <row r="2946">
          <cell r="A2946" t="str">
            <v>MP10-8265</v>
          </cell>
          <cell r="B2946">
            <v>35</v>
          </cell>
          <cell r="C2946">
            <v>10.63</v>
          </cell>
          <cell r="D2946">
            <v>18.5</v>
          </cell>
          <cell r="E2946">
            <v>10.24</v>
          </cell>
          <cell r="F2946">
            <v>1.17</v>
          </cell>
          <cell r="G2946">
            <v>8.0399999999999991</v>
          </cell>
          <cell r="H2946">
            <v>9.1</v>
          </cell>
          <cell r="I2946" t="str">
            <v>No</v>
          </cell>
          <cell r="J2946" t="str">
            <v>No</v>
          </cell>
          <cell r="K2946">
            <v>63</v>
          </cell>
        </row>
        <row r="2947">
          <cell r="A2947" t="str">
            <v>MP10-6570</v>
          </cell>
          <cell r="B2947">
            <v>46.87</v>
          </cell>
          <cell r="C2947">
            <v>20.079999999999998</v>
          </cell>
          <cell r="D2947">
            <v>22.05</v>
          </cell>
          <cell r="E2947">
            <v>7.87</v>
          </cell>
          <cell r="F2947">
            <v>2.02</v>
          </cell>
          <cell r="G2947">
            <v>6.83</v>
          </cell>
          <cell r="H2947">
            <v>11.63</v>
          </cell>
          <cell r="I2947" t="str">
            <v>No</v>
          </cell>
          <cell r="J2947" t="str">
            <v>No</v>
          </cell>
          <cell r="K2947">
            <v>81</v>
          </cell>
        </row>
        <row r="2948">
          <cell r="A2948" t="str">
            <v>MP10-6571</v>
          </cell>
          <cell r="B2948">
            <v>52.91</v>
          </cell>
          <cell r="C2948">
            <v>20.079999999999998</v>
          </cell>
          <cell r="D2948">
            <v>22.05</v>
          </cell>
          <cell r="E2948">
            <v>9.4499999999999993</v>
          </cell>
          <cell r="F2948">
            <v>2.42</v>
          </cell>
          <cell r="G2948">
            <v>6.83</v>
          </cell>
          <cell r="H2948">
            <v>13.66</v>
          </cell>
          <cell r="I2948" t="str">
            <v>No</v>
          </cell>
          <cell r="J2948" t="str">
            <v>No</v>
          </cell>
          <cell r="K2948">
            <v>85</v>
          </cell>
        </row>
        <row r="2949">
          <cell r="A2949" t="str">
            <v>MP10-6665</v>
          </cell>
          <cell r="B2949">
            <v>30.7</v>
          </cell>
          <cell r="C2949">
            <v>20.87</v>
          </cell>
          <cell r="D2949">
            <v>22.83</v>
          </cell>
          <cell r="E2949">
            <v>6.69</v>
          </cell>
          <cell r="F2949">
            <v>1.85</v>
          </cell>
          <cell r="G2949">
            <v>4.1900000000000004</v>
          </cell>
          <cell r="H2949">
            <v>7.89</v>
          </cell>
          <cell r="I2949" t="str">
            <v>No</v>
          </cell>
          <cell r="J2949" t="str">
            <v>No</v>
          </cell>
          <cell r="K2949">
            <v>79</v>
          </cell>
        </row>
        <row r="2950">
          <cell r="A2950" t="str">
            <v>MP10-1995</v>
          </cell>
          <cell r="B2950">
            <v>69.61</v>
          </cell>
          <cell r="C2950">
            <v>12.01</v>
          </cell>
          <cell r="D2950">
            <v>19.29</v>
          </cell>
          <cell r="E2950">
            <v>11.81</v>
          </cell>
          <cell r="F2950">
            <v>1.58</v>
          </cell>
          <cell r="G2950">
            <v>10.35</v>
          </cell>
          <cell r="H2950">
            <v>11.89</v>
          </cell>
          <cell r="I2950" t="str">
            <v>No</v>
          </cell>
          <cell r="J2950" t="str">
            <v>No</v>
          </cell>
          <cell r="K2950">
            <v>70</v>
          </cell>
        </row>
        <row r="2951">
          <cell r="A2951" t="str">
            <v>MP10-1997</v>
          </cell>
          <cell r="B2951">
            <v>57.74</v>
          </cell>
          <cell r="C2951">
            <v>11.81</v>
          </cell>
          <cell r="D2951">
            <v>19.29</v>
          </cell>
          <cell r="E2951">
            <v>11.81</v>
          </cell>
          <cell r="F2951">
            <v>1.56</v>
          </cell>
          <cell r="G2951">
            <v>8.81</v>
          </cell>
          <cell r="H2951">
            <v>11.45</v>
          </cell>
          <cell r="I2951" t="str">
            <v>No</v>
          </cell>
          <cell r="J2951" t="str">
            <v>No</v>
          </cell>
          <cell r="K2951">
            <v>68</v>
          </cell>
        </row>
        <row r="2952">
          <cell r="A2952" t="str">
            <v>MP10-1998</v>
          </cell>
          <cell r="B2952">
            <v>69.61</v>
          </cell>
          <cell r="C2952">
            <v>12.01</v>
          </cell>
          <cell r="D2952">
            <v>19.29</v>
          </cell>
          <cell r="E2952">
            <v>11.81</v>
          </cell>
          <cell r="F2952">
            <v>1.58</v>
          </cell>
          <cell r="G2952">
            <v>10.35</v>
          </cell>
          <cell r="H2952">
            <v>11.89</v>
          </cell>
          <cell r="I2952" t="str">
            <v>No</v>
          </cell>
          <cell r="J2952" t="str">
            <v>No</v>
          </cell>
          <cell r="K2952">
            <v>70</v>
          </cell>
        </row>
        <row r="2953">
          <cell r="A2953" t="str">
            <v>MP10-1994</v>
          </cell>
          <cell r="B2953">
            <v>57.74</v>
          </cell>
          <cell r="C2953">
            <v>11.81</v>
          </cell>
          <cell r="D2953">
            <v>19.29</v>
          </cell>
          <cell r="E2953">
            <v>11.81</v>
          </cell>
          <cell r="F2953">
            <v>1.56</v>
          </cell>
          <cell r="G2953">
            <v>8.81</v>
          </cell>
          <cell r="H2953">
            <v>11.45</v>
          </cell>
          <cell r="I2953" t="str">
            <v>No</v>
          </cell>
          <cell r="J2953" t="str">
            <v>No</v>
          </cell>
          <cell r="K2953">
            <v>68</v>
          </cell>
        </row>
        <row r="2954">
          <cell r="A2954" t="str">
            <v>BASI10-0425</v>
          </cell>
          <cell r="B2954">
            <v>57.95</v>
          </cell>
          <cell r="C2954">
            <v>12.6</v>
          </cell>
          <cell r="D2954">
            <v>17.91</v>
          </cell>
          <cell r="E2954">
            <v>12.6</v>
          </cell>
          <cell r="F2954">
            <v>1.65</v>
          </cell>
          <cell r="G2954">
            <v>11.39</v>
          </cell>
          <cell r="H2954">
            <v>10.79</v>
          </cell>
          <cell r="I2954" t="str">
            <v>No</v>
          </cell>
          <cell r="J2954" t="str">
            <v>No</v>
          </cell>
          <cell r="K2954">
            <v>70</v>
          </cell>
        </row>
        <row r="2955">
          <cell r="A2955" t="str">
            <v>BASI10-0417</v>
          </cell>
          <cell r="B2955">
            <v>38.630000000000003</v>
          </cell>
          <cell r="C2955">
            <v>10.24</v>
          </cell>
          <cell r="D2955">
            <v>17.91</v>
          </cell>
          <cell r="E2955">
            <v>10.24</v>
          </cell>
          <cell r="F2955">
            <v>1.0900000000000001</v>
          </cell>
          <cell r="G2955">
            <v>6.1</v>
          </cell>
          <cell r="H2955">
            <v>6.83</v>
          </cell>
          <cell r="I2955" t="str">
            <v>No</v>
          </cell>
          <cell r="J2955" t="str">
            <v>No</v>
          </cell>
          <cell r="K2955">
            <v>62</v>
          </cell>
        </row>
        <row r="2956">
          <cell r="A2956" t="str">
            <v>BASI10-0418</v>
          </cell>
          <cell r="B2956">
            <v>53.12</v>
          </cell>
          <cell r="C2956">
            <v>11.81</v>
          </cell>
          <cell r="D2956">
            <v>17.91</v>
          </cell>
          <cell r="E2956">
            <v>11.81</v>
          </cell>
          <cell r="F2956">
            <v>1.45</v>
          </cell>
          <cell r="G2956">
            <v>9.69</v>
          </cell>
          <cell r="H2956">
            <v>10.130000000000001</v>
          </cell>
          <cell r="I2956" t="str">
            <v>No</v>
          </cell>
          <cell r="J2956" t="str">
            <v>No</v>
          </cell>
          <cell r="K2956">
            <v>66</v>
          </cell>
        </row>
        <row r="2957">
          <cell r="A2957" t="str">
            <v>BASI10-0419</v>
          </cell>
          <cell r="B2957">
            <v>57.95</v>
          </cell>
          <cell r="C2957">
            <v>12.6</v>
          </cell>
          <cell r="D2957">
            <v>17.91</v>
          </cell>
          <cell r="E2957">
            <v>12.6</v>
          </cell>
          <cell r="F2957">
            <v>1.65</v>
          </cell>
          <cell r="G2957">
            <v>11.39</v>
          </cell>
          <cell r="H2957">
            <v>11.89</v>
          </cell>
          <cell r="I2957" t="str">
            <v>No</v>
          </cell>
          <cell r="J2957" t="str">
            <v>No</v>
          </cell>
          <cell r="K2957">
            <v>70</v>
          </cell>
        </row>
        <row r="2958">
          <cell r="A2958" t="str">
            <v>BASI10-0423</v>
          </cell>
          <cell r="B2958">
            <v>38.630000000000003</v>
          </cell>
          <cell r="C2958">
            <v>10.24</v>
          </cell>
          <cell r="D2958">
            <v>17.91</v>
          </cell>
          <cell r="E2958">
            <v>10.24</v>
          </cell>
          <cell r="F2958">
            <v>1.0900000000000001</v>
          </cell>
          <cell r="G2958">
            <v>6.1</v>
          </cell>
          <cell r="H2958">
            <v>6.83</v>
          </cell>
          <cell r="I2958" t="str">
            <v>No</v>
          </cell>
          <cell r="J2958" t="str">
            <v>No</v>
          </cell>
          <cell r="K2958">
            <v>62</v>
          </cell>
        </row>
        <row r="2959">
          <cell r="A2959" t="str">
            <v>BASI10-0421</v>
          </cell>
          <cell r="B2959">
            <v>53.12</v>
          </cell>
          <cell r="C2959">
            <v>11.81</v>
          </cell>
          <cell r="D2959">
            <v>17.91</v>
          </cell>
          <cell r="E2959">
            <v>11.81</v>
          </cell>
          <cell r="F2959">
            <v>1.45</v>
          </cell>
          <cell r="G2959">
            <v>9.69</v>
          </cell>
          <cell r="H2959">
            <v>11.23</v>
          </cell>
          <cell r="I2959" t="str">
            <v>No</v>
          </cell>
          <cell r="J2959" t="str">
            <v>No</v>
          </cell>
          <cell r="K2959">
            <v>66</v>
          </cell>
        </row>
        <row r="2960">
          <cell r="A2960" t="str">
            <v>BASI10-0422</v>
          </cell>
          <cell r="B2960">
            <v>57.95</v>
          </cell>
          <cell r="C2960">
            <v>12.6</v>
          </cell>
          <cell r="D2960">
            <v>17.91</v>
          </cell>
          <cell r="E2960">
            <v>12.6</v>
          </cell>
          <cell r="F2960">
            <v>1.65</v>
          </cell>
          <cell r="G2960">
            <v>11.39</v>
          </cell>
          <cell r="H2960">
            <v>11.89</v>
          </cell>
          <cell r="I2960" t="str">
            <v>No</v>
          </cell>
          <cell r="J2960" t="str">
            <v>No</v>
          </cell>
          <cell r="K2960">
            <v>70</v>
          </cell>
        </row>
        <row r="2961">
          <cell r="A2961" t="str">
            <v>BASI10-0424</v>
          </cell>
          <cell r="B2961">
            <v>53.12</v>
          </cell>
          <cell r="C2961">
            <v>11.81</v>
          </cell>
          <cell r="D2961">
            <v>17.91</v>
          </cell>
          <cell r="E2961">
            <v>11.81</v>
          </cell>
          <cell r="F2961">
            <v>1.45</v>
          </cell>
          <cell r="G2961">
            <v>9.69</v>
          </cell>
          <cell r="H2961">
            <v>9.25</v>
          </cell>
          <cell r="I2961" t="str">
            <v>No</v>
          </cell>
          <cell r="J2961" t="str">
            <v>No</v>
          </cell>
          <cell r="K2961">
            <v>66</v>
          </cell>
        </row>
        <row r="2962">
          <cell r="A2962" t="str">
            <v>MP10-2434</v>
          </cell>
          <cell r="B2962">
            <v>28.34</v>
          </cell>
          <cell r="C2962">
            <v>9.84</v>
          </cell>
          <cell r="D2962">
            <v>18.899999999999999</v>
          </cell>
          <cell r="E2962">
            <v>8.4600000000000009</v>
          </cell>
          <cell r="F2962">
            <v>0.91</v>
          </cell>
          <cell r="G2962">
            <v>6.45</v>
          </cell>
          <cell r="H2962">
            <v>8.7200000000000006</v>
          </cell>
          <cell r="I2962" t="str">
            <v>No</v>
          </cell>
          <cell r="J2962" t="str">
            <v>No</v>
          </cell>
          <cell r="K2962">
            <v>57</v>
          </cell>
        </row>
        <row r="2963">
          <cell r="A2963" t="str">
            <v>MP10-2435</v>
          </cell>
          <cell r="B2963">
            <v>33.799999999999997</v>
          </cell>
          <cell r="C2963">
            <v>20.67</v>
          </cell>
          <cell r="D2963">
            <v>20.67</v>
          </cell>
          <cell r="E2963">
            <v>9.84</v>
          </cell>
          <cell r="F2963">
            <v>2.4300000000000002</v>
          </cell>
          <cell r="G2963">
            <v>7.86</v>
          </cell>
          <cell r="H2963">
            <v>10.26</v>
          </cell>
          <cell r="I2963" t="str">
            <v>No</v>
          </cell>
          <cell r="J2963" t="str">
            <v>No</v>
          </cell>
          <cell r="K2963">
            <v>83</v>
          </cell>
        </row>
        <row r="2964">
          <cell r="A2964" t="str">
            <v>MP10-1256</v>
          </cell>
          <cell r="B2964">
            <v>28.34</v>
          </cell>
          <cell r="C2964">
            <v>9.84</v>
          </cell>
          <cell r="D2964">
            <v>18.899999999999999</v>
          </cell>
          <cell r="E2964">
            <v>8.4600000000000009</v>
          </cell>
          <cell r="F2964">
            <v>0.91</v>
          </cell>
          <cell r="G2964">
            <v>6.45</v>
          </cell>
          <cell r="H2964">
            <v>8.7200000000000006</v>
          </cell>
          <cell r="I2964" t="str">
            <v>No</v>
          </cell>
          <cell r="J2964" t="str">
            <v>No</v>
          </cell>
          <cell r="K2964">
            <v>57</v>
          </cell>
        </row>
        <row r="2965">
          <cell r="A2965" t="str">
            <v>MP10-1257</v>
          </cell>
          <cell r="B2965">
            <v>33.799999999999997</v>
          </cell>
          <cell r="C2965">
            <v>20.47</v>
          </cell>
          <cell r="D2965">
            <v>20.47</v>
          </cell>
          <cell r="E2965">
            <v>9.84</v>
          </cell>
          <cell r="F2965">
            <v>2.39</v>
          </cell>
          <cell r="G2965">
            <v>8.93</v>
          </cell>
          <cell r="H2965">
            <v>10.26</v>
          </cell>
          <cell r="I2965" t="str">
            <v>No</v>
          </cell>
          <cell r="J2965" t="str">
            <v>No</v>
          </cell>
          <cell r="K2965">
            <v>83</v>
          </cell>
        </row>
        <row r="2966">
          <cell r="A2966" t="str">
            <v>MP10-1259</v>
          </cell>
          <cell r="B2966">
            <v>28.34</v>
          </cell>
          <cell r="C2966">
            <v>9.84</v>
          </cell>
          <cell r="D2966">
            <v>18.899999999999999</v>
          </cell>
          <cell r="E2966">
            <v>8.4600000000000009</v>
          </cell>
          <cell r="F2966">
            <v>0.91</v>
          </cell>
          <cell r="G2966">
            <v>6.45</v>
          </cell>
          <cell r="H2966">
            <v>8.7200000000000006</v>
          </cell>
          <cell r="I2966" t="str">
            <v>No</v>
          </cell>
          <cell r="J2966" t="str">
            <v>No</v>
          </cell>
          <cell r="K2966">
            <v>57</v>
          </cell>
        </row>
        <row r="2967">
          <cell r="A2967" t="str">
            <v>MP10-1260</v>
          </cell>
          <cell r="B2967">
            <v>33.799999999999997</v>
          </cell>
          <cell r="C2967">
            <v>11.02</v>
          </cell>
          <cell r="D2967">
            <v>18.899999999999999</v>
          </cell>
          <cell r="E2967">
            <v>9.65</v>
          </cell>
          <cell r="F2967">
            <v>1.1599999999999999</v>
          </cell>
          <cell r="G2967">
            <v>7.86</v>
          </cell>
          <cell r="H2967">
            <v>10.26</v>
          </cell>
          <cell r="I2967" t="str">
            <v>No</v>
          </cell>
          <cell r="J2967" t="str">
            <v>No</v>
          </cell>
          <cell r="K2967">
            <v>63</v>
          </cell>
        </row>
        <row r="2968">
          <cell r="A2968" t="str">
            <v>MP10-1253</v>
          </cell>
          <cell r="B2968">
            <v>28.34</v>
          </cell>
          <cell r="C2968">
            <v>20.67</v>
          </cell>
          <cell r="D2968">
            <v>20.67</v>
          </cell>
          <cell r="E2968">
            <v>8.66</v>
          </cell>
          <cell r="F2968">
            <v>2.14</v>
          </cell>
          <cell r="G2968">
            <v>6.45</v>
          </cell>
          <cell r="H2968">
            <v>8.7200000000000006</v>
          </cell>
          <cell r="I2968" t="str">
            <v>No</v>
          </cell>
          <cell r="J2968" t="str">
            <v>No</v>
          </cell>
          <cell r="K2968">
            <v>81</v>
          </cell>
        </row>
        <row r="2969">
          <cell r="A2969" t="str">
            <v>MP10-1254</v>
          </cell>
          <cell r="B2969">
            <v>33.799999999999997</v>
          </cell>
          <cell r="C2969">
            <v>20.67</v>
          </cell>
          <cell r="D2969">
            <v>20.67</v>
          </cell>
          <cell r="E2969">
            <v>9.84</v>
          </cell>
          <cell r="F2969">
            <v>2.4300000000000002</v>
          </cell>
          <cell r="G2969">
            <v>7.86</v>
          </cell>
          <cell r="H2969">
            <v>10.26</v>
          </cell>
          <cell r="I2969" t="str">
            <v>No</v>
          </cell>
          <cell r="J2969" t="str">
            <v>No</v>
          </cell>
          <cell r="K2969">
            <v>83</v>
          </cell>
        </row>
        <row r="2970">
          <cell r="A2970" t="str">
            <v>MP10-8110</v>
          </cell>
          <cell r="B2970">
            <v>44.99</v>
          </cell>
          <cell r="C2970">
            <v>11.22</v>
          </cell>
          <cell r="D2970">
            <v>18.899999999999999</v>
          </cell>
          <cell r="E2970">
            <v>11.22</v>
          </cell>
          <cell r="F2970">
            <v>1.38</v>
          </cell>
          <cell r="G2970">
            <v>8.59</v>
          </cell>
          <cell r="H2970">
            <v>10.130000000000001</v>
          </cell>
          <cell r="I2970" t="str">
            <v>No</v>
          </cell>
          <cell r="J2970" t="str">
            <v>No</v>
          </cell>
          <cell r="K2970">
            <v>67</v>
          </cell>
        </row>
        <row r="2971">
          <cell r="A2971" t="str">
            <v>MP10-8111</v>
          </cell>
          <cell r="B2971">
            <v>49.99</v>
          </cell>
          <cell r="C2971">
            <v>12.2</v>
          </cell>
          <cell r="D2971">
            <v>18.899999999999999</v>
          </cell>
          <cell r="E2971">
            <v>12.2</v>
          </cell>
          <cell r="F2971">
            <v>1.63</v>
          </cell>
          <cell r="G2971">
            <v>9.91</v>
          </cell>
          <cell r="H2971">
            <v>11.61</v>
          </cell>
          <cell r="I2971" t="str">
            <v>No</v>
          </cell>
          <cell r="J2971" t="str">
            <v>No</v>
          </cell>
          <cell r="K2971">
            <v>71</v>
          </cell>
        </row>
        <row r="2972">
          <cell r="A2972" t="str">
            <v>BASI10-0460</v>
          </cell>
          <cell r="B2972">
            <v>52.91</v>
          </cell>
          <cell r="C2972">
            <v>20.67</v>
          </cell>
          <cell r="D2972">
            <v>22.24</v>
          </cell>
          <cell r="E2972">
            <v>8.66</v>
          </cell>
          <cell r="F2972">
            <v>2.2999999999999998</v>
          </cell>
          <cell r="G2972">
            <v>14.92</v>
          </cell>
          <cell r="H2972">
            <v>13.04</v>
          </cell>
          <cell r="I2972" t="str">
            <v>No</v>
          </cell>
          <cell r="J2972" t="str">
            <v>No</v>
          </cell>
          <cell r="K2972">
            <v>83</v>
          </cell>
        </row>
        <row r="2973">
          <cell r="A2973" t="str">
            <v>BASI10-0461</v>
          </cell>
          <cell r="B2973">
            <v>62.99</v>
          </cell>
          <cell r="C2973">
            <v>13.39</v>
          </cell>
          <cell r="D2973">
            <v>18.5</v>
          </cell>
          <cell r="E2973">
            <v>13.39</v>
          </cell>
          <cell r="F2973">
            <v>1.92</v>
          </cell>
          <cell r="G2973">
            <v>11.01</v>
          </cell>
          <cell r="H2973">
            <v>12.78</v>
          </cell>
          <cell r="I2973" t="str">
            <v>No</v>
          </cell>
          <cell r="J2973" t="str">
            <v>No</v>
          </cell>
          <cell r="K2973">
            <v>75</v>
          </cell>
        </row>
        <row r="2974">
          <cell r="A2974" t="str">
            <v>MP10-8012</v>
          </cell>
          <cell r="B2974">
            <v>40.270000000000003</v>
          </cell>
          <cell r="C2974">
            <v>9.84</v>
          </cell>
          <cell r="D2974">
            <v>20.47</v>
          </cell>
          <cell r="E2974">
            <v>8.66</v>
          </cell>
          <cell r="F2974">
            <v>1.01</v>
          </cell>
          <cell r="G2974">
            <v>3.33</v>
          </cell>
          <cell r="H2974">
            <v>4.03</v>
          </cell>
          <cell r="I2974" t="str">
            <v>No</v>
          </cell>
          <cell r="J2974" t="str">
            <v>No</v>
          </cell>
          <cell r="K2974">
            <v>59</v>
          </cell>
        </row>
        <row r="2975">
          <cell r="A2975" t="str">
            <v>MP10-8011</v>
          </cell>
          <cell r="B2975">
            <v>40.270000000000003</v>
          </cell>
          <cell r="C2975">
            <v>11.81</v>
          </cell>
          <cell r="D2975">
            <v>20.87</v>
          </cell>
          <cell r="E2975">
            <v>11.02</v>
          </cell>
          <cell r="F2975">
            <v>1.57</v>
          </cell>
          <cell r="G2975">
            <v>7.05</v>
          </cell>
          <cell r="H2975">
            <v>8.26</v>
          </cell>
          <cell r="I2975" t="str">
            <v>No</v>
          </cell>
          <cell r="J2975" t="str">
            <v>No</v>
          </cell>
          <cell r="K2975">
            <v>69</v>
          </cell>
        </row>
        <row r="2976">
          <cell r="A2976" t="str">
            <v>MP10-3074</v>
          </cell>
          <cell r="B2976">
            <v>52.16</v>
          </cell>
          <cell r="C2976">
            <v>13.39</v>
          </cell>
          <cell r="D2976">
            <v>23.62</v>
          </cell>
          <cell r="E2976">
            <v>13.39</v>
          </cell>
          <cell r="F2976">
            <v>2.4500000000000002</v>
          </cell>
          <cell r="G2976">
            <v>9.92</v>
          </cell>
          <cell r="H2976">
            <v>13.04</v>
          </cell>
          <cell r="I2976" t="str">
            <v>No</v>
          </cell>
          <cell r="J2976" t="str">
            <v>No</v>
          </cell>
          <cell r="K2976">
            <v>80</v>
          </cell>
        </row>
        <row r="2977">
          <cell r="A2977" t="str">
            <v>MP10-3072</v>
          </cell>
          <cell r="B2977">
            <v>52.16</v>
          </cell>
          <cell r="C2977">
            <v>11.81</v>
          </cell>
          <cell r="D2977">
            <v>20.47</v>
          </cell>
          <cell r="E2977">
            <v>10.63</v>
          </cell>
          <cell r="F2977">
            <v>1.49</v>
          </cell>
          <cell r="G2977">
            <v>9.91</v>
          </cell>
          <cell r="H2977">
            <v>13.35</v>
          </cell>
          <cell r="I2977" t="str">
            <v>No</v>
          </cell>
          <cell r="J2977" t="str">
            <v>No</v>
          </cell>
          <cell r="K2977">
            <v>67</v>
          </cell>
        </row>
        <row r="2978">
          <cell r="A2978" t="str">
            <v>MP10-3076</v>
          </cell>
          <cell r="B2978">
            <v>52.16</v>
          </cell>
          <cell r="C2978">
            <v>13.39</v>
          </cell>
          <cell r="D2978">
            <v>23.62</v>
          </cell>
          <cell r="E2978">
            <v>13.39</v>
          </cell>
          <cell r="F2978">
            <v>2.4500000000000002</v>
          </cell>
          <cell r="G2978">
            <v>9.92</v>
          </cell>
          <cell r="H2978">
            <v>13.04</v>
          </cell>
          <cell r="I2978" t="str">
            <v>No</v>
          </cell>
          <cell r="J2978" t="str">
            <v>No</v>
          </cell>
          <cell r="K2978">
            <v>80</v>
          </cell>
        </row>
        <row r="2979">
          <cell r="A2979" t="str">
            <v>MP10-3073</v>
          </cell>
          <cell r="B2979">
            <v>59.98</v>
          </cell>
          <cell r="C2979">
            <v>12.6</v>
          </cell>
          <cell r="D2979">
            <v>20.47</v>
          </cell>
          <cell r="E2979">
            <v>11.42</v>
          </cell>
          <cell r="F2979">
            <v>1.7</v>
          </cell>
          <cell r="G2979">
            <v>11.45</v>
          </cell>
          <cell r="H2979">
            <v>14.65</v>
          </cell>
          <cell r="I2979" t="str">
            <v>No</v>
          </cell>
          <cell r="J2979" t="str">
            <v>No</v>
          </cell>
          <cell r="K2979">
            <v>71</v>
          </cell>
        </row>
        <row r="2980">
          <cell r="A2980" t="str">
            <v>MP10-3075</v>
          </cell>
          <cell r="B2980">
            <v>59.98</v>
          </cell>
          <cell r="C2980">
            <v>12.6</v>
          </cell>
          <cell r="D2980">
            <v>20.47</v>
          </cell>
          <cell r="E2980">
            <v>11.42</v>
          </cell>
          <cell r="F2980">
            <v>1.7</v>
          </cell>
          <cell r="G2980">
            <v>11.45</v>
          </cell>
          <cell r="H2980">
            <v>14.65</v>
          </cell>
          <cell r="I2980" t="str">
            <v>No</v>
          </cell>
          <cell r="J2980" t="str">
            <v>No</v>
          </cell>
          <cell r="K2980">
            <v>71</v>
          </cell>
        </row>
        <row r="2981">
          <cell r="A2981" t="str">
            <v>MP10-3077</v>
          </cell>
          <cell r="B2981">
            <v>59.98</v>
          </cell>
          <cell r="C2981">
            <v>12.6</v>
          </cell>
          <cell r="D2981">
            <v>20.47</v>
          </cell>
          <cell r="E2981">
            <v>11.42</v>
          </cell>
          <cell r="F2981">
            <v>1.7</v>
          </cell>
          <cell r="G2981">
            <v>11.45</v>
          </cell>
          <cell r="H2981">
            <v>14.65</v>
          </cell>
          <cell r="I2981" t="str">
            <v>No</v>
          </cell>
          <cell r="J2981" t="str">
            <v>No</v>
          </cell>
          <cell r="K2981">
            <v>71</v>
          </cell>
        </row>
        <row r="2982">
          <cell r="A2982" t="str">
            <v>MP10-6295</v>
          </cell>
          <cell r="B2982">
            <v>59.98</v>
          </cell>
          <cell r="C2982">
            <v>12.6</v>
          </cell>
          <cell r="D2982">
            <v>20.47</v>
          </cell>
          <cell r="E2982">
            <v>11.42</v>
          </cell>
          <cell r="F2982">
            <v>1.7</v>
          </cell>
          <cell r="G2982">
            <v>11.45</v>
          </cell>
          <cell r="H2982">
            <v>14.65</v>
          </cell>
          <cell r="I2982" t="str">
            <v>No</v>
          </cell>
          <cell r="J2982" t="str">
            <v>No</v>
          </cell>
          <cell r="K2982">
            <v>71</v>
          </cell>
        </row>
        <row r="2983">
          <cell r="A2983" t="str">
            <v>MP10-6297</v>
          </cell>
          <cell r="B2983">
            <v>59.98</v>
          </cell>
          <cell r="C2983">
            <v>12.6</v>
          </cell>
          <cell r="D2983">
            <v>20.47</v>
          </cell>
          <cell r="E2983">
            <v>11.42</v>
          </cell>
          <cell r="F2983">
            <v>1.7</v>
          </cell>
          <cell r="G2983">
            <v>4.5199999999999996</v>
          </cell>
          <cell r="H2983">
            <v>5.4</v>
          </cell>
          <cell r="I2983" t="str">
            <v>No</v>
          </cell>
          <cell r="J2983" t="str">
            <v>No</v>
          </cell>
          <cell r="K2983">
            <v>71</v>
          </cell>
        </row>
        <row r="2984">
          <cell r="A2984" t="str">
            <v>MP10-4861</v>
          </cell>
          <cell r="B2984">
            <v>59.98</v>
          </cell>
          <cell r="C2984">
            <v>12.6</v>
          </cell>
          <cell r="D2984">
            <v>20.47</v>
          </cell>
          <cell r="E2984">
            <v>11.42</v>
          </cell>
          <cell r="F2984">
            <v>1.7</v>
          </cell>
          <cell r="G2984">
            <v>11.45</v>
          </cell>
          <cell r="H2984">
            <v>14.65</v>
          </cell>
          <cell r="I2984" t="str">
            <v>No</v>
          </cell>
          <cell r="J2984" t="str">
            <v>No</v>
          </cell>
          <cell r="K2984">
            <v>71</v>
          </cell>
        </row>
        <row r="2985">
          <cell r="A2985" t="str">
            <v>MP10-6294</v>
          </cell>
          <cell r="B2985">
            <v>52.16</v>
          </cell>
          <cell r="C2985">
            <v>13.39</v>
          </cell>
          <cell r="D2985">
            <v>23.62</v>
          </cell>
          <cell r="E2985">
            <v>13.39</v>
          </cell>
          <cell r="F2985">
            <v>2.4500000000000002</v>
          </cell>
          <cell r="G2985">
            <v>10</v>
          </cell>
          <cell r="H2985">
            <v>13.04</v>
          </cell>
          <cell r="I2985" t="str">
            <v>No</v>
          </cell>
          <cell r="J2985" t="str">
            <v>No</v>
          </cell>
          <cell r="K2985">
            <v>80</v>
          </cell>
        </row>
        <row r="2986">
          <cell r="A2986" t="str">
            <v>MP10-6296</v>
          </cell>
          <cell r="B2986">
            <v>52.16</v>
          </cell>
          <cell r="C2986">
            <v>13.39</v>
          </cell>
          <cell r="D2986">
            <v>23.62</v>
          </cell>
          <cell r="E2986">
            <v>13.39</v>
          </cell>
          <cell r="F2986">
            <v>2.4500000000000002</v>
          </cell>
          <cell r="G2986">
            <v>10</v>
          </cell>
          <cell r="H2986">
            <v>13.04</v>
          </cell>
          <cell r="I2986" t="str">
            <v>No</v>
          </cell>
          <cell r="J2986" t="str">
            <v>No</v>
          </cell>
          <cell r="K2986">
            <v>80</v>
          </cell>
        </row>
        <row r="2987">
          <cell r="A2987" t="str">
            <v>MP10-7210</v>
          </cell>
          <cell r="B2987">
            <v>52.16</v>
          </cell>
          <cell r="C2987">
            <v>20.87</v>
          </cell>
          <cell r="D2987">
            <v>22.83</v>
          </cell>
          <cell r="E2987">
            <v>11.42</v>
          </cell>
          <cell r="F2987">
            <v>3.15</v>
          </cell>
          <cell r="G2987">
            <v>10.48</v>
          </cell>
          <cell r="H2987">
            <v>13.04</v>
          </cell>
          <cell r="I2987" t="str">
            <v>No</v>
          </cell>
          <cell r="J2987" t="str">
            <v>No</v>
          </cell>
          <cell r="K2987">
            <v>89</v>
          </cell>
        </row>
        <row r="2988">
          <cell r="A2988" t="str">
            <v>MP10-4860</v>
          </cell>
          <cell r="B2988">
            <v>52.16</v>
          </cell>
          <cell r="C2988">
            <v>11.81</v>
          </cell>
          <cell r="D2988">
            <v>20.47</v>
          </cell>
          <cell r="E2988">
            <v>10.63</v>
          </cell>
          <cell r="F2988">
            <v>1.49</v>
          </cell>
          <cell r="G2988">
            <v>9.91</v>
          </cell>
          <cell r="H2988">
            <v>11.45</v>
          </cell>
          <cell r="I2988" t="str">
            <v>No</v>
          </cell>
          <cell r="J2988" t="str">
            <v>No</v>
          </cell>
          <cell r="K2988">
            <v>67</v>
          </cell>
        </row>
        <row r="2989">
          <cell r="A2989" t="str">
            <v>MPE10-558</v>
          </cell>
          <cell r="B2989">
            <v>23.62</v>
          </cell>
          <cell r="C2989">
            <v>18.11</v>
          </cell>
          <cell r="D2989">
            <v>22.83</v>
          </cell>
          <cell r="E2989">
            <v>5.12</v>
          </cell>
          <cell r="F2989">
            <v>1.22</v>
          </cell>
          <cell r="G2989">
            <v>3.74</v>
          </cell>
          <cell r="H2989">
            <v>5.51</v>
          </cell>
          <cell r="I2989" t="str">
            <v>No</v>
          </cell>
          <cell r="J2989" t="str">
            <v>No</v>
          </cell>
          <cell r="K2989">
            <v>73</v>
          </cell>
        </row>
        <row r="2990">
          <cell r="A2990" t="str">
            <v>MPE10-559</v>
          </cell>
          <cell r="B2990">
            <v>28.93</v>
          </cell>
          <cell r="C2990">
            <v>18.11</v>
          </cell>
          <cell r="D2990">
            <v>22.83</v>
          </cell>
          <cell r="E2990">
            <v>5.91</v>
          </cell>
          <cell r="F2990">
            <v>1.41</v>
          </cell>
          <cell r="G2990">
            <v>4.8499999999999996</v>
          </cell>
          <cell r="H2990">
            <v>6.83</v>
          </cell>
          <cell r="I2990" t="str">
            <v>No</v>
          </cell>
          <cell r="J2990" t="str">
            <v>No</v>
          </cell>
          <cell r="K2990">
            <v>73</v>
          </cell>
        </row>
        <row r="2991">
          <cell r="A2991" t="str">
            <v>MPE10-560</v>
          </cell>
          <cell r="B2991">
            <v>34.39</v>
          </cell>
          <cell r="C2991">
            <v>18.11</v>
          </cell>
          <cell r="D2991">
            <v>22.83</v>
          </cell>
          <cell r="E2991">
            <v>7.09</v>
          </cell>
          <cell r="F2991">
            <v>1.7</v>
          </cell>
          <cell r="G2991">
            <v>5.95</v>
          </cell>
          <cell r="H2991">
            <v>8.15</v>
          </cell>
          <cell r="I2991" t="str">
            <v>No</v>
          </cell>
          <cell r="J2991" t="str">
            <v>No</v>
          </cell>
          <cell r="K2991">
            <v>77</v>
          </cell>
        </row>
        <row r="2992">
          <cell r="A2992" t="str">
            <v>BASI10-0400</v>
          </cell>
          <cell r="B2992">
            <v>30.02</v>
          </cell>
          <cell r="C2992">
            <v>9.06</v>
          </cell>
          <cell r="D2992">
            <v>17.72</v>
          </cell>
          <cell r="E2992">
            <v>9.06</v>
          </cell>
          <cell r="F2992">
            <v>0.84</v>
          </cell>
          <cell r="G2992">
            <v>6.36</v>
          </cell>
          <cell r="H2992">
            <v>7.71</v>
          </cell>
          <cell r="I2992" t="str">
            <v>No</v>
          </cell>
          <cell r="J2992" t="str">
            <v>No</v>
          </cell>
          <cell r="K2992">
            <v>58</v>
          </cell>
        </row>
        <row r="2993">
          <cell r="A2993" t="str">
            <v>BASI10-0398</v>
          </cell>
          <cell r="B2993">
            <v>19.309999999999999</v>
          </cell>
          <cell r="C2993">
            <v>7.87</v>
          </cell>
          <cell r="D2993">
            <v>17.72</v>
          </cell>
          <cell r="E2993">
            <v>7.87</v>
          </cell>
          <cell r="F2993">
            <v>0.64</v>
          </cell>
          <cell r="G2993">
            <v>3.33</v>
          </cell>
          <cell r="H2993">
            <v>4.03</v>
          </cell>
          <cell r="I2993" t="str">
            <v>No</v>
          </cell>
          <cell r="J2993" t="str">
            <v>No</v>
          </cell>
          <cell r="K2993">
            <v>50</v>
          </cell>
        </row>
        <row r="2994">
          <cell r="A2994" t="str">
            <v>BASI10-0399</v>
          </cell>
          <cell r="B2994">
            <v>24.67</v>
          </cell>
          <cell r="C2994">
            <v>7.87</v>
          </cell>
          <cell r="D2994">
            <v>17.72</v>
          </cell>
          <cell r="E2994">
            <v>7.87</v>
          </cell>
          <cell r="F2994">
            <v>0.64</v>
          </cell>
          <cell r="G2994">
            <v>5.46</v>
          </cell>
          <cell r="H2994">
            <v>6.39</v>
          </cell>
          <cell r="I2994" t="str">
            <v>No</v>
          </cell>
          <cell r="J2994" t="str">
            <v>No</v>
          </cell>
          <cell r="K2994">
            <v>50</v>
          </cell>
        </row>
        <row r="2995">
          <cell r="A2995" t="str">
            <v>MPE10-561</v>
          </cell>
          <cell r="B2995">
            <v>25.57</v>
          </cell>
          <cell r="C2995">
            <v>9.25</v>
          </cell>
          <cell r="D2995">
            <v>18.309999999999999</v>
          </cell>
          <cell r="E2995">
            <v>9.25</v>
          </cell>
          <cell r="F2995">
            <v>0.91</v>
          </cell>
          <cell r="G2995">
            <v>3.52</v>
          </cell>
          <cell r="H2995">
            <v>5.4</v>
          </cell>
          <cell r="I2995" t="str">
            <v>No</v>
          </cell>
          <cell r="J2995" t="str">
            <v>No</v>
          </cell>
          <cell r="K2995">
            <v>59</v>
          </cell>
        </row>
        <row r="2996">
          <cell r="A2996" t="str">
            <v>MPE10-562</v>
          </cell>
          <cell r="B2996">
            <v>31.98</v>
          </cell>
          <cell r="C2996">
            <v>10.039999999999999</v>
          </cell>
          <cell r="D2996">
            <v>18.309999999999999</v>
          </cell>
          <cell r="E2996">
            <v>10.039999999999999</v>
          </cell>
          <cell r="F2996">
            <v>1.07</v>
          </cell>
          <cell r="G2996">
            <v>4.8499999999999996</v>
          </cell>
          <cell r="H2996">
            <v>6.59</v>
          </cell>
          <cell r="I2996" t="str">
            <v>No</v>
          </cell>
          <cell r="J2996" t="str">
            <v>No</v>
          </cell>
          <cell r="K2996">
            <v>63</v>
          </cell>
        </row>
        <row r="2997">
          <cell r="A2997" t="str">
            <v>MPE10-564</v>
          </cell>
          <cell r="B2997">
            <v>25.57</v>
          </cell>
          <cell r="C2997">
            <v>9.06</v>
          </cell>
          <cell r="D2997">
            <v>18.5</v>
          </cell>
          <cell r="E2997">
            <v>9.06</v>
          </cell>
          <cell r="F2997">
            <v>0.88</v>
          </cell>
          <cell r="G2997">
            <v>3.52</v>
          </cell>
          <cell r="H2997">
            <v>5.4</v>
          </cell>
          <cell r="I2997" t="str">
            <v>No</v>
          </cell>
          <cell r="J2997" t="str">
            <v>No</v>
          </cell>
          <cell r="K2997">
            <v>59</v>
          </cell>
        </row>
        <row r="2998">
          <cell r="A2998" t="str">
            <v>MPE10-565</v>
          </cell>
          <cell r="B2998">
            <v>31.98</v>
          </cell>
          <cell r="C2998">
            <v>10.039999999999999</v>
          </cell>
          <cell r="D2998">
            <v>18.309999999999999</v>
          </cell>
          <cell r="E2998">
            <v>10.039999999999999</v>
          </cell>
          <cell r="F2998">
            <v>1.07</v>
          </cell>
          <cell r="G2998">
            <v>4.8499999999999996</v>
          </cell>
          <cell r="H2998">
            <v>6.59</v>
          </cell>
          <cell r="I2998" t="str">
            <v>No</v>
          </cell>
          <cell r="J2998" t="str">
            <v>No</v>
          </cell>
          <cell r="K2998">
            <v>63</v>
          </cell>
        </row>
        <row r="2999">
          <cell r="A2999" t="str">
            <v>MPE10-563</v>
          </cell>
          <cell r="B2999">
            <v>38.11</v>
          </cell>
          <cell r="C2999">
            <v>11.22</v>
          </cell>
          <cell r="D2999">
            <v>18.5</v>
          </cell>
          <cell r="E2999">
            <v>11.22</v>
          </cell>
          <cell r="F2999">
            <v>1.35</v>
          </cell>
          <cell r="G2999">
            <v>5.95</v>
          </cell>
          <cell r="H2999">
            <v>8.08</v>
          </cell>
          <cell r="I2999" t="str">
            <v>No</v>
          </cell>
          <cell r="J2999" t="str">
            <v>No</v>
          </cell>
          <cell r="K2999">
            <v>67</v>
          </cell>
        </row>
        <row r="3000">
          <cell r="A3000" t="str">
            <v>MPE10-566</v>
          </cell>
          <cell r="B3000">
            <v>38.11</v>
          </cell>
          <cell r="C3000">
            <v>11.22</v>
          </cell>
          <cell r="D3000">
            <v>18.5</v>
          </cell>
          <cell r="E3000">
            <v>11.22</v>
          </cell>
          <cell r="F3000">
            <v>1.35</v>
          </cell>
          <cell r="G3000">
            <v>5.95</v>
          </cell>
          <cell r="H3000">
            <v>8.08</v>
          </cell>
          <cell r="I3000" t="str">
            <v>No</v>
          </cell>
          <cell r="J3000" t="str">
            <v>No</v>
          </cell>
          <cell r="K3000">
            <v>67</v>
          </cell>
        </row>
        <row r="3001">
          <cell r="A3001" t="str">
            <v>BASI10-0195</v>
          </cell>
          <cell r="B3001">
            <v>20.43</v>
          </cell>
          <cell r="C3001">
            <v>18.11</v>
          </cell>
          <cell r="D3001">
            <v>22.44</v>
          </cell>
          <cell r="E3001">
            <v>4.72</v>
          </cell>
          <cell r="F3001">
            <v>1.1100000000000001</v>
          </cell>
          <cell r="G3001">
            <v>3.68</v>
          </cell>
          <cell r="H3001">
            <v>5.4</v>
          </cell>
          <cell r="I3001" t="str">
            <v>No</v>
          </cell>
          <cell r="J3001" t="str">
            <v>No</v>
          </cell>
          <cell r="K3001">
            <v>71</v>
          </cell>
        </row>
        <row r="3002">
          <cell r="A3002" t="str">
            <v>BASI10-0196</v>
          </cell>
          <cell r="B3002">
            <v>26.98</v>
          </cell>
          <cell r="C3002">
            <v>10.24</v>
          </cell>
          <cell r="D3002">
            <v>16.14</v>
          </cell>
          <cell r="E3002">
            <v>10.24</v>
          </cell>
          <cell r="F3002">
            <v>0.98</v>
          </cell>
          <cell r="G3002">
            <v>4.1900000000000004</v>
          </cell>
          <cell r="H3002">
            <v>6.39</v>
          </cell>
          <cell r="I3002" t="str">
            <v>No</v>
          </cell>
          <cell r="J3002" t="str">
            <v>No</v>
          </cell>
          <cell r="K3002">
            <v>61</v>
          </cell>
        </row>
        <row r="3003">
          <cell r="A3003" t="str">
            <v>BASI10-0197</v>
          </cell>
          <cell r="B3003">
            <v>32.18</v>
          </cell>
          <cell r="C3003">
            <v>11.02</v>
          </cell>
          <cell r="D3003">
            <v>16.14</v>
          </cell>
          <cell r="E3003">
            <v>11.02</v>
          </cell>
          <cell r="F3003">
            <v>1.1399999999999999</v>
          </cell>
          <cell r="G3003">
            <v>5.29</v>
          </cell>
          <cell r="H3003">
            <v>7.71</v>
          </cell>
          <cell r="I3003" t="str">
            <v>No</v>
          </cell>
          <cell r="J3003" t="str">
            <v>No</v>
          </cell>
          <cell r="K3003">
            <v>65</v>
          </cell>
        </row>
        <row r="3004">
          <cell r="A3004" t="str">
            <v>BASI10-0198</v>
          </cell>
          <cell r="B3004">
            <v>20.43</v>
          </cell>
          <cell r="C3004">
            <v>9.4499999999999993</v>
          </cell>
          <cell r="D3004">
            <v>18.899999999999999</v>
          </cell>
          <cell r="E3004">
            <v>9.06</v>
          </cell>
          <cell r="F3004">
            <v>0.94</v>
          </cell>
          <cell r="G3004">
            <v>3.55</v>
          </cell>
          <cell r="H3004">
            <v>4.41</v>
          </cell>
          <cell r="I3004" t="str">
            <v>No</v>
          </cell>
          <cell r="J3004" t="str">
            <v>No</v>
          </cell>
          <cell r="K3004">
            <v>59</v>
          </cell>
        </row>
        <row r="3005">
          <cell r="A3005" t="str">
            <v>BASI10-0199</v>
          </cell>
          <cell r="B3005">
            <v>26.98</v>
          </cell>
          <cell r="C3005">
            <v>10.24</v>
          </cell>
          <cell r="D3005">
            <v>18.899999999999999</v>
          </cell>
          <cell r="E3005">
            <v>9.84</v>
          </cell>
          <cell r="F3005">
            <v>1.1000000000000001</v>
          </cell>
          <cell r="G3005">
            <v>4.82</v>
          </cell>
          <cell r="H3005">
            <v>6.19</v>
          </cell>
          <cell r="I3005" t="str">
            <v>No</v>
          </cell>
          <cell r="J3005" t="str">
            <v>No</v>
          </cell>
          <cell r="K3005">
            <v>61</v>
          </cell>
        </row>
        <row r="3006">
          <cell r="A3006" t="str">
            <v>BASI10-0200</v>
          </cell>
          <cell r="B3006">
            <v>32.18</v>
          </cell>
          <cell r="C3006">
            <v>10.63</v>
          </cell>
          <cell r="D3006">
            <v>18.899999999999999</v>
          </cell>
          <cell r="E3006">
            <v>10.24</v>
          </cell>
          <cell r="F3006">
            <v>1.19</v>
          </cell>
          <cell r="G3006">
            <v>5.93</v>
          </cell>
          <cell r="H3006">
            <v>7.5</v>
          </cell>
          <cell r="I3006" t="str">
            <v>No</v>
          </cell>
          <cell r="J3006" t="str">
            <v>No</v>
          </cell>
          <cell r="K3006">
            <v>63</v>
          </cell>
        </row>
        <row r="3007">
          <cell r="A3007" t="str">
            <v>BASI10-0201</v>
          </cell>
          <cell r="B3007">
            <v>20.43</v>
          </cell>
          <cell r="C3007">
            <v>9.4499999999999993</v>
          </cell>
          <cell r="D3007">
            <v>16.14</v>
          </cell>
          <cell r="E3007">
            <v>9.4499999999999993</v>
          </cell>
          <cell r="F3007">
            <v>0.83</v>
          </cell>
          <cell r="G3007">
            <v>3.08</v>
          </cell>
          <cell r="H3007">
            <v>5.07</v>
          </cell>
          <cell r="I3007" t="str">
            <v>No</v>
          </cell>
          <cell r="J3007" t="str">
            <v>No</v>
          </cell>
          <cell r="K3007">
            <v>57</v>
          </cell>
        </row>
        <row r="3008">
          <cell r="A3008" t="str">
            <v>BASI10-0202</v>
          </cell>
          <cell r="B3008">
            <v>26.98</v>
          </cell>
          <cell r="C3008">
            <v>10.24</v>
          </cell>
          <cell r="D3008">
            <v>16.14</v>
          </cell>
          <cell r="E3008">
            <v>10.24</v>
          </cell>
          <cell r="F3008">
            <v>0.98</v>
          </cell>
          <cell r="G3008">
            <v>4.1900000000000004</v>
          </cell>
          <cell r="H3008">
            <v>6.39</v>
          </cell>
          <cell r="I3008" t="str">
            <v>No</v>
          </cell>
          <cell r="J3008" t="str">
            <v>No</v>
          </cell>
          <cell r="K3008">
            <v>61</v>
          </cell>
        </row>
        <row r="3009">
          <cell r="A3009" t="str">
            <v>BASI10-0203</v>
          </cell>
          <cell r="B3009">
            <v>32.18</v>
          </cell>
          <cell r="C3009">
            <v>11.02</v>
          </cell>
          <cell r="D3009">
            <v>16.14</v>
          </cell>
          <cell r="E3009">
            <v>11.02</v>
          </cell>
          <cell r="F3009">
            <v>1.1399999999999999</v>
          </cell>
          <cell r="G3009">
            <v>5.29</v>
          </cell>
          <cell r="H3009">
            <v>7.71</v>
          </cell>
          <cell r="I3009" t="str">
            <v>No</v>
          </cell>
          <cell r="J3009" t="str">
            <v>No</v>
          </cell>
          <cell r="K3009">
            <v>65</v>
          </cell>
        </row>
        <row r="3010">
          <cell r="A3010" t="str">
            <v>MPE10-614</v>
          </cell>
          <cell r="B3010">
            <v>20.43</v>
          </cell>
          <cell r="C3010">
            <v>18.11</v>
          </cell>
          <cell r="D3010">
            <v>22.44</v>
          </cell>
          <cell r="E3010">
            <v>4.72</v>
          </cell>
          <cell r="F3010">
            <v>1.1100000000000001</v>
          </cell>
          <cell r="G3010">
            <v>3.68</v>
          </cell>
          <cell r="H3010">
            <v>5.4</v>
          </cell>
          <cell r="I3010" t="str">
            <v>No</v>
          </cell>
          <cell r="J3010" t="str">
            <v>No</v>
          </cell>
          <cell r="K3010">
            <v>71</v>
          </cell>
        </row>
        <row r="3011">
          <cell r="A3011" t="str">
            <v>MPE10-615</v>
          </cell>
          <cell r="B3011">
            <v>26.98</v>
          </cell>
          <cell r="C3011">
            <v>10.24</v>
          </cell>
          <cell r="D3011">
            <v>18.899999999999999</v>
          </cell>
          <cell r="E3011">
            <v>9.84</v>
          </cell>
          <cell r="F3011">
            <v>1.1000000000000001</v>
          </cell>
          <cell r="G3011">
            <v>4.82</v>
          </cell>
          <cell r="H3011">
            <v>6.72</v>
          </cell>
          <cell r="I3011" t="str">
            <v>No</v>
          </cell>
          <cell r="J3011" t="str">
            <v>No</v>
          </cell>
          <cell r="K3011">
            <v>61</v>
          </cell>
        </row>
        <row r="3012">
          <cell r="A3012" t="str">
            <v>MPE10-616</v>
          </cell>
          <cell r="B3012">
            <v>32.18</v>
          </cell>
          <cell r="C3012">
            <v>10.63</v>
          </cell>
          <cell r="D3012">
            <v>18.899999999999999</v>
          </cell>
          <cell r="E3012">
            <v>10.24</v>
          </cell>
          <cell r="F3012">
            <v>1.19</v>
          </cell>
          <cell r="G3012">
            <v>5.93</v>
          </cell>
          <cell r="H3012">
            <v>7.89</v>
          </cell>
          <cell r="I3012" t="str">
            <v>No</v>
          </cell>
          <cell r="J3012" t="str">
            <v>No</v>
          </cell>
          <cell r="K3012">
            <v>63</v>
          </cell>
        </row>
        <row r="3013">
          <cell r="A3013" t="str">
            <v>BASI10-0281</v>
          </cell>
          <cell r="B3013">
            <v>20.43</v>
          </cell>
          <cell r="C3013">
            <v>9.4499999999999993</v>
          </cell>
          <cell r="D3013">
            <v>16.14</v>
          </cell>
          <cell r="E3013">
            <v>9.4499999999999993</v>
          </cell>
          <cell r="F3013">
            <v>0.83</v>
          </cell>
          <cell r="G3013">
            <v>3.08</v>
          </cell>
          <cell r="H3013">
            <v>5.07</v>
          </cell>
          <cell r="I3013" t="str">
            <v>No</v>
          </cell>
          <cell r="J3013" t="str">
            <v>No</v>
          </cell>
          <cell r="K3013">
            <v>57</v>
          </cell>
        </row>
        <row r="3014">
          <cell r="A3014" t="str">
            <v>BASI10-0282</v>
          </cell>
          <cell r="B3014">
            <v>26.98</v>
          </cell>
          <cell r="C3014">
            <v>10.24</v>
          </cell>
          <cell r="D3014">
            <v>16.14</v>
          </cell>
          <cell r="E3014">
            <v>10.24</v>
          </cell>
          <cell r="F3014">
            <v>0.98</v>
          </cell>
          <cell r="G3014">
            <v>4.1900000000000004</v>
          </cell>
          <cell r="H3014">
            <v>6.39</v>
          </cell>
          <cell r="I3014" t="str">
            <v>No</v>
          </cell>
          <cell r="J3014" t="str">
            <v>No</v>
          </cell>
          <cell r="K3014">
            <v>61</v>
          </cell>
        </row>
        <row r="3015">
          <cell r="A3015" t="str">
            <v>BASI10-0283</v>
          </cell>
          <cell r="B3015">
            <v>32.18</v>
          </cell>
          <cell r="C3015">
            <v>11.02</v>
          </cell>
          <cell r="D3015">
            <v>16.14</v>
          </cell>
          <cell r="E3015">
            <v>11.02</v>
          </cell>
          <cell r="F3015">
            <v>1.1399999999999999</v>
          </cell>
          <cell r="G3015">
            <v>5.29</v>
          </cell>
          <cell r="H3015">
            <v>7.71</v>
          </cell>
          <cell r="I3015" t="str">
            <v>No</v>
          </cell>
          <cell r="J3015" t="str">
            <v>No</v>
          </cell>
          <cell r="K3015">
            <v>65</v>
          </cell>
        </row>
        <row r="3016">
          <cell r="A3016" t="str">
            <v>MPE10-600</v>
          </cell>
          <cell r="B3016">
            <v>31.49</v>
          </cell>
          <cell r="C3016">
            <v>9.06</v>
          </cell>
          <cell r="D3016">
            <v>17.72</v>
          </cell>
          <cell r="E3016">
            <v>8.66</v>
          </cell>
          <cell r="F3016">
            <v>0.8</v>
          </cell>
          <cell r="G3016">
            <v>5.73</v>
          </cell>
          <cell r="H3016">
            <v>8.15</v>
          </cell>
          <cell r="I3016" t="str">
            <v>No</v>
          </cell>
          <cell r="J3016" t="str">
            <v>No</v>
          </cell>
          <cell r="K3016">
            <v>56</v>
          </cell>
        </row>
        <row r="3017">
          <cell r="A3017" t="str">
            <v>MPE10-825</v>
          </cell>
          <cell r="B3017">
            <v>26.24</v>
          </cell>
          <cell r="C3017">
            <v>7.87</v>
          </cell>
          <cell r="D3017">
            <v>17.72</v>
          </cell>
          <cell r="E3017">
            <v>7.87</v>
          </cell>
          <cell r="F3017">
            <v>0.64</v>
          </cell>
          <cell r="G3017">
            <v>4.5199999999999996</v>
          </cell>
          <cell r="H3017">
            <v>6.83</v>
          </cell>
          <cell r="I3017" t="str">
            <v>No</v>
          </cell>
          <cell r="J3017" t="str">
            <v>No</v>
          </cell>
          <cell r="K3017">
            <v>50</v>
          </cell>
        </row>
        <row r="3018">
          <cell r="A3018" t="str">
            <v>MPE10-826</v>
          </cell>
          <cell r="B3018">
            <v>31.49</v>
          </cell>
          <cell r="C3018">
            <v>9.06</v>
          </cell>
          <cell r="D3018">
            <v>17.72</v>
          </cell>
          <cell r="E3018">
            <v>8.66</v>
          </cell>
          <cell r="F3018">
            <v>0.8</v>
          </cell>
          <cell r="G3018">
            <v>5.73</v>
          </cell>
          <cell r="H3018">
            <v>6.52</v>
          </cell>
          <cell r="I3018" t="str">
            <v>No</v>
          </cell>
          <cell r="J3018" t="str">
            <v>No</v>
          </cell>
          <cell r="K3018">
            <v>56</v>
          </cell>
        </row>
        <row r="3019">
          <cell r="A3019" t="str">
            <v>MPE10-824</v>
          </cell>
          <cell r="B3019">
            <v>20.57</v>
          </cell>
          <cell r="C3019">
            <v>7.87</v>
          </cell>
          <cell r="D3019">
            <v>17.72</v>
          </cell>
          <cell r="E3019">
            <v>7.87</v>
          </cell>
          <cell r="F3019">
            <v>0.64</v>
          </cell>
          <cell r="G3019">
            <v>3.33</v>
          </cell>
          <cell r="H3019">
            <v>4.03</v>
          </cell>
          <cell r="I3019" t="str">
            <v>No</v>
          </cell>
          <cell r="J3019" t="str">
            <v>No</v>
          </cell>
          <cell r="K3019">
            <v>50</v>
          </cell>
        </row>
        <row r="3020">
          <cell r="A3020" t="str">
            <v>MPE10-945</v>
          </cell>
          <cell r="B3020">
            <v>20.58</v>
          </cell>
          <cell r="C3020">
            <v>7.87</v>
          </cell>
          <cell r="D3020">
            <v>17.72</v>
          </cell>
          <cell r="E3020">
            <v>7.87</v>
          </cell>
          <cell r="F3020">
            <v>0.64</v>
          </cell>
          <cell r="G3020">
            <v>3.33</v>
          </cell>
          <cell r="H3020">
            <v>4.03</v>
          </cell>
          <cell r="I3020" t="str">
            <v>No</v>
          </cell>
          <cell r="J3020" t="str">
            <v>No</v>
          </cell>
          <cell r="K3020">
            <v>50</v>
          </cell>
        </row>
        <row r="3021">
          <cell r="A3021" t="str">
            <v>MPE10-599</v>
          </cell>
          <cell r="B3021">
            <v>26.24</v>
          </cell>
          <cell r="C3021">
            <v>7.87</v>
          </cell>
          <cell r="D3021">
            <v>17.72</v>
          </cell>
          <cell r="E3021">
            <v>7.87</v>
          </cell>
          <cell r="F3021">
            <v>0.64</v>
          </cell>
          <cell r="G3021">
            <v>4.5199999999999996</v>
          </cell>
          <cell r="H3021">
            <v>5.4</v>
          </cell>
          <cell r="I3021" t="str">
            <v>No</v>
          </cell>
          <cell r="J3021" t="str">
            <v>No</v>
          </cell>
          <cell r="K3021">
            <v>50</v>
          </cell>
        </row>
        <row r="3022">
          <cell r="A3022" t="str">
            <v>MPE10-598</v>
          </cell>
          <cell r="B3022">
            <v>20.57</v>
          </cell>
          <cell r="C3022">
            <v>7.87</v>
          </cell>
          <cell r="D3022">
            <v>17.72</v>
          </cell>
          <cell r="E3022">
            <v>7.87</v>
          </cell>
          <cell r="F3022">
            <v>0.64</v>
          </cell>
          <cell r="G3022">
            <v>3.33</v>
          </cell>
          <cell r="H3022">
            <v>4.03</v>
          </cell>
          <cell r="I3022" t="str">
            <v>No</v>
          </cell>
          <cell r="J3022" t="str">
            <v>No</v>
          </cell>
          <cell r="K3022">
            <v>50</v>
          </cell>
        </row>
        <row r="3023">
          <cell r="A3023" t="str">
            <v>BASI10-0244</v>
          </cell>
          <cell r="B3023">
            <v>31.49</v>
          </cell>
          <cell r="C3023">
            <v>18.899999999999999</v>
          </cell>
          <cell r="D3023">
            <v>21.65</v>
          </cell>
          <cell r="E3023">
            <v>9.4499999999999993</v>
          </cell>
          <cell r="F3023">
            <v>2.2400000000000002</v>
          </cell>
          <cell r="G3023">
            <v>5.95</v>
          </cell>
          <cell r="H3023">
            <v>8.15</v>
          </cell>
          <cell r="I3023" t="str">
            <v>No</v>
          </cell>
          <cell r="J3023" t="str">
            <v>No</v>
          </cell>
          <cell r="K3023">
            <v>80</v>
          </cell>
        </row>
        <row r="3024">
          <cell r="A3024" t="str">
            <v>BASI10-0243</v>
          </cell>
          <cell r="B3024">
            <v>26.24</v>
          </cell>
          <cell r="C3024">
            <v>7.87</v>
          </cell>
          <cell r="D3024">
            <v>17.72</v>
          </cell>
          <cell r="E3024">
            <v>7.87</v>
          </cell>
          <cell r="F3024">
            <v>0.64</v>
          </cell>
          <cell r="G3024">
            <v>4.5199999999999996</v>
          </cell>
          <cell r="H3024">
            <v>5.4</v>
          </cell>
          <cell r="I3024" t="str">
            <v>No</v>
          </cell>
          <cell r="J3024" t="str">
            <v>No</v>
          </cell>
          <cell r="K3024">
            <v>50</v>
          </cell>
        </row>
        <row r="3025">
          <cell r="A3025" t="str">
            <v>BASI10-0242</v>
          </cell>
          <cell r="B3025">
            <v>20.57</v>
          </cell>
          <cell r="C3025">
            <v>18.899999999999999</v>
          </cell>
          <cell r="D3025">
            <v>21.65</v>
          </cell>
          <cell r="E3025">
            <v>6.3</v>
          </cell>
          <cell r="F3025">
            <v>1.49</v>
          </cell>
          <cell r="G3025">
            <v>3.74</v>
          </cell>
          <cell r="H3025">
            <v>5.51</v>
          </cell>
          <cell r="I3025" t="str">
            <v>No</v>
          </cell>
          <cell r="J3025" t="str">
            <v>No</v>
          </cell>
          <cell r="K3025">
            <v>74</v>
          </cell>
        </row>
        <row r="3026">
          <cell r="A3026" t="str">
            <v>MPE10-947</v>
          </cell>
          <cell r="B3026">
            <v>31.5</v>
          </cell>
          <cell r="C3026">
            <v>9.06</v>
          </cell>
          <cell r="D3026">
            <v>17.72</v>
          </cell>
          <cell r="E3026">
            <v>8.66</v>
          </cell>
          <cell r="F3026">
            <v>0.8</v>
          </cell>
          <cell r="G3026">
            <v>5.73</v>
          </cell>
          <cell r="H3026">
            <v>6.52</v>
          </cell>
          <cell r="I3026" t="str">
            <v>No</v>
          </cell>
          <cell r="J3026" t="str">
            <v>No</v>
          </cell>
          <cell r="K3026">
            <v>56</v>
          </cell>
        </row>
        <row r="3027">
          <cell r="A3027" t="str">
            <v>MPE10-946</v>
          </cell>
          <cell r="B3027">
            <v>26.25</v>
          </cell>
          <cell r="C3027">
            <v>7.87</v>
          </cell>
          <cell r="D3027">
            <v>17.72</v>
          </cell>
          <cell r="E3027">
            <v>7.87</v>
          </cell>
          <cell r="F3027">
            <v>0.64</v>
          </cell>
          <cell r="G3027">
            <v>4.5199999999999996</v>
          </cell>
          <cell r="H3027">
            <v>5.4</v>
          </cell>
          <cell r="I3027" t="str">
            <v>No</v>
          </cell>
          <cell r="J3027" t="str">
            <v>No</v>
          </cell>
          <cell r="K3027">
            <v>50</v>
          </cell>
        </row>
        <row r="3028">
          <cell r="A3028" t="str">
            <v>MPE10-948</v>
          </cell>
          <cell r="B3028">
            <v>20.58</v>
          </cell>
          <cell r="C3028">
            <v>7.87</v>
          </cell>
          <cell r="D3028">
            <v>17.72</v>
          </cell>
          <cell r="E3028">
            <v>7.87</v>
          </cell>
          <cell r="F3028">
            <v>0.64</v>
          </cell>
          <cell r="G3028">
            <v>3.33</v>
          </cell>
          <cell r="H3028">
            <v>4.03</v>
          </cell>
          <cell r="I3028" t="str">
            <v>No</v>
          </cell>
          <cell r="J3028" t="str">
            <v>No</v>
          </cell>
          <cell r="K3028">
            <v>50</v>
          </cell>
        </row>
        <row r="3029">
          <cell r="A3029" t="str">
            <v>MPE10-949</v>
          </cell>
          <cell r="B3029">
            <v>26.25</v>
          </cell>
          <cell r="C3029">
            <v>7.87</v>
          </cell>
          <cell r="D3029">
            <v>17.72</v>
          </cell>
          <cell r="E3029">
            <v>7.87</v>
          </cell>
          <cell r="F3029">
            <v>0.64</v>
          </cell>
          <cell r="G3029">
            <v>4.5199999999999996</v>
          </cell>
          <cell r="H3029">
            <v>5.4</v>
          </cell>
          <cell r="I3029" t="str">
            <v>No</v>
          </cell>
          <cell r="J3029" t="str">
            <v>No</v>
          </cell>
          <cell r="K3029">
            <v>50</v>
          </cell>
        </row>
        <row r="3030">
          <cell r="A3030" t="str">
            <v>MPE10-950</v>
          </cell>
          <cell r="B3030">
            <v>31.5</v>
          </cell>
          <cell r="C3030">
            <v>9.06</v>
          </cell>
          <cell r="D3030">
            <v>17.72</v>
          </cell>
          <cell r="E3030">
            <v>8.66</v>
          </cell>
          <cell r="F3030">
            <v>0.8</v>
          </cell>
          <cell r="G3030">
            <v>5.73</v>
          </cell>
          <cell r="H3030">
            <v>6.52</v>
          </cell>
          <cell r="I3030" t="str">
            <v>No</v>
          </cell>
          <cell r="J3030" t="str">
            <v>No</v>
          </cell>
          <cell r="K3030">
            <v>56</v>
          </cell>
        </row>
        <row r="3031">
          <cell r="A3031" t="str">
            <v>TN10-0438</v>
          </cell>
          <cell r="B3031">
            <v>56.74</v>
          </cell>
          <cell r="C3031">
            <v>20.87</v>
          </cell>
          <cell r="D3031">
            <v>22.83</v>
          </cell>
          <cell r="E3031">
            <v>12.01</v>
          </cell>
          <cell r="F3031">
            <v>3.31</v>
          </cell>
          <cell r="G3031">
            <v>9.4700000000000006</v>
          </cell>
          <cell r="H3031">
            <v>11.67</v>
          </cell>
          <cell r="I3031" t="str">
            <v>No</v>
          </cell>
          <cell r="J3031" t="str">
            <v>No</v>
          </cell>
          <cell r="K3031">
            <v>91</v>
          </cell>
        </row>
        <row r="3032">
          <cell r="A3032" t="str">
            <v>TN10-0437</v>
          </cell>
          <cell r="B3032">
            <v>51.81</v>
          </cell>
          <cell r="C3032">
            <v>20.87</v>
          </cell>
          <cell r="D3032">
            <v>22.83</v>
          </cell>
          <cell r="E3032">
            <v>10.83</v>
          </cell>
          <cell r="F3032">
            <v>2.99</v>
          </cell>
          <cell r="G3032">
            <v>8.15</v>
          </cell>
          <cell r="H3032">
            <v>10.35</v>
          </cell>
          <cell r="I3032" t="str">
            <v>No</v>
          </cell>
          <cell r="J3032" t="str">
            <v>No</v>
          </cell>
          <cell r="K3032">
            <v>87</v>
          </cell>
        </row>
        <row r="3033">
          <cell r="A3033" t="str">
            <v>TN10-0435</v>
          </cell>
          <cell r="B3033">
            <v>44.41</v>
          </cell>
          <cell r="C3033">
            <v>20.87</v>
          </cell>
          <cell r="D3033">
            <v>22.83</v>
          </cell>
          <cell r="E3033">
            <v>10.039999999999999</v>
          </cell>
          <cell r="F3033">
            <v>2.77</v>
          </cell>
          <cell r="G3033">
            <v>8.15</v>
          </cell>
          <cell r="H3033">
            <v>10.35</v>
          </cell>
          <cell r="I3033" t="str">
            <v>No</v>
          </cell>
          <cell r="J3033" t="str">
            <v>No</v>
          </cell>
          <cell r="K3033">
            <v>87</v>
          </cell>
        </row>
        <row r="3034">
          <cell r="A3034" t="str">
            <v>TN10-0436</v>
          </cell>
          <cell r="B3034">
            <v>49.6</v>
          </cell>
          <cell r="C3034">
            <v>20.87</v>
          </cell>
          <cell r="D3034">
            <v>22.83</v>
          </cell>
          <cell r="E3034">
            <v>10.83</v>
          </cell>
          <cell r="F3034">
            <v>2.99</v>
          </cell>
          <cell r="G3034">
            <v>9.4700000000000006</v>
          </cell>
          <cell r="H3034">
            <v>11.67</v>
          </cell>
          <cell r="I3034" t="str">
            <v>No</v>
          </cell>
          <cell r="J3034" t="str">
            <v>No</v>
          </cell>
          <cell r="K3034">
            <v>87</v>
          </cell>
        </row>
        <row r="3035">
          <cell r="A3035" t="str">
            <v>TN10-0472</v>
          </cell>
          <cell r="B3035">
            <v>42.42</v>
          </cell>
          <cell r="C3035">
            <v>12.99</v>
          </cell>
          <cell r="D3035">
            <v>19.29</v>
          </cell>
          <cell r="E3035">
            <v>12.99</v>
          </cell>
          <cell r="F3035">
            <v>1.88</v>
          </cell>
          <cell r="G3035">
            <v>9.14</v>
          </cell>
          <cell r="H3035">
            <v>10.35</v>
          </cell>
          <cell r="I3035" t="str">
            <v>No</v>
          </cell>
          <cell r="J3035" t="str">
            <v>No</v>
          </cell>
          <cell r="K3035">
            <v>72</v>
          </cell>
        </row>
        <row r="3036">
          <cell r="A3036" t="str">
            <v>TN10-0473</v>
          </cell>
          <cell r="B3036">
            <v>47.15</v>
          </cell>
          <cell r="C3036">
            <v>13.78</v>
          </cell>
          <cell r="D3036">
            <v>19.29</v>
          </cell>
          <cell r="E3036">
            <v>13.78</v>
          </cell>
          <cell r="F3036">
            <v>2.12</v>
          </cell>
          <cell r="G3036">
            <v>10.57</v>
          </cell>
          <cell r="H3036">
            <v>11.89</v>
          </cell>
          <cell r="I3036" t="str">
            <v>No</v>
          </cell>
          <cell r="J3036" t="str">
            <v>No</v>
          </cell>
          <cell r="K3036">
            <v>76</v>
          </cell>
        </row>
        <row r="3037">
          <cell r="A3037" t="str">
            <v>TN10-0475</v>
          </cell>
          <cell r="B3037">
            <v>42.42</v>
          </cell>
          <cell r="C3037">
            <v>12.99</v>
          </cell>
          <cell r="D3037">
            <v>19.29</v>
          </cell>
          <cell r="E3037">
            <v>12.99</v>
          </cell>
          <cell r="F3037">
            <v>1.88</v>
          </cell>
          <cell r="G3037">
            <v>9.14</v>
          </cell>
          <cell r="H3037">
            <v>10.35</v>
          </cell>
          <cell r="I3037" t="str">
            <v>No</v>
          </cell>
          <cell r="J3037" t="str">
            <v>No</v>
          </cell>
          <cell r="K3037">
            <v>72</v>
          </cell>
        </row>
        <row r="3038">
          <cell r="A3038" t="str">
            <v>TN10-0476</v>
          </cell>
          <cell r="B3038">
            <v>47.15</v>
          </cell>
          <cell r="C3038">
            <v>13.78</v>
          </cell>
          <cell r="D3038">
            <v>19.29</v>
          </cell>
          <cell r="E3038">
            <v>13.78</v>
          </cell>
          <cell r="F3038">
            <v>2.12</v>
          </cell>
          <cell r="G3038">
            <v>10.57</v>
          </cell>
          <cell r="H3038">
            <v>11.89</v>
          </cell>
          <cell r="I3038" t="str">
            <v>No</v>
          </cell>
          <cell r="J3038" t="str">
            <v>No</v>
          </cell>
          <cell r="K3038">
            <v>76</v>
          </cell>
        </row>
        <row r="3039">
          <cell r="A3039" t="str">
            <v>BASI10-0339</v>
          </cell>
          <cell r="B3039">
            <v>29.27</v>
          </cell>
          <cell r="C3039">
            <v>20.87</v>
          </cell>
          <cell r="D3039">
            <v>20.87</v>
          </cell>
          <cell r="E3039">
            <v>8.66</v>
          </cell>
          <cell r="F3039">
            <v>2.1800000000000002</v>
          </cell>
          <cell r="G3039">
            <v>4.57</v>
          </cell>
          <cell r="H3039">
            <v>8.3699999999999992</v>
          </cell>
          <cell r="I3039" t="str">
            <v>No</v>
          </cell>
          <cell r="J3039" t="str">
            <v>No</v>
          </cell>
          <cell r="K3039">
            <v>81</v>
          </cell>
        </row>
        <row r="3040">
          <cell r="A3040" t="str">
            <v>BASI10-0341</v>
          </cell>
          <cell r="B3040">
            <v>43.71</v>
          </cell>
          <cell r="C3040">
            <v>20.87</v>
          </cell>
          <cell r="D3040">
            <v>20.87</v>
          </cell>
          <cell r="E3040">
            <v>11.42</v>
          </cell>
          <cell r="F3040">
            <v>2.88</v>
          </cell>
          <cell r="G3040">
            <v>6.55</v>
          </cell>
          <cell r="H3040">
            <v>12.11</v>
          </cell>
          <cell r="I3040" t="str">
            <v>No</v>
          </cell>
          <cell r="J3040" t="str">
            <v>No</v>
          </cell>
          <cell r="K3040">
            <v>87</v>
          </cell>
        </row>
        <row r="3041">
          <cell r="A3041" t="str">
            <v>WR10-2883</v>
          </cell>
          <cell r="B3041">
            <v>46.09</v>
          </cell>
          <cell r="C3041">
            <v>20.87</v>
          </cell>
          <cell r="D3041">
            <v>22.44</v>
          </cell>
          <cell r="E3041">
            <v>11.42</v>
          </cell>
          <cell r="F3041">
            <v>3.1</v>
          </cell>
          <cell r="G3041">
            <v>7.93</v>
          </cell>
          <cell r="H3041">
            <v>10.130000000000001</v>
          </cell>
          <cell r="I3041" t="str">
            <v>No</v>
          </cell>
          <cell r="J3041" t="str">
            <v>No</v>
          </cell>
          <cell r="K3041">
            <v>89</v>
          </cell>
        </row>
        <row r="3042">
          <cell r="A3042" t="str">
            <v>WR10-2884</v>
          </cell>
          <cell r="B3042">
            <v>59.27</v>
          </cell>
          <cell r="C3042">
            <v>20.87</v>
          </cell>
          <cell r="D3042">
            <v>22.44</v>
          </cell>
          <cell r="E3042">
            <v>13.39</v>
          </cell>
          <cell r="F3042">
            <v>3.63</v>
          </cell>
          <cell r="G3042">
            <v>10.130000000000001</v>
          </cell>
          <cell r="H3042">
            <v>12.56</v>
          </cell>
          <cell r="I3042" t="str">
            <v>No</v>
          </cell>
          <cell r="J3042" t="str">
            <v>No</v>
          </cell>
          <cell r="K3042">
            <v>93</v>
          </cell>
        </row>
        <row r="3043">
          <cell r="A3043" t="str">
            <v>WR10-2885</v>
          </cell>
          <cell r="B3043">
            <v>66.260000000000005</v>
          </cell>
          <cell r="C3043">
            <v>20.87</v>
          </cell>
          <cell r="D3043">
            <v>22.44</v>
          </cell>
          <cell r="E3043">
            <v>15.35</v>
          </cell>
          <cell r="F3043">
            <v>4.16</v>
          </cell>
          <cell r="G3043">
            <v>11.67</v>
          </cell>
          <cell r="H3043">
            <v>14.32</v>
          </cell>
          <cell r="I3043" t="str">
            <v>No</v>
          </cell>
          <cell r="J3043" t="str">
            <v>No</v>
          </cell>
          <cell r="K3043">
            <v>97</v>
          </cell>
        </row>
        <row r="3044">
          <cell r="A3044" t="str">
            <v>WR10-2062</v>
          </cell>
          <cell r="B3044">
            <v>59.27</v>
          </cell>
          <cell r="C3044">
            <v>20.87</v>
          </cell>
          <cell r="D3044">
            <v>22.44</v>
          </cell>
          <cell r="E3044">
            <v>13.39</v>
          </cell>
          <cell r="F3044">
            <v>3.63</v>
          </cell>
          <cell r="G3044">
            <v>10.130000000000001</v>
          </cell>
          <cell r="H3044">
            <v>12.56</v>
          </cell>
          <cell r="I3044" t="str">
            <v>No</v>
          </cell>
          <cell r="J3044" t="str">
            <v>No</v>
          </cell>
          <cell r="K3044">
            <v>93</v>
          </cell>
        </row>
        <row r="3045">
          <cell r="A3045" t="str">
            <v>WR10-2061</v>
          </cell>
          <cell r="B3045">
            <v>46.09</v>
          </cell>
          <cell r="C3045">
            <v>20.87</v>
          </cell>
          <cell r="D3045">
            <v>22.44</v>
          </cell>
          <cell r="E3045">
            <v>11.42</v>
          </cell>
          <cell r="F3045">
            <v>3.1</v>
          </cell>
          <cell r="G3045">
            <v>7.93</v>
          </cell>
          <cell r="H3045">
            <v>10.130000000000001</v>
          </cell>
          <cell r="I3045" t="str">
            <v>No</v>
          </cell>
          <cell r="J3045" t="str">
            <v>No</v>
          </cell>
          <cell r="K3045">
            <v>89</v>
          </cell>
        </row>
        <row r="3046">
          <cell r="A3046" t="str">
            <v>WR10-2063</v>
          </cell>
          <cell r="B3046">
            <v>66.260000000000005</v>
          </cell>
          <cell r="C3046">
            <v>20.87</v>
          </cell>
          <cell r="D3046">
            <v>22.44</v>
          </cell>
          <cell r="E3046">
            <v>15.35</v>
          </cell>
          <cell r="F3046">
            <v>4.16</v>
          </cell>
          <cell r="G3046">
            <v>11.67</v>
          </cell>
          <cell r="H3046">
            <v>14.32</v>
          </cell>
          <cell r="I3046" t="str">
            <v>No</v>
          </cell>
          <cell r="J3046" t="str">
            <v>No</v>
          </cell>
          <cell r="K3046">
            <v>97</v>
          </cell>
        </row>
        <row r="3047">
          <cell r="A3047" t="str">
            <v>WR10-2886</v>
          </cell>
          <cell r="B3047">
            <v>46.09</v>
          </cell>
          <cell r="C3047">
            <v>20.87</v>
          </cell>
          <cell r="D3047">
            <v>22.44</v>
          </cell>
          <cell r="E3047">
            <v>11.42</v>
          </cell>
          <cell r="F3047">
            <v>3.1</v>
          </cell>
          <cell r="G3047">
            <v>7.93</v>
          </cell>
          <cell r="H3047">
            <v>10.130000000000001</v>
          </cell>
          <cell r="I3047" t="str">
            <v>No</v>
          </cell>
          <cell r="J3047" t="str">
            <v>No</v>
          </cell>
          <cell r="K3047">
            <v>89</v>
          </cell>
        </row>
        <row r="3048">
          <cell r="A3048" t="str">
            <v>WR10-2887</v>
          </cell>
          <cell r="B3048">
            <v>59.27</v>
          </cell>
          <cell r="C3048">
            <v>20.87</v>
          </cell>
          <cell r="D3048">
            <v>22.44</v>
          </cell>
          <cell r="E3048">
            <v>13.39</v>
          </cell>
          <cell r="F3048">
            <v>3.63</v>
          </cell>
          <cell r="G3048">
            <v>10.130000000000001</v>
          </cell>
          <cell r="H3048">
            <v>12.56</v>
          </cell>
          <cell r="I3048" t="str">
            <v>No</v>
          </cell>
          <cell r="J3048" t="str">
            <v>No</v>
          </cell>
          <cell r="K3048">
            <v>93</v>
          </cell>
        </row>
        <row r="3049">
          <cell r="A3049" t="str">
            <v>WR10-2888</v>
          </cell>
          <cell r="B3049">
            <v>66.260000000000005</v>
          </cell>
          <cell r="C3049">
            <v>20.87</v>
          </cell>
          <cell r="D3049">
            <v>22.44</v>
          </cell>
          <cell r="E3049">
            <v>15.35</v>
          </cell>
          <cell r="F3049">
            <v>4.16</v>
          </cell>
          <cell r="G3049">
            <v>11.67</v>
          </cell>
          <cell r="H3049">
            <v>14.32</v>
          </cell>
          <cell r="I3049" t="str">
            <v>No</v>
          </cell>
          <cell r="J3049" t="str">
            <v>No</v>
          </cell>
          <cell r="K3049">
            <v>97</v>
          </cell>
        </row>
        <row r="3050">
          <cell r="A3050" t="str">
            <v>WR10-3327</v>
          </cell>
          <cell r="B3050">
            <v>59.27</v>
          </cell>
          <cell r="C3050">
            <v>20.87</v>
          </cell>
          <cell r="D3050">
            <v>22.83</v>
          </cell>
          <cell r="E3050">
            <v>13.39</v>
          </cell>
          <cell r="F3050">
            <v>3.69</v>
          </cell>
          <cell r="G3050">
            <v>10.35</v>
          </cell>
          <cell r="H3050">
            <v>12.89</v>
          </cell>
          <cell r="I3050" t="str">
            <v>No</v>
          </cell>
          <cell r="J3050" t="str">
            <v>No</v>
          </cell>
          <cell r="K3050">
            <v>93</v>
          </cell>
        </row>
        <row r="3051">
          <cell r="A3051" t="str">
            <v>WR10-3101</v>
          </cell>
          <cell r="B3051">
            <v>46.09</v>
          </cell>
          <cell r="C3051">
            <v>20.87</v>
          </cell>
          <cell r="D3051">
            <v>22.44</v>
          </cell>
          <cell r="E3051">
            <v>11.42</v>
          </cell>
          <cell r="F3051">
            <v>3.1</v>
          </cell>
          <cell r="G3051">
            <v>7.93</v>
          </cell>
          <cell r="H3051">
            <v>10.130000000000001</v>
          </cell>
          <cell r="I3051" t="str">
            <v>No</v>
          </cell>
          <cell r="J3051" t="str">
            <v>No</v>
          </cell>
          <cell r="K3051">
            <v>89</v>
          </cell>
        </row>
        <row r="3052">
          <cell r="A3052" t="str">
            <v>WR10-3102</v>
          </cell>
          <cell r="B3052">
            <v>59.27</v>
          </cell>
          <cell r="C3052">
            <v>20.87</v>
          </cell>
          <cell r="D3052">
            <v>22.44</v>
          </cell>
          <cell r="E3052">
            <v>13.39</v>
          </cell>
          <cell r="F3052">
            <v>3.63</v>
          </cell>
          <cell r="G3052">
            <v>10.130000000000001</v>
          </cell>
          <cell r="H3052">
            <v>12.56</v>
          </cell>
          <cell r="I3052" t="str">
            <v>No</v>
          </cell>
          <cell r="J3052" t="str">
            <v>No</v>
          </cell>
          <cell r="K3052">
            <v>93</v>
          </cell>
        </row>
        <row r="3053">
          <cell r="A3053" t="str">
            <v>WR10-3104</v>
          </cell>
          <cell r="B3053">
            <v>46.09</v>
          </cell>
          <cell r="C3053">
            <v>20.87</v>
          </cell>
          <cell r="D3053">
            <v>22.44</v>
          </cell>
          <cell r="E3053">
            <v>11.42</v>
          </cell>
          <cell r="F3053">
            <v>3.1</v>
          </cell>
          <cell r="G3053">
            <v>7.93</v>
          </cell>
          <cell r="H3053">
            <v>10.130000000000001</v>
          </cell>
          <cell r="I3053" t="str">
            <v>No</v>
          </cell>
          <cell r="J3053" t="str">
            <v>No</v>
          </cell>
          <cell r="K3053">
            <v>89</v>
          </cell>
        </row>
        <row r="3054">
          <cell r="A3054" t="str">
            <v>WR10-3103</v>
          </cell>
          <cell r="B3054">
            <v>66.260000000000005</v>
          </cell>
          <cell r="C3054">
            <v>20.87</v>
          </cell>
          <cell r="D3054">
            <v>22.44</v>
          </cell>
          <cell r="E3054">
            <v>15.35</v>
          </cell>
          <cell r="F3054">
            <v>4.16</v>
          </cell>
          <cell r="G3054">
            <v>11.67</v>
          </cell>
          <cell r="H3054">
            <v>14.32</v>
          </cell>
          <cell r="I3054" t="str">
            <v>No</v>
          </cell>
          <cell r="J3054" t="str">
            <v>No</v>
          </cell>
          <cell r="K3054">
            <v>97</v>
          </cell>
        </row>
        <row r="3055">
          <cell r="A3055" t="str">
            <v>WR10-3105</v>
          </cell>
          <cell r="B3055">
            <v>59.27</v>
          </cell>
          <cell r="C3055">
            <v>20.87</v>
          </cell>
          <cell r="D3055">
            <v>22.44</v>
          </cell>
          <cell r="E3055">
            <v>13.39</v>
          </cell>
          <cell r="F3055">
            <v>3.63</v>
          </cell>
          <cell r="G3055">
            <v>10.130000000000001</v>
          </cell>
          <cell r="H3055">
            <v>12.56</v>
          </cell>
          <cell r="I3055" t="str">
            <v>No</v>
          </cell>
          <cell r="J3055" t="str">
            <v>No</v>
          </cell>
          <cell r="K3055">
            <v>93</v>
          </cell>
        </row>
        <row r="3056">
          <cell r="A3056" t="str">
            <v>WR10-3106</v>
          </cell>
          <cell r="B3056">
            <v>66.260000000000005</v>
          </cell>
          <cell r="C3056">
            <v>20.87</v>
          </cell>
          <cell r="D3056">
            <v>22.44</v>
          </cell>
          <cell r="E3056">
            <v>15.35</v>
          </cell>
          <cell r="F3056">
            <v>4.16</v>
          </cell>
          <cell r="G3056">
            <v>11.67</v>
          </cell>
          <cell r="H3056">
            <v>14.32</v>
          </cell>
          <cell r="I3056" t="str">
            <v>No</v>
          </cell>
          <cell r="J3056" t="str">
            <v>No</v>
          </cell>
          <cell r="K3056">
            <v>97</v>
          </cell>
        </row>
        <row r="3057">
          <cell r="A3057" t="str">
            <v>WR10-3098</v>
          </cell>
          <cell r="B3057">
            <v>46.09</v>
          </cell>
          <cell r="C3057">
            <v>20.87</v>
          </cell>
          <cell r="D3057">
            <v>22.44</v>
          </cell>
          <cell r="E3057">
            <v>11.42</v>
          </cell>
          <cell r="F3057">
            <v>3.1</v>
          </cell>
          <cell r="G3057">
            <v>7.93</v>
          </cell>
          <cell r="H3057">
            <v>10.130000000000001</v>
          </cell>
          <cell r="I3057" t="str">
            <v>No</v>
          </cell>
          <cell r="J3057" t="str">
            <v>No</v>
          </cell>
          <cell r="K3057">
            <v>89</v>
          </cell>
        </row>
        <row r="3058">
          <cell r="A3058" t="str">
            <v>WR10-3099</v>
          </cell>
          <cell r="B3058">
            <v>59.27</v>
          </cell>
          <cell r="C3058">
            <v>20.87</v>
          </cell>
          <cell r="D3058">
            <v>22.44</v>
          </cell>
          <cell r="E3058">
            <v>13.39</v>
          </cell>
          <cell r="F3058">
            <v>3.63</v>
          </cell>
          <cell r="G3058">
            <v>10.130000000000001</v>
          </cell>
          <cell r="H3058">
            <v>12.56</v>
          </cell>
          <cell r="I3058" t="str">
            <v>No</v>
          </cell>
          <cell r="J3058" t="str">
            <v>No</v>
          </cell>
          <cell r="K3058">
            <v>93</v>
          </cell>
        </row>
        <row r="3059">
          <cell r="A3059" t="str">
            <v>WR10-3100</v>
          </cell>
          <cell r="B3059">
            <v>66.260000000000005</v>
          </cell>
          <cell r="C3059">
            <v>20.87</v>
          </cell>
          <cell r="D3059">
            <v>22.44</v>
          </cell>
          <cell r="E3059">
            <v>15.35</v>
          </cell>
          <cell r="F3059">
            <v>4.16</v>
          </cell>
          <cell r="G3059">
            <v>11.67</v>
          </cell>
          <cell r="H3059">
            <v>14.32</v>
          </cell>
          <cell r="I3059" t="str">
            <v>No</v>
          </cell>
          <cell r="J3059" t="str">
            <v>No</v>
          </cell>
          <cell r="K3059">
            <v>97</v>
          </cell>
        </row>
        <row r="3060">
          <cell r="A3060" t="str">
            <v>WR10-3328</v>
          </cell>
          <cell r="B3060">
            <v>66.27</v>
          </cell>
          <cell r="C3060">
            <v>20.87</v>
          </cell>
          <cell r="D3060">
            <v>22.83</v>
          </cell>
          <cell r="E3060">
            <v>15.35</v>
          </cell>
          <cell r="F3060">
            <v>4.2300000000000004</v>
          </cell>
          <cell r="G3060">
            <v>12.11</v>
          </cell>
          <cell r="H3060">
            <v>14.76</v>
          </cell>
          <cell r="I3060" t="str">
            <v>No</v>
          </cell>
          <cell r="J3060" t="str">
            <v>No</v>
          </cell>
          <cell r="K3060">
            <v>97</v>
          </cell>
        </row>
        <row r="3061">
          <cell r="A3061" t="str">
            <v>WR10-2416</v>
          </cell>
          <cell r="B3061">
            <v>46.09</v>
          </cell>
          <cell r="C3061">
            <v>20.87</v>
          </cell>
          <cell r="D3061">
            <v>22.44</v>
          </cell>
          <cell r="E3061">
            <v>11.42</v>
          </cell>
          <cell r="F3061">
            <v>3.1</v>
          </cell>
          <cell r="G3061">
            <v>7.93</v>
          </cell>
          <cell r="H3061">
            <v>10.130000000000001</v>
          </cell>
          <cell r="I3061" t="str">
            <v>No</v>
          </cell>
          <cell r="J3061" t="str">
            <v>No</v>
          </cell>
          <cell r="K3061">
            <v>89</v>
          </cell>
        </row>
        <row r="3062">
          <cell r="A3062" t="str">
            <v>WR10-2418</v>
          </cell>
          <cell r="B3062">
            <v>66.260000000000005</v>
          </cell>
          <cell r="C3062">
            <v>20.87</v>
          </cell>
          <cell r="D3062">
            <v>22.44</v>
          </cell>
          <cell r="E3062">
            <v>15.35</v>
          </cell>
          <cell r="F3062">
            <v>4.16</v>
          </cell>
          <cell r="G3062">
            <v>11.67</v>
          </cell>
          <cell r="H3062">
            <v>14.32</v>
          </cell>
          <cell r="I3062" t="str">
            <v>No</v>
          </cell>
          <cell r="J3062" t="str">
            <v>No</v>
          </cell>
          <cell r="K3062">
            <v>97</v>
          </cell>
        </row>
        <row r="3063">
          <cell r="A3063" t="str">
            <v>WR10-3326</v>
          </cell>
          <cell r="B3063">
            <v>46.1</v>
          </cell>
          <cell r="C3063">
            <v>20.87</v>
          </cell>
          <cell r="D3063">
            <v>22.83</v>
          </cell>
          <cell r="E3063">
            <v>11.42</v>
          </cell>
          <cell r="F3063">
            <v>3.15</v>
          </cell>
          <cell r="G3063">
            <v>8.15</v>
          </cell>
          <cell r="H3063">
            <v>10.57</v>
          </cell>
          <cell r="I3063" t="str">
            <v>No</v>
          </cell>
          <cell r="J3063" t="str">
            <v>No</v>
          </cell>
          <cell r="K3063">
            <v>89</v>
          </cell>
        </row>
        <row r="3064">
          <cell r="A3064" t="str">
            <v>WR10-2064</v>
          </cell>
          <cell r="B3064">
            <v>46.09</v>
          </cell>
          <cell r="C3064">
            <v>20.87</v>
          </cell>
          <cell r="D3064">
            <v>22.44</v>
          </cell>
          <cell r="E3064">
            <v>11.42</v>
          </cell>
          <cell r="F3064">
            <v>3.1</v>
          </cell>
          <cell r="G3064">
            <v>7.93</v>
          </cell>
          <cell r="H3064">
            <v>10.130000000000001</v>
          </cell>
          <cell r="I3064" t="str">
            <v>No</v>
          </cell>
          <cell r="J3064" t="str">
            <v>No</v>
          </cell>
          <cell r="K3064">
            <v>89</v>
          </cell>
        </row>
        <row r="3065">
          <cell r="A3065" t="str">
            <v>WR10-2065</v>
          </cell>
          <cell r="B3065">
            <v>59.27</v>
          </cell>
          <cell r="C3065">
            <v>20.87</v>
          </cell>
          <cell r="D3065">
            <v>22.44</v>
          </cell>
          <cell r="E3065">
            <v>13.39</v>
          </cell>
          <cell r="F3065">
            <v>3.63</v>
          </cell>
          <cell r="G3065">
            <v>10.130000000000001</v>
          </cell>
          <cell r="H3065">
            <v>12.56</v>
          </cell>
          <cell r="I3065" t="str">
            <v>No</v>
          </cell>
          <cell r="J3065" t="str">
            <v>No</v>
          </cell>
          <cell r="K3065">
            <v>93</v>
          </cell>
        </row>
        <row r="3066">
          <cell r="A3066" t="str">
            <v>WR10-2066</v>
          </cell>
          <cell r="B3066">
            <v>66.260000000000005</v>
          </cell>
          <cell r="C3066">
            <v>20.87</v>
          </cell>
          <cell r="D3066">
            <v>22.44</v>
          </cell>
          <cell r="E3066">
            <v>15.35</v>
          </cell>
          <cell r="F3066">
            <v>4.16</v>
          </cell>
          <cell r="G3066">
            <v>11.67</v>
          </cell>
          <cell r="H3066">
            <v>14.32</v>
          </cell>
          <cell r="I3066" t="str">
            <v>No</v>
          </cell>
          <cell r="J3066" t="str">
            <v>No</v>
          </cell>
          <cell r="K3066">
            <v>97</v>
          </cell>
        </row>
        <row r="3067">
          <cell r="A3067" t="str">
            <v>WR10-3885</v>
          </cell>
          <cell r="B3067">
            <v>46.1</v>
          </cell>
          <cell r="C3067">
            <v>10.63</v>
          </cell>
          <cell r="D3067">
            <v>19.68</v>
          </cell>
          <cell r="E3067">
            <v>10.63</v>
          </cell>
          <cell r="F3067">
            <v>1.29</v>
          </cell>
          <cell r="G3067">
            <v>7.49</v>
          </cell>
          <cell r="H3067">
            <v>8.81</v>
          </cell>
          <cell r="I3067" t="str">
            <v>No</v>
          </cell>
          <cell r="J3067" t="str">
            <v>No</v>
          </cell>
          <cell r="K3067">
            <v>64</v>
          </cell>
        </row>
        <row r="3068">
          <cell r="A3068" t="str">
            <v>WR10-2415</v>
          </cell>
          <cell r="B3068">
            <v>66.260000000000005</v>
          </cell>
          <cell r="C3068">
            <v>20.87</v>
          </cell>
          <cell r="D3068">
            <v>22.44</v>
          </cell>
          <cell r="E3068">
            <v>15.35</v>
          </cell>
          <cell r="F3068">
            <v>4.16</v>
          </cell>
          <cell r="G3068">
            <v>11.67</v>
          </cell>
          <cell r="H3068">
            <v>14.32</v>
          </cell>
          <cell r="I3068" t="str">
            <v>No</v>
          </cell>
          <cell r="J3068" t="str">
            <v>No</v>
          </cell>
          <cell r="K3068">
            <v>97</v>
          </cell>
        </row>
        <row r="3069">
          <cell r="A3069" t="str">
            <v>WR10-2413</v>
          </cell>
          <cell r="B3069">
            <v>46.09</v>
          </cell>
          <cell r="C3069">
            <v>20.87</v>
          </cell>
          <cell r="D3069">
            <v>22.44</v>
          </cell>
          <cell r="E3069">
            <v>11.42</v>
          </cell>
          <cell r="F3069">
            <v>3.1</v>
          </cell>
          <cell r="G3069">
            <v>7.93</v>
          </cell>
          <cell r="H3069">
            <v>10.130000000000001</v>
          </cell>
          <cell r="I3069" t="str">
            <v>No</v>
          </cell>
          <cell r="J3069" t="str">
            <v>No</v>
          </cell>
          <cell r="K3069">
            <v>89</v>
          </cell>
        </row>
        <row r="3070">
          <cell r="A3070" t="str">
            <v>WR10-2414</v>
          </cell>
          <cell r="B3070">
            <v>59.27</v>
          </cell>
          <cell r="C3070">
            <v>20.87</v>
          </cell>
          <cell r="D3070">
            <v>22.44</v>
          </cell>
          <cell r="E3070">
            <v>13.39</v>
          </cell>
          <cell r="F3070">
            <v>3.63</v>
          </cell>
          <cell r="G3070">
            <v>10.130000000000001</v>
          </cell>
          <cell r="H3070">
            <v>12.56</v>
          </cell>
          <cell r="I3070" t="str">
            <v>No</v>
          </cell>
          <cell r="J3070" t="str">
            <v>No</v>
          </cell>
          <cell r="K3070">
            <v>93</v>
          </cell>
        </row>
        <row r="3071">
          <cell r="A3071" t="str">
            <v>WR10-2417</v>
          </cell>
          <cell r="B3071">
            <v>59.27</v>
          </cell>
          <cell r="C3071">
            <v>20.87</v>
          </cell>
          <cell r="D3071">
            <v>22.44</v>
          </cell>
          <cell r="E3071">
            <v>13.39</v>
          </cell>
          <cell r="F3071">
            <v>3.63</v>
          </cell>
          <cell r="G3071">
            <v>10.130000000000001</v>
          </cell>
          <cell r="H3071">
            <v>12.56</v>
          </cell>
          <cell r="I3071" t="str">
            <v>No</v>
          </cell>
          <cell r="J3071" t="str">
            <v>No</v>
          </cell>
          <cell r="K3071">
            <v>93</v>
          </cell>
        </row>
        <row r="3072">
          <cell r="A3072" t="str">
            <v>WR10-3886</v>
          </cell>
          <cell r="B3072">
            <v>59.27</v>
          </cell>
          <cell r="C3072">
            <v>11.81</v>
          </cell>
          <cell r="D3072">
            <v>19.68</v>
          </cell>
          <cell r="E3072">
            <v>11.81</v>
          </cell>
          <cell r="F3072">
            <v>1.59</v>
          </cell>
          <cell r="G3072">
            <v>9.69</v>
          </cell>
          <cell r="H3072">
            <v>11.23</v>
          </cell>
          <cell r="I3072" t="str">
            <v>No</v>
          </cell>
          <cell r="J3072" t="str">
            <v>No</v>
          </cell>
          <cell r="K3072">
            <v>68</v>
          </cell>
        </row>
        <row r="3073">
          <cell r="A3073" t="str">
            <v>WR10-3887</v>
          </cell>
          <cell r="B3073">
            <v>66.27</v>
          </cell>
          <cell r="C3073">
            <v>12.99</v>
          </cell>
          <cell r="D3073">
            <v>19.68</v>
          </cell>
          <cell r="E3073">
            <v>12.99</v>
          </cell>
          <cell r="F3073">
            <v>1.92</v>
          </cell>
          <cell r="G3073">
            <v>11.23</v>
          </cell>
          <cell r="H3073">
            <v>13</v>
          </cell>
          <cell r="I3073" t="str">
            <v>No</v>
          </cell>
          <cell r="J3073" t="str">
            <v>No</v>
          </cell>
          <cell r="K3073">
            <v>72</v>
          </cell>
        </row>
        <row r="3074">
          <cell r="A3074" t="str">
            <v>WR9201030822-04</v>
          </cell>
          <cell r="B3074">
            <v>47.27</v>
          </cell>
          <cell r="C3074">
            <v>8.66</v>
          </cell>
          <cell r="D3074">
            <v>18.899999999999999</v>
          </cell>
          <cell r="E3074">
            <v>9.4499999999999993</v>
          </cell>
          <cell r="F3074">
            <v>0.9</v>
          </cell>
          <cell r="G3074">
            <v>6.39</v>
          </cell>
          <cell r="H3074">
            <v>7.49</v>
          </cell>
          <cell r="I3074" t="str">
            <v>No</v>
          </cell>
          <cell r="J3074" t="str">
            <v>No</v>
          </cell>
          <cell r="K3074">
            <v>57</v>
          </cell>
        </row>
        <row r="3075">
          <cell r="A3075" t="str">
            <v>WR9201030822-06</v>
          </cell>
          <cell r="B3075">
            <v>68.58</v>
          </cell>
          <cell r="C3075">
            <v>10.63</v>
          </cell>
          <cell r="D3075">
            <v>18.899999999999999</v>
          </cell>
          <cell r="E3075">
            <v>11.81</v>
          </cell>
          <cell r="F3075">
            <v>1.37</v>
          </cell>
          <cell r="G3075">
            <v>10.35</v>
          </cell>
          <cell r="H3075">
            <v>11.45</v>
          </cell>
          <cell r="I3075" t="str">
            <v>No</v>
          </cell>
          <cell r="J3075" t="str">
            <v>No</v>
          </cell>
          <cell r="K3075">
            <v>65</v>
          </cell>
        </row>
        <row r="3076">
          <cell r="A3076" t="str">
            <v>WR9201030822-01</v>
          </cell>
          <cell r="B3076">
            <v>47.27</v>
          </cell>
          <cell r="C3076">
            <v>8.66</v>
          </cell>
          <cell r="D3076">
            <v>18.899999999999999</v>
          </cell>
          <cell r="E3076">
            <v>9.4499999999999993</v>
          </cell>
          <cell r="F3076">
            <v>0.9</v>
          </cell>
          <cell r="G3076">
            <v>6.39</v>
          </cell>
          <cell r="H3076">
            <v>7.49</v>
          </cell>
          <cell r="I3076" t="str">
            <v>No</v>
          </cell>
          <cell r="J3076" t="str">
            <v>No</v>
          </cell>
          <cell r="K3076">
            <v>57</v>
          </cell>
        </row>
        <row r="3077">
          <cell r="A3077" t="str">
            <v>WR9201030822-02</v>
          </cell>
          <cell r="B3077">
            <v>58.8</v>
          </cell>
          <cell r="C3077">
            <v>9.4499999999999993</v>
          </cell>
          <cell r="D3077">
            <v>18.899999999999999</v>
          </cell>
          <cell r="E3077">
            <v>10.63</v>
          </cell>
          <cell r="F3077">
            <v>1.1000000000000001</v>
          </cell>
          <cell r="G3077">
            <v>8.59</v>
          </cell>
          <cell r="H3077">
            <v>9.91</v>
          </cell>
          <cell r="I3077" t="str">
            <v>No</v>
          </cell>
          <cell r="J3077" t="str">
            <v>No</v>
          </cell>
          <cell r="K3077">
            <v>61</v>
          </cell>
        </row>
        <row r="3078">
          <cell r="A3078" t="str">
            <v>WR9201030822-03</v>
          </cell>
          <cell r="B3078">
            <v>68.58</v>
          </cell>
          <cell r="C3078">
            <v>10.63</v>
          </cell>
          <cell r="D3078">
            <v>18.899999999999999</v>
          </cell>
          <cell r="E3078">
            <v>11.81</v>
          </cell>
          <cell r="F3078">
            <v>1.37</v>
          </cell>
          <cell r="G3078">
            <v>10.35</v>
          </cell>
          <cell r="H3078">
            <v>11.45</v>
          </cell>
          <cell r="I3078" t="str">
            <v>No</v>
          </cell>
          <cell r="J3078" t="str">
            <v>No</v>
          </cell>
          <cell r="K3078">
            <v>65</v>
          </cell>
        </row>
        <row r="3079">
          <cell r="A3079" t="str">
            <v>WR9201030822-05</v>
          </cell>
          <cell r="B3079">
            <v>58.8</v>
          </cell>
          <cell r="C3079">
            <v>9.4499999999999993</v>
          </cell>
          <cell r="D3079">
            <v>18.899999999999999</v>
          </cell>
          <cell r="E3079">
            <v>10.63</v>
          </cell>
          <cell r="F3079">
            <v>1.1000000000000001</v>
          </cell>
          <cell r="G3079">
            <v>8.59</v>
          </cell>
          <cell r="H3079">
            <v>9.91</v>
          </cell>
          <cell r="I3079" t="str">
            <v>No</v>
          </cell>
          <cell r="J3079" t="str">
            <v>No</v>
          </cell>
          <cell r="K3079">
            <v>61</v>
          </cell>
        </row>
        <row r="3080">
          <cell r="A3080" t="str">
            <v>WR9201030822-07</v>
          </cell>
          <cell r="B3080">
            <v>47.27</v>
          </cell>
          <cell r="C3080">
            <v>8.66</v>
          </cell>
          <cell r="D3080">
            <v>18.899999999999999</v>
          </cell>
          <cell r="E3080">
            <v>9.4499999999999993</v>
          </cell>
          <cell r="F3080">
            <v>0.9</v>
          </cell>
          <cell r="G3080">
            <v>6.39</v>
          </cell>
          <cell r="H3080">
            <v>7.49</v>
          </cell>
          <cell r="I3080" t="str">
            <v>No</v>
          </cell>
          <cell r="J3080" t="str">
            <v>No</v>
          </cell>
          <cell r="K3080">
            <v>57</v>
          </cell>
        </row>
        <row r="3081">
          <cell r="A3081" t="str">
            <v>WR9201030822-08</v>
          </cell>
          <cell r="B3081">
            <v>58.8</v>
          </cell>
          <cell r="C3081">
            <v>9.4499999999999993</v>
          </cell>
          <cell r="D3081">
            <v>18.899999999999999</v>
          </cell>
          <cell r="E3081">
            <v>10.63</v>
          </cell>
          <cell r="F3081">
            <v>1.1000000000000001</v>
          </cell>
          <cell r="G3081">
            <v>8.59</v>
          </cell>
          <cell r="H3081">
            <v>9.91</v>
          </cell>
          <cell r="I3081" t="str">
            <v>No</v>
          </cell>
          <cell r="J3081" t="str">
            <v>No</v>
          </cell>
          <cell r="K3081">
            <v>61</v>
          </cell>
        </row>
        <row r="3082">
          <cell r="A3082" t="str">
            <v>WR9201030822-09</v>
          </cell>
          <cell r="B3082">
            <v>68.58</v>
          </cell>
          <cell r="C3082">
            <v>10.63</v>
          </cell>
          <cell r="D3082">
            <v>18.899999999999999</v>
          </cell>
          <cell r="E3082">
            <v>11.81</v>
          </cell>
          <cell r="F3082">
            <v>1.37</v>
          </cell>
          <cell r="G3082">
            <v>10.35</v>
          </cell>
          <cell r="H3082">
            <v>11.45</v>
          </cell>
          <cell r="I3082" t="str">
            <v>No</v>
          </cell>
          <cell r="J3082" t="str">
            <v>No</v>
          </cell>
          <cell r="K3082">
            <v>65</v>
          </cell>
        </row>
        <row r="3083">
          <cell r="A3083" t="str">
            <v>WR10-3860</v>
          </cell>
          <cell r="B3083">
            <v>30</v>
          </cell>
          <cell r="C3083">
            <v>16.73</v>
          </cell>
          <cell r="D3083">
            <v>11.42</v>
          </cell>
          <cell r="E3083">
            <v>11.42</v>
          </cell>
          <cell r="F3083">
            <v>1.26</v>
          </cell>
          <cell r="G3083">
            <v>8.15</v>
          </cell>
          <cell r="H3083">
            <v>9.2100000000000009</v>
          </cell>
          <cell r="I3083" t="str">
            <v>No</v>
          </cell>
          <cell r="J3083" t="str">
            <v>No</v>
          </cell>
          <cell r="K3083">
            <v>65</v>
          </cell>
        </row>
        <row r="3084">
          <cell r="A3084" t="str">
            <v>WR10-3861</v>
          </cell>
          <cell r="B3084">
            <v>34.99</v>
          </cell>
          <cell r="C3084">
            <v>16.73</v>
          </cell>
          <cell r="D3084">
            <v>12.6</v>
          </cell>
          <cell r="E3084">
            <v>12.6</v>
          </cell>
          <cell r="F3084">
            <v>1.54</v>
          </cell>
          <cell r="G3084">
            <v>9.67</v>
          </cell>
          <cell r="H3084">
            <v>10.9</v>
          </cell>
          <cell r="I3084" t="str">
            <v>No</v>
          </cell>
          <cell r="J3084" t="str">
            <v>No</v>
          </cell>
          <cell r="K3084">
            <v>69</v>
          </cell>
        </row>
        <row r="3085">
          <cell r="A3085" t="str">
            <v>WR10-3863</v>
          </cell>
          <cell r="B3085">
            <v>30</v>
          </cell>
          <cell r="C3085">
            <v>16.73</v>
          </cell>
          <cell r="D3085">
            <v>11.42</v>
          </cell>
          <cell r="E3085">
            <v>11.42</v>
          </cell>
          <cell r="F3085">
            <v>1.26</v>
          </cell>
          <cell r="G3085">
            <v>8.15</v>
          </cell>
          <cell r="H3085">
            <v>9.2100000000000009</v>
          </cell>
          <cell r="I3085" t="str">
            <v>No</v>
          </cell>
          <cell r="J3085" t="str">
            <v>No</v>
          </cell>
          <cell r="K3085">
            <v>65</v>
          </cell>
        </row>
        <row r="3086">
          <cell r="A3086" t="str">
            <v>WR10-3864</v>
          </cell>
          <cell r="B3086">
            <v>34.99</v>
          </cell>
          <cell r="C3086">
            <v>16.73</v>
          </cell>
          <cell r="D3086">
            <v>12.6</v>
          </cell>
          <cell r="E3086">
            <v>12.6</v>
          </cell>
          <cell r="F3086">
            <v>1.54</v>
          </cell>
          <cell r="G3086">
            <v>9.67</v>
          </cell>
          <cell r="H3086">
            <v>10.9</v>
          </cell>
          <cell r="I3086" t="str">
            <v>No</v>
          </cell>
          <cell r="J3086" t="str">
            <v>No</v>
          </cell>
          <cell r="K3086">
            <v>69</v>
          </cell>
        </row>
        <row r="3087">
          <cell r="A3087" t="str">
            <v>WR10-2482</v>
          </cell>
          <cell r="B3087">
            <v>42.52</v>
          </cell>
          <cell r="C3087">
            <v>17.32</v>
          </cell>
          <cell r="D3087">
            <v>20.47</v>
          </cell>
          <cell r="E3087">
            <v>11.42</v>
          </cell>
          <cell r="F3087">
            <v>2.34</v>
          </cell>
          <cell r="G3087">
            <v>6.74</v>
          </cell>
          <cell r="H3087">
            <v>8.92</v>
          </cell>
          <cell r="I3087" t="str">
            <v>No</v>
          </cell>
          <cell r="J3087" t="str">
            <v>No</v>
          </cell>
          <cell r="K3087">
            <v>81</v>
          </cell>
        </row>
        <row r="3088">
          <cell r="A3088" t="str">
            <v>WR10-2481</v>
          </cell>
          <cell r="B3088">
            <v>36.22</v>
          </cell>
          <cell r="C3088">
            <v>17.32</v>
          </cell>
          <cell r="D3088">
            <v>20.47</v>
          </cell>
          <cell r="E3088">
            <v>9.4499999999999993</v>
          </cell>
          <cell r="F3088">
            <v>1.94</v>
          </cell>
          <cell r="G3088">
            <v>5.46</v>
          </cell>
          <cell r="H3088">
            <v>7.95</v>
          </cell>
          <cell r="I3088" t="str">
            <v>No</v>
          </cell>
          <cell r="J3088" t="str">
            <v>No</v>
          </cell>
          <cell r="K3088">
            <v>77</v>
          </cell>
        </row>
        <row r="3089">
          <cell r="A3089" t="str">
            <v>WR10-2480</v>
          </cell>
          <cell r="B3089">
            <v>26.56</v>
          </cell>
          <cell r="C3089">
            <v>17.32</v>
          </cell>
          <cell r="D3089">
            <v>20.47</v>
          </cell>
          <cell r="E3089">
            <v>7.48</v>
          </cell>
          <cell r="F3089">
            <v>1.53</v>
          </cell>
          <cell r="G3089">
            <v>4.2699999999999996</v>
          </cell>
          <cell r="H3089">
            <v>6.15</v>
          </cell>
          <cell r="I3089" t="str">
            <v>No</v>
          </cell>
          <cell r="J3089" t="str">
            <v>No</v>
          </cell>
          <cell r="K3089">
            <v>73</v>
          </cell>
        </row>
        <row r="3090">
          <cell r="A3090" t="str">
            <v>WR10-3850</v>
          </cell>
          <cell r="B3090">
            <v>34.99</v>
          </cell>
          <cell r="C3090">
            <v>16.73</v>
          </cell>
          <cell r="D3090">
            <v>12.6</v>
          </cell>
          <cell r="E3090">
            <v>12.6</v>
          </cell>
          <cell r="F3090">
            <v>1.54</v>
          </cell>
          <cell r="G3090">
            <v>9.67</v>
          </cell>
          <cell r="H3090">
            <v>10.9</v>
          </cell>
          <cell r="I3090" t="str">
            <v>No</v>
          </cell>
          <cell r="J3090" t="str">
            <v>No</v>
          </cell>
          <cell r="K3090">
            <v>69</v>
          </cell>
        </row>
        <row r="3091">
          <cell r="A3091" t="str">
            <v>WR10-3849</v>
          </cell>
          <cell r="B3091">
            <v>30</v>
          </cell>
          <cell r="C3091">
            <v>16.73</v>
          </cell>
          <cell r="D3091">
            <v>11.42</v>
          </cell>
          <cell r="E3091">
            <v>11.42</v>
          </cell>
          <cell r="F3091">
            <v>1.26</v>
          </cell>
          <cell r="G3091">
            <v>8.15</v>
          </cell>
          <cell r="H3091">
            <v>9.2100000000000009</v>
          </cell>
          <cell r="I3091" t="str">
            <v>No</v>
          </cell>
          <cell r="J3091" t="str">
            <v>No</v>
          </cell>
          <cell r="K3091">
            <v>65</v>
          </cell>
        </row>
        <row r="3092">
          <cell r="A3092" t="str">
            <v>WR10-3848</v>
          </cell>
          <cell r="B3092">
            <v>24.99</v>
          </cell>
          <cell r="C3092">
            <v>16.73</v>
          </cell>
          <cell r="D3092">
            <v>10.24</v>
          </cell>
          <cell r="E3092">
            <v>10.24</v>
          </cell>
          <cell r="F3092">
            <v>1.02</v>
          </cell>
          <cell r="G3092">
            <v>6.21</v>
          </cell>
          <cell r="H3092">
            <v>7.09</v>
          </cell>
          <cell r="I3092" t="str">
            <v>No</v>
          </cell>
          <cell r="J3092" t="str">
            <v>No</v>
          </cell>
          <cell r="K3092">
            <v>61</v>
          </cell>
        </row>
        <row r="3093">
          <cell r="A3093" t="str">
            <v>WR10-3855</v>
          </cell>
          <cell r="B3093">
            <v>39.99</v>
          </cell>
          <cell r="C3093">
            <v>16.73</v>
          </cell>
          <cell r="D3093">
            <v>11.42</v>
          </cell>
          <cell r="E3093">
            <v>11.42</v>
          </cell>
          <cell r="F3093">
            <v>1.26</v>
          </cell>
          <cell r="G3093">
            <v>8.15</v>
          </cell>
          <cell r="H3093">
            <v>9.2100000000000009</v>
          </cell>
          <cell r="I3093" t="str">
            <v>No</v>
          </cell>
          <cell r="J3093" t="str">
            <v>No</v>
          </cell>
          <cell r="K3093">
            <v>65</v>
          </cell>
        </row>
        <row r="3094">
          <cell r="A3094" t="str">
            <v>WR10-3851</v>
          </cell>
          <cell r="B3094">
            <v>30</v>
          </cell>
          <cell r="C3094">
            <v>16.73</v>
          </cell>
          <cell r="D3094">
            <v>10.24</v>
          </cell>
          <cell r="E3094">
            <v>10.24</v>
          </cell>
          <cell r="F3094">
            <v>1.02</v>
          </cell>
          <cell r="G3094">
            <v>6.21</v>
          </cell>
          <cell r="H3094">
            <v>7.09</v>
          </cell>
          <cell r="I3094" t="str">
            <v>No</v>
          </cell>
          <cell r="J3094" t="str">
            <v>No</v>
          </cell>
          <cell r="K3094">
            <v>61</v>
          </cell>
        </row>
        <row r="3095">
          <cell r="A3095" t="str">
            <v>WR10-3854</v>
          </cell>
          <cell r="B3095">
            <v>30</v>
          </cell>
          <cell r="C3095">
            <v>16.73</v>
          </cell>
          <cell r="D3095">
            <v>10.24</v>
          </cell>
          <cell r="E3095">
            <v>10.24</v>
          </cell>
          <cell r="F3095">
            <v>1.02</v>
          </cell>
          <cell r="G3095">
            <v>6.21</v>
          </cell>
          <cell r="H3095">
            <v>7.09</v>
          </cell>
          <cell r="I3095" t="str">
            <v>No</v>
          </cell>
          <cell r="J3095" t="str">
            <v>No</v>
          </cell>
          <cell r="K3095">
            <v>61</v>
          </cell>
        </row>
        <row r="3096">
          <cell r="A3096" t="str">
            <v>WR10-1057</v>
          </cell>
          <cell r="B3096">
            <v>26.56</v>
          </cell>
          <cell r="C3096">
            <v>9.4499999999999993</v>
          </cell>
          <cell r="D3096">
            <v>9.4499999999999993</v>
          </cell>
          <cell r="E3096">
            <v>17.32</v>
          </cell>
          <cell r="F3096">
            <v>0.9</v>
          </cell>
          <cell r="G3096">
            <v>3.79</v>
          </cell>
          <cell r="H3096">
            <v>5.51</v>
          </cell>
          <cell r="I3096" t="str">
            <v>No</v>
          </cell>
          <cell r="J3096" t="str">
            <v>No</v>
          </cell>
          <cell r="K3096">
            <v>58</v>
          </cell>
        </row>
        <row r="3097">
          <cell r="A3097" t="str">
            <v>WR10-1058</v>
          </cell>
          <cell r="B3097">
            <v>36.22</v>
          </cell>
          <cell r="C3097">
            <v>10.63</v>
          </cell>
          <cell r="D3097">
            <v>10.63</v>
          </cell>
          <cell r="E3097">
            <v>17.32</v>
          </cell>
          <cell r="F3097">
            <v>1.1299999999999999</v>
          </cell>
          <cell r="G3097">
            <v>5.15</v>
          </cell>
          <cell r="H3097">
            <v>7.22</v>
          </cell>
          <cell r="I3097" t="str">
            <v>No</v>
          </cell>
          <cell r="J3097" t="str">
            <v>No</v>
          </cell>
          <cell r="K3097">
            <v>62</v>
          </cell>
        </row>
        <row r="3098">
          <cell r="A3098" t="str">
            <v>WR10-1059</v>
          </cell>
          <cell r="B3098">
            <v>41.94</v>
          </cell>
          <cell r="C3098">
            <v>11.61</v>
          </cell>
          <cell r="D3098">
            <v>11.61</v>
          </cell>
          <cell r="E3098">
            <v>17.32</v>
          </cell>
          <cell r="F3098">
            <v>1.35</v>
          </cell>
          <cell r="G3098">
            <v>6.39</v>
          </cell>
          <cell r="H3098">
            <v>8.81</v>
          </cell>
          <cell r="I3098" t="str">
            <v>No</v>
          </cell>
          <cell r="J3098" t="str">
            <v>No</v>
          </cell>
          <cell r="K3098">
            <v>66</v>
          </cell>
        </row>
        <row r="3099">
          <cell r="A3099" t="str">
            <v>WR10-3845</v>
          </cell>
          <cell r="B3099">
            <v>46.1</v>
          </cell>
          <cell r="C3099">
            <v>21.65</v>
          </cell>
          <cell r="D3099">
            <v>10.83</v>
          </cell>
          <cell r="E3099">
            <v>10.83</v>
          </cell>
          <cell r="F3099">
            <v>1.47</v>
          </cell>
          <cell r="G3099">
            <v>8.15</v>
          </cell>
          <cell r="H3099">
            <v>9.25</v>
          </cell>
          <cell r="I3099" t="str">
            <v>No</v>
          </cell>
          <cell r="J3099" t="str">
            <v>No</v>
          </cell>
          <cell r="K3099">
            <v>66</v>
          </cell>
        </row>
        <row r="3100">
          <cell r="A3100" t="str">
            <v>WR10-3846</v>
          </cell>
          <cell r="B3100">
            <v>59.27</v>
          </cell>
          <cell r="C3100">
            <v>21.65</v>
          </cell>
          <cell r="D3100">
            <v>11.81</v>
          </cell>
          <cell r="E3100">
            <v>11.81</v>
          </cell>
          <cell r="F3100">
            <v>1.75</v>
          </cell>
          <cell r="G3100">
            <v>10.57</v>
          </cell>
          <cell r="H3100">
            <v>11.67</v>
          </cell>
          <cell r="I3100" t="str">
            <v>No</v>
          </cell>
          <cell r="J3100" t="str">
            <v>No</v>
          </cell>
          <cell r="K3100">
            <v>70</v>
          </cell>
        </row>
        <row r="3101">
          <cell r="A3101" t="str">
            <v>WR10-3844</v>
          </cell>
          <cell r="B3101">
            <v>66.27</v>
          </cell>
          <cell r="C3101">
            <v>21.65</v>
          </cell>
          <cell r="D3101">
            <v>12.8</v>
          </cell>
          <cell r="E3101">
            <v>12.8</v>
          </cell>
          <cell r="F3101">
            <v>2.0499999999999998</v>
          </cell>
          <cell r="G3101">
            <v>12.11</v>
          </cell>
          <cell r="H3101">
            <v>13.44</v>
          </cell>
          <cell r="I3101" t="str">
            <v>No</v>
          </cell>
          <cell r="J3101" t="str">
            <v>No</v>
          </cell>
          <cell r="K3101">
            <v>74</v>
          </cell>
        </row>
        <row r="3102">
          <cell r="A3102" t="str">
            <v>WR10-3843</v>
          </cell>
          <cell r="B3102">
            <v>59.27</v>
          </cell>
          <cell r="C3102">
            <v>21.65</v>
          </cell>
          <cell r="D3102">
            <v>11.81</v>
          </cell>
          <cell r="E3102">
            <v>11.81</v>
          </cell>
          <cell r="F3102">
            <v>1.75</v>
          </cell>
          <cell r="G3102">
            <v>10.57</v>
          </cell>
          <cell r="H3102">
            <v>11.67</v>
          </cell>
          <cell r="I3102" t="str">
            <v>No</v>
          </cell>
          <cell r="J3102" t="str">
            <v>No</v>
          </cell>
          <cell r="K3102">
            <v>70</v>
          </cell>
        </row>
        <row r="3103">
          <cell r="A3103" t="str">
            <v>WR10-3840</v>
          </cell>
          <cell r="B3103">
            <v>59.27</v>
          </cell>
          <cell r="C3103">
            <v>21.65</v>
          </cell>
          <cell r="D3103">
            <v>11.81</v>
          </cell>
          <cell r="E3103">
            <v>11.81</v>
          </cell>
          <cell r="F3103">
            <v>1.75</v>
          </cell>
          <cell r="G3103">
            <v>10.57</v>
          </cell>
          <cell r="H3103">
            <v>11.67</v>
          </cell>
          <cell r="I3103" t="str">
            <v>No</v>
          </cell>
          <cell r="J3103" t="str">
            <v>No</v>
          </cell>
          <cell r="K3103">
            <v>70</v>
          </cell>
        </row>
        <row r="3104">
          <cell r="A3104" t="str">
            <v>WR10-3839</v>
          </cell>
          <cell r="B3104">
            <v>46.1</v>
          </cell>
          <cell r="C3104">
            <v>21.65</v>
          </cell>
          <cell r="D3104">
            <v>10.83</v>
          </cell>
          <cell r="E3104">
            <v>10.83</v>
          </cell>
          <cell r="F3104">
            <v>1.47</v>
          </cell>
          <cell r="G3104">
            <v>8.15</v>
          </cell>
          <cell r="H3104">
            <v>9.25</v>
          </cell>
          <cell r="I3104" t="str">
            <v>No</v>
          </cell>
          <cell r="J3104" t="str">
            <v>No</v>
          </cell>
          <cell r="K3104">
            <v>66</v>
          </cell>
        </row>
        <row r="3105">
          <cell r="A3105" t="str">
            <v>WR10-3841</v>
          </cell>
          <cell r="B3105">
            <v>66.27</v>
          </cell>
          <cell r="C3105">
            <v>21.65</v>
          </cell>
          <cell r="D3105">
            <v>12.8</v>
          </cell>
          <cell r="E3105">
            <v>12.8</v>
          </cell>
          <cell r="F3105">
            <v>2.0499999999999998</v>
          </cell>
          <cell r="G3105">
            <v>12.11</v>
          </cell>
          <cell r="H3105">
            <v>13.44</v>
          </cell>
          <cell r="I3105" t="str">
            <v>No</v>
          </cell>
          <cell r="J3105" t="str">
            <v>No</v>
          </cell>
          <cell r="K3105">
            <v>74</v>
          </cell>
        </row>
        <row r="3106">
          <cell r="A3106" t="str">
            <v>WR10-3847</v>
          </cell>
          <cell r="B3106">
            <v>66.27</v>
          </cell>
          <cell r="C3106">
            <v>21.65</v>
          </cell>
          <cell r="D3106">
            <v>12.8</v>
          </cell>
          <cell r="E3106">
            <v>12.8</v>
          </cell>
          <cell r="F3106">
            <v>2.0499999999999998</v>
          </cell>
          <cell r="G3106">
            <v>12.11</v>
          </cell>
          <cell r="H3106">
            <v>13.44</v>
          </cell>
          <cell r="I3106" t="str">
            <v>No</v>
          </cell>
          <cell r="J3106" t="str">
            <v>No</v>
          </cell>
          <cell r="K3106">
            <v>74</v>
          </cell>
        </row>
        <row r="3107">
          <cell r="A3107" t="str">
            <v>WR10-3842</v>
          </cell>
          <cell r="B3107">
            <v>46.1</v>
          </cell>
          <cell r="C3107">
            <v>21.65</v>
          </cell>
          <cell r="D3107">
            <v>10.83</v>
          </cell>
          <cell r="E3107">
            <v>10.83</v>
          </cell>
          <cell r="F3107">
            <v>1.47</v>
          </cell>
          <cell r="G3107">
            <v>8.15</v>
          </cell>
          <cell r="H3107">
            <v>9.25</v>
          </cell>
          <cell r="I3107" t="str">
            <v>No</v>
          </cell>
          <cell r="J3107" t="str">
            <v>No</v>
          </cell>
          <cell r="K3107">
            <v>66</v>
          </cell>
        </row>
        <row r="3108">
          <cell r="A3108" t="str">
            <v>WR10-3858</v>
          </cell>
          <cell r="B3108">
            <v>55</v>
          </cell>
          <cell r="C3108">
            <v>11.22</v>
          </cell>
          <cell r="D3108">
            <v>19.88</v>
          </cell>
          <cell r="E3108">
            <v>11.22</v>
          </cell>
          <cell r="F3108">
            <v>1.45</v>
          </cell>
          <cell r="G3108">
            <v>10.62</v>
          </cell>
          <cell r="H3108">
            <v>11.89</v>
          </cell>
          <cell r="I3108" t="str">
            <v>No</v>
          </cell>
          <cell r="J3108" t="str">
            <v>No</v>
          </cell>
          <cell r="K3108">
            <v>68</v>
          </cell>
        </row>
        <row r="3109">
          <cell r="A3109" t="str">
            <v>WR10-3857</v>
          </cell>
          <cell r="B3109">
            <v>50</v>
          </cell>
          <cell r="C3109">
            <v>10.43</v>
          </cell>
          <cell r="D3109">
            <v>19.88</v>
          </cell>
          <cell r="E3109">
            <v>10.43</v>
          </cell>
          <cell r="F3109">
            <v>1.25</v>
          </cell>
          <cell r="G3109">
            <v>9.0299999999999994</v>
          </cell>
          <cell r="H3109">
            <v>10.130000000000001</v>
          </cell>
          <cell r="I3109" t="str">
            <v>No</v>
          </cell>
          <cell r="J3109" t="str">
            <v>No</v>
          </cell>
          <cell r="K3109">
            <v>64</v>
          </cell>
        </row>
        <row r="3110">
          <cell r="A3110" t="str">
            <v>WR10-1056</v>
          </cell>
          <cell r="B3110">
            <v>41.94</v>
          </cell>
          <cell r="C3110">
            <v>11.61</v>
          </cell>
          <cell r="D3110">
            <v>17.32</v>
          </cell>
          <cell r="E3110">
            <v>11.61</v>
          </cell>
          <cell r="F3110">
            <v>1.35</v>
          </cell>
          <cell r="G3110">
            <v>6.39</v>
          </cell>
          <cell r="H3110">
            <v>8.92</v>
          </cell>
          <cell r="I3110" t="str">
            <v>No</v>
          </cell>
          <cell r="J3110" t="str">
            <v>No</v>
          </cell>
          <cell r="K3110">
            <v>66</v>
          </cell>
        </row>
        <row r="3111">
          <cell r="A3111" t="str">
            <v>WR10-1054</v>
          </cell>
          <cell r="B3111">
            <v>26.56</v>
          </cell>
          <cell r="C3111">
            <v>9.4499999999999993</v>
          </cell>
          <cell r="D3111">
            <v>17.32</v>
          </cell>
          <cell r="E3111">
            <v>9.4499999999999993</v>
          </cell>
          <cell r="F3111">
            <v>0.9</v>
          </cell>
          <cell r="G3111">
            <v>3.79</v>
          </cell>
          <cell r="H3111">
            <v>7.95</v>
          </cell>
          <cell r="I3111" t="str">
            <v>No</v>
          </cell>
          <cell r="J3111" t="str">
            <v>No</v>
          </cell>
          <cell r="K3111">
            <v>58</v>
          </cell>
        </row>
        <row r="3112">
          <cell r="A3112" t="str">
            <v>WR10-1055</v>
          </cell>
          <cell r="B3112">
            <v>36.22</v>
          </cell>
          <cell r="C3112">
            <v>10.63</v>
          </cell>
          <cell r="D3112">
            <v>17.32</v>
          </cell>
          <cell r="E3112">
            <v>10.63</v>
          </cell>
          <cell r="F3112">
            <v>1.1299999999999999</v>
          </cell>
          <cell r="G3112">
            <v>5.15</v>
          </cell>
          <cell r="H3112">
            <v>7.95</v>
          </cell>
          <cell r="I3112" t="str">
            <v>No</v>
          </cell>
          <cell r="J3112" t="str">
            <v>No</v>
          </cell>
          <cell r="K3112">
            <v>62</v>
          </cell>
        </row>
        <row r="3113">
          <cell r="A3113" t="str">
            <v>WR10-1511</v>
          </cell>
          <cell r="B3113">
            <v>26.56</v>
          </cell>
          <cell r="C3113">
            <v>9.4499999999999993</v>
          </cell>
          <cell r="D3113">
            <v>17.32</v>
          </cell>
          <cell r="E3113">
            <v>9.4499999999999993</v>
          </cell>
          <cell r="F3113">
            <v>0.9</v>
          </cell>
          <cell r="G3113">
            <v>3.79</v>
          </cell>
          <cell r="H3113">
            <v>6.15</v>
          </cell>
          <cell r="I3113" t="str">
            <v>No</v>
          </cell>
          <cell r="J3113" t="str">
            <v>No</v>
          </cell>
          <cell r="K3113">
            <v>58</v>
          </cell>
        </row>
        <row r="3114">
          <cell r="A3114" t="str">
            <v>WR10-1513</v>
          </cell>
          <cell r="B3114">
            <v>41.05</v>
          </cell>
          <cell r="C3114">
            <v>11.61</v>
          </cell>
          <cell r="D3114">
            <v>17.32</v>
          </cell>
          <cell r="E3114">
            <v>11.61</v>
          </cell>
          <cell r="F3114">
            <v>1.35</v>
          </cell>
          <cell r="G3114">
            <v>6.39</v>
          </cell>
          <cell r="H3114">
            <v>8.92</v>
          </cell>
          <cell r="I3114" t="str">
            <v>No</v>
          </cell>
          <cell r="J3114" t="str">
            <v>No</v>
          </cell>
          <cell r="K3114">
            <v>66</v>
          </cell>
        </row>
        <row r="3115">
          <cell r="A3115" t="str">
            <v>WR10-1512</v>
          </cell>
          <cell r="B3115">
            <v>36.22</v>
          </cell>
          <cell r="C3115">
            <v>10.63</v>
          </cell>
          <cell r="D3115">
            <v>17.32</v>
          </cell>
          <cell r="E3115">
            <v>10.63</v>
          </cell>
          <cell r="F3115">
            <v>1.1299999999999999</v>
          </cell>
          <cell r="G3115">
            <v>5.15</v>
          </cell>
          <cell r="H3115">
            <v>7.95</v>
          </cell>
          <cell r="I3115" t="str">
            <v>No</v>
          </cell>
          <cell r="J3115" t="str">
            <v>No</v>
          </cell>
          <cell r="K3115">
            <v>62</v>
          </cell>
        </row>
        <row r="3116">
          <cell r="A3116" t="str">
            <v>MP13-7639</v>
          </cell>
          <cell r="B3116">
            <v>46.8</v>
          </cell>
          <cell r="C3116">
            <v>20.87</v>
          </cell>
          <cell r="D3116">
            <v>22.83</v>
          </cell>
          <cell r="E3116">
            <v>7.87</v>
          </cell>
          <cell r="F3116">
            <v>2.17</v>
          </cell>
          <cell r="G3116">
            <v>6.56</v>
          </cell>
          <cell r="H3116">
            <v>9.91</v>
          </cell>
          <cell r="I3116" t="str">
            <v>No</v>
          </cell>
          <cell r="J3116" t="str">
            <v>No</v>
          </cell>
          <cell r="K3116">
            <v>81</v>
          </cell>
        </row>
        <row r="3117">
          <cell r="A3117" t="str">
            <v>MP13-7641</v>
          </cell>
          <cell r="B3117">
            <v>48.2</v>
          </cell>
          <cell r="C3117">
            <v>20.87</v>
          </cell>
          <cell r="D3117">
            <v>22.83</v>
          </cell>
          <cell r="E3117">
            <v>9.25</v>
          </cell>
          <cell r="F3117">
            <v>2.5499999999999998</v>
          </cell>
          <cell r="G3117">
            <v>7.49</v>
          </cell>
          <cell r="H3117">
            <v>9.25</v>
          </cell>
          <cell r="I3117" t="str">
            <v>No</v>
          </cell>
          <cell r="J3117" t="str">
            <v>No</v>
          </cell>
          <cell r="K3117">
            <v>85</v>
          </cell>
        </row>
        <row r="3118">
          <cell r="A3118" t="str">
            <v>MP13-7642</v>
          </cell>
          <cell r="B3118">
            <v>53.55</v>
          </cell>
          <cell r="C3118">
            <v>20.87</v>
          </cell>
          <cell r="D3118">
            <v>22.83</v>
          </cell>
          <cell r="E3118">
            <v>10.24</v>
          </cell>
          <cell r="F3118">
            <v>2.82</v>
          </cell>
          <cell r="G3118">
            <v>8.3699999999999992</v>
          </cell>
          <cell r="H3118">
            <v>10.35</v>
          </cell>
          <cell r="I3118" t="str">
            <v>No</v>
          </cell>
          <cell r="J3118" t="str">
            <v>No</v>
          </cell>
          <cell r="K3118">
            <v>87</v>
          </cell>
        </row>
        <row r="3119">
          <cell r="A3119" t="str">
            <v>WR13-3325</v>
          </cell>
          <cell r="B3119">
            <v>49.99</v>
          </cell>
          <cell r="C3119">
            <v>10.63</v>
          </cell>
          <cell r="D3119">
            <v>18.899999999999999</v>
          </cell>
          <cell r="E3119">
            <v>10.63</v>
          </cell>
          <cell r="F3119">
            <v>1.24</v>
          </cell>
          <cell r="G3119">
            <v>8.5</v>
          </cell>
          <cell r="H3119">
            <v>9.69</v>
          </cell>
          <cell r="I3119" t="str">
            <v>No</v>
          </cell>
          <cell r="J3119" t="str">
            <v>No</v>
          </cell>
          <cell r="K3119">
            <v>63</v>
          </cell>
        </row>
        <row r="3120">
          <cell r="A3120" t="str">
            <v>WR13-3324</v>
          </cell>
          <cell r="B3120">
            <v>44.99</v>
          </cell>
          <cell r="C3120">
            <v>9.4499999999999993</v>
          </cell>
          <cell r="D3120">
            <v>18.899999999999999</v>
          </cell>
          <cell r="E3120">
            <v>9.4499999999999993</v>
          </cell>
          <cell r="F3120">
            <v>0.98</v>
          </cell>
          <cell r="G3120">
            <v>7.09</v>
          </cell>
          <cell r="H3120">
            <v>8.19</v>
          </cell>
          <cell r="I3120" t="str">
            <v>No</v>
          </cell>
          <cell r="J3120" t="str">
            <v>No</v>
          </cell>
          <cell r="K3120">
            <v>59</v>
          </cell>
        </row>
        <row r="3121">
          <cell r="A3121" t="str">
            <v>WR13-2057</v>
          </cell>
          <cell r="B3121">
            <v>44.88</v>
          </cell>
          <cell r="C3121">
            <v>15.35</v>
          </cell>
          <cell r="D3121">
            <v>18.309999999999999</v>
          </cell>
          <cell r="E3121">
            <v>8.07</v>
          </cell>
          <cell r="F3121">
            <v>1.31</v>
          </cell>
          <cell r="G3121">
            <v>7.27</v>
          </cell>
          <cell r="H3121">
            <v>9.25</v>
          </cell>
          <cell r="I3121" t="str">
            <v>No</v>
          </cell>
          <cell r="J3121" t="str">
            <v>No</v>
          </cell>
          <cell r="K3121">
            <v>69</v>
          </cell>
        </row>
        <row r="3122">
          <cell r="A3122" t="str">
            <v>WR13-2058</v>
          </cell>
          <cell r="B3122">
            <v>50.71</v>
          </cell>
          <cell r="C3122">
            <v>15.35</v>
          </cell>
          <cell r="D3122">
            <v>18.309999999999999</v>
          </cell>
          <cell r="E3122">
            <v>9.06</v>
          </cell>
          <cell r="F3122">
            <v>1.47</v>
          </cell>
          <cell r="G3122">
            <v>8.81</v>
          </cell>
          <cell r="H3122">
            <v>10.57</v>
          </cell>
          <cell r="I3122" t="str">
            <v>No</v>
          </cell>
          <cell r="J3122" t="str">
            <v>No</v>
          </cell>
          <cell r="K3122">
            <v>71</v>
          </cell>
        </row>
        <row r="3123">
          <cell r="A3123" t="str">
            <v>WR13-2060</v>
          </cell>
          <cell r="B3123">
            <v>50.71</v>
          </cell>
          <cell r="C3123">
            <v>15.35</v>
          </cell>
          <cell r="D3123">
            <v>18.309999999999999</v>
          </cell>
          <cell r="E3123">
            <v>9.06</v>
          </cell>
          <cell r="F3123">
            <v>1.47</v>
          </cell>
          <cell r="G3123">
            <v>8.81</v>
          </cell>
          <cell r="H3123">
            <v>10.57</v>
          </cell>
          <cell r="I3123" t="str">
            <v>No</v>
          </cell>
          <cell r="J3123" t="str">
            <v>No</v>
          </cell>
          <cell r="K3123">
            <v>71</v>
          </cell>
        </row>
        <row r="3124">
          <cell r="A3124" t="str">
            <v>WR13-2059</v>
          </cell>
          <cell r="B3124">
            <v>44.88</v>
          </cell>
          <cell r="C3124">
            <v>15.35</v>
          </cell>
          <cell r="D3124">
            <v>18.309999999999999</v>
          </cell>
          <cell r="E3124">
            <v>8.07</v>
          </cell>
          <cell r="F3124">
            <v>1.31</v>
          </cell>
          <cell r="G3124">
            <v>7.27</v>
          </cell>
          <cell r="H3124">
            <v>9.25</v>
          </cell>
          <cell r="I3124" t="str">
            <v>No</v>
          </cell>
          <cell r="J3124" t="str">
            <v>No</v>
          </cell>
          <cell r="K3124">
            <v>69</v>
          </cell>
        </row>
        <row r="3125">
          <cell r="A3125" t="str">
            <v>ID12-1926</v>
          </cell>
          <cell r="B3125">
            <v>27.08</v>
          </cell>
          <cell r="C3125">
            <v>12.99</v>
          </cell>
          <cell r="D3125">
            <v>15.75</v>
          </cell>
          <cell r="E3125">
            <v>5.91</v>
          </cell>
          <cell r="F3125">
            <v>0.7</v>
          </cell>
          <cell r="G3125">
            <v>4.87</v>
          </cell>
          <cell r="H3125">
            <v>5.53</v>
          </cell>
          <cell r="I3125" t="str">
            <v>No</v>
          </cell>
          <cell r="J3125" t="str">
            <v>No</v>
          </cell>
          <cell r="K3125">
            <v>54</v>
          </cell>
        </row>
        <row r="3126">
          <cell r="A3126" t="str">
            <v>ID12-1931</v>
          </cell>
          <cell r="B3126">
            <v>38.630000000000003</v>
          </cell>
          <cell r="C3126">
            <v>12.99</v>
          </cell>
          <cell r="D3126">
            <v>15.75</v>
          </cell>
          <cell r="E3126">
            <v>8.27</v>
          </cell>
          <cell r="F3126">
            <v>0.98</v>
          </cell>
          <cell r="G3126">
            <v>7.62</v>
          </cell>
          <cell r="H3126">
            <v>8.61</v>
          </cell>
          <cell r="I3126" t="str">
            <v>No</v>
          </cell>
          <cell r="J3126" t="str">
            <v>No</v>
          </cell>
          <cell r="K3126">
            <v>60</v>
          </cell>
        </row>
        <row r="3127">
          <cell r="A3127" t="str">
            <v>ID12-1923</v>
          </cell>
          <cell r="B3127">
            <v>27.08</v>
          </cell>
          <cell r="C3127">
            <v>12.99</v>
          </cell>
          <cell r="D3127">
            <v>15.75</v>
          </cell>
          <cell r="E3127">
            <v>5.91</v>
          </cell>
          <cell r="F3127">
            <v>0.7</v>
          </cell>
          <cell r="G3127">
            <v>4.87</v>
          </cell>
          <cell r="H3127">
            <v>5.53</v>
          </cell>
          <cell r="I3127" t="str">
            <v>No</v>
          </cell>
          <cell r="J3127" t="str">
            <v>No</v>
          </cell>
          <cell r="K3127">
            <v>54</v>
          </cell>
        </row>
        <row r="3128">
          <cell r="A3128" t="str">
            <v>ID12-1924</v>
          </cell>
          <cell r="B3128">
            <v>33.07</v>
          </cell>
          <cell r="C3128">
            <v>12.99</v>
          </cell>
          <cell r="D3128">
            <v>15.75</v>
          </cell>
          <cell r="E3128">
            <v>7.09</v>
          </cell>
          <cell r="F3128">
            <v>0.84</v>
          </cell>
          <cell r="G3128">
            <v>7.07</v>
          </cell>
          <cell r="H3128">
            <v>7.73</v>
          </cell>
          <cell r="I3128" t="str">
            <v>No</v>
          </cell>
          <cell r="J3128" t="str">
            <v>No</v>
          </cell>
          <cell r="K3128">
            <v>58</v>
          </cell>
        </row>
        <row r="3129">
          <cell r="A3129" t="str">
            <v>ID12-1925</v>
          </cell>
          <cell r="B3129">
            <v>38.630000000000003</v>
          </cell>
          <cell r="C3129">
            <v>12.99</v>
          </cell>
          <cell r="D3129">
            <v>15.75</v>
          </cell>
          <cell r="E3129">
            <v>8.27</v>
          </cell>
          <cell r="F3129">
            <v>0.98</v>
          </cell>
          <cell r="G3129">
            <v>7.62</v>
          </cell>
          <cell r="H3129">
            <v>8.61</v>
          </cell>
          <cell r="I3129" t="str">
            <v>No</v>
          </cell>
          <cell r="J3129" t="str">
            <v>No</v>
          </cell>
          <cell r="K3129">
            <v>60</v>
          </cell>
        </row>
        <row r="3130">
          <cell r="A3130" t="str">
            <v>ID12-2039</v>
          </cell>
          <cell r="B3130">
            <v>27.09</v>
          </cell>
          <cell r="C3130">
            <v>12.99</v>
          </cell>
          <cell r="D3130">
            <v>15.75</v>
          </cell>
          <cell r="E3130">
            <v>4.92</v>
          </cell>
          <cell r="F3130">
            <v>0.57999999999999996</v>
          </cell>
          <cell r="G3130">
            <v>4.8499999999999996</v>
          </cell>
          <cell r="H3130">
            <v>5.73</v>
          </cell>
          <cell r="I3130" t="str">
            <v>No</v>
          </cell>
          <cell r="J3130" t="str">
            <v>No</v>
          </cell>
          <cell r="K3130">
            <v>52</v>
          </cell>
        </row>
        <row r="3131">
          <cell r="A3131" t="str">
            <v>ID12-2040</v>
          </cell>
          <cell r="B3131">
            <v>33.08</v>
          </cell>
          <cell r="C3131">
            <v>12.99</v>
          </cell>
          <cell r="D3131">
            <v>15.75</v>
          </cell>
          <cell r="E3131">
            <v>7.09</v>
          </cell>
          <cell r="F3131">
            <v>0.84</v>
          </cell>
          <cell r="G3131">
            <v>7.07</v>
          </cell>
          <cell r="H3131">
            <v>7.73</v>
          </cell>
          <cell r="I3131" t="str">
            <v>No</v>
          </cell>
          <cell r="J3131" t="str">
            <v>No</v>
          </cell>
          <cell r="K3131">
            <v>58</v>
          </cell>
        </row>
        <row r="3132">
          <cell r="A3132" t="str">
            <v>ID12-2041</v>
          </cell>
          <cell r="B3132">
            <v>35.700000000000003</v>
          </cell>
          <cell r="C3132">
            <v>12.99</v>
          </cell>
          <cell r="D3132">
            <v>15.75</v>
          </cell>
          <cell r="E3132">
            <v>8.27</v>
          </cell>
          <cell r="F3132">
            <v>0.98</v>
          </cell>
          <cell r="G3132">
            <v>7.62</v>
          </cell>
          <cell r="H3132">
            <v>8.61</v>
          </cell>
          <cell r="I3132" t="str">
            <v>No</v>
          </cell>
          <cell r="J3132" t="str">
            <v>No</v>
          </cell>
          <cell r="K3132">
            <v>60</v>
          </cell>
        </row>
        <row r="3133">
          <cell r="A3133" t="str">
            <v>ID12-1928</v>
          </cell>
          <cell r="B3133">
            <v>38.630000000000003</v>
          </cell>
          <cell r="C3133">
            <v>12.99</v>
          </cell>
          <cell r="D3133">
            <v>15.75</v>
          </cell>
          <cell r="E3133">
            <v>8.27</v>
          </cell>
          <cell r="F3133">
            <v>0.98</v>
          </cell>
          <cell r="G3133">
            <v>7.62</v>
          </cell>
          <cell r="H3133">
            <v>8.61</v>
          </cell>
          <cell r="I3133" t="str">
            <v>No</v>
          </cell>
          <cell r="J3133" t="str">
            <v>No</v>
          </cell>
          <cell r="K3133">
            <v>60</v>
          </cell>
        </row>
        <row r="3134">
          <cell r="A3134" t="str">
            <v>ID12-1930</v>
          </cell>
          <cell r="B3134">
            <v>33.07</v>
          </cell>
          <cell r="C3134">
            <v>12.99</v>
          </cell>
          <cell r="D3134">
            <v>15.75</v>
          </cell>
          <cell r="E3134">
            <v>7.09</v>
          </cell>
          <cell r="F3134">
            <v>0.84</v>
          </cell>
          <cell r="G3134">
            <v>7.07</v>
          </cell>
          <cell r="H3134">
            <v>7.73</v>
          </cell>
          <cell r="I3134" t="str">
            <v>No</v>
          </cell>
          <cell r="J3134" t="str">
            <v>No</v>
          </cell>
          <cell r="K3134">
            <v>58</v>
          </cell>
        </row>
        <row r="3135">
          <cell r="A3135" t="str">
            <v>ID12-1927</v>
          </cell>
          <cell r="B3135">
            <v>33.07</v>
          </cell>
          <cell r="C3135">
            <v>12.99</v>
          </cell>
          <cell r="D3135">
            <v>15.75</v>
          </cell>
          <cell r="E3135">
            <v>7.09</v>
          </cell>
          <cell r="F3135">
            <v>0.84</v>
          </cell>
          <cell r="G3135">
            <v>7.07</v>
          </cell>
          <cell r="H3135">
            <v>7.73</v>
          </cell>
          <cell r="I3135" t="str">
            <v>No</v>
          </cell>
          <cell r="J3135" t="str">
            <v>No</v>
          </cell>
          <cell r="K3135">
            <v>58</v>
          </cell>
        </row>
        <row r="3136">
          <cell r="A3136" t="str">
            <v>ID12-1929</v>
          </cell>
          <cell r="B3136">
            <v>27.08</v>
          </cell>
          <cell r="C3136">
            <v>12.99</v>
          </cell>
          <cell r="D3136">
            <v>15.75</v>
          </cell>
          <cell r="E3136">
            <v>5.51</v>
          </cell>
          <cell r="F3136">
            <v>0.65</v>
          </cell>
          <cell r="G3136">
            <v>4.87</v>
          </cell>
          <cell r="H3136">
            <v>5.53</v>
          </cell>
          <cell r="I3136" t="str">
            <v>No</v>
          </cell>
          <cell r="J3136" t="str">
            <v>No</v>
          </cell>
          <cell r="K3136">
            <v>54</v>
          </cell>
        </row>
        <row r="3137">
          <cell r="A3137" t="str">
            <v>MP12-7513</v>
          </cell>
          <cell r="B3137">
            <v>34.130000000000003</v>
          </cell>
          <cell r="C3137">
            <v>9.84</v>
          </cell>
          <cell r="D3137">
            <v>11.81</v>
          </cell>
          <cell r="E3137">
            <v>10.039999999999999</v>
          </cell>
          <cell r="F3137">
            <v>0.68</v>
          </cell>
          <cell r="G3137">
            <v>6.61</v>
          </cell>
          <cell r="H3137">
            <v>7.49</v>
          </cell>
          <cell r="I3137" t="str">
            <v>No</v>
          </cell>
          <cell r="J3137" t="str">
            <v>No</v>
          </cell>
          <cell r="K3137">
            <v>54</v>
          </cell>
        </row>
        <row r="3138">
          <cell r="A3138" t="str">
            <v>MP12-7514</v>
          </cell>
          <cell r="B3138">
            <v>39.380000000000003</v>
          </cell>
          <cell r="C3138">
            <v>9.84</v>
          </cell>
          <cell r="D3138">
            <v>11.81</v>
          </cell>
          <cell r="E3138">
            <v>11.22</v>
          </cell>
          <cell r="F3138">
            <v>0.75</v>
          </cell>
          <cell r="G3138">
            <v>7.93</v>
          </cell>
          <cell r="H3138">
            <v>8.81</v>
          </cell>
          <cell r="I3138" t="str">
            <v>No</v>
          </cell>
          <cell r="J3138" t="str">
            <v>No</v>
          </cell>
          <cell r="K3138">
            <v>56</v>
          </cell>
        </row>
        <row r="3139">
          <cell r="A3139" t="str">
            <v>MP12-7516</v>
          </cell>
          <cell r="B3139">
            <v>39</v>
          </cell>
          <cell r="C3139">
            <v>12.2</v>
          </cell>
          <cell r="D3139">
            <v>13.39</v>
          </cell>
          <cell r="E3139">
            <v>10.24</v>
          </cell>
          <cell r="F3139">
            <v>0.97</v>
          </cell>
          <cell r="G3139">
            <v>6.83</v>
          </cell>
          <cell r="H3139">
            <v>7.71</v>
          </cell>
          <cell r="I3139" t="str">
            <v>No</v>
          </cell>
          <cell r="J3139" t="str">
            <v>No</v>
          </cell>
          <cell r="K3139">
            <v>62</v>
          </cell>
        </row>
        <row r="3140">
          <cell r="A3140" t="str">
            <v>MP12-7517</v>
          </cell>
          <cell r="B3140">
            <v>44.19</v>
          </cell>
          <cell r="C3140">
            <v>11.02</v>
          </cell>
          <cell r="D3140">
            <v>12.2</v>
          </cell>
          <cell r="E3140">
            <v>10.24</v>
          </cell>
          <cell r="F3140">
            <v>0.8</v>
          </cell>
          <cell r="G3140">
            <v>6.39</v>
          </cell>
          <cell r="H3140">
            <v>7.27</v>
          </cell>
          <cell r="I3140" t="str">
            <v>No</v>
          </cell>
          <cell r="J3140" t="str">
            <v>No</v>
          </cell>
          <cell r="K3140">
            <v>59</v>
          </cell>
        </row>
        <row r="3141">
          <cell r="A3141" t="str">
            <v>MPE12-640</v>
          </cell>
          <cell r="B3141">
            <v>17.260000000000002</v>
          </cell>
          <cell r="C3141">
            <v>9.84</v>
          </cell>
          <cell r="D3141">
            <v>11.81</v>
          </cell>
          <cell r="E3141">
            <v>3.94</v>
          </cell>
          <cell r="F3141">
            <v>0.26</v>
          </cell>
          <cell r="G3141">
            <v>2.64</v>
          </cell>
          <cell r="H3141">
            <v>3.3</v>
          </cell>
          <cell r="I3141" t="str">
            <v>No</v>
          </cell>
          <cell r="J3141" t="str">
            <v>No</v>
          </cell>
          <cell r="K3141">
            <v>40</v>
          </cell>
        </row>
        <row r="3142">
          <cell r="A3142" t="str">
            <v>MPE12-641</v>
          </cell>
          <cell r="B3142">
            <v>20.149999999999999</v>
          </cell>
          <cell r="C3142">
            <v>9.84</v>
          </cell>
          <cell r="D3142">
            <v>11.81</v>
          </cell>
          <cell r="E3142">
            <v>4.33</v>
          </cell>
          <cell r="F3142">
            <v>0.28999999999999998</v>
          </cell>
          <cell r="G3142">
            <v>3.08</v>
          </cell>
          <cell r="H3142">
            <v>3.74</v>
          </cell>
          <cell r="I3142" t="str">
            <v>No</v>
          </cell>
          <cell r="J3142" t="str">
            <v>No</v>
          </cell>
          <cell r="K3142">
            <v>42</v>
          </cell>
        </row>
        <row r="3143">
          <cell r="A3143" t="str">
            <v>MPE12-639</v>
          </cell>
          <cell r="B3143">
            <v>14.4</v>
          </cell>
          <cell r="C3143">
            <v>9.84</v>
          </cell>
          <cell r="D3143">
            <v>11.81</v>
          </cell>
          <cell r="E3143">
            <v>2.95</v>
          </cell>
          <cell r="F3143">
            <v>0.2</v>
          </cell>
          <cell r="G3143">
            <v>1.76</v>
          </cell>
          <cell r="H3143">
            <v>2.42</v>
          </cell>
          <cell r="I3143" t="str">
            <v>No</v>
          </cell>
          <cell r="J3143" t="str">
            <v>No</v>
          </cell>
          <cell r="K3143">
            <v>38</v>
          </cell>
        </row>
        <row r="3144">
          <cell r="A3144" t="str">
            <v>MPE12-642</v>
          </cell>
          <cell r="B3144">
            <v>14.4</v>
          </cell>
          <cell r="C3144">
            <v>9.84</v>
          </cell>
          <cell r="D3144">
            <v>11.81</v>
          </cell>
          <cell r="E3144">
            <v>2.95</v>
          </cell>
          <cell r="F3144">
            <v>0.2</v>
          </cell>
          <cell r="G3144">
            <v>1.76</v>
          </cell>
          <cell r="H3144">
            <v>2.42</v>
          </cell>
          <cell r="I3144" t="str">
            <v>No</v>
          </cell>
          <cell r="J3144" t="str">
            <v>No</v>
          </cell>
          <cell r="K3144">
            <v>38</v>
          </cell>
        </row>
        <row r="3145">
          <cell r="A3145" t="str">
            <v>MPE12-643</v>
          </cell>
          <cell r="B3145">
            <v>17.260000000000002</v>
          </cell>
          <cell r="C3145">
            <v>9.84</v>
          </cell>
          <cell r="D3145">
            <v>11.81</v>
          </cell>
          <cell r="E3145">
            <v>3.94</v>
          </cell>
          <cell r="F3145">
            <v>0.26</v>
          </cell>
          <cell r="G3145">
            <v>2.64</v>
          </cell>
          <cell r="H3145">
            <v>3.3</v>
          </cell>
          <cell r="I3145" t="str">
            <v>No</v>
          </cell>
          <cell r="J3145" t="str">
            <v>No</v>
          </cell>
          <cell r="K3145">
            <v>40</v>
          </cell>
        </row>
        <row r="3146">
          <cell r="A3146" t="str">
            <v>MPE12-644</v>
          </cell>
          <cell r="B3146">
            <v>20.149999999999999</v>
          </cell>
          <cell r="C3146">
            <v>9.84</v>
          </cell>
          <cell r="D3146">
            <v>11.81</v>
          </cell>
          <cell r="E3146">
            <v>4.33</v>
          </cell>
          <cell r="F3146">
            <v>0.28999999999999998</v>
          </cell>
          <cell r="G3146">
            <v>3.08</v>
          </cell>
          <cell r="H3146">
            <v>3.74</v>
          </cell>
          <cell r="I3146" t="str">
            <v>No</v>
          </cell>
          <cell r="J3146" t="str">
            <v>No</v>
          </cell>
          <cell r="K3146">
            <v>42</v>
          </cell>
        </row>
        <row r="3147">
          <cell r="A3147" t="str">
            <v>BR55-4071</v>
          </cell>
          <cell r="B3147">
            <v>44.99</v>
          </cell>
          <cell r="C3147">
            <v>13.19</v>
          </cell>
          <cell r="D3147">
            <v>17.91</v>
          </cell>
          <cell r="E3147">
            <v>7.87</v>
          </cell>
          <cell r="F3147">
            <v>1.08</v>
          </cell>
          <cell r="G3147">
            <v>2.46</v>
          </cell>
          <cell r="H3147">
            <v>2.96</v>
          </cell>
          <cell r="I3147" t="str">
            <v>No</v>
          </cell>
          <cell r="J3147" t="str">
            <v>No</v>
          </cell>
          <cell r="K3147">
            <v>62</v>
          </cell>
        </row>
        <row r="3148">
          <cell r="A3148" t="str">
            <v>BR55-4072</v>
          </cell>
          <cell r="B3148">
            <v>44.99</v>
          </cell>
          <cell r="C3148">
            <v>13.19</v>
          </cell>
          <cell r="D3148">
            <v>17.91</v>
          </cell>
          <cell r="E3148">
            <v>7.87</v>
          </cell>
          <cell r="F3148">
            <v>1.08</v>
          </cell>
          <cell r="G3148">
            <v>2.4900000000000002</v>
          </cell>
          <cell r="H3148">
            <v>2.99</v>
          </cell>
          <cell r="I3148" t="str">
            <v>No</v>
          </cell>
          <cell r="J3148" t="str">
            <v>No</v>
          </cell>
          <cell r="K3148">
            <v>62</v>
          </cell>
        </row>
        <row r="3149">
          <cell r="A3149" t="str">
            <v>BR55-4073</v>
          </cell>
          <cell r="B3149">
            <v>49.99</v>
          </cell>
          <cell r="C3149">
            <v>13.19</v>
          </cell>
          <cell r="D3149">
            <v>17.91</v>
          </cell>
          <cell r="E3149">
            <v>7.87</v>
          </cell>
          <cell r="F3149">
            <v>1.08</v>
          </cell>
          <cell r="G3149">
            <v>2.92</v>
          </cell>
          <cell r="H3149">
            <v>3.42</v>
          </cell>
          <cell r="I3149" t="str">
            <v>No</v>
          </cell>
          <cell r="J3149" t="str">
            <v>No</v>
          </cell>
          <cell r="K3149">
            <v>62</v>
          </cell>
        </row>
        <row r="3150">
          <cell r="A3150" t="str">
            <v>BR55-4074</v>
          </cell>
          <cell r="B3150">
            <v>69.989999999999995</v>
          </cell>
          <cell r="C3150">
            <v>13.19</v>
          </cell>
          <cell r="D3150">
            <v>17.91</v>
          </cell>
          <cell r="E3150">
            <v>7.87</v>
          </cell>
          <cell r="F3150">
            <v>1.08</v>
          </cell>
          <cell r="G3150">
            <v>3.82</v>
          </cell>
          <cell r="H3150">
            <v>4.32</v>
          </cell>
          <cell r="I3150" t="str">
            <v>No</v>
          </cell>
          <cell r="J3150" t="str">
            <v>No</v>
          </cell>
          <cell r="K3150">
            <v>62</v>
          </cell>
        </row>
        <row r="3151">
          <cell r="A3151" t="str">
            <v>BR55-4075</v>
          </cell>
          <cell r="B3151">
            <v>74.989999999999995</v>
          </cell>
          <cell r="C3151">
            <v>13.19</v>
          </cell>
          <cell r="D3151">
            <v>17.91</v>
          </cell>
          <cell r="E3151">
            <v>7.87</v>
          </cell>
          <cell r="F3151">
            <v>1.08</v>
          </cell>
          <cell r="G3151">
            <v>4.38</v>
          </cell>
          <cell r="H3151">
            <v>4.88</v>
          </cell>
          <cell r="I3151" t="str">
            <v>No</v>
          </cell>
          <cell r="J3151" t="str">
            <v>No</v>
          </cell>
          <cell r="K3151">
            <v>62</v>
          </cell>
        </row>
        <row r="3152">
          <cell r="A3152" t="str">
            <v>BR55-4076</v>
          </cell>
          <cell r="B3152">
            <v>74.989999999999995</v>
          </cell>
          <cell r="C3152">
            <v>13.19</v>
          </cell>
          <cell r="D3152">
            <v>17.91</v>
          </cell>
          <cell r="E3152">
            <v>7.87</v>
          </cell>
          <cell r="F3152">
            <v>1.08</v>
          </cell>
          <cell r="G3152">
            <v>4.24</v>
          </cell>
          <cell r="H3152">
            <v>4.74</v>
          </cell>
          <cell r="I3152" t="str">
            <v>No</v>
          </cell>
          <cell r="J3152" t="str">
            <v>No</v>
          </cell>
          <cell r="K3152">
            <v>62</v>
          </cell>
        </row>
        <row r="3153">
          <cell r="A3153" t="str">
            <v>BR55-3064</v>
          </cell>
          <cell r="B3153">
            <v>47.25</v>
          </cell>
          <cell r="C3153">
            <v>13.39</v>
          </cell>
          <cell r="D3153">
            <v>17.52</v>
          </cell>
          <cell r="E3153">
            <v>7.28</v>
          </cell>
          <cell r="F3153">
            <v>0.99</v>
          </cell>
          <cell r="G3153">
            <v>5.59</v>
          </cell>
          <cell r="H3153">
            <v>7.11</v>
          </cell>
          <cell r="I3153" t="str">
            <v>No</v>
          </cell>
          <cell r="J3153" t="str">
            <v>No</v>
          </cell>
          <cell r="K3153">
            <v>62</v>
          </cell>
        </row>
        <row r="3154">
          <cell r="A3154" t="str">
            <v>BR55-3065</v>
          </cell>
          <cell r="B3154">
            <v>47.25</v>
          </cell>
          <cell r="C3154">
            <v>13.19</v>
          </cell>
          <cell r="D3154">
            <v>15.75</v>
          </cell>
          <cell r="E3154">
            <v>8.27</v>
          </cell>
          <cell r="F3154">
            <v>0.99</v>
          </cell>
          <cell r="G3154">
            <v>5.51</v>
          </cell>
          <cell r="H3154">
            <v>6.61</v>
          </cell>
          <cell r="I3154" t="str">
            <v>No</v>
          </cell>
          <cell r="J3154" t="str">
            <v>No</v>
          </cell>
          <cell r="K3154">
            <v>62</v>
          </cell>
        </row>
        <row r="3155">
          <cell r="A3155" t="str">
            <v>BR55-0899</v>
          </cell>
          <cell r="B3155">
            <v>55.12</v>
          </cell>
          <cell r="C3155">
            <v>12.99</v>
          </cell>
          <cell r="D3155">
            <v>15.75</v>
          </cell>
          <cell r="E3155">
            <v>9.84</v>
          </cell>
          <cell r="F3155">
            <v>1.17</v>
          </cell>
          <cell r="G3155">
            <v>6.94</v>
          </cell>
          <cell r="H3155">
            <v>7.47</v>
          </cell>
          <cell r="I3155" t="str">
            <v>No</v>
          </cell>
          <cell r="J3155" t="str">
            <v>No</v>
          </cell>
          <cell r="K3155">
            <v>62</v>
          </cell>
        </row>
        <row r="3156">
          <cell r="A3156" t="str">
            <v>BR55-0901</v>
          </cell>
          <cell r="B3156">
            <v>85.72</v>
          </cell>
          <cell r="C3156">
            <v>12.99</v>
          </cell>
          <cell r="D3156">
            <v>15.75</v>
          </cell>
          <cell r="E3156">
            <v>12.99</v>
          </cell>
          <cell r="F3156">
            <v>1.54</v>
          </cell>
          <cell r="G3156">
            <v>9.07</v>
          </cell>
          <cell r="H3156">
            <v>10.73</v>
          </cell>
          <cell r="I3156" t="str">
            <v>No</v>
          </cell>
          <cell r="J3156" t="str">
            <v>No</v>
          </cell>
          <cell r="K3156">
            <v>68</v>
          </cell>
        </row>
        <row r="3157">
          <cell r="A3157" t="str">
            <v>BR55-0900</v>
          </cell>
          <cell r="B3157">
            <v>80.260000000000005</v>
          </cell>
          <cell r="C3157">
            <v>14.57</v>
          </cell>
          <cell r="D3157">
            <v>18.7</v>
          </cell>
          <cell r="E3157">
            <v>9.06</v>
          </cell>
          <cell r="F3157">
            <v>1.43</v>
          </cell>
          <cell r="G3157">
            <v>8.92</v>
          </cell>
          <cell r="H3157">
            <v>10.44</v>
          </cell>
          <cell r="I3157" t="str">
            <v>No</v>
          </cell>
          <cell r="J3157" t="str">
            <v>No</v>
          </cell>
          <cell r="K3157">
            <v>69</v>
          </cell>
        </row>
        <row r="3158">
          <cell r="A3158" t="str">
            <v>BR55-0902</v>
          </cell>
          <cell r="B3158">
            <v>85.72</v>
          </cell>
          <cell r="C3158">
            <v>14.57</v>
          </cell>
          <cell r="D3158">
            <v>18.7</v>
          </cell>
          <cell r="E3158">
            <v>9.06</v>
          </cell>
          <cell r="F3158">
            <v>1.43</v>
          </cell>
          <cell r="G3158">
            <v>10.07</v>
          </cell>
          <cell r="H3158">
            <v>11.76</v>
          </cell>
          <cell r="I3158" t="str">
            <v>No</v>
          </cell>
          <cell r="J3158" t="str">
            <v>No</v>
          </cell>
          <cell r="K3158">
            <v>69</v>
          </cell>
        </row>
        <row r="3159">
          <cell r="A3159" t="str">
            <v>BR55-0200</v>
          </cell>
          <cell r="B3159">
            <v>72.34</v>
          </cell>
          <cell r="C3159">
            <v>13.39</v>
          </cell>
          <cell r="D3159">
            <v>17.52</v>
          </cell>
          <cell r="E3159">
            <v>7.48</v>
          </cell>
          <cell r="F3159">
            <v>1.02</v>
          </cell>
          <cell r="G3159">
            <v>7.84</v>
          </cell>
          <cell r="H3159">
            <v>9.34</v>
          </cell>
          <cell r="I3159" t="str">
            <v>No</v>
          </cell>
          <cell r="J3159" t="str">
            <v>No</v>
          </cell>
          <cell r="K3159">
            <v>62</v>
          </cell>
        </row>
        <row r="3160">
          <cell r="A3160" t="str">
            <v>BR55-0671</v>
          </cell>
          <cell r="B3160">
            <v>47.24</v>
          </cell>
          <cell r="C3160">
            <v>13.39</v>
          </cell>
          <cell r="D3160">
            <v>17.52</v>
          </cell>
          <cell r="E3160">
            <v>7.28</v>
          </cell>
          <cell r="F3160">
            <v>0.99</v>
          </cell>
          <cell r="G3160">
            <v>5.59</v>
          </cell>
          <cell r="H3160">
            <v>7.11</v>
          </cell>
          <cell r="I3160" t="str">
            <v>No</v>
          </cell>
          <cell r="J3160" t="str">
            <v>No</v>
          </cell>
          <cell r="K3160">
            <v>62</v>
          </cell>
        </row>
        <row r="3161">
          <cell r="A3161" t="str">
            <v>BR55-0199</v>
          </cell>
          <cell r="B3161">
            <v>52.49</v>
          </cell>
          <cell r="C3161">
            <v>13.39</v>
          </cell>
          <cell r="D3161">
            <v>17.52</v>
          </cell>
          <cell r="E3161">
            <v>7.28</v>
          </cell>
          <cell r="F3161">
            <v>0.99</v>
          </cell>
          <cell r="G3161">
            <v>6.04</v>
          </cell>
          <cell r="H3161">
            <v>7.58</v>
          </cell>
          <cell r="I3161" t="str">
            <v>No</v>
          </cell>
          <cell r="J3161" t="str">
            <v>No</v>
          </cell>
          <cell r="K3161">
            <v>62</v>
          </cell>
        </row>
        <row r="3162">
          <cell r="A3162" t="str">
            <v>BR55-0198</v>
          </cell>
          <cell r="B3162">
            <v>47.24</v>
          </cell>
          <cell r="C3162">
            <v>13.39</v>
          </cell>
          <cell r="D3162">
            <v>17.52</v>
          </cell>
          <cell r="E3162">
            <v>7.28</v>
          </cell>
          <cell r="F3162">
            <v>0.99</v>
          </cell>
          <cell r="G3162">
            <v>5.29</v>
          </cell>
          <cell r="H3162">
            <v>6.81</v>
          </cell>
          <cell r="I3162" t="str">
            <v>No</v>
          </cell>
          <cell r="J3162" t="str">
            <v>No</v>
          </cell>
          <cell r="K3162">
            <v>62</v>
          </cell>
        </row>
        <row r="3163">
          <cell r="A3163" t="str">
            <v>BR55-0201</v>
          </cell>
          <cell r="B3163">
            <v>77.900000000000006</v>
          </cell>
          <cell r="C3163">
            <v>13.39</v>
          </cell>
          <cell r="D3163">
            <v>17.52</v>
          </cell>
          <cell r="E3163">
            <v>7.48</v>
          </cell>
          <cell r="F3163">
            <v>1.02</v>
          </cell>
          <cell r="G3163">
            <v>8.94</v>
          </cell>
          <cell r="H3163">
            <v>10.46</v>
          </cell>
          <cell r="I3163" t="str">
            <v>No</v>
          </cell>
          <cell r="J3163" t="str">
            <v>No</v>
          </cell>
          <cell r="K3163">
            <v>62</v>
          </cell>
        </row>
        <row r="3164">
          <cell r="A3164" t="str">
            <v>BR55-0202</v>
          </cell>
          <cell r="B3164">
            <v>77.900000000000006</v>
          </cell>
          <cell r="C3164">
            <v>13.39</v>
          </cell>
          <cell r="D3164">
            <v>17.52</v>
          </cell>
          <cell r="E3164">
            <v>7.48</v>
          </cell>
          <cell r="F3164">
            <v>1.02</v>
          </cell>
          <cell r="G3164">
            <v>9.01</v>
          </cell>
          <cell r="H3164">
            <v>10.53</v>
          </cell>
          <cell r="I3164" t="str">
            <v>No</v>
          </cell>
          <cell r="J3164" t="str">
            <v>No</v>
          </cell>
          <cell r="K3164">
            <v>62</v>
          </cell>
        </row>
        <row r="3165">
          <cell r="A3165" t="str">
            <v>BR55-0537</v>
          </cell>
          <cell r="B3165">
            <v>73.7</v>
          </cell>
          <cell r="C3165">
            <v>13.39</v>
          </cell>
          <cell r="D3165">
            <v>17.52</v>
          </cell>
          <cell r="E3165">
            <v>7.48</v>
          </cell>
          <cell r="F3165">
            <v>1.02</v>
          </cell>
          <cell r="G3165">
            <v>9.01</v>
          </cell>
          <cell r="H3165">
            <v>10.53</v>
          </cell>
          <cell r="I3165" t="str">
            <v>No</v>
          </cell>
          <cell r="J3165" t="str">
            <v>No</v>
          </cell>
          <cell r="K3165">
            <v>62</v>
          </cell>
        </row>
        <row r="3166">
          <cell r="A3166" t="str">
            <v>BR55-0534</v>
          </cell>
          <cell r="B3166">
            <v>45.35</v>
          </cell>
          <cell r="C3166">
            <v>13.39</v>
          </cell>
          <cell r="D3166">
            <v>17.52</v>
          </cell>
          <cell r="E3166">
            <v>7.28</v>
          </cell>
          <cell r="F3166">
            <v>0.99</v>
          </cell>
          <cell r="G3166">
            <v>6.06</v>
          </cell>
          <cell r="H3166">
            <v>7.58</v>
          </cell>
          <cell r="I3166" t="str">
            <v>No</v>
          </cell>
          <cell r="J3166" t="str">
            <v>No</v>
          </cell>
          <cell r="K3166">
            <v>62</v>
          </cell>
        </row>
        <row r="3167">
          <cell r="A3167" t="str">
            <v>BR55-0533</v>
          </cell>
          <cell r="B3167">
            <v>40.31</v>
          </cell>
          <cell r="C3167">
            <v>13.39</v>
          </cell>
          <cell r="D3167">
            <v>17.52</v>
          </cell>
          <cell r="E3167">
            <v>7.28</v>
          </cell>
          <cell r="F3167">
            <v>0.99</v>
          </cell>
          <cell r="G3167">
            <v>5.29</v>
          </cell>
          <cell r="H3167">
            <v>6.81</v>
          </cell>
          <cell r="I3167" t="str">
            <v>No</v>
          </cell>
          <cell r="J3167" t="str">
            <v>No</v>
          </cell>
          <cell r="K3167">
            <v>62</v>
          </cell>
        </row>
        <row r="3168">
          <cell r="A3168" t="str">
            <v>BR55-0535</v>
          </cell>
          <cell r="B3168">
            <v>68.03</v>
          </cell>
          <cell r="C3168">
            <v>13.39</v>
          </cell>
          <cell r="D3168">
            <v>17.52</v>
          </cell>
          <cell r="E3168">
            <v>7.48</v>
          </cell>
          <cell r="F3168">
            <v>1.02</v>
          </cell>
          <cell r="G3168">
            <v>7.84</v>
          </cell>
          <cell r="H3168">
            <v>9.34</v>
          </cell>
          <cell r="I3168" t="str">
            <v>No</v>
          </cell>
          <cell r="J3168" t="str">
            <v>No</v>
          </cell>
          <cell r="K3168">
            <v>62</v>
          </cell>
        </row>
        <row r="3169">
          <cell r="A3169" t="str">
            <v>BR55-0536</v>
          </cell>
          <cell r="B3169">
            <v>73.7</v>
          </cell>
          <cell r="C3169">
            <v>13.39</v>
          </cell>
          <cell r="D3169">
            <v>17.52</v>
          </cell>
          <cell r="E3169">
            <v>7.48</v>
          </cell>
          <cell r="F3169">
            <v>1.02</v>
          </cell>
          <cell r="G3169">
            <v>8.94</v>
          </cell>
          <cell r="H3169">
            <v>10.46</v>
          </cell>
          <cell r="I3169" t="str">
            <v>No</v>
          </cell>
          <cell r="J3169" t="str">
            <v>No</v>
          </cell>
          <cell r="K3169">
            <v>62</v>
          </cell>
        </row>
        <row r="3170">
          <cell r="A3170" t="str">
            <v>BR55-0672</v>
          </cell>
          <cell r="B3170">
            <v>40.31</v>
          </cell>
          <cell r="C3170">
            <v>13.39</v>
          </cell>
          <cell r="D3170">
            <v>17.52</v>
          </cell>
          <cell r="E3170">
            <v>7.28</v>
          </cell>
          <cell r="F3170">
            <v>0.99</v>
          </cell>
          <cell r="G3170">
            <v>5.59</v>
          </cell>
          <cell r="H3170">
            <v>7.11</v>
          </cell>
          <cell r="I3170" t="str">
            <v>No</v>
          </cell>
          <cell r="J3170" t="str">
            <v>No</v>
          </cell>
          <cell r="K3170">
            <v>62</v>
          </cell>
        </row>
        <row r="3171">
          <cell r="A3171" t="str">
            <v>ST55-0270</v>
          </cell>
          <cell r="B3171">
            <v>62.5</v>
          </cell>
          <cell r="C3171">
            <v>13.58</v>
          </cell>
          <cell r="D3171">
            <v>16.93</v>
          </cell>
          <cell r="E3171">
            <v>10.24</v>
          </cell>
          <cell r="F3171">
            <v>1.36</v>
          </cell>
          <cell r="G3171">
            <v>6.92</v>
          </cell>
          <cell r="H3171">
            <v>8.35</v>
          </cell>
          <cell r="I3171" t="str">
            <v>No</v>
          </cell>
          <cell r="J3171" t="str">
            <v>No</v>
          </cell>
          <cell r="K3171">
            <v>67</v>
          </cell>
        </row>
        <row r="3172">
          <cell r="A3172" t="str">
            <v>ST55-0268</v>
          </cell>
          <cell r="B3172">
            <v>42.49</v>
          </cell>
          <cell r="C3172">
            <v>13.58</v>
          </cell>
          <cell r="D3172">
            <v>16.93</v>
          </cell>
          <cell r="E3172">
            <v>7.09</v>
          </cell>
          <cell r="F3172">
            <v>0.94</v>
          </cell>
          <cell r="G3172">
            <v>4.45</v>
          </cell>
          <cell r="H3172">
            <v>5.55</v>
          </cell>
          <cell r="I3172" t="str">
            <v>No</v>
          </cell>
          <cell r="J3172" t="str">
            <v>No</v>
          </cell>
          <cell r="K3172">
            <v>61</v>
          </cell>
        </row>
        <row r="3173">
          <cell r="A3173" t="str">
            <v>ST55-0269</v>
          </cell>
          <cell r="B3173">
            <v>57.5</v>
          </cell>
          <cell r="C3173">
            <v>13.58</v>
          </cell>
          <cell r="D3173">
            <v>16.93</v>
          </cell>
          <cell r="E3173">
            <v>8.66</v>
          </cell>
          <cell r="F3173">
            <v>1.1499999999999999</v>
          </cell>
          <cell r="G3173">
            <v>6.32</v>
          </cell>
          <cell r="H3173">
            <v>7.75</v>
          </cell>
          <cell r="I3173" t="str">
            <v>No</v>
          </cell>
          <cell r="J3173" t="str">
            <v>No</v>
          </cell>
          <cell r="K3173">
            <v>63</v>
          </cell>
        </row>
        <row r="3174">
          <cell r="A3174" t="str">
            <v>ST55-0271</v>
          </cell>
          <cell r="B3174">
            <v>62.5</v>
          </cell>
          <cell r="C3174">
            <v>13.58</v>
          </cell>
          <cell r="D3174">
            <v>16.93</v>
          </cell>
          <cell r="E3174">
            <v>10.24</v>
          </cell>
          <cell r="F3174">
            <v>1.36</v>
          </cell>
          <cell r="G3174">
            <v>6.59</v>
          </cell>
          <cell r="H3174">
            <v>8.02</v>
          </cell>
          <cell r="I3174" t="str">
            <v>No</v>
          </cell>
          <cell r="J3174" t="str">
            <v>No</v>
          </cell>
          <cell r="K3174">
            <v>67</v>
          </cell>
        </row>
        <row r="3175">
          <cell r="A3175" t="str">
            <v>ST55-0267</v>
          </cell>
          <cell r="B3175">
            <v>37.5</v>
          </cell>
          <cell r="C3175">
            <v>13.58</v>
          </cell>
          <cell r="D3175">
            <v>16.93</v>
          </cell>
          <cell r="E3175">
            <v>5.51</v>
          </cell>
          <cell r="F3175">
            <v>0.73</v>
          </cell>
          <cell r="G3175">
            <v>3.94</v>
          </cell>
          <cell r="H3175">
            <v>5.7</v>
          </cell>
          <cell r="I3175" t="str">
            <v>No</v>
          </cell>
          <cell r="J3175" t="str">
            <v>No</v>
          </cell>
          <cell r="K3175">
            <v>57</v>
          </cell>
        </row>
        <row r="3176">
          <cell r="A3176" t="str">
            <v>ST55-0266</v>
          </cell>
          <cell r="B3176">
            <v>37.5</v>
          </cell>
          <cell r="C3176">
            <v>13.58</v>
          </cell>
          <cell r="D3176">
            <v>16.93</v>
          </cell>
          <cell r="E3176">
            <v>5.51</v>
          </cell>
          <cell r="F3176">
            <v>0.73</v>
          </cell>
          <cell r="G3176">
            <v>3.74</v>
          </cell>
          <cell r="H3176">
            <v>4.8499999999999996</v>
          </cell>
          <cell r="I3176" t="str">
            <v>No</v>
          </cell>
          <cell r="J3176" t="str">
            <v>No</v>
          </cell>
          <cell r="K3176">
            <v>57</v>
          </cell>
        </row>
        <row r="3177">
          <cell r="A3177" t="str">
            <v>ST55-0183</v>
          </cell>
          <cell r="B3177">
            <v>39.99</v>
          </cell>
          <cell r="C3177">
            <v>13.58</v>
          </cell>
          <cell r="D3177">
            <v>16.93</v>
          </cell>
          <cell r="E3177">
            <v>5.91</v>
          </cell>
          <cell r="F3177">
            <v>0.79</v>
          </cell>
          <cell r="G3177">
            <v>4.54</v>
          </cell>
          <cell r="H3177">
            <v>5.51</v>
          </cell>
          <cell r="I3177" t="str">
            <v>No</v>
          </cell>
          <cell r="J3177" t="str">
            <v>No</v>
          </cell>
          <cell r="K3177">
            <v>57</v>
          </cell>
        </row>
        <row r="3178">
          <cell r="A3178" t="str">
            <v>ST55-0182</v>
          </cell>
          <cell r="B3178">
            <v>39.99</v>
          </cell>
          <cell r="C3178">
            <v>13.58</v>
          </cell>
          <cell r="D3178">
            <v>16.93</v>
          </cell>
          <cell r="E3178">
            <v>5.91</v>
          </cell>
          <cell r="F3178">
            <v>0.79</v>
          </cell>
          <cell r="G3178">
            <v>4.38</v>
          </cell>
          <cell r="H3178">
            <v>5.33</v>
          </cell>
          <cell r="I3178" t="str">
            <v>No</v>
          </cell>
          <cell r="J3178" t="str">
            <v>No</v>
          </cell>
          <cell r="K3178">
            <v>57</v>
          </cell>
        </row>
        <row r="3179">
          <cell r="A3179" t="str">
            <v>ST55-0184</v>
          </cell>
          <cell r="B3179">
            <v>46.73</v>
          </cell>
          <cell r="C3179">
            <v>13.58</v>
          </cell>
          <cell r="D3179">
            <v>16.93</v>
          </cell>
          <cell r="E3179">
            <v>7.87</v>
          </cell>
          <cell r="F3179">
            <v>1.05</v>
          </cell>
          <cell r="G3179">
            <v>4.76</v>
          </cell>
          <cell r="H3179">
            <v>5.9</v>
          </cell>
          <cell r="I3179" t="str">
            <v>No</v>
          </cell>
          <cell r="J3179" t="str">
            <v>No</v>
          </cell>
          <cell r="K3179">
            <v>61</v>
          </cell>
        </row>
        <row r="3180">
          <cell r="A3180" t="str">
            <v>ST55-0185</v>
          </cell>
          <cell r="B3180">
            <v>64.260000000000005</v>
          </cell>
          <cell r="C3180">
            <v>13.58</v>
          </cell>
          <cell r="D3180">
            <v>16.93</v>
          </cell>
          <cell r="E3180">
            <v>8.66</v>
          </cell>
          <cell r="F3180">
            <v>1.1499999999999999</v>
          </cell>
          <cell r="G3180">
            <v>6.32</v>
          </cell>
          <cell r="H3180">
            <v>7.75</v>
          </cell>
          <cell r="I3180" t="str">
            <v>No</v>
          </cell>
          <cell r="J3180" t="str">
            <v>No</v>
          </cell>
          <cell r="K3180">
            <v>63</v>
          </cell>
        </row>
        <row r="3181">
          <cell r="A3181" t="str">
            <v>ST55-0187</v>
          </cell>
          <cell r="B3181">
            <v>70.11</v>
          </cell>
          <cell r="C3181">
            <v>13.58</v>
          </cell>
          <cell r="D3181">
            <v>16.93</v>
          </cell>
          <cell r="E3181">
            <v>10.24</v>
          </cell>
          <cell r="F3181">
            <v>1.36</v>
          </cell>
          <cell r="G3181">
            <v>7.38</v>
          </cell>
          <cell r="H3181">
            <v>9.27</v>
          </cell>
          <cell r="I3181" t="str">
            <v>No</v>
          </cell>
          <cell r="J3181" t="str">
            <v>No</v>
          </cell>
          <cell r="K3181">
            <v>67</v>
          </cell>
        </row>
        <row r="3182">
          <cell r="A3182" t="str">
            <v>ST55-0186</v>
          </cell>
          <cell r="B3182">
            <v>70.11</v>
          </cell>
          <cell r="C3182">
            <v>13.58</v>
          </cell>
          <cell r="D3182">
            <v>16.93</v>
          </cell>
          <cell r="E3182">
            <v>10.24</v>
          </cell>
          <cell r="F3182">
            <v>1.36</v>
          </cell>
          <cell r="G3182">
            <v>7.42</v>
          </cell>
          <cell r="H3182">
            <v>9.32</v>
          </cell>
          <cell r="I3182" t="str">
            <v>No</v>
          </cell>
          <cell r="J3182" t="str">
            <v>No</v>
          </cell>
          <cell r="K3182">
            <v>67</v>
          </cell>
        </row>
        <row r="3183">
          <cell r="A3183" t="str">
            <v>ST55-0114</v>
          </cell>
          <cell r="B3183">
            <v>46.75</v>
          </cell>
          <cell r="C3183">
            <v>13.58</v>
          </cell>
          <cell r="D3183">
            <v>16.93</v>
          </cell>
          <cell r="E3183">
            <v>4.33</v>
          </cell>
          <cell r="F3183">
            <v>0.57999999999999996</v>
          </cell>
          <cell r="G3183">
            <v>3.74</v>
          </cell>
          <cell r="H3183">
            <v>4.5599999999999996</v>
          </cell>
          <cell r="I3183" t="str">
            <v>No</v>
          </cell>
          <cell r="J3183" t="str">
            <v>No</v>
          </cell>
          <cell r="K3183">
            <v>55</v>
          </cell>
        </row>
        <row r="3184">
          <cell r="A3184" t="str">
            <v>ST55-0116</v>
          </cell>
          <cell r="B3184">
            <v>52.58</v>
          </cell>
          <cell r="C3184">
            <v>17.72</v>
          </cell>
          <cell r="D3184">
            <v>13.78</v>
          </cell>
          <cell r="E3184">
            <v>8.66</v>
          </cell>
          <cell r="F3184">
            <v>1.22</v>
          </cell>
          <cell r="G3184">
            <v>4.63</v>
          </cell>
          <cell r="H3184">
            <v>5.84</v>
          </cell>
          <cell r="I3184" t="str">
            <v>No</v>
          </cell>
          <cell r="J3184" t="str">
            <v>No</v>
          </cell>
          <cell r="K3184">
            <v>64</v>
          </cell>
        </row>
        <row r="3185">
          <cell r="A3185" t="str">
            <v>ST55-0117</v>
          </cell>
          <cell r="B3185">
            <v>75.959999999999994</v>
          </cell>
          <cell r="C3185">
            <v>13.58</v>
          </cell>
          <cell r="D3185">
            <v>16.93</v>
          </cell>
          <cell r="E3185">
            <v>7.09</v>
          </cell>
          <cell r="F3185">
            <v>0.94</v>
          </cell>
          <cell r="G3185">
            <v>5.84</v>
          </cell>
          <cell r="H3185">
            <v>7.22</v>
          </cell>
          <cell r="I3185" t="str">
            <v>No</v>
          </cell>
          <cell r="J3185" t="str">
            <v>No</v>
          </cell>
          <cell r="K3185">
            <v>61</v>
          </cell>
        </row>
        <row r="3186">
          <cell r="A3186" t="str">
            <v>ST55-0118</v>
          </cell>
          <cell r="B3186">
            <v>81.790000000000006</v>
          </cell>
          <cell r="C3186">
            <v>13.58</v>
          </cell>
          <cell r="D3186">
            <v>16.93</v>
          </cell>
          <cell r="E3186">
            <v>7.48</v>
          </cell>
          <cell r="F3186">
            <v>1</v>
          </cell>
          <cell r="G3186">
            <v>7.29</v>
          </cell>
          <cell r="H3186">
            <v>8.5500000000000007</v>
          </cell>
          <cell r="I3186" t="str">
            <v>No</v>
          </cell>
          <cell r="J3186" t="str">
            <v>No</v>
          </cell>
          <cell r="K3186">
            <v>61</v>
          </cell>
        </row>
        <row r="3187">
          <cell r="A3187" t="str">
            <v>ST55-0119</v>
          </cell>
          <cell r="B3187">
            <v>81.790000000000006</v>
          </cell>
          <cell r="C3187">
            <v>13.58</v>
          </cell>
          <cell r="D3187">
            <v>16.93</v>
          </cell>
          <cell r="E3187">
            <v>7.87</v>
          </cell>
          <cell r="F3187">
            <v>1.05</v>
          </cell>
          <cell r="G3187">
            <v>6.56</v>
          </cell>
          <cell r="H3187">
            <v>7.82</v>
          </cell>
          <cell r="I3187" t="str">
            <v>No</v>
          </cell>
          <cell r="J3187" t="str">
            <v>No</v>
          </cell>
          <cell r="K3187">
            <v>61</v>
          </cell>
        </row>
        <row r="3188">
          <cell r="A3188" t="str">
            <v>ST55-0115</v>
          </cell>
          <cell r="B3188">
            <v>46.75</v>
          </cell>
          <cell r="C3188">
            <v>13.58</v>
          </cell>
          <cell r="D3188">
            <v>16.93</v>
          </cell>
          <cell r="E3188">
            <v>4.33</v>
          </cell>
          <cell r="F3188">
            <v>0.57999999999999996</v>
          </cell>
          <cell r="G3188">
            <v>3.94</v>
          </cell>
          <cell r="H3188">
            <v>4.76</v>
          </cell>
          <cell r="I3188" t="str">
            <v>No</v>
          </cell>
          <cell r="J3188" t="str">
            <v>No</v>
          </cell>
          <cell r="K3188">
            <v>55</v>
          </cell>
        </row>
        <row r="3189">
          <cell r="A3189" t="str">
            <v>WR55-1779</v>
          </cell>
          <cell r="B3189">
            <v>51.44</v>
          </cell>
          <cell r="C3189">
            <v>13.78</v>
          </cell>
          <cell r="D3189">
            <v>16.93</v>
          </cell>
          <cell r="E3189">
            <v>9.84</v>
          </cell>
          <cell r="F3189">
            <v>1.33</v>
          </cell>
          <cell r="G3189">
            <v>5.84</v>
          </cell>
          <cell r="H3189">
            <v>7.16</v>
          </cell>
          <cell r="I3189" t="str">
            <v>No</v>
          </cell>
          <cell r="J3189" t="str">
            <v>No</v>
          </cell>
          <cell r="K3189">
            <v>65</v>
          </cell>
        </row>
        <row r="3190">
          <cell r="A3190" t="str">
            <v>WR55-1781</v>
          </cell>
          <cell r="B3190">
            <v>79.37</v>
          </cell>
          <cell r="C3190">
            <v>13.78</v>
          </cell>
          <cell r="D3190">
            <v>16.93</v>
          </cell>
          <cell r="E3190">
            <v>13.78</v>
          </cell>
          <cell r="F3190">
            <v>1.86</v>
          </cell>
          <cell r="G3190">
            <v>8.5500000000000007</v>
          </cell>
          <cell r="H3190">
            <v>10.039999999999999</v>
          </cell>
          <cell r="I3190" t="str">
            <v>No</v>
          </cell>
          <cell r="J3190" t="str">
            <v>No</v>
          </cell>
          <cell r="K3190">
            <v>73</v>
          </cell>
        </row>
        <row r="3191">
          <cell r="A3191" t="str">
            <v>WR55-1778</v>
          </cell>
          <cell r="B3191">
            <v>45.35</v>
          </cell>
          <cell r="C3191">
            <v>13.78</v>
          </cell>
          <cell r="D3191">
            <v>16.93</v>
          </cell>
          <cell r="E3191">
            <v>8.66</v>
          </cell>
          <cell r="F3191">
            <v>1.17</v>
          </cell>
          <cell r="G3191">
            <v>5.1100000000000003</v>
          </cell>
          <cell r="H3191">
            <v>6.32</v>
          </cell>
          <cell r="I3191" t="str">
            <v>No</v>
          </cell>
          <cell r="J3191" t="str">
            <v>No</v>
          </cell>
          <cell r="K3191">
            <v>63</v>
          </cell>
        </row>
        <row r="3192">
          <cell r="A3192" t="str">
            <v>WR55-1780</v>
          </cell>
          <cell r="B3192">
            <v>75.59</v>
          </cell>
          <cell r="C3192">
            <v>13.78</v>
          </cell>
          <cell r="D3192">
            <v>16.93</v>
          </cell>
          <cell r="E3192">
            <v>11.42</v>
          </cell>
          <cell r="F3192">
            <v>1.54</v>
          </cell>
          <cell r="G3192">
            <v>7.56</v>
          </cell>
          <cell r="H3192">
            <v>9.07</v>
          </cell>
          <cell r="I3192" t="str">
            <v>No</v>
          </cell>
          <cell r="J3192" t="str">
            <v>No</v>
          </cell>
          <cell r="K3192">
            <v>69</v>
          </cell>
        </row>
        <row r="3193">
          <cell r="A3193" t="str">
            <v>WR55-1782</v>
          </cell>
          <cell r="B3193">
            <v>79.37</v>
          </cell>
          <cell r="C3193">
            <v>13.78</v>
          </cell>
          <cell r="D3193">
            <v>16.93</v>
          </cell>
          <cell r="E3193">
            <v>13.78</v>
          </cell>
          <cell r="F3193">
            <v>1.86</v>
          </cell>
          <cell r="G3193">
            <v>8.48</v>
          </cell>
          <cell r="H3193">
            <v>9.98</v>
          </cell>
          <cell r="I3193" t="str">
            <v>No</v>
          </cell>
          <cell r="J3193" t="str">
            <v>No</v>
          </cell>
          <cell r="K3193">
            <v>73</v>
          </cell>
        </row>
        <row r="3194">
          <cell r="A3194" t="str">
            <v>WR55-3906</v>
          </cell>
          <cell r="B3194">
            <v>45.36</v>
          </cell>
          <cell r="C3194">
            <v>13.78</v>
          </cell>
          <cell r="D3194">
            <v>16.93</v>
          </cell>
          <cell r="E3194">
            <v>8.66</v>
          </cell>
          <cell r="F3194">
            <v>1.17</v>
          </cell>
          <cell r="G3194">
            <v>5.1100000000000003</v>
          </cell>
          <cell r="H3194">
            <v>6.32</v>
          </cell>
          <cell r="I3194" t="str">
            <v>No</v>
          </cell>
          <cell r="J3194" t="str">
            <v>No</v>
          </cell>
          <cell r="K3194">
            <v>63</v>
          </cell>
        </row>
        <row r="3195">
          <cell r="A3195" t="str">
            <v>BR54-0411</v>
          </cell>
          <cell r="B3195">
            <v>51.58</v>
          </cell>
          <cell r="C3195">
            <v>13.39</v>
          </cell>
          <cell r="D3195">
            <v>17.52</v>
          </cell>
          <cell r="E3195">
            <v>7.28</v>
          </cell>
          <cell r="F3195">
            <v>0.99</v>
          </cell>
          <cell r="G3195">
            <v>5.86</v>
          </cell>
          <cell r="H3195">
            <v>6.23</v>
          </cell>
          <cell r="I3195" t="str">
            <v>No</v>
          </cell>
          <cell r="J3195" t="str">
            <v>No</v>
          </cell>
          <cell r="K3195">
            <v>62</v>
          </cell>
        </row>
        <row r="3196">
          <cell r="A3196" t="str">
            <v>BR54-0412</v>
          </cell>
          <cell r="B3196">
            <v>57.46</v>
          </cell>
          <cell r="C3196">
            <v>13.39</v>
          </cell>
          <cell r="D3196">
            <v>17.52</v>
          </cell>
          <cell r="E3196">
            <v>7.28</v>
          </cell>
          <cell r="F3196">
            <v>0.99</v>
          </cell>
          <cell r="G3196">
            <v>6.78</v>
          </cell>
          <cell r="H3196">
            <v>7.33</v>
          </cell>
          <cell r="I3196" t="str">
            <v>No</v>
          </cell>
          <cell r="J3196" t="str">
            <v>No</v>
          </cell>
          <cell r="K3196">
            <v>62</v>
          </cell>
        </row>
        <row r="3197">
          <cell r="A3197" t="str">
            <v>BR54-0413</v>
          </cell>
          <cell r="B3197">
            <v>78.010000000000005</v>
          </cell>
          <cell r="C3197">
            <v>13.39</v>
          </cell>
          <cell r="D3197">
            <v>17.52</v>
          </cell>
          <cell r="E3197">
            <v>7.48</v>
          </cell>
          <cell r="F3197">
            <v>1.02</v>
          </cell>
          <cell r="G3197">
            <v>8.66</v>
          </cell>
          <cell r="H3197">
            <v>10.18</v>
          </cell>
          <cell r="I3197" t="str">
            <v>No</v>
          </cell>
          <cell r="J3197" t="str">
            <v>No</v>
          </cell>
          <cell r="K3197">
            <v>62</v>
          </cell>
        </row>
        <row r="3198">
          <cell r="A3198" t="str">
            <v>BR54-0414</v>
          </cell>
          <cell r="B3198">
            <v>89.08</v>
          </cell>
          <cell r="C3198">
            <v>7.48</v>
          </cell>
          <cell r="D3198">
            <v>17.52</v>
          </cell>
          <cell r="E3198">
            <v>13.39</v>
          </cell>
          <cell r="F3198">
            <v>1.02</v>
          </cell>
          <cell r="G3198">
            <v>9.7799999999999994</v>
          </cell>
          <cell r="H3198">
            <v>10.63</v>
          </cell>
          <cell r="I3198" t="str">
            <v>No</v>
          </cell>
          <cell r="J3198" t="str">
            <v>No</v>
          </cell>
          <cell r="K3198">
            <v>62</v>
          </cell>
        </row>
        <row r="3199">
          <cell r="A3199" t="str">
            <v>BR54-3261</v>
          </cell>
          <cell r="B3199">
            <v>89.08</v>
          </cell>
          <cell r="C3199">
            <v>12.99</v>
          </cell>
          <cell r="D3199">
            <v>15.75</v>
          </cell>
          <cell r="E3199">
            <v>9.84</v>
          </cell>
          <cell r="F3199">
            <v>1.17</v>
          </cell>
          <cell r="G3199">
            <v>9.2100000000000009</v>
          </cell>
          <cell r="H3199">
            <v>10.220000000000001</v>
          </cell>
          <cell r="I3199" t="str">
            <v>No</v>
          </cell>
          <cell r="J3199" t="str">
            <v>No</v>
          </cell>
          <cell r="K3199">
            <v>62</v>
          </cell>
        </row>
        <row r="3200">
          <cell r="A3200" t="str">
            <v>BR54-3258</v>
          </cell>
          <cell r="B3200">
            <v>51.58</v>
          </cell>
          <cell r="C3200">
            <v>13.39</v>
          </cell>
          <cell r="D3200">
            <v>17.52</v>
          </cell>
          <cell r="E3200">
            <v>7.28</v>
          </cell>
          <cell r="F3200">
            <v>0.99</v>
          </cell>
          <cell r="G3200">
            <v>5.86</v>
          </cell>
          <cell r="H3200">
            <v>6.15</v>
          </cell>
          <cell r="I3200" t="str">
            <v>No</v>
          </cell>
          <cell r="J3200" t="str">
            <v>No</v>
          </cell>
          <cell r="K3200">
            <v>62</v>
          </cell>
        </row>
        <row r="3201">
          <cell r="A3201" t="str">
            <v>BR54-3259</v>
          </cell>
          <cell r="B3201">
            <v>57.46</v>
          </cell>
          <cell r="C3201">
            <v>12.99</v>
          </cell>
          <cell r="D3201">
            <v>15.75</v>
          </cell>
          <cell r="E3201">
            <v>7.48</v>
          </cell>
          <cell r="F3201">
            <v>0.89</v>
          </cell>
          <cell r="G3201">
            <v>6.53</v>
          </cell>
          <cell r="H3201">
            <v>7.25</v>
          </cell>
          <cell r="I3201" t="str">
            <v>No</v>
          </cell>
          <cell r="J3201" t="str">
            <v>No</v>
          </cell>
          <cell r="K3201">
            <v>58</v>
          </cell>
        </row>
        <row r="3202">
          <cell r="A3202" t="str">
            <v>BR54-3260</v>
          </cell>
          <cell r="B3202">
            <v>78.010000000000005</v>
          </cell>
          <cell r="C3202">
            <v>12.99</v>
          </cell>
          <cell r="D3202">
            <v>15.75</v>
          </cell>
          <cell r="E3202">
            <v>8.66</v>
          </cell>
          <cell r="F3202">
            <v>1.03</v>
          </cell>
          <cell r="G3202">
            <v>8.1199999999999992</v>
          </cell>
          <cell r="H3202">
            <v>9.23</v>
          </cell>
          <cell r="I3202" t="str">
            <v>No</v>
          </cell>
          <cell r="J3202" t="str">
            <v>No</v>
          </cell>
          <cell r="K3202">
            <v>60</v>
          </cell>
        </row>
        <row r="3203">
          <cell r="A3203" t="str">
            <v>BR54-0193</v>
          </cell>
          <cell r="B3203">
            <v>78.010000000000005</v>
          </cell>
          <cell r="C3203">
            <v>13.39</v>
          </cell>
          <cell r="D3203">
            <v>17.52</v>
          </cell>
          <cell r="E3203">
            <v>7.48</v>
          </cell>
          <cell r="F3203">
            <v>1.02</v>
          </cell>
          <cell r="G3203">
            <v>8.66</v>
          </cell>
          <cell r="H3203">
            <v>9.23</v>
          </cell>
          <cell r="I3203" t="str">
            <v>No</v>
          </cell>
          <cell r="J3203" t="str">
            <v>No</v>
          </cell>
          <cell r="K3203">
            <v>62</v>
          </cell>
        </row>
        <row r="3204">
          <cell r="A3204" t="str">
            <v>BR54-0194</v>
          </cell>
          <cell r="B3204">
            <v>89.08</v>
          </cell>
          <cell r="C3204">
            <v>12.99</v>
          </cell>
          <cell r="D3204">
            <v>15.75</v>
          </cell>
          <cell r="E3204">
            <v>9.84</v>
          </cell>
          <cell r="F3204">
            <v>1.17</v>
          </cell>
          <cell r="G3204">
            <v>9.2100000000000009</v>
          </cell>
          <cell r="H3204">
            <v>10.220000000000001</v>
          </cell>
          <cell r="I3204" t="str">
            <v>No</v>
          </cell>
          <cell r="J3204" t="str">
            <v>No</v>
          </cell>
          <cell r="K3204">
            <v>62</v>
          </cell>
        </row>
        <row r="3205">
          <cell r="A3205" t="str">
            <v>BR54-0192</v>
          </cell>
          <cell r="B3205">
            <v>57.46</v>
          </cell>
          <cell r="C3205">
            <v>12.99</v>
          </cell>
          <cell r="D3205">
            <v>15.75</v>
          </cell>
          <cell r="E3205">
            <v>7.48</v>
          </cell>
          <cell r="F3205">
            <v>0.89</v>
          </cell>
          <cell r="G3205">
            <v>6.53</v>
          </cell>
          <cell r="H3205">
            <v>7.25</v>
          </cell>
          <cell r="I3205" t="str">
            <v>No</v>
          </cell>
          <cell r="J3205" t="str">
            <v>No</v>
          </cell>
          <cell r="K3205">
            <v>58</v>
          </cell>
        </row>
        <row r="3206">
          <cell r="A3206" t="str">
            <v>BR54-0175</v>
          </cell>
          <cell r="B3206">
            <v>51.58</v>
          </cell>
          <cell r="C3206">
            <v>13.39</v>
          </cell>
          <cell r="D3206">
            <v>17.52</v>
          </cell>
          <cell r="E3206">
            <v>7.28</v>
          </cell>
          <cell r="F3206">
            <v>0.99</v>
          </cell>
          <cell r="G3206">
            <v>5.86</v>
          </cell>
          <cell r="H3206">
            <v>6.15</v>
          </cell>
          <cell r="I3206" t="str">
            <v>No</v>
          </cell>
          <cell r="J3206" t="str">
            <v>No</v>
          </cell>
          <cell r="K3206">
            <v>62</v>
          </cell>
        </row>
        <row r="3207">
          <cell r="A3207" t="str">
            <v>BR54-0176</v>
          </cell>
          <cell r="B3207">
            <v>57.46</v>
          </cell>
          <cell r="C3207">
            <v>12.99</v>
          </cell>
          <cell r="D3207">
            <v>15.75</v>
          </cell>
          <cell r="E3207">
            <v>7.48</v>
          </cell>
          <cell r="F3207">
            <v>0.89</v>
          </cell>
          <cell r="G3207">
            <v>6.53</v>
          </cell>
          <cell r="H3207">
            <v>7.25</v>
          </cell>
          <cell r="I3207" t="str">
            <v>No</v>
          </cell>
          <cell r="J3207" t="str">
            <v>No</v>
          </cell>
          <cell r="K3207">
            <v>58</v>
          </cell>
        </row>
        <row r="3208">
          <cell r="A3208" t="str">
            <v>BR54-0177</v>
          </cell>
          <cell r="B3208">
            <v>78.010000000000005</v>
          </cell>
          <cell r="C3208">
            <v>12.99</v>
          </cell>
          <cell r="D3208">
            <v>15.75</v>
          </cell>
          <cell r="E3208">
            <v>8.66</v>
          </cell>
          <cell r="F3208">
            <v>1.03</v>
          </cell>
          <cell r="G3208">
            <v>7.91</v>
          </cell>
          <cell r="H3208">
            <v>9.23</v>
          </cell>
          <cell r="I3208" t="str">
            <v>No</v>
          </cell>
          <cell r="J3208" t="str">
            <v>No</v>
          </cell>
          <cell r="K3208">
            <v>60</v>
          </cell>
        </row>
        <row r="3209">
          <cell r="A3209" t="str">
            <v>BR54-0178</v>
          </cell>
          <cell r="B3209">
            <v>89.08</v>
          </cell>
          <cell r="C3209">
            <v>13.19</v>
          </cell>
          <cell r="D3209">
            <v>17.989999999999998</v>
          </cell>
          <cell r="E3209">
            <v>7.87</v>
          </cell>
          <cell r="F3209">
            <v>1.08</v>
          </cell>
          <cell r="G3209">
            <v>9.2100000000000009</v>
          </cell>
          <cell r="H3209">
            <v>10.63</v>
          </cell>
          <cell r="I3209" t="str">
            <v>No</v>
          </cell>
          <cell r="J3209" t="str">
            <v>No</v>
          </cell>
          <cell r="K3209">
            <v>62</v>
          </cell>
        </row>
        <row r="3210">
          <cell r="A3210" t="str">
            <v>BR54-0179</v>
          </cell>
          <cell r="B3210">
            <v>51.58</v>
          </cell>
          <cell r="C3210">
            <v>12.99</v>
          </cell>
          <cell r="D3210">
            <v>15.75</v>
          </cell>
          <cell r="E3210">
            <v>6.69</v>
          </cell>
          <cell r="F3210">
            <v>0.79</v>
          </cell>
          <cell r="G3210">
            <v>5.54</v>
          </cell>
          <cell r="H3210">
            <v>6.15</v>
          </cell>
          <cell r="I3210" t="str">
            <v>No</v>
          </cell>
          <cell r="J3210" t="str">
            <v>No</v>
          </cell>
          <cell r="K3210">
            <v>56</v>
          </cell>
        </row>
        <row r="3211">
          <cell r="A3211" t="str">
            <v>BR54-0180</v>
          </cell>
          <cell r="B3211">
            <v>57.46</v>
          </cell>
          <cell r="C3211">
            <v>12.99</v>
          </cell>
          <cell r="D3211">
            <v>15.75</v>
          </cell>
          <cell r="E3211">
            <v>7.48</v>
          </cell>
          <cell r="F3211">
            <v>0.89</v>
          </cell>
          <cell r="G3211">
            <v>6.53</v>
          </cell>
          <cell r="H3211">
            <v>7.25</v>
          </cell>
          <cell r="I3211" t="str">
            <v>No</v>
          </cell>
          <cell r="J3211" t="str">
            <v>No</v>
          </cell>
          <cell r="K3211">
            <v>58</v>
          </cell>
        </row>
        <row r="3212">
          <cell r="A3212" t="str">
            <v>BR54-0181</v>
          </cell>
          <cell r="B3212">
            <v>78.010000000000005</v>
          </cell>
          <cell r="C3212">
            <v>13.39</v>
          </cell>
          <cell r="D3212">
            <v>17.52</v>
          </cell>
          <cell r="E3212">
            <v>7.48</v>
          </cell>
          <cell r="F3212">
            <v>1.02</v>
          </cell>
          <cell r="G3212">
            <v>8.66</v>
          </cell>
          <cell r="H3212">
            <v>9.0500000000000007</v>
          </cell>
          <cell r="I3212" t="str">
            <v>No</v>
          </cell>
          <cell r="J3212" t="str">
            <v>No</v>
          </cell>
          <cell r="K3212">
            <v>62</v>
          </cell>
        </row>
        <row r="3213">
          <cell r="A3213" t="str">
            <v>BR54-0182</v>
          </cell>
          <cell r="B3213">
            <v>89.08</v>
          </cell>
          <cell r="C3213">
            <v>12.99</v>
          </cell>
          <cell r="D3213">
            <v>15.75</v>
          </cell>
          <cell r="E3213">
            <v>9.84</v>
          </cell>
          <cell r="F3213">
            <v>1.17</v>
          </cell>
          <cell r="G3213">
            <v>9.2100000000000009</v>
          </cell>
          <cell r="H3213">
            <v>10.220000000000001</v>
          </cell>
          <cell r="I3213" t="str">
            <v>No</v>
          </cell>
          <cell r="J3213" t="str">
            <v>No</v>
          </cell>
          <cell r="K3213">
            <v>62</v>
          </cell>
        </row>
        <row r="3214">
          <cell r="A3214" t="str">
            <v>BR54-0183</v>
          </cell>
          <cell r="B3214">
            <v>51.58</v>
          </cell>
          <cell r="C3214">
            <v>12.99</v>
          </cell>
          <cell r="D3214">
            <v>15.75</v>
          </cell>
          <cell r="E3214">
            <v>6.69</v>
          </cell>
          <cell r="F3214">
            <v>0.79</v>
          </cell>
          <cell r="G3214">
            <v>5.54</v>
          </cell>
          <cell r="H3214">
            <v>6.15</v>
          </cell>
          <cell r="I3214" t="str">
            <v>No</v>
          </cell>
          <cell r="J3214" t="str">
            <v>No</v>
          </cell>
          <cell r="K3214">
            <v>56</v>
          </cell>
        </row>
        <row r="3215">
          <cell r="A3215" t="str">
            <v>BR54-0184</v>
          </cell>
          <cell r="B3215">
            <v>57.46</v>
          </cell>
          <cell r="C3215">
            <v>12.99</v>
          </cell>
          <cell r="D3215">
            <v>15.75</v>
          </cell>
          <cell r="E3215">
            <v>7.48</v>
          </cell>
          <cell r="F3215">
            <v>0.89</v>
          </cell>
          <cell r="G3215">
            <v>6.53</v>
          </cell>
          <cell r="H3215">
            <v>7.25</v>
          </cell>
          <cell r="I3215" t="str">
            <v>No</v>
          </cell>
          <cell r="J3215" t="str">
            <v>No</v>
          </cell>
          <cell r="K3215">
            <v>58</v>
          </cell>
        </row>
        <row r="3216">
          <cell r="A3216" t="str">
            <v>BR54-0185</v>
          </cell>
          <cell r="B3216">
            <v>78.010000000000005</v>
          </cell>
          <cell r="C3216">
            <v>12.99</v>
          </cell>
          <cell r="D3216">
            <v>15.75</v>
          </cell>
          <cell r="E3216">
            <v>8.66</v>
          </cell>
          <cell r="F3216">
            <v>1.03</v>
          </cell>
          <cell r="G3216">
            <v>8.1199999999999992</v>
          </cell>
          <cell r="H3216">
            <v>9.23</v>
          </cell>
          <cell r="I3216" t="str">
            <v>No</v>
          </cell>
          <cell r="J3216" t="str">
            <v>No</v>
          </cell>
          <cell r="K3216">
            <v>60</v>
          </cell>
        </row>
        <row r="3217">
          <cell r="A3217" t="str">
            <v>BR54-0186</v>
          </cell>
          <cell r="B3217">
            <v>89.08</v>
          </cell>
          <cell r="C3217">
            <v>12.99</v>
          </cell>
          <cell r="D3217">
            <v>15.75</v>
          </cell>
          <cell r="E3217">
            <v>9.84</v>
          </cell>
          <cell r="F3217">
            <v>1.17</v>
          </cell>
          <cell r="G3217">
            <v>9.2100000000000009</v>
          </cell>
          <cell r="H3217">
            <v>10.220000000000001</v>
          </cell>
          <cell r="I3217" t="str">
            <v>No</v>
          </cell>
          <cell r="J3217" t="str">
            <v>No</v>
          </cell>
          <cell r="K3217">
            <v>62</v>
          </cell>
        </row>
        <row r="3218">
          <cell r="A3218" t="str">
            <v>BR54-0187</v>
          </cell>
          <cell r="B3218">
            <v>51.58</v>
          </cell>
          <cell r="C3218">
            <v>12.99</v>
          </cell>
          <cell r="D3218">
            <v>15.75</v>
          </cell>
          <cell r="E3218">
            <v>6.69</v>
          </cell>
          <cell r="F3218">
            <v>0.79</v>
          </cell>
          <cell r="G3218">
            <v>5.54</v>
          </cell>
          <cell r="H3218">
            <v>6.15</v>
          </cell>
          <cell r="I3218" t="str">
            <v>No</v>
          </cell>
          <cell r="J3218" t="str">
            <v>No</v>
          </cell>
          <cell r="K3218">
            <v>56</v>
          </cell>
        </row>
        <row r="3219">
          <cell r="A3219" t="str">
            <v>BR54-0188</v>
          </cell>
          <cell r="B3219">
            <v>57.46</v>
          </cell>
          <cell r="C3219">
            <v>12.99</v>
          </cell>
          <cell r="D3219">
            <v>15.75</v>
          </cell>
          <cell r="E3219">
            <v>7.48</v>
          </cell>
          <cell r="F3219">
            <v>0.89</v>
          </cell>
          <cell r="G3219">
            <v>6.53</v>
          </cell>
          <cell r="H3219">
            <v>7.25</v>
          </cell>
          <cell r="I3219" t="str">
            <v>No</v>
          </cell>
          <cell r="J3219" t="str">
            <v>No</v>
          </cell>
          <cell r="K3219">
            <v>58</v>
          </cell>
        </row>
        <row r="3220">
          <cell r="A3220" t="str">
            <v>BR54-0189</v>
          </cell>
          <cell r="B3220">
            <v>78.010000000000005</v>
          </cell>
          <cell r="C3220">
            <v>12.99</v>
          </cell>
          <cell r="D3220">
            <v>15.75</v>
          </cell>
          <cell r="E3220">
            <v>8.66</v>
          </cell>
          <cell r="F3220">
            <v>1.03</v>
          </cell>
          <cell r="G3220">
            <v>8.1199999999999992</v>
          </cell>
          <cell r="H3220">
            <v>9.23</v>
          </cell>
          <cell r="I3220" t="str">
            <v>No</v>
          </cell>
          <cell r="J3220" t="str">
            <v>No</v>
          </cell>
          <cell r="K3220">
            <v>60</v>
          </cell>
        </row>
        <row r="3221">
          <cell r="A3221" t="str">
            <v>BR54-0190</v>
          </cell>
          <cell r="B3221">
            <v>89.08</v>
          </cell>
          <cell r="C3221">
            <v>12.99</v>
          </cell>
          <cell r="D3221">
            <v>15.75</v>
          </cell>
          <cell r="E3221">
            <v>9.84</v>
          </cell>
          <cell r="F3221">
            <v>1.17</v>
          </cell>
          <cell r="G3221">
            <v>9.2100000000000009</v>
          </cell>
          <cell r="H3221">
            <v>10.220000000000001</v>
          </cell>
          <cell r="I3221" t="str">
            <v>No</v>
          </cell>
          <cell r="J3221" t="str">
            <v>No</v>
          </cell>
          <cell r="K3221">
            <v>62</v>
          </cell>
        </row>
        <row r="3222">
          <cell r="A3222" t="str">
            <v>BR54-0191</v>
          </cell>
          <cell r="B3222">
            <v>51.58</v>
          </cell>
          <cell r="C3222">
            <v>12.99</v>
          </cell>
          <cell r="D3222">
            <v>15.75</v>
          </cell>
          <cell r="E3222">
            <v>6.69</v>
          </cell>
          <cell r="F3222">
            <v>0.79</v>
          </cell>
          <cell r="G3222">
            <v>5.54</v>
          </cell>
          <cell r="H3222">
            <v>6.15</v>
          </cell>
          <cell r="I3222" t="str">
            <v>No</v>
          </cell>
          <cell r="J3222" t="str">
            <v>No</v>
          </cell>
          <cell r="K3222">
            <v>56</v>
          </cell>
        </row>
        <row r="3223">
          <cell r="A3223" t="str">
            <v>BR50-0750</v>
          </cell>
          <cell r="B3223">
            <v>40.090000000000003</v>
          </cell>
          <cell r="C3223">
            <v>10.24</v>
          </cell>
          <cell r="D3223">
            <v>12.99</v>
          </cell>
          <cell r="E3223">
            <v>5.51</v>
          </cell>
          <cell r="F3223">
            <v>0.42</v>
          </cell>
          <cell r="G3223">
            <v>4.34</v>
          </cell>
          <cell r="H3223">
            <v>5.13</v>
          </cell>
          <cell r="I3223" t="str">
            <v>No</v>
          </cell>
          <cell r="J3223" t="str">
            <v>No</v>
          </cell>
          <cell r="K3223">
            <v>47</v>
          </cell>
        </row>
        <row r="3224">
          <cell r="A3224" t="str">
            <v>BR50-0751</v>
          </cell>
          <cell r="B3224">
            <v>40.090000000000003</v>
          </cell>
          <cell r="C3224">
            <v>10.24</v>
          </cell>
          <cell r="D3224">
            <v>12.99</v>
          </cell>
          <cell r="E3224">
            <v>5.51</v>
          </cell>
          <cell r="F3224">
            <v>0.42</v>
          </cell>
          <cell r="G3224">
            <v>4.34</v>
          </cell>
          <cell r="H3224">
            <v>5.13</v>
          </cell>
          <cell r="I3224" t="str">
            <v>No</v>
          </cell>
          <cell r="J3224" t="str">
            <v>No</v>
          </cell>
          <cell r="K3224">
            <v>47</v>
          </cell>
        </row>
        <row r="3225">
          <cell r="A3225" t="str">
            <v>BR50-0753</v>
          </cell>
          <cell r="B3225">
            <v>40.090000000000003</v>
          </cell>
          <cell r="C3225">
            <v>10.24</v>
          </cell>
          <cell r="D3225">
            <v>12.99</v>
          </cell>
          <cell r="E3225">
            <v>5.51</v>
          </cell>
          <cell r="F3225">
            <v>0.42</v>
          </cell>
          <cell r="G3225">
            <v>4.34</v>
          </cell>
          <cell r="H3225">
            <v>5.13</v>
          </cell>
          <cell r="I3225" t="str">
            <v>No</v>
          </cell>
          <cell r="J3225" t="str">
            <v>No</v>
          </cell>
          <cell r="K3225">
            <v>47</v>
          </cell>
        </row>
        <row r="3226">
          <cell r="A3226" t="str">
            <v>BR50-0752</v>
          </cell>
          <cell r="B3226">
            <v>40.090000000000003</v>
          </cell>
          <cell r="C3226">
            <v>10.24</v>
          </cell>
          <cell r="D3226">
            <v>12.99</v>
          </cell>
          <cell r="E3226">
            <v>5.51</v>
          </cell>
          <cell r="F3226">
            <v>0.42</v>
          </cell>
          <cell r="G3226">
            <v>4.34</v>
          </cell>
          <cell r="H3226">
            <v>5.13</v>
          </cell>
          <cell r="I3226" t="str">
            <v>No</v>
          </cell>
          <cell r="J3226" t="str">
            <v>No</v>
          </cell>
          <cell r="K3226">
            <v>47</v>
          </cell>
        </row>
        <row r="3227">
          <cell r="A3227" t="str">
            <v>BR54-0653</v>
          </cell>
          <cell r="B3227">
            <v>93.88</v>
          </cell>
          <cell r="C3227">
            <v>13.39</v>
          </cell>
          <cell r="D3227">
            <v>17.52</v>
          </cell>
          <cell r="E3227">
            <v>7.48</v>
          </cell>
          <cell r="F3227">
            <v>1.02</v>
          </cell>
          <cell r="G3227">
            <v>9.98</v>
          </cell>
          <cell r="H3227">
            <v>10.59</v>
          </cell>
          <cell r="I3227" t="str">
            <v>No</v>
          </cell>
          <cell r="J3227" t="str">
            <v>No</v>
          </cell>
          <cell r="K3227">
            <v>62</v>
          </cell>
        </row>
        <row r="3228">
          <cell r="A3228" t="str">
            <v>BR54-0652</v>
          </cell>
          <cell r="B3228">
            <v>83.45</v>
          </cell>
          <cell r="C3228">
            <v>13.39</v>
          </cell>
          <cell r="D3228">
            <v>17.52</v>
          </cell>
          <cell r="E3228">
            <v>7.48</v>
          </cell>
          <cell r="F3228">
            <v>1.02</v>
          </cell>
          <cell r="G3228">
            <v>9.25</v>
          </cell>
          <cell r="H3228">
            <v>9.8000000000000007</v>
          </cell>
          <cell r="I3228" t="str">
            <v>No</v>
          </cell>
          <cell r="J3228" t="str">
            <v>No</v>
          </cell>
          <cell r="K3228">
            <v>62</v>
          </cell>
        </row>
        <row r="3229">
          <cell r="A3229" t="str">
            <v>BR54-0651</v>
          </cell>
          <cell r="B3229">
            <v>62.59</v>
          </cell>
          <cell r="C3229">
            <v>12.99</v>
          </cell>
          <cell r="D3229">
            <v>15.75</v>
          </cell>
          <cell r="E3229">
            <v>9.84</v>
          </cell>
          <cell r="F3229">
            <v>1.17</v>
          </cell>
          <cell r="G3229">
            <v>6.81</v>
          </cell>
          <cell r="H3229">
            <v>7.56</v>
          </cell>
          <cell r="I3229" t="str">
            <v>No</v>
          </cell>
          <cell r="J3229" t="str">
            <v>No</v>
          </cell>
          <cell r="K3229">
            <v>62</v>
          </cell>
        </row>
        <row r="3230">
          <cell r="A3230" t="str">
            <v>BR54-0646</v>
          </cell>
          <cell r="B3230">
            <v>57.37</v>
          </cell>
          <cell r="C3230">
            <v>12.99</v>
          </cell>
          <cell r="D3230">
            <v>15.75</v>
          </cell>
          <cell r="E3230">
            <v>8.66</v>
          </cell>
          <cell r="F3230">
            <v>1.03</v>
          </cell>
          <cell r="G3230">
            <v>5.93</v>
          </cell>
          <cell r="H3230">
            <v>6.72</v>
          </cell>
          <cell r="I3230" t="str">
            <v>No</v>
          </cell>
          <cell r="J3230" t="str">
            <v>No</v>
          </cell>
          <cell r="K3230">
            <v>60</v>
          </cell>
        </row>
        <row r="3231">
          <cell r="A3231" t="str">
            <v>BR54-0647</v>
          </cell>
          <cell r="B3231">
            <v>62.59</v>
          </cell>
          <cell r="C3231">
            <v>12.99</v>
          </cell>
          <cell r="D3231">
            <v>15.75</v>
          </cell>
          <cell r="E3231">
            <v>9.84</v>
          </cell>
          <cell r="F3231">
            <v>1.17</v>
          </cell>
          <cell r="G3231">
            <v>6.81</v>
          </cell>
          <cell r="H3231">
            <v>7.56</v>
          </cell>
          <cell r="I3231" t="str">
            <v>No</v>
          </cell>
          <cell r="J3231" t="str">
            <v>No</v>
          </cell>
          <cell r="K3231">
            <v>62</v>
          </cell>
        </row>
        <row r="3232">
          <cell r="A3232" t="str">
            <v>BR54-0648</v>
          </cell>
          <cell r="B3232">
            <v>83.45</v>
          </cell>
          <cell r="C3232">
            <v>12.99</v>
          </cell>
          <cell r="D3232">
            <v>15.75</v>
          </cell>
          <cell r="E3232">
            <v>11.42</v>
          </cell>
          <cell r="F3232">
            <v>1.35</v>
          </cell>
          <cell r="G3232">
            <v>9.8000000000000007</v>
          </cell>
          <cell r="H3232">
            <v>9.8000000000000007</v>
          </cell>
          <cell r="I3232" t="str">
            <v>No</v>
          </cell>
          <cell r="J3232" t="str">
            <v>No</v>
          </cell>
          <cell r="K3232">
            <v>66</v>
          </cell>
        </row>
        <row r="3233">
          <cell r="A3233" t="str">
            <v>BR54-0649</v>
          </cell>
          <cell r="B3233">
            <v>93.88</v>
          </cell>
          <cell r="C3233">
            <v>12.99</v>
          </cell>
          <cell r="D3233">
            <v>15.75</v>
          </cell>
          <cell r="E3233">
            <v>12.2</v>
          </cell>
          <cell r="F3233">
            <v>1.45</v>
          </cell>
          <cell r="G3233">
            <v>10.59</v>
          </cell>
          <cell r="H3233">
            <v>10.59</v>
          </cell>
          <cell r="I3233" t="str">
            <v>No</v>
          </cell>
          <cell r="J3233" t="str">
            <v>No</v>
          </cell>
          <cell r="K3233">
            <v>68</v>
          </cell>
        </row>
        <row r="3234">
          <cell r="A3234" t="str">
            <v>BR54-0385</v>
          </cell>
          <cell r="B3234">
            <v>57.37</v>
          </cell>
          <cell r="C3234">
            <v>12.99</v>
          </cell>
          <cell r="D3234">
            <v>15.75</v>
          </cell>
          <cell r="E3234">
            <v>8.66</v>
          </cell>
          <cell r="F3234">
            <v>1.03</v>
          </cell>
          <cell r="G3234">
            <v>5.93</v>
          </cell>
          <cell r="H3234">
            <v>6.72</v>
          </cell>
          <cell r="I3234" t="str">
            <v>No</v>
          </cell>
          <cell r="J3234" t="str">
            <v>No</v>
          </cell>
          <cell r="K3234">
            <v>60</v>
          </cell>
        </row>
        <row r="3235">
          <cell r="A3235" t="str">
            <v>BR54-0386</v>
          </cell>
          <cell r="B3235">
            <v>62.59</v>
          </cell>
          <cell r="C3235">
            <v>12.99</v>
          </cell>
          <cell r="D3235">
            <v>15.75</v>
          </cell>
          <cell r="E3235">
            <v>9.84</v>
          </cell>
          <cell r="F3235">
            <v>1.17</v>
          </cell>
          <cell r="G3235">
            <v>6.81</v>
          </cell>
          <cell r="H3235">
            <v>7.56</v>
          </cell>
          <cell r="I3235" t="str">
            <v>No</v>
          </cell>
          <cell r="J3235" t="str">
            <v>No</v>
          </cell>
          <cell r="K3235">
            <v>62</v>
          </cell>
        </row>
        <row r="3236">
          <cell r="A3236" t="str">
            <v>BR54-1938</v>
          </cell>
          <cell r="B3236">
            <v>83.45</v>
          </cell>
          <cell r="C3236">
            <v>13.39</v>
          </cell>
          <cell r="D3236">
            <v>17.52</v>
          </cell>
          <cell r="E3236">
            <v>7.48</v>
          </cell>
          <cell r="F3236">
            <v>1.02</v>
          </cell>
          <cell r="G3236">
            <v>9.25</v>
          </cell>
          <cell r="H3236">
            <v>10.77</v>
          </cell>
          <cell r="I3236" t="str">
            <v>No</v>
          </cell>
          <cell r="J3236" t="str">
            <v>No</v>
          </cell>
          <cell r="K3236">
            <v>62</v>
          </cell>
        </row>
        <row r="3237">
          <cell r="A3237" t="str">
            <v>BR54-1936</v>
          </cell>
          <cell r="B3237">
            <v>57.37</v>
          </cell>
          <cell r="C3237">
            <v>13.19</v>
          </cell>
          <cell r="D3237">
            <v>15.94</v>
          </cell>
          <cell r="E3237">
            <v>8.66</v>
          </cell>
          <cell r="F3237">
            <v>1.05</v>
          </cell>
          <cell r="G3237">
            <v>5.44</v>
          </cell>
          <cell r="H3237">
            <v>6.59</v>
          </cell>
          <cell r="I3237" t="str">
            <v>No</v>
          </cell>
          <cell r="J3237" t="str">
            <v>No</v>
          </cell>
          <cell r="K3237">
            <v>62</v>
          </cell>
        </row>
        <row r="3238">
          <cell r="A3238" t="str">
            <v>BR54-1939</v>
          </cell>
          <cell r="B3238">
            <v>93.88</v>
          </cell>
          <cell r="C3238">
            <v>13.19</v>
          </cell>
          <cell r="D3238">
            <v>15.94</v>
          </cell>
          <cell r="E3238">
            <v>12.2</v>
          </cell>
          <cell r="F3238">
            <v>1.49</v>
          </cell>
          <cell r="G3238">
            <v>9.27</v>
          </cell>
          <cell r="H3238">
            <v>10.62</v>
          </cell>
          <cell r="I3238" t="str">
            <v>No</v>
          </cell>
          <cell r="J3238" t="str">
            <v>No</v>
          </cell>
          <cell r="K3238">
            <v>70</v>
          </cell>
        </row>
        <row r="3239">
          <cell r="A3239" t="str">
            <v>BR54-1937</v>
          </cell>
          <cell r="B3239">
            <v>62.59</v>
          </cell>
          <cell r="C3239">
            <v>13.19</v>
          </cell>
          <cell r="D3239">
            <v>15.94</v>
          </cell>
          <cell r="E3239">
            <v>9.84</v>
          </cell>
          <cell r="F3239">
            <v>1.2</v>
          </cell>
          <cell r="G3239">
            <v>6.34</v>
          </cell>
          <cell r="H3239">
            <v>7.51</v>
          </cell>
          <cell r="I3239" t="str">
            <v>No</v>
          </cell>
          <cell r="J3239" t="str">
            <v>No</v>
          </cell>
          <cell r="K3239">
            <v>64</v>
          </cell>
        </row>
        <row r="3240">
          <cell r="A3240" t="str">
            <v>BR54-1940</v>
          </cell>
          <cell r="B3240">
            <v>57.37</v>
          </cell>
          <cell r="C3240">
            <v>13.19</v>
          </cell>
          <cell r="D3240">
            <v>15.94</v>
          </cell>
          <cell r="E3240">
            <v>8.66</v>
          </cell>
          <cell r="F3240">
            <v>1.05</v>
          </cell>
          <cell r="G3240">
            <v>5.44</v>
          </cell>
          <cell r="H3240">
            <v>6.59</v>
          </cell>
          <cell r="I3240" t="str">
            <v>No</v>
          </cell>
          <cell r="J3240" t="str">
            <v>No</v>
          </cell>
          <cell r="K3240">
            <v>62</v>
          </cell>
        </row>
        <row r="3241">
          <cell r="A3241" t="str">
            <v>BR54-1942</v>
          </cell>
          <cell r="B3241">
            <v>83.45</v>
          </cell>
          <cell r="C3241">
            <v>13.19</v>
          </cell>
          <cell r="D3241">
            <v>15.94</v>
          </cell>
          <cell r="E3241">
            <v>11.42</v>
          </cell>
          <cell r="F3241">
            <v>1.39</v>
          </cell>
          <cell r="G3241">
            <v>8.5</v>
          </cell>
          <cell r="H3241">
            <v>9.8000000000000007</v>
          </cell>
          <cell r="I3241" t="str">
            <v>No</v>
          </cell>
          <cell r="J3241" t="str">
            <v>No</v>
          </cell>
          <cell r="K3241">
            <v>68</v>
          </cell>
        </row>
        <row r="3242">
          <cell r="A3242" t="str">
            <v>BR54-1941</v>
          </cell>
          <cell r="B3242">
            <v>62.59</v>
          </cell>
          <cell r="C3242">
            <v>13.19</v>
          </cell>
          <cell r="D3242">
            <v>15.94</v>
          </cell>
          <cell r="E3242">
            <v>9.84</v>
          </cell>
          <cell r="F3242">
            <v>1.2</v>
          </cell>
          <cell r="G3242">
            <v>6.34</v>
          </cell>
          <cell r="H3242">
            <v>7.51</v>
          </cell>
          <cell r="I3242" t="str">
            <v>No</v>
          </cell>
          <cell r="J3242" t="str">
            <v>No</v>
          </cell>
          <cell r="K3242">
            <v>64</v>
          </cell>
        </row>
        <row r="3243">
          <cell r="A3243" t="str">
            <v>BR54-1943</v>
          </cell>
          <cell r="B3243">
            <v>93.88</v>
          </cell>
          <cell r="C3243">
            <v>13.39</v>
          </cell>
          <cell r="D3243">
            <v>17.52</v>
          </cell>
          <cell r="E3243">
            <v>7.48</v>
          </cell>
          <cell r="F3243">
            <v>1.02</v>
          </cell>
          <cell r="G3243">
            <v>9.25</v>
          </cell>
          <cell r="H3243">
            <v>10.77</v>
          </cell>
          <cell r="I3243" t="str">
            <v>No</v>
          </cell>
          <cell r="J3243" t="str">
            <v>No</v>
          </cell>
          <cell r="K3243">
            <v>62</v>
          </cell>
        </row>
        <row r="3244">
          <cell r="A3244" t="str">
            <v>BR54-0418</v>
          </cell>
          <cell r="B3244">
            <v>83.45</v>
          </cell>
          <cell r="C3244">
            <v>12.99</v>
          </cell>
          <cell r="D3244">
            <v>15.75</v>
          </cell>
          <cell r="E3244">
            <v>11.42</v>
          </cell>
          <cell r="F3244">
            <v>1.35</v>
          </cell>
          <cell r="G3244">
            <v>9.8000000000000007</v>
          </cell>
          <cell r="H3244">
            <v>9.82</v>
          </cell>
          <cell r="I3244" t="str">
            <v>No</v>
          </cell>
          <cell r="J3244" t="str">
            <v>No</v>
          </cell>
          <cell r="K3244">
            <v>66</v>
          </cell>
        </row>
        <row r="3245">
          <cell r="A3245" t="str">
            <v>BR54-0419</v>
          </cell>
          <cell r="B3245">
            <v>93.88</v>
          </cell>
          <cell r="C3245">
            <v>12.99</v>
          </cell>
          <cell r="D3245">
            <v>15.75</v>
          </cell>
          <cell r="E3245">
            <v>12.2</v>
          </cell>
          <cell r="F3245">
            <v>1.45</v>
          </cell>
          <cell r="G3245">
            <v>10.59</v>
          </cell>
          <cell r="H3245">
            <v>10.59</v>
          </cell>
          <cell r="I3245" t="str">
            <v>No</v>
          </cell>
          <cell r="J3245" t="str">
            <v>No</v>
          </cell>
          <cell r="K3245">
            <v>68</v>
          </cell>
        </row>
        <row r="3246">
          <cell r="A3246" t="str">
            <v>BR54-0417</v>
          </cell>
          <cell r="B3246">
            <v>62.59</v>
          </cell>
          <cell r="C3246">
            <v>12.99</v>
          </cell>
          <cell r="D3246">
            <v>15.75</v>
          </cell>
          <cell r="E3246">
            <v>9.84</v>
          </cell>
          <cell r="F3246">
            <v>1.17</v>
          </cell>
          <cell r="G3246">
            <v>7.56</v>
          </cell>
          <cell r="H3246">
            <v>7.56</v>
          </cell>
          <cell r="I3246" t="str">
            <v>No</v>
          </cell>
          <cell r="J3246" t="str">
            <v>No</v>
          </cell>
          <cell r="K3246">
            <v>62</v>
          </cell>
        </row>
        <row r="3247">
          <cell r="A3247" t="str">
            <v>BR54-0416</v>
          </cell>
          <cell r="B3247">
            <v>57.37</v>
          </cell>
          <cell r="C3247">
            <v>13.39</v>
          </cell>
          <cell r="D3247">
            <v>17.52</v>
          </cell>
          <cell r="E3247">
            <v>7.28</v>
          </cell>
          <cell r="F3247">
            <v>0.99</v>
          </cell>
          <cell r="G3247">
            <v>9.25</v>
          </cell>
          <cell r="H3247">
            <v>10.77</v>
          </cell>
          <cell r="I3247" t="str">
            <v>No</v>
          </cell>
          <cell r="J3247" t="str">
            <v>No</v>
          </cell>
          <cell r="K3247">
            <v>62</v>
          </cell>
        </row>
        <row r="3248">
          <cell r="A3248" t="str">
            <v>BR54-0390</v>
          </cell>
          <cell r="B3248">
            <v>62.59</v>
          </cell>
          <cell r="C3248">
            <v>12.99</v>
          </cell>
          <cell r="D3248">
            <v>15.75</v>
          </cell>
          <cell r="E3248">
            <v>9.84</v>
          </cell>
          <cell r="F3248">
            <v>1.17</v>
          </cell>
          <cell r="G3248">
            <v>6.81</v>
          </cell>
          <cell r="H3248">
            <v>7.56</v>
          </cell>
          <cell r="I3248" t="str">
            <v>No</v>
          </cell>
          <cell r="J3248" t="str">
            <v>No</v>
          </cell>
          <cell r="K3248">
            <v>62</v>
          </cell>
        </row>
        <row r="3249">
          <cell r="A3249" t="str">
            <v>BR54-0391</v>
          </cell>
          <cell r="B3249">
            <v>83.45</v>
          </cell>
          <cell r="C3249">
            <v>12.99</v>
          </cell>
          <cell r="D3249">
            <v>15.75</v>
          </cell>
          <cell r="E3249">
            <v>11.42</v>
          </cell>
          <cell r="F3249">
            <v>1.35</v>
          </cell>
          <cell r="G3249">
            <v>9.8000000000000007</v>
          </cell>
          <cell r="H3249">
            <v>9.8000000000000007</v>
          </cell>
          <cell r="I3249" t="str">
            <v>No</v>
          </cell>
          <cell r="J3249" t="str">
            <v>No</v>
          </cell>
          <cell r="K3249">
            <v>66</v>
          </cell>
        </row>
        <row r="3250">
          <cell r="A3250" t="str">
            <v>BR54-0392</v>
          </cell>
          <cell r="B3250">
            <v>93.88</v>
          </cell>
          <cell r="C3250">
            <v>12.99</v>
          </cell>
          <cell r="D3250">
            <v>15.75</v>
          </cell>
          <cell r="E3250">
            <v>12.2</v>
          </cell>
          <cell r="F3250">
            <v>1.45</v>
          </cell>
          <cell r="G3250">
            <v>10.59</v>
          </cell>
          <cell r="H3250">
            <v>10.59</v>
          </cell>
          <cell r="I3250" t="str">
            <v>No</v>
          </cell>
          <cell r="J3250" t="str">
            <v>No</v>
          </cell>
          <cell r="K3250">
            <v>68</v>
          </cell>
        </row>
        <row r="3251">
          <cell r="A3251" t="str">
            <v>BR54-0388</v>
          </cell>
          <cell r="B3251">
            <v>93.88</v>
          </cell>
          <cell r="C3251">
            <v>12.99</v>
          </cell>
          <cell r="D3251">
            <v>15.75</v>
          </cell>
          <cell r="E3251">
            <v>12.2</v>
          </cell>
          <cell r="F3251">
            <v>1.45</v>
          </cell>
          <cell r="G3251">
            <v>9.5500000000000007</v>
          </cell>
          <cell r="H3251">
            <v>10.59</v>
          </cell>
          <cell r="I3251" t="str">
            <v>No</v>
          </cell>
          <cell r="J3251" t="str">
            <v>No</v>
          </cell>
          <cell r="K3251">
            <v>68</v>
          </cell>
        </row>
        <row r="3252">
          <cell r="A3252" t="str">
            <v>BR54-0389</v>
          </cell>
          <cell r="B3252">
            <v>57.37</v>
          </cell>
          <cell r="C3252">
            <v>12.99</v>
          </cell>
          <cell r="D3252">
            <v>15.75</v>
          </cell>
          <cell r="E3252">
            <v>8.66</v>
          </cell>
          <cell r="F3252">
            <v>1.03</v>
          </cell>
          <cell r="G3252">
            <v>5.93</v>
          </cell>
          <cell r="H3252">
            <v>6.72</v>
          </cell>
          <cell r="I3252" t="str">
            <v>No</v>
          </cell>
          <cell r="J3252" t="str">
            <v>No</v>
          </cell>
          <cell r="K3252">
            <v>60</v>
          </cell>
        </row>
        <row r="3253">
          <cell r="A3253" t="str">
            <v>BR54-0377</v>
          </cell>
          <cell r="B3253">
            <v>57.37</v>
          </cell>
          <cell r="C3253">
            <v>12.99</v>
          </cell>
          <cell r="D3253">
            <v>15.75</v>
          </cell>
          <cell r="E3253">
            <v>8.66</v>
          </cell>
          <cell r="F3253">
            <v>1.03</v>
          </cell>
          <cell r="G3253">
            <v>5.93</v>
          </cell>
          <cell r="H3253">
            <v>6.72</v>
          </cell>
          <cell r="I3253" t="str">
            <v>No</v>
          </cell>
          <cell r="J3253" t="str">
            <v>No</v>
          </cell>
          <cell r="K3253">
            <v>60</v>
          </cell>
        </row>
        <row r="3254">
          <cell r="A3254" t="str">
            <v>BR54-0378</v>
          </cell>
          <cell r="B3254">
            <v>62.59</v>
          </cell>
          <cell r="C3254">
            <v>12.99</v>
          </cell>
          <cell r="D3254">
            <v>15.75</v>
          </cell>
          <cell r="E3254">
            <v>9.84</v>
          </cell>
          <cell r="F3254">
            <v>1.17</v>
          </cell>
          <cell r="G3254">
            <v>6.81</v>
          </cell>
          <cell r="H3254">
            <v>7.56</v>
          </cell>
          <cell r="I3254" t="str">
            <v>No</v>
          </cell>
          <cell r="J3254" t="str">
            <v>No</v>
          </cell>
          <cell r="K3254">
            <v>62</v>
          </cell>
        </row>
        <row r="3255">
          <cell r="A3255" t="str">
            <v>BR54-0379</v>
          </cell>
          <cell r="B3255">
            <v>83.45</v>
          </cell>
          <cell r="C3255">
            <v>13.39</v>
          </cell>
          <cell r="D3255">
            <v>17.52</v>
          </cell>
          <cell r="E3255">
            <v>7.48</v>
          </cell>
          <cell r="F3255">
            <v>1.02</v>
          </cell>
          <cell r="G3255">
            <v>9.25</v>
          </cell>
          <cell r="H3255">
            <v>10.77</v>
          </cell>
          <cell r="I3255" t="str">
            <v>No</v>
          </cell>
          <cell r="J3255" t="str">
            <v>No</v>
          </cell>
          <cell r="K3255">
            <v>62</v>
          </cell>
        </row>
        <row r="3256">
          <cell r="A3256" t="str">
            <v>BR54-0380</v>
          </cell>
          <cell r="B3256">
            <v>93.88</v>
          </cell>
          <cell r="C3256">
            <v>12.99</v>
          </cell>
          <cell r="D3256">
            <v>15.75</v>
          </cell>
          <cell r="E3256">
            <v>12.2</v>
          </cell>
          <cell r="F3256">
            <v>1.45</v>
          </cell>
          <cell r="G3256">
            <v>9.5500000000000007</v>
          </cell>
          <cell r="H3256">
            <v>10.59</v>
          </cell>
          <cell r="I3256" t="str">
            <v>No</v>
          </cell>
          <cell r="J3256" t="str">
            <v>No</v>
          </cell>
          <cell r="K3256">
            <v>68</v>
          </cell>
        </row>
        <row r="3257">
          <cell r="A3257" t="str">
            <v>BR54-0381</v>
          </cell>
          <cell r="B3257">
            <v>57.37</v>
          </cell>
          <cell r="C3257">
            <v>12.99</v>
          </cell>
          <cell r="D3257">
            <v>15.75</v>
          </cell>
          <cell r="E3257">
            <v>8.66</v>
          </cell>
          <cell r="F3257">
            <v>1.03</v>
          </cell>
          <cell r="G3257">
            <v>5.93</v>
          </cell>
          <cell r="H3257">
            <v>6.72</v>
          </cell>
          <cell r="I3257" t="str">
            <v>No</v>
          </cell>
          <cell r="J3257" t="str">
            <v>No</v>
          </cell>
          <cell r="K3257">
            <v>60</v>
          </cell>
        </row>
        <row r="3258">
          <cell r="A3258" t="str">
            <v>BR54-0382</v>
          </cell>
          <cell r="B3258">
            <v>62.59</v>
          </cell>
          <cell r="C3258">
            <v>12.99</v>
          </cell>
          <cell r="D3258">
            <v>15.75</v>
          </cell>
          <cell r="E3258">
            <v>9.84</v>
          </cell>
          <cell r="F3258">
            <v>1.17</v>
          </cell>
          <cell r="G3258">
            <v>6.81</v>
          </cell>
          <cell r="H3258">
            <v>7.56</v>
          </cell>
          <cell r="I3258" t="str">
            <v>No</v>
          </cell>
          <cell r="J3258" t="str">
            <v>No</v>
          </cell>
          <cell r="K3258">
            <v>62</v>
          </cell>
        </row>
        <row r="3259">
          <cell r="A3259" t="str">
            <v>BR54-0383</v>
          </cell>
          <cell r="B3259">
            <v>83.45</v>
          </cell>
          <cell r="C3259">
            <v>12.99</v>
          </cell>
          <cell r="D3259">
            <v>15.75</v>
          </cell>
          <cell r="E3259">
            <v>11.42</v>
          </cell>
          <cell r="F3259">
            <v>1.35</v>
          </cell>
          <cell r="G3259">
            <v>8.83</v>
          </cell>
          <cell r="H3259">
            <v>9.8000000000000007</v>
          </cell>
          <cell r="I3259" t="str">
            <v>No</v>
          </cell>
          <cell r="J3259" t="str">
            <v>No</v>
          </cell>
          <cell r="K3259">
            <v>66</v>
          </cell>
        </row>
        <row r="3260">
          <cell r="A3260" t="str">
            <v>BR54-0384</v>
          </cell>
          <cell r="B3260">
            <v>93.88</v>
          </cell>
          <cell r="C3260">
            <v>12.99</v>
          </cell>
          <cell r="D3260">
            <v>15.75</v>
          </cell>
          <cell r="E3260">
            <v>12.2</v>
          </cell>
          <cell r="F3260">
            <v>1.45</v>
          </cell>
          <cell r="G3260">
            <v>9.5500000000000007</v>
          </cell>
          <cell r="H3260">
            <v>10.59</v>
          </cell>
          <cell r="I3260" t="str">
            <v>No</v>
          </cell>
          <cell r="J3260" t="str">
            <v>No</v>
          </cell>
          <cell r="K3260">
            <v>68</v>
          </cell>
        </row>
        <row r="3261">
          <cell r="A3261" t="str">
            <v>BR54-0387</v>
          </cell>
          <cell r="B3261">
            <v>83.45</v>
          </cell>
          <cell r="C3261">
            <v>12.99</v>
          </cell>
          <cell r="D3261">
            <v>15.75</v>
          </cell>
          <cell r="E3261">
            <v>11.42</v>
          </cell>
          <cell r="F3261">
            <v>1.35</v>
          </cell>
          <cell r="G3261">
            <v>8.83</v>
          </cell>
          <cell r="H3261">
            <v>9.8000000000000007</v>
          </cell>
          <cell r="I3261" t="str">
            <v>No</v>
          </cell>
          <cell r="J3261" t="str">
            <v>No</v>
          </cell>
          <cell r="K3261">
            <v>66</v>
          </cell>
        </row>
        <row r="3262">
          <cell r="A3262" t="str">
            <v>BR54-0309</v>
          </cell>
          <cell r="B3262">
            <v>38.630000000000003</v>
          </cell>
          <cell r="C3262">
            <v>12.2</v>
          </cell>
          <cell r="D3262">
            <v>16.14</v>
          </cell>
          <cell r="E3262">
            <v>7.48</v>
          </cell>
          <cell r="F3262">
            <v>0.85</v>
          </cell>
          <cell r="G3262">
            <v>4.01</v>
          </cell>
          <cell r="H3262">
            <v>4.8899999999999997</v>
          </cell>
          <cell r="I3262" t="str">
            <v>No</v>
          </cell>
          <cell r="J3262" t="str">
            <v>No</v>
          </cell>
          <cell r="K3262">
            <v>59</v>
          </cell>
        </row>
        <row r="3263">
          <cell r="A3263" t="str">
            <v>BR54-0310</v>
          </cell>
          <cell r="B3263">
            <v>38.630000000000003</v>
          </cell>
          <cell r="C3263">
            <v>12.2</v>
          </cell>
          <cell r="D3263">
            <v>16.14</v>
          </cell>
          <cell r="E3263">
            <v>7.48</v>
          </cell>
          <cell r="F3263">
            <v>0.85</v>
          </cell>
          <cell r="G3263">
            <v>4.01</v>
          </cell>
          <cell r="H3263">
            <v>4.82</v>
          </cell>
          <cell r="I3263" t="str">
            <v>No</v>
          </cell>
          <cell r="J3263" t="str">
            <v>No</v>
          </cell>
          <cell r="K3263">
            <v>59</v>
          </cell>
        </row>
        <row r="3264">
          <cell r="A3264" t="str">
            <v>BR54-0311</v>
          </cell>
          <cell r="B3264">
            <v>38.630000000000003</v>
          </cell>
          <cell r="C3264">
            <v>9.06</v>
          </cell>
          <cell r="D3264">
            <v>10.039999999999999</v>
          </cell>
          <cell r="E3264">
            <v>12.99</v>
          </cell>
          <cell r="F3264">
            <v>0.68</v>
          </cell>
          <cell r="G3264">
            <v>4.41</v>
          </cell>
          <cell r="H3264">
            <v>4.8899999999999997</v>
          </cell>
          <cell r="I3264" t="str">
            <v>No</v>
          </cell>
          <cell r="J3264" t="str">
            <v>No</v>
          </cell>
          <cell r="K3264">
            <v>55</v>
          </cell>
        </row>
        <row r="3265">
          <cell r="A3265" t="str">
            <v>BR54-0308</v>
          </cell>
          <cell r="B3265">
            <v>38.630000000000003</v>
          </cell>
          <cell r="C3265">
            <v>9.06</v>
          </cell>
          <cell r="D3265">
            <v>10.039999999999999</v>
          </cell>
          <cell r="E3265">
            <v>12.99</v>
          </cell>
          <cell r="F3265">
            <v>0.68</v>
          </cell>
          <cell r="G3265">
            <v>4.41</v>
          </cell>
          <cell r="H3265">
            <v>4.8899999999999997</v>
          </cell>
          <cell r="I3265" t="str">
            <v>No</v>
          </cell>
          <cell r="J3265" t="str">
            <v>No</v>
          </cell>
          <cell r="K3265">
            <v>55</v>
          </cell>
        </row>
        <row r="3266">
          <cell r="A3266" t="str">
            <v>BR54-0415</v>
          </cell>
          <cell r="B3266">
            <v>38.630000000000003</v>
          </cell>
          <cell r="C3266">
            <v>12.2</v>
          </cell>
          <cell r="D3266">
            <v>16.14</v>
          </cell>
          <cell r="E3266">
            <v>7.48</v>
          </cell>
          <cell r="F3266">
            <v>0.85</v>
          </cell>
          <cell r="G3266">
            <v>4.01</v>
          </cell>
          <cell r="H3266">
            <v>4.8899999999999997</v>
          </cell>
          <cell r="I3266" t="str">
            <v>No</v>
          </cell>
          <cell r="J3266" t="str">
            <v>No</v>
          </cell>
          <cell r="K3266">
            <v>59</v>
          </cell>
        </row>
        <row r="3267">
          <cell r="A3267" t="str">
            <v>BR54-0663</v>
          </cell>
          <cell r="B3267">
            <v>38.630000000000003</v>
          </cell>
          <cell r="C3267">
            <v>9.06</v>
          </cell>
          <cell r="D3267">
            <v>10.039999999999999</v>
          </cell>
          <cell r="E3267">
            <v>12.99</v>
          </cell>
          <cell r="F3267">
            <v>0.68</v>
          </cell>
          <cell r="G3267">
            <v>4.8899999999999997</v>
          </cell>
          <cell r="H3267">
            <v>4.8899999999999997</v>
          </cell>
          <cell r="I3267" t="str">
            <v>No</v>
          </cell>
          <cell r="J3267" t="str">
            <v>No</v>
          </cell>
          <cell r="K3267">
            <v>55</v>
          </cell>
        </row>
        <row r="3268">
          <cell r="A3268" t="str">
            <v>BR54-0662</v>
          </cell>
          <cell r="B3268">
            <v>38.630000000000003</v>
          </cell>
          <cell r="C3268">
            <v>9.06</v>
          </cell>
          <cell r="D3268">
            <v>10.039999999999999</v>
          </cell>
          <cell r="E3268">
            <v>12.99</v>
          </cell>
          <cell r="F3268">
            <v>0.68</v>
          </cell>
          <cell r="G3268">
            <v>4.8899999999999997</v>
          </cell>
          <cell r="H3268">
            <v>4.8899999999999997</v>
          </cell>
          <cell r="I3268" t="str">
            <v>No</v>
          </cell>
          <cell r="J3268" t="str">
            <v>No</v>
          </cell>
          <cell r="K3268">
            <v>55</v>
          </cell>
        </row>
        <row r="3269">
          <cell r="A3269" t="str">
            <v>BR54-1926</v>
          </cell>
          <cell r="B3269">
            <v>38.630000000000003</v>
          </cell>
          <cell r="C3269">
            <v>12.2</v>
          </cell>
          <cell r="D3269">
            <v>16.14</v>
          </cell>
          <cell r="E3269">
            <v>7.48</v>
          </cell>
          <cell r="F3269">
            <v>0.85</v>
          </cell>
          <cell r="G3269">
            <v>4.01</v>
          </cell>
          <cell r="H3269">
            <v>4.82</v>
          </cell>
          <cell r="I3269" t="str">
            <v>No</v>
          </cell>
          <cell r="J3269" t="str">
            <v>No</v>
          </cell>
          <cell r="K3269">
            <v>59</v>
          </cell>
        </row>
        <row r="3270">
          <cell r="A3270" t="str">
            <v>BR54-1927</v>
          </cell>
          <cell r="B3270">
            <v>38.630000000000003</v>
          </cell>
          <cell r="C3270">
            <v>12.2</v>
          </cell>
          <cell r="D3270">
            <v>16.14</v>
          </cell>
          <cell r="E3270">
            <v>7.48</v>
          </cell>
          <cell r="F3270">
            <v>0.85</v>
          </cell>
          <cell r="G3270">
            <v>4.01</v>
          </cell>
          <cell r="H3270">
            <v>4.82</v>
          </cell>
          <cell r="I3270" t="str">
            <v>No</v>
          </cell>
          <cell r="J3270" t="str">
            <v>No</v>
          </cell>
          <cell r="K3270">
            <v>59</v>
          </cell>
        </row>
        <row r="3271">
          <cell r="A3271" t="str">
            <v>BR54-0666</v>
          </cell>
          <cell r="B3271">
            <v>40.31</v>
          </cell>
          <cell r="C3271">
            <v>9.84</v>
          </cell>
          <cell r="D3271">
            <v>12.99</v>
          </cell>
          <cell r="E3271">
            <v>6.69</v>
          </cell>
          <cell r="F3271">
            <v>0.5</v>
          </cell>
          <cell r="G3271">
            <v>4.3499999999999996</v>
          </cell>
          <cell r="H3271">
            <v>4.91</v>
          </cell>
          <cell r="I3271" t="str">
            <v>No</v>
          </cell>
          <cell r="J3271" t="str">
            <v>No</v>
          </cell>
          <cell r="K3271">
            <v>47</v>
          </cell>
        </row>
        <row r="3272">
          <cell r="A3272" t="str">
            <v>BR54-0749</v>
          </cell>
          <cell r="B3272">
            <v>40.31</v>
          </cell>
          <cell r="C3272">
            <v>9.84</v>
          </cell>
          <cell r="D3272">
            <v>12.99</v>
          </cell>
          <cell r="E3272">
            <v>6.69</v>
          </cell>
          <cell r="F3272">
            <v>0.5</v>
          </cell>
          <cell r="G3272">
            <v>4.3499999999999996</v>
          </cell>
          <cell r="H3272">
            <v>4.91</v>
          </cell>
          <cell r="I3272" t="str">
            <v>No</v>
          </cell>
          <cell r="J3272" t="str">
            <v>No</v>
          </cell>
          <cell r="K3272">
            <v>47</v>
          </cell>
        </row>
        <row r="3273">
          <cell r="A3273" t="str">
            <v>BR54-0777</v>
          </cell>
          <cell r="B3273">
            <v>40.31</v>
          </cell>
          <cell r="C3273">
            <v>9.84</v>
          </cell>
          <cell r="D3273">
            <v>12.99</v>
          </cell>
          <cell r="E3273">
            <v>6.69</v>
          </cell>
          <cell r="F3273">
            <v>0.5</v>
          </cell>
          <cell r="G3273">
            <v>4.12</v>
          </cell>
          <cell r="H3273">
            <v>4.93</v>
          </cell>
          <cell r="I3273" t="str">
            <v>No</v>
          </cell>
          <cell r="J3273" t="str">
            <v>No</v>
          </cell>
          <cell r="K3273">
            <v>47</v>
          </cell>
        </row>
        <row r="3274">
          <cell r="A3274" t="str">
            <v>BR54-0778</v>
          </cell>
          <cell r="B3274">
            <v>40.31</v>
          </cell>
          <cell r="C3274">
            <v>9.84</v>
          </cell>
          <cell r="D3274">
            <v>12.99</v>
          </cell>
          <cell r="E3274">
            <v>6.69</v>
          </cell>
          <cell r="F3274">
            <v>0.5</v>
          </cell>
          <cell r="G3274">
            <v>4.12</v>
          </cell>
          <cell r="H3274">
            <v>4.93</v>
          </cell>
          <cell r="I3274" t="str">
            <v>No</v>
          </cell>
          <cell r="J3274" t="str">
            <v>No</v>
          </cell>
          <cell r="K3274">
            <v>47</v>
          </cell>
        </row>
        <row r="3275">
          <cell r="A3275" t="str">
            <v>BR54-0538</v>
          </cell>
          <cell r="B3275">
            <v>40.31</v>
          </cell>
          <cell r="C3275">
            <v>9.84</v>
          </cell>
          <cell r="D3275">
            <v>12.99</v>
          </cell>
          <cell r="E3275">
            <v>6.69</v>
          </cell>
          <cell r="F3275">
            <v>0.5</v>
          </cell>
          <cell r="G3275">
            <v>4.01</v>
          </cell>
          <cell r="H3275">
            <v>4.91</v>
          </cell>
          <cell r="I3275" t="str">
            <v>No</v>
          </cell>
          <cell r="J3275" t="str">
            <v>No</v>
          </cell>
          <cell r="K3275">
            <v>47</v>
          </cell>
        </row>
        <row r="3276">
          <cell r="A3276" t="str">
            <v>BR54-0539</v>
          </cell>
          <cell r="B3276">
            <v>40.31</v>
          </cell>
          <cell r="C3276">
            <v>9.84</v>
          </cell>
          <cell r="D3276">
            <v>12.99</v>
          </cell>
          <cell r="E3276">
            <v>6.69</v>
          </cell>
          <cell r="F3276">
            <v>0.5</v>
          </cell>
          <cell r="G3276">
            <v>4.3499999999999996</v>
          </cell>
          <cell r="H3276">
            <v>4.91</v>
          </cell>
          <cell r="I3276" t="str">
            <v>No</v>
          </cell>
          <cell r="J3276" t="str">
            <v>No</v>
          </cell>
          <cell r="K3276">
            <v>47</v>
          </cell>
        </row>
        <row r="3277">
          <cell r="A3277" t="str">
            <v>BR54-0540</v>
          </cell>
          <cell r="B3277">
            <v>40.31</v>
          </cell>
          <cell r="C3277">
            <v>9.84</v>
          </cell>
          <cell r="D3277">
            <v>12.99</v>
          </cell>
          <cell r="E3277">
            <v>6.69</v>
          </cell>
          <cell r="F3277">
            <v>0.5</v>
          </cell>
          <cell r="G3277">
            <v>4.3499999999999996</v>
          </cell>
          <cell r="H3277">
            <v>4.91</v>
          </cell>
          <cell r="I3277" t="str">
            <v>No</v>
          </cell>
          <cell r="J3277" t="str">
            <v>No</v>
          </cell>
          <cell r="K3277">
            <v>47</v>
          </cell>
        </row>
        <row r="3278">
          <cell r="A3278" t="str">
            <v>BR54-0541</v>
          </cell>
          <cell r="B3278">
            <v>40.31</v>
          </cell>
          <cell r="C3278">
            <v>9.84</v>
          </cell>
          <cell r="D3278">
            <v>12.99</v>
          </cell>
          <cell r="E3278">
            <v>6.69</v>
          </cell>
          <cell r="F3278">
            <v>0.5</v>
          </cell>
          <cell r="G3278">
            <v>4.3499999999999996</v>
          </cell>
          <cell r="H3278">
            <v>4.91</v>
          </cell>
          <cell r="I3278" t="str">
            <v>No</v>
          </cell>
          <cell r="J3278" t="str">
            <v>No</v>
          </cell>
          <cell r="K3278">
            <v>47</v>
          </cell>
        </row>
        <row r="3279">
          <cell r="A3279" t="str">
            <v>BR54-0542</v>
          </cell>
          <cell r="B3279">
            <v>40.31</v>
          </cell>
          <cell r="C3279">
            <v>9.84</v>
          </cell>
          <cell r="D3279">
            <v>12.99</v>
          </cell>
          <cell r="E3279">
            <v>6.69</v>
          </cell>
          <cell r="F3279">
            <v>0.5</v>
          </cell>
          <cell r="G3279">
            <v>4.3499999999999996</v>
          </cell>
          <cell r="H3279">
            <v>4.91</v>
          </cell>
          <cell r="I3279" t="str">
            <v>No</v>
          </cell>
          <cell r="J3279" t="str">
            <v>No</v>
          </cell>
          <cell r="K3279">
            <v>47</v>
          </cell>
        </row>
        <row r="3280">
          <cell r="A3280" t="str">
            <v>BR54-0513</v>
          </cell>
          <cell r="B3280">
            <v>49.34</v>
          </cell>
          <cell r="C3280">
            <v>13.39</v>
          </cell>
          <cell r="D3280">
            <v>17.52</v>
          </cell>
          <cell r="E3280">
            <v>7.28</v>
          </cell>
          <cell r="F3280">
            <v>0.99</v>
          </cell>
          <cell r="G3280">
            <v>6.12</v>
          </cell>
          <cell r="H3280">
            <v>6.59</v>
          </cell>
          <cell r="I3280" t="str">
            <v>No</v>
          </cell>
          <cell r="J3280" t="str">
            <v>No</v>
          </cell>
          <cell r="K3280">
            <v>62</v>
          </cell>
        </row>
        <row r="3281">
          <cell r="A3281" t="str">
            <v>BR54-0514</v>
          </cell>
          <cell r="B3281">
            <v>55.43</v>
          </cell>
          <cell r="C3281">
            <v>13.39</v>
          </cell>
          <cell r="D3281">
            <v>17.52</v>
          </cell>
          <cell r="E3281">
            <v>7.28</v>
          </cell>
          <cell r="F3281">
            <v>0.99</v>
          </cell>
          <cell r="G3281">
            <v>7</v>
          </cell>
          <cell r="H3281">
            <v>8.52</v>
          </cell>
          <cell r="I3281" t="str">
            <v>No</v>
          </cell>
          <cell r="J3281" t="str">
            <v>No</v>
          </cell>
          <cell r="K3281">
            <v>62</v>
          </cell>
        </row>
        <row r="3282">
          <cell r="A3282" t="str">
            <v>BR54-0524</v>
          </cell>
          <cell r="B3282">
            <v>89.24</v>
          </cell>
          <cell r="C3282">
            <v>13.39</v>
          </cell>
          <cell r="D3282">
            <v>17.52</v>
          </cell>
          <cell r="E3282">
            <v>7.48</v>
          </cell>
          <cell r="F3282">
            <v>1.02</v>
          </cell>
          <cell r="G3282">
            <v>10.039999999999999</v>
          </cell>
          <cell r="H3282">
            <v>10.62</v>
          </cell>
          <cell r="I3282" t="str">
            <v>No</v>
          </cell>
          <cell r="J3282" t="str">
            <v>No</v>
          </cell>
          <cell r="K3282">
            <v>62</v>
          </cell>
        </row>
        <row r="3283">
          <cell r="A3283" t="str">
            <v>BR54-0515</v>
          </cell>
          <cell r="B3283">
            <v>77.17</v>
          </cell>
          <cell r="C3283">
            <v>13.39</v>
          </cell>
          <cell r="D3283">
            <v>17.52</v>
          </cell>
          <cell r="E3283">
            <v>7.48</v>
          </cell>
          <cell r="F3283">
            <v>1.02</v>
          </cell>
          <cell r="G3283">
            <v>9.25</v>
          </cell>
          <cell r="H3283">
            <v>9.8000000000000007</v>
          </cell>
          <cell r="I3283" t="str">
            <v>No</v>
          </cell>
          <cell r="J3283" t="str">
            <v>No</v>
          </cell>
          <cell r="K3283">
            <v>62</v>
          </cell>
        </row>
        <row r="3284">
          <cell r="A3284" t="str">
            <v>BR54-0516</v>
          </cell>
          <cell r="B3284">
            <v>89.24</v>
          </cell>
          <cell r="C3284">
            <v>13.39</v>
          </cell>
          <cell r="D3284">
            <v>17.52</v>
          </cell>
          <cell r="E3284">
            <v>7.48</v>
          </cell>
          <cell r="F3284">
            <v>1.02</v>
          </cell>
          <cell r="G3284">
            <v>10.039999999999999</v>
          </cell>
          <cell r="H3284">
            <v>10.62</v>
          </cell>
          <cell r="I3284" t="str">
            <v>No</v>
          </cell>
          <cell r="J3284" t="str">
            <v>No</v>
          </cell>
          <cell r="K3284">
            <v>62</v>
          </cell>
        </row>
        <row r="3285">
          <cell r="A3285" t="str">
            <v>BR54-0517</v>
          </cell>
          <cell r="B3285">
            <v>49.34</v>
          </cell>
          <cell r="C3285">
            <v>12.99</v>
          </cell>
          <cell r="D3285">
            <v>15.75</v>
          </cell>
          <cell r="E3285">
            <v>5.91</v>
          </cell>
          <cell r="F3285">
            <v>0.7</v>
          </cell>
          <cell r="G3285">
            <v>5.9</v>
          </cell>
          <cell r="H3285">
            <v>6.59</v>
          </cell>
          <cell r="I3285" t="str">
            <v>No</v>
          </cell>
          <cell r="J3285" t="str">
            <v>No</v>
          </cell>
          <cell r="K3285">
            <v>54</v>
          </cell>
        </row>
        <row r="3286">
          <cell r="A3286" t="str">
            <v>BR54-0518</v>
          </cell>
          <cell r="B3286">
            <v>55.43</v>
          </cell>
          <cell r="C3286">
            <v>12.99</v>
          </cell>
          <cell r="D3286">
            <v>15.75</v>
          </cell>
          <cell r="E3286">
            <v>6.69</v>
          </cell>
          <cell r="F3286">
            <v>0.79</v>
          </cell>
          <cell r="G3286">
            <v>6.71</v>
          </cell>
          <cell r="H3286">
            <v>7.51</v>
          </cell>
          <cell r="I3286" t="str">
            <v>No</v>
          </cell>
          <cell r="J3286" t="str">
            <v>No</v>
          </cell>
          <cell r="K3286">
            <v>56</v>
          </cell>
        </row>
        <row r="3287">
          <cell r="A3287" t="str">
            <v>BR54-0521</v>
          </cell>
          <cell r="B3287">
            <v>49.34</v>
          </cell>
          <cell r="C3287">
            <v>12.99</v>
          </cell>
          <cell r="D3287">
            <v>15.75</v>
          </cell>
          <cell r="E3287">
            <v>5.91</v>
          </cell>
          <cell r="F3287">
            <v>0.7</v>
          </cell>
          <cell r="G3287">
            <v>5.9</v>
          </cell>
          <cell r="H3287">
            <v>6.59</v>
          </cell>
          <cell r="I3287" t="str">
            <v>No</v>
          </cell>
          <cell r="J3287" t="str">
            <v>No</v>
          </cell>
          <cell r="K3287">
            <v>54</v>
          </cell>
        </row>
        <row r="3288">
          <cell r="A3288" t="str">
            <v>BR54-0522</v>
          </cell>
          <cell r="B3288">
            <v>55.43</v>
          </cell>
          <cell r="C3288">
            <v>13.39</v>
          </cell>
          <cell r="D3288">
            <v>17.52</v>
          </cell>
          <cell r="E3288">
            <v>7.28</v>
          </cell>
          <cell r="F3288">
            <v>0.99</v>
          </cell>
          <cell r="G3288">
            <v>7</v>
          </cell>
          <cell r="H3288">
            <v>7.51</v>
          </cell>
          <cell r="I3288" t="str">
            <v>No</v>
          </cell>
          <cell r="J3288" t="str">
            <v>No</v>
          </cell>
          <cell r="K3288">
            <v>62</v>
          </cell>
        </row>
        <row r="3289">
          <cell r="A3289" t="str">
            <v>BR54-0523</v>
          </cell>
          <cell r="B3289">
            <v>77.17</v>
          </cell>
          <cell r="C3289">
            <v>13.39</v>
          </cell>
          <cell r="D3289">
            <v>17.52</v>
          </cell>
          <cell r="E3289">
            <v>7.48</v>
          </cell>
          <cell r="F3289">
            <v>1.02</v>
          </cell>
          <cell r="G3289">
            <v>9.25</v>
          </cell>
          <cell r="H3289">
            <v>10.77</v>
          </cell>
          <cell r="I3289" t="str">
            <v>No</v>
          </cell>
          <cell r="J3289" t="str">
            <v>No</v>
          </cell>
          <cell r="K3289">
            <v>62</v>
          </cell>
        </row>
        <row r="3290">
          <cell r="A3290" t="str">
            <v>BR54-0528</v>
          </cell>
          <cell r="B3290">
            <v>89.24</v>
          </cell>
          <cell r="C3290">
            <v>12.99</v>
          </cell>
          <cell r="D3290">
            <v>15.75</v>
          </cell>
          <cell r="E3290">
            <v>9.06</v>
          </cell>
          <cell r="F3290">
            <v>1.07</v>
          </cell>
          <cell r="G3290">
            <v>9.5399999999999991</v>
          </cell>
          <cell r="H3290">
            <v>10.62</v>
          </cell>
          <cell r="I3290" t="str">
            <v>No</v>
          </cell>
          <cell r="J3290" t="str">
            <v>No</v>
          </cell>
          <cell r="K3290">
            <v>62</v>
          </cell>
        </row>
        <row r="3291">
          <cell r="A3291" t="str">
            <v>BR54-0525</v>
          </cell>
          <cell r="B3291">
            <v>49.34</v>
          </cell>
          <cell r="C3291">
            <v>12.99</v>
          </cell>
          <cell r="D3291">
            <v>15.75</v>
          </cell>
          <cell r="E3291">
            <v>5.91</v>
          </cell>
          <cell r="F3291">
            <v>0.7</v>
          </cell>
          <cell r="G3291">
            <v>5.9</v>
          </cell>
          <cell r="H3291">
            <v>6.59</v>
          </cell>
          <cell r="I3291" t="str">
            <v>No</v>
          </cell>
          <cell r="J3291" t="str">
            <v>No</v>
          </cell>
          <cell r="K3291">
            <v>54</v>
          </cell>
        </row>
        <row r="3292">
          <cell r="A3292" t="str">
            <v>BR54-0526</v>
          </cell>
          <cell r="B3292">
            <v>55.43</v>
          </cell>
          <cell r="C3292">
            <v>13.39</v>
          </cell>
          <cell r="D3292">
            <v>17.52</v>
          </cell>
          <cell r="E3292">
            <v>7.28</v>
          </cell>
          <cell r="F3292">
            <v>0.99</v>
          </cell>
          <cell r="G3292">
            <v>7</v>
          </cell>
          <cell r="H3292">
            <v>8.52</v>
          </cell>
          <cell r="I3292" t="str">
            <v>No</v>
          </cell>
          <cell r="J3292" t="str">
            <v>No</v>
          </cell>
          <cell r="K3292">
            <v>62</v>
          </cell>
        </row>
        <row r="3293">
          <cell r="A3293" t="str">
            <v>BR54-0527</v>
          </cell>
          <cell r="B3293">
            <v>77.17</v>
          </cell>
          <cell r="C3293">
            <v>12.99</v>
          </cell>
          <cell r="D3293">
            <v>15.75</v>
          </cell>
          <cell r="E3293">
            <v>7.87</v>
          </cell>
          <cell r="F3293">
            <v>0.93</v>
          </cell>
          <cell r="G3293">
            <v>8.83</v>
          </cell>
          <cell r="H3293">
            <v>9.8000000000000007</v>
          </cell>
          <cell r="I3293" t="str">
            <v>No</v>
          </cell>
          <cell r="J3293" t="str">
            <v>No</v>
          </cell>
          <cell r="K3293">
            <v>58</v>
          </cell>
        </row>
        <row r="3294">
          <cell r="A3294" t="str">
            <v>BR54-0519</v>
          </cell>
          <cell r="B3294">
            <v>77.17</v>
          </cell>
          <cell r="C3294">
            <v>13.19</v>
          </cell>
          <cell r="D3294">
            <v>17.989999999999998</v>
          </cell>
          <cell r="E3294">
            <v>7.87</v>
          </cell>
          <cell r="F3294">
            <v>1.08</v>
          </cell>
          <cell r="G3294">
            <v>8.83</v>
          </cell>
          <cell r="H3294">
            <v>9.0500000000000007</v>
          </cell>
          <cell r="I3294" t="str">
            <v>No</v>
          </cell>
          <cell r="J3294" t="str">
            <v>No</v>
          </cell>
          <cell r="K3294">
            <v>62</v>
          </cell>
        </row>
        <row r="3295">
          <cell r="A3295" t="str">
            <v>BR54-0520</v>
          </cell>
          <cell r="B3295">
            <v>89.24</v>
          </cell>
          <cell r="C3295">
            <v>13.19</v>
          </cell>
          <cell r="D3295">
            <v>17.989999999999998</v>
          </cell>
          <cell r="E3295">
            <v>7.87</v>
          </cell>
          <cell r="F3295">
            <v>1.08</v>
          </cell>
          <cell r="G3295">
            <v>9.5399999999999991</v>
          </cell>
          <cell r="H3295">
            <v>10.62</v>
          </cell>
          <cell r="I3295" t="str">
            <v>No</v>
          </cell>
          <cell r="J3295" t="str">
            <v>No</v>
          </cell>
          <cell r="K3295">
            <v>62</v>
          </cell>
        </row>
        <row r="3296">
          <cell r="A3296" t="str">
            <v>BR54-0903</v>
          </cell>
          <cell r="B3296">
            <v>49.34</v>
          </cell>
          <cell r="C3296">
            <v>13.19</v>
          </cell>
          <cell r="D3296">
            <v>15.94</v>
          </cell>
          <cell r="E3296">
            <v>5.91</v>
          </cell>
          <cell r="F3296">
            <v>0.72</v>
          </cell>
          <cell r="G3296">
            <v>5.51</v>
          </cell>
          <cell r="H3296">
            <v>6.61</v>
          </cell>
          <cell r="I3296" t="str">
            <v>No</v>
          </cell>
          <cell r="J3296" t="str">
            <v>No</v>
          </cell>
          <cell r="K3296">
            <v>56</v>
          </cell>
        </row>
        <row r="3297">
          <cell r="A3297" t="str">
            <v>BR54-0905</v>
          </cell>
          <cell r="B3297">
            <v>77.17</v>
          </cell>
          <cell r="C3297">
            <v>13.39</v>
          </cell>
          <cell r="D3297">
            <v>17.52</v>
          </cell>
          <cell r="E3297">
            <v>7.48</v>
          </cell>
          <cell r="F3297">
            <v>1.02</v>
          </cell>
          <cell r="G3297">
            <v>9.25</v>
          </cell>
          <cell r="H3297">
            <v>10.77</v>
          </cell>
          <cell r="I3297" t="str">
            <v>No</v>
          </cell>
          <cell r="J3297" t="str">
            <v>No</v>
          </cell>
          <cell r="K3297">
            <v>62</v>
          </cell>
        </row>
        <row r="3298">
          <cell r="A3298" t="str">
            <v>BR54-0908</v>
          </cell>
          <cell r="B3298">
            <v>55.43</v>
          </cell>
          <cell r="C3298">
            <v>13.19</v>
          </cell>
          <cell r="D3298">
            <v>15.94</v>
          </cell>
          <cell r="E3298">
            <v>6.69</v>
          </cell>
          <cell r="F3298">
            <v>0.81</v>
          </cell>
          <cell r="G3298">
            <v>6.61</v>
          </cell>
          <cell r="H3298">
            <v>7.38</v>
          </cell>
          <cell r="I3298" t="str">
            <v>No</v>
          </cell>
          <cell r="J3298" t="str">
            <v>No</v>
          </cell>
          <cell r="K3298">
            <v>58</v>
          </cell>
        </row>
        <row r="3299">
          <cell r="A3299" t="str">
            <v>BR54-0906</v>
          </cell>
          <cell r="B3299">
            <v>89.24</v>
          </cell>
          <cell r="C3299">
            <v>13.19</v>
          </cell>
          <cell r="D3299">
            <v>15.94</v>
          </cell>
          <cell r="E3299">
            <v>9.06</v>
          </cell>
          <cell r="F3299">
            <v>1.1000000000000001</v>
          </cell>
          <cell r="G3299">
            <v>9.4700000000000006</v>
          </cell>
          <cell r="H3299">
            <v>10.62</v>
          </cell>
          <cell r="I3299" t="str">
            <v>No</v>
          </cell>
          <cell r="J3299" t="str">
            <v>No</v>
          </cell>
          <cell r="K3299">
            <v>64</v>
          </cell>
        </row>
        <row r="3300">
          <cell r="A3300" t="str">
            <v>BR54-0907</v>
          </cell>
          <cell r="B3300">
            <v>49.34</v>
          </cell>
          <cell r="C3300">
            <v>13.39</v>
          </cell>
          <cell r="D3300">
            <v>17.52</v>
          </cell>
          <cell r="E3300">
            <v>7.28</v>
          </cell>
          <cell r="F3300">
            <v>0.99</v>
          </cell>
          <cell r="G3300">
            <v>6.12</v>
          </cell>
          <cell r="H3300">
            <v>7.64</v>
          </cell>
          <cell r="I3300" t="str">
            <v>No</v>
          </cell>
          <cell r="J3300" t="str">
            <v>No</v>
          </cell>
          <cell r="K3300">
            <v>62</v>
          </cell>
        </row>
        <row r="3301">
          <cell r="A3301" t="str">
            <v>BR54-0909</v>
          </cell>
          <cell r="B3301">
            <v>77.17</v>
          </cell>
          <cell r="C3301">
            <v>13.19</v>
          </cell>
          <cell r="D3301">
            <v>15.94</v>
          </cell>
          <cell r="E3301">
            <v>7.87</v>
          </cell>
          <cell r="F3301">
            <v>0.96</v>
          </cell>
          <cell r="G3301">
            <v>8.59</v>
          </cell>
          <cell r="H3301">
            <v>9.8000000000000007</v>
          </cell>
          <cell r="I3301" t="str">
            <v>No</v>
          </cell>
          <cell r="J3301" t="str">
            <v>No</v>
          </cell>
          <cell r="K3301">
            <v>60</v>
          </cell>
        </row>
        <row r="3302">
          <cell r="A3302" t="str">
            <v>BR54-0910</v>
          </cell>
          <cell r="B3302">
            <v>89.24</v>
          </cell>
          <cell r="C3302">
            <v>13.39</v>
          </cell>
          <cell r="D3302">
            <v>17.52</v>
          </cell>
          <cell r="E3302">
            <v>7.48</v>
          </cell>
          <cell r="F3302">
            <v>1.02</v>
          </cell>
          <cell r="G3302">
            <v>10.039999999999999</v>
          </cell>
          <cell r="H3302">
            <v>10.62</v>
          </cell>
          <cell r="I3302" t="str">
            <v>No</v>
          </cell>
          <cell r="J3302" t="str">
            <v>No</v>
          </cell>
          <cell r="K3302">
            <v>62</v>
          </cell>
        </row>
        <row r="3303">
          <cell r="A3303" t="str">
            <v>BR54-1929</v>
          </cell>
          <cell r="B3303">
            <v>55.43</v>
          </cell>
          <cell r="C3303">
            <v>12.99</v>
          </cell>
          <cell r="D3303">
            <v>15.75</v>
          </cell>
          <cell r="E3303">
            <v>6.69</v>
          </cell>
          <cell r="F3303">
            <v>0.79</v>
          </cell>
          <cell r="G3303">
            <v>6.34</v>
          </cell>
          <cell r="H3303">
            <v>7.51</v>
          </cell>
          <cell r="I3303" t="str">
            <v>No</v>
          </cell>
          <cell r="J3303" t="str">
            <v>No</v>
          </cell>
          <cell r="K3303">
            <v>56</v>
          </cell>
        </row>
        <row r="3304">
          <cell r="A3304" t="str">
            <v>BR54-1931</v>
          </cell>
          <cell r="B3304">
            <v>89.24</v>
          </cell>
          <cell r="C3304">
            <v>13.19</v>
          </cell>
          <cell r="D3304">
            <v>15.94</v>
          </cell>
          <cell r="E3304">
            <v>9.06</v>
          </cell>
          <cell r="F3304">
            <v>1.1000000000000001</v>
          </cell>
          <cell r="G3304">
            <v>9.27</v>
          </cell>
          <cell r="H3304">
            <v>10.62</v>
          </cell>
          <cell r="I3304" t="str">
            <v>No</v>
          </cell>
          <cell r="J3304" t="str">
            <v>No</v>
          </cell>
          <cell r="K3304">
            <v>64</v>
          </cell>
        </row>
        <row r="3305">
          <cell r="A3305" t="str">
            <v>BR54-1932</v>
          </cell>
          <cell r="B3305">
            <v>49.34</v>
          </cell>
          <cell r="C3305">
            <v>13.19</v>
          </cell>
          <cell r="D3305">
            <v>15.94</v>
          </cell>
          <cell r="E3305">
            <v>5.91</v>
          </cell>
          <cell r="F3305">
            <v>0.72</v>
          </cell>
          <cell r="G3305">
            <v>5.44</v>
          </cell>
          <cell r="H3305">
            <v>6.59</v>
          </cell>
          <cell r="I3305" t="str">
            <v>No</v>
          </cell>
          <cell r="J3305" t="str">
            <v>No</v>
          </cell>
          <cell r="K3305">
            <v>56</v>
          </cell>
        </row>
        <row r="3306">
          <cell r="A3306" t="str">
            <v>BR54-1933</v>
          </cell>
          <cell r="B3306">
            <v>55.43</v>
          </cell>
          <cell r="C3306">
            <v>13.19</v>
          </cell>
          <cell r="D3306">
            <v>15.94</v>
          </cell>
          <cell r="E3306">
            <v>6.69</v>
          </cell>
          <cell r="F3306">
            <v>0.81</v>
          </cell>
          <cell r="G3306">
            <v>6.34</v>
          </cell>
          <cell r="H3306">
            <v>7.51</v>
          </cell>
          <cell r="I3306" t="str">
            <v>No</v>
          </cell>
          <cell r="J3306" t="str">
            <v>No</v>
          </cell>
          <cell r="K3306">
            <v>58</v>
          </cell>
        </row>
        <row r="3307">
          <cell r="A3307" t="str">
            <v>BR54-1934</v>
          </cell>
          <cell r="B3307">
            <v>77.17</v>
          </cell>
          <cell r="C3307">
            <v>13.39</v>
          </cell>
          <cell r="D3307">
            <v>17.52</v>
          </cell>
          <cell r="E3307">
            <v>7.48</v>
          </cell>
          <cell r="F3307">
            <v>1.02</v>
          </cell>
          <cell r="G3307">
            <v>9.25</v>
          </cell>
          <cell r="H3307">
            <v>9.8000000000000007</v>
          </cell>
          <cell r="I3307" t="str">
            <v>No</v>
          </cell>
          <cell r="J3307" t="str">
            <v>No</v>
          </cell>
          <cell r="K3307">
            <v>62</v>
          </cell>
        </row>
        <row r="3308">
          <cell r="A3308" t="str">
            <v>BR54-1935</v>
          </cell>
          <cell r="B3308">
            <v>89.24</v>
          </cell>
          <cell r="C3308">
            <v>13.39</v>
          </cell>
          <cell r="D3308">
            <v>17.52</v>
          </cell>
          <cell r="E3308">
            <v>7.48</v>
          </cell>
          <cell r="F3308">
            <v>1.02</v>
          </cell>
          <cell r="G3308">
            <v>10.039999999999999</v>
          </cell>
          <cell r="H3308">
            <v>10.62</v>
          </cell>
          <cell r="I3308" t="str">
            <v>No</v>
          </cell>
          <cell r="J3308" t="str">
            <v>No</v>
          </cell>
          <cell r="K3308">
            <v>62</v>
          </cell>
        </row>
        <row r="3309">
          <cell r="A3309" t="str">
            <v>BR54-0659</v>
          </cell>
          <cell r="B3309">
            <v>55.43</v>
          </cell>
          <cell r="C3309">
            <v>13.39</v>
          </cell>
          <cell r="D3309">
            <v>17.52</v>
          </cell>
          <cell r="E3309">
            <v>7.28</v>
          </cell>
          <cell r="F3309">
            <v>0.99</v>
          </cell>
          <cell r="G3309">
            <v>7</v>
          </cell>
          <cell r="H3309">
            <v>7.51</v>
          </cell>
          <cell r="I3309" t="str">
            <v>No</v>
          </cell>
          <cell r="J3309" t="str">
            <v>No</v>
          </cell>
          <cell r="K3309">
            <v>62</v>
          </cell>
        </row>
        <row r="3310">
          <cell r="A3310" t="str">
            <v>BR54-0654</v>
          </cell>
          <cell r="B3310">
            <v>49.34</v>
          </cell>
          <cell r="C3310">
            <v>12.99</v>
          </cell>
          <cell r="D3310">
            <v>15.75</v>
          </cell>
          <cell r="E3310">
            <v>5.91</v>
          </cell>
          <cell r="F3310">
            <v>0.7</v>
          </cell>
          <cell r="G3310">
            <v>5.9</v>
          </cell>
          <cell r="H3310">
            <v>6.59</v>
          </cell>
          <cell r="I3310" t="str">
            <v>No</v>
          </cell>
          <cell r="J3310" t="str">
            <v>No</v>
          </cell>
          <cell r="K3310">
            <v>54</v>
          </cell>
        </row>
        <row r="3311">
          <cell r="A3311" t="str">
            <v>BR54-0656</v>
          </cell>
          <cell r="B3311">
            <v>77.17</v>
          </cell>
          <cell r="C3311">
            <v>13.39</v>
          </cell>
          <cell r="D3311">
            <v>17.52</v>
          </cell>
          <cell r="E3311">
            <v>7.48</v>
          </cell>
          <cell r="F3311">
            <v>1.02</v>
          </cell>
          <cell r="G3311">
            <v>9.25</v>
          </cell>
          <cell r="H3311">
            <v>9.8000000000000007</v>
          </cell>
          <cell r="I3311" t="str">
            <v>No</v>
          </cell>
          <cell r="J3311" t="str">
            <v>No</v>
          </cell>
          <cell r="K3311">
            <v>62</v>
          </cell>
        </row>
        <row r="3312">
          <cell r="A3312" t="str">
            <v>BR54-0655</v>
          </cell>
          <cell r="B3312">
            <v>55.43</v>
          </cell>
          <cell r="C3312">
            <v>12.99</v>
          </cell>
          <cell r="D3312">
            <v>15.75</v>
          </cell>
          <cell r="E3312">
            <v>6.69</v>
          </cell>
          <cell r="F3312">
            <v>0.79</v>
          </cell>
          <cell r="G3312">
            <v>6.71</v>
          </cell>
          <cell r="H3312">
            <v>7.51</v>
          </cell>
          <cell r="I3312" t="str">
            <v>No</v>
          </cell>
          <cell r="J3312" t="str">
            <v>No</v>
          </cell>
          <cell r="K3312">
            <v>56</v>
          </cell>
        </row>
        <row r="3313">
          <cell r="A3313" t="str">
            <v>BR54-0657</v>
          </cell>
          <cell r="B3313">
            <v>89.24</v>
          </cell>
          <cell r="C3313">
            <v>12.99</v>
          </cell>
          <cell r="D3313">
            <v>15.75</v>
          </cell>
          <cell r="E3313">
            <v>9.06</v>
          </cell>
          <cell r="F3313">
            <v>1.07</v>
          </cell>
          <cell r="G3313">
            <v>9.5399999999999991</v>
          </cell>
          <cell r="H3313">
            <v>10.62</v>
          </cell>
          <cell r="I3313" t="str">
            <v>No</v>
          </cell>
          <cell r="J3313" t="str">
            <v>No</v>
          </cell>
          <cell r="K3313">
            <v>62</v>
          </cell>
        </row>
        <row r="3314">
          <cell r="A3314" t="str">
            <v>BR54-0658</v>
          </cell>
          <cell r="B3314">
            <v>49.34</v>
          </cell>
          <cell r="C3314">
            <v>13.39</v>
          </cell>
          <cell r="D3314">
            <v>17.52</v>
          </cell>
          <cell r="E3314">
            <v>7.28</v>
          </cell>
          <cell r="F3314">
            <v>0.99</v>
          </cell>
          <cell r="G3314">
            <v>6.12</v>
          </cell>
          <cell r="H3314">
            <v>7.64</v>
          </cell>
          <cell r="I3314" t="str">
            <v>No</v>
          </cell>
          <cell r="J3314" t="str">
            <v>No</v>
          </cell>
          <cell r="K3314">
            <v>62</v>
          </cell>
        </row>
        <row r="3315">
          <cell r="A3315" t="str">
            <v>BR54-0660</v>
          </cell>
          <cell r="B3315">
            <v>77.17</v>
          </cell>
          <cell r="C3315">
            <v>12.99</v>
          </cell>
          <cell r="D3315">
            <v>15.75</v>
          </cell>
          <cell r="E3315">
            <v>7.87</v>
          </cell>
          <cell r="F3315">
            <v>0.93</v>
          </cell>
          <cell r="G3315">
            <v>8.83</v>
          </cell>
          <cell r="H3315">
            <v>9.8000000000000007</v>
          </cell>
          <cell r="I3315" t="str">
            <v>No</v>
          </cell>
          <cell r="J3315" t="str">
            <v>No</v>
          </cell>
          <cell r="K3315">
            <v>58</v>
          </cell>
        </row>
        <row r="3316">
          <cell r="A3316" t="str">
            <v>BR54-0661</v>
          </cell>
          <cell r="B3316">
            <v>89.24</v>
          </cell>
          <cell r="C3316">
            <v>13.39</v>
          </cell>
          <cell r="D3316">
            <v>17.52</v>
          </cell>
          <cell r="E3316">
            <v>7.48</v>
          </cell>
          <cell r="F3316">
            <v>1.02</v>
          </cell>
          <cell r="G3316">
            <v>10.039999999999999</v>
          </cell>
          <cell r="H3316">
            <v>10.62</v>
          </cell>
          <cell r="I3316" t="str">
            <v>No</v>
          </cell>
          <cell r="J3316" t="str">
            <v>No</v>
          </cell>
          <cell r="K3316">
            <v>62</v>
          </cell>
        </row>
        <row r="3317">
          <cell r="A3317" t="str">
            <v>BR54-1928</v>
          </cell>
          <cell r="B3317">
            <v>49.34</v>
          </cell>
          <cell r="C3317">
            <v>13.19</v>
          </cell>
          <cell r="D3317">
            <v>15.94</v>
          </cell>
          <cell r="E3317">
            <v>5.91</v>
          </cell>
          <cell r="F3317">
            <v>0.72</v>
          </cell>
          <cell r="G3317">
            <v>5.44</v>
          </cell>
          <cell r="H3317">
            <v>6.59</v>
          </cell>
          <cell r="I3317" t="str">
            <v>No</v>
          </cell>
          <cell r="J3317" t="str">
            <v>No</v>
          </cell>
          <cell r="K3317">
            <v>56</v>
          </cell>
        </row>
        <row r="3318">
          <cell r="A3318" t="str">
            <v>BR54-1930</v>
          </cell>
          <cell r="B3318">
            <v>77.17</v>
          </cell>
          <cell r="C3318">
            <v>12.99</v>
          </cell>
          <cell r="D3318">
            <v>15.75</v>
          </cell>
          <cell r="E3318">
            <v>7.87</v>
          </cell>
          <cell r="F3318">
            <v>0.93</v>
          </cell>
          <cell r="G3318">
            <v>8.5</v>
          </cell>
          <cell r="H3318">
            <v>9.8000000000000007</v>
          </cell>
          <cell r="I3318" t="str">
            <v>No</v>
          </cell>
          <cell r="J3318" t="str">
            <v>No</v>
          </cell>
          <cell r="K3318">
            <v>58</v>
          </cell>
        </row>
        <row r="3319">
          <cell r="A3319" t="str">
            <v>BR54-1923</v>
          </cell>
          <cell r="B3319">
            <v>37.79</v>
          </cell>
          <cell r="C3319">
            <v>9.84</v>
          </cell>
          <cell r="D3319">
            <v>12.99</v>
          </cell>
          <cell r="E3319">
            <v>6.69</v>
          </cell>
          <cell r="F3319">
            <v>0.5</v>
          </cell>
          <cell r="G3319">
            <v>4.01</v>
          </cell>
          <cell r="H3319">
            <v>4.91</v>
          </cell>
          <cell r="I3319" t="str">
            <v>No</v>
          </cell>
          <cell r="J3319" t="str">
            <v>No</v>
          </cell>
          <cell r="K3319">
            <v>47</v>
          </cell>
        </row>
        <row r="3320">
          <cell r="A3320" t="str">
            <v>BR54-0665</v>
          </cell>
          <cell r="B3320">
            <v>37.79</v>
          </cell>
          <cell r="C3320">
            <v>9.84</v>
          </cell>
          <cell r="D3320">
            <v>12.99</v>
          </cell>
          <cell r="E3320">
            <v>6.69</v>
          </cell>
          <cell r="F3320">
            <v>0.5</v>
          </cell>
          <cell r="G3320">
            <v>4.01</v>
          </cell>
          <cell r="H3320">
            <v>4.91</v>
          </cell>
          <cell r="I3320" t="str">
            <v>No</v>
          </cell>
          <cell r="J3320" t="str">
            <v>No</v>
          </cell>
          <cell r="K3320">
            <v>47</v>
          </cell>
        </row>
        <row r="3321">
          <cell r="A3321" t="str">
            <v>BR54-0664</v>
          </cell>
          <cell r="B3321">
            <v>37.79</v>
          </cell>
          <cell r="C3321">
            <v>9.84</v>
          </cell>
          <cell r="D3321">
            <v>12.99</v>
          </cell>
          <cell r="E3321">
            <v>6.69</v>
          </cell>
          <cell r="F3321">
            <v>0.5</v>
          </cell>
          <cell r="G3321">
            <v>4.01</v>
          </cell>
          <cell r="H3321">
            <v>4.91</v>
          </cell>
          <cell r="I3321" t="str">
            <v>No</v>
          </cell>
          <cell r="J3321" t="str">
            <v>No</v>
          </cell>
          <cell r="K3321">
            <v>47</v>
          </cell>
        </row>
        <row r="3322">
          <cell r="A3322" t="str">
            <v>BR54-1924</v>
          </cell>
          <cell r="B3322">
            <v>37.79</v>
          </cell>
          <cell r="C3322">
            <v>9.84</v>
          </cell>
          <cell r="D3322">
            <v>12.99</v>
          </cell>
          <cell r="E3322">
            <v>6.69</v>
          </cell>
          <cell r="F3322">
            <v>0.5</v>
          </cell>
          <cell r="G3322">
            <v>4.01</v>
          </cell>
          <cell r="H3322">
            <v>4.91</v>
          </cell>
          <cell r="I3322" t="str">
            <v>No</v>
          </cell>
          <cell r="J3322" t="str">
            <v>No</v>
          </cell>
          <cell r="K3322">
            <v>47</v>
          </cell>
        </row>
        <row r="3323">
          <cell r="A3323" t="str">
            <v>BR54-1925</v>
          </cell>
          <cell r="B3323">
            <v>37.79</v>
          </cell>
          <cell r="C3323">
            <v>9.84</v>
          </cell>
          <cell r="D3323">
            <v>12.99</v>
          </cell>
          <cell r="E3323">
            <v>6.69</v>
          </cell>
          <cell r="F3323">
            <v>0.5</v>
          </cell>
          <cell r="G3323">
            <v>4.01</v>
          </cell>
          <cell r="H3323">
            <v>4.91</v>
          </cell>
          <cell r="I3323" t="str">
            <v>No</v>
          </cell>
          <cell r="J3323" t="str">
            <v>No</v>
          </cell>
          <cell r="K3323">
            <v>47</v>
          </cell>
        </row>
        <row r="3324">
          <cell r="A3324" t="str">
            <v>BR54-0530</v>
          </cell>
          <cell r="B3324">
            <v>37.79</v>
          </cell>
          <cell r="C3324">
            <v>9.84</v>
          </cell>
          <cell r="D3324">
            <v>12.99</v>
          </cell>
          <cell r="E3324">
            <v>6.69</v>
          </cell>
          <cell r="F3324">
            <v>0.5</v>
          </cell>
          <cell r="G3324">
            <v>4.01</v>
          </cell>
          <cell r="H3324">
            <v>4.91</v>
          </cell>
          <cell r="I3324" t="str">
            <v>No</v>
          </cell>
          <cell r="J3324" t="str">
            <v>No</v>
          </cell>
          <cell r="K3324">
            <v>47</v>
          </cell>
        </row>
        <row r="3325">
          <cell r="A3325" t="str">
            <v>BR54-0531</v>
          </cell>
          <cell r="B3325">
            <v>37.79</v>
          </cell>
          <cell r="C3325">
            <v>9.84</v>
          </cell>
          <cell r="D3325">
            <v>12.99</v>
          </cell>
          <cell r="E3325">
            <v>6.69</v>
          </cell>
          <cell r="F3325">
            <v>0.5</v>
          </cell>
          <cell r="G3325">
            <v>4.01</v>
          </cell>
          <cell r="H3325">
            <v>4.91</v>
          </cell>
          <cell r="I3325" t="str">
            <v>No</v>
          </cell>
          <cell r="J3325" t="str">
            <v>No</v>
          </cell>
          <cell r="K3325">
            <v>47</v>
          </cell>
        </row>
        <row r="3326">
          <cell r="A3326" t="str">
            <v>BR54-0532</v>
          </cell>
          <cell r="B3326">
            <v>37.79</v>
          </cell>
          <cell r="C3326">
            <v>9.84</v>
          </cell>
          <cell r="D3326">
            <v>12.99</v>
          </cell>
          <cell r="E3326">
            <v>6.69</v>
          </cell>
          <cell r="F3326">
            <v>0.5</v>
          </cell>
          <cell r="G3326">
            <v>4.01</v>
          </cell>
          <cell r="H3326">
            <v>4.91</v>
          </cell>
          <cell r="I3326" t="str">
            <v>No</v>
          </cell>
          <cell r="J3326" t="str">
            <v>No</v>
          </cell>
          <cell r="K3326">
            <v>47</v>
          </cell>
        </row>
        <row r="3327">
          <cell r="A3327" t="str">
            <v>BR54-0529</v>
          </cell>
          <cell r="B3327">
            <v>37.79</v>
          </cell>
          <cell r="C3327">
            <v>9.84</v>
          </cell>
          <cell r="D3327">
            <v>12.99</v>
          </cell>
          <cell r="E3327">
            <v>6.69</v>
          </cell>
          <cell r="F3327">
            <v>0.5</v>
          </cell>
          <cell r="G3327">
            <v>4.01</v>
          </cell>
          <cell r="H3327">
            <v>4.91</v>
          </cell>
          <cell r="I3327" t="str">
            <v>No</v>
          </cell>
          <cell r="J3327" t="str">
            <v>No</v>
          </cell>
          <cell r="K3327">
            <v>47</v>
          </cell>
        </row>
        <row r="3328">
          <cell r="A3328" t="str">
            <v>BR54-4126</v>
          </cell>
          <cell r="B3328">
            <v>99.99</v>
          </cell>
          <cell r="C3328">
            <v>7.68</v>
          </cell>
          <cell r="D3328">
            <v>17.52</v>
          </cell>
          <cell r="E3328">
            <v>13.78</v>
          </cell>
          <cell r="F3328">
            <v>1.07</v>
          </cell>
          <cell r="G3328">
            <v>8.92</v>
          </cell>
          <cell r="H3328">
            <v>10.29</v>
          </cell>
          <cell r="I3328" t="str">
            <v>No</v>
          </cell>
          <cell r="J3328" t="str">
            <v>No</v>
          </cell>
          <cell r="K3328">
            <v>62</v>
          </cell>
        </row>
        <row r="3329">
          <cell r="A3329" t="str">
            <v>BR54-4127</v>
          </cell>
          <cell r="B3329">
            <v>105</v>
          </cell>
          <cell r="C3329">
            <v>7.68</v>
          </cell>
          <cell r="D3329">
            <v>17.52</v>
          </cell>
          <cell r="E3329">
            <v>13.78</v>
          </cell>
          <cell r="F3329">
            <v>1.07</v>
          </cell>
          <cell r="G3329">
            <v>10.97</v>
          </cell>
          <cell r="H3329">
            <v>10.97</v>
          </cell>
          <cell r="I3329" t="str">
            <v>No</v>
          </cell>
          <cell r="J3329" t="str">
            <v>No</v>
          </cell>
          <cell r="K3329">
            <v>62</v>
          </cell>
        </row>
        <row r="3330">
          <cell r="A3330" t="str">
            <v>BR54-4128</v>
          </cell>
          <cell r="B3330">
            <v>99.99</v>
          </cell>
          <cell r="C3330">
            <v>7.68</v>
          </cell>
          <cell r="D3330">
            <v>17.52</v>
          </cell>
          <cell r="E3330">
            <v>13.78</v>
          </cell>
          <cell r="F3330">
            <v>1.07</v>
          </cell>
          <cell r="G3330">
            <v>8.92</v>
          </cell>
          <cell r="H3330">
            <v>10.29</v>
          </cell>
          <cell r="I3330" t="str">
            <v>No</v>
          </cell>
          <cell r="J3330" t="str">
            <v>No</v>
          </cell>
          <cell r="K3330">
            <v>62</v>
          </cell>
        </row>
        <row r="3331">
          <cell r="A3331" t="str">
            <v>BR54-4129</v>
          </cell>
          <cell r="B3331">
            <v>105</v>
          </cell>
          <cell r="C3331">
            <v>7.68</v>
          </cell>
          <cell r="D3331">
            <v>17.52</v>
          </cell>
          <cell r="E3331">
            <v>13.78</v>
          </cell>
          <cell r="F3331">
            <v>1.07</v>
          </cell>
          <cell r="G3331">
            <v>10.97</v>
          </cell>
          <cell r="H3331">
            <v>10.97</v>
          </cell>
          <cell r="I3331" t="str">
            <v>No</v>
          </cell>
          <cell r="J3331" t="str">
            <v>No</v>
          </cell>
          <cell r="K3331">
            <v>62</v>
          </cell>
        </row>
        <row r="3332">
          <cell r="A3332" t="str">
            <v>BR54-4130</v>
          </cell>
          <cell r="B3332">
            <v>99.99</v>
          </cell>
          <cell r="C3332">
            <v>7.68</v>
          </cell>
          <cell r="D3332">
            <v>17.52</v>
          </cell>
          <cell r="E3332">
            <v>13.78</v>
          </cell>
          <cell r="F3332">
            <v>1.07</v>
          </cell>
          <cell r="G3332">
            <v>8.92</v>
          </cell>
          <cell r="H3332">
            <v>10.29</v>
          </cell>
          <cell r="I3332" t="str">
            <v>No</v>
          </cell>
          <cell r="J3332" t="str">
            <v>No</v>
          </cell>
          <cell r="K3332">
            <v>62</v>
          </cell>
        </row>
        <row r="3333">
          <cell r="A3333" t="str">
            <v>BR54-4131</v>
          </cell>
          <cell r="B3333">
            <v>105</v>
          </cell>
          <cell r="C3333">
            <v>7.68</v>
          </cell>
          <cell r="D3333">
            <v>17.52</v>
          </cell>
          <cell r="E3333">
            <v>13.78</v>
          </cell>
          <cell r="F3333">
            <v>1.07</v>
          </cell>
          <cell r="G3333">
            <v>10.97</v>
          </cell>
          <cell r="H3333">
            <v>10.97</v>
          </cell>
          <cell r="I3333" t="str">
            <v>No</v>
          </cell>
          <cell r="J3333" t="str">
            <v>No</v>
          </cell>
          <cell r="K3333">
            <v>62</v>
          </cell>
        </row>
        <row r="3334">
          <cell r="A3334" t="str">
            <v>BR54-1156</v>
          </cell>
          <cell r="B3334">
            <v>41.99</v>
          </cell>
          <cell r="C3334">
            <v>10.039999999999999</v>
          </cell>
          <cell r="D3334">
            <v>12.99</v>
          </cell>
          <cell r="E3334">
            <v>6.69</v>
          </cell>
          <cell r="F3334">
            <v>0.51</v>
          </cell>
          <cell r="G3334">
            <v>4.12</v>
          </cell>
          <cell r="H3334">
            <v>4.93</v>
          </cell>
          <cell r="I3334" t="str">
            <v>No</v>
          </cell>
          <cell r="J3334" t="str">
            <v>No</v>
          </cell>
          <cell r="K3334">
            <v>49</v>
          </cell>
        </row>
        <row r="3335">
          <cell r="A3335" t="str">
            <v>BR54-1157</v>
          </cell>
          <cell r="B3335">
            <v>41.99</v>
          </cell>
          <cell r="C3335">
            <v>10.039999999999999</v>
          </cell>
          <cell r="D3335">
            <v>12.99</v>
          </cell>
          <cell r="E3335">
            <v>6.69</v>
          </cell>
          <cell r="F3335">
            <v>0.51</v>
          </cell>
          <cell r="G3335">
            <v>4.12</v>
          </cell>
          <cell r="H3335">
            <v>4.93</v>
          </cell>
          <cell r="I3335" t="str">
            <v>No</v>
          </cell>
          <cell r="J3335" t="str">
            <v>No</v>
          </cell>
          <cell r="K3335">
            <v>49</v>
          </cell>
        </row>
        <row r="3336">
          <cell r="A3336" t="str">
            <v>BR54-0670</v>
          </cell>
          <cell r="B3336">
            <v>39.369999999999997</v>
          </cell>
          <cell r="C3336">
            <v>9.84</v>
          </cell>
          <cell r="D3336">
            <v>12.99</v>
          </cell>
          <cell r="E3336">
            <v>6.69</v>
          </cell>
          <cell r="F3336">
            <v>0.5</v>
          </cell>
          <cell r="G3336">
            <v>4.3499999999999996</v>
          </cell>
          <cell r="H3336">
            <v>4.82</v>
          </cell>
          <cell r="I3336" t="str">
            <v>No</v>
          </cell>
          <cell r="J3336" t="str">
            <v>No</v>
          </cell>
          <cell r="K3336">
            <v>47</v>
          </cell>
        </row>
        <row r="3337">
          <cell r="A3337" t="str">
            <v>BR54-0667</v>
          </cell>
          <cell r="B3337">
            <v>39.369999999999997</v>
          </cell>
          <cell r="C3337">
            <v>9.84</v>
          </cell>
          <cell r="D3337">
            <v>12.99</v>
          </cell>
          <cell r="E3337">
            <v>6.69</v>
          </cell>
          <cell r="F3337">
            <v>0.5</v>
          </cell>
          <cell r="G3337">
            <v>4.3499999999999996</v>
          </cell>
          <cell r="H3337">
            <v>4.82</v>
          </cell>
          <cell r="I3337" t="str">
            <v>No</v>
          </cell>
          <cell r="J3337" t="str">
            <v>No</v>
          </cell>
          <cell r="K3337">
            <v>47</v>
          </cell>
        </row>
        <row r="3338">
          <cell r="A3338" t="str">
            <v>BR54-0668</v>
          </cell>
          <cell r="B3338">
            <v>39.369999999999997</v>
          </cell>
          <cell r="C3338">
            <v>9.84</v>
          </cell>
          <cell r="D3338">
            <v>12.99</v>
          </cell>
          <cell r="E3338">
            <v>6.69</v>
          </cell>
          <cell r="F3338">
            <v>0.5</v>
          </cell>
          <cell r="G3338">
            <v>4.3499999999999996</v>
          </cell>
          <cell r="H3338">
            <v>4.82</v>
          </cell>
          <cell r="I3338" t="str">
            <v>No</v>
          </cell>
          <cell r="J3338" t="str">
            <v>No</v>
          </cell>
          <cell r="K3338">
            <v>47</v>
          </cell>
        </row>
        <row r="3339">
          <cell r="A3339" t="str">
            <v>BR54-2781</v>
          </cell>
          <cell r="B3339">
            <v>45.05</v>
          </cell>
          <cell r="C3339">
            <v>9.84</v>
          </cell>
          <cell r="D3339">
            <v>12.99</v>
          </cell>
          <cell r="E3339">
            <v>5.12</v>
          </cell>
          <cell r="F3339">
            <v>0.38</v>
          </cell>
          <cell r="G3339">
            <v>3.68</v>
          </cell>
          <cell r="H3339">
            <v>4.3600000000000003</v>
          </cell>
          <cell r="I3339" t="str">
            <v>No</v>
          </cell>
          <cell r="J3339" t="str">
            <v>No</v>
          </cell>
          <cell r="K3339">
            <v>45</v>
          </cell>
        </row>
        <row r="3340">
          <cell r="A3340" t="str">
            <v>BR54-2783</v>
          </cell>
          <cell r="B3340">
            <v>45.05</v>
          </cell>
          <cell r="C3340">
            <v>9.84</v>
          </cell>
          <cell r="D3340">
            <v>12.99</v>
          </cell>
          <cell r="E3340">
            <v>5.12</v>
          </cell>
          <cell r="F3340">
            <v>0.38</v>
          </cell>
          <cell r="G3340">
            <v>3.68</v>
          </cell>
          <cell r="H3340">
            <v>4.3600000000000003</v>
          </cell>
          <cell r="I3340" t="str">
            <v>No</v>
          </cell>
          <cell r="J3340" t="str">
            <v>No</v>
          </cell>
          <cell r="K3340">
            <v>45</v>
          </cell>
        </row>
        <row r="3341">
          <cell r="A3341" t="str">
            <v>BR54-2782</v>
          </cell>
          <cell r="B3341">
            <v>45.05</v>
          </cell>
          <cell r="C3341">
            <v>9.84</v>
          </cell>
          <cell r="D3341">
            <v>12.99</v>
          </cell>
          <cell r="E3341">
            <v>5.12</v>
          </cell>
          <cell r="F3341">
            <v>0.38</v>
          </cell>
          <cell r="G3341">
            <v>3.68</v>
          </cell>
          <cell r="H3341">
            <v>4.3600000000000003</v>
          </cell>
          <cell r="I3341" t="str">
            <v>No</v>
          </cell>
          <cell r="J3341" t="str">
            <v>No</v>
          </cell>
          <cell r="K3341">
            <v>45</v>
          </cell>
        </row>
        <row r="3342">
          <cell r="A3342" t="str">
            <v>BR54-2784</v>
          </cell>
          <cell r="B3342">
            <v>45.05</v>
          </cell>
          <cell r="C3342">
            <v>9.84</v>
          </cell>
          <cell r="D3342">
            <v>12.99</v>
          </cell>
          <cell r="E3342">
            <v>5.12</v>
          </cell>
          <cell r="F3342">
            <v>0.38</v>
          </cell>
          <cell r="G3342">
            <v>3.68</v>
          </cell>
          <cell r="H3342">
            <v>4.3600000000000003</v>
          </cell>
          <cell r="I3342" t="str">
            <v>No</v>
          </cell>
          <cell r="J3342" t="str">
            <v>No</v>
          </cell>
          <cell r="K3342">
            <v>45</v>
          </cell>
        </row>
        <row r="3343">
          <cell r="A3343" t="str">
            <v>BR54-2864</v>
          </cell>
          <cell r="B3343">
            <v>38.64</v>
          </cell>
          <cell r="C3343">
            <v>10.039999999999999</v>
          </cell>
          <cell r="D3343">
            <v>12.99</v>
          </cell>
          <cell r="E3343">
            <v>4.33</v>
          </cell>
          <cell r="F3343">
            <v>0.33</v>
          </cell>
          <cell r="G3343">
            <v>3.52</v>
          </cell>
          <cell r="H3343">
            <v>4.1399999999999997</v>
          </cell>
          <cell r="I3343" t="str">
            <v>No</v>
          </cell>
          <cell r="J3343" t="str">
            <v>No</v>
          </cell>
          <cell r="K3343">
            <v>45</v>
          </cell>
        </row>
        <row r="3344">
          <cell r="A3344" t="str">
            <v>BR54-2863</v>
          </cell>
          <cell r="B3344">
            <v>38.64</v>
          </cell>
          <cell r="C3344">
            <v>10.039999999999999</v>
          </cell>
          <cell r="D3344">
            <v>12.99</v>
          </cell>
          <cell r="E3344">
            <v>4.33</v>
          </cell>
          <cell r="F3344">
            <v>0.33</v>
          </cell>
          <cell r="G3344">
            <v>3.52</v>
          </cell>
          <cell r="H3344">
            <v>4.1399999999999997</v>
          </cell>
          <cell r="I3344" t="str">
            <v>No</v>
          </cell>
          <cell r="J3344" t="str">
            <v>No</v>
          </cell>
          <cell r="K3344">
            <v>45</v>
          </cell>
        </row>
        <row r="3345">
          <cell r="A3345" t="str">
            <v>BR54-4182</v>
          </cell>
          <cell r="B3345">
            <v>38.64</v>
          </cell>
          <cell r="C3345">
            <v>10.24</v>
          </cell>
          <cell r="D3345">
            <v>12.99</v>
          </cell>
          <cell r="E3345">
            <v>5.51</v>
          </cell>
          <cell r="F3345">
            <v>0.42</v>
          </cell>
          <cell r="G3345">
            <v>3.52</v>
          </cell>
          <cell r="H3345">
            <v>4.2699999999999996</v>
          </cell>
          <cell r="I3345" t="str">
            <v>No</v>
          </cell>
          <cell r="J3345" t="str">
            <v>No</v>
          </cell>
          <cell r="K3345">
            <v>47</v>
          </cell>
        </row>
        <row r="3346">
          <cell r="A3346" t="str">
            <v>BR54-4181</v>
          </cell>
          <cell r="B3346">
            <v>38.64</v>
          </cell>
          <cell r="C3346">
            <v>10.24</v>
          </cell>
          <cell r="D3346">
            <v>12.99</v>
          </cell>
          <cell r="E3346">
            <v>5.51</v>
          </cell>
          <cell r="F3346">
            <v>0.42</v>
          </cell>
          <cell r="G3346">
            <v>3.52</v>
          </cell>
          <cell r="H3346">
            <v>4.2699999999999996</v>
          </cell>
          <cell r="I3346" t="str">
            <v>No</v>
          </cell>
          <cell r="J3346" t="str">
            <v>No</v>
          </cell>
          <cell r="K3346">
            <v>47</v>
          </cell>
        </row>
        <row r="3347">
          <cell r="A3347" t="str">
            <v>BR54-0860</v>
          </cell>
          <cell r="B3347">
            <v>38.630000000000003</v>
          </cell>
          <cell r="C3347">
            <v>9.84</v>
          </cell>
          <cell r="D3347">
            <v>12.99</v>
          </cell>
          <cell r="E3347">
            <v>4.33</v>
          </cell>
          <cell r="F3347">
            <v>0.32</v>
          </cell>
          <cell r="G3347">
            <v>3.5</v>
          </cell>
          <cell r="H3347">
            <v>4.1399999999999997</v>
          </cell>
          <cell r="I3347" t="str">
            <v>No</v>
          </cell>
          <cell r="J3347" t="str">
            <v>No</v>
          </cell>
          <cell r="K3347">
            <v>43</v>
          </cell>
        </row>
        <row r="3348">
          <cell r="A3348" t="str">
            <v>BR54-0859</v>
          </cell>
          <cell r="B3348">
            <v>38.630000000000003</v>
          </cell>
          <cell r="C3348">
            <v>9.84</v>
          </cell>
          <cell r="D3348">
            <v>12.99</v>
          </cell>
          <cell r="E3348">
            <v>4.33</v>
          </cell>
          <cell r="F3348">
            <v>0.32</v>
          </cell>
          <cell r="G3348">
            <v>3.5</v>
          </cell>
          <cell r="H3348">
            <v>4.1399999999999997</v>
          </cell>
          <cell r="I3348" t="str">
            <v>No</v>
          </cell>
          <cell r="J3348" t="str">
            <v>No</v>
          </cell>
          <cell r="K3348">
            <v>43</v>
          </cell>
        </row>
        <row r="3349">
          <cell r="A3349" t="str">
            <v>BR54-1370</v>
          </cell>
          <cell r="B3349">
            <v>38.630000000000003</v>
          </cell>
          <cell r="C3349">
            <v>9.84</v>
          </cell>
          <cell r="D3349">
            <v>12.99</v>
          </cell>
          <cell r="E3349">
            <v>5.51</v>
          </cell>
          <cell r="F3349">
            <v>0.41</v>
          </cell>
          <cell r="G3349">
            <v>3.57</v>
          </cell>
          <cell r="H3349">
            <v>4.21</v>
          </cell>
          <cell r="I3349" t="str">
            <v>No</v>
          </cell>
          <cell r="J3349" t="str">
            <v>No</v>
          </cell>
          <cell r="K3349">
            <v>45</v>
          </cell>
        </row>
        <row r="3350">
          <cell r="A3350" t="str">
            <v>BR54-1371</v>
          </cell>
          <cell r="B3350">
            <v>38.630000000000003</v>
          </cell>
          <cell r="C3350">
            <v>9.84</v>
          </cell>
          <cell r="D3350">
            <v>12.99</v>
          </cell>
          <cell r="E3350">
            <v>5.51</v>
          </cell>
          <cell r="F3350">
            <v>0.41</v>
          </cell>
          <cell r="G3350">
            <v>3.57</v>
          </cell>
          <cell r="H3350">
            <v>4.21</v>
          </cell>
          <cell r="I3350" t="str">
            <v>No</v>
          </cell>
          <cell r="J3350" t="str">
            <v>No</v>
          </cell>
          <cell r="K3350">
            <v>45</v>
          </cell>
        </row>
        <row r="3351">
          <cell r="A3351" t="str">
            <v>BR54-0853</v>
          </cell>
          <cell r="B3351">
            <v>38.630000000000003</v>
          </cell>
          <cell r="C3351">
            <v>10.039999999999999</v>
          </cell>
          <cell r="D3351">
            <v>12.99</v>
          </cell>
          <cell r="E3351">
            <v>4.72</v>
          </cell>
          <cell r="F3351">
            <v>0.36</v>
          </cell>
          <cell r="G3351">
            <v>3.57</v>
          </cell>
          <cell r="H3351">
            <v>4.2699999999999996</v>
          </cell>
          <cell r="I3351" t="str">
            <v>No</v>
          </cell>
          <cell r="J3351" t="str">
            <v>No</v>
          </cell>
          <cell r="K3351">
            <v>45</v>
          </cell>
        </row>
        <row r="3352">
          <cell r="A3352" t="str">
            <v>BR54-0854</v>
          </cell>
          <cell r="B3352">
            <v>38.630000000000003</v>
          </cell>
          <cell r="C3352">
            <v>10.039999999999999</v>
          </cell>
          <cell r="D3352">
            <v>12.99</v>
          </cell>
          <cell r="E3352">
            <v>4.72</v>
          </cell>
          <cell r="F3352">
            <v>0.36</v>
          </cell>
          <cell r="G3352">
            <v>3.57</v>
          </cell>
          <cell r="H3352">
            <v>4.2699999999999996</v>
          </cell>
          <cell r="I3352" t="str">
            <v>No</v>
          </cell>
          <cell r="J3352" t="str">
            <v>No</v>
          </cell>
          <cell r="K3352">
            <v>45</v>
          </cell>
        </row>
        <row r="3353">
          <cell r="A3353" t="str">
            <v>BR54-0911</v>
          </cell>
          <cell r="B3353">
            <v>38.630000000000003</v>
          </cell>
          <cell r="C3353">
            <v>9.84</v>
          </cell>
          <cell r="D3353">
            <v>12.99</v>
          </cell>
          <cell r="E3353">
            <v>5.51</v>
          </cell>
          <cell r="F3353">
            <v>0.41</v>
          </cell>
          <cell r="G3353">
            <v>3.57</v>
          </cell>
          <cell r="H3353">
            <v>4.21</v>
          </cell>
          <cell r="I3353" t="str">
            <v>No</v>
          </cell>
          <cell r="J3353" t="str">
            <v>No</v>
          </cell>
          <cell r="K3353">
            <v>45</v>
          </cell>
        </row>
        <row r="3354">
          <cell r="A3354" t="str">
            <v>ST54-0282</v>
          </cell>
          <cell r="B3354">
            <v>47.49</v>
          </cell>
          <cell r="C3354">
            <v>13.58</v>
          </cell>
          <cell r="D3354">
            <v>16.93</v>
          </cell>
          <cell r="E3354">
            <v>4.72</v>
          </cell>
          <cell r="F3354">
            <v>0.63</v>
          </cell>
          <cell r="G3354">
            <v>5.59</v>
          </cell>
          <cell r="H3354">
            <v>6.59</v>
          </cell>
          <cell r="I3354" t="str">
            <v>No</v>
          </cell>
          <cell r="J3354" t="str">
            <v>No</v>
          </cell>
          <cell r="K3354">
            <v>55</v>
          </cell>
        </row>
        <row r="3355">
          <cell r="A3355" t="str">
            <v>ST54-0283</v>
          </cell>
          <cell r="B3355">
            <v>52.5</v>
          </cell>
          <cell r="C3355">
            <v>13.58</v>
          </cell>
          <cell r="D3355">
            <v>16.93</v>
          </cell>
          <cell r="E3355">
            <v>5.91</v>
          </cell>
          <cell r="F3355">
            <v>0.79</v>
          </cell>
          <cell r="G3355">
            <v>6.5</v>
          </cell>
          <cell r="H3355">
            <v>7.56</v>
          </cell>
          <cell r="I3355" t="str">
            <v>No</v>
          </cell>
          <cell r="J3355" t="str">
            <v>No</v>
          </cell>
          <cell r="K3355">
            <v>57</v>
          </cell>
        </row>
        <row r="3356">
          <cell r="A3356" t="str">
            <v>ST54-0289</v>
          </cell>
          <cell r="B3356">
            <v>82.5</v>
          </cell>
          <cell r="C3356">
            <v>13.58</v>
          </cell>
          <cell r="D3356">
            <v>16.93</v>
          </cell>
          <cell r="E3356">
            <v>7.48</v>
          </cell>
          <cell r="F3356">
            <v>1</v>
          </cell>
          <cell r="G3356">
            <v>9.43</v>
          </cell>
          <cell r="H3356">
            <v>10.73</v>
          </cell>
          <cell r="I3356" t="str">
            <v>No</v>
          </cell>
          <cell r="J3356" t="str">
            <v>No</v>
          </cell>
          <cell r="K3356">
            <v>61</v>
          </cell>
        </row>
        <row r="3357">
          <cell r="A3357" t="str">
            <v>ST54-0284</v>
          </cell>
          <cell r="B3357">
            <v>74.989999999999995</v>
          </cell>
          <cell r="C3357">
            <v>13.58</v>
          </cell>
          <cell r="D3357">
            <v>16.93</v>
          </cell>
          <cell r="E3357">
            <v>7.09</v>
          </cell>
          <cell r="F3357">
            <v>0.94</v>
          </cell>
          <cell r="G3357">
            <v>8.5</v>
          </cell>
          <cell r="H3357">
            <v>9.82</v>
          </cell>
          <cell r="I3357" t="str">
            <v>No</v>
          </cell>
          <cell r="J3357" t="str">
            <v>No</v>
          </cell>
          <cell r="K3357">
            <v>61</v>
          </cell>
        </row>
        <row r="3358">
          <cell r="A3358" t="str">
            <v>ST54-0285</v>
          </cell>
          <cell r="B3358">
            <v>82.5</v>
          </cell>
          <cell r="C3358">
            <v>13.58</v>
          </cell>
          <cell r="D3358">
            <v>16.93</v>
          </cell>
          <cell r="E3358">
            <v>7.48</v>
          </cell>
          <cell r="F3358">
            <v>1</v>
          </cell>
          <cell r="G3358">
            <v>9.43</v>
          </cell>
          <cell r="H3358">
            <v>10.73</v>
          </cell>
          <cell r="I3358" t="str">
            <v>No</v>
          </cell>
          <cell r="J3358" t="str">
            <v>No</v>
          </cell>
          <cell r="K3358">
            <v>61</v>
          </cell>
        </row>
        <row r="3359">
          <cell r="A3359" t="str">
            <v>ST54-0286</v>
          </cell>
          <cell r="B3359">
            <v>47.49</v>
          </cell>
          <cell r="C3359">
            <v>13.58</v>
          </cell>
          <cell r="D3359">
            <v>16.93</v>
          </cell>
          <cell r="E3359">
            <v>4.72</v>
          </cell>
          <cell r="F3359">
            <v>0.63</v>
          </cell>
          <cell r="G3359">
            <v>5.59</v>
          </cell>
          <cell r="H3359">
            <v>6.59</v>
          </cell>
          <cell r="I3359" t="str">
            <v>No</v>
          </cell>
          <cell r="J3359" t="str">
            <v>No</v>
          </cell>
          <cell r="K3359">
            <v>55</v>
          </cell>
        </row>
        <row r="3360">
          <cell r="A3360" t="str">
            <v>ST54-0287</v>
          </cell>
          <cell r="B3360">
            <v>52.5</v>
          </cell>
          <cell r="C3360">
            <v>13.58</v>
          </cell>
          <cell r="D3360">
            <v>16.93</v>
          </cell>
          <cell r="E3360">
            <v>5.91</v>
          </cell>
          <cell r="F3360">
            <v>0.79</v>
          </cell>
          <cell r="G3360">
            <v>6.5</v>
          </cell>
          <cell r="H3360">
            <v>7.56</v>
          </cell>
          <cell r="I3360" t="str">
            <v>No</v>
          </cell>
          <cell r="J3360" t="str">
            <v>No</v>
          </cell>
          <cell r="K3360">
            <v>57</v>
          </cell>
        </row>
        <row r="3361">
          <cell r="A3361" t="str">
            <v>ST54-0288</v>
          </cell>
          <cell r="B3361">
            <v>74.989999999999995</v>
          </cell>
          <cell r="C3361">
            <v>13.58</v>
          </cell>
          <cell r="D3361">
            <v>16.93</v>
          </cell>
          <cell r="E3361">
            <v>7.09</v>
          </cell>
          <cell r="F3361">
            <v>0.94</v>
          </cell>
          <cell r="G3361">
            <v>8.5</v>
          </cell>
          <cell r="H3361">
            <v>9.82</v>
          </cell>
          <cell r="I3361" t="str">
            <v>No</v>
          </cell>
          <cell r="J3361" t="str">
            <v>No</v>
          </cell>
          <cell r="K3361">
            <v>61</v>
          </cell>
        </row>
        <row r="3362">
          <cell r="A3362" t="str">
            <v>ST54-0291</v>
          </cell>
          <cell r="B3362">
            <v>52.5</v>
          </cell>
          <cell r="C3362">
            <v>13.58</v>
          </cell>
          <cell r="D3362">
            <v>16.93</v>
          </cell>
          <cell r="E3362">
            <v>5.91</v>
          </cell>
          <cell r="F3362">
            <v>0.79</v>
          </cell>
          <cell r="G3362">
            <v>6.5</v>
          </cell>
          <cell r="H3362">
            <v>7.56</v>
          </cell>
          <cell r="I3362" t="str">
            <v>No</v>
          </cell>
          <cell r="J3362" t="str">
            <v>No</v>
          </cell>
          <cell r="K3362">
            <v>57</v>
          </cell>
        </row>
        <row r="3363">
          <cell r="A3363" t="str">
            <v>ST54-0290</v>
          </cell>
          <cell r="B3363">
            <v>47.49</v>
          </cell>
          <cell r="C3363">
            <v>13.58</v>
          </cell>
          <cell r="D3363">
            <v>16.93</v>
          </cell>
          <cell r="E3363">
            <v>4.72</v>
          </cell>
          <cell r="F3363">
            <v>0.63</v>
          </cell>
          <cell r="G3363">
            <v>5.59</v>
          </cell>
          <cell r="H3363">
            <v>6.59</v>
          </cell>
          <cell r="I3363" t="str">
            <v>No</v>
          </cell>
          <cell r="J3363" t="str">
            <v>No</v>
          </cell>
          <cell r="K3363">
            <v>55</v>
          </cell>
        </row>
        <row r="3364">
          <cell r="A3364" t="str">
            <v>ST54-0292</v>
          </cell>
          <cell r="B3364">
            <v>74.989999999999995</v>
          </cell>
          <cell r="C3364">
            <v>13.58</v>
          </cell>
          <cell r="D3364">
            <v>16.93</v>
          </cell>
          <cell r="E3364">
            <v>7.09</v>
          </cell>
          <cell r="F3364">
            <v>0.94</v>
          </cell>
          <cell r="G3364">
            <v>8.5</v>
          </cell>
          <cell r="H3364">
            <v>9.82</v>
          </cell>
          <cell r="I3364" t="str">
            <v>No</v>
          </cell>
          <cell r="J3364" t="str">
            <v>No</v>
          </cell>
          <cell r="K3364">
            <v>61</v>
          </cell>
        </row>
        <row r="3365">
          <cell r="A3365" t="str">
            <v>ST54-0293</v>
          </cell>
          <cell r="B3365">
            <v>82.5</v>
          </cell>
          <cell r="C3365">
            <v>13.58</v>
          </cell>
          <cell r="D3365">
            <v>16.93</v>
          </cell>
          <cell r="E3365">
            <v>7.48</v>
          </cell>
          <cell r="F3365">
            <v>1</v>
          </cell>
          <cell r="G3365">
            <v>9.43</v>
          </cell>
          <cell r="H3365">
            <v>10.73</v>
          </cell>
          <cell r="I3365" t="str">
            <v>No</v>
          </cell>
          <cell r="J3365" t="str">
            <v>No</v>
          </cell>
          <cell r="K3365">
            <v>61</v>
          </cell>
        </row>
        <row r="3366">
          <cell r="A3366" t="str">
            <v>ST54-0294</v>
          </cell>
          <cell r="B3366">
            <v>47.49</v>
          </cell>
          <cell r="C3366">
            <v>13.58</v>
          </cell>
          <cell r="D3366">
            <v>16.93</v>
          </cell>
          <cell r="E3366">
            <v>4.72</v>
          </cell>
          <cell r="F3366">
            <v>0.63</v>
          </cell>
          <cell r="G3366">
            <v>5.59</v>
          </cell>
          <cell r="H3366">
            <v>6.59</v>
          </cell>
          <cell r="I3366" t="str">
            <v>No</v>
          </cell>
          <cell r="J3366" t="str">
            <v>No</v>
          </cell>
          <cell r="K3366">
            <v>55</v>
          </cell>
        </row>
        <row r="3367">
          <cell r="A3367" t="str">
            <v>ST54-0295</v>
          </cell>
          <cell r="B3367">
            <v>52.5</v>
          </cell>
          <cell r="C3367">
            <v>13.58</v>
          </cell>
          <cell r="D3367">
            <v>16.93</v>
          </cell>
          <cell r="E3367">
            <v>5.91</v>
          </cell>
          <cell r="F3367">
            <v>0.79</v>
          </cell>
          <cell r="G3367">
            <v>6.5</v>
          </cell>
          <cell r="H3367">
            <v>7.56</v>
          </cell>
          <cell r="I3367" t="str">
            <v>No</v>
          </cell>
          <cell r="J3367" t="str">
            <v>No</v>
          </cell>
          <cell r="K3367">
            <v>57</v>
          </cell>
        </row>
        <row r="3368">
          <cell r="A3368" t="str">
            <v>ST54-0296</v>
          </cell>
          <cell r="B3368">
            <v>74.989999999999995</v>
          </cell>
          <cell r="C3368">
            <v>13.58</v>
          </cell>
          <cell r="D3368">
            <v>16.93</v>
          </cell>
          <cell r="E3368">
            <v>7.09</v>
          </cell>
          <cell r="F3368">
            <v>0.94</v>
          </cell>
          <cell r="G3368">
            <v>8.5</v>
          </cell>
          <cell r="H3368">
            <v>9.82</v>
          </cell>
          <cell r="I3368" t="str">
            <v>No</v>
          </cell>
          <cell r="J3368" t="str">
            <v>No</v>
          </cell>
          <cell r="K3368">
            <v>61</v>
          </cell>
        </row>
        <row r="3369">
          <cell r="A3369" t="str">
            <v>ST54-0297</v>
          </cell>
          <cell r="B3369">
            <v>82.5</v>
          </cell>
          <cell r="C3369">
            <v>13.58</v>
          </cell>
          <cell r="D3369">
            <v>16.93</v>
          </cell>
          <cell r="E3369">
            <v>7.48</v>
          </cell>
          <cell r="F3369">
            <v>1</v>
          </cell>
          <cell r="G3369">
            <v>9.43</v>
          </cell>
          <cell r="H3369">
            <v>10.73</v>
          </cell>
          <cell r="I3369" t="str">
            <v>No</v>
          </cell>
          <cell r="J3369" t="str">
            <v>No</v>
          </cell>
          <cell r="K3369">
            <v>61</v>
          </cell>
        </row>
        <row r="3370">
          <cell r="A3370" t="str">
            <v>ST54-0133</v>
          </cell>
          <cell r="B3370">
            <v>43.81</v>
          </cell>
          <cell r="C3370">
            <v>12.6</v>
          </cell>
          <cell r="D3370">
            <v>15.75</v>
          </cell>
          <cell r="E3370">
            <v>8.27</v>
          </cell>
          <cell r="F3370">
            <v>0.95</v>
          </cell>
          <cell r="G3370">
            <v>4.41</v>
          </cell>
          <cell r="H3370">
            <v>5.73</v>
          </cell>
          <cell r="I3370" t="str">
            <v>No</v>
          </cell>
          <cell r="J3370" t="str">
            <v>No</v>
          </cell>
          <cell r="K3370">
            <v>60</v>
          </cell>
        </row>
        <row r="3371">
          <cell r="A3371" t="str">
            <v>ST54-0134</v>
          </cell>
          <cell r="B3371">
            <v>49.66</v>
          </cell>
          <cell r="C3371">
            <v>12.6</v>
          </cell>
          <cell r="D3371">
            <v>15.75</v>
          </cell>
          <cell r="E3371">
            <v>9.06</v>
          </cell>
          <cell r="F3371">
            <v>1.04</v>
          </cell>
          <cell r="G3371">
            <v>4.8499999999999996</v>
          </cell>
          <cell r="H3371">
            <v>6.17</v>
          </cell>
          <cell r="I3371" t="str">
            <v>No</v>
          </cell>
          <cell r="J3371" t="str">
            <v>No</v>
          </cell>
          <cell r="K3371">
            <v>62</v>
          </cell>
        </row>
        <row r="3372">
          <cell r="A3372" t="str">
            <v>ST54-0135</v>
          </cell>
          <cell r="B3372">
            <v>73.03</v>
          </cell>
          <cell r="C3372">
            <v>12.6</v>
          </cell>
          <cell r="D3372">
            <v>15.75</v>
          </cell>
          <cell r="E3372">
            <v>10.24</v>
          </cell>
          <cell r="F3372">
            <v>1.18</v>
          </cell>
          <cell r="G3372">
            <v>6.61</v>
          </cell>
          <cell r="H3372">
            <v>7.93</v>
          </cell>
          <cell r="I3372" t="str">
            <v>No</v>
          </cell>
          <cell r="J3372" t="str">
            <v>No</v>
          </cell>
          <cell r="K3372">
            <v>64</v>
          </cell>
        </row>
        <row r="3373">
          <cell r="A3373" t="str">
            <v>ST54-0136</v>
          </cell>
          <cell r="B3373">
            <v>78.88</v>
          </cell>
          <cell r="C3373">
            <v>12.6</v>
          </cell>
          <cell r="D3373">
            <v>15.75</v>
          </cell>
          <cell r="E3373">
            <v>11.42</v>
          </cell>
          <cell r="F3373">
            <v>1.31</v>
          </cell>
          <cell r="G3373">
            <v>7.49</v>
          </cell>
          <cell r="H3373">
            <v>9.0299999999999994</v>
          </cell>
          <cell r="I3373" t="str">
            <v>No</v>
          </cell>
          <cell r="J3373" t="str">
            <v>No</v>
          </cell>
          <cell r="K3373">
            <v>66</v>
          </cell>
        </row>
        <row r="3374">
          <cell r="A3374" t="str">
            <v>ST54-0137</v>
          </cell>
          <cell r="B3374">
            <v>43.81</v>
          </cell>
          <cell r="C3374">
            <v>12.6</v>
          </cell>
          <cell r="D3374">
            <v>15.75</v>
          </cell>
          <cell r="E3374">
            <v>8.27</v>
          </cell>
          <cell r="F3374">
            <v>0.95</v>
          </cell>
          <cell r="G3374">
            <v>4.41</v>
          </cell>
          <cell r="H3374">
            <v>5.73</v>
          </cell>
          <cell r="I3374" t="str">
            <v>No</v>
          </cell>
          <cell r="J3374" t="str">
            <v>No</v>
          </cell>
          <cell r="K3374">
            <v>60</v>
          </cell>
        </row>
        <row r="3375">
          <cell r="A3375" t="str">
            <v>ST54-0138</v>
          </cell>
          <cell r="B3375">
            <v>49.66</v>
          </cell>
          <cell r="C3375">
            <v>12.6</v>
          </cell>
          <cell r="D3375">
            <v>15.75</v>
          </cell>
          <cell r="E3375">
            <v>9.06</v>
          </cell>
          <cell r="F3375">
            <v>1.04</v>
          </cell>
          <cell r="G3375">
            <v>4.8499999999999996</v>
          </cell>
          <cell r="H3375">
            <v>6.17</v>
          </cell>
          <cell r="I3375" t="str">
            <v>No</v>
          </cell>
          <cell r="J3375" t="str">
            <v>No</v>
          </cell>
          <cell r="K3375">
            <v>62</v>
          </cell>
        </row>
        <row r="3376">
          <cell r="A3376" t="str">
            <v>ST54-0144</v>
          </cell>
          <cell r="B3376">
            <v>78.88</v>
          </cell>
          <cell r="C3376">
            <v>12.6</v>
          </cell>
          <cell r="D3376">
            <v>15.75</v>
          </cell>
          <cell r="E3376">
            <v>11.42</v>
          </cell>
          <cell r="F3376">
            <v>1.31</v>
          </cell>
          <cell r="G3376">
            <v>7.49</v>
          </cell>
          <cell r="H3376">
            <v>9.0299999999999994</v>
          </cell>
          <cell r="I3376" t="str">
            <v>No</v>
          </cell>
          <cell r="J3376" t="str">
            <v>No</v>
          </cell>
          <cell r="K3376">
            <v>66</v>
          </cell>
        </row>
        <row r="3377">
          <cell r="A3377" t="str">
            <v>ST54-0139</v>
          </cell>
          <cell r="B3377">
            <v>73.03</v>
          </cell>
          <cell r="C3377">
            <v>12.6</v>
          </cell>
          <cell r="D3377">
            <v>15.75</v>
          </cell>
          <cell r="E3377">
            <v>10.24</v>
          </cell>
          <cell r="F3377">
            <v>1.18</v>
          </cell>
          <cell r="G3377">
            <v>6.61</v>
          </cell>
          <cell r="H3377">
            <v>7.93</v>
          </cell>
          <cell r="I3377" t="str">
            <v>No</v>
          </cell>
          <cell r="J3377" t="str">
            <v>No</v>
          </cell>
          <cell r="K3377">
            <v>64</v>
          </cell>
        </row>
        <row r="3378">
          <cell r="A3378" t="str">
            <v>ST54-0140</v>
          </cell>
          <cell r="B3378">
            <v>78.88</v>
          </cell>
          <cell r="C3378">
            <v>12.6</v>
          </cell>
          <cell r="D3378">
            <v>15.75</v>
          </cell>
          <cell r="E3378">
            <v>11.42</v>
          </cell>
          <cell r="F3378">
            <v>1.31</v>
          </cell>
          <cell r="G3378">
            <v>7.49</v>
          </cell>
          <cell r="H3378">
            <v>9.0299999999999994</v>
          </cell>
          <cell r="I3378" t="str">
            <v>No</v>
          </cell>
          <cell r="J3378" t="str">
            <v>No</v>
          </cell>
          <cell r="K3378">
            <v>66</v>
          </cell>
        </row>
        <row r="3379">
          <cell r="A3379" t="str">
            <v>ST54-0141</v>
          </cell>
          <cell r="B3379">
            <v>43.81</v>
          </cell>
          <cell r="C3379">
            <v>12.6</v>
          </cell>
          <cell r="D3379">
            <v>15.75</v>
          </cell>
          <cell r="E3379">
            <v>8.27</v>
          </cell>
          <cell r="F3379">
            <v>0.95</v>
          </cell>
          <cell r="G3379">
            <v>4.41</v>
          </cell>
          <cell r="H3379">
            <v>5.73</v>
          </cell>
          <cell r="I3379" t="str">
            <v>No</v>
          </cell>
          <cell r="J3379" t="str">
            <v>No</v>
          </cell>
          <cell r="K3379">
            <v>60</v>
          </cell>
        </row>
        <row r="3380">
          <cell r="A3380" t="str">
            <v>ST54-0142</v>
          </cell>
          <cell r="B3380">
            <v>49.66</v>
          </cell>
          <cell r="C3380">
            <v>12.6</v>
          </cell>
          <cell r="D3380">
            <v>15.75</v>
          </cell>
          <cell r="E3380">
            <v>8.66</v>
          </cell>
          <cell r="F3380">
            <v>0.99</v>
          </cell>
          <cell r="G3380">
            <v>4.8499999999999996</v>
          </cell>
          <cell r="H3380">
            <v>6.28</v>
          </cell>
          <cell r="I3380" t="str">
            <v>No</v>
          </cell>
          <cell r="J3380" t="str">
            <v>No</v>
          </cell>
          <cell r="K3380">
            <v>60</v>
          </cell>
        </row>
        <row r="3381">
          <cell r="A3381" t="str">
            <v>ST54-0143</v>
          </cell>
          <cell r="B3381">
            <v>73.03</v>
          </cell>
          <cell r="C3381">
            <v>12.6</v>
          </cell>
          <cell r="D3381">
            <v>15.75</v>
          </cell>
          <cell r="E3381">
            <v>10.24</v>
          </cell>
          <cell r="F3381">
            <v>1.18</v>
          </cell>
          <cell r="G3381">
            <v>6.61</v>
          </cell>
          <cell r="H3381">
            <v>7.93</v>
          </cell>
          <cell r="I3381" t="str">
            <v>No</v>
          </cell>
          <cell r="J3381" t="str">
            <v>No</v>
          </cell>
          <cell r="K3381">
            <v>64</v>
          </cell>
        </row>
        <row r="3382">
          <cell r="A3382" t="str">
            <v>ST54-0102</v>
          </cell>
          <cell r="B3382">
            <v>43.81</v>
          </cell>
          <cell r="C3382">
            <v>12.6</v>
          </cell>
          <cell r="D3382">
            <v>15.75</v>
          </cell>
          <cell r="E3382">
            <v>7.87</v>
          </cell>
          <cell r="F3382">
            <v>0.9</v>
          </cell>
          <cell r="G3382">
            <v>4.41</v>
          </cell>
          <cell r="H3382">
            <v>5.73</v>
          </cell>
          <cell r="I3382" t="str">
            <v>No</v>
          </cell>
          <cell r="J3382" t="str">
            <v>No</v>
          </cell>
          <cell r="K3382">
            <v>58</v>
          </cell>
        </row>
        <row r="3383">
          <cell r="A3383" t="str">
            <v>ST54-0110</v>
          </cell>
          <cell r="B3383">
            <v>43.81</v>
          </cell>
          <cell r="C3383">
            <v>17.72</v>
          </cell>
          <cell r="D3383">
            <v>13.78</v>
          </cell>
          <cell r="E3383">
            <v>7.87</v>
          </cell>
          <cell r="F3383">
            <v>1.1100000000000001</v>
          </cell>
          <cell r="G3383">
            <v>4.41</v>
          </cell>
          <cell r="H3383">
            <v>5.4</v>
          </cell>
          <cell r="I3383" t="str">
            <v>No</v>
          </cell>
          <cell r="J3383" t="str">
            <v>No</v>
          </cell>
          <cell r="K3383">
            <v>62</v>
          </cell>
        </row>
        <row r="3384">
          <cell r="A3384" t="str">
            <v>ST54-0098</v>
          </cell>
          <cell r="B3384">
            <v>43.81</v>
          </cell>
          <cell r="C3384">
            <v>12.6</v>
          </cell>
          <cell r="D3384">
            <v>15.75</v>
          </cell>
          <cell r="E3384">
            <v>7.87</v>
          </cell>
          <cell r="F3384">
            <v>0.9</v>
          </cell>
          <cell r="G3384">
            <v>4.41</v>
          </cell>
          <cell r="H3384">
            <v>5.73</v>
          </cell>
          <cell r="I3384" t="str">
            <v>No</v>
          </cell>
          <cell r="J3384" t="str">
            <v>No</v>
          </cell>
          <cell r="K3384">
            <v>58</v>
          </cell>
        </row>
        <row r="3385">
          <cell r="A3385" t="str">
            <v>ST54-0106</v>
          </cell>
          <cell r="B3385">
            <v>43.81</v>
          </cell>
          <cell r="C3385">
            <v>12.6</v>
          </cell>
          <cell r="D3385">
            <v>15.75</v>
          </cell>
          <cell r="E3385">
            <v>8.27</v>
          </cell>
          <cell r="F3385">
            <v>0.95</v>
          </cell>
          <cell r="G3385">
            <v>4.41</v>
          </cell>
          <cell r="H3385">
            <v>5.73</v>
          </cell>
          <cell r="I3385" t="str">
            <v>No</v>
          </cell>
          <cell r="J3385" t="str">
            <v>No</v>
          </cell>
          <cell r="K3385">
            <v>60</v>
          </cell>
        </row>
        <row r="3386">
          <cell r="A3386" t="str">
            <v>ST54-0099</v>
          </cell>
          <cell r="B3386">
            <v>49.66</v>
          </cell>
          <cell r="C3386">
            <v>12.6</v>
          </cell>
          <cell r="D3386">
            <v>15.75</v>
          </cell>
          <cell r="E3386">
            <v>9.06</v>
          </cell>
          <cell r="F3386">
            <v>1.04</v>
          </cell>
          <cell r="G3386">
            <v>4.8499999999999996</v>
          </cell>
          <cell r="H3386">
            <v>6.17</v>
          </cell>
          <cell r="I3386" t="str">
            <v>No</v>
          </cell>
          <cell r="J3386" t="str">
            <v>No</v>
          </cell>
          <cell r="K3386">
            <v>62</v>
          </cell>
        </row>
        <row r="3387">
          <cell r="A3387" t="str">
            <v>ST54-0103</v>
          </cell>
          <cell r="B3387">
            <v>49.66</v>
          </cell>
          <cell r="C3387">
            <v>12.6</v>
          </cell>
          <cell r="D3387">
            <v>15.75</v>
          </cell>
          <cell r="E3387">
            <v>9.06</v>
          </cell>
          <cell r="F3387">
            <v>1.04</v>
          </cell>
          <cell r="G3387">
            <v>4.8499999999999996</v>
          </cell>
          <cell r="H3387">
            <v>6.17</v>
          </cell>
          <cell r="I3387" t="str">
            <v>No</v>
          </cell>
          <cell r="J3387" t="str">
            <v>No</v>
          </cell>
          <cell r="K3387">
            <v>62</v>
          </cell>
        </row>
        <row r="3388">
          <cell r="A3388" t="str">
            <v>ST54-0107</v>
          </cell>
          <cell r="B3388">
            <v>49.66</v>
          </cell>
          <cell r="C3388">
            <v>12.6</v>
          </cell>
          <cell r="D3388">
            <v>15.75</v>
          </cell>
          <cell r="E3388">
            <v>9.06</v>
          </cell>
          <cell r="F3388">
            <v>1.04</v>
          </cell>
          <cell r="G3388">
            <v>4.8499999999999996</v>
          </cell>
          <cell r="H3388">
            <v>6.17</v>
          </cell>
          <cell r="I3388" t="str">
            <v>No</v>
          </cell>
          <cell r="J3388" t="str">
            <v>No</v>
          </cell>
          <cell r="K3388">
            <v>62</v>
          </cell>
        </row>
        <row r="3389">
          <cell r="A3389" t="str">
            <v>ST54-0111</v>
          </cell>
          <cell r="B3389">
            <v>49.66</v>
          </cell>
          <cell r="C3389">
            <v>17.72</v>
          </cell>
          <cell r="D3389">
            <v>13.78</v>
          </cell>
          <cell r="E3389">
            <v>8.66</v>
          </cell>
          <cell r="F3389">
            <v>1.22</v>
          </cell>
          <cell r="G3389">
            <v>5.29</v>
          </cell>
          <cell r="H3389">
            <v>6.28</v>
          </cell>
          <cell r="I3389" t="str">
            <v>No</v>
          </cell>
          <cell r="J3389" t="str">
            <v>No</v>
          </cell>
          <cell r="K3389">
            <v>64</v>
          </cell>
        </row>
        <row r="3390">
          <cell r="A3390" t="str">
            <v>ST54-0104</v>
          </cell>
          <cell r="B3390">
            <v>73.03</v>
          </cell>
          <cell r="C3390">
            <v>12.6</v>
          </cell>
          <cell r="D3390">
            <v>15.75</v>
          </cell>
          <cell r="E3390">
            <v>10.24</v>
          </cell>
          <cell r="F3390">
            <v>1.18</v>
          </cell>
          <cell r="G3390">
            <v>6.61</v>
          </cell>
          <cell r="H3390">
            <v>7.93</v>
          </cell>
          <cell r="I3390" t="str">
            <v>No</v>
          </cell>
          <cell r="J3390" t="str">
            <v>No</v>
          </cell>
          <cell r="K3390">
            <v>64</v>
          </cell>
        </row>
        <row r="3391">
          <cell r="A3391" t="str">
            <v>ST54-0101</v>
          </cell>
          <cell r="B3391">
            <v>78.88</v>
          </cell>
          <cell r="C3391">
            <v>12.6</v>
          </cell>
          <cell r="D3391">
            <v>15.75</v>
          </cell>
          <cell r="E3391">
            <v>11.42</v>
          </cell>
          <cell r="F3391">
            <v>1.31</v>
          </cell>
          <cell r="G3391">
            <v>7.49</v>
          </cell>
          <cell r="H3391">
            <v>9.0299999999999994</v>
          </cell>
          <cell r="I3391" t="str">
            <v>No</v>
          </cell>
          <cell r="J3391" t="str">
            <v>No</v>
          </cell>
          <cell r="K3391">
            <v>66</v>
          </cell>
        </row>
        <row r="3392">
          <cell r="A3392" t="str">
            <v>ST54-0108</v>
          </cell>
          <cell r="B3392">
            <v>73.03</v>
          </cell>
          <cell r="C3392">
            <v>12.6</v>
          </cell>
          <cell r="D3392">
            <v>15.75</v>
          </cell>
          <cell r="E3392">
            <v>10.24</v>
          </cell>
          <cell r="F3392">
            <v>1.18</v>
          </cell>
          <cell r="G3392">
            <v>6.61</v>
          </cell>
          <cell r="H3392">
            <v>7.93</v>
          </cell>
          <cell r="I3392" t="str">
            <v>No</v>
          </cell>
          <cell r="J3392" t="str">
            <v>No</v>
          </cell>
          <cell r="K3392">
            <v>64</v>
          </cell>
        </row>
        <row r="3393">
          <cell r="A3393" t="str">
            <v>ST54-0112</v>
          </cell>
          <cell r="B3393">
            <v>73.03</v>
          </cell>
          <cell r="C3393">
            <v>12.6</v>
          </cell>
          <cell r="D3393">
            <v>15.75</v>
          </cell>
          <cell r="E3393">
            <v>10.24</v>
          </cell>
          <cell r="F3393">
            <v>1.18</v>
          </cell>
          <cell r="G3393">
            <v>6.61</v>
          </cell>
          <cell r="H3393">
            <v>7.93</v>
          </cell>
          <cell r="I3393" t="str">
            <v>No</v>
          </cell>
          <cell r="J3393" t="str">
            <v>No</v>
          </cell>
          <cell r="K3393">
            <v>64</v>
          </cell>
        </row>
        <row r="3394">
          <cell r="A3394" t="str">
            <v>ST54-0105</v>
          </cell>
          <cell r="B3394">
            <v>78.88</v>
          </cell>
          <cell r="C3394">
            <v>12.6</v>
          </cell>
          <cell r="D3394">
            <v>15.75</v>
          </cell>
          <cell r="E3394">
            <v>11.42</v>
          </cell>
          <cell r="F3394">
            <v>1.31</v>
          </cell>
          <cell r="G3394">
            <v>7.49</v>
          </cell>
          <cell r="H3394">
            <v>9.0299999999999994</v>
          </cell>
          <cell r="I3394" t="str">
            <v>No</v>
          </cell>
          <cell r="J3394" t="str">
            <v>No</v>
          </cell>
          <cell r="K3394">
            <v>66</v>
          </cell>
        </row>
        <row r="3395">
          <cell r="A3395" t="str">
            <v>ST54-0109</v>
          </cell>
          <cell r="B3395">
            <v>78.88</v>
          </cell>
          <cell r="C3395">
            <v>12.6</v>
          </cell>
          <cell r="D3395">
            <v>15.75</v>
          </cell>
          <cell r="E3395">
            <v>11.42</v>
          </cell>
          <cell r="F3395">
            <v>1.31</v>
          </cell>
          <cell r="G3395">
            <v>7.49</v>
          </cell>
          <cell r="H3395">
            <v>9.0299999999999994</v>
          </cell>
          <cell r="I3395" t="str">
            <v>No</v>
          </cell>
          <cell r="J3395" t="str">
            <v>No</v>
          </cell>
          <cell r="K3395">
            <v>66</v>
          </cell>
        </row>
        <row r="3396">
          <cell r="A3396" t="str">
            <v>ST54-0113</v>
          </cell>
          <cell r="B3396">
            <v>78.88</v>
          </cell>
          <cell r="C3396">
            <v>12.6</v>
          </cell>
          <cell r="D3396">
            <v>15.75</v>
          </cell>
          <cell r="E3396">
            <v>11.42</v>
          </cell>
          <cell r="F3396">
            <v>1.31</v>
          </cell>
          <cell r="G3396">
            <v>7.49</v>
          </cell>
          <cell r="H3396">
            <v>9.0299999999999994</v>
          </cell>
          <cell r="I3396" t="str">
            <v>No</v>
          </cell>
          <cell r="J3396" t="str">
            <v>No</v>
          </cell>
          <cell r="K3396">
            <v>66</v>
          </cell>
        </row>
        <row r="3397">
          <cell r="A3397" t="str">
            <v>ST54-0100</v>
          </cell>
          <cell r="B3397">
            <v>73.03</v>
          </cell>
          <cell r="C3397">
            <v>12.6</v>
          </cell>
          <cell r="D3397">
            <v>15.75</v>
          </cell>
          <cell r="E3397">
            <v>10.24</v>
          </cell>
          <cell r="F3397">
            <v>1.18</v>
          </cell>
          <cell r="G3397">
            <v>6.61</v>
          </cell>
          <cell r="H3397">
            <v>7.93</v>
          </cell>
          <cell r="I3397" t="str">
            <v>No</v>
          </cell>
          <cell r="J3397" t="str">
            <v>No</v>
          </cell>
          <cell r="K3397">
            <v>64</v>
          </cell>
        </row>
        <row r="3398">
          <cell r="A3398" t="str">
            <v>ST54-0078</v>
          </cell>
          <cell r="B3398">
            <v>31.52</v>
          </cell>
          <cell r="C3398">
            <v>12.6</v>
          </cell>
          <cell r="D3398">
            <v>15.75</v>
          </cell>
          <cell r="E3398">
            <v>5.12</v>
          </cell>
          <cell r="F3398">
            <v>0.59</v>
          </cell>
          <cell r="G3398">
            <v>2.86</v>
          </cell>
          <cell r="H3398">
            <v>3.96</v>
          </cell>
          <cell r="I3398" t="str">
            <v>No</v>
          </cell>
          <cell r="J3398" t="str">
            <v>No</v>
          </cell>
          <cell r="K3398">
            <v>54</v>
          </cell>
        </row>
        <row r="3399">
          <cell r="A3399" t="str">
            <v>ST54-0079</v>
          </cell>
          <cell r="B3399">
            <v>31.52</v>
          </cell>
          <cell r="C3399">
            <v>12.6</v>
          </cell>
          <cell r="D3399">
            <v>15.75</v>
          </cell>
          <cell r="E3399">
            <v>5.12</v>
          </cell>
          <cell r="F3399">
            <v>0.59</v>
          </cell>
          <cell r="G3399">
            <v>2.86</v>
          </cell>
          <cell r="H3399">
            <v>3.96</v>
          </cell>
          <cell r="I3399" t="str">
            <v>No</v>
          </cell>
          <cell r="J3399" t="str">
            <v>No</v>
          </cell>
          <cell r="K3399">
            <v>54</v>
          </cell>
        </row>
        <row r="3400">
          <cell r="A3400" t="str">
            <v>ST54-0081</v>
          </cell>
          <cell r="B3400">
            <v>31.52</v>
          </cell>
          <cell r="C3400">
            <v>15.75</v>
          </cell>
          <cell r="D3400">
            <v>12.99</v>
          </cell>
          <cell r="E3400">
            <v>5.91</v>
          </cell>
          <cell r="F3400">
            <v>0.7</v>
          </cell>
          <cell r="G3400">
            <v>2.64</v>
          </cell>
          <cell r="H3400">
            <v>3.41</v>
          </cell>
          <cell r="I3400" t="str">
            <v>No</v>
          </cell>
          <cell r="J3400" t="str">
            <v>No</v>
          </cell>
          <cell r="K3400">
            <v>54</v>
          </cell>
        </row>
        <row r="3401">
          <cell r="A3401" t="str">
            <v>ST54-0080</v>
          </cell>
          <cell r="B3401">
            <v>31.52</v>
          </cell>
          <cell r="C3401">
            <v>15.75</v>
          </cell>
          <cell r="D3401">
            <v>12.99</v>
          </cell>
          <cell r="E3401">
            <v>5.91</v>
          </cell>
          <cell r="F3401">
            <v>0.7</v>
          </cell>
          <cell r="G3401">
            <v>2.64</v>
          </cell>
          <cell r="H3401">
            <v>3.41</v>
          </cell>
          <cell r="I3401" t="str">
            <v>No</v>
          </cell>
          <cell r="J3401" t="str">
            <v>No</v>
          </cell>
          <cell r="K3401">
            <v>54</v>
          </cell>
        </row>
        <row r="3402">
          <cell r="A3402" t="str">
            <v>ST54-0122</v>
          </cell>
          <cell r="B3402">
            <v>31.52</v>
          </cell>
          <cell r="C3402">
            <v>12.6</v>
          </cell>
          <cell r="D3402">
            <v>15.75</v>
          </cell>
          <cell r="E3402">
            <v>4.33</v>
          </cell>
          <cell r="F3402">
            <v>0.5</v>
          </cell>
          <cell r="G3402">
            <v>2.86</v>
          </cell>
          <cell r="H3402">
            <v>3.96</v>
          </cell>
          <cell r="I3402" t="str">
            <v>No</v>
          </cell>
          <cell r="J3402" t="str">
            <v>No</v>
          </cell>
          <cell r="K3402">
            <v>52</v>
          </cell>
        </row>
        <row r="3403">
          <cell r="A3403" t="str">
            <v>ST54-0123</v>
          </cell>
          <cell r="B3403">
            <v>31.52</v>
          </cell>
          <cell r="C3403">
            <v>12.6</v>
          </cell>
          <cell r="D3403">
            <v>15.75</v>
          </cell>
          <cell r="E3403">
            <v>4.33</v>
          </cell>
          <cell r="F3403">
            <v>0.5</v>
          </cell>
          <cell r="G3403">
            <v>2.86</v>
          </cell>
          <cell r="H3403">
            <v>3.96</v>
          </cell>
          <cell r="I3403" t="str">
            <v>No</v>
          </cell>
          <cell r="J3403" t="str">
            <v>No</v>
          </cell>
          <cell r="K3403">
            <v>52</v>
          </cell>
        </row>
        <row r="3404">
          <cell r="A3404" t="str">
            <v>ST54-0124</v>
          </cell>
          <cell r="B3404">
            <v>31.52</v>
          </cell>
          <cell r="C3404">
            <v>12.6</v>
          </cell>
          <cell r="D3404">
            <v>15.75</v>
          </cell>
          <cell r="E3404">
            <v>5.12</v>
          </cell>
          <cell r="F3404">
            <v>0.59</v>
          </cell>
          <cell r="G3404">
            <v>2.86</v>
          </cell>
          <cell r="H3404">
            <v>3.96</v>
          </cell>
          <cell r="I3404" t="str">
            <v>No</v>
          </cell>
          <cell r="J3404" t="str">
            <v>No</v>
          </cell>
          <cell r="K3404">
            <v>54</v>
          </cell>
        </row>
        <row r="3405">
          <cell r="A3405" t="str">
            <v>ST54-0152</v>
          </cell>
          <cell r="B3405">
            <v>37.979999999999997</v>
          </cell>
          <cell r="C3405">
            <v>12.6</v>
          </cell>
          <cell r="D3405">
            <v>15.75</v>
          </cell>
          <cell r="E3405">
            <v>3.15</v>
          </cell>
          <cell r="F3405">
            <v>0.36</v>
          </cell>
          <cell r="G3405">
            <v>3.52</v>
          </cell>
          <cell r="H3405">
            <v>4.63</v>
          </cell>
          <cell r="I3405" t="str">
            <v>No</v>
          </cell>
          <cell r="J3405" t="str">
            <v>No</v>
          </cell>
          <cell r="K3405">
            <v>50</v>
          </cell>
        </row>
        <row r="3406">
          <cell r="A3406" t="str">
            <v>ST54-0150</v>
          </cell>
          <cell r="B3406">
            <v>37.979999999999997</v>
          </cell>
          <cell r="C3406">
            <v>12.6</v>
          </cell>
          <cell r="D3406">
            <v>15.75</v>
          </cell>
          <cell r="E3406">
            <v>3.15</v>
          </cell>
          <cell r="F3406">
            <v>0.36</v>
          </cell>
          <cell r="G3406">
            <v>3.52</v>
          </cell>
          <cell r="H3406">
            <v>4.63</v>
          </cell>
          <cell r="I3406" t="str">
            <v>No</v>
          </cell>
          <cell r="J3406" t="str">
            <v>No</v>
          </cell>
          <cell r="K3406">
            <v>50</v>
          </cell>
        </row>
        <row r="3407">
          <cell r="A3407" t="str">
            <v>ST54-0151</v>
          </cell>
          <cell r="B3407">
            <v>37.979999999999997</v>
          </cell>
          <cell r="C3407">
            <v>12.6</v>
          </cell>
          <cell r="D3407">
            <v>15.75</v>
          </cell>
          <cell r="E3407">
            <v>3.15</v>
          </cell>
          <cell r="F3407">
            <v>0.36</v>
          </cell>
          <cell r="G3407">
            <v>3.52</v>
          </cell>
          <cell r="H3407">
            <v>4.63</v>
          </cell>
          <cell r="I3407" t="str">
            <v>No</v>
          </cell>
          <cell r="J3407" t="str">
            <v>No</v>
          </cell>
          <cell r="K3407">
            <v>50</v>
          </cell>
        </row>
        <row r="3408">
          <cell r="A3408" t="str">
            <v>ST54-0153</v>
          </cell>
          <cell r="B3408">
            <v>37.979999999999997</v>
          </cell>
          <cell r="C3408">
            <v>12.6</v>
          </cell>
          <cell r="D3408">
            <v>15.75</v>
          </cell>
          <cell r="E3408">
            <v>3.15</v>
          </cell>
          <cell r="F3408">
            <v>0.36</v>
          </cell>
          <cell r="G3408">
            <v>3.52</v>
          </cell>
          <cell r="H3408">
            <v>4.63</v>
          </cell>
          <cell r="I3408" t="str">
            <v>No</v>
          </cell>
          <cell r="J3408" t="str">
            <v>No</v>
          </cell>
          <cell r="K3408">
            <v>50</v>
          </cell>
        </row>
        <row r="3409">
          <cell r="A3409" t="str">
            <v>ST54-0094</v>
          </cell>
          <cell r="B3409">
            <v>46.75</v>
          </cell>
          <cell r="C3409">
            <v>12.6</v>
          </cell>
          <cell r="D3409">
            <v>15.75</v>
          </cell>
          <cell r="E3409">
            <v>5.12</v>
          </cell>
          <cell r="F3409">
            <v>0.59</v>
          </cell>
          <cell r="G3409">
            <v>5.07</v>
          </cell>
          <cell r="H3409">
            <v>6.17</v>
          </cell>
          <cell r="I3409" t="str">
            <v>No</v>
          </cell>
          <cell r="J3409" t="str">
            <v>No</v>
          </cell>
          <cell r="K3409">
            <v>54</v>
          </cell>
        </row>
        <row r="3410">
          <cell r="A3410" t="str">
            <v>ST54-0096</v>
          </cell>
          <cell r="B3410">
            <v>75.959999999999994</v>
          </cell>
          <cell r="C3410">
            <v>17.72</v>
          </cell>
          <cell r="D3410">
            <v>13.78</v>
          </cell>
          <cell r="E3410">
            <v>9.06</v>
          </cell>
          <cell r="F3410">
            <v>1.28</v>
          </cell>
          <cell r="G3410">
            <v>6.83</v>
          </cell>
          <cell r="H3410">
            <v>8.0399999999999991</v>
          </cell>
          <cell r="I3410" t="str">
            <v>No</v>
          </cell>
          <cell r="J3410" t="str">
            <v>No</v>
          </cell>
          <cell r="K3410">
            <v>66</v>
          </cell>
        </row>
        <row r="3411">
          <cell r="A3411" t="str">
            <v>ST54-0095</v>
          </cell>
          <cell r="B3411">
            <v>52.58</v>
          </cell>
          <cell r="C3411">
            <v>12.6</v>
          </cell>
          <cell r="D3411">
            <v>15.75</v>
          </cell>
          <cell r="E3411">
            <v>5.91</v>
          </cell>
          <cell r="F3411">
            <v>0.68</v>
          </cell>
          <cell r="G3411">
            <v>5.51</v>
          </cell>
          <cell r="H3411">
            <v>6.83</v>
          </cell>
          <cell r="I3411" t="str">
            <v>No</v>
          </cell>
          <cell r="J3411" t="str">
            <v>No</v>
          </cell>
          <cell r="K3411">
            <v>54</v>
          </cell>
        </row>
        <row r="3412">
          <cell r="A3412" t="str">
            <v>ST54-0097</v>
          </cell>
          <cell r="B3412">
            <v>81.790000000000006</v>
          </cell>
          <cell r="C3412">
            <v>12.6</v>
          </cell>
          <cell r="D3412">
            <v>15.75</v>
          </cell>
          <cell r="E3412">
            <v>7.87</v>
          </cell>
          <cell r="F3412">
            <v>0.9</v>
          </cell>
          <cell r="G3412">
            <v>7.93</v>
          </cell>
          <cell r="H3412">
            <v>9.25</v>
          </cell>
          <cell r="I3412" t="str">
            <v>No</v>
          </cell>
          <cell r="J3412" t="str">
            <v>No</v>
          </cell>
          <cell r="K3412">
            <v>58</v>
          </cell>
        </row>
        <row r="3413">
          <cell r="A3413" t="str">
            <v>ST54-0082</v>
          </cell>
          <cell r="B3413">
            <v>46.75</v>
          </cell>
          <cell r="C3413">
            <v>12.6</v>
          </cell>
          <cell r="D3413">
            <v>15.75</v>
          </cell>
          <cell r="E3413">
            <v>5.12</v>
          </cell>
          <cell r="F3413">
            <v>0.59</v>
          </cell>
          <cell r="G3413">
            <v>5.07</v>
          </cell>
          <cell r="H3413">
            <v>6.17</v>
          </cell>
          <cell r="I3413" t="str">
            <v>No</v>
          </cell>
          <cell r="J3413" t="str">
            <v>No</v>
          </cell>
          <cell r="K3413">
            <v>54</v>
          </cell>
        </row>
        <row r="3414">
          <cell r="A3414" t="str">
            <v>ST54-0086</v>
          </cell>
          <cell r="B3414">
            <v>46.75</v>
          </cell>
          <cell r="C3414">
            <v>12.6</v>
          </cell>
          <cell r="D3414">
            <v>15.75</v>
          </cell>
          <cell r="E3414">
            <v>4.72</v>
          </cell>
          <cell r="F3414">
            <v>0.54</v>
          </cell>
          <cell r="G3414">
            <v>5.07</v>
          </cell>
          <cell r="H3414">
            <v>6.17</v>
          </cell>
          <cell r="I3414" t="str">
            <v>No</v>
          </cell>
          <cell r="J3414" t="str">
            <v>No</v>
          </cell>
          <cell r="K3414">
            <v>52</v>
          </cell>
        </row>
        <row r="3415">
          <cell r="A3415" t="str">
            <v>ST54-0083</v>
          </cell>
          <cell r="B3415">
            <v>52.58</v>
          </cell>
          <cell r="C3415">
            <v>12.6</v>
          </cell>
          <cell r="D3415">
            <v>15.75</v>
          </cell>
          <cell r="E3415">
            <v>5.51</v>
          </cell>
          <cell r="F3415">
            <v>0.63</v>
          </cell>
          <cell r="G3415">
            <v>5.51</v>
          </cell>
          <cell r="H3415">
            <v>6.83</v>
          </cell>
          <cell r="I3415" t="str">
            <v>No</v>
          </cell>
          <cell r="J3415" t="str">
            <v>No</v>
          </cell>
          <cell r="K3415">
            <v>54</v>
          </cell>
        </row>
        <row r="3416">
          <cell r="A3416" t="str">
            <v>ST54-0090</v>
          </cell>
          <cell r="B3416">
            <v>46.75</v>
          </cell>
          <cell r="C3416">
            <v>12.6</v>
          </cell>
          <cell r="D3416">
            <v>15.75</v>
          </cell>
          <cell r="E3416">
            <v>5.12</v>
          </cell>
          <cell r="F3416">
            <v>0.59</v>
          </cell>
          <cell r="G3416">
            <v>5.07</v>
          </cell>
          <cell r="H3416">
            <v>6.17</v>
          </cell>
          <cell r="I3416" t="str">
            <v>No</v>
          </cell>
          <cell r="J3416" t="str">
            <v>No</v>
          </cell>
          <cell r="K3416">
            <v>54</v>
          </cell>
        </row>
        <row r="3417">
          <cell r="A3417" t="str">
            <v>ST54-0091</v>
          </cell>
          <cell r="B3417">
            <v>52.58</v>
          </cell>
          <cell r="C3417">
            <v>12.6</v>
          </cell>
          <cell r="D3417">
            <v>15.75</v>
          </cell>
          <cell r="E3417">
            <v>5.91</v>
          </cell>
          <cell r="F3417">
            <v>0.68</v>
          </cell>
          <cell r="G3417">
            <v>5.51</v>
          </cell>
          <cell r="H3417">
            <v>6.83</v>
          </cell>
          <cell r="I3417" t="str">
            <v>No</v>
          </cell>
          <cell r="J3417" t="str">
            <v>No</v>
          </cell>
          <cell r="K3417">
            <v>54</v>
          </cell>
        </row>
        <row r="3418">
          <cell r="A3418" t="str">
            <v>ST54-0087</v>
          </cell>
          <cell r="B3418">
            <v>52.58</v>
          </cell>
          <cell r="C3418">
            <v>12.6</v>
          </cell>
          <cell r="D3418">
            <v>15.75</v>
          </cell>
          <cell r="E3418">
            <v>5.91</v>
          </cell>
          <cell r="F3418">
            <v>0.68</v>
          </cell>
          <cell r="G3418">
            <v>5.51</v>
          </cell>
          <cell r="H3418">
            <v>6.83</v>
          </cell>
          <cell r="I3418" t="str">
            <v>No</v>
          </cell>
          <cell r="J3418" t="str">
            <v>No</v>
          </cell>
          <cell r="K3418">
            <v>54</v>
          </cell>
        </row>
        <row r="3419">
          <cell r="A3419" t="str">
            <v>ST54-0084</v>
          </cell>
          <cell r="B3419">
            <v>75.959999999999994</v>
          </cell>
          <cell r="C3419">
            <v>12.6</v>
          </cell>
          <cell r="D3419">
            <v>15.75</v>
          </cell>
          <cell r="E3419">
            <v>6.69</v>
          </cell>
          <cell r="F3419">
            <v>0.77</v>
          </cell>
          <cell r="G3419">
            <v>7.27</v>
          </cell>
          <cell r="H3419">
            <v>8.59</v>
          </cell>
          <cell r="I3419" t="str">
            <v>No</v>
          </cell>
          <cell r="J3419" t="str">
            <v>No</v>
          </cell>
          <cell r="K3419">
            <v>56</v>
          </cell>
        </row>
        <row r="3420">
          <cell r="A3420" t="str">
            <v>ST54-0088</v>
          </cell>
          <cell r="B3420">
            <v>75.959999999999994</v>
          </cell>
          <cell r="C3420">
            <v>12.6</v>
          </cell>
          <cell r="D3420">
            <v>15.75</v>
          </cell>
          <cell r="E3420">
            <v>6.69</v>
          </cell>
          <cell r="F3420">
            <v>0.77</v>
          </cell>
          <cell r="G3420">
            <v>7.27</v>
          </cell>
          <cell r="H3420">
            <v>8.59</v>
          </cell>
          <cell r="I3420" t="str">
            <v>No</v>
          </cell>
          <cell r="J3420" t="str">
            <v>No</v>
          </cell>
          <cell r="K3420">
            <v>56</v>
          </cell>
        </row>
        <row r="3421">
          <cell r="A3421" t="str">
            <v>ST54-0092</v>
          </cell>
          <cell r="B3421">
            <v>75.959999999999994</v>
          </cell>
          <cell r="C3421">
            <v>17.72</v>
          </cell>
          <cell r="D3421">
            <v>13.78</v>
          </cell>
          <cell r="E3421">
            <v>9.06</v>
          </cell>
          <cell r="F3421">
            <v>1.28</v>
          </cell>
          <cell r="G3421">
            <v>6.83</v>
          </cell>
          <cell r="H3421">
            <v>8.0399999999999991</v>
          </cell>
          <cell r="I3421" t="str">
            <v>No</v>
          </cell>
          <cell r="J3421" t="str">
            <v>No</v>
          </cell>
          <cell r="K3421">
            <v>66</v>
          </cell>
        </row>
        <row r="3422">
          <cell r="A3422" t="str">
            <v>ST54-0085</v>
          </cell>
          <cell r="B3422">
            <v>81.790000000000006</v>
          </cell>
          <cell r="C3422">
            <v>12.6</v>
          </cell>
          <cell r="D3422">
            <v>15.75</v>
          </cell>
          <cell r="E3422">
            <v>7.48</v>
          </cell>
          <cell r="F3422">
            <v>0.86</v>
          </cell>
          <cell r="G3422">
            <v>7.93</v>
          </cell>
          <cell r="H3422">
            <v>9.25</v>
          </cell>
          <cell r="I3422" t="str">
            <v>No</v>
          </cell>
          <cell r="J3422" t="str">
            <v>No</v>
          </cell>
          <cell r="K3422">
            <v>58</v>
          </cell>
        </row>
        <row r="3423">
          <cell r="A3423" t="str">
            <v>ST54-0089</v>
          </cell>
          <cell r="B3423">
            <v>81.790000000000006</v>
          </cell>
          <cell r="C3423">
            <v>12.6</v>
          </cell>
          <cell r="D3423">
            <v>15.75</v>
          </cell>
          <cell r="E3423">
            <v>7.48</v>
          </cell>
          <cell r="F3423">
            <v>0.86</v>
          </cell>
          <cell r="G3423">
            <v>7.93</v>
          </cell>
          <cell r="H3423">
            <v>9.25</v>
          </cell>
          <cell r="I3423" t="str">
            <v>No</v>
          </cell>
          <cell r="J3423" t="str">
            <v>No</v>
          </cell>
          <cell r="K3423">
            <v>58</v>
          </cell>
        </row>
        <row r="3424">
          <cell r="A3424" t="str">
            <v>ST54-0093</v>
          </cell>
          <cell r="B3424">
            <v>81.790000000000006</v>
          </cell>
          <cell r="C3424">
            <v>12.6</v>
          </cell>
          <cell r="D3424">
            <v>15.75</v>
          </cell>
          <cell r="E3424">
            <v>7.87</v>
          </cell>
          <cell r="F3424">
            <v>0.9</v>
          </cell>
          <cell r="G3424">
            <v>7.93</v>
          </cell>
          <cell r="H3424">
            <v>9.25</v>
          </cell>
          <cell r="I3424" t="str">
            <v>No</v>
          </cell>
          <cell r="J3424" t="str">
            <v>No</v>
          </cell>
          <cell r="K3424">
            <v>58</v>
          </cell>
        </row>
        <row r="3425">
          <cell r="A3425" t="str">
            <v>ST54-0132</v>
          </cell>
          <cell r="B3425">
            <v>81.790000000000006</v>
          </cell>
          <cell r="C3425">
            <v>12.6</v>
          </cell>
          <cell r="D3425">
            <v>15.75</v>
          </cell>
          <cell r="E3425">
            <v>7.87</v>
          </cell>
          <cell r="F3425">
            <v>0.9</v>
          </cell>
          <cell r="G3425">
            <v>7.93</v>
          </cell>
          <cell r="H3425">
            <v>9.25</v>
          </cell>
          <cell r="I3425" t="str">
            <v>No</v>
          </cell>
          <cell r="J3425" t="str">
            <v>No</v>
          </cell>
          <cell r="K3425">
            <v>58</v>
          </cell>
        </row>
        <row r="3426">
          <cell r="A3426" t="str">
            <v>ST54-0125</v>
          </cell>
          <cell r="B3426">
            <v>46.75</v>
          </cell>
          <cell r="C3426">
            <v>12.6</v>
          </cell>
          <cell r="D3426">
            <v>15.75</v>
          </cell>
          <cell r="E3426">
            <v>5.12</v>
          </cell>
          <cell r="F3426">
            <v>0.59</v>
          </cell>
          <cell r="G3426">
            <v>5.07</v>
          </cell>
          <cell r="H3426">
            <v>6.17</v>
          </cell>
          <cell r="I3426" t="str">
            <v>No</v>
          </cell>
          <cell r="J3426" t="str">
            <v>No</v>
          </cell>
          <cell r="K3426">
            <v>54</v>
          </cell>
        </row>
        <row r="3427">
          <cell r="A3427" t="str">
            <v>ST54-0126</v>
          </cell>
          <cell r="B3427">
            <v>52.58</v>
          </cell>
          <cell r="C3427">
            <v>12.6</v>
          </cell>
          <cell r="D3427">
            <v>15.75</v>
          </cell>
          <cell r="E3427">
            <v>5.91</v>
          </cell>
          <cell r="F3427">
            <v>0.68</v>
          </cell>
          <cell r="G3427">
            <v>5.51</v>
          </cell>
          <cell r="H3427">
            <v>6.83</v>
          </cell>
          <cell r="I3427" t="str">
            <v>No</v>
          </cell>
          <cell r="J3427" t="str">
            <v>No</v>
          </cell>
          <cell r="K3427">
            <v>54</v>
          </cell>
        </row>
        <row r="3428">
          <cell r="A3428" t="str">
            <v>ST54-0127</v>
          </cell>
          <cell r="B3428">
            <v>75.959999999999994</v>
          </cell>
          <cell r="C3428">
            <v>12.6</v>
          </cell>
          <cell r="D3428">
            <v>15.75</v>
          </cell>
          <cell r="E3428">
            <v>6.69</v>
          </cell>
          <cell r="F3428">
            <v>0.77</v>
          </cell>
          <cell r="G3428">
            <v>7.27</v>
          </cell>
          <cell r="H3428">
            <v>8.59</v>
          </cell>
          <cell r="I3428" t="str">
            <v>No</v>
          </cell>
          <cell r="J3428" t="str">
            <v>No</v>
          </cell>
          <cell r="K3428">
            <v>56</v>
          </cell>
        </row>
        <row r="3429">
          <cell r="A3429" t="str">
            <v>ST54-0130</v>
          </cell>
          <cell r="B3429">
            <v>52.58</v>
          </cell>
          <cell r="C3429">
            <v>12.6</v>
          </cell>
          <cell r="D3429">
            <v>15.75</v>
          </cell>
          <cell r="E3429">
            <v>5.91</v>
          </cell>
          <cell r="F3429">
            <v>0.68</v>
          </cell>
          <cell r="G3429">
            <v>5.51</v>
          </cell>
          <cell r="H3429">
            <v>6.83</v>
          </cell>
          <cell r="I3429" t="str">
            <v>No</v>
          </cell>
          <cell r="J3429" t="str">
            <v>No</v>
          </cell>
          <cell r="K3429">
            <v>54</v>
          </cell>
        </row>
        <row r="3430">
          <cell r="A3430" t="str">
            <v>ST54-0128</v>
          </cell>
          <cell r="B3430">
            <v>81.790000000000006</v>
          </cell>
          <cell r="C3430">
            <v>12.6</v>
          </cell>
          <cell r="D3430">
            <v>15.75</v>
          </cell>
          <cell r="E3430">
            <v>7.48</v>
          </cell>
          <cell r="F3430">
            <v>0.86</v>
          </cell>
          <cell r="G3430">
            <v>7.93</v>
          </cell>
          <cell r="H3430">
            <v>9.25</v>
          </cell>
          <cell r="I3430" t="str">
            <v>No</v>
          </cell>
          <cell r="J3430" t="str">
            <v>No</v>
          </cell>
          <cell r="K3430">
            <v>58</v>
          </cell>
        </row>
        <row r="3431">
          <cell r="A3431" t="str">
            <v>ST54-0129</v>
          </cell>
          <cell r="B3431">
            <v>46.75</v>
          </cell>
          <cell r="C3431">
            <v>12.6</v>
          </cell>
          <cell r="D3431">
            <v>15.75</v>
          </cell>
          <cell r="E3431">
            <v>5.12</v>
          </cell>
          <cell r="F3431">
            <v>0.59</v>
          </cell>
          <cell r="G3431">
            <v>5.07</v>
          </cell>
          <cell r="H3431">
            <v>6.17</v>
          </cell>
          <cell r="I3431" t="str">
            <v>No</v>
          </cell>
          <cell r="J3431" t="str">
            <v>No</v>
          </cell>
          <cell r="K3431">
            <v>54</v>
          </cell>
        </row>
        <row r="3432">
          <cell r="A3432" t="str">
            <v>ST54-0131</v>
          </cell>
          <cell r="B3432">
            <v>75.959999999999994</v>
          </cell>
          <cell r="C3432">
            <v>12.6</v>
          </cell>
          <cell r="D3432">
            <v>15.75</v>
          </cell>
          <cell r="E3432">
            <v>7.09</v>
          </cell>
          <cell r="F3432">
            <v>0.81</v>
          </cell>
          <cell r="G3432">
            <v>7.27</v>
          </cell>
          <cell r="H3432">
            <v>8.59</v>
          </cell>
          <cell r="I3432" t="str">
            <v>No</v>
          </cell>
          <cell r="J3432" t="str">
            <v>No</v>
          </cell>
          <cell r="K3432">
            <v>58</v>
          </cell>
        </row>
        <row r="3433">
          <cell r="A3433" t="str">
            <v>ST54-0120</v>
          </cell>
          <cell r="B3433">
            <v>35.049999999999997</v>
          </cell>
          <cell r="C3433">
            <v>12.6</v>
          </cell>
          <cell r="D3433">
            <v>15.75</v>
          </cell>
          <cell r="E3433">
            <v>3.94</v>
          </cell>
          <cell r="F3433">
            <v>0.45</v>
          </cell>
          <cell r="G3433">
            <v>3.08</v>
          </cell>
          <cell r="H3433">
            <v>4.1900000000000004</v>
          </cell>
          <cell r="I3433" t="str">
            <v>No</v>
          </cell>
          <cell r="J3433" t="str">
            <v>No</v>
          </cell>
          <cell r="K3433">
            <v>50</v>
          </cell>
        </row>
        <row r="3434">
          <cell r="A3434" t="str">
            <v>ST54-0074</v>
          </cell>
          <cell r="B3434">
            <v>35.049999999999997</v>
          </cell>
          <cell r="C3434">
            <v>12.6</v>
          </cell>
          <cell r="D3434">
            <v>15.75</v>
          </cell>
          <cell r="E3434">
            <v>3.94</v>
          </cell>
          <cell r="F3434">
            <v>0.45</v>
          </cell>
          <cell r="G3434">
            <v>3.08</v>
          </cell>
          <cell r="H3434">
            <v>4.1900000000000004</v>
          </cell>
          <cell r="I3434" t="str">
            <v>No</v>
          </cell>
          <cell r="J3434" t="str">
            <v>No</v>
          </cell>
          <cell r="K3434">
            <v>50</v>
          </cell>
        </row>
        <row r="3435">
          <cell r="A3435" t="str">
            <v>ST54-0075</v>
          </cell>
          <cell r="B3435">
            <v>35.049999999999997</v>
          </cell>
          <cell r="C3435">
            <v>15.75</v>
          </cell>
          <cell r="D3435">
            <v>12.99</v>
          </cell>
          <cell r="E3435">
            <v>5.51</v>
          </cell>
          <cell r="F3435">
            <v>0.65</v>
          </cell>
          <cell r="G3435">
            <v>2.86</v>
          </cell>
          <cell r="H3435">
            <v>3.63</v>
          </cell>
          <cell r="I3435" t="str">
            <v>No</v>
          </cell>
          <cell r="J3435" t="str">
            <v>No</v>
          </cell>
          <cell r="K3435">
            <v>54</v>
          </cell>
        </row>
        <row r="3436">
          <cell r="A3436" t="str">
            <v>ST54-0076</v>
          </cell>
          <cell r="B3436">
            <v>35.049999999999997</v>
          </cell>
          <cell r="C3436">
            <v>12.6</v>
          </cell>
          <cell r="D3436">
            <v>15.75</v>
          </cell>
          <cell r="E3436">
            <v>3.94</v>
          </cell>
          <cell r="F3436">
            <v>0.45</v>
          </cell>
          <cell r="G3436">
            <v>3.08</v>
          </cell>
          <cell r="H3436">
            <v>4.1900000000000004</v>
          </cell>
          <cell r="I3436" t="str">
            <v>No</v>
          </cell>
          <cell r="J3436" t="str">
            <v>No</v>
          </cell>
          <cell r="K3436">
            <v>50</v>
          </cell>
        </row>
        <row r="3437">
          <cell r="A3437" t="str">
            <v>ST54-0077</v>
          </cell>
          <cell r="B3437">
            <v>35.049999999999997</v>
          </cell>
          <cell r="C3437">
            <v>15.75</v>
          </cell>
          <cell r="D3437">
            <v>12.99</v>
          </cell>
          <cell r="E3437">
            <v>5.51</v>
          </cell>
          <cell r="F3437">
            <v>0.65</v>
          </cell>
          <cell r="G3437">
            <v>2.86</v>
          </cell>
          <cell r="H3437">
            <v>3.63</v>
          </cell>
          <cell r="I3437" t="str">
            <v>No</v>
          </cell>
          <cell r="J3437" t="str">
            <v>No</v>
          </cell>
          <cell r="K3437">
            <v>54</v>
          </cell>
        </row>
        <row r="3438">
          <cell r="A3438" t="str">
            <v>ST54-0121</v>
          </cell>
          <cell r="B3438">
            <v>35.049999999999997</v>
          </cell>
          <cell r="C3438">
            <v>12.6</v>
          </cell>
          <cell r="D3438">
            <v>15.75</v>
          </cell>
          <cell r="E3438">
            <v>3.94</v>
          </cell>
          <cell r="F3438">
            <v>0.45</v>
          </cell>
          <cell r="G3438">
            <v>3.08</v>
          </cell>
          <cell r="H3438">
            <v>4.1900000000000004</v>
          </cell>
          <cell r="I3438" t="str">
            <v>No</v>
          </cell>
          <cell r="J3438" t="str">
            <v>No</v>
          </cell>
          <cell r="K3438">
            <v>50</v>
          </cell>
        </row>
        <row r="3439">
          <cell r="A3439" t="str">
            <v>ST54-0145</v>
          </cell>
          <cell r="B3439">
            <v>35.049999999999997</v>
          </cell>
          <cell r="C3439">
            <v>12.6</v>
          </cell>
          <cell r="D3439">
            <v>15.75</v>
          </cell>
          <cell r="E3439">
            <v>4.72</v>
          </cell>
          <cell r="F3439">
            <v>0.54</v>
          </cell>
          <cell r="G3439">
            <v>3.08</v>
          </cell>
          <cell r="H3439">
            <v>4.1900000000000004</v>
          </cell>
          <cell r="I3439" t="str">
            <v>No</v>
          </cell>
          <cell r="J3439" t="str">
            <v>No</v>
          </cell>
          <cell r="K3439">
            <v>52</v>
          </cell>
        </row>
        <row r="3440">
          <cell r="A3440" t="str">
            <v>ST54-0147</v>
          </cell>
          <cell r="B3440">
            <v>35.049999999999997</v>
          </cell>
          <cell r="C3440">
            <v>12.6</v>
          </cell>
          <cell r="D3440">
            <v>15.75</v>
          </cell>
          <cell r="E3440">
            <v>4.72</v>
          </cell>
          <cell r="F3440">
            <v>0.54</v>
          </cell>
          <cell r="G3440">
            <v>3.08</v>
          </cell>
          <cell r="H3440">
            <v>4.1900000000000004</v>
          </cell>
          <cell r="I3440" t="str">
            <v>No</v>
          </cell>
          <cell r="J3440" t="str">
            <v>No</v>
          </cell>
          <cell r="K3440">
            <v>52</v>
          </cell>
        </row>
        <row r="3441">
          <cell r="A3441" t="str">
            <v>ST54-0146</v>
          </cell>
          <cell r="B3441">
            <v>35.049999999999997</v>
          </cell>
          <cell r="C3441">
            <v>12.6</v>
          </cell>
          <cell r="D3441">
            <v>15.75</v>
          </cell>
          <cell r="E3441">
            <v>4.72</v>
          </cell>
          <cell r="F3441">
            <v>0.54</v>
          </cell>
          <cell r="G3441">
            <v>3.08</v>
          </cell>
          <cell r="H3441">
            <v>4.1900000000000004</v>
          </cell>
          <cell r="I3441" t="str">
            <v>No</v>
          </cell>
          <cell r="J3441" t="str">
            <v>No</v>
          </cell>
          <cell r="K3441">
            <v>52</v>
          </cell>
        </row>
        <row r="3442">
          <cell r="A3442" t="str">
            <v>ST54-0148</v>
          </cell>
          <cell r="B3442">
            <v>35.049999999999997</v>
          </cell>
          <cell r="C3442">
            <v>12.6</v>
          </cell>
          <cell r="D3442">
            <v>15.75</v>
          </cell>
          <cell r="E3442">
            <v>4.72</v>
          </cell>
          <cell r="F3442">
            <v>0.54</v>
          </cell>
          <cell r="G3442">
            <v>3.08</v>
          </cell>
          <cell r="H3442">
            <v>4.1900000000000004</v>
          </cell>
          <cell r="I3442" t="str">
            <v>No</v>
          </cell>
          <cell r="J3442" t="str">
            <v>No</v>
          </cell>
          <cell r="K3442">
            <v>52</v>
          </cell>
        </row>
        <row r="3443">
          <cell r="A3443" t="str">
            <v>ST54-0149</v>
          </cell>
          <cell r="B3443">
            <v>35.049999999999997</v>
          </cell>
          <cell r="C3443">
            <v>12.6</v>
          </cell>
          <cell r="D3443">
            <v>15.75</v>
          </cell>
          <cell r="E3443">
            <v>4.72</v>
          </cell>
          <cell r="F3443">
            <v>0.54</v>
          </cell>
          <cell r="G3443">
            <v>3.08</v>
          </cell>
          <cell r="H3443">
            <v>4.1900000000000004</v>
          </cell>
          <cell r="I3443" t="str">
            <v>No</v>
          </cell>
          <cell r="J3443" t="str">
            <v>No</v>
          </cell>
          <cell r="K3443">
            <v>52</v>
          </cell>
        </row>
        <row r="3444">
          <cell r="A3444" t="str">
            <v>ST54-0167</v>
          </cell>
          <cell r="B3444">
            <v>52.58</v>
          </cell>
          <cell r="C3444">
            <v>12.6</v>
          </cell>
          <cell r="D3444">
            <v>14.96</v>
          </cell>
          <cell r="E3444">
            <v>6.3</v>
          </cell>
          <cell r="F3444">
            <v>0.69</v>
          </cell>
          <cell r="G3444">
            <v>5.29</v>
          </cell>
          <cell r="H3444">
            <v>6.28</v>
          </cell>
          <cell r="I3444" t="str">
            <v>No</v>
          </cell>
          <cell r="J3444" t="str">
            <v>No</v>
          </cell>
          <cell r="K3444">
            <v>55</v>
          </cell>
        </row>
        <row r="3445">
          <cell r="A3445" t="str">
            <v>ST54-0166</v>
          </cell>
          <cell r="B3445">
            <v>46.73</v>
          </cell>
          <cell r="C3445">
            <v>12.6</v>
          </cell>
          <cell r="D3445">
            <v>14.96</v>
          </cell>
          <cell r="E3445">
            <v>5.51</v>
          </cell>
          <cell r="F3445">
            <v>0.6</v>
          </cell>
          <cell r="G3445">
            <v>4.41</v>
          </cell>
          <cell r="H3445">
            <v>5.4</v>
          </cell>
          <cell r="I3445" t="str">
            <v>No</v>
          </cell>
          <cell r="J3445" t="str">
            <v>No</v>
          </cell>
          <cell r="K3445">
            <v>53</v>
          </cell>
        </row>
        <row r="3446">
          <cell r="A3446" t="str">
            <v>ST54-0162</v>
          </cell>
          <cell r="B3446">
            <v>46.73</v>
          </cell>
          <cell r="C3446">
            <v>12.6</v>
          </cell>
          <cell r="D3446">
            <v>15.75</v>
          </cell>
          <cell r="E3446">
            <v>7.09</v>
          </cell>
          <cell r="F3446">
            <v>0.81</v>
          </cell>
          <cell r="G3446">
            <v>4.8499999999999996</v>
          </cell>
          <cell r="H3446">
            <v>6.17</v>
          </cell>
          <cell r="I3446" t="str">
            <v>No</v>
          </cell>
          <cell r="J3446" t="str">
            <v>No</v>
          </cell>
          <cell r="K3446">
            <v>58</v>
          </cell>
        </row>
        <row r="3447">
          <cell r="A3447" t="str">
            <v>ST54-0155</v>
          </cell>
          <cell r="B3447">
            <v>52.58</v>
          </cell>
          <cell r="C3447">
            <v>12.6</v>
          </cell>
          <cell r="D3447">
            <v>15.75</v>
          </cell>
          <cell r="E3447">
            <v>7.87</v>
          </cell>
          <cell r="F3447">
            <v>0.9</v>
          </cell>
          <cell r="G3447">
            <v>5.51</v>
          </cell>
          <cell r="H3447">
            <v>6.83</v>
          </cell>
          <cell r="I3447" t="str">
            <v>No</v>
          </cell>
          <cell r="J3447" t="str">
            <v>No</v>
          </cell>
          <cell r="K3447">
            <v>58</v>
          </cell>
        </row>
        <row r="3448">
          <cell r="A3448" t="str">
            <v>ST54-0164</v>
          </cell>
          <cell r="B3448">
            <v>75.959999999999994</v>
          </cell>
          <cell r="C3448">
            <v>12.6</v>
          </cell>
          <cell r="D3448">
            <v>15.75</v>
          </cell>
          <cell r="E3448">
            <v>9.06</v>
          </cell>
          <cell r="F3448">
            <v>1.04</v>
          </cell>
          <cell r="G3448">
            <v>7.27</v>
          </cell>
          <cell r="H3448">
            <v>8.59</v>
          </cell>
          <cell r="I3448" t="str">
            <v>No</v>
          </cell>
          <cell r="J3448" t="str">
            <v>No</v>
          </cell>
          <cell r="K3448">
            <v>62</v>
          </cell>
        </row>
        <row r="3449">
          <cell r="A3449" t="str">
            <v>ST54-0154</v>
          </cell>
          <cell r="B3449">
            <v>46.73</v>
          </cell>
          <cell r="C3449">
            <v>12.6</v>
          </cell>
          <cell r="D3449">
            <v>15.75</v>
          </cell>
          <cell r="E3449">
            <v>7.09</v>
          </cell>
          <cell r="F3449">
            <v>0.81</v>
          </cell>
          <cell r="G3449">
            <v>4.8499999999999996</v>
          </cell>
          <cell r="H3449">
            <v>6.17</v>
          </cell>
          <cell r="I3449" t="str">
            <v>No</v>
          </cell>
          <cell r="J3449" t="str">
            <v>No</v>
          </cell>
          <cell r="K3449">
            <v>58</v>
          </cell>
        </row>
        <row r="3450">
          <cell r="A3450" t="str">
            <v>ST54-0165</v>
          </cell>
          <cell r="B3450">
            <v>81.790000000000006</v>
          </cell>
          <cell r="C3450">
            <v>12.6</v>
          </cell>
          <cell r="D3450">
            <v>15.75</v>
          </cell>
          <cell r="E3450">
            <v>9.84</v>
          </cell>
          <cell r="F3450">
            <v>1.1299999999999999</v>
          </cell>
          <cell r="G3450">
            <v>7.93</v>
          </cell>
          <cell r="H3450">
            <v>9.4700000000000006</v>
          </cell>
          <cell r="I3450" t="str">
            <v>No</v>
          </cell>
          <cell r="J3450" t="str">
            <v>No</v>
          </cell>
          <cell r="K3450">
            <v>62</v>
          </cell>
        </row>
        <row r="3451">
          <cell r="A3451" t="str">
            <v>ST54-0156</v>
          </cell>
          <cell r="B3451">
            <v>75.959999999999994</v>
          </cell>
          <cell r="C3451">
            <v>12.6</v>
          </cell>
          <cell r="D3451">
            <v>15.75</v>
          </cell>
          <cell r="E3451">
            <v>9.06</v>
          </cell>
          <cell r="F3451">
            <v>1.04</v>
          </cell>
          <cell r="G3451">
            <v>7.27</v>
          </cell>
          <cell r="H3451">
            <v>8.59</v>
          </cell>
          <cell r="I3451" t="str">
            <v>No</v>
          </cell>
          <cell r="J3451" t="str">
            <v>No</v>
          </cell>
          <cell r="K3451">
            <v>62</v>
          </cell>
        </row>
        <row r="3452">
          <cell r="A3452" t="str">
            <v>ST54-0157</v>
          </cell>
          <cell r="B3452">
            <v>81.790000000000006</v>
          </cell>
          <cell r="C3452">
            <v>12.6</v>
          </cell>
          <cell r="D3452">
            <v>15.75</v>
          </cell>
          <cell r="E3452">
            <v>9.84</v>
          </cell>
          <cell r="F3452">
            <v>1.1299999999999999</v>
          </cell>
          <cell r="G3452">
            <v>7.93</v>
          </cell>
          <cell r="H3452">
            <v>9.4700000000000006</v>
          </cell>
          <cell r="I3452" t="str">
            <v>No</v>
          </cell>
          <cell r="J3452" t="str">
            <v>No</v>
          </cell>
          <cell r="K3452">
            <v>62</v>
          </cell>
        </row>
        <row r="3453">
          <cell r="A3453" t="str">
            <v>ST54-0168</v>
          </cell>
          <cell r="B3453">
            <v>75.959999999999994</v>
          </cell>
          <cell r="C3453">
            <v>12.6</v>
          </cell>
          <cell r="D3453">
            <v>14.96</v>
          </cell>
          <cell r="E3453">
            <v>7.48</v>
          </cell>
          <cell r="F3453">
            <v>0.82</v>
          </cell>
          <cell r="G3453">
            <v>6.61</v>
          </cell>
          <cell r="H3453">
            <v>7.82</v>
          </cell>
          <cell r="I3453" t="str">
            <v>No</v>
          </cell>
          <cell r="J3453" t="str">
            <v>No</v>
          </cell>
          <cell r="K3453">
            <v>57</v>
          </cell>
        </row>
        <row r="3454">
          <cell r="A3454" t="str">
            <v>ST54-0169</v>
          </cell>
          <cell r="B3454">
            <v>81.790000000000006</v>
          </cell>
          <cell r="C3454">
            <v>12.6</v>
          </cell>
          <cell r="D3454">
            <v>14.96</v>
          </cell>
          <cell r="E3454">
            <v>8.27</v>
          </cell>
          <cell r="F3454">
            <v>0.9</v>
          </cell>
          <cell r="G3454">
            <v>7.93</v>
          </cell>
          <cell r="H3454">
            <v>9.14</v>
          </cell>
          <cell r="I3454" t="str">
            <v>No</v>
          </cell>
          <cell r="J3454" t="str">
            <v>No</v>
          </cell>
          <cell r="K3454">
            <v>59</v>
          </cell>
        </row>
        <row r="3455">
          <cell r="A3455" t="str">
            <v>ST54-0170</v>
          </cell>
          <cell r="B3455">
            <v>46.73</v>
          </cell>
          <cell r="C3455">
            <v>12.6</v>
          </cell>
          <cell r="D3455">
            <v>15.75</v>
          </cell>
          <cell r="E3455">
            <v>7.09</v>
          </cell>
          <cell r="F3455">
            <v>0.81</v>
          </cell>
          <cell r="G3455">
            <v>4.8499999999999996</v>
          </cell>
          <cell r="H3455">
            <v>6.17</v>
          </cell>
          <cell r="I3455" t="str">
            <v>No</v>
          </cell>
          <cell r="J3455" t="str">
            <v>No</v>
          </cell>
          <cell r="K3455">
            <v>58</v>
          </cell>
        </row>
        <row r="3456">
          <cell r="A3456" t="str">
            <v>ST54-0158</v>
          </cell>
          <cell r="B3456">
            <v>46.73</v>
          </cell>
          <cell r="C3456">
            <v>12.6</v>
          </cell>
          <cell r="D3456">
            <v>14.96</v>
          </cell>
          <cell r="E3456">
            <v>5.51</v>
          </cell>
          <cell r="F3456">
            <v>0.6</v>
          </cell>
          <cell r="G3456">
            <v>4.41</v>
          </cell>
          <cell r="H3456">
            <v>5.4</v>
          </cell>
          <cell r="I3456" t="str">
            <v>No</v>
          </cell>
          <cell r="J3456" t="str">
            <v>No</v>
          </cell>
          <cell r="K3456">
            <v>53</v>
          </cell>
        </row>
        <row r="3457">
          <cell r="A3457" t="str">
            <v>ST54-0160</v>
          </cell>
          <cell r="B3457">
            <v>75.959999999999994</v>
          </cell>
          <cell r="C3457">
            <v>12.6</v>
          </cell>
          <cell r="D3457">
            <v>14.96</v>
          </cell>
          <cell r="E3457">
            <v>7.48</v>
          </cell>
          <cell r="F3457">
            <v>0.82</v>
          </cell>
          <cell r="G3457">
            <v>6.61</v>
          </cell>
          <cell r="H3457">
            <v>7.82</v>
          </cell>
          <cell r="I3457" t="str">
            <v>No</v>
          </cell>
          <cell r="J3457" t="str">
            <v>No</v>
          </cell>
          <cell r="K3457">
            <v>57</v>
          </cell>
        </row>
        <row r="3458">
          <cell r="A3458" t="str">
            <v>ST54-0173</v>
          </cell>
          <cell r="B3458">
            <v>81.790000000000006</v>
          </cell>
          <cell r="C3458">
            <v>12.6</v>
          </cell>
          <cell r="D3458">
            <v>15.75</v>
          </cell>
          <cell r="E3458">
            <v>9.84</v>
          </cell>
          <cell r="F3458">
            <v>1.1299999999999999</v>
          </cell>
          <cell r="G3458">
            <v>7.93</v>
          </cell>
          <cell r="H3458">
            <v>9.4700000000000006</v>
          </cell>
          <cell r="I3458" t="str">
            <v>No</v>
          </cell>
          <cell r="J3458" t="str">
            <v>No</v>
          </cell>
          <cell r="K3458">
            <v>62</v>
          </cell>
        </row>
        <row r="3459">
          <cell r="A3459" t="str">
            <v>ST54-0171</v>
          </cell>
          <cell r="B3459">
            <v>52.58</v>
          </cell>
          <cell r="C3459">
            <v>12.6</v>
          </cell>
          <cell r="D3459">
            <v>15.75</v>
          </cell>
          <cell r="E3459">
            <v>7.87</v>
          </cell>
          <cell r="F3459">
            <v>0.9</v>
          </cell>
          <cell r="G3459">
            <v>5.51</v>
          </cell>
          <cell r="H3459">
            <v>6.83</v>
          </cell>
          <cell r="I3459" t="str">
            <v>No</v>
          </cell>
          <cell r="J3459" t="str">
            <v>No</v>
          </cell>
          <cell r="K3459">
            <v>58</v>
          </cell>
        </row>
        <row r="3460">
          <cell r="A3460" t="str">
            <v>ST54-0172</v>
          </cell>
          <cell r="B3460">
            <v>75.959999999999994</v>
          </cell>
          <cell r="C3460">
            <v>12.6</v>
          </cell>
          <cell r="D3460">
            <v>15.75</v>
          </cell>
          <cell r="E3460">
            <v>9.06</v>
          </cell>
          <cell r="F3460">
            <v>1.04</v>
          </cell>
          <cell r="G3460">
            <v>7.27</v>
          </cell>
          <cell r="H3460">
            <v>8.59</v>
          </cell>
          <cell r="I3460" t="str">
            <v>No</v>
          </cell>
          <cell r="J3460" t="str">
            <v>No</v>
          </cell>
          <cell r="K3460">
            <v>62</v>
          </cell>
        </row>
        <row r="3461">
          <cell r="A3461" t="str">
            <v>ST54-0179</v>
          </cell>
          <cell r="B3461">
            <v>52.58</v>
          </cell>
          <cell r="C3461">
            <v>12.6</v>
          </cell>
          <cell r="D3461">
            <v>14.96</v>
          </cell>
          <cell r="E3461">
            <v>6.3</v>
          </cell>
          <cell r="F3461">
            <v>0.69</v>
          </cell>
          <cell r="G3461">
            <v>5.29</v>
          </cell>
          <cell r="H3461">
            <v>6.28</v>
          </cell>
          <cell r="I3461" t="str">
            <v>No</v>
          </cell>
          <cell r="J3461" t="str">
            <v>No</v>
          </cell>
          <cell r="K3461">
            <v>55</v>
          </cell>
        </row>
        <row r="3462">
          <cell r="A3462" t="str">
            <v>ST54-0180</v>
          </cell>
          <cell r="B3462">
            <v>75.959999999999994</v>
          </cell>
          <cell r="C3462">
            <v>12.6</v>
          </cell>
          <cell r="D3462">
            <v>14.96</v>
          </cell>
          <cell r="E3462">
            <v>7.48</v>
          </cell>
          <cell r="F3462">
            <v>0.82</v>
          </cell>
          <cell r="G3462">
            <v>6.61</v>
          </cell>
          <cell r="H3462">
            <v>7.82</v>
          </cell>
          <cell r="I3462" t="str">
            <v>No</v>
          </cell>
          <cell r="J3462" t="str">
            <v>No</v>
          </cell>
          <cell r="K3462">
            <v>57</v>
          </cell>
        </row>
        <row r="3463">
          <cell r="A3463" t="str">
            <v>ST54-0176</v>
          </cell>
          <cell r="B3463">
            <v>75.959999999999994</v>
          </cell>
          <cell r="C3463">
            <v>12.6</v>
          </cell>
          <cell r="D3463">
            <v>14.96</v>
          </cell>
          <cell r="E3463">
            <v>7.48</v>
          </cell>
          <cell r="F3463">
            <v>0.82</v>
          </cell>
          <cell r="G3463">
            <v>6.61</v>
          </cell>
          <cell r="H3463">
            <v>7.82</v>
          </cell>
          <cell r="I3463" t="str">
            <v>No</v>
          </cell>
          <cell r="J3463" t="str">
            <v>No</v>
          </cell>
          <cell r="K3463">
            <v>57</v>
          </cell>
        </row>
        <row r="3464">
          <cell r="A3464" t="str">
            <v>ST54-0174</v>
          </cell>
          <cell r="B3464">
            <v>46.73</v>
          </cell>
          <cell r="C3464">
            <v>12.6</v>
          </cell>
          <cell r="D3464">
            <v>14.96</v>
          </cell>
          <cell r="E3464">
            <v>5.51</v>
          </cell>
          <cell r="F3464">
            <v>0.6</v>
          </cell>
          <cell r="G3464">
            <v>4.41</v>
          </cell>
          <cell r="H3464">
            <v>5.4</v>
          </cell>
          <cell r="I3464" t="str">
            <v>No</v>
          </cell>
          <cell r="J3464" t="str">
            <v>No</v>
          </cell>
          <cell r="K3464">
            <v>53</v>
          </cell>
        </row>
        <row r="3465">
          <cell r="A3465" t="str">
            <v>ST54-0175</v>
          </cell>
          <cell r="B3465">
            <v>52.58</v>
          </cell>
          <cell r="C3465">
            <v>12.6</v>
          </cell>
          <cell r="D3465">
            <v>14.96</v>
          </cell>
          <cell r="E3465">
            <v>6.3</v>
          </cell>
          <cell r="F3465">
            <v>0.69</v>
          </cell>
          <cell r="G3465">
            <v>5.29</v>
          </cell>
          <cell r="H3465">
            <v>6.28</v>
          </cell>
          <cell r="I3465" t="str">
            <v>No</v>
          </cell>
          <cell r="J3465" t="str">
            <v>No</v>
          </cell>
          <cell r="K3465">
            <v>55</v>
          </cell>
        </row>
        <row r="3466">
          <cell r="A3466" t="str">
            <v>TN54-0204</v>
          </cell>
          <cell r="B3466">
            <v>37.79</v>
          </cell>
          <cell r="C3466">
            <v>9.84</v>
          </cell>
          <cell r="D3466">
            <v>12.99</v>
          </cell>
          <cell r="E3466">
            <v>7.09</v>
          </cell>
          <cell r="F3466">
            <v>0.52</v>
          </cell>
          <cell r="G3466">
            <v>4.01</v>
          </cell>
          <cell r="H3466">
            <v>4.82</v>
          </cell>
          <cell r="I3466" t="str">
            <v>No</v>
          </cell>
          <cell r="J3466" t="str">
            <v>No</v>
          </cell>
          <cell r="K3466">
            <v>49</v>
          </cell>
        </row>
        <row r="3467">
          <cell r="A3467" t="str">
            <v>TN54-0205</v>
          </cell>
          <cell r="B3467">
            <v>37.79</v>
          </cell>
          <cell r="C3467">
            <v>9.84</v>
          </cell>
          <cell r="D3467">
            <v>12.99</v>
          </cell>
          <cell r="E3467">
            <v>7.09</v>
          </cell>
          <cell r="F3467">
            <v>0.52</v>
          </cell>
          <cell r="G3467">
            <v>4.01</v>
          </cell>
          <cell r="H3467">
            <v>4.82</v>
          </cell>
          <cell r="I3467" t="str">
            <v>No</v>
          </cell>
          <cell r="J3467" t="str">
            <v>No</v>
          </cell>
          <cell r="K3467">
            <v>49</v>
          </cell>
        </row>
        <row r="3468">
          <cell r="A3468" t="str">
            <v>TN54-0395</v>
          </cell>
          <cell r="B3468">
            <v>37.79</v>
          </cell>
          <cell r="C3468">
            <v>9.84</v>
          </cell>
          <cell r="D3468">
            <v>12.99</v>
          </cell>
          <cell r="E3468">
            <v>7.09</v>
          </cell>
          <cell r="F3468">
            <v>0.52</v>
          </cell>
          <cell r="G3468">
            <v>4.1900000000000004</v>
          </cell>
          <cell r="H3468">
            <v>4.87</v>
          </cell>
          <cell r="I3468" t="str">
            <v>No</v>
          </cell>
          <cell r="J3468" t="str">
            <v>No</v>
          </cell>
          <cell r="K3468">
            <v>49</v>
          </cell>
        </row>
        <row r="3469">
          <cell r="A3469" t="str">
            <v>TN54-0508</v>
          </cell>
          <cell r="B3469">
            <v>32.5</v>
          </cell>
          <cell r="C3469">
            <v>11.81</v>
          </cell>
          <cell r="D3469">
            <v>16.14</v>
          </cell>
          <cell r="E3469">
            <v>7.48</v>
          </cell>
          <cell r="F3469">
            <v>0.83</v>
          </cell>
          <cell r="G3469">
            <v>3.3</v>
          </cell>
          <cell r="H3469">
            <v>4.2699999999999996</v>
          </cell>
          <cell r="I3469" t="str">
            <v>No</v>
          </cell>
          <cell r="J3469" t="str">
            <v>No</v>
          </cell>
          <cell r="K3469">
            <v>57</v>
          </cell>
        </row>
        <row r="3470">
          <cell r="A3470" t="str">
            <v>TN54-0509</v>
          </cell>
          <cell r="B3470">
            <v>32.5</v>
          </cell>
          <cell r="C3470">
            <v>11.81</v>
          </cell>
          <cell r="D3470">
            <v>16.14</v>
          </cell>
          <cell r="E3470">
            <v>7.48</v>
          </cell>
          <cell r="F3470">
            <v>0.83</v>
          </cell>
          <cell r="G3470">
            <v>3.3</v>
          </cell>
          <cell r="H3470">
            <v>4.2699999999999996</v>
          </cell>
          <cell r="I3470" t="str">
            <v>No</v>
          </cell>
          <cell r="J3470" t="str">
            <v>No</v>
          </cell>
          <cell r="K3470">
            <v>57</v>
          </cell>
        </row>
        <row r="3471">
          <cell r="A3471" t="str">
            <v>TN54-0507</v>
          </cell>
          <cell r="B3471">
            <v>32.5</v>
          </cell>
          <cell r="C3471">
            <v>11.81</v>
          </cell>
          <cell r="D3471">
            <v>16.14</v>
          </cell>
          <cell r="E3471">
            <v>7.48</v>
          </cell>
          <cell r="F3471">
            <v>0.83</v>
          </cell>
          <cell r="G3471">
            <v>3.3</v>
          </cell>
          <cell r="H3471">
            <v>4.2699999999999996</v>
          </cell>
          <cell r="I3471" t="str">
            <v>No</v>
          </cell>
          <cell r="J3471" t="str">
            <v>No</v>
          </cell>
          <cell r="K3471">
            <v>57</v>
          </cell>
        </row>
        <row r="3472">
          <cell r="A3472" t="str">
            <v>TN54-0439</v>
          </cell>
          <cell r="B3472">
            <v>36.39</v>
          </cell>
          <cell r="C3472">
            <v>12.6</v>
          </cell>
          <cell r="D3472">
            <v>9.84</v>
          </cell>
          <cell r="E3472">
            <v>5.91</v>
          </cell>
          <cell r="F3472">
            <v>0.42</v>
          </cell>
          <cell r="G3472">
            <v>4.12</v>
          </cell>
          <cell r="H3472">
            <v>4.78</v>
          </cell>
          <cell r="I3472" t="str">
            <v>No</v>
          </cell>
          <cell r="J3472" t="str">
            <v>No</v>
          </cell>
          <cell r="K3472">
            <v>45</v>
          </cell>
        </row>
        <row r="3473">
          <cell r="A3473" t="str">
            <v>TN54-0340</v>
          </cell>
          <cell r="B3473">
            <v>33.799999999999997</v>
          </cell>
          <cell r="C3473">
            <v>9.84</v>
          </cell>
          <cell r="D3473">
            <v>12.79</v>
          </cell>
          <cell r="E3473">
            <v>4.92</v>
          </cell>
          <cell r="F3473">
            <v>0.36</v>
          </cell>
          <cell r="G3473">
            <v>3.08</v>
          </cell>
          <cell r="H3473">
            <v>3.41</v>
          </cell>
          <cell r="I3473" t="str">
            <v>No</v>
          </cell>
          <cell r="J3473" t="str">
            <v>No</v>
          </cell>
          <cell r="K3473">
            <v>43</v>
          </cell>
        </row>
        <row r="3474">
          <cell r="A3474" t="str">
            <v>TN54-0341</v>
          </cell>
          <cell r="B3474">
            <v>33.799999999999997</v>
          </cell>
          <cell r="C3474">
            <v>9.84</v>
          </cell>
          <cell r="D3474">
            <v>12.79</v>
          </cell>
          <cell r="E3474">
            <v>4.92</v>
          </cell>
          <cell r="F3474">
            <v>0.36</v>
          </cell>
          <cell r="G3474">
            <v>3.08</v>
          </cell>
          <cell r="H3474">
            <v>3.41</v>
          </cell>
          <cell r="I3474" t="str">
            <v>No</v>
          </cell>
          <cell r="J3474" t="str">
            <v>No</v>
          </cell>
          <cell r="K3474">
            <v>43</v>
          </cell>
        </row>
        <row r="3475">
          <cell r="A3475" t="str">
            <v>TN54-0343</v>
          </cell>
          <cell r="B3475">
            <v>33.799999999999997</v>
          </cell>
          <cell r="C3475">
            <v>9.84</v>
          </cell>
          <cell r="D3475">
            <v>12.79</v>
          </cell>
          <cell r="E3475">
            <v>4.92</v>
          </cell>
          <cell r="F3475">
            <v>0.36</v>
          </cell>
          <cell r="G3475">
            <v>3.08</v>
          </cell>
          <cell r="H3475">
            <v>3.41</v>
          </cell>
          <cell r="I3475" t="str">
            <v>No</v>
          </cell>
          <cell r="J3475" t="str">
            <v>No</v>
          </cell>
          <cell r="K3475">
            <v>43</v>
          </cell>
        </row>
        <row r="3476">
          <cell r="A3476" t="str">
            <v>TN54-0342</v>
          </cell>
          <cell r="B3476">
            <v>33.799999999999997</v>
          </cell>
          <cell r="C3476">
            <v>9.84</v>
          </cell>
          <cell r="D3476">
            <v>12.79</v>
          </cell>
          <cell r="E3476">
            <v>4.92</v>
          </cell>
          <cell r="F3476">
            <v>0.36</v>
          </cell>
          <cell r="G3476">
            <v>3.08</v>
          </cell>
          <cell r="H3476">
            <v>3.41</v>
          </cell>
          <cell r="I3476" t="str">
            <v>No</v>
          </cell>
          <cell r="J3476" t="str">
            <v>No</v>
          </cell>
          <cell r="K3476">
            <v>43</v>
          </cell>
        </row>
        <row r="3477">
          <cell r="A3477" t="str">
            <v>TN54-0506</v>
          </cell>
          <cell r="B3477">
            <v>82.5</v>
          </cell>
          <cell r="C3477">
            <v>13.78</v>
          </cell>
          <cell r="D3477">
            <v>17.32</v>
          </cell>
          <cell r="E3477">
            <v>12.99</v>
          </cell>
          <cell r="F3477">
            <v>1.79</v>
          </cell>
          <cell r="G3477">
            <v>9.25</v>
          </cell>
          <cell r="H3477">
            <v>10.97</v>
          </cell>
          <cell r="I3477" t="str">
            <v>No</v>
          </cell>
          <cell r="J3477" t="str">
            <v>No</v>
          </cell>
          <cell r="K3477">
            <v>72</v>
          </cell>
        </row>
        <row r="3478">
          <cell r="A3478" t="str">
            <v>TN54-0505</v>
          </cell>
          <cell r="B3478">
            <v>72.489999999999995</v>
          </cell>
          <cell r="C3478">
            <v>13.78</v>
          </cell>
          <cell r="D3478">
            <v>17.32</v>
          </cell>
          <cell r="E3478">
            <v>11.42</v>
          </cell>
          <cell r="F3478">
            <v>1.58</v>
          </cell>
          <cell r="G3478">
            <v>8.11</v>
          </cell>
          <cell r="H3478">
            <v>9.74</v>
          </cell>
          <cell r="I3478" t="str">
            <v>No</v>
          </cell>
          <cell r="J3478" t="str">
            <v>No</v>
          </cell>
          <cell r="K3478">
            <v>70</v>
          </cell>
        </row>
        <row r="3479">
          <cell r="A3479" t="str">
            <v>TN54-0503</v>
          </cell>
          <cell r="B3479">
            <v>47.49</v>
          </cell>
          <cell r="C3479">
            <v>13.78</v>
          </cell>
          <cell r="D3479">
            <v>17.32</v>
          </cell>
          <cell r="E3479">
            <v>7.87</v>
          </cell>
          <cell r="F3479">
            <v>1.0900000000000001</v>
          </cell>
          <cell r="G3479">
            <v>5.29</v>
          </cell>
          <cell r="H3479">
            <v>6.52</v>
          </cell>
          <cell r="I3479" t="str">
            <v>No</v>
          </cell>
          <cell r="J3479" t="str">
            <v>No</v>
          </cell>
          <cell r="K3479">
            <v>62</v>
          </cell>
        </row>
        <row r="3480">
          <cell r="A3480" t="str">
            <v>TN54-0492</v>
          </cell>
          <cell r="B3480">
            <v>52.5</v>
          </cell>
          <cell r="C3480">
            <v>13.78</v>
          </cell>
          <cell r="D3480">
            <v>17.32</v>
          </cell>
          <cell r="E3480">
            <v>9.4499999999999993</v>
          </cell>
          <cell r="F3480">
            <v>1.31</v>
          </cell>
          <cell r="G3480">
            <v>6.28</v>
          </cell>
          <cell r="H3480">
            <v>7.56</v>
          </cell>
          <cell r="I3480" t="str">
            <v>No</v>
          </cell>
          <cell r="J3480" t="str">
            <v>No</v>
          </cell>
          <cell r="K3480">
            <v>66</v>
          </cell>
        </row>
        <row r="3481">
          <cell r="A3481" t="str">
            <v>TN54-0491</v>
          </cell>
          <cell r="B3481">
            <v>47.49</v>
          </cell>
          <cell r="C3481">
            <v>13.78</v>
          </cell>
          <cell r="D3481">
            <v>17.32</v>
          </cell>
          <cell r="E3481">
            <v>7.87</v>
          </cell>
          <cell r="F3481">
            <v>1.0900000000000001</v>
          </cell>
          <cell r="G3481">
            <v>5.29</v>
          </cell>
          <cell r="H3481">
            <v>6.52</v>
          </cell>
          <cell r="I3481" t="str">
            <v>No</v>
          </cell>
          <cell r="J3481" t="str">
            <v>No</v>
          </cell>
          <cell r="K3481">
            <v>62</v>
          </cell>
        </row>
        <row r="3482">
          <cell r="A3482" t="str">
            <v>TN54-0504</v>
          </cell>
          <cell r="B3482">
            <v>52.5</v>
          </cell>
          <cell r="C3482">
            <v>13.78</v>
          </cell>
          <cell r="D3482">
            <v>17.32</v>
          </cell>
          <cell r="E3482">
            <v>9.4499999999999993</v>
          </cell>
          <cell r="F3482">
            <v>1.31</v>
          </cell>
          <cell r="G3482">
            <v>6.28</v>
          </cell>
          <cell r="H3482">
            <v>7.56</v>
          </cell>
          <cell r="I3482" t="str">
            <v>No</v>
          </cell>
          <cell r="J3482" t="str">
            <v>No</v>
          </cell>
          <cell r="K3482">
            <v>66</v>
          </cell>
        </row>
        <row r="3483">
          <cell r="A3483" t="str">
            <v>TN54-0498</v>
          </cell>
          <cell r="B3483">
            <v>82.5</v>
          </cell>
          <cell r="C3483">
            <v>13.78</v>
          </cell>
          <cell r="D3483">
            <v>17.32</v>
          </cell>
          <cell r="E3483">
            <v>12.99</v>
          </cell>
          <cell r="F3483">
            <v>1.79</v>
          </cell>
          <cell r="G3483">
            <v>9.25</v>
          </cell>
          <cell r="H3483">
            <v>10.97</v>
          </cell>
          <cell r="I3483" t="str">
            <v>No</v>
          </cell>
          <cell r="J3483" t="str">
            <v>No</v>
          </cell>
          <cell r="K3483">
            <v>72</v>
          </cell>
        </row>
        <row r="3484">
          <cell r="A3484" t="str">
            <v>TN54-0502</v>
          </cell>
          <cell r="B3484">
            <v>82.5</v>
          </cell>
          <cell r="C3484">
            <v>13.78</v>
          </cell>
          <cell r="D3484">
            <v>17.32</v>
          </cell>
          <cell r="E3484">
            <v>12.99</v>
          </cell>
          <cell r="F3484">
            <v>1.79</v>
          </cell>
          <cell r="G3484">
            <v>9.25</v>
          </cell>
          <cell r="H3484">
            <v>10.97</v>
          </cell>
          <cell r="I3484" t="str">
            <v>No</v>
          </cell>
          <cell r="J3484" t="str">
            <v>No</v>
          </cell>
          <cell r="K3484">
            <v>72</v>
          </cell>
        </row>
        <row r="3485">
          <cell r="A3485" t="str">
            <v>TN54-0497</v>
          </cell>
          <cell r="B3485">
            <v>72.489999999999995</v>
          </cell>
          <cell r="C3485">
            <v>13.78</v>
          </cell>
          <cell r="D3485">
            <v>17.32</v>
          </cell>
          <cell r="E3485">
            <v>11.42</v>
          </cell>
          <cell r="F3485">
            <v>1.58</v>
          </cell>
          <cell r="G3485">
            <v>8.11</v>
          </cell>
          <cell r="H3485">
            <v>9.74</v>
          </cell>
          <cell r="I3485" t="str">
            <v>No</v>
          </cell>
          <cell r="J3485" t="str">
            <v>No</v>
          </cell>
          <cell r="K3485">
            <v>70</v>
          </cell>
        </row>
        <row r="3486">
          <cell r="A3486" t="str">
            <v>TN54-0501</v>
          </cell>
          <cell r="B3486">
            <v>72.489999999999995</v>
          </cell>
          <cell r="C3486">
            <v>13.78</v>
          </cell>
          <cell r="D3486">
            <v>17.32</v>
          </cell>
          <cell r="E3486">
            <v>11.42</v>
          </cell>
          <cell r="F3486">
            <v>1.58</v>
          </cell>
          <cell r="G3486">
            <v>8.11</v>
          </cell>
          <cell r="H3486">
            <v>9.74</v>
          </cell>
          <cell r="I3486" t="str">
            <v>No</v>
          </cell>
          <cell r="J3486" t="str">
            <v>No</v>
          </cell>
          <cell r="K3486">
            <v>70</v>
          </cell>
        </row>
        <row r="3487">
          <cell r="A3487" t="str">
            <v>TN54-0500</v>
          </cell>
          <cell r="B3487">
            <v>52.5</v>
          </cell>
          <cell r="C3487">
            <v>13.78</v>
          </cell>
          <cell r="D3487">
            <v>17.32</v>
          </cell>
          <cell r="E3487">
            <v>9.4499999999999993</v>
          </cell>
          <cell r="F3487">
            <v>1.31</v>
          </cell>
          <cell r="G3487">
            <v>6.28</v>
          </cell>
          <cell r="H3487">
            <v>7.56</v>
          </cell>
          <cell r="I3487" t="str">
            <v>No</v>
          </cell>
          <cell r="J3487" t="str">
            <v>No</v>
          </cell>
          <cell r="K3487">
            <v>66</v>
          </cell>
        </row>
        <row r="3488">
          <cell r="A3488" t="str">
            <v>TN54-0499</v>
          </cell>
          <cell r="B3488">
            <v>47.49</v>
          </cell>
          <cell r="C3488">
            <v>13.78</v>
          </cell>
          <cell r="D3488">
            <v>17.32</v>
          </cell>
          <cell r="E3488">
            <v>7.87</v>
          </cell>
          <cell r="F3488">
            <v>1.0900000000000001</v>
          </cell>
          <cell r="G3488">
            <v>5.29</v>
          </cell>
          <cell r="H3488">
            <v>6.52</v>
          </cell>
          <cell r="I3488" t="str">
            <v>No</v>
          </cell>
          <cell r="J3488" t="str">
            <v>No</v>
          </cell>
          <cell r="K3488">
            <v>62</v>
          </cell>
        </row>
        <row r="3489">
          <cell r="A3489" t="str">
            <v>TN54-0493</v>
          </cell>
          <cell r="B3489">
            <v>72.489999999999995</v>
          </cell>
          <cell r="C3489">
            <v>13.78</v>
          </cell>
          <cell r="D3489">
            <v>17.32</v>
          </cell>
          <cell r="E3489">
            <v>11.42</v>
          </cell>
          <cell r="F3489">
            <v>1.58</v>
          </cell>
          <cell r="G3489">
            <v>8.11</v>
          </cell>
          <cell r="H3489">
            <v>9.74</v>
          </cell>
          <cell r="I3489" t="str">
            <v>No</v>
          </cell>
          <cell r="J3489" t="str">
            <v>No</v>
          </cell>
          <cell r="K3489">
            <v>70</v>
          </cell>
        </row>
        <row r="3490">
          <cell r="A3490" t="str">
            <v>TN54-0496</v>
          </cell>
          <cell r="B3490">
            <v>52.5</v>
          </cell>
          <cell r="C3490">
            <v>13.78</v>
          </cell>
          <cell r="D3490">
            <v>17.32</v>
          </cell>
          <cell r="E3490">
            <v>9.4499999999999993</v>
          </cell>
          <cell r="F3490">
            <v>1.31</v>
          </cell>
          <cell r="G3490">
            <v>6.28</v>
          </cell>
          <cell r="H3490">
            <v>7.56</v>
          </cell>
          <cell r="I3490" t="str">
            <v>No</v>
          </cell>
          <cell r="J3490" t="str">
            <v>No</v>
          </cell>
          <cell r="K3490">
            <v>66</v>
          </cell>
        </row>
        <row r="3491">
          <cell r="A3491" t="str">
            <v>TN54-0495</v>
          </cell>
          <cell r="B3491">
            <v>47.49</v>
          </cell>
          <cell r="C3491">
            <v>13.78</v>
          </cell>
          <cell r="D3491">
            <v>17.32</v>
          </cell>
          <cell r="E3491">
            <v>7.87</v>
          </cell>
          <cell r="F3491">
            <v>1.0900000000000001</v>
          </cell>
          <cell r="G3491">
            <v>5.29</v>
          </cell>
          <cell r="H3491">
            <v>6.52</v>
          </cell>
          <cell r="I3491" t="str">
            <v>No</v>
          </cell>
          <cell r="J3491" t="str">
            <v>No</v>
          </cell>
          <cell r="K3491">
            <v>62</v>
          </cell>
        </row>
        <row r="3492">
          <cell r="A3492" t="str">
            <v>TN54-0494</v>
          </cell>
          <cell r="B3492">
            <v>82.5</v>
          </cell>
          <cell r="C3492">
            <v>13.78</v>
          </cell>
          <cell r="D3492">
            <v>17.32</v>
          </cell>
          <cell r="E3492">
            <v>12.99</v>
          </cell>
          <cell r="F3492">
            <v>1.79</v>
          </cell>
          <cell r="G3492">
            <v>9.25</v>
          </cell>
          <cell r="H3492">
            <v>10.97</v>
          </cell>
          <cell r="I3492" t="str">
            <v>No</v>
          </cell>
          <cell r="J3492" t="str">
            <v>No</v>
          </cell>
          <cell r="K3492">
            <v>72</v>
          </cell>
        </row>
        <row r="3493">
          <cell r="A3493" t="str">
            <v>TN54-0191</v>
          </cell>
          <cell r="B3493">
            <v>99.22</v>
          </cell>
          <cell r="C3493">
            <v>12.99</v>
          </cell>
          <cell r="D3493">
            <v>15.74</v>
          </cell>
          <cell r="E3493">
            <v>12.2</v>
          </cell>
          <cell r="F3493">
            <v>1.44</v>
          </cell>
          <cell r="G3493">
            <v>9.25</v>
          </cell>
          <cell r="H3493">
            <v>10.97</v>
          </cell>
          <cell r="I3493" t="str">
            <v>No</v>
          </cell>
          <cell r="J3493" t="str">
            <v>No</v>
          </cell>
          <cell r="K3493">
            <v>68</v>
          </cell>
        </row>
        <row r="3494">
          <cell r="A3494" t="str">
            <v>TN54-0188</v>
          </cell>
          <cell r="B3494">
            <v>59.53</v>
          </cell>
          <cell r="C3494">
            <v>12.99</v>
          </cell>
          <cell r="D3494">
            <v>15.74</v>
          </cell>
          <cell r="E3494">
            <v>8.66</v>
          </cell>
          <cell r="F3494">
            <v>1.02</v>
          </cell>
          <cell r="G3494">
            <v>5.44</v>
          </cell>
          <cell r="H3494">
            <v>6.87</v>
          </cell>
          <cell r="I3494" t="str">
            <v>No</v>
          </cell>
          <cell r="J3494" t="str">
            <v>No</v>
          </cell>
          <cell r="K3494">
            <v>60</v>
          </cell>
        </row>
        <row r="3495">
          <cell r="A3495" t="str">
            <v>TN54-0189</v>
          </cell>
          <cell r="B3495">
            <v>65.2</v>
          </cell>
          <cell r="C3495">
            <v>12.99</v>
          </cell>
          <cell r="D3495">
            <v>15.74</v>
          </cell>
          <cell r="E3495">
            <v>9.84</v>
          </cell>
          <cell r="F3495">
            <v>1.1599999999999999</v>
          </cell>
          <cell r="G3495">
            <v>6.34</v>
          </cell>
          <cell r="H3495">
            <v>7.86</v>
          </cell>
          <cell r="I3495" t="str">
            <v>No</v>
          </cell>
          <cell r="J3495" t="str">
            <v>No</v>
          </cell>
          <cell r="K3495">
            <v>62</v>
          </cell>
        </row>
        <row r="3496">
          <cell r="A3496" t="str">
            <v>TN54-0192</v>
          </cell>
          <cell r="B3496">
            <v>59.53</v>
          </cell>
          <cell r="C3496">
            <v>12.99</v>
          </cell>
          <cell r="D3496">
            <v>15.74</v>
          </cell>
          <cell r="E3496">
            <v>8.66</v>
          </cell>
          <cell r="F3496">
            <v>1.02</v>
          </cell>
          <cell r="G3496">
            <v>5.44</v>
          </cell>
          <cell r="H3496">
            <v>6.87</v>
          </cell>
          <cell r="I3496" t="str">
            <v>No</v>
          </cell>
          <cell r="J3496" t="str">
            <v>No</v>
          </cell>
          <cell r="K3496">
            <v>60</v>
          </cell>
        </row>
        <row r="3497">
          <cell r="A3497" t="str">
            <v>TN54-0193</v>
          </cell>
          <cell r="B3497">
            <v>65.2</v>
          </cell>
          <cell r="C3497">
            <v>12.99</v>
          </cell>
          <cell r="D3497">
            <v>15.74</v>
          </cell>
          <cell r="E3497">
            <v>9.84</v>
          </cell>
          <cell r="F3497">
            <v>1.1599999999999999</v>
          </cell>
          <cell r="G3497">
            <v>6.34</v>
          </cell>
          <cell r="H3497">
            <v>7.86</v>
          </cell>
          <cell r="I3497" t="str">
            <v>No</v>
          </cell>
          <cell r="J3497" t="str">
            <v>No</v>
          </cell>
          <cell r="K3497">
            <v>62</v>
          </cell>
        </row>
        <row r="3498">
          <cell r="A3498" t="str">
            <v>TN54-0194</v>
          </cell>
          <cell r="B3498">
            <v>87.88</v>
          </cell>
          <cell r="C3498">
            <v>12.99</v>
          </cell>
          <cell r="D3498">
            <v>15.74</v>
          </cell>
          <cell r="E3498">
            <v>11.42</v>
          </cell>
          <cell r="F3498">
            <v>1.35</v>
          </cell>
          <cell r="G3498">
            <v>8.5</v>
          </cell>
          <cell r="H3498">
            <v>10.18</v>
          </cell>
          <cell r="I3498" t="str">
            <v>No</v>
          </cell>
          <cell r="J3498" t="str">
            <v>No</v>
          </cell>
          <cell r="K3498">
            <v>66</v>
          </cell>
        </row>
        <row r="3499">
          <cell r="A3499" t="str">
            <v>TN54-0200</v>
          </cell>
          <cell r="B3499">
            <v>59.53</v>
          </cell>
          <cell r="C3499">
            <v>12.99</v>
          </cell>
          <cell r="D3499">
            <v>15.74</v>
          </cell>
          <cell r="E3499">
            <v>8.66</v>
          </cell>
          <cell r="F3499">
            <v>1.02</v>
          </cell>
          <cell r="G3499">
            <v>5.44</v>
          </cell>
          <cell r="H3499">
            <v>6.87</v>
          </cell>
          <cell r="I3499" t="str">
            <v>No</v>
          </cell>
          <cell r="J3499" t="str">
            <v>No</v>
          </cell>
          <cell r="K3499">
            <v>60</v>
          </cell>
        </row>
        <row r="3500">
          <cell r="A3500" t="str">
            <v>TN54-0195</v>
          </cell>
          <cell r="B3500">
            <v>99.22</v>
          </cell>
          <cell r="C3500">
            <v>12.99</v>
          </cell>
          <cell r="D3500">
            <v>15.74</v>
          </cell>
          <cell r="E3500">
            <v>12.2</v>
          </cell>
          <cell r="F3500">
            <v>1.44</v>
          </cell>
          <cell r="G3500">
            <v>9.25</v>
          </cell>
          <cell r="H3500">
            <v>10.97</v>
          </cell>
          <cell r="I3500" t="str">
            <v>No</v>
          </cell>
          <cell r="J3500" t="str">
            <v>No</v>
          </cell>
          <cell r="K3500">
            <v>68</v>
          </cell>
        </row>
        <row r="3501">
          <cell r="A3501" t="str">
            <v>TN54-0201</v>
          </cell>
          <cell r="B3501">
            <v>65.2</v>
          </cell>
          <cell r="C3501">
            <v>12.99</v>
          </cell>
          <cell r="D3501">
            <v>15.74</v>
          </cell>
          <cell r="E3501">
            <v>9.84</v>
          </cell>
          <cell r="F3501">
            <v>1.1599999999999999</v>
          </cell>
          <cell r="G3501">
            <v>6.34</v>
          </cell>
          <cell r="H3501">
            <v>7.86</v>
          </cell>
          <cell r="I3501" t="str">
            <v>No</v>
          </cell>
          <cell r="J3501" t="str">
            <v>No</v>
          </cell>
          <cell r="K3501">
            <v>62</v>
          </cell>
        </row>
        <row r="3502">
          <cell r="A3502" t="str">
            <v>TN54-0196</v>
          </cell>
          <cell r="B3502">
            <v>59.53</v>
          </cell>
          <cell r="C3502">
            <v>12.99</v>
          </cell>
          <cell r="D3502">
            <v>15.74</v>
          </cell>
          <cell r="E3502">
            <v>8.66</v>
          </cell>
          <cell r="F3502">
            <v>1.02</v>
          </cell>
          <cell r="G3502">
            <v>5.44</v>
          </cell>
          <cell r="H3502">
            <v>6.87</v>
          </cell>
          <cell r="I3502" t="str">
            <v>No</v>
          </cell>
          <cell r="J3502" t="str">
            <v>No</v>
          </cell>
          <cell r="K3502">
            <v>60</v>
          </cell>
        </row>
        <row r="3503">
          <cell r="A3503" t="str">
            <v>TN54-0197</v>
          </cell>
          <cell r="B3503">
            <v>65.2</v>
          </cell>
          <cell r="C3503">
            <v>12.99</v>
          </cell>
          <cell r="D3503">
            <v>15.74</v>
          </cell>
          <cell r="E3503">
            <v>9.84</v>
          </cell>
          <cell r="F3503">
            <v>1.1599999999999999</v>
          </cell>
          <cell r="G3503">
            <v>6.34</v>
          </cell>
          <cell r="H3503">
            <v>7.86</v>
          </cell>
          <cell r="I3503" t="str">
            <v>No</v>
          </cell>
          <cell r="J3503" t="str">
            <v>No</v>
          </cell>
          <cell r="K3503">
            <v>62</v>
          </cell>
        </row>
        <row r="3504">
          <cell r="A3504" t="str">
            <v>TN54-0198</v>
          </cell>
          <cell r="B3504">
            <v>87.88</v>
          </cell>
          <cell r="C3504">
            <v>12.99</v>
          </cell>
          <cell r="D3504">
            <v>15.74</v>
          </cell>
          <cell r="E3504">
            <v>11.42</v>
          </cell>
          <cell r="F3504">
            <v>1.35</v>
          </cell>
          <cell r="G3504">
            <v>8.5</v>
          </cell>
          <cell r="H3504">
            <v>10.18</v>
          </cell>
          <cell r="I3504" t="str">
            <v>No</v>
          </cell>
          <cell r="J3504" t="str">
            <v>No</v>
          </cell>
          <cell r="K3504">
            <v>66</v>
          </cell>
        </row>
        <row r="3505">
          <cell r="A3505" t="str">
            <v>TN54-0199</v>
          </cell>
          <cell r="B3505">
            <v>99.22</v>
          </cell>
          <cell r="C3505">
            <v>12.99</v>
          </cell>
          <cell r="D3505">
            <v>15.74</v>
          </cell>
          <cell r="E3505">
            <v>12.2</v>
          </cell>
          <cell r="F3505">
            <v>1.44</v>
          </cell>
          <cell r="G3505">
            <v>9.25</v>
          </cell>
          <cell r="H3505">
            <v>10.97</v>
          </cell>
          <cell r="I3505" t="str">
            <v>No</v>
          </cell>
          <cell r="J3505" t="str">
            <v>No</v>
          </cell>
          <cell r="K3505">
            <v>68</v>
          </cell>
        </row>
        <row r="3506">
          <cell r="A3506" t="str">
            <v>TN54-0202</v>
          </cell>
          <cell r="B3506">
            <v>87.88</v>
          </cell>
          <cell r="C3506">
            <v>12.99</v>
          </cell>
          <cell r="D3506">
            <v>15.74</v>
          </cell>
          <cell r="E3506">
            <v>11.42</v>
          </cell>
          <cell r="F3506">
            <v>1.35</v>
          </cell>
          <cell r="G3506">
            <v>8.5</v>
          </cell>
          <cell r="H3506">
            <v>10.18</v>
          </cell>
          <cell r="I3506" t="str">
            <v>No</v>
          </cell>
          <cell r="J3506" t="str">
            <v>No</v>
          </cell>
          <cell r="K3506">
            <v>66</v>
          </cell>
        </row>
        <row r="3507">
          <cell r="A3507" t="str">
            <v>TN54-0203</v>
          </cell>
          <cell r="B3507">
            <v>99.22</v>
          </cell>
          <cell r="C3507">
            <v>12.99</v>
          </cell>
          <cell r="D3507">
            <v>15.74</v>
          </cell>
          <cell r="E3507">
            <v>12.2</v>
          </cell>
          <cell r="F3507">
            <v>1.44</v>
          </cell>
          <cell r="G3507">
            <v>9.25</v>
          </cell>
          <cell r="H3507">
            <v>10.97</v>
          </cell>
          <cell r="I3507" t="str">
            <v>No</v>
          </cell>
          <cell r="J3507" t="str">
            <v>No</v>
          </cell>
          <cell r="K3507">
            <v>68</v>
          </cell>
        </row>
        <row r="3508">
          <cell r="A3508" t="str">
            <v>TN54-0399</v>
          </cell>
          <cell r="B3508">
            <v>87.88</v>
          </cell>
          <cell r="C3508">
            <v>12.99</v>
          </cell>
          <cell r="D3508">
            <v>15.75</v>
          </cell>
          <cell r="E3508">
            <v>11.42</v>
          </cell>
          <cell r="F3508">
            <v>1.35</v>
          </cell>
          <cell r="G3508">
            <v>8.59</v>
          </cell>
          <cell r="H3508">
            <v>10.18</v>
          </cell>
          <cell r="I3508" t="str">
            <v>No</v>
          </cell>
          <cell r="J3508" t="str">
            <v>No</v>
          </cell>
          <cell r="K3508">
            <v>66</v>
          </cell>
        </row>
        <row r="3509">
          <cell r="A3509" t="str">
            <v>TN54-0190</v>
          </cell>
          <cell r="B3509">
            <v>87.88</v>
          </cell>
          <cell r="C3509">
            <v>12.99</v>
          </cell>
          <cell r="D3509">
            <v>15.74</v>
          </cell>
          <cell r="E3509">
            <v>11.42</v>
          </cell>
          <cell r="F3509">
            <v>1.35</v>
          </cell>
          <cell r="G3509">
            <v>8.5</v>
          </cell>
          <cell r="H3509">
            <v>10.18</v>
          </cell>
          <cell r="I3509" t="str">
            <v>No</v>
          </cell>
          <cell r="J3509" t="str">
            <v>No</v>
          </cell>
          <cell r="K3509">
            <v>66</v>
          </cell>
        </row>
        <row r="3510">
          <cell r="A3510" t="str">
            <v>TN54-0401</v>
          </cell>
          <cell r="B3510">
            <v>59.53</v>
          </cell>
          <cell r="C3510">
            <v>12.99</v>
          </cell>
          <cell r="D3510">
            <v>15.75</v>
          </cell>
          <cell r="E3510">
            <v>8.66</v>
          </cell>
          <cell r="F3510">
            <v>1.03</v>
          </cell>
          <cell r="G3510">
            <v>5.51</v>
          </cell>
          <cell r="H3510">
            <v>6.87</v>
          </cell>
          <cell r="I3510" t="str">
            <v>No</v>
          </cell>
          <cell r="J3510" t="str">
            <v>No</v>
          </cell>
          <cell r="K3510">
            <v>60</v>
          </cell>
        </row>
        <row r="3511">
          <cell r="A3511" t="str">
            <v>TN54-0404</v>
          </cell>
          <cell r="B3511">
            <v>99.22</v>
          </cell>
          <cell r="C3511">
            <v>12.99</v>
          </cell>
          <cell r="D3511">
            <v>15.75</v>
          </cell>
          <cell r="E3511">
            <v>12.2</v>
          </cell>
          <cell r="F3511">
            <v>1.45</v>
          </cell>
          <cell r="G3511">
            <v>9.4700000000000006</v>
          </cell>
          <cell r="H3511">
            <v>10.97</v>
          </cell>
          <cell r="I3511" t="str">
            <v>No</v>
          </cell>
          <cell r="J3511" t="str">
            <v>No</v>
          </cell>
          <cell r="K3511">
            <v>68</v>
          </cell>
        </row>
        <row r="3512">
          <cell r="A3512" t="str">
            <v>TN54-0398</v>
          </cell>
          <cell r="B3512">
            <v>65.2</v>
          </cell>
          <cell r="C3512">
            <v>12.99</v>
          </cell>
          <cell r="D3512">
            <v>15.75</v>
          </cell>
          <cell r="E3512">
            <v>9.84</v>
          </cell>
          <cell r="F3512">
            <v>1.17</v>
          </cell>
          <cell r="G3512">
            <v>6.61</v>
          </cell>
          <cell r="H3512">
            <v>7.86</v>
          </cell>
          <cell r="I3512" t="str">
            <v>No</v>
          </cell>
          <cell r="J3512" t="str">
            <v>No</v>
          </cell>
          <cell r="K3512">
            <v>62</v>
          </cell>
        </row>
        <row r="3513">
          <cell r="A3513" t="str">
            <v>TN54-0397</v>
          </cell>
          <cell r="B3513">
            <v>59.53</v>
          </cell>
          <cell r="C3513">
            <v>12.99</v>
          </cell>
          <cell r="D3513">
            <v>15.75</v>
          </cell>
          <cell r="E3513">
            <v>8.66</v>
          </cell>
          <cell r="F3513">
            <v>1.03</v>
          </cell>
          <cell r="G3513">
            <v>5.51</v>
          </cell>
          <cell r="H3513">
            <v>6.87</v>
          </cell>
          <cell r="I3513" t="str">
            <v>No</v>
          </cell>
          <cell r="J3513" t="str">
            <v>No</v>
          </cell>
          <cell r="K3513">
            <v>60</v>
          </cell>
        </row>
        <row r="3514">
          <cell r="A3514" t="str">
            <v>TN54-0400</v>
          </cell>
          <cell r="B3514">
            <v>99.22</v>
          </cell>
          <cell r="C3514">
            <v>12.99</v>
          </cell>
          <cell r="D3514">
            <v>15.75</v>
          </cell>
          <cell r="E3514">
            <v>12.2</v>
          </cell>
          <cell r="F3514">
            <v>1.45</v>
          </cell>
          <cell r="G3514">
            <v>9.4700000000000006</v>
          </cell>
          <cell r="H3514">
            <v>10.97</v>
          </cell>
          <cell r="I3514" t="str">
            <v>No</v>
          </cell>
          <cell r="J3514" t="str">
            <v>No</v>
          </cell>
          <cell r="K3514">
            <v>68</v>
          </cell>
        </row>
        <row r="3515">
          <cell r="A3515" t="str">
            <v>TN54-0403</v>
          </cell>
          <cell r="B3515">
            <v>87.88</v>
          </cell>
          <cell r="C3515">
            <v>12.99</v>
          </cell>
          <cell r="D3515">
            <v>15.75</v>
          </cell>
          <cell r="E3515">
            <v>11.42</v>
          </cell>
          <cell r="F3515">
            <v>1.35</v>
          </cell>
          <cell r="G3515">
            <v>8.59</v>
          </cell>
          <cell r="H3515">
            <v>10.18</v>
          </cell>
          <cell r="I3515" t="str">
            <v>No</v>
          </cell>
          <cell r="J3515" t="str">
            <v>No</v>
          </cell>
          <cell r="K3515">
            <v>66</v>
          </cell>
        </row>
        <row r="3516">
          <cell r="A3516" t="str">
            <v>TN54-0402</v>
          </cell>
          <cell r="B3516">
            <v>65.2</v>
          </cell>
          <cell r="C3516">
            <v>12.99</v>
          </cell>
          <cell r="D3516">
            <v>15.75</v>
          </cell>
          <cell r="E3516">
            <v>9.84</v>
          </cell>
          <cell r="F3516">
            <v>1.17</v>
          </cell>
          <cell r="G3516">
            <v>6.61</v>
          </cell>
          <cell r="H3516">
            <v>7.86</v>
          </cell>
          <cell r="I3516" t="str">
            <v>No</v>
          </cell>
          <cell r="J3516" t="str">
            <v>No</v>
          </cell>
          <cell r="K3516">
            <v>62</v>
          </cell>
        </row>
        <row r="3517">
          <cell r="A3517" t="str">
            <v>WR54-1774</v>
          </cell>
          <cell r="B3517">
            <v>39.6</v>
          </cell>
          <cell r="C3517">
            <v>9.84</v>
          </cell>
          <cell r="D3517">
            <v>12.99</v>
          </cell>
          <cell r="E3517">
            <v>8.66</v>
          </cell>
          <cell r="F3517">
            <v>0.64</v>
          </cell>
          <cell r="G3517">
            <v>3.88</v>
          </cell>
          <cell r="H3517">
            <v>4.67</v>
          </cell>
          <cell r="I3517" t="str">
            <v>No</v>
          </cell>
          <cell r="J3517" t="str">
            <v>No</v>
          </cell>
          <cell r="K3517">
            <v>51</v>
          </cell>
        </row>
        <row r="3518">
          <cell r="A3518" t="str">
            <v>WR54-1775</v>
          </cell>
          <cell r="B3518">
            <v>39.6</v>
          </cell>
          <cell r="C3518">
            <v>9.84</v>
          </cell>
          <cell r="D3518">
            <v>12.99</v>
          </cell>
          <cell r="E3518">
            <v>8.66</v>
          </cell>
          <cell r="F3518">
            <v>0.64</v>
          </cell>
          <cell r="G3518">
            <v>3.88</v>
          </cell>
          <cell r="H3518">
            <v>4.67</v>
          </cell>
          <cell r="I3518" t="str">
            <v>No</v>
          </cell>
          <cell r="J3518" t="str">
            <v>No</v>
          </cell>
          <cell r="K3518">
            <v>51</v>
          </cell>
        </row>
        <row r="3519">
          <cell r="A3519" t="str">
            <v>WR54-1997</v>
          </cell>
          <cell r="B3519">
            <v>39.6</v>
          </cell>
          <cell r="C3519">
            <v>9.84</v>
          </cell>
          <cell r="D3519">
            <v>12.99</v>
          </cell>
          <cell r="E3519">
            <v>8.66</v>
          </cell>
          <cell r="F3519">
            <v>0.64</v>
          </cell>
          <cell r="G3519">
            <v>3.88</v>
          </cell>
          <cell r="H3519">
            <v>4.67</v>
          </cell>
          <cell r="I3519" t="str">
            <v>No</v>
          </cell>
          <cell r="J3519" t="str">
            <v>No</v>
          </cell>
          <cell r="K3519">
            <v>51</v>
          </cell>
        </row>
        <row r="3520">
          <cell r="A3520" t="str">
            <v>WR54-1739</v>
          </cell>
          <cell r="B3520">
            <v>57.37</v>
          </cell>
          <cell r="C3520">
            <v>12.99</v>
          </cell>
          <cell r="D3520">
            <v>15.75</v>
          </cell>
          <cell r="E3520">
            <v>8.66</v>
          </cell>
          <cell r="F3520">
            <v>1.03</v>
          </cell>
          <cell r="G3520">
            <v>5.44</v>
          </cell>
          <cell r="H3520">
            <v>6.59</v>
          </cell>
          <cell r="I3520" t="str">
            <v>No</v>
          </cell>
          <cell r="J3520" t="str">
            <v>No</v>
          </cell>
          <cell r="K3520">
            <v>60</v>
          </cell>
        </row>
        <row r="3521">
          <cell r="A3521" t="str">
            <v>WR54-1740</v>
          </cell>
          <cell r="B3521">
            <v>62.59</v>
          </cell>
          <cell r="C3521">
            <v>12.99</v>
          </cell>
          <cell r="D3521">
            <v>15.75</v>
          </cell>
          <cell r="E3521">
            <v>9.84</v>
          </cell>
          <cell r="F3521">
            <v>1.17</v>
          </cell>
          <cell r="G3521">
            <v>6.34</v>
          </cell>
          <cell r="H3521">
            <v>7.56</v>
          </cell>
          <cell r="I3521" t="str">
            <v>No</v>
          </cell>
          <cell r="J3521" t="str">
            <v>No</v>
          </cell>
          <cell r="K3521">
            <v>62</v>
          </cell>
        </row>
        <row r="3522">
          <cell r="A3522" t="str">
            <v>WR54-1742</v>
          </cell>
          <cell r="B3522">
            <v>93.89</v>
          </cell>
          <cell r="C3522">
            <v>12.99</v>
          </cell>
          <cell r="D3522">
            <v>15.75</v>
          </cell>
          <cell r="E3522">
            <v>12.2</v>
          </cell>
          <cell r="F3522">
            <v>1.45</v>
          </cell>
          <cell r="G3522">
            <v>9.25</v>
          </cell>
          <cell r="H3522">
            <v>10.59</v>
          </cell>
          <cell r="I3522" t="str">
            <v>No</v>
          </cell>
          <cell r="J3522" t="str">
            <v>No</v>
          </cell>
          <cell r="K3522">
            <v>68</v>
          </cell>
        </row>
        <row r="3523">
          <cell r="A3523" t="str">
            <v>WR54-1741</v>
          </cell>
          <cell r="B3523">
            <v>83.45</v>
          </cell>
          <cell r="C3523">
            <v>12.99</v>
          </cell>
          <cell r="D3523">
            <v>15.75</v>
          </cell>
          <cell r="E3523">
            <v>11.42</v>
          </cell>
          <cell r="F3523">
            <v>1.35</v>
          </cell>
          <cell r="G3523">
            <v>8.5</v>
          </cell>
          <cell r="H3523">
            <v>9.82</v>
          </cell>
          <cell r="I3523" t="str">
            <v>No</v>
          </cell>
          <cell r="J3523" t="str">
            <v>No</v>
          </cell>
          <cell r="K3523">
            <v>66</v>
          </cell>
        </row>
        <row r="3524">
          <cell r="A3524" t="str">
            <v>WR54-1743</v>
          </cell>
          <cell r="B3524">
            <v>57.37</v>
          </cell>
          <cell r="C3524">
            <v>12.99</v>
          </cell>
          <cell r="D3524">
            <v>15.75</v>
          </cell>
          <cell r="E3524">
            <v>8.66</v>
          </cell>
          <cell r="F3524">
            <v>1.03</v>
          </cell>
          <cell r="G3524">
            <v>5.44</v>
          </cell>
          <cell r="H3524">
            <v>6.59</v>
          </cell>
          <cell r="I3524" t="str">
            <v>No</v>
          </cell>
          <cell r="J3524" t="str">
            <v>No</v>
          </cell>
          <cell r="K3524">
            <v>60</v>
          </cell>
        </row>
        <row r="3525">
          <cell r="A3525" t="str">
            <v>WR54-1744</v>
          </cell>
          <cell r="B3525">
            <v>62.59</v>
          </cell>
          <cell r="C3525">
            <v>12.99</v>
          </cell>
          <cell r="D3525">
            <v>15.75</v>
          </cell>
          <cell r="E3525">
            <v>9.84</v>
          </cell>
          <cell r="F3525">
            <v>1.17</v>
          </cell>
          <cell r="G3525">
            <v>6.34</v>
          </cell>
          <cell r="H3525">
            <v>7.56</v>
          </cell>
          <cell r="I3525" t="str">
            <v>No</v>
          </cell>
          <cell r="J3525" t="str">
            <v>No</v>
          </cell>
          <cell r="K3525">
            <v>62</v>
          </cell>
        </row>
        <row r="3526">
          <cell r="A3526" t="str">
            <v>WR54-1745</v>
          </cell>
          <cell r="B3526">
            <v>83.45</v>
          </cell>
          <cell r="C3526">
            <v>12.99</v>
          </cell>
          <cell r="D3526">
            <v>15.75</v>
          </cell>
          <cell r="E3526">
            <v>11.42</v>
          </cell>
          <cell r="F3526">
            <v>1.35</v>
          </cell>
          <cell r="G3526">
            <v>8.5</v>
          </cell>
          <cell r="H3526">
            <v>9.82</v>
          </cell>
          <cell r="I3526" t="str">
            <v>No</v>
          </cell>
          <cell r="J3526" t="str">
            <v>No</v>
          </cell>
          <cell r="K3526">
            <v>66</v>
          </cell>
        </row>
        <row r="3527">
          <cell r="A3527" t="str">
            <v>WR54-1746</v>
          </cell>
          <cell r="B3527">
            <v>93.89</v>
          </cell>
          <cell r="C3527">
            <v>12.99</v>
          </cell>
          <cell r="D3527">
            <v>15.75</v>
          </cell>
          <cell r="E3527">
            <v>12.2</v>
          </cell>
          <cell r="F3527">
            <v>1.45</v>
          </cell>
          <cell r="G3527">
            <v>9.5399999999999991</v>
          </cell>
          <cell r="H3527">
            <v>10.59</v>
          </cell>
          <cell r="I3527" t="str">
            <v>No</v>
          </cell>
          <cell r="J3527" t="str">
            <v>No</v>
          </cell>
          <cell r="K3527">
            <v>68</v>
          </cell>
        </row>
        <row r="3528">
          <cell r="A3528" t="str">
            <v>WR54-1747</v>
          </cell>
          <cell r="B3528">
            <v>57.37</v>
          </cell>
          <cell r="C3528">
            <v>12.99</v>
          </cell>
          <cell r="D3528">
            <v>15.75</v>
          </cell>
          <cell r="E3528">
            <v>8.66</v>
          </cell>
          <cell r="F3528">
            <v>1.03</v>
          </cell>
          <cell r="G3528">
            <v>5.44</v>
          </cell>
          <cell r="H3528">
            <v>6.59</v>
          </cell>
          <cell r="I3528" t="str">
            <v>No</v>
          </cell>
          <cell r="J3528" t="str">
            <v>No</v>
          </cell>
          <cell r="K3528">
            <v>60</v>
          </cell>
        </row>
        <row r="3529">
          <cell r="A3529" t="str">
            <v>WR54-1748</v>
          </cell>
          <cell r="B3529">
            <v>62.59</v>
          </cell>
          <cell r="C3529">
            <v>12.99</v>
          </cell>
          <cell r="D3529">
            <v>15.75</v>
          </cell>
          <cell r="E3529">
            <v>9.84</v>
          </cell>
          <cell r="F3529">
            <v>1.17</v>
          </cell>
          <cell r="G3529">
            <v>6.34</v>
          </cell>
          <cell r="H3529">
            <v>7.56</v>
          </cell>
          <cell r="I3529" t="str">
            <v>No</v>
          </cell>
          <cell r="J3529" t="str">
            <v>No</v>
          </cell>
          <cell r="K3529">
            <v>62</v>
          </cell>
        </row>
        <row r="3530">
          <cell r="A3530" t="str">
            <v>WR54-1749</v>
          </cell>
          <cell r="B3530">
            <v>83.45</v>
          </cell>
          <cell r="C3530">
            <v>12.99</v>
          </cell>
          <cell r="D3530">
            <v>15.75</v>
          </cell>
          <cell r="E3530">
            <v>11.42</v>
          </cell>
          <cell r="F3530">
            <v>1.35</v>
          </cell>
          <cell r="G3530">
            <v>8.5</v>
          </cell>
          <cell r="H3530">
            <v>9.82</v>
          </cell>
          <cell r="I3530" t="str">
            <v>No</v>
          </cell>
          <cell r="J3530" t="str">
            <v>No</v>
          </cell>
          <cell r="K3530">
            <v>66</v>
          </cell>
        </row>
        <row r="3531">
          <cell r="A3531" t="str">
            <v>WR54-1750</v>
          </cell>
          <cell r="B3531">
            <v>93.89</v>
          </cell>
          <cell r="C3531">
            <v>12.99</v>
          </cell>
          <cell r="D3531">
            <v>15.75</v>
          </cell>
          <cell r="E3531">
            <v>12.2</v>
          </cell>
          <cell r="F3531">
            <v>1.45</v>
          </cell>
          <cell r="G3531">
            <v>9.25</v>
          </cell>
          <cell r="H3531">
            <v>10.59</v>
          </cell>
          <cell r="I3531" t="str">
            <v>No</v>
          </cell>
          <cell r="J3531" t="str">
            <v>No</v>
          </cell>
          <cell r="K3531">
            <v>68</v>
          </cell>
        </row>
        <row r="3532">
          <cell r="A3532" t="str">
            <v>WR54-1754</v>
          </cell>
          <cell r="B3532">
            <v>93.89</v>
          </cell>
          <cell r="C3532">
            <v>12.99</v>
          </cell>
          <cell r="D3532">
            <v>15.75</v>
          </cell>
          <cell r="E3532">
            <v>12.2</v>
          </cell>
          <cell r="F3532">
            <v>1.45</v>
          </cell>
          <cell r="G3532">
            <v>9.5399999999999991</v>
          </cell>
          <cell r="H3532">
            <v>10.59</v>
          </cell>
          <cell r="I3532" t="str">
            <v>No</v>
          </cell>
          <cell r="J3532" t="str">
            <v>No</v>
          </cell>
          <cell r="K3532">
            <v>68</v>
          </cell>
        </row>
        <row r="3533">
          <cell r="A3533" t="str">
            <v>WR54-1751</v>
          </cell>
          <cell r="B3533">
            <v>57.37</v>
          </cell>
          <cell r="C3533">
            <v>12.99</v>
          </cell>
          <cell r="D3533">
            <v>15.75</v>
          </cell>
          <cell r="E3533">
            <v>8.66</v>
          </cell>
          <cell r="F3533">
            <v>1.03</v>
          </cell>
          <cell r="G3533">
            <v>5.94</v>
          </cell>
          <cell r="H3533">
            <v>6.59</v>
          </cell>
          <cell r="I3533" t="str">
            <v>No</v>
          </cell>
          <cell r="J3533" t="str">
            <v>No</v>
          </cell>
          <cell r="K3533">
            <v>60</v>
          </cell>
        </row>
        <row r="3534">
          <cell r="A3534" t="str">
            <v>WR54-1752</v>
          </cell>
          <cell r="B3534">
            <v>62.59</v>
          </cell>
          <cell r="C3534">
            <v>12.99</v>
          </cell>
          <cell r="D3534">
            <v>15.75</v>
          </cell>
          <cell r="E3534">
            <v>9.84</v>
          </cell>
          <cell r="F3534">
            <v>1.17</v>
          </cell>
          <cell r="G3534">
            <v>6.81</v>
          </cell>
          <cell r="H3534">
            <v>7.56</v>
          </cell>
          <cell r="I3534" t="str">
            <v>No</v>
          </cell>
          <cell r="J3534" t="str">
            <v>No</v>
          </cell>
          <cell r="K3534">
            <v>62</v>
          </cell>
        </row>
        <row r="3535">
          <cell r="A3535" t="str">
            <v>WR54-1753</v>
          </cell>
          <cell r="B3535">
            <v>83.45</v>
          </cell>
          <cell r="C3535">
            <v>12.99</v>
          </cell>
          <cell r="D3535">
            <v>15.75</v>
          </cell>
          <cell r="E3535">
            <v>11.42</v>
          </cell>
          <cell r="F3535">
            <v>1.35</v>
          </cell>
          <cell r="G3535">
            <v>8.5</v>
          </cell>
          <cell r="H3535">
            <v>9.82</v>
          </cell>
          <cell r="I3535" t="str">
            <v>No</v>
          </cell>
          <cell r="J3535" t="str">
            <v>No</v>
          </cell>
          <cell r="K3535">
            <v>66</v>
          </cell>
        </row>
        <row r="3536">
          <cell r="A3536" t="str">
            <v>WR54-1755</v>
          </cell>
          <cell r="B3536">
            <v>57.37</v>
          </cell>
          <cell r="C3536">
            <v>12.99</v>
          </cell>
          <cell r="D3536">
            <v>15.75</v>
          </cell>
          <cell r="E3536">
            <v>8.66</v>
          </cell>
          <cell r="F3536">
            <v>1.03</v>
          </cell>
          <cell r="G3536">
            <v>5.94</v>
          </cell>
          <cell r="H3536">
            <v>6.59</v>
          </cell>
          <cell r="I3536" t="str">
            <v>No</v>
          </cell>
          <cell r="J3536" t="str">
            <v>No</v>
          </cell>
          <cell r="K3536">
            <v>60</v>
          </cell>
        </row>
        <row r="3537">
          <cell r="A3537" t="str">
            <v>WR54-1756</v>
          </cell>
          <cell r="B3537">
            <v>62.59</v>
          </cell>
          <cell r="C3537">
            <v>12.99</v>
          </cell>
          <cell r="D3537">
            <v>15.75</v>
          </cell>
          <cell r="E3537">
            <v>9.84</v>
          </cell>
          <cell r="F3537">
            <v>1.17</v>
          </cell>
          <cell r="G3537">
            <v>6.81</v>
          </cell>
          <cell r="H3537">
            <v>7.56</v>
          </cell>
          <cell r="I3537" t="str">
            <v>No</v>
          </cell>
          <cell r="J3537" t="str">
            <v>No</v>
          </cell>
          <cell r="K3537">
            <v>62</v>
          </cell>
        </row>
        <row r="3538">
          <cell r="A3538" t="str">
            <v>WR54-1757</v>
          </cell>
          <cell r="B3538">
            <v>83.45</v>
          </cell>
          <cell r="C3538">
            <v>12.99</v>
          </cell>
          <cell r="D3538">
            <v>15.75</v>
          </cell>
          <cell r="E3538">
            <v>11.42</v>
          </cell>
          <cell r="F3538">
            <v>1.35</v>
          </cell>
          <cell r="G3538">
            <v>8.5</v>
          </cell>
          <cell r="H3538">
            <v>9.82</v>
          </cell>
          <cell r="I3538" t="str">
            <v>No</v>
          </cell>
          <cell r="J3538" t="str">
            <v>No</v>
          </cell>
          <cell r="K3538">
            <v>66</v>
          </cell>
        </row>
        <row r="3539">
          <cell r="A3539" t="str">
            <v>WR54-1758</v>
          </cell>
          <cell r="B3539">
            <v>93.89</v>
          </cell>
          <cell r="C3539">
            <v>12.99</v>
          </cell>
          <cell r="D3539">
            <v>15.75</v>
          </cell>
          <cell r="E3539">
            <v>12.2</v>
          </cell>
          <cell r="F3539">
            <v>1.45</v>
          </cell>
          <cell r="G3539">
            <v>9.5399999999999991</v>
          </cell>
          <cell r="H3539">
            <v>10.59</v>
          </cell>
          <cell r="I3539" t="str">
            <v>No</v>
          </cell>
          <cell r="J3539" t="str">
            <v>No</v>
          </cell>
          <cell r="K3539">
            <v>68</v>
          </cell>
        </row>
        <row r="3540">
          <cell r="A3540" t="str">
            <v>WR54-1759</v>
          </cell>
          <cell r="B3540">
            <v>57.37</v>
          </cell>
          <cell r="C3540">
            <v>12.99</v>
          </cell>
          <cell r="D3540">
            <v>15.75</v>
          </cell>
          <cell r="E3540">
            <v>8.66</v>
          </cell>
          <cell r="F3540">
            <v>1.03</v>
          </cell>
          <cell r="G3540">
            <v>5.44</v>
          </cell>
          <cell r="H3540">
            <v>6.59</v>
          </cell>
          <cell r="I3540" t="str">
            <v>No</v>
          </cell>
          <cell r="J3540" t="str">
            <v>No</v>
          </cell>
          <cell r="K3540">
            <v>60</v>
          </cell>
        </row>
        <row r="3541">
          <cell r="A3541" t="str">
            <v>WR54-1760</v>
          </cell>
          <cell r="B3541">
            <v>62.59</v>
          </cell>
          <cell r="C3541">
            <v>12.99</v>
          </cell>
          <cell r="D3541">
            <v>15.75</v>
          </cell>
          <cell r="E3541">
            <v>9.84</v>
          </cell>
          <cell r="F3541">
            <v>1.17</v>
          </cell>
          <cell r="G3541">
            <v>6.34</v>
          </cell>
          <cell r="H3541">
            <v>7.56</v>
          </cell>
          <cell r="I3541" t="str">
            <v>No</v>
          </cell>
          <cell r="J3541" t="str">
            <v>No</v>
          </cell>
          <cell r="K3541">
            <v>62</v>
          </cell>
        </row>
        <row r="3542">
          <cell r="A3542" t="str">
            <v>WR54-1761</v>
          </cell>
          <cell r="B3542">
            <v>83.45</v>
          </cell>
          <cell r="C3542">
            <v>12.99</v>
          </cell>
          <cell r="D3542">
            <v>15.75</v>
          </cell>
          <cell r="E3542">
            <v>11.42</v>
          </cell>
          <cell r="F3542">
            <v>1.35</v>
          </cell>
          <cell r="G3542">
            <v>8.5</v>
          </cell>
          <cell r="H3542">
            <v>9.82</v>
          </cell>
          <cell r="I3542" t="str">
            <v>No</v>
          </cell>
          <cell r="J3542" t="str">
            <v>No</v>
          </cell>
          <cell r="K3542">
            <v>66</v>
          </cell>
        </row>
        <row r="3543">
          <cell r="A3543" t="str">
            <v>WR54-1762</v>
          </cell>
          <cell r="B3543">
            <v>93.89</v>
          </cell>
          <cell r="C3543">
            <v>12.99</v>
          </cell>
          <cell r="D3543">
            <v>15.75</v>
          </cell>
          <cell r="E3543">
            <v>12.2</v>
          </cell>
          <cell r="F3543">
            <v>1.45</v>
          </cell>
          <cell r="G3543">
            <v>9.5399999999999991</v>
          </cell>
          <cell r="H3543">
            <v>10.59</v>
          </cell>
          <cell r="I3543" t="str">
            <v>No</v>
          </cell>
          <cell r="J3543" t="str">
            <v>No</v>
          </cell>
          <cell r="K3543">
            <v>68</v>
          </cell>
        </row>
        <row r="3544">
          <cell r="A3544" t="str">
            <v>WR54-1766</v>
          </cell>
          <cell r="B3544">
            <v>93.89</v>
          </cell>
          <cell r="C3544">
            <v>12.99</v>
          </cell>
          <cell r="D3544">
            <v>15.75</v>
          </cell>
          <cell r="E3544">
            <v>12.2</v>
          </cell>
          <cell r="F3544">
            <v>1.45</v>
          </cell>
          <cell r="G3544">
            <v>9.25</v>
          </cell>
          <cell r="H3544">
            <v>10.59</v>
          </cell>
          <cell r="I3544" t="str">
            <v>No</v>
          </cell>
          <cell r="J3544" t="str">
            <v>No</v>
          </cell>
          <cell r="K3544">
            <v>68</v>
          </cell>
        </row>
        <row r="3545">
          <cell r="A3545" t="str">
            <v>WR54-1763</v>
          </cell>
          <cell r="B3545">
            <v>57.37</v>
          </cell>
          <cell r="C3545">
            <v>12.99</v>
          </cell>
          <cell r="D3545">
            <v>15.75</v>
          </cell>
          <cell r="E3545">
            <v>8.66</v>
          </cell>
          <cell r="F3545">
            <v>1.03</v>
          </cell>
          <cell r="G3545">
            <v>5.44</v>
          </cell>
          <cell r="H3545">
            <v>6.59</v>
          </cell>
          <cell r="I3545" t="str">
            <v>No</v>
          </cell>
          <cell r="J3545" t="str">
            <v>No</v>
          </cell>
          <cell r="K3545">
            <v>60</v>
          </cell>
        </row>
        <row r="3546">
          <cell r="A3546" t="str">
            <v>WR54-1764</v>
          </cell>
          <cell r="B3546">
            <v>62.59</v>
          </cell>
          <cell r="C3546">
            <v>12.99</v>
          </cell>
          <cell r="D3546">
            <v>15.75</v>
          </cell>
          <cell r="E3546">
            <v>9.84</v>
          </cell>
          <cell r="F3546">
            <v>1.17</v>
          </cell>
          <cell r="G3546">
            <v>6.34</v>
          </cell>
          <cell r="H3546">
            <v>7.56</v>
          </cell>
          <cell r="I3546" t="str">
            <v>No</v>
          </cell>
          <cell r="J3546" t="str">
            <v>No</v>
          </cell>
          <cell r="K3546">
            <v>62</v>
          </cell>
        </row>
        <row r="3547">
          <cell r="A3547" t="str">
            <v>WR54-1765</v>
          </cell>
          <cell r="B3547">
            <v>83.45</v>
          </cell>
          <cell r="C3547">
            <v>12.99</v>
          </cell>
          <cell r="D3547">
            <v>15.75</v>
          </cell>
          <cell r="E3547">
            <v>11.42</v>
          </cell>
          <cell r="F3547">
            <v>1.35</v>
          </cell>
          <cell r="G3547">
            <v>8.5</v>
          </cell>
          <cell r="H3547">
            <v>9.82</v>
          </cell>
          <cell r="I3547" t="str">
            <v>No</v>
          </cell>
          <cell r="J3547" t="str">
            <v>No</v>
          </cell>
          <cell r="K3547">
            <v>66</v>
          </cell>
        </row>
        <row r="3548">
          <cell r="A3548" t="str">
            <v>WR54-1767</v>
          </cell>
          <cell r="B3548">
            <v>39.6</v>
          </cell>
          <cell r="C3548">
            <v>9.84</v>
          </cell>
          <cell r="D3548">
            <v>12.99</v>
          </cell>
          <cell r="E3548">
            <v>9.06</v>
          </cell>
          <cell r="F3548">
            <v>0.67</v>
          </cell>
          <cell r="G3548">
            <v>4.01</v>
          </cell>
          <cell r="H3548">
            <v>4.82</v>
          </cell>
          <cell r="I3548" t="str">
            <v>No</v>
          </cell>
          <cell r="J3548" t="str">
            <v>No</v>
          </cell>
          <cell r="K3548">
            <v>53</v>
          </cell>
        </row>
        <row r="3549">
          <cell r="A3549" t="str">
            <v>WR54-1769</v>
          </cell>
          <cell r="B3549">
            <v>39.6</v>
          </cell>
          <cell r="C3549">
            <v>9.06</v>
          </cell>
          <cell r="D3549">
            <v>10.039999999999999</v>
          </cell>
          <cell r="E3549">
            <v>12.99</v>
          </cell>
          <cell r="F3549">
            <v>0.68</v>
          </cell>
          <cell r="G3549">
            <v>4.41</v>
          </cell>
          <cell r="H3549">
            <v>4.8899999999999997</v>
          </cell>
          <cell r="I3549" t="str">
            <v>No</v>
          </cell>
          <cell r="J3549" t="str">
            <v>No</v>
          </cell>
          <cell r="K3549">
            <v>55</v>
          </cell>
        </row>
        <row r="3550">
          <cell r="A3550" t="str">
            <v>WR54-1768</v>
          </cell>
          <cell r="B3550">
            <v>39.6</v>
          </cell>
          <cell r="C3550">
            <v>9.84</v>
          </cell>
          <cell r="D3550">
            <v>12.99</v>
          </cell>
          <cell r="E3550">
            <v>9.06</v>
          </cell>
          <cell r="F3550">
            <v>0.67</v>
          </cell>
          <cell r="G3550">
            <v>4.01</v>
          </cell>
          <cell r="H3550">
            <v>4.82</v>
          </cell>
          <cell r="I3550" t="str">
            <v>No</v>
          </cell>
          <cell r="J3550" t="str">
            <v>No</v>
          </cell>
          <cell r="K3550">
            <v>53</v>
          </cell>
        </row>
        <row r="3551">
          <cell r="A3551" t="str">
            <v>WR54-1771</v>
          </cell>
          <cell r="B3551">
            <v>39.6</v>
          </cell>
          <cell r="C3551">
            <v>9.06</v>
          </cell>
          <cell r="D3551">
            <v>10.039999999999999</v>
          </cell>
          <cell r="E3551">
            <v>12.99</v>
          </cell>
          <cell r="F3551">
            <v>0.68</v>
          </cell>
          <cell r="G3551">
            <v>4.41</v>
          </cell>
          <cell r="H3551">
            <v>4.8899999999999997</v>
          </cell>
          <cell r="I3551" t="str">
            <v>No</v>
          </cell>
          <cell r="J3551" t="str">
            <v>No</v>
          </cell>
          <cell r="K3551">
            <v>55</v>
          </cell>
        </row>
        <row r="3552">
          <cell r="A3552" t="str">
            <v>WR54-1773</v>
          </cell>
          <cell r="B3552">
            <v>39.6</v>
          </cell>
          <cell r="C3552">
            <v>9.06</v>
          </cell>
          <cell r="D3552">
            <v>10.039999999999999</v>
          </cell>
          <cell r="E3552">
            <v>12.99</v>
          </cell>
          <cell r="F3552">
            <v>0.68</v>
          </cell>
          <cell r="G3552">
            <v>4.41</v>
          </cell>
          <cell r="H3552">
            <v>4.8899999999999997</v>
          </cell>
          <cell r="I3552" t="str">
            <v>No</v>
          </cell>
          <cell r="J3552" t="str">
            <v>No</v>
          </cell>
          <cell r="K3552">
            <v>55</v>
          </cell>
        </row>
        <row r="3553">
          <cell r="A3553" t="str">
            <v>WR54-2389</v>
          </cell>
          <cell r="B3553">
            <v>39.6</v>
          </cell>
          <cell r="C3553">
            <v>9.84</v>
          </cell>
          <cell r="D3553">
            <v>12.99</v>
          </cell>
          <cell r="E3553">
            <v>8.66</v>
          </cell>
          <cell r="F3553">
            <v>0.64</v>
          </cell>
          <cell r="G3553">
            <v>3.88</v>
          </cell>
          <cell r="H3553">
            <v>4.67</v>
          </cell>
          <cell r="I3553" t="str">
            <v>No</v>
          </cell>
          <cell r="J3553" t="str">
            <v>No</v>
          </cell>
          <cell r="K3553">
            <v>51</v>
          </cell>
        </row>
        <row r="3554">
          <cell r="A3554" t="str">
            <v>WR54-3251</v>
          </cell>
          <cell r="B3554">
            <v>39.61</v>
          </cell>
          <cell r="C3554">
            <v>9.84</v>
          </cell>
          <cell r="D3554">
            <v>12.99</v>
          </cell>
          <cell r="E3554">
            <v>9.06</v>
          </cell>
          <cell r="F3554">
            <v>0.67</v>
          </cell>
          <cell r="G3554">
            <v>4.01</v>
          </cell>
          <cell r="H3554">
            <v>4.82</v>
          </cell>
          <cell r="I3554" t="str">
            <v>No</v>
          </cell>
          <cell r="J3554" t="str">
            <v>No</v>
          </cell>
          <cell r="K3554">
            <v>53</v>
          </cell>
        </row>
        <row r="3555">
          <cell r="A3555" t="str">
            <v>WR54-3252</v>
          </cell>
          <cell r="B3555">
            <v>39.61</v>
          </cell>
          <cell r="C3555">
            <v>9.84</v>
          </cell>
          <cell r="D3555">
            <v>12.99</v>
          </cell>
          <cell r="E3555">
            <v>9.06</v>
          </cell>
          <cell r="F3555">
            <v>0.67</v>
          </cell>
          <cell r="G3555">
            <v>4.01</v>
          </cell>
          <cell r="H3555">
            <v>4.82</v>
          </cell>
          <cell r="I3555" t="str">
            <v>No</v>
          </cell>
          <cell r="J3555" t="str">
            <v>No</v>
          </cell>
          <cell r="K3555">
            <v>53</v>
          </cell>
        </row>
        <row r="3556">
          <cell r="A3556" t="str">
            <v>WR54-2388</v>
          </cell>
          <cell r="B3556">
            <v>39.6</v>
          </cell>
          <cell r="C3556">
            <v>9.84</v>
          </cell>
          <cell r="D3556">
            <v>12.99</v>
          </cell>
          <cell r="E3556">
            <v>8.66</v>
          </cell>
          <cell r="F3556">
            <v>0.64</v>
          </cell>
          <cell r="G3556">
            <v>3.88</v>
          </cell>
          <cell r="H3556">
            <v>4.67</v>
          </cell>
          <cell r="I3556" t="str">
            <v>No</v>
          </cell>
          <cell r="J3556" t="str">
            <v>No</v>
          </cell>
          <cell r="K3556">
            <v>51</v>
          </cell>
        </row>
        <row r="3557">
          <cell r="A3557" t="str">
            <v>WR54-1777</v>
          </cell>
          <cell r="B3557">
            <v>39.6</v>
          </cell>
          <cell r="C3557">
            <v>9.84</v>
          </cell>
          <cell r="D3557">
            <v>12.99</v>
          </cell>
          <cell r="E3557">
            <v>8.66</v>
          </cell>
          <cell r="F3557">
            <v>0.64</v>
          </cell>
          <cell r="G3557">
            <v>3.88</v>
          </cell>
          <cell r="H3557">
            <v>4.67</v>
          </cell>
          <cell r="I3557" t="str">
            <v>No</v>
          </cell>
          <cell r="J3557" t="str">
            <v>No</v>
          </cell>
          <cell r="K3557">
            <v>51</v>
          </cell>
        </row>
        <row r="3558">
          <cell r="A3558" t="str">
            <v>WR54-1776</v>
          </cell>
          <cell r="B3558">
            <v>39.6</v>
          </cell>
          <cell r="C3558">
            <v>9.84</v>
          </cell>
          <cell r="D3558">
            <v>12.99</v>
          </cell>
          <cell r="E3558">
            <v>8.66</v>
          </cell>
          <cell r="F3558">
            <v>0.64</v>
          </cell>
          <cell r="G3558">
            <v>3.88</v>
          </cell>
          <cell r="H3558">
            <v>4.67</v>
          </cell>
          <cell r="I3558" t="str">
            <v>No</v>
          </cell>
          <cell r="J3558" t="str">
            <v>No</v>
          </cell>
          <cell r="K3558">
            <v>51</v>
          </cell>
        </row>
        <row r="3559">
          <cell r="A3559" t="str">
            <v>WR54-1894</v>
          </cell>
          <cell r="B3559">
            <v>39.6</v>
          </cell>
          <cell r="C3559">
            <v>9.84</v>
          </cell>
          <cell r="D3559">
            <v>12.99</v>
          </cell>
          <cell r="E3559">
            <v>8.66</v>
          </cell>
          <cell r="F3559">
            <v>0.64</v>
          </cell>
          <cell r="G3559">
            <v>3.88</v>
          </cell>
          <cell r="H3559">
            <v>4.67</v>
          </cell>
          <cell r="I3559" t="str">
            <v>No</v>
          </cell>
          <cell r="J3559" t="str">
            <v>No</v>
          </cell>
          <cell r="K3559">
            <v>51</v>
          </cell>
        </row>
        <row r="3560">
          <cell r="A3560" t="str">
            <v>BR13-1363</v>
          </cell>
          <cell r="B3560">
            <v>96.38</v>
          </cell>
          <cell r="C3560">
            <v>12.99</v>
          </cell>
          <cell r="D3560">
            <v>15.75</v>
          </cell>
          <cell r="E3560">
            <v>12.2</v>
          </cell>
          <cell r="F3560">
            <v>1.44</v>
          </cell>
          <cell r="G3560">
            <v>9.91</v>
          </cell>
          <cell r="H3560">
            <v>11.26</v>
          </cell>
          <cell r="I3560" t="str">
            <v>No</v>
          </cell>
          <cell r="J3560" t="str">
            <v>No</v>
          </cell>
          <cell r="K3560">
            <v>68</v>
          </cell>
        </row>
        <row r="3561">
          <cell r="A3561" t="str">
            <v>BR13-1366</v>
          </cell>
          <cell r="B3561">
            <v>73.7</v>
          </cell>
          <cell r="C3561">
            <v>12.99</v>
          </cell>
          <cell r="D3561">
            <v>15.75</v>
          </cell>
          <cell r="E3561">
            <v>10.63</v>
          </cell>
          <cell r="F3561">
            <v>1.26</v>
          </cell>
          <cell r="G3561">
            <v>8.17</v>
          </cell>
          <cell r="H3561">
            <v>9.43</v>
          </cell>
          <cell r="I3561" t="str">
            <v>No</v>
          </cell>
          <cell r="J3561" t="str">
            <v>No</v>
          </cell>
          <cell r="K3561">
            <v>64</v>
          </cell>
        </row>
        <row r="3562">
          <cell r="A3562" t="str">
            <v>BR13-1364</v>
          </cell>
          <cell r="B3562">
            <v>107.72</v>
          </cell>
          <cell r="C3562">
            <v>12.99</v>
          </cell>
          <cell r="D3562">
            <v>15.75</v>
          </cell>
          <cell r="E3562">
            <v>14.17</v>
          </cell>
          <cell r="F3562">
            <v>1.68</v>
          </cell>
          <cell r="G3562">
            <v>11.48</v>
          </cell>
          <cell r="H3562">
            <v>12.93</v>
          </cell>
          <cell r="I3562" t="str">
            <v>No</v>
          </cell>
          <cell r="J3562" t="str">
            <v>No</v>
          </cell>
          <cell r="K3562">
            <v>72</v>
          </cell>
        </row>
        <row r="3563">
          <cell r="A3563" t="str">
            <v>BR13-1367</v>
          </cell>
          <cell r="B3563">
            <v>96.38</v>
          </cell>
          <cell r="C3563">
            <v>12.99</v>
          </cell>
          <cell r="D3563">
            <v>15.75</v>
          </cell>
          <cell r="E3563">
            <v>12.2</v>
          </cell>
          <cell r="F3563">
            <v>1.44</v>
          </cell>
          <cell r="G3563">
            <v>9.91</v>
          </cell>
          <cell r="H3563">
            <v>11.26</v>
          </cell>
          <cell r="I3563" t="str">
            <v>No</v>
          </cell>
          <cell r="J3563" t="str">
            <v>No</v>
          </cell>
          <cell r="K3563">
            <v>68</v>
          </cell>
        </row>
        <row r="3564">
          <cell r="A3564" t="str">
            <v>BR13-1357</v>
          </cell>
          <cell r="B3564">
            <v>68.03</v>
          </cell>
          <cell r="C3564">
            <v>12.99</v>
          </cell>
          <cell r="D3564">
            <v>15.75</v>
          </cell>
          <cell r="E3564">
            <v>9.4499999999999993</v>
          </cell>
          <cell r="F3564">
            <v>1.1200000000000001</v>
          </cell>
          <cell r="G3564">
            <v>6.65</v>
          </cell>
          <cell r="H3564">
            <v>7.86</v>
          </cell>
          <cell r="I3564" t="str">
            <v>No</v>
          </cell>
          <cell r="J3564" t="str">
            <v>No</v>
          </cell>
          <cell r="K3564">
            <v>62</v>
          </cell>
        </row>
        <row r="3565">
          <cell r="A3565" t="str">
            <v>BR13-1359</v>
          </cell>
          <cell r="B3565">
            <v>96.38</v>
          </cell>
          <cell r="C3565">
            <v>12.99</v>
          </cell>
          <cell r="D3565">
            <v>15.75</v>
          </cell>
          <cell r="E3565">
            <v>12.2</v>
          </cell>
          <cell r="F3565">
            <v>1.44</v>
          </cell>
          <cell r="G3565">
            <v>9.91</v>
          </cell>
          <cell r="H3565">
            <v>11.26</v>
          </cell>
          <cell r="I3565" t="str">
            <v>No</v>
          </cell>
          <cell r="J3565" t="str">
            <v>No</v>
          </cell>
          <cell r="K3565">
            <v>68</v>
          </cell>
        </row>
        <row r="3566">
          <cell r="A3566" t="str">
            <v>BR13-1358</v>
          </cell>
          <cell r="B3566">
            <v>73.7</v>
          </cell>
          <cell r="C3566">
            <v>12.99</v>
          </cell>
          <cell r="D3566">
            <v>15.75</v>
          </cell>
          <cell r="E3566">
            <v>10.63</v>
          </cell>
          <cell r="F3566">
            <v>1.26</v>
          </cell>
          <cell r="G3566">
            <v>8.17</v>
          </cell>
          <cell r="H3566">
            <v>9.43</v>
          </cell>
          <cell r="I3566" t="str">
            <v>No</v>
          </cell>
          <cell r="J3566" t="str">
            <v>No</v>
          </cell>
          <cell r="K3566">
            <v>64</v>
          </cell>
        </row>
        <row r="3567">
          <cell r="A3567" t="str">
            <v>BR13-1362</v>
          </cell>
          <cell r="B3567">
            <v>73.7</v>
          </cell>
          <cell r="C3567">
            <v>12.99</v>
          </cell>
          <cell r="D3567">
            <v>15.75</v>
          </cell>
          <cell r="E3567">
            <v>10.63</v>
          </cell>
          <cell r="F3567">
            <v>1.26</v>
          </cell>
          <cell r="G3567">
            <v>8.17</v>
          </cell>
          <cell r="H3567">
            <v>9.43</v>
          </cell>
          <cell r="I3567" t="str">
            <v>No</v>
          </cell>
          <cell r="J3567" t="str">
            <v>No</v>
          </cell>
          <cell r="K3567">
            <v>64</v>
          </cell>
        </row>
        <row r="3568">
          <cell r="A3568" t="str">
            <v>BR13-1361</v>
          </cell>
          <cell r="B3568">
            <v>68.03</v>
          </cell>
          <cell r="C3568">
            <v>12.99</v>
          </cell>
          <cell r="D3568">
            <v>15.75</v>
          </cell>
          <cell r="E3568">
            <v>9.4499999999999993</v>
          </cell>
          <cell r="F3568">
            <v>1.1200000000000001</v>
          </cell>
          <cell r="G3568">
            <v>6.65</v>
          </cell>
          <cell r="H3568">
            <v>7.86</v>
          </cell>
          <cell r="I3568" t="str">
            <v>No</v>
          </cell>
          <cell r="J3568" t="str">
            <v>No</v>
          </cell>
          <cell r="K3568">
            <v>62</v>
          </cell>
        </row>
        <row r="3569">
          <cell r="A3569" t="str">
            <v>CC30-0030</v>
          </cell>
          <cell r="B3569">
            <v>26.99</v>
          </cell>
          <cell r="C3569">
            <v>18.899999999999999</v>
          </cell>
          <cell r="D3569">
            <v>18.899999999999999</v>
          </cell>
          <cell r="E3569">
            <v>7.09</v>
          </cell>
          <cell r="F3569">
            <v>1.47</v>
          </cell>
          <cell r="G3569">
            <v>0</v>
          </cell>
          <cell r="H3569">
            <v>1.76</v>
          </cell>
          <cell r="I3569" t="str">
            <v>No</v>
          </cell>
          <cell r="J3569" t="str">
            <v>No</v>
          </cell>
          <cell r="K3569">
            <v>73</v>
          </cell>
        </row>
        <row r="3570">
          <cell r="A3570" t="str">
            <v>CC30-0031</v>
          </cell>
          <cell r="B3570">
            <v>26.99</v>
          </cell>
          <cell r="C3570">
            <v>18.899999999999999</v>
          </cell>
          <cell r="D3570">
            <v>18.899999999999999</v>
          </cell>
          <cell r="E3570">
            <v>7.09</v>
          </cell>
          <cell r="F3570">
            <v>1.47</v>
          </cell>
          <cell r="G3570">
            <v>0</v>
          </cell>
          <cell r="H3570">
            <v>1.76</v>
          </cell>
          <cell r="I3570" t="str">
            <v>No</v>
          </cell>
          <cell r="J3570" t="str">
            <v>No</v>
          </cell>
          <cell r="K3570">
            <v>73</v>
          </cell>
        </row>
        <row r="3571">
          <cell r="A3571" t="str">
            <v>CC30-0032</v>
          </cell>
          <cell r="B3571">
            <v>26.99</v>
          </cell>
          <cell r="C3571">
            <v>18.899999999999999</v>
          </cell>
          <cell r="D3571">
            <v>18.899999999999999</v>
          </cell>
          <cell r="E3571">
            <v>7.09</v>
          </cell>
          <cell r="F3571">
            <v>1.47</v>
          </cell>
          <cell r="G3571">
            <v>0</v>
          </cell>
          <cell r="H3571">
            <v>1.76</v>
          </cell>
          <cell r="I3571" t="str">
            <v>No</v>
          </cell>
          <cell r="J3571" t="str">
            <v>No</v>
          </cell>
          <cell r="K3571">
            <v>73</v>
          </cell>
        </row>
        <row r="3572">
          <cell r="A3572" t="str">
            <v>MP30-2997</v>
          </cell>
          <cell r="B3572">
            <v>15.6</v>
          </cell>
          <cell r="C3572">
            <v>17.72</v>
          </cell>
          <cell r="D3572">
            <v>18.11</v>
          </cell>
          <cell r="E3572">
            <v>5.91</v>
          </cell>
          <cell r="F3572">
            <v>1.1000000000000001</v>
          </cell>
          <cell r="G3572">
            <v>1.56</v>
          </cell>
          <cell r="H3572">
            <v>2.67</v>
          </cell>
          <cell r="I3572" t="str">
            <v>No</v>
          </cell>
          <cell r="J3572" t="str">
            <v>No</v>
          </cell>
          <cell r="K3572">
            <v>67</v>
          </cell>
        </row>
        <row r="3573">
          <cell r="A3573" t="str">
            <v>MP30-2999</v>
          </cell>
          <cell r="B3573">
            <v>15.6</v>
          </cell>
          <cell r="C3573">
            <v>17.72</v>
          </cell>
          <cell r="D3573">
            <v>18.11</v>
          </cell>
          <cell r="E3573">
            <v>5.91</v>
          </cell>
          <cell r="F3573">
            <v>1.1000000000000001</v>
          </cell>
          <cell r="G3573">
            <v>1.56</v>
          </cell>
          <cell r="H3573">
            <v>2.67</v>
          </cell>
          <cell r="I3573" t="str">
            <v>No</v>
          </cell>
          <cell r="J3573" t="str">
            <v>No</v>
          </cell>
          <cell r="K3573">
            <v>67</v>
          </cell>
        </row>
        <row r="3574">
          <cell r="A3574" t="str">
            <v>MP30-2998</v>
          </cell>
          <cell r="B3574">
            <v>15.6</v>
          </cell>
          <cell r="C3574">
            <v>17.72</v>
          </cell>
          <cell r="D3574">
            <v>18.11</v>
          </cell>
          <cell r="E3574">
            <v>5.91</v>
          </cell>
          <cell r="F3574">
            <v>1.1000000000000001</v>
          </cell>
          <cell r="G3574">
            <v>1.56</v>
          </cell>
          <cell r="H3574">
            <v>2.67</v>
          </cell>
          <cell r="I3574" t="str">
            <v>No</v>
          </cell>
          <cell r="J3574" t="str">
            <v>No</v>
          </cell>
          <cell r="K3574">
            <v>67</v>
          </cell>
        </row>
        <row r="3575">
          <cell r="A3575" t="str">
            <v>MP30-3000</v>
          </cell>
          <cell r="B3575">
            <v>15.6</v>
          </cell>
          <cell r="C3575">
            <v>17.72</v>
          </cell>
          <cell r="D3575">
            <v>18.11</v>
          </cell>
          <cell r="E3575">
            <v>5.91</v>
          </cell>
          <cell r="F3575">
            <v>1.1000000000000001</v>
          </cell>
          <cell r="G3575">
            <v>1.56</v>
          </cell>
          <cell r="H3575">
            <v>2.67</v>
          </cell>
          <cell r="I3575" t="str">
            <v>No</v>
          </cell>
          <cell r="J3575" t="str">
            <v>No</v>
          </cell>
          <cell r="K3575">
            <v>67</v>
          </cell>
        </row>
        <row r="3576">
          <cell r="A3576" t="str">
            <v>MP30-4963</v>
          </cell>
          <cell r="B3576">
            <v>15.6</v>
          </cell>
          <cell r="C3576">
            <v>17.72</v>
          </cell>
          <cell r="D3576">
            <v>18.11</v>
          </cell>
          <cell r="E3576">
            <v>5.91</v>
          </cell>
          <cell r="F3576">
            <v>1.1000000000000001</v>
          </cell>
          <cell r="G3576">
            <v>1.56</v>
          </cell>
          <cell r="H3576">
            <v>2.67</v>
          </cell>
          <cell r="I3576" t="str">
            <v>No</v>
          </cell>
          <cell r="J3576" t="str">
            <v>No</v>
          </cell>
          <cell r="K3576">
            <v>67</v>
          </cell>
        </row>
        <row r="3577">
          <cell r="A3577" t="str">
            <v>MP30-5785</v>
          </cell>
          <cell r="B3577">
            <v>15.6</v>
          </cell>
          <cell r="C3577">
            <v>17.72</v>
          </cell>
          <cell r="D3577">
            <v>18.11</v>
          </cell>
          <cell r="E3577">
            <v>5.91</v>
          </cell>
          <cell r="F3577">
            <v>1.1000000000000001</v>
          </cell>
          <cell r="G3577">
            <v>1.56</v>
          </cell>
          <cell r="H3577">
            <v>2.67</v>
          </cell>
          <cell r="I3577" t="str">
            <v>No</v>
          </cell>
          <cell r="J3577" t="str">
            <v>No</v>
          </cell>
          <cell r="K3577">
            <v>67</v>
          </cell>
        </row>
        <row r="3578">
          <cell r="A3578" t="str">
            <v>MP30-4828</v>
          </cell>
          <cell r="B3578">
            <v>18.75</v>
          </cell>
          <cell r="C3578">
            <v>18.11</v>
          </cell>
          <cell r="D3578">
            <v>18.11</v>
          </cell>
          <cell r="E3578">
            <v>3.94</v>
          </cell>
          <cell r="F3578">
            <v>0.75</v>
          </cell>
          <cell r="G3578">
            <v>2.69</v>
          </cell>
          <cell r="H3578">
            <v>4.45</v>
          </cell>
          <cell r="I3578" t="str">
            <v>No</v>
          </cell>
          <cell r="J3578" t="str">
            <v>No</v>
          </cell>
          <cell r="K3578">
            <v>65</v>
          </cell>
        </row>
        <row r="3579">
          <cell r="A3579" t="str">
            <v>MP30-4829</v>
          </cell>
          <cell r="B3579">
            <v>18.75</v>
          </cell>
          <cell r="C3579">
            <v>18.11</v>
          </cell>
          <cell r="D3579">
            <v>18.11</v>
          </cell>
          <cell r="E3579">
            <v>3.94</v>
          </cell>
          <cell r="F3579">
            <v>0.75</v>
          </cell>
          <cell r="G3579">
            <v>2.69</v>
          </cell>
          <cell r="H3579">
            <v>4.45</v>
          </cell>
          <cell r="I3579" t="str">
            <v>No</v>
          </cell>
          <cell r="J3579" t="str">
            <v>No</v>
          </cell>
          <cell r="K3579">
            <v>65</v>
          </cell>
        </row>
        <row r="3580">
          <cell r="A3580" t="str">
            <v>MP30-4830</v>
          </cell>
          <cell r="B3580">
            <v>18.75</v>
          </cell>
          <cell r="C3580">
            <v>18.11</v>
          </cell>
          <cell r="D3580">
            <v>18.11</v>
          </cell>
          <cell r="E3580">
            <v>3.94</v>
          </cell>
          <cell r="F3580">
            <v>0.75</v>
          </cell>
          <cell r="G3580">
            <v>2.69</v>
          </cell>
          <cell r="H3580">
            <v>4.41</v>
          </cell>
          <cell r="I3580" t="str">
            <v>No</v>
          </cell>
          <cell r="J3580" t="str">
            <v>No</v>
          </cell>
          <cell r="K3580">
            <v>65</v>
          </cell>
        </row>
        <row r="3581">
          <cell r="A3581" t="str">
            <v>MP30-4831</v>
          </cell>
          <cell r="B3581">
            <v>18.75</v>
          </cell>
          <cell r="C3581">
            <v>18.309999999999999</v>
          </cell>
          <cell r="D3581">
            <v>18.309999999999999</v>
          </cell>
          <cell r="E3581">
            <v>6.3</v>
          </cell>
          <cell r="F3581">
            <v>1.22</v>
          </cell>
          <cell r="G3581">
            <v>2.64</v>
          </cell>
          <cell r="H3581">
            <v>4.1900000000000004</v>
          </cell>
          <cell r="I3581" t="str">
            <v>No</v>
          </cell>
          <cell r="J3581" t="str">
            <v>No</v>
          </cell>
          <cell r="K3581">
            <v>71</v>
          </cell>
        </row>
        <row r="3582">
          <cell r="A3582" t="str">
            <v>MP30-1913</v>
          </cell>
          <cell r="B3582">
            <v>15.57</v>
          </cell>
          <cell r="C3582">
            <v>18.11</v>
          </cell>
          <cell r="D3582">
            <v>18.11</v>
          </cell>
          <cell r="E3582">
            <v>5.51</v>
          </cell>
          <cell r="F3582">
            <v>1.05</v>
          </cell>
          <cell r="G3582">
            <v>1.48</v>
          </cell>
          <cell r="H3582">
            <v>3.3</v>
          </cell>
          <cell r="I3582" t="str">
            <v>No</v>
          </cell>
          <cell r="J3582" t="str">
            <v>No</v>
          </cell>
          <cell r="K3582">
            <v>69</v>
          </cell>
        </row>
        <row r="3583">
          <cell r="A3583" t="str">
            <v>MP30-1914</v>
          </cell>
          <cell r="B3583">
            <v>15.57</v>
          </cell>
          <cell r="C3583">
            <v>18.11</v>
          </cell>
          <cell r="D3583">
            <v>18.11</v>
          </cell>
          <cell r="E3583">
            <v>5.51</v>
          </cell>
          <cell r="F3583">
            <v>1.05</v>
          </cell>
          <cell r="G3583">
            <v>1.48</v>
          </cell>
          <cell r="H3583">
            <v>3.3</v>
          </cell>
          <cell r="I3583" t="str">
            <v>No</v>
          </cell>
          <cell r="J3583" t="str">
            <v>No</v>
          </cell>
          <cell r="K3583">
            <v>69</v>
          </cell>
        </row>
        <row r="3584">
          <cell r="A3584" t="str">
            <v>MP30-2831</v>
          </cell>
          <cell r="B3584">
            <v>15.57</v>
          </cell>
          <cell r="C3584">
            <v>18.11</v>
          </cell>
          <cell r="D3584">
            <v>18.11</v>
          </cell>
          <cell r="E3584">
            <v>5.51</v>
          </cell>
          <cell r="F3584">
            <v>1.05</v>
          </cell>
          <cell r="G3584">
            <v>1.48</v>
          </cell>
          <cell r="H3584">
            <v>3.3</v>
          </cell>
          <cell r="I3584" t="str">
            <v>No</v>
          </cell>
          <cell r="J3584" t="str">
            <v>No</v>
          </cell>
          <cell r="K3584">
            <v>69</v>
          </cell>
        </row>
        <row r="3585">
          <cell r="A3585" t="str">
            <v>MP30-6234</v>
          </cell>
          <cell r="B3585">
            <v>15.57</v>
          </cell>
          <cell r="C3585">
            <v>18.11</v>
          </cell>
          <cell r="D3585">
            <v>18.11</v>
          </cell>
          <cell r="E3585">
            <v>5.51</v>
          </cell>
          <cell r="F3585">
            <v>1.05</v>
          </cell>
          <cell r="G3585">
            <v>1.48</v>
          </cell>
          <cell r="H3585">
            <v>3.3</v>
          </cell>
          <cell r="I3585" t="str">
            <v>No</v>
          </cell>
          <cell r="J3585" t="str">
            <v>No</v>
          </cell>
          <cell r="K3585">
            <v>69</v>
          </cell>
        </row>
        <row r="3586">
          <cell r="A3586" t="str">
            <v>MP30-4814</v>
          </cell>
          <cell r="B3586">
            <v>15.57</v>
          </cell>
          <cell r="C3586">
            <v>18.11</v>
          </cell>
          <cell r="D3586">
            <v>18.11</v>
          </cell>
          <cell r="E3586">
            <v>5.51</v>
          </cell>
          <cell r="F3586">
            <v>1.05</v>
          </cell>
          <cell r="G3586">
            <v>1.48</v>
          </cell>
          <cell r="H3586">
            <v>3.3</v>
          </cell>
          <cell r="I3586" t="str">
            <v>No</v>
          </cell>
          <cell r="J3586" t="str">
            <v>No</v>
          </cell>
          <cell r="K3586">
            <v>69</v>
          </cell>
        </row>
        <row r="3587">
          <cell r="A3587" t="str">
            <v>MP30-6236</v>
          </cell>
          <cell r="B3587">
            <v>15.57</v>
          </cell>
          <cell r="C3587">
            <v>17.32</v>
          </cell>
          <cell r="D3587">
            <v>17.32</v>
          </cell>
          <cell r="E3587">
            <v>6.3</v>
          </cell>
          <cell r="F3587">
            <v>1.0900000000000001</v>
          </cell>
          <cell r="G3587">
            <v>1.48</v>
          </cell>
          <cell r="H3587">
            <v>3.3</v>
          </cell>
          <cell r="I3587" t="str">
            <v>No</v>
          </cell>
          <cell r="J3587" t="str">
            <v>No</v>
          </cell>
          <cell r="K3587">
            <v>68</v>
          </cell>
        </row>
        <row r="3588">
          <cell r="A3588" t="str">
            <v>MP30-6706</v>
          </cell>
          <cell r="B3588">
            <v>15.57</v>
          </cell>
          <cell r="C3588">
            <v>18.11</v>
          </cell>
          <cell r="D3588">
            <v>18.11</v>
          </cell>
          <cell r="E3588">
            <v>5.51</v>
          </cell>
          <cell r="F3588">
            <v>1.05</v>
          </cell>
          <cell r="G3588">
            <v>1.48</v>
          </cell>
          <cell r="H3588">
            <v>3.3</v>
          </cell>
          <cell r="I3588" t="str">
            <v>No</v>
          </cell>
          <cell r="J3588" t="str">
            <v>No</v>
          </cell>
          <cell r="K3588">
            <v>69</v>
          </cell>
        </row>
        <row r="3589">
          <cell r="A3589" t="str">
            <v>II30-871</v>
          </cell>
          <cell r="B3589">
            <v>19.32</v>
          </cell>
          <cell r="C3589">
            <v>13.78</v>
          </cell>
          <cell r="D3589">
            <v>3.35</v>
          </cell>
          <cell r="E3589">
            <v>8.27</v>
          </cell>
          <cell r="F3589">
            <v>0.22</v>
          </cell>
          <cell r="G3589">
            <v>1.08</v>
          </cell>
          <cell r="H3589">
            <v>1.21</v>
          </cell>
          <cell r="I3589" t="str">
            <v>No</v>
          </cell>
          <cell r="J3589" t="str">
            <v>No</v>
          </cell>
          <cell r="K3589">
            <v>73</v>
          </cell>
        </row>
        <row r="3590">
          <cell r="A3590" t="str">
            <v>II30-1140</v>
          </cell>
          <cell r="B3590">
            <v>19.32</v>
          </cell>
          <cell r="C3590">
            <v>13.78</v>
          </cell>
          <cell r="D3590">
            <v>3.35</v>
          </cell>
          <cell r="E3590">
            <v>8.27</v>
          </cell>
          <cell r="F3590">
            <v>0.22</v>
          </cell>
          <cell r="G3590">
            <v>1.08</v>
          </cell>
          <cell r="H3590">
            <v>1.21</v>
          </cell>
          <cell r="I3590" t="str">
            <v>No</v>
          </cell>
          <cell r="J3590" t="str">
            <v>No</v>
          </cell>
          <cell r="K3590">
            <v>73</v>
          </cell>
        </row>
        <row r="3591">
          <cell r="A3591" t="str">
            <v>II30-1147</v>
          </cell>
          <cell r="B3591">
            <v>19.32</v>
          </cell>
          <cell r="C3591">
            <v>13.78</v>
          </cell>
          <cell r="D3591">
            <v>3.35</v>
          </cell>
          <cell r="E3591">
            <v>8.27</v>
          </cell>
          <cell r="F3591">
            <v>0.22</v>
          </cell>
          <cell r="G3591">
            <v>1.08</v>
          </cell>
          <cell r="H3591">
            <v>1.21</v>
          </cell>
          <cell r="I3591" t="str">
            <v>No</v>
          </cell>
          <cell r="J3591" t="str">
            <v>No</v>
          </cell>
          <cell r="K3591">
            <v>73</v>
          </cell>
        </row>
        <row r="3592">
          <cell r="A3592" t="str">
            <v>II21-1307</v>
          </cell>
          <cell r="B3592">
            <v>19.32</v>
          </cell>
          <cell r="C3592">
            <v>13.78</v>
          </cell>
          <cell r="D3592">
            <v>3.35</v>
          </cell>
          <cell r="E3592">
            <v>8.27</v>
          </cell>
          <cell r="F3592">
            <v>0.22</v>
          </cell>
          <cell r="G3592">
            <v>1.21</v>
          </cell>
          <cell r="H3592">
            <v>1.36</v>
          </cell>
          <cell r="I3592" t="str">
            <v>No</v>
          </cell>
          <cell r="J3592" t="str">
            <v>No</v>
          </cell>
          <cell r="K3592">
            <v>73</v>
          </cell>
        </row>
        <row r="3593">
          <cell r="A3593" t="str">
            <v>II21-1305</v>
          </cell>
          <cell r="B3593">
            <v>19.32</v>
          </cell>
          <cell r="C3593">
            <v>13.78</v>
          </cell>
          <cell r="D3593">
            <v>3.35</v>
          </cell>
          <cell r="E3593">
            <v>8.27</v>
          </cell>
          <cell r="F3593">
            <v>0.22</v>
          </cell>
          <cell r="G3593">
            <v>1.21</v>
          </cell>
          <cell r="H3593">
            <v>1.36</v>
          </cell>
          <cell r="I3593" t="str">
            <v>No</v>
          </cell>
          <cell r="J3593" t="str">
            <v>No</v>
          </cell>
          <cell r="K3593">
            <v>73</v>
          </cell>
        </row>
        <row r="3594">
          <cell r="A3594" t="str">
            <v>II21-1306</v>
          </cell>
          <cell r="B3594">
            <v>19.32</v>
          </cell>
          <cell r="C3594">
            <v>13.78</v>
          </cell>
          <cell r="D3594">
            <v>3.35</v>
          </cell>
          <cell r="E3594">
            <v>8.27</v>
          </cell>
          <cell r="F3594">
            <v>0.22</v>
          </cell>
          <cell r="G3594">
            <v>1.21</v>
          </cell>
          <cell r="H3594">
            <v>1.36</v>
          </cell>
          <cell r="I3594" t="str">
            <v>No</v>
          </cell>
          <cell r="J3594" t="str">
            <v>No</v>
          </cell>
          <cell r="K3594">
            <v>73</v>
          </cell>
        </row>
        <row r="3595">
          <cell r="A3595" t="str">
            <v>II21-1303</v>
          </cell>
          <cell r="B3595">
            <v>11.11</v>
          </cell>
          <cell r="C3595">
            <v>12.2</v>
          </cell>
          <cell r="D3595">
            <v>2.5099999999999998</v>
          </cell>
          <cell r="E3595">
            <v>4.72</v>
          </cell>
          <cell r="F3595">
            <v>0.08</v>
          </cell>
          <cell r="G3595">
            <v>0.48</v>
          </cell>
          <cell r="H3595">
            <v>0.59</v>
          </cell>
          <cell r="I3595" t="str">
            <v>No</v>
          </cell>
          <cell r="J3595" t="str">
            <v>No</v>
          </cell>
          <cell r="K3595">
            <v>57</v>
          </cell>
        </row>
        <row r="3596">
          <cell r="A3596" t="str">
            <v>II21-1304</v>
          </cell>
          <cell r="B3596">
            <v>11.11</v>
          </cell>
          <cell r="C3596">
            <v>12.2</v>
          </cell>
          <cell r="D3596">
            <v>2.5099999999999998</v>
          </cell>
          <cell r="E3596">
            <v>4.72</v>
          </cell>
          <cell r="F3596">
            <v>0.08</v>
          </cell>
          <cell r="G3596">
            <v>0.48</v>
          </cell>
          <cell r="H3596">
            <v>0.59</v>
          </cell>
          <cell r="I3596" t="str">
            <v>No</v>
          </cell>
          <cell r="J3596" t="str">
            <v>No</v>
          </cell>
          <cell r="K3596">
            <v>57</v>
          </cell>
        </row>
        <row r="3597">
          <cell r="A3597" t="str">
            <v>II21-1302</v>
          </cell>
          <cell r="B3597">
            <v>11.11</v>
          </cell>
          <cell r="C3597">
            <v>12.2</v>
          </cell>
          <cell r="D3597">
            <v>2.5099999999999998</v>
          </cell>
          <cell r="E3597">
            <v>4.72</v>
          </cell>
          <cell r="F3597">
            <v>0.08</v>
          </cell>
          <cell r="G3597">
            <v>0.48</v>
          </cell>
          <cell r="H3597">
            <v>0.59</v>
          </cell>
          <cell r="I3597" t="str">
            <v>No</v>
          </cell>
          <cell r="J3597" t="str">
            <v>No</v>
          </cell>
          <cell r="K3597">
            <v>57</v>
          </cell>
        </row>
        <row r="3598">
          <cell r="A3598" t="str">
            <v>II30-740</v>
          </cell>
          <cell r="B3598">
            <v>11.11</v>
          </cell>
          <cell r="C3598">
            <v>12.2</v>
          </cell>
          <cell r="D3598">
            <v>2.5099999999999998</v>
          </cell>
          <cell r="E3598">
            <v>4.72</v>
          </cell>
          <cell r="F3598">
            <v>0.08</v>
          </cell>
          <cell r="G3598">
            <v>0.4</v>
          </cell>
          <cell r="H3598">
            <v>0.54</v>
          </cell>
          <cell r="I3598" t="str">
            <v>No</v>
          </cell>
          <cell r="J3598" t="str">
            <v>No</v>
          </cell>
          <cell r="K3598">
            <v>57</v>
          </cell>
        </row>
        <row r="3599">
          <cell r="A3599" t="str">
            <v>II30-1141</v>
          </cell>
          <cell r="B3599">
            <v>11.11</v>
          </cell>
          <cell r="C3599">
            <v>12.2</v>
          </cell>
          <cell r="D3599">
            <v>2.5099999999999998</v>
          </cell>
          <cell r="E3599">
            <v>4.72</v>
          </cell>
          <cell r="F3599">
            <v>0.08</v>
          </cell>
          <cell r="G3599">
            <v>0.4</v>
          </cell>
          <cell r="H3599">
            <v>0.54</v>
          </cell>
          <cell r="I3599" t="str">
            <v>No</v>
          </cell>
          <cell r="J3599" t="str">
            <v>No</v>
          </cell>
          <cell r="K3599">
            <v>57</v>
          </cell>
        </row>
        <row r="3600">
          <cell r="A3600" t="str">
            <v>II30-1148</v>
          </cell>
          <cell r="B3600">
            <v>11.11</v>
          </cell>
          <cell r="C3600">
            <v>12.2</v>
          </cell>
          <cell r="D3600">
            <v>2.5099999999999998</v>
          </cell>
          <cell r="E3600">
            <v>4.72</v>
          </cell>
          <cell r="F3600">
            <v>0.08</v>
          </cell>
          <cell r="G3600">
            <v>0.4</v>
          </cell>
          <cell r="H3600">
            <v>0.54</v>
          </cell>
          <cell r="I3600" t="str">
            <v>No</v>
          </cell>
          <cell r="J3600" t="str">
            <v>No</v>
          </cell>
          <cell r="K3600">
            <v>57</v>
          </cell>
        </row>
        <row r="3601">
          <cell r="A3601" t="str">
            <v>II30-1146</v>
          </cell>
          <cell r="B3601">
            <v>13.61</v>
          </cell>
          <cell r="C3601">
            <v>10.24</v>
          </cell>
          <cell r="D3601">
            <v>2.5099999999999998</v>
          </cell>
          <cell r="E3601">
            <v>8.27</v>
          </cell>
          <cell r="F3601">
            <v>0.12</v>
          </cell>
          <cell r="G3601">
            <v>0.65</v>
          </cell>
          <cell r="H3601">
            <v>0.8</v>
          </cell>
          <cell r="I3601" t="str">
            <v>No</v>
          </cell>
          <cell r="J3601" t="str">
            <v>No</v>
          </cell>
          <cell r="K3601">
            <v>61</v>
          </cell>
        </row>
        <row r="3602">
          <cell r="A3602" t="str">
            <v>II30-1139</v>
          </cell>
          <cell r="B3602">
            <v>13.61</v>
          </cell>
          <cell r="C3602">
            <v>10.24</v>
          </cell>
          <cell r="D3602">
            <v>2.5099999999999998</v>
          </cell>
          <cell r="E3602">
            <v>8.27</v>
          </cell>
          <cell r="F3602">
            <v>0.12</v>
          </cell>
          <cell r="G3602">
            <v>0.65</v>
          </cell>
          <cell r="H3602">
            <v>0.8</v>
          </cell>
          <cell r="I3602" t="str">
            <v>No</v>
          </cell>
          <cell r="J3602" t="str">
            <v>No</v>
          </cell>
          <cell r="K3602">
            <v>61</v>
          </cell>
        </row>
        <row r="3603">
          <cell r="A3603" t="str">
            <v>II30-737</v>
          </cell>
          <cell r="B3603">
            <v>13.61</v>
          </cell>
          <cell r="C3603">
            <v>10.24</v>
          </cell>
          <cell r="D3603">
            <v>2.5099999999999998</v>
          </cell>
          <cell r="E3603">
            <v>8.27</v>
          </cell>
          <cell r="F3603">
            <v>0.12</v>
          </cell>
          <cell r="G3603">
            <v>0.65</v>
          </cell>
          <cell r="H3603">
            <v>0.8</v>
          </cell>
          <cell r="I3603" t="str">
            <v>No</v>
          </cell>
          <cell r="J3603" t="str">
            <v>No</v>
          </cell>
          <cell r="K3603">
            <v>61</v>
          </cell>
        </row>
        <row r="3604">
          <cell r="A3604" t="str">
            <v>II21-1300</v>
          </cell>
          <cell r="B3604">
            <v>13.61</v>
          </cell>
          <cell r="C3604">
            <v>10.24</v>
          </cell>
          <cell r="D3604">
            <v>2.5099999999999998</v>
          </cell>
          <cell r="E3604">
            <v>8.27</v>
          </cell>
          <cell r="F3604">
            <v>0.12</v>
          </cell>
          <cell r="G3604">
            <v>0.68</v>
          </cell>
          <cell r="H3604">
            <v>0.79</v>
          </cell>
          <cell r="I3604" t="str">
            <v>No</v>
          </cell>
          <cell r="J3604" t="str">
            <v>No</v>
          </cell>
          <cell r="K3604">
            <v>61</v>
          </cell>
        </row>
        <row r="3605">
          <cell r="A3605" t="str">
            <v>II21-1301</v>
          </cell>
          <cell r="B3605">
            <v>13.61</v>
          </cell>
          <cell r="C3605">
            <v>10.24</v>
          </cell>
          <cell r="D3605">
            <v>2.5099999999999998</v>
          </cell>
          <cell r="E3605">
            <v>8.27</v>
          </cell>
          <cell r="F3605">
            <v>0.12</v>
          </cell>
          <cell r="G3605">
            <v>0.68</v>
          </cell>
          <cell r="H3605">
            <v>0.79</v>
          </cell>
          <cell r="I3605" t="str">
            <v>No</v>
          </cell>
          <cell r="J3605" t="str">
            <v>No</v>
          </cell>
          <cell r="K3605">
            <v>61</v>
          </cell>
        </row>
        <row r="3606">
          <cell r="A3606" t="str">
            <v>II21-1299</v>
          </cell>
          <cell r="B3606">
            <v>13.61</v>
          </cell>
          <cell r="C3606">
            <v>10.24</v>
          </cell>
          <cell r="D3606">
            <v>2.5099999999999998</v>
          </cell>
          <cell r="E3606">
            <v>8.27</v>
          </cell>
          <cell r="F3606">
            <v>0.12</v>
          </cell>
          <cell r="G3606">
            <v>0.68</v>
          </cell>
          <cell r="H3606">
            <v>0.79</v>
          </cell>
          <cell r="I3606" t="str">
            <v>No</v>
          </cell>
          <cell r="J3606" t="str">
            <v>No</v>
          </cell>
          <cell r="K3606">
            <v>61</v>
          </cell>
        </row>
        <row r="3607">
          <cell r="A3607" t="str">
            <v>CC50-0028</v>
          </cell>
          <cell r="B3607">
            <v>40.49</v>
          </cell>
          <cell r="C3607">
            <v>13.78</v>
          </cell>
          <cell r="D3607">
            <v>15.35</v>
          </cell>
          <cell r="E3607">
            <v>7.68</v>
          </cell>
          <cell r="F3607">
            <v>0.94</v>
          </cell>
          <cell r="G3607">
            <v>0</v>
          </cell>
          <cell r="H3607">
            <v>2.64</v>
          </cell>
          <cell r="I3607" t="str">
            <v>No</v>
          </cell>
          <cell r="J3607" t="str">
            <v>No</v>
          </cell>
          <cell r="K3607">
            <v>60</v>
          </cell>
        </row>
        <row r="3608">
          <cell r="A3608" t="str">
            <v>CC50-0029</v>
          </cell>
          <cell r="B3608">
            <v>40.49</v>
          </cell>
          <cell r="C3608">
            <v>13.78</v>
          </cell>
          <cell r="D3608">
            <v>15.35</v>
          </cell>
          <cell r="E3608">
            <v>7.68</v>
          </cell>
          <cell r="F3608">
            <v>0.94</v>
          </cell>
          <cell r="G3608">
            <v>0</v>
          </cell>
          <cell r="H3608">
            <v>2.64</v>
          </cell>
          <cell r="I3608" t="str">
            <v>No</v>
          </cell>
          <cell r="J3608" t="str">
            <v>No</v>
          </cell>
          <cell r="K3608">
            <v>60</v>
          </cell>
        </row>
        <row r="3609">
          <cell r="A3609" t="str">
            <v>CC50-0026</v>
          </cell>
          <cell r="B3609">
            <v>40.49</v>
          </cell>
          <cell r="C3609">
            <v>13.78</v>
          </cell>
          <cell r="D3609">
            <v>15.35</v>
          </cell>
          <cell r="E3609">
            <v>7.68</v>
          </cell>
          <cell r="F3609">
            <v>0.94</v>
          </cell>
          <cell r="G3609">
            <v>0</v>
          </cell>
          <cell r="H3609">
            <v>2.64</v>
          </cell>
          <cell r="I3609" t="str">
            <v>No</v>
          </cell>
          <cell r="J3609" t="str">
            <v>No</v>
          </cell>
          <cell r="K3609">
            <v>60</v>
          </cell>
        </row>
        <row r="3610">
          <cell r="A3610" t="str">
            <v>CC50-0027</v>
          </cell>
          <cell r="B3610">
            <v>40.49</v>
          </cell>
          <cell r="C3610">
            <v>13.78</v>
          </cell>
          <cell r="D3610">
            <v>15.35</v>
          </cell>
          <cell r="E3610">
            <v>7.68</v>
          </cell>
          <cell r="F3610">
            <v>0.94</v>
          </cell>
          <cell r="G3610">
            <v>0</v>
          </cell>
          <cell r="H3610">
            <v>2.64</v>
          </cell>
          <cell r="I3610" t="str">
            <v>No</v>
          </cell>
          <cell r="J3610" t="str">
            <v>No</v>
          </cell>
          <cell r="K3610">
            <v>60</v>
          </cell>
        </row>
        <row r="3611">
          <cell r="A3611" t="str">
            <v>II50-735</v>
          </cell>
          <cell r="B3611">
            <v>19</v>
          </cell>
          <cell r="C3611">
            <v>12.99</v>
          </cell>
          <cell r="D3611">
            <v>15.75</v>
          </cell>
          <cell r="E3611">
            <v>3.94</v>
          </cell>
          <cell r="F3611">
            <v>0.47</v>
          </cell>
          <cell r="G3611">
            <v>2.97</v>
          </cell>
          <cell r="H3611">
            <v>3.3</v>
          </cell>
          <cell r="I3611" t="str">
            <v>No</v>
          </cell>
          <cell r="J3611" t="str">
            <v>No</v>
          </cell>
          <cell r="K3611">
            <v>50</v>
          </cell>
        </row>
        <row r="3612">
          <cell r="A3612" t="str">
            <v>II50-736</v>
          </cell>
          <cell r="B3612">
            <v>19</v>
          </cell>
          <cell r="C3612">
            <v>12.99</v>
          </cell>
          <cell r="D3612">
            <v>15.75</v>
          </cell>
          <cell r="E3612">
            <v>3.94</v>
          </cell>
          <cell r="F3612">
            <v>0.47</v>
          </cell>
          <cell r="G3612">
            <v>2.97</v>
          </cell>
          <cell r="H3612">
            <v>3.3</v>
          </cell>
          <cell r="I3612" t="str">
            <v>No</v>
          </cell>
          <cell r="J3612" t="str">
            <v>No</v>
          </cell>
          <cell r="K3612">
            <v>50</v>
          </cell>
        </row>
        <row r="3613">
          <cell r="A3613" t="str">
            <v>II50-734</v>
          </cell>
          <cell r="B3613">
            <v>19</v>
          </cell>
          <cell r="C3613">
            <v>12.99</v>
          </cell>
          <cell r="D3613">
            <v>15.75</v>
          </cell>
          <cell r="E3613">
            <v>3.94</v>
          </cell>
          <cell r="F3613">
            <v>0.47</v>
          </cell>
          <cell r="G3613">
            <v>2.97</v>
          </cell>
          <cell r="H3613">
            <v>3.3</v>
          </cell>
          <cell r="I3613" t="str">
            <v>No</v>
          </cell>
          <cell r="J3613" t="str">
            <v>No</v>
          </cell>
          <cell r="K3613">
            <v>50</v>
          </cell>
        </row>
        <row r="3614">
          <cell r="A3614" t="str">
            <v>II50-1138</v>
          </cell>
          <cell r="B3614">
            <v>19</v>
          </cell>
          <cell r="C3614">
            <v>12.99</v>
          </cell>
          <cell r="D3614">
            <v>15.75</v>
          </cell>
          <cell r="E3614">
            <v>3.94</v>
          </cell>
          <cell r="F3614">
            <v>0.47</v>
          </cell>
          <cell r="G3614">
            <v>1.76</v>
          </cell>
          <cell r="H3614">
            <v>3.3</v>
          </cell>
          <cell r="I3614" t="str">
            <v>No</v>
          </cell>
          <cell r="J3614" t="str">
            <v>No</v>
          </cell>
          <cell r="K3614">
            <v>50</v>
          </cell>
        </row>
        <row r="3615">
          <cell r="A3615" t="str">
            <v>II50-1145</v>
          </cell>
          <cell r="B3615">
            <v>19</v>
          </cell>
          <cell r="C3615">
            <v>12.99</v>
          </cell>
          <cell r="D3615">
            <v>15.75</v>
          </cell>
          <cell r="E3615">
            <v>3.94</v>
          </cell>
          <cell r="F3615">
            <v>0.47</v>
          </cell>
          <cell r="G3615">
            <v>1.76</v>
          </cell>
          <cell r="H3615">
            <v>3.3</v>
          </cell>
          <cell r="I3615" t="str">
            <v>No</v>
          </cell>
          <cell r="J3615" t="str">
            <v>No</v>
          </cell>
          <cell r="K3615">
            <v>50</v>
          </cell>
        </row>
        <row r="3616">
          <cell r="A3616" t="str">
            <v>II50-1297</v>
          </cell>
          <cell r="B3616">
            <v>18.989999999999998</v>
          </cell>
          <cell r="C3616">
            <v>7.09</v>
          </cell>
          <cell r="D3616">
            <v>13.78</v>
          </cell>
          <cell r="E3616">
            <v>6.3</v>
          </cell>
          <cell r="F3616">
            <v>0.36</v>
          </cell>
          <cell r="G3616">
            <v>2.36</v>
          </cell>
          <cell r="H3616">
            <v>2.89</v>
          </cell>
          <cell r="I3616" t="str">
            <v>No</v>
          </cell>
          <cell r="J3616" t="str">
            <v>No</v>
          </cell>
          <cell r="K3616">
            <v>44</v>
          </cell>
        </row>
        <row r="3617">
          <cell r="A3617" t="str">
            <v>II50-1296</v>
          </cell>
          <cell r="B3617">
            <v>18.989999999999998</v>
          </cell>
          <cell r="C3617">
            <v>7.09</v>
          </cell>
          <cell r="D3617">
            <v>13.78</v>
          </cell>
          <cell r="E3617">
            <v>6.3</v>
          </cell>
          <cell r="F3617">
            <v>0.36</v>
          </cell>
          <cell r="G3617">
            <v>2.36</v>
          </cell>
          <cell r="H3617">
            <v>2.89</v>
          </cell>
          <cell r="I3617" t="str">
            <v>No</v>
          </cell>
          <cell r="J3617" t="str">
            <v>No</v>
          </cell>
          <cell r="K3617">
            <v>44</v>
          </cell>
        </row>
        <row r="3618">
          <cell r="A3618" t="str">
            <v>II50-1298</v>
          </cell>
          <cell r="B3618">
            <v>18.989999999999998</v>
          </cell>
          <cell r="C3618">
            <v>7.09</v>
          </cell>
          <cell r="D3618">
            <v>13.78</v>
          </cell>
          <cell r="E3618">
            <v>6.3</v>
          </cell>
          <cell r="F3618">
            <v>0.36</v>
          </cell>
          <cell r="G3618">
            <v>2.36</v>
          </cell>
          <cell r="H3618">
            <v>2.89</v>
          </cell>
          <cell r="I3618" t="str">
            <v>No</v>
          </cell>
          <cell r="J3618" t="str">
            <v>No</v>
          </cell>
          <cell r="K3618">
            <v>44</v>
          </cell>
        </row>
        <row r="3619">
          <cell r="A3619" t="str">
            <v>II50-238</v>
          </cell>
          <cell r="B3619">
            <v>20.18</v>
          </cell>
          <cell r="C3619">
            <v>13.39</v>
          </cell>
          <cell r="D3619">
            <v>15.75</v>
          </cell>
          <cell r="E3619">
            <v>3.54</v>
          </cell>
          <cell r="F3619">
            <v>0.43</v>
          </cell>
          <cell r="G3619">
            <v>1.54</v>
          </cell>
          <cell r="H3619">
            <v>2.42</v>
          </cell>
          <cell r="I3619" t="str">
            <v>No</v>
          </cell>
          <cell r="J3619" t="str">
            <v>No</v>
          </cell>
          <cell r="K3619">
            <v>52</v>
          </cell>
        </row>
        <row r="3620">
          <cell r="A3620" t="str">
            <v>II50-239</v>
          </cell>
          <cell r="B3620">
            <v>20.18</v>
          </cell>
          <cell r="C3620">
            <v>13.39</v>
          </cell>
          <cell r="D3620">
            <v>15.75</v>
          </cell>
          <cell r="E3620">
            <v>3.54</v>
          </cell>
          <cell r="F3620">
            <v>0.43</v>
          </cell>
          <cell r="G3620">
            <v>1.54</v>
          </cell>
          <cell r="H3620">
            <v>2.42</v>
          </cell>
          <cell r="I3620" t="str">
            <v>No</v>
          </cell>
          <cell r="J3620" t="str">
            <v>No</v>
          </cell>
          <cell r="K3620">
            <v>52</v>
          </cell>
        </row>
        <row r="3621">
          <cell r="A3621" t="str">
            <v>II50-240</v>
          </cell>
          <cell r="B3621">
            <v>20.18</v>
          </cell>
          <cell r="C3621">
            <v>13.39</v>
          </cell>
          <cell r="D3621">
            <v>15.75</v>
          </cell>
          <cell r="E3621">
            <v>3.54</v>
          </cell>
          <cell r="F3621">
            <v>0.43</v>
          </cell>
          <cell r="G3621">
            <v>1.54</v>
          </cell>
          <cell r="H3621">
            <v>2.42</v>
          </cell>
          <cell r="I3621" t="str">
            <v>No</v>
          </cell>
          <cell r="J3621" t="str">
            <v>No</v>
          </cell>
          <cell r="K3621">
            <v>52</v>
          </cell>
        </row>
        <row r="3622">
          <cell r="A3622" t="str">
            <v>II50-1031</v>
          </cell>
          <cell r="B3622">
            <v>20.18</v>
          </cell>
          <cell r="C3622">
            <v>13.39</v>
          </cell>
          <cell r="D3622">
            <v>15.75</v>
          </cell>
          <cell r="E3622">
            <v>3.54</v>
          </cell>
          <cell r="F3622">
            <v>0.43</v>
          </cell>
          <cell r="G3622">
            <v>1.54</v>
          </cell>
          <cell r="H3622">
            <v>2.42</v>
          </cell>
          <cell r="I3622" t="str">
            <v>No</v>
          </cell>
          <cell r="J3622" t="str">
            <v>No</v>
          </cell>
          <cell r="K3622">
            <v>52</v>
          </cell>
        </row>
        <row r="3623">
          <cell r="A3623" t="str">
            <v>II50-1030</v>
          </cell>
          <cell r="B3623">
            <v>20.18</v>
          </cell>
          <cell r="C3623">
            <v>13.39</v>
          </cell>
          <cell r="D3623">
            <v>15.75</v>
          </cell>
          <cell r="E3623">
            <v>3.54</v>
          </cell>
          <cell r="F3623">
            <v>0.43</v>
          </cell>
          <cell r="G3623">
            <v>1.54</v>
          </cell>
          <cell r="H3623">
            <v>2.42</v>
          </cell>
          <cell r="I3623" t="str">
            <v>No</v>
          </cell>
          <cell r="J3623" t="str">
            <v>No</v>
          </cell>
          <cell r="K3623">
            <v>52</v>
          </cell>
        </row>
        <row r="3624">
          <cell r="A3624" t="str">
            <v>ID50-1604</v>
          </cell>
          <cell r="B3624">
            <v>13.03</v>
          </cell>
          <cell r="C3624">
            <v>12.6</v>
          </cell>
          <cell r="D3624">
            <v>13.39</v>
          </cell>
          <cell r="E3624">
            <v>3.54</v>
          </cell>
          <cell r="F3624">
            <v>0.35</v>
          </cell>
          <cell r="G3624">
            <v>2.48</v>
          </cell>
          <cell r="H3624">
            <v>2.86</v>
          </cell>
          <cell r="I3624" t="str">
            <v>No</v>
          </cell>
          <cell r="J3624" t="str">
            <v>No</v>
          </cell>
          <cell r="K3624">
            <v>48</v>
          </cell>
        </row>
        <row r="3625">
          <cell r="A3625" t="str">
            <v>ID50-1605</v>
          </cell>
          <cell r="B3625">
            <v>13.03</v>
          </cell>
          <cell r="C3625">
            <v>12.6</v>
          </cell>
          <cell r="D3625">
            <v>13.39</v>
          </cell>
          <cell r="E3625">
            <v>3.54</v>
          </cell>
          <cell r="F3625">
            <v>0.35</v>
          </cell>
          <cell r="G3625">
            <v>2.48</v>
          </cell>
          <cell r="H3625">
            <v>2.86</v>
          </cell>
          <cell r="I3625" t="str">
            <v>No</v>
          </cell>
          <cell r="J3625" t="str">
            <v>No</v>
          </cell>
          <cell r="K3625">
            <v>48</v>
          </cell>
        </row>
        <row r="3626">
          <cell r="A3626" t="str">
            <v>ID50-1606</v>
          </cell>
          <cell r="B3626">
            <v>13.03</v>
          </cell>
          <cell r="C3626">
            <v>12.6</v>
          </cell>
          <cell r="D3626">
            <v>13.39</v>
          </cell>
          <cell r="E3626">
            <v>3.54</v>
          </cell>
          <cell r="F3626">
            <v>0.35</v>
          </cell>
          <cell r="G3626">
            <v>2.48</v>
          </cell>
          <cell r="H3626">
            <v>2.86</v>
          </cell>
          <cell r="I3626" t="str">
            <v>No</v>
          </cell>
          <cell r="J3626" t="str">
            <v>No</v>
          </cell>
          <cell r="K3626">
            <v>48</v>
          </cell>
        </row>
        <row r="3627">
          <cell r="A3627" t="str">
            <v>ID50-845</v>
          </cell>
          <cell r="B3627">
            <v>11.33</v>
          </cell>
          <cell r="C3627">
            <v>6.3</v>
          </cell>
          <cell r="D3627">
            <v>12.99</v>
          </cell>
          <cell r="E3627">
            <v>6.3</v>
          </cell>
          <cell r="F3627">
            <v>0.3</v>
          </cell>
          <cell r="G3627">
            <v>1.48</v>
          </cell>
          <cell r="H3627">
            <v>1.98</v>
          </cell>
          <cell r="I3627" t="str">
            <v>No</v>
          </cell>
          <cell r="J3627" t="str">
            <v>No</v>
          </cell>
          <cell r="K3627">
            <v>41</v>
          </cell>
        </row>
        <row r="3628">
          <cell r="A3628" t="str">
            <v>ID50-1092</v>
          </cell>
          <cell r="B3628">
            <v>11.33</v>
          </cell>
          <cell r="C3628">
            <v>6.3</v>
          </cell>
          <cell r="D3628">
            <v>13.39</v>
          </cell>
          <cell r="E3628">
            <v>6.3</v>
          </cell>
          <cell r="F3628">
            <v>0.31</v>
          </cell>
          <cell r="G3628">
            <v>1.43</v>
          </cell>
          <cell r="H3628">
            <v>1.83</v>
          </cell>
          <cell r="I3628" t="str">
            <v>No</v>
          </cell>
          <cell r="J3628" t="str">
            <v>No</v>
          </cell>
          <cell r="K3628">
            <v>42</v>
          </cell>
        </row>
        <row r="3629">
          <cell r="A3629" t="str">
            <v>ID50-844</v>
          </cell>
          <cell r="B3629">
            <v>11.33</v>
          </cell>
          <cell r="C3629">
            <v>6.3</v>
          </cell>
          <cell r="D3629">
            <v>13.39</v>
          </cell>
          <cell r="E3629">
            <v>6.3</v>
          </cell>
          <cell r="F3629">
            <v>0.31</v>
          </cell>
          <cell r="G3629">
            <v>1.43</v>
          </cell>
          <cell r="H3629">
            <v>1.83</v>
          </cell>
          <cell r="I3629" t="str">
            <v>No</v>
          </cell>
          <cell r="J3629" t="str">
            <v>No</v>
          </cell>
          <cell r="K3629">
            <v>42</v>
          </cell>
        </row>
        <row r="3630">
          <cell r="A3630" t="str">
            <v>ID50-843</v>
          </cell>
          <cell r="B3630">
            <v>11.33</v>
          </cell>
          <cell r="C3630">
            <v>12.6</v>
          </cell>
          <cell r="D3630">
            <v>13.98</v>
          </cell>
          <cell r="E3630">
            <v>4.33</v>
          </cell>
          <cell r="F3630">
            <v>0.44</v>
          </cell>
          <cell r="G3630">
            <v>2.38</v>
          </cell>
          <cell r="H3630">
            <v>2.42</v>
          </cell>
          <cell r="I3630" t="str">
            <v>No</v>
          </cell>
          <cell r="J3630" t="str">
            <v>No</v>
          </cell>
          <cell r="K3630">
            <v>50</v>
          </cell>
        </row>
        <row r="3631">
          <cell r="A3631" t="str">
            <v>ID50-842</v>
          </cell>
          <cell r="B3631">
            <v>11.33</v>
          </cell>
          <cell r="C3631">
            <v>12.6</v>
          </cell>
          <cell r="D3631">
            <v>13.98</v>
          </cell>
          <cell r="E3631">
            <v>4.33</v>
          </cell>
          <cell r="F3631">
            <v>0.44</v>
          </cell>
          <cell r="G3631">
            <v>2.38</v>
          </cell>
          <cell r="H3631">
            <v>2.42</v>
          </cell>
          <cell r="I3631" t="str">
            <v>No</v>
          </cell>
          <cell r="J3631" t="str">
            <v>No</v>
          </cell>
          <cell r="K3631">
            <v>50</v>
          </cell>
        </row>
        <row r="3632">
          <cell r="A3632" t="str">
            <v>BASI50-0415</v>
          </cell>
          <cell r="B3632">
            <v>15.32</v>
          </cell>
          <cell r="C3632">
            <v>7.28</v>
          </cell>
          <cell r="D3632">
            <v>13.58</v>
          </cell>
          <cell r="E3632">
            <v>7.28</v>
          </cell>
          <cell r="F3632">
            <v>0.42</v>
          </cell>
          <cell r="G3632">
            <v>2.31</v>
          </cell>
          <cell r="H3632">
            <v>3.55</v>
          </cell>
          <cell r="I3632" t="str">
            <v>No</v>
          </cell>
          <cell r="J3632" t="str">
            <v>No</v>
          </cell>
          <cell r="K3632">
            <v>46</v>
          </cell>
        </row>
        <row r="3633">
          <cell r="A3633" t="str">
            <v>BASI50-0414</v>
          </cell>
          <cell r="B3633">
            <v>15.32</v>
          </cell>
          <cell r="C3633">
            <v>7.28</v>
          </cell>
          <cell r="D3633">
            <v>13.58</v>
          </cell>
          <cell r="E3633">
            <v>7.28</v>
          </cell>
          <cell r="F3633">
            <v>0.42</v>
          </cell>
          <cell r="G3633">
            <v>2.31</v>
          </cell>
          <cell r="H3633">
            <v>2.86</v>
          </cell>
          <cell r="I3633" t="str">
            <v>No</v>
          </cell>
          <cell r="J3633" t="str">
            <v>No</v>
          </cell>
          <cell r="K3633">
            <v>46</v>
          </cell>
        </row>
        <row r="3634">
          <cell r="A3634" t="str">
            <v>BASI50-0413</v>
          </cell>
          <cell r="B3634">
            <v>15.32</v>
          </cell>
          <cell r="C3634">
            <v>7.28</v>
          </cell>
          <cell r="D3634">
            <v>13.58</v>
          </cell>
          <cell r="E3634">
            <v>7.28</v>
          </cell>
          <cell r="F3634">
            <v>0.42</v>
          </cell>
          <cell r="G3634">
            <v>2.31</v>
          </cell>
          <cell r="H3634">
            <v>3.3</v>
          </cell>
          <cell r="I3634" t="str">
            <v>No</v>
          </cell>
          <cell r="J3634" t="str">
            <v>No</v>
          </cell>
          <cell r="K3634">
            <v>46</v>
          </cell>
        </row>
        <row r="3635">
          <cell r="A3635" t="str">
            <v>MP50N-7095</v>
          </cell>
          <cell r="B3635">
            <v>18.75</v>
          </cell>
          <cell r="C3635">
            <v>12.99</v>
          </cell>
          <cell r="D3635">
            <v>15.75</v>
          </cell>
          <cell r="E3635">
            <v>3.15</v>
          </cell>
          <cell r="F3635">
            <v>0.37</v>
          </cell>
          <cell r="G3635">
            <v>2.11</v>
          </cell>
          <cell r="H3635">
            <v>2.8</v>
          </cell>
          <cell r="I3635" t="str">
            <v>No</v>
          </cell>
          <cell r="J3635" t="str">
            <v>No</v>
          </cell>
          <cell r="K3635">
            <v>50</v>
          </cell>
        </row>
        <row r="3636">
          <cell r="A3636" t="str">
            <v>MP50N-7097</v>
          </cell>
          <cell r="B3636">
            <v>18.75</v>
          </cell>
          <cell r="C3636">
            <v>12.99</v>
          </cell>
          <cell r="D3636">
            <v>15.75</v>
          </cell>
          <cell r="E3636">
            <v>3.15</v>
          </cell>
          <cell r="F3636">
            <v>0.37</v>
          </cell>
          <cell r="G3636">
            <v>2.11</v>
          </cell>
          <cell r="H3636">
            <v>2.8</v>
          </cell>
          <cell r="I3636" t="str">
            <v>No</v>
          </cell>
          <cell r="J3636" t="str">
            <v>No</v>
          </cell>
          <cell r="K3636">
            <v>50</v>
          </cell>
        </row>
        <row r="3637">
          <cell r="A3637" t="str">
            <v>MP50-8015</v>
          </cell>
          <cell r="B3637">
            <v>30</v>
          </cell>
          <cell r="C3637">
            <v>13.78</v>
          </cell>
          <cell r="D3637">
            <v>15.35</v>
          </cell>
          <cell r="E3637">
            <v>6.69</v>
          </cell>
          <cell r="F3637">
            <v>0.82</v>
          </cell>
          <cell r="G3637">
            <v>4.8499999999999996</v>
          </cell>
          <cell r="H3637">
            <v>6.17</v>
          </cell>
          <cell r="I3637" t="str">
            <v>No</v>
          </cell>
          <cell r="J3637" t="str">
            <v>No</v>
          </cell>
          <cell r="K3637">
            <v>58</v>
          </cell>
        </row>
        <row r="3638">
          <cell r="A3638" t="str">
            <v>MP50-8017</v>
          </cell>
          <cell r="B3638">
            <v>30</v>
          </cell>
          <cell r="C3638">
            <v>13.78</v>
          </cell>
          <cell r="D3638">
            <v>15.35</v>
          </cell>
          <cell r="E3638">
            <v>6.69</v>
          </cell>
          <cell r="F3638">
            <v>0.82</v>
          </cell>
          <cell r="G3638">
            <v>4.8499999999999996</v>
          </cell>
          <cell r="H3638">
            <v>6.17</v>
          </cell>
          <cell r="I3638" t="str">
            <v>No</v>
          </cell>
          <cell r="J3638" t="str">
            <v>No</v>
          </cell>
          <cell r="K3638">
            <v>58</v>
          </cell>
        </row>
        <row r="3639">
          <cell r="A3639" t="str">
            <v>MP50-8016</v>
          </cell>
          <cell r="B3639">
            <v>30</v>
          </cell>
          <cell r="C3639">
            <v>13.78</v>
          </cell>
          <cell r="D3639">
            <v>15.35</v>
          </cell>
          <cell r="E3639">
            <v>6.69</v>
          </cell>
          <cell r="F3639">
            <v>0.82</v>
          </cell>
          <cell r="G3639">
            <v>4.8499999999999996</v>
          </cell>
          <cell r="H3639">
            <v>6.17</v>
          </cell>
          <cell r="I3639" t="str">
            <v>No</v>
          </cell>
          <cell r="J3639" t="str">
            <v>No</v>
          </cell>
          <cell r="K3639">
            <v>58</v>
          </cell>
        </row>
        <row r="3640">
          <cell r="A3640" t="str">
            <v>MP50-7674</v>
          </cell>
          <cell r="B3640">
            <v>44.46</v>
          </cell>
          <cell r="C3640">
            <v>16.93</v>
          </cell>
          <cell r="D3640">
            <v>18.11</v>
          </cell>
          <cell r="E3640">
            <v>9.4499999999999993</v>
          </cell>
          <cell r="F3640">
            <v>1.68</v>
          </cell>
          <cell r="G3640">
            <v>4.8499999999999996</v>
          </cell>
          <cell r="H3640">
            <v>6.61</v>
          </cell>
          <cell r="I3640" t="str">
            <v>No</v>
          </cell>
          <cell r="J3640" t="str">
            <v>No</v>
          </cell>
          <cell r="K3640">
            <v>73</v>
          </cell>
        </row>
        <row r="3641">
          <cell r="A3641" t="str">
            <v>MP50-7675</v>
          </cell>
          <cell r="B3641">
            <v>44.46</v>
          </cell>
          <cell r="C3641">
            <v>16.93</v>
          </cell>
          <cell r="D3641">
            <v>18.11</v>
          </cell>
          <cell r="E3641">
            <v>9.4499999999999993</v>
          </cell>
          <cell r="F3641">
            <v>1.68</v>
          </cell>
          <cell r="G3641">
            <v>4.8499999999999996</v>
          </cell>
          <cell r="H3641">
            <v>6.61</v>
          </cell>
          <cell r="I3641" t="str">
            <v>No</v>
          </cell>
          <cell r="J3641" t="str">
            <v>No</v>
          </cell>
          <cell r="K3641">
            <v>73</v>
          </cell>
        </row>
        <row r="3642">
          <cell r="A3642" t="str">
            <v>MP50-8236</v>
          </cell>
          <cell r="B3642">
            <v>44.46</v>
          </cell>
          <cell r="C3642">
            <v>16.93</v>
          </cell>
          <cell r="D3642">
            <v>18.11</v>
          </cell>
          <cell r="E3642">
            <v>9.4499999999999993</v>
          </cell>
          <cell r="F3642">
            <v>1.68</v>
          </cell>
          <cell r="G3642">
            <v>4.8499999999999996</v>
          </cell>
          <cell r="H3642">
            <v>6.61</v>
          </cell>
          <cell r="I3642" t="str">
            <v>No</v>
          </cell>
          <cell r="J3642" t="str">
            <v>No</v>
          </cell>
          <cell r="K3642">
            <v>73</v>
          </cell>
        </row>
        <row r="3643">
          <cell r="A3643" t="str">
            <v>MP50-8238</v>
          </cell>
          <cell r="B3643">
            <v>44.46</v>
          </cell>
          <cell r="C3643">
            <v>16.93</v>
          </cell>
          <cell r="D3643">
            <v>18.11</v>
          </cell>
          <cell r="E3643">
            <v>9.4499999999999993</v>
          </cell>
          <cell r="F3643">
            <v>1.68</v>
          </cell>
          <cell r="G3643">
            <v>4.8499999999999996</v>
          </cell>
          <cell r="H3643">
            <v>6.61</v>
          </cell>
          <cell r="I3643" t="str">
            <v>No</v>
          </cell>
          <cell r="J3643" t="str">
            <v>No</v>
          </cell>
          <cell r="K3643">
            <v>73</v>
          </cell>
        </row>
        <row r="3644">
          <cell r="A3644" t="str">
            <v>MP50-8237</v>
          </cell>
          <cell r="B3644">
            <v>44.46</v>
          </cell>
          <cell r="C3644">
            <v>16.93</v>
          </cell>
          <cell r="D3644">
            <v>18.11</v>
          </cell>
          <cell r="E3644">
            <v>9.4499999999999993</v>
          </cell>
          <cell r="F3644">
            <v>1.68</v>
          </cell>
          <cell r="G3644">
            <v>4.8499999999999996</v>
          </cell>
          <cell r="H3644">
            <v>6.61</v>
          </cell>
          <cell r="I3644" t="str">
            <v>No</v>
          </cell>
          <cell r="J3644" t="str">
            <v>No</v>
          </cell>
          <cell r="K3644">
            <v>73</v>
          </cell>
        </row>
        <row r="3645">
          <cell r="A3645" t="str">
            <v>MP50-8239</v>
          </cell>
          <cell r="B3645">
            <v>44.46</v>
          </cell>
          <cell r="C3645">
            <v>16.93</v>
          </cell>
          <cell r="D3645">
            <v>18.11</v>
          </cell>
          <cell r="E3645">
            <v>9.4499999999999993</v>
          </cell>
          <cell r="F3645">
            <v>1.68</v>
          </cell>
          <cell r="G3645">
            <v>4.8499999999999996</v>
          </cell>
          <cell r="H3645">
            <v>6.61</v>
          </cell>
          <cell r="I3645" t="str">
            <v>No</v>
          </cell>
          <cell r="J3645" t="str">
            <v>No</v>
          </cell>
          <cell r="K3645">
            <v>73</v>
          </cell>
        </row>
        <row r="3646">
          <cell r="A3646" t="str">
            <v>MP50-7673</v>
          </cell>
          <cell r="B3646">
            <v>44.46</v>
          </cell>
          <cell r="C3646">
            <v>16.93</v>
          </cell>
          <cell r="D3646">
            <v>18.11</v>
          </cell>
          <cell r="E3646">
            <v>9.4499999999999993</v>
          </cell>
          <cell r="F3646">
            <v>1.68</v>
          </cell>
          <cell r="G3646">
            <v>4.8499999999999996</v>
          </cell>
          <cell r="H3646">
            <v>6.61</v>
          </cell>
          <cell r="I3646" t="str">
            <v>No</v>
          </cell>
          <cell r="J3646" t="str">
            <v>No</v>
          </cell>
          <cell r="K3646">
            <v>73</v>
          </cell>
        </row>
        <row r="3647">
          <cell r="A3647" t="str">
            <v>MP50N-5512</v>
          </cell>
          <cell r="B3647">
            <v>18.75</v>
          </cell>
          <cell r="C3647">
            <v>12.99</v>
          </cell>
          <cell r="D3647">
            <v>15.75</v>
          </cell>
          <cell r="E3647">
            <v>3.15</v>
          </cell>
          <cell r="F3647">
            <v>0.37</v>
          </cell>
          <cell r="G3647">
            <v>2.16</v>
          </cell>
          <cell r="H3647">
            <v>2.8</v>
          </cell>
          <cell r="I3647" t="str">
            <v>No</v>
          </cell>
          <cell r="J3647" t="str">
            <v>No</v>
          </cell>
          <cell r="K3647">
            <v>50</v>
          </cell>
        </row>
        <row r="3648">
          <cell r="A3648" t="str">
            <v>MP50N-5511</v>
          </cell>
          <cell r="B3648">
            <v>18.75</v>
          </cell>
          <cell r="C3648">
            <v>12.99</v>
          </cell>
          <cell r="D3648">
            <v>15.75</v>
          </cell>
          <cell r="E3648">
            <v>3.15</v>
          </cell>
          <cell r="F3648">
            <v>0.37</v>
          </cell>
          <cell r="G3648">
            <v>2.09</v>
          </cell>
          <cell r="H3648">
            <v>2.8</v>
          </cell>
          <cell r="I3648" t="str">
            <v>No</v>
          </cell>
          <cell r="J3648" t="str">
            <v>No</v>
          </cell>
          <cell r="K3648">
            <v>50</v>
          </cell>
        </row>
        <row r="3649">
          <cell r="A3649" t="str">
            <v>MP50N-5513</v>
          </cell>
          <cell r="B3649">
            <v>18.75</v>
          </cell>
          <cell r="C3649">
            <v>12.99</v>
          </cell>
          <cell r="D3649">
            <v>15.75</v>
          </cell>
          <cell r="E3649">
            <v>3.15</v>
          </cell>
          <cell r="F3649">
            <v>0.37</v>
          </cell>
          <cell r="G3649">
            <v>2.11</v>
          </cell>
          <cell r="H3649">
            <v>2.8</v>
          </cell>
          <cell r="I3649" t="str">
            <v>No</v>
          </cell>
          <cell r="J3649" t="str">
            <v>No</v>
          </cell>
          <cell r="K3649">
            <v>50</v>
          </cell>
        </row>
        <row r="3650">
          <cell r="A3650" t="str">
            <v>MP50-7316</v>
          </cell>
          <cell r="B3650">
            <v>44.08</v>
          </cell>
          <cell r="C3650">
            <v>16.54</v>
          </cell>
          <cell r="D3650">
            <v>16.54</v>
          </cell>
          <cell r="E3650">
            <v>7.09</v>
          </cell>
          <cell r="F3650">
            <v>1.1200000000000001</v>
          </cell>
          <cell r="G3650">
            <v>4.8499999999999996</v>
          </cell>
          <cell r="H3650">
            <v>6.61</v>
          </cell>
          <cell r="I3650" t="str">
            <v>No</v>
          </cell>
          <cell r="J3650" t="str">
            <v>No</v>
          </cell>
          <cell r="K3650">
            <v>67</v>
          </cell>
        </row>
        <row r="3651">
          <cell r="A3651" t="str">
            <v>MP50-7315</v>
          </cell>
          <cell r="B3651">
            <v>44.08</v>
          </cell>
          <cell r="C3651">
            <v>16.54</v>
          </cell>
          <cell r="D3651">
            <v>16.54</v>
          </cell>
          <cell r="E3651">
            <v>7.09</v>
          </cell>
          <cell r="F3651">
            <v>1.1200000000000001</v>
          </cell>
          <cell r="G3651">
            <v>4.8499999999999996</v>
          </cell>
          <cell r="H3651">
            <v>6.61</v>
          </cell>
          <cell r="I3651" t="str">
            <v>No</v>
          </cell>
          <cell r="J3651" t="str">
            <v>No</v>
          </cell>
          <cell r="K3651">
            <v>67</v>
          </cell>
        </row>
        <row r="3652">
          <cell r="A3652" t="str">
            <v>MP50-6137</v>
          </cell>
          <cell r="B3652">
            <v>44.08</v>
          </cell>
          <cell r="C3652">
            <v>16.54</v>
          </cell>
          <cell r="D3652">
            <v>16.54</v>
          </cell>
          <cell r="E3652">
            <v>7.09</v>
          </cell>
          <cell r="F3652">
            <v>1.1200000000000001</v>
          </cell>
          <cell r="G3652">
            <v>4.8499999999999996</v>
          </cell>
          <cell r="H3652">
            <v>6.61</v>
          </cell>
          <cell r="I3652" t="str">
            <v>No</v>
          </cell>
          <cell r="J3652" t="str">
            <v>No</v>
          </cell>
          <cell r="K3652">
            <v>67</v>
          </cell>
        </row>
        <row r="3653">
          <cell r="A3653" t="str">
            <v>MP50-6136</v>
          </cell>
          <cell r="B3653">
            <v>44.08</v>
          </cell>
          <cell r="C3653">
            <v>16.54</v>
          </cell>
          <cell r="D3653">
            <v>16.54</v>
          </cell>
          <cell r="E3653">
            <v>7.09</v>
          </cell>
          <cell r="F3653">
            <v>1.1200000000000001</v>
          </cell>
          <cell r="G3653">
            <v>4.8499999999999996</v>
          </cell>
          <cell r="H3653">
            <v>6.61</v>
          </cell>
          <cell r="I3653" t="str">
            <v>No</v>
          </cell>
          <cell r="J3653" t="str">
            <v>No</v>
          </cell>
          <cell r="K3653">
            <v>67</v>
          </cell>
        </row>
        <row r="3654">
          <cell r="A3654" t="str">
            <v>MP50-6135</v>
          </cell>
          <cell r="B3654">
            <v>44.08</v>
          </cell>
          <cell r="C3654">
            <v>16.54</v>
          </cell>
          <cell r="D3654">
            <v>16.54</v>
          </cell>
          <cell r="E3654">
            <v>7.09</v>
          </cell>
          <cell r="F3654">
            <v>1.1200000000000001</v>
          </cell>
          <cell r="G3654">
            <v>4.8499999999999996</v>
          </cell>
          <cell r="H3654">
            <v>6.61</v>
          </cell>
          <cell r="I3654" t="str">
            <v>No</v>
          </cell>
          <cell r="J3654" t="str">
            <v>No</v>
          </cell>
          <cell r="K3654">
            <v>67</v>
          </cell>
        </row>
        <row r="3655">
          <cell r="A3655" t="str">
            <v>MP50-8216</v>
          </cell>
          <cell r="B3655">
            <v>44.08</v>
          </cell>
          <cell r="C3655">
            <v>16.54</v>
          </cell>
          <cell r="D3655">
            <v>16.54</v>
          </cell>
          <cell r="E3655">
            <v>7.09</v>
          </cell>
          <cell r="F3655">
            <v>1.1200000000000001</v>
          </cell>
          <cell r="G3655">
            <v>4.8499999999999996</v>
          </cell>
          <cell r="H3655">
            <v>6.61</v>
          </cell>
          <cell r="I3655" t="str">
            <v>No</v>
          </cell>
          <cell r="J3655" t="str">
            <v>No</v>
          </cell>
          <cell r="K3655">
            <v>67</v>
          </cell>
        </row>
        <row r="3656">
          <cell r="A3656" t="str">
            <v>MP50-8217</v>
          </cell>
          <cell r="B3656">
            <v>44.08</v>
          </cell>
          <cell r="C3656">
            <v>16.54</v>
          </cell>
          <cell r="D3656">
            <v>16.54</v>
          </cell>
          <cell r="E3656">
            <v>7.09</v>
          </cell>
          <cell r="F3656">
            <v>1.1200000000000001</v>
          </cell>
          <cell r="G3656">
            <v>4.8499999999999996</v>
          </cell>
          <cell r="H3656">
            <v>6.61</v>
          </cell>
          <cell r="I3656" t="str">
            <v>No</v>
          </cell>
          <cell r="J3656" t="str">
            <v>No</v>
          </cell>
          <cell r="K3656">
            <v>67</v>
          </cell>
        </row>
        <row r="3657">
          <cell r="A3657" t="str">
            <v>MP50-8215</v>
          </cell>
          <cell r="B3657">
            <v>44.08</v>
          </cell>
          <cell r="C3657">
            <v>16.54</v>
          </cell>
          <cell r="D3657">
            <v>16.54</v>
          </cell>
          <cell r="E3657">
            <v>7.09</v>
          </cell>
          <cell r="F3657">
            <v>1.1200000000000001</v>
          </cell>
          <cell r="G3657">
            <v>4.8499999999999996</v>
          </cell>
          <cell r="H3657">
            <v>6.61</v>
          </cell>
          <cell r="I3657" t="str">
            <v>No</v>
          </cell>
          <cell r="J3657" t="str">
            <v>No</v>
          </cell>
          <cell r="K3657">
            <v>67</v>
          </cell>
        </row>
        <row r="3658">
          <cell r="A3658" t="str">
            <v>MP50-8116</v>
          </cell>
          <cell r="B3658">
            <v>44.08</v>
          </cell>
          <cell r="C3658">
            <v>16.54</v>
          </cell>
          <cell r="D3658">
            <v>16.54</v>
          </cell>
          <cell r="E3658">
            <v>7.09</v>
          </cell>
          <cell r="F3658">
            <v>1.1200000000000001</v>
          </cell>
          <cell r="G3658">
            <v>4.8499999999999996</v>
          </cell>
          <cell r="H3658">
            <v>6.61</v>
          </cell>
          <cell r="I3658" t="str">
            <v>No</v>
          </cell>
          <cell r="J3658" t="str">
            <v>No</v>
          </cell>
          <cell r="K3658">
            <v>67</v>
          </cell>
        </row>
        <row r="3659">
          <cell r="A3659" t="str">
            <v>MP50-7692</v>
          </cell>
          <cell r="B3659">
            <v>21.6</v>
          </cell>
          <cell r="C3659">
            <v>12.99</v>
          </cell>
          <cell r="D3659">
            <v>15.35</v>
          </cell>
          <cell r="E3659">
            <v>5.31</v>
          </cell>
          <cell r="F3659">
            <v>0.61</v>
          </cell>
          <cell r="G3659">
            <v>3.35</v>
          </cell>
          <cell r="H3659">
            <v>5.1100000000000003</v>
          </cell>
          <cell r="I3659" t="str">
            <v>No</v>
          </cell>
          <cell r="J3659" t="str">
            <v>No</v>
          </cell>
          <cell r="K3659">
            <v>54</v>
          </cell>
        </row>
        <row r="3660">
          <cell r="A3660" t="str">
            <v>MP50-7694</v>
          </cell>
          <cell r="B3660">
            <v>21.6</v>
          </cell>
          <cell r="C3660">
            <v>12.99</v>
          </cell>
          <cell r="D3660">
            <v>15.35</v>
          </cell>
          <cell r="E3660">
            <v>5.31</v>
          </cell>
          <cell r="F3660">
            <v>0.61</v>
          </cell>
          <cell r="G3660">
            <v>3.35</v>
          </cell>
          <cell r="H3660">
            <v>5.1100000000000003</v>
          </cell>
          <cell r="I3660" t="str">
            <v>No</v>
          </cell>
          <cell r="J3660" t="str">
            <v>No</v>
          </cell>
          <cell r="K3660">
            <v>54</v>
          </cell>
        </row>
        <row r="3661">
          <cell r="A3661" t="str">
            <v>MP50-7693</v>
          </cell>
          <cell r="B3661">
            <v>21.6</v>
          </cell>
          <cell r="C3661">
            <v>12.99</v>
          </cell>
          <cell r="D3661">
            <v>15.35</v>
          </cell>
          <cell r="E3661">
            <v>5.31</v>
          </cell>
          <cell r="F3661">
            <v>0.61</v>
          </cell>
          <cell r="G3661">
            <v>3.35</v>
          </cell>
          <cell r="H3661">
            <v>5.1100000000000003</v>
          </cell>
          <cell r="I3661" t="str">
            <v>No</v>
          </cell>
          <cell r="J3661" t="str">
            <v>No</v>
          </cell>
          <cell r="K3661">
            <v>54</v>
          </cell>
        </row>
        <row r="3662">
          <cell r="A3662" t="str">
            <v>MP50-5784</v>
          </cell>
          <cell r="B3662">
            <v>15.45</v>
          </cell>
          <cell r="C3662">
            <v>5.51</v>
          </cell>
          <cell r="D3662">
            <v>10.24</v>
          </cell>
          <cell r="E3662">
            <v>5.51</v>
          </cell>
          <cell r="F3662">
            <v>0.18</v>
          </cell>
          <cell r="G3662">
            <v>1.98</v>
          </cell>
          <cell r="H3662">
            <v>2.64</v>
          </cell>
          <cell r="I3662" t="str">
            <v>No</v>
          </cell>
          <cell r="J3662" t="str">
            <v>No</v>
          </cell>
          <cell r="K3662">
            <v>35</v>
          </cell>
        </row>
        <row r="3663">
          <cell r="A3663" t="str">
            <v>MP50-4823</v>
          </cell>
          <cell r="B3663">
            <v>15.45</v>
          </cell>
          <cell r="C3663">
            <v>5.51</v>
          </cell>
          <cell r="D3663">
            <v>10.24</v>
          </cell>
          <cell r="E3663">
            <v>5.51</v>
          </cell>
          <cell r="F3663">
            <v>0.18</v>
          </cell>
          <cell r="G3663">
            <v>1.98</v>
          </cell>
          <cell r="H3663">
            <v>2.64</v>
          </cell>
          <cell r="I3663" t="str">
            <v>No</v>
          </cell>
          <cell r="J3663" t="str">
            <v>No</v>
          </cell>
          <cell r="K3663">
            <v>35</v>
          </cell>
        </row>
        <row r="3664">
          <cell r="A3664" t="str">
            <v>MP50-453</v>
          </cell>
          <cell r="B3664">
            <v>15.45</v>
          </cell>
          <cell r="C3664">
            <v>5.51</v>
          </cell>
          <cell r="D3664">
            <v>10.24</v>
          </cell>
          <cell r="E3664">
            <v>5.51</v>
          </cell>
          <cell r="F3664">
            <v>0.18</v>
          </cell>
          <cell r="G3664">
            <v>1.98</v>
          </cell>
          <cell r="H3664">
            <v>2.64</v>
          </cell>
          <cell r="I3664" t="str">
            <v>No</v>
          </cell>
          <cell r="J3664" t="str">
            <v>No</v>
          </cell>
          <cell r="K3664">
            <v>35</v>
          </cell>
        </row>
        <row r="3665">
          <cell r="A3665" t="str">
            <v>MP50-454</v>
          </cell>
          <cell r="B3665">
            <v>15.45</v>
          </cell>
          <cell r="C3665">
            <v>5.51</v>
          </cell>
          <cell r="D3665">
            <v>10.24</v>
          </cell>
          <cell r="E3665">
            <v>5.51</v>
          </cell>
          <cell r="F3665">
            <v>0.18</v>
          </cell>
          <cell r="G3665">
            <v>1.98</v>
          </cell>
          <cell r="H3665">
            <v>2.64</v>
          </cell>
          <cell r="I3665" t="str">
            <v>No</v>
          </cell>
          <cell r="J3665" t="str">
            <v>No</v>
          </cell>
          <cell r="K3665">
            <v>35</v>
          </cell>
        </row>
        <row r="3666">
          <cell r="A3666" t="str">
            <v>MP50-455</v>
          </cell>
          <cell r="B3666">
            <v>15.45</v>
          </cell>
          <cell r="C3666">
            <v>5.51</v>
          </cell>
          <cell r="D3666">
            <v>10.24</v>
          </cell>
          <cell r="E3666">
            <v>5.51</v>
          </cell>
          <cell r="F3666">
            <v>0.18</v>
          </cell>
          <cell r="G3666">
            <v>1.98</v>
          </cell>
          <cell r="H3666">
            <v>2.95</v>
          </cell>
          <cell r="I3666" t="str">
            <v>No</v>
          </cell>
          <cell r="J3666" t="str">
            <v>No</v>
          </cell>
          <cell r="K3666">
            <v>35</v>
          </cell>
        </row>
        <row r="3667">
          <cell r="A3667" t="str">
            <v>MP50-1593</v>
          </cell>
          <cell r="B3667">
            <v>15.45</v>
          </cell>
          <cell r="C3667">
            <v>5.51</v>
          </cell>
          <cell r="D3667">
            <v>10.24</v>
          </cell>
          <cell r="E3667">
            <v>5.51</v>
          </cell>
          <cell r="F3667">
            <v>0.18</v>
          </cell>
          <cell r="G3667">
            <v>1.98</v>
          </cell>
          <cell r="H3667">
            <v>2.64</v>
          </cell>
          <cell r="I3667" t="str">
            <v>No</v>
          </cell>
          <cell r="J3667" t="str">
            <v>No</v>
          </cell>
          <cell r="K3667">
            <v>35</v>
          </cell>
        </row>
        <row r="3668">
          <cell r="A3668" t="str">
            <v>MP50-4826</v>
          </cell>
          <cell r="B3668">
            <v>28.01</v>
          </cell>
          <cell r="C3668">
            <v>13.39</v>
          </cell>
          <cell r="D3668">
            <v>15.75</v>
          </cell>
          <cell r="E3668">
            <v>6.1</v>
          </cell>
          <cell r="F3668">
            <v>0.74</v>
          </cell>
          <cell r="G3668">
            <v>3.3</v>
          </cell>
          <cell r="H3668">
            <v>4.71</v>
          </cell>
          <cell r="I3668" t="str">
            <v>No</v>
          </cell>
          <cell r="J3668" t="str">
            <v>No</v>
          </cell>
          <cell r="K3668">
            <v>58</v>
          </cell>
        </row>
        <row r="3669">
          <cell r="A3669" t="str">
            <v>MP50-4824</v>
          </cell>
          <cell r="B3669">
            <v>28.01</v>
          </cell>
          <cell r="C3669">
            <v>13.39</v>
          </cell>
          <cell r="D3669">
            <v>15.75</v>
          </cell>
          <cell r="E3669">
            <v>5.51</v>
          </cell>
          <cell r="F3669">
            <v>0.67</v>
          </cell>
          <cell r="G3669">
            <v>3.04</v>
          </cell>
          <cell r="H3669">
            <v>4.47</v>
          </cell>
          <cell r="I3669" t="str">
            <v>No</v>
          </cell>
          <cell r="J3669" t="str">
            <v>No</v>
          </cell>
          <cell r="K3669">
            <v>56</v>
          </cell>
        </row>
        <row r="3670">
          <cell r="A3670" t="str">
            <v>MP50-4825</v>
          </cell>
          <cell r="B3670">
            <v>28.01</v>
          </cell>
          <cell r="C3670">
            <v>13.39</v>
          </cell>
          <cell r="D3670">
            <v>15.75</v>
          </cell>
          <cell r="E3670">
            <v>6.1</v>
          </cell>
          <cell r="F3670">
            <v>0.74</v>
          </cell>
          <cell r="G3670">
            <v>3.52</v>
          </cell>
          <cell r="H3670">
            <v>4.9800000000000004</v>
          </cell>
          <cell r="I3670" t="str">
            <v>No</v>
          </cell>
          <cell r="J3670" t="str">
            <v>No</v>
          </cell>
          <cell r="K3670">
            <v>58</v>
          </cell>
        </row>
        <row r="3671">
          <cell r="A3671" t="str">
            <v>MP50-3253</v>
          </cell>
          <cell r="B3671">
            <v>16.66</v>
          </cell>
          <cell r="C3671">
            <v>12.99</v>
          </cell>
          <cell r="D3671">
            <v>15.75</v>
          </cell>
          <cell r="E3671">
            <v>7.09</v>
          </cell>
          <cell r="F3671">
            <v>0.84</v>
          </cell>
          <cell r="G3671">
            <v>3.08</v>
          </cell>
          <cell r="H3671">
            <v>4.41</v>
          </cell>
          <cell r="I3671" t="str">
            <v>No</v>
          </cell>
          <cell r="J3671" t="str">
            <v>No</v>
          </cell>
          <cell r="K3671">
            <v>58</v>
          </cell>
        </row>
        <row r="3672">
          <cell r="A3672" t="str">
            <v>MP50-3254</v>
          </cell>
          <cell r="B3672">
            <v>16.66</v>
          </cell>
          <cell r="C3672">
            <v>12.99</v>
          </cell>
          <cell r="D3672">
            <v>15.75</v>
          </cell>
          <cell r="E3672">
            <v>7.09</v>
          </cell>
          <cell r="F3672">
            <v>0.84</v>
          </cell>
          <cell r="G3672">
            <v>3.08</v>
          </cell>
          <cell r="H3672">
            <v>4.41</v>
          </cell>
          <cell r="I3672" t="str">
            <v>No</v>
          </cell>
          <cell r="J3672" t="str">
            <v>No</v>
          </cell>
          <cell r="K3672">
            <v>58</v>
          </cell>
        </row>
        <row r="3673">
          <cell r="A3673" t="str">
            <v>MP50-3255</v>
          </cell>
          <cell r="B3673">
            <v>16.66</v>
          </cell>
          <cell r="C3673">
            <v>12.99</v>
          </cell>
          <cell r="D3673">
            <v>15.75</v>
          </cell>
          <cell r="E3673">
            <v>7.09</v>
          </cell>
          <cell r="F3673">
            <v>0.84</v>
          </cell>
          <cell r="G3673">
            <v>3.08</v>
          </cell>
          <cell r="H3673">
            <v>4.41</v>
          </cell>
          <cell r="I3673" t="str">
            <v>No</v>
          </cell>
          <cell r="J3673" t="str">
            <v>No</v>
          </cell>
          <cell r="K3673">
            <v>58</v>
          </cell>
        </row>
        <row r="3674">
          <cell r="A3674" t="str">
            <v>MP50-3252</v>
          </cell>
          <cell r="B3674">
            <v>16.66</v>
          </cell>
          <cell r="C3674">
            <v>12.99</v>
          </cell>
          <cell r="D3674">
            <v>15.75</v>
          </cell>
          <cell r="E3674">
            <v>7.09</v>
          </cell>
          <cell r="F3674">
            <v>0.84</v>
          </cell>
          <cell r="G3674">
            <v>3.08</v>
          </cell>
          <cell r="H3674">
            <v>4.41</v>
          </cell>
          <cell r="I3674" t="str">
            <v>No</v>
          </cell>
          <cell r="J3674" t="str">
            <v>No</v>
          </cell>
          <cell r="K3674">
            <v>58</v>
          </cell>
        </row>
        <row r="3675">
          <cell r="A3675" t="str">
            <v>MP50-8240</v>
          </cell>
          <cell r="B3675">
            <v>16.64</v>
          </cell>
          <cell r="C3675">
            <v>12.99</v>
          </cell>
          <cell r="D3675">
            <v>15.75</v>
          </cell>
          <cell r="E3675">
            <v>4.33</v>
          </cell>
          <cell r="F3675">
            <v>0.51</v>
          </cell>
          <cell r="G3675">
            <v>3.08</v>
          </cell>
          <cell r="H3675">
            <v>4.1900000000000004</v>
          </cell>
          <cell r="I3675" t="str">
            <v>No</v>
          </cell>
          <cell r="J3675" t="str">
            <v>No</v>
          </cell>
          <cell r="K3675">
            <v>52</v>
          </cell>
        </row>
        <row r="3676">
          <cell r="A3676" t="str">
            <v>MP50-8241</v>
          </cell>
          <cell r="B3676">
            <v>16.64</v>
          </cell>
          <cell r="C3676">
            <v>12.99</v>
          </cell>
          <cell r="D3676">
            <v>15.75</v>
          </cell>
          <cell r="E3676">
            <v>4.33</v>
          </cell>
          <cell r="F3676">
            <v>0.51</v>
          </cell>
          <cell r="G3676">
            <v>3.08</v>
          </cell>
          <cell r="H3676">
            <v>4.1900000000000004</v>
          </cell>
          <cell r="I3676" t="str">
            <v>No</v>
          </cell>
          <cell r="J3676" t="str">
            <v>No</v>
          </cell>
          <cell r="K3676">
            <v>52</v>
          </cell>
        </row>
        <row r="3677">
          <cell r="A3677" t="str">
            <v>MP50-8242</v>
          </cell>
          <cell r="B3677">
            <v>16.64</v>
          </cell>
          <cell r="C3677">
            <v>12.99</v>
          </cell>
          <cell r="D3677">
            <v>15.75</v>
          </cell>
          <cell r="E3677">
            <v>4.33</v>
          </cell>
          <cell r="F3677">
            <v>0.51</v>
          </cell>
          <cell r="G3677">
            <v>3.08</v>
          </cell>
          <cell r="H3677">
            <v>4.1900000000000004</v>
          </cell>
          <cell r="I3677" t="str">
            <v>No</v>
          </cell>
          <cell r="J3677" t="str">
            <v>No</v>
          </cell>
          <cell r="K3677">
            <v>52</v>
          </cell>
        </row>
        <row r="3678">
          <cell r="A3678" t="str">
            <v>MP50-1728</v>
          </cell>
          <cell r="B3678">
            <v>12.22</v>
          </cell>
          <cell r="C3678">
            <v>12.6</v>
          </cell>
          <cell r="D3678">
            <v>14.96</v>
          </cell>
          <cell r="E3678">
            <v>3.94</v>
          </cell>
          <cell r="F3678">
            <v>0.43</v>
          </cell>
          <cell r="G3678">
            <v>2.5099999999999998</v>
          </cell>
          <cell r="H3678">
            <v>2.5099999999999998</v>
          </cell>
          <cell r="I3678" t="str">
            <v>No</v>
          </cell>
          <cell r="J3678" t="str">
            <v>No</v>
          </cell>
          <cell r="K3678">
            <v>49</v>
          </cell>
        </row>
        <row r="3679">
          <cell r="A3679" t="str">
            <v>MP50-1729</v>
          </cell>
          <cell r="B3679">
            <v>12.22</v>
          </cell>
          <cell r="C3679">
            <v>6.3</v>
          </cell>
          <cell r="D3679">
            <v>11.02</v>
          </cell>
          <cell r="E3679">
            <v>6.3</v>
          </cell>
          <cell r="F3679">
            <v>0.25</v>
          </cell>
          <cell r="G3679">
            <v>1.37</v>
          </cell>
          <cell r="H3679">
            <v>1.76</v>
          </cell>
          <cell r="I3679" t="str">
            <v>No</v>
          </cell>
          <cell r="J3679" t="str">
            <v>No</v>
          </cell>
          <cell r="K3679">
            <v>40</v>
          </cell>
        </row>
        <row r="3680">
          <cell r="A3680" t="str">
            <v>MP50-1731</v>
          </cell>
          <cell r="B3680">
            <v>12.22</v>
          </cell>
          <cell r="C3680">
            <v>12.6</v>
          </cell>
          <cell r="D3680">
            <v>14.96</v>
          </cell>
          <cell r="E3680">
            <v>3.94</v>
          </cell>
          <cell r="F3680">
            <v>0.43</v>
          </cell>
          <cell r="G3680">
            <v>2.5099999999999998</v>
          </cell>
          <cell r="H3680">
            <v>2.5099999999999998</v>
          </cell>
          <cell r="I3680" t="str">
            <v>No</v>
          </cell>
          <cell r="J3680" t="str">
            <v>No</v>
          </cell>
          <cell r="K3680">
            <v>49</v>
          </cell>
        </row>
        <row r="3681">
          <cell r="A3681" t="str">
            <v>MP50-3509</v>
          </cell>
          <cell r="B3681">
            <v>12.22</v>
          </cell>
          <cell r="C3681">
            <v>12.6</v>
          </cell>
          <cell r="D3681">
            <v>14.96</v>
          </cell>
          <cell r="E3681">
            <v>3.94</v>
          </cell>
          <cell r="F3681">
            <v>0.43</v>
          </cell>
          <cell r="G3681">
            <v>2.5099999999999998</v>
          </cell>
          <cell r="H3681">
            <v>2.5099999999999998</v>
          </cell>
          <cell r="I3681" t="str">
            <v>No</v>
          </cell>
          <cell r="J3681" t="str">
            <v>No</v>
          </cell>
          <cell r="K3681">
            <v>49</v>
          </cell>
        </row>
        <row r="3682">
          <cell r="A3682" t="str">
            <v>MP50-8271</v>
          </cell>
          <cell r="B3682">
            <v>24.99</v>
          </cell>
          <cell r="C3682">
            <v>12.6</v>
          </cell>
          <cell r="D3682">
            <v>15.35</v>
          </cell>
          <cell r="E3682">
            <v>7.48</v>
          </cell>
          <cell r="F3682">
            <v>0.84</v>
          </cell>
          <cell r="G3682">
            <v>3.01</v>
          </cell>
          <cell r="H3682">
            <v>4.07</v>
          </cell>
          <cell r="I3682" t="str">
            <v>No</v>
          </cell>
          <cell r="J3682" t="str">
            <v>No</v>
          </cell>
          <cell r="K3682">
            <v>58</v>
          </cell>
        </row>
        <row r="3683">
          <cell r="A3683" t="str">
            <v>MP50-8269</v>
          </cell>
          <cell r="B3683">
            <v>24.99</v>
          </cell>
          <cell r="C3683">
            <v>12.6</v>
          </cell>
          <cell r="D3683">
            <v>15.35</v>
          </cell>
          <cell r="E3683">
            <v>7.48</v>
          </cell>
          <cell r="F3683">
            <v>0.84</v>
          </cell>
          <cell r="G3683">
            <v>3.01</v>
          </cell>
          <cell r="H3683">
            <v>4.07</v>
          </cell>
          <cell r="I3683" t="str">
            <v>No</v>
          </cell>
          <cell r="J3683" t="str">
            <v>No</v>
          </cell>
          <cell r="K3683">
            <v>58</v>
          </cell>
        </row>
        <row r="3684">
          <cell r="A3684" t="str">
            <v>MP50-8272</v>
          </cell>
          <cell r="B3684">
            <v>24.99</v>
          </cell>
          <cell r="C3684">
            <v>12.6</v>
          </cell>
          <cell r="D3684">
            <v>15.35</v>
          </cell>
          <cell r="E3684">
            <v>7.48</v>
          </cell>
          <cell r="F3684">
            <v>0.84</v>
          </cell>
          <cell r="G3684">
            <v>3.01</v>
          </cell>
          <cell r="H3684">
            <v>4.07</v>
          </cell>
          <cell r="I3684" t="str">
            <v>No</v>
          </cell>
          <cell r="J3684" t="str">
            <v>No</v>
          </cell>
          <cell r="K3684">
            <v>58</v>
          </cell>
        </row>
        <row r="3685">
          <cell r="A3685" t="str">
            <v>MP50-8273</v>
          </cell>
          <cell r="B3685">
            <v>24.99</v>
          </cell>
          <cell r="C3685">
            <v>12.6</v>
          </cell>
          <cell r="D3685">
            <v>15.35</v>
          </cell>
          <cell r="E3685">
            <v>7.48</v>
          </cell>
          <cell r="F3685">
            <v>0.84</v>
          </cell>
          <cell r="G3685">
            <v>3.01</v>
          </cell>
          <cell r="H3685">
            <v>4.07</v>
          </cell>
          <cell r="I3685" t="str">
            <v>No</v>
          </cell>
          <cell r="J3685" t="str">
            <v>No</v>
          </cell>
          <cell r="K3685">
            <v>58</v>
          </cell>
        </row>
        <row r="3686">
          <cell r="A3686" t="str">
            <v>MP50-8270</v>
          </cell>
          <cell r="B3686">
            <v>24.99</v>
          </cell>
          <cell r="C3686">
            <v>12.6</v>
          </cell>
          <cell r="D3686">
            <v>15.35</v>
          </cell>
          <cell r="E3686">
            <v>7.48</v>
          </cell>
          <cell r="F3686">
            <v>0.84</v>
          </cell>
          <cell r="G3686">
            <v>3.01</v>
          </cell>
          <cell r="H3686">
            <v>4.07</v>
          </cell>
          <cell r="I3686" t="str">
            <v>No</v>
          </cell>
          <cell r="J3686" t="str">
            <v>No</v>
          </cell>
          <cell r="K3686">
            <v>58</v>
          </cell>
        </row>
        <row r="3687">
          <cell r="A3687" t="str">
            <v>MP50-7821</v>
          </cell>
          <cell r="B3687">
            <v>18.989999999999998</v>
          </cell>
          <cell r="C3687">
            <v>13.19</v>
          </cell>
          <cell r="D3687">
            <v>15.35</v>
          </cell>
          <cell r="E3687">
            <v>4.92</v>
          </cell>
          <cell r="F3687">
            <v>0.57999999999999996</v>
          </cell>
          <cell r="G3687">
            <v>3.74</v>
          </cell>
          <cell r="H3687">
            <v>4.63</v>
          </cell>
          <cell r="I3687" t="str">
            <v>No</v>
          </cell>
          <cell r="J3687" t="str">
            <v>No</v>
          </cell>
          <cell r="K3687">
            <v>54</v>
          </cell>
        </row>
        <row r="3688">
          <cell r="A3688" t="str">
            <v>MP50-8107</v>
          </cell>
          <cell r="B3688">
            <v>18.989999999999998</v>
          </cell>
          <cell r="C3688">
            <v>13.19</v>
          </cell>
          <cell r="D3688">
            <v>15.35</v>
          </cell>
          <cell r="E3688">
            <v>4.92</v>
          </cell>
          <cell r="F3688">
            <v>0.57999999999999996</v>
          </cell>
          <cell r="G3688">
            <v>3.74</v>
          </cell>
          <cell r="H3688">
            <v>4.63</v>
          </cell>
          <cell r="I3688" t="str">
            <v>No</v>
          </cell>
          <cell r="J3688" t="str">
            <v>No</v>
          </cell>
          <cell r="K3688">
            <v>54</v>
          </cell>
        </row>
        <row r="3689">
          <cell r="A3689" t="str">
            <v>MP50-8108</v>
          </cell>
          <cell r="B3689">
            <v>21.6</v>
          </cell>
          <cell r="C3689">
            <v>13.19</v>
          </cell>
          <cell r="D3689">
            <v>15.35</v>
          </cell>
          <cell r="E3689">
            <v>5.12</v>
          </cell>
          <cell r="F3689">
            <v>0.6</v>
          </cell>
          <cell r="G3689">
            <v>3.63</v>
          </cell>
          <cell r="H3689">
            <v>4.63</v>
          </cell>
          <cell r="I3689" t="str">
            <v>No</v>
          </cell>
          <cell r="J3689" t="str">
            <v>No</v>
          </cell>
          <cell r="K3689">
            <v>56</v>
          </cell>
        </row>
        <row r="3690">
          <cell r="A3690" t="str">
            <v>MP50-8109</v>
          </cell>
          <cell r="B3690">
            <v>21.6</v>
          </cell>
          <cell r="C3690">
            <v>13.19</v>
          </cell>
          <cell r="D3690">
            <v>15.35</v>
          </cell>
          <cell r="E3690">
            <v>5.12</v>
          </cell>
          <cell r="F3690">
            <v>0.6</v>
          </cell>
          <cell r="G3690">
            <v>3.63</v>
          </cell>
          <cell r="H3690">
            <v>4.63</v>
          </cell>
          <cell r="I3690" t="str">
            <v>No</v>
          </cell>
          <cell r="J3690" t="str">
            <v>No</v>
          </cell>
          <cell r="K3690">
            <v>56</v>
          </cell>
        </row>
        <row r="3691">
          <cell r="A3691" t="str">
            <v>MP50-8106</v>
          </cell>
          <cell r="B3691">
            <v>18.989999999999998</v>
          </cell>
          <cell r="C3691">
            <v>13.19</v>
          </cell>
          <cell r="D3691">
            <v>15.35</v>
          </cell>
          <cell r="E3691">
            <v>4.92</v>
          </cell>
          <cell r="F3691">
            <v>0.57999999999999996</v>
          </cell>
          <cell r="G3691">
            <v>3.74</v>
          </cell>
          <cell r="H3691">
            <v>4.63</v>
          </cell>
          <cell r="I3691" t="str">
            <v>No</v>
          </cell>
          <cell r="J3691" t="str">
            <v>No</v>
          </cell>
          <cell r="K3691">
            <v>54</v>
          </cell>
        </row>
        <row r="3692">
          <cell r="A3692" t="str">
            <v>MP50-4877</v>
          </cell>
          <cell r="B3692">
            <v>19</v>
          </cell>
          <cell r="C3692">
            <v>13.19</v>
          </cell>
          <cell r="D3692">
            <v>15.35</v>
          </cell>
          <cell r="E3692">
            <v>4.92</v>
          </cell>
          <cell r="F3692">
            <v>0.57999999999999996</v>
          </cell>
          <cell r="G3692">
            <v>3.74</v>
          </cell>
          <cell r="H3692">
            <v>4.63</v>
          </cell>
          <cell r="I3692" t="str">
            <v>No</v>
          </cell>
          <cell r="J3692" t="str">
            <v>No</v>
          </cell>
          <cell r="K3692">
            <v>54</v>
          </cell>
        </row>
        <row r="3693">
          <cell r="A3693" t="str">
            <v>MP50-4878</v>
          </cell>
          <cell r="B3693">
            <v>19</v>
          </cell>
          <cell r="C3693">
            <v>13.19</v>
          </cell>
          <cell r="D3693">
            <v>15.35</v>
          </cell>
          <cell r="E3693">
            <v>4.92</v>
          </cell>
          <cell r="F3693">
            <v>0.57999999999999996</v>
          </cell>
          <cell r="G3693">
            <v>3.74</v>
          </cell>
          <cell r="H3693">
            <v>4.63</v>
          </cell>
          <cell r="I3693" t="str">
            <v>No</v>
          </cell>
          <cell r="J3693" t="str">
            <v>No</v>
          </cell>
          <cell r="K3693">
            <v>54</v>
          </cell>
        </row>
        <row r="3694">
          <cell r="A3694" t="str">
            <v>MP50-3091</v>
          </cell>
          <cell r="B3694">
            <v>19</v>
          </cell>
          <cell r="C3694">
            <v>13.19</v>
          </cell>
          <cell r="D3694">
            <v>15.35</v>
          </cell>
          <cell r="E3694">
            <v>4.92</v>
          </cell>
          <cell r="F3694">
            <v>0.57999999999999996</v>
          </cell>
          <cell r="G3694">
            <v>3.74</v>
          </cell>
          <cell r="H3694">
            <v>4.63</v>
          </cell>
          <cell r="I3694" t="str">
            <v>No</v>
          </cell>
          <cell r="J3694" t="str">
            <v>No</v>
          </cell>
          <cell r="K3694">
            <v>54</v>
          </cell>
        </row>
        <row r="3695">
          <cell r="A3695" t="str">
            <v>MP50-3093</v>
          </cell>
          <cell r="B3695">
            <v>19</v>
          </cell>
          <cell r="C3695">
            <v>13.19</v>
          </cell>
          <cell r="D3695">
            <v>15.35</v>
          </cell>
          <cell r="E3695">
            <v>4.92</v>
          </cell>
          <cell r="F3695">
            <v>0.57999999999999996</v>
          </cell>
          <cell r="G3695">
            <v>3.74</v>
          </cell>
          <cell r="H3695">
            <v>4.63</v>
          </cell>
          <cell r="I3695" t="str">
            <v>No</v>
          </cell>
          <cell r="J3695" t="str">
            <v>No</v>
          </cell>
          <cell r="K3695">
            <v>54</v>
          </cell>
        </row>
        <row r="3696">
          <cell r="A3696" t="str">
            <v>MP50-3090</v>
          </cell>
          <cell r="B3696">
            <v>19</v>
          </cell>
          <cell r="C3696">
            <v>13.19</v>
          </cell>
          <cell r="D3696">
            <v>15.35</v>
          </cell>
          <cell r="E3696">
            <v>4.92</v>
          </cell>
          <cell r="F3696">
            <v>0.57999999999999996</v>
          </cell>
          <cell r="G3696">
            <v>3.74</v>
          </cell>
          <cell r="H3696">
            <v>4.63</v>
          </cell>
          <cell r="I3696" t="str">
            <v>No</v>
          </cell>
          <cell r="J3696" t="str">
            <v>No</v>
          </cell>
          <cell r="K3696">
            <v>54</v>
          </cell>
        </row>
        <row r="3697">
          <cell r="A3697" t="str">
            <v>MP50-4876</v>
          </cell>
          <cell r="B3697">
            <v>19</v>
          </cell>
          <cell r="C3697">
            <v>13.19</v>
          </cell>
          <cell r="D3697">
            <v>15.35</v>
          </cell>
          <cell r="E3697">
            <v>4.92</v>
          </cell>
          <cell r="F3697">
            <v>0.57999999999999996</v>
          </cell>
          <cell r="G3697">
            <v>3.74</v>
          </cell>
          <cell r="H3697">
            <v>4.63</v>
          </cell>
          <cell r="I3697" t="str">
            <v>No</v>
          </cell>
          <cell r="J3697" t="str">
            <v>No</v>
          </cell>
          <cell r="K3697">
            <v>54</v>
          </cell>
        </row>
        <row r="3698">
          <cell r="A3698" t="str">
            <v>MP50-4906</v>
          </cell>
          <cell r="B3698">
            <v>15.58</v>
          </cell>
          <cell r="C3698">
            <v>5.91</v>
          </cell>
          <cell r="D3698">
            <v>11.42</v>
          </cell>
          <cell r="E3698">
            <v>5.91</v>
          </cell>
          <cell r="F3698">
            <v>0.23</v>
          </cell>
          <cell r="G3698">
            <v>2.75</v>
          </cell>
          <cell r="H3698">
            <v>3.08</v>
          </cell>
          <cell r="I3698" t="str">
            <v>No</v>
          </cell>
          <cell r="J3698" t="str">
            <v>No</v>
          </cell>
          <cell r="K3698">
            <v>36</v>
          </cell>
        </row>
        <row r="3699">
          <cell r="A3699" t="str">
            <v>MP50-4907</v>
          </cell>
          <cell r="B3699">
            <v>15.58</v>
          </cell>
          <cell r="C3699">
            <v>5.91</v>
          </cell>
          <cell r="D3699">
            <v>11.42</v>
          </cell>
          <cell r="E3699">
            <v>5.91</v>
          </cell>
          <cell r="F3699">
            <v>0.23</v>
          </cell>
          <cell r="G3699">
            <v>2.75</v>
          </cell>
          <cell r="H3699">
            <v>3.44</v>
          </cell>
          <cell r="I3699" t="str">
            <v>No</v>
          </cell>
          <cell r="J3699" t="str">
            <v>No</v>
          </cell>
          <cell r="K3699">
            <v>36</v>
          </cell>
        </row>
        <row r="3700">
          <cell r="A3700" t="str">
            <v>MP50-6877</v>
          </cell>
          <cell r="B3700">
            <v>15.58</v>
          </cell>
          <cell r="C3700">
            <v>12.99</v>
          </cell>
          <cell r="D3700">
            <v>16.14</v>
          </cell>
          <cell r="E3700">
            <v>3.15</v>
          </cell>
          <cell r="F3700">
            <v>0.38</v>
          </cell>
          <cell r="G3700">
            <v>2.33</v>
          </cell>
          <cell r="H3700">
            <v>3.44</v>
          </cell>
          <cell r="I3700" t="str">
            <v>No</v>
          </cell>
          <cell r="J3700" t="str">
            <v>No</v>
          </cell>
          <cell r="K3700">
            <v>51</v>
          </cell>
        </row>
        <row r="3701">
          <cell r="A3701" t="str">
            <v>MP50-8256</v>
          </cell>
          <cell r="B3701">
            <v>21.6</v>
          </cell>
          <cell r="C3701">
            <v>13.39</v>
          </cell>
          <cell r="D3701">
            <v>16.14</v>
          </cell>
          <cell r="E3701">
            <v>5.71</v>
          </cell>
          <cell r="F3701">
            <v>0.71</v>
          </cell>
          <cell r="G3701">
            <v>3.85</v>
          </cell>
          <cell r="H3701">
            <v>4.8499999999999996</v>
          </cell>
          <cell r="I3701" t="str">
            <v>No</v>
          </cell>
          <cell r="J3701" t="str">
            <v>No</v>
          </cell>
          <cell r="K3701">
            <v>57</v>
          </cell>
        </row>
        <row r="3702">
          <cell r="A3702" t="str">
            <v>MP50-8255</v>
          </cell>
          <cell r="B3702">
            <v>21.6</v>
          </cell>
          <cell r="C3702">
            <v>13.39</v>
          </cell>
          <cell r="D3702">
            <v>16.14</v>
          </cell>
          <cell r="E3702">
            <v>5.71</v>
          </cell>
          <cell r="F3702">
            <v>0.71</v>
          </cell>
          <cell r="G3702">
            <v>3.85</v>
          </cell>
          <cell r="H3702">
            <v>4.8499999999999996</v>
          </cell>
          <cell r="I3702" t="str">
            <v>No</v>
          </cell>
          <cell r="J3702" t="str">
            <v>No</v>
          </cell>
          <cell r="K3702">
            <v>57</v>
          </cell>
        </row>
        <row r="3703">
          <cell r="A3703" t="str">
            <v>MP50-2918</v>
          </cell>
          <cell r="B3703">
            <v>28.97</v>
          </cell>
          <cell r="C3703">
            <v>7.87</v>
          </cell>
          <cell r="D3703">
            <v>17.72</v>
          </cell>
          <cell r="E3703">
            <v>7.87</v>
          </cell>
          <cell r="F3703">
            <v>0.64</v>
          </cell>
          <cell r="G3703">
            <v>4.8499999999999996</v>
          </cell>
          <cell r="H3703">
            <v>5.86</v>
          </cell>
          <cell r="I3703" t="str">
            <v>No</v>
          </cell>
          <cell r="J3703" t="str">
            <v>No</v>
          </cell>
          <cell r="K3703">
            <v>50</v>
          </cell>
        </row>
        <row r="3704">
          <cell r="A3704" t="str">
            <v>MP50-2920</v>
          </cell>
          <cell r="B3704">
            <v>28.97</v>
          </cell>
          <cell r="C3704">
            <v>7.87</v>
          </cell>
          <cell r="D3704">
            <v>17.72</v>
          </cell>
          <cell r="E3704">
            <v>7.87</v>
          </cell>
          <cell r="F3704">
            <v>0.64</v>
          </cell>
          <cell r="G3704">
            <v>4.8499999999999996</v>
          </cell>
          <cell r="H3704">
            <v>5.73</v>
          </cell>
          <cell r="I3704" t="str">
            <v>No</v>
          </cell>
          <cell r="J3704" t="str">
            <v>No</v>
          </cell>
          <cell r="K3704">
            <v>50</v>
          </cell>
        </row>
        <row r="3705">
          <cell r="A3705" t="str">
            <v>MP50-2919</v>
          </cell>
          <cell r="B3705">
            <v>28.97</v>
          </cell>
          <cell r="C3705">
            <v>7.87</v>
          </cell>
          <cell r="D3705">
            <v>17.72</v>
          </cell>
          <cell r="E3705">
            <v>7.87</v>
          </cell>
          <cell r="F3705">
            <v>0.64</v>
          </cell>
          <cell r="G3705">
            <v>4.8499999999999996</v>
          </cell>
          <cell r="H3705">
            <v>5.07</v>
          </cell>
          <cell r="I3705" t="str">
            <v>No</v>
          </cell>
          <cell r="J3705" t="str">
            <v>No</v>
          </cell>
          <cell r="K3705">
            <v>50</v>
          </cell>
        </row>
        <row r="3706">
          <cell r="A3706" t="str">
            <v>MP50-1911</v>
          </cell>
          <cell r="B3706">
            <v>16.7</v>
          </cell>
          <cell r="C3706">
            <v>7.09</v>
          </cell>
          <cell r="D3706">
            <v>14.57</v>
          </cell>
          <cell r="E3706">
            <v>7.09</v>
          </cell>
          <cell r="F3706">
            <v>0.42</v>
          </cell>
          <cell r="G3706">
            <v>2.86</v>
          </cell>
          <cell r="H3706">
            <v>3.37</v>
          </cell>
          <cell r="I3706" t="str">
            <v>No</v>
          </cell>
          <cell r="J3706" t="str">
            <v>No</v>
          </cell>
          <cell r="K3706">
            <v>47</v>
          </cell>
        </row>
        <row r="3707">
          <cell r="A3707" t="str">
            <v>MP50-1912</v>
          </cell>
          <cell r="B3707">
            <v>16.7</v>
          </cell>
          <cell r="C3707">
            <v>9.06</v>
          </cell>
          <cell r="D3707">
            <v>14.57</v>
          </cell>
          <cell r="E3707">
            <v>9.06</v>
          </cell>
          <cell r="F3707">
            <v>0.69</v>
          </cell>
          <cell r="G3707">
            <v>4.8499999999999996</v>
          </cell>
          <cell r="H3707">
            <v>5.73</v>
          </cell>
          <cell r="I3707" t="str">
            <v>No</v>
          </cell>
          <cell r="J3707" t="str">
            <v>No</v>
          </cell>
          <cell r="K3707">
            <v>55</v>
          </cell>
        </row>
        <row r="3708">
          <cell r="A3708" t="str">
            <v>MP50-2830</v>
          </cell>
          <cell r="B3708">
            <v>16.7</v>
          </cell>
          <cell r="C3708">
            <v>7.09</v>
          </cell>
          <cell r="D3708">
            <v>14.57</v>
          </cell>
          <cell r="E3708">
            <v>7.09</v>
          </cell>
          <cell r="F3708">
            <v>0.42</v>
          </cell>
          <cell r="G3708">
            <v>2.86</v>
          </cell>
          <cell r="H3708">
            <v>3.3</v>
          </cell>
          <cell r="I3708" t="str">
            <v>No</v>
          </cell>
          <cell r="J3708" t="str">
            <v>No</v>
          </cell>
          <cell r="K3708">
            <v>47</v>
          </cell>
        </row>
        <row r="3709">
          <cell r="A3709" t="str">
            <v>MP50-6675</v>
          </cell>
          <cell r="B3709">
            <v>16.7</v>
          </cell>
          <cell r="C3709">
            <v>7.09</v>
          </cell>
          <cell r="D3709">
            <v>14.57</v>
          </cell>
          <cell r="E3709">
            <v>7.09</v>
          </cell>
          <cell r="F3709">
            <v>0.42</v>
          </cell>
          <cell r="G3709">
            <v>2.86</v>
          </cell>
          <cell r="H3709">
            <v>3.37</v>
          </cell>
          <cell r="I3709" t="str">
            <v>No</v>
          </cell>
          <cell r="J3709" t="str">
            <v>No</v>
          </cell>
          <cell r="K3709">
            <v>47</v>
          </cell>
        </row>
        <row r="3710">
          <cell r="A3710" t="str">
            <v>MP50-4813</v>
          </cell>
          <cell r="B3710">
            <v>16.7</v>
          </cell>
          <cell r="C3710">
            <v>12.99</v>
          </cell>
          <cell r="D3710">
            <v>14.96</v>
          </cell>
          <cell r="E3710">
            <v>3.54</v>
          </cell>
          <cell r="F3710">
            <v>0.4</v>
          </cell>
          <cell r="G3710">
            <v>2.84</v>
          </cell>
          <cell r="H3710">
            <v>3.37</v>
          </cell>
          <cell r="I3710" t="str">
            <v>No</v>
          </cell>
          <cell r="J3710" t="str">
            <v>No</v>
          </cell>
          <cell r="K3710">
            <v>49</v>
          </cell>
        </row>
        <row r="3711">
          <cell r="A3711" t="str">
            <v>MP50-7192</v>
          </cell>
          <cell r="B3711">
            <v>16.7</v>
          </cell>
          <cell r="C3711">
            <v>7.09</v>
          </cell>
          <cell r="D3711">
            <v>14.57</v>
          </cell>
          <cell r="E3711">
            <v>7.09</v>
          </cell>
          <cell r="F3711">
            <v>0.42</v>
          </cell>
          <cell r="G3711">
            <v>2.86</v>
          </cell>
          <cell r="H3711">
            <v>3.3</v>
          </cell>
          <cell r="I3711" t="str">
            <v>No</v>
          </cell>
          <cell r="J3711" t="str">
            <v>No</v>
          </cell>
          <cell r="K3711">
            <v>47</v>
          </cell>
        </row>
        <row r="3712">
          <cell r="A3712" t="str">
            <v>MP50-7193</v>
          </cell>
          <cell r="B3712">
            <v>16.7</v>
          </cell>
          <cell r="C3712">
            <v>7.09</v>
          </cell>
          <cell r="D3712">
            <v>14.57</v>
          </cell>
          <cell r="E3712">
            <v>7.09</v>
          </cell>
          <cell r="F3712">
            <v>0.42</v>
          </cell>
          <cell r="G3712">
            <v>2.86</v>
          </cell>
          <cell r="H3712">
            <v>3.08</v>
          </cell>
          <cell r="I3712" t="str">
            <v>No</v>
          </cell>
          <cell r="J3712" t="str">
            <v>No</v>
          </cell>
          <cell r="K3712">
            <v>47</v>
          </cell>
        </row>
        <row r="3713">
          <cell r="A3713" t="str">
            <v>MP50-7191</v>
          </cell>
          <cell r="B3713">
            <v>16.7</v>
          </cell>
          <cell r="C3713">
            <v>7.09</v>
          </cell>
          <cell r="D3713">
            <v>14.57</v>
          </cell>
          <cell r="E3713">
            <v>7.09</v>
          </cell>
          <cell r="F3713">
            <v>0.42</v>
          </cell>
          <cell r="G3713">
            <v>2.86</v>
          </cell>
          <cell r="H3713">
            <v>3.3</v>
          </cell>
          <cell r="I3713" t="str">
            <v>No</v>
          </cell>
          <cell r="J3713" t="str">
            <v>No</v>
          </cell>
          <cell r="K3713">
            <v>47</v>
          </cell>
        </row>
        <row r="3714">
          <cell r="A3714" t="str">
            <v>MP50-6235</v>
          </cell>
          <cell r="B3714">
            <v>16.7</v>
          </cell>
          <cell r="C3714">
            <v>7.09</v>
          </cell>
          <cell r="D3714">
            <v>14.57</v>
          </cell>
          <cell r="E3714">
            <v>7.09</v>
          </cell>
          <cell r="F3714">
            <v>0.42</v>
          </cell>
          <cell r="G3714">
            <v>2.86</v>
          </cell>
          <cell r="H3714">
            <v>2.86</v>
          </cell>
          <cell r="I3714" t="str">
            <v>No</v>
          </cell>
          <cell r="J3714" t="str">
            <v>No</v>
          </cell>
          <cell r="K3714">
            <v>47</v>
          </cell>
        </row>
        <row r="3715">
          <cell r="A3715" t="str">
            <v>MP50-6233</v>
          </cell>
          <cell r="B3715">
            <v>16.7</v>
          </cell>
          <cell r="C3715">
            <v>7.09</v>
          </cell>
          <cell r="D3715">
            <v>14.57</v>
          </cell>
          <cell r="E3715">
            <v>7.09</v>
          </cell>
          <cell r="F3715">
            <v>0.42</v>
          </cell>
          <cell r="G3715">
            <v>2.86</v>
          </cell>
          <cell r="H3715">
            <v>3.37</v>
          </cell>
          <cell r="I3715" t="str">
            <v>No</v>
          </cell>
          <cell r="J3715" t="str">
            <v>No</v>
          </cell>
          <cell r="K3715">
            <v>47</v>
          </cell>
        </row>
        <row r="3716">
          <cell r="A3716" t="str">
            <v>BASI50-0427</v>
          </cell>
          <cell r="B3716">
            <v>15.94</v>
          </cell>
          <cell r="C3716">
            <v>9.06</v>
          </cell>
          <cell r="D3716">
            <v>16.14</v>
          </cell>
          <cell r="E3716">
            <v>8.66</v>
          </cell>
          <cell r="F3716">
            <v>0.73</v>
          </cell>
          <cell r="G3716">
            <v>3.39</v>
          </cell>
          <cell r="H3716">
            <v>4.2699999999999996</v>
          </cell>
          <cell r="I3716" t="str">
            <v>No</v>
          </cell>
          <cell r="J3716" t="str">
            <v>No</v>
          </cell>
          <cell r="K3716">
            <v>55</v>
          </cell>
        </row>
        <row r="3717">
          <cell r="A3717" t="str">
            <v>BASI50-0428</v>
          </cell>
          <cell r="B3717">
            <v>15.94</v>
          </cell>
          <cell r="C3717">
            <v>9.06</v>
          </cell>
          <cell r="D3717">
            <v>16.14</v>
          </cell>
          <cell r="E3717">
            <v>8.66</v>
          </cell>
          <cell r="F3717">
            <v>0.73</v>
          </cell>
          <cell r="G3717">
            <v>3.39</v>
          </cell>
          <cell r="H3717">
            <v>4.58</v>
          </cell>
          <cell r="I3717" t="str">
            <v>No</v>
          </cell>
          <cell r="J3717" t="str">
            <v>No</v>
          </cell>
          <cell r="K3717">
            <v>55</v>
          </cell>
        </row>
        <row r="3718">
          <cell r="A3718" t="str">
            <v>BASI50-0426</v>
          </cell>
          <cell r="B3718">
            <v>15.94</v>
          </cell>
          <cell r="C3718">
            <v>9.06</v>
          </cell>
          <cell r="D3718">
            <v>16.14</v>
          </cell>
          <cell r="E3718">
            <v>8.66</v>
          </cell>
          <cell r="F3718">
            <v>0.73</v>
          </cell>
          <cell r="G3718">
            <v>3.39</v>
          </cell>
          <cell r="H3718">
            <v>4.58</v>
          </cell>
          <cell r="I3718" t="str">
            <v>No</v>
          </cell>
          <cell r="J3718" t="str">
            <v>No</v>
          </cell>
          <cell r="K3718">
            <v>55</v>
          </cell>
        </row>
        <row r="3719">
          <cell r="A3719" t="str">
            <v>BASI50-0429</v>
          </cell>
          <cell r="B3719">
            <v>15.94</v>
          </cell>
          <cell r="C3719">
            <v>9.06</v>
          </cell>
          <cell r="D3719">
            <v>16.14</v>
          </cell>
          <cell r="E3719">
            <v>8.66</v>
          </cell>
          <cell r="F3719">
            <v>0.73</v>
          </cell>
          <cell r="G3719">
            <v>3.39</v>
          </cell>
          <cell r="H3719">
            <v>4.58</v>
          </cell>
          <cell r="I3719" t="str">
            <v>No</v>
          </cell>
          <cell r="J3719" t="str">
            <v>No</v>
          </cell>
          <cell r="K3719">
            <v>55</v>
          </cell>
        </row>
        <row r="3720">
          <cell r="A3720" t="str">
            <v>BL50-0888</v>
          </cell>
          <cell r="B3720">
            <v>17.14</v>
          </cell>
          <cell r="C3720">
            <v>12.99</v>
          </cell>
          <cell r="D3720">
            <v>14.96</v>
          </cell>
          <cell r="E3720">
            <v>3.35</v>
          </cell>
          <cell r="F3720">
            <v>0.38</v>
          </cell>
          <cell r="G3720">
            <v>1.73</v>
          </cell>
          <cell r="H3720">
            <v>2</v>
          </cell>
          <cell r="I3720" t="str">
            <v>No</v>
          </cell>
          <cell r="J3720" t="str">
            <v>No</v>
          </cell>
          <cell r="K3720">
            <v>49</v>
          </cell>
        </row>
        <row r="3721">
          <cell r="A3721" t="str">
            <v>WR50-1350</v>
          </cell>
          <cell r="B3721">
            <v>16.899999999999999</v>
          </cell>
          <cell r="C3721">
            <v>13.58</v>
          </cell>
          <cell r="D3721">
            <v>15.16</v>
          </cell>
          <cell r="E3721">
            <v>7.09</v>
          </cell>
          <cell r="F3721">
            <v>0.84</v>
          </cell>
          <cell r="G3721">
            <v>3.97</v>
          </cell>
          <cell r="H3721">
            <v>4.1900000000000004</v>
          </cell>
          <cell r="I3721" t="str">
            <v>No</v>
          </cell>
          <cell r="J3721" t="str">
            <v>No</v>
          </cell>
          <cell r="K3721">
            <v>60</v>
          </cell>
        </row>
        <row r="3722">
          <cell r="A3722" t="str">
            <v>WR50-3967</v>
          </cell>
          <cell r="B3722">
            <v>21.15</v>
          </cell>
          <cell r="C3722">
            <v>13.78</v>
          </cell>
          <cell r="D3722">
            <v>15.35</v>
          </cell>
          <cell r="E3722">
            <v>5.91</v>
          </cell>
          <cell r="F3722">
            <v>0.72</v>
          </cell>
          <cell r="G3722">
            <v>2.14</v>
          </cell>
          <cell r="H3722">
            <v>3.08</v>
          </cell>
          <cell r="I3722" t="str">
            <v>No</v>
          </cell>
          <cell r="J3722" t="str">
            <v>No</v>
          </cell>
          <cell r="K3722">
            <v>56</v>
          </cell>
        </row>
        <row r="3723">
          <cell r="A3723" t="str">
            <v>WR50-3969</v>
          </cell>
          <cell r="B3723">
            <v>21.15</v>
          </cell>
          <cell r="C3723">
            <v>13.78</v>
          </cell>
          <cell r="D3723">
            <v>15.35</v>
          </cell>
          <cell r="E3723">
            <v>5.91</v>
          </cell>
          <cell r="F3723">
            <v>0.72</v>
          </cell>
          <cell r="G3723">
            <v>2.14</v>
          </cell>
          <cell r="H3723">
            <v>3.08</v>
          </cell>
          <cell r="I3723" t="str">
            <v>No</v>
          </cell>
          <cell r="J3723" t="str">
            <v>No</v>
          </cell>
          <cell r="K3723">
            <v>56</v>
          </cell>
        </row>
        <row r="3724">
          <cell r="A3724" t="str">
            <v>WR50-3970</v>
          </cell>
          <cell r="B3724">
            <v>21.15</v>
          </cell>
          <cell r="C3724">
            <v>13.78</v>
          </cell>
          <cell r="D3724">
            <v>15.35</v>
          </cell>
          <cell r="E3724">
            <v>5.91</v>
          </cell>
          <cell r="F3724">
            <v>0.72</v>
          </cell>
          <cell r="G3724">
            <v>2.14</v>
          </cell>
          <cell r="H3724">
            <v>3.08</v>
          </cell>
          <cell r="I3724" t="str">
            <v>No</v>
          </cell>
          <cell r="J3724" t="str">
            <v>No</v>
          </cell>
          <cell r="K3724">
            <v>56</v>
          </cell>
        </row>
        <row r="3725">
          <cell r="A3725" t="str">
            <v>WR50-3968</v>
          </cell>
          <cell r="B3725">
            <v>21.15</v>
          </cell>
          <cell r="C3725">
            <v>13.78</v>
          </cell>
          <cell r="D3725">
            <v>15.35</v>
          </cell>
          <cell r="E3725">
            <v>5.91</v>
          </cell>
          <cell r="F3725">
            <v>0.72</v>
          </cell>
          <cell r="G3725">
            <v>2.14</v>
          </cell>
          <cell r="H3725">
            <v>3.08</v>
          </cell>
          <cell r="I3725" t="str">
            <v>No</v>
          </cell>
          <cell r="J3725" t="str">
            <v>No</v>
          </cell>
          <cell r="K3725">
            <v>56</v>
          </cell>
        </row>
        <row r="3726">
          <cell r="A3726" t="str">
            <v>WR50-1348</v>
          </cell>
          <cell r="B3726">
            <v>16.899999999999999</v>
          </cell>
          <cell r="C3726">
            <v>12.99</v>
          </cell>
          <cell r="D3726">
            <v>13.78</v>
          </cell>
          <cell r="E3726">
            <v>7.09</v>
          </cell>
          <cell r="F3726">
            <v>0.73</v>
          </cell>
          <cell r="G3726">
            <v>3.37</v>
          </cell>
          <cell r="H3726">
            <v>3.3</v>
          </cell>
          <cell r="I3726" t="str">
            <v>No</v>
          </cell>
          <cell r="J3726" t="str">
            <v>No</v>
          </cell>
          <cell r="K3726">
            <v>56</v>
          </cell>
        </row>
        <row r="3727">
          <cell r="A3727" t="str">
            <v>WR50-1628</v>
          </cell>
          <cell r="B3727">
            <v>16.899999999999999</v>
          </cell>
          <cell r="C3727">
            <v>12.99</v>
          </cell>
          <cell r="D3727">
            <v>13.78</v>
          </cell>
          <cell r="E3727">
            <v>7.09</v>
          </cell>
          <cell r="F3727">
            <v>0.73</v>
          </cell>
          <cell r="G3727">
            <v>2.38</v>
          </cell>
          <cell r="H3727">
            <v>3.3</v>
          </cell>
          <cell r="I3727" t="str">
            <v>No</v>
          </cell>
          <cell r="J3727" t="str">
            <v>No</v>
          </cell>
          <cell r="K3727">
            <v>56</v>
          </cell>
        </row>
        <row r="3728">
          <cell r="A3728" t="str">
            <v>WR50-2499</v>
          </cell>
          <cell r="B3728">
            <v>16.899999999999999</v>
          </cell>
          <cell r="C3728">
            <v>12.99</v>
          </cell>
          <cell r="D3728">
            <v>13.78</v>
          </cell>
          <cell r="E3728">
            <v>7.09</v>
          </cell>
          <cell r="F3728">
            <v>0.73</v>
          </cell>
          <cell r="G3728">
            <v>2.64</v>
          </cell>
          <cell r="H3728">
            <v>3.3</v>
          </cell>
          <cell r="I3728" t="str">
            <v>No</v>
          </cell>
          <cell r="J3728" t="str">
            <v>No</v>
          </cell>
          <cell r="K3728">
            <v>56</v>
          </cell>
        </row>
        <row r="3729">
          <cell r="A3729" t="str">
            <v>WR50-2498</v>
          </cell>
          <cell r="B3729">
            <v>16.899999999999999</v>
          </cell>
          <cell r="C3729">
            <v>12.99</v>
          </cell>
          <cell r="D3729">
            <v>13.78</v>
          </cell>
          <cell r="E3729">
            <v>7.09</v>
          </cell>
          <cell r="F3729">
            <v>0.73</v>
          </cell>
          <cell r="G3729">
            <v>2.64</v>
          </cell>
          <cell r="H3729">
            <v>3.3</v>
          </cell>
          <cell r="I3729" t="str">
            <v>No</v>
          </cell>
          <cell r="J3729" t="str">
            <v>No</v>
          </cell>
          <cell r="K3729">
            <v>56</v>
          </cell>
        </row>
        <row r="3730">
          <cell r="A3730" t="str">
            <v>WR50-1012</v>
          </cell>
          <cell r="B3730">
            <v>16.899999999999999</v>
          </cell>
          <cell r="C3730">
            <v>12.99</v>
          </cell>
          <cell r="D3730">
            <v>13.78</v>
          </cell>
          <cell r="E3730">
            <v>7.09</v>
          </cell>
          <cell r="F3730">
            <v>0.73</v>
          </cell>
          <cell r="G3730">
            <v>3.37</v>
          </cell>
          <cell r="H3730">
            <v>3.3</v>
          </cell>
          <cell r="I3730" t="str">
            <v>No</v>
          </cell>
          <cell r="J3730" t="str">
            <v>No</v>
          </cell>
          <cell r="K3730">
            <v>56</v>
          </cell>
        </row>
        <row r="3731">
          <cell r="A3731" t="str">
            <v>WR50-1627</v>
          </cell>
          <cell r="B3731">
            <v>16.899999999999999</v>
          </cell>
          <cell r="C3731">
            <v>12.99</v>
          </cell>
          <cell r="D3731">
            <v>13.78</v>
          </cell>
          <cell r="E3731">
            <v>7.09</v>
          </cell>
          <cell r="F3731">
            <v>0.73</v>
          </cell>
          <cell r="G3731">
            <v>3.37</v>
          </cell>
          <cell r="H3731">
            <v>3.3</v>
          </cell>
          <cell r="I3731" t="str">
            <v>No</v>
          </cell>
          <cell r="J3731" t="str">
            <v>No</v>
          </cell>
          <cell r="K3731">
            <v>56</v>
          </cell>
        </row>
        <row r="3732">
          <cell r="A3732" t="str">
            <v>WR50-1349</v>
          </cell>
          <cell r="B3732">
            <v>16.899999999999999</v>
          </cell>
          <cell r="C3732">
            <v>12.99</v>
          </cell>
          <cell r="D3732">
            <v>13.78</v>
          </cell>
          <cell r="E3732">
            <v>7.09</v>
          </cell>
          <cell r="F3732">
            <v>0.73</v>
          </cell>
          <cell r="G3732">
            <v>2.38</v>
          </cell>
          <cell r="H3732">
            <v>3.3</v>
          </cell>
          <cell r="I3732" t="str">
            <v>No</v>
          </cell>
          <cell r="J3732" t="str">
            <v>No</v>
          </cell>
          <cell r="K3732">
            <v>56</v>
          </cell>
        </row>
        <row r="3733">
          <cell r="A3733" t="str">
            <v>WR50-2186</v>
          </cell>
          <cell r="B3733">
            <v>16.899999999999999</v>
          </cell>
          <cell r="C3733">
            <v>12.99</v>
          </cell>
          <cell r="D3733">
            <v>13.78</v>
          </cell>
          <cell r="E3733">
            <v>7.09</v>
          </cell>
          <cell r="F3733">
            <v>0.73</v>
          </cell>
          <cell r="G3733">
            <v>2.38</v>
          </cell>
          <cell r="H3733">
            <v>3.3</v>
          </cell>
          <cell r="I3733" t="str">
            <v>No</v>
          </cell>
          <cell r="J3733" t="str">
            <v>No</v>
          </cell>
          <cell r="K3733">
            <v>56</v>
          </cell>
        </row>
        <row r="3734">
          <cell r="A3734" t="str">
            <v>5DS105-0013</v>
          </cell>
          <cell r="B3734">
            <v>67.930000000000007</v>
          </cell>
          <cell r="C3734">
            <v>15.15</v>
          </cell>
          <cell r="D3734">
            <v>46.25</v>
          </cell>
          <cell r="E3734">
            <v>5.9</v>
          </cell>
          <cell r="F3734">
            <v>2.39</v>
          </cell>
          <cell r="G3734">
            <v>18.739999999999998</v>
          </cell>
          <cell r="H3734">
            <v>23.15</v>
          </cell>
          <cell r="I3734" t="str">
            <v>No</v>
          </cell>
          <cell r="J3734" t="str">
            <v>No</v>
          </cell>
          <cell r="K3734">
            <v>91</v>
          </cell>
        </row>
        <row r="3735">
          <cell r="A3735" t="str">
            <v>5DS105-0012</v>
          </cell>
          <cell r="B3735">
            <v>88.61</v>
          </cell>
          <cell r="C3735">
            <v>19.09</v>
          </cell>
          <cell r="D3735">
            <v>42.63</v>
          </cell>
          <cell r="E3735">
            <v>7</v>
          </cell>
          <cell r="F3735">
            <v>3.3</v>
          </cell>
          <cell r="G3735">
            <v>48.5</v>
          </cell>
          <cell r="H3735">
            <v>52.92</v>
          </cell>
          <cell r="I3735" t="str">
            <v>No</v>
          </cell>
          <cell r="J3735" t="str">
            <v>No</v>
          </cell>
          <cell r="K3735">
            <v>97</v>
          </cell>
        </row>
        <row r="3736">
          <cell r="A3736" t="str">
            <v>II105-0466</v>
          </cell>
          <cell r="B3736">
            <v>78.989999999999995</v>
          </cell>
          <cell r="C3736">
            <v>19</v>
          </cell>
          <cell r="D3736">
            <v>58.5</v>
          </cell>
          <cell r="E3736">
            <v>7.5</v>
          </cell>
          <cell r="F3736">
            <v>4.82</v>
          </cell>
          <cell r="G3736">
            <v>30.84</v>
          </cell>
          <cell r="H3736">
            <v>36.340000000000003</v>
          </cell>
          <cell r="I3736" t="str">
            <v>No</v>
          </cell>
          <cell r="J3736" t="str">
            <v>No</v>
          </cell>
          <cell r="K3736">
            <v>113</v>
          </cell>
        </row>
        <row r="3737">
          <cell r="A3737" t="str">
            <v>II105-0546</v>
          </cell>
          <cell r="B3737">
            <v>122.06</v>
          </cell>
          <cell r="C3737">
            <v>20</v>
          </cell>
          <cell r="D3737">
            <v>43.5</v>
          </cell>
          <cell r="E3737">
            <v>9.5</v>
          </cell>
          <cell r="F3737">
            <v>4.78</v>
          </cell>
          <cell r="G3737">
            <v>38.28</v>
          </cell>
          <cell r="H3737">
            <v>45.43</v>
          </cell>
          <cell r="I3737" t="str">
            <v>No</v>
          </cell>
          <cell r="J3737" t="str">
            <v>No</v>
          </cell>
          <cell r="K3737">
            <v>104</v>
          </cell>
        </row>
        <row r="3738">
          <cell r="A3738" t="str">
            <v>II105-0525</v>
          </cell>
          <cell r="B3738">
            <v>92.14</v>
          </cell>
          <cell r="C3738">
            <v>17</v>
          </cell>
          <cell r="D3738">
            <v>48.5</v>
          </cell>
          <cell r="E3738">
            <v>15</v>
          </cell>
          <cell r="F3738">
            <v>7.16</v>
          </cell>
          <cell r="G3738">
            <v>27.5</v>
          </cell>
          <cell r="H3738">
            <v>33</v>
          </cell>
          <cell r="I3738" t="str">
            <v>No</v>
          </cell>
          <cell r="J3738" t="str">
            <v>No</v>
          </cell>
          <cell r="K3738">
            <v>113</v>
          </cell>
        </row>
        <row r="3739">
          <cell r="A3739" t="str">
            <v>II105-0090</v>
          </cell>
          <cell r="B3739">
            <v>144.69999999999999</v>
          </cell>
          <cell r="C3739">
            <v>20</v>
          </cell>
          <cell r="D3739">
            <v>56.5</v>
          </cell>
          <cell r="E3739">
            <v>8</v>
          </cell>
          <cell r="F3739">
            <v>5.23</v>
          </cell>
          <cell r="G3739">
            <v>29.52</v>
          </cell>
          <cell r="H3739">
            <v>39.6</v>
          </cell>
          <cell r="I3739" t="str">
            <v>No</v>
          </cell>
          <cell r="J3739" t="str">
            <v>No</v>
          </cell>
          <cell r="K3739">
            <v>113</v>
          </cell>
        </row>
        <row r="3740">
          <cell r="A3740" t="str">
            <v>II105-0460</v>
          </cell>
          <cell r="B3740">
            <v>85.05</v>
          </cell>
          <cell r="C3740">
            <v>19.09</v>
          </cell>
          <cell r="D3740">
            <v>48.62</v>
          </cell>
          <cell r="E3740">
            <v>15.15</v>
          </cell>
          <cell r="F3740">
            <v>8.14</v>
          </cell>
          <cell r="G3740">
            <v>40.78</v>
          </cell>
          <cell r="H3740">
            <v>46.26</v>
          </cell>
          <cell r="I3740" t="str">
            <v>No</v>
          </cell>
          <cell r="J3740" t="str">
            <v>No</v>
          </cell>
          <cell r="K3740">
            <v>121</v>
          </cell>
        </row>
        <row r="3741">
          <cell r="A3741" t="str">
            <v>II105-0401</v>
          </cell>
          <cell r="B3741">
            <v>82.69</v>
          </cell>
          <cell r="C3741">
            <v>20.28</v>
          </cell>
          <cell r="D3741">
            <v>50.2</v>
          </cell>
          <cell r="E3741">
            <v>12.4</v>
          </cell>
          <cell r="F3741">
            <v>7.31</v>
          </cell>
          <cell r="G3741">
            <v>28.82</v>
          </cell>
          <cell r="H3741">
            <v>36.299999999999997</v>
          </cell>
          <cell r="I3741" t="str">
            <v>No</v>
          </cell>
          <cell r="J3741" t="str">
            <v>No</v>
          </cell>
          <cell r="K3741">
            <v>119</v>
          </cell>
        </row>
        <row r="3742">
          <cell r="A3742" t="str">
            <v>II105-0256</v>
          </cell>
          <cell r="B3742">
            <v>111.98</v>
          </cell>
          <cell r="C3742">
            <v>20</v>
          </cell>
          <cell r="D3742">
            <v>49</v>
          </cell>
          <cell r="E3742">
            <v>9.5</v>
          </cell>
          <cell r="F3742">
            <v>5.39</v>
          </cell>
          <cell r="G3742">
            <v>25</v>
          </cell>
          <cell r="H3742">
            <v>32</v>
          </cell>
          <cell r="I3742" t="str">
            <v>No</v>
          </cell>
          <cell r="J3742" t="str">
            <v>No</v>
          </cell>
          <cell r="K3742">
            <v>109</v>
          </cell>
        </row>
        <row r="3743">
          <cell r="A3743" t="str">
            <v>II105-0524</v>
          </cell>
          <cell r="B3743">
            <v>86.62</v>
          </cell>
          <cell r="C3743">
            <v>17</v>
          </cell>
          <cell r="D3743">
            <v>42.75</v>
          </cell>
          <cell r="E3743">
            <v>19.25</v>
          </cell>
          <cell r="F3743">
            <v>8.1</v>
          </cell>
          <cell r="G3743">
            <v>17.600000000000001</v>
          </cell>
          <cell r="H3743">
            <v>24.64</v>
          </cell>
          <cell r="I3743" t="str">
            <v>No</v>
          </cell>
          <cell r="J3743" t="str">
            <v>No</v>
          </cell>
          <cell r="K3743">
            <v>117</v>
          </cell>
        </row>
        <row r="3744">
          <cell r="A3744" t="str">
            <v>II105-0562</v>
          </cell>
          <cell r="B3744">
            <v>86.62</v>
          </cell>
          <cell r="C3744">
            <v>17</v>
          </cell>
          <cell r="D3744">
            <v>42.75</v>
          </cell>
          <cell r="E3744">
            <v>19.25</v>
          </cell>
          <cell r="F3744">
            <v>8.1</v>
          </cell>
          <cell r="G3744">
            <v>17.600000000000001</v>
          </cell>
          <cell r="H3744">
            <v>24.65</v>
          </cell>
          <cell r="I3744" t="str">
            <v>No</v>
          </cell>
          <cell r="J3744" t="str">
            <v>No</v>
          </cell>
          <cell r="K3744">
            <v>117</v>
          </cell>
        </row>
        <row r="3745">
          <cell r="A3745" t="str">
            <v>MP105-0998</v>
          </cell>
          <cell r="B3745">
            <v>90</v>
          </cell>
          <cell r="C3745">
            <v>18.899999999999999</v>
          </cell>
          <cell r="D3745">
            <v>53.35</v>
          </cell>
          <cell r="E3745">
            <v>17.52</v>
          </cell>
          <cell r="F3745">
            <v>10.220000000000001</v>
          </cell>
          <cell r="G3745">
            <v>34.6</v>
          </cell>
          <cell r="H3745">
            <v>43.35</v>
          </cell>
          <cell r="I3745" t="str">
            <v>No</v>
          </cell>
          <cell r="J3745" t="str">
            <v>No</v>
          </cell>
          <cell r="K3745">
            <v>128</v>
          </cell>
        </row>
        <row r="3746">
          <cell r="A3746" t="str">
            <v>MP105-0189</v>
          </cell>
          <cell r="B3746">
            <v>90</v>
          </cell>
          <cell r="C3746">
            <v>18.899999999999999</v>
          </cell>
          <cell r="D3746">
            <v>53.35</v>
          </cell>
          <cell r="E3746">
            <v>17.52</v>
          </cell>
          <cell r="F3746">
            <v>10.220000000000001</v>
          </cell>
          <cell r="G3746">
            <v>34.58</v>
          </cell>
          <cell r="H3746">
            <v>43.35</v>
          </cell>
          <cell r="I3746" t="str">
            <v>No</v>
          </cell>
          <cell r="J3746" t="str">
            <v>No</v>
          </cell>
          <cell r="K3746">
            <v>128</v>
          </cell>
        </row>
        <row r="3747">
          <cell r="A3747" t="str">
            <v>MP105-1140</v>
          </cell>
          <cell r="B3747">
            <v>150.15</v>
          </cell>
          <cell r="C3747">
            <v>18.7</v>
          </cell>
          <cell r="D3747">
            <v>42.7</v>
          </cell>
          <cell r="E3747">
            <v>14.6</v>
          </cell>
          <cell r="F3747">
            <v>6.75</v>
          </cell>
          <cell r="G3747">
            <v>35.270000000000003</v>
          </cell>
          <cell r="H3747">
            <v>40.56</v>
          </cell>
          <cell r="I3747" t="str">
            <v>No</v>
          </cell>
          <cell r="J3747" t="str">
            <v>No</v>
          </cell>
          <cell r="K3747">
            <v>111</v>
          </cell>
        </row>
        <row r="3748">
          <cell r="A3748" t="str">
            <v>MP105-1185</v>
          </cell>
          <cell r="B3748">
            <v>123.44</v>
          </cell>
          <cell r="C3748">
            <v>21.25</v>
          </cell>
          <cell r="D3748">
            <v>42.25</v>
          </cell>
          <cell r="E3748">
            <v>13.75</v>
          </cell>
          <cell r="F3748">
            <v>7.14</v>
          </cell>
          <cell r="G3748">
            <v>37.619999999999997</v>
          </cell>
          <cell r="H3748">
            <v>43.78</v>
          </cell>
          <cell r="I3748" t="str">
            <v>No</v>
          </cell>
          <cell r="J3748" t="str">
            <v>No</v>
          </cell>
          <cell r="K3748">
            <v>115</v>
          </cell>
        </row>
        <row r="3749">
          <cell r="A3749" t="str">
            <v>MP105-0614</v>
          </cell>
          <cell r="B3749">
            <v>149.62</v>
          </cell>
          <cell r="C3749">
            <v>21.06</v>
          </cell>
          <cell r="D3749">
            <v>50.39</v>
          </cell>
          <cell r="E3749">
            <v>18.11</v>
          </cell>
          <cell r="F3749">
            <v>11.12</v>
          </cell>
          <cell r="G3749">
            <v>44</v>
          </cell>
          <cell r="H3749">
            <v>51.48</v>
          </cell>
          <cell r="I3749" t="str">
            <v>Yes</v>
          </cell>
          <cell r="J3749" t="str">
            <v>No</v>
          </cell>
          <cell r="K3749">
            <v>133</v>
          </cell>
        </row>
        <row r="3750">
          <cell r="A3750" t="str">
            <v>MP105-1087</v>
          </cell>
          <cell r="B3750">
            <v>119.07</v>
          </cell>
          <cell r="C3750">
            <v>22</v>
          </cell>
          <cell r="D3750">
            <v>51.5</v>
          </cell>
          <cell r="E3750">
            <v>16.25</v>
          </cell>
          <cell r="F3750">
            <v>10.65</v>
          </cell>
          <cell r="G3750">
            <v>33.729999999999997</v>
          </cell>
          <cell r="H3750">
            <v>43</v>
          </cell>
          <cell r="I3750" t="str">
            <v>No</v>
          </cell>
          <cell r="J3750" t="str">
            <v>No</v>
          </cell>
          <cell r="K3750">
            <v>130</v>
          </cell>
        </row>
        <row r="3751">
          <cell r="A3751" t="str">
            <v>FPF18-0524</v>
          </cell>
          <cell r="B3751">
            <v>86.61</v>
          </cell>
          <cell r="C3751">
            <v>19.3</v>
          </cell>
          <cell r="D3751">
            <v>43.5</v>
          </cell>
          <cell r="E3751">
            <v>13.78</v>
          </cell>
          <cell r="F3751">
            <v>6.7</v>
          </cell>
          <cell r="G3751">
            <v>34.54</v>
          </cell>
          <cell r="H3751">
            <v>45.48</v>
          </cell>
          <cell r="I3751" t="str">
            <v>No</v>
          </cell>
          <cell r="J3751" t="str">
            <v>No</v>
          </cell>
          <cell r="K3751">
            <v>112</v>
          </cell>
        </row>
        <row r="3752">
          <cell r="A3752" t="str">
            <v>MP105-1101</v>
          </cell>
          <cell r="B3752">
            <v>85.05</v>
          </cell>
          <cell r="C3752">
            <v>18.25</v>
          </cell>
          <cell r="D3752">
            <v>48</v>
          </cell>
          <cell r="E3752">
            <v>6.75</v>
          </cell>
          <cell r="F3752">
            <v>3.42</v>
          </cell>
          <cell r="G3752">
            <v>29.04</v>
          </cell>
          <cell r="H3752">
            <v>33.44</v>
          </cell>
          <cell r="I3752" t="str">
            <v>No</v>
          </cell>
          <cell r="J3752" t="str">
            <v>No</v>
          </cell>
          <cell r="K3752">
            <v>100</v>
          </cell>
        </row>
        <row r="3753">
          <cell r="A3753" t="str">
            <v>MP105-0806</v>
          </cell>
          <cell r="B3753">
            <v>106.31</v>
          </cell>
          <cell r="C3753">
            <v>20.78</v>
          </cell>
          <cell r="D3753">
            <v>48.78</v>
          </cell>
          <cell r="E3753">
            <v>11.02</v>
          </cell>
          <cell r="F3753">
            <v>6.46</v>
          </cell>
          <cell r="G3753">
            <v>41.88</v>
          </cell>
          <cell r="H3753">
            <v>50.7</v>
          </cell>
          <cell r="I3753" t="str">
            <v>No</v>
          </cell>
          <cell r="J3753" t="str">
            <v>No</v>
          </cell>
          <cell r="K3753">
            <v>115</v>
          </cell>
        </row>
        <row r="3754">
          <cell r="A3754" t="str">
            <v>MP105-1222</v>
          </cell>
          <cell r="B3754">
            <v>113.8</v>
          </cell>
          <cell r="C3754">
            <v>19.3</v>
          </cell>
          <cell r="D3754">
            <v>47.3</v>
          </cell>
          <cell r="E3754">
            <v>11.5</v>
          </cell>
          <cell r="F3754">
            <v>6.08</v>
          </cell>
          <cell r="G3754">
            <v>50.6</v>
          </cell>
          <cell r="H3754">
            <v>57.2</v>
          </cell>
          <cell r="I3754" t="str">
            <v>No</v>
          </cell>
          <cell r="J3754" t="str">
            <v>No</v>
          </cell>
          <cell r="K3754">
            <v>112</v>
          </cell>
        </row>
        <row r="3755">
          <cell r="A3755" t="str">
            <v>MP105-1213</v>
          </cell>
          <cell r="B3755">
            <v>149.62</v>
          </cell>
          <cell r="C3755">
            <v>21</v>
          </cell>
          <cell r="D3755">
            <v>45</v>
          </cell>
          <cell r="E3755">
            <v>18.25</v>
          </cell>
          <cell r="F3755">
            <v>9.98</v>
          </cell>
          <cell r="G3755">
            <v>46.75</v>
          </cell>
          <cell r="H3755">
            <v>63.95</v>
          </cell>
          <cell r="I3755" t="str">
            <v>No</v>
          </cell>
          <cell r="J3755" t="str">
            <v>No</v>
          </cell>
          <cell r="K3755">
            <v>125</v>
          </cell>
        </row>
        <row r="3756">
          <cell r="A3756" t="str">
            <v>MP105-1192</v>
          </cell>
          <cell r="B3756">
            <v>93.55</v>
          </cell>
          <cell r="C3756">
            <v>18.5</v>
          </cell>
          <cell r="D3756">
            <v>43</v>
          </cell>
          <cell r="E3756">
            <v>11</v>
          </cell>
          <cell r="F3756">
            <v>5.0599999999999996</v>
          </cell>
          <cell r="G3756">
            <v>28.2</v>
          </cell>
          <cell r="H3756">
            <v>33.700000000000003</v>
          </cell>
          <cell r="I3756" t="str">
            <v>No</v>
          </cell>
          <cell r="J3756" t="str">
            <v>No</v>
          </cell>
          <cell r="K3756">
            <v>103</v>
          </cell>
        </row>
        <row r="3757">
          <cell r="A3757" t="str">
            <v>FPF18-0487</v>
          </cell>
          <cell r="B3757">
            <v>82.69</v>
          </cell>
          <cell r="C3757">
            <v>20.47</v>
          </cell>
          <cell r="D3757">
            <v>49.61</v>
          </cell>
          <cell r="E3757">
            <v>15.35</v>
          </cell>
          <cell r="F3757">
            <v>9.02</v>
          </cell>
          <cell r="G3757">
            <v>46.3</v>
          </cell>
          <cell r="H3757">
            <v>52.9</v>
          </cell>
          <cell r="I3757" t="str">
            <v>No</v>
          </cell>
          <cell r="J3757" t="str">
            <v>No</v>
          </cell>
          <cell r="K3757">
            <v>124</v>
          </cell>
        </row>
        <row r="3758">
          <cell r="A3758" t="str">
            <v>FPF18-0142</v>
          </cell>
          <cell r="B3758">
            <v>82.69</v>
          </cell>
          <cell r="C3758">
            <v>20.47</v>
          </cell>
          <cell r="D3758">
            <v>49.61</v>
          </cell>
          <cell r="E3758">
            <v>15.35</v>
          </cell>
          <cell r="F3758">
            <v>9.02</v>
          </cell>
          <cell r="G3758">
            <v>46.3</v>
          </cell>
          <cell r="H3758">
            <v>52.9</v>
          </cell>
          <cell r="I3758" t="str">
            <v>No</v>
          </cell>
          <cell r="J3758" t="str">
            <v>No</v>
          </cell>
          <cell r="K3758">
            <v>124</v>
          </cell>
        </row>
        <row r="3759">
          <cell r="A3759" t="str">
            <v>FPF18-0143</v>
          </cell>
          <cell r="B3759">
            <v>82.69</v>
          </cell>
          <cell r="C3759">
            <v>20.47</v>
          </cell>
          <cell r="D3759">
            <v>49.61</v>
          </cell>
          <cell r="E3759">
            <v>15.35</v>
          </cell>
          <cell r="F3759">
            <v>9.02</v>
          </cell>
          <cell r="G3759">
            <v>46.3</v>
          </cell>
          <cell r="H3759">
            <v>52.9</v>
          </cell>
          <cell r="I3759" t="str">
            <v>No</v>
          </cell>
          <cell r="J3759" t="str">
            <v>No</v>
          </cell>
          <cell r="K3759">
            <v>124</v>
          </cell>
        </row>
        <row r="3760">
          <cell r="A3760" t="str">
            <v>FUR105-0052</v>
          </cell>
          <cell r="B3760">
            <v>82.69</v>
          </cell>
          <cell r="C3760">
            <v>20.47</v>
          </cell>
          <cell r="D3760">
            <v>49.61</v>
          </cell>
          <cell r="E3760">
            <v>15.35</v>
          </cell>
          <cell r="F3760">
            <v>9.02</v>
          </cell>
          <cell r="G3760">
            <v>46.3</v>
          </cell>
          <cell r="H3760">
            <v>52.9</v>
          </cell>
          <cell r="I3760" t="str">
            <v>No</v>
          </cell>
          <cell r="J3760" t="str">
            <v>No</v>
          </cell>
          <cell r="K3760">
            <v>124</v>
          </cell>
        </row>
        <row r="3761">
          <cell r="A3761" t="str">
            <v>FUR105-0040</v>
          </cell>
          <cell r="B3761">
            <v>82.69</v>
          </cell>
          <cell r="C3761">
            <v>20.47</v>
          </cell>
          <cell r="D3761">
            <v>49.61</v>
          </cell>
          <cell r="E3761">
            <v>15.35</v>
          </cell>
          <cell r="F3761">
            <v>9.02</v>
          </cell>
          <cell r="G3761">
            <v>46.3</v>
          </cell>
          <cell r="H3761">
            <v>52.9</v>
          </cell>
          <cell r="I3761" t="str">
            <v>No</v>
          </cell>
          <cell r="J3761" t="str">
            <v>No</v>
          </cell>
          <cell r="K3761">
            <v>124</v>
          </cell>
        </row>
        <row r="3762">
          <cell r="A3762" t="str">
            <v>FUR105-0041</v>
          </cell>
          <cell r="B3762">
            <v>82.69</v>
          </cell>
          <cell r="C3762">
            <v>20.47</v>
          </cell>
          <cell r="D3762">
            <v>49.61</v>
          </cell>
          <cell r="E3762">
            <v>15.35</v>
          </cell>
          <cell r="F3762">
            <v>9.02</v>
          </cell>
          <cell r="G3762">
            <v>46.3</v>
          </cell>
          <cell r="H3762">
            <v>52.9</v>
          </cell>
          <cell r="I3762" t="str">
            <v>No</v>
          </cell>
          <cell r="J3762" t="str">
            <v>No</v>
          </cell>
          <cell r="K3762">
            <v>124</v>
          </cell>
        </row>
        <row r="3763">
          <cell r="A3763" t="str">
            <v>MP105-1122</v>
          </cell>
          <cell r="B3763">
            <v>82.69</v>
          </cell>
          <cell r="C3763">
            <v>20.47</v>
          </cell>
          <cell r="D3763">
            <v>49.61</v>
          </cell>
          <cell r="E3763">
            <v>15.35</v>
          </cell>
          <cell r="F3763">
            <v>9.02</v>
          </cell>
          <cell r="G3763">
            <v>46.3</v>
          </cell>
          <cell r="H3763">
            <v>52.9</v>
          </cell>
          <cell r="I3763" t="str">
            <v>No</v>
          </cell>
          <cell r="J3763" t="str">
            <v>No</v>
          </cell>
          <cell r="K3763">
            <v>124</v>
          </cell>
        </row>
        <row r="3764">
          <cell r="A3764" t="str">
            <v>FUR105-0042</v>
          </cell>
          <cell r="B3764">
            <v>62.02</v>
          </cell>
          <cell r="C3764">
            <v>20</v>
          </cell>
          <cell r="D3764">
            <v>45</v>
          </cell>
          <cell r="E3764">
            <v>15</v>
          </cell>
          <cell r="F3764">
            <v>7.81</v>
          </cell>
          <cell r="G3764">
            <v>25.93</v>
          </cell>
          <cell r="H3764">
            <v>33.04</v>
          </cell>
          <cell r="I3764" t="str">
            <v>No</v>
          </cell>
          <cell r="J3764" t="str">
            <v>No</v>
          </cell>
          <cell r="K3764">
            <v>115</v>
          </cell>
        </row>
        <row r="3765">
          <cell r="A3765" t="str">
            <v>FPF18-0197</v>
          </cell>
          <cell r="B3765">
            <v>62.02</v>
          </cell>
          <cell r="C3765">
            <v>20</v>
          </cell>
          <cell r="D3765">
            <v>45</v>
          </cell>
          <cell r="E3765">
            <v>15</v>
          </cell>
          <cell r="F3765">
            <v>7.81</v>
          </cell>
          <cell r="G3765">
            <v>25.93</v>
          </cell>
          <cell r="H3765">
            <v>31.28</v>
          </cell>
          <cell r="I3765" t="str">
            <v>No</v>
          </cell>
          <cell r="J3765" t="str">
            <v>No</v>
          </cell>
          <cell r="K3765">
            <v>115</v>
          </cell>
        </row>
        <row r="3766">
          <cell r="A3766" t="str">
            <v>FPF18-0195</v>
          </cell>
          <cell r="B3766">
            <v>62.02</v>
          </cell>
          <cell r="C3766">
            <v>20</v>
          </cell>
          <cell r="D3766">
            <v>45</v>
          </cell>
          <cell r="E3766">
            <v>15</v>
          </cell>
          <cell r="F3766">
            <v>7.81</v>
          </cell>
          <cell r="G3766">
            <v>25.93</v>
          </cell>
          <cell r="H3766">
            <v>31.28</v>
          </cell>
          <cell r="I3766" t="str">
            <v>No</v>
          </cell>
          <cell r="J3766" t="str">
            <v>No</v>
          </cell>
          <cell r="K3766">
            <v>115</v>
          </cell>
        </row>
        <row r="3767">
          <cell r="A3767" t="str">
            <v>FPF18-0502</v>
          </cell>
          <cell r="B3767">
            <v>62.02</v>
          </cell>
          <cell r="C3767">
            <v>20</v>
          </cell>
          <cell r="D3767">
            <v>45</v>
          </cell>
          <cell r="E3767">
            <v>15</v>
          </cell>
          <cell r="F3767">
            <v>7.81</v>
          </cell>
          <cell r="G3767">
            <v>25.93</v>
          </cell>
          <cell r="H3767">
            <v>31.28</v>
          </cell>
          <cell r="I3767" t="str">
            <v>No</v>
          </cell>
          <cell r="J3767" t="str">
            <v>No</v>
          </cell>
          <cell r="K3767">
            <v>115</v>
          </cell>
        </row>
        <row r="3768">
          <cell r="A3768" t="str">
            <v>MP105-1049</v>
          </cell>
          <cell r="B3768">
            <v>82.69</v>
          </cell>
          <cell r="C3768">
            <v>20.5</v>
          </cell>
          <cell r="D3768">
            <v>50.5</v>
          </cell>
          <cell r="E3768">
            <v>12.75</v>
          </cell>
          <cell r="F3768">
            <v>7.64</v>
          </cell>
          <cell r="G3768">
            <v>34.630000000000003</v>
          </cell>
          <cell r="H3768">
            <v>45.62</v>
          </cell>
          <cell r="I3768" t="str">
            <v>No</v>
          </cell>
          <cell r="J3768" t="str">
            <v>No</v>
          </cell>
          <cell r="K3768">
            <v>119</v>
          </cell>
        </row>
        <row r="3769">
          <cell r="A3769" t="str">
            <v>MP105-0471</v>
          </cell>
          <cell r="B3769">
            <v>82.69</v>
          </cell>
          <cell r="C3769">
            <v>20.5</v>
          </cell>
          <cell r="D3769">
            <v>50.5</v>
          </cell>
          <cell r="E3769">
            <v>12.75</v>
          </cell>
          <cell r="F3769">
            <v>7.64</v>
          </cell>
          <cell r="G3769">
            <v>34.65</v>
          </cell>
          <cell r="H3769">
            <v>45.65</v>
          </cell>
          <cell r="I3769" t="str">
            <v>No</v>
          </cell>
          <cell r="J3769" t="str">
            <v>No</v>
          </cell>
          <cell r="K3769">
            <v>119</v>
          </cell>
        </row>
        <row r="3770">
          <cell r="A3770" t="str">
            <v>MP105-0543</v>
          </cell>
          <cell r="B3770">
            <v>82.69</v>
          </cell>
          <cell r="C3770">
            <v>20.5</v>
          </cell>
          <cell r="D3770">
            <v>50.5</v>
          </cell>
          <cell r="E3770">
            <v>12.75</v>
          </cell>
          <cell r="F3770">
            <v>7.64</v>
          </cell>
          <cell r="G3770">
            <v>34.65</v>
          </cell>
          <cell r="H3770">
            <v>45.65</v>
          </cell>
          <cell r="I3770" t="str">
            <v>No</v>
          </cell>
          <cell r="J3770" t="str">
            <v>No</v>
          </cell>
          <cell r="K3770">
            <v>119</v>
          </cell>
        </row>
        <row r="3771">
          <cell r="A3771" t="str">
            <v>MP105-0999</v>
          </cell>
          <cell r="B3771">
            <v>82.69</v>
          </cell>
          <cell r="C3771">
            <v>20.5</v>
          </cell>
          <cell r="D3771">
            <v>50.5</v>
          </cell>
          <cell r="E3771">
            <v>12.75</v>
          </cell>
          <cell r="F3771">
            <v>7.64</v>
          </cell>
          <cell r="G3771">
            <v>34.630000000000003</v>
          </cell>
          <cell r="H3771">
            <v>45.62</v>
          </cell>
          <cell r="I3771" t="str">
            <v>No</v>
          </cell>
          <cell r="J3771" t="str">
            <v>No</v>
          </cell>
          <cell r="K3771">
            <v>119</v>
          </cell>
        </row>
        <row r="3772">
          <cell r="A3772" t="str">
            <v>MP105-0827</v>
          </cell>
          <cell r="B3772">
            <v>82.69</v>
          </cell>
          <cell r="C3772">
            <v>20.5</v>
          </cell>
          <cell r="D3772">
            <v>50.5</v>
          </cell>
          <cell r="E3772">
            <v>12.75</v>
          </cell>
          <cell r="F3772">
            <v>7.64</v>
          </cell>
          <cell r="G3772">
            <v>34.65</v>
          </cell>
          <cell r="H3772">
            <v>45.65</v>
          </cell>
          <cell r="I3772" t="str">
            <v>No</v>
          </cell>
          <cell r="J3772" t="str">
            <v>No</v>
          </cell>
          <cell r="K3772">
            <v>119</v>
          </cell>
        </row>
        <row r="3773">
          <cell r="A3773" t="str">
            <v>MPS105-0298</v>
          </cell>
          <cell r="B3773">
            <v>138.6</v>
          </cell>
          <cell r="C3773">
            <v>21.25</v>
          </cell>
          <cell r="D3773">
            <v>50</v>
          </cell>
          <cell r="E3773">
            <v>8</v>
          </cell>
          <cell r="F3773">
            <v>4.92</v>
          </cell>
          <cell r="G3773">
            <v>25.96</v>
          </cell>
          <cell r="H3773">
            <v>31.68</v>
          </cell>
          <cell r="I3773" t="str">
            <v>No</v>
          </cell>
          <cell r="J3773" t="str">
            <v>No</v>
          </cell>
          <cell r="K3773">
            <v>110</v>
          </cell>
        </row>
        <row r="3774">
          <cell r="A3774" t="str">
            <v>MT105-0156</v>
          </cell>
          <cell r="B3774">
            <v>94.27</v>
          </cell>
          <cell r="C3774">
            <v>19.489999999999998</v>
          </cell>
          <cell r="D3774">
            <v>48.82</v>
          </cell>
          <cell r="E3774">
            <v>15.16</v>
          </cell>
          <cell r="F3774">
            <v>8.35</v>
          </cell>
          <cell r="G3774">
            <v>40.799999999999997</v>
          </cell>
          <cell r="H3774">
            <v>46.3</v>
          </cell>
          <cell r="I3774" t="str">
            <v>No</v>
          </cell>
          <cell r="J3774" t="str">
            <v>No</v>
          </cell>
          <cell r="K3774">
            <v>121</v>
          </cell>
        </row>
        <row r="3775">
          <cell r="A3775" t="str">
            <v>MT105-0147</v>
          </cell>
          <cell r="B3775">
            <v>115.5</v>
          </cell>
          <cell r="C3775">
            <v>20.67</v>
          </cell>
          <cell r="D3775">
            <v>48.5</v>
          </cell>
          <cell r="E3775">
            <v>6.25</v>
          </cell>
          <cell r="F3775">
            <v>3.63</v>
          </cell>
          <cell r="G3775">
            <v>25.08</v>
          </cell>
          <cell r="H3775">
            <v>29.26</v>
          </cell>
          <cell r="I3775" t="str">
            <v>No</v>
          </cell>
          <cell r="J3775" t="str">
            <v>No</v>
          </cell>
          <cell r="K3775">
            <v>105</v>
          </cell>
        </row>
        <row r="3776">
          <cell r="A3776" t="str">
            <v>MT105-0128</v>
          </cell>
          <cell r="B3776">
            <v>118.24</v>
          </cell>
          <cell r="C3776">
            <v>20.75</v>
          </cell>
          <cell r="D3776">
            <v>53</v>
          </cell>
          <cell r="E3776">
            <v>10</v>
          </cell>
          <cell r="F3776">
            <v>6.36</v>
          </cell>
          <cell r="G3776">
            <v>42.3</v>
          </cell>
          <cell r="H3776">
            <v>50</v>
          </cell>
          <cell r="I3776" t="str">
            <v>No</v>
          </cell>
          <cell r="J3776" t="str">
            <v>No</v>
          </cell>
          <cell r="K3776">
            <v>115</v>
          </cell>
        </row>
        <row r="3777">
          <cell r="A3777" t="str">
            <v>MT105-0139</v>
          </cell>
          <cell r="B3777">
            <v>110.44</v>
          </cell>
          <cell r="C3777">
            <v>19.75</v>
          </cell>
          <cell r="D3777">
            <v>47.25</v>
          </cell>
          <cell r="E3777">
            <v>8.75</v>
          </cell>
          <cell r="F3777">
            <v>4.7300000000000004</v>
          </cell>
          <cell r="G3777">
            <v>38.58</v>
          </cell>
          <cell r="H3777">
            <v>46.3</v>
          </cell>
          <cell r="I3777" t="str">
            <v>No</v>
          </cell>
          <cell r="J3777" t="str">
            <v>No</v>
          </cell>
          <cell r="K3777">
            <v>106</v>
          </cell>
        </row>
        <row r="3778">
          <cell r="A3778" t="str">
            <v>MT105-0159</v>
          </cell>
          <cell r="B3778">
            <v>149.62</v>
          </cell>
          <cell r="C3778">
            <v>20.5</v>
          </cell>
          <cell r="D3778">
            <v>46</v>
          </cell>
          <cell r="E3778">
            <v>10.5</v>
          </cell>
          <cell r="F3778">
            <v>5.73</v>
          </cell>
          <cell r="G3778">
            <v>29.81</v>
          </cell>
          <cell r="H3778">
            <v>36.299999999999997</v>
          </cell>
          <cell r="I3778" t="str">
            <v>No</v>
          </cell>
          <cell r="J3778" t="str">
            <v>No</v>
          </cell>
          <cell r="K3778">
            <v>110</v>
          </cell>
        </row>
        <row r="3779">
          <cell r="A3779" t="str">
            <v>MT105-0151</v>
          </cell>
          <cell r="B3779">
            <v>110.44</v>
          </cell>
          <cell r="C3779">
            <v>17.2</v>
          </cell>
          <cell r="D3779">
            <v>49.2</v>
          </cell>
          <cell r="E3779">
            <v>21.3</v>
          </cell>
          <cell r="F3779">
            <v>10.43</v>
          </cell>
          <cell r="G3779">
            <v>26.41</v>
          </cell>
          <cell r="H3779">
            <v>33</v>
          </cell>
          <cell r="I3779" t="str">
            <v>No</v>
          </cell>
          <cell r="J3779" t="str">
            <v>No</v>
          </cell>
          <cell r="K3779">
            <v>130</v>
          </cell>
        </row>
        <row r="3780">
          <cell r="A3780" t="str">
            <v>MT105-0072</v>
          </cell>
          <cell r="B3780">
            <v>110.44</v>
          </cell>
          <cell r="C3780">
            <v>17.2</v>
          </cell>
          <cell r="D3780">
            <v>49.21</v>
          </cell>
          <cell r="E3780">
            <v>21.26</v>
          </cell>
          <cell r="F3780">
            <v>10.41</v>
          </cell>
          <cell r="G3780">
            <v>26.4</v>
          </cell>
          <cell r="H3780">
            <v>33</v>
          </cell>
          <cell r="I3780" t="str">
            <v>No</v>
          </cell>
          <cell r="J3780" t="str">
            <v>No</v>
          </cell>
          <cell r="K3780">
            <v>130</v>
          </cell>
        </row>
        <row r="3781">
          <cell r="A3781" t="str">
            <v>MT105-0168</v>
          </cell>
          <cell r="B3781">
            <v>93.71</v>
          </cell>
          <cell r="C3781">
            <v>19.29</v>
          </cell>
          <cell r="D3781">
            <v>39</v>
          </cell>
          <cell r="E3781">
            <v>11.42</v>
          </cell>
          <cell r="F3781">
            <v>4.97</v>
          </cell>
          <cell r="G3781">
            <v>33</v>
          </cell>
          <cell r="H3781">
            <v>37.5</v>
          </cell>
          <cell r="I3781" t="str">
            <v>No</v>
          </cell>
          <cell r="J3781" t="str">
            <v>No</v>
          </cell>
          <cell r="K3781">
            <v>103</v>
          </cell>
        </row>
        <row r="3782">
          <cell r="A3782" t="str">
            <v>MT105-0117</v>
          </cell>
          <cell r="B3782">
            <v>116.95</v>
          </cell>
          <cell r="C3782">
            <v>20</v>
          </cell>
          <cell r="D3782">
            <v>51.25</v>
          </cell>
          <cell r="E3782">
            <v>8.5</v>
          </cell>
          <cell r="F3782">
            <v>5.04</v>
          </cell>
          <cell r="G3782">
            <v>31.35</v>
          </cell>
          <cell r="H3782">
            <v>43.45</v>
          </cell>
          <cell r="I3782" t="str">
            <v>No</v>
          </cell>
          <cell r="J3782" t="str">
            <v>No</v>
          </cell>
          <cell r="K3782">
            <v>110</v>
          </cell>
        </row>
        <row r="3783">
          <cell r="A3783" t="str">
            <v>CH100-1002</v>
          </cell>
          <cell r="B3783">
            <v>429</v>
          </cell>
          <cell r="C3783">
            <v>33.9</v>
          </cell>
          <cell r="D3783">
            <v>34</v>
          </cell>
          <cell r="E3783">
            <v>33.5</v>
          </cell>
          <cell r="F3783">
            <v>22.34</v>
          </cell>
          <cell r="G3783">
            <v>62.71</v>
          </cell>
          <cell r="H3783">
            <v>75.900000000000006</v>
          </cell>
          <cell r="I3783" t="str">
            <v>Yes</v>
          </cell>
          <cell r="J3783" t="str">
            <v>Yes</v>
          </cell>
          <cell r="K3783">
            <v>170</v>
          </cell>
        </row>
        <row r="3784">
          <cell r="A3784" t="str">
            <v>CH100-1000</v>
          </cell>
          <cell r="B3784">
            <v>379</v>
          </cell>
          <cell r="C3784">
            <v>35</v>
          </cell>
          <cell r="D3784">
            <v>36.6</v>
          </cell>
          <cell r="E3784">
            <v>26.8</v>
          </cell>
          <cell r="F3784">
            <v>19.87</v>
          </cell>
          <cell r="G3784">
            <v>47.3</v>
          </cell>
          <cell r="H3784">
            <v>60.5</v>
          </cell>
          <cell r="I3784" t="str">
            <v>Yes</v>
          </cell>
          <cell r="J3784" t="str">
            <v>No</v>
          </cell>
          <cell r="K3784">
            <v>161</v>
          </cell>
        </row>
        <row r="3785">
          <cell r="A3785" t="str">
            <v>CH100-0012</v>
          </cell>
          <cell r="B3785">
            <v>419</v>
          </cell>
          <cell r="C3785">
            <v>36.79</v>
          </cell>
          <cell r="D3785">
            <v>36.79</v>
          </cell>
          <cell r="E3785">
            <v>20.309999999999999</v>
          </cell>
          <cell r="F3785">
            <v>15.91</v>
          </cell>
          <cell r="G3785">
            <v>67.540000000000006</v>
          </cell>
          <cell r="H3785">
            <v>76.34</v>
          </cell>
          <cell r="I3785" t="str">
            <v>Yes</v>
          </cell>
          <cell r="J3785" t="str">
            <v>No</v>
          </cell>
          <cell r="K3785">
            <v>153</v>
          </cell>
        </row>
        <row r="3786">
          <cell r="A3786" t="str">
            <v>CH100-0011</v>
          </cell>
          <cell r="B3786">
            <v>425</v>
          </cell>
          <cell r="C3786">
            <v>36.79</v>
          </cell>
          <cell r="D3786">
            <v>34.79</v>
          </cell>
          <cell r="E3786">
            <v>37.18</v>
          </cell>
          <cell r="F3786">
            <v>27.54</v>
          </cell>
          <cell r="G3786">
            <v>50.6</v>
          </cell>
          <cell r="H3786">
            <v>59.4</v>
          </cell>
          <cell r="I3786" t="str">
            <v>Yes</v>
          </cell>
          <cell r="J3786" t="str">
            <v>Yes</v>
          </cell>
          <cell r="K3786">
            <v>182</v>
          </cell>
        </row>
        <row r="3787">
          <cell r="A3787" t="str">
            <v>CH100-0010</v>
          </cell>
          <cell r="B3787">
            <v>375</v>
          </cell>
          <cell r="C3787">
            <v>36.79</v>
          </cell>
          <cell r="D3787">
            <v>36.79</v>
          </cell>
          <cell r="E3787">
            <v>32.18</v>
          </cell>
          <cell r="F3787">
            <v>25.21</v>
          </cell>
          <cell r="G3787">
            <v>49.5</v>
          </cell>
          <cell r="H3787">
            <v>60.5</v>
          </cell>
          <cell r="I3787" t="str">
            <v>Yes</v>
          </cell>
          <cell r="J3787" t="str">
            <v>Yes</v>
          </cell>
          <cell r="K3787">
            <v>177</v>
          </cell>
        </row>
        <row r="3788">
          <cell r="A3788" t="str">
            <v>II100-0495</v>
          </cell>
          <cell r="B3788">
            <v>224.59</v>
          </cell>
          <cell r="C3788">
            <v>30.63</v>
          </cell>
          <cell r="D3788">
            <v>33.78</v>
          </cell>
          <cell r="E3788">
            <v>21.42</v>
          </cell>
          <cell r="F3788">
            <v>12.83</v>
          </cell>
          <cell r="G3788">
            <v>40.119999999999997</v>
          </cell>
          <cell r="H3788">
            <v>56.48</v>
          </cell>
          <cell r="I3788" t="str">
            <v>Yes</v>
          </cell>
          <cell r="J3788" t="str">
            <v>No</v>
          </cell>
          <cell r="K3788">
            <v>140</v>
          </cell>
        </row>
        <row r="3789">
          <cell r="A3789" t="str">
            <v>II100-0219</v>
          </cell>
          <cell r="B3789">
            <v>165.38</v>
          </cell>
          <cell r="C3789">
            <v>29.5</v>
          </cell>
          <cell r="D3789">
            <v>31.5</v>
          </cell>
          <cell r="E3789">
            <v>27</v>
          </cell>
          <cell r="F3789">
            <v>14.52</v>
          </cell>
          <cell r="G3789">
            <v>43</v>
          </cell>
          <cell r="H3789">
            <v>55.1</v>
          </cell>
          <cell r="I3789" t="str">
            <v>Yes</v>
          </cell>
          <cell r="J3789" t="str">
            <v>No</v>
          </cell>
          <cell r="K3789">
            <v>146</v>
          </cell>
        </row>
        <row r="3790">
          <cell r="A3790" t="str">
            <v>II100-0044</v>
          </cell>
          <cell r="B3790">
            <v>165.38</v>
          </cell>
          <cell r="C3790">
            <v>29.5</v>
          </cell>
          <cell r="D3790">
            <v>31.5</v>
          </cell>
          <cell r="E3790">
            <v>27</v>
          </cell>
          <cell r="F3790">
            <v>14.52</v>
          </cell>
          <cell r="G3790">
            <v>42.95</v>
          </cell>
          <cell r="H3790">
            <v>55</v>
          </cell>
          <cell r="I3790" t="str">
            <v>Yes</v>
          </cell>
          <cell r="J3790" t="str">
            <v>No</v>
          </cell>
          <cell r="K3790">
            <v>146</v>
          </cell>
        </row>
        <row r="3791">
          <cell r="A3791" t="str">
            <v>II100-0168</v>
          </cell>
          <cell r="B3791">
            <v>195.1</v>
          </cell>
          <cell r="C3791">
            <v>29.75</v>
          </cell>
          <cell r="D3791">
            <v>31.75</v>
          </cell>
          <cell r="E3791">
            <v>25</v>
          </cell>
          <cell r="F3791">
            <v>13.67</v>
          </cell>
          <cell r="G3791">
            <v>48.56</v>
          </cell>
          <cell r="H3791">
            <v>54</v>
          </cell>
          <cell r="I3791" t="str">
            <v>Yes</v>
          </cell>
          <cell r="J3791" t="str">
            <v>No</v>
          </cell>
          <cell r="K3791">
            <v>142</v>
          </cell>
        </row>
        <row r="3792">
          <cell r="A3792" t="str">
            <v>FPF18-0414</v>
          </cell>
          <cell r="B3792">
            <v>195.1</v>
          </cell>
          <cell r="C3792">
            <v>29.75</v>
          </cell>
          <cell r="D3792">
            <v>31.75</v>
          </cell>
          <cell r="E3792">
            <v>25</v>
          </cell>
          <cell r="F3792">
            <v>13.67</v>
          </cell>
          <cell r="G3792">
            <v>48.56</v>
          </cell>
          <cell r="H3792">
            <v>54</v>
          </cell>
          <cell r="I3792" t="str">
            <v>Yes</v>
          </cell>
          <cell r="J3792" t="str">
            <v>No</v>
          </cell>
          <cell r="K3792">
            <v>142</v>
          </cell>
        </row>
        <row r="3793">
          <cell r="A3793" t="str">
            <v>IIF18-0054</v>
          </cell>
          <cell r="B3793">
            <v>195.1</v>
          </cell>
          <cell r="C3793">
            <v>29.75</v>
          </cell>
          <cell r="D3793">
            <v>31.75</v>
          </cell>
          <cell r="E3793">
            <v>25</v>
          </cell>
          <cell r="F3793">
            <v>13.67</v>
          </cell>
          <cell r="G3793">
            <v>48.56</v>
          </cell>
          <cell r="H3793">
            <v>54</v>
          </cell>
          <cell r="I3793" t="str">
            <v>Yes</v>
          </cell>
          <cell r="J3793" t="str">
            <v>No</v>
          </cell>
          <cell r="K3793">
            <v>142</v>
          </cell>
        </row>
        <row r="3794">
          <cell r="A3794" t="str">
            <v>II100-0452</v>
          </cell>
          <cell r="B3794">
            <v>205.73</v>
          </cell>
          <cell r="C3794">
            <v>27</v>
          </cell>
          <cell r="D3794">
            <v>38</v>
          </cell>
          <cell r="E3794">
            <v>25</v>
          </cell>
          <cell r="F3794">
            <v>14.84</v>
          </cell>
          <cell r="G3794">
            <v>50.55</v>
          </cell>
          <cell r="H3794">
            <v>63.74</v>
          </cell>
          <cell r="I3794" t="str">
            <v>Yes</v>
          </cell>
          <cell r="J3794" t="str">
            <v>No</v>
          </cell>
          <cell r="K3794">
            <v>142</v>
          </cell>
        </row>
        <row r="3795">
          <cell r="A3795" t="str">
            <v>II100-0048</v>
          </cell>
          <cell r="B3795">
            <v>173.26</v>
          </cell>
          <cell r="C3795">
            <v>27</v>
          </cell>
          <cell r="D3795">
            <v>38</v>
          </cell>
          <cell r="E3795">
            <v>25</v>
          </cell>
          <cell r="F3795">
            <v>14.84</v>
          </cell>
          <cell r="G3795">
            <v>50.55</v>
          </cell>
          <cell r="H3795">
            <v>63.74</v>
          </cell>
          <cell r="I3795" t="str">
            <v>Yes</v>
          </cell>
          <cell r="J3795" t="str">
            <v>No</v>
          </cell>
          <cell r="K3795">
            <v>142</v>
          </cell>
        </row>
        <row r="3796">
          <cell r="A3796" t="str">
            <v>II100-0494</v>
          </cell>
          <cell r="B3796">
            <v>149.62</v>
          </cell>
          <cell r="C3796">
            <v>23</v>
          </cell>
          <cell r="D3796">
            <v>32.25</v>
          </cell>
          <cell r="E3796">
            <v>28.75</v>
          </cell>
          <cell r="F3796">
            <v>12.34</v>
          </cell>
          <cell r="G3796">
            <v>44</v>
          </cell>
          <cell r="H3796">
            <v>49.5</v>
          </cell>
          <cell r="I3796" t="str">
            <v>Yes</v>
          </cell>
          <cell r="J3796" t="str">
            <v>No</v>
          </cell>
          <cell r="K3796">
            <v>137</v>
          </cell>
        </row>
        <row r="3797">
          <cell r="A3797" t="str">
            <v>II100-0461</v>
          </cell>
          <cell r="B3797">
            <v>112.22</v>
          </cell>
          <cell r="C3797">
            <v>29.25</v>
          </cell>
          <cell r="D3797">
            <v>31.5</v>
          </cell>
          <cell r="E3797">
            <v>24.5</v>
          </cell>
          <cell r="F3797">
            <v>13.06</v>
          </cell>
          <cell r="G3797">
            <v>28.59</v>
          </cell>
          <cell r="H3797">
            <v>35.200000000000003</v>
          </cell>
          <cell r="I3797" t="str">
            <v>Yes</v>
          </cell>
          <cell r="J3797" t="str">
            <v>No</v>
          </cell>
          <cell r="K3797">
            <v>142</v>
          </cell>
        </row>
        <row r="3798">
          <cell r="A3798" t="str">
            <v>II100-0477</v>
          </cell>
          <cell r="B3798">
            <v>162.75</v>
          </cell>
          <cell r="C3798">
            <v>28</v>
          </cell>
          <cell r="D3798">
            <v>30</v>
          </cell>
          <cell r="E3798">
            <v>18</v>
          </cell>
          <cell r="F3798">
            <v>8.75</v>
          </cell>
          <cell r="G3798">
            <v>22.5</v>
          </cell>
          <cell r="H3798">
            <v>26.9</v>
          </cell>
          <cell r="I3798" t="str">
            <v>No</v>
          </cell>
          <cell r="J3798" t="str">
            <v>No</v>
          </cell>
          <cell r="K3798">
            <v>122</v>
          </cell>
        </row>
        <row r="3799">
          <cell r="A3799" t="str">
            <v>II100-0360</v>
          </cell>
          <cell r="B3799">
            <v>135.44999999999999</v>
          </cell>
          <cell r="C3799">
            <v>26</v>
          </cell>
          <cell r="D3799">
            <v>28.75</v>
          </cell>
          <cell r="E3799">
            <v>15.75</v>
          </cell>
          <cell r="F3799">
            <v>6.81</v>
          </cell>
          <cell r="G3799">
            <v>22</v>
          </cell>
          <cell r="H3799">
            <v>28.6</v>
          </cell>
          <cell r="I3799" t="str">
            <v>No</v>
          </cell>
          <cell r="J3799" t="str">
            <v>No</v>
          </cell>
          <cell r="K3799">
            <v>113</v>
          </cell>
        </row>
        <row r="3800">
          <cell r="A3800" t="str">
            <v>II100-0476</v>
          </cell>
          <cell r="B3800">
            <v>110.44</v>
          </cell>
          <cell r="C3800">
            <v>25</v>
          </cell>
          <cell r="D3800">
            <v>27.25</v>
          </cell>
          <cell r="E3800">
            <v>16.5</v>
          </cell>
          <cell r="F3800">
            <v>6.5</v>
          </cell>
          <cell r="G3800">
            <v>31.3</v>
          </cell>
          <cell r="H3800">
            <v>37.5</v>
          </cell>
          <cell r="I3800" t="str">
            <v>No</v>
          </cell>
          <cell r="J3800" t="str">
            <v>No</v>
          </cell>
          <cell r="K3800">
            <v>112</v>
          </cell>
        </row>
        <row r="3801">
          <cell r="A3801" t="str">
            <v>II100-0486</v>
          </cell>
          <cell r="B3801">
            <v>187.42</v>
          </cell>
          <cell r="C3801">
            <v>31.5</v>
          </cell>
          <cell r="D3801">
            <v>33.75</v>
          </cell>
          <cell r="E3801">
            <v>20.5</v>
          </cell>
          <cell r="F3801">
            <v>12.61</v>
          </cell>
          <cell r="G3801">
            <v>41.58</v>
          </cell>
          <cell r="H3801">
            <v>50.82</v>
          </cell>
          <cell r="I3801" t="str">
            <v>Yes</v>
          </cell>
          <cell r="J3801" t="str">
            <v>No</v>
          </cell>
          <cell r="K3801">
            <v>140</v>
          </cell>
        </row>
        <row r="3802">
          <cell r="A3802" t="str">
            <v>II100-0291</v>
          </cell>
          <cell r="B3802">
            <v>187.42</v>
          </cell>
          <cell r="C3802">
            <v>31.5</v>
          </cell>
          <cell r="D3802">
            <v>33.75</v>
          </cell>
          <cell r="E3802">
            <v>20.5</v>
          </cell>
          <cell r="F3802">
            <v>12.61</v>
          </cell>
          <cell r="G3802">
            <v>41.59</v>
          </cell>
          <cell r="H3802">
            <v>50.81</v>
          </cell>
          <cell r="I3802" t="str">
            <v>Yes</v>
          </cell>
          <cell r="J3802" t="str">
            <v>No</v>
          </cell>
          <cell r="K3802">
            <v>140</v>
          </cell>
        </row>
        <row r="3803">
          <cell r="A3803" t="str">
            <v>II100-0485</v>
          </cell>
          <cell r="B3803">
            <v>187.42</v>
          </cell>
          <cell r="C3803">
            <v>31.5</v>
          </cell>
          <cell r="D3803">
            <v>33.75</v>
          </cell>
          <cell r="E3803">
            <v>20.5</v>
          </cell>
          <cell r="F3803">
            <v>12.61</v>
          </cell>
          <cell r="G3803">
            <v>41.58</v>
          </cell>
          <cell r="H3803">
            <v>50.82</v>
          </cell>
          <cell r="I3803" t="str">
            <v>Yes</v>
          </cell>
          <cell r="J3803" t="str">
            <v>No</v>
          </cell>
          <cell r="K3803">
            <v>140</v>
          </cell>
        </row>
        <row r="3804">
          <cell r="A3804" t="str">
            <v>II100-0488</v>
          </cell>
          <cell r="B3804">
            <v>168.52</v>
          </cell>
          <cell r="C3804">
            <v>32.75</v>
          </cell>
          <cell r="D3804">
            <v>37</v>
          </cell>
          <cell r="E3804">
            <v>23</v>
          </cell>
          <cell r="F3804">
            <v>16.13</v>
          </cell>
          <cell r="G3804">
            <v>36.74</v>
          </cell>
          <cell r="H3804">
            <v>48.62</v>
          </cell>
          <cell r="I3804" t="str">
            <v>Yes</v>
          </cell>
          <cell r="J3804" t="str">
            <v>No</v>
          </cell>
          <cell r="K3804">
            <v>149</v>
          </cell>
        </row>
        <row r="3805">
          <cell r="A3805" t="str">
            <v>II100-0399</v>
          </cell>
          <cell r="B3805">
            <v>168.52</v>
          </cell>
          <cell r="C3805">
            <v>32.75</v>
          </cell>
          <cell r="D3805">
            <v>37</v>
          </cell>
          <cell r="E3805">
            <v>23</v>
          </cell>
          <cell r="F3805">
            <v>16.13</v>
          </cell>
          <cell r="G3805">
            <v>36.74</v>
          </cell>
          <cell r="H3805">
            <v>48.62</v>
          </cell>
          <cell r="I3805" t="str">
            <v>Yes</v>
          </cell>
          <cell r="J3805" t="str">
            <v>No</v>
          </cell>
          <cell r="K3805">
            <v>149</v>
          </cell>
        </row>
        <row r="3806">
          <cell r="A3806" t="str">
            <v>IIF18-0046</v>
          </cell>
          <cell r="B3806">
            <v>168.52</v>
          </cell>
          <cell r="C3806">
            <v>32.75</v>
          </cell>
          <cell r="D3806">
            <v>37</v>
          </cell>
          <cell r="E3806">
            <v>23</v>
          </cell>
          <cell r="F3806">
            <v>16.13</v>
          </cell>
          <cell r="G3806">
            <v>36.74</v>
          </cell>
          <cell r="H3806">
            <v>48.62</v>
          </cell>
          <cell r="I3806" t="str">
            <v>Yes</v>
          </cell>
          <cell r="J3806" t="str">
            <v>No</v>
          </cell>
          <cell r="K3806">
            <v>149</v>
          </cell>
        </row>
        <row r="3807">
          <cell r="A3807" t="str">
            <v>IIF18-0142</v>
          </cell>
          <cell r="B3807">
            <v>210</v>
          </cell>
          <cell r="C3807">
            <v>30</v>
          </cell>
          <cell r="D3807">
            <v>30.75</v>
          </cell>
          <cell r="E3807">
            <v>11</v>
          </cell>
          <cell r="F3807">
            <v>5.87</v>
          </cell>
          <cell r="G3807">
            <v>24.23</v>
          </cell>
          <cell r="H3807">
            <v>33.81</v>
          </cell>
          <cell r="I3807" t="str">
            <v>No</v>
          </cell>
          <cell r="J3807" t="str">
            <v>No</v>
          </cell>
          <cell r="K3807">
            <v>113</v>
          </cell>
        </row>
        <row r="3808">
          <cell r="A3808" t="str">
            <v>II100-0489</v>
          </cell>
          <cell r="B3808">
            <v>210</v>
          </cell>
          <cell r="C3808">
            <v>30</v>
          </cell>
          <cell r="D3808">
            <v>30.75</v>
          </cell>
          <cell r="E3808">
            <v>11</v>
          </cell>
          <cell r="F3808">
            <v>5.87</v>
          </cell>
          <cell r="G3808">
            <v>24.23</v>
          </cell>
          <cell r="H3808">
            <v>33.81</v>
          </cell>
          <cell r="I3808" t="str">
            <v>No</v>
          </cell>
          <cell r="J3808" t="str">
            <v>No</v>
          </cell>
          <cell r="K3808">
            <v>113</v>
          </cell>
        </row>
        <row r="3809">
          <cell r="A3809" t="str">
            <v>II100-0543</v>
          </cell>
          <cell r="B3809">
            <v>194.25</v>
          </cell>
          <cell r="C3809">
            <v>35</v>
          </cell>
          <cell r="D3809">
            <v>35</v>
          </cell>
          <cell r="E3809">
            <v>18.25</v>
          </cell>
          <cell r="F3809">
            <v>12.94</v>
          </cell>
          <cell r="G3809">
            <v>39</v>
          </cell>
          <cell r="H3809">
            <v>49</v>
          </cell>
          <cell r="I3809" t="str">
            <v>Yes</v>
          </cell>
          <cell r="J3809" t="str">
            <v>No</v>
          </cell>
          <cell r="K3809">
            <v>143</v>
          </cell>
        </row>
        <row r="3810">
          <cell r="A3810" t="str">
            <v>IIF18-0015</v>
          </cell>
          <cell r="B3810">
            <v>142.15</v>
          </cell>
          <cell r="C3810">
            <v>30.31</v>
          </cell>
          <cell r="D3810">
            <v>37.799999999999997</v>
          </cell>
          <cell r="E3810">
            <v>24.02</v>
          </cell>
          <cell r="F3810">
            <v>15.93</v>
          </cell>
          <cell r="G3810">
            <v>36.74</v>
          </cell>
          <cell r="H3810">
            <v>44.88</v>
          </cell>
          <cell r="I3810" t="str">
            <v>Yes</v>
          </cell>
          <cell r="J3810" t="str">
            <v>No</v>
          </cell>
          <cell r="K3810">
            <v>150</v>
          </cell>
        </row>
        <row r="3811">
          <cell r="A3811" t="str">
            <v>II110-0391</v>
          </cell>
          <cell r="B3811">
            <v>142.15</v>
          </cell>
          <cell r="C3811">
            <v>30.31</v>
          </cell>
          <cell r="D3811">
            <v>37.799999999999997</v>
          </cell>
          <cell r="E3811">
            <v>24.02</v>
          </cell>
          <cell r="F3811">
            <v>15.93</v>
          </cell>
          <cell r="G3811">
            <v>36.74</v>
          </cell>
          <cell r="H3811">
            <v>44.88</v>
          </cell>
          <cell r="I3811" t="str">
            <v>Yes</v>
          </cell>
          <cell r="J3811" t="str">
            <v>No</v>
          </cell>
          <cell r="K3811">
            <v>150</v>
          </cell>
        </row>
        <row r="3812">
          <cell r="A3812" t="str">
            <v>II110-0388</v>
          </cell>
          <cell r="B3812">
            <v>142.15</v>
          </cell>
          <cell r="C3812">
            <v>30.31</v>
          </cell>
          <cell r="D3812">
            <v>37.799999999999997</v>
          </cell>
          <cell r="E3812">
            <v>24.02</v>
          </cell>
          <cell r="F3812">
            <v>15.93</v>
          </cell>
          <cell r="G3812">
            <v>36.74</v>
          </cell>
          <cell r="H3812">
            <v>44.88</v>
          </cell>
          <cell r="I3812" t="str">
            <v>Yes</v>
          </cell>
          <cell r="J3812" t="str">
            <v>No</v>
          </cell>
          <cell r="K3812">
            <v>150</v>
          </cell>
        </row>
        <row r="3813">
          <cell r="A3813" t="str">
            <v>II100-0382</v>
          </cell>
          <cell r="B3813">
            <v>142.15</v>
          </cell>
          <cell r="C3813">
            <v>30.31</v>
          </cell>
          <cell r="D3813">
            <v>37.799999999999997</v>
          </cell>
          <cell r="E3813">
            <v>24.02</v>
          </cell>
          <cell r="F3813">
            <v>15.93</v>
          </cell>
          <cell r="G3813">
            <v>36.74</v>
          </cell>
          <cell r="H3813">
            <v>44.88</v>
          </cell>
          <cell r="I3813" t="str">
            <v>Yes</v>
          </cell>
          <cell r="J3813" t="str">
            <v>No</v>
          </cell>
          <cell r="K3813">
            <v>150</v>
          </cell>
        </row>
        <row r="3814">
          <cell r="A3814" t="str">
            <v>II100-0468</v>
          </cell>
          <cell r="B3814">
            <v>142.15</v>
          </cell>
          <cell r="C3814">
            <v>30.31</v>
          </cell>
          <cell r="D3814">
            <v>37.799999999999997</v>
          </cell>
          <cell r="E3814">
            <v>24.02</v>
          </cell>
          <cell r="F3814">
            <v>15.93</v>
          </cell>
          <cell r="G3814">
            <v>36.74</v>
          </cell>
          <cell r="H3814">
            <v>44.88</v>
          </cell>
          <cell r="I3814" t="str">
            <v>Yes</v>
          </cell>
          <cell r="J3814" t="str">
            <v>No</v>
          </cell>
          <cell r="K3814">
            <v>150</v>
          </cell>
        </row>
        <row r="3815">
          <cell r="A3815" t="str">
            <v>II100-0063</v>
          </cell>
          <cell r="B3815">
            <v>142.15</v>
          </cell>
          <cell r="C3815">
            <v>30.31</v>
          </cell>
          <cell r="D3815">
            <v>37.799999999999997</v>
          </cell>
          <cell r="E3815">
            <v>24.02</v>
          </cell>
          <cell r="F3815">
            <v>15.93</v>
          </cell>
          <cell r="G3815">
            <v>36.74</v>
          </cell>
          <cell r="H3815">
            <v>44.88</v>
          </cell>
          <cell r="I3815" t="str">
            <v>Yes</v>
          </cell>
          <cell r="J3815" t="str">
            <v>No</v>
          </cell>
          <cell r="K3815">
            <v>150</v>
          </cell>
        </row>
        <row r="3816">
          <cell r="A3816" t="str">
            <v>II110-0455</v>
          </cell>
          <cell r="B3816">
            <v>142.15</v>
          </cell>
          <cell r="C3816">
            <v>30.31</v>
          </cell>
          <cell r="D3816">
            <v>37.799999999999997</v>
          </cell>
          <cell r="E3816">
            <v>24.02</v>
          </cell>
          <cell r="F3816">
            <v>15.93</v>
          </cell>
          <cell r="G3816">
            <v>36.74</v>
          </cell>
          <cell r="H3816">
            <v>44.88</v>
          </cell>
          <cell r="I3816" t="str">
            <v>Yes</v>
          </cell>
          <cell r="J3816" t="str">
            <v>No</v>
          </cell>
          <cell r="K3816">
            <v>150</v>
          </cell>
        </row>
        <row r="3817">
          <cell r="A3817" t="str">
            <v>II100-0357</v>
          </cell>
          <cell r="B3817">
            <v>124.03</v>
          </cell>
          <cell r="C3817">
            <v>29.75</v>
          </cell>
          <cell r="D3817">
            <v>33.5</v>
          </cell>
          <cell r="E3817">
            <v>25.25</v>
          </cell>
          <cell r="F3817">
            <v>14.56</v>
          </cell>
          <cell r="G3817">
            <v>37.4</v>
          </cell>
          <cell r="H3817">
            <v>46.2</v>
          </cell>
          <cell r="I3817" t="str">
            <v>Yes</v>
          </cell>
          <cell r="J3817" t="str">
            <v>No</v>
          </cell>
          <cell r="K3817">
            <v>146</v>
          </cell>
        </row>
        <row r="3818">
          <cell r="A3818" t="str">
            <v>II100-0487</v>
          </cell>
          <cell r="B3818">
            <v>127.18</v>
          </cell>
          <cell r="C3818">
            <v>30</v>
          </cell>
          <cell r="D3818">
            <v>33</v>
          </cell>
          <cell r="E3818">
            <v>17.5</v>
          </cell>
          <cell r="F3818">
            <v>10.029999999999999</v>
          </cell>
          <cell r="G3818">
            <v>35.94</v>
          </cell>
          <cell r="H3818">
            <v>48.51</v>
          </cell>
          <cell r="I3818" t="str">
            <v>No</v>
          </cell>
          <cell r="J3818" t="str">
            <v>No</v>
          </cell>
          <cell r="K3818">
            <v>129</v>
          </cell>
        </row>
        <row r="3819">
          <cell r="A3819" t="str">
            <v>II110-0397</v>
          </cell>
          <cell r="B3819">
            <v>127.18</v>
          </cell>
          <cell r="C3819">
            <v>30</v>
          </cell>
          <cell r="D3819">
            <v>33</v>
          </cell>
          <cell r="E3819">
            <v>17.5</v>
          </cell>
          <cell r="F3819">
            <v>10.029999999999999</v>
          </cell>
          <cell r="G3819">
            <v>35.94</v>
          </cell>
          <cell r="H3819">
            <v>48.51</v>
          </cell>
          <cell r="I3819" t="str">
            <v>No</v>
          </cell>
          <cell r="J3819" t="str">
            <v>No</v>
          </cell>
          <cell r="K3819">
            <v>129</v>
          </cell>
        </row>
        <row r="3820">
          <cell r="A3820" t="str">
            <v>II100-0434</v>
          </cell>
          <cell r="B3820">
            <v>127.18</v>
          </cell>
          <cell r="C3820">
            <v>30</v>
          </cell>
          <cell r="D3820">
            <v>33</v>
          </cell>
          <cell r="E3820">
            <v>17.5</v>
          </cell>
          <cell r="F3820">
            <v>10.029999999999999</v>
          </cell>
          <cell r="G3820">
            <v>35.94</v>
          </cell>
          <cell r="H3820">
            <v>48.51</v>
          </cell>
          <cell r="I3820" t="str">
            <v>No</v>
          </cell>
          <cell r="J3820" t="str">
            <v>No</v>
          </cell>
          <cell r="K3820">
            <v>129</v>
          </cell>
        </row>
        <row r="3821">
          <cell r="A3821" t="str">
            <v>IIF18-0049</v>
          </cell>
          <cell r="B3821">
            <v>199.5</v>
          </cell>
          <cell r="C3821">
            <v>30</v>
          </cell>
          <cell r="D3821">
            <v>33</v>
          </cell>
          <cell r="E3821">
            <v>17.5</v>
          </cell>
          <cell r="F3821">
            <v>10.029999999999999</v>
          </cell>
          <cell r="G3821">
            <v>35.94</v>
          </cell>
          <cell r="H3821">
            <v>48.51</v>
          </cell>
          <cell r="I3821" t="str">
            <v>No</v>
          </cell>
          <cell r="J3821" t="str">
            <v>No</v>
          </cell>
          <cell r="K3821">
            <v>129</v>
          </cell>
        </row>
        <row r="3822">
          <cell r="A3822" t="str">
            <v>II100-0435</v>
          </cell>
          <cell r="B3822">
            <v>127.18</v>
          </cell>
          <cell r="C3822">
            <v>30</v>
          </cell>
          <cell r="D3822">
            <v>33</v>
          </cell>
          <cell r="E3822">
            <v>17.5</v>
          </cell>
          <cell r="F3822">
            <v>10.029999999999999</v>
          </cell>
          <cell r="G3822">
            <v>35.94</v>
          </cell>
          <cell r="H3822">
            <v>48.51</v>
          </cell>
          <cell r="I3822" t="str">
            <v>No</v>
          </cell>
          <cell r="J3822" t="str">
            <v>No</v>
          </cell>
          <cell r="K3822">
            <v>129</v>
          </cell>
        </row>
        <row r="3823">
          <cell r="A3823" t="str">
            <v>II110-0522</v>
          </cell>
          <cell r="B3823">
            <v>127.18</v>
          </cell>
          <cell r="C3823">
            <v>30</v>
          </cell>
          <cell r="D3823">
            <v>33</v>
          </cell>
          <cell r="E3823">
            <v>17.5</v>
          </cell>
          <cell r="F3823">
            <v>10.029999999999999</v>
          </cell>
          <cell r="G3823">
            <v>35.950000000000003</v>
          </cell>
          <cell r="H3823">
            <v>48.5</v>
          </cell>
          <cell r="I3823" t="str">
            <v>No</v>
          </cell>
          <cell r="J3823" t="str">
            <v>No</v>
          </cell>
          <cell r="K3823">
            <v>129</v>
          </cell>
        </row>
        <row r="3824">
          <cell r="A3824" t="str">
            <v>II100-0512</v>
          </cell>
          <cell r="B3824">
            <v>110.44</v>
          </cell>
          <cell r="C3824">
            <v>30.5</v>
          </cell>
          <cell r="D3824">
            <v>32</v>
          </cell>
          <cell r="E3824">
            <v>8.25</v>
          </cell>
          <cell r="F3824">
            <v>4.66</v>
          </cell>
          <cell r="G3824">
            <v>20.68</v>
          </cell>
          <cell r="H3824">
            <v>29.48</v>
          </cell>
          <cell r="I3824" t="str">
            <v>No</v>
          </cell>
          <cell r="J3824" t="str">
            <v>No</v>
          </cell>
          <cell r="K3824">
            <v>112</v>
          </cell>
        </row>
        <row r="3825">
          <cell r="A3825" t="str">
            <v>IIF18-0058</v>
          </cell>
          <cell r="B3825">
            <v>127.18</v>
          </cell>
          <cell r="C3825">
            <v>35.25</v>
          </cell>
          <cell r="D3825">
            <v>42</v>
          </cell>
          <cell r="E3825">
            <v>10.75</v>
          </cell>
          <cell r="F3825">
            <v>9.2100000000000009</v>
          </cell>
          <cell r="G3825">
            <v>33.08</v>
          </cell>
          <cell r="H3825">
            <v>41.9</v>
          </cell>
          <cell r="I3825" t="str">
            <v>Yes</v>
          </cell>
          <cell r="J3825" t="str">
            <v>No</v>
          </cell>
          <cell r="K3825">
            <v>136</v>
          </cell>
        </row>
        <row r="3826">
          <cell r="A3826" t="str">
            <v>FPF18-0350</v>
          </cell>
          <cell r="B3826">
            <v>127.18</v>
          </cell>
          <cell r="C3826">
            <v>35.25</v>
          </cell>
          <cell r="D3826">
            <v>42</v>
          </cell>
          <cell r="E3826">
            <v>10.75</v>
          </cell>
          <cell r="F3826">
            <v>9.2100000000000009</v>
          </cell>
          <cell r="G3826">
            <v>33.08</v>
          </cell>
          <cell r="H3826">
            <v>41.9</v>
          </cell>
          <cell r="I3826" t="str">
            <v>Yes</v>
          </cell>
          <cell r="J3826" t="str">
            <v>No</v>
          </cell>
          <cell r="K3826">
            <v>136</v>
          </cell>
        </row>
        <row r="3827">
          <cell r="A3827" t="str">
            <v>II100-0166</v>
          </cell>
          <cell r="B3827">
            <v>127.18</v>
          </cell>
          <cell r="C3827">
            <v>35.25</v>
          </cell>
          <cell r="D3827">
            <v>42</v>
          </cell>
          <cell r="E3827">
            <v>10.75</v>
          </cell>
          <cell r="F3827">
            <v>9.2100000000000009</v>
          </cell>
          <cell r="G3827">
            <v>33.08</v>
          </cell>
          <cell r="H3827">
            <v>41.9</v>
          </cell>
          <cell r="I3827" t="str">
            <v>Yes</v>
          </cell>
          <cell r="J3827" t="str">
            <v>No</v>
          </cell>
          <cell r="K3827">
            <v>136</v>
          </cell>
        </row>
        <row r="3828">
          <cell r="A3828" t="str">
            <v>II100-0088</v>
          </cell>
          <cell r="B3828">
            <v>127.18</v>
          </cell>
          <cell r="C3828">
            <v>35.25</v>
          </cell>
          <cell r="D3828">
            <v>42</v>
          </cell>
          <cell r="E3828">
            <v>10.75</v>
          </cell>
          <cell r="F3828">
            <v>9.2100000000000009</v>
          </cell>
          <cell r="G3828">
            <v>33.08</v>
          </cell>
          <cell r="H3828">
            <v>41.9</v>
          </cell>
          <cell r="I3828" t="str">
            <v>Yes</v>
          </cell>
          <cell r="J3828" t="str">
            <v>No</v>
          </cell>
          <cell r="K3828">
            <v>136</v>
          </cell>
        </row>
        <row r="3829">
          <cell r="A3829" t="str">
            <v>II110-0396</v>
          </cell>
          <cell r="B3829">
            <v>127.18</v>
          </cell>
          <cell r="C3829">
            <v>35.25</v>
          </cell>
          <cell r="D3829">
            <v>42</v>
          </cell>
          <cell r="E3829">
            <v>10.75</v>
          </cell>
          <cell r="F3829">
            <v>9.2100000000000009</v>
          </cell>
          <cell r="G3829">
            <v>33.08</v>
          </cell>
          <cell r="H3829">
            <v>41.89</v>
          </cell>
          <cell r="I3829" t="str">
            <v>Yes</v>
          </cell>
          <cell r="J3829" t="str">
            <v>No</v>
          </cell>
          <cell r="K3829">
            <v>136</v>
          </cell>
        </row>
        <row r="3830">
          <cell r="A3830" t="str">
            <v>II100-0462</v>
          </cell>
          <cell r="B3830">
            <v>126</v>
          </cell>
          <cell r="C3830">
            <v>9.5</v>
          </cell>
          <cell r="D3830">
            <v>28.75</v>
          </cell>
          <cell r="E3830">
            <v>25.79</v>
          </cell>
          <cell r="F3830">
            <v>4.08</v>
          </cell>
          <cell r="G3830">
            <v>18.48</v>
          </cell>
          <cell r="H3830">
            <v>22.66</v>
          </cell>
          <cell r="I3830" t="str">
            <v>No</v>
          </cell>
          <cell r="J3830" t="str">
            <v>No</v>
          </cell>
          <cell r="K3830">
            <v>101</v>
          </cell>
        </row>
        <row r="3831">
          <cell r="A3831" t="str">
            <v>II100-0470</v>
          </cell>
          <cell r="B3831">
            <v>97.1</v>
          </cell>
          <cell r="C3831">
            <v>16.75</v>
          </cell>
          <cell r="D3831">
            <v>30.5</v>
          </cell>
          <cell r="E3831">
            <v>25.75</v>
          </cell>
          <cell r="F3831">
            <v>7.61</v>
          </cell>
          <cell r="G3831">
            <v>25.6</v>
          </cell>
          <cell r="H3831">
            <v>33.700000000000003</v>
          </cell>
          <cell r="I3831" t="str">
            <v>No</v>
          </cell>
          <cell r="J3831" t="str">
            <v>No</v>
          </cell>
          <cell r="K3831">
            <v>117</v>
          </cell>
        </row>
        <row r="3832">
          <cell r="A3832" t="str">
            <v>II100-0078</v>
          </cell>
          <cell r="B3832">
            <v>130.24</v>
          </cell>
          <cell r="C3832">
            <v>30.5</v>
          </cell>
          <cell r="D3832">
            <v>32.5</v>
          </cell>
          <cell r="E3832">
            <v>26</v>
          </cell>
          <cell r="F3832">
            <v>14.91</v>
          </cell>
          <cell r="G3832">
            <v>35.020000000000003</v>
          </cell>
          <cell r="H3832">
            <v>42.46</v>
          </cell>
          <cell r="I3832" t="str">
            <v>Yes</v>
          </cell>
          <cell r="J3832" t="str">
            <v>No</v>
          </cell>
          <cell r="K3832">
            <v>147</v>
          </cell>
        </row>
        <row r="3833">
          <cell r="A3833" t="str">
            <v>II100-0267</v>
          </cell>
          <cell r="B3833">
            <v>144.69999999999999</v>
          </cell>
          <cell r="C3833">
            <v>30.51</v>
          </cell>
          <cell r="D3833">
            <v>31.7</v>
          </cell>
          <cell r="E3833">
            <v>29.13</v>
          </cell>
          <cell r="F3833">
            <v>16.3</v>
          </cell>
          <cell r="G3833">
            <v>41.91</v>
          </cell>
          <cell r="H3833">
            <v>49.31</v>
          </cell>
          <cell r="I3833" t="str">
            <v>Yes</v>
          </cell>
          <cell r="J3833" t="str">
            <v>No</v>
          </cell>
          <cell r="K3833">
            <v>154</v>
          </cell>
        </row>
        <row r="3834">
          <cell r="A3834" t="str">
            <v>II100-0324</v>
          </cell>
          <cell r="B3834">
            <v>165.37</v>
          </cell>
          <cell r="C3834">
            <v>29</v>
          </cell>
          <cell r="D3834">
            <v>30.25</v>
          </cell>
          <cell r="E3834">
            <v>30</v>
          </cell>
          <cell r="F3834">
            <v>15.23</v>
          </cell>
          <cell r="G3834">
            <v>26.5</v>
          </cell>
          <cell r="H3834">
            <v>41.9</v>
          </cell>
          <cell r="I3834" t="str">
            <v>Yes</v>
          </cell>
          <cell r="J3834" t="str">
            <v>No</v>
          </cell>
          <cell r="K3834">
            <v>149</v>
          </cell>
        </row>
        <row r="3835">
          <cell r="A3835" t="str">
            <v>II100-0332</v>
          </cell>
          <cell r="B3835">
            <v>124.03</v>
          </cell>
          <cell r="C3835">
            <v>25</v>
          </cell>
          <cell r="D3835">
            <v>28</v>
          </cell>
          <cell r="E3835">
            <v>13.25</v>
          </cell>
          <cell r="F3835">
            <v>5.37</v>
          </cell>
          <cell r="G3835">
            <v>25.3</v>
          </cell>
          <cell r="H3835">
            <v>32</v>
          </cell>
          <cell r="I3835" t="str">
            <v>No</v>
          </cell>
          <cell r="J3835" t="str">
            <v>No</v>
          </cell>
          <cell r="K3835">
            <v>106</v>
          </cell>
        </row>
        <row r="3836">
          <cell r="A3836" t="str">
            <v>II100-0193</v>
          </cell>
          <cell r="B3836">
            <v>157.5</v>
          </cell>
          <cell r="C3836">
            <v>29.25</v>
          </cell>
          <cell r="D3836">
            <v>36.25</v>
          </cell>
          <cell r="E3836">
            <v>16.75</v>
          </cell>
          <cell r="F3836">
            <v>10.28</v>
          </cell>
          <cell r="G3836">
            <v>38.33</v>
          </cell>
          <cell r="H3836">
            <v>50.22</v>
          </cell>
          <cell r="I3836" t="str">
            <v>Yes</v>
          </cell>
          <cell r="J3836" t="str">
            <v>No</v>
          </cell>
          <cell r="K3836">
            <v>131</v>
          </cell>
        </row>
        <row r="3837">
          <cell r="A3837" t="str">
            <v>FPF18-0383</v>
          </cell>
          <cell r="B3837">
            <v>157.5</v>
          </cell>
          <cell r="C3837">
            <v>29.25</v>
          </cell>
          <cell r="D3837">
            <v>36.25</v>
          </cell>
          <cell r="E3837">
            <v>16.75</v>
          </cell>
          <cell r="F3837">
            <v>10.28</v>
          </cell>
          <cell r="G3837">
            <v>38.33</v>
          </cell>
          <cell r="H3837">
            <v>50.22</v>
          </cell>
          <cell r="I3837" t="str">
            <v>Yes</v>
          </cell>
          <cell r="J3837" t="str">
            <v>No</v>
          </cell>
          <cell r="K3837">
            <v>131</v>
          </cell>
        </row>
        <row r="3838">
          <cell r="A3838" t="str">
            <v>FPF18-0472</v>
          </cell>
          <cell r="B3838">
            <v>152.97</v>
          </cell>
          <cell r="C3838">
            <v>31.5</v>
          </cell>
          <cell r="D3838">
            <v>34</v>
          </cell>
          <cell r="E3838">
            <v>31</v>
          </cell>
          <cell r="F3838">
            <v>19.21</v>
          </cell>
          <cell r="G3838">
            <v>49.01</v>
          </cell>
          <cell r="H3838">
            <v>60.2</v>
          </cell>
          <cell r="I3838" t="str">
            <v>Yes</v>
          </cell>
          <cell r="J3838" t="str">
            <v>No</v>
          </cell>
          <cell r="K3838">
            <v>160</v>
          </cell>
        </row>
        <row r="3839">
          <cell r="A3839" t="str">
            <v>MP100-1225</v>
          </cell>
          <cell r="B3839">
            <v>149.62</v>
          </cell>
          <cell r="C3839">
            <v>28.75</v>
          </cell>
          <cell r="D3839">
            <v>30.3</v>
          </cell>
          <cell r="E3839">
            <v>17</v>
          </cell>
          <cell r="F3839">
            <v>8.57</v>
          </cell>
          <cell r="G3839">
            <v>38.5</v>
          </cell>
          <cell r="H3839">
            <v>44.6</v>
          </cell>
          <cell r="I3839" t="str">
            <v>No</v>
          </cell>
          <cell r="J3839" t="str">
            <v>No</v>
          </cell>
          <cell r="K3839">
            <v>123</v>
          </cell>
        </row>
        <row r="3840">
          <cell r="A3840" t="str">
            <v>FPF18-0428</v>
          </cell>
          <cell r="B3840">
            <v>143.91999999999999</v>
          </cell>
          <cell r="C3840">
            <v>34</v>
          </cell>
          <cell r="D3840">
            <v>34</v>
          </cell>
          <cell r="E3840">
            <v>28</v>
          </cell>
          <cell r="F3840">
            <v>18.73</v>
          </cell>
          <cell r="G3840">
            <v>38.46</v>
          </cell>
          <cell r="H3840">
            <v>47.25</v>
          </cell>
          <cell r="I3840" t="str">
            <v>Yes</v>
          </cell>
          <cell r="J3840" t="str">
            <v>No</v>
          </cell>
          <cell r="K3840">
            <v>158</v>
          </cell>
        </row>
        <row r="3841">
          <cell r="A3841" t="str">
            <v>FPF18-0429</v>
          </cell>
          <cell r="B3841">
            <v>143.91999999999999</v>
          </cell>
          <cell r="C3841">
            <v>34</v>
          </cell>
          <cell r="D3841">
            <v>34</v>
          </cell>
          <cell r="E3841">
            <v>28</v>
          </cell>
          <cell r="F3841">
            <v>18.73</v>
          </cell>
          <cell r="G3841">
            <v>38.46</v>
          </cell>
          <cell r="H3841">
            <v>47.25</v>
          </cell>
          <cell r="I3841" t="str">
            <v>Yes</v>
          </cell>
          <cell r="J3841" t="str">
            <v>No</v>
          </cell>
          <cell r="K3841">
            <v>158</v>
          </cell>
        </row>
        <row r="3842">
          <cell r="A3842" t="str">
            <v>MP100-0982</v>
          </cell>
          <cell r="B3842">
            <v>143.91999999999999</v>
          </cell>
          <cell r="C3842">
            <v>34</v>
          </cell>
          <cell r="D3842">
            <v>34</v>
          </cell>
          <cell r="E3842">
            <v>28</v>
          </cell>
          <cell r="F3842">
            <v>18.73</v>
          </cell>
          <cell r="G3842">
            <v>38.5</v>
          </cell>
          <cell r="H3842">
            <v>47.29</v>
          </cell>
          <cell r="I3842" t="str">
            <v>Yes</v>
          </cell>
          <cell r="J3842" t="str">
            <v>No</v>
          </cell>
          <cell r="K3842">
            <v>158</v>
          </cell>
        </row>
        <row r="3843">
          <cell r="A3843" t="str">
            <v>MP100-0983</v>
          </cell>
          <cell r="B3843">
            <v>143.91999999999999</v>
          </cell>
          <cell r="C3843">
            <v>34</v>
          </cell>
          <cell r="D3843">
            <v>34</v>
          </cell>
          <cell r="E3843">
            <v>28</v>
          </cell>
          <cell r="F3843">
            <v>18.73</v>
          </cell>
          <cell r="G3843">
            <v>38.5</v>
          </cell>
          <cell r="H3843">
            <v>47.29</v>
          </cell>
          <cell r="I3843" t="str">
            <v>Yes</v>
          </cell>
          <cell r="J3843" t="str">
            <v>No</v>
          </cell>
          <cell r="K3843">
            <v>158</v>
          </cell>
        </row>
        <row r="3844">
          <cell r="A3844" t="str">
            <v>MP100-0018</v>
          </cell>
          <cell r="B3844">
            <v>143.91999999999999</v>
          </cell>
          <cell r="C3844">
            <v>34</v>
          </cell>
          <cell r="D3844">
            <v>34</v>
          </cell>
          <cell r="E3844">
            <v>28</v>
          </cell>
          <cell r="F3844">
            <v>18.73</v>
          </cell>
          <cell r="G3844">
            <v>38.5</v>
          </cell>
          <cell r="H3844">
            <v>47.29</v>
          </cell>
          <cell r="I3844" t="str">
            <v>Yes</v>
          </cell>
          <cell r="J3844" t="str">
            <v>No</v>
          </cell>
          <cell r="K3844">
            <v>158</v>
          </cell>
        </row>
        <row r="3845">
          <cell r="A3845" t="str">
            <v>FPF18-0020</v>
          </cell>
          <cell r="B3845">
            <v>142.15</v>
          </cell>
          <cell r="C3845">
            <v>24.5</v>
          </cell>
          <cell r="D3845">
            <v>41.75</v>
          </cell>
          <cell r="E3845">
            <v>11</v>
          </cell>
          <cell r="F3845">
            <v>6.51</v>
          </cell>
          <cell r="G3845">
            <v>27.53</v>
          </cell>
          <cell r="H3845">
            <v>32.340000000000003</v>
          </cell>
          <cell r="I3845" t="str">
            <v>No</v>
          </cell>
          <cell r="J3845" t="str">
            <v>No</v>
          </cell>
          <cell r="K3845">
            <v>114</v>
          </cell>
        </row>
        <row r="3846">
          <cell r="A3846" t="str">
            <v>FPF18-0151</v>
          </cell>
          <cell r="B3846">
            <v>149.62</v>
          </cell>
          <cell r="C3846">
            <v>32.5</v>
          </cell>
          <cell r="D3846">
            <v>34</v>
          </cell>
          <cell r="E3846">
            <v>30</v>
          </cell>
          <cell r="F3846">
            <v>19.18</v>
          </cell>
          <cell r="G3846">
            <v>45.85</v>
          </cell>
          <cell r="H3846">
            <v>55.07</v>
          </cell>
          <cell r="I3846" t="str">
            <v>Yes</v>
          </cell>
          <cell r="J3846" t="str">
            <v>No</v>
          </cell>
          <cell r="K3846">
            <v>160</v>
          </cell>
        </row>
        <row r="3847">
          <cell r="A3847" t="str">
            <v>FPF18-0152</v>
          </cell>
          <cell r="B3847">
            <v>149.62</v>
          </cell>
          <cell r="C3847">
            <v>32.5</v>
          </cell>
          <cell r="D3847">
            <v>34</v>
          </cell>
          <cell r="E3847">
            <v>30</v>
          </cell>
          <cell r="F3847">
            <v>19.18</v>
          </cell>
          <cell r="G3847">
            <v>45.85</v>
          </cell>
          <cell r="H3847">
            <v>55.07</v>
          </cell>
          <cell r="I3847" t="str">
            <v>Yes</v>
          </cell>
          <cell r="J3847" t="str">
            <v>No</v>
          </cell>
          <cell r="K3847">
            <v>160</v>
          </cell>
        </row>
        <row r="3848">
          <cell r="A3848" t="str">
            <v>FPF18-0078</v>
          </cell>
          <cell r="B3848">
            <v>149.62</v>
          </cell>
          <cell r="C3848">
            <v>32.5</v>
          </cell>
          <cell r="D3848">
            <v>34</v>
          </cell>
          <cell r="E3848">
            <v>30</v>
          </cell>
          <cell r="F3848">
            <v>19.18</v>
          </cell>
          <cell r="G3848">
            <v>45.85</v>
          </cell>
          <cell r="H3848">
            <v>55.07</v>
          </cell>
          <cell r="I3848" t="str">
            <v>Yes</v>
          </cell>
          <cell r="J3848" t="str">
            <v>No</v>
          </cell>
          <cell r="K3848">
            <v>160</v>
          </cell>
        </row>
        <row r="3849">
          <cell r="A3849" t="str">
            <v>FPF18-0417</v>
          </cell>
          <cell r="B3849">
            <v>149.62</v>
          </cell>
          <cell r="C3849">
            <v>30</v>
          </cell>
          <cell r="D3849">
            <v>34</v>
          </cell>
          <cell r="E3849">
            <v>32.5</v>
          </cell>
          <cell r="F3849">
            <v>19.18</v>
          </cell>
          <cell r="G3849">
            <v>45.85</v>
          </cell>
          <cell r="H3849">
            <v>55.07</v>
          </cell>
          <cell r="I3849" t="str">
            <v>Yes</v>
          </cell>
          <cell r="J3849" t="str">
            <v>No</v>
          </cell>
          <cell r="K3849">
            <v>160</v>
          </cell>
        </row>
        <row r="3850">
          <cell r="A3850" t="str">
            <v>FPF18-0418</v>
          </cell>
          <cell r="B3850">
            <v>149.62</v>
          </cell>
          <cell r="C3850">
            <v>32.5</v>
          </cell>
          <cell r="D3850">
            <v>34</v>
          </cell>
          <cell r="E3850">
            <v>30</v>
          </cell>
          <cell r="F3850">
            <v>19.18</v>
          </cell>
          <cell r="G3850">
            <v>45.85</v>
          </cell>
          <cell r="H3850">
            <v>55.07</v>
          </cell>
          <cell r="I3850" t="str">
            <v>Yes</v>
          </cell>
          <cell r="J3850" t="str">
            <v>No</v>
          </cell>
          <cell r="K3850">
            <v>160</v>
          </cell>
        </row>
        <row r="3851">
          <cell r="A3851" t="str">
            <v>FPF18-0419</v>
          </cell>
          <cell r="B3851">
            <v>149.62</v>
          </cell>
          <cell r="C3851">
            <v>32.5</v>
          </cell>
          <cell r="D3851">
            <v>34</v>
          </cell>
          <cell r="E3851">
            <v>30</v>
          </cell>
          <cell r="F3851">
            <v>19.18</v>
          </cell>
          <cell r="G3851">
            <v>45.85</v>
          </cell>
          <cell r="H3851">
            <v>55.07</v>
          </cell>
          <cell r="I3851" t="str">
            <v>Yes</v>
          </cell>
          <cell r="J3851" t="str">
            <v>No</v>
          </cell>
          <cell r="K3851">
            <v>160</v>
          </cell>
        </row>
        <row r="3852">
          <cell r="A3852" t="str">
            <v>MP100-0660</v>
          </cell>
          <cell r="B3852">
            <v>187.42</v>
          </cell>
          <cell r="C3852">
            <v>32.799999999999997</v>
          </cell>
          <cell r="D3852">
            <v>33.799999999999997</v>
          </cell>
          <cell r="E3852">
            <v>29.9</v>
          </cell>
          <cell r="F3852">
            <v>19.18</v>
          </cell>
          <cell r="G3852">
            <v>44.01</v>
          </cell>
          <cell r="H3852">
            <v>53</v>
          </cell>
          <cell r="I3852" t="str">
            <v>Yes</v>
          </cell>
          <cell r="J3852" t="str">
            <v>No</v>
          </cell>
          <cell r="K3852">
            <v>160</v>
          </cell>
        </row>
        <row r="3853">
          <cell r="A3853" t="str">
            <v>MP100-0575</v>
          </cell>
          <cell r="B3853">
            <v>206.72</v>
          </cell>
          <cell r="C3853">
            <v>32</v>
          </cell>
          <cell r="D3853">
            <v>32</v>
          </cell>
          <cell r="E3853">
            <v>26.75</v>
          </cell>
          <cell r="F3853">
            <v>15.85</v>
          </cell>
          <cell r="G3853">
            <v>50.59</v>
          </cell>
          <cell r="H3853">
            <v>63.81</v>
          </cell>
          <cell r="I3853" t="str">
            <v>Yes</v>
          </cell>
          <cell r="J3853" t="str">
            <v>No</v>
          </cell>
          <cell r="K3853">
            <v>150</v>
          </cell>
        </row>
        <row r="3854">
          <cell r="A3854" t="str">
            <v>FPF18-0154</v>
          </cell>
          <cell r="B3854">
            <v>112.61</v>
          </cell>
          <cell r="C3854">
            <v>22</v>
          </cell>
          <cell r="D3854">
            <v>42</v>
          </cell>
          <cell r="E3854">
            <v>10.5</v>
          </cell>
          <cell r="F3854">
            <v>5.61</v>
          </cell>
          <cell r="G3854">
            <v>25.33</v>
          </cell>
          <cell r="H3854">
            <v>32.159999999999997</v>
          </cell>
          <cell r="I3854" t="str">
            <v>No</v>
          </cell>
          <cell r="J3854" t="str">
            <v>No</v>
          </cell>
          <cell r="K3854">
            <v>108</v>
          </cell>
        </row>
        <row r="3855">
          <cell r="A3855" t="str">
            <v>FPF18-0107</v>
          </cell>
          <cell r="B3855">
            <v>112.61</v>
          </cell>
          <cell r="C3855">
            <v>22</v>
          </cell>
          <cell r="D3855">
            <v>42</v>
          </cell>
          <cell r="E3855">
            <v>10.5</v>
          </cell>
          <cell r="F3855">
            <v>5.61</v>
          </cell>
          <cell r="G3855">
            <v>25.33</v>
          </cell>
          <cell r="H3855">
            <v>32.159999999999997</v>
          </cell>
          <cell r="I3855" t="str">
            <v>No</v>
          </cell>
          <cell r="J3855" t="str">
            <v>No</v>
          </cell>
          <cell r="K3855">
            <v>108</v>
          </cell>
        </row>
        <row r="3856">
          <cell r="A3856" t="str">
            <v>FPF18-0442</v>
          </cell>
          <cell r="B3856">
            <v>112.61</v>
          </cell>
          <cell r="C3856">
            <v>22</v>
          </cell>
          <cell r="D3856">
            <v>42</v>
          </cell>
          <cell r="E3856">
            <v>10.5</v>
          </cell>
          <cell r="F3856">
            <v>5.61</v>
          </cell>
          <cell r="G3856">
            <v>25.33</v>
          </cell>
          <cell r="H3856">
            <v>32.159999999999997</v>
          </cell>
          <cell r="I3856" t="str">
            <v>No</v>
          </cell>
          <cell r="J3856" t="str">
            <v>No</v>
          </cell>
          <cell r="K3856">
            <v>108</v>
          </cell>
        </row>
        <row r="3857">
          <cell r="A3857" t="str">
            <v>FPF18-0486</v>
          </cell>
          <cell r="B3857">
            <v>137.81</v>
          </cell>
          <cell r="C3857">
            <v>30.25</v>
          </cell>
          <cell r="D3857">
            <v>31.25</v>
          </cell>
          <cell r="E3857">
            <v>29.5</v>
          </cell>
          <cell r="F3857">
            <v>16.14</v>
          </cell>
          <cell r="G3857">
            <v>39.67</v>
          </cell>
          <cell r="H3857">
            <v>46.3</v>
          </cell>
          <cell r="I3857" t="str">
            <v>Yes</v>
          </cell>
          <cell r="J3857" t="str">
            <v>No</v>
          </cell>
          <cell r="K3857">
            <v>154</v>
          </cell>
        </row>
        <row r="3858">
          <cell r="A3858" t="str">
            <v>FPF18-0108</v>
          </cell>
          <cell r="B3858">
            <v>137.81</v>
          </cell>
          <cell r="C3858">
            <v>30.25</v>
          </cell>
          <cell r="D3858">
            <v>31.25</v>
          </cell>
          <cell r="E3858">
            <v>29.5</v>
          </cell>
          <cell r="F3858">
            <v>16.14</v>
          </cell>
          <cell r="G3858">
            <v>39.67</v>
          </cell>
          <cell r="H3858">
            <v>46.3</v>
          </cell>
          <cell r="I3858" t="str">
            <v>Yes</v>
          </cell>
          <cell r="J3858" t="str">
            <v>No</v>
          </cell>
          <cell r="K3858">
            <v>154</v>
          </cell>
        </row>
        <row r="3859">
          <cell r="A3859" t="str">
            <v>MP100-0991</v>
          </cell>
          <cell r="B3859">
            <v>137.81</v>
          </cell>
          <cell r="C3859">
            <v>30.25</v>
          </cell>
          <cell r="D3859">
            <v>31.25</v>
          </cell>
          <cell r="E3859">
            <v>29.5</v>
          </cell>
          <cell r="F3859">
            <v>16.14</v>
          </cell>
          <cell r="G3859">
            <v>39.67</v>
          </cell>
          <cell r="H3859">
            <v>46.3</v>
          </cell>
          <cell r="I3859" t="str">
            <v>Yes</v>
          </cell>
          <cell r="J3859" t="str">
            <v>No</v>
          </cell>
          <cell r="K3859">
            <v>154</v>
          </cell>
        </row>
        <row r="3860">
          <cell r="A3860" t="str">
            <v>MP100-1109</v>
          </cell>
          <cell r="B3860">
            <v>142.15</v>
          </cell>
          <cell r="C3860">
            <v>27.75</v>
          </cell>
          <cell r="D3860">
            <v>29.75</v>
          </cell>
          <cell r="E3860">
            <v>21</v>
          </cell>
          <cell r="F3860">
            <v>10.029999999999999</v>
          </cell>
          <cell r="G3860">
            <v>26.84</v>
          </cell>
          <cell r="H3860">
            <v>33</v>
          </cell>
          <cell r="I3860" t="str">
            <v>No</v>
          </cell>
          <cell r="J3860" t="str">
            <v>No</v>
          </cell>
          <cell r="K3860">
            <v>128</v>
          </cell>
        </row>
        <row r="3861">
          <cell r="A3861" t="str">
            <v>MP100-1159</v>
          </cell>
          <cell r="B3861">
            <v>225.75</v>
          </cell>
          <cell r="C3861">
            <v>28.74</v>
          </cell>
          <cell r="D3861">
            <v>31.89</v>
          </cell>
          <cell r="E3861">
            <v>18.64</v>
          </cell>
          <cell r="F3861">
            <v>9.89</v>
          </cell>
          <cell r="G3861">
            <v>39.69</v>
          </cell>
          <cell r="H3861">
            <v>48.3</v>
          </cell>
          <cell r="I3861" t="str">
            <v>No</v>
          </cell>
          <cell r="J3861" t="str">
            <v>No</v>
          </cell>
          <cell r="K3861">
            <v>128</v>
          </cell>
        </row>
        <row r="3862">
          <cell r="A3862" t="str">
            <v>MP100-0933</v>
          </cell>
          <cell r="B3862">
            <v>166.2</v>
          </cell>
          <cell r="C3862">
            <v>29.5</v>
          </cell>
          <cell r="D3862">
            <v>34.25</v>
          </cell>
          <cell r="E3862">
            <v>31.89</v>
          </cell>
          <cell r="F3862">
            <v>18.649999999999999</v>
          </cell>
          <cell r="G3862">
            <v>38</v>
          </cell>
          <cell r="H3862">
            <v>47.4</v>
          </cell>
          <cell r="I3862" t="str">
            <v>Yes</v>
          </cell>
          <cell r="J3862" t="str">
            <v>No</v>
          </cell>
          <cell r="K3862">
            <v>159</v>
          </cell>
        </row>
        <row r="3863">
          <cell r="A3863" t="str">
            <v>MP100-1011</v>
          </cell>
          <cell r="B3863">
            <v>161.24</v>
          </cell>
          <cell r="C3863">
            <v>32.25</v>
          </cell>
          <cell r="D3863">
            <v>35.75</v>
          </cell>
          <cell r="E3863">
            <v>30.5</v>
          </cell>
          <cell r="F3863">
            <v>20.350000000000001</v>
          </cell>
          <cell r="G3863">
            <v>18.57</v>
          </cell>
          <cell r="H3863">
            <v>39.4</v>
          </cell>
          <cell r="I3863" t="str">
            <v>Yes</v>
          </cell>
          <cell r="J3863" t="str">
            <v>No</v>
          </cell>
          <cell r="K3863">
            <v>164</v>
          </cell>
        </row>
        <row r="3864">
          <cell r="A3864" t="str">
            <v>FPF18-0395</v>
          </cell>
          <cell r="B3864">
            <v>132.30000000000001</v>
          </cell>
          <cell r="C3864">
            <v>28.75</v>
          </cell>
          <cell r="D3864">
            <v>30</v>
          </cell>
          <cell r="E3864">
            <v>24.75</v>
          </cell>
          <cell r="F3864">
            <v>12.35</v>
          </cell>
          <cell r="G3864">
            <v>28.08</v>
          </cell>
          <cell r="H3864">
            <v>34.76</v>
          </cell>
          <cell r="I3864" t="str">
            <v>Yes</v>
          </cell>
          <cell r="J3864" t="str">
            <v>No</v>
          </cell>
          <cell r="K3864">
            <v>138</v>
          </cell>
        </row>
        <row r="3865">
          <cell r="A3865" t="str">
            <v>MP100-0465</v>
          </cell>
          <cell r="B3865">
            <v>136.43</v>
          </cell>
          <cell r="C3865">
            <v>31</v>
          </cell>
          <cell r="D3865">
            <v>31.5</v>
          </cell>
          <cell r="E3865">
            <v>31.25</v>
          </cell>
          <cell r="F3865">
            <v>17.66</v>
          </cell>
          <cell r="G3865">
            <v>39.67</v>
          </cell>
          <cell r="H3865">
            <v>47.4</v>
          </cell>
          <cell r="I3865" t="str">
            <v>Yes</v>
          </cell>
          <cell r="J3865" t="str">
            <v>No</v>
          </cell>
          <cell r="K3865">
            <v>158</v>
          </cell>
        </row>
        <row r="3866">
          <cell r="A3866" t="str">
            <v>MP100-0708</v>
          </cell>
          <cell r="B3866">
            <v>136.43</v>
          </cell>
          <cell r="C3866">
            <v>31</v>
          </cell>
          <cell r="D3866">
            <v>31.5</v>
          </cell>
          <cell r="E3866">
            <v>31.25</v>
          </cell>
          <cell r="F3866">
            <v>17.66</v>
          </cell>
          <cell r="G3866">
            <v>39.67</v>
          </cell>
          <cell r="H3866">
            <v>47.4</v>
          </cell>
          <cell r="I3866" t="str">
            <v>No</v>
          </cell>
          <cell r="J3866" t="str">
            <v>No</v>
          </cell>
          <cell r="K3866">
            <v>158</v>
          </cell>
        </row>
        <row r="3867">
          <cell r="A3867" t="str">
            <v>FPF18-0160</v>
          </cell>
          <cell r="B3867">
            <v>124.03</v>
          </cell>
          <cell r="C3867">
            <v>29</v>
          </cell>
          <cell r="D3867">
            <v>30.5</v>
          </cell>
          <cell r="E3867">
            <v>29.5</v>
          </cell>
          <cell r="F3867">
            <v>15.1</v>
          </cell>
          <cell r="G3867">
            <v>28.24</v>
          </cell>
          <cell r="H3867">
            <v>35.24</v>
          </cell>
          <cell r="I3867" t="str">
            <v>Yes</v>
          </cell>
          <cell r="J3867" t="str">
            <v>No</v>
          </cell>
          <cell r="K3867">
            <v>149</v>
          </cell>
        </row>
        <row r="3868">
          <cell r="A3868" t="str">
            <v>FPF18-0161</v>
          </cell>
          <cell r="B3868">
            <v>124.03</v>
          </cell>
          <cell r="C3868">
            <v>29</v>
          </cell>
          <cell r="D3868">
            <v>30.5</v>
          </cell>
          <cell r="E3868">
            <v>29.5</v>
          </cell>
          <cell r="F3868">
            <v>15.1</v>
          </cell>
          <cell r="G3868">
            <v>28.24</v>
          </cell>
          <cell r="H3868">
            <v>35.24</v>
          </cell>
          <cell r="I3868" t="str">
            <v>Yes</v>
          </cell>
          <cell r="J3868" t="str">
            <v>No</v>
          </cell>
          <cell r="K3868">
            <v>149</v>
          </cell>
        </row>
        <row r="3869">
          <cell r="A3869" t="str">
            <v>MCC100-0001</v>
          </cell>
          <cell r="B3869">
            <v>124.03</v>
          </cell>
          <cell r="C3869">
            <v>29</v>
          </cell>
          <cell r="D3869">
            <v>30.5</v>
          </cell>
          <cell r="E3869">
            <v>29.5</v>
          </cell>
          <cell r="F3869">
            <v>15.1</v>
          </cell>
          <cell r="G3869">
            <v>28.23</v>
          </cell>
          <cell r="H3869">
            <v>35.24</v>
          </cell>
          <cell r="I3869" t="str">
            <v>Yes</v>
          </cell>
          <cell r="J3869" t="str">
            <v>No</v>
          </cell>
          <cell r="K3869">
            <v>149</v>
          </cell>
        </row>
        <row r="3870">
          <cell r="A3870" t="str">
            <v>FMY011JBH</v>
          </cell>
          <cell r="B3870">
            <v>124.03</v>
          </cell>
          <cell r="C3870">
            <v>29</v>
          </cell>
          <cell r="D3870">
            <v>30.5</v>
          </cell>
          <cell r="E3870">
            <v>29.5</v>
          </cell>
          <cell r="F3870">
            <v>15.1</v>
          </cell>
          <cell r="G3870">
            <v>28.24</v>
          </cell>
          <cell r="H3870">
            <v>35.24</v>
          </cell>
          <cell r="I3870" t="str">
            <v>Yes</v>
          </cell>
          <cell r="J3870" t="str">
            <v>No</v>
          </cell>
          <cell r="K3870">
            <v>149</v>
          </cell>
        </row>
        <row r="3871">
          <cell r="A3871" t="str">
            <v>5060SND</v>
          </cell>
          <cell r="B3871">
            <v>124.03</v>
          </cell>
          <cell r="C3871">
            <v>29</v>
          </cell>
          <cell r="D3871">
            <v>30.5</v>
          </cell>
          <cell r="E3871">
            <v>29.5</v>
          </cell>
          <cell r="F3871">
            <v>15.1</v>
          </cell>
          <cell r="G3871">
            <v>28.24</v>
          </cell>
          <cell r="H3871">
            <v>35.24</v>
          </cell>
          <cell r="I3871" t="str">
            <v>Yes</v>
          </cell>
          <cell r="J3871" t="str">
            <v>No</v>
          </cell>
          <cell r="K3871">
            <v>149</v>
          </cell>
        </row>
        <row r="3872">
          <cell r="A3872" t="str">
            <v>FUR100-0008</v>
          </cell>
          <cell r="B3872">
            <v>149.62</v>
          </cell>
          <cell r="C3872">
            <v>33</v>
          </cell>
          <cell r="D3872">
            <v>35</v>
          </cell>
          <cell r="E3872">
            <v>25.25</v>
          </cell>
          <cell r="F3872">
            <v>16.88</v>
          </cell>
          <cell r="G3872">
            <v>39.74</v>
          </cell>
          <cell r="H3872">
            <v>49.56</v>
          </cell>
          <cell r="I3872" t="str">
            <v>Yes</v>
          </cell>
          <cell r="J3872" t="str">
            <v>No</v>
          </cell>
          <cell r="K3872">
            <v>153</v>
          </cell>
        </row>
        <row r="3873">
          <cell r="A3873" t="str">
            <v>FPF18-0028</v>
          </cell>
          <cell r="B3873">
            <v>149.62</v>
          </cell>
          <cell r="C3873">
            <v>30.5</v>
          </cell>
          <cell r="D3873">
            <v>35</v>
          </cell>
          <cell r="E3873">
            <v>30.5</v>
          </cell>
          <cell r="F3873">
            <v>18.84</v>
          </cell>
          <cell r="G3873">
            <v>35.200000000000003</v>
          </cell>
          <cell r="H3873">
            <v>44.32</v>
          </cell>
          <cell r="I3873" t="str">
            <v>Yes</v>
          </cell>
          <cell r="J3873" t="str">
            <v>No</v>
          </cell>
          <cell r="K3873">
            <v>159</v>
          </cell>
        </row>
        <row r="3874">
          <cell r="A3874" t="str">
            <v>MP100-1174</v>
          </cell>
          <cell r="B3874">
            <v>225.17</v>
          </cell>
          <cell r="C3874">
            <v>25</v>
          </cell>
          <cell r="D3874">
            <v>34.5</v>
          </cell>
          <cell r="E3874">
            <v>15.75</v>
          </cell>
          <cell r="F3874">
            <v>7.86</v>
          </cell>
          <cell r="G3874">
            <v>33.700000000000003</v>
          </cell>
          <cell r="H3874">
            <v>40.31</v>
          </cell>
          <cell r="I3874" t="str">
            <v>No</v>
          </cell>
          <cell r="J3874" t="str">
            <v>No</v>
          </cell>
          <cell r="K3874">
            <v>117</v>
          </cell>
        </row>
        <row r="3875">
          <cell r="A3875" t="str">
            <v>MP100-0386</v>
          </cell>
          <cell r="B3875">
            <v>225.17</v>
          </cell>
          <cell r="C3875">
            <v>25</v>
          </cell>
          <cell r="D3875">
            <v>34.5</v>
          </cell>
          <cell r="E3875">
            <v>15.75</v>
          </cell>
          <cell r="F3875">
            <v>7.86</v>
          </cell>
          <cell r="G3875">
            <v>33.700000000000003</v>
          </cell>
          <cell r="H3875">
            <v>40.31</v>
          </cell>
          <cell r="I3875" t="str">
            <v>No</v>
          </cell>
          <cell r="J3875" t="str">
            <v>No</v>
          </cell>
          <cell r="K3875">
            <v>117</v>
          </cell>
        </row>
        <row r="3876">
          <cell r="A3876" t="str">
            <v>MP100-1075</v>
          </cell>
          <cell r="B3876">
            <v>225.17</v>
          </cell>
          <cell r="C3876">
            <v>26</v>
          </cell>
          <cell r="D3876">
            <v>36.5</v>
          </cell>
          <cell r="E3876">
            <v>16.25</v>
          </cell>
          <cell r="F3876">
            <v>8.92</v>
          </cell>
          <cell r="G3876">
            <v>33.659999999999997</v>
          </cell>
          <cell r="H3876">
            <v>42.46</v>
          </cell>
          <cell r="I3876" t="str">
            <v>No</v>
          </cell>
          <cell r="J3876" t="str">
            <v>No</v>
          </cell>
          <cell r="K3876">
            <v>123</v>
          </cell>
        </row>
        <row r="3877">
          <cell r="A3877" t="str">
            <v>MP100-1182</v>
          </cell>
          <cell r="B3877">
            <v>110.25</v>
          </cell>
          <cell r="C3877">
            <v>25.4</v>
          </cell>
          <cell r="D3877">
            <v>25.4</v>
          </cell>
          <cell r="E3877">
            <v>20</v>
          </cell>
          <cell r="F3877">
            <v>7.47</v>
          </cell>
          <cell r="G3877">
            <v>21.78</v>
          </cell>
          <cell r="H3877">
            <v>28.16</v>
          </cell>
          <cell r="I3877" t="str">
            <v>No</v>
          </cell>
          <cell r="J3877" t="str">
            <v>No</v>
          </cell>
          <cell r="K3877">
            <v>118</v>
          </cell>
        </row>
        <row r="3878">
          <cell r="A3878" t="str">
            <v>MP100-0785</v>
          </cell>
          <cell r="B3878">
            <v>187.42</v>
          </cell>
          <cell r="C3878">
            <v>27</v>
          </cell>
          <cell r="D3878">
            <v>37</v>
          </cell>
          <cell r="E3878">
            <v>18.5</v>
          </cell>
          <cell r="F3878">
            <v>10.7</v>
          </cell>
          <cell r="G3878">
            <v>35.86</v>
          </cell>
          <cell r="H3878">
            <v>48.4</v>
          </cell>
          <cell r="I3878" t="str">
            <v>No</v>
          </cell>
          <cell r="J3878" t="str">
            <v>No</v>
          </cell>
          <cell r="K3878">
            <v>129</v>
          </cell>
        </row>
        <row r="3879">
          <cell r="A3879" t="str">
            <v>MP100-1145</v>
          </cell>
          <cell r="B3879">
            <v>187.42</v>
          </cell>
          <cell r="C3879">
            <v>27</v>
          </cell>
          <cell r="D3879">
            <v>37</v>
          </cell>
          <cell r="E3879">
            <v>18.5</v>
          </cell>
          <cell r="F3879">
            <v>10.7</v>
          </cell>
          <cell r="G3879">
            <v>35.86</v>
          </cell>
          <cell r="H3879">
            <v>48.4</v>
          </cell>
          <cell r="I3879" t="str">
            <v>No</v>
          </cell>
          <cell r="J3879" t="str">
            <v>No</v>
          </cell>
          <cell r="K3879">
            <v>129</v>
          </cell>
        </row>
        <row r="3880">
          <cell r="A3880" t="str">
            <v>MP100-1006</v>
          </cell>
          <cell r="B3880">
            <v>255.94</v>
          </cell>
          <cell r="C3880">
            <v>28</v>
          </cell>
          <cell r="D3880">
            <v>28.75</v>
          </cell>
          <cell r="E3880">
            <v>19.75</v>
          </cell>
          <cell r="F3880">
            <v>9.1999999999999993</v>
          </cell>
          <cell r="G3880">
            <v>40.340000000000003</v>
          </cell>
          <cell r="H3880">
            <v>49.38</v>
          </cell>
          <cell r="I3880" t="str">
            <v>No</v>
          </cell>
          <cell r="J3880" t="str">
            <v>No</v>
          </cell>
          <cell r="K3880">
            <v>125</v>
          </cell>
        </row>
        <row r="3881">
          <cell r="A3881" t="str">
            <v>MP100-1093</v>
          </cell>
          <cell r="B3881">
            <v>138.91</v>
          </cell>
          <cell r="C3881">
            <v>28.5</v>
          </cell>
          <cell r="D3881">
            <v>32.25</v>
          </cell>
          <cell r="E3881">
            <v>23</v>
          </cell>
          <cell r="F3881">
            <v>12.23</v>
          </cell>
          <cell r="G3881">
            <v>34.799999999999997</v>
          </cell>
          <cell r="H3881">
            <v>40.299999999999997</v>
          </cell>
          <cell r="I3881" t="str">
            <v>Yes</v>
          </cell>
          <cell r="J3881" t="str">
            <v>No</v>
          </cell>
          <cell r="K3881">
            <v>137</v>
          </cell>
        </row>
        <row r="3882">
          <cell r="A3882" t="str">
            <v>FPF18-0416</v>
          </cell>
          <cell r="B3882">
            <v>110.25</v>
          </cell>
          <cell r="C3882">
            <v>31.5</v>
          </cell>
          <cell r="D3882">
            <v>31.75</v>
          </cell>
          <cell r="E3882">
            <v>24.25</v>
          </cell>
          <cell r="F3882">
            <v>14.04</v>
          </cell>
          <cell r="G3882">
            <v>39.6</v>
          </cell>
          <cell r="H3882">
            <v>48.39</v>
          </cell>
          <cell r="I3882" t="str">
            <v>Yes</v>
          </cell>
          <cell r="J3882" t="str">
            <v>No</v>
          </cell>
          <cell r="K3882">
            <v>146</v>
          </cell>
        </row>
        <row r="3883">
          <cell r="A3883" t="str">
            <v>MP100-0993</v>
          </cell>
          <cell r="B3883">
            <v>110.25</v>
          </cell>
          <cell r="C3883">
            <v>30.31</v>
          </cell>
          <cell r="D3883">
            <v>32.28</v>
          </cell>
          <cell r="E3883">
            <v>23.62</v>
          </cell>
          <cell r="F3883">
            <v>13.37</v>
          </cell>
          <cell r="G3883">
            <v>39.6</v>
          </cell>
          <cell r="H3883">
            <v>48.4</v>
          </cell>
          <cell r="I3883" t="str">
            <v>Yes</v>
          </cell>
          <cell r="J3883" t="str">
            <v>No</v>
          </cell>
          <cell r="K3883">
            <v>143</v>
          </cell>
        </row>
        <row r="3884">
          <cell r="A3884" t="str">
            <v>MP100-0994</v>
          </cell>
          <cell r="B3884">
            <v>241.5</v>
          </cell>
          <cell r="C3884">
            <v>32</v>
          </cell>
          <cell r="D3884">
            <v>32</v>
          </cell>
          <cell r="E3884">
            <v>32</v>
          </cell>
          <cell r="F3884">
            <v>18.96</v>
          </cell>
          <cell r="G3884">
            <v>47</v>
          </cell>
          <cell r="H3884">
            <v>55.8</v>
          </cell>
          <cell r="I3884" t="str">
            <v>Yes</v>
          </cell>
          <cell r="J3884" t="str">
            <v>No</v>
          </cell>
          <cell r="K3884">
            <v>160</v>
          </cell>
        </row>
        <row r="3885">
          <cell r="A3885" t="str">
            <v>MP100-0375</v>
          </cell>
          <cell r="B3885">
            <v>241.5</v>
          </cell>
          <cell r="C3885">
            <v>32</v>
          </cell>
          <cell r="D3885">
            <v>32</v>
          </cell>
          <cell r="E3885">
            <v>32</v>
          </cell>
          <cell r="F3885">
            <v>18.96</v>
          </cell>
          <cell r="G3885">
            <v>47</v>
          </cell>
          <cell r="H3885">
            <v>55.8</v>
          </cell>
          <cell r="I3885" t="str">
            <v>No</v>
          </cell>
          <cell r="J3885" t="str">
            <v>No</v>
          </cell>
          <cell r="K3885">
            <v>160</v>
          </cell>
        </row>
        <row r="3886">
          <cell r="A3886" t="str">
            <v>MP100-1084</v>
          </cell>
          <cell r="B3886">
            <v>131.25</v>
          </cell>
          <cell r="C3886">
            <v>25.6</v>
          </cell>
          <cell r="D3886">
            <v>27.16</v>
          </cell>
          <cell r="E3886">
            <v>19.7</v>
          </cell>
          <cell r="F3886">
            <v>7.93</v>
          </cell>
          <cell r="G3886">
            <v>20.13</v>
          </cell>
          <cell r="H3886">
            <v>27.06</v>
          </cell>
          <cell r="I3886" t="str">
            <v>No</v>
          </cell>
          <cell r="J3886" t="str">
            <v>No</v>
          </cell>
          <cell r="K3886">
            <v>120</v>
          </cell>
        </row>
        <row r="3887">
          <cell r="A3887" t="str">
            <v>MP100-1202</v>
          </cell>
          <cell r="B3887">
            <v>149.62</v>
          </cell>
          <cell r="C3887">
            <v>24</v>
          </cell>
          <cell r="D3887">
            <v>30.75</v>
          </cell>
          <cell r="E3887">
            <v>25.5</v>
          </cell>
          <cell r="F3887">
            <v>10.89</v>
          </cell>
          <cell r="G3887">
            <v>42.24</v>
          </cell>
          <cell r="H3887">
            <v>47.52</v>
          </cell>
          <cell r="I3887" t="str">
            <v>Yes</v>
          </cell>
          <cell r="J3887" t="str">
            <v>No</v>
          </cell>
          <cell r="K3887">
            <v>131</v>
          </cell>
        </row>
        <row r="3888">
          <cell r="A3888" t="str">
            <v>FPF18-0494</v>
          </cell>
          <cell r="B3888">
            <v>127.5</v>
          </cell>
          <cell r="C3888">
            <v>25.98</v>
          </cell>
          <cell r="D3888">
            <v>31.5</v>
          </cell>
          <cell r="E3888">
            <v>29.53</v>
          </cell>
          <cell r="F3888">
            <v>13.99</v>
          </cell>
          <cell r="G3888">
            <v>38.630000000000003</v>
          </cell>
          <cell r="H3888">
            <v>46.3</v>
          </cell>
          <cell r="I3888" t="str">
            <v>Yes</v>
          </cell>
          <cell r="J3888" t="str">
            <v>No</v>
          </cell>
          <cell r="K3888">
            <v>144</v>
          </cell>
        </row>
        <row r="3889">
          <cell r="A3889" t="str">
            <v>FPF18-0493</v>
          </cell>
          <cell r="B3889">
            <v>127.5</v>
          </cell>
          <cell r="C3889">
            <v>25.98</v>
          </cell>
          <cell r="D3889">
            <v>31.5</v>
          </cell>
          <cell r="E3889">
            <v>29.53</v>
          </cell>
          <cell r="F3889">
            <v>13.99</v>
          </cell>
          <cell r="G3889">
            <v>38.630000000000003</v>
          </cell>
          <cell r="H3889">
            <v>46.3</v>
          </cell>
          <cell r="I3889" t="str">
            <v>Yes</v>
          </cell>
          <cell r="J3889" t="str">
            <v>No</v>
          </cell>
          <cell r="K3889">
            <v>144</v>
          </cell>
        </row>
        <row r="3890">
          <cell r="A3890" t="str">
            <v>MP100-1188</v>
          </cell>
          <cell r="B3890">
            <v>149.62</v>
          </cell>
          <cell r="C3890">
            <v>25.75</v>
          </cell>
          <cell r="D3890">
            <v>33.5</v>
          </cell>
          <cell r="E3890">
            <v>24</v>
          </cell>
          <cell r="F3890">
            <v>11.98</v>
          </cell>
          <cell r="G3890">
            <v>42.3</v>
          </cell>
          <cell r="H3890">
            <v>54</v>
          </cell>
          <cell r="I3890" t="str">
            <v>Yes</v>
          </cell>
          <cell r="J3890" t="str">
            <v>No</v>
          </cell>
          <cell r="K3890">
            <v>134</v>
          </cell>
        </row>
        <row r="3891">
          <cell r="A3891" t="str">
            <v>MP100-1157</v>
          </cell>
          <cell r="B3891">
            <v>150.15</v>
          </cell>
          <cell r="C3891">
            <v>23.75</v>
          </cell>
          <cell r="D3891">
            <v>27.75</v>
          </cell>
          <cell r="E3891">
            <v>15</v>
          </cell>
          <cell r="F3891">
            <v>5.72</v>
          </cell>
          <cell r="G3891">
            <v>21.8</v>
          </cell>
          <cell r="H3891">
            <v>27.6</v>
          </cell>
          <cell r="I3891" t="str">
            <v>No</v>
          </cell>
          <cell r="J3891" t="str">
            <v>No</v>
          </cell>
          <cell r="K3891">
            <v>106</v>
          </cell>
        </row>
        <row r="3892">
          <cell r="A3892" t="str">
            <v>FPF18-0468</v>
          </cell>
          <cell r="B3892">
            <v>144.69999999999999</v>
          </cell>
          <cell r="C3892">
            <v>28</v>
          </cell>
          <cell r="D3892">
            <v>33</v>
          </cell>
          <cell r="E3892">
            <v>30.31</v>
          </cell>
          <cell r="F3892">
            <v>16.21</v>
          </cell>
          <cell r="G3892">
            <v>34.54</v>
          </cell>
          <cell r="H3892">
            <v>44.1</v>
          </cell>
          <cell r="I3892" t="str">
            <v>Yes</v>
          </cell>
          <cell r="J3892" t="str">
            <v>No</v>
          </cell>
          <cell r="K3892">
            <v>151</v>
          </cell>
        </row>
        <row r="3893">
          <cell r="A3893" t="str">
            <v>FPF18-0403</v>
          </cell>
          <cell r="B3893">
            <v>149.62</v>
          </cell>
          <cell r="C3893">
            <v>31.5</v>
          </cell>
          <cell r="D3893">
            <v>33.5</v>
          </cell>
          <cell r="E3893">
            <v>30.75</v>
          </cell>
          <cell r="F3893">
            <v>18.78</v>
          </cell>
          <cell r="G3893">
            <v>44.05</v>
          </cell>
          <cell r="H3893">
            <v>52.86</v>
          </cell>
          <cell r="I3893" t="str">
            <v>Yes</v>
          </cell>
          <cell r="J3893" t="str">
            <v>No</v>
          </cell>
          <cell r="K3893">
            <v>160</v>
          </cell>
        </row>
        <row r="3894">
          <cell r="A3894" t="str">
            <v>FPF18-0402</v>
          </cell>
          <cell r="B3894">
            <v>149.62</v>
          </cell>
          <cell r="C3894">
            <v>32.799999999999997</v>
          </cell>
          <cell r="D3894">
            <v>33.799999999999997</v>
          </cell>
          <cell r="E3894">
            <v>29.9</v>
          </cell>
          <cell r="F3894">
            <v>19.18</v>
          </cell>
          <cell r="G3894">
            <v>44.05</v>
          </cell>
          <cell r="H3894">
            <v>52.86</v>
          </cell>
          <cell r="I3894" t="str">
            <v>Yes</v>
          </cell>
          <cell r="J3894" t="str">
            <v>No</v>
          </cell>
          <cell r="K3894">
            <v>160</v>
          </cell>
        </row>
        <row r="3895">
          <cell r="A3895" t="str">
            <v>FPF18-0401</v>
          </cell>
          <cell r="B3895">
            <v>149.62</v>
          </cell>
          <cell r="C3895">
            <v>31.5</v>
          </cell>
          <cell r="D3895">
            <v>33.5</v>
          </cell>
          <cell r="E3895">
            <v>30.75</v>
          </cell>
          <cell r="F3895">
            <v>18.78</v>
          </cell>
          <cell r="G3895">
            <v>44.05</v>
          </cell>
          <cell r="H3895">
            <v>52.86</v>
          </cell>
          <cell r="I3895" t="str">
            <v>Yes</v>
          </cell>
          <cell r="J3895" t="str">
            <v>No</v>
          </cell>
          <cell r="K3895">
            <v>160</v>
          </cell>
        </row>
        <row r="3896">
          <cell r="A3896" t="str">
            <v>FPF18-0052</v>
          </cell>
          <cell r="B3896">
            <v>157.5</v>
          </cell>
          <cell r="C3896">
            <v>26</v>
          </cell>
          <cell r="D3896">
            <v>27</v>
          </cell>
          <cell r="E3896">
            <v>19</v>
          </cell>
          <cell r="F3896">
            <v>7.72</v>
          </cell>
          <cell r="G3896">
            <v>31.3</v>
          </cell>
          <cell r="H3896">
            <v>36.369999999999997</v>
          </cell>
          <cell r="I3896" t="str">
            <v>No</v>
          </cell>
          <cell r="J3896" t="str">
            <v>No</v>
          </cell>
          <cell r="K3896">
            <v>117</v>
          </cell>
        </row>
        <row r="3897">
          <cell r="A3897" t="str">
            <v>MP100-0617</v>
          </cell>
          <cell r="B3897">
            <v>149.62</v>
          </cell>
          <cell r="C3897">
            <v>28.5</v>
          </cell>
          <cell r="D3897">
            <v>31.75</v>
          </cell>
          <cell r="E3897">
            <v>31.5</v>
          </cell>
          <cell r="F3897">
            <v>16.5</v>
          </cell>
          <cell r="G3897">
            <v>30.62</v>
          </cell>
          <cell r="H3897">
            <v>39.380000000000003</v>
          </cell>
          <cell r="I3897" t="str">
            <v>Yes</v>
          </cell>
          <cell r="J3897" t="str">
            <v>No</v>
          </cell>
          <cell r="K3897">
            <v>154</v>
          </cell>
        </row>
        <row r="3898">
          <cell r="A3898" t="str">
            <v>MP100-0618</v>
          </cell>
          <cell r="B3898">
            <v>149.62</v>
          </cell>
          <cell r="C3898">
            <v>28.5</v>
          </cell>
          <cell r="D3898">
            <v>31.75</v>
          </cell>
          <cell r="E3898">
            <v>31.5</v>
          </cell>
          <cell r="F3898">
            <v>16.5</v>
          </cell>
          <cell r="G3898">
            <v>30.62</v>
          </cell>
          <cell r="H3898">
            <v>39.380000000000003</v>
          </cell>
          <cell r="I3898" t="str">
            <v>Yes</v>
          </cell>
          <cell r="J3898" t="str">
            <v>No</v>
          </cell>
          <cell r="K3898">
            <v>154</v>
          </cell>
        </row>
        <row r="3899">
          <cell r="A3899" t="str">
            <v>MP100-0257</v>
          </cell>
          <cell r="B3899">
            <v>149.62</v>
          </cell>
          <cell r="C3899">
            <v>28.5</v>
          </cell>
          <cell r="D3899">
            <v>31.75</v>
          </cell>
          <cell r="E3899">
            <v>31.5</v>
          </cell>
          <cell r="F3899">
            <v>16.5</v>
          </cell>
          <cell r="G3899">
            <v>30.58</v>
          </cell>
          <cell r="H3899">
            <v>39.380000000000003</v>
          </cell>
          <cell r="I3899" t="str">
            <v>Yes</v>
          </cell>
          <cell r="J3899" t="str">
            <v>No</v>
          </cell>
          <cell r="K3899">
            <v>154</v>
          </cell>
        </row>
        <row r="3900">
          <cell r="A3900" t="str">
            <v>FPF18-0053</v>
          </cell>
          <cell r="B3900">
            <v>112.22</v>
          </cell>
          <cell r="C3900">
            <v>29.5</v>
          </cell>
          <cell r="D3900">
            <v>32.25</v>
          </cell>
          <cell r="E3900">
            <v>23.25</v>
          </cell>
          <cell r="F3900">
            <v>12.8</v>
          </cell>
          <cell r="G3900">
            <v>27.71</v>
          </cell>
          <cell r="H3900">
            <v>34.409999999999997</v>
          </cell>
          <cell r="I3900" t="str">
            <v>Yes</v>
          </cell>
          <cell r="J3900" t="str">
            <v>No</v>
          </cell>
          <cell r="K3900">
            <v>141</v>
          </cell>
        </row>
        <row r="3901">
          <cell r="A3901" t="str">
            <v>FPF18-0106</v>
          </cell>
          <cell r="B3901">
            <v>112.22</v>
          </cell>
          <cell r="C3901">
            <v>29.5</v>
          </cell>
          <cell r="D3901">
            <v>32.25</v>
          </cell>
          <cell r="E3901">
            <v>23.25</v>
          </cell>
          <cell r="F3901">
            <v>12.8</v>
          </cell>
          <cell r="G3901">
            <v>27.71</v>
          </cell>
          <cell r="H3901">
            <v>34.409999999999997</v>
          </cell>
          <cell r="I3901" t="str">
            <v>Yes</v>
          </cell>
          <cell r="J3901" t="str">
            <v>No</v>
          </cell>
          <cell r="K3901">
            <v>141</v>
          </cell>
        </row>
        <row r="3902">
          <cell r="A3902" t="str">
            <v>FPF18-0167</v>
          </cell>
          <cell r="B3902">
            <v>112.22</v>
          </cell>
          <cell r="C3902">
            <v>29.5</v>
          </cell>
          <cell r="D3902">
            <v>32.25</v>
          </cell>
          <cell r="E3902">
            <v>23.25</v>
          </cell>
          <cell r="F3902">
            <v>12.8</v>
          </cell>
          <cell r="G3902">
            <v>27.71</v>
          </cell>
          <cell r="H3902">
            <v>34.409999999999997</v>
          </cell>
          <cell r="I3902" t="str">
            <v>Yes</v>
          </cell>
          <cell r="J3902" t="str">
            <v>No</v>
          </cell>
          <cell r="K3902">
            <v>141</v>
          </cell>
        </row>
        <row r="3903">
          <cell r="A3903" t="str">
            <v>FPF18-0168</v>
          </cell>
          <cell r="B3903">
            <v>112.22</v>
          </cell>
          <cell r="C3903">
            <v>29.5</v>
          </cell>
          <cell r="D3903">
            <v>32.25</v>
          </cell>
          <cell r="E3903">
            <v>23.25</v>
          </cell>
          <cell r="F3903">
            <v>12.8</v>
          </cell>
          <cell r="G3903">
            <v>27.71</v>
          </cell>
          <cell r="H3903">
            <v>34.409999999999997</v>
          </cell>
          <cell r="I3903" t="str">
            <v>Yes</v>
          </cell>
          <cell r="J3903" t="str">
            <v>No</v>
          </cell>
          <cell r="K3903">
            <v>141</v>
          </cell>
        </row>
        <row r="3904">
          <cell r="A3904" t="str">
            <v>FPF18-0115</v>
          </cell>
          <cell r="B3904">
            <v>112.22</v>
          </cell>
          <cell r="C3904">
            <v>29.5</v>
          </cell>
          <cell r="D3904">
            <v>32.25</v>
          </cell>
          <cell r="E3904">
            <v>23.25</v>
          </cell>
          <cell r="F3904">
            <v>12.8</v>
          </cell>
          <cell r="G3904">
            <v>27.71</v>
          </cell>
          <cell r="H3904">
            <v>34.409999999999997</v>
          </cell>
          <cell r="I3904" t="str">
            <v>Yes</v>
          </cell>
          <cell r="J3904" t="str">
            <v>No</v>
          </cell>
          <cell r="K3904">
            <v>141</v>
          </cell>
        </row>
        <row r="3905">
          <cell r="A3905" t="str">
            <v>FPF18-0040</v>
          </cell>
          <cell r="B3905">
            <v>112.22</v>
          </cell>
          <cell r="C3905">
            <v>29.5</v>
          </cell>
          <cell r="D3905">
            <v>32.25</v>
          </cell>
          <cell r="E3905">
            <v>23.25</v>
          </cell>
          <cell r="F3905">
            <v>12.8</v>
          </cell>
          <cell r="G3905">
            <v>27.71</v>
          </cell>
          <cell r="H3905">
            <v>34.409999999999997</v>
          </cell>
          <cell r="I3905" t="str">
            <v>Yes</v>
          </cell>
          <cell r="J3905" t="str">
            <v>No</v>
          </cell>
          <cell r="K3905">
            <v>141</v>
          </cell>
        </row>
        <row r="3906">
          <cell r="A3906" t="str">
            <v>MP100-1162</v>
          </cell>
          <cell r="B3906">
            <v>215.25</v>
          </cell>
          <cell r="C3906">
            <v>30.5</v>
          </cell>
          <cell r="D3906">
            <v>30.5</v>
          </cell>
          <cell r="E3906">
            <v>21</v>
          </cell>
          <cell r="F3906">
            <v>11.31</v>
          </cell>
          <cell r="G3906">
            <v>37.18</v>
          </cell>
          <cell r="H3906">
            <v>47.74</v>
          </cell>
          <cell r="I3906" t="str">
            <v>Yes</v>
          </cell>
          <cell r="J3906" t="str">
            <v>No</v>
          </cell>
          <cell r="K3906">
            <v>135</v>
          </cell>
        </row>
        <row r="3907">
          <cell r="A3907" t="str">
            <v>MP100-1219</v>
          </cell>
          <cell r="B3907">
            <v>179.55</v>
          </cell>
          <cell r="C3907">
            <v>31.5</v>
          </cell>
          <cell r="D3907">
            <v>32.25</v>
          </cell>
          <cell r="E3907">
            <v>22.5</v>
          </cell>
          <cell r="F3907">
            <v>13.23</v>
          </cell>
          <cell r="G3907">
            <v>30.9</v>
          </cell>
          <cell r="H3907">
            <v>41.5</v>
          </cell>
          <cell r="I3907" t="str">
            <v>Yes</v>
          </cell>
          <cell r="J3907" t="str">
            <v>No</v>
          </cell>
          <cell r="K3907">
            <v>143</v>
          </cell>
        </row>
        <row r="3908">
          <cell r="A3908" t="str">
            <v>FPF18-0226</v>
          </cell>
          <cell r="B3908">
            <v>112.22</v>
          </cell>
          <cell r="C3908">
            <v>28.5</v>
          </cell>
          <cell r="D3908">
            <v>30</v>
          </cell>
          <cell r="E3908">
            <v>23.75</v>
          </cell>
          <cell r="F3908">
            <v>11.75</v>
          </cell>
          <cell r="G3908">
            <v>24.25</v>
          </cell>
          <cell r="H3908">
            <v>31.96</v>
          </cell>
          <cell r="I3908" t="str">
            <v>Yes</v>
          </cell>
          <cell r="J3908" t="str">
            <v>No</v>
          </cell>
          <cell r="K3908">
            <v>136</v>
          </cell>
        </row>
        <row r="3909">
          <cell r="A3909" t="str">
            <v>MP100-1161</v>
          </cell>
          <cell r="B3909">
            <v>134.66</v>
          </cell>
          <cell r="C3909">
            <v>25.75</v>
          </cell>
          <cell r="D3909">
            <v>32.5</v>
          </cell>
          <cell r="E3909">
            <v>20.25</v>
          </cell>
          <cell r="F3909">
            <v>9.81</v>
          </cell>
          <cell r="G3909">
            <v>29.48</v>
          </cell>
          <cell r="H3909">
            <v>40.04</v>
          </cell>
          <cell r="I3909" t="str">
            <v>No</v>
          </cell>
          <cell r="J3909" t="str">
            <v>No</v>
          </cell>
          <cell r="K3909">
            <v>127</v>
          </cell>
        </row>
        <row r="3910">
          <cell r="A3910" t="str">
            <v>MP100-1218</v>
          </cell>
          <cell r="B3910">
            <v>160.84</v>
          </cell>
          <cell r="C3910">
            <v>27</v>
          </cell>
          <cell r="D3910">
            <v>36.5</v>
          </cell>
          <cell r="E3910">
            <v>12</v>
          </cell>
          <cell r="F3910">
            <v>6.84</v>
          </cell>
          <cell r="G3910">
            <v>30.14</v>
          </cell>
          <cell r="H3910">
            <v>38.94</v>
          </cell>
          <cell r="I3910" t="str">
            <v>No</v>
          </cell>
          <cell r="J3910" t="str">
            <v>No</v>
          </cell>
          <cell r="K3910">
            <v>115</v>
          </cell>
        </row>
        <row r="3911">
          <cell r="A3911" t="str">
            <v>MP100-1125</v>
          </cell>
          <cell r="B3911">
            <v>83.63</v>
          </cell>
          <cell r="C3911">
            <v>23.23</v>
          </cell>
          <cell r="D3911">
            <v>26.77</v>
          </cell>
          <cell r="E3911">
            <v>14.17</v>
          </cell>
          <cell r="F3911">
            <v>5.0999999999999996</v>
          </cell>
          <cell r="G3911">
            <v>23.13</v>
          </cell>
          <cell r="H3911">
            <v>26.43</v>
          </cell>
          <cell r="I3911" t="str">
            <v>No</v>
          </cell>
          <cell r="J3911" t="str">
            <v>No</v>
          </cell>
          <cell r="K3911">
            <v>105</v>
          </cell>
        </row>
        <row r="3912">
          <cell r="A3912" t="str">
            <v>FPF18-0495</v>
          </cell>
          <cell r="B3912">
            <v>78.75</v>
          </cell>
          <cell r="C3912">
            <v>26.57</v>
          </cell>
          <cell r="D3912">
            <v>27.36</v>
          </cell>
          <cell r="E3912">
            <v>23.62</v>
          </cell>
          <cell r="F3912">
            <v>9.94</v>
          </cell>
          <cell r="G3912">
            <v>22.03</v>
          </cell>
          <cell r="H3912">
            <v>31.5</v>
          </cell>
          <cell r="I3912" t="str">
            <v>No</v>
          </cell>
          <cell r="J3912" t="str">
            <v>No</v>
          </cell>
          <cell r="K3912">
            <v>130</v>
          </cell>
        </row>
        <row r="3913">
          <cell r="A3913" t="str">
            <v>FPF18-0172</v>
          </cell>
          <cell r="B3913">
            <v>78.75</v>
          </cell>
          <cell r="C3913">
            <v>26.57</v>
          </cell>
          <cell r="D3913">
            <v>27.36</v>
          </cell>
          <cell r="E3913">
            <v>23.62</v>
          </cell>
          <cell r="F3913">
            <v>9.94</v>
          </cell>
          <cell r="G3913">
            <v>22.03</v>
          </cell>
          <cell r="H3913">
            <v>31.5</v>
          </cell>
          <cell r="I3913" t="str">
            <v>No</v>
          </cell>
          <cell r="J3913" t="str">
            <v>No</v>
          </cell>
          <cell r="K3913">
            <v>130</v>
          </cell>
        </row>
        <row r="3914">
          <cell r="A3914" t="str">
            <v>MP100-1115</v>
          </cell>
          <cell r="B3914">
            <v>149.62</v>
          </cell>
          <cell r="C3914">
            <v>30</v>
          </cell>
          <cell r="D3914">
            <v>32.28</v>
          </cell>
          <cell r="E3914">
            <v>27.56</v>
          </cell>
          <cell r="F3914">
            <v>15.45</v>
          </cell>
          <cell r="G3914">
            <v>27.5</v>
          </cell>
          <cell r="H3914">
            <v>34.76</v>
          </cell>
          <cell r="I3914" t="str">
            <v>Yes</v>
          </cell>
          <cell r="J3914" t="str">
            <v>No</v>
          </cell>
          <cell r="K3914">
            <v>149</v>
          </cell>
        </row>
        <row r="3915">
          <cell r="A3915" t="str">
            <v>MP100-0955</v>
          </cell>
          <cell r="B3915">
            <v>149.62</v>
          </cell>
          <cell r="C3915">
            <v>30</v>
          </cell>
          <cell r="D3915">
            <v>32.28</v>
          </cell>
          <cell r="E3915">
            <v>27.56</v>
          </cell>
          <cell r="F3915">
            <v>15.45</v>
          </cell>
          <cell r="G3915">
            <v>27.5</v>
          </cell>
          <cell r="H3915">
            <v>34.76</v>
          </cell>
          <cell r="I3915" t="str">
            <v>Yes</v>
          </cell>
          <cell r="J3915" t="str">
            <v>No</v>
          </cell>
          <cell r="K3915">
            <v>149</v>
          </cell>
        </row>
        <row r="3916">
          <cell r="A3916" t="str">
            <v>MP100-0538</v>
          </cell>
          <cell r="B3916">
            <v>124.03</v>
          </cell>
          <cell r="C3916">
            <v>28.75</v>
          </cell>
          <cell r="D3916">
            <v>30</v>
          </cell>
          <cell r="E3916">
            <v>25.25</v>
          </cell>
          <cell r="F3916">
            <v>12.6</v>
          </cell>
          <cell r="G3916">
            <v>34.58</v>
          </cell>
          <cell r="H3916">
            <v>42.24</v>
          </cell>
          <cell r="I3916" t="str">
            <v>Yes</v>
          </cell>
          <cell r="J3916" t="str">
            <v>No</v>
          </cell>
          <cell r="K3916">
            <v>140</v>
          </cell>
        </row>
        <row r="3917">
          <cell r="A3917" t="str">
            <v>MP100-1168</v>
          </cell>
          <cell r="B3917">
            <v>124.03</v>
          </cell>
          <cell r="C3917">
            <v>28.75</v>
          </cell>
          <cell r="D3917">
            <v>30</v>
          </cell>
          <cell r="E3917">
            <v>25.25</v>
          </cell>
          <cell r="F3917">
            <v>12.6</v>
          </cell>
          <cell r="G3917">
            <v>34.58</v>
          </cell>
          <cell r="H3917">
            <v>42.24</v>
          </cell>
          <cell r="I3917" t="str">
            <v>Yes</v>
          </cell>
          <cell r="J3917" t="str">
            <v>No</v>
          </cell>
          <cell r="K3917">
            <v>140</v>
          </cell>
        </row>
        <row r="3918">
          <cell r="A3918" t="str">
            <v>FPF18-0098</v>
          </cell>
          <cell r="B3918">
            <v>186.53</v>
          </cell>
          <cell r="C3918">
            <v>28.5</v>
          </cell>
          <cell r="D3918">
            <v>32</v>
          </cell>
          <cell r="E3918">
            <v>28.5</v>
          </cell>
          <cell r="F3918">
            <v>15.04</v>
          </cell>
          <cell r="G3918">
            <v>35.299999999999997</v>
          </cell>
          <cell r="H3918">
            <v>37.44</v>
          </cell>
          <cell r="I3918" t="str">
            <v>Yes</v>
          </cell>
          <cell r="J3918" t="str">
            <v>No</v>
          </cell>
          <cell r="K3918">
            <v>148</v>
          </cell>
        </row>
        <row r="3919">
          <cell r="A3919" t="str">
            <v>MP100-0017</v>
          </cell>
          <cell r="B3919">
            <v>144.69999999999999</v>
          </cell>
          <cell r="C3919">
            <v>30.75</v>
          </cell>
          <cell r="D3919">
            <v>33</v>
          </cell>
          <cell r="E3919">
            <v>30.5</v>
          </cell>
          <cell r="F3919">
            <v>17.91</v>
          </cell>
          <cell r="G3919">
            <v>50.66</v>
          </cell>
          <cell r="H3919">
            <v>57.27</v>
          </cell>
          <cell r="I3919" t="str">
            <v>Yes</v>
          </cell>
          <cell r="J3919" t="str">
            <v>No</v>
          </cell>
          <cell r="K3919">
            <v>157</v>
          </cell>
        </row>
        <row r="3920">
          <cell r="A3920" t="str">
            <v>FPF18-0224</v>
          </cell>
          <cell r="B3920">
            <v>144.69999999999999</v>
          </cell>
          <cell r="C3920">
            <v>30.71</v>
          </cell>
          <cell r="D3920">
            <v>30.51</v>
          </cell>
          <cell r="E3920">
            <v>33.270000000000003</v>
          </cell>
          <cell r="F3920">
            <v>18.04</v>
          </cell>
          <cell r="G3920">
            <v>41.41</v>
          </cell>
          <cell r="H3920">
            <v>54.63</v>
          </cell>
          <cell r="I3920" t="str">
            <v>Yes</v>
          </cell>
          <cell r="J3920" t="str">
            <v>No</v>
          </cell>
          <cell r="K3920">
            <v>158</v>
          </cell>
        </row>
        <row r="3921">
          <cell r="A3921" t="str">
            <v>FPF18-0435</v>
          </cell>
          <cell r="B3921">
            <v>144.69999999999999</v>
          </cell>
          <cell r="C3921">
            <v>30.75</v>
          </cell>
          <cell r="D3921">
            <v>33</v>
          </cell>
          <cell r="E3921">
            <v>30.5</v>
          </cell>
          <cell r="F3921">
            <v>17.91</v>
          </cell>
          <cell r="G3921">
            <v>50.66</v>
          </cell>
          <cell r="H3921">
            <v>57.27</v>
          </cell>
          <cell r="I3921" t="str">
            <v>Yes</v>
          </cell>
          <cell r="J3921" t="str">
            <v>No</v>
          </cell>
          <cell r="K3921">
            <v>157</v>
          </cell>
        </row>
        <row r="3922">
          <cell r="A3922" t="str">
            <v>MP100-0957</v>
          </cell>
          <cell r="B3922">
            <v>166.09</v>
          </cell>
          <cell r="C3922">
            <v>28</v>
          </cell>
          <cell r="D3922">
            <v>29.53</v>
          </cell>
          <cell r="E3922">
            <v>20.87</v>
          </cell>
          <cell r="F3922">
            <v>9.99</v>
          </cell>
          <cell r="G3922">
            <v>28.16</v>
          </cell>
          <cell r="H3922">
            <v>34.32</v>
          </cell>
          <cell r="I3922" t="str">
            <v>No</v>
          </cell>
          <cell r="J3922" t="str">
            <v>No</v>
          </cell>
          <cell r="K3922">
            <v>128</v>
          </cell>
        </row>
        <row r="3923">
          <cell r="A3923" t="str">
            <v>MP100-0808</v>
          </cell>
          <cell r="B3923">
            <v>129.94</v>
          </cell>
          <cell r="C3923">
            <v>27</v>
          </cell>
          <cell r="D3923">
            <v>48.5</v>
          </cell>
          <cell r="E3923">
            <v>10</v>
          </cell>
          <cell r="F3923">
            <v>7.58</v>
          </cell>
          <cell r="G3923">
            <v>33</v>
          </cell>
          <cell r="H3923">
            <v>40</v>
          </cell>
          <cell r="I3923" t="str">
            <v>No</v>
          </cell>
          <cell r="J3923" t="str">
            <v>No</v>
          </cell>
          <cell r="K3923">
            <v>123</v>
          </cell>
        </row>
        <row r="3924">
          <cell r="A3924" t="str">
            <v>FPF18-0501</v>
          </cell>
          <cell r="B3924">
            <v>129.94</v>
          </cell>
          <cell r="C3924">
            <v>27</v>
          </cell>
          <cell r="D3924">
            <v>48.5</v>
          </cell>
          <cell r="E3924">
            <v>10</v>
          </cell>
          <cell r="F3924">
            <v>7.58</v>
          </cell>
          <cell r="G3924">
            <v>33.08</v>
          </cell>
          <cell r="H3924">
            <v>39.68</v>
          </cell>
          <cell r="I3924" t="str">
            <v>No</v>
          </cell>
          <cell r="J3924" t="str">
            <v>No</v>
          </cell>
          <cell r="K3924">
            <v>123</v>
          </cell>
        </row>
        <row r="3925">
          <cell r="A3925" t="str">
            <v>MP100-1203</v>
          </cell>
          <cell r="B3925">
            <v>187.42</v>
          </cell>
          <cell r="C3925">
            <v>28.75</v>
          </cell>
          <cell r="D3925">
            <v>30.75</v>
          </cell>
          <cell r="E3925">
            <v>23.75</v>
          </cell>
          <cell r="F3925">
            <v>12.15</v>
          </cell>
          <cell r="G3925">
            <v>28.16</v>
          </cell>
          <cell r="H3925">
            <v>36.96</v>
          </cell>
          <cell r="I3925" t="str">
            <v>Yes</v>
          </cell>
          <cell r="J3925" t="str">
            <v>No</v>
          </cell>
          <cell r="K3925">
            <v>137</v>
          </cell>
        </row>
        <row r="3926">
          <cell r="A3926" t="str">
            <v>FPF18-0219</v>
          </cell>
          <cell r="B3926">
            <v>129.94</v>
          </cell>
          <cell r="C3926">
            <v>26</v>
          </cell>
          <cell r="D3926">
            <v>35.5</v>
          </cell>
          <cell r="E3926">
            <v>31</v>
          </cell>
          <cell r="F3926">
            <v>16.559999999999999</v>
          </cell>
          <cell r="G3926">
            <v>39.03</v>
          </cell>
          <cell r="H3926">
            <v>47.93</v>
          </cell>
          <cell r="I3926" t="str">
            <v>Yes</v>
          </cell>
          <cell r="J3926" t="str">
            <v>No</v>
          </cell>
          <cell r="K3926">
            <v>150</v>
          </cell>
        </row>
        <row r="3927">
          <cell r="A3927" t="str">
            <v>FPF18-0218</v>
          </cell>
          <cell r="B3927">
            <v>129.94</v>
          </cell>
          <cell r="C3927">
            <v>26</v>
          </cell>
          <cell r="D3927">
            <v>35.5</v>
          </cell>
          <cell r="E3927">
            <v>31</v>
          </cell>
          <cell r="F3927">
            <v>16.559999999999999</v>
          </cell>
          <cell r="G3927">
            <v>39.03</v>
          </cell>
          <cell r="H3927">
            <v>47.93</v>
          </cell>
          <cell r="I3927" t="str">
            <v>Yes</v>
          </cell>
          <cell r="J3927" t="str">
            <v>No</v>
          </cell>
          <cell r="K3927">
            <v>150</v>
          </cell>
        </row>
        <row r="3928">
          <cell r="A3928" t="str">
            <v>FPF18-0217</v>
          </cell>
          <cell r="B3928">
            <v>129.94</v>
          </cell>
          <cell r="C3928">
            <v>26</v>
          </cell>
          <cell r="D3928">
            <v>35.5</v>
          </cell>
          <cell r="E3928">
            <v>31</v>
          </cell>
          <cell r="F3928">
            <v>16.559999999999999</v>
          </cell>
          <cell r="G3928">
            <v>39.03</v>
          </cell>
          <cell r="H3928">
            <v>47.93</v>
          </cell>
          <cell r="I3928" t="str">
            <v>Yes</v>
          </cell>
          <cell r="J3928" t="str">
            <v>No</v>
          </cell>
          <cell r="K3928">
            <v>150</v>
          </cell>
        </row>
        <row r="3929">
          <cell r="A3929" t="str">
            <v>MP100-0151</v>
          </cell>
          <cell r="B3929">
            <v>129.94</v>
          </cell>
          <cell r="C3929">
            <v>26</v>
          </cell>
          <cell r="D3929">
            <v>35.5</v>
          </cell>
          <cell r="E3929">
            <v>31</v>
          </cell>
          <cell r="F3929">
            <v>16.559999999999999</v>
          </cell>
          <cell r="G3929">
            <v>39.03</v>
          </cell>
          <cell r="H3929">
            <v>47.93</v>
          </cell>
          <cell r="I3929" t="str">
            <v>Yes</v>
          </cell>
          <cell r="J3929" t="str">
            <v>No</v>
          </cell>
          <cell r="K3929">
            <v>150</v>
          </cell>
        </row>
        <row r="3930">
          <cell r="A3930" t="str">
            <v>MP100-1048</v>
          </cell>
          <cell r="B3930">
            <v>129.94</v>
          </cell>
          <cell r="C3930">
            <v>31</v>
          </cell>
          <cell r="D3930">
            <v>35.5</v>
          </cell>
          <cell r="E3930">
            <v>26</v>
          </cell>
          <cell r="F3930">
            <v>16.559999999999999</v>
          </cell>
          <cell r="G3930">
            <v>38.99</v>
          </cell>
          <cell r="H3930">
            <v>47.93</v>
          </cell>
          <cell r="I3930" t="str">
            <v>Yes</v>
          </cell>
          <cell r="J3930" t="str">
            <v>No</v>
          </cell>
          <cell r="K3930">
            <v>150</v>
          </cell>
        </row>
        <row r="3931">
          <cell r="A3931" t="str">
            <v>MP100-0441</v>
          </cell>
          <cell r="B3931">
            <v>112.22</v>
          </cell>
          <cell r="C3931">
            <v>29.5</v>
          </cell>
          <cell r="D3931">
            <v>30</v>
          </cell>
          <cell r="E3931">
            <v>24</v>
          </cell>
          <cell r="F3931">
            <v>12.29</v>
          </cell>
          <cell r="G3931">
            <v>32.93</v>
          </cell>
          <cell r="H3931">
            <v>40.04</v>
          </cell>
          <cell r="I3931" t="str">
            <v>Yes</v>
          </cell>
          <cell r="J3931" t="str">
            <v>No</v>
          </cell>
          <cell r="K3931">
            <v>138</v>
          </cell>
        </row>
        <row r="3932">
          <cell r="A3932" t="str">
            <v>MP100-1121</v>
          </cell>
          <cell r="B3932">
            <v>129.94</v>
          </cell>
          <cell r="C3932">
            <v>30</v>
          </cell>
          <cell r="D3932">
            <v>32.5</v>
          </cell>
          <cell r="E3932">
            <v>27</v>
          </cell>
          <cell r="F3932">
            <v>15.23</v>
          </cell>
          <cell r="G3932">
            <v>39.68</v>
          </cell>
          <cell r="H3932">
            <v>46.3</v>
          </cell>
          <cell r="I3932" t="str">
            <v>Yes</v>
          </cell>
          <cell r="J3932" t="str">
            <v>No</v>
          </cell>
          <cell r="K3932">
            <v>147</v>
          </cell>
        </row>
        <row r="3933">
          <cell r="A3933" t="str">
            <v>MP100-0891</v>
          </cell>
          <cell r="B3933">
            <v>129.94</v>
          </cell>
          <cell r="C3933">
            <v>30</v>
          </cell>
          <cell r="D3933">
            <v>32.5</v>
          </cell>
          <cell r="E3933">
            <v>27</v>
          </cell>
          <cell r="F3933">
            <v>15.23</v>
          </cell>
          <cell r="G3933">
            <v>39.68</v>
          </cell>
          <cell r="H3933">
            <v>46.3</v>
          </cell>
          <cell r="I3933" t="str">
            <v>Yes</v>
          </cell>
          <cell r="J3933" t="str">
            <v>No</v>
          </cell>
          <cell r="K3933">
            <v>147</v>
          </cell>
        </row>
        <row r="3934">
          <cell r="A3934" t="str">
            <v>MP100-1054</v>
          </cell>
          <cell r="B3934">
            <v>129.94</v>
          </cell>
          <cell r="C3934">
            <v>30</v>
          </cell>
          <cell r="D3934">
            <v>32.5</v>
          </cell>
          <cell r="E3934">
            <v>27</v>
          </cell>
          <cell r="F3934">
            <v>15.23</v>
          </cell>
          <cell r="G3934">
            <v>39.68</v>
          </cell>
          <cell r="H3934">
            <v>46.3</v>
          </cell>
          <cell r="I3934" t="str">
            <v>Yes</v>
          </cell>
          <cell r="J3934" t="str">
            <v>No</v>
          </cell>
          <cell r="K3934">
            <v>147</v>
          </cell>
        </row>
        <row r="3935">
          <cell r="A3935" t="str">
            <v>FPF18-0512</v>
          </cell>
          <cell r="B3935">
            <v>129.94</v>
          </cell>
          <cell r="C3935">
            <v>30</v>
          </cell>
          <cell r="D3935">
            <v>32.5</v>
          </cell>
          <cell r="E3935">
            <v>27</v>
          </cell>
          <cell r="F3935">
            <v>15.23</v>
          </cell>
          <cell r="G3935">
            <v>39.68</v>
          </cell>
          <cell r="H3935">
            <v>46.3</v>
          </cell>
          <cell r="I3935" t="str">
            <v>Yes</v>
          </cell>
          <cell r="J3935" t="str">
            <v>No</v>
          </cell>
          <cell r="K3935">
            <v>147</v>
          </cell>
        </row>
        <row r="3936">
          <cell r="A3936" t="str">
            <v>FPF18-0514</v>
          </cell>
          <cell r="B3936">
            <v>129.94</v>
          </cell>
          <cell r="C3936">
            <v>30</v>
          </cell>
          <cell r="D3936">
            <v>32.5</v>
          </cell>
          <cell r="E3936">
            <v>27</v>
          </cell>
          <cell r="F3936">
            <v>15.23</v>
          </cell>
          <cell r="G3936">
            <v>39.68</v>
          </cell>
          <cell r="H3936">
            <v>46.3</v>
          </cell>
          <cell r="I3936" t="str">
            <v>Yes</v>
          </cell>
          <cell r="J3936" t="str">
            <v>No</v>
          </cell>
          <cell r="K3936">
            <v>147</v>
          </cell>
        </row>
        <row r="3937">
          <cell r="A3937" t="str">
            <v>FPF18-0513</v>
          </cell>
          <cell r="B3937">
            <v>129.94</v>
          </cell>
          <cell r="C3937">
            <v>30</v>
          </cell>
          <cell r="D3937">
            <v>32.5</v>
          </cell>
          <cell r="E3937">
            <v>27</v>
          </cell>
          <cell r="F3937">
            <v>15.23</v>
          </cell>
          <cell r="G3937">
            <v>39.68</v>
          </cell>
          <cell r="H3937">
            <v>46.3</v>
          </cell>
          <cell r="I3937" t="str">
            <v>Yes</v>
          </cell>
          <cell r="J3937" t="str">
            <v>No</v>
          </cell>
          <cell r="K3937">
            <v>147</v>
          </cell>
        </row>
        <row r="3938">
          <cell r="A3938" t="str">
            <v>MP100-0780</v>
          </cell>
          <cell r="B3938">
            <v>149.62</v>
          </cell>
          <cell r="C3938">
            <v>30.5</v>
          </cell>
          <cell r="D3938">
            <v>32.5</v>
          </cell>
          <cell r="E3938">
            <v>29.75</v>
          </cell>
          <cell r="F3938">
            <v>17.07</v>
          </cell>
          <cell r="G3938">
            <v>30.8</v>
          </cell>
          <cell r="H3938">
            <v>37.4</v>
          </cell>
          <cell r="I3938" t="str">
            <v>Yes</v>
          </cell>
          <cell r="J3938" t="str">
            <v>No</v>
          </cell>
          <cell r="K3938">
            <v>155</v>
          </cell>
        </row>
        <row r="3939">
          <cell r="A3939" t="str">
            <v>MP100-1187</v>
          </cell>
          <cell r="B3939">
            <v>149.62</v>
          </cell>
          <cell r="C3939">
            <v>30.25</v>
          </cell>
          <cell r="D3939">
            <v>35.5</v>
          </cell>
          <cell r="E3939">
            <v>16</v>
          </cell>
          <cell r="F3939">
            <v>9.94</v>
          </cell>
          <cell r="G3939">
            <v>34</v>
          </cell>
          <cell r="H3939">
            <v>44</v>
          </cell>
          <cell r="I3939" t="str">
            <v>No</v>
          </cell>
          <cell r="J3939" t="str">
            <v>No</v>
          </cell>
          <cell r="K3939">
            <v>130</v>
          </cell>
        </row>
        <row r="3940">
          <cell r="A3940" t="str">
            <v>FPF18-0484</v>
          </cell>
          <cell r="B3940">
            <v>112.22</v>
          </cell>
          <cell r="C3940">
            <v>28</v>
          </cell>
          <cell r="D3940">
            <v>29</v>
          </cell>
          <cell r="E3940">
            <v>22.5</v>
          </cell>
          <cell r="F3940">
            <v>10.57</v>
          </cell>
          <cell r="G3940">
            <v>26.54</v>
          </cell>
          <cell r="H3940">
            <v>38.5</v>
          </cell>
          <cell r="I3940" t="str">
            <v>Yes</v>
          </cell>
          <cell r="J3940" t="str">
            <v>No</v>
          </cell>
          <cell r="K3940">
            <v>131</v>
          </cell>
        </row>
        <row r="3941">
          <cell r="A3941" t="str">
            <v>FPF18-0253</v>
          </cell>
          <cell r="B3941">
            <v>112.22</v>
          </cell>
          <cell r="C3941">
            <v>28</v>
          </cell>
          <cell r="D3941">
            <v>29</v>
          </cell>
          <cell r="E3941">
            <v>22.5</v>
          </cell>
          <cell r="F3941">
            <v>10.57</v>
          </cell>
          <cell r="G3941">
            <v>26.54</v>
          </cell>
          <cell r="H3941">
            <v>38.5</v>
          </cell>
          <cell r="I3941" t="str">
            <v>Yes</v>
          </cell>
          <cell r="J3941" t="str">
            <v>No</v>
          </cell>
          <cell r="K3941">
            <v>131</v>
          </cell>
        </row>
        <row r="3942">
          <cell r="A3942" t="str">
            <v>MPS100-0108</v>
          </cell>
          <cell r="B3942">
            <v>149.62</v>
          </cell>
          <cell r="C3942">
            <v>29.5</v>
          </cell>
          <cell r="D3942">
            <v>33.75</v>
          </cell>
          <cell r="E3942">
            <v>28.25</v>
          </cell>
          <cell r="F3942">
            <v>16.28</v>
          </cell>
          <cell r="G3942">
            <v>37.5</v>
          </cell>
          <cell r="H3942">
            <v>45.1</v>
          </cell>
          <cell r="I3942" t="str">
            <v>Yes</v>
          </cell>
          <cell r="J3942" t="str">
            <v>No</v>
          </cell>
          <cell r="K3942">
            <v>152</v>
          </cell>
        </row>
        <row r="3943">
          <cell r="A3943" t="str">
            <v>MPS100-0303</v>
          </cell>
          <cell r="B3943">
            <v>149.62</v>
          </cell>
          <cell r="C3943">
            <v>29.5</v>
          </cell>
          <cell r="D3943">
            <v>33.75</v>
          </cell>
          <cell r="E3943">
            <v>28.25</v>
          </cell>
          <cell r="F3943">
            <v>16.28</v>
          </cell>
          <cell r="G3943">
            <v>37.5</v>
          </cell>
          <cell r="H3943">
            <v>45.1</v>
          </cell>
          <cell r="I3943" t="str">
            <v>Yes</v>
          </cell>
          <cell r="J3943" t="str">
            <v>No</v>
          </cell>
          <cell r="K3943">
            <v>152</v>
          </cell>
        </row>
        <row r="3944">
          <cell r="A3944" t="str">
            <v>MPS100-0155</v>
          </cell>
          <cell r="B3944">
            <v>165</v>
          </cell>
          <cell r="C3944">
            <v>27</v>
          </cell>
          <cell r="D3944">
            <v>36</v>
          </cell>
          <cell r="E3944">
            <v>32</v>
          </cell>
          <cell r="F3944">
            <v>18</v>
          </cell>
          <cell r="G3944">
            <v>43.94</v>
          </cell>
          <cell r="H3944">
            <v>52.69</v>
          </cell>
          <cell r="I3944" t="str">
            <v>Yes</v>
          </cell>
          <cell r="J3944" t="str">
            <v>No</v>
          </cell>
          <cell r="K3944">
            <v>154</v>
          </cell>
        </row>
        <row r="3945">
          <cell r="A3945" t="str">
            <v>MT100-0053</v>
          </cell>
          <cell r="B3945">
            <v>187.42</v>
          </cell>
          <cell r="C3945">
            <v>32</v>
          </cell>
          <cell r="D3945">
            <v>34</v>
          </cell>
          <cell r="E3945">
            <v>28</v>
          </cell>
          <cell r="F3945">
            <v>17.63</v>
          </cell>
          <cell r="G3945">
            <v>40.92</v>
          </cell>
          <cell r="H3945">
            <v>48.62</v>
          </cell>
          <cell r="I3945" t="str">
            <v>Yes</v>
          </cell>
          <cell r="J3945" t="str">
            <v>No</v>
          </cell>
          <cell r="K3945">
            <v>154</v>
          </cell>
        </row>
        <row r="3946">
          <cell r="A3946" t="str">
            <v>MT100-0155</v>
          </cell>
          <cell r="B3946">
            <v>187.42</v>
          </cell>
          <cell r="C3946">
            <v>34</v>
          </cell>
          <cell r="D3946">
            <v>32</v>
          </cell>
          <cell r="E3946">
            <v>28</v>
          </cell>
          <cell r="F3946">
            <v>17.63</v>
          </cell>
          <cell r="G3946">
            <v>40.9</v>
          </cell>
          <cell r="H3946">
            <v>48.6</v>
          </cell>
          <cell r="I3946" t="str">
            <v>Yes</v>
          </cell>
          <cell r="J3946" t="str">
            <v>No</v>
          </cell>
          <cell r="K3946">
            <v>154</v>
          </cell>
        </row>
        <row r="3947">
          <cell r="A3947" t="str">
            <v>MT100-0126</v>
          </cell>
          <cell r="B3947">
            <v>152.38</v>
          </cell>
          <cell r="C3947">
            <v>26</v>
          </cell>
          <cell r="D3947">
            <v>38.75</v>
          </cell>
          <cell r="E3947">
            <v>11</v>
          </cell>
          <cell r="F3947">
            <v>6.41</v>
          </cell>
          <cell r="G3947">
            <v>27.6</v>
          </cell>
          <cell r="H3947">
            <v>34.4</v>
          </cell>
          <cell r="I3947" t="str">
            <v>No</v>
          </cell>
          <cell r="J3947" t="str">
            <v>No</v>
          </cell>
          <cell r="K3947">
            <v>113</v>
          </cell>
        </row>
        <row r="3948">
          <cell r="A3948" t="str">
            <v>MT100-0001</v>
          </cell>
          <cell r="B3948">
            <v>187.42</v>
          </cell>
          <cell r="C3948">
            <v>30</v>
          </cell>
          <cell r="D3948">
            <v>31.89</v>
          </cell>
          <cell r="E3948">
            <v>29.13</v>
          </cell>
          <cell r="F3948">
            <v>16.13</v>
          </cell>
          <cell r="G3948">
            <v>39.6</v>
          </cell>
          <cell r="H3948">
            <v>50.6</v>
          </cell>
          <cell r="I3948" t="str">
            <v>Yes</v>
          </cell>
          <cell r="J3948" t="str">
            <v>No</v>
          </cell>
          <cell r="K3948">
            <v>152</v>
          </cell>
        </row>
        <row r="3949">
          <cell r="A3949" t="str">
            <v>MT100-0106</v>
          </cell>
          <cell r="B3949">
            <v>187.42</v>
          </cell>
          <cell r="C3949">
            <v>30</v>
          </cell>
          <cell r="D3949">
            <v>31.89</v>
          </cell>
          <cell r="E3949">
            <v>29.13</v>
          </cell>
          <cell r="F3949">
            <v>16.13</v>
          </cell>
          <cell r="G3949">
            <v>39.6</v>
          </cell>
          <cell r="H3949">
            <v>50.6</v>
          </cell>
          <cell r="I3949" t="str">
            <v>Yes</v>
          </cell>
          <cell r="J3949" t="str">
            <v>No</v>
          </cell>
          <cell r="K3949">
            <v>152</v>
          </cell>
        </row>
        <row r="3950">
          <cell r="A3950" t="str">
            <v>MT100-1190</v>
          </cell>
          <cell r="B3950">
            <v>169.31</v>
          </cell>
          <cell r="C3950">
            <v>31</v>
          </cell>
          <cell r="D3950">
            <v>35</v>
          </cell>
          <cell r="E3950">
            <v>27.5</v>
          </cell>
          <cell r="F3950">
            <v>17.27</v>
          </cell>
          <cell r="G3950">
            <v>41.8</v>
          </cell>
          <cell r="H3950">
            <v>48.4</v>
          </cell>
          <cell r="I3950" t="str">
            <v>Yes</v>
          </cell>
          <cell r="J3950" t="str">
            <v>No</v>
          </cell>
          <cell r="K3950">
            <v>153</v>
          </cell>
        </row>
        <row r="3951">
          <cell r="A3951" t="str">
            <v>MT100-0069</v>
          </cell>
          <cell r="B3951">
            <v>163.01</v>
          </cell>
          <cell r="C3951">
            <v>29.13</v>
          </cell>
          <cell r="D3951">
            <v>29.53</v>
          </cell>
          <cell r="E3951">
            <v>24</v>
          </cell>
          <cell r="F3951">
            <v>11.95</v>
          </cell>
          <cell r="G3951">
            <v>27.56</v>
          </cell>
          <cell r="H3951">
            <v>35.26</v>
          </cell>
          <cell r="I3951" t="str">
            <v>Yes</v>
          </cell>
          <cell r="J3951" t="str">
            <v>No</v>
          </cell>
          <cell r="K3951">
            <v>138</v>
          </cell>
        </row>
        <row r="3952">
          <cell r="A3952" t="str">
            <v>MT100-0136</v>
          </cell>
          <cell r="B3952">
            <v>202</v>
          </cell>
          <cell r="C3952">
            <v>29.5</v>
          </cell>
          <cell r="D3952">
            <v>30</v>
          </cell>
          <cell r="E3952">
            <v>24</v>
          </cell>
          <cell r="F3952">
            <v>12.29</v>
          </cell>
          <cell r="G3952">
            <v>31.89</v>
          </cell>
          <cell r="H3952">
            <v>40.700000000000003</v>
          </cell>
          <cell r="I3952" t="str">
            <v>Yes</v>
          </cell>
          <cell r="J3952" t="str">
            <v>No</v>
          </cell>
          <cell r="K3952">
            <v>138</v>
          </cell>
        </row>
        <row r="3953">
          <cell r="A3953" t="str">
            <v>MT100-0018</v>
          </cell>
          <cell r="B3953">
            <v>202</v>
          </cell>
          <cell r="C3953">
            <v>29.5</v>
          </cell>
          <cell r="D3953">
            <v>30</v>
          </cell>
          <cell r="E3953">
            <v>24</v>
          </cell>
          <cell r="F3953">
            <v>12.29</v>
          </cell>
          <cell r="G3953">
            <v>31.89</v>
          </cell>
          <cell r="H3953">
            <v>40.700000000000003</v>
          </cell>
          <cell r="I3953" t="str">
            <v>Yes</v>
          </cell>
          <cell r="J3953" t="str">
            <v>No</v>
          </cell>
          <cell r="K3953">
            <v>138</v>
          </cell>
        </row>
        <row r="3954">
          <cell r="A3954" t="str">
            <v>MT100-0157</v>
          </cell>
          <cell r="B3954">
            <v>202</v>
          </cell>
          <cell r="C3954">
            <v>29.5</v>
          </cell>
          <cell r="D3954">
            <v>30</v>
          </cell>
          <cell r="E3954">
            <v>24</v>
          </cell>
          <cell r="F3954">
            <v>12.29</v>
          </cell>
          <cell r="G3954">
            <v>31.89</v>
          </cell>
          <cell r="H3954">
            <v>40.700000000000003</v>
          </cell>
          <cell r="I3954" t="str">
            <v>Yes</v>
          </cell>
          <cell r="J3954" t="str">
            <v>No</v>
          </cell>
          <cell r="K3954">
            <v>138</v>
          </cell>
        </row>
        <row r="3955">
          <cell r="A3955" t="str">
            <v>MT100-1183</v>
          </cell>
          <cell r="B3955">
            <v>168.68</v>
          </cell>
          <cell r="C3955">
            <v>30.5</v>
          </cell>
          <cell r="D3955">
            <v>31</v>
          </cell>
          <cell r="E3955">
            <v>24</v>
          </cell>
          <cell r="F3955">
            <v>13.13</v>
          </cell>
          <cell r="G3955">
            <v>29.98</v>
          </cell>
          <cell r="H3955">
            <v>36.81</v>
          </cell>
          <cell r="I3955" t="str">
            <v>Yes</v>
          </cell>
          <cell r="J3955" t="str">
            <v>No</v>
          </cell>
          <cell r="K3955">
            <v>141</v>
          </cell>
        </row>
        <row r="3956">
          <cell r="A3956" t="str">
            <v>MT100-0177</v>
          </cell>
          <cell r="B3956">
            <v>118.24</v>
          </cell>
          <cell r="C3956">
            <v>18.100000000000001</v>
          </cell>
          <cell r="D3956">
            <v>27.17</v>
          </cell>
          <cell r="E3956">
            <v>26.38</v>
          </cell>
          <cell r="F3956">
            <v>7.51</v>
          </cell>
          <cell r="G3956">
            <v>38.5</v>
          </cell>
          <cell r="H3956">
            <v>42.8</v>
          </cell>
          <cell r="I3956" t="str">
            <v>No</v>
          </cell>
          <cell r="J3956" t="str">
            <v>No</v>
          </cell>
          <cell r="K3956">
            <v>120</v>
          </cell>
        </row>
        <row r="3957">
          <cell r="A3957" t="str">
            <v>MT100-0123</v>
          </cell>
          <cell r="B3957">
            <v>118.24</v>
          </cell>
          <cell r="C3957">
            <v>18.100000000000001</v>
          </cell>
          <cell r="D3957">
            <v>27.17</v>
          </cell>
          <cell r="E3957">
            <v>26.38</v>
          </cell>
          <cell r="F3957">
            <v>7.51</v>
          </cell>
          <cell r="G3957">
            <v>38.5</v>
          </cell>
          <cell r="H3957">
            <v>42.8</v>
          </cell>
          <cell r="I3957" t="str">
            <v>No</v>
          </cell>
          <cell r="J3957" t="str">
            <v>No</v>
          </cell>
          <cell r="K3957">
            <v>120</v>
          </cell>
        </row>
        <row r="3958">
          <cell r="A3958" t="str">
            <v>MT100-0140</v>
          </cell>
          <cell r="B3958">
            <v>152.38</v>
          </cell>
          <cell r="C3958">
            <v>27.75</v>
          </cell>
          <cell r="D3958">
            <v>29.5</v>
          </cell>
          <cell r="E3958">
            <v>20.5</v>
          </cell>
          <cell r="F3958">
            <v>9.7100000000000009</v>
          </cell>
          <cell r="G3958">
            <v>35.270000000000003</v>
          </cell>
          <cell r="H3958">
            <v>44.09</v>
          </cell>
          <cell r="I3958" t="str">
            <v>No</v>
          </cell>
          <cell r="J3958" t="str">
            <v>No</v>
          </cell>
          <cell r="K3958">
            <v>128</v>
          </cell>
        </row>
        <row r="3959">
          <cell r="A3959" t="str">
            <v>MT100-0137</v>
          </cell>
          <cell r="B3959">
            <v>262.5</v>
          </cell>
          <cell r="C3959">
            <v>28</v>
          </cell>
          <cell r="D3959">
            <v>37</v>
          </cell>
          <cell r="E3959">
            <v>26</v>
          </cell>
          <cell r="F3959">
            <v>15.59</v>
          </cell>
          <cell r="G3959">
            <v>34.1</v>
          </cell>
          <cell r="H3959">
            <v>39.6</v>
          </cell>
          <cell r="I3959" t="str">
            <v>Yes</v>
          </cell>
          <cell r="J3959" t="str">
            <v>No</v>
          </cell>
          <cell r="K3959">
            <v>145</v>
          </cell>
        </row>
        <row r="3960">
          <cell r="A3960" t="str">
            <v>MT100-0148</v>
          </cell>
          <cell r="B3960">
            <v>199.5</v>
          </cell>
          <cell r="C3960">
            <v>27.25</v>
          </cell>
          <cell r="D3960">
            <v>31.75</v>
          </cell>
          <cell r="E3960">
            <v>22.25</v>
          </cell>
          <cell r="F3960">
            <v>11.14</v>
          </cell>
          <cell r="G3960">
            <v>22.9</v>
          </cell>
          <cell r="H3960">
            <v>28.7</v>
          </cell>
          <cell r="I3960" t="str">
            <v>Yes</v>
          </cell>
          <cell r="J3960" t="str">
            <v>No</v>
          </cell>
          <cell r="K3960">
            <v>134</v>
          </cell>
        </row>
        <row r="3961">
          <cell r="A3961" t="str">
            <v>MT100-0166</v>
          </cell>
          <cell r="B3961">
            <v>134.66</v>
          </cell>
          <cell r="C3961">
            <v>25.5</v>
          </cell>
          <cell r="D3961">
            <v>28.75</v>
          </cell>
          <cell r="E3961">
            <v>16.5</v>
          </cell>
          <cell r="F3961">
            <v>7</v>
          </cell>
          <cell r="G3961">
            <v>27</v>
          </cell>
          <cell r="H3961">
            <v>34.299999999999997</v>
          </cell>
          <cell r="I3961" t="str">
            <v>No</v>
          </cell>
          <cell r="J3961" t="str">
            <v>No</v>
          </cell>
          <cell r="K3961">
            <v>115</v>
          </cell>
        </row>
        <row r="3962">
          <cell r="A3962" t="str">
            <v>MT100-0149</v>
          </cell>
          <cell r="B3962">
            <v>220.5</v>
          </cell>
          <cell r="C3962">
            <v>29.25</v>
          </cell>
          <cell r="D3962">
            <v>29.75</v>
          </cell>
          <cell r="E3962">
            <v>26.5</v>
          </cell>
          <cell r="F3962">
            <v>13.34</v>
          </cell>
          <cell r="G3962">
            <v>26.2</v>
          </cell>
          <cell r="H3962">
            <v>34.6</v>
          </cell>
          <cell r="I3962" t="str">
            <v>Yes</v>
          </cell>
          <cell r="J3962" t="str">
            <v>No</v>
          </cell>
          <cell r="K3962">
            <v>144</v>
          </cell>
        </row>
        <row r="3963">
          <cell r="A3963" t="str">
            <v>MT100-0176</v>
          </cell>
          <cell r="B3963">
            <v>187.42</v>
          </cell>
          <cell r="C3963">
            <v>30</v>
          </cell>
          <cell r="D3963">
            <v>31.75</v>
          </cell>
          <cell r="E3963">
            <v>26</v>
          </cell>
          <cell r="F3963">
            <v>14.33</v>
          </cell>
          <cell r="G3963">
            <v>37.619999999999997</v>
          </cell>
          <cell r="H3963">
            <v>47.07</v>
          </cell>
          <cell r="I3963" t="str">
            <v>Yes</v>
          </cell>
          <cell r="J3963" t="str">
            <v>No</v>
          </cell>
          <cell r="K3963">
            <v>144</v>
          </cell>
        </row>
        <row r="3964">
          <cell r="A3964" t="str">
            <v>CH130-1012</v>
          </cell>
          <cell r="B3964">
            <v>350</v>
          </cell>
          <cell r="C3964">
            <v>18.5</v>
          </cell>
          <cell r="D3964">
            <v>50.39</v>
          </cell>
          <cell r="E3964">
            <v>0.37</v>
          </cell>
          <cell r="F3964">
            <v>0.2</v>
          </cell>
          <cell r="G3964">
            <v>40</v>
          </cell>
          <cell r="H3964">
            <v>45</v>
          </cell>
          <cell r="I3964" t="str">
            <v>No</v>
          </cell>
          <cell r="J3964" t="str">
            <v>No</v>
          </cell>
          <cell r="K3964">
            <v>91</v>
          </cell>
        </row>
        <row r="3965">
          <cell r="A3965" t="str">
            <v>CH130-1000</v>
          </cell>
          <cell r="B3965">
            <v>700</v>
          </cell>
          <cell r="C3965">
            <v>18.100000000000001</v>
          </cell>
          <cell r="D3965">
            <v>86</v>
          </cell>
          <cell r="E3965">
            <v>37.799999999999997</v>
          </cell>
          <cell r="F3965">
            <v>34.049999999999997</v>
          </cell>
          <cell r="G3965">
            <v>163.1</v>
          </cell>
          <cell r="H3965">
            <v>178.5</v>
          </cell>
          <cell r="I3965" t="str">
            <v>Yes</v>
          </cell>
          <cell r="J3965" t="str">
            <v>Yes</v>
          </cell>
          <cell r="K3965">
            <v>200</v>
          </cell>
        </row>
        <row r="3966">
          <cell r="A3966" t="str">
            <v>CH130-1001</v>
          </cell>
          <cell r="B3966">
            <v>700</v>
          </cell>
          <cell r="C3966">
            <v>20.87</v>
          </cell>
          <cell r="D3966">
            <v>86.81</v>
          </cell>
          <cell r="E3966">
            <v>30.91</v>
          </cell>
          <cell r="F3966">
            <v>32.409999999999997</v>
          </cell>
          <cell r="G3966">
            <v>82</v>
          </cell>
          <cell r="H3966">
            <v>93.8</v>
          </cell>
          <cell r="I3966" t="str">
            <v>Yes</v>
          </cell>
          <cell r="J3966" t="str">
            <v>Yes</v>
          </cell>
          <cell r="K3966">
            <v>191</v>
          </cell>
        </row>
        <row r="3967">
          <cell r="A3967" t="str">
            <v>CH130-1010</v>
          </cell>
          <cell r="B3967">
            <v>525</v>
          </cell>
          <cell r="C3967">
            <v>18.100000000000001</v>
          </cell>
          <cell r="D3967">
            <v>44.1</v>
          </cell>
          <cell r="E3967">
            <v>0.69</v>
          </cell>
          <cell r="F3967">
            <v>0.32</v>
          </cell>
          <cell r="G3967">
            <v>138.9</v>
          </cell>
          <cell r="H3967">
            <v>152.1</v>
          </cell>
          <cell r="I3967" t="str">
            <v>No</v>
          </cell>
          <cell r="J3967" t="str">
            <v>Yes</v>
          </cell>
          <cell r="K3967">
            <v>85</v>
          </cell>
        </row>
        <row r="3968">
          <cell r="A3968" t="str">
            <v>CH130-1011</v>
          </cell>
          <cell r="B3968">
            <v>350</v>
          </cell>
          <cell r="C3968">
            <v>20.28</v>
          </cell>
          <cell r="D3968">
            <v>38.39</v>
          </cell>
          <cell r="E3968">
            <v>0.45</v>
          </cell>
          <cell r="F3968">
            <v>0.2</v>
          </cell>
          <cell r="G3968">
            <v>60</v>
          </cell>
          <cell r="H3968">
            <v>65</v>
          </cell>
          <cell r="I3968" t="str">
            <v>No</v>
          </cell>
          <cell r="J3968" t="str">
            <v>No</v>
          </cell>
          <cell r="K3968">
            <v>83</v>
          </cell>
        </row>
        <row r="3969">
          <cell r="A3969" t="str">
            <v>II130-0406</v>
          </cell>
          <cell r="B3969">
            <v>180.18</v>
          </cell>
          <cell r="C3969">
            <v>27</v>
          </cell>
          <cell r="D3969">
            <v>41</v>
          </cell>
          <cell r="E3969">
            <v>10</v>
          </cell>
          <cell r="F3969">
            <v>6.41</v>
          </cell>
          <cell r="G3969">
            <v>79</v>
          </cell>
          <cell r="H3969">
            <v>100</v>
          </cell>
          <cell r="I3969" t="str">
            <v>No</v>
          </cell>
          <cell r="J3969" t="str">
            <v>No</v>
          </cell>
          <cell r="K3969">
            <v>115</v>
          </cell>
        </row>
        <row r="3970">
          <cell r="A3970" t="str">
            <v>II130-0497</v>
          </cell>
          <cell r="B3970">
            <v>213.22</v>
          </cell>
          <cell r="C3970">
            <v>12.68</v>
          </cell>
          <cell r="D3970">
            <v>39.61</v>
          </cell>
          <cell r="E3970">
            <v>30.63</v>
          </cell>
          <cell r="F3970">
            <v>8.9</v>
          </cell>
          <cell r="G3970">
            <v>70.5</v>
          </cell>
          <cell r="H3970">
            <v>85.9</v>
          </cell>
          <cell r="I3970" t="str">
            <v>No</v>
          </cell>
          <cell r="J3970" t="str">
            <v>No</v>
          </cell>
          <cell r="K3970">
            <v>128</v>
          </cell>
        </row>
        <row r="3971">
          <cell r="A3971" t="str">
            <v>MP130-0276</v>
          </cell>
          <cell r="B3971">
            <v>173.65</v>
          </cell>
          <cell r="C3971">
            <v>18.25</v>
          </cell>
          <cell r="D3971">
            <v>40.25</v>
          </cell>
          <cell r="E3971">
            <v>34.25</v>
          </cell>
          <cell r="F3971">
            <v>14.56</v>
          </cell>
          <cell r="G3971">
            <v>79.3</v>
          </cell>
          <cell r="H3971">
            <v>88.11</v>
          </cell>
          <cell r="I3971" t="str">
            <v>Yes</v>
          </cell>
          <cell r="J3971" t="str">
            <v>No</v>
          </cell>
          <cell r="K3971">
            <v>149</v>
          </cell>
        </row>
        <row r="3972">
          <cell r="A3972" t="str">
            <v>MP130-0920</v>
          </cell>
          <cell r="B3972">
            <v>187.42</v>
          </cell>
          <cell r="C3972">
            <v>17.75</v>
          </cell>
          <cell r="D3972">
            <v>40</v>
          </cell>
          <cell r="E3972">
            <v>39.5</v>
          </cell>
          <cell r="F3972">
            <v>16.23</v>
          </cell>
          <cell r="G3972">
            <v>74.14</v>
          </cell>
          <cell r="H3972">
            <v>88</v>
          </cell>
          <cell r="I3972" t="str">
            <v>Yes</v>
          </cell>
          <cell r="J3972" t="str">
            <v>No</v>
          </cell>
          <cell r="K3972">
            <v>156</v>
          </cell>
        </row>
        <row r="3973">
          <cell r="A3973" t="str">
            <v>MP130-1112</v>
          </cell>
          <cell r="B3973">
            <v>336</v>
          </cell>
          <cell r="C3973">
            <v>17.75</v>
          </cell>
          <cell r="D3973">
            <v>39.75</v>
          </cell>
          <cell r="E3973">
            <v>33.75</v>
          </cell>
          <cell r="F3973">
            <v>13.78</v>
          </cell>
          <cell r="G3973">
            <v>77</v>
          </cell>
          <cell r="H3973">
            <v>91.5</v>
          </cell>
          <cell r="I3973" t="str">
            <v>Yes</v>
          </cell>
          <cell r="J3973" t="str">
            <v>No</v>
          </cell>
          <cell r="K3973">
            <v>144</v>
          </cell>
        </row>
        <row r="3974">
          <cell r="A3974" t="str">
            <v>MP130-1177</v>
          </cell>
          <cell r="B3974">
            <v>187.42</v>
          </cell>
          <cell r="C3974">
            <v>17.25</v>
          </cell>
          <cell r="D3974">
            <v>39.25</v>
          </cell>
          <cell r="E3974">
            <v>32.25</v>
          </cell>
          <cell r="F3974">
            <v>12.64</v>
          </cell>
          <cell r="G3974">
            <v>82.2</v>
          </cell>
          <cell r="H3974">
            <v>87.8</v>
          </cell>
          <cell r="I3974" t="str">
            <v>Yes</v>
          </cell>
          <cell r="J3974" t="str">
            <v>No</v>
          </cell>
          <cell r="K3974">
            <v>142</v>
          </cell>
        </row>
        <row r="3975">
          <cell r="A3975" t="str">
            <v>MP130-1210</v>
          </cell>
          <cell r="B3975">
            <v>178.06</v>
          </cell>
          <cell r="C3975">
            <v>20</v>
          </cell>
          <cell r="D3975">
            <v>39.5</v>
          </cell>
          <cell r="E3975">
            <v>17.25</v>
          </cell>
          <cell r="F3975">
            <v>7.89</v>
          </cell>
          <cell r="G3975">
            <v>83.4</v>
          </cell>
          <cell r="H3975">
            <v>93</v>
          </cell>
          <cell r="I3975" t="str">
            <v>No</v>
          </cell>
          <cell r="J3975" t="str">
            <v>No</v>
          </cell>
          <cell r="K3975">
            <v>116</v>
          </cell>
        </row>
        <row r="3976">
          <cell r="A3976" t="str">
            <v>MP130-0824</v>
          </cell>
          <cell r="B3976">
            <v>187.42</v>
          </cell>
          <cell r="C3976">
            <v>17</v>
          </cell>
          <cell r="D3976">
            <v>39</v>
          </cell>
          <cell r="E3976">
            <v>33.75</v>
          </cell>
          <cell r="F3976">
            <v>12.95</v>
          </cell>
          <cell r="G3976">
            <v>79.38</v>
          </cell>
          <cell r="H3976">
            <v>92.61</v>
          </cell>
          <cell r="I3976" t="str">
            <v>Yes</v>
          </cell>
          <cell r="J3976" t="str">
            <v>No</v>
          </cell>
          <cell r="K3976">
            <v>141</v>
          </cell>
        </row>
        <row r="3977">
          <cell r="A3977" t="str">
            <v>MP130-0929</v>
          </cell>
          <cell r="B3977">
            <v>279.86</v>
          </cell>
          <cell r="C3977">
            <v>18</v>
          </cell>
          <cell r="D3977">
            <v>40</v>
          </cell>
          <cell r="E3977">
            <v>31.75</v>
          </cell>
          <cell r="F3977">
            <v>13.23</v>
          </cell>
          <cell r="G3977">
            <v>96.8</v>
          </cell>
          <cell r="H3977">
            <v>121</v>
          </cell>
          <cell r="I3977" t="str">
            <v>Yes</v>
          </cell>
          <cell r="J3977" t="str">
            <v>No</v>
          </cell>
          <cell r="K3977">
            <v>140</v>
          </cell>
        </row>
        <row r="3978">
          <cell r="A3978" t="str">
            <v>MP130-0156</v>
          </cell>
          <cell r="B3978">
            <v>184.27</v>
          </cell>
          <cell r="C3978">
            <v>18.25</v>
          </cell>
          <cell r="D3978">
            <v>40</v>
          </cell>
          <cell r="E3978">
            <v>35.5</v>
          </cell>
          <cell r="F3978">
            <v>15</v>
          </cell>
          <cell r="G3978">
            <v>91.5</v>
          </cell>
          <cell r="H3978">
            <v>108.05</v>
          </cell>
          <cell r="I3978" t="str">
            <v>Yes</v>
          </cell>
          <cell r="J3978" t="str">
            <v>No</v>
          </cell>
          <cell r="K3978">
            <v>150</v>
          </cell>
        </row>
        <row r="3979">
          <cell r="A3979" t="str">
            <v>MP130-1160</v>
          </cell>
          <cell r="B3979">
            <v>273</v>
          </cell>
          <cell r="C3979">
            <v>20.5</v>
          </cell>
          <cell r="D3979">
            <v>40</v>
          </cell>
          <cell r="E3979">
            <v>20.5</v>
          </cell>
          <cell r="F3979">
            <v>9.73</v>
          </cell>
          <cell r="G3979">
            <v>67.430000000000007</v>
          </cell>
          <cell r="H3979">
            <v>88.88</v>
          </cell>
          <cell r="I3979" t="str">
            <v>No</v>
          </cell>
          <cell r="J3979" t="str">
            <v>No</v>
          </cell>
          <cell r="K3979">
            <v>124</v>
          </cell>
        </row>
        <row r="3980">
          <cell r="A3980" t="str">
            <v>MP130-0945</v>
          </cell>
          <cell r="B3980">
            <v>187.42</v>
          </cell>
          <cell r="C3980">
            <v>18</v>
          </cell>
          <cell r="D3980">
            <v>40</v>
          </cell>
          <cell r="E3980">
            <v>31.75</v>
          </cell>
          <cell r="F3980">
            <v>13.23</v>
          </cell>
          <cell r="G3980">
            <v>81.400000000000006</v>
          </cell>
          <cell r="H3980">
            <v>95.7</v>
          </cell>
          <cell r="I3980" t="str">
            <v>Yes</v>
          </cell>
          <cell r="J3980" t="str">
            <v>No</v>
          </cell>
          <cell r="K3980">
            <v>140</v>
          </cell>
        </row>
        <row r="3981">
          <cell r="A3981" t="str">
            <v>MP130-0089</v>
          </cell>
          <cell r="B3981">
            <v>207.9</v>
          </cell>
          <cell r="C3981">
            <v>20.079999999999998</v>
          </cell>
          <cell r="D3981">
            <v>36.25</v>
          </cell>
          <cell r="E3981">
            <v>17.32</v>
          </cell>
          <cell r="F3981">
            <v>7.3</v>
          </cell>
          <cell r="G3981">
            <v>45.15</v>
          </cell>
          <cell r="H3981">
            <v>56.1</v>
          </cell>
          <cell r="I3981" t="str">
            <v>No</v>
          </cell>
          <cell r="J3981" t="str">
            <v>No</v>
          </cell>
          <cell r="K3981">
            <v>115</v>
          </cell>
        </row>
        <row r="3982">
          <cell r="A3982" t="str">
            <v>MP130-0137</v>
          </cell>
          <cell r="B3982">
            <v>348.07</v>
          </cell>
          <cell r="C3982">
            <v>20</v>
          </cell>
          <cell r="D3982">
            <v>36.25</v>
          </cell>
          <cell r="E3982">
            <v>32</v>
          </cell>
          <cell r="F3982">
            <v>13.43</v>
          </cell>
          <cell r="G3982">
            <v>79.3</v>
          </cell>
          <cell r="H3982">
            <v>85.9</v>
          </cell>
          <cell r="I3982" t="str">
            <v>Yes</v>
          </cell>
          <cell r="J3982" t="str">
            <v>No</v>
          </cell>
          <cell r="K3982">
            <v>141</v>
          </cell>
        </row>
        <row r="3983">
          <cell r="A3983" t="str">
            <v>FUR130-0019</v>
          </cell>
          <cell r="B3983">
            <v>299.25</v>
          </cell>
          <cell r="C3983">
            <v>18</v>
          </cell>
          <cell r="D3983">
            <v>40</v>
          </cell>
          <cell r="E3983">
            <v>39.5</v>
          </cell>
          <cell r="F3983">
            <v>16.46</v>
          </cell>
          <cell r="G3983">
            <v>82.6</v>
          </cell>
          <cell r="H3983">
            <v>94.71</v>
          </cell>
          <cell r="I3983" t="str">
            <v>Yes</v>
          </cell>
          <cell r="J3983" t="str">
            <v>No</v>
          </cell>
          <cell r="K3983">
            <v>156</v>
          </cell>
        </row>
        <row r="3984">
          <cell r="A3984" t="str">
            <v>MP130-1207</v>
          </cell>
          <cell r="B3984">
            <v>224.44</v>
          </cell>
          <cell r="C3984">
            <v>27.25</v>
          </cell>
          <cell r="D3984">
            <v>53</v>
          </cell>
          <cell r="E3984">
            <v>9.75</v>
          </cell>
          <cell r="F3984">
            <v>8.15</v>
          </cell>
          <cell r="G3984">
            <v>99.01</v>
          </cell>
          <cell r="H3984">
            <v>106.7</v>
          </cell>
          <cell r="I3984" t="str">
            <v>No</v>
          </cell>
          <cell r="J3984" t="str">
            <v>No</v>
          </cell>
          <cell r="K3984">
            <v>129</v>
          </cell>
        </row>
        <row r="3985">
          <cell r="A3985" t="str">
            <v>MP130-1036</v>
          </cell>
          <cell r="B3985">
            <v>179.32</v>
          </cell>
          <cell r="C3985">
            <v>23.54</v>
          </cell>
          <cell r="D3985">
            <v>38.9</v>
          </cell>
          <cell r="E3985">
            <v>18.66</v>
          </cell>
          <cell r="F3985">
            <v>9.89</v>
          </cell>
          <cell r="G3985">
            <v>66.09</v>
          </cell>
          <cell r="H3985">
            <v>80.78</v>
          </cell>
          <cell r="I3985" t="str">
            <v>No</v>
          </cell>
          <cell r="J3985" t="str">
            <v>No</v>
          </cell>
          <cell r="K3985">
            <v>125</v>
          </cell>
        </row>
        <row r="3986">
          <cell r="A3986" t="str">
            <v>MP130-0451</v>
          </cell>
          <cell r="B3986">
            <v>187.42</v>
          </cell>
          <cell r="C3986">
            <v>18.38</v>
          </cell>
          <cell r="D3986">
            <v>40.25</v>
          </cell>
          <cell r="E3986">
            <v>33.5</v>
          </cell>
          <cell r="F3986">
            <v>14.34</v>
          </cell>
          <cell r="G3986">
            <v>85.9</v>
          </cell>
          <cell r="H3986">
            <v>99</v>
          </cell>
          <cell r="I3986" t="str">
            <v>Yes</v>
          </cell>
          <cell r="J3986" t="str">
            <v>No</v>
          </cell>
          <cell r="K3986">
            <v>147</v>
          </cell>
        </row>
        <row r="3987">
          <cell r="A3987" t="str">
            <v>MP130-0452</v>
          </cell>
          <cell r="B3987">
            <v>187.42</v>
          </cell>
          <cell r="C3987">
            <v>18.38</v>
          </cell>
          <cell r="D3987">
            <v>40.25</v>
          </cell>
          <cell r="E3987">
            <v>33.5</v>
          </cell>
          <cell r="F3987">
            <v>14.34</v>
          </cell>
          <cell r="G3987">
            <v>86.08</v>
          </cell>
          <cell r="H3987">
            <v>99</v>
          </cell>
          <cell r="I3987" t="str">
            <v>Yes</v>
          </cell>
          <cell r="J3987" t="str">
            <v>No</v>
          </cell>
          <cell r="K3987">
            <v>147</v>
          </cell>
        </row>
        <row r="3988">
          <cell r="A3988" t="str">
            <v>MP130-1211</v>
          </cell>
          <cell r="B3988">
            <v>202</v>
          </cell>
          <cell r="C3988">
            <v>22</v>
          </cell>
          <cell r="D3988">
            <v>60.3</v>
          </cell>
          <cell r="E3988">
            <v>6.5</v>
          </cell>
          <cell r="F3988">
            <v>4.99</v>
          </cell>
          <cell r="G3988">
            <v>90</v>
          </cell>
          <cell r="H3988">
            <v>98</v>
          </cell>
          <cell r="I3988" t="str">
            <v>No</v>
          </cell>
          <cell r="J3988" t="str">
            <v>No</v>
          </cell>
          <cell r="K3988">
            <v>119</v>
          </cell>
        </row>
        <row r="3989">
          <cell r="A3989" t="str">
            <v>CHT015</v>
          </cell>
          <cell r="B3989">
            <v>187.42</v>
          </cell>
          <cell r="C3989">
            <v>17</v>
          </cell>
          <cell r="D3989">
            <v>39</v>
          </cell>
          <cell r="E3989">
            <v>35.75</v>
          </cell>
          <cell r="F3989">
            <v>13.72</v>
          </cell>
          <cell r="G3989">
            <v>74.69</v>
          </cell>
          <cell r="H3989">
            <v>90.39</v>
          </cell>
          <cell r="I3989" t="str">
            <v>Yes</v>
          </cell>
          <cell r="J3989" t="str">
            <v>No</v>
          </cell>
          <cell r="K3989">
            <v>145</v>
          </cell>
        </row>
        <row r="3990">
          <cell r="A3990" t="str">
            <v>MP130-0157</v>
          </cell>
          <cell r="B3990">
            <v>187.42</v>
          </cell>
          <cell r="C3990">
            <v>18.25</v>
          </cell>
          <cell r="D3990">
            <v>40.25</v>
          </cell>
          <cell r="E3990">
            <v>33.5</v>
          </cell>
          <cell r="F3990">
            <v>14.24</v>
          </cell>
          <cell r="G3990">
            <v>81.5</v>
          </cell>
          <cell r="H3990">
            <v>88.11</v>
          </cell>
          <cell r="I3990" t="str">
            <v>Yes</v>
          </cell>
          <cell r="J3990" t="str">
            <v>No</v>
          </cell>
          <cell r="K3990">
            <v>147</v>
          </cell>
        </row>
        <row r="3991">
          <cell r="A3991" t="str">
            <v>MP130-0528</v>
          </cell>
          <cell r="B3991">
            <v>288.75</v>
          </cell>
          <cell r="C3991">
            <v>17</v>
          </cell>
          <cell r="D3991">
            <v>39.5</v>
          </cell>
          <cell r="E3991">
            <v>28.5</v>
          </cell>
          <cell r="F3991">
            <v>11.08</v>
          </cell>
          <cell r="G3991">
            <v>69.38</v>
          </cell>
          <cell r="H3991">
            <v>85.9</v>
          </cell>
          <cell r="I3991" t="str">
            <v>Yes</v>
          </cell>
          <cell r="J3991" t="str">
            <v>No</v>
          </cell>
          <cell r="K3991">
            <v>132</v>
          </cell>
        </row>
        <row r="3992">
          <cell r="A3992" t="str">
            <v>MP130-0373</v>
          </cell>
          <cell r="B3992">
            <v>187.42</v>
          </cell>
          <cell r="C3992">
            <v>18</v>
          </cell>
          <cell r="D3992">
            <v>40.25</v>
          </cell>
          <cell r="E3992">
            <v>40</v>
          </cell>
          <cell r="F3992">
            <v>16.77</v>
          </cell>
          <cell r="G3992">
            <v>70.48</v>
          </cell>
          <cell r="H3992">
            <v>88.11</v>
          </cell>
          <cell r="I3992" t="str">
            <v>Yes</v>
          </cell>
          <cell r="J3992" t="str">
            <v>No</v>
          </cell>
          <cell r="K3992">
            <v>157</v>
          </cell>
        </row>
        <row r="3993">
          <cell r="A3993" t="str">
            <v>FPF17-0390</v>
          </cell>
          <cell r="B3993">
            <v>187.42</v>
          </cell>
          <cell r="C3993">
            <v>18</v>
          </cell>
          <cell r="D3993">
            <v>40.25</v>
          </cell>
          <cell r="E3993">
            <v>39</v>
          </cell>
          <cell r="F3993">
            <v>16.350000000000001</v>
          </cell>
          <cell r="G3993">
            <v>70.48</v>
          </cell>
          <cell r="H3993">
            <v>88.11</v>
          </cell>
          <cell r="I3993" t="str">
            <v>Yes</v>
          </cell>
          <cell r="J3993" t="str">
            <v>No</v>
          </cell>
          <cell r="K3993">
            <v>155</v>
          </cell>
        </row>
        <row r="3994">
          <cell r="A3994" t="str">
            <v>MPS130-0299</v>
          </cell>
          <cell r="B3994">
            <v>171.52</v>
          </cell>
          <cell r="C3994">
            <v>18.5</v>
          </cell>
          <cell r="D3994">
            <v>39.75</v>
          </cell>
          <cell r="E3994">
            <v>25</v>
          </cell>
          <cell r="F3994">
            <v>10.64</v>
          </cell>
          <cell r="G3994">
            <v>75.239999999999995</v>
          </cell>
          <cell r="H3994">
            <v>85.14</v>
          </cell>
          <cell r="I3994" t="str">
            <v>No</v>
          </cell>
          <cell r="J3994" t="str">
            <v>No</v>
          </cell>
          <cell r="K3994">
            <v>128</v>
          </cell>
        </row>
        <row r="3995">
          <cell r="A3995" t="str">
            <v>MPS130-0293</v>
          </cell>
          <cell r="B3995">
            <v>171.52</v>
          </cell>
          <cell r="C3995">
            <v>18</v>
          </cell>
          <cell r="D3995">
            <v>39.75</v>
          </cell>
          <cell r="E3995">
            <v>25</v>
          </cell>
          <cell r="F3995">
            <v>10.35</v>
          </cell>
          <cell r="G3995">
            <v>75.239999999999995</v>
          </cell>
          <cell r="H3995">
            <v>85.14</v>
          </cell>
          <cell r="I3995" t="str">
            <v>No</v>
          </cell>
          <cell r="J3995" t="str">
            <v>No</v>
          </cell>
          <cell r="K3995">
            <v>126</v>
          </cell>
        </row>
        <row r="3996">
          <cell r="A3996" t="str">
            <v>MT130-0111</v>
          </cell>
          <cell r="B3996">
            <v>187.82</v>
          </cell>
          <cell r="C3996">
            <v>19</v>
          </cell>
          <cell r="D3996">
            <v>43</v>
          </cell>
          <cell r="E3996">
            <v>25.5</v>
          </cell>
          <cell r="F3996">
            <v>12.06</v>
          </cell>
          <cell r="G3996">
            <v>83.6</v>
          </cell>
          <cell r="H3996">
            <v>102.3</v>
          </cell>
          <cell r="I3996" t="str">
            <v>Yes</v>
          </cell>
          <cell r="J3996" t="str">
            <v>No</v>
          </cell>
          <cell r="K3996">
            <v>133</v>
          </cell>
        </row>
        <row r="3997">
          <cell r="A3997" t="str">
            <v>CH125-1000</v>
          </cell>
          <cell r="B3997">
            <v>439</v>
          </cell>
          <cell r="C3997">
            <v>20.079999999999998</v>
          </cell>
          <cell r="D3997">
            <v>62.99</v>
          </cell>
          <cell r="E3997">
            <v>32.479999999999997</v>
          </cell>
          <cell r="F3997">
            <v>23.77</v>
          </cell>
          <cell r="G3997">
            <v>54</v>
          </cell>
          <cell r="H3997">
            <v>60.1</v>
          </cell>
          <cell r="I3997" t="str">
            <v>Yes</v>
          </cell>
          <cell r="J3997" t="str">
            <v>Yes</v>
          </cell>
          <cell r="K3997">
            <v>171</v>
          </cell>
        </row>
        <row r="3998">
          <cell r="A3998" t="str">
            <v>CH125-1001</v>
          </cell>
          <cell r="B3998">
            <v>140</v>
          </cell>
          <cell r="C3998">
            <v>20.47</v>
          </cell>
          <cell r="D3998">
            <v>50.39</v>
          </cell>
          <cell r="E3998">
            <v>9.25</v>
          </cell>
          <cell r="F3998">
            <v>5.52</v>
          </cell>
          <cell r="G3998">
            <v>24</v>
          </cell>
          <cell r="H3998">
            <v>28</v>
          </cell>
          <cell r="I3998" t="str">
            <v>No</v>
          </cell>
          <cell r="J3998" t="str">
            <v>No</v>
          </cell>
          <cell r="K3998">
            <v>113</v>
          </cell>
        </row>
        <row r="3999">
          <cell r="A3999" t="str">
            <v>IIF17-0009</v>
          </cell>
          <cell r="B3999">
            <v>53.74</v>
          </cell>
          <cell r="C3999">
            <v>19.25</v>
          </cell>
          <cell r="D3999">
            <v>25</v>
          </cell>
          <cell r="E3999">
            <v>9.65</v>
          </cell>
          <cell r="F3999">
            <v>2.69</v>
          </cell>
          <cell r="G3999">
            <v>19.82</v>
          </cell>
          <cell r="H3999">
            <v>25.33</v>
          </cell>
          <cell r="I3999" t="str">
            <v>No</v>
          </cell>
          <cell r="J3999" t="str">
            <v>No</v>
          </cell>
          <cell r="K3999">
            <v>85</v>
          </cell>
        </row>
        <row r="4000">
          <cell r="A4000" t="str">
            <v>IIF17-0082</v>
          </cell>
          <cell r="B4000">
            <v>82.15</v>
          </cell>
          <cell r="C4000" t="str">
            <v xml:space="preserve">Carton1:18.25;_x000D_
Carton2:13.38;_x000D_
</v>
          </cell>
          <cell r="D4000" t="str">
            <v xml:space="preserve">Carton1:18.25;_x000D_
Carton2:30.75;_x000D_
</v>
          </cell>
          <cell r="E4000" t="str">
            <v xml:space="preserve">Carton1:3.13;_x000D_
Carton2:13.38;_x000D_
</v>
          </cell>
          <cell r="F4000" t="str">
            <v xml:space="preserve">Carton1:0.60;_x000D_
Carton2:3.19;_x000D_
</v>
          </cell>
          <cell r="G4000">
            <v>24.61</v>
          </cell>
          <cell r="H4000" t="str">
            <v xml:space="preserve">Carton1:7.28;_x000D_
Carton2:22.69;_x000D_
</v>
          </cell>
          <cell r="I4000" t="str">
            <v>No</v>
          </cell>
          <cell r="J4000" t="str">
            <v>No</v>
          </cell>
          <cell r="K4000" t="str">
            <v xml:space="preserve">IIF17-0082A:65.00,_x000D_
IIF17-0082B:87.00,_x000D_
</v>
          </cell>
        </row>
        <row r="4001">
          <cell r="A4001" t="str">
            <v>II125-0458</v>
          </cell>
          <cell r="B4001">
            <v>53.74</v>
          </cell>
          <cell r="C4001">
            <v>20.5</v>
          </cell>
          <cell r="D4001">
            <v>26</v>
          </cell>
          <cell r="E4001">
            <v>8</v>
          </cell>
          <cell r="F4001">
            <v>2.4700000000000002</v>
          </cell>
          <cell r="G4001">
            <v>17.600000000000001</v>
          </cell>
          <cell r="H4001">
            <v>24.2</v>
          </cell>
          <cell r="I4001" t="str">
            <v>No</v>
          </cell>
          <cell r="J4001" t="str">
            <v>No</v>
          </cell>
          <cell r="K4001">
            <v>84</v>
          </cell>
        </row>
        <row r="4002">
          <cell r="A4002" t="str">
            <v>FPF17-0324</v>
          </cell>
          <cell r="B4002">
            <v>53.74</v>
          </cell>
          <cell r="C4002">
            <v>20.5</v>
          </cell>
          <cell r="D4002">
            <v>26</v>
          </cell>
          <cell r="E4002">
            <v>8</v>
          </cell>
          <cell r="F4002">
            <v>2.4700000000000002</v>
          </cell>
          <cell r="G4002">
            <v>17.600000000000001</v>
          </cell>
          <cell r="H4002">
            <v>24.2</v>
          </cell>
          <cell r="I4002" t="str">
            <v>No</v>
          </cell>
          <cell r="J4002" t="str">
            <v>No</v>
          </cell>
          <cell r="K4002">
            <v>84</v>
          </cell>
        </row>
        <row r="4003">
          <cell r="A4003" t="str">
            <v>MP120-0006</v>
          </cell>
          <cell r="B4003">
            <v>94.97</v>
          </cell>
          <cell r="C4003">
            <v>18.100000000000001</v>
          </cell>
          <cell r="D4003">
            <v>20.5</v>
          </cell>
          <cell r="E4003">
            <v>18.100000000000001</v>
          </cell>
          <cell r="F4003">
            <v>3.89</v>
          </cell>
          <cell r="G4003">
            <v>10.01</v>
          </cell>
          <cell r="H4003">
            <v>13</v>
          </cell>
          <cell r="I4003" t="str">
            <v>No</v>
          </cell>
          <cell r="J4003" t="str">
            <v>No</v>
          </cell>
          <cell r="K4003">
            <v>97</v>
          </cell>
        </row>
        <row r="4004">
          <cell r="A4004" t="str">
            <v>MP120-0221</v>
          </cell>
          <cell r="B4004">
            <v>57.96</v>
          </cell>
          <cell r="C4004">
            <v>18</v>
          </cell>
          <cell r="D4004">
            <v>24</v>
          </cell>
          <cell r="E4004">
            <v>18</v>
          </cell>
          <cell r="F4004">
            <v>4.5</v>
          </cell>
          <cell r="G4004">
            <v>13.82</v>
          </cell>
          <cell r="H4004">
            <v>18.100000000000001</v>
          </cell>
          <cell r="I4004" t="str">
            <v>No</v>
          </cell>
          <cell r="J4004" t="str">
            <v>No</v>
          </cell>
          <cell r="K4004">
            <v>96</v>
          </cell>
        </row>
        <row r="4005">
          <cell r="A4005" t="str">
            <v>FPF17-0295</v>
          </cell>
          <cell r="B4005">
            <v>57.96</v>
          </cell>
          <cell r="C4005">
            <v>17.91</v>
          </cell>
          <cell r="D4005">
            <v>24.02</v>
          </cell>
          <cell r="E4005">
            <v>17.91</v>
          </cell>
          <cell r="F4005">
            <v>4.46</v>
          </cell>
          <cell r="G4005">
            <v>13.75</v>
          </cell>
          <cell r="H4005">
            <v>18.28</v>
          </cell>
          <cell r="I4005" t="str">
            <v>No</v>
          </cell>
          <cell r="J4005" t="str">
            <v>No</v>
          </cell>
          <cell r="K4005">
            <v>97</v>
          </cell>
        </row>
        <row r="4006">
          <cell r="A4006" t="str">
            <v>FPF17-0063</v>
          </cell>
          <cell r="B4006">
            <v>81.900000000000006</v>
          </cell>
          <cell r="C4006">
            <v>18.5</v>
          </cell>
          <cell r="D4006">
            <v>21.65</v>
          </cell>
          <cell r="E4006">
            <v>18.5</v>
          </cell>
          <cell r="F4006">
            <v>4.29</v>
          </cell>
          <cell r="G4006">
            <v>8.61</v>
          </cell>
          <cell r="H4006">
            <v>11.67</v>
          </cell>
          <cell r="I4006" t="str">
            <v>No</v>
          </cell>
          <cell r="J4006" t="str">
            <v>No</v>
          </cell>
          <cell r="K4006">
            <v>98</v>
          </cell>
        </row>
        <row r="4007">
          <cell r="A4007" t="str">
            <v>FPF17-0129</v>
          </cell>
          <cell r="B4007">
            <v>119.7</v>
          </cell>
          <cell r="C4007">
            <v>18.100000000000001</v>
          </cell>
          <cell r="D4007">
            <v>21.26</v>
          </cell>
          <cell r="E4007">
            <v>18.100000000000001</v>
          </cell>
          <cell r="F4007">
            <v>4.03</v>
          </cell>
          <cell r="G4007">
            <v>10.61</v>
          </cell>
          <cell r="H4007">
            <v>16.04</v>
          </cell>
          <cell r="I4007" t="str">
            <v>No</v>
          </cell>
          <cell r="J4007" t="str">
            <v>No</v>
          </cell>
          <cell r="K4007">
            <v>98</v>
          </cell>
        </row>
        <row r="4008">
          <cell r="A4008" t="str">
            <v>MP125-1190</v>
          </cell>
          <cell r="B4008">
            <v>74.42</v>
          </cell>
          <cell r="C4008">
            <v>21.5</v>
          </cell>
          <cell r="D4008">
            <v>24.75</v>
          </cell>
          <cell r="E4008">
            <v>8.5</v>
          </cell>
          <cell r="F4008">
            <v>2.62</v>
          </cell>
          <cell r="G4008">
            <v>15.4</v>
          </cell>
          <cell r="H4008">
            <v>19.8</v>
          </cell>
          <cell r="I4008" t="str">
            <v>No</v>
          </cell>
          <cell r="J4008" t="str">
            <v>No</v>
          </cell>
          <cell r="K4008">
            <v>87</v>
          </cell>
        </row>
        <row r="4009">
          <cell r="A4009" t="str">
            <v>MP125-0819</v>
          </cell>
          <cell r="B4009">
            <v>35.44</v>
          </cell>
          <cell r="C4009">
            <v>14.5</v>
          </cell>
          <cell r="D4009">
            <v>23</v>
          </cell>
          <cell r="E4009">
            <v>14.5</v>
          </cell>
          <cell r="F4009">
            <v>2.8</v>
          </cell>
          <cell r="G4009">
            <v>7.9</v>
          </cell>
          <cell r="H4009">
            <v>12.24</v>
          </cell>
          <cell r="I4009" t="str">
            <v>No</v>
          </cell>
          <cell r="J4009" t="str">
            <v>No</v>
          </cell>
          <cell r="K4009">
            <v>83</v>
          </cell>
        </row>
        <row r="4010">
          <cell r="A4010" t="str">
            <v>MP120-0427</v>
          </cell>
          <cell r="B4010">
            <v>103.8</v>
          </cell>
          <cell r="C4010">
            <v>24.5</v>
          </cell>
          <cell r="D4010">
            <v>24.5</v>
          </cell>
          <cell r="E4010">
            <v>6</v>
          </cell>
          <cell r="F4010">
            <v>2.08</v>
          </cell>
          <cell r="G4010">
            <v>24.23</v>
          </cell>
          <cell r="H4010">
            <v>33</v>
          </cell>
          <cell r="I4010" t="str">
            <v>No</v>
          </cell>
          <cell r="J4010" t="str">
            <v>No</v>
          </cell>
          <cell r="K4010">
            <v>87</v>
          </cell>
        </row>
        <row r="4011">
          <cell r="A4011" t="str">
            <v>MP120-0597</v>
          </cell>
          <cell r="B4011">
            <v>39.69</v>
          </cell>
          <cell r="C4011">
            <v>17</v>
          </cell>
          <cell r="D4011">
            <v>17.5</v>
          </cell>
          <cell r="E4011">
            <v>12</v>
          </cell>
          <cell r="F4011">
            <v>2.0699999999999998</v>
          </cell>
          <cell r="G4011">
            <v>18.079999999999998</v>
          </cell>
          <cell r="H4011">
            <v>22.71</v>
          </cell>
          <cell r="I4011" t="str">
            <v>No</v>
          </cell>
          <cell r="J4011" t="str">
            <v>No</v>
          </cell>
          <cell r="K4011">
            <v>76</v>
          </cell>
        </row>
        <row r="4012">
          <cell r="A4012" t="str">
            <v>MP120-0428</v>
          </cell>
          <cell r="B4012">
            <v>90.96</v>
          </cell>
          <cell r="C4012">
            <v>21</v>
          </cell>
          <cell r="D4012">
            <v>27</v>
          </cell>
          <cell r="E4012">
            <v>22.5</v>
          </cell>
          <cell r="F4012">
            <v>7.38</v>
          </cell>
          <cell r="G4012">
            <v>24.23</v>
          </cell>
          <cell r="H4012">
            <v>37.44</v>
          </cell>
          <cell r="I4012" t="str">
            <v>No</v>
          </cell>
          <cell r="J4012" t="str">
            <v>No</v>
          </cell>
          <cell r="K4012">
            <v>115</v>
          </cell>
        </row>
        <row r="4013">
          <cell r="A4013" t="str">
            <v>MP120-0220</v>
          </cell>
          <cell r="B4013">
            <v>33.07</v>
          </cell>
          <cell r="C4013">
            <v>14.96</v>
          </cell>
          <cell r="D4013">
            <v>22.83</v>
          </cell>
          <cell r="E4013">
            <v>14.96</v>
          </cell>
          <cell r="F4013">
            <v>2.96</v>
          </cell>
          <cell r="G4013">
            <v>7.5</v>
          </cell>
          <cell r="H4013">
            <v>11.23</v>
          </cell>
          <cell r="I4013" t="str">
            <v>No</v>
          </cell>
          <cell r="J4013" t="str">
            <v>No</v>
          </cell>
          <cell r="K4013">
            <v>83</v>
          </cell>
        </row>
        <row r="4014">
          <cell r="A4014" t="str">
            <v>II90-0529</v>
          </cell>
          <cell r="B4014">
            <v>274.89</v>
          </cell>
          <cell r="C4014" t="str">
            <v xml:space="preserve">Carton1:25.50;_x000D_
Carton2:48.00;_x000D_
</v>
          </cell>
          <cell r="D4014" t="str">
            <v xml:space="preserve">Carton1:28.25;_x000D_
Carton2:48.00;_x000D_
</v>
          </cell>
          <cell r="E4014" t="str">
            <v xml:space="preserve">Carton1:22.50;_x000D_
Carton2:6.25;_x000D_
</v>
          </cell>
          <cell r="F4014" t="str">
            <v xml:space="preserve">Carton1:9.38;_x000D_
Carton2:8.33;_x000D_
</v>
          </cell>
          <cell r="G4014">
            <v>85.88</v>
          </cell>
          <cell r="H4014" t="str">
            <v xml:space="preserve">Carton1:42.99;_x000D_
Carton2:59.40;_x000D_
</v>
          </cell>
          <cell r="I4014" t="str">
            <v>Yes</v>
          </cell>
          <cell r="J4014" t="str">
            <v>No</v>
          </cell>
          <cell r="K4014" t="str">
            <v xml:space="preserve">II108-0223:127.00,_x000D_
IIF20-0028:158.00,_x000D_
</v>
          </cell>
        </row>
        <row r="4015">
          <cell r="A4015" t="str">
            <v>II90-0530</v>
          </cell>
          <cell r="B4015">
            <v>453.37</v>
          </cell>
          <cell r="C4015" t="str">
            <v xml:space="preserve">Carton1:22.25;_x000D_
Carton2:39.00;_x000D_
</v>
          </cell>
          <cell r="D4015" t="str">
            <v xml:space="preserve">Carton1:52.50;_x000D_
Carton2:58.38;_x000D_
</v>
          </cell>
          <cell r="E4015" t="str">
            <v xml:space="preserve">Carton1:14.50;_x000D_
Carton2:9.25;_x000D_
</v>
          </cell>
          <cell r="F4015" t="str">
            <v xml:space="preserve">Carton1:9.80;_x000D_
Carton2:12.19;_x000D_
</v>
          </cell>
          <cell r="G4015">
            <v>120.33</v>
          </cell>
          <cell r="H4015" t="str">
            <v xml:space="preserve">Carton1:33.00;_x000D_
Carton2:118.94;_x000D_
</v>
          </cell>
          <cell r="I4015" t="str">
            <v>Yes</v>
          </cell>
          <cell r="J4015" t="str">
            <v>No</v>
          </cell>
          <cell r="K4015" t="str">
            <v xml:space="preserve">FPF20-0377:129.00,_x000D_
II121-0036:157.00,_x000D_
</v>
          </cell>
        </row>
        <row r="4016">
          <cell r="A4016" t="str">
            <v>II90-0527</v>
          </cell>
          <cell r="B4016">
            <v>425.44</v>
          </cell>
          <cell r="C4016" t="str">
            <v xml:space="preserve">Carton1:22.75;_x000D_
Carton2:21.00;_x000D_
Carton3:40.50;_x000D_
</v>
          </cell>
          <cell r="D4016" t="str">
            <v xml:space="preserve">Carton1:43.00;_x000D_
Carton2:70.50;_x000D_
Carton3:42.00;_x000D_
</v>
          </cell>
          <cell r="E4016" t="str">
            <v xml:space="preserve">Carton1:14.50;_x000D_
Carton2:9.00;_x000D_
Carton3:16.50;_x000D_
</v>
          </cell>
          <cell r="F4016" t="str">
            <v xml:space="preserve">Carton1:8.21;_x000D_
Carton2:7.71;_x000D_
Carton3:16.24;_x000D_
</v>
          </cell>
          <cell r="G4016">
            <v>145.19999999999999</v>
          </cell>
          <cell r="H4016" t="str">
            <v xml:space="preserve">Carton1:42.90;_x000D_
Carton2:44.00;_x000D_
Carton3:96.80;_x000D_
</v>
          </cell>
          <cell r="I4016" t="str">
            <v>Yes</v>
          </cell>
          <cell r="J4016" t="str">
            <v>No</v>
          </cell>
          <cell r="K4016" t="str">
            <v xml:space="preserve">II108-0449:119.00,_x000D_
II112-0447:131.00,_x000D_
II121-0445:158.00,_x000D_
</v>
          </cell>
        </row>
        <row r="4017">
          <cell r="A4017" t="str">
            <v>II90-0528</v>
          </cell>
          <cell r="B4017">
            <v>425.44</v>
          </cell>
          <cell r="C4017" t="str">
            <v xml:space="preserve">Carton1:20.50;_x000D_
Carton2:22.50;_x000D_
Carton3:39.50;_x000D_
</v>
          </cell>
          <cell r="D4017" t="str">
            <v xml:space="preserve">Carton1:70.25;_x000D_
Carton2:42.50;_x000D_
Carton3:40.25;_x000D_
</v>
          </cell>
          <cell r="E4017" t="str">
            <v xml:space="preserve">Carton1:8.50;_x000D_
Carton2:14.50;_x000D_
Carton3:15.50;_x000D_
</v>
          </cell>
          <cell r="F4017" t="str">
            <v xml:space="preserve">Carton1:7.08;_x000D_
Carton2:8.02;_x000D_
Carton3:14.26;_x000D_
</v>
          </cell>
          <cell r="G4017">
            <v>143</v>
          </cell>
          <cell r="H4017" t="str">
            <v xml:space="preserve">Carton1:39.60;_x000D_
Carton2:40.70;_x000D_
Carton3:94.60;_x000D_
</v>
          </cell>
          <cell r="I4017" t="str">
            <v>Yes</v>
          </cell>
          <cell r="J4017" t="str">
            <v>No</v>
          </cell>
          <cell r="K4017" t="str">
            <v xml:space="preserve">II105-0313:131.00,_x000D_
II108-0314:119.00,_x000D_
II121-0311:153.00,_x000D_
</v>
          </cell>
        </row>
        <row r="4018">
          <cell r="A4018" t="str">
            <v>MT90-0175</v>
          </cell>
          <cell r="B4018">
            <v>420.49</v>
          </cell>
          <cell r="C4018" t="str">
            <v xml:space="preserve">Carton1:20.50;_x000D_
Carton2:40.00;_x000D_
</v>
          </cell>
          <cell r="D4018" t="str">
            <v xml:space="preserve">Carton1:80.50;_x000D_
Carton2:40.00;_x000D_
</v>
          </cell>
          <cell r="E4018" t="str">
            <v xml:space="preserve">Carton1:14.50;_x000D_
Carton2:9.25;_x000D_
</v>
          </cell>
          <cell r="F4018" t="str">
            <v xml:space="preserve">Carton1:13.85;_x000D_
Carton2:8.56;_x000D_
</v>
          </cell>
          <cell r="G4018">
            <v>118.8</v>
          </cell>
          <cell r="H4018" t="str">
            <v xml:space="preserve">Carton1:41.80;_x000D_
Carton2:105.60;_x000D_
</v>
          </cell>
          <cell r="I4018" t="str">
            <v>Yes</v>
          </cell>
          <cell r="J4018" t="str">
            <v>No</v>
          </cell>
          <cell r="K4018" t="str">
            <v xml:space="preserve">MT108-1186:153.00,_x000D_
MT121-1187:140.00,_x000D_
</v>
          </cell>
        </row>
        <row r="4019">
          <cell r="A4019" t="str">
            <v>MPS135-0049</v>
          </cell>
          <cell r="B4019">
            <v>112.22</v>
          </cell>
          <cell r="C4019">
            <v>19.75</v>
          </cell>
          <cell r="D4019">
            <v>34.75</v>
          </cell>
          <cell r="E4019">
            <v>10</v>
          </cell>
          <cell r="F4019">
            <v>3.97</v>
          </cell>
          <cell r="G4019">
            <v>37.299999999999997</v>
          </cell>
          <cell r="H4019">
            <v>42.77</v>
          </cell>
          <cell r="I4019" t="str">
            <v>No</v>
          </cell>
          <cell r="J4019" t="str">
            <v>No</v>
          </cell>
          <cell r="K4019">
            <v>95</v>
          </cell>
        </row>
        <row r="4020">
          <cell r="A4020" t="str">
            <v>MT135-0036</v>
          </cell>
          <cell r="B4020">
            <v>129.94</v>
          </cell>
          <cell r="C4020">
            <v>21</v>
          </cell>
          <cell r="D4020">
            <v>36.25</v>
          </cell>
          <cell r="E4020">
            <v>7.5</v>
          </cell>
          <cell r="F4020">
            <v>3.3</v>
          </cell>
          <cell r="G4020">
            <v>51.7</v>
          </cell>
          <cell r="H4020">
            <v>57.53</v>
          </cell>
          <cell r="I4020" t="str">
            <v>No</v>
          </cell>
          <cell r="J4020" t="str">
            <v>No</v>
          </cell>
          <cell r="K4020">
            <v>95</v>
          </cell>
        </row>
        <row r="4021">
          <cell r="A4021" t="str">
            <v>II104-0481</v>
          </cell>
          <cell r="B4021">
            <v>67.33</v>
          </cell>
          <cell r="C4021">
            <v>10</v>
          </cell>
          <cell r="D4021">
            <v>26.5</v>
          </cell>
          <cell r="E4021">
            <v>23.5</v>
          </cell>
          <cell r="F4021">
            <v>3.6</v>
          </cell>
          <cell r="G4021">
            <v>14.7</v>
          </cell>
          <cell r="H4021">
            <v>19.14</v>
          </cell>
          <cell r="I4021" t="str">
            <v>No</v>
          </cell>
          <cell r="J4021" t="str">
            <v>No</v>
          </cell>
          <cell r="K4021">
            <v>95</v>
          </cell>
        </row>
        <row r="4022">
          <cell r="A4022" t="str">
            <v>II104-0224</v>
          </cell>
          <cell r="B4022">
            <v>94.27</v>
          </cell>
          <cell r="C4022">
            <v>23.38</v>
          </cell>
          <cell r="D4022">
            <v>24.25</v>
          </cell>
          <cell r="E4022">
            <v>20.75</v>
          </cell>
          <cell r="F4022">
            <v>6.81</v>
          </cell>
          <cell r="G4022">
            <v>19.8</v>
          </cell>
          <cell r="H4022">
            <v>27.51</v>
          </cell>
          <cell r="I4022" t="str">
            <v>No</v>
          </cell>
          <cell r="J4022" t="str">
            <v>No</v>
          </cell>
          <cell r="K4022">
            <v>115</v>
          </cell>
        </row>
        <row r="4023">
          <cell r="A4023" t="str">
            <v>II104-0480</v>
          </cell>
          <cell r="B4023">
            <v>94.27</v>
          </cell>
          <cell r="C4023">
            <v>23.38</v>
          </cell>
          <cell r="D4023">
            <v>24.25</v>
          </cell>
          <cell r="E4023">
            <v>20.75</v>
          </cell>
          <cell r="F4023">
            <v>6.81</v>
          </cell>
          <cell r="G4023">
            <v>19.8</v>
          </cell>
          <cell r="H4023">
            <v>27.51</v>
          </cell>
          <cell r="I4023" t="str">
            <v>No</v>
          </cell>
          <cell r="J4023" t="str">
            <v>No</v>
          </cell>
          <cell r="K4023">
            <v>115</v>
          </cell>
        </row>
        <row r="4024">
          <cell r="A4024" t="str">
            <v>IIF20-0051</v>
          </cell>
          <cell r="B4024">
            <v>100.28</v>
          </cell>
          <cell r="C4024">
            <v>10.25</v>
          </cell>
          <cell r="D4024">
            <v>45.25</v>
          </cell>
          <cell r="E4024">
            <v>19.5</v>
          </cell>
          <cell r="F4024">
            <v>5.23</v>
          </cell>
          <cell r="G4024">
            <v>19.86</v>
          </cell>
          <cell r="H4024">
            <v>26.43</v>
          </cell>
          <cell r="I4024" t="str">
            <v>No</v>
          </cell>
          <cell r="J4024" t="str">
            <v>No</v>
          </cell>
          <cell r="K4024">
            <v>108</v>
          </cell>
        </row>
        <row r="4025">
          <cell r="A4025" t="str">
            <v>IIF20-0050</v>
          </cell>
          <cell r="B4025">
            <v>139.65</v>
          </cell>
          <cell r="C4025">
            <v>10.25</v>
          </cell>
          <cell r="D4025">
            <v>41.25</v>
          </cell>
          <cell r="E4025">
            <v>19.25</v>
          </cell>
          <cell r="F4025">
            <v>4.71</v>
          </cell>
          <cell r="G4025">
            <v>18.760000000000002</v>
          </cell>
          <cell r="H4025">
            <v>24.23</v>
          </cell>
          <cell r="I4025" t="str">
            <v>No</v>
          </cell>
          <cell r="J4025" t="str">
            <v>No</v>
          </cell>
          <cell r="K4025">
            <v>104</v>
          </cell>
        </row>
        <row r="4026">
          <cell r="A4026" t="str">
            <v>II104-0378</v>
          </cell>
          <cell r="B4026">
            <v>132.30000000000001</v>
          </cell>
          <cell r="C4026">
            <v>22.75</v>
          </cell>
          <cell r="D4026">
            <v>22.75</v>
          </cell>
          <cell r="E4026">
            <v>27.5</v>
          </cell>
          <cell r="F4026">
            <v>8.24</v>
          </cell>
          <cell r="G4026">
            <v>17.600000000000001</v>
          </cell>
          <cell r="H4026">
            <v>24.2</v>
          </cell>
          <cell r="I4026" t="str">
            <v>No</v>
          </cell>
          <cell r="J4026" t="str">
            <v>No</v>
          </cell>
          <cell r="K4026">
            <v>120</v>
          </cell>
        </row>
        <row r="4027">
          <cell r="A4027" t="str">
            <v>II104-0030</v>
          </cell>
          <cell r="B4027">
            <v>61.85</v>
          </cell>
          <cell r="C4027">
            <v>20.28</v>
          </cell>
          <cell r="D4027">
            <v>27.5</v>
          </cell>
          <cell r="E4027">
            <v>20.28</v>
          </cell>
          <cell r="F4027">
            <v>6.55</v>
          </cell>
          <cell r="G4027">
            <v>14.32</v>
          </cell>
          <cell r="H4027">
            <v>17.62</v>
          </cell>
          <cell r="I4027" t="str">
            <v>No</v>
          </cell>
          <cell r="J4027" t="str">
            <v>No</v>
          </cell>
          <cell r="K4027">
            <v>112</v>
          </cell>
        </row>
        <row r="4028">
          <cell r="A4028" t="str">
            <v>II104-0463</v>
          </cell>
          <cell r="B4028">
            <v>89.25</v>
          </cell>
          <cell r="C4028">
            <v>7.1</v>
          </cell>
          <cell r="D4028">
            <v>26</v>
          </cell>
          <cell r="E4028">
            <v>18.899999999999999</v>
          </cell>
          <cell r="F4028">
            <v>2.02</v>
          </cell>
          <cell r="G4028">
            <v>17.05</v>
          </cell>
          <cell r="H4028">
            <v>20.68</v>
          </cell>
          <cell r="I4028" t="str">
            <v>No</v>
          </cell>
          <cell r="J4028" t="str">
            <v>No</v>
          </cell>
          <cell r="K4028">
            <v>80</v>
          </cell>
        </row>
        <row r="4029">
          <cell r="A4029" t="str">
            <v>IIF20-0104</v>
          </cell>
          <cell r="B4029">
            <v>90.96</v>
          </cell>
          <cell r="C4029">
            <v>21.75</v>
          </cell>
          <cell r="D4029">
            <v>32</v>
          </cell>
          <cell r="E4029">
            <v>10.88</v>
          </cell>
          <cell r="F4029">
            <v>4.38</v>
          </cell>
          <cell r="G4029">
            <v>28.7</v>
          </cell>
          <cell r="H4029">
            <v>37.07</v>
          </cell>
          <cell r="I4029" t="str">
            <v>No</v>
          </cell>
          <cell r="J4029" t="str">
            <v>No</v>
          </cell>
          <cell r="K4029">
            <v>98</v>
          </cell>
        </row>
        <row r="4030">
          <cell r="A4030" t="str">
            <v>II104-0429</v>
          </cell>
          <cell r="B4030">
            <v>93.52</v>
          </cell>
          <cell r="C4030">
            <v>22</v>
          </cell>
          <cell r="D4030">
            <v>26.5</v>
          </cell>
          <cell r="E4030">
            <v>11.25</v>
          </cell>
          <cell r="F4030">
            <v>3.8</v>
          </cell>
          <cell r="G4030">
            <v>25.3</v>
          </cell>
          <cell r="H4030">
            <v>31.9</v>
          </cell>
          <cell r="I4030" t="str">
            <v>No</v>
          </cell>
          <cell r="J4030" t="str">
            <v>No</v>
          </cell>
          <cell r="K4030">
            <v>95</v>
          </cell>
        </row>
        <row r="4031">
          <cell r="A4031" t="str">
            <v>FPF20-0312</v>
          </cell>
          <cell r="B4031">
            <v>82.69</v>
          </cell>
          <cell r="C4031">
            <v>22.05</v>
          </cell>
          <cell r="D4031">
            <v>26.97</v>
          </cell>
          <cell r="E4031">
            <v>11.02</v>
          </cell>
          <cell r="F4031">
            <v>3.79</v>
          </cell>
          <cell r="G4031">
            <v>24.29</v>
          </cell>
          <cell r="H4031">
            <v>30.84</v>
          </cell>
          <cell r="I4031" t="str">
            <v>No</v>
          </cell>
          <cell r="J4031" t="str">
            <v>No</v>
          </cell>
          <cell r="K4031">
            <v>97</v>
          </cell>
        </row>
        <row r="4032">
          <cell r="A4032" t="str">
            <v>II104-0490</v>
          </cell>
          <cell r="B4032">
            <v>52.37</v>
          </cell>
          <cell r="C4032">
            <v>16.3</v>
          </cell>
          <cell r="D4032">
            <v>26.4</v>
          </cell>
          <cell r="E4032">
            <v>6.9</v>
          </cell>
          <cell r="F4032">
            <v>1.72</v>
          </cell>
          <cell r="G4032">
            <v>10.8</v>
          </cell>
          <cell r="H4032">
            <v>13.2</v>
          </cell>
          <cell r="I4032" t="str">
            <v>No</v>
          </cell>
          <cell r="J4032" t="str">
            <v>No</v>
          </cell>
          <cell r="K4032">
            <v>75</v>
          </cell>
        </row>
        <row r="4033">
          <cell r="A4033" t="str">
            <v>II104-0210</v>
          </cell>
          <cell r="B4033">
            <v>67.33</v>
          </cell>
          <cell r="C4033">
            <v>21.5</v>
          </cell>
          <cell r="D4033">
            <v>29.5</v>
          </cell>
          <cell r="E4033">
            <v>8.25</v>
          </cell>
          <cell r="F4033">
            <v>3.03</v>
          </cell>
          <cell r="G4033">
            <v>17</v>
          </cell>
          <cell r="H4033">
            <v>22.27</v>
          </cell>
          <cell r="I4033" t="str">
            <v>No</v>
          </cell>
          <cell r="J4033" t="str">
            <v>No</v>
          </cell>
          <cell r="K4033">
            <v>92</v>
          </cell>
        </row>
        <row r="4034">
          <cell r="A4034" t="str">
            <v>II104-0370</v>
          </cell>
          <cell r="B4034">
            <v>63.59</v>
          </cell>
          <cell r="C4034">
            <v>18</v>
          </cell>
          <cell r="D4034">
            <v>24.25</v>
          </cell>
          <cell r="E4034">
            <v>9.75</v>
          </cell>
          <cell r="F4034">
            <v>2.46</v>
          </cell>
          <cell r="G4034">
            <v>14.7</v>
          </cell>
          <cell r="H4034">
            <v>20.2</v>
          </cell>
          <cell r="I4034" t="str">
            <v>No</v>
          </cell>
          <cell r="J4034" t="str">
            <v>No</v>
          </cell>
          <cell r="K4034">
            <v>81</v>
          </cell>
        </row>
        <row r="4035">
          <cell r="A4035" t="str">
            <v>II104-0511</v>
          </cell>
          <cell r="B4035">
            <v>103.75</v>
          </cell>
          <cell r="C4035">
            <v>27</v>
          </cell>
          <cell r="D4035">
            <v>42</v>
          </cell>
          <cell r="E4035">
            <v>6.5</v>
          </cell>
          <cell r="F4035">
            <v>4.2699999999999996</v>
          </cell>
          <cell r="G4035">
            <v>19.14</v>
          </cell>
          <cell r="H4035">
            <v>26.18</v>
          </cell>
          <cell r="I4035" t="str">
            <v>No</v>
          </cell>
          <cell r="J4035" t="str">
            <v>No</v>
          </cell>
          <cell r="K4035">
            <v>110</v>
          </cell>
        </row>
        <row r="4036">
          <cell r="A4036" t="str">
            <v>II100-0041</v>
          </cell>
          <cell r="B4036">
            <v>154.97999999999999</v>
          </cell>
          <cell r="C4036">
            <v>22</v>
          </cell>
          <cell r="D4036">
            <v>49.25</v>
          </cell>
          <cell r="E4036">
            <v>20.87</v>
          </cell>
          <cell r="F4036">
            <v>13.09</v>
          </cell>
          <cell r="G4036">
            <v>14.32</v>
          </cell>
          <cell r="H4036">
            <v>24.23</v>
          </cell>
          <cell r="I4036" t="str">
            <v>Yes</v>
          </cell>
          <cell r="J4036" t="str">
            <v>No</v>
          </cell>
          <cell r="K4036">
            <v>136</v>
          </cell>
        </row>
        <row r="4037">
          <cell r="A4037" t="str">
            <v>II104-0504</v>
          </cell>
          <cell r="B4037">
            <v>96.86</v>
          </cell>
          <cell r="C4037">
            <v>18.100000000000001</v>
          </cell>
          <cell r="D4037">
            <v>23.6</v>
          </cell>
          <cell r="E4037">
            <v>8.3000000000000007</v>
          </cell>
          <cell r="F4037">
            <v>2.0499999999999998</v>
          </cell>
          <cell r="G4037">
            <v>30.13</v>
          </cell>
          <cell r="H4037">
            <v>32.33</v>
          </cell>
          <cell r="I4037" t="str">
            <v>No</v>
          </cell>
          <cell r="J4037" t="str">
            <v>No</v>
          </cell>
          <cell r="K4037">
            <v>80</v>
          </cell>
        </row>
        <row r="4038">
          <cell r="A4038" t="str">
            <v>II104-0251</v>
          </cell>
          <cell r="B4038">
            <v>82.69</v>
          </cell>
          <cell r="C4038">
            <v>24</v>
          </cell>
          <cell r="D4038">
            <v>38</v>
          </cell>
          <cell r="E4038">
            <v>7</v>
          </cell>
          <cell r="F4038">
            <v>3.69</v>
          </cell>
          <cell r="G4038">
            <v>16</v>
          </cell>
          <cell r="H4038">
            <v>25</v>
          </cell>
          <cell r="I4038" t="str">
            <v>No</v>
          </cell>
          <cell r="J4038" t="str">
            <v>No</v>
          </cell>
          <cell r="K4038">
            <v>100</v>
          </cell>
        </row>
        <row r="4039">
          <cell r="A4039" t="str">
            <v>FPF20-0338</v>
          </cell>
          <cell r="B4039">
            <v>82.69</v>
          </cell>
          <cell r="C4039">
            <v>24</v>
          </cell>
          <cell r="D4039">
            <v>38</v>
          </cell>
          <cell r="E4039">
            <v>7</v>
          </cell>
          <cell r="F4039">
            <v>3.69</v>
          </cell>
          <cell r="G4039">
            <v>16</v>
          </cell>
          <cell r="H4039">
            <v>25</v>
          </cell>
          <cell r="I4039" t="str">
            <v>No</v>
          </cell>
          <cell r="J4039" t="str">
            <v>No</v>
          </cell>
          <cell r="K4039">
            <v>100</v>
          </cell>
        </row>
        <row r="4040">
          <cell r="A4040" t="str">
            <v>IIF20-0106</v>
          </cell>
          <cell r="B4040">
            <v>128.1</v>
          </cell>
          <cell r="C4040">
            <v>25</v>
          </cell>
          <cell r="D4040">
            <v>43</v>
          </cell>
          <cell r="E4040">
            <v>7</v>
          </cell>
          <cell r="F4040">
            <v>4.3499999999999996</v>
          </cell>
          <cell r="G4040">
            <v>19</v>
          </cell>
          <cell r="H4040">
            <v>27</v>
          </cell>
          <cell r="I4040" t="str">
            <v>No</v>
          </cell>
          <cell r="J4040" t="str">
            <v>No</v>
          </cell>
          <cell r="K4040">
            <v>107</v>
          </cell>
        </row>
        <row r="4041">
          <cell r="A4041" t="str">
            <v>II101-0120</v>
          </cell>
          <cell r="B4041">
            <v>53.74</v>
          </cell>
          <cell r="C4041">
            <v>23</v>
          </cell>
          <cell r="D4041">
            <v>30.75</v>
          </cell>
          <cell r="E4041">
            <v>6.25</v>
          </cell>
          <cell r="F4041">
            <v>2.56</v>
          </cell>
          <cell r="G4041">
            <v>17.62</v>
          </cell>
          <cell r="H4041">
            <v>22</v>
          </cell>
          <cell r="I4041" t="str">
            <v>No</v>
          </cell>
          <cell r="J4041" t="str">
            <v>No</v>
          </cell>
          <cell r="K4041">
            <v>91</v>
          </cell>
        </row>
        <row r="4042">
          <cell r="A4042" t="str">
            <v>MP104-1003</v>
          </cell>
          <cell r="B4042">
            <v>63.68</v>
          </cell>
          <cell r="C4042">
            <v>9.65</v>
          </cell>
          <cell r="D4042">
            <v>38.979999999999997</v>
          </cell>
          <cell r="E4042">
            <v>19.100000000000001</v>
          </cell>
          <cell r="F4042">
            <v>4.16</v>
          </cell>
          <cell r="G4042">
            <v>15.43</v>
          </cell>
          <cell r="H4042">
            <v>20.5</v>
          </cell>
          <cell r="I4042" t="str">
            <v>No</v>
          </cell>
          <cell r="J4042" t="str">
            <v>No</v>
          </cell>
          <cell r="K4042">
            <v>99</v>
          </cell>
        </row>
        <row r="4043">
          <cell r="A4043" t="str">
            <v>FPF20-0532</v>
          </cell>
          <cell r="B4043">
            <v>63.68</v>
          </cell>
          <cell r="C4043">
            <v>9.65</v>
          </cell>
          <cell r="D4043">
            <v>38.979999999999997</v>
          </cell>
          <cell r="E4043">
            <v>19.100000000000001</v>
          </cell>
          <cell r="F4043">
            <v>4.16</v>
          </cell>
          <cell r="G4043">
            <v>15.43</v>
          </cell>
          <cell r="H4043">
            <v>20.5</v>
          </cell>
          <cell r="I4043" t="str">
            <v>No</v>
          </cell>
          <cell r="J4043" t="str">
            <v>No</v>
          </cell>
          <cell r="K4043">
            <v>99</v>
          </cell>
        </row>
        <row r="4044">
          <cell r="A4044" t="str">
            <v>FPF20-0531</v>
          </cell>
          <cell r="B4044">
            <v>63.68</v>
          </cell>
          <cell r="C4044">
            <v>9.65</v>
          </cell>
          <cell r="D4044">
            <v>38.979999999999997</v>
          </cell>
          <cell r="E4044">
            <v>19.100000000000001</v>
          </cell>
          <cell r="F4044">
            <v>4.16</v>
          </cell>
          <cell r="G4044">
            <v>15.43</v>
          </cell>
          <cell r="H4044">
            <v>20.5</v>
          </cell>
          <cell r="I4044" t="str">
            <v>No</v>
          </cell>
          <cell r="J4044" t="str">
            <v>No</v>
          </cell>
          <cell r="K4044">
            <v>99</v>
          </cell>
        </row>
        <row r="4045">
          <cell r="A4045" t="str">
            <v>FPF20-0402</v>
          </cell>
          <cell r="B4045">
            <v>63.68</v>
          </cell>
          <cell r="C4045">
            <v>9.65</v>
          </cell>
          <cell r="D4045">
            <v>38.979999999999997</v>
          </cell>
          <cell r="E4045">
            <v>19.100000000000001</v>
          </cell>
          <cell r="F4045">
            <v>4.16</v>
          </cell>
          <cell r="G4045">
            <v>15.43</v>
          </cell>
          <cell r="H4045">
            <v>20.5</v>
          </cell>
          <cell r="I4045" t="str">
            <v>No</v>
          </cell>
          <cell r="J4045" t="str">
            <v>No</v>
          </cell>
          <cell r="K4045">
            <v>99</v>
          </cell>
        </row>
        <row r="4046">
          <cell r="A4046" t="str">
            <v>MP104-1123</v>
          </cell>
          <cell r="B4046">
            <v>50.62</v>
          </cell>
          <cell r="C4046">
            <v>5.7</v>
          </cell>
          <cell r="D4046">
            <v>26.57</v>
          </cell>
          <cell r="E4046">
            <v>16.73</v>
          </cell>
          <cell r="F4046">
            <v>1.47</v>
          </cell>
          <cell r="G4046">
            <v>13.27</v>
          </cell>
          <cell r="H4046">
            <v>15.56</v>
          </cell>
          <cell r="I4046" t="str">
            <v>No</v>
          </cell>
          <cell r="J4046" t="str">
            <v>No</v>
          </cell>
          <cell r="K4046">
            <v>73</v>
          </cell>
        </row>
        <row r="4047">
          <cell r="A4047" t="str">
            <v>FPF20-0401</v>
          </cell>
          <cell r="B4047">
            <v>50.62</v>
          </cell>
          <cell r="C4047">
            <v>5.7</v>
          </cell>
          <cell r="D4047">
            <v>26.57</v>
          </cell>
          <cell r="E4047">
            <v>16.73</v>
          </cell>
          <cell r="F4047">
            <v>1.47</v>
          </cell>
          <cell r="G4047">
            <v>13.27</v>
          </cell>
          <cell r="H4047">
            <v>15.56</v>
          </cell>
          <cell r="I4047" t="str">
            <v>No</v>
          </cell>
          <cell r="J4047" t="str">
            <v>No</v>
          </cell>
          <cell r="K4047">
            <v>73</v>
          </cell>
        </row>
        <row r="4048">
          <cell r="A4048" t="str">
            <v>FUR101-0039</v>
          </cell>
          <cell r="B4048">
            <v>50.62</v>
          </cell>
          <cell r="C4048">
            <v>5.7</v>
          </cell>
          <cell r="D4048">
            <v>26.57</v>
          </cell>
          <cell r="E4048">
            <v>16.73</v>
          </cell>
          <cell r="F4048">
            <v>1.47</v>
          </cell>
          <cell r="G4048">
            <v>13.27</v>
          </cell>
          <cell r="H4048">
            <v>15.56</v>
          </cell>
          <cell r="I4048" t="str">
            <v>No</v>
          </cell>
          <cell r="J4048" t="str">
            <v>No</v>
          </cell>
          <cell r="K4048">
            <v>73</v>
          </cell>
        </row>
        <row r="4049">
          <cell r="A4049" t="str">
            <v>FUR101-0037</v>
          </cell>
          <cell r="B4049">
            <v>50.62</v>
          </cell>
          <cell r="C4049">
            <v>5.7</v>
          </cell>
          <cell r="D4049">
            <v>26.57</v>
          </cell>
          <cell r="E4049">
            <v>16.73</v>
          </cell>
          <cell r="F4049">
            <v>1.47</v>
          </cell>
          <cell r="G4049">
            <v>13.27</v>
          </cell>
          <cell r="H4049">
            <v>15.56</v>
          </cell>
          <cell r="I4049" t="str">
            <v>No</v>
          </cell>
          <cell r="J4049" t="str">
            <v>No</v>
          </cell>
          <cell r="K4049">
            <v>73</v>
          </cell>
        </row>
        <row r="4050">
          <cell r="A4050" t="str">
            <v>MP104-1133</v>
          </cell>
          <cell r="B4050">
            <v>141.75</v>
          </cell>
          <cell r="C4050">
            <v>22</v>
          </cell>
          <cell r="D4050">
            <v>43.31</v>
          </cell>
          <cell r="E4050">
            <v>13.75</v>
          </cell>
          <cell r="F4050">
            <v>7.58</v>
          </cell>
          <cell r="G4050">
            <v>21.78</v>
          </cell>
          <cell r="H4050">
            <v>26.18</v>
          </cell>
          <cell r="I4050" t="str">
            <v>No</v>
          </cell>
          <cell r="J4050" t="str">
            <v>No</v>
          </cell>
          <cell r="K4050">
            <v>116</v>
          </cell>
        </row>
        <row r="4051">
          <cell r="A4051" t="str">
            <v>FPF20-0551</v>
          </cell>
          <cell r="B4051">
            <v>63.59</v>
          </cell>
          <cell r="C4051">
            <v>10.25</v>
          </cell>
          <cell r="D4051">
            <v>42.25</v>
          </cell>
          <cell r="E4051">
            <v>19</v>
          </cell>
          <cell r="F4051">
            <v>4.76</v>
          </cell>
          <cell r="G4051">
            <v>22.03</v>
          </cell>
          <cell r="H4051">
            <v>25.33</v>
          </cell>
          <cell r="I4051" t="str">
            <v>No</v>
          </cell>
          <cell r="J4051" t="str">
            <v>No</v>
          </cell>
          <cell r="K4051">
            <v>103</v>
          </cell>
        </row>
        <row r="4052">
          <cell r="A4052" t="str">
            <v>MP104-0040</v>
          </cell>
          <cell r="B4052">
            <v>63.59</v>
          </cell>
          <cell r="C4052">
            <v>10.25</v>
          </cell>
          <cell r="D4052">
            <v>45.25</v>
          </cell>
          <cell r="E4052">
            <v>19</v>
          </cell>
          <cell r="F4052">
            <v>5.0999999999999996</v>
          </cell>
          <cell r="G4052">
            <v>24.23</v>
          </cell>
          <cell r="H4052">
            <v>27.5</v>
          </cell>
          <cell r="I4052" t="str">
            <v>No</v>
          </cell>
          <cell r="J4052" t="str">
            <v>No</v>
          </cell>
          <cell r="K4052">
            <v>106</v>
          </cell>
        </row>
        <row r="4053">
          <cell r="A4053" t="str">
            <v>MP104-0041</v>
          </cell>
          <cell r="B4053">
            <v>63.59</v>
          </cell>
          <cell r="C4053">
            <v>10.25</v>
          </cell>
          <cell r="D4053">
            <v>42.5</v>
          </cell>
          <cell r="E4053">
            <v>19</v>
          </cell>
          <cell r="F4053">
            <v>4.79</v>
          </cell>
          <cell r="G4053">
            <v>24.23</v>
          </cell>
          <cell r="H4053">
            <v>25.33</v>
          </cell>
          <cell r="I4053" t="str">
            <v>No</v>
          </cell>
          <cell r="J4053" t="str">
            <v>No</v>
          </cell>
          <cell r="K4053">
            <v>103</v>
          </cell>
        </row>
        <row r="4054">
          <cell r="A4054" t="str">
            <v>MP104-1238</v>
          </cell>
          <cell r="B4054">
            <v>147</v>
          </cell>
          <cell r="C4054">
            <v>24.8</v>
          </cell>
          <cell r="D4054">
            <v>27.6</v>
          </cell>
          <cell r="E4054">
            <v>17</v>
          </cell>
          <cell r="F4054">
            <v>6.73</v>
          </cell>
          <cell r="G4054">
            <v>33</v>
          </cell>
          <cell r="H4054">
            <v>40.64</v>
          </cell>
          <cell r="I4054" t="str">
            <v>No</v>
          </cell>
          <cell r="J4054" t="str">
            <v>No</v>
          </cell>
          <cell r="K4054">
            <v>112</v>
          </cell>
        </row>
        <row r="4055">
          <cell r="A4055" t="str">
            <v>FPF20-0552</v>
          </cell>
          <cell r="B4055">
            <v>63.59</v>
          </cell>
          <cell r="C4055">
            <v>9.25</v>
          </cell>
          <cell r="D4055">
            <v>40.25</v>
          </cell>
          <cell r="E4055">
            <v>18</v>
          </cell>
          <cell r="F4055">
            <v>3.88</v>
          </cell>
          <cell r="G4055">
            <v>18.22</v>
          </cell>
          <cell r="H4055">
            <v>20.7</v>
          </cell>
          <cell r="I4055" t="str">
            <v>No</v>
          </cell>
          <cell r="J4055" t="str">
            <v>No</v>
          </cell>
          <cell r="K4055">
            <v>97</v>
          </cell>
        </row>
        <row r="4056">
          <cell r="A4056" t="str">
            <v>MP104-1153</v>
          </cell>
          <cell r="B4056">
            <v>152.38</v>
          </cell>
          <cell r="C4056">
            <v>24</v>
          </cell>
          <cell r="D4056">
            <v>30</v>
          </cell>
          <cell r="E4056">
            <v>27.5</v>
          </cell>
          <cell r="F4056">
            <v>11.46</v>
          </cell>
          <cell r="G4056">
            <v>31.23</v>
          </cell>
          <cell r="H4056">
            <v>44.01</v>
          </cell>
          <cell r="I4056" t="str">
            <v>Yes</v>
          </cell>
          <cell r="J4056" t="str">
            <v>No</v>
          </cell>
          <cell r="K4056">
            <v>134</v>
          </cell>
        </row>
        <row r="4057">
          <cell r="A4057" t="str">
            <v>MP104-0986</v>
          </cell>
          <cell r="B4057">
            <v>152.38</v>
          </cell>
          <cell r="C4057">
            <v>24</v>
          </cell>
          <cell r="D4057">
            <v>30</v>
          </cell>
          <cell r="E4057">
            <v>27.5</v>
          </cell>
          <cell r="F4057">
            <v>11.46</v>
          </cell>
          <cell r="G4057">
            <v>31.23</v>
          </cell>
          <cell r="H4057">
            <v>44.01</v>
          </cell>
          <cell r="I4057" t="str">
            <v>Yes</v>
          </cell>
          <cell r="J4057" t="str">
            <v>No</v>
          </cell>
          <cell r="K4057">
            <v>134</v>
          </cell>
        </row>
        <row r="4058">
          <cell r="A4058" t="str">
            <v>MP104-0512</v>
          </cell>
          <cell r="B4058">
            <v>152.38</v>
          </cell>
          <cell r="C4058">
            <v>24</v>
          </cell>
          <cell r="D4058">
            <v>30</v>
          </cell>
          <cell r="E4058">
            <v>27.5</v>
          </cell>
          <cell r="F4058">
            <v>11.46</v>
          </cell>
          <cell r="G4058">
            <v>31.23</v>
          </cell>
          <cell r="H4058">
            <v>44.01</v>
          </cell>
          <cell r="I4058" t="str">
            <v>Yes</v>
          </cell>
          <cell r="J4058" t="str">
            <v>No</v>
          </cell>
          <cell r="K4058">
            <v>134</v>
          </cell>
        </row>
        <row r="4059">
          <cell r="A4059" t="str">
            <v>MP104-0762</v>
          </cell>
          <cell r="B4059">
            <v>112.22</v>
          </cell>
          <cell r="C4059">
            <v>16.75</v>
          </cell>
          <cell r="D4059">
            <v>16.75</v>
          </cell>
          <cell r="E4059">
            <v>12</v>
          </cell>
          <cell r="F4059">
            <v>1.95</v>
          </cell>
          <cell r="G4059">
            <v>12.18</v>
          </cell>
          <cell r="H4059">
            <v>15.62</v>
          </cell>
          <cell r="I4059" t="str">
            <v>No</v>
          </cell>
          <cell r="J4059" t="str">
            <v>No</v>
          </cell>
          <cell r="K4059">
            <v>75</v>
          </cell>
        </row>
        <row r="4060">
          <cell r="A4060" t="str">
            <v>MP104-1056</v>
          </cell>
          <cell r="B4060">
            <v>159.6</v>
          </cell>
          <cell r="C4060">
            <v>24.21</v>
          </cell>
          <cell r="D4060">
            <v>29.33</v>
          </cell>
          <cell r="E4060">
            <v>5.78</v>
          </cell>
          <cell r="F4060">
            <v>2.38</v>
          </cell>
          <cell r="G4060">
            <v>27</v>
          </cell>
          <cell r="H4060">
            <v>31.5</v>
          </cell>
          <cell r="I4060" t="str">
            <v>No</v>
          </cell>
          <cell r="J4060" t="str">
            <v>No</v>
          </cell>
          <cell r="K4060">
            <v>92</v>
          </cell>
        </row>
        <row r="4061">
          <cell r="A4061" t="str">
            <v>FPF20-0540</v>
          </cell>
          <cell r="B4061">
            <v>101.47</v>
          </cell>
          <cell r="C4061">
            <v>21</v>
          </cell>
          <cell r="D4061">
            <v>43</v>
          </cell>
          <cell r="E4061">
            <v>10</v>
          </cell>
          <cell r="F4061">
            <v>5.23</v>
          </cell>
          <cell r="G4061">
            <v>26.49</v>
          </cell>
          <cell r="H4061">
            <v>32.159999999999997</v>
          </cell>
          <cell r="I4061" t="str">
            <v>No</v>
          </cell>
          <cell r="J4061" t="str">
            <v>No</v>
          </cell>
          <cell r="K4061">
            <v>105</v>
          </cell>
        </row>
        <row r="4062">
          <cell r="A4062" t="str">
            <v>FPF18-0186</v>
          </cell>
          <cell r="B4062">
            <v>97.26</v>
          </cell>
          <cell r="C4062">
            <v>23.82</v>
          </cell>
          <cell r="D4062">
            <v>29.33</v>
          </cell>
          <cell r="E4062">
            <v>5.9</v>
          </cell>
          <cell r="F4062">
            <v>2.39</v>
          </cell>
          <cell r="G4062">
            <v>25.91</v>
          </cell>
          <cell r="H4062">
            <v>29.07</v>
          </cell>
          <cell r="I4062" t="str">
            <v>No</v>
          </cell>
          <cell r="J4062" t="str">
            <v>No</v>
          </cell>
          <cell r="K4062">
            <v>90</v>
          </cell>
        </row>
        <row r="4063">
          <cell r="A4063" t="str">
            <v>FPF18-0187</v>
          </cell>
          <cell r="B4063">
            <v>97.26</v>
          </cell>
          <cell r="C4063">
            <v>23.82</v>
          </cell>
          <cell r="D4063">
            <v>29.33</v>
          </cell>
          <cell r="E4063">
            <v>5.9</v>
          </cell>
          <cell r="F4063">
            <v>2.39</v>
          </cell>
          <cell r="G4063">
            <v>25.91</v>
          </cell>
          <cell r="H4063">
            <v>29.07</v>
          </cell>
          <cell r="I4063" t="str">
            <v>No</v>
          </cell>
          <cell r="J4063" t="str">
            <v>No</v>
          </cell>
          <cell r="K4063">
            <v>90</v>
          </cell>
        </row>
        <row r="4064">
          <cell r="A4064" t="str">
            <v>MP104-0037</v>
          </cell>
          <cell r="B4064">
            <v>97.26</v>
          </cell>
          <cell r="C4064">
            <v>23.82</v>
          </cell>
          <cell r="D4064">
            <v>29.33</v>
          </cell>
          <cell r="E4064">
            <v>5.9</v>
          </cell>
          <cell r="F4064">
            <v>2.39</v>
          </cell>
          <cell r="G4064">
            <v>25.91</v>
          </cell>
          <cell r="H4064">
            <v>29.07</v>
          </cell>
          <cell r="I4064" t="str">
            <v>No</v>
          </cell>
          <cell r="J4064" t="str">
            <v>No</v>
          </cell>
          <cell r="K4064">
            <v>90</v>
          </cell>
        </row>
        <row r="4065">
          <cell r="A4065" t="str">
            <v>FPF20-0555</v>
          </cell>
          <cell r="B4065">
            <v>144.9</v>
          </cell>
          <cell r="C4065">
            <v>11.5</v>
          </cell>
          <cell r="D4065">
            <v>42</v>
          </cell>
          <cell r="E4065">
            <v>20.5</v>
          </cell>
          <cell r="F4065">
            <v>5.73</v>
          </cell>
          <cell r="G4065">
            <v>25.36</v>
          </cell>
          <cell r="H4065">
            <v>29.77</v>
          </cell>
          <cell r="I4065" t="str">
            <v>No</v>
          </cell>
          <cell r="J4065" t="str">
            <v>No</v>
          </cell>
          <cell r="K4065">
            <v>108</v>
          </cell>
        </row>
        <row r="4066">
          <cell r="A4066" t="str">
            <v>FPF20-0399</v>
          </cell>
          <cell r="B4066">
            <v>144.9</v>
          </cell>
          <cell r="C4066">
            <v>11.5</v>
          </cell>
          <cell r="D4066">
            <v>42</v>
          </cell>
          <cell r="E4066">
            <v>20.5</v>
          </cell>
          <cell r="F4066">
            <v>5.73</v>
          </cell>
          <cell r="G4066">
            <v>25.36</v>
          </cell>
          <cell r="H4066">
            <v>29.77</v>
          </cell>
          <cell r="I4066" t="str">
            <v>No</v>
          </cell>
          <cell r="J4066" t="str">
            <v>No</v>
          </cell>
          <cell r="K4066">
            <v>108</v>
          </cell>
        </row>
        <row r="4067">
          <cell r="A4067" t="str">
            <v>MP104-0061</v>
          </cell>
          <cell r="B4067">
            <v>78.55</v>
          </cell>
          <cell r="C4067">
            <v>9.25</v>
          </cell>
          <cell r="D4067">
            <v>46</v>
          </cell>
          <cell r="E4067">
            <v>22.5</v>
          </cell>
          <cell r="F4067">
            <v>5.54</v>
          </cell>
          <cell r="G4067">
            <v>21.2</v>
          </cell>
          <cell r="H4067">
            <v>29.77</v>
          </cell>
          <cell r="I4067" t="str">
            <v>No</v>
          </cell>
          <cell r="J4067" t="str">
            <v>No</v>
          </cell>
          <cell r="K4067">
            <v>112</v>
          </cell>
        </row>
        <row r="4068">
          <cell r="A4068" t="str">
            <v>MP104-0062</v>
          </cell>
          <cell r="B4068">
            <v>78.55</v>
          </cell>
          <cell r="C4068">
            <v>9.25</v>
          </cell>
          <cell r="D4068">
            <v>46</v>
          </cell>
          <cell r="E4068">
            <v>22.5</v>
          </cell>
          <cell r="F4068">
            <v>5.54</v>
          </cell>
          <cell r="G4068">
            <v>21.2</v>
          </cell>
          <cell r="H4068">
            <v>29.77</v>
          </cell>
          <cell r="I4068" t="str">
            <v>No</v>
          </cell>
          <cell r="J4068" t="str">
            <v>No</v>
          </cell>
          <cell r="K4068">
            <v>112</v>
          </cell>
        </row>
        <row r="4069">
          <cell r="A4069" t="str">
            <v>FPF20-0556</v>
          </cell>
          <cell r="B4069">
            <v>74.81</v>
          </cell>
          <cell r="C4069">
            <v>9.3000000000000007</v>
          </cell>
          <cell r="D4069">
            <v>41</v>
          </cell>
          <cell r="E4069">
            <v>22.5</v>
          </cell>
          <cell r="F4069">
            <v>4.96</v>
          </cell>
          <cell r="G4069">
            <v>19.52</v>
          </cell>
          <cell r="H4069">
            <v>23.35</v>
          </cell>
          <cell r="I4069" t="str">
            <v>No</v>
          </cell>
          <cell r="J4069" t="str">
            <v>No</v>
          </cell>
          <cell r="K4069">
            <v>107</v>
          </cell>
        </row>
        <row r="4070">
          <cell r="A4070" t="str">
            <v>FPF20-0557</v>
          </cell>
          <cell r="B4070">
            <v>74.81</v>
          </cell>
          <cell r="C4070">
            <v>9.3000000000000007</v>
          </cell>
          <cell r="D4070">
            <v>41</v>
          </cell>
          <cell r="E4070">
            <v>22.5</v>
          </cell>
          <cell r="F4070">
            <v>4.96</v>
          </cell>
          <cell r="G4070">
            <v>19.52</v>
          </cell>
          <cell r="H4070">
            <v>23.35</v>
          </cell>
          <cell r="I4070" t="str">
            <v>No</v>
          </cell>
          <cell r="J4070" t="str">
            <v>No</v>
          </cell>
          <cell r="K4070">
            <v>107</v>
          </cell>
        </row>
        <row r="4071">
          <cell r="A4071" t="str">
            <v>FPF20-0394</v>
          </cell>
          <cell r="B4071">
            <v>74.81</v>
          </cell>
          <cell r="C4071">
            <v>9.25</v>
          </cell>
          <cell r="D4071">
            <v>41</v>
          </cell>
          <cell r="E4071">
            <v>22.5</v>
          </cell>
          <cell r="F4071">
            <v>4.9400000000000004</v>
          </cell>
          <cell r="G4071">
            <v>22.03</v>
          </cell>
          <cell r="H4071">
            <v>23.35</v>
          </cell>
          <cell r="I4071" t="str">
            <v>No</v>
          </cell>
          <cell r="J4071" t="str">
            <v>No</v>
          </cell>
          <cell r="K4071">
            <v>107</v>
          </cell>
        </row>
        <row r="4072">
          <cell r="A4072" t="str">
            <v>MP104-0768</v>
          </cell>
          <cell r="B4072">
            <v>77.959999999999994</v>
          </cell>
          <cell r="C4072">
            <v>23.25</v>
          </cell>
          <cell r="D4072">
            <v>23.5</v>
          </cell>
          <cell r="E4072">
            <v>23.25</v>
          </cell>
          <cell r="F4072">
            <v>7.35</v>
          </cell>
          <cell r="G4072">
            <v>17.600000000000001</v>
          </cell>
          <cell r="H4072">
            <v>19.8</v>
          </cell>
          <cell r="I4072" t="str">
            <v>No</v>
          </cell>
          <cell r="J4072" t="str">
            <v>No</v>
          </cell>
          <cell r="K4072">
            <v>120</v>
          </cell>
        </row>
        <row r="4073">
          <cell r="A4073" t="str">
            <v>MP104-1086</v>
          </cell>
          <cell r="B4073">
            <v>136.5</v>
          </cell>
          <cell r="C4073">
            <v>20.5</v>
          </cell>
          <cell r="D4073">
            <v>32.25</v>
          </cell>
          <cell r="E4073">
            <v>19</v>
          </cell>
          <cell r="F4073">
            <v>7.27</v>
          </cell>
          <cell r="G4073">
            <v>13.53</v>
          </cell>
          <cell r="H4073">
            <v>18.37</v>
          </cell>
          <cell r="I4073" t="str">
            <v>No</v>
          </cell>
          <cell r="J4073" t="str">
            <v>No</v>
          </cell>
          <cell r="K4073">
            <v>113</v>
          </cell>
        </row>
        <row r="4074">
          <cell r="A4074" t="str">
            <v>MP104-0044</v>
          </cell>
          <cell r="B4074">
            <v>180.18</v>
          </cell>
          <cell r="C4074">
            <v>15.5</v>
          </cell>
          <cell r="D4074">
            <v>35.5</v>
          </cell>
          <cell r="E4074">
            <v>22.5</v>
          </cell>
          <cell r="F4074">
            <v>7.16</v>
          </cell>
          <cell r="G4074">
            <v>24.24</v>
          </cell>
          <cell r="H4074">
            <v>28.63</v>
          </cell>
          <cell r="I4074" t="str">
            <v>No</v>
          </cell>
          <cell r="J4074" t="str">
            <v>No</v>
          </cell>
          <cell r="K4074">
            <v>114</v>
          </cell>
        </row>
        <row r="4075">
          <cell r="A4075" t="str">
            <v>MP104-0046</v>
          </cell>
          <cell r="B4075">
            <v>180.18</v>
          </cell>
          <cell r="C4075">
            <v>15.5</v>
          </cell>
          <cell r="D4075">
            <v>35.5</v>
          </cell>
          <cell r="E4075">
            <v>22.5</v>
          </cell>
          <cell r="F4075">
            <v>7.16</v>
          </cell>
          <cell r="G4075">
            <v>24.24</v>
          </cell>
          <cell r="H4075">
            <v>28.63</v>
          </cell>
          <cell r="I4075" t="str">
            <v>No</v>
          </cell>
          <cell r="J4075" t="str">
            <v>No</v>
          </cell>
          <cell r="K4075">
            <v>114</v>
          </cell>
        </row>
        <row r="4076">
          <cell r="A4076" t="str">
            <v>MP104-1239</v>
          </cell>
          <cell r="B4076">
            <v>113.4</v>
          </cell>
          <cell r="C4076">
            <v>23</v>
          </cell>
          <cell r="D4076">
            <v>39.75</v>
          </cell>
          <cell r="E4076">
            <v>11</v>
          </cell>
          <cell r="F4076">
            <v>5.82</v>
          </cell>
          <cell r="G4076">
            <v>22.4</v>
          </cell>
          <cell r="H4076">
            <v>29.7</v>
          </cell>
          <cell r="I4076" t="str">
            <v>No</v>
          </cell>
          <cell r="J4076" t="str">
            <v>No</v>
          </cell>
          <cell r="K4076">
            <v>108</v>
          </cell>
        </row>
        <row r="4077">
          <cell r="A4077" t="str">
            <v>MP104-1119</v>
          </cell>
          <cell r="B4077">
            <v>103.84</v>
          </cell>
          <cell r="C4077">
            <v>22</v>
          </cell>
          <cell r="D4077">
            <v>23.2</v>
          </cell>
          <cell r="E4077">
            <v>20.09</v>
          </cell>
          <cell r="F4077">
            <v>5.93</v>
          </cell>
          <cell r="G4077">
            <v>29.03</v>
          </cell>
          <cell r="H4077">
            <v>37.619999999999997</v>
          </cell>
          <cell r="I4077" t="str">
            <v>No</v>
          </cell>
          <cell r="J4077" t="str">
            <v>No</v>
          </cell>
          <cell r="K4077">
            <v>110</v>
          </cell>
        </row>
        <row r="4078">
          <cell r="A4078" t="str">
            <v>MP104-0943</v>
          </cell>
          <cell r="B4078">
            <v>103.84</v>
          </cell>
          <cell r="C4078">
            <v>22</v>
          </cell>
          <cell r="D4078">
            <v>23.2</v>
          </cell>
          <cell r="E4078">
            <v>20.9</v>
          </cell>
          <cell r="F4078">
            <v>6.17</v>
          </cell>
          <cell r="G4078">
            <v>29.03</v>
          </cell>
          <cell r="H4078">
            <v>37.619999999999997</v>
          </cell>
          <cell r="I4078" t="str">
            <v>No</v>
          </cell>
          <cell r="J4078" t="str">
            <v>No</v>
          </cell>
          <cell r="K4078">
            <v>110</v>
          </cell>
        </row>
        <row r="4079">
          <cell r="A4079" t="str">
            <v>MP104-1105</v>
          </cell>
          <cell r="B4079">
            <v>103.84</v>
          </cell>
          <cell r="C4079">
            <v>22</v>
          </cell>
          <cell r="D4079">
            <v>23.2</v>
          </cell>
          <cell r="E4079">
            <v>20.09</v>
          </cell>
          <cell r="F4079">
            <v>5.93</v>
          </cell>
          <cell r="G4079">
            <v>29.01</v>
          </cell>
          <cell r="H4079">
            <v>37.6</v>
          </cell>
          <cell r="I4079" t="str">
            <v>No</v>
          </cell>
          <cell r="J4079" t="str">
            <v>No</v>
          </cell>
          <cell r="K4079">
            <v>110</v>
          </cell>
        </row>
        <row r="4080">
          <cell r="A4080" t="str">
            <v>MP104-0787</v>
          </cell>
          <cell r="B4080">
            <v>149.62</v>
          </cell>
          <cell r="C4080">
            <v>24.5</v>
          </cell>
          <cell r="D4080">
            <v>28.25</v>
          </cell>
          <cell r="E4080">
            <v>25</v>
          </cell>
          <cell r="F4080">
            <v>10.01</v>
          </cell>
          <cell r="G4080">
            <v>29.48</v>
          </cell>
          <cell r="H4080">
            <v>42.57</v>
          </cell>
          <cell r="I4080" t="str">
            <v>No</v>
          </cell>
          <cell r="J4080" t="str">
            <v>No</v>
          </cell>
          <cell r="K4080">
            <v>129</v>
          </cell>
        </row>
        <row r="4081">
          <cell r="A4081" t="str">
            <v>MP104-1173</v>
          </cell>
          <cell r="B4081">
            <v>149.62</v>
          </cell>
          <cell r="C4081">
            <v>24.5</v>
          </cell>
          <cell r="D4081">
            <v>28.25</v>
          </cell>
          <cell r="E4081">
            <v>25</v>
          </cell>
          <cell r="F4081">
            <v>10.01</v>
          </cell>
          <cell r="G4081">
            <v>29.48</v>
          </cell>
          <cell r="H4081">
            <v>42.57</v>
          </cell>
          <cell r="I4081" t="str">
            <v>No</v>
          </cell>
          <cell r="J4081" t="str">
            <v>No</v>
          </cell>
          <cell r="K4081">
            <v>129</v>
          </cell>
        </row>
        <row r="4082">
          <cell r="A4082" t="str">
            <v>MP104-1047</v>
          </cell>
          <cell r="B4082">
            <v>112.22</v>
          </cell>
          <cell r="C4082">
            <v>24</v>
          </cell>
          <cell r="D4082">
            <v>27</v>
          </cell>
          <cell r="E4082">
            <v>24</v>
          </cell>
          <cell r="F4082">
            <v>9</v>
          </cell>
          <cell r="G4082">
            <v>31.24</v>
          </cell>
          <cell r="H4082">
            <v>38.06</v>
          </cell>
          <cell r="I4082" t="str">
            <v>No</v>
          </cell>
          <cell r="J4082" t="str">
            <v>No</v>
          </cell>
          <cell r="K4082">
            <v>123</v>
          </cell>
        </row>
        <row r="4083">
          <cell r="A4083" t="str">
            <v>MP104-0716</v>
          </cell>
          <cell r="B4083">
            <v>112.22</v>
          </cell>
          <cell r="C4083">
            <v>24</v>
          </cell>
          <cell r="D4083">
            <v>27</v>
          </cell>
          <cell r="E4083">
            <v>24</v>
          </cell>
          <cell r="F4083">
            <v>9</v>
          </cell>
          <cell r="G4083">
            <v>31.24</v>
          </cell>
          <cell r="H4083">
            <v>38.06</v>
          </cell>
          <cell r="I4083" t="str">
            <v>No</v>
          </cell>
          <cell r="J4083" t="str">
            <v>No</v>
          </cell>
          <cell r="K4083">
            <v>123</v>
          </cell>
        </row>
        <row r="4084">
          <cell r="A4084" t="str">
            <v>MP104-0391</v>
          </cell>
          <cell r="B4084">
            <v>112.22</v>
          </cell>
          <cell r="C4084">
            <v>24</v>
          </cell>
          <cell r="D4084">
            <v>27</v>
          </cell>
          <cell r="E4084">
            <v>24</v>
          </cell>
          <cell r="F4084">
            <v>9</v>
          </cell>
          <cell r="G4084">
            <v>31.24</v>
          </cell>
          <cell r="H4084">
            <v>38.06</v>
          </cell>
          <cell r="I4084" t="str">
            <v>No</v>
          </cell>
          <cell r="J4084" t="str">
            <v>No</v>
          </cell>
          <cell r="K4084">
            <v>123</v>
          </cell>
        </row>
        <row r="4085">
          <cell r="A4085" t="str">
            <v>MP104-0392</v>
          </cell>
          <cell r="B4085">
            <v>202.12</v>
          </cell>
          <cell r="C4085">
            <v>25</v>
          </cell>
          <cell r="D4085">
            <v>28</v>
          </cell>
          <cell r="E4085">
            <v>25</v>
          </cell>
          <cell r="F4085">
            <v>10.130000000000001</v>
          </cell>
          <cell r="G4085">
            <v>35.24</v>
          </cell>
          <cell r="H4085">
            <v>44</v>
          </cell>
          <cell r="I4085" t="str">
            <v>No</v>
          </cell>
          <cell r="J4085" t="str">
            <v>No</v>
          </cell>
          <cell r="K4085">
            <v>128</v>
          </cell>
        </row>
        <row r="4086">
          <cell r="A4086" t="str">
            <v>MP104-0717</v>
          </cell>
          <cell r="B4086">
            <v>202.12</v>
          </cell>
          <cell r="C4086">
            <v>25</v>
          </cell>
          <cell r="D4086">
            <v>28</v>
          </cell>
          <cell r="E4086">
            <v>25</v>
          </cell>
          <cell r="F4086">
            <v>10.130000000000001</v>
          </cell>
          <cell r="G4086">
            <v>35.200000000000003</v>
          </cell>
          <cell r="H4086">
            <v>44</v>
          </cell>
          <cell r="I4086" t="str">
            <v>No</v>
          </cell>
          <cell r="J4086" t="str">
            <v>No</v>
          </cell>
          <cell r="K4086">
            <v>128</v>
          </cell>
        </row>
        <row r="4087">
          <cell r="A4087" t="str">
            <v>MP104-1110</v>
          </cell>
          <cell r="B4087">
            <v>112.22</v>
          </cell>
          <cell r="C4087">
            <v>23</v>
          </cell>
          <cell r="D4087">
            <v>24</v>
          </cell>
          <cell r="E4087">
            <v>21.13</v>
          </cell>
          <cell r="F4087">
            <v>6.75</v>
          </cell>
          <cell r="G4087">
            <v>14.76</v>
          </cell>
          <cell r="H4087">
            <v>22.03</v>
          </cell>
          <cell r="I4087" t="str">
            <v>No</v>
          </cell>
          <cell r="J4087" t="str">
            <v>No</v>
          </cell>
          <cell r="K4087">
            <v>114</v>
          </cell>
        </row>
        <row r="4088">
          <cell r="A4088" t="str">
            <v>MP104-1208</v>
          </cell>
          <cell r="B4088">
            <v>112.22</v>
          </cell>
          <cell r="C4088">
            <v>23</v>
          </cell>
          <cell r="D4088">
            <v>24</v>
          </cell>
          <cell r="E4088">
            <v>21.13</v>
          </cell>
          <cell r="F4088">
            <v>6.75</v>
          </cell>
          <cell r="G4088">
            <v>14.76</v>
          </cell>
          <cell r="H4088">
            <v>22.03</v>
          </cell>
          <cell r="I4088" t="str">
            <v>No</v>
          </cell>
          <cell r="J4088" t="str">
            <v>No</v>
          </cell>
          <cell r="K4088">
            <v>114</v>
          </cell>
        </row>
        <row r="4089">
          <cell r="A4089" t="str">
            <v>MP104-1085</v>
          </cell>
          <cell r="B4089">
            <v>115.5</v>
          </cell>
          <cell r="C4089">
            <v>20.87</v>
          </cell>
          <cell r="D4089">
            <v>27.17</v>
          </cell>
          <cell r="E4089">
            <v>14.57</v>
          </cell>
          <cell r="F4089">
            <v>4.78</v>
          </cell>
          <cell r="G4089">
            <v>15.62</v>
          </cell>
          <cell r="H4089">
            <v>21.56</v>
          </cell>
          <cell r="I4089" t="str">
            <v>No</v>
          </cell>
          <cell r="J4089" t="str">
            <v>No</v>
          </cell>
          <cell r="K4089">
            <v>100</v>
          </cell>
        </row>
        <row r="4090">
          <cell r="A4090" t="str">
            <v>MP104-0510</v>
          </cell>
          <cell r="B4090">
            <v>117.21</v>
          </cell>
          <cell r="C4090">
            <v>22.5</v>
          </cell>
          <cell r="D4090">
            <v>23.25</v>
          </cell>
          <cell r="E4090">
            <v>23.25</v>
          </cell>
          <cell r="F4090">
            <v>7.04</v>
          </cell>
          <cell r="G4090">
            <v>28.15</v>
          </cell>
          <cell r="H4090">
            <v>33</v>
          </cell>
          <cell r="I4090" t="str">
            <v>No</v>
          </cell>
          <cell r="J4090" t="str">
            <v>No</v>
          </cell>
          <cell r="K4090">
            <v>118</v>
          </cell>
        </row>
        <row r="4091">
          <cell r="A4091" t="str">
            <v>MP104-1074</v>
          </cell>
          <cell r="B4091">
            <v>117.21</v>
          </cell>
          <cell r="C4091">
            <v>22.5</v>
          </cell>
          <cell r="D4091">
            <v>23.25</v>
          </cell>
          <cell r="E4091">
            <v>23.25</v>
          </cell>
          <cell r="F4091">
            <v>7.04</v>
          </cell>
          <cell r="G4091">
            <v>28.15</v>
          </cell>
          <cell r="H4091">
            <v>33</v>
          </cell>
          <cell r="I4091" t="str">
            <v>No</v>
          </cell>
          <cell r="J4091" t="str">
            <v>No</v>
          </cell>
          <cell r="K4091">
            <v>118</v>
          </cell>
        </row>
        <row r="4092">
          <cell r="A4092" t="str">
            <v>FPF20-0283</v>
          </cell>
          <cell r="B4092">
            <v>95.09</v>
          </cell>
          <cell r="C4092">
            <v>22.5</v>
          </cell>
          <cell r="D4092">
            <v>41.8</v>
          </cell>
          <cell r="E4092">
            <v>20.75</v>
          </cell>
          <cell r="F4092">
            <v>11.29</v>
          </cell>
          <cell r="G4092">
            <v>20.260000000000002</v>
          </cell>
          <cell r="H4092">
            <v>27.2</v>
          </cell>
          <cell r="I4092" t="str">
            <v>No</v>
          </cell>
          <cell r="J4092" t="str">
            <v>No</v>
          </cell>
          <cell r="K4092">
            <v>130</v>
          </cell>
        </row>
        <row r="4093">
          <cell r="A4093" t="str">
            <v>MP104-0440</v>
          </cell>
          <cell r="B4093">
            <v>168</v>
          </cell>
          <cell r="C4093">
            <v>22.05</v>
          </cell>
          <cell r="D4093">
            <v>24.8</v>
          </cell>
          <cell r="E4093">
            <v>19.690000000000001</v>
          </cell>
          <cell r="F4093">
            <v>6.23</v>
          </cell>
          <cell r="G4093">
            <v>19.82</v>
          </cell>
          <cell r="H4093">
            <v>28.6</v>
          </cell>
          <cell r="I4093" t="str">
            <v>No</v>
          </cell>
          <cell r="J4093" t="str">
            <v>No</v>
          </cell>
          <cell r="K4093">
            <v>111</v>
          </cell>
        </row>
        <row r="4094">
          <cell r="A4094" t="str">
            <v>MP104-0556</v>
          </cell>
          <cell r="B4094">
            <v>117.21</v>
          </cell>
          <cell r="C4094">
            <v>25.25</v>
          </cell>
          <cell r="D4094">
            <v>25.75</v>
          </cell>
          <cell r="E4094">
            <v>21.75</v>
          </cell>
          <cell r="F4094">
            <v>8.18</v>
          </cell>
          <cell r="G4094">
            <v>22.44</v>
          </cell>
          <cell r="H4094">
            <v>29.04</v>
          </cell>
          <cell r="I4094" t="str">
            <v>No</v>
          </cell>
          <cell r="J4094" t="str">
            <v>No</v>
          </cell>
          <cell r="K4094">
            <v>122</v>
          </cell>
        </row>
        <row r="4095">
          <cell r="A4095" t="str">
            <v>MP104-1150</v>
          </cell>
          <cell r="B4095">
            <v>117.21</v>
          </cell>
          <cell r="C4095">
            <v>25.25</v>
          </cell>
          <cell r="D4095">
            <v>25.75</v>
          </cell>
          <cell r="E4095">
            <v>21.75</v>
          </cell>
          <cell r="F4095">
            <v>8.18</v>
          </cell>
          <cell r="G4095">
            <v>22.44</v>
          </cell>
          <cell r="H4095">
            <v>29.04</v>
          </cell>
          <cell r="I4095" t="str">
            <v>No</v>
          </cell>
          <cell r="J4095" t="str">
            <v>No</v>
          </cell>
          <cell r="K4095">
            <v>122</v>
          </cell>
        </row>
        <row r="4096">
          <cell r="A4096" t="str">
            <v>MP104-1079</v>
          </cell>
          <cell r="B4096">
            <v>59.13</v>
          </cell>
          <cell r="C4096">
            <v>15.35</v>
          </cell>
          <cell r="D4096">
            <v>25.8</v>
          </cell>
          <cell r="E4096">
            <v>17.32</v>
          </cell>
          <cell r="F4096">
            <v>3.97</v>
          </cell>
          <cell r="G4096">
            <v>13.86</v>
          </cell>
          <cell r="H4096">
            <v>17.16</v>
          </cell>
          <cell r="I4096" t="str">
            <v>No</v>
          </cell>
          <cell r="J4096" t="str">
            <v>No</v>
          </cell>
          <cell r="K4096">
            <v>94</v>
          </cell>
        </row>
        <row r="4097">
          <cell r="A4097" t="str">
            <v>FPF20-0395</v>
          </cell>
          <cell r="B4097">
            <v>66.27</v>
          </cell>
          <cell r="C4097">
            <v>9.25</v>
          </cell>
          <cell r="D4097">
            <v>40.5</v>
          </cell>
          <cell r="E4097">
            <v>18.75</v>
          </cell>
          <cell r="F4097">
            <v>4.0599999999999996</v>
          </cell>
          <cell r="G4097">
            <v>18.260000000000002</v>
          </cell>
          <cell r="H4097">
            <v>20.46</v>
          </cell>
          <cell r="I4097" t="str">
            <v>No</v>
          </cell>
          <cell r="J4097" t="str">
            <v>No</v>
          </cell>
          <cell r="K4097">
            <v>99</v>
          </cell>
        </row>
        <row r="4098">
          <cell r="A4098" t="str">
            <v>MP104-1127</v>
          </cell>
          <cell r="B4098">
            <v>66.27</v>
          </cell>
          <cell r="C4098">
            <v>9.25</v>
          </cell>
          <cell r="D4098">
            <v>40.549999999999997</v>
          </cell>
          <cell r="E4098">
            <v>18.7</v>
          </cell>
          <cell r="F4098">
            <v>4.0599999999999996</v>
          </cell>
          <cell r="G4098">
            <v>18.260000000000002</v>
          </cell>
          <cell r="H4098">
            <v>20.46</v>
          </cell>
          <cell r="I4098" t="str">
            <v>No</v>
          </cell>
          <cell r="J4098" t="str">
            <v>No</v>
          </cell>
          <cell r="K4098">
            <v>99</v>
          </cell>
        </row>
        <row r="4099">
          <cell r="A4099" t="str">
            <v>MP104-0055</v>
          </cell>
          <cell r="B4099">
            <v>66.27</v>
          </cell>
          <cell r="C4099">
            <v>9.25</v>
          </cell>
          <cell r="D4099">
            <v>40.5</v>
          </cell>
          <cell r="E4099">
            <v>18.75</v>
          </cell>
          <cell r="F4099">
            <v>4.0599999999999996</v>
          </cell>
          <cell r="G4099">
            <v>18.32</v>
          </cell>
          <cell r="H4099">
            <v>20.51</v>
          </cell>
          <cell r="I4099" t="str">
            <v>No</v>
          </cell>
          <cell r="J4099" t="str">
            <v>No</v>
          </cell>
          <cell r="K4099">
            <v>99</v>
          </cell>
        </row>
        <row r="4100">
          <cell r="A4100" t="str">
            <v>MP104-1104</v>
          </cell>
          <cell r="B4100">
            <v>112.5</v>
          </cell>
          <cell r="C4100">
            <v>22.75</v>
          </cell>
          <cell r="D4100">
            <v>29</v>
          </cell>
          <cell r="E4100">
            <v>20.75</v>
          </cell>
          <cell r="F4100">
            <v>7.92</v>
          </cell>
          <cell r="G4100">
            <v>23.9</v>
          </cell>
          <cell r="H4100">
            <v>30.5</v>
          </cell>
          <cell r="I4100" t="str">
            <v>No</v>
          </cell>
          <cell r="J4100" t="str">
            <v>No</v>
          </cell>
          <cell r="K4100">
            <v>117</v>
          </cell>
        </row>
        <row r="4101">
          <cell r="A4101" t="str">
            <v>MP104-0944</v>
          </cell>
          <cell r="B4101">
            <v>112.5</v>
          </cell>
          <cell r="C4101">
            <v>22.75</v>
          </cell>
          <cell r="D4101">
            <v>29</v>
          </cell>
          <cell r="E4101">
            <v>20.75</v>
          </cell>
          <cell r="F4101">
            <v>7.92</v>
          </cell>
          <cell r="G4101">
            <v>23.98</v>
          </cell>
          <cell r="H4101">
            <v>30.58</v>
          </cell>
          <cell r="I4101" t="str">
            <v>No</v>
          </cell>
          <cell r="J4101" t="str">
            <v>No</v>
          </cell>
          <cell r="K4101">
            <v>117</v>
          </cell>
        </row>
        <row r="4102">
          <cell r="A4102" t="str">
            <v>FPF20-0558</v>
          </cell>
          <cell r="B4102">
            <v>115.5</v>
          </cell>
          <cell r="C4102">
            <v>9.25</v>
          </cell>
          <cell r="D4102">
            <v>42</v>
          </cell>
          <cell r="E4102">
            <v>21.5</v>
          </cell>
          <cell r="F4102">
            <v>4.83</v>
          </cell>
          <cell r="G4102">
            <v>19.12</v>
          </cell>
          <cell r="H4102">
            <v>23.57</v>
          </cell>
          <cell r="I4102" t="str">
            <v>No</v>
          </cell>
          <cell r="J4102" t="str">
            <v>No</v>
          </cell>
          <cell r="K4102">
            <v>106</v>
          </cell>
        </row>
        <row r="4103">
          <cell r="A4103" t="str">
            <v>FPF20-0559</v>
          </cell>
          <cell r="B4103">
            <v>115.5</v>
          </cell>
          <cell r="C4103">
            <v>9.25</v>
          </cell>
          <cell r="D4103">
            <v>42</v>
          </cell>
          <cell r="E4103">
            <v>21.5</v>
          </cell>
          <cell r="F4103">
            <v>4.83</v>
          </cell>
          <cell r="G4103">
            <v>19.12</v>
          </cell>
          <cell r="H4103">
            <v>23.57</v>
          </cell>
          <cell r="I4103" t="str">
            <v>No</v>
          </cell>
          <cell r="J4103" t="str">
            <v>No</v>
          </cell>
          <cell r="K4103">
            <v>106</v>
          </cell>
        </row>
        <row r="4104">
          <cell r="A4104" t="str">
            <v>MP104-1181</v>
          </cell>
          <cell r="B4104">
            <v>149.62</v>
          </cell>
          <cell r="C4104">
            <v>22.25</v>
          </cell>
          <cell r="D4104">
            <v>23.5</v>
          </cell>
          <cell r="E4104">
            <v>18.25</v>
          </cell>
          <cell r="F4104">
            <v>5.52</v>
          </cell>
          <cell r="G4104">
            <v>21.56</v>
          </cell>
          <cell r="H4104">
            <v>27.29</v>
          </cell>
          <cell r="I4104" t="str">
            <v>No</v>
          </cell>
          <cell r="J4104" t="str">
            <v>No</v>
          </cell>
          <cell r="K4104">
            <v>108</v>
          </cell>
        </row>
        <row r="4105">
          <cell r="A4105" t="str">
            <v>MP104-1197</v>
          </cell>
          <cell r="B4105">
            <v>149.62</v>
          </cell>
          <cell r="C4105">
            <v>23.75</v>
          </cell>
          <cell r="D4105">
            <v>25.25</v>
          </cell>
          <cell r="E4105">
            <v>19</v>
          </cell>
          <cell r="F4105">
            <v>6.59</v>
          </cell>
          <cell r="G4105">
            <v>23.55</v>
          </cell>
          <cell r="H4105">
            <v>29.69</v>
          </cell>
          <cell r="I4105" t="str">
            <v>No</v>
          </cell>
          <cell r="J4105" t="str">
            <v>No</v>
          </cell>
          <cell r="K4105">
            <v>112</v>
          </cell>
        </row>
        <row r="4106">
          <cell r="A4106" t="str">
            <v>MP104-0577</v>
          </cell>
          <cell r="B4106">
            <v>142.15</v>
          </cell>
          <cell r="C4106">
            <v>22.25</v>
          </cell>
          <cell r="D4106">
            <v>23.5</v>
          </cell>
          <cell r="E4106">
            <v>18.25</v>
          </cell>
          <cell r="F4106">
            <v>5.52</v>
          </cell>
          <cell r="G4106">
            <v>23.6</v>
          </cell>
          <cell r="H4106">
            <v>28.9</v>
          </cell>
          <cell r="I4106" t="str">
            <v>No</v>
          </cell>
          <cell r="J4106" t="str">
            <v>No</v>
          </cell>
          <cell r="K4106">
            <v>108</v>
          </cell>
        </row>
        <row r="4107">
          <cell r="A4107" t="str">
            <v>MP104-1149</v>
          </cell>
          <cell r="B4107">
            <v>134.66</v>
          </cell>
          <cell r="C4107">
            <v>25.25</v>
          </cell>
          <cell r="D4107">
            <v>28.75</v>
          </cell>
          <cell r="E4107">
            <v>19</v>
          </cell>
          <cell r="F4107">
            <v>7.98</v>
          </cell>
          <cell r="G4107">
            <v>24.6</v>
          </cell>
          <cell r="H4107">
            <v>29.9</v>
          </cell>
          <cell r="I4107" t="str">
            <v>No</v>
          </cell>
          <cell r="J4107" t="str">
            <v>No</v>
          </cell>
          <cell r="K4107">
            <v>119</v>
          </cell>
        </row>
        <row r="4108">
          <cell r="A4108" t="str">
            <v>MP104-1148</v>
          </cell>
          <cell r="B4108">
            <v>134.66</v>
          </cell>
          <cell r="C4108">
            <v>25.25</v>
          </cell>
          <cell r="D4108">
            <v>28.75</v>
          </cell>
          <cell r="E4108">
            <v>19</v>
          </cell>
          <cell r="F4108">
            <v>7.98</v>
          </cell>
          <cell r="G4108">
            <v>24.6</v>
          </cell>
          <cell r="H4108">
            <v>29.9</v>
          </cell>
          <cell r="I4108" t="str">
            <v>No</v>
          </cell>
          <cell r="J4108" t="str">
            <v>No</v>
          </cell>
          <cell r="K4108">
            <v>119</v>
          </cell>
        </row>
        <row r="4109">
          <cell r="A4109" t="str">
            <v>MP104-1053</v>
          </cell>
          <cell r="B4109">
            <v>134.66</v>
          </cell>
          <cell r="C4109">
            <v>25.25</v>
          </cell>
          <cell r="D4109">
            <v>28.75</v>
          </cell>
          <cell r="E4109">
            <v>19</v>
          </cell>
          <cell r="F4109">
            <v>7.98</v>
          </cell>
          <cell r="G4109">
            <v>24.6</v>
          </cell>
          <cell r="H4109">
            <v>29.9</v>
          </cell>
          <cell r="I4109" t="str">
            <v>No</v>
          </cell>
          <cell r="J4109" t="str">
            <v>No</v>
          </cell>
          <cell r="K4109">
            <v>119</v>
          </cell>
        </row>
        <row r="4110">
          <cell r="A4110" t="str">
            <v>MP104-1052</v>
          </cell>
          <cell r="B4110">
            <v>134.66</v>
          </cell>
          <cell r="C4110">
            <v>25.25</v>
          </cell>
          <cell r="D4110">
            <v>28.75</v>
          </cell>
          <cell r="E4110">
            <v>19</v>
          </cell>
          <cell r="F4110">
            <v>7.98</v>
          </cell>
          <cell r="G4110">
            <v>24.6</v>
          </cell>
          <cell r="H4110">
            <v>29.9</v>
          </cell>
          <cell r="I4110" t="str">
            <v>No</v>
          </cell>
          <cell r="J4110" t="str">
            <v>No</v>
          </cell>
          <cell r="K4110">
            <v>119</v>
          </cell>
        </row>
        <row r="4111">
          <cell r="A4111" t="str">
            <v>MP104-1146</v>
          </cell>
          <cell r="B4111">
            <v>127.57</v>
          </cell>
          <cell r="C4111">
            <v>25.25</v>
          </cell>
          <cell r="D4111">
            <v>25.25</v>
          </cell>
          <cell r="E4111">
            <v>20</v>
          </cell>
          <cell r="F4111">
            <v>7.38</v>
          </cell>
          <cell r="G4111">
            <v>24.2</v>
          </cell>
          <cell r="H4111">
            <v>29.5</v>
          </cell>
          <cell r="I4111" t="str">
            <v>No</v>
          </cell>
          <cell r="J4111" t="str">
            <v>No</v>
          </cell>
          <cell r="K4111">
            <v>118</v>
          </cell>
        </row>
        <row r="4112">
          <cell r="A4112" t="str">
            <v>MP104-1147</v>
          </cell>
          <cell r="B4112">
            <v>127.57</v>
          </cell>
          <cell r="C4112">
            <v>25.25</v>
          </cell>
          <cell r="D4112">
            <v>25.25</v>
          </cell>
          <cell r="E4112">
            <v>20</v>
          </cell>
          <cell r="F4112">
            <v>7.38</v>
          </cell>
          <cell r="G4112">
            <v>24.2</v>
          </cell>
          <cell r="H4112">
            <v>29.5</v>
          </cell>
          <cell r="I4112" t="str">
            <v>No</v>
          </cell>
          <cell r="J4112" t="str">
            <v>No</v>
          </cell>
          <cell r="K4112">
            <v>118</v>
          </cell>
        </row>
        <row r="4113">
          <cell r="A4113" t="str">
            <v>MP104-0515</v>
          </cell>
          <cell r="B4113">
            <v>127.57</v>
          </cell>
          <cell r="C4113">
            <v>25.25</v>
          </cell>
          <cell r="D4113">
            <v>25.25</v>
          </cell>
          <cell r="E4113">
            <v>20</v>
          </cell>
          <cell r="F4113">
            <v>7.38</v>
          </cell>
          <cell r="G4113">
            <v>24.21</v>
          </cell>
          <cell r="H4113">
            <v>29.49</v>
          </cell>
          <cell r="I4113" t="str">
            <v>No</v>
          </cell>
          <cell r="J4113" t="str">
            <v>No</v>
          </cell>
          <cell r="K4113">
            <v>118</v>
          </cell>
        </row>
        <row r="4114">
          <cell r="A4114" t="str">
            <v>MP104-0988</v>
          </cell>
          <cell r="B4114">
            <v>127.57</v>
          </cell>
          <cell r="C4114">
            <v>25.5</v>
          </cell>
          <cell r="D4114">
            <v>25.5</v>
          </cell>
          <cell r="E4114">
            <v>20</v>
          </cell>
          <cell r="F4114">
            <v>7.53</v>
          </cell>
          <cell r="G4114">
            <v>24.21</v>
          </cell>
          <cell r="H4114">
            <v>29.49</v>
          </cell>
          <cell r="I4114" t="str">
            <v>No</v>
          </cell>
          <cell r="J4114" t="str">
            <v>No</v>
          </cell>
          <cell r="K4114">
            <v>118</v>
          </cell>
        </row>
        <row r="4115">
          <cell r="A4115" t="str">
            <v>MP104-0514</v>
          </cell>
          <cell r="B4115">
            <v>99.85</v>
          </cell>
          <cell r="C4115">
            <v>23.75</v>
          </cell>
          <cell r="D4115">
            <v>25.25</v>
          </cell>
          <cell r="E4115">
            <v>22.25</v>
          </cell>
          <cell r="F4115">
            <v>7.72</v>
          </cell>
          <cell r="G4115">
            <v>23.11</v>
          </cell>
          <cell r="H4115">
            <v>28.59</v>
          </cell>
          <cell r="I4115" t="str">
            <v>No</v>
          </cell>
          <cell r="J4115" t="str">
            <v>No</v>
          </cell>
          <cell r="K4115">
            <v>120</v>
          </cell>
        </row>
        <row r="4116">
          <cell r="A4116" t="str">
            <v>MP104-1073</v>
          </cell>
          <cell r="B4116">
            <v>99.85</v>
          </cell>
          <cell r="C4116">
            <v>26</v>
          </cell>
          <cell r="D4116">
            <v>27</v>
          </cell>
          <cell r="E4116">
            <v>22</v>
          </cell>
          <cell r="F4116">
            <v>8.94</v>
          </cell>
          <cell r="G4116">
            <v>23.1</v>
          </cell>
          <cell r="H4116">
            <v>28.6</v>
          </cell>
          <cell r="I4116" t="str">
            <v>No</v>
          </cell>
          <cell r="J4116" t="str">
            <v>No</v>
          </cell>
          <cell r="K4116">
            <v>123</v>
          </cell>
        </row>
        <row r="4117">
          <cell r="A4117" t="str">
            <v>MP104-1212</v>
          </cell>
          <cell r="B4117">
            <v>134.66</v>
          </cell>
          <cell r="C4117">
            <v>24.5</v>
          </cell>
          <cell r="D4117">
            <v>24.5</v>
          </cell>
          <cell r="E4117">
            <v>22.6</v>
          </cell>
          <cell r="F4117">
            <v>7.85</v>
          </cell>
          <cell r="G4117">
            <v>27.5</v>
          </cell>
          <cell r="H4117">
            <v>32.299999999999997</v>
          </cell>
          <cell r="I4117" t="str">
            <v>No</v>
          </cell>
          <cell r="J4117" t="str">
            <v>No</v>
          </cell>
          <cell r="K4117">
            <v>121</v>
          </cell>
        </row>
        <row r="4118">
          <cell r="A4118" t="str">
            <v>MP104-0810</v>
          </cell>
          <cell r="B4118">
            <v>149.62</v>
          </cell>
          <cell r="C4118">
            <v>22.25</v>
          </cell>
          <cell r="D4118">
            <v>25.25</v>
          </cell>
          <cell r="E4118">
            <v>19</v>
          </cell>
          <cell r="F4118">
            <v>6.18</v>
          </cell>
          <cell r="G4118">
            <v>20.239999999999998</v>
          </cell>
          <cell r="H4118">
            <v>25.4</v>
          </cell>
          <cell r="I4118" t="str">
            <v>No</v>
          </cell>
          <cell r="J4118" t="str">
            <v>No</v>
          </cell>
          <cell r="K4118">
            <v>110</v>
          </cell>
        </row>
        <row r="4119">
          <cell r="A4119" t="str">
            <v>MPS104-0301</v>
          </cell>
          <cell r="B4119">
            <v>150.15</v>
          </cell>
          <cell r="C4119">
            <v>23</v>
          </cell>
          <cell r="D4119">
            <v>24.5</v>
          </cell>
          <cell r="E4119">
            <v>23.75</v>
          </cell>
          <cell r="F4119">
            <v>7.74</v>
          </cell>
          <cell r="G4119">
            <v>20.5</v>
          </cell>
          <cell r="H4119">
            <v>25.4</v>
          </cell>
          <cell r="I4119" t="str">
            <v>No</v>
          </cell>
          <cell r="J4119" t="str">
            <v>No</v>
          </cell>
          <cell r="K4119">
            <v>119</v>
          </cell>
        </row>
        <row r="4120">
          <cell r="A4120" t="str">
            <v>MPS104-0300</v>
          </cell>
          <cell r="B4120">
            <v>150.15</v>
          </cell>
          <cell r="C4120">
            <v>22.75</v>
          </cell>
          <cell r="D4120">
            <v>25.5</v>
          </cell>
          <cell r="E4120">
            <v>23.5</v>
          </cell>
          <cell r="F4120">
            <v>7.89</v>
          </cell>
          <cell r="G4120">
            <v>21.6</v>
          </cell>
          <cell r="H4120">
            <v>26.5</v>
          </cell>
          <cell r="I4120" t="str">
            <v>No</v>
          </cell>
          <cell r="J4120" t="str">
            <v>No</v>
          </cell>
          <cell r="K4120">
            <v>120</v>
          </cell>
        </row>
        <row r="4121">
          <cell r="A4121" t="str">
            <v>MT104-1184</v>
          </cell>
          <cell r="B4121">
            <v>74.42</v>
          </cell>
          <cell r="C4121">
            <v>20</v>
          </cell>
          <cell r="D4121">
            <v>42.25</v>
          </cell>
          <cell r="E4121">
            <v>10</v>
          </cell>
          <cell r="F4121">
            <v>4.8899999999999997</v>
          </cell>
          <cell r="G4121">
            <v>17.600000000000001</v>
          </cell>
          <cell r="H4121">
            <v>23.11</v>
          </cell>
          <cell r="I4121" t="str">
            <v>No</v>
          </cell>
          <cell r="J4121" t="str">
            <v>No</v>
          </cell>
          <cell r="K4121">
            <v>103</v>
          </cell>
        </row>
        <row r="4122">
          <cell r="A4122" t="str">
            <v>MT104-0141</v>
          </cell>
          <cell r="B4122">
            <v>103.95</v>
          </cell>
          <cell r="C4122">
            <v>21.75</v>
          </cell>
          <cell r="D4122">
            <v>23.75</v>
          </cell>
          <cell r="E4122">
            <v>20</v>
          </cell>
          <cell r="F4122">
            <v>5.98</v>
          </cell>
          <cell r="G4122">
            <v>19.850000000000001</v>
          </cell>
          <cell r="H4122">
            <v>25.3</v>
          </cell>
          <cell r="I4122" t="str">
            <v>No</v>
          </cell>
          <cell r="J4122" t="str">
            <v>No</v>
          </cell>
          <cell r="K4122">
            <v>108</v>
          </cell>
        </row>
        <row r="4123">
          <cell r="A4123" t="str">
            <v>MT104-1185</v>
          </cell>
          <cell r="B4123">
            <v>73.63</v>
          </cell>
          <cell r="C4123">
            <v>20.75</v>
          </cell>
          <cell r="D4123">
            <v>43.5</v>
          </cell>
          <cell r="E4123">
            <v>10.25</v>
          </cell>
          <cell r="F4123">
            <v>5.35</v>
          </cell>
          <cell r="G4123">
            <v>17.600000000000001</v>
          </cell>
          <cell r="H4123">
            <v>23.1</v>
          </cell>
          <cell r="I4123" t="str">
            <v>No</v>
          </cell>
          <cell r="J4123" t="str">
            <v>No</v>
          </cell>
          <cell r="K4123">
            <v>108</v>
          </cell>
        </row>
        <row r="4124">
          <cell r="A4124" t="str">
            <v>MT104-0085</v>
          </cell>
          <cell r="B4124">
            <v>74.81</v>
          </cell>
          <cell r="C4124">
            <v>18.25</v>
          </cell>
          <cell r="D4124">
            <v>28</v>
          </cell>
          <cell r="E4124">
            <v>19.25</v>
          </cell>
          <cell r="F4124">
            <v>5.69</v>
          </cell>
          <cell r="G4124">
            <v>7.7</v>
          </cell>
          <cell r="H4124">
            <v>12.21</v>
          </cell>
          <cell r="I4124" t="str">
            <v>No</v>
          </cell>
          <cell r="J4124" t="str">
            <v>No</v>
          </cell>
          <cell r="K4124">
            <v>106</v>
          </cell>
        </row>
        <row r="4125">
          <cell r="A4125" t="str">
            <v>MT104-1194</v>
          </cell>
          <cell r="B4125">
            <v>177.19</v>
          </cell>
          <cell r="C4125">
            <v>25.5</v>
          </cell>
          <cell r="D4125">
            <v>27.3</v>
          </cell>
          <cell r="E4125">
            <v>18.3</v>
          </cell>
          <cell r="F4125">
            <v>7.37</v>
          </cell>
          <cell r="G4125">
            <v>17.2</v>
          </cell>
          <cell r="H4125">
            <v>26.41</v>
          </cell>
          <cell r="I4125" t="str">
            <v>No</v>
          </cell>
          <cell r="J4125" t="str">
            <v>No</v>
          </cell>
          <cell r="K4125">
            <v>118</v>
          </cell>
        </row>
        <row r="4126">
          <cell r="A4126" t="str">
            <v>MT104-0169</v>
          </cell>
          <cell r="B4126">
            <v>177.19</v>
          </cell>
          <cell r="C4126">
            <v>25.51</v>
          </cell>
          <cell r="D4126">
            <v>27.28</v>
          </cell>
          <cell r="E4126">
            <v>18.27</v>
          </cell>
          <cell r="F4126">
            <v>7.36</v>
          </cell>
          <cell r="G4126">
            <v>17.2</v>
          </cell>
          <cell r="H4126">
            <v>26.41</v>
          </cell>
          <cell r="I4126" t="str">
            <v>No</v>
          </cell>
          <cell r="J4126" t="str">
            <v>No</v>
          </cell>
          <cell r="K4126">
            <v>118</v>
          </cell>
        </row>
        <row r="4127">
          <cell r="A4127" t="str">
            <v>MT104-0142</v>
          </cell>
          <cell r="B4127">
            <v>116.95</v>
          </cell>
          <cell r="C4127">
            <v>23.75</v>
          </cell>
          <cell r="D4127">
            <v>24.25</v>
          </cell>
          <cell r="E4127">
            <v>20.75</v>
          </cell>
          <cell r="F4127">
            <v>6.92</v>
          </cell>
          <cell r="G4127">
            <v>24.25</v>
          </cell>
          <cell r="H4127">
            <v>28.66</v>
          </cell>
          <cell r="I4127" t="str">
            <v>No</v>
          </cell>
          <cell r="J4127" t="str">
            <v>No</v>
          </cell>
          <cell r="K4127">
            <v>115</v>
          </cell>
        </row>
        <row r="4128">
          <cell r="A4128" t="str">
            <v>5DS115-0008</v>
          </cell>
          <cell r="B4128">
            <v>232.58</v>
          </cell>
          <cell r="C4128">
            <v>42.9</v>
          </cell>
          <cell r="D4128">
            <v>83.1</v>
          </cell>
          <cell r="E4128">
            <v>4.33</v>
          </cell>
          <cell r="F4128">
            <v>8.93</v>
          </cell>
          <cell r="G4128">
            <v>97.9</v>
          </cell>
          <cell r="H4128">
            <v>111.1</v>
          </cell>
          <cell r="I4128" t="str">
            <v>Yes</v>
          </cell>
          <cell r="J4128" t="str">
            <v>Yes</v>
          </cell>
          <cell r="K4128">
            <v>180</v>
          </cell>
        </row>
        <row r="4129">
          <cell r="A4129" t="str">
            <v>5DS115-0007</v>
          </cell>
          <cell r="B4129">
            <v>194.94</v>
          </cell>
          <cell r="C4129">
            <v>42.9</v>
          </cell>
          <cell r="D4129">
            <v>67.3</v>
          </cell>
          <cell r="E4129">
            <v>4.33</v>
          </cell>
          <cell r="F4129">
            <v>7.23</v>
          </cell>
          <cell r="G4129">
            <v>83.16</v>
          </cell>
          <cell r="H4129">
            <v>93.1</v>
          </cell>
          <cell r="I4129" t="str">
            <v>Yes</v>
          </cell>
          <cell r="J4129" t="str">
            <v>No</v>
          </cell>
          <cell r="K4129">
            <v>164</v>
          </cell>
        </row>
        <row r="4130">
          <cell r="A4130" t="str">
            <v>5DS115-0002</v>
          </cell>
          <cell r="B4130">
            <v>154.97999999999999</v>
          </cell>
          <cell r="C4130">
            <v>36.200000000000003</v>
          </cell>
          <cell r="D4130">
            <v>61.4</v>
          </cell>
          <cell r="E4130">
            <v>4.33</v>
          </cell>
          <cell r="F4130">
            <v>5.57</v>
          </cell>
          <cell r="G4130">
            <v>75.900000000000006</v>
          </cell>
          <cell r="H4130">
            <v>83.6</v>
          </cell>
          <cell r="I4130" t="str">
            <v>Yes</v>
          </cell>
          <cell r="J4130" t="str">
            <v>No</v>
          </cell>
          <cell r="K4130">
            <v>146</v>
          </cell>
        </row>
        <row r="4131">
          <cell r="A4131" t="str">
            <v>5DS115-0004</v>
          </cell>
          <cell r="B4131">
            <v>204.49</v>
          </cell>
          <cell r="C4131">
            <v>36.200000000000003</v>
          </cell>
          <cell r="D4131">
            <v>83.1</v>
          </cell>
          <cell r="E4131">
            <v>4.33</v>
          </cell>
          <cell r="F4131">
            <v>7.54</v>
          </cell>
          <cell r="G4131">
            <v>88.66</v>
          </cell>
          <cell r="H4131">
            <v>99</v>
          </cell>
          <cell r="I4131" t="str">
            <v>Yes</v>
          </cell>
          <cell r="J4131" t="str">
            <v>Yes</v>
          </cell>
          <cell r="K4131">
            <v>168</v>
          </cell>
        </row>
        <row r="4132">
          <cell r="A4132" t="str">
            <v>5DS115-0003</v>
          </cell>
          <cell r="B4132">
            <v>178.39</v>
          </cell>
          <cell r="C4132">
            <v>36.200000000000003</v>
          </cell>
          <cell r="D4132">
            <v>67.3</v>
          </cell>
          <cell r="E4132">
            <v>4.33</v>
          </cell>
          <cell r="F4132">
            <v>6.1</v>
          </cell>
          <cell r="G4132">
            <v>79.2</v>
          </cell>
          <cell r="H4132">
            <v>89.1</v>
          </cell>
          <cell r="I4132" t="str">
            <v>Yes</v>
          </cell>
          <cell r="J4132" t="str">
            <v>No</v>
          </cell>
          <cell r="K4132">
            <v>152</v>
          </cell>
        </row>
        <row r="4133">
          <cell r="A4133" t="str">
            <v>IIF19-0030</v>
          </cell>
          <cell r="B4133">
            <v>411.06</v>
          </cell>
          <cell r="C4133" t="str">
            <v xml:space="preserve">Carton1:26.38;_x000D_
Carton2:11.50;_x000D_
Carton3:9.00;_x000D_
Carton4:25.50;_x000D_
</v>
          </cell>
          <cell r="D4133" t="str">
            <v xml:space="preserve">Carton1:67.00;_x000D_
Carton2:67.00;_x000D_
Carton3:84.50;_x000D_
Carton4:33.50;_x000D_
</v>
          </cell>
          <cell r="E4133" t="str">
            <v xml:space="preserve">Carton1:5.25;_x000D_
Carton2:8.66;_x000D_
Carton3:5.32;_x000D_
Carton4:17.00;_x000D_
</v>
          </cell>
          <cell r="F4133" t="str">
            <v xml:space="preserve">Carton1:5.37;_x000D_
Carton2:3.86;_x000D_
Carton3:2.34;_x000D_
Carton4:8.40;_x000D_
</v>
          </cell>
          <cell r="G4133">
            <v>208.14</v>
          </cell>
          <cell r="H4133" t="str">
            <v xml:space="preserve">Carton1:41.80;_x000D_
Carton2:57.20;_x000D_
Carton3:30.80;_x000D_
Carton4:96.80;_x000D_
</v>
          </cell>
          <cell r="I4133" t="str">
            <v>Yes</v>
          </cell>
          <cell r="J4133" t="str">
            <v>No</v>
          </cell>
          <cell r="K4133" t="str">
            <v xml:space="preserve">IIF19-0030A:133.00,_x000D_
IIF19-0030B:109.00,_x000D_
IIF19-0030C:115.00,_x000D_
IIF19-0030D:120.00,_x000D_
</v>
          </cell>
        </row>
        <row r="4134">
          <cell r="A4134" t="str">
            <v>IIF19-0031</v>
          </cell>
          <cell r="B4134">
            <v>452.58</v>
          </cell>
          <cell r="C4134" t="str">
            <v xml:space="preserve">Carton1:25.00;_x000D_
Carton2:11.75;_x000D_
Carton3:10.75;_x000D_
Carton4:26.00;_x000D_
</v>
          </cell>
          <cell r="D4134" t="str">
            <v xml:space="preserve">Carton1:82.50;_x000D_
Carton2:84.75;_x000D_
Carton3:85.00;_x000D_
Carton4:34.00;_x000D_
</v>
          </cell>
          <cell r="E4134" t="str">
            <v xml:space="preserve">Carton1:5.50;_x000D_
Carton2:8.50;_x000D_
Carton3:5.00;_x000D_
Carton4:16.50;_x000D_
</v>
          </cell>
          <cell r="F4134" t="str">
            <v xml:space="preserve">Carton1:6.56;_x000D_
Carton2:4.90;_x000D_
Carton3:2.64;_x000D_
Carton4:8.44;_x000D_
</v>
          </cell>
          <cell r="G4134">
            <v>211.19</v>
          </cell>
          <cell r="H4134" t="str">
            <v xml:space="preserve">Carton1:52.80;_x000D_
Carton2:61.60;_x000D_
Carton3:30.80;_x000D_
Carton4:99.00;_x000D_
</v>
          </cell>
          <cell r="I4134" t="str">
            <v>Yes</v>
          </cell>
          <cell r="J4134" t="str">
            <v>No</v>
          </cell>
          <cell r="K4134" t="str">
            <v xml:space="preserve">IIF19-0031A:145.00,_x000D_
IIF19-0031B:127.00,_x000D_
IIF19-0031C:117.00,_x000D_
IIF19-0031D:120.00,_x000D_
</v>
          </cell>
        </row>
        <row r="4135">
          <cell r="A4135" t="str">
            <v>II115-0555</v>
          </cell>
          <cell r="B4135">
            <v>451.5</v>
          </cell>
          <cell r="C4135" t="str">
            <v xml:space="preserve">Carton1:31.50;_x000D_
Carton2:9.84;_x000D_
Carton3:18.50;_x000D_
</v>
          </cell>
          <cell r="D4135" t="str">
            <v xml:space="preserve">Carton1:68.31;_x000D_
Carton2:83.27;_x000D_
Carton3:68.70;_x000D_
</v>
          </cell>
          <cell r="E4135" t="str">
            <v xml:space="preserve">Carton1:5.51;_x000D_
Carton2:4.13;_x000D_
Carton3:4.53;_x000D_
</v>
          </cell>
          <cell r="F4135" t="str">
            <v xml:space="preserve">Carton1:6.86;_x000D_
Carton2:1.96;_x000D_
Carton3:3.33;_x000D_
</v>
          </cell>
          <cell r="G4135">
            <v>0</v>
          </cell>
          <cell r="H4135" t="str">
            <v xml:space="preserve">Carton1:48.40;_x000D_
Carton2:37.40;_x000D_
Carton3:27.50;_x000D_
</v>
          </cell>
          <cell r="I4135" t="str">
            <v>Yes</v>
          </cell>
          <cell r="J4135" t="str">
            <v>No</v>
          </cell>
          <cell r="K4135" t="str">
            <v xml:space="preserve">II115-0555A:145.00,_x000D_
II115-0555B:114.00,_x000D_
II115-0555C:117.00,_x000D_
</v>
          </cell>
        </row>
        <row r="4136">
          <cell r="A4136" t="str">
            <v>II115-0432</v>
          </cell>
          <cell r="B4136">
            <v>295.02</v>
          </cell>
          <cell r="C4136" t="str">
            <v xml:space="preserve">Carton1:48.00;_x000D_
Carton2:20.00;_x000D_
Carton3:12.00;_x000D_
</v>
          </cell>
          <cell r="D4136" t="str">
            <v xml:space="preserve">Carton1:50.00;_x000D_
Carton2:85.00;_x000D_
Carton3:86.50;_x000D_
</v>
          </cell>
          <cell r="E4136" t="str">
            <v xml:space="preserve">Carton1:10.00;_x000D_
Carton2:6.75;_x000D_
Carton3:7.00;_x000D_
</v>
          </cell>
          <cell r="F4136" t="str">
            <v xml:space="preserve">Carton1:13.89;_x000D_
Carton2:6.64;_x000D_
Carton3:4.20;_x000D_
</v>
          </cell>
          <cell r="G4136">
            <v>120.34</v>
          </cell>
          <cell r="H4136" t="str">
            <v xml:space="preserve">Carton1:74.36;_x000D_
Carton2:40.92;_x000D_
Carton3:35.20;_x000D_
</v>
          </cell>
          <cell r="I4136" t="str">
            <v>Yes</v>
          </cell>
          <cell r="J4136" t="str">
            <v>Yes</v>
          </cell>
          <cell r="K4136" t="str">
            <v xml:space="preserve">II115-0432A:166.00,_x000D_
II115-0432B:139.00,_x000D_
II115-0432C:125.00,_x000D_
</v>
          </cell>
        </row>
        <row r="4137">
          <cell r="A4137" t="str">
            <v>II115-0417</v>
          </cell>
          <cell r="B4137">
            <v>262.24</v>
          </cell>
          <cell r="C4137" t="str">
            <v xml:space="preserve">Carton1:39.50;_x000D_
Carton2:20.50;_x000D_
Carton3:12.00;_x000D_
</v>
          </cell>
          <cell r="D4137" t="str">
            <v xml:space="preserve">Carton1:50.00;_x000D_
Carton2:68.50;_x000D_
Carton3:86.75;_x000D_
</v>
          </cell>
          <cell r="E4137" t="str">
            <v xml:space="preserve">Carton1:9.75;_x000D_
Carton2:6.75;_x000D_
Carton3:7.00;_x000D_
</v>
          </cell>
          <cell r="F4137" t="str">
            <v xml:space="preserve">Carton1:11.14;_x000D_
Carton2:5.49;_x000D_
Carton3:4.22;_x000D_
</v>
          </cell>
          <cell r="G4137">
            <v>103.84</v>
          </cell>
          <cell r="H4137" t="str">
            <v xml:space="preserve">Carton1:74.89;_x000D_
Carton2:37.44;_x000D_
Carton3:38.55;_x000D_
</v>
          </cell>
          <cell r="I4137" t="str">
            <v>Yes</v>
          </cell>
          <cell r="J4137" t="str">
            <v>No</v>
          </cell>
          <cell r="K4137" t="str">
            <v xml:space="preserve">II115-0417A:150.00,_x000D_
II115-0417B:125.00,_x000D_
II115-0417C:125.00,_x000D_
</v>
          </cell>
        </row>
        <row r="4138">
          <cell r="A4138" t="str">
            <v>II115-0419</v>
          </cell>
          <cell r="B4138">
            <v>388.5</v>
          </cell>
          <cell r="C4138" t="str">
            <v xml:space="preserve">Carton1:28.75;_x000D_
Carton2:21.75;_x000D_
</v>
          </cell>
          <cell r="D4138" t="str">
            <v xml:space="preserve">Carton1:36.00;_x000D_
Carton2:85.75;_x000D_
</v>
          </cell>
          <cell r="E4138" t="str">
            <v xml:space="preserve">Carton1:9.50;_x000D_
Carton2:11.25;_x000D_
</v>
          </cell>
          <cell r="F4138" t="str">
            <v xml:space="preserve">Carton1:5.69;_x000D_
Carton2:12.14;_x000D_
</v>
          </cell>
          <cell r="G4138">
            <v>118.8</v>
          </cell>
          <cell r="H4138" t="str">
            <v xml:space="preserve">Carton1:47.30;_x000D_
Carton2:94.60;_x000D_
</v>
          </cell>
          <cell r="I4138" t="str">
            <v>Yes</v>
          </cell>
          <cell r="J4138" t="str">
            <v>No</v>
          </cell>
          <cell r="K4138" t="str">
            <v xml:space="preserve">II115-0419A:114.00,_x000D_
II115-0419B:154.00,_x000D_
</v>
          </cell>
        </row>
        <row r="4139">
          <cell r="A4139" t="str">
            <v>II115-0502</v>
          </cell>
          <cell r="B4139">
            <v>307.12</v>
          </cell>
          <cell r="C4139" t="str">
            <v xml:space="preserve">Carton1:33.50;_x000D_
Carton2:18.25;_x000D_
Carton3:12.75;_x000D_
</v>
          </cell>
          <cell r="D4139" t="str">
            <v xml:space="preserve">Carton1:68.00;_x000D_
Carton2:68.00;_x000D_
Carton3:85.75;_x000D_
</v>
          </cell>
          <cell r="E4139" t="str">
            <v xml:space="preserve">Carton1:5.25;_x000D_
Carton2:6.75;_x000D_
Carton3:4.75;_x000D_
</v>
          </cell>
          <cell r="F4139" t="str">
            <v xml:space="preserve">Carton1:6.92;_x000D_
Carton2:4.85;_x000D_
Carton3:3.01;_x000D_
</v>
          </cell>
          <cell r="G4139">
            <v>122.1</v>
          </cell>
          <cell r="H4139" t="str">
            <v xml:space="preserve">Carton1:63.80;_x000D_
Carton2:48.40;_x000D_
Carton3:38.50;_x000D_
</v>
          </cell>
          <cell r="I4139" t="str">
            <v>Yes</v>
          </cell>
          <cell r="J4139" t="str">
            <v>No</v>
          </cell>
          <cell r="K4139" t="str">
            <v xml:space="preserve">II115-0502A:148.00,_x000D_
II115-0502B:120.00,_x000D_
II115-0502C:122.00,_x000D_
</v>
          </cell>
        </row>
        <row r="4140">
          <cell r="A4140" t="str">
            <v>MP115-1240</v>
          </cell>
          <cell r="B4140">
            <v>338.62</v>
          </cell>
          <cell r="C4140" t="str">
            <v xml:space="preserve">Carton1:40.00;_x000D_
Carton2:15.75;_x000D_
</v>
          </cell>
          <cell r="D4140" t="str">
            <v xml:space="preserve">Carton1:63.00;_x000D_
Carton2:87.50;_x000D_
</v>
          </cell>
          <cell r="E4140" t="str">
            <v xml:space="preserve">Carton1:5.25;_x000D_
Carton2:7.50;_x000D_
</v>
          </cell>
          <cell r="F4140" t="str">
            <v xml:space="preserve">Carton1:7.66;_x000D_
Carton2:5.98;_x000D_
</v>
          </cell>
          <cell r="G4140">
            <v>127.6</v>
          </cell>
          <cell r="H4140" t="str">
            <v xml:space="preserve">Carton1:55.00;_x000D_
Carton2:93.50;_x000D_
</v>
          </cell>
          <cell r="I4140" t="str">
            <v>Yes</v>
          </cell>
          <cell r="J4140" t="str">
            <v>No</v>
          </cell>
          <cell r="K4140" t="str">
            <v xml:space="preserve">MP115-1240A:155.00,_x000D_
MP115-1240B:136.00,_x000D_
</v>
          </cell>
        </row>
        <row r="4141">
          <cell r="A4141" t="str">
            <v>MPS115-0287</v>
          </cell>
          <cell r="B4141">
            <v>291.37</v>
          </cell>
          <cell r="C4141" t="str">
            <v xml:space="preserve">Carton1:37.25;_x000D_
Carton2:23.00;_x000D_
Carton3:9.25;_x000D_
</v>
          </cell>
          <cell r="D4141" t="str">
            <v xml:space="preserve">Carton1:67.50;_x000D_
Carton2:67.50;_x000D_
Carton3:86.50;_x000D_
</v>
          </cell>
          <cell r="E4141" t="str">
            <v xml:space="preserve">Carton1:5.25;_x000D_
Carton2:5.50;_x000D_
Carton3:4.25;_x000D_
</v>
          </cell>
          <cell r="F4141" t="str">
            <v xml:space="preserve">Carton1:7.64;_x000D_
Carton2:4.94;_x000D_
Carton3:1.97;_x000D_
</v>
          </cell>
          <cell r="G4141">
            <v>103.52</v>
          </cell>
          <cell r="H4141" t="str">
            <v xml:space="preserve">Carton1:62.04;_x000D_
Carton2:42.68;_x000D_
Carton3:19.80;_x000D_
</v>
          </cell>
          <cell r="I4141" t="str">
            <v>Yes</v>
          </cell>
          <cell r="J4141" t="str">
            <v>No</v>
          </cell>
          <cell r="K4141" t="str">
            <v xml:space="preserve">MPS115-0287A:156.00,_x000D_
MPS115-0287B:126.00,_x000D_
MPS115-0287C:117.00,_x000D_
</v>
          </cell>
        </row>
        <row r="4142">
          <cell r="A4142" t="str">
            <v>MPS115-0291</v>
          </cell>
          <cell r="B4142">
            <v>338.62</v>
          </cell>
          <cell r="C4142" t="str">
            <v xml:space="preserve">Carton1:37.25;_x000D_
Carton2:23.00;_x000D_
Carton3:9.25;_x000D_
</v>
          </cell>
          <cell r="D4142" t="str">
            <v xml:space="preserve">Carton1:83.50;_x000D_
Carton2:83.50;_x000D_
Carton3:86.50;_x000D_
</v>
          </cell>
          <cell r="E4142" t="str">
            <v xml:space="preserve">Carton1:5.50;_x000D_
Carton2:5.50;_x000D_
Carton3:4.50;_x000D_
</v>
          </cell>
          <cell r="F4142" t="str">
            <v xml:space="preserve">Carton1:9.90;_x000D_
Carton2:6.11;_x000D_
Carton3:2.08;_x000D_
</v>
          </cell>
          <cell r="G4142">
            <v>122.03</v>
          </cell>
          <cell r="H4142" t="str">
            <v xml:space="preserve">Carton1:74.36;_x000D_
Carton2:58.08;_x000D_
Carton3:21.12;_x000D_
</v>
          </cell>
          <cell r="I4142" t="str">
            <v>Yes</v>
          </cell>
          <cell r="J4142" t="str">
            <v>Yes</v>
          </cell>
          <cell r="K4142" t="str">
            <v xml:space="preserve">MPS115-0291A:172.00,_x000D_
MPS115-0291B:142.00,_x000D_
MPS115-0291C:117.00,_x000D_
</v>
          </cell>
        </row>
        <row r="4143">
          <cell r="A4143" t="str">
            <v>MPS115-0059</v>
          </cell>
          <cell r="B4143">
            <v>338.62</v>
          </cell>
          <cell r="C4143" t="str">
            <v xml:space="preserve">Carton1:35.50;_x000D_
Carton2:22.25;_x000D_
Carton3:9.63;_x000D_
</v>
          </cell>
          <cell r="D4143" t="str">
            <v xml:space="preserve">Carton1:82.88;_x000D_
Carton2:83.00;_x000D_
Carton3:85.00;_x000D_
</v>
          </cell>
          <cell r="E4143" t="str">
            <v xml:space="preserve">Carton1:4.75;_x000D_
Carton2:5.50;_x000D_
Carton3:3.63;_x000D_
</v>
          </cell>
          <cell r="F4143" t="str">
            <v xml:space="preserve">Carton1:8.09;_x000D_
Carton2:5.88;_x000D_
Carton3:1.72;_x000D_
</v>
          </cell>
          <cell r="G4143">
            <v>122.03</v>
          </cell>
          <cell r="H4143" t="str">
            <v xml:space="preserve">Carton1:77.00;_x000D_
Carton2:59.40;_x000D_
Carton3:19.90;_x000D_
</v>
          </cell>
          <cell r="I4143" t="str">
            <v>Yes</v>
          </cell>
          <cell r="J4143" t="str">
            <v>Yes</v>
          </cell>
          <cell r="K4143" t="str">
            <v xml:space="preserve">MPS115-0059A:165.00,_x000D_
MPS115-0059B:141.00,_x000D_
MPS115-0059C:113.00,_x000D_
</v>
          </cell>
        </row>
        <row r="4144">
          <cell r="A4144" t="str">
            <v>MPS115-0058</v>
          </cell>
          <cell r="B4144">
            <v>291.37</v>
          </cell>
          <cell r="C4144" t="str">
            <v xml:space="preserve">Carton1:38.25;_x000D_
Carton2:22.13;_x000D_
Carton3:9.63;_x000D_
</v>
          </cell>
          <cell r="D4144" t="str">
            <v xml:space="preserve">Carton1:67.00;_x000D_
Carton2:67.00;_x000D_
Carton3:85.00;_x000D_
</v>
          </cell>
          <cell r="E4144" t="str">
            <v xml:space="preserve">Carton1:5.00;_x000D_
Carton2:5.00;_x000D_
Carton3:3.63;_x000D_
</v>
          </cell>
          <cell r="F4144" t="str">
            <v xml:space="preserve">Carton1:7.42;_x000D_
Carton2:4.29;_x000D_
Carton3:1.72;_x000D_
</v>
          </cell>
          <cell r="G4144">
            <v>103.52</v>
          </cell>
          <cell r="H4144" t="str">
            <v xml:space="preserve">Carton1:60.70;_x000D_
Carton2:46.40;_x000D_
Carton3:19.90;_x000D_
</v>
          </cell>
          <cell r="I4144" t="str">
            <v>Yes</v>
          </cell>
          <cell r="J4144" t="str">
            <v>No</v>
          </cell>
          <cell r="K4144" t="str">
            <v xml:space="preserve">MPS115-0058A:155.00,_x000D_
MPS115-0058B:123.00,_x000D_
MPS115-0058C:113.00,_x000D_
</v>
          </cell>
        </row>
        <row r="4145">
          <cell r="A4145" t="str">
            <v>II131-0491</v>
          </cell>
          <cell r="B4145">
            <v>172.46</v>
          </cell>
          <cell r="C4145">
            <v>18.25</v>
          </cell>
          <cell r="D4145">
            <v>58.25</v>
          </cell>
          <cell r="E4145">
            <v>13</v>
          </cell>
          <cell r="F4145">
            <v>8</v>
          </cell>
          <cell r="G4145">
            <v>127.9</v>
          </cell>
          <cell r="H4145">
            <v>137.6</v>
          </cell>
          <cell r="I4145" t="str">
            <v>No</v>
          </cell>
          <cell r="J4145" t="str">
            <v>No</v>
          </cell>
          <cell r="K4145">
            <v>123</v>
          </cell>
        </row>
        <row r="4146">
          <cell r="A4146" t="str">
            <v>MP131-1179</v>
          </cell>
          <cell r="B4146">
            <v>250.95</v>
          </cell>
          <cell r="C4146">
            <v>26.5</v>
          </cell>
          <cell r="D4146">
            <v>37</v>
          </cell>
          <cell r="E4146">
            <v>11.3</v>
          </cell>
          <cell r="F4146">
            <v>6.41</v>
          </cell>
          <cell r="G4146">
            <v>60.4</v>
          </cell>
          <cell r="H4146">
            <v>69</v>
          </cell>
          <cell r="I4146" t="str">
            <v>No</v>
          </cell>
          <cell r="J4146" t="str">
            <v>No</v>
          </cell>
          <cell r="K4146">
            <v>115</v>
          </cell>
        </row>
        <row r="4147">
          <cell r="A4147" t="str">
            <v>MP131-1061</v>
          </cell>
          <cell r="B4147">
            <v>141.75</v>
          </cell>
          <cell r="C4147">
            <v>19.5</v>
          </cell>
          <cell r="D4147">
            <v>77.5</v>
          </cell>
          <cell r="E4147">
            <v>10.75</v>
          </cell>
          <cell r="F4147">
            <v>9.4</v>
          </cell>
          <cell r="G4147">
            <v>50.59</v>
          </cell>
          <cell r="H4147">
            <v>66</v>
          </cell>
          <cell r="I4147" t="str">
            <v>Yes</v>
          </cell>
          <cell r="J4147" t="str">
            <v>No</v>
          </cell>
          <cell r="K4147">
            <v>140</v>
          </cell>
        </row>
        <row r="4148">
          <cell r="A4148" t="str">
            <v>MP138-0128</v>
          </cell>
          <cell r="B4148">
            <v>141.75</v>
          </cell>
          <cell r="C4148">
            <v>19.5</v>
          </cell>
          <cell r="D4148">
            <v>77.5</v>
          </cell>
          <cell r="E4148">
            <v>10.75</v>
          </cell>
          <cell r="F4148">
            <v>9.4</v>
          </cell>
          <cell r="G4148">
            <v>50.6</v>
          </cell>
          <cell r="H4148">
            <v>66</v>
          </cell>
          <cell r="I4148" t="str">
            <v>Yes</v>
          </cell>
          <cell r="J4148" t="str">
            <v>No</v>
          </cell>
          <cell r="K4148">
            <v>140</v>
          </cell>
        </row>
        <row r="4149">
          <cell r="A4149" t="str">
            <v>MP131-0977</v>
          </cell>
          <cell r="B4149">
            <v>236.25</v>
          </cell>
          <cell r="C4149" t="str">
            <v xml:space="preserve">Carton1:16.50;_x000D_
Carton2:16.00;_x000D_
</v>
          </cell>
          <cell r="D4149" t="str">
            <v xml:space="preserve">Carton1:41.50;_x000D_
Carton2:74.75;_x000D_
</v>
          </cell>
          <cell r="E4149" t="str">
            <v xml:space="preserve">Carton1:15.00;_x000D_
Carton2:6.25;_x000D_
</v>
          </cell>
          <cell r="F4149" t="str">
            <v xml:space="preserve">Carton1:5.94;_x000D_
Carton2:4.33;_x000D_
</v>
          </cell>
          <cell r="G4149">
            <v>68.2</v>
          </cell>
          <cell r="H4149" t="str">
            <v xml:space="preserve">Carton1:50.60;_x000D_
Carton2:30.80;_x000D_
</v>
          </cell>
          <cell r="I4149" t="str">
            <v>No</v>
          </cell>
          <cell r="J4149" t="str">
            <v>No</v>
          </cell>
          <cell r="K4149" t="str">
            <v xml:space="preserve">MP131-0977A:106.00,_x000D_
MP131-0977B:121.00,_x000D_
</v>
          </cell>
        </row>
        <row r="4150">
          <cell r="A4150" t="str">
            <v>CH133-1000</v>
          </cell>
          <cell r="B4150">
            <v>799</v>
          </cell>
          <cell r="C4150">
            <v>20.079999999999998</v>
          </cell>
          <cell r="D4150">
            <v>99.41</v>
          </cell>
          <cell r="E4150">
            <v>41.54</v>
          </cell>
          <cell r="F4150">
            <v>47.99</v>
          </cell>
          <cell r="G4150">
            <v>95</v>
          </cell>
          <cell r="H4150">
            <v>103</v>
          </cell>
          <cell r="I4150" t="str">
            <v>Yes</v>
          </cell>
          <cell r="J4150" t="str">
            <v>Yes</v>
          </cell>
          <cell r="K4150">
            <v>226</v>
          </cell>
        </row>
        <row r="4151">
          <cell r="A4151" t="str">
            <v>HH133-0003</v>
          </cell>
          <cell r="B4151">
            <v>367.5</v>
          </cell>
          <cell r="C4151">
            <v>22.05</v>
          </cell>
          <cell r="D4151">
            <v>63.78</v>
          </cell>
          <cell r="E4151">
            <v>36.22</v>
          </cell>
          <cell r="F4151">
            <v>29.48</v>
          </cell>
          <cell r="G4151">
            <v>194.23</v>
          </cell>
          <cell r="H4151">
            <v>216</v>
          </cell>
          <cell r="I4151" t="str">
            <v>Yes</v>
          </cell>
          <cell r="J4151" t="str">
            <v>Yes</v>
          </cell>
          <cell r="K4151">
            <v>184</v>
          </cell>
        </row>
        <row r="4152">
          <cell r="A4152" t="str">
            <v>MP133-0532</v>
          </cell>
          <cell r="B4152">
            <v>498.75</v>
          </cell>
          <cell r="C4152" t="str">
            <v xml:space="preserve">Carton1:38.50;_x000D_
Carton2:38.25;_x000D_
</v>
          </cell>
          <cell r="D4152" t="str">
            <v xml:space="preserve">Carton1:39.75;_x000D_
Carton2:38.50;_x000D_
</v>
          </cell>
          <cell r="E4152" t="str">
            <v xml:space="preserve">Carton1:22.00;_x000D_
Carton2:20.00;_x000D_
</v>
          </cell>
          <cell r="F4152" t="str">
            <v xml:space="preserve">Carton1:19.48;_x000D_
Carton2:17.04;_x000D_
</v>
          </cell>
          <cell r="G4152">
            <v>154</v>
          </cell>
          <cell r="H4152" t="str">
            <v xml:space="preserve">Carton1:92.40;_x000D_
Carton2:92.40;_x000D_
</v>
          </cell>
          <cell r="I4152" t="str">
            <v>Yes</v>
          </cell>
          <cell r="J4152" t="str">
            <v>No</v>
          </cell>
          <cell r="K4152" t="str">
            <v xml:space="preserve">MP133-0532A:162.00,_x000D_
MP133-0532B:157.00,_x000D_
</v>
          </cell>
        </row>
        <row r="4153">
          <cell r="A4153" t="str">
            <v>MP133-0533</v>
          </cell>
          <cell r="B4153">
            <v>498.75</v>
          </cell>
          <cell r="C4153" t="str">
            <v xml:space="preserve">Carton1:38.50;_x000D_
Carton2:38.25;_x000D_
</v>
          </cell>
          <cell r="D4153" t="str">
            <v xml:space="preserve">Carton1:39.75;_x000D_
Carton2:38.50;_x000D_
</v>
          </cell>
          <cell r="E4153" t="str">
            <v xml:space="preserve">Carton1:22.00;_x000D_
Carton2:20.00;_x000D_
</v>
          </cell>
          <cell r="F4153" t="str">
            <v xml:space="preserve">Carton1:19.48;_x000D_
Carton2:17.04;_x000D_
</v>
          </cell>
          <cell r="G4153">
            <v>154</v>
          </cell>
          <cell r="H4153" t="str">
            <v xml:space="preserve">Carton1:92.40;_x000D_
Carton2:92.40;_x000D_
</v>
          </cell>
          <cell r="I4153" t="str">
            <v>Yes</v>
          </cell>
          <cell r="J4153" t="str">
            <v>No</v>
          </cell>
          <cell r="K4153" t="str">
            <v xml:space="preserve">MP133-0533A:162.00,_x000D_
MP133-0533B:157.00,_x000D_
</v>
          </cell>
        </row>
        <row r="4154">
          <cell r="A4154" t="str">
            <v>MP133-0713</v>
          </cell>
          <cell r="B4154">
            <v>498.75</v>
          </cell>
          <cell r="C4154" t="str">
            <v xml:space="preserve">Carton1:38.50;_x000D_
Carton2:38.25;_x000D_
</v>
          </cell>
          <cell r="D4154" t="str">
            <v xml:space="preserve">Carton1:40.00;_x000D_
Carton2:38.50;_x000D_
</v>
          </cell>
          <cell r="E4154" t="str">
            <v xml:space="preserve">Carton1:21.00;_x000D_
Carton2:19.50;_x000D_
</v>
          </cell>
          <cell r="F4154" t="str">
            <v xml:space="preserve">Carton1:18.72;_x000D_
Carton2:16.62;_x000D_
</v>
          </cell>
          <cell r="G4154">
            <v>152.01</v>
          </cell>
          <cell r="H4154" t="str">
            <v xml:space="preserve">Carton1:87.34;_x000D_
Carton2:97.24;_x000D_
</v>
          </cell>
          <cell r="I4154" t="str">
            <v>Yes</v>
          </cell>
          <cell r="J4154" t="str">
            <v>No</v>
          </cell>
          <cell r="K4154" t="str">
            <v xml:space="preserve">MP133-0713A:160.00,_x000D_
MP133-0713B:157.00,_x000D_
</v>
          </cell>
        </row>
        <row r="4155">
          <cell r="A4155" t="str">
            <v>MP102-0854</v>
          </cell>
          <cell r="B4155">
            <v>195</v>
          </cell>
          <cell r="C4155">
            <v>26</v>
          </cell>
          <cell r="D4155">
            <v>56</v>
          </cell>
          <cell r="E4155">
            <v>23.25</v>
          </cell>
          <cell r="F4155">
            <v>19.59</v>
          </cell>
          <cell r="G4155">
            <v>59.84</v>
          </cell>
          <cell r="H4155">
            <v>70.400000000000006</v>
          </cell>
          <cell r="I4155" t="str">
            <v>Yes</v>
          </cell>
          <cell r="J4155" t="str">
            <v>No</v>
          </cell>
          <cell r="K4155">
            <v>156</v>
          </cell>
        </row>
        <row r="4156">
          <cell r="A4156" t="str">
            <v>5DS122-0009</v>
          </cell>
          <cell r="B4156">
            <v>100.42</v>
          </cell>
          <cell r="C4156">
            <v>25.75</v>
          </cell>
          <cell r="D4156">
            <v>42</v>
          </cell>
          <cell r="E4156">
            <v>8.75</v>
          </cell>
          <cell r="F4156">
            <v>5.48</v>
          </cell>
          <cell r="G4156">
            <v>37.44</v>
          </cell>
          <cell r="H4156">
            <v>46.23</v>
          </cell>
          <cell r="I4156" t="str">
            <v>No</v>
          </cell>
          <cell r="J4156" t="str">
            <v>No</v>
          </cell>
          <cell r="K4156">
            <v>112</v>
          </cell>
        </row>
        <row r="4157">
          <cell r="A4157" t="str">
            <v>5DS122-0010</v>
          </cell>
          <cell r="B4157">
            <v>106.32</v>
          </cell>
          <cell r="C4157">
            <v>27.25</v>
          </cell>
          <cell r="D4157">
            <v>51</v>
          </cell>
          <cell r="E4157">
            <v>8.25</v>
          </cell>
          <cell r="F4157">
            <v>6.64</v>
          </cell>
          <cell r="G4157">
            <v>49.56</v>
          </cell>
          <cell r="H4157">
            <v>60.55</v>
          </cell>
          <cell r="I4157" t="str">
            <v>No</v>
          </cell>
          <cell r="J4157" t="str">
            <v>No</v>
          </cell>
          <cell r="K4157">
            <v>125</v>
          </cell>
        </row>
        <row r="4158">
          <cell r="A4158" t="str">
            <v>II122-0033</v>
          </cell>
          <cell r="B4158">
            <v>325.5</v>
          </cell>
          <cell r="C4158">
            <v>33.5</v>
          </cell>
          <cell r="D4158">
            <v>58.75</v>
          </cell>
          <cell r="E4158">
            <v>13</v>
          </cell>
          <cell r="F4158">
            <v>14.81</v>
          </cell>
          <cell r="G4158">
            <v>83.6</v>
          </cell>
          <cell r="H4158">
            <v>106.7</v>
          </cell>
          <cell r="I4158" t="str">
            <v>Yes</v>
          </cell>
          <cell r="J4158" t="str">
            <v>No</v>
          </cell>
          <cell r="K4158">
            <v>153</v>
          </cell>
        </row>
        <row r="4159">
          <cell r="A4159" t="str">
            <v>II122-0451</v>
          </cell>
          <cell r="B4159">
            <v>325.5</v>
          </cell>
          <cell r="C4159">
            <v>33.5</v>
          </cell>
          <cell r="D4159">
            <v>58.75</v>
          </cell>
          <cell r="E4159">
            <v>13</v>
          </cell>
          <cell r="F4159">
            <v>14.81</v>
          </cell>
          <cell r="G4159">
            <v>83.6</v>
          </cell>
          <cell r="H4159">
            <v>106.7</v>
          </cell>
          <cell r="I4159" t="str">
            <v>Yes</v>
          </cell>
          <cell r="J4159" t="str">
            <v>No</v>
          </cell>
          <cell r="K4159">
            <v>153</v>
          </cell>
        </row>
        <row r="4160">
          <cell r="A4160" t="str">
            <v>MP122-0923</v>
          </cell>
          <cell r="B4160">
            <v>268.06</v>
          </cell>
          <cell r="C4160">
            <v>27</v>
          </cell>
          <cell r="D4160">
            <v>52</v>
          </cell>
          <cell r="E4160">
            <v>11</v>
          </cell>
          <cell r="F4160">
            <v>8.94</v>
          </cell>
          <cell r="G4160">
            <v>77.16</v>
          </cell>
          <cell r="H4160">
            <v>88.18</v>
          </cell>
          <cell r="I4160" t="str">
            <v>No</v>
          </cell>
          <cell r="J4160" t="str">
            <v>No</v>
          </cell>
          <cell r="K4160">
            <v>128</v>
          </cell>
        </row>
        <row r="4161">
          <cell r="A4161" t="str">
            <v>MP122-0981</v>
          </cell>
          <cell r="B4161">
            <v>273</v>
          </cell>
          <cell r="C4161">
            <v>33.25</v>
          </cell>
          <cell r="D4161">
            <v>66.25</v>
          </cell>
          <cell r="E4161">
            <v>12</v>
          </cell>
          <cell r="F4161">
            <v>15.3</v>
          </cell>
          <cell r="G4161">
            <v>101.2</v>
          </cell>
          <cell r="H4161">
            <v>118.8</v>
          </cell>
          <cell r="I4161" t="str">
            <v>Yes</v>
          </cell>
          <cell r="J4161" t="str">
            <v>No</v>
          </cell>
          <cell r="K4161">
            <v>159</v>
          </cell>
        </row>
        <row r="4162">
          <cell r="A4162" t="str">
            <v>FPF17-0188</v>
          </cell>
          <cell r="B4162">
            <v>336.54</v>
          </cell>
          <cell r="C4162">
            <v>31.5</v>
          </cell>
          <cell r="D4162">
            <v>63.75</v>
          </cell>
          <cell r="E4162">
            <v>7</v>
          </cell>
          <cell r="F4162">
            <v>8.1300000000000008</v>
          </cell>
          <cell r="G4162">
            <v>88.66</v>
          </cell>
          <cell r="H4162">
            <v>103.4</v>
          </cell>
          <cell r="I4162" t="str">
            <v>Yes</v>
          </cell>
          <cell r="J4162" t="str">
            <v>No</v>
          </cell>
          <cell r="K4162">
            <v>142</v>
          </cell>
        </row>
        <row r="4163">
          <cell r="A4163" t="str">
            <v>MP122-1136</v>
          </cell>
          <cell r="B4163">
            <v>218.4</v>
          </cell>
          <cell r="C4163">
            <v>28.8</v>
          </cell>
          <cell r="D4163">
            <v>53</v>
          </cell>
          <cell r="E4163">
            <v>15.5</v>
          </cell>
          <cell r="F4163">
            <v>13.69</v>
          </cell>
          <cell r="G4163">
            <v>68.2</v>
          </cell>
          <cell r="H4163">
            <v>90.2</v>
          </cell>
          <cell r="I4163" t="str">
            <v>Yes</v>
          </cell>
          <cell r="J4163" t="str">
            <v>No</v>
          </cell>
          <cell r="K4163">
            <v>143</v>
          </cell>
        </row>
        <row r="4164">
          <cell r="A4164" t="str">
            <v>MP122-0097</v>
          </cell>
          <cell r="B4164">
            <v>130.97999999999999</v>
          </cell>
          <cell r="C4164">
            <v>28.5</v>
          </cell>
          <cell r="D4164">
            <v>53.75</v>
          </cell>
          <cell r="E4164">
            <v>10</v>
          </cell>
          <cell r="F4164">
            <v>8.8699999999999992</v>
          </cell>
          <cell r="G4164">
            <v>55</v>
          </cell>
          <cell r="H4164">
            <v>69.3</v>
          </cell>
          <cell r="I4164" t="str">
            <v>Yes</v>
          </cell>
          <cell r="J4164" t="str">
            <v>No</v>
          </cell>
          <cell r="K4164">
            <v>132</v>
          </cell>
        </row>
        <row r="4165">
          <cell r="A4165" t="str">
            <v>MP122-0203</v>
          </cell>
          <cell r="B4165">
            <v>183.75</v>
          </cell>
          <cell r="C4165">
            <v>19.75</v>
          </cell>
          <cell r="D4165">
            <v>51.5</v>
          </cell>
          <cell r="E4165">
            <v>13.5</v>
          </cell>
          <cell r="F4165">
            <v>7.95</v>
          </cell>
          <cell r="G4165">
            <v>59.47</v>
          </cell>
          <cell r="H4165">
            <v>70.400000000000006</v>
          </cell>
          <cell r="I4165" t="str">
            <v>No</v>
          </cell>
          <cell r="J4165" t="str">
            <v>No</v>
          </cell>
          <cell r="K4165">
            <v>120</v>
          </cell>
        </row>
        <row r="4166">
          <cell r="A4166" t="str">
            <v>MP122-0900</v>
          </cell>
          <cell r="B4166">
            <v>183.75</v>
          </cell>
          <cell r="C4166">
            <v>19.75</v>
          </cell>
          <cell r="D4166">
            <v>51.5</v>
          </cell>
          <cell r="E4166">
            <v>13.5</v>
          </cell>
          <cell r="F4166">
            <v>7.95</v>
          </cell>
          <cell r="G4166">
            <v>59.4</v>
          </cell>
          <cell r="H4166">
            <v>70.400000000000006</v>
          </cell>
          <cell r="I4166" t="str">
            <v>No</v>
          </cell>
          <cell r="J4166" t="str">
            <v>No</v>
          </cell>
          <cell r="K4166">
            <v>120</v>
          </cell>
        </row>
        <row r="4167">
          <cell r="A4167" t="str">
            <v>MT122-0092</v>
          </cell>
          <cell r="B4167">
            <v>313.95</v>
          </cell>
          <cell r="C4167">
            <v>28.5</v>
          </cell>
          <cell r="D4167">
            <v>52.3</v>
          </cell>
          <cell r="E4167">
            <v>13.5</v>
          </cell>
          <cell r="F4167">
            <v>11.64</v>
          </cell>
          <cell r="G4167">
            <v>77.33</v>
          </cell>
          <cell r="H4167">
            <v>99.44</v>
          </cell>
          <cell r="I4167" t="str">
            <v>Yes</v>
          </cell>
          <cell r="J4167" t="str">
            <v>No</v>
          </cell>
          <cell r="K4167">
            <v>139</v>
          </cell>
        </row>
        <row r="4168">
          <cell r="A4168" t="str">
            <v>MT122-0145</v>
          </cell>
          <cell r="B4168">
            <v>116.95</v>
          </cell>
          <cell r="C4168">
            <v>30.9</v>
          </cell>
          <cell r="D4168">
            <v>54.33</v>
          </cell>
          <cell r="E4168">
            <v>7.28</v>
          </cell>
          <cell r="F4168">
            <v>7.07</v>
          </cell>
          <cell r="G4168">
            <v>49.93</v>
          </cell>
          <cell r="H4168">
            <v>59.74</v>
          </cell>
          <cell r="I4168" t="str">
            <v>Yes</v>
          </cell>
          <cell r="J4168" t="str">
            <v>No</v>
          </cell>
          <cell r="K4168">
            <v>133</v>
          </cell>
        </row>
        <row r="4169">
          <cell r="A4169" t="str">
            <v>II112-0520</v>
          </cell>
          <cell r="B4169">
            <v>100.8</v>
          </cell>
          <cell r="C4169">
            <v>20.5</v>
          </cell>
          <cell r="D4169">
            <v>49</v>
          </cell>
          <cell r="E4169">
            <v>5.8</v>
          </cell>
          <cell r="F4169">
            <v>3.37</v>
          </cell>
          <cell r="G4169">
            <v>36.299999999999997</v>
          </cell>
          <cell r="H4169">
            <v>44</v>
          </cell>
          <cell r="I4169" t="str">
            <v>No</v>
          </cell>
          <cell r="J4169" t="str">
            <v>No</v>
          </cell>
          <cell r="K4169">
            <v>103</v>
          </cell>
        </row>
        <row r="4170">
          <cell r="A4170" t="str">
            <v>II105-0313</v>
          </cell>
          <cell r="B4170">
            <v>106.31</v>
          </cell>
          <cell r="C4170">
            <v>20.5</v>
          </cell>
          <cell r="D4170">
            <v>70.25</v>
          </cell>
          <cell r="E4170">
            <v>8.5</v>
          </cell>
          <cell r="F4170">
            <v>7.08</v>
          </cell>
          <cell r="G4170">
            <v>30.8</v>
          </cell>
          <cell r="H4170">
            <v>39.6</v>
          </cell>
          <cell r="I4170" t="str">
            <v>Yes</v>
          </cell>
          <cell r="J4170" t="str">
            <v>No</v>
          </cell>
          <cell r="K4170">
            <v>131</v>
          </cell>
        </row>
        <row r="4171">
          <cell r="A4171" t="str">
            <v>II112-0447</v>
          </cell>
          <cell r="B4171">
            <v>106.31</v>
          </cell>
          <cell r="C4171">
            <v>21</v>
          </cell>
          <cell r="D4171">
            <v>70.5</v>
          </cell>
          <cell r="E4171">
            <v>9</v>
          </cell>
          <cell r="F4171">
            <v>7.71</v>
          </cell>
          <cell r="G4171">
            <v>33</v>
          </cell>
          <cell r="H4171">
            <v>44</v>
          </cell>
          <cell r="I4171" t="str">
            <v>Yes</v>
          </cell>
          <cell r="J4171" t="str">
            <v>No</v>
          </cell>
          <cell r="K4171">
            <v>131</v>
          </cell>
        </row>
        <row r="4172">
          <cell r="A4172" t="str">
            <v>II112-0448</v>
          </cell>
          <cell r="B4172">
            <v>106.31</v>
          </cell>
          <cell r="C4172">
            <v>21</v>
          </cell>
          <cell r="D4172">
            <v>70.5</v>
          </cell>
          <cell r="E4172">
            <v>9</v>
          </cell>
          <cell r="F4172">
            <v>7.71</v>
          </cell>
          <cell r="G4172">
            <v>33</v>
          </cell>
          <cell r="H4172">
            <v>44</v>
          </cell>
          <cell r="I4172" t="str">
            <v>Yes</v>
          </cell>
          <cell r="J4172" t="str">
            <v>No</v>
          </cell>
          <cell r="K4172">
            <v>131</v>
          </cell>
        </row>
        <row r="4173">
          <cell r="A4173" t="str">
            <v>II108-0523</v>
          </cell>
          <cell r="B4173">
            <v>160.84</v>
          </cell>
          <cell r="C4173">
            <v>24.5</v>
          </cell>
          <cell r="D4173">
            <v>45.3</v>
          </cell>
          <cell r="E4173">
            <v>13.5</v>
          </cell>
          <cell r="F4173">
            <v>8.67</v>
          </cell>
          <cell r="G4173">
            <v>46.2</v>
          </cell>
          <cell r="H4173">
            <v>55</v>
          </cell>
          <cell r="I4173" t="str">
            <v>No</v>
          </cell>
          <cell r="J4173" t="str">
            <v>No</v>
          </cell>
          <cell r="K4173">
            <v>124</v>
          </cell>
        </row>
        <row r="4174">
          <cell r="A4174" t="str">
            <v>IIF20-0040</v>
          </cell>
          <cell r="B4174">
            <v>152.38</v>
          </cell>
          <cell r="C4174">
            <v>22.5</v>
          </cell>
          <cell r="D4174">
            <v>28.25</v>
          </cell>
          <cell r="E4174">
            <v>25.5</v>
          </cell>
          <cell r="F4174">
            <v>9.3800000000000008</v>
          </cell>
          <cell r="G4174">
            <v>37.479999999999997</v>
          </cell>
          <cell r="H4174">
            <v>42.99</v>
          </cell>
          <cell r="I4174" t="str">
            <v>No</v>
          </cell>
          <cell r="J4174" t="str">
            <v>No</v>
          </cell>
          <cell r="K4174">
            <v>127</v>
          </cell>
        </row>
        <row r="4175">
          <cell r="A4175" t="str">
            <v>II108-0223</v>
          </cell>
          <cell r="B4175">
            <v>152.38</v>
          </cell>
          <cell r="C4175">
            <v>22.5</v>
          </cell>
          <cell r="D4175">
            <v>28.25</v>
          </cell>
          <cell r="E4175">
            <v>25.5</v>
          </cell>
          <cell r="F4175">
            <v>9.3800000000000008</v>
          </cell>
          <cell r="G4175">
            <v>37.479999999999997</v>
          </cell>
          <cell r="H4175">
            <v>42.99</v>
          </cell>
          <cell r="I4175" t="str">
            <v>No</v>
          </cell>
          <cell r="J4175" t="str">
            <v>No</v>
          </cell>
          <cell r="K4175">
            <v>127</v>
          </cell>
        </row>
        <row r="4176">
          <cell r="A4176" t="str">
            <v>IIF20-0057</v>
          </cell>
          <cell r="B4176">
            <v>202</v>
          </cell>
          <cell r="C4176">
            <v>26</v>
          </cell>
          <cell r="D4176">
            <v>30.5</v>
          </cell>
          <cell r="E4176">
            <v>25</v>
          </cell>
          <cell r="F4176">
            <v>11.47</v>
          </cell>
          <cell r="G4176">
            <v>46.2</v>
          </cell>
          <cell r="H4176">
            <v>55</v>
          </cell>
          <cell r="I4176" t="str">
            <v>Yes</v>
          </cell>
          <cell r="J4176" t="str">
            <v>No</v>
          </cell>
          <cell r="K4176">
            <v>133</v>
          </cell>
        </row>
        <row r="4177">
          <cell r="A4177" t="str">
            <v>II108-0521</v>
          </cell>
          <cell r="B4177">
            <v>169.31</v>
          </cell>
          <cell r="C4177">
            <v>24.5</v>
          </cell>
          <cell r="D4177">
            <v>31.5</v>
          </cell>
          <cell r="E4177">
            <v>25.8</v>
          </cell>
          <cell r="F4177">
            <v>11.52</v>
          </cell>
          <cell r="G4177">
            <v>48.39</v>
          </cell>
          <cell r="H4177">
            <v>61.61</v>
          </cell>
          <cell r="I4177" t="str">
            <v>Yes</v>
          </cell>
          <cell r="J4177" t="str">
            <v>No</v>
          </cell>
          <cell r="K4177">
            <v>134</v>
          </cell>
        </row>
        <row r="4178">
          <cell r="A4178" t="str">
            <v>II100-0031</v>
          </cell>
          <cell r="B4178">
            <v>128.63999999999999</v>
          </cell>
          <cell r="C4178">
            <v>19</v>
          </cell>
          <cell r="D4178">
            <v>41.5</v>
          </cell>
          <cell r="E4178">
            <v>13.25</v>
          </cell>
          <cell r="F4178">
            <v>6.05</v>
          </cell>
          <cell r="G4178">
            <v>30.8</v>
          </cell>
          <cell r="H4178">
            <v>36.74</v>
          </cell>
          <cell r="I4178" t="str">
            <v>No</v>
          </cell>
          <cell r="J4178" t="str">
            <v>No</v>
          </cell>
          <cell r="K4178">
            <v>108</v>
          </cell>
        </row>
        <row r="4179">
          <cell r="A4179" t="str">
            <v>II108-0364</v>
          </cell>
          <cell r="B4179">
            <v>159.86000000000001</v>
          </cell>
          <cell r="C4179">
            <v>21</v>
          </cell>
          <cell r="D4179">
            <v>39.75</v>
          </cell>
          <cell r="E4179">
            <v>12.75</v>
          </cell>
          <cell r="F4179">
            <v>6.16</v>
          </cell>
          <cell r="G4179">
            <v>28.66</v>
          </cell>
          <cell r="H4179">
            <v>38.15</v>
          </cell>
          <cell r="I4179" t="str">
            <v>No</v>
          </cell>
          <cell r="J4179" t="str">
            <v>No</v>
          </cell>
          <cell r="K4179">
            <v>108</v>
          </cell>
        </row>
        <row r="4180">
          <cell r="A4180" t="str">
            <v>II108-0508</v>
          </cell>
          <cell r="B4180">
            <v>159.86000000000001</v>
          </cell>
          <cell r="C4180">
            <v>21</v>
          </cell>
          <cell r="D4180">
            <v>39.75</v>
          </cell>
          <cell r="E4180">
            <v>12.75</v>
          </cell>
          <cell r="F4180">
            <v>6.16</v>
          </cell>
          <cell r="G4180">
            <v>28.66</v>
          </cell>
          <cell r="H4180">
            <v>38.15</v>
          </cell>
          <cell r="I4180" t="str">
            <v>No</v>
          </cell>
          <cell r="J4180" t="str">
            <v>No</v>
          </cell>
          <cell r="K4180">
            <v>108</v>
          </cell>
        </row>
        <row r="4181">
          <cell r="A4181" t="str">
            <v>FPF20-0377</v>
          </cell>
          <cell r="B4181">
            <v>82.69</v>
          </cell>
          <cell r="C4181">
            <v>22.25</v>
          </cell>
          <cell r="D4181">
            <v>26.25</v>
          </cell>
          <cell r="E4181">
            <v>14.5</v>
          </cell>
          <cell r="F4181">
            <v>4.9000000000000004</v>
          </cell>
          <cell r="G4181">
            <v>24.21</v>
          </cell>
          <cell r="H4181">
            <v>33</v>
          </cell>
          <cell r="I4181" t="str">
            <v>No</v>
          </cell>
          <cell r="J4181" t="str">
            <v>No</v>
          </cell>
          <cell r="K4181">
            <v>103</v>
          </cell>
        </row>
        <row r="4182">
          <cell r="A4182" t="str">
            <v>II108-0500</v>
          </cell>
          <cell r="B4182">
            <v>169.31</v>
          </cell>
          <cell r="C4182">
            <v>21.5</v>
          </cell>
          <cell r="D4182">
            <v>39.75</v>
          </cell>
          <cell r="E4182">
            <v>12.75</v>
          </cell>
          <cell r="F4182">
            <v>6.31</v>
          </cell>
          <cell r="G4182">
            <v>42.3</v>
          </cell>
          <cell r="H4182">
            <v>47.4</v>
          </cell>
          <cell r="I4182" t="str">
            <v>No</v>
          </cell>
          <cell r="J4182" t="str">
            <v>No</v>
          </cell>
          <cell r="K4182">
            <v>110</v>
          </cell>
        </row>
        <row r="4183">
          <cell r="A4183" t="str">
            <v>II108-0469</v>
          </cell>
          <cell r="B4183">
            <v>130.91999999999999</v>
          </cell>
          <cell r="C4183">
            <v>20.5</v>
          </cell>
          <cell r="D4183">
            <v>25.75</v>
          </cell>
          <cell r="E4183">
            <v>20.5</v>
          </cell>
          <cell r="F4183">
            <v>6.26</v>
          </cell>
          <cell r="G4183">
            <v>31.2</v>
          </cell>
          <cell r="H4183">
            <v>37.4</v>
          </cell>
          <cell r="I4183" t="str">
            <v>No</v>
          </cell>
          <cell r="J4183" t="str">
            <v>No</v>
          </cell>
          <cell r="K4183">
            <v>110</v>
          </cell>
        </row>
        <row r="4184">
          <cell r="A4184" t="str">
            <v>II108-0479</v>
          </cell>
          <cell r="B4184">
            <v>149.62</v>
          </cell>
          <cell r="C4184">
            <v>21.25</v>
          </cell>
          <cell r="D4184">
            <v>28.25</v>
          </cell>
          <cell r="E4184">
            <v>22.5</v>
          </cell>
          <cell r="F4184">
            <v>7.82</v>
          </cell>
          <cell r="G4184">
            <v>30.84</v>
          </cell>
          <cell r="H4184">
            <v>38.549999999999997</v>
          </cell>
          <cell r="I4184" t="str">
            <v>No</v>
          </cell>
          <cell r="J4184" t="str">
            <v>No</v>
          </cell>
          <cell r="K4184">
            <v>119</v>
          </cell>
        </row>
        <row r="4185">
          <cell r="A4185" t="str">
            <v>II108-0371</v>
          </cell>
          <cell r="B4185">
            <v>149.62</v>
          </cell>
          <cell r="C4185">
            <v>21.25</v>
          </cell>
          <cell r="D4185">
            <v>28.25</v>
          </cell>
          <cell r="E4185">
            <v>22.5</v>
          </cell>
          <cell r="F4185">
            <v>7.82</v>
          </cell>
          <cell r="G4185">
            <v>30.84</v>
          </cell>
          <cell r="H4185">
            <v>38.549999999999997</v>
          </cell>
          <cell r="I4185" t="str">
            <v>No</v>
          </cell>
          <cell r="J4185" t="str">
            <v>No</v>
          </cell>
          <cell r="K4185">
            <v>119</v>
          </cell>
        </row>
        <row r="4186">
          <cell r="A4186" t="str">
            <v>II100-0117</v>
          </cell>
          <cell r="B4186">
            <v>149.62</v>
          </cell>
          <cell r="C4186">
            <v>21.25</v>
          </cell>
          <cell r="D4186">
            <v>28.25</v>
          </cell>
          <cell r="E4186">
            <v>22.5</v>
          </cell>
          <cell r="F4186">
            <v>7.82</v>
          </cell>
          <cell r="G4186">
            <v>30.84</v>
          </cell>
          <cell r="H4186">
            <v>38.549999999999997</v>
          </cell>
          <cell r="I4186" t="str">
            <v>No</v>
          </cell>
          <cell r="J4186" t="str">
            <v>No</v>
          </cell>
          <cell r="K4186">
            <v>119</v>
          </cell>
        </row>
        <row r="4187">
          <cell r="A4187" t="str">
            <v>II108-0457</v>
          </cell>
          <cell r="B4187">
            <v>127.57</v>
          </cell>
          <cell r="C4187">
            <v>23.5</v>
          </cell>
          <cell r="D4187">
            <v>43.5</v>
          </cell>
          <cell r="E4187">
            <v>15.5</v>
          </cell>
          <cell r="F4187">
            <v>9.17</v>
          </cell>
          <cell r="G4187">
            <v>30.2</v>
          </cell>
          <cell r="H4187">
            <v>41.81</v>
          </cell>
          <cell r="I4187" t="str">
            <v>No</v>
          </cell>
          <cell r="J4187" t="str">
            <v>No</v>
          </cell>
          <cell r="K4187">
            <v>124</v>
          </cell>
        </row>
        <row r="4188">
          <cell r="A4188" t="str">
            <v>II108-0317</v>
          </cell>
          <cell r="B4188">
            <v>127.57</v>
          </cell>
          <cell r="C4188">
            <v>23.5</v>
          </cell>
          <cell r="D4188">
            <v>43.5</v>
          </cell>
          <cell r="E4188">
            <v>15.5</v>
          </cell>
          <cell r="F4188">
            <v>9.17</v>
          </cell>
          <cell r="G4188">
            <v>30.2</v>
          </cell>
          <cell r="H4188">
            <v>41.81</v>
          </cell>
          <cell r="I4188" t="str">
            <v>No</v>
          </cell>
          <cell r="J4188" t="str">
            <v>No</v>
          </cell>
          <cell r="K4188">
            <v>124</v>
          </cell>
        </row>
        <row r="4189">
          <cell r="A4189" t="str">
            <v>II108-0510</v>
          </cell>
          <cell r="B4189">
            <v>189.94</v>
          </cell>
          <cell r="C4189">
            <v>27.5</v>
          </cell>
          <cell r="D4189">
            <v>41.38</v>
          </cell>
          <cell r="E4189">
            <v>8.25</v>
          </cell>
          <cell r="F4189">
            <v>5.43</v>
          </cell>
          <cell r="G4189">
            <v>30.58</v>
          </cell>
          <cell r="H4189">
            <v>38.28</v>
          </cell>
          <cell r="I4189" t="str">
            <v>No</v>
          </cell>
          <cell r="J4189" t="str">
            <v>No</v>
          </cell>
          <cell r="K4189">
            <v>116</v>
          </cell>
        </row>
        <row r="4190">
          <cell r="A4190" t="str">
            <v>II108-0314</v>
          </cell>
          <cell r="B4190">
            <v>129.61000000000001</v>
          </cell>
          <cell r="C4190">
            <v>22.5</v>
          </cell>
          <cell r="D4190">
            <v>42.5</v>
          </cell>
          <cell r="E4190">
            <v>14.5</v>
          </cell>
          <cell r="F4190">
            <v>8.02</v>
          </cell>
          <cell r="G4190">
            <v>33</v>
          </cell>
          <cell r="H4190">
            <v>40.700000000000003</v>
          </cell>
          <cell r="I4190" t="str">
            <v>No</v>
          </cell>
          <cell r="J4190" t="str">
            <v>No</v>
          </cell>
          <cell r="K4190">
            <v>119</v>
          </cell>
        </row>
        <row r="4191">
          <cell r="A4191" t="str">
            <v>II108-0449</v>
          </cell>
          <cell r="B4191">
            <v>129.61000000000001</v>
          </cell>
          <cell r="C4191">
            <v>22.75</v>
          </cell>
          <cell r="D4191">
            <v>43</v>
          </cell>
          <cell r="E4191">
            <v>14.5</v>
          </cell>
          <cell r="F4191">
            <v>8.2100000000000009</v>
          </cell>
          <cell r="G4191">
            <v>34.1</v>
          </cell>
          <cell r="H4191">
            <v>42.9</v>
          </cell>
          <cell r="I4191" t="str">
            <v>No</v>
          </cell>
          <cell r="J4191" t="str">
            <v>No</v>
          </cell>
          <cell r="K4191">
            <v>119</v>
          </cell>
        </row>
        <row r="4192">
          <cell r="A4192" t="str">
            <v>II108-0450</v>
          </cell>
          <cell r="B4192">
            <v>129.61000000000001</v>
          </cell>
          <cell r="C4192">
            <v>22.75</v>
          </cell>
          <cell r="D4192">
            <v>43</v>
          </cell>
          <cell r="E4192">
            <v>14.5</v>
          </cell>
          <cell r="F4192">
            <v>8.2100000000000009</v>
          </cell>
          <cell r="G4192">
            <v>34.1</v>
          </cell>
          <cell r="H4192">
            <v>42.9</v>
          </cell>
          <cell r="I4192" t="str">
            <v>No</v>
          </cell>
          <cell r="J4192" t="str">
            <v>No</v>
          </cell>
          <cell r="K4192">
            <v>119</v>
          </cell>
        </row>
        <row r="4193">
          <cell r="A4193" t="str">
            <v>FPF20-0337</v>
          </cell>
          <cell r="B4193">
            <v>149.62</v>
          </cell>
          <cell r="C4193">
            <v>24</v>
          </cell>
          <cell r="D4193">
            <v>34</v>
          </cell>
          <cell r="E4193">
            <v>9</v>
          </cell>
          <cell r="F4193">
            <v>4.25</v>
          </cell>
          <cell r="G4193">
            <v>29</v>
          </cell>
          <cell r="H4193">
            <v>37</v>
          </cell>
          <cell r="I4193" t="str">
            <v>No</v>
          </cell>
          <cell r="J4193" t="str">
            <v>No</v>
          </cell>
          <cell r="K4193">
            <v>100</v>
          </cell>
        </row>
        <row r="4194">
          <cell r="A4194" t="str">
            <v>MP108-0767</v>
          </cell>
          <cell r="B4194">
            <v>206.72</v>
          </cell>
          <cell r="C4194">
            <v>30.5</v>
          </cell>
          <cell r="D4194">
            <v>30.5</v>
          </cell>
          <cell r="E4194">
            <v>25</v>
          </cell>
          <cell r="F4194">
            <v>13.46</v>
          </cell>
          <cell r="G4194">
            <v>47.63</v>
          </cell>
          <cell r="H4194">
            <v>54.9</v>
          </cell>
          <cell r="I4194" t="str">
            <v>Yes</v>
          </cell>
          <cell r="J4194" t="str">
            <v>No</v>
          </cell>
          <cell r="K4194">
            <v>143</v>
          </cell>
        </row>
        <row r="4195">
          <cell r="A4195" t="str">
            <v>MP108-1139</v>
          </cell>
          <cell r="B4195">
            <v>231</v>
          </cell>
          <cell r="C4195">
            <v>19.75</v>
          </cell>
          <cell r="D4195">
            <v>39.25</v>
          </cell>
          <cell r="E4195">
            <v>13.75</v>
          </cell>
          <cell r="F4195">
            <v>6.17</v>
          </cell>
          <cell r="G4195">
            <v>31.8</v>
          </cell>
          <cell r="H4195">
            <v>37.5</v>
          </cell>
          <cell r="I4195" t="str">
            <v>No</v>
          </cell>
          <cell r="J4195" t="str">
            <v>No</v>
          </cell>
          <cell r="K4195">
            <v>108</v>
          </cell>
        </row>
        <row r="4196">
          <cell r="A4196" t="str">
            <v>FPF18-0404</v>
          </cell>
          <cell r="B4196">
            <v>88.63</v>
          </cell>
          <cell r="C4196">
            <v>23.25</v>
          </cell>
          <cell r="D4196">
            <v>25.5</v>
          </cell>
          <cell r="E4196">
            <v>22.5</v>
          </cell>
          <cell r="F4196">
            <v>7.72</v>
          </cell>
          <cell r="G4196">
            <v>18.850000000000001</v>
          </cell>
          <cell r="H4196">
            <v>23.26</v>
          </cell>
          <cell r="I4196" t="str">
            <v>No</v>
          </cell>
          <cell r="J4196" t="str">
            <v>No</v>
          </cell>
          <cell r="K4196">
            <v>120</v>
          </cell>
        </row>
        <row r="4197">
          <cell r="A4197" t="str">
            <v>MP100-0153</v>
          </cell>
          <cell r="B4197">
            <v>88.63</v>
          </cell>
          <cell r="C4197">
            <v>22.5</v>
          </cell>
          <cell r="D4197">
            <v>25.5</v>
          </cell>
          <cell r="E4197">
            <v>23.25</v>
          </cell>
          <cell r="F4197">
            <v>7.72</v>
          </cell>
          <cell r="G4197">
            <v>18.850000000000001</v>
          </cell>
          <cell r="H4197">
            <v>23.26</v>
          </cell>
          <cell r="I4197" t="str">
            <v>No</v>
          </cell>
          <cell r="J4197" t="str">
            <v>No</v>
          </cell>
          <cell r="K4197">
            <v>120</v>
          </cell>
        </row>
        <row r="4198">
          <cell r="A4198" t="str">
            <v>MP100-0152</v>
          </cell>
          <cell r="B4198">
            <v>88.63</v>
          </cell>
          <cell r="C4198">
            <v>22.5</v>
          </cell>
          <cell r="D4198">
            <v>25.5</v>
          </cell>
          <cell r="E4198">
            <v>23.25</v>
          </cell>
          <cell r="F4198">
            <v>7.72</v>
          </cell>
          <cell r="G4198">
            <v>18.850000000000001</v>
          </cell>
          <cell r="H4198">
            <v>23.26</v>
          </cell>
          <cell r="I4198" t="str">
            <v>No</v>
          </cell>
          <cell r="J4198" t="str">
            <v>No</v>
          </cell>
          <cell r="K4198">
            <v>120</v>
          </cell>
        </row>
        <row r="4199">
          <cell r="A4199" t="str">
            <v>MP108-0513</v>
          </cell>
          <cell r="B4199">
            <v>165.37</v>
          </cell>
          <cell r="C4199">
            <v>16.25</v>
          </cell>
          <cell r="D4199">
            <v>40.75</v>
          </cell>
          <cell r="E4199">
            <v>22.5</v>
          </cell>
          <cell r="F4199">
            <v>8.6199999999999992</v>
          </cell>
          <cell r="G4199">
            <v>33</v>
          </cell>
          <cell r="H4199">
            <v>41.8</v>
          </cell>
          <cell r="I4199" t="str">
            <v>No</v>
          </cell>
          <cell r="J4199" t="str">
            <v>No</v>
          </cell>
          <cell r="K4199">
            <v>121</v>
          </cell>
        </row>
        <row r="4200">
          <cell r="A4200" t="str">
            <v>MP100-0038</v>
          </cell>
          <cell r="B4200">
            <v>124.03</v>
          </cell>
          <cell r="C4200">
            <v>17</v>
          </cell>
          <cell r="D4200">
            <v>44.25</v>
          </cell>
          <cell r="E4200">
            <v>20.25</v>
          </cell>
          <cell r="F4200">
            <v>8.82</v>
          </cell>
          <cell r="G4200">
            <v>39.08</v>
          </cell>
          <cell r="H4200">
            <v>42.12</v>
          </cell>
          <cell r="I4200" t="str">
            <v>No</v>
          </cell>
          <cell r="J4200" t="str">
            <v>No</v>
          </cell>
          <cell r="K4200">
            <v>121</v>
          </cell>
        </row>
        <row r="4201">
          <cell r="A4201" t="str">
            <v>FPF20-0384</v>
          </cell>
          <cell r="B4201">
            <v>124.03</v>
          </cell>
          <cell r="C4201">
            <v>17</v>
          </cell>
          <cell r="D4201">
            <v>44.25</v>
          </cell>
          <cell r="E4201">
            <v>20.25</v>
          </cell>
          <cell r="F4201">
            <v>8.82</v>
          </cell>
          <cell r="G4201">
            <v>39.049999999999997</v>
          </cell>
          <cell r="H4201">
            <v>42.07</v>
          </cell>
          <cell r="I4201" t="str">
            <v>No</v>
          </cell>
          <cell r="J4201" t="str">
            <v>No</v>
          </cell>
          <cell r="K4201">
            <v>121</v>
          </cell>
        </row>
        <row r="4202">
          <cell r="A4202" t="str">
            <v>MP108-0956</v>
          </cell>
          <cell r="B4202">
            <v>224.24</v>
          </cell>
          <cell r="C4202">
            <v>23.5</v>
          </cell>
          <cell r="D4202">
            <v>41.5</v>
          </cell>
          <cell r="E4202">
            <v>33.75</v>
          </cell>
          <cell r="F4202">
            <v>19.05</v>
          </cell>
          <cell r="G4202">
            <v>46.28</v>
          </cell>
          <cell r="H4202">
            <v>59.49</v>
          </cell>
          <cell r="I4202" t="str">
            <v>Yes</v>
          </cell>
          <cell r="J4202" t="str">
            <v>No</v>
          </cell>
          <cell r="K4202">
            <v>158</v>
          </cell>
        </row>
        <row r="4203">
          <cell r="A4203" t="str">
            <v>MP108-0788</v>
          </cell>
          <cell r="B4203">
            <v>224.24</v>
          </cell>
          <cell r="C4203">
            <v>23.5</v>
          </cell>
          <cell r="D4203">
            <v>41.5</v>
          </cell>
          <cell r="E4203">
            <v>33.75</v>
          </cell>
          <cell r="F4203">
            <v>19.05</v>
          </cell>
          <cell r="G4203">
            <v>46.28</v>
          </cell>
          <cell r="H4203">
            <v>59.49</v>
          </cell>
          <cell r="I4203" t="str">
            <v>Yes</v>
          </cell>
          <cell r="J4203" t="str">
            <v>No</v>
          </cell>
          <cell r="K4203">
            <v>158</v>
          </cell>
        </row>
        <row r="4204">
          <cell r="A4204" t="str">
            <v>MP108-1060</v>
          </cell>
          <cell r="B4204">
            <v>166.09</v>
          </cell>
          <cell r="C4204">
            <v>11.75</v>
          </cell>
          <cell r="D4204">
            <v>40</v>
          </cell>
          <cell r="E4204">
            <v>20.25</v>
          </cell>
          <cell r="F4204">
            <v>5.51</v>
          </cell>
          <cell r="G4204">
            <v>33.07</v>
          </cell>
          <cell r="H4204">
            <v>38.799999999999997</v>
          </cell>
          <cell r="I4204" t="str">
            <v>No</v>
          </cell>
          <cell r="J4204" t="str">
            <v>No</v>
          </cell>
          <cell r="K4204">
            <v>106</v>
          </cell>
        </row>
        <row r="4205">
          <cell r="A4205" t="str">
            <v>MP108-0642</v>
          </cell>
          <cell r="B4205">
            <v>144.69999999999999</v>
          </cell>
          <cell r="C4205">
            <v>28.5</v>
          </cell>
          <cell r="D4205">
            <v>29.5</v>
          </cell>
          <cell r="E4205">
            <v>19.75</v>
          </cell>
          <cell r="F4205">
            <v>9.61</v>
          </cell>
          <cell r="G4205">
            <v>30.14</v>
          </cell>
          <cell r="H4205">
            <v>45.98</v>
          </cell>
          <cell r="I4205" t="str">
            <v>No</v>
          </cell>
          <cell r="J4205" t="str">
            <v>No</v>
          </cell>
          <cell r="K4205">
            <v>128</v>
          </cell>
        </row>
        <row r="4206">
          <cell r="A4206" t="str">
            <v>MP108-0511</v>
          </cell>
          <cell r="B4206">
            <v>134.66</v>
          </cell>
          <cell r="C4206">
            <v>23.5</v>
          </cell>
          <cell r="D4206">
            <v>26</v>
          </cell>
          <cell r="E4206">
            <v>23.75</v>
          </cell>
          <cell r="F4206">
            <v>8.4</v>
          </cell>
          <cell r="G4206">
            <v>22</v>
          </cell>
          <cell r="H4206">
            <v>26.41</v>
          </cell>
          <cell r="I4206" t="str">
            <v>No</v>
          </cell>
          <cell r="J4206" t="str">
            <v>No</v>
          </cell>
          <cell r="K4206">
            <v>122</v>
          </cell>
        </row>
        <row r="4207">
          <cell r="A4207" t="str">
            <v>MP108-1209</v>
          </cell>
          <cell r="B4207">
            <v>134.66</v>
          </cell>
          <cell r="C4207">
            <v>23.5</v>
          </cell>
          <cell r="D4207">
            <v>26</v>
          </cell>
          <cell r="E4207">
            <v>23.75</v>
          </cell>
          <cell r="F4207">
            <v>8.4</v>
          </cell>
          <cell r="G4207">
            <v>22</v>
          </cell>
          <cell r="H4207">
            <v>26.41</v>
          </cell>
          <cell r="I4207" t="str">
            <v>No</v>
          </cell>
          <cell r="J4207" t="str">
            <v>No</v>
          </cell>
          <cell r="K4207">
            <v>122</v>
          </cell>
        </row>
        <row r="4208">
          <cell r="A4208" t="str">
            <v>MP108-0987</v>
          </cell>
          <cell r="B4208">
            <v>134.66</v>
          </cell>
          <cell r="C4208">
            <v>23.5</v>
          </cell>
          <cell r="D4208">
            <v>26</v>
          </cell>
          <cell r="E4208">
            <v>23.75</v>
          </cell>
          <cell r="F4208">
            <v>8.4</v>
          </cell>
          <cell r="G4208">
            <v>22</v>
          </cell>
          <cell r="H4208">
            <v>26.41</v>
          </cell>
          <cell r="I4208" t="str">
            <v>No</v>
          </cell>
          <cell r="J4208" t="str">
            <v>No</v>
          </cell>
          <cell r="K4208">
            <v>122</v>
          </cell>
        </row>
        <row r="4209">
          <cell r="A4209" t="str">
            <v>MP108-1205</v>
          </cell>
          <cell r="B4209">
            <v>149.62</v>
          </cell>
          <cell r="C4209">
            <v>25.2</v>
          </cell>
          <cell r="D4209">
            <v>30.06</v>
          </cell>
          <cell r="E4209">
            <v>25.2</v>
          </cell>
          <cell r="F4209">
            <v>11.05</v>
          </cell>
          <cell r="G4209">
            <v>29.69</v>
          </cell>
          <cell r="H4209">
            <v>36.299999999999997</v>
          </cell>
          <cell r="I4209" t="str">
            <v>Yes</v>
          </cell>
          <cell r="J4209" t="str">
            <v>No</v>
          </cell>
          <cell r="K4209">
            <v>135</v>
          </cell>
        </row>
        <row r="4210">
          <cell r="A4210" t="str">
            <v>FPF18-0184</v>
          </cell>
          <cell r="B4210">
            <v>187.03</v>
          </cell>
          <cell r="C4210">
            <v>20.47</v>
          </cell>
          <cell r="D4210">
            <v>40.159999999999997</v>
          </cell>
          <cell r="E4210">
            <v>13</v>
          </cell>
          <cell r="F4210">
            <v>6.18</v>
          </cell>
          <cell r="G4210">
            <v>39.69</v>
          </cell>
          <cell r="H4210">
            <v>47.19</v>
          </cell>
          <cell r="I4210" t="str">
            <v>No</v>
          </cell>
          <cell r="J4210" t="str">
            <v>No</v>
          </cell>
          <cell r="K4210">
            <v>109</v>
          </cell>
        </row>
        <row r="4211">
          <cell r="A4211" t="str">
            <v>MP108-1055</v>
          </cell>
          <cell r="B4211">
            <v>187.03</v>
          </cell>
          <cell r="C4211">
            <v>20.47</v>
          </cell>
          <cell r="D4211">
            <v>40.159999999999997</v>
          </cell>
          <cell r="E4211">
            <v>13</v>
          </cell>
          <cell r="F4211">
            <v>6.18</v>
          </cell>
          <cell r="G4211">
            <v>39.69</v>
          </cell>
          <cell r="H4211">
            <v>47.19</v>
          </cell>
          <cell r="I4211" t="str">
            <v>No</v>
          </cell>
          <cell r="J4211" t="str">
            <v>No</v>
          </cell>
          <cell r="K4211">
            <v>109</v>
          </cell>
        </row>
        <row r="4212">
          <cell r="A4212" t="str">
            <v>FPF20-0547</v>
          </cell>
          <cell r="B4212">
            <v>123.88</v>
          </cell>
          <cell r="C4212">
            <v>15</v>
          </cell>
          <cell r="D4212">
            <v>39.799999999999997</v>
          </cell>
          <cell r="E4212">
            <v>21.8</v>
          </cell>
          <cell r="F4212">
            <v>7.53</v>
          </cell>
          <cell r="G4212">
            <v>37.31</v>
          </cell>
          <cell r="H4212">
            <v>41.45</v>
          </cell>
          <cell r="I4212" t="str">
            <v>No</v>
          </cell>
          <cell r="J4212" t="str">
            <v>No</v>
          </cell>
          <cell r="K4212">
            <v>114</v>
          </cell>
        </row>
        <row r="4213">
          <cell r="A4213" t="str">
            <v>FPF20-0387</v>
          </cell>
          <cell r="B4213">
            <v>78.760000000000005</v>
          </cell>
          <cell r="C4213">
            <v>25</v>
          </cell>
          <cell r="D4213">
            <v>27</v>
          </cell>
          <cell r="E4213">
            <v>22</v>
          </cell>
          <cell r="F4213">
            <v>8.59</v>
          </cell>
          <cell r="G4213">
            <v>21.56</v>
          </cell>
          <cell r="H4213">
            <v>27.5</v>
          </cell>
          <cell r="I4213" t="str">
            <v>No</v>
          </cell>
          <cell r="J4213" t="str">
            <v>No</v>
          </cell>
          <cell r="K4213">
            <v>121</v>
          </cell>
        </row>
        <row r="4214">
          <cell r="A4214" t="str">
            <v>MP100-0043</v>
          </cell>
          <cell r="B4214">
            <v>78.760000000000005</v>
          </cell>
          <cell r="C4214">
            <v>25</v>
          </cell>
          <cell r="D4214">
            <v>27</v>
          </cell>
          <cell r="E4214">
            <v>22</v>
          </cell>
          <cell r="F4214">
            <v>8.59</v>
          </cell>
          <cell r="G4214">
            <v>21.56</v>
          </cell>
          <cell r="H4214">
            <v>27.5</v>
          </cell>
          <cell r="I4214" t="str">
            <v>No</v>
          </cell>
          <cell r="J4214" t="str">
            <v>No</v>
          </cell>
          <cell r="K4214">
            <v>121</v>
          </cell>
        </row>
        <row r="4215">
          <cell r="A4215" t="str">
            <v>MP100-0042</v>
          </cell>
          <cell r="B4215">
            <v>78.760000000000005</v>
          </cell>
          <cell r="C4215">
            <v>23.25</v>
          </cell>
          <cell r="D4215">
            <v>25.25</v>
          </cell>
          <cell r="E4215">
            <v>21</v>
          </cell>
          <cell r="F4215">
            <v>7.13</v>
          </cell>
          <cell r="G4215">
            <v>21.56</v>
          </cell>
          <cell r="H4215">
            <v>27.5</v>
          </cell>
          <cell r="I4215" t="str">
            <v>No</v>
          </cell>
          <cell r="J4215" t="str">
            <v>No</v>
          </cell>
          <cell r="K4215">
            <v>116</v>
          </cell>
        </row>
        <row r="4216">
          <cell r="A4216" t="str">
            <v>MP108-0911</v>
          </cell>
          <cell r="B4216">
            <v>175.3</v>
          </cell>
          <cell r="C4216">
            <v>20.25</v>
          </cell>
          <cell r="D4216">
            <v>41.75</v>
          </cell>
          <cell r="E4216">
            <v>16.25</v>
          </cell>
          <cell r="F4216">
            <v>7.95</v>
          </cell>
          <cell r="G4216">
            <v>35.549999999999997</v>
          </cell>
          <cell r="H4216">
            <v>43.43</v>
          </cell>
          <cell r="I4216" t="str">
            <v>No</v>
          </cell>
          <cell r="J4216" t="str">
            <v>No</v>
          </cell>
          <cell r="K4216">
            <v>118</v>
          </cell>
        </row>
        <row r="4217">
          <cell r="A4217" t="str">
            <v>MP108-0849</v>
          </cell>
          <cell r="B4217">
            <v>177.19</v>
          </cell>
          <cell r="C4217">
            <v>20</v>
          </cell>
          <cell r="D4217">
            <v>42.13</v>
          </cell>
          <cell r="E4217">
            <v>15</v>
          </cell>
          <cell r="F4217">
            <v>7.31</v>
          </cell>
          <cell r="G4217">
            <v>35.200000000000003</v>
          </cell>
          <cell r="H4217">
            <v>41.58</v>
          </cell>
          <cell r="I4217" t="str">
            <v>No</v>
          </cell>
          <cell r="J4217" t="str">
            <v>No</v>
          </cell>
          <cell r="K4217">
            <v>113</v>
          </cell>
        </row>
        <row r="4218">
          <cell r="A4218" t="str">
            <v>FPF20-0279</v>
          </cell>
          <cell r="B4218">
            <v>103.36</v>
          </cell>
          <cell r="C4218">
            <v>28.25</v>
          </cell>
          <cell r="D4218">
            <v>35.75</v>
          </cell>
          <cell r="E4218">
            <v>27</v>
          </cell>
          <cell r="F4218">
            <v>15.78</v>
          </cell>
          <cell r="G4218">
            <v>34.03</v>
          </cell>
          <cell r="H4218">
            <v>37.9</v>
          </cell>
          <cell r="I4218" t="str">
            <v>Yes</v>
          </cell>
          <cell r="J4218" t="str">
            <v>No</v>
          </cell>
          <cell r="K4218">
            <v>148</v>
          </cell>
        </row>
        <row r="4219">
          <cell r="A4219" t="str">
            <v>FPF20-0280</v>
          </cell>
          <cell r="B4219">
            <v>103.36</v>
          </cell>
          <cell r="C4219">
            <v>28.25</v>
          </cell>
          <cell r="D4219">
            <v>35.75</v>
          </cell>
          <cell r="E4219">
            <v>27</v>
          </cell>
          <cell r="F4219">
            <v>15.78</v>
          </cell>
          <cell r="G4219">
            <v>34.03</v>
          </cell>
          <cell r="H4219">
            <v>37.9</v>
          </cell>
          <cell r="I4219" t="str">
            <v>Yes</v>
          </cell>
          <cell r="J4219" t="str">
            <v>No</v>
          </cell>
          <cell r="K4219">
            <v>148</v>
          </cell>
        </row>
        <row r="4220">
          <cell r="A4220" t="str">
            <v>FPF20-0281</v>
          </cell>
          <cell r="B4220">
            <v>103.36</v>
          </cell>
          <cell r="C4220">
            <v>28.25</v>
          </cell>
          <cell r="D4220">
            <v>35.75</v>
          </cell>
          <cell r="E4220">
            <v>27</v>
          </cell>
          <cell r="F4220">
            <v>15.78</v>
          </cell>
          <cell r="G4220">
            <v>34.03</v>
          </cell>
          <cell r="H4220">
            <v>37.9</v>
          </cell>
          <cell r="I4220" t="str">
            <v>Yes</v>
          </cell>
          <cell r="J4220" t="str">
            <v>No</v>
          </cell>
          <cell r="K4220">
            <v>148</v>
          </cell>
        </row>
        <row r="4221">
          <cell r="A4221" t="str">
            <v>FPF20-0278</v>
          </cell>
          <cell r="B4221">
            <v>103.36</v>
          </cell>
          <cell r="C4221">
            <v>28.25</v>
          </cell>
          <cell r="D4221">
            <v>35.75</v>
          </cell>
          <cell r="E4221">
            <v>27</v>
          </cell>
          <cell r="F4221">
            <v>15.78</v>
          </cell>
          <cell r="G4221">
            <v>34.03</v>
          </cell>
          <cell r="H4221">
            <v>37.9</v>
          </cell>
          <cell r="I4221" t="str">
            <v>Yes</v>
          </cell>
          <cell r="J4221" t="str">
            <v>No</v>
          </cell>
          <cell r="K4221">
            <v>148</v>
          </cell>
        </row>
        <row r="4222">
          <cell r="A4222" t="str">
            <v>MP108-1050</v>
          </cell>
          <cell r="B4222">
            <v>103.36</v>
          </cell>
          <cell r="C4222">
            <v>28.25</v>
          </cell>
          <cell r="D4222">
            <v>35.75</v>
          </cell>
          <cell r="E4222">
            <v>27</v>
          </cell>
          <cell r="F4222">
            <v>15.78</v>
          </cell>
          <cell r="G4222">
            <v>35.31</v>
          </cell>
          <cell r="H4222">
            <v>37.9</v>
          </cell>
          <cell r="I4222" t="str">
            <v>Yes</v>
          </cell>
          <cell r="J4222" t="str">
            <v>No</v>
          </cell>
          <cell r="K4222">
            <v>148</v>
          </cell>
        </row>
        <row r="4223">
          <cell r="A4223" t="str">
            <v>MP108-0765</v>
          </cell>
          <cell r="B4223">
            <v>207.51</v>
          </cell>
          <cell r="C4223">
            <v>28</v>
          </cell>
          <cell r="D4223">
            <v>30.3</v>
          </cell>
          <cell r="E4223">
            <v>23.2</v>
          </cell>
          <cell r="F4223">
            <v>11.39</v>
          </cell>
          <cell r="G4223">
            <v>40.5</v>
          </cell>
          <cell r="H4223">
            <v>49.8</v>
          </cell>
          <cell r="I4223" t="str">
            <v>Yes</v>
          </cell>
          <cell r="J4223" t="str">
            <v>No</v>
          </cell>
          <cell r="K4223">
            <v>135</v>
          </cell>
        </row>
        <row r="4224">
          <cell r="A4224" t="str">
            <v>MP108-0766</v>
          </cell>
          <cell r="B4224">
            <v>207.51</v>
          </cell>
          <cell r="C4224">
            <v>30</v>
          </cell>
          <cell r="D4224">
            <v>32.25</v>
          </cell>
          <cell r="E4224">
            <v>24.75</v>
          </cell>
          <cell r="F4224">
            <v>13.86</v>
          </cell>
          <cell r="G4224">
            <v>46.26</v>
          </cell>
          <cell r="H4224">
            <v>55.73</v>
          </cell>
          <cell r="I4224" t="str">
            <v>Yes</v>
          </cell>
          <cell r="J4224" t="str">
            <v>No</v>
          </cell>
          <cell r="K4224">
            <v>143</v>
          </cell>
        </row>
        <row r="4225">
          <cell r="A4225" t="str">
            <v>MP108-1178</v>
          </cell>
          <cell r="B4225">
            <v>187.42</v>
          </cell>
          <cell r="C4225">
            <v>23.5</v>
          </cell>
          <cell r="D4225">
            <v>37</v>
          </cell>
          <cell r="E4225">
            <v>27</v>
          </cell>
          <cell r="F4225">
            <v>13.59</v>
          </cell>
          <cell r="G4225">
            <v>50.6</v>
          </cell>
          <cell r="H4225">
            <v>59.4</v>
          </cell>
          <cell r="I4225" t="str">
            <v>Yes</v>
          </cell>
          <cell r="J4225" t="str">
            <v>No</v>
          </cell>
          <cell r="K4225">
            <v>139</v>
          </cell>
        </row>
        <row r="4226">
          <cell r="A4226" t="str">
            <v>MP108-0665</v>
          </cell>
          <cell r="B4226">
            <v>202</v>
          </cell>
          <cell r="C4226">
            <v>26</v>
          </cell>
          <cell r="D4226">
            <v>34.75</v>
          </cell>
          <cell r="E4226">
            <v>26.5</v>
          </cell>
          <cell r="F4226">
            <v>13.86</v>
          </cell>
          <cell r="G4226">
            <v>26.4</v>
          </cell>
          <cell r="H4226">
            <v>37.4</v>
          </cell>
          <cell r="I4226" t="str">
            <v>Yes</v>
          </cell>
          <cell r="J4226" t="str">
            <v>No</v>
          </cell>
          <cell r="K4226">
            <v>141</v>
          </cell>
        </row>
        <row r="4227">
          <cell r="A4227" t="str">
            <v>MP100-0259</v>
          </cell>
          <cell r="B4227">
            <v>277.2</v>
          </cell>
          <cell r="C4227">
            <v>24.8</v>
          </cell>
          <cell r="D4227">
            <v>32.28</v>
          </cell>
          <cell r="E4227">
            <v>27.95</v>
          </cell>
          <cell r="F4227">
            <v>12.95</v>
          </cell>
          <cell r="G4227">
            <v>44.05</v>
          </cell>
          <cell r="H4227">
            <v>40.75</v>
          </cell>
          <cell r="I4227" t="str">
            <v>Yes</v>
          </cell>
          <cell r="J4227" t="str">
            <v>No</v>
          </cell>
          <cell r="K4227">
            <v>139</v>
          </cell>
        </row>
        <row r="4228">
          <cell r="A4228" t="str">
            <v>MPS100-0115</v>
          </cell>
          <cell r="B4228">
            <v>88.9</v>
          </cell>
          <cell r="C4228">
            <v>24</v>
          </cell>
          <cell r="D4228">
            <v>28</v>
          </cell>
          <cell r="E4228">
            <v>25.5</v>
          </cell>
          <cell r="F4228">
            <v>9.92</v>
          </cell>
          <cell r="G4228">
            <v>20.309999999999999</v>
          </cell>
          <cell r="H4228">
            <v>31.72</v>
          </cell>
          <cell r="I4228" t="str">
            <v>No</v>
          </cell>
          <cell r="J4228" t="str">
            <v>No</v>
          </cell>
          <cell r="K4228">
            <v>128</v>
          </cell>
        </row>
        <row r="4229">
          <cell r="A4229" t="str">
            <v>MPS108-0294</v>
          </cell>
          <cell r="B4229">
            <v>88.9</v>
          </cell>
          <cell r="C4229">
            <v>24</v>
          </cell>
          <cell r="D4229">
            <v>28</v>
          </cell>
          <cell r="E4229">
            <v>25.5</v>
          </cell>
          <cell r="F4229">
            <v>9.92</v>
          </cell>
          <cell r="G4229">
            <v>20.239999999999998</v>
          </cell>
          <cell r="H4229">
            <v>25.09</v>
          </cell>
          <cell r="I4229" t="str">
            <v>No</v>
          </cell>
          <cell r="J4229" t="str">
            <v>No</v>
          </cell>
          <cell r="K4229">
            <v>128</v>
          </cell>
        </row>
        <row r="4230">
          <cell r="A4230" t="str">
            <v>MPS108-0152</v>
          </cell>
          <cell r="B4230">
            <v>187.42</v>
          </cell>
          <cell r="C4230">
            <v>33</v>
          </cell>
          <cell r="D4230">
            <v>42</v>
          </cell>
          <cell r="E4230">
            <v>25</v>
          </cell>
          <cell r="F4230">
            <v>20.05</v>
          </cell>
          <cell r="G4230">
            <v>44.93</v>
          </cell>
          <cell r="H4230">
            <v>54.56</v>
          </cell>
          <cell r="I4230" t="str">
            <v>Yes</v>
          </cell>
          <cell r="J4230" t="str">
            <v>No</v>
          </cell>
          <cell r="K4230">
            <v>158</v>
          </cell>
        </row>
        <row r="4231">
          <cell r="A4231" t="str">
            <v>MPS100-0042</v>
          </cell>
          <cell r="B4231">
            <v>149.62</v>
          </cell>
          <cell r="C4231">
            <v>23.62</v>
          </cell>
          <cell r="D4231">
            <v>40.5</v>
          </cell>
          <cell r="E4231">
            <v>16.77</v>
          </cell>
          <cell r="F4231">
            <v>9.2799999999999994</v>
          </cell>
          <cell r="G4231">
            <v>33.04</v>
          </cell>
          <cell r="H4231">
            <v>39.65</v>
          </cell>
          <cell r="I4231" t="str">
            <v>No</v>
          </cell>
          <cell r="J4231" t="str">
            <v>No</v>
          </cell>
          <cell r="K4231">
            <v>123</v>
          </cell>
        </row>
        <row r="4232">
          <cell r="A4232" t="str">
            <v>MPS108-0296</v>
          </cell>
          <cell r="B4232">
            <v>149.62</v>
          </cell>
          <cell r="C4232">
            <v>26</v>
          </cell>
          <cell r="D4232">
            <v>28.25</v>
          </cell>
          <cell r="E4232">
            <v>25</v>
          </cell>
          <cell r="F4232">
            <v>10.63</v>
          </cell>
          <cell r="G4232">
            <v>37.49</v>
          </cell>
          <cell r="H4232">
            <v>46.09</v>
          </cell>
          <cell r="I4232" t="str">
            <v>Yes</v>
          </cell>
          <cell r="J4232" t="str">
            <v>No</v>
          </cell>
          <cell r="K4232">
            <v>131</v>
          </cell>
        </row>
        <row r="4233">
          <cell r="A4233" t="str">
            <v>MPS108-0302</v>
          </cell>
          <cell r="B4233">
            <v>149.62</v>
          </cell>
          <cell r="C4233">
            <v>26</v>
          </cell>
          <cell r="D4233">
            <v>28.25</v>
          </cell>
          <cell r="E4233">
            <v>25</v>
          </cell>
          <cell r="F4233">
            <v>10.63</v>
          </cell>
          <cell r="G4233">
            <v>37.49</v>
          </cell>
          <cell r="H4233">
            <v>46.09</v>
          </cell>
          <cell r="I4233" t="str">
            <v>Yes</v>
          </cell>
          <cell r="J4233" t="str">
            <v>No</v>
          </cell>
          <cell r="K4233">
            <v>131</v>
          </cell>
        </row>
        <row r="4234">
          <cell r="A4234" t="str">
            <v>MPS108-0156</v>
          </cell>
          <cell r="B4234">
            <v>149.62</v>
          </cell>
          <cell r="C4234">
            <v>26</v>
          </cell>
          <cell r="D4234">
            <v>28.25</v>
          </cell>
          <cell r="E4234">
            <v>25</v>
          </cell>
          <cell r="F4234">
            <v>10.63</v>
          </cell>
          <cell r="G4234">
            <v>37.49</v>
          </cell>
          <cell r="H4234">
            <v>46.09</v>
          </cell>
          <cell r="I4234" t="str">
            <v>Yes</v>
          </cell>
          <cell r="J4234" t="str">
            <v>No</v>
          </cell>
          <cell r="K4234">
            <v>131</v>
          </cell>
        </row>
        <row r="4235">
          <cell r="A4235" t="str">
            <v>MPS108-0286</v>
          </cell>
          <cell r="B4235">
            <v>149.62</v>
          </cell>
          <cell r="C4235">
            <v>26</v>
          </cell>
          <cell r="D4235">
            <v>28.25</v>
          </cell>
          <cell r="E4235">
            <v>25</v>
          </cell>
          <cell r="F4235">
            <v>10.63</v>
          </cell>
          <cell r="G4235">
            <v>37.49</v>
          </cell>
          <cell r="H4235">
            <v>46.09</v>
          </cell>
          <cell r="I4235" t="str">
            <v>Yes</v>
          </cell>
          <cell r="J4235" t="str">
            <v>No</v>
          </cell>
          <cell r="K4235">
            <v>131</v>
          </cell>
        </row>
        <row r="4236">
          <cell r="A4236" t="str">
            <v>MT108-1197</v>
          </cell>
          <cell r="B4236">
            <v>145.30000000000001</v>
          </cell>
          <cell r="C4236">
            <v>27</v>
          </cell>
          <cell r="D4236">
            <v>40.5</v>
          </cell>
          <cell r="E4236">
            <v>26.5</v>
          </cell>
          <cell r="F4236">
            <v>16.77</v>
          </cell>
          <cell r="G4236">
            <v>22.89</v>
          </cell>
          <cell r="H4236">
            <v>36.96</v>
          </cell>
          <cell r="I4236" t="str">
            <v>Yes</v>
          </cell>
          <cell r="J4236" t="str">
            <v>No</v>
          </cell>
          <cell r="K4236">
            <v>149</v>
          </cell>
        </row>
        <row r="4237">
          <cell r="A4237" t="str">
            <v>MT108-0063</v>
          </cell>
          <cell r="B4237">
            <v>145.30000000000001</v>
          </cell>
          <cell r="C4237">
            <v>27</v>
          </cell>
          <cell r="D4237">
            <v>40.5</v>
          </cell>
          <cell r="E4237">
            <v>26.5</v>
          </cell>
          <cell r="F4237">
            <v>16.77</v>
          </cell>
          <cell r="G4237">
            <v>22.89</v>
          </cell>
          <cell r="H4237">
            <v>36.96</v>
          </cell>
          <cell r="I4237" t="str">
            <v>Yes</v>
          </cell>
          <cell r="J4237" t="str">
            <v>No</v>
          </cell>
          <cell r="K4237">
            <v>149</v>
          </cell>
        </row>
        <row r="4238">
          <cell r="A4238" t="str">
            <v>MT108-0158</v>
          </cell>
          <cell r="B4238">
            <v>145.30000000000001</v>
          </cell>
          <cell r="C4238">
            <v>27</v>
          </cell>
          <cell r="D4238">
            <v>40.5</v>
          </cell>
          <cell r="E4238">
            <v>26.5</v>
          </cell>
          <cell r="F4238">
            <v>16.77</v>
          </cell>
          <cell r="G4238">
            <v>22.89</v>
          </cell>
          <cell r="H4238">
            <v>36.96</v>
          </cell>
          <cell r="I4238" t="str">
            <v>Yes</v>
          </cell>
          <cell r="J4238" t="str">
            <v>No</v>
          </cell>
          <cell r="K4238">
            <v>149</v>
          </cell>
        </row>
        <row r="4239">
          <cell r="A4239" t="str">
            <v>MT108-1186</v>
          </cell>
          <cell r="B4239">
            <v>127.18</v>
          </cell>
          <cell r="C4239">
            <v>20.5</v>
          </cell>
          <cell r="D4239">
            <v>40.25</v>
          </cell>
          <cell r="E4239">
            <v>14.5</v>
          </cell>
          <cell r="F4239">
            <v>6.92</v>
          </cell>
          <cell r="G4239">
            <v>33</v>
          </cell>
          <cell r="H4239">
            <v>41.8</v>
          </cell>
          <cell r="I4239" t="str">
            <v>No</v>
          </cell>
          <cell r="J4239" t="str">
            <v>No</v>
          </cell>
          <cell r="K4239">
            <v>113</v>
          </cell>
        </row>
        <row r="4240">
          <cell r="A4240" t="str">
            <v>MT108-0093</v>
          </cell>
          <cell r="B4240">
            <v>208.69</v>
          </cell>
          <cell r="C4240">
            <v>22.3</v>
          </cell>
          <cell r="D4240">
            <v>29.3</v>
          </cell>
          <cell r="E4240">
            <v>24.8</v>
          </cell>
          <cell r="F4240">
            <v>9.3800000000000008</v>
          </cell>
          <cell r="G4240">
            <v>33.880000000000003</v>
          </cell>
          <cell r="H4240">
            <v>41.8</v>
          </cell>
          <cell r="I4240" t="str">
            <v>No</v>
          </cell>
          <cell r="J4240" t="str">
            <v>No</v>
          </cell>
          <cell r="K4240">
            <v>126</v>
          </cell>
        </row>
        <row r="4241">
          <cell r="A4241" t="str">
            <v>MT108-0079</v>
          </cell>
          <cell r="B4241">
            <v>224.44</v>
          </cell>
          <cell r="C4241">
            <v>24.25</v>
          </cell>
          <cell r="D4241">
            <v>32</v>
          </cell>
          <cell r="E4241">
            <v>26.25</v>
          </cell>
          <cell r="F4241">
            <v>11.79</v>
          </cell>
          <cell r="G4241">
            <v>37.49</v>
          </cell>
          <cell r="H4241">
            <v>46.31</v>
          </cell>
          <cell r="I4241" t="str">
            <v>Yes</v>
          </cell>
          <cell r="J4241" t="str">
            <v>No</v>
          </cell>
          <cell r="K4241">
            <v>136</v>
          </cell>
        </row>
        <row r="4242">
          <cell r="A4242" t="str">
            <v>MT108-0160</v>
          </cell>
          <cell r="B4242">
            <v>224.44</v>
          </cell>
          <cell r="C4242">
            <v>24.25</v>
          </cell>
          <cell r="D4242">
            <v>32</v>
          </cell>
          <cell r="E4242">
            <v>26.25</v>
          </cell>
          <cell r="F4242">
            <v>11.79</v>
          </cell>
          <cell r="G4242">
            <v>37.49</v>
          </cell>
          <cell r="H4242">
            <v>46.31</v>
          </cell>
          <cell r="I4242" t="str">
            <v>Yes</v>
          </cell>
          <cell r="J4242" t="str">
            <v>No</v>
          </cell>
          <cell r="K4242">
            <v>136</v>
          </cell>
        </row>
        <row r="4243">
          <cell r="A4243" t="str">
            <v>MT108-0154</v>
          </cell>
          <cell r="B4243">
            <v>224.44</v>
          </cell>
          <cell r="C4243">
            <v>24.25</v>
          </cell>
          <cell r="D4243">
            <v>32</v>
          </cell>
          <cell r="E4243">
            <v>26.25</v>
          </cell>
          <cell r="F4243">
            <v>11.79</v>
          </cell>
          <cell r="G4243">
            <v>37.49</v>
          </cell>
          <cell r="H4243">
            <v>46.31</v>
          </cell>
          <cell r="I4243" t="str">
            <v>Yes</v>
          </cell>
          <cell r="J4243" t="str">
            <v>No</v>
          </cell>
          <cell r="K4243">
            <v>136</v>
          </cell>
        </row>
        <row r="4244">
          <cell r="A4244" t="str">
            <v>CH121-1000</v>
          </cell>
          <cell r="B4244">
            <v>499</v>
          </cell>
          <cell r="C4244">
            <v>62.4</v>
          </cell>
          <cell r="D4244">
            <v>62.4</v>
          </cell>
          <cell r="E4244">
            <v>6.5</v>
          </cell>
          <cell r="F4244">
            <v>14.65</v>
          </cell>
          <cell r="G4244">
            <v>62</v>
          </cell>
          <cell r="H4244">
            <v>69</v>
          </cell>
          <cell r="I4244" t="str">
            <v>Yes</v>
          </cell>
          <cell r="J4244" t="str">
            <v>Yes</v>
          </cell>
          <cell r="K4244">
            <v>203</v>
          </cell>
        </row>
        <row r="4245">
          <cell r="A4245" t="str">
            <v>CH121-1004</v>
          </cell>
          <cell r="B4245">
            <v>175</v>
          </cell>
          <cell r="C4245">
            <v>41.34</v>
          </cell>
          <cell r="D4245">
            <v>41.34</v>
          </cell>
          <cell r="E4245">
            <v>6.89</v>
          </cell>
          <cell r="F4245">
            <v>6.81</v>
          </cell>
          <cell r="G4245">
            <v>18</v>
          </cell>
          <cell r="H4245">
            <v>22.3</v>
          </cell>
          <cell r="I4245" t="str">
            <v>Yes</v>
          </cell>
          <cell r="J4245" t="str">
            <v>No</v>
          </cell>
          <cell r="K4245">
            <v>140</v>
          </cell>
        </row>
        <row r="4246">
          <cell r="A4246" t="str">
            <v>CH121-1002</v>
          </cell>
          <cell r="B4246">
            <v>287</v>
          </cell>
          <cell r="C4246">
            <v>35</v>
          </cell>
          <cell r="D4246">
            <v>68.099999999999994</v>
          </cell>
          <cell r="E4246">
            <v>4.7</v>
          </cell>
          <cell r="F4246">
            <v>6.48</v>
          </cell>
          <cell r="G4246">
            <v>68.3</v>
          </cell>
          <cell r="H4246">
            <v>77</v>
          </cell>
          <cell r="I4246" t="str">
            <v>Yes</v>
          </cell>
          <cell r="J4246" t="str">
            <v>No</v>
          </cell>
          <cell r="K4246">
            <v>149</v>
          </cell>
        </row>
        <row r="4247">
          <cell r="A4247" t="str">
            <v>HH121-0001</v>
          </cell>
          <cell r="B4247">
            <v>147</v>
          </cell>
          <cell r="C4247">
            <v>38.19</v>
          </cell>
          <cell r="D4247">
            <v>66.14</v>
          </cell>
          <cell r="E4247">
            <v>6.3</v>
          </cell>
          <cell r="F4247">
            <v>9.2100000000000009</v>
          </cell>
          <cell r="G4247">
            <v>97.12</v>
          </cell>
          <cell r="H4247">
            <v>109</v>
          </cell>
          <cell r="I4247" t="str">
            <v>Yes</v>
          </cell>
          <cell r="J4247" t="str">
            <v>No</v>
          </cell>
          <cell r="K4247">
            <v>159</v>
          </cell>
        </row>
        <row r="4248">
          <cell r="A4248" t="str">
            <v>IIF20-0028</v>
          </cell>
          <cell r="B4248">
            <v>142.15</v>
          </cell>
          <cell r="C4248">
            <v>48</v>
          </cell>
          <cell r="D4248">
            <v>48</v>
          </cell>
          <cell r="E4248">
            <v>6.25</v>
          </cell>
          <cell r="F4248">
            <v>8.33</v>
          </cell>
          <cell r="G4248">
            <v>48.4</v>
          </cell>
          <cell r="H4248">
            <v>59.4</v>
          </cell>
          <cell r="I4248" t="str">
            <v>Yes</v>
          </cell>
          <cell r="J4248" t="str">
            <v>No</v>
          </cell>
          <cell r="K4248">
            <v>158</v>
          </cell>
        </row>
        <row r="4249">
          <cell r="A4249" t="str">
            <v>II121-0501</v>
          </cell>
          <cell r="B4249">
            <v>224.59</v>
          </cell>
          <cell r="C4249">
            <v>39.799999999999997</v>
          </cell>
          <cell r="D4249">
            <v>62</v>
          </cell>
          <cell r="E4249">
            <v>7.5</v>
          </cell>
          <cell r="F4249">
            <v>10.71</v>
          </cell>
          <cell r="G4249">
            <v>96.8</v>
          </cell>
          <cell r="H4249">
            <v>116.6</v>
          </cell>
          <cell r="I4249" t="str">
            <v>Yes</v>
          </cell>
          <cell r="J4249" t="str">
            <v>No</v>
          </cell>
          <cell r="K4249">
            <v>158</v>
          </cell>
        </row>
        <row r="4250">
          <cell r="A4250" t="str">
            <v>II121-0519</v>
          </cell>
          <cell r="B4250">
            <v>262.5</v>
          </cell>
          <cell r="C4250">
            <v>23.5</v>
          </cell>
          <cell r="D4250">
            <v>81.3</v>
          </cell>
          <cell r="E4250">
            <v>11.5</v>
          </cell>
          <cell r="F4250">
            <v>12.71</v>
          </cell>
          <cell r="G4250">
            <v>132</v>
          </cell>
          <cell r="H4250">
            <v>157.30000000000001</v>
          </cell>
          <cell r="I4250" t="str">
            <v>Yes</v>
          </cell>
          <cell r="J4250" t="str">
            <v>Yes</v>
          </cell>
          <cell r="K4250">
            <v>154</v>
          </cell>
        </row>
        <row r="4251">
          <cell r="A4251" t="str">
            <v>II121-0499</v>
          </cell>
          <cell r="B4251">
            <v>206.48</v>
          </cell>
          <cell r="C4251">
            <v>48.75</v>
          </cell>
          <cell r="D4251">
            <v>48.75</v>
          </cell>
          <cell r="E4251">
            <v>5.75</v>
          </cell>
          <cell r="F4251">
            <v>7.91</v>
          </cell>
          <cell r="G4251">
            <v>85.79</v>
          </cell>
          <cell r="H4251">
            <v>101.19</v>
          </cell>
          <cell r="I4251" t="str">
            <v>Yes</v>
          </cell>
          <cell r="J4251" t="str">
            <v>No</v>
          </cell>
          <cell r="K4251">
            <v>159</v>
          </cell>
        </row>
        <row r="4252">
          <cell r="A4252" t="str">
            <v>II121-0433</v>
          </cell>
          <cell r="B4252">
            <v>337.05</v>
          </cell>
          <cell r="C4252" t="str">
            <v xml:space="preserve">Carton1:23.50;_x000D_
Carton2:30.00;_x000D_
</v>
          </cell>
          <cell r="D4252" t="str">
            <v xml:space="preserve">Carton1:89.50;_x000D_
Carton2:58.00;_x000D_
</v>
          </cell>
          <cell r="E4252" t="str">
            <v xml:space="preserve">Carton1:8.00;_x000D_
Carton2:9.00;_x000D_
</v>
          </cell>
          <cell r="F4252" t="str">
            <v xml:space="preserve">Carton1:9.74;_x000D_
Carton2:9.06;_x000D_
</v>
          </cell>
          <cell r="G4252">
            <v>113.3</v>
          </cell>
          <cell r="H4252" t="str">
            <v xml:space="preserve">Carton1:92.40;_x000D_
Carton2:48.40;_x000D_
</v>
          </cell>
          <cell r="I4252" t="str">
            <v>Yes</v>
          </cell>
          <cell r="J4252" t="str">
            <v>No</v>
          </cell>
          <cell r="K4252" t="str">
            <v xml:space="preserve">II121-0433A:154.00,_x000D_
II121-0433B:136.00,_x000D_
</v>
          </cell>
        </row>
        <row r="4253">
          <cell r="A4253" t="str">
            <v>FPF20-0311</v>
          </cell>
          <cell r="B4253">
            <v>289.41000000000003</v>
          </cell>
          <cell r="C4253" t="str">
            <v xml:space="preserve">Carton1:40.50;_x000D_
Carton2:30.00;_x000D_
</v>
          </cell>
          <cell r="D4253" t="str">
            <v xml:space="preserve">Carton1:69.00;_x000D_
Carton2:60.75;_x000D_
</v>
          </cell>
          <cell r="E4253" t="str">
            <v xml:space="preserve">Carton1:4.75;_x000D_
Carton2:9.25;_x000D_
</v>
          </cell>
          <cell r="F4253" t="str">
            <v xml:space="preserve">Carton1:7.68;_x000D_
Carton2:9.76;_x000D_
</v>
          </cell>
          <cell r="G4253">
            <v>99</v>
          </cell>
          <cell r="H4253" t="str">
            <v xml:space="preserve">Carton1:74.80;_x000D_
Carton2:47.30;_x000D_
</v>
          </cell>
          <cell r="I4253" t="str">
            <v>Yes</v>
          </cell>
          <cell r="J4253" t="str">
            <v>No</v>
          </cell>
          <cell r="K4253" t="str">
            <v xml:space="preserve">FPF20-0311A:161.00,_x000D_
FPF20-0311B:141.00,_x000D_
</v>
          </cell>
        </row>
        <row r="4254">
          <cell r="A4254" t="str">
            <v>IIF20-0023</v>
          </cell>
          <cell r="B4254">
            <v>337.05</v>
          </cell>
          <cell r="C4254" t="str">
            <v xml:space="preserve">Carton1:23.50;_x000D_
Carton2:28.35;_x000D_
</v>
          </cell>
          <cell r="D4254" t="str">
            <v xml:space="preserve">Carton1:88.00;_x000D_
Carton2:55.12;_x000D_
</v>
          </cell>
          <cell r="E4254" t="str">
            <v xml:space="preserve">Carton1:7.68;_x000D_
Carton2:8.50;_x000D_
</v>
          </cell>
          <cell r="F4254" t="str">
            <v xml:space="preserve">Carton1:9.19;_x000D_
Carton2:7.69;_x000D_
</v>
          </cell>
          <cell r="G4254">
            <v>127.75</v>
          </cell>
          <cell r="H4254" t="str">
            <v xml:space="preserve">Carton1:110.00;_x000D_
Carton2:50.60;_x000D_
</v>
          </cell>
          <cell r="I4254" t="str">
            <v>Yes</v>
          </cell>
          <cell r="J4254" t="str">
            <v>No</v>
          </cell>
          <cell r="K4254" t="str">
            <v xml:space="preserve">IIF20-0023A:152.00,_x000D_
IIF20-0023B:132.00,_x000D_
</v>
          </cell>
        </row>
        <row r="4255">
          <cell r="A4255" t="str">
            <v>II121-0036</v>
          </cell>
          <cell r="B4255">
            <v>248.06</v>
          </cell>
          <cell r="C4255">
            <v>39</v>
          </cell>
          <cell r="D4255">
            <v>58.38</v>
          </cell>
          <cell r="E4255">
            <v>9.25</v>
          </cell>
          <cell r="F4255">
            <v>12.19</v>
          </cell>
          <cell r="G4255">
            <v>96.12</v>
          </cell>
          <cell r="H4255">
            <v>118.94</v>
          </cell>
          <cell r="I4255" t="str">
            <v>Yes</v>
          </cell>
          <cell r="J4255" t="str">
            <v>No</v>
          </cell>
          <cell r="K4255">
            <v>157</v>
          </cell>
        </row>
        <row r="4256">
          <cell r="A4256" t="str">
            <v>II121-0417</v>
          </cell>
          <cell r="B4256">
            <v>299.25</v>
          </cell>
          <cell r="C4256" t="str">
            <v xml:space="preserve">Carton1:40.00;_x000D_
Carton2:30.38;_x000D_
</v>
          </cell>
          <cell r="D4256" t="str">
            <v xml:space="preserve">Carton1:71.00;_x000D_
Carton2:39.38;_x000D_
</v>
          </cell>
          <cell r="E4256" t="str">
            <v xml:space="preserve">Carton1:4.00;_x000D_
Carton2:19.75;_x000D_
</v>
          </cell>
          <cell r="F4256" t="str">
            <v xml:space="preserve">Carton1:6.57;_x000D_
Carton2:13.67;_x000D_
</v>
          </cell>
          <cell r="G4256">
            <v>98.5</v>
          </cell>
          <cell r="H4256" t="str">
            <v xml:space="preserve">Carton1:55.57;_x000D_
Carton2:61.63;_x000D_
</v>
          </cell>
          <cell r="I4256" t="str">
            <v>Yes</v>
          </cell>
          <cell r="J4256" t="str">
            <v>No</v>
          </cell>
          <cell r="K4256" t="str">
            <v xml:space="preserve">II121-0417A:159.00,_x000D_
II121-0417B:142.00,_x000D_
</v>
          </cell>
        </row>
        <row r="4257">
          <cell r="A4257" t="str">
            <v>IIF20-0062</v>
          </cell>
          <cell r="B4257">
            <v>299.25</v>
          </cell>
          <cell r="C4257" t="str">
            <v xml:space="preserve">Carton1:40.00;_x000D_
Carton2:30.38;_x000D_
</v>
          </cell>
          <cell r="D4257" t="str">
            <v xml:space="preserve">Carton1:71.00;_x000D_
Carton2:39.38;_x000D_
</v>
          </cell>
          <cell r="E4257" t="str">
            <v xml:space="preserve">Carton1:4.00;_x000D_
Carton2:19.75;_x000D_
</v>
          </cell>
          <cell r="F4257" t="str">
            <v xml:space="preserve">Carton1:6.57;_x000D_
Carton2:13.67;_x000D_
</v>
          </cell>
          <cell r="G4257">
            <v>98.5</v>
          </cell>
          <cell r="H4257" t="str">
            <v xml:space="preserve">Carton1:55.57;_x000D_
Carton2:61.63;_x000D_
</v>
          </cell>
          <cell r="I4257" t="str">
            <v>Yes</v>
          </cell>
          <cell r="J4257" t="str">
            <v>No</v>
          </cell>
          <cell r="K4257" t="str">
            <v xml:space="preserve">IIF20-0062A:159.00,_x000D_
IIF20-0062B:142.00,_x000D_
</v>
          </cell>
        </row>
        <row r="4258">
          <cell r="A4258" t="str">
            <v>II121-0200</v>
          </cell>
          <cell r="B4258">
            <v>325</v>
          </cell>
          <cell r="C4258" t="str">
            <v xml:space="preserve">Carton1:40.75;_x000D_
Carton2:14.25;_x000D_
</v>
          </cell>
          <cell r="D4258" t="str">
            <v xml:space="preserve">Carton1:72.00;_x000D_
Carton2:33.50;_x000D_
</v>
          </cell>
          <cell r="E4258" t="str">
            <v xml:space="preserve">Carton1:4.25;_x000D_
Carton2:4.25;_x000D_
</v>
          </cell>
          <cell r="F4258" t="str">
            <v xml:space="preserve">Carton1:7.22;_x000D_
Carton2:1.17;_x000D_
</v>
          </cell>
          <cell r="G4258">
            <v>89.69</v>
          </cell>
          <cell r="H4258" t="str">
            <v xml:space="preserve">Carton1:84.81;_x000D_
Carton2:24.00;_x000D_
</v>
          </cell>
          <cell r="I4258" t="str">
            <v>Yes</v>
          </cell>
          <cell r="J4258" t="str">
            <v>No</v>
          </cell>
          <cell r="K4258" t="str">
            <v xml:space="preserve">II121-0200A:164.00,_x000D_
II121-0200B:74.00,_x000D_
</v>
          </cell>
        </row>
        <row r="4259">
          <cell r="A4259" t="str">
            <v>II121-0315</v>
          </cell>
          <cell r="B4259">
            <v>227.39</v>
          </cell>
          <cell r="C4259">
            <v>39.5</v>
          </cell>
          <cell r="D4259">
            <v>61.5</v>
          </cell>
          <cell r="E4259">
            <v>9.5</v>
          </cell>
          <cell r="F4259">
            <v>13.36</v>
          </cell>
          <cell r="G4259">
            <v>105.6</v>
          </cell>
          <cell r="H4259">
            <v>123.2</v>
          </cell>
          <cell r="I4259" t="str">
            <v>Yes</v>
          </cell>
          <cell r="J4259" t="str">
            <v>No</v>
          </cell>
          <cell r="K4259">
            <v>162</v>
          </cell>
        </row>
        <row r="4260">
          <cell r="A4260" t="str">
            <v>II121-0039</v>
          </cell>
          <cell r="B4260">
            <v>82.69</v>
          </cell>
          <cell r="C4260">
            <v>32.28</v>
          </cell>
          <cell r="D4260">
            <v>44.09</v>
          </cell>
          <cell r="E4260">
            <v>6.89</v>
          </cell>
          <cell r="F4260">
            <v>5.68</v>
          </cell>
          <cell r="G4260">
            <v>22.03</v>
          </cell>
          <cell r="H4260">
            <v>35.200000000000003</v>
          </cell>
          <cell r="I4260" t="str">
            <v>No</v>
          </cell>
          <cell r="J4260" t="str">
            <v>No</v>
          </cell>
          <cell r="K4260">
            <v>125</v>
          </cell>
        </row>
        <row r="4261">
          <cell r="A4261" t="str">
            <v>II121-0445</v>
          </cell>
          <cell r="B4261">
            <v>206.73</v>
          </cell>
          <cell r="C4261">
            <v>40.5</v>
          </cell>
          <cell r="D4261">
            <v>42</v>
          </cell>
          <cell r="E4261">
            <v>16.5</v>
          </cell>
          <cell r="F4261">
            <v>16.239999999999998</v>
          </cell>
          <cell r="G4261">
            <v>78.099999999999994</v>
          </cell>
          <cell r="H4261">
            <v>96.8</v>
          </cell>
          <cell r="I4261" t="str">
            <v>Yes</v>
          </cell>
          <cell r="J4261" t="str">
            <v>No</v>
          </cell>
          <cell r="K4261">
            <v>158</v>
          </cell>
        </row>
        <row r="4262">
          <cell r="A4262" t="str">
            <v>II121-0311</v>
          </cell>
          <cell r="B4262">
            <v>206.72</v>
          </cell>
          <cell r="C4262">
            <v>39.5</v>
          </cell>
          <cell r="D4262">
            <v>40.25</v>
          </cell>
          <cell r="E4262">
            <v>15.5</v>
          </cell>
          <cell r="F4262">
            <v>14.26</v>
          </cell>
          <cell r="G4262">
            <v>79.2</v>
          </cell>
          <cell r="H4262">
            <v>94.6</v>
          </cell>
          <cell r="I4262" t="str">
            <v>Yes</v>
          </cell>
          <cell r="J4262" t="str">
            <v>No</v>
          </cell>
          <cell r="K4262">
            <v>153</v>
          </cell>
        </row>
        <row r="4263">
          <cell r="A4263" t="str">
            <v>II121-0446</v>
          </cell>
          <cell r="B4263">
            <v>206.73</v>
          </cell>
          <cell r="C4263">
            <v>40.5</v>
          </cell>
          <cell r="D4263">
            <v>42</v>
          </cell>
          <cell r="E4263">
            <v>16.5</v>
          </cell>
          <cell r="F4263">
            <v>16.239999999999998</v>
          </cell>
          <cell r="G4263">
            <v>78.099999999999994</v>
          </cell>
          <cell r="H4263">
            <v>96.8</v>
          </cell>
          <cell r="I4263" t="str">
            <v>Yes</v>
          </cell>
          <cell r="J4263" t="str">
            <v>No</v>
          </cell>
          <cell r="K4263">
            <v>158</v>
          </cell>
        </row>
        <row r="4264">
          <cell r="A4264" t="str">
            <v>II121-0118</v>
          </cell>
          <cell r="B4264">
            <v>283.5</v>
          </cell>
          <cell r="C4264">
            <v>38</v>
          </cell>
          <cell r="D4264">
            <v>71</v>
          </cell>
          <cell r="E4264">
            <v>5.25</v>
          </cell>
          <cell r="F4264">
            <v>8.1999999999999993</v>
          </cell>
          <cell r="G4264">
            <v>79.3</v>
          </cell>
          <cell r="H4264">
            <v>90.2</v>
          </cell>
          <cell r="I4264" t="str">
            <v>Yes</v>
          </cell>
          <cell r="J4264" t="str">
            <v>No</v>
          </cell>
          <cell r="K4264">
            <v>159</v>
          </cell>
        </row>
        <row r="4265">
          <cell r="A4265" t="str">
            <v>MP121-0953</v>
          </cell>
          <cell r="B4265">
            <v>378.79</v>
          </cell>
          <cell r="C4265">
            <v>40.5</v>
          </cell>
          <cell r="D4265">
            <v>42.3</v>
          </cell>
          <cell r="E4265">
            <v>17</v>
          </cell>
          <cell r="F4265">
            <v>16.850000000000001</v>
          </cell>
          <cell r="G4265">
            <v>97.46</v>
          </cell>
          <cell r="H4265">
            <v>120.31</v>
          </cell>
          <cell r="I4265" t="str">
            <v>Yes</v>
          </cell>
          <cell r="J4265" t="str">
            <v>No</v>
          </cell>
          <cell r="K4265">
            <v>159</v>
          </cell>
        </row>
        <row r="4266">
          <cell r="A4266" t="str">
            <v>FPF17-0183</v>
          </cell>
          <cell r="B4266">
            <v>334.95</v>
          </cell>
          <cell r="C4266">
            <v>39</v>
          </cell>
          <cell r="D4266">
            <v>39</v>
          </cell>
          <cell r="E4266">
            <v>9.75</v>
          </cell>
          <cell r="F4266">
            <v>8.58</v>
          </cell>
          <cell r="G4266">
            <v>72.790000000000006</v>
          </cell>
          <cell r="H4266">
            <v>82.45</v>
          </cell>
          <cell r="I4266" t="str">
            <v>Yes</v>
          </cell>
          <cell r="J4266" t="str">
            <v>No</v>
          </cell>
          <cell r="K4266">
            <v>137</v>
          </cell>
        </row>
        <row r="4267">
          <cell r="A4267" t="str">
            <v>MP121-0772</v>
          </cell>
          <cell r="B4267">
            <v>206.72</v>
          </cell>
          <cell r="C4267" t="str">
            <v xml:space="preserve">Carton1:48.75;_x000D_
Carton2:14.75;_x000D_
</v>
          </cell>
          <cell r="D4267" t="str">
            <v xml:space="preserve">Carton1:48.75;_x000D_
Carton2:28.25;_x000D_
</v>
          </cell>
          <cell r="E4267" t="str">
            <v xml:space="preserve">Carton1:6.00;_x000D_
Carton2:14.25;_x000D_
</v>
          </cell>
          <cell r="F4267" t="str">
            <v xml:space="preserve">Carton1:8.25;_x000D_
Carton2:3.44;_x000D_
</v>
          </cell>
          <cell r="G4267">
            <v>91.51</v>
          </cell>
          <cell r="H4267" t="str">
            <v xml:space="preserve">Carton1:79.38;_x000D_
Carton2:29.11;_x000D_
</v>
          </cell>
          <cell r="I4267" t="str">
            <v>Yes</v>
          </cell>
          <cell r="J4267" t="str">
            <v>No</v>
          </cell>
          <cell r="K4267" t="str">
            <v xml:space="preserve">MP121-0772A:159.00,_x000D_
MP121-0772B:89.00,_x000D_
</v>
          </cell>
        </row>
        <row r="4268">
          <cell r="A4268" t="str">
            <v>MP121-1223</v>
          </cell>
          <cell r="B4268">
            <v>238.63</v>
          </cell>
          <cell r="C4268" t="str">
            <v xml:space="preserve">Carton1:48.75;_x000D_
Carton2:14.50;_x000D_
</v>
          </cell>
          <cell r="D4268" t="str">
            <v xml:space="preserve">Carton1:48.75;_x000D_
Carton2:29.50;_x000D_
</v>
          </cell>
          <cell r="E4268" t="str">
            <v xml:space="preserve">Carton1:6.00;_x000D_
Carton2:14.50;_x000D_
</v>
          </cell>
          <cell r="F4268" t="str">
            <v xml:space="preserve">Carton1:8.25;_x000D_
Carton2:3.59;_x000D_
</v>
          </cell>
          <cell r="G4268">
            <v>91.51</v>
          </cell>
          <cell r="H4268" t="str">
            <v xml:space="preserve">Carton1:79.38;_x000D_
Carton2:29.11;_x000D_
</v>
          </cell>
          <cell r="I4268" t="str">
            <v>Yes</v>
          </cell>
          <cell r="J4268" t="str">
            <v>No</v>
          </cell>
          <cell r="K4268" t="str">
            <v xml:space="preserve">MP121-1223A:159.00,_x000D_
MP121-1223B:90.00,_x000D_
</v>
          </cell>
        </row>
        <row r="4269">
          <cell r="A4269" t="str">
            <v>MP121-1221</v>
          </cell>
          <cell r="B4269">
            <v>300.01</v>
          </cell>
          <cell r="C4269" t="str">
            <v xml:space="preserve">Carton1:40.50;_x000D_
Carton2:28.25;_x000D_
</v>
          </cell>
          <cell r="D4269" t="str">
            <v xml:space="preserve">Carton1:42.50;_x000D_
Carton2:30.50;_x000D_
</v>
          </cell>
          <cell r="E4269" t="str">
            <v xml:space="preserve">Carton1:9.25;_x000D_
Carton2:9.50;_x000D_
</v>
          </cell>
          <cell r="F4269" t="str">
            <v xml:space="preserve">Carton1:9.21;_x000D_
Carton2:4.74;_x000D_
</v>
          </cell>
          <cell r="G4269">
            <v>154</v>
          </cell>
          <cell r="H4269" t="str">
            <v xml:space="preserve">Carton1:136.40;_x000D_
Carton2:41.80;_x000D_
</v>
          </cell>
          <cell r="I4269" t="str">
            <v>Yes</v>
          </cell>
          <cell r="J4269" t="str">
            <v>No</v>
          </cell>
          <cell r="K4269" t="str">
            <v xml:space="preserve">MP121-1221A:145.00,_x000D_
MP121-1221B:109.00,_x000D_
</v>
          </cell>
        </row>
        <row r="4270">
          <cell r="A4270" t="str">
            <v>MPS121-0295</v>
          </cell>
          <cell r="B4270">
            <v>172.07</v>
          </cell>
          <cell r="C4270">
            <v>47.75</v>
          </cell>
          <cell r="D4270">
            <v>47.75</v>
          </cell>
          <cell r="E4270">
            <v>7.5</v>
          </cell>
          <cell r="F4270">
            <v>9.9</v>
          </cell>
          <cell r="G4270">
            <v>82.5</v>
          </cell>
          <cell r="H4270">
            <v>96.8</v>
          </cell>
          <cell r="I4270" t="str">
            <v>Yes</v>
          </cell>
          <cell r="J4270" t="str">
            <v>No</v>
          </cell>
          <cell r="K4270">
            <v>160</v>
          </cell>
        </row>
        <row r="4271">
          <cell r="A4271" t="str">
            <v>MPS121-0113</v>
          </cell>
          <cell r="B4271">
            <v>172.07</v>
          </cell>
          <cell r="C4271">
            <v>47.75</v>
          </cell>
          <cell r="D4271">
            <v>47.75</v>
          </cell>
          <cell r="E4271">
            <v>7.5</v>
          </cell>
          <cell r="F4271">
            <v>9.9</v>
          </cell>
          <cell r="G4271">
            <v>82.5</v>
          </cell>
          <cell r="H4271">
            <v>96.8</v>
          </cell>
          <cell r="I4271" t="str">
            <v>Yes</v>
          </cell>
          <cell r="J4271" t="str">
            <v>No</v>
          </cell>
          <cell r="K4271">
            <v>160</v>
          </cell>
        </row>
        <row r="4272">
          <cell r="A4272" t="str">
            <v>MT121-1195</v>
          </cell>
          <cell r="B4272">
            <v>252</v>
          </cell>
          <cell r="C4272">
            <v>14.8</v>
          </cell>
          <cell r="D4272">
            <v>24.72</v>
          </cell>
          <cell r="E4272">
            <v>2.46</v>
          </cell>
          <cell r="F4272">
            <v>0.52</v>
          </cell>
          <cell r="G4272">
            <v>37.9</v>
          </cell>
          <cell r="H4272">
            <v>41.4</v>
          </cell>
          <cell r="I4272" t="str">
            <v>No</v>
          </cell>
          <cell r="J4272" t="str">
            <v>No</v>
          </cell>
          <cell r="K4272">
            <v>61</v>
          </cell>
        </row>
        <row r="4273">
          <cell r="A4273" t="str">
            <v>MT121-1187</v>
          </cell>
          <cell r="B4273">
            <v>200.81</v>
          </cell>
          <cell r="C4273">
            <v>40</v>
          </cell>
          <cell r="D4273">
            <v>40</v>
          </cell>
          <cell r="E4273">
            <v>9.25</v>
          </cell>
          <cell r="F4273">
            <v>8.56</v>
          </cell>
          <cell r="G4273">
            <v>85.8</v>
          </cell>
          <cell r="H4273">
            <v>105.6</v>
          </cell>
          <cell r="I4273" t="str">
            <v>Yes</v>
          </cell>
          <cell r="J4273" t="str">
            <v>No</v>
          </cell>
          <cell r="K4273">
            <v>140</v>
          </cell>
        </row>
        <row r="4274">
          <cell r="A4274" t="str">
            <v>MT121-0112</v>
          </cell>
          <cell r="B4274">
            <v>250.62</v>
          </cell>
          <cell r="C4274">
            <v>39</v>
          </cell>
          <cell r="D4274">
            <v>41</v>
          </cell>
          <cell r="E4274">
            <v>5</v>
          </cell>
          <cell r="F4274">
            <v>4.63</v>
          </cell>
          <cell r="G4274">
            <v>81.569999999999993</v>
          </cell>
          <cell r="H4274">
            <v>97.44</v>
          </cell>
          <cell r="I4274" t="str">
            <v>No</v>
          </cell>
          <cell r="J4274" t="str">
            <v>No</v>
          </cell>
          <cell r="K4274">
            <v>129</v>
          </cell>
        </row>
        <row r="4275">
          <cell r="A4275" t="str">
            <v>IIF19-0021</v>
          </cell>
          <cell r="B4275">
            <v>330.75</v>
          </cell>
          <cell r="C4275">
            <v>23</v>
          </cell>
          <cell r="D4275">
            <v>40.25</v>
          </cell>
          <cell r="E4275">
            <v>36.5</v>
          </cell>
          <cell r="F4275">
            <v>19.55</v>
          </cell>
          <cell r="G4275">
            <v>101.2</v>
          </cell>
          <cell r="H4275">
            <v>125.4</v>
          </cell>
          <cell r="I4275" t="str">
            <v>Yes</v>
          </cell>
          <cell r="J4275" t="str">
            <v>No</v>
          </cell>
          <cell r="K4275">
            <v>161</v>
          </cell>
        </row>
        <row r="4276">
          <cell r="A4276" t="str">
            <v>MPS137-0117</v>
          </cell>
          <cell r="B4276">
            <v>439.03</v>
          </cell>
          <cell r="C4276">
            <v>22.5</v>
          </cell>
          <cell r="D4276">
            <v>73.5</v>
          </cell>
          <cell r="E4276">
            <v>31.63</v>
          </cell>
          <cell r="F4276">
            <v>30.27</v>
          </cell>
          <cell r="G4276">
            <v>140.80000000000001</v>
          </cell>
          <cell r="H4276">
            <v>173.8</v>
          </cell>
          <cell r="I4276" t="str">
            <v>Yes</v>
          </cell>
          <cell r="J4276" t="str">
            <v>Yes</v>
          </cell>
          <cell r="K4276">
            <v>184</v>
          </cell>
        </row>
        <row r="4277">
          <cell r="A4277" t="str">
            <v>MPS137-0004</v>
          </cell>
          <cell r="B4277">
            <v>285.14999999999998</v>
          </cell>
          <cell r="C4277">
            <v>22.75</v>
          </cell>
          <cell r="D4277">
            <v>43.5</v>
          </cell>
          <cell r="E4277">
            <v>35</v>
          </cell>
          <cell r="F4277">
            <v>20.04</v>
          </cell>
          <cell r="G4277">
            <v>99</v>
          </cell>
          <cell r="H4277">
            <v>121</v>
          </cell>
          <cell r="I4277" t="str">
            <v>Yes</v>
          </cell>
          <cell r="J4277" t="str">
            <v>No</v>
          </cell>
          <cell r="K4277">
            <v>160</v>
          </cell>
        </row>
        <row r="4278">
          <cell r="A4278" t="str">
            <v>II116-0471</v>
          </cell>
          <cell r="B4278">
            <v>150.15</v>
          </cell>
          <cell r="C4278">
            <v>33.25</v>
          </cell>
          <cell r="D4278">
            <v>64.569999999999993</v>
          </cell>
          <cell r="E4278">
            <v>3.94</v>
          </cell>
          <cell r="F4278">
            <v>4.9000000000000004</v>
          </cell>
          <cell r="G4278">
            <v>36.299999999999997</v>
          </cell>
          <cell r="H4278">
            <v>43.56</v>
          </cell>
          <cell r="I4278" t="str">
            <v>Yes</v>
          </cell>
          <cell r="J4278" t="str">
            <v>No</v>
          </cell>
          <cell r="K4278">
            <v>141</v>
          </cell>
        </row>
        <row r="4279">
          <cell r="A4279" t="str">
            <v>II116-0070</v>
          </cell>
          <cell r="B4279">
            <v>199.5</v>
          </cell>
          <cell r="C4279">
            <v>38.19</v>
          </cell>
          <cell r="D4279">
            <v>63.78</v>
          </cell>
          <cell r="E4279">
            <v>4.33</v>
          </cell>
          <cell r="F4279">
            <v>6.1</v>
          </cell>
          <cell r="G4279">
            <v>48.46</v>
          </cell>
          <cell r="H4279">
            <v>59.4</v>
          </cell>
          <cell r="I4279" t="str">
            <v>Yes</v>
          </cell>
          <cell r="J4279" t="str">
            <v>No</v>
          </cell>
          <cell r="K4279">
            <v>152</v>
          </cell>
        </row>
        <row r="4280">
          <cell r="A4280" t="str">
            <v>II116-0496</v>
          </cell>
          <cell r="B4280">
            <v>149.62</v>
          </cell>
          <cell r="C4280">
            <v>8.5</v>
          </cell>
          <cell r="D4280">
            <v>39.6</v>
          </cell>
          <cell r="E4280">
            <v>29.5</v>
          </cell>
          <cell r="F4280">
            <v>5.75</v>
          </cell>
          <cell r="G4280">
            <v>57.4</v>
          </cell>
          <cell r="H4280">
            <v>62.1</v>
          </cell>
          <cell r="I4280" t="str">
            <v>No</v>
          </cell>
          <cell r="J4280" t="str">
            <v>No</v>
          </cell>
          <cell r="K4280">
            <v>118</v>
          </cell>
        </row>
        <row r="4281">
          <cell r="A4281" t="str">
            <v>II116-0231</v>
          </cell>
          <cell r="B4281">
            <v>189</v>
          </cell>
          <cell r="C4281">
            <v>4.75</v>
          </cell>
          <cell r="D4281">
            <v>65.5</v>
          </cell>
          <cell r="E4281">
            <v>39.5</v>
          </cell>
          <cell r="F4281">
            <v>7.11</v>
          </cell>
          <cell r="G4281">
            <v>60.5</v>
          </cell>
          <cell r="H4281">
            <v>70.400000000000006</v>
          </cell>
          <cell r="I4281" t="str">
            <v>Yes</v>
          </cell>
          <cell r="J4281" t="str">
            <v>No</v>
          </cell>
          <cell r="K4281">
            <v>156</v>
          </cell>
        </row>
        <row r="4282">
          <cell r="A4282" t="str">
            <v>MP116-1143</v>
          </cell>
          <cell r="B4282">
            <v>149.62</v>
          </cell>
          <cell r="C4282">
            <v>35.43</v>
          </cell>
          <cell r="D4282">
            <v>80.5</v>
          </cell>
          <cell r="E4282">
            <v>6.5</v>
          </cell>
          <cell r="F4282">
            <v>10.73</v>
          </cell>
          <cell r="G4282">
            <v>60.5</v>
          </cell>
          <cell r="H4282">
            <v>72.16</v>
          </cell>
          <cell r="I4282" t="str">
            <v>Yes</v>
          </cell>
          <cell r="J4282" t="str">
            <v>Yes</v>
          </cell>
          <cell r="K4282">
            <v>167</v>
          </cell>
        </row>
        <row r="4283">
          <cell r="A4283" t="str">
            <v>MP116-1142</v>
          </cell>
          <cell r="B4283">
            <v>133.87</v>
          </cell>
          <cell r="C4283">
            <v>35.43</v>
          </cell>
          <cell r="D4283">
            <v>64.569999999999993</v>
          </cell>
          <cell r="E4283">
            <v>6.5</v>
          </cell>
          <cell r="F4283">
            <v>8.61</v>
          </cell>
          <cell r="G4283">
            <v>55.44</v>
          </cell>
          <cell r="H4283">
            <v>64.459999999999994</v>
          </cell>
          <cell r="I4283" t="str">
            <v>Yes</v>
          </cell>
          <cell r="J4283" t="str">
            <v>No</v>
          </cell>
          <cell r="K4283">
            <v>151</v>
          </cell>
        </row>
        <row r="4284">
          <cell r="A4284" t="str">
            <v>MP116-0357</v>
          </cell>
          <cell r="B4284">
            <v>133.87</v>
          </cell>
          <cell r="C4284">
            <v>35.43</v>
          </cell>
          <cell r="D4284">
            <v>64.569999999999993</v>
          </cell>
          <cell r="E4284">
            <v>6.5</v>
          </cell>
          <cell r="F4284">
            <v>8.61</v>
          </cell>
          <cell r="G4284">
            <v>55.44</v>
          </cell>
          <cell r="H4284">
            <v>64.459999999999994</v>
          </cell>
          <cell r="I4284" t="str">
            <v>Yes</v>
          </cell>
          <cell r="J4284" t="str">
            <v>No</v>
          </cell>
          <cell r="K4284">
            <v>151</v>
          </cell>
        </row>
        <row r="4285">
          <cell r="A4285" t="str">
            <v>MP116-0358</v>
          </cell>
          <cell r="B4285">
            <v>149.62</v>
          </cell>
          <cell r="C4285">
            <v>35.43</v>
          </cell>
          <cell r="D4285">
            <v>80.5</v>
          </cell>
          <cell r="E4285">
            <v>6.5</v>
          </cell>
          <cell r="F4285">
            <v>10.73</v>
          </cell>
          <cell r="G4285">
            <v>60.5</v>
          </cell>
          <cell r="H4285">
            <v>72.16</v>
          </cell>
          <cell r="I4285" t="str">
            <v>Yes</v>
          </cell>
          <cell r="J4285" t="str">
            <v>Yes</v>
          </cell>
          <cell r="K4285">
            <v>167</v>
          </cell>
        </row>
        <row r="4286">
          <cell r="A4286" t="str">
            <v>MP116-0355</v>
          </cell>
          <cell r="B4286">
            <v>133.87</v>
          </cell>
          <cell r="C4286">
            <v>35.43</v>
          </cell>
          <cell r="D4286">
            <v>64.569999999999993</v>
          </cell>
          <cell r="E4286">
            <v>6.5</v>
          </cell>
          <cell r="F4286">
            <v>8.61</v>
          </cell>
          <cell r="G4286">
            <v>55.44</v>
          </cell>
          <cell r="H4286">
            <v>64.459999999999994</v>
          </cell>
          <cell r="I4286" t="str">
            <v>Yes</v>
          </cell>
          <cell r="J4286" t="str">
            <v>No</v>
          </cell>
          <cell r="K4286">
            <v>151</v>
          </cell>
        </row>
        <row r="4287">
          <cell r="A4287" t="str">
            <v>MP116-0356</v>
          </cell>
          <cell r="B4287">
            <v>149.62</v>
          </cell>
          <cell r="C4287">
            <v>35.43</v>
          </cell>
          <cell r="D4287">
            <v>80.5</v>
          </cell>
          <cell r="E4287">
            <v>6.5</v>
          </cell>
          <cell r="F4287">
            <v>10.73</v>
          </cell>
          <cell r="G4287">
            <v>60.5</v>
          </cell>
          <cell r="H4287">
            <v>72.16</v>
          </cell>
          <cell r="I4287" t="str">
            <v>Yes</v>
          </cell>
          <cell r="J4287" t="str">
            <v>Yes</v>
          </cell>
          <cell r="K4287">
            <v>167</v>
          </cell>
        </row>
        <row r="4288">
          <cell r="A4288" t="str">
            <v>MP116-0368</v>
          </cell>
          <cell r="B4288">
            <v>149.62</v>
          </cell>
          <cell r="C4288">
            <v>35</v>
          </cell>
          <cell r="D4288">
            <v>80.5</v>
          </cell>
          <cell r="E4288">
            <v>7.25</v>
          </cell>
          <cell r="F4288">
            <v>11.82</v>
          </cell>
          <cell r="G4288">
            <v>66.739999999999995</v>
          </cell>
          <cell r="H4288">
            <v>75.33</v>
          </cell>
          <cell r="I4288" t="str">
            <v>Yes</v>
          </cell>
          <cell r="J4288" t="str">
            <v>Yes</v>
          </cell>
          <cell r="K4288">
            <v>167</v>
          </cell>
        </row>
        <row r="4289">
          <cell r="A4289" t="str">
            <v>MP116-0353</v>
          </cell>
          <cell r="B4289">
            <v>102.37</v>
          </cell>
          <cell r="C4289">
            <v>30</v>
          </cell>
          <cell r="D4289">
            <v>64.25</v>
          </cell>
          <cell r="E4289">
            <v>4</v>
          </cell>
          <cell r="F4289">
            <v>4.46</v>
          </cell>
          <cell r="G4289">
            <v>37.04</v>
          </cell>
          <cell r="H4289">
            <v>43.56</v>
          </cell>
          <cell r="I4289" t="str">
            <v>Yes</v>
          </cell>
          <cell r="J4289" t="str">
            <v>No</v>
          </cell>
          <cell r="K4289">
            <v>133</v>
          </cell>
        </row>
        <row r="4290">
          <cell r="A4290" t="str">
            <v>MP116-0354</v>
          </cell>
          <cell r="B4290">
            <v>112.22</v>
          </cell>
          <cell r="C4290">
            <v>30</v>
          </cell>
          <cell r="D4290">
            <v>80.510000000000005</v>
          </cell>
          <cell r="E4290">
            <v>4</v>
          </cell>
          <cell r="F4290">
            <v>5.59</v>
          </cell>
          <cell r="G4290">
            <v>37.44</v>
          </cell>
          <cell r="H4290">
            <v>46.64</v>
          </cell>
          <cell r="I4290" t="str">
            <v>Yes</v>
          </cell>
          <cell r="J4290" t="str">
            <v>No</v>
          </cell>
          <cell r="K4290">
            <v>149</v>
          </cell>
        </row>
        <row r="4291">
          <cell r="A4291" t="str">
            <v>MT116-0165</v>
          </cell>
          <cell r="B4291">
            <v>120.49</v>
          </cell>
          <cell r="C4291">
            <v>39.75</v>
          </cell>
          <cell r="D4291">
            <v>51.75</v>
          </cell>
          <cell r="E4291">
            <v>7.25</v>
          </cell>
          <cell r="F4291">
            <v>8.6300000000000008</v>
          </cell>
          <cell r="G4291">
            <v>37.4</v>
          </cell>
          <cell r="H4291">
            <v>45.1</v>
          </cell>
          <cell r="I4291" t="str">
            <v>Yes</v>
          </cell>
          <cell r="J4291" t="str">
            <v>No</v>
          </cell>
          <cell r="K4291">
            <v>148</v>
          </cell>
        </row>
        <row r="4292">
          <cell r="A4292" t="str">
            <v>MT116-0164</v>
          </cell>
          <cell r="B4292">
            <v>103.75</v>
          </cell>
          <cell r="C4292">
            <v>32</v>
          </cell>
          <cell r="D4292">
            <v>51.75</v>
          </cell>
          <cell r="E4292">
            <v>7.25</v>
          </cell>
          <cell r="F4292">
            <v>6.95</v>
          </cell>
          <cell r="G4292">
            <v>32.78</v>
          </cell>
          <cell r="H4292">
            <v>39.380000000000003</v>
          </cell>
          <cell r="I4292" t="str">
            <v>Yes</v>
          </cell>
          <cell r="J4292" t="str">
            <v>No</v>
          </cell>
          <cell r="K4292">
            <v>132</v>
          </cell>
        </row>
        <row r="4293">
          <cell r="A4293" t="str">
            <v>CH106-1000</v>
          </cell>
          <cell r="B4293">
            <v>599</v>
          </cell>
          <cell r="C4293">
            <v>35</v>
          </cell>
          <cell r="D4293">
            <v>78.8</v>
          </cell>
          <cell r="E4293">
            <v>26.8</v>
          </cell>
          <cell r="F4293">
            <v>42.77</v>
          </cell>
          <cell r="G4293">
            <v>90.64</v>
          </cell>
          <cell r="H4293">
            <v>110</v>
          </cell>
          <cell r="I4293" t="str">
            <v>Yes</v>
          </cell>
          <cell r="J4293" t="str">
            <v>Yes</v>
          </cell>
          <cell r="K4293">
            <v>203</v>
          </cell>
        </row>
        <row r="4294">
          <cell r="A4294" t="str">
            <v>CH106-1004</v>
          </cell>
          <cell r="B4294">
            <v>599</v>
          </cell>
          <cell r="C4294">
            <v>33.9</v>
          </cell>
          <cell r="D4294">
            <v>73.2</v>
          </cell>
          <cell r="E4294">
            <v>24.8</v>
          </cell>
          <cell r="F4294">
            <v>35.61</v>
          </cell>
          <cell r="G4294">
            <v>63.93</v>
          </cell>
          <cell r="H4294">
            <v>79.2</v>
          </cell>
          <cell r="I4294" t="str">
            <v>Yes</v>
          </cell>
          <cell r="J4294" t="str">
            <v>Yes</v>
          </cell>
          <cell r="K4294">
            <v>192</v>
          </cell>
        </row>
        <row r="4295">
          <cell r="A4295" t="str">
            <v>IIF18-0016</v>
          </cell>
          <cell r="B4295">
            <v>219.71</v>
          </cell>
          <cell r="C4295">
            <v>31.73</v>
          </cell>
          <cell r="D4295">
            <v>60</v>
          </cell>
          <cell r="E4295">
            <v>21.26</v>
          </cell>
          <cell r="F4295">
            <v>23.42</v>
          </cell>
          <cell r="G4295">
            <v>57.37</v>
          </cell>
          <cell r="H4295">
            <v>74.89</v>
          </cell>
          <cell r="I4295" t="str">
            <v>Yes</v>
          </cell>
          <cell r="J4295" t="str">
            <v>Yes</v>
          </cell>
          <cell r="K4295">
            <v>168</v>
          </cell>
        </row>
        <row r="4296">
          <cell r="A4296" t="str">
            <v>IIF18-0096</v>
          </cell>
          <cell r="B4296">
            <v>297.67</v>
          </cell>
          <cell r="C4296">
            <v>31.73</v>
          </cell>
          <cell r="D4296">
            <v>80.5</v>
          </cell>
          <cell r="E4296">
            <v>21.26</v>
          </cell>
          <cell r="F4296">
            <v>31.43</v>
          </cell>
          <cell r="G4296">
            <v>71.59</v>
          </cell>
          <cell r="H4296">
            <v>92.51</v>
          </cell>
          <cell r="I4296" t="str">
            <v>Yes</v>
          </cell>
          <cell r="J4296" t="str">
            <v>Yes</v>
          </cell>
          <cell r="K4296">
            <v>189</v>
          </cell>
        </row>
        <row r="4297">
          <cell r="A4297" t="str">
            <v>IIF18-0059</v>
          </cell>
          <cell r="B4297">
            <v>187.42</v>
          </cell>
          <cell r="C4297">
            <v>41.75</v>
          </cell>
          <cell r="D4297">
            <v>49.12</v>
          </cell>
          <cell r="E4297">
            <v>10.75</v>
          </cell>
          <cell r="F4297">
            <v>12.76</v>
          </cell>
          <cell r="G4297">
            <v>52.97</v>
          </cell>
          <cell r="H4297">
            <v>60.57</v>
          </cell>
          <cell r="I4297" t="str">
            <v>Yes</v>
          </cell>
          <cell r="J4297" t="str">
            <v>No</v>
          </cell>
          <cell r="K4297">
            <v>156</v>
          </cell>
        </row>
        <row r="4298">
          <cell r="A4298" t="str">
            <v>II106-0226</v>
          </cell>
          <cell r="B4298">
            <v>187.42</v>
          </cell>
          <cell r="C4298">
            <v>41.75</v>
          </cell>
          <cell r="D4298">
            <v>49</v>
          </cell>
          <cell r="E4298">
            <v>10.75</v>
          </cell>
          <cell r="F4298">
            <v>12.73</v>
          </cell>
          <cell r="G4298">
            <v>52.92</v>
          </cell>
          <cell r="H4298">
            <v>62.84</v>
          </cell>
          <cell r="I4298" t="str">
            <v>Yes</v>
          </cell>
          <cell r="J4298" t="str">
            <v>No</v>
          </cell>
          <cell r="K4298">
            <v>155</v>
          </cell>
        </row>
        <row r="4299">
          <cell r="A4299" t="str">
            <v>FPF18-0351</v>
          </cell>
          <cell r="B4299">
            <v>187.42</v>
          </cell>
          <cell r="C4299">
            <v>41.75</v>
          </cell>
          <cell r="D4299">
            <v>49.13</v>
          </cell>
          <cell r="E4299">
            <v>10.75</v>
          </cell>
          <cell r="F4299">
            <v>12.76</v>
          </cell>
          <cell r="G4299">
            <v>52.97</v>
          </cell>
          <cell r="H4299">
            <v>60.5</v>
          </cell>
          <cell r="I4299" t="str">
            <v>Yes</v>
          </cell>
          <cell r="J4299" t="str">
            <v>No</v>
          </cell>
          <cell r="K4299">
            <v>156</v>
          </cell>
        </row>
        <row r="4300">
          <cell r="A4300" t="str">
            <v>MP106-0383</v>
          </cell>
          <cell r="B4300">
            <v>161.24</v>
          </cell>
          <cell r="C4300">
            <v>30.72</v>
          </cell>
          <cell r="D4300">
            <v>45</v>
          </cell>
          <cell r="E4300">
            <v>25</v>
          </cell>
          <cell r="F4300">
            <v>20</v>
          </cell>
          <cell r="G4300">
            <v>44.05</v>
          </cell>
          <cell r="H4300">
            <v>53</v>
          </cell>
          <cell r="I4300" t="str">
            <v>Yes</v>
          </cell>
          <cell r="J4300" t="str">
            <v>No</v>
          </cell>
          <cell r="K4300">
            <v>157</v>
          </cell>
        </row>
        <row r="4301">
          <cell r="A4301" t="str">
            <v>MP106-0384</v>
          </cell>
          <cell r="B4301">
            <v>273</v>
          </cell>
          <cell r="C4301">
            <v>27.95</v>
          </cell>
          <cell r="D4301">
            <v>44.88</v>
          </cell>
          <cell r="E4301">
            <v>23.62</v>
          </cell>
          <cell r="F4301">
            <v>17.149999999999999</v>
          </cell>
          <cell r="G4301">
            <v>52.86</v>
          </cell>
          <cell r="H4301">
            <v>59.4</v>
          </cell>
          <cell r="I4301" t="str">
            <v>Yes</v>
          </cell>
          <cell r="J4301" t="str">
            <v>No</v>
          </cell>
          <cell r="K4301">
            <v>149</v>
          </cell>
        </row>
        <row r="4302">
          <cell r="A4302" t="str">
            <v>MP106-0995</v>
          </cell>
          <cell r="B4302">
            <v>273</v>
          </cell>
          <cell r="C4302">
            <v>28.65</v>
          </cell>
          <cell r="D4302">
            <v>45</v>
          </cell>
          <cell r="E4302">
            <v>23.75</v>
          </cell>
          <cell r="F4302">
            <v>17.72</v>
          </cell>
          <cell r="G4302">
            <v>52.8</v>
          </cell>
          <cell r="H4302">
            <v>59.4</v>
          </cell>
          <cell r="I4302" t="str">
            <v>Yes</v>
          </cell>
          <cell r="J4302" t="str">
            <v>No</v>
          </cell>
          <cell r="K4302">
            <v>151</v>
          </cell>
        </row>
        <row r="4303">
          <cell r="A4303" t="str">
            <v>MP106-0897</v>
          </cell>
          <cell r="B4303">
            <v>244.12</v>
          </cell>
          <cell r="C4303">
            <v>28</v>
          </cell>
          <cell r="D4303">
            <v>50.5</v>
          </cell>
          <cell r="E4303">
            <v>11</v>
          </cell>
          <cell r="F4303">
            <v>9</v>
          </cell>
          <cell r="G4303">
            <v>36.54</v>
          </cell>
          <cell r="H4303">
            <v>47.52</v>
          </cell>
          <cell r="I4303" t="str">
            <v>No</v>
          </cell>
          <cell r="J4303" t="str">
            <v>No</v>
          </cell>
          <cell r="K4303">
            <v>129</v>
          </cell>
        </row>
        <row r="4304">
          <cell r="A4304" t="str">
            <v>CH103-0001</v>
          </cell>
          <cell r="B4304">
            <v>599</v>
          </cell>
          <cell r="C4304">
            <v>37</v>
          </cell>
          <cell r="D4304">
            <v>42.5</v>
          </cell>
          <cell r="E4304">
            <v>29.5</v>
          </cell>
          <cell r="F4304">
            <v>26.85</v>
          </cell>
          <cell r="G4304">
            <v>92.5</v>
          </cell>
          <cell r="H4304">
            <v>103.5</v>
          </cell>
          <cell r="I4304" t="str">
            <v>Yes</v>
          </cell>
          <cell r="J4304" t="str">
            <v>Yes</v>
          </cell>
          <cell r="K4304">
            <v>177</v>
          </cell>
        </row>
        <row r="4305">
          <cell r="A4305" t="str">
            <v>CH103-0008</v>
          </cell>
          <cell r="B4305">
            <v>475</v>
          </cell>
          <cell r="C4305">
            <v>38</v>
          </cell>
          <cell r="D4305">
            <v>34</v>
          </cell>
          <cell r="E4305">
            <v>25.6</v>
          </cell>
          <cell r="F4305">
            <v>19.14</v>
          </cell>
          <cell r="G4305">
            <v>84</v>
          </cell>
          <cell r="H4305">
            <v>95</v>
          </cell>
          <cell r="I4305" t="str">
            <v>Yes</v>
          </cell>
          <cell r="J4305" t="str">
            <v>No</v>
          </cell>
          <cell r="K4305">
            <v>158</v>
          </cell>
        </row>
        <row r="4306">
          <cell r="A4306" t="str">
            <v>CH103-0003</v>
          </cell>
          <cell r="B4306">
            <v>475</v>
          </cell>
          <cell r="C4306">
            <v>37</v>
          </cell>
          <cell r="D4306">
            <v>33</v>
          </cell>
          <cell r="E4306">
            <v>25.6</v>
          </cell>
          <cell r="F4306">
            <v>18.09</v>
          </cell>
          <cell r="G4306">
            <v>88</v>
          </cell>
          <cell r="H4306">
            <v>99</v>
          </cell>
          <cell r="I4306" t="str">
            <v>Yes</v>
          </cell>
          <cell r="J4306" t="str">
            <v>No</v>
          </cell>
          <cell r="K4306">
            <v>155</v>
          </cell>
        </row>
        <row r="4307">
          <cell r="A4307" t="str">
            <v>CH103-0006</v>
          </cell>
          <cell r="B4307">
            <v>649</v>
          </cell>
          <cell r="C4307">
            <v>39.5</v>
          </cell>
          <cell r="D4307">
            <v>41</v>
          </cell>
          <cell r="E4307">
            <v>40.5</v>
          </cell>
          <cell r="F4307">
            <v>37.96</v>
          </cell>
          <cell r="G4307">
            <v>92.51</v>
          </cell>
          <cell r="H4307">
            <v>103.5</v>
          </cell>
          <cell r="I4307" t="str">
            <v>Yes</v>
          </cell>
          <cell r="J4307" t="str">
            <v>Yes</v>
          </cell>
          <cell r="K4307">
            <v>203</v>
          </cell>
        </row>
        <row r="4308">
          <cell r="A4308" t="str">
            <v>CH103-0005</v>
          </cell>
          <cell r="B4308">
            <v>475</v>
          </cell>
          <cell r="C4308">
            <v>37</v>
          </cell>
          <cell r="D4308">
            <v>37.25</v>
          </cell>
          <cell r="E4308">
            <v>24.5</v>
          </cell>
          <cell r="F4308">
            <v>19.54</v>
          </cell>
          <cell r="G4308">
            <v>88</v>
          </cell>
          <cell r="H4308">
            <v>99</v>
          </cell>
          <cell r="I4308" t="str">
            <v>Yes</v>
          </cell>
          <cell r="J4308" t="str">
            <v>No</v>
          </cell>
          <cell r="K4308">
            <v>162</v>
          </cell>
        </row>
        <row r="4309">
          <cell r="A4309" t="str">
            <v>II103-0498</v>
          </cell>
          <cell r="B4309">
            <v>149.62</v>
          </cell>
          <cell r="C4309">
            <v>30.25</v>
          </cell>
          <cell r="D4309">
            <v>31.5</v>
          </cell>
          <cell r="E4309">
            <v>20.75</v>
          </cell>
          <cell r="F4309">
            <v>11.44</v>
          </cell>
          <cell r="G4309">
            <v>55</v>
          </cell>
          <cell r="H4309">
            <v>66</v>
          </cell>
          <cell r="I4309" t="str">
            <v>Yes</v>
          </cell>
          <cell r="J4309" t="str">
            <v>No</v>
          </cell>
          <cell r="K4309">
            <v>136</v>
          </cell>
        </row>
        <row r="4310">
          <cell r="A4310" t="str">
            <v>II103-0563</v>
          </cell>
          <cell r="B4310">
            <v>149.62</v>
          </cell>
          <cell r="C4310">
            <v>30.25</v>
          </cell>
          <cell r="D4310">
            <v>31.5</v>
          </cell>
          <cell r="E4310">
            <v>20.75</v>
          </cell>
          <cell r="F4310">
            <v>11.44</v>
          </cell>
          <cell r="G4310">
            <v>55</v>
          </cell>
          <cell r="H4310">
            <v>66</v>
          </cell>
          <cell r="I4310" t="str">
            <v>Yes</v>
          </cell>
          <cell r="J4310" t="str">
            <v>No</v>
          </cell>
          <cell r="K4310">
            <v>136</v>
          </cell>
        </row>
        <row r="4311">
          <cell r="A4311" t="str">
            <v>II103-0564</v>
          </cell>
          <cell r="B4311">
            <v>149.62</v>
          </cell>
          <cell r="C4311">
            <v>30.25</v>
          </cell>
          <cell r="D4311">
            <v>31.5</v>
          </cell>
          <cell r="E4311">
            <v>20.75</v>
          </cell>
          <cell r="F4311">
            <v>11.44</v>
          </cell>
          <cell r="G4311">
            <v>55</v>
          </cell>
          <cell r="H4311">
            <v>66</v>
          </cell>
          <cell r="I4311" t="str">
            <v>Yes</v>
          </cell>
          <cell r="J4311" t="str">
            <v>No</v>
          </cell>
          <cell r="K4311">
            <v>136</v>
          </cell>
        </row>
        <row r="4312">
          <cell r="A4312" t="str">
            <v>II103-0355</v>
          </cell>
          <cell r="B4312">
            <v>149.62</v>
          </cell>
          <cell r="C4312">
            <v>29</v>
          </cell>
          <cell r="D4312">
            <v>31</v>
          </cell>
          <cell r="E4312">
            <v>28</v>
          </cell>
          <cell r="F4312">
            <v>14.57</v>
          </cell>
          <cell r="G4312">
            <v>40.700000000000003</v>
          </cell>
          <cell r="H4312">
            <v>47.3</v>
          </cell>
          <cell r="I4312" t="str">
            <v>Yes</v>
          </cell>
          <cell r="J4312" t="str">
            <v>No</v>
          </cell>
          <cell r="K4312">
            <v>145</v>
          </cell>
        </row>
        <row r="4313">
          <cell r="A4313" t="str">
            <v>MP103-1000</v>
          </cell>
          <cell r="B4313">
            <v>182.44</v>
          </cell>
          <cell r="C4313">
            <v>29.53</v>
          </cell>
          <cell r="D4313">
            <v>33.86</v>
          </cell>
          <cell r="E4313">
            <v>31.1</v>
          </cell>
          <cell r="F4313">
            <v>18</v>
          </cell>
          <cell r="G4313">
            <v>63.81</v>
          </cell>
          <cell r="H4313">
            <v>74.8</v>
          </cell>
          <cell r="I4313" t="str">
            <v>Yes</v>
          </cell>
          <cell r="J4313" t="str">
            <v>No</v>
          </cell>
          <cell r="K4313">
            <v>158</v>
          </cell>
        </row>
        <row r="4314">
          <cell r="A4314" t="str">
            <v>MP103-0237</v>
          </cell>
          <cell r="B4314">
            <v>182.44</v>
          </cell>
          <cell r="C4314">
            <v>29.53</v>
          </cell>
          <cell r="D4314">
            <v>33.86</v>
          </cell>
          <cell r="E4314">
            <v>31.1</v>
          </cell>
          <cell r="F4314">
            <v>18</v>
          </cell>
          <cell r="G4314">
            <v>63.8</v>
          </cell>
          <cell r="H4314">
            <v>74.8</v>
          </cell>
          <cell r="I4314" t="str">
            <v>Yes</v>
          </cell>
          <cell r="J4314" t="str">
            <v>No</v>
          </cell>
          <cell r="K4314">
            <v>158</v>
          </cell>
        </row>
        <row r="4315">
          <cell r="A4315" t="str">
            <v>MP103-0609</v>
          </cell>
          <cell r="B4315">
            <v>187.42</v>
          </cell>
          <cell r="C4315">
            <v>31</v>
          </cell>
          <cell r="D4315">
            <v>33</v>
          </cell>
          <cell r="E4315">
            <v>30</v>
          </cell>
          <cell r="F4315">
            <v>17.760000000000002</v>
          </cell>
          <cell r="G4315">
            <v>77</v>
          </cell>
          <cell r="H4315">
            <v>85.8</v>
          </cell>
          <cell r="I4315" t="str">
            <v>Yes</v>
          </cell>
          <cell r="J4315" t="str">
            <v>No</v>
          </cell>
          <cell r="K4315">
            <v>155</v>
          </cell>
        </row>
        <row r="4316">
          <cell r="A4316" t="str">
            <v>MP103-0826</v>
          </cell>
          <cell r="B4316">
            <v>187.42</v>
          </cell>
          <cell r="C4316">
            <v>31</v>
          </cell>
          <cell r="D4316">
            <v>33</v>
          </cell>
          <cell r="E4316">
            <v>30</v>
          </cell>
          <cell r="F4316">
            <v>17.760000000000002</v>
          </cell>
          <cell r="G4316">
            <v>77</v>
          </cell>
          <cell r="H4316">
            <v>86</v>
          </cell>
          <cell r="I4316" t="str">
            <v>Yes</v>
          </cell>
          <cell r="J4316" t="str">
            <v>No</v>
          </cell>
          <cell r="K4316">
            <v>155</v>
          </cell>
        </row>
        <row r="4317">
          <cell r="A4317" t="str">
            <v>MP103-1106</v>
          </cell>
          <cell r="B4317">
            <v>187.42</v>
          </cell>
          <cell r="C4317">
            <v>31</v>
          </cell>
          <cell r="D4317">
            <v>33</v>
          </cell>
          <cell r="E4317">
            <v>30</v>
          </cell>
          <cell r="F4317">
            <v>17.760000000000002</v>
          </cell>
          <cell r="G4317">
            <v>77</v>
          </cell>
          <cell r="H4317">
            <v>86</v>
          </cell>
          <cell r="I4317" t="str">
            <v>Yes</v>
          </cell>
          <cell r="J4317" t="str">
            <v>No</v>
          </cell>
          <cell r="K4317">
            <v>155</v>
          </cell>
        </row>
        <row r="4318">
          <cell r="A4318" t="str">
            <v>MP103-0731</v>
          </cell>
          <cell r="B4318">
            <v>187.42</v>
          </cell>
          <cell r="C4318">
            <v>31.89</v>
          </cell>
          <cell r="D4318">
            <v>35.43</v>
          </cell>
          <cell r="E4318">
            <v>28.75</v>
          </cell>
          <cell r="F4318">
            <v>18.8</v>
          </cell>
          <cell r="G4318">
            <v>61.61</v>
          </cell>
          <cell r="H4318">
            <v>72.599999999999994</v>
          </cell>
          <cell r="I4318" t="str">
            <v>Yes</v>
          </cell>
          <cell r="J4318" t="str">
            <v>No</v>
          </cell>
          <cell r="K4318">
            <v>158</v>
          </cell>
        </row>
        <row r="4319">
          <cell r="A4319" t="str">
            <v>MP103-1193</v>
          </cell>
          <cell r="B4319">
            <v>184.27</v>
          </cell>
          <cell r="C4319">
            <v>30.5</v>
          </cell>
          <cell r="D4319">
            <v>31</v>
          </cell>
          <cell r="E4319">
            <v>30.25</v>
          </cell>
          <cell r="F4319">
            <v>16.55</v>
          </cell>
          <cell r="G4319">
            <v>57.8</v>
          </cell>
          <cell r="H4319">
            <v>66.099999999999994</v>
          </cell>
          <cell r="I4319" t="str">
            <v>Yes</v>
          </cell>
          <cell r="J4319" t="str">
            <v>No</v>
          </cell>
          <cell r="K4319">
            <v>155</v>
          </cell>
        </row>
        <row r="4320">
          <cell r="A4320" t="str">
            <v>MP103-0801</v>
          </cell>
          <cell r="B4320">
            <v>187.42</v>
          </cell>
          <cell r="C4320">
            <v>30</v>
          </cell>
          <cell r="D4320">
            <v>41</v>
          </cell>
          <cell r="E4320">
            <v>29</v>
          </cell>
          <cell r="F4320">
            <v>20.64</v>
          </cell>
          <cell r="G4320">
            <v>61.61</v>
          </cell>
          <cell r="H4320">
            <v>72.599999999999994</v>
          </cell>
          <cell r="I4320" t="str">
            <v>Yes</v>
          </cell>
          <cell r="J4320" t="str">
            <v>No</v>
          </cell>
          <cell r="K4320">
            <v>159</v>
          </cell>
        </row>
        <row r="4321">
          <cell r="A4321" t="str">
            <v>MP103-0908</v>
          </cell>
          <cell r="B4321">
            <v>202.58</v>
          </cell>
          <cell r="C4321">
            <v>30</v>
          </cell>
          <cell r="D4321">
            <v>32.68</v>
          </cell>
          <cell r="E4321">
            <v>26.77</v>
          </cell>
          <cell r="F4321">
            <v>15.19</v>
          </cell>
          <cell r="G4321">
            <v>66</v>
          </cell>
          <cell r="H4321">
            <v>77</v>
          </cell>
          <cell r="I4321" t="str">
            <v>Yes</v>
          </cell>
          <cell r="J4321" t="str">
            <v>No</v>
          </cell>
          <cell r="K4321">
            <v>147</v>
          </cell>
        </row>
        <row r="4322">
          <cell r="A4322" t="str">
            <v>MP103-0602</v>
          </cell>
          <cell r="B4322">
            <v>157.5</v>
          </cell>
          <cell r="C4322">
            <v>29.75</v>
          </cell>
          <cell r="D4322">
            <v>35.25</v>
          </cell>
          <cell r="E4322">
            <v>31.5</v>
          </cell>
          <cell r="F4322">
            <v>19.12</v>
          </cell>
          <cell r="G4322">
            <v>68.19</v>
          </cell>
          <cell r="H4322">
            <v>77</v>
          </cell>
          <cell r="I4322" t="str">
            <v>Yes</v>
          </cell>
          <cell r="J4322" t="str">
            <v>No</v>
          </cell>
          <cell r="K4322">
            <v>160</v>
          </cell>
        </row>
        <row r="4323">
          <cell r="A4323" t="str">
            <v>MP103-1176</v>
          </cell>
          <cell r="B4323">
            <v>157.5</v>
          </cell>
          <cell r="C4323">
            <v>29.75</v>
          </cell>
          <cell r="D4323">
            <v>35.25</v>
          </cell>
          <cell r="E4323">
            <v>31.5</v>
          </cell>
          <cell r="F4323">
            <v>19.12</v>
          </cell>
          <cell r="G4323">
            <v>68.19</v>
          </cell>
          <cell r="H4323">
            <v>77</v>
          </cell>
          <cell r="I4323" t="str">
            <v>Yes</v>
          </cell>
          <cell r="J4323" t="str">
            <v>No</v>
          </cell>
          <cell r="K4323">
            <v>160</v>
          </cell>
        </row>
        <row r="4324">
          <cell r="A4324" t="str">
            <v>MP103-0825</v>
          </cell>
          <cell r="B4324">
            <v>157.5</v>
          </cell>
          <cell r="C4324">
            <v>29.75</v>
          </cell>
          <cell r="D4324">
            <v>35.25</v>
          </cell>
          <cell r="E4324">
            <v>31.5</v>
          </cell>
          <cell r="F4324">
            <v>19.12</v>
          </cell>
          <cell r="G4324">
            <v>68.19</v>
          </cell>
          <cell r="H4324">
            <v>77</v>
          </cell>
          <cell r="I4324" t="str">
            <v>Yes</v>
          </cell>
          <cell r="J4324" t="str">
            <v>No</v>
          </cell>
          <cell r="K4324">
            <v>160</v>
          </cell>
        </row>
        <row r="4325">
          <cell r="A4325" t="str">
            <v>MP103-1102</v>
          </cell>
          <cell r="B4325">
            <v>157.5</v>
          </cell>
          <cell r="C4325">
            <v>29.75</v>
          </cell>
          <cell r="D4325">
            <v>35.25</v>
          </cell>
          <cell r="E4325">
            <v>31.5</v>
          </cell>
          <cell r="F4325">
            <v>19.12</v>
          </cell>
          <cell r="G4325">
            <v>68.3</v>
          </cell>
          <cell r="H4325">
            <v>77.09</v>
          </cell>
          <cell r="I4325" t="str">
            <v>Yes</v>
          </cell>
          <cell r="J4325" t="str">
            <v>No</v>
          </cell>
          <cell r="K4325">
            <v>160</v>
          </cell>
        </row>
        <row r="4326">
          <cell r="A4326" t="str">
            <v>MP103-1144</v>
          </cell>
          <cell r="B4326">
            <v>152.97</v>
          </cell>
          <cell r="C4326">
            <v>33.5</v>
          </cell>
          <cell r="D4326">
            <v>34</v>
          </cell>
          <cell r="E4326">
            <v>28.75</v>
          </cell>
          <cell r="F4326">
            <v>18.95</v>
          </cell>
          <cell r="G4326">
            <v>59.41</v>
          </cell>
          <cell r="H4326">
            <v>70.400000000000006</v>
          </cell>
          <cell r="I4326" t="str">
            <v>Yes</v>
          </cell>
          <cell r="J4326" t="str">
            <v>No</v>
          </cell>
          <cell r="K4326">
            <v>160</v>
          </cell>
        </row>
        <row r="4327">
          <cell r="A4327" t="str">
            <v>MP103-0985</v>
          </cell>
          <cell r="B4327">
            <v>152.97</v>
          </cell>
          <cell r="C4327">
            <v>33.5</v>
          </cell>
          <cell r="D4327">
            <v>34</v>
          </cell>
          <cell r="E4327">
            <v>28.75</v>
          </cell>
          <cell r="F4327">
            <v>18.95</v>
          </cell>
          <cell r="G4327">
            <v>59.41</v>
          </cell>
          <cell r="H4327">
            <v>70.400000000000006</v>
          </cell>
          <cell r="I4327" t="str">
            <v>Yes</v>
          </cell>
          <cell r="J4327" t="str">
            <v>No</v>
          </cell>
          <cell r="K4327">
            <v>160</v>
          </cell>
        </row>
        <row r="4328">
          <cell r="A4328" t="str">
            <v>MP103-0241</v>
          </cell>
          <cell r="B4328">
            <v>152.97</v>
          </cell>
          <cell r="C4328">
            <v>33.5</v>
          </cell>
          <cell r="D4328">
            <v>34</v>
          </cell>
          <cell r="E4328">
            <v>28.75</v>
          </cell>
          <cell r="F4328">
            <v>18.95</v>
          </cell>
          <cell r="G4328">
            <v>59.41</v>
          </cell>
          <cell r="H4328">
            <v>70.400000000000006</v>
          </cell>
          <cell r="I4328" t="str">
            <v>Yes</v>
          </cell>
          <cell r="J4328" t="str">
            <v>No</v>
          </cell>
          <cell r="K4328">
            <v>160</v>
          </cell>
        </row>
        <row r="4329">
          <cell r="A4329" t="str">
            <v>MP103-0697</v>
          </cell>
          <cell r="B4329">
            <v>152.97</v>
          </cell>
          <cell r="C4329">
            <v>33.5</v>
          </cell>
          <cell r="D4329">
            <v>34</v>
          </cell>
          <cell r="E4329">
            <v>28.75</v>
          </cell>
          <cell r="F4329">
            <v>18.95</v>
          </cell>
          <cell r="G4329">
            <v>59.41</v>
          </cell>
          <cell r="H4329">
            <v>70.400000000000006</v>
          </cell>
          <cell r="I4329" t="str">
            <v>Yes</v>
          </cell>
          <cell r="J4329" t="str">
            <v>No</v>
          </cell>
          <cell r="K4329">
            <v>160</v>
          </cell>
        </row>
        <row r="4330">
          <cell r="A4330" t="str">
            <v>MP103-1072</v>
          </cell>
          <cell r="B4330">
            <v>152.97</v>
          </cell>
          <cell r="C4330">
            <v>31.5</v>
          </cell>
          <cell r="D4330">
            <v>32.28</v>
          </cell>
          <cell r="E4330">
            <v>30.31</v>
          </cell>
          <cell r="F4330">
            <v>17.84</v>
          </cell>
          <cell r="G4330">
            <v>48.35</v>
          </cell>
          <cell r="H4330">
            <v>59.34</v>
          </cell>
          <cell r="I4330" t="str">
            <v>Yes</v>
          </cell>
          <cell r="J4330" t="str">
            <v>No</v>
          </cell>
          <cell r="K4330">
            <v>159</v>
          </cell>
        </row>
        <row r="4331">
          <cell r="A4331" t="str">
            <v>MP103-0239</v>
          </cell>
          <cell r="B4331">
            <v>152.97</v>
          </cell>
          <cell r="C4331">
            <v>31.5</v>
          </cell>
          <cell r="D4331">
            <v>32.28</v>
          </cell>
          <cell r="E4331">
            <v>30.31</v>
          </cell>
          <cell r="F4331">
            <v>17.84</v>
          </cell>
          <cell r="G4331">
            <v>48.35</v>
          </cell>
          <cell r="H4331">
            <v>59.34</v>
          </cell>
          <cell r="I4331" t="str">
            <v>Yes</v>
          </cell>
          <cell r="J4331" t="str">
            <v>No</v>
          </cell>
          <cell r="K4331">
            <v>159</v>
          </cell>
        </row>
        <row r="4332">
          <cell r="A4332" t="str">
            <v>MP103-0242</v>
          </cell>
          <cell r="B4332">
            <v>152.97</v>
          </cell>
          <cell r="C4332">
            <v>30.25</v>
          </cell>
          <cell r="D4332">
            <v>32.5</v>
          </cell>
          <cell r="E4332">
            <v>29.25</v>
          </cell>
          <cell r="F4332">
            <v>16.64</v>
          </cell>
          <cell r="G4332">
            <v>56.28</v>
          </cell>
          <cell r="H4332">
            <v>67.489999999999995</v>
          </cell>
          <cell r="I4332" t="str">
            <v>Yes</v>
          </cell>
          <cell r="J4332" t="str">
            <v>No</v>
          </cell>
          <cell r="K4332">
            <v>155</v>
          </cell>
        </row>
        <row r="4333">
          <cell r="A4333" t="str">
            <v>MP103-0482</v>
          </cell>
          <cell r="B4333">
            <v>152.97</v>
          </cell>
          <cell r="C4333">
            <v>30.25</v>
          </cell>
          <cell r="D4333">
            <v>32.5</v>
          </cell>
          <cell r="E4333">
            <v>29.25</v>
          </cell>
          <cell r="F4333">
            <v>16.64</v>
          </cell>
          <cell r="G4333">
            <v>56.28</v>
          </cell>
          <cell r="H4333">
            <v>67.489999999999995</v>
          </cell>
          <cell r="I4333" t="str">
            <v>Yes</v>
          </cell>
          <cell r="J4333" t="str">
            <v>No</v>
          </cell>
          <cell r="K4333">
            <v>155</v>
          </cell>
        </row>
        <row r="4334">
          <cell r="A4334" t="str">
            <v>MP103-1077</v>
          </cell>
          <cell r="B4334">
            <v>152.97</v>
          </cell>
          <cell r="C4334">
            <v>30.25</v>
          </cell>
          <cell r="D4334">
            <v>32.5</v>
          </cell>
          <cell r="E4334">
            <v>29.25</v>
          </cell>
          <cell r="F4334">
            <v>16.64</v>
          </cell>
          <cell r="G4334">
            <v>56.28</v>
          </cell>
          <cell r="H4334">
            <v>67.489999999999995</v>
          </cell>
          <cell r="I4334" t="str">
            <v>Yes</v>
          </cell>
          <cell r="J4334" t="str">
            <v>No</v>
          </cell>
          <cell r="K4334">
            <v>155</v>
          </cell>
        </row>
        <row r="4335">
          <cell r="A4335" t="str">
            <v>MP103-1226</v>
          </cell>
          <cell r="B4335">
            <v>152.97</v>
          </cell>
          <cell r="C4335">
            <v>30.25</v>
          </cell>
          <cell r="D4335">
            <v>32.5</v>
          </cell>
          <cell r="E4335">
            <v>29.25</v>
          </cell>
          <cell r="F4335">
            <v>16.64</v>
          </cell>
          <cell r="G4335">
            <v>56.32</v>
          </cell>
          <cell r="H4335">
            <v>67.53</v>
          </cell>
          <cell r="I4335" t="str">
            <v>Yes</v>
          </cell>
          <cell r="J4335" t="str">
            <v>No</v>
          </cell>
          <cell r="K4335">
            <v>155</v>
          </cell>
        </row>
        <row r="4336">
          <cell r="A4336" t="str">
            <v>MP103-1111</v>
          </cell>
          <cell r="B4336">
            <v>275.62</v>
          </cell>
          <cell r="C4336">
            <v>29.75</v>
          </cell>
          <cell r="D4336">
            <v>28.75</v>
          </cell>
          <cell r="E4336">
            <v>33.25</v>
          </cell>
          <cell r="F4336">
            <v>16.46</v>
          </cell>
          <cell r="G4336">
            <v>50.66</v>
          </cell>
          <cell r="H4336">
            <v>57.27</v>
          </cell>
          <cell r="I4336" t="str">
            <v>Yes</v>
          </cell>
          <cell r="J4336" t="str">
            <v>No</v>
          </cell>
          <cell r="K4336">
            <v>152</v>
          </cell>
        </row>
        <row r="4337">
          <cell r="A4337" t="str">
            <v>MP103-1217</v>
          </cell>
          <cell r="B4337">
            <v>187.42</v>
          </cell>
          <cell r="C4337">
            <v>32</v>
          </cell>
          <cell r="D4337">
            <v>32</v>
          </cell>
          <cell r="E4337">
            <v>22.5</v>
          </cell>
          <cell r="F4337">
            <v>13.33</v>
          </cell>
          <cell r="G4337">
            <v>56.5</v>
          </cell>
          <cell r="H4337">
            <v>65.3</v>
          </cell>
          <cell r="I4337" t="str">
            <v>Yes</v>
          </cell>
          <cell r="J4337" t="str">
            <v>No</v>
          </cell>
          <cell r="K4337">
            <v>142</v>
          </cell>
        </row>
        <row r="4338">
          <cell r="A4338" t="str">
            <v>MP103-0480</v>
          </cell>
          <cell r="B4338">
            <v>149.94</v>
          </cell>
          <cell r="C4338">
            <v>28.75</v>
          </cell>
          <cell r="D4338">
            <v>34</v>
          </cell>
          <cell r="E4338">
            <v>33</v>
          </cell>
          <cell r="F4338">
            <v>18.670000000000002</v>
          </cell>
          <cell r="G4338">
            <v>59.4</v>
          </cell>
          <cell r="H4338">
            <v>70.400000000000006</v>
          </cell>
          <cell r="I4338" t="str">
            <v>Yes</v>
          </cell>
          <cell r="J4338" t="str">
            <v>No</v>
          </cell>
          <cell r="K4338">
            <v>158</v>
          </cell>
        </row>
        <row r="4339">
          <cell r="A4339" t="str">
            <v>MP103-0243</v>
          </cell>
          <cell r="B4339">
            <v>149.94</v>
          </cell>
          <cell r="C4339">
            <v>33</v>
          </cell>
          <cell r="D4339">
            <v>34</v>
          </cell>
          <cell r="E4339">
            <v>30</v>
          </cell>
          <cell r="F4339">
            <v>19.48</v>
          </cell>
          <cell r="G4339">
            <v>59.41</v>
          </cell>
          <cell r="H4339">
            <v>67.25</v>
          </cell>
          <cell r="I4339" t="str">
            <v>Yes</v>
          </cell>
          <cell r="J4339" t="str">
            <v>No</v>
          </cell>
          <cell r="K4339">
            <v>160</v>
          </cell>
        </row>
        <row r="4340">
          <cell r="A4340" t="str">
            <v>MP103-0895</v>
          </cell>
          <cell r="B4340">
            <v>224.44</v>
          </cell>
          <cell r="C4340">
            <v>30</v>
          </cell>
          <cell r="D4340">
            <v>41</v>
          </cell>
          <cell r="E4340">
            <v>28.75</v>
          </cell>
          <cell r="F4340">
            <v>20.46</v>
          </cell>
          <cell r="G4340">
            <v>61.6</v>
          </cell>
          <cell r="H4340">
            <v>72.599999999999994</v>
          </cell>
          <cell r="I4340" t="str">
            <v>Yes</v>
          </cell>
          <cell r="J4340" t="str">
            <v>No</v>
          </cell>
          <cell r="K4340">
            <v>159</v>
          </cell>
        </row>
        <row r="4341">
          <cell r="A4341" t="str">
            <v>MP103-0702</v>
          </cell>
          <cell r="B4341">
            <v>149.62</v>
          </cell>
          <cell r="C4341">
            <v>33.85</v>
          </cell>
          <cell r="D4341">
            <v>33.85</v>
          </cell>
          <cell r="E4341">
            <v>28.75</v>
          </cell>
          <cell r="F4341">
            <v>19.059999999999999</v>
          </cell>
          <cell r="G4341">
            <v>66</v>
          </cell>
          <cell r="H4341">
            <v>77</v>
          </cell>
          <cell r="I4341" t="str">
            <v>Yes</v>
          </cell>
          <cell r="J4341" t="str">
            <v>No</v>
          </cell>
          <cell r="K4341">
            <v>160</v>
          </cell>
        </row>
        <row r="4342">
          <cell r="A4342" t="str">
            <v>MP103-0240</v>
          </cell>
          <cell r="B4342">
            <v>149.62</v>
          </cell>
          <cell r="C4342">
            <v>33.85</v>
          </cell>
          <cell r="D4342">
            <v>33.85</v>
          </cell>
          <cell r="E4342">
            <v>28.75</v>
          </cell>
          <cell r="F4342">
            <v>19.059999999999999</v>
          </cell>
          <cell r="G4342">
            <v>66</v>
          </cell>
          <cell r="H4342">
            <v>77</v>
          </cell>
          <cell r="I4342" t="str">
            <v>Yes</v>
          </cell>
          <cell r="J4342" t="str">
            <v>No</v>
          </cell>
          <cell r="K4342">
            <v>160</v>
          </cell>
        </row>
        <row r="4343">
          <cell r="A4343" t="str">
            <v>MP103-0287</v>
          </cell>
          <cell r="B4343">
            <v>149.62</v>
          </cell>
          <cell r="C4343">
            <v>33.85</v>
          </cell>
          <cell r="D4343">
            <v>33.85</v>
          </cell>
          <cell r="E4343">
            <v>28.75</v>
          </cell>
          <cell r="F4343">
            <v>19.059999999999999</v>
          </cell>
          <cell r="G4343">
            <v>66</v>
          </cell>
          <cell r="H4343">
            <v>77</v>
          </cell>
          <cell r="I4343" t="str">
            <v>Yes</v>
          </cell>
          <cell r="J4343" t="str">
            <v>No</v>
          </cell>
          <cell r="K4343">
            <v>160</v>
          </cell>
        </row>
        <row r="4344">
          <cell r="A4344" t="str">
            <v>MP103-0247</v>
          </cell>
          <cell r="B4344">
            <v>187.5</v>
          </cell>
          <cell r="C4344">
            <v>29.25</v>
          </cell>
          <cell r="D4344">
            <v>32.5</v>
          </cell>
          <cell r="E4344">
            <v>26</v>
          </cell>
          <cell r="F4344">
            <v>14.3</v>
          </cell>
          <cell r="G4344">
            <v>63.88</v>
          </cell>
          <cell r="H4344">
            <v>74.8</v>
          </cell>
          <cell r="I4344" t="str">
            <v>Yes</v>
          </cell>
          <cell r="J4344" t="str">
            <v>No</v>
          </cell>
          <cell r="K4344">
            <v>145</v>
          </cell>
        </row>
        <row r="4345">
          <cell r="A4345" t="str">
            <v>MP103-0246</v>
          </cell>
          <cell r="B4345">
            <v>187.5</v>
          </cell>
          <cell r="C4345">
            <v>27.75</v>
          </cell>
          <cell r="D4345">
            <v>32</v>
          </cell>
          <cell r="E4345">
            <v>29.75</v>
          </cell>
          <cell r="F4345">
            <v>15.29</v>
          </cell>
          <cell r="G4345">
            <v>72.69</v>
          </cell>
          <cell r="H4345">
            <v>83.6</v>
          </cell>
          <cell r="I4345" t="str">
            <v>Yes</v>
          </cell>
          <cell r="J4345" t="str">
            <v>No</v>
          </cell>
          <cell r="K4345">
            <v>148</v>
          </cell>
        </row>
        <row r="4346">
          <cell r="A4346" t="str">
            <v>MP103-0937</v>
          </cell>
          <cell r="B4346">
            <v>187.42</v>
          </cell>
          <cell r="C4346">
            <v>30</v>
          </cell>
          <cell r="D4346">
            <v>35.5</v>
          </cell>
          <cell r="E4346">
            <v>30</v>
          </cell>
          <cell r="F4346">
            <v>18.489999999999998</v>
          </cell>
          <cell r="G4346">
            <v>74.8</v>
          </cell>
          <cell r="H4346">
            <v>85.8</v>
          </cell>
          <cell r="I4346" t="str">
            <v>Yes</v>
          </cell>
          <cell r="J4346" t="str">
            <v>No</v>
          </cell>
          <cell r="K4346">
            <v>156</v>
          </cell>
        </row>
        <row r="4347">
          <cell r="A4347" t="str">
            <v>MP103-1215</v>
          </cell>
          <cell r="B4347">
            <v>179.55</v>
          </cell>
          <cell r="C4347">
            <v>30</v>
          </cell>
          <cell r="D4347">
            <v>31.5</v>
          </cell>
          <cell r="E4347">
            <v>26</v>
          </cell>
          <cell r="F4347">
            <v>14.22</v>
          </cell>
          <cell r="G4347">
            <v>55.7</v>
          </cell>
          <cell r="H4347">
            <v>66.7</v>
          </cell>
          <cell r="I4347" t="str">
            <v>Yes</v>
          </cell>
          <cell r="J4347" t="str">
            <v>No</v>
          </cell>
          <cell r="K4347">
            <v>144</v>
          </cell>
        </row>
        <row r="4348">
          <cell r="A4348" t="str">
            <v>MP103-0610</v>
          </cell>
          <cell r="B4348">
            <v>180</v>
          </cell>
          <cell r="C4348">
            <v>31.5</v>
          </cell>
          <cell r="D4348">
            <v>34.75</v>
          </cell>
          <cell r="E4348">
            <v>26.75</v>
          </cell>
          <cell r="F4348">
            <v>16.95</v>
          </cell>
          <cell r="G4348">
            <v>77</v>
          </cell>
          <cell r="H4348">
            <v>85.8</v>
          </cell>
          <cell r="I4348" t="str">
            <v>Yes</v>
          </cell>
          <cell r="J4348" t="str">
            <v>No</v>
          </cell>
          <cell r="K4348">
            <v>153</v>
          </cell>
        </row>
        <row r="4349">
          <cell r="A4349" t="str">
            <v>MP103-1051</v>
          </cell>
          <cell r="B4349">
            <v>180</v>
          </cell>
          <cell r="C4349">
            <v>31.5</v>
          </cell>
          <cell r="D4349">
            <v>34.75</v>
          </cell>
          <cell r="E4349">
            <v>26.75</v>
          </cell>
          <cell r="F4349">
            <v>16.95</v>
          </cell>
          <cell r="G4349">
            <v>77</v>
          </cell>
          <cell r="H4349">
            <v>85.99</v>
          </cell>
          <cell r="I4349" t="str">
            <v>Yes</v>
          </cell>
          <cell r="J4349" t="str">
            <v>No</v>
          </cell>
          <cell r="K4349">
            <v>153</v>
          </cell>
        </row>
        <row r="4350">
          <cell r="A4350" t="str">
            <v>MP103-1224</v>
          </cell>
          <cell r="B4350">
            <v>184.27</v>
          </cell>
          <cell r="C4350">
            <v>30</v>
          </cell>
          <cell r="D4350">
            <v>33.9</v>
          </cell>
          <cell r="E4350">
            <v>25.6</v>
          </cell>
          <cell r="F4350">
            <v>15.07</v>
          </cell>
          <cell r="G4350">
            <v>62.71</v>
          </cell>
          <cell r="H4350">
            <v>73.7</v>
          </cell>
          <cell r="I4350" t="str">
            <v>Yes</v>
          </cell>
          <cell r="J4350" t="str">
            <v>No</v>
          </cell>
          <cell r="K4350">
            <v>146</v>
          </cell>
        </row>
        <row r="4351">
          <cell r="A4351" t="str">
            <v>MP103-1131</v>
          </cell>
          <cell r="B4351">
            <v>170.1</v>
          </cell>
          <cell r="C4351">
            <v>31</v>
          </cell>
          <cell r="D4351">
            <v>33</v>
          </cell>
          <cell r="E4351">
            <v>29.5</v>
          </cell>
          <cell r="F4351">
            <v>17.46</v>
          </cell>
          <cell r="G4351">
            <v>44.1</v>
          </cell>
          <cell r="H4351">
            <v>49.61</v>
          </cell>
          <cell r="I4351" t="str">
            <v>Yes</v>
          </cell>
          <cell r="J4351" t="str">
            <v>No</v>
          </cell>
          <cell r="K4351">
            <v>155</v>
          </cell>
        </row>
        <row r="4352">
          <cell r="A4352" t="str">
            <v>MP103-0935</v>
          </cell>
          <cell r="B4352">
            <v>213.22</v>
          </cell>
          <cell r="C4352">
            <v>30</v>
          </cell>
          <cell r="D4352">
            <v>38</v>
          </cell>
          <cell r="E4352">
            <v>30.75</v>
          </cell>
          <cell r="F4352">
            <v>20.29</v>
          </cell>
          <cell r="G4352">
            <v>60.06</v>
          </cell>
          <cell r="H4352">
            <v>68.42</v>
          </cell>
          <cell r="I4352" t="str">
            <v>Yes</v>
          </cell>
          <cell r="J4352" t="str">
            <v>No</v>
          </cell>
          <cell r="K4352">
            <v>160</v>
          </cell>
        </row>
        <row r="4353">
          <cell r="A4353" t="str">
            <v>MP103-1171</v>
          </cell>
          <cell r="B4353">
            <v>213.22</v>
          </cell>
          <cell r="C4353">
            <v>30</v>
          </cell>
          <cell r="D4353">
            <v>38</v>
          </cell>
          <cell r="E4353">
            <v>30.75</v>
          </cell>
          <cell r="F4353">
            <v>20.29</v>
          </cell>
          <cell r="G4353">
            <v>60.06</v>
          </cell>
          <cell r="H4353">
            <v>68.42</v>
          </cell>
          <cell r="I4353" t="str">
            <v>Yes</v>
          </cell>
          <cell r="J4353" t="str">
            <v>No</v>
          </cell>
          <cell r="K4353">
            <v>160</v>
          </cell>
        </row>
        <row r="4354">
          <cell r="A4354" t="str">
            <v>MP103-1170</v>
          </cell>
          <cell r="B4354">
            <v>213.22</v>
          </cell>
          <cell r="C4354">
            <v>30</v>
          </cell>
          <cell r="D4354">
            <v>38</v>
          </cell>
          <cell r="E4354">
            <v>30.75</v>
          </cell>
          <cell r="F4354">
            <v>20.29</v>
          </cell>
          <cell r="G4354">
            <v>60.06</v>
          </cell>
          <cell r="H4354">
            <v>68.42</v>
          </cell>
          <cell r="I4354" t="str">
            <v>Yes</v>
          </cell>
          <cell r="J4354" t="str">
            <v>No</v>
          </cell>
          <cell r="K4354">
            <v>160</v>
          </cell>
        </row>
        <row r="4355">
          <cell r="A4355" t="str">
            <v>MP103-1204</v>
          </cell>
          <cell r="B4355">
            <v>134.66</v>
          </cell>
          <cell r="C4355">
            <v>29.5</v>
          </cell>
          <cell r="D4355">
            <v>32.75</v>
          </cell>
          <cell r="E4355">
            <v>26</v>
          </cell>
          <cell r="F4355">
            <v>14.54</v>
          </cell>
          <cell r="G4355">
            <v>48.39</v>
          </cell>
          <cell r="H4355">
            <v>57.2</v>
          </cell>
          <cell r="I4355" t="str">
            <v>Yes</v>
          </cell>
          <cell r="J4355" t="str">
            <v>No</v>
          </cell>
          <cell r="K4355">
            <v>145</v>
          </cell>
        </row>
        <row r="4356">
          <cell r="A4356" t="str">
            <v>MP103-0678</v>
          </cell>
          <cell r="B4356">
            <v>278.25</v>
          </cell>
          <cell r="C4356">
            <v>30.75</v>
          </cell>
          <cell r="D4356">
            <v>34</v>
          </cell>
          <cell r="E4356">
            <v>31.25</v>
          </cell>
          <cell r="F4356">
            <v>18.91</v>
          </cell>
          <cell r="G4356">
            <v>55</v>
          </cell>
          <cell r="H4356">
            <v>60</v>
          </cell>
          <cell r="I4356" t="str">
            <v>Yes</v>
          </cell>
          <cell r="J4356" t="str">
            <v>No</v>
          </cell>
          <cell r="K4356">
            <v>160</v>
          </cell>
        </row>
        <row r="4357">
          <cell r="A4357" t="str">
            <v>MP103-1095</v>
          </cell>
          <cell r="B4357">
            <v>149.62</v>
          </cell>
          <cell r="C4357">
            <v>25.75</v>
          </cell>
          <cell r="D4357">
            <v>31.5</v>
          </cell>
          <cell r="E4357">
            <v>30.75</v>
          </cell>
          <cell r="F4357">
            <v>14.43</v>
          </cell>
          <cell r="G4357">
            <v>48.9</v>
          </cell>
          <cell r="H4357">
            <v>58.6</v>
          </cell>
          <cell r="I4357" t="str">
            <v>Yes</v>
          </cell>
          <cell r="J4357" t="str">
            <v>No</v>
          </cell>
          <cell r="K4357">
            <v>146</v>
          </cell>
        </row>
        <row r="4358">
          <cell r="A4358" t="str">
            <v>MP103-1158</v>
          </cell>
          <cell r="B4358">
            <v>262.5</v>
          </cell>
          <cell r="C4358">
            <v>29.75</v>
          </cell>
          <cell r="D4358">
            <v>31.5</v>
          </cell>
          <cell r="E4358">
            <v>30.5</v>
          </cell>
          <cell r="F4358">
            <v>16.54</v>
          </cell>
          <cell r="G4358">
            <v>48.51</v>
          </cell>
          <cell r="H4358">
            <v>57.33</v>
          </cell>
          <cell r="I4358" t="str">
            <v>Yes</v>
          </cell>
          <cell r="J4358" t="str">
            <v>No</v>
          </cell>
          <cell r="K4358">
            <v>154</v>
          </cell>
        </row>
        <row r="4359">
          <cell r="A4359" t="str">
            <v>MP103-1005</v>
          </cell>
          <cell r="B4359">
            <v>157.11000000000001</v>
          </cell>
          <cell r="C4359">
            <v>29.25</v>
          </cell>
          <cell r="D4359">
            <v>28.5</v>
          </cell>
          <cell r="E4359">
            <v>20.88</v>
          </cell>
          <cell r="F4359">
            <v>10.07</v>
          </cell>
          <cell r="G4359">
            <v>59.4</v>
          </cell>
          <cell r="H4359">
            <v>66</v>
          </cell>
          <cell r="I4359" t="str">
            <v>No</v>
          </cell>
          <cell r="J4359" t="str">
            <v>No</v>
          </cell>
          <cell r="K4359">
            <v>130</v>
          </cell>
        </row>
        <row r="4360">
          <cell r="A4360" t="str">
            <v>MP103-1186</v>
          </cell>
          <cell r="B4360">
            <v>187.42</v>
          </cell>
          <cell r="C4360">
            <v>31</v>
          </cell>
          <cell r="D4360">
            <v>32.75</v>
          </cell>
          <cell r="E4360">
            <v>30</v>
          </cell>
          <cell r="F4360">
            <v>17.63</v>
          </cell>
          <cell r="G4360">
            <v>57.8</v>
          </cell>
          <cell r="H4360">
            <v>64.599999999999994</v>
          </cell>
          <cell r="I4360" t="str">
            <v>Yes</v>
          </cell>
          <cell r="J4360" t="str">
            <v>No</v>
          </cell>
          <cell r="K4360">
            <v>155</v>
          </cell>
        </row>
        <row r="4361">
          <cell r="A4361" t="str">
            <v>MP103-0856</v>
          </cell>
          <cell r="B4361">
            <v>187.5</v>
          </cell>
          <cell r="C4361">
            <v>31.5</v>
          </cell>
          <cell r="D4361">
            <v>35.83</v>
          </cell>
          <cell r="E4361">
            <v>28.35</v>
          </cell>
          <cell r="F4361">
            <v>18.52</v>
          </cell>
          <cell r="G4361">
            <v>61.61</v>
          </cell>
          <cell r="H4361">
            <v>72.599999999999994</v>
          </cell>
          <cell r="I4361" t="str">
            <v>Yes</v>
          </cell>
          <cell r="J4361" t="str">
            <v>No</v>
          </cell>
          <cell r="K4361">
            <v>158</v>
          </cell>
        </row>
        <row r="4362">
          <cell r="A4362" t="str">
            <v>MP103-1071</v>
          </cell>
          <cell r="B4362">
            <v>149.62</v>
          </cell>
          <cell r="C4362">
            <v>28.74</v>
          </cell>
          <cell r="D4362">
            <v>31.5</v>
          </cell>
          <cell r="E4362">
            <v>31.5</v>
          </cell>
          <cell r="F4362">
            <v>16.5</v>
          </cell>
          <cell r="G4362">
            <v>72.599999999999994</v>
          </cell>
          <cell r="H4362">
            <v>83.6</v>
          </cell>
          <cell r="I4362" t="str">
            <v>Yes</v>
          </cell>
          <cell r="J4362" t="str">
            <v>No</v>
          </cell>
          <cell r="K4362">
            <v>154</v>
          </cell>
        </row>
        <row r="4363">
          <cell r="A4363" t="str">
            <v>MP103-0706</v>
          </cell>
          <cell r="B4363">
            <v>149.62</v>
          </cell>
          <cell r="C4363">
            <v>31.5</v>
          </cell>
          <cell r="D4363">
            <v>31.5</v>
          </cell>
          <cell r="E4363">
            <v>28.75</v>
          </cell>
          <cell r="F4363">
            <v>16.510000000000002</v>
          </cell>
          <cell r="G4363">
            <v>72.599999999999994</v>
          </cell>
          <cell r="H4363">
            <v>83.6</v>
          </cell>
          <cell r="I4363" t="str">
            <v>Yes</v>
          </cell>
          <cell r="J4363" t="str">
            <v>No</v>
          </cell>
          <cell r="K4363">
            <v>154</v>
          </cell>
        </row>
        <row r="4364">
          <cell r="A4364" t="str">
            <v>MP103-0481</v>
          </cell>
          <cell r="B4364">
            <v>149.62</v>
          </cell>
          <cell r="C4364">
            <v>31.5</v>
          </cell>
          <cell r="D4364">
            <v>31.5</v>
          </cell>
          <cell r="E4364">
            <v>28.74</v>
          </cell>
          <cell r="F4364">
            <v>16.5</v>
          </cell>
          <cell r="G4364">
            <v>72.599999999999994</v>
          </cell>
          <cell r="H4364">
            <v>83.6</v>
          </cell>
          <cell r="I4364" t="str">
            <v>Yes</v>
          </cell>
          <cell r="J4364" t="str">
            <v>No</v>
          </cell>
          <cell r="K4364">
            <v>154</v>
          </cell>
        </row>
        <row r="4365">
          <cell r="A4365" t="str">
            <v>MP103-0236</v>
          </cell>
          <cell r="B4365">
            <v>149.62</v>
          </cell>
          <cell r="C4365">
            <v>28.74</v>
          </cell>
          <cell r="D4365">
            <v>31.5</v>
          </cell>
          <cell r="E4365">
            <v>31.5</v>
          </cell>
          <cell r="F4365">
            <v>16.5</v>
          </cell>
          <cell r="G4365">
            <v>72.599999999999994</v>
          </cell>
          <cell r="H4365">
            <v>83.6</v>
          </cell>
          <cell r="I4365" t="str">
            <v>Yes</v>
          </cell>
          <cell r="J4365" t="str">
            <v>No</v>
          </cell>
          <cell r="K4365">
            <v>154</v>
          </cell>
        </row>
        <row r="4366">
          <cell r="A4366" t="str">
            <v>MP103-1103</v>
          </cell>
          <cell r="B4366">
            <v>149.62</v>
          </cell>
          <cell r="C4366">
            <v>31.5</v>
          </cell>
          <cell r="D4366">
            <v>31.5</v>
          </cell>
          <cell r="E4366">
            <v>28.74</v>
          </cell>
          <cell r="F4366">
            <v>16.5</v>
          </cell>
          <cell r="G4366">
            <v>72.599999999999994</v>
          </cell>
          <cell r="H4366">
            <v>83.6</v>
          </cell>
          <cell r="I4366" t="str">
            <v>Yes</v>
          </cell>
          <cell r="J4366" t="str">
            <v>No</v>
          </cell>
          <cell r="K4366">
            <v>154</v>
          </cell>
        </row>
        <row r="4367">
          <cell r="A4367" t="str">
            <v>MP103-1180</v>
          </cell>
          <cell r="B4367">
            <v>262.5</v>
          </cell>
          <cell r="C4367">
            <v>31.75</v>
          </cell>
          <cell r="D4367">
            <v>33.5</v>
          </cell>
          <cell r="E4367">
            <v>31</v>
          </cell>
          <cell r="F4367">
            <v>19.079999999999998</v>
          </cell>
          <cell r="G4367">
            <v>45</v>
          </cell>
          <cell r="H4367">
            <v>52.2</v>
          </cell>
          <cell r="I4367" t="str">
            <v>Yes</v>
          </cell>
          <cell r="J4367" t="str">
            <v>No</v>
          </cell>
          <cell r="K4367">
            <v>160</v>
          </cell>
        </row>
        <row r="4368">
          <cell r="A4368" t="str">
            <v>MT103-0049</v>
          </cell>
          <cell r="B4368">
            <v>224.83</v>
          </cell>
          <cell r="C4368">
            <v>31.25</v>
          </cell>
          <cell r="D4368">
            <v>31.75</v>
          </cell>
          <cell r="E4368">
            <v>31.25</v>
          </cell>
          <cell r="F4368">
            <v>17.940000000000001</v>
          </cell>
          <cell r="G4368">
            <v>46.53</v>
          </cell>
          <cell r="H4368">
            <v>56.1</v>
          </cell>
          <cell r="I4368" t="str">
            <v>Yes</v>
          </cell>
          <cell r="J4368" t="str">
            <v>No</v>
          </cell>
          <cell r="K4368">
            <v>160</v>
          </cell>
        </row>
        <row r="4369">
          <cell r="A4369" t="str">
            <v>MT103-0132</v>
          </cell>
          <cell r="B4369">
            <v>224.83</v>
          </cell>
          <cell r="C4369">
            <v>31.25</v>
          </cell>
          <cell r="D4369">
            <v>31.75</v>
          </cell>
          <cell r="E4369">
            <v>31.25</v>
          </cell>
          <cell r="F4369">
            <v>17.940000000000001</v>
          </cell>
          <cell r="G4369">
            <v>46.53</v>
          </cell>
          <cell r="H4369">
            <v>56.1</v>
          </cell>
          <cell r="I4369" t="str">
            <v>Yes</v>
          </cell>
          <cell r="J4369" t="str">
            <v>No</v>
          </cell>
          <cell r="K4369">
            <v>160</v>
          </cell>
        </row>
        <row r="4370">
          <cell r="A4370" t="str">
            <v>MT103-1208</v>
          </cell>
          <cell r="B4370">
            <v>200.81</v>
          </cell>
          <cell r="C4370">
            <v>30.75</v>
          </cell>
          <cell r="D4370">
            <v>33.25</v>
          </cell>
          <cell r="E4370">
            <v>30</v>
          </cell>
          <cell r="F4370">
            <v>17.75</v>
          </cell>
          <cell r="G4370">
            <v>58.08</v>
          </cell>
          <cell r="H4370">
            <v>69.52</v>
          </cell>
          <cell r="I4370" t="str">
            <v>Yes</v>
          </cell>
          <cell r="J4370" t="str">
            <v>No</v>
          </cell>
          <cell r="K4370">
            <v>156</v>
          </cell>
        </row>
        <row r="4371">
          <cell r="A4371" t="str">
            <v>MT103-0161</v>
          </cell>
          <cell r="B4371">
            <v>200.81</v>
          </cell>
          <cell r="C4371">
            <v>30.75</v>
          </cell>
          <cell r="D4371">
            <v>33.25</v>
          </cell>
          <cell r="E4371">
            <v>30</v>
          </cell>
          <cell r="F4371">
            <v>17.75</v>
          </cell>
          <cell r="G4371">
            <v>58.08</v>
          </cell>
          <cell r="H4371">
            <v>69.52</v>
          </cell>
          <cell r="I4371" t="str">
            <v>Yes</v>
          </cell>
          <cell r="J4371" t="str">
            <v>No</v>
          </cell>
          <cell r="K4371">
            <v>156</v>
          </cell>
        </row>
        <row r="4372">
          <cell r="A4372" t="str">
            <v>MT103-1198</v>
          </cell>
          <cell r="B4372">
            <v>224.44</v>
          </cell>
          <cell r="C4372">
            <v>32</v>
          </cell>
          <cell r="D4372">
            <v>36</v>
          </cell>
          <cell r="E4372">
            <v>28.35</v>
          </cell>
          <cell r="F4372">
            <v>18.899999999999999</v>
          </cell>
          <cell r="G4372">
            <v>57.2</v>
          </cell>
          <cell r="H4372">
            <v>68.2</v>
          </cell>
          <cell r="I4372" t="str">
            <v>Yes</v>
          </cell>
          <cell r="J4372" t="str">
            <v>No</v>
          </cell>
          <cell r="K4372">
            <v>158</v>
          </cell>
        </row>
        <row r="4373">
          <cell r="A4373" t="str">
            <v>MT103-1199</v>
          </cell>
          <cell r="B4373">
            <v>224.44</v>
          </cell>
          <cell r="C4373">
            <v>32</v>
          </cell>
          <cell r="D4373">
            <v>36</v>
          </cell>
          <cell r="E4373">
            <v>28.35</v>
          </cell>
          <cell r="F4373">
            <v>18.899999999999999</v>
          </cell>
          <cell r="G4373">
            <v>57.2</v>
          </cell>
          <cell r="H4373">
            <v>68.19</v>
          </cell>
          <cell r="I4373" t="str">
            <v>Yes</v>
          </cell>
          <cell r="J4373" t="str">
            <v>No</v>
          </cell>
          <cell r="K4373">
            <v>158</v>
          </cell>
        </row>
        <row r="4374">
          <cell r="A4374" t="str">
            <v>MT103-1196</v>
          </cell>
          <cell r="B4374">
            <v>224.44</v>
          </cell>
          <cell r="C4374">
            <v>32</v>
          </cell>
          <cell r="D4374">
            <v>36</v>
          </cell>
          <cell r="E4374">
            <v>28.35</v>
          </cell>
          <cell r="F4374">
            <v>18.899999999999999</v>
          </cell>
          <cell r="G4374">
            <v>57.2</v>
          </cell>
          <cell r="H4374">
            <v>68.19</v>
          </cell>
          <cell r="I4374" t="str">
            <v>Yes</v>
          </cell>
          <cell r="J4374" t="str">
            <v>No</v>
          </cell>
          <cell r="K4374">
            <v>158</v>
          </cell>
        </row>
        <row r="4375">
          <cell r="A4375" t="str">
            <v>MT103-0170</v>
          </cell>
          <cell r="B4375">
            <v>224.44</v>
          </cell>
          <cell r="C4375">
            <v>32</v>
          </cell>
          <cell r="D4375">
            <v>36</v>
          </cell>
          <cell r="E4375">
            <v>28.35</v>
          </cell>
          <cell r="F4375">
            <v>18.899999999999999</v>
          </cell>
          <cell r="G4375">
            <v>57.2</v>
          </cell>
          <cell r="H4375">
            <v>68.19</v>
          </cell>
          <cell r="I4375" t="str">
            <v>Yes</v>
          </cell>
          <cell r="J4375" t="str">
            <v>No</v>
          </cell>
          <cell r="K4375">
            <v>158</v>
          </cell>
        </row>
        <row r="4376">
          <cell r="A4376" t="str">
            <v>MT103-0008</v>
          </cell>
          <cell r="B4376">
            <v>224.44</v>
          </cell>
          <cell r="C4376">
            <v>32</v>
          </cell>
          <cell r="D4376">
            <v>36</v>
          </cell>
          <cell r="E4376">
            <v>28.35</v>
          </cell>
          <cell r="F4376">
            <v>18.899999999999999</v>
          </cell>
          <cell r="G4376">
            <v>57.2</v>
          </cell>
          <cell r="H4376">
            <v>68.2</v>
          </cell>
          <cell r="I4376" t="str">
            <v>Yes</v>
          </cell>
          <cell r="J4376" t="str">
            <v>No</v>
          </cell>
          <cell r="K4376">
            <v>158</v>
          </cell>
        </row>
        <row r="4377">
          <cell r="A4377" t="str">
            <v>MT103-1188</v>
          </cell>
          <cell r="B4377">
            <v>179.55</v>
          </cell>
          <cell r="C4377">
            <v>30.5</v>
          </cell>
          <cell r="D4377">
            <v>30.5</v>
          </cell>
          <cell r="E4377">
            <v>28</v>
          </cell>
          <cell r="F4377">
            <v>15.07</v>
          </cell>
          <cell r="G4377">
            <v>74.900000000000006</v>
          </cell>
          <cell r="H4377">
            <v>92.5</v>
          </cell>
          <cell r="I4377" t="str">
            <v>Yes</v>
          </cell>
          <cell r="J4377" t="str">
            <v>No</v>
          </cell>
          <cell r="K4377">
            <v>149</v>
          </cell>
        </row>
        <row r="4378">
          <cell r="A4378" t="str">
            <v>MT103-0143</v>
          </cell>
          <cell r="B4378">
            <v>202</v>
          </cell>
          <cell r="C4378">
            <v>32.25</v>
          </cell>
          <cell r="D4378">
            <v>32.25</v>
          </cell>
          <cell r="E4378">
            <v>28.25</v>
          </cell>
          <cell r="F4378">
            <v>17</v>
          </cell>
          <cell r="G4378">
            <v>65.03</v>
          </cell>
          <cell r="H4378">
            <v>74.959999999999994</v>
          </cell>
          <cell r="I4378" t="str">
            <v>Yes</v>
          </cell>
          <cell r="J4378" t="str">
            <v>No</v>
          </cell>
          <cell r="K4378">
            <v>157</v>
          </cell>
        </row>
        <row r="4379">
          <cell r="A4379" t="str">
            <v>II136-0456</v>
          </cell>
          <cell r="B4379">
            <v>106.98</v>
          </cell>
          <cell r="C4379">
            <v>22</v>
          </cell>
          <cell r="D4379">
            <v>27</v>
          </cell>
          <cell r="E4379">
            <v>18.5</v>
          </cell>
          <cell r="F4379">
            <v>6.36</v>
          </cell>
          <cell r="G4379">
            <v>46.2</v>
          </cell>
          <cell r="H4379">
            <v>58.4</v>
          </cell>
          <cell r="I4379" t="str">
            <v>No</v>
          </cell>
          <cell r="J4379" t="str">
            <v>No</v>
          </cell>
          <cell r="K4379">
            <v>109</v>
          </cell>
        </row>
        <row r="4380">
          <cell r="A4380" t="str">
            <v>II136-0308</v>
          </cell>
          <cell r="B4380">
            <v>106.98</v>
          </cell>
          <cell r="C4380">
            <v>22</v>
          </cell>
          <cell r="D4380">
            <v>27</v>
          </cell>
          <cell r="E4380">
            <v>18.5</v>
          </cell>
          <cell r="F4380">
            <v>6.36</v>
          </cell>
          <cell r="G4380">
            <v>46.2</v>
          </cell>
          <cell r="H4380">
            <v>58.4</v>
          </cell>
          <cell r="I4380" t="str">
            <v>No</v>
          </cell>
          <cell r="J4380" t="str">
            <v>No</v>
          </cell>
          <cell r="K4380">
            <v>109</v>
          </cell>
        </row>
        <row r="4381">
          <cell r="A4381" t="str">
            <v>IIF19-0020</v>
          </cell>
          <cell r="B4381">
            <v>199.5</v>
          </cell>
          <cell r="C4381">
            <v>23</v>
          </cell>
          <cell r="D4381">
            <v>28.5</v>
          </cell>
          <cell r="E4381">
            <v>26.75</v>
          </cell>
          <cell r="F4381">
            <v>10.15</v>
          </cell>
          <cell r="G4381">
            <v>48.4</v>
          </cell>
          <cell r="H4381">
            <v>64.900000000000006</v>
          </cell>
          <cell r="I4381" t="str">
            <v>No</v>
          </cell>
          <cell r="J4381" t="str">
            <v>No</v>
          </cell>
          <cell r="K4381">
            <v>129</v>
          </cell>
        </row>
        <row r="4382">
          <cell r="A4382" t="str">
            <v>II136-0418</v>
          </cell>
          <cell r="B4382">
            <v>95.76</v>
          </cell>
          <cell r="C4382">
            <v>19.5</v>
          </cell>
          <cell r="D4382">
            <v>23.5</v>
          </cell>
          <cell r="E4382">
            <v>21.75</v>
          </cell>
          <cell r="F4382">
            <v>5.77</v>
          </cell>
          <cell r="G4382">
            <v>39.65</v>
          </cell>
          <cell r="H4382">
            <v>51.76</v>
          </cell>
          <cell r="I4382" t="str">
            <v>No</v>
          </cell>
          <cell r="J4382" t="str">
            <v>No</v>
          </cell>
          <cell r="K4382">
            <v>108</v>
          </cell>
        </row>
        <row r="4383">
          <cell r="A4383" t="str">
            <v>II136-0067</v>
          </cell>
          <cell r="B4383">
            <v>78.83</v>
          </cell>
          <cell r="C4383">
            <v>23</v>
          </cell>
          <cell r="D4383">
            <v>29</v>
          </cell>
          <cell r="E4383">
            <v>24</v>
          </cell>
          <cell r="F4383">
            <v>9.26</v>
          </cell>
          <cell r="G4383">
            <v>31.94</v>
          </cell>
          <cell r="H4383">
            <v>44.05</v>
          </cell>
          <cell r="I4383" t="str">
            <v>No</v>
          </cell>
          <cell r="J4383" t="str">
            <v>No</v>
          </cell>
          <cell r="K4383">
            <v>123</v>
          </cell>
        </row>
        <row r="4384">
          <cell r="A4384" t="str">
            <v>II136-0398</v>
          </cell>
          <cell r="B4384">
            <v>78.83</v>
          </cell>
          <cell r="C4384">
            <v>21.25</v>
          </cell>
          <cell r="D4384">
            <v>27.25</v>
          </cell>
          <cell r="E4384">
            <v>23</v>
          </cell>
          <cell r="F4384">
            <v>7.71</v>
          </cell>
          <cell r="G4384">
            <v>31.94</v>
          </cell>
          <cell r="H4384">
            <v>44.05</v>
          </cell>
          <cell r="I4384" t="str">
            <v>No</v>
          </cell>
          <cell r="J4384" t="str">
            <v>No</v>
          </cell>
          <cell r="K4384">
            <v>118</v>
          </cell>
        </row>
        <row r="4385">
          <cell r="A4385" t="str">
            <v>II136-0307</v>
          </cell>
          <cell r="B4385">
            <v>206.17</v>
          </cell>
          <cell r="C4385">
            <v>21.5</v>
          </cell>
          <cell r="D4385">
            <v>28</v>
          </cell>
          <cell r="E4385">
            <v>22</v>
          </cell>
          <cell r="F4385">
            <v>7.66</v>
          </cell>
          <cell r="G4385">
            <v>52.8</v>
          </cell>
          <cell r="H4385">
            <v>61.6</v>
          </cell>
          <cell r="I4385" t="str">
            <v>No</v>
          </cell>
          <cell r="J4385" t="str">
            <v>No</v>
          </cell>
          <cell r="K4385">
            <v>116</v>
          </cell>
        </row>
        <row r="4386">
          <cell r="A4386" t="str">
            <v>II136-0503</v>
          </cell>
          <cell r="B4386">
            <v>112.61</v>
          </cell>
          <cell r="C4386">
            <v>23</v>
          </cell>
          <cell r="D4386">
            <v>29.5</v>
          </cell>
          <cell r="E4386">
            <v>18</v>
          </cell>
          <cell r="F4386">
            <v>7.07</v>
          </cell>
          <cell r="G4386">
            <v>48.4</v>
          </cell>
          <cell r="H4386">
            <v>61.6</v>
          </cell>
          <cell r="I4386" t="str">
            <v>No</v>
          </cell>
          <cell r="J4386" t="str">
            <v>No</v>
          </cell>
          <cell r="K4386">
            <v>112</v>
          </cell>
        </row>
        <row r="4387">
          <cell r="A4387" t="str">
            <v>MPS136-0288</v>
          </cell>
          <cell r="B4387">
            <v>86.03</v>
          </cell>
          <cell r="C4387">
            <v>22</v>
          </cell>
          <cell r="D4387">
            <v>28</v>
          </cell>
          <cell r="E4387">
            <v>10.25</v>
          </cell>
          <cell r="F4387">
            <v>3.65</v>
          </cell>
          <cell r="G4387">
            <v>34.1</v>
          </cell>
          <cell r="H4387">
            <v>39.6</v>
          </cell>
          <cell r="I4387" t="str">
            <v>No</v>
          </cell>
          <cell r="J4387" t="str">
            <v>No</v>
          </cell>
          <cell r="K4387">
            <v>94</v>
          </cell>
        </row>
        <row r="4388">
          <cell r="A4388" t="str">
            <v>MPS136-0060</v>
          </cell>
          <cell r="B4388">
            <v>86.03</v>
          </cell>
          <cell r="C4388">
            <v>22</v>
          </cell>
          <cell r="D4388">
            <v>30.88</v>
          </cell>
          <cell r="E4388">
            <v>10.5</v>
          </cell>
          <cell r="F4388">
            <v>4.13</v>
          </cell>
          <cell r="G4388">
            <v>35.35</v>
          </cell>
          <cell r="H4388">
            <v>46.35</v>
          </cell>
          <cell r="I4388" t="str">
            <v>No</v>
          </cell>
          <cell r="J4388" t="str">
            <v>No</v>
          </cell>
          <cell r="K4388">
            <v>97</v>
          </cell>
        </row>
        <row r="4389">
          <cell r="A4389" t="str">
            <v>MPS136-0181</v>
          </cell>
          <cell r="B4389">
            <v>140.31</v>
          </cell>
          <cell r="C4389">
            <v>27</v>
          </cell>
          <cell r="D4389">
            <v>27.63</v>
          </cell>
          <cell r="E4389">
            <v>22.75</v>
          </cell>
          <cell r="F4389">
            <v>9.82</v>
          </cell>
          <cell r="G4389">
            <v>42.91</v>
          </cell>
          <cell r="H4389">
            <v>61.61</v>
          </cell>
          <cell r="I4389" t="str">
            <v>No</v>
          </cell>
          <cell r="J4389" t="str">
            <v>No</v>
          </cell>
          <cell r="K4389">
            <v>128</v>
          </cell>
        </row>
        <row r="4390">
          <cell r="A4390" t="str">
            <v>MPS136-0003</v>
          </cell>
          <cell r="B4390">
            <v>140.31</v>
          </cell>
          <cell r="C4390">
            <v>22.75</v>
          </cell>
          <cell r="D4390">
            <v>27.25</v>
          </cell>
          <cell r="E4390">
            <v>27.25</v>
          </cell>
          <cell r="F4390">
            <v>9.7799999999999994</v>
          </cell>
          <cell r="G4390">
            <v>41.85</v>
          </cell>
          <cell r="H4390">
            <v>57.27</v>
          </cell>
          <cell r="I4390" t="str">
            <v>No</v>
          </cell>
          <cell r="J4390" t="str">
            <v>No</v>
          </cell>
          <cell r="K4390">
            <v>130</v>
          </cell>
        </row>
        <row r="4391">
          <cell r="A4391" t="str">
            <v>CH30-0040</v>
          </cell>
          <cell r="B4391">
            <v>38.75</v>
          </cell>
          <cell r="C4391">
            <v>20.47</v>
          </cell>
          <cell r="D4391">
            <v>20.47</v>
          </cell>
          <cell r="E4391">
            <v>5.25</v>
          </cell>
          <cell r="F4391">
            <v>1.27</v>
          </cell>
          <cell r="G4391">
            <v>1.1299999999999999</v>
          </cell>
          <cell r="H4391">
            <v>1.62</v>
          </cell>
          <cell r="I4391" t="str">
            <v>No</v>
          </cell>
          <cell r="J4391" t="str">
            <v>No</v>
          </cell>
          <cell r="K4391">
            <v>105</v>
          </cell>
        </row>
        <row r="4392">
          <cell r="A4392" t="str">
            <v>CH30-0038</v>
          </cell>
          <cell r="B4392">
            <v>38.75</v>
          </cell>
          <cell r="C4392">
            <v>20.47</v>
          </cell>
          <cell r="D4392">
            <v>20.47</v>
          </cell>
          <cell r="E4392">
            <v>5.25</v>
          </cell>
          <cell r="F4392">
            <v>1.27</v>
          </cell>
          <cell r="G4392">
            <v>1.1299999999999999</v>
          </cell>
          <cell r="H4392">
            <v>1.62</v>
          </cell>
          <cell r="I4392" t="str">
            <v>No</v>
          </cell>
          <cell r="J4392" t="str">
            <v>No</v>
          </cell>
          <cell r="K4392">
            <v>105</v>
          </cell>
        </row>
        <row r="4393">
          <cell r="A4393" t="str">
            <v>CH30-0039</v>
          </cell>
          <cell r="B4393">
            <v>38.75</v>
          </cell>
          <cell r="C4393">
            <v>20.47</v>
          </cell>
          <cell r="D4393">
            <v>20.47</v>
          </cell>
          <cell r="E4393">
            <v>5.25</v>
          </cell>
          <cell r="F4393">
            <v>1.27</v>
          </cell>
          <cell r="G4393">
            <v>1.1299999999999999</v>
          </cell>
          <cell r="H4393">
            <v>1.62</v>
          </cell>
          <cell r="I4393" t="str">
            <v>No</v>
          </cell>
          <cell r="J4393" t="str">
            <v>No</v>
          </cell>
          <cell r="K4393">
            <v>105</v>
          </cell>
        </row>
        <row r="4394">
          <cell r="A4394" t="str">
            <v>CH30-0027</v>
          </cell>
          <cell r="B4394">
            <v>38.75</v>
          </cell>
          <cell r="C4394">
            <v>20.47</v>
          </cell>
          <cell r="D4394">
            <v>20.47</v>
          </cell>
          <cell r="E4394">
            <v>5.25</v>
          </cell>
          <cell r="F4394">
            <v>1.27</v>
          </cell>
          <cell r="G4394">
            <v>1.1299999999999999</v>
          </cell>
          <cell r="H4394">
            <v>1.62</v>
          </cell>
          <cell r="I4394" t="str">
            <v>No</v>
          </cell>
          <cell r="J4394" t="str">
            <v>No</v>
          </cell>
          <cell r="K4394">
            <v>105</v>
          </cell>
        </row>
        <row r="4395">
          <cell r="A4395" t="str">
            <v>CH30-0031</v>
          </cell>
          <cell r="B4395">
            <v>38.75</v>
          </cell>
          <cell r="C4395">
            <v>20.47</v>
          </cell>
          <cell r="D4395">
            <v>20.47</v>
          </cell>
          <cell r="E4395">
            <v>5.25</v>
          </cell>
          <cell r="F4395">
            <v>1.27</v>
          </cell>
          <cell r="G4395">
            <v>1.1299999999999999</v>
          </cell>
          <cell r="H4395">
            <v>1.62</v>
          </cell>
          <cell r="I4395" t="str">
            <v>No</v>
          </cell>
          <cell r="J4395" t="str">
            <v>No</v>
          </cell>
          <cell r="K4395">
            <v>105</v>
          </cell>
        </row>
        <row r="4396">
          <cell r="A4396" t="str">
            <v>CH30-0029</v>
          </cell>
          <cell r="B4396">
            <v>38.75</v>
          </cell>
          <cell r="C4396">
            <v>20.47</v>
          </cell>
          <cell r="D4396">
            <v>20.47</v>
          </cell>
          <cell r="E4396">
            <v>5.25</v>
          </cell>
          <cell r="F4396">
            <v>1.27</v>
          </cell>
          <cell r="G4396">
            <v>1.1299999999999999</v>
          </cell>
          <cell r="H4396">
            <v>1.62</v>
          </cell>
          <cell r="I4396" t="str">
            <v>No</v>
          </cell>
          <cell r="J4396" t="str">
            <v>No</v>
          </cell>
          <cell r="K4396">
            <v>105</v>
          </cell>
        </row>
        <row r="4397">
          <cell r="A4397" t="str">
            <v>CH30-0032</v>
          </cell>
          <cell r="B4397">
            <v>38.75</v>
          </cell>
          <cell r="C4397">
            <v>20.47</v>
          </cell>
          <cell r="D4397">
            <v>20.47</v>
          </cell>
          <cell r="E4397">
            <v>5.25</v>
          </cell>
          <cell r="F4397">
            <v>1.27</v>
          </cell>
          <cell r="G4397">
            <v>1.1299999999999999</v>
          </cell>
          <cell r="H4397">
            <v>1.62</v>
          </cell>
          <cell r="I4397" t="str">
            <v>No</v>
          </cell>
          <cell r="J4397" t="str">
            <v>No</v>
          </cell>
          <cell r="K4397">
            <v>105</v>
          </cell>
        </row>
        <row r="4398">
          <cell r="A4398" t="str">
            <v>CH30-0034</v>
          </cell>
          <cell r="B4398">
            <v>38.75</v>
          </cell>
          <cell r="C4398">
            <v>20.47</v>
          </cell>
          <cell r="D4398">
            <v>20.47</v>
          </cell>
          <cell r="E4398">
            <v>5.25</v>
          </cell>
          <cell r="F4398">
            <v>1.27</v>
          </cell>
          <cell r="G4398">
            <v>1.1299999999999999</v>
          </cell>
          <cell r="H4398">
            <v>1.62</v>
          </cell>
          <cell r="I4398" t="str">
            <v>No</v>
          </cell>
          <cell r="J4398" t="str">
            <v>No</v>
          </cell>
          <cell r="K4398">
            <v>105</v>
          </cell>
        </row>
        <row r="4399">
          <cell r="A4399" t="str">
            <v>CH30-0037</v>
          </cell>
          <cell r="B4399">
            <v>48.75</v>
          </cell>
          <cell r="C4399">
            <v>22.83</v>
          </cell>
          <cell r="D4399">
            <v>5.71</v>
          </cell>
          <cell r="E4399">
            <v>11.81</v>
          </cell>
          <cell r="F4399">
            <v>0.89</v>
          </cell>
          <cell r="G4399">
            <v>3.96</v>
          </cell>
          <cell r="H4399">
            <v>5.0599999999999996</v>
          </cell>
          <cell r="I4399" t="str">
            <v>No</v>
          </cell>
          <cell r="J4399" t="str">
            <v>No</v>
          </cell>
          <cell r="K4399">
            <v>93</v>
          </cell>
        </row>
        <row r="4400">
          <cell r="A4400" t="str">
            <v>CH30-0036</v>
          </cell>
          <cell r="B4400">
            <v>48.75</v>
          </cell>
          <cell r="C4400">
            <v>22.83</v>
          </cell>
          <cell r="D4400">
            <v>5.71</v>
          </cell>
          <cell r="E4400">
            <v>11.81</v>
          </cell>
          <cell r="F4400">
            <v>0.89</v>
          </cell>
          <cell r="G4400">
            <v>3.96</v>
          </cell>
          <cell r="H4400">
            <v>5.0599999999999996</v>
          </cell>
          <cell r="I4400" t="str">
            <v>No</v>
          </cell>
          <cell r="J4400" t="str">
            <v>No</v>
          </cell>
          <cell r="K4400">
            <v>93</v>
          </cell>
        </row>
        <row r="4401">
          <cell r="A4401" t="str">
            <v>5DS120-0011</v>
          </cell>
          <cell r="B4401">
            <v>100.42</v>
          </cell>
          <cell r="C4401">
            <v>25</v>
          </cell>
          <cell r="D4401">
            <v>46.25</v>
          </cell>
          <cell r="E4401">
            <v>5.75</v>
          </cell>
          <cell r="F4401">
            <v>3.85</v>
          </cell>
          <cell r="G4401">
            <v>39.630000000000003</v>
          </cell>
          <cell r="H4401">
            <v>46.23</v>
          </cell>
          <cell r="I4401" t="str">
            <v>No</v>
          </cell>
          <cell r="J4401" t="str">
            <v>No</v>
          </cell>
          <cell r="K4401">
            <v>109</v>
          </cell>
        </row>
        <row r="4402">
          <cell r="A4402" t="str">
            <v>CH120-1003</v>
          </cell>
          <cell r="B4402">
            <v>140</v>
          </cell>
          <cell r="C4402">
            <v>31.69</v>
          </cell>
          <cell r="D4402">
            <v>38.39</v>
          </cell>
          <cell r="E4402">
            <v>9.65</v>
          </cell>
          <cell r="F4402">
            <v>6.79</v>
          </cell>
          <cell r="G4402">
            <v>17</v>
          </cell>
          <cell r="H4402">
            <v>21.8</v>
          </cell>
          <cell r="I4402" t="str">
            <v>No</v>
          </cell>
          <cell r="J4402" t="str">
            <v>No</v>
          </cell>
          <cell r="K4402">
            <v>123</v>
          </cell>
        </row>
        <row r="4403">
          <cell r="A4403" t="str">
            <v>CH120-1000</v>
          </cell>
          <cell r="B4403">
            <v>105</v>
          </cell>
          <cell r="C4403">
            <v>22</v>
          </cell>
          <cell r="D4403">
            <v>24</v>
          </cell>
          <cell r="E4403">
            <v>6.3</v>
          </cell>
          <cell r="F4403">
            <v>1.92</v>
          </cell>
          <cell r="G4403">
            <v>22</v>
          </cell>
          <cell r="H4403">
            <v>26.5</v>
          </cell>
          <cell r="I4403" t="str">
            <v>No</v>
          </cell>
          <cell r="J4403" t="str">
            <v>No</v>
          </cell>
          <cell r="K4403">
            <v>82</v>
          </cell>
        </row>
        <row r="4404">
          <cell r="A4404" t="str">
            <v>HH120-0255</v>
          </cell>
          <cell r="B4404">
            <v>86.36</v>
          </cell>
          <cell r="C4404">
            <v>27</v>
          </cell>
          <cell r="D4404">
            <v>27</v>
          </cell>
          <cell r="E4404">
            <v>11</v>
          </cell>
          <cell r="F4404">
            <v>4.6399999999999997</v>
          </cell>
          <cell r="G4404">
            <v>35</v>
          </cell>
          <cell r="H4404">
            <v>42</v>
          </cell>
          <cell r="I4404" t="str">
            <v>No</v>
          </cell>
          <cell r="J4404" t="str">
            <v>No</v>
          </cell>
          <cell r="K4404">
            <v>103</v>
          </cell>
        </row>
        <row r="4405">
          <cell r="A4405" t="str">
            <v>HH120-0239</v>
          </cell>
          <cell r="B4405">
            <v>192.94</v>
          </cell>
          <cell r="C4405">
            <v>23</v>
          </cell>
          <cell r="D4405">
            <v>56.5</v>
          </cell>
          <cell r="E4405">
            <v>36.25</v>
          </cell>
          <cell r="F4405">
            <v>27.26</v>
          </cell>
          <cell r="G4405">
            <v>105</v>
          </cell>
          <cell r="H4405">
            <v>135</v>
          </cell>
          <cell r="I4405" t="str">
            <v>Yes</v>
          </cell>
          <cell r="J4405" t="str">
            <v>Yes</v>
          </cell>
          <cell r="K4405">
            <v>177</v>
          </cell>
        </row>
        <row r="4406">
          <cell r="A4406" t="str">
            <v>II120-0427</v>
          </cell>
          <cell r="B4406">
            <v>74.81</v>
          </cell>
          <cell r="C4406">
            <v>31</v>
          </cell>
          <cell r="D4406">
            <v>44</v>
          </cell>
          <cell r="E4406">
            <v>5</v>
          </cell>
          <cell r="F4406">
            <v>3.95</v>
          </cell>
          <cell r="G4406">
            <v>20.29</v>
          </cell>
          <cell r="H4406">
            <v>27.33</v>
          </cell>
          <cell r="I4406" t="str">
            <v>No</v>
          </cell>
          <cell r="J4406" t="str">
            <v>No</v>
          </cell>
          <cell r="K4406">
            <v>116</v>
          </cell>
        </row>
        <row r="4407">
          <cell r="A4407" t="str">
            <v>IIF17-0010</v>
          </cell>
          <cell r="B4407">
            <v>74.81</v>
          </cell>
          <cell r="C4407">
            <v>31</v>
          </cell>
          <cell r="D4407">
            <v>44</v>
          </cell>
          <cell r="E4407">
            <v>5</v>
          </cell>
          <cell r="F4407">
            <v>3.95</v>
          </cell>
          <cell r="G4407">
            <v>20.29</v>
          </cell>
          <cell r="H4407">
            <v>27.33</v>
          </cell>
          <cell r="I4407" t="str">
            <v>No</v>
          </cell>
          <cell r="J4407" t="str">
            <v>No</v>
          </cell>
          <cell r="K4407">
            <v>116</v>
          </cell>
        </row>
        <row r="4408">
          <cell r="A4408" t="str">
            <v>II120-0428</v>
          </cell>
          <cell r="B4408">
            <v>78.75</v>
          </cell>
          <cell r="C4408">
            <v>23.5</v>
          </cell>
          <cell r="D4408">
            <v>24.75</v>
          </cell>
          <cell r="E4408">
            <v>6.5</v>
          </cell>
          <cell r="F4408">
            <v>2.19</v>
          </cell>
          <cell r="G4408">
            <v>9.68</v>
          </cell>
          <cell r="H4408">
            <v>13.64</v>
          </cell>
          <cell r="I4408" t="str">
            <v>No</v>
          </cell>
          <cell r="J4408" t="str">
            <v>No</v>
          </cell>
          <cell r="K4408">
            <v>87</v>
          </cell>
        </row>
        <row r="4409">
          <cell r="A4409" t="str">
            <v>FPF17-0296</v>
          </cell>
          <cell r="B4409">
            <v>56.11</v>
          </cell>
          <cell r="C4409">
            <v>23.5</v>
          </cell>
          <cell r="D4409">
            <v>24.75</v>
          </cell>
          <cell r="E4409">
            <v>6.5</v>
          </cell>
          <cell r="F4409">
            <v>2.19</v>
          </cell>
          <cell r="G4409">
            <v>9.68</v>
          </cell>
          <cell r="H4409">
            <v>13.64</v>
          </cell>
          <cell r="I4409" t="str">
            <v>No</v>
          </cell>
          <cell r="J4409" t="str">
            <v>No</v>
          </cell>
          <cell r="K4409">
            <v>87</v>
          </cell>
        </row>
        <row r="4410">
          <cell r="A4410" t="str">
            <v>II120-0465</v>
          </cell>
          <cell r="B4410">
            <v>136.5</v>
          </cell>
          <cell r="C4410">
            <v>38</v>
          </cell>
          <cell r="D4410">
            <v>38</v>
          </cell>
          <cell r="E4410">
            <v>11</v>
          </cell>
          <cell r="F4410">
            <v>9.19</v>
          </cell>
          <cell r="G4410">
            <v>41.81</v>
          </cell>
          <cell r="H4410">
            <v>52.89</v>
          </cell>
          <cell r="I4410" t="str">
            <v>Yes</v>
          </cell>
          <cell r="J4410" t="str">
            <v>No</v>
          </cell>
          <cell r="K4410">
            <v>136</v>
          </cell>
        </row>
        <row r="4411">
          <cell r="A4411" t="str">
            <v>II120-0265</v>
          </cell>
          <cell r="B4411">
            <v>134.66</v>
          </cell>
          <cell r="C4411">
            <v>28.5</v>
          </cell>
          <cell r="D4411">
            <v>64.75</v>
          </cell>
          <cell r="E4411">
            <v>8.5</v>
          </cell>
          <cell r="F4411">
            <v>9.08</v>
          </cell>
          <cell r="G4411">
            <v>59.4</v>
          </cell>
          <cell r="H4411">
            <v>75.900000000000006</v>
          </cell>
          <cell r="I4411" t="str">
            <v>Yes</v>
          </cell>
          <cell r="J4411" t="str">
            <v>No</v>
          </cell>
          <cell r="K4411">
            <v>141</v>
          </cell>
        </row>
        <row r="4412">
          <cell r="A4412" t="str">
            <v>II120-0553</v>
          </cell>
          <cell r="B4412">
            <v>148.84</v>
          </cell>
          <cell r="C4412">
            <v>32.25</v>
          </cell>
          <cell r="D4412">
            <v>38.25</v>
          </cell>
          <cell r="E4412">
            <v>7.25</v>
          </cell>
          <cell r="F4412">
            <v>5.18</v>
          </cell>
          <cell r="G4412">
            <v>46.53</v>
          </cell>
          <cell r="H4412">
            <v>54.3</v>
          </cell>
          <cell r="I4412" t="str">
            <v>No</v>
          </cell>
          <cell r="J4412" t="str">
            <v>No</v>
          </cell>
          <cell r="K4412">
            <v>121</v>
          </cell>
        </row>
        <row r="4413">
          <cell r="A4413" t="str">
            <v>II120-0425</v>
          </cell>
          <cell r="B4413">
            <v>149.62</v>
          </cell>
          <cell r="C4413" t="str">
            <v xml:space="preserve">Carton1:27.00;_x000D_
Carton2:17.50;_x000D_
</v>
          </cell>
          <cell r="D4413" t="str">
            <v xml:space="preserve">Carton1:50.00;_x000D_
Carton2:37.50;_x000D_
</v>
          </cell>
          <cell r="E4413" t="str">
            <v xml:space="preserve">Carton1:4.00;_x000D_
Carton2:17.50;_x000D_
</v>
          </cell>
          <cell r="F4413" t="str">
            <v xml:space="preserve">Carton1:3.12;_x000D_
Carton2:6.65;_x000D_
</v>
          </cell>
          <cell r="G4413">
            <v>50.9</v>
          </cell>
          <cell r="H4413" t="str">
            <v xml:space="preserve">Carton1:26.43;_x000D_
Carton2:33.48;_x000D_
</v>
          </cell>
          <cell r="I4413" t="str">
            <v>No</v>
          </cell>
          <cell r="J4413" t="str">
            <v>No</v>
          </cell>
          <cell r="K4413" t="str">
            <v xml:space="preserve">II120-0425A:112.00,_x000D_
II120-0425B:110.00,_x000D_
</v>
          </cell>
        </row>
        <row r="4414">
          <cell r="A4414" t="str">
            <v>FPF17-0356</v>
          </cell>
          <cell r="B4414">
            <v>149.62</v>
          </cell>
          <cell r="C4414" t="str">
            <v xml:space="preserve">Carton1:17.50;_x000D_
Carton2:27.00;_x000D_
</v>
          </cell>
          <cell r="D4414" t="str">
            <v xml:space="preserve">Carton1:37.50;_x000D_
Carton2:50.00;_x000D_
</v>
          </cell>
          <cell r="E4414" t="str">
            <v xml:space="preserve">Carton1:17.50;_x000D_
Carton2:4.00;_x000D_
</v>
          </cell>
          <cell r="F4414" t="str">
            <v xml:space="preserve">Carton1:6.65;_x000D_
Carton2:3.12;_x000D_
</v>
          </cell>
          <cell r="G4414">
            <v>50.66</v>
          </cell>
          <cell r="H4414" t="str">
            <v xml:space="preserve">Carton1:33.48;_x000D_
Carton2:26.43;_x000D_
</v>
          </cell>
          <cell r="I4414" t="str">
            <v>No</v>
          </cell>
          <cell r="J4414" t="str">
            <v>No</v>
          </cell>
          <cell r="K4414" t="str">
            <v xml:space="preserve">FPF17-0356A:110.00,_x000D_
FPF17-0356B:112.00,_x000D_
</v>
          </cell>
        </row>
        <row r="4415">
          <cell r="A4415" t="str">
            <v>IIF17-0148</v>
          </cell>
          <cell r="B4415">
            <v>183.28</v>
          </cell>
          <cell r="C4415" t="str">
            <v xml:space="preserve">Carton1:30.12;_x000D_
Carton2:6.10;_x000D_
</v>
          </cell>
          <cell r="D4415" t="str">
            <v xml:space="preserve">Carton1:48.03;_x000D_
Carton2:13.39;_x000D_
</v>
          </cell>
          <cell r="E4415" t="str">
            <v xml:space="preserve">Carton1:4.72;_x000D_
Carton2:2.75;_x000D_
</v>
          </cell>
          <cell r="F4415" t="str">
            <v xml:space="preserve">Carton1:3.96;_x000D_
Carton2:0.13;_x000D_
</v>
          </cell>
          <cell r="G4415">
            <v>63.13</v>
          </cell>
          <cell r="H4415" t="str">
            <v xml:space="preserve">Carton1:72.75;_x000D_
Carton2:2.65;_x000D_
</v>
          </cell>
          <cell r="I4415" t="str">
            <v>No</v>
          </cell>
          <cell r="J4415" t="str">
            <v>No</v>
          </cell>
          <cell r="K4415" t="str">
            <v xml:space="preserve">IIF17-0148A:121.00,_x000D_
IIF17-0148B:34.00,_x000D_
</v>
          </cell>
        </row>
        <row r="4416">
          <cell r="A4416" t="str">
            <v>IIF17-0149</v>
          </cell>
          <cell r="B4416">
            <v>104.74</v>
          </cell>
          <cell r="C4416" t="str">
            <v xml:space="preserve">Carton1:25.98;_x000D_
Carton2:6.10;_x000D_
</v>
          </cell>
          <cell r="D4416" t="str">
            <v xml:space="preserve">Carton1:25.98;_x000D_
Carton2:19.09;_x000D_
</v>
          </cell>
          <cell r="E4416" t="str">
            <v xml:space="preserve">Carton1:4.72;_x000D_
Carton2:2.75;_x000D_
</v>
          </cell>
          <cell r="F4416" t="str">
            <v xml:space="preserve">Carton1:1.84;_x000D_
Carton2:0.19;_x000D_
</v>
          </cell>
          <cell r="G4416">
            <v>27.49</v>
          </cell>
          <cell r="H4416" t="str">
            <v xml:space="preserve">Carton1:30.86;_x000D_
Carton2:3.64;_x000D_
</v>
          </cell>
          <cell r="I4416" t="str">
            <v>No</v>
          </cell>
          <cell r="J4416" t="str">
            <v>No</v>
          </cell>
          <cell r="K4416" t="str">
            <v xml:space="preserve">IIF17-0149A:88.00,_x000D_
IIF17-0149B:40.00,_x000D_
</v>
          </cell>
        </row>
        <row r="4417">
          <cell r="A4417" t="str">
            <v>II120-0509</v>
          </cell>
          <cell r="B4417">
            <v>172.07</v>
          </cell>
          <cell r="C4417">
            <v>19.5</v>
          </cell>
          <cell r="D4417">
            <v>52.3</v>
          </cell>
          <cell r="E4417">
            <v>11.5</v>
          </cell>
          <cell r="F4417">
            <v>6.79</v>
          </cell>
          <cell r="G4417">
            <v>55</v>
          </cell>
          <cell r="H4417">
            <v>61.6</v>
          </cell>
          <cell r="I4417" t="str">
            <v>No</v>
          </cell>
          <cell r="J4417" t="str">
            <v>No</v>
          </cell>
          <cell r="K4417">
            <v>117</v>
          </cell>
        </row>
        <row r="4418">
          <cell r="A4418" t="str">
            <v>II120-0459</v>
          </cell>
          <cell r="B4418">
            <v>187.03</v>
          </cell>
          <cell r="C4418">
            <v>19.3</v>
          </cell>
          <cell r="D4418">
            <v>77</v>
          </cell>
          <cell r="E4418">
            <v>10.3</v>
          </cell>
          <cell r="F4418">
            <v>8.86</v>
          </cell>
          <cell r="G4418">
            <v>62.7</v>
          </cell>
          <cell r="H4418">
            <v>72.599999999999994</v>
          </cell>
          <cell r="I4418" t="str">
            <v>Yes</v>
          </cell>
          <cell r="J4418" t="str">
            <v>No</v>
          </cell>
          <cell r="K4418">
            <v>139</v>
          </cell>
        </row>
        <row r="4419">
          <cell r="A4419" t="str">
            <v>FPF20-0322</v>
          </cell>
          <cell r="B4419">
            <v>187.03</v>
          </cell>
          <cell r="C4419">
            <v>19.3</v>
          </cell>
          <cell r="D4419">
            <v>77</v>
          </cell>
          <cell r="E4419">
            <v>10.3</v>
          </cell>
          <cell r="F4419">
            <v>8.86</v>
          </cell>
          <cell r="G4419">
            <v>62.7</v>
          </cell>
          <cell r="H4419">
            <v>72.599999999999994</v>
          </cell>
          <cell r="I4419" t="str">
            <v>Yes</v>
          </cell>
          <cell r="J4419" t="str">
            <v>No</v>
          </cell>
          <cell r="K4419">
            <v>139</v>
          </cell>
        </row>
        <row r="4420">
          <cell r="A4420" t="str">
            <v>IIF17-0045</v>
          </cell>
          <cell r="B4420">
            <v>177.19</v>
          </cell>
          <cell r="C4420">
            <v>19.75</v>
          </cell>
          <cell r="D4420">
            <v>57.13</v>
          </cell>
          <cell r="E4420">
            <v>8.25</v>
          </cell>
          <cell r="F4420">
            <v>5.39</v>
          </cell>
          <cell r="G4420">
            <v>44.14</v>
          </cell>
          <cell r="H4420">
            <v>51.8</v>
          </cell>
          <cell r="I4420" t="str">
            <v>No</v>
          </cell>
          <cell r="J4420" t="str">
            <v>No</v>
          </cell>
          <cell r="K4420">
            <v>116</v>
          </cell>
        </row>
        <row r="4421">
          <cell r="A4421" t="str">
            <v>FPF17-0379</v>
          </cell>
          <cell r="B4421">
            <v>254.1</v>
          </cell>
          <cell r="C4421">
            <v>34</v>
          </cell>
          <cell r="D4421">
            <v>54</v>
          </cell>
          <cell r="E4421">
            <v>9</v>
          </cell>
          <cell r="F4421">
            <v>9.56</v>
          </cell>
          <cell r="G4421">
            <v>72.69</v>
          </cell>
          <cell r="H4421">
            <v>105</v>
          </cell>
          <cell r="I4421" t="str">
            <v>Yes</v>
          </cell>
          <cell r="J4421" t="str">
            <v>No</v>
          </cell>
          <cell r="K4421">
            <v>140</v>
          </cell>
        </row>
        <row r="4422">
          <cell r="A4422" t="str">
            <v>II120-0241</v>
          </cell>
          <cell r="B4422">
            <v>98.86</v>
          </cell>
          <cell r="C4422">
            <v>31.25</v>
          </cell>
          <cell r="D4422">
            <v>45.5</v>
          </cell>
          <cell r="E4422">
            <v>5.25</v>
          </cell>
          <cell r="F4422">
            <v>4.32</v>
          </cell>
          <cell r="G4422">
            <v>44</v>
          </cell>
          <cell r="H4422">
            <v>50.6</v>
          </cell>
          <cell r="I4422" t="str">
            <v>No</v>
          </cell>
          <cell r="J4422" t="str">
            <v>No</v>
          </cell>
          <cell r="K4422">
            <v>122</v>
          </cell>
        </row>
        <row r="4423">
          <cell r="A4423" t="str">
            <v>II120-0404</v>
          </cell>
          <cell r="B4423">
            <v>165.16</v>
          </cell>
          <cell r="C4423">
            <v>27</v>
          </cell>
          <cell r="D4423">
            <v>51.5</v>
          </cell>
          <cell r="E4423">
            <v>7.5</v>
          </cell>
          <cell r="F4423">
            <v>6.04</v>
          </cell>
          <cell r="G4423">
            <v>36.4</v>
          </cell>
          <cell r="H4423">
            <v>42.6</v>
          </cell>
          <cell r="I4423" t="str">
            <v>No</v>
          </cell>
          <cell r="J4423" t="str">
            <v>No</v>
          </cell>
          <cell r="K4423">
            <v>122</v>
          </cell>
        </row>
        <row r="4424">
          <cell r="A4424" t="str">
            <v>MP120-1097</v>
          </cell>
          <cell r="B4424">
            <v>119.89</v>
          </cell>
          <cell r="C4424">
            <v>27</v>
          </cell>
          <cell r="D4424">
            <v>51</v>
          </cell>
          <cell r="E4424">
            <v>6</v>
          </cell>
          <cell r="F4424">
            <v>4.78</v>
          </cell>
          <cell r="G4424">
            <v>39.6</v>
          </cell>
          <cell r="H4424">
            <v>49.5</v>
          </cell>
          <cell r="I4424" t="str">
            <v>No</v>
          </cell>
          <cell r="J4424" t="str">
            <v>No</v>
          </cell>
          <cell r="K4424">
            <v>117</v>
          </cell>
        </row>
        <row r="4425">
          <cell r="A4425" t="str">
            <v>MP120-1098</v>
          </cell>
          <cell r="B4425">
            <v>74.81</v>
          </cell>
          <cell r="C4425">
            <v>23.5</v>
          </cell>
          <cell r="D4425">
            <v>24</v>
          </cell>
          <cell r="E4425">
            <v>6</v>
          </cell>
          <cell r="F4425">
            <v>1.96</v>
          </cell>
          <cell r="G4425">
            <v>15.4</v>
          </cell>
          <cell r="H4425">
            <v>20.9</v>
          </cell>
          <cell r="I4425" t="str">
            <v>No</v>
          </cell>
          <cell r="J4425" t="str">
            <v>No</v>
          </cell>
          <cell r="K4425">
            <v>84</v>
          </cell>
        </row>
        <row r="4426">
          <cell r="A4426" t="str">
            <v>MP120-1206</v>
          </cell>
          <cell r="B4426">
            <v>179.55</v>
          </cell>
          <cell r="C4426">
            <v>24</v>
          </cell>
          <cell r="D4426">
            <v>59.5</v>
          </cell>
          <cell r="E4426">
            <v>14</v>
          </cell>
          <cell r="F4426">
            <v>11.57</v>
          </cell>
          <cell r="G4426">
            <v>88</v>
          </cell>
          <cell r="H4426">
            <v>107.8</v>
          </cell>
          <cell r="I4426" t="str">
            <v>Yes</v>
          </cell>
          <cell r="J4426" t="str">
            <v>No</v>
          </cell>
          <cell r="K4426">
            <v>136</v>
          </cell>
        </row>
        <row r="4427">
          <cell r="A4427" t="str">
            <v>MP120-0180</v>
          </cell>
          <cell r="B4427">
            <v>123.9</v>
          </cell>
          <cell r="C4427">
            <v>20.079999999999998</v>
          </cell>
          <cell r="D4427">
            <v>23</v>
          </cell>
          <cell r="E4427">
            <v>20.079999999999998</v>
          </cell>
          <cell r="F4427">
            <v>5.37</v>
          </cell>
          <cell r="G4427">
            <v>18.059999999999999</v>
          </cell>
          <cell r="H4427">
            <v>22.84</v>
          </cell>
          <cell r="I4427" t="str">
            <v>No</v>
          </cell>
          <cell r="J4427" t="str">
            <v>No</v>
          </cell>
          <cell r="K4427">
            <v>107</v>
          </cell>
        </row>
        <row r="4428">
          <cell r="A4428" t="str">
            <v>FUR120-0013</v>
          </cell>
          <cell r="B4428">
            <v>241.71</v>
          </cell>
          <cell r="C4428">
            <v>18.5</v>
          </cell>
          <cell r="D4428">
            <v>52.5</v>
          </cell>
          <cell r="E4428">
            <v>15</v>
          </cell>
          <cell r="F4428">
            <v>8.43</v>
          </cell>
          <cell r="G4428">
            <v>45.81</v>
          </cell>
          <cell r="H4428">
            <v>57.29</v>
          </cell>
          <cell r="I4428" t="str">
            <v>No</v>
          </cell>
          <cell r="J4428" t="str">
            <v>No</v>
          </cell>
          <cell r="K4428">
            <v>121</v>
          </cell>
        </row>
        <row r="4429">
          <cell r="A4429" t="str">
            <v>MP120-0090</v>
          </cell>
          <cell r="B4429">
            <v>210</v>
          </cell>
          <cell r="C4429">
            <v>24.8</v>
          </cell>
          <cell r="D4429">
            <v>49.61</v>
          </cell>
          <cell r="E4429">
            <v>11.02</v>
          </cell>
          <cell r="F4429">
            <v>7.85</v>
          </cell>
          <cell r="G4429">
            <v>52.86</v>
          </cell>
          <cell r="H4429">
            <v>64.98</v>
          </cell>
          <cell r="I4429" t="str">
            <v>No</v>
          </cell>
          <cell r="J4429" t="str">
            <v>No</v>
          </cell>
          <cell r="K4429">
            <v>124</v>
          </cell>
        </row>
        <row r="4430">
          <cell r="A4430" t="str">
            <v>MP120-0174</v>
          </cell>
          <cell r="B4430">
            <v>116.95</v>
          </cell>
          <cell r="C4430">
            <v>38.5</v>
          </cell>
          <cell r="D4430">
            <v>38.5</v>
          </cell>
          <cell r="E4430">
            <v>9</v>
          </cell>
          <cell r="F4430">
            <v>7.72</v>
          </cell>
          <cell r="G4430">
            <v>31.72</v>
          </cell>
          <cell r="H4430">
            <v>42.46</v>
          </cell>
          <cell r="I4430" t="str">
            <v>Yes</v>
          </cell>
          <cell r="J4430" t="str">
            <v>No</v>
          </cell>
          <cell r="K4430">
            <v>135</v>
          </cell>
        </row>
        <row r="4431">
          <cell r="A4431" t="str">
            <v>MP120-0175</v>
          </cell>
          <cell r="B4431">
            <v>74.42</v>
          </cell>
          <cell r="C4431">
            <v>24.5</v>
          </cell>
          <cell r="D4431">
            <v>24.5</v>
          </cell>
          <cell r="E4431">
            <v>10.75</v>
          </cell>
          <cell r="F4431">
            <v>3.73</v>
          </cell>
          <cell r="G4431">
            <v>15.64</v>
          </cell>
          <cell r="H4431">
            <v>23.54</v>
          </cell>
          <cell r="I4431" t="str">
            <v>No</v>
          </cell>
          <cell r="J4431" t="str">
            <v>No</v>
          </cell>
          <cell r="K4431">
            <v>97</v>
          </cell>
        </row>
        <row r="4432">
          <cell r="A4432" t="str">
            <v>MP120-0082</v>
          </cell>
          <cell r="B4432">
            <v>275.62</v>
          </cell>
          <cell r="C4432" t="str">
            <v xml:space="preserve">Carton1:28.50;_x000D_
Carton2:17.50;_x000D_
</v>
          </cell>
          <cell r="D4432" t="str">
            <v xml:space="preserve">Carton1:53.50;_x000D_
Carton2:37.75;_x000D_
</v>
          </cell>
          <cell r="E4432" t="str">
            <v xml:space="preserve">Carton1:5.50;_x000D_
Carton2:17.25;_x000D_
</v>
          </cell>
          <cell r="F4432" t="str">
            <v xml:space="preserve">Carton1:4.85;_x000D_
Carton2:6.59;_x000D_
</v>
          </cell>
          <cell r="G4432">
            <v>83.96</v>
          </cell>
          <cell r="H4432" t="str">
            <v xml:space="preserve">Carton1:84.04;_x000D_
Carton2:32.12;_x000D_
</v>
          </cell>
          <cell r="I4432" t="str">
            <v>No</v>
          </cell>
          <cell r="J4432" t="str">
            <v>No</v>
          </cell>
          <cell r="K4432" t="str">
            <v xml:space="preserve">MP120-0082A:124.00,_x000D_
MP120-0082B:110.00,_x000D_
</v>
          </cell>
        </row>
        <row r="4433">
          <cell r="A4433" t="str">
            <v>MP120-0085</v>
          </cell>
          <cell r="B4433">
            <v>134.66</v>
          </cell>
          <cell r="C4433" t="str">
            <v xml:space="preserve">Carton1:27.75;_x000D_
Carton2:16.00;_x000D_
</v>
          </cell>
          <cell r="D4433" t="str">
            <v xml:space="preserve">Carton1:27.75;_x000D_
Carton2:23.00;_x000D_
</v>
          </cell>
          <cell r="E4433" t="str">
            <v xml:space="preserve">Carton1:5.51;_x000D_
Carton2:16.00;_x000D_
</v>
          </cell>
          <cell r="F4433" t="str">
            <v xml:space="preserve">Carton1:2.46;_x000D_
Carton2:3.41;_x000D_
</v>
          </cell>
          <cell r="G4433">
            <v>41.87</v>
          </cell>
          <cell r="H4433" t="str">
            <v xml:space="preserve">Carton1:29.70;_x000D_
Carton2:21.50;_x000D_
</v>
          </cell>
          <cell r="I4433" t="str">
            <v>No</v>
          </cell>
          <cell r="J4433" t="str">
            <v>No</v>
          </cell>
          <cell r="K4433" t="str">
            <v xml:space="preserve">MP120-0085A:96.00,_x000D_
MP120-0085B:87.00,_x000D_
</v>
          </cell>
        </row>
        <row r="4434">
          <cell r="A4434" t="str">
            <v>MP120-0134</v>
          </cell>
          <cell r="B4434">
            <v>95.63</v>
          </cell>
          <cell r="C4434" t="str">
            <v xml:space="preserve">Carton1:19.00;_x000D_
Carton2:15.00;_x000D_
</v>
          </cell>
          <cell r="D4434" t="str">
            <v xml:space="preserve">Carton1:19.25;_x000D_
Carton2:21.25;_x000D_
</v>
          </cell>
          <cell r="E4434" t="str">
            <v xml:space="preserve">Carton1:3.00;_x000D_
Carton2:15.00;_x000D_
</v>
          </cell>
          <cell r="F4434" t="str">
            <v xml:space="preserve">Carton1:0.63;_x000D_
Carton2:2.77;_x000D_
</v>
          </cell>
          <cell r="G4434">
            <v>29.07</v>
          </cell>
          <cell r="H4434" t="str">
            <v xml:space="preserve">Carton1:14.30;_x000D_
Carton2:21.56;_x000D_
</v>
          </cell>
          <cell r="I4434" t="str">
            <v>No</v>
          </cell>
          <cell r="J4434" t="str">
            <v>No</v>
          </cell>
          <cell r="K4434" t="str">
            <v xml:space="preserve">MP120-0134A:64.00,_x000D_
MP120-0134B:82.00,_x000D_
</v>
          </cell>
        </row>
        <row r="4435">
          <cell r="A4435" t="str">
            <v>MP120-0094</v>
          </cell>
          <cell r="B4435">
            <v>104.74</v>
          </cell>
          <cell r="C4435">
            <v>29.5</v>
          </cell>
          <cell r="D4435">
            <v>53.75</v>
          </cell>
          <cell r="E4435">
            <v>7</v>
          </cell>
          <cell r="F4435">
            <v>6.42</v>
          </cell>
          <cell r="G4435">
            <v>50.6</v>
          </cell>
          <cell r="H4435">
            <v>70.400000000000006</v>
          </cell>
          <cell r="I4435" t="str">
            <v>No</v>
          </cell>
          <cell r="J4435" t="str">
            <v>No</v>
          </cell>
          <cell r="K4435">
            <v>128</v>
          </cell>
        </row>
        <row r="4436">
          <cell r="A4436" t="str">
            <v>MP120-1129</v>
          </cell>
          <cell r="B4436">
            <v>104.74</v>
          </cell>
          <cell r="C4436">
            <v>29.5</v>
          </cell>
          <cell r="D4436">
            <v>53.75</v>
          </cell>
          <cell r="E4436">
            <v>7</v>
          </cell>
          <cell r="F4436">
            <v>6.42</v>
          </cell>
          <cell r="G4436">
            <v>50.6</v>
          </cell>
          <cell r="H4436">
            <v>70.400000000000006</v>
          </cell>
          <cell r="I4436" t="str">
            <v>No</v>
          </cell>
          <cell r="J4436" t="str">
            <v>No</v>
          </cell>
          <cell r="K4436">
            <v>128</v>
          </cell>
        </row>
        <row r="4437">
          <cell r="A4437" t="str">
            <v>MP120-1063</v>
          </cell>
          <cell r="B4437">
            <v>104.74</v>
          </cell>
          <cell r="C4437">
            <v>29.5</v>
          </cell>
          <cell r="D4437">
            <v>53.75</v>
          </cell>
          <cell r="E4437">
            <v>7</v>
          </cell>
          <cell r="F4437">
            <v>6.42</v>
          </cell>
          <cell r="G4437">
            <v>50.6</v>
          </cell>
          <cell r="H4437">
            <v>70.400000000000006</v>
          </cell>
          <cell r="I4437" t="str">
            <v>No</v>
          </cell>
          <cell r="J4437" t="str">
            <v>No</v>
          </cell>
          <cell r="K4437">
            <v>128</v>
          </cell>
        </row>
        <row r="4438">
          <cell r="A4438" t="str">
            <v>MP120-1065</v>
          </cell>
          <cell r="B4438">
            <v>99.5</v>
          </cell>
          <cell r="C4438">
            <v>20.75</v>
          </cell>
          <cell r="D4438">
            <v>53.25</v>
          </cell>
          <cell r="E4438">
            <v>7.5</v>
          </cell>
          <cell r="F4438">
            <v>4.8</v>
          </cell>
          <cell r="G4438">
            <v>37.4</v>
          </cell>
          <cell r="H4438">
            <v>48.4</v>
          </cell>
          <cell r="I4438" t="str">
            <v>No</v>
          </cell>
          <cell r="J4438" t="str">
            <v>No</v>
          </cell>
          <cell r="K4438">
            <v>112</v>
          </cell>
        </row>
        <row r="4439">
          <cell r="A4439" t="str">
            <v>MP120-0096</v>
          </cell>
          <cell r="B4439">
            <v>99.5</v>
          </cell>
          <cell r="C4439">
            <v>20.75</v>
          </cell>
          <cell r="D4439">
            <v>53.25</v>
          </cell>
          <cell r="E4439">
            <v>7.5</v>
          </cell>
          <cell r="F4439">
            <v>4.8</v>
          </cell>
          <cell r="G4439">
            <v>37.4</v>
          </cell>
          <cell r="H4439">
            <v>48.4</v>
          </cell>
          <cell r="I4439" t="str">
            <v>No</v>
          </cell>
          <cell r="J4439" t="str">
            <v>No</v>
          </cell>
          <cell r="K4439">
            <v>112</v>
          </cell>
        </row>
        <row r="4440">
          <cell r="A4440" t="str">
            <v>MP120-0095</v>
          </cell>
          <cell r="B4440">
            <v>70.87</v>
          </cell>
          <cell r="C4440">
            <v>29.5</v>
          </cell>
          <cell r="D4440">
            <v>30</v>
          </cell>
          <cell r="E4440">
            <v>7.5</v>
          </cell>
          <cell r="F4440">
            <v>3.84</v>
          </cell>
          <cell r="G4440">
            <v>29.7</v>
          </cell>
          <cell r="H4440">
            <v>41.8</v>
          </cell>
          <cell r="I4440" t="str">
            <v>No</v>
          </cell>
          <cell r="J4440" t="str">
            <v>No</v>
          </cell>
          <cell r="K4440">
            <v>106</v>
          </cell>
        </row>
        <row r="4441">
          <cell r="A4441" t="str">
            <v>MP120-1064</v>
          </cell>
          <cell r="B4441">
            <v>70.87</v>
          </cell>
          <cell r="C4441">
            <v>29.5</v>
          </cell>
          <cell r="D4441">
            <v>30</v>
          </cell>
          <cell r="E4441">
            <v>7.5</v>
          </cell>
          <cell r="F4441">
            <v>3.84</v>
          </cell>
          <cell r="G4441">
            <v>29.7</v>
          </cell>
          <cell r="H4441">
            <v>41.8</v>
          </cell>
          <cell r="I4441" t="str">
            <v>No</v>
          </cell>
          <cell r="J4441" t="str">
            <v>No</v>
          </cell>
          <cell r="K4441">
            <v>106</v>
          </cell>
        </row>
        <row r="4442">
          <cell r="A4442" t="str">
            <v>MP120-1191</v>
          </cell>
          <cell r="B4442">
            <v>101.35</v>
          </cell>
          <cell r="C4442">
            <v>17</v>
          </cell>
          <cell r="D4442">
            <v>45.25</v>
          </cell>
          <cell r="E4442">
            <v>5.25</v>
          </cell>
          <cell r="F4442">
            <v>2.34</v>
          </cell>
          <cell r="G4442">
            <v>23.15</v>
          </cell>
          <cell r="H4442">
            <v>27.12</v>
          </cell>
          <cell r="I4442" t="str">
            <v>No</v>
          </cell>
          <cell r="J4442" t="str">
            <v>No</v>
          </cell>
          <cell r="K4442">
            <v>92</v>
          </cell>
        </row>
        <row r="4443">
          <cell r="A4443" t="str">
            <v>MP120-0971</v>
          </cell>
          <cell r="B4443">
            <v>189</v>
          </cell>
          <cell r="C4443">
            <v>37</v>
          </cell>
          <cell r="D4443">
            <v>38.25</v>
          </cell>
          <cell r="E4443">
            <v>5.38</v>
          </cell>
          <cell r="F4443">
            <v>4.4000000000000004</v>
          </cell>
          <cell r="G4443">
            <v>33.24</v>
          </cell>
          <cell r="H4443">
            <v>38.94</v>
          </cell>
          <cell r="I4443" t="str">
            <v>No</v>
          </cell>
          <cell r="J4443" t="str">
            <v>No</v>
          </cell>
          <cell r="K4443">
            <v>125</v>
          </cell>
        </row>
        <row r="4444">
          <cell r="A4444" t="str">
            <v>MP120-0972</v>
          </cell>
          <cell r="B4444">
            <v>123.9</v>
          </cell>
          <cell r="C4444">
            <v>24.75</v>
          </cell>
          <cell r="D4444">
            <v>25.62</v>
          </cell>
          <cell r="E4444">
            <v>5.38</v>
          </cell>
          <cell r="F4444">
            <v>1.97</v>
          </cell>
          <cell r="G4444">
            <v>18.88</v>
          </cell>
          <cell r="H4444">
            <v>22.84</v>
          </cell>
          <cell r="I4444" t="str">
            <v>No</v>
          </cell>
          <cell r="J4444" t="str">
            <v>No</v>
          </cell>
          <cell r="K4444">
            <v>88</v>
          </cell>
        </row>
        <row r="4445">
          <cell r="A4445" t="str">
            <v>MPS120-0123</v>
          </cell>
          <cell r="B4445">
            <v>244.12</v>
          </cell>
          <cell r="C4445">
            <v>29.25</v>
          </cell>
          <cell r="D4445">
            <v>45.98</v>
          </cell>
          <cell r="E4445">
            <v>5.98</v>
          </cell>
          <cell r="F4445">
            <v>4.6500000000000004</v>
          </cell>
          <cell r="G4445">
            <v>73.790000000000006</v>
          </cell>
          <cell r="H4445">
            <v>81.25</v>
          </cell>
          <cell r="I4445" t="str">
            <v>No</v>
          </cell>
          <cell r="J4445" t="str">
            <v>No</v>
          </cell>
          <cell r="K4445">
            <v>118</v>
          </cell>
        </row>
        <row r="4446">
          <cell r="A4446" t="str">
            <v>MPS120-0125</v>
          </cell>
          <cell r="B4446">
            <v>189</v>
          </cell>
          <cell r="C4446">
            <v>19.5</v>
          </cell>
          <cell r="D4446">
            <v>49</v>
          </cell>
          <cell r="E4446">
            <v>7.5</v>
          </cell>
          <cell r="F4446">
            <v>4.1500000000000004</v>
          </cell>
          <cell r="G4446">
            <v>49.34</v>
          </cell>
          <cell r="H4446">
            <v>57.49</v>
          </cell>
          <cell r="I4446" t="str">
            <v>No</v>
          </cell>
          <cell r="J4446" t="str">
            <v>No</v>
          </cell>
          <cell r="K4446">
            <v>105</v>
          </cell>
        </row>
        <row r="4447">
          <cell r="A4447" t="str">
            <v>MPS120-0124</v>
          </cell>
          <cell r="B4447">
            <v>149.62</v>
          </cell>
          <cell r="C4447">
            <v>16.89</v>
          </cell>
          <cell r="D4447">
            <v>24.25</v>
          </cell>
          <cell r="E4447">
            <v>6.5</v>
          </cell>
          <cell r="F4447">
            <v>1.54</v>
          </cell>
          <cell r="G4447">
            <v>29.07</v>
          </cell>
          <cell r="H4447">
            <v>35.46</v>
          </cell>
          <cell r="I4447" t="str">
            <v>No</v>
          </cell>
          <cell r="J4447" t="str">
            <v>No</v>
          </cell>
          <cell r="K4447">
            <v>73</v>
          </cell>
        </row>
        <row r="4448">
          <cell r="A4448" t="str">
            <v>MPS120-0020</v>
          </cell>
          <cell r="B4448">
            <v>259.87</v>
          </cell>
          <cell r="C4448">
            <v>21</v>
          </cell>
          <cell r="D4448">
            <v>58</v>
          </cell>
          <cell r="E4448">
            <v>20.75</v>
          </cell>
          <cell r="F4448">
            <v>14.63</v>
          </cell>
          <cell r="G4448">
            <v>85.8</v>
          </cell>
          <cell r="H4448">
            <v>103.4</v>
          </cell>
          <cell r="I4448" t="str">
            <v>Yes</v>
          </cell>
          <cell r="J4448" t="str">
            <v>No</v>
          </cell>
          <cell r="K4448">
            <v>142</v>
          </cell>
        </row>
        <row r="4449">
          <cell r="A4449" t="str">
            <v>MPS120-0050</v>
          </cell>
          <cell r="B4449">
            <v>135.79</v>
          </cell>
          <cell r="C4449">
            <v>28</v>
          </cell>
          <cell r="D4449">
            <v>48</v>
          </cell>
          <cell r="E4449">
            <v>5.12</v>
          </cell>
          <cell r="F4449">
            <v>3.98</v>
          </cell>
          <cell r="G4449">
            <v>31.79</v>
          </cell>
          <cell r="H4449">
            <v>41</v>
          </cell>
          <cell r="I4449" t="str">
            <v>No</v>
          </cell>
          <cell r="J4449" t="str">
            <v>No</v>
          </cell>
          <cell r="K4449">
            <v>116</v>
          </cell>
        </row>
        <row r="4450">
          <cell r="A4450" t="str">
            <v>MT120-1200</v>
          </cell>
          <cell r="B4450">
            <v>194.25</v>
          </cell>
          <cell r="C4450">
            <v>27.1</v>
          </cell>
          <cell r="D4450">
            <v>51.1</v>
          </cell>
          <cell r="E4450">
            <v>7.87</v>
          </cell>
          <cell r="F4450">
            <v>6.31</v>
          </cell>
          <cell r="G4450">
            <v>0</v>
          </cell>
          <cell r="H4450">
            <v>0</v>
          </cell>
          <cell r="I4450" t="str">
            <v>No</v>
          </cell>
          <cell r="J4450" t="str">
            <v>No</v>
          </cell>
          <cell r="K4450">
            <v>124</v>
          </cell>
        </row>
        <row r="4451">
          <cell r="A4451" t="str">
            <v>MT120-0129</v>
          </cell>
          <cell r="B4451">
            <v>137.81</v>
          </cell>
          <cell r="C4451">
            <v>39.5</v>
          </cell>
          <cell r="D4451">
            <v>40.25</v>
          </cell>
          <cell r="E4451">
            <v>7.75</v>
          </cell>
          <cell r="F4451">
            <v>7.13</v>
          </cell>
          <cell r="G4451">
            <v>49.5</v>
          </cell>
          <cell r="H4451">
            <v>59.4</v>
          </cell>
          <cell r="I4451" t="str">
            <v>Yes</v>
          </cell>
          <cell r="J4451" t="str">
            <v>No</v>
          </cell>
          <cell r="K4451">
            <v>137</v>
          </cell>
        </row>
        <row r="4452">
          <cell r="A4452" t="str">
            <v>MT120-1189</v>
          </cell>
          <cell r="B4452">
            <v>126</v>
          </cell>
          <cell r="C4452">
            <v>38</v>
          </cell>
          <cell r="D4452">
            <v>38</v>
          </cell>
          <cell r="E4452">
            <v>7</v>
          </cell>
          <cell r="F4452">
            <v>5.85</v>
          </cell>
          <cell r="G4452">
            <v>41.8</v>
          </cell>
          <cell r="H4452">
            <v>50.7</v>
          </cell>
          <cell r="I4452" t="str">
            <v>No</v>
          </cell>
          <cell r="J4452" t="str">
            <v>No</v>
          </cell>
          <cell r="K4452">
            <v>128</v>
          </cell>
        </row>
        <row r="4453">
          <cell r="A4453" t="str">
            <v>MT120-0167</v>
          </cell>
          <cell r="B4453">
            <v>149.62</v>
          </cell>
          <cell r="C4453">
            <v>16.5</v>
          </cell>
          <cell r="D4453">
            <v>33.25</v>
          </cell>
          <cell r="E4453">
            <v>11.75</v>
          </cell>
          <cell r="F4453">
            <v>3.73</v>
          </cell>
          <cell r="G4453">
            <v>29.14</v>
          </cell>
          <cell r="H4453">
            <v>34.979999999999997</v>
          </cell>
          <cell r="I4453" t="str">
            <v>No</v>
          </cell>
          <cell r="J4453" t="str">
            <v>No</v>
          </cell>
          <cell r="K4453">
            <v>92</v>
          </cell>
        </row>
        <row r="4454">
          <cell r="A4454" t="str">
            <v>MT120-1193</v>
          </cell>
          <cell r="B4454">
            <v>225.75</v>
          </cell>
          <cell r="C4454">
            <v>16.5</v>
          </cell>
          <cell r="D4454">
            <v>38.5</v>
          </cell>
          <cell r="E4454">
            <v>11.75</v>
          </cell>
          <cell r="F4454">
            <v>4.32</v>
          </cell>
          <cell r="G4454">
            <v>25.99</v>
          </cell>
          <cell r="H4454">
            <v>30</v>
          </cell>
          <cell r="I4454" t="str">
            <v>No</v>
          </cell>
          <cell r="J4454" t="str">
            <v>No</v>
          </cell>
          <cell r="K4454">
            <v>97</v>
          </cell>
        </row>
        <row r="4455">
          <cell r="A4455" t="str">
            <v>MT120-0088</v>
          </cell>
          <cell r="B4455">
            <v>262.5</v>
          </cell>
          <cell r="C4455">
            <v>41.25</v>
          </cell>
          <cell r="D4455">
            <v>41.25</v>
          </cell>
          <cell r="E4455">
            <v>6.75</v>
          </cell>
          <cell r="F4455">
            <v>6.65</v>
          </cell>
          <cell r="G4455">
            <v>38.049999999999997</v>
          </cell>
          <cell r="H4455">
            <v>45.77</v>
          </cell>
          <cell r="I4455" t="str">
            <v>Yes</v>
          </cell>
          <cell r="J4455" t="str">
            <v>No</v>
          </cell>
          <cell r="K4455">
            <v>140</v>
          </cell>
        </row>
        <row r="4456">
          <cell r="A4456" t="str">
            <v>MT120-0023</v>
          </cell>
          <cell r="B4456">
            <v>81.510000000000005</v>
          </cell>
          <cell r="C4456">
            <v>23.25</v>
          </cell>
          <cell r="D4456">
            <v>23.25</v>
          </cell>
          <cell r="E4456">
            <v>6.3</v>
          </cell>
          <cell r="F4456">
            <v>1.97</v>
          </cell>
          <cell r="G4456">
            <v>16.32</v>
          </cell>
          <cell r="H4456">
            <v>19.649999999999999</v>
          </cell>
          <cell r="I4456" t="str">
            <v>No</v>
          </cell>
          <cell r="J4456" t="str">
            <v>No</v>
          </cell>
          <cell r="K4456">
            <v>86</v>
          </cell>
        </row>
        <row r="4457">
          <cell r="A4457" t="str">
            <v>MT120-0024</v>
          </cell>
          <cell r="B4457">
            <v>88.36</v>
          </cell>
          <cell r="C4457">
            <v>19</v>
          </cell>
          <cell r="D4457">
            <v>32</v>
          </cell>
          <cell r="E4457">
            <v>19</v>
          </cell>
          <cell r="F4457">
            <v>6.69</v>
          </cell>
          <cell r="G4457">
            <v>8.14</v>
          </cell>
          <cell r="H4457">
            <v>13.9</v>
          </cell>
          <cell r="I4457" t="str">
            <v>No</v>
          </cell>
          <cell r="J4457" t="str">
            <v>No</v>
          </cell>
          <cell r="K4457">
            <v>108</v>
          </cell>
        </row>
        <row r="4458">
          <cell r="A4458" t="str">
            <v>MT120-0026</v>
          </cell>
          <cell r="B4458">
            <v>67.33</v>
          </cell>
          <cell r="C4458">
            <v>20.5</v>
          </cell>
          <cell r="D4458">
            <v>25.5</v>
          </cell>
          <cell r="E4458">
            <v>8.5</v>
          </cell>
          <cell r="F4458">
            <v>2.57</v>
          </cell>
          <cell r="G4458">
            <v>10.56</v>
          </cell>
          <cell r="H4458">
            <v>15.62</v>
          </cell>
          <cell r="I4458" t="str">
            <v>No</v>
          </cell>
          <cell r="J4458" t="str">
            <v>No</v>
          </cell>
          <cell r="K4458">
            <v>86</v>
          </cell>
        </row>
        <row r="4459">
          <cell r="A4459" t="str">
            <v>MT120-1192</v>
          </cell>
          <cell r="B4459">
            <v>132.30000000000001</v>
          </cell>
          <cell r="C4459">
            <v>26</v>
          </cell>
          <cell r="D4459">
            <v>48</v>
          </cell>
          <cell r="E4459">
            <v>8</v>
          </cell>
          <cell r="F4459">
            <v>5.78</v>
          </cell>
          <cell r="G4459">
            <v>50.71</v>
          </cell>
          <cell r="H4459">
            <v>61.73</v>
          </cell>
          <cell r="I4459" t="str">
            <v>No</v>
          </cell>
          <cell r="J4459" t="str">
            <v>No</v>
          </cell>
          <cell r="K4459">
            <v>116</v>
          </cell>
        </row>
        <row r="4460">
          <cell r="A4460" t="str">
            <v>MT120-1191</v>
          </cell>
          <cell r="B4460">
            <v>132.30000000000001</v>
          </cell>
          <cell r="C4460">
            <v>21.5</v>
          </cell>
          <cell r="D4460">
            <v>51.5</v>
          </cell>
          <cell r="E4460">
            <v>8.75</v>
          </cell>
          <cell r="F4460">
            <v>5.61</v>
          </cell>
          <cell r="G4460">
            <v>50.71</v>
          </cell>
          <cell r="H4460">
            <v>61.73</v>
          </cell>
          <cell r="I4460" t="str">
            <v>No</v>
          </cell>
          <cell r="J4460" t="str">
            <v>No</v>
          </cell>
          <cell r="K4460">
            <v>114</v>
          </cell>
        </row>
        <row r="4461">
          <cell r="A4461" t="str">
            <v>MT120-0025</v>
          </cell>
          <cell r="B4461">
            <v>67.430000000000007</v>
          </cell>
          <cell r="C4461">
            <v>17.5</v>
          </cell>
          <cell r="D4461">
            <v>22.25</v>
          </cell>
          <cell r="E4461">
            <v>6</v>
          </cell>
          <cell r="F4461">
            <v>1.35</v>
          </cell>
          <cell r="G4461">
            <v>9.68</v>
          </cell>
          <cell r="H4461">
            <v>12.76</v>
          </cell>
          <cell r="I4461" t="str">
            <v>No</v>
          </cell>
          <cell r="J4461" t="str">
            <v>No</v>
          </cell>
          <cell r="K4461">
            <v>71</v>
          </cell>
        </row>
        <row r="4462">
          <cell r="A4462" t="str">
            <v>MT120-1202</v>
          </cell>
          <cell r="B4462">
            <v>222.6</v>
          </cell>
          <cell r="C4462">
            <v>44</v>
          </cell>
          <cell r="D4462">
            <v>45.3</v>
          </cell>
          <cell r="E4462">
            <v>6.7</v>
          </cell>
          <cell r="F4462">
            <v>7.73</v>
          </cell>
          <cell r="G4462">
            <v>0</v>
          </cell>
          <cell r="H4462">
            <v>0</v>
          </cell>
          <cell r="I4462" t="str">
            <v>Yes</v>
          </cell>
          <cell r="J4462" t="str">
            <v>No</v>
          </cell>
          <cell r="K4462">
            <v>148</v>
          </cell>
        </row>
        <row r="4463">
          <cell r="A4463" t="str">
            <v>MT120-0150</v>
          </cell>
          <cell r="B4463">
            <v>129.94</v>
          </cell>
          <cell r="C4463">
            <v>39.5</v>
          </cell>
          <cell r="D4463">
            <v>39.5</v>
          </cell>
          <cell r="E4463">
            <v>4.5</v>
          </cell>
          <cell r="F4463">
            <v>4.0599999999999996</v>
          </cell>
          <cell r="G4463">
            <v>38</v>
          </cell>
          <cell r="H4463">
            <v>45</v>
          </cell>
          <cell r="I4463" t="str">
            <v>No</v>
          </cell>
          <cell r="J4463" t="str">
            <v>No</v>
          </cell>
          <cell r="K4463">
            <v>130</v>
          </cell>
        </row>
        <row r="4464">
          <cell r="A4464" t="str">
            <v>CH101-0024</v>
          </cell>
          <cell r="B4464">
            <v>419</v>
          </cell>
          <cell r="C4464">
            <v>24.8</v>
          </cell>
          <cell r="D4464">
            <v>48.8</v>
          </cell>
          <cell r="E4464">
            <v>22</v>
          </cell>
          <cell r="F4464">
            <v>15.41</v>
          </cell>
          <cell r="G4464">
            <v>77.150000000000006</v>
          </cell>
          <cell r="H4464">
            <v>78.91</v>
          </cell>
          <cell r="I4464" t="str">
            <v>Yes</v>
          </cell>
          <cell r="J4464" t="str">
            <v>No</v>
          </cell>
          <cell r="K4464">
            <v>143</v>
          </cell>
        </row>
        <row r="4465">
          <cell r="A4465" t="str">
            <v>CH101-0018</v>
          </cell>
          <cell r="B4465">
            <v>138</v>
          </cell>
          <cell r="C4465">
            <v>21</v>
          </cell>
          <cell r="D4465">
            <v>21</v>
          </cell>
          <cell r="E4465">
            <v>19.2</v>
          </cell>
          <cell r="F4465">
            <v>4.9000000000000004</v>
          </cell>
          <cell r="G4465">
            <v>18.7</v>
          </cell>
          <cell r="H4465">
            <v>20.9</v>
          </cell>
          <cell r="I4465" t="str">
            <v>No</v>
          </cell>
          <cell r="J4465" t="str">
            <v>No</v>
          </cell>
          <cell r="K4465">
            <v>103</v>
          </cell>
        </row>
        <row r="4466">
          <cell r="A4466" t="str">
            <v>CH101-0017</v>
          </cell>
          <cell r="B4466">
            <v>138</v>
          </cell>
          <cell r="C4466">
            <v>18.8</v>
          </cell>
          <cell r="D4466">
            <v>23</v>
          </cell>
          <cell r="E4466">
            <v>19.3</v>
          </cell>
          <cell r="F4466">
            <v>4.83</v>
          </cell>
          <cell r="G4466">
            <v>15.4</v>
          </cell>
          <cell r="H4466">
            <v>18.61</v>
          </cell>
          <cell r="I4466" t="str">
            <v>No</v>
          </cell>
          <cell r="J4466" t="str">
            <v>No</v>
          </cell>
          <cell r="K4466">
            <v>101</v>
          </cell>
        </row>
        <row r="4467">
          <cell r="A4467" t="str">
            <v>II101-0473</v>
          </cell>
          <cell r="B4467">
            <v>123.9</v>
          </cell>
          <cell r="C4467">
            <v>35.25</v>
          </cell>
          <cell r="D4467">
            <v>35.25</v>
          </cell>
          <cell r="E4467">
            <v>9.5</v>
          </cell>
          <cell r="F4467">
            <v>6.83</v>
          </cell>
          <cell r="G4467">
            <v>20.239999999999998</v>
          </cell>
          <cell r="H4467">
            <v>28.6</v>
          </cell>
          <cell r="I4467" t="str">
            <v>No</v>
          </cell>
          <cell r="J4467" t="str">
            <v>No</v>
          </cell>
          <cell r="K4467">
            <v>128</v>
          </cell>
        </row>
        <row r="4468">
          <cell r="A4468" t="str">
            <v>II101-0474</v>
          </cell>
          <cell r="B4468">
            <v>63</v>
          </cell>
          <cell r="C4468">
            <v>15.55</v>
          </cell>
          <cell r="D4468">
            <v>18.75</v>
          </cell>
          <cell r="E4468">
            <v>15.55</v>
          </cell>
          <cell r="F4468">
            <v>2.62</v>
          </cell>
          <cell r="G4468">
            <v>10.78</v>
          </cell>
          <cell r="H4468">
            <v>13.86</v>
          </cell>
          <cell r="I4468" t="str">
            <v>No</v>
          </cell>
          <cell r="J4468" t="str">
            <v>No</v>
          </cell>
          <cell r="K4468">
            <v>83</v>
          </cell>
        </row>
        <row r="4469">
          <cell r="A4469" t="str">
            <v>FPF18-0255</v>
          </cell>
          <cell r="B4469">
            <v>90.96</v>
          </cell>
          <cell r="C4469">
            <v>30.51</v>
          </cell>
          <cell r="D4469">
            <v>30.51</v>
          </cell>
          <cell r="E4469">
            <v>14.76</v>
          </cell>
          <cell r="F4469">
            <v>7.95</v>
          </cell>
          <cell r="G4469">
            <v>29.07</v>
          </cell>
          <cell r="H4469">
            <v>44.05</v>
          </cell>
          <cell r="I4469" t="str">
            <v>No</v>
          </cell>
          <cell r="J4469" t="str">
            <v>No</v>
          </cell>
          <cell r="K4469">
            <v>123</v>
          </cell>
        </row>
        <row r="4470">
          <cell r="A4470" t="str">
            <v>MP101-1002</v>
          </cell>
          <cell r="B4470">
            <v>90.96</v>
          </cell>
          <cell r="C4470">
            <v>30.51</v>
          </cell>
          <cell r="D4470">
            <v>30.51</v>
          </cell>
          <cell r="E4470">
            <v>14.76</v>
          </cell>
          <cell r="F4470">
            <v>7.95</v>
          </cell>
          <cell r="G4470">
            <v>29.07</v>
          </cell>
          <cell r="H4470">
            <v>44.05</v>
          </cell>
          <cell r="I4470" t="str">
            <v>No</v>
          </cell>
          <cell r="J4470" t="str">
            <v>No</v>
          </cell>
          <cell r="K4470">
            <v>123</v>
          </cell>
        </row>
        <row r="4471">
          <cell r="A4471" t="str">
            <v>FPF18-0256</v>
          </cell>
          <cell r="B4471">
            <v>90.96</v>
          </cell>
          <cell r="C4471">
            <v>30.51</v>
          </cell>
          <cell r="D4471">
            <v>30.51</v>
          </cell>
          <cell r="E4471">
            <v>14.76</v>
          </cell>
          <cell r="F4471">
            <v>7.95</v>
          </cell>
          <cell r="G4471">
            <v>29.07</v>
          </cell>
          <cell r="H4471">
            <v>44.05</v>
          </cell>
          <cell r="I4471" t="str">
            <v>No</v>
          </cell>
          <cell r="J4471" t="str">
            <v>No</v>
          </cell>
          <cell r="K4471">
            <v>123</v>
          </cell>
        </row>
        <row r="4472">
          <cell r="A4472" t="str">
            <v>FPF18-0241</v>
          </cell>
          <cell r="B4472">
            <v>112</v>
          </cell>
          <cell r="C4472">
            <v>37</v>
          </cell>
          <cell r="D4472">
            <v>37</v>
          </cell>
          <cell r="E4472">
            <v>15.94</v>
          </cell>
          <cell r="F4472">
            <v>12.63</v>
          </cell>
          <cell r="G4472">
            <v>49.06</v>
          </cell>
          <cell r="H4472">
            <v>55.73</v>
          </cell>
          <cell r="I4472" t="str">
            <v>Yes</v>
          </cell>
          <cell r="J4472" t="str">
            <v>No</v>
          </cell>
          <cell r="K4472">
            <v>143</v>
          </cell>
        </row>
        <row r="4473">
          <cell r="A4473" t="str">
            <v>FPF18-0228</v>
          </cell>
          <cell r="B4473">
            <v>63</v>
          </cell>
          <cell r="C4473">
            <v>18.5</v>
          </cell>
          <cell r="D4473">
            <v>18.5</v>
          </cell>
          <cell r="E4473">
            <v>14.37</v>
          </cell>
          <cell r="F4473">
            <v>2.85</v>
          </cell>
          <cell r="G4473">
            <v>8.81</v>
          </cell>
          <cell r="H4473">
            <v>11.01</v>
          </cell>
          <cell r="I4473" t="str">
            <v>No</v>
          </cell>
          <cell r="J4473" t="str">
            <v>No</v>
          </cell>
          <cell r="K4473">
            <v>87</v>
          </cell>
        </row>
        <row r="4474">
          <cell r="A4474" t="str">
            <v>MP101-0712</v>
          </cell>
          <cell r="B4474">
            <v>103.5</v>
          </cell>
          <cell r="C4474">
            <v>33</v>
          </cell>
          <cell r="D4474">
            <v>49</v>
          </cell>
          <cell r="E4474">
            <v>18.7</v>
          </cell>
          <cell r="F4474">
            <v>17.5</v>
          </cell>
          <cell r="G4474">
            <v>31.46</v>
          </cell>
          <cell r="H4474">
            <v>42.5</v>
          </cell>
          <cell r="I4474" t="str">
            <v>Yes</v>
          </cell>
          <cell r="J4474" t="str">
            <v>No</v>
          </cell>
          <cell r="K4474">
            <v>153</v>
          </cell>
        </row>
        <row r="4475">
          <cell r="A4475" t="str">
            <v>MP101-0199</v>
          </cell>
          <cell r="B4475">
            <v>103.5</v>
          </cell>
          <cell r="C4475">
            <v>33</v>
          </cell>
          <cell r="D4475">
            <v>49</v>
          </cell>
          <cell r="E4475">
            <v>18.7</v>
          </cell>
          <cell r="F4475">
            <v>17.5</v>
          </cell>
          <cell r="G4475">
            <v>31.54</v>
          </cell>
          <cell r="H4475">
            <v>42.5</v>
          </cell>
          <cell r="I4475" t="str">
            <v>Yes</v>
          </cell>
          <cell r="J4475" t="str">
            <v>No</v>
          </cell>
          <cell r="K4475">
            <v>153</v>
          </cell>
        </row>
        <row r="4476">
          <cell r="A4476" t="str">
            <v>MP101-1164</v>
          </cell>
          <cell r="B4476">
            <v>112.22</v>
          </cell>
          <cell r="C4476">
            <v>39</v>
          </cell>
          <cell r="D4476">
            <v>39</v>
          </cell>
          <cell r="E4476">
            <v>7.5</v>
          </cell>
          <cell r="F4476">
            <v>6.6</v>
          </cell>
          <cell r="G4476">
            <v>34.32</v>
          </cell>
          <cell r="H4476">
            <v>45.32</v>
          </cell>
          <cell r="I4476" t="str">
            <v>Yes</v>
          </cell>
          <cell r="J4476" t="str">
            <v>No</v>
          </cell>
          <cell r="K4476">
            <v>133</v>
          </cell>
        </row>
        <row r="4477">
          <cell r="A4477" t="str">
            <v>MP101-1214</v>
          </cell>
          <cell r="B4477">
            <v>129.94</v>
          </cell>
          <cell r="C4477">
            <v>35.04</v>
          </cell>
          <cell r="D4477">
            <v>35.04</v>
          </cell>
          <cell r="E4477">
            <v>11.4</v>
          </cell>
          <cell r="F4477">
            <v>8.1</v>
          </cell>
          <cell r="G4477">
            <v>26.2</v>
          </cell>
          <cell r="H4477">
            <v>30.8</v>
          </cell>
          <cell r="I4477" t="str">
            <v>Yes</v>
          </cell>
          <cell r="J4477" t="str">
            <v>No</v>
          </cell>
          <cell r="K4477">
            <v>132</v>
          </cell>
        </row>
        <row r="4478">
          <cell r="A4478" t="str">
            <v>MP101-1088</v>
          </cell>
          <cell r="B4478">
            <v>71.61</v>
          </cell>
          <cell r="C4478">
            <v>16.5</v>
          </cell>
          <cell r="D4478">
            <v>18.5</v>
          </cell>
          <cell r="E4478">
            <v>16.5</v>
          </cell>
          <cell r="F4478">
            <v>2.91</v>
          </cell>
          <cell r="G4478">
            <v>6.61</v>
          </cell>
          <cell r="H4478">
            <v>8.82</v>
          </cell>
          <cell r="I4478" t="str">
            <v>No</v>
          </cell>
          <cell r="J4478" t="str">
            <v>No</v>
          </cell>
          <cell r="K4478">
            <v>87</v>
          </cell>
        </row>
        <row r="4479">
          <cell r="A4479" t="str">
            <v>FPF18-0090</v>
          </cell>
          <cell r="B4479">
            <v>74.81</v>
          </cell>
          <cell r="C4479">
            <v>29.13</v>
          </cell>
          <cell r="D4479">
            <v>29.13</v>
          </cell>
          <cell r="E4479">
            <v>19.3</v>
          </cell>
          <cell r="F4479">
            <v>9.48</v>
          </cell>
          <cell r="G4479">
            <v>7.29</v>
          </cell>
          <cell r="H4479">
            <v>12.11</v>
          </cell>
          <cell r="I4479" t="str">
            <v>No</v>
          </cell>
          <cell r="J4479" t="str">
            <v>No</v>
          </cell>
          <cell r="K4479">
            <v>130</v>
          </cell>
        </row>
        <row r="4480">
          <cell r="A4480" t="str">
            <v>MP101-0212</v>
          </cell>
          <cell r="B4480">
            <v>74.81</v>
          </cell>
          <cell r="C4480">
            <v>29.13</v>
          </cell>
          <cell r="D4480">
            <v>29.13</v>
          </cell>
          <cell r="E4480">
            <v>19.3</v>
          </cell>
          <cell r="F4480">
            <v>9.48</v>
          </cell>
          <cell r="G4480">
            <v>7.31</v>
          </cell>
          <cell r="H4480">
            <v>12</v>
          </cell>
          <cell r="I4480" t="str">
            <v>No</v>
          </cell>
          <cell r="J4480" t="str">
            <v>No</v>
          </cell>
          <cell r="K4480">
            <v>130</v>
          </cell>
        </row>
        <row r="4481">
          <cell r="A4481" t="str">
            <v>MP101-0214</v>
          </cell>
          <cell r="B4481">
            <v>74.81</v>
          </cell>
          <cell r="C4481">
            <v>29.13</v>
          </cell>
          <cell r="D4481">
            <v>29.13</v>
          </cell>
          <cell r="E4481">
            <v>19.3</v>
          </cell>
          <cell r="F4481">
            <v>9.48</v>
          </cell>
          <cell r="G4481">
            <v>7.31</v>
          </cell>
          <cell r="H4481">
            <v>12</v>
          </cell>
          <cell r="I4481" t="str">
            <v>No</v>
          </cell>
          <cell r="J4481" t="str">
            <v>No</v>
          </cell>
          <cell r="K4481">
            <v>130</v>
          </cell>
        </row>
        <row r="4482">
          <cell r="A4482" t="str">
            <v>MP101-0213</v>
          </cell>
          <cell r="B4482">
            <v>74.81</v>
          </cell>
          <cell r="C4482">
            <v>29.13</v>
          </cell>
          <cell r="D4482">
            <v>29.13</v>
          </cell>
          <cell r="E4482">
            <v>19.3</v>
          </cell>
          <cell r="F4482">
            <v>9.48</v>
          </cell>
          <cell r="G4482">
            <v>7.31</v>
          </cell>
          <cell r="H4482">
            <v>12</v>
          </cell>
          <cell r="I4482" t="str">
            <v>No</v>
          </cell>
          <cell r="J4482" t="str">
            <v>No</v>
          </cell>
          <cell r="K4482">
            <v>130</v>
          </cell>
        </row>
        <row r="4483">
          <cell r="A4483" t="str">
            <v>FPF18-0169</v>
          </cell>
          <cell r="B4483">
            <v>74.81</v>
          </cell>
          <cell r="C4483">
            <v>29.13</v>
          </cell>
          <cell r="D4483">
            <v>29.13</v>
          </cell>
          <cell r="E4483">
            <v>19.3</v>
          </cell>
          <cell r="F4483">
            <v>9.48</v>
          </cell>
          <cell r="G4483">
            <v>7.29</v>
          </cell>
          <cell r="H4483">
            <v>12.11</v>
          </cell>
          <cell r="I4483" t="str">
            <v>No</v>
          </cell>
          <cell r="J4483" t="str">
            <v>No</v>
          </cell>
          <cell r="K4483">
            <v>130</v>
          </cell>
        </row>
        <row r="4484">
          <cell r="A4484" t="str">
            <v>MP101-0893</v>
          </cell>
          <cell r="B4484">
            <v>74.81</v>
          </cell>
          <cell r="C4484">
            <v>29.13</v>
          </cell>
          <cell r="D4484">
            <v>29.13</v>
          </cell>
          <cell r="E4484">
            <v>19.3</v>
          </cell>
          <cell r="F4484">
            <v>9.48</v>
          </cell>
          <cell r="G4484">
            <v>7.3</v>
          </cell>
          <cell r="H4484">
            <v>12.11</v>
          </cell>
          <cell r="I4484" t="str">
            <v>No</v>
          </cell>
          <cell r="J4484" t="str">
            <v>No</v>
          </cell>
          <cell r="K4484">
            <v>130</v>
          </cell>
        </row>
        <row r="4485">
          <cell r="A4485" t="str">
            <v>MP101-1132</v>
          </cell>
          <cell r="B4485">
            <v>150.15</v>
          </cell>
          <cell r="C4485">
            <v>26.25</v>
          </cell>
          <cell r="D4485">
            <v>45.5</v>
          </cell>
          <cell r="E4485">
            <v>7.5</v>
          </cell>
          <cell r="F4485">
            <v>5.18</v>
          </cell>
          <cell r="G4485">
            <v>20.46</v>
          </cell>
          <cell r="H4485">
            <v>26.84</v>
          </cell>
          <cell r="I4485" t="str">
            <v>No</v>
          </cell>
          <cell r="J4485" t="str">
            <v>No</v>
          </cell>
          <cell r="K4485">
            <v>116</v>
          </cell>
        </row>
        <row r="4486">
          <cell r="A4486" t="str">
            <v>FPF18-0200</v>
          </cell>
          <cell r="B4486">
            <v>136.43</v>
          </cell>
          <cell r="C4486">
            <v>36.42</v>
          </cell>
          <cell r="D4486">
            <v>36.42</v>
          </cell>
          <cell r="E4486">
            <v>13.78</v>
          </cell>
          <cell r="F4486">
            <v>10.58</v>
          </cell>
          <cell r="G4486">
            <v>29.26</v>
          </cell>
          <cell r="H4486">
            <v>41.36</v>
          </cell>
          <cell r="I4486" t="str">
            <v>Yes</v>
          </cell>
          <cell r="J4486" t="str">
            <v>No</v>
          </cell>
          <cell r="K4486">
            <v>139</v>
          </cell>
        </row>
        <row r="4487">
          <cell r="A4487" t="str">
            <v>MP101-0984</v>
          </cell>
          <cell r="B4487">
            <v>136.43</v>
          </cell>
          <cell r="C4487">
            <v>36.42</v>
          </cell>
          <cell r="D4487">
            <v>36.42</v>
          </cell>
          <cell r="E4487">
            <v>13.78</v>
          </cell>
          <cell r="F4487">
            <v>10.58</v>
          </cell>
          <cell r="G4487">
            <v>29.26</v>
          </cell>
          <cell r="H4487">
            <v>41.36</v>
          </cell>
          <cell r="I4487" t="str">
            <v>Yes</v>
          </cell>
          <cell r="J4487" t="str">
            <v>No</v>
          </cell>
          <cell r="K4487">
            <v>139</v>
          </cell>
        </row>
        <row r="4488">
          <cell r="A4488" t="str">
            <v>MP101-1137</v>
          </cell>
          <cell r="B4488">
            <v>136.43</v>
          </cell>
          <cell r="C4488">
            <v>36.42</v>
          </cell>
          <cell r="D4488">
            <v>36.42</v>
          </cell>
          <cell r="E4488">
            <v>13.78</v>
          </cell>
          <cell r="F4488">
            <v>10.58</v>
          </cell>
          <cell r="G4488">
            <v>29.26</v>
          </cell>
          <cell r="H4488">
            <v>41.36</v>
          </cell>
          <cell r="I4488" t="str">
            <v>Yes</v>
          </cell>
          <cell r="J4488" t="str">
            <v>No</v>
          </cell>
          <cell r="K4488">
            <v>139</v>
          </cell>
        </row>
        <row r="4489">
          <cell r="A4489" t="str">
            <v>FUR101-0044</v>
          </cell>
          <cell r="B4489">
            <v>95.61</v>
          </cell>
          <cell r="C4489">
            <v>28.5</v>
          </cell>
          <cell r="D4489">
            <v>49</v>
          </cell>
          <cell r="E4489">
            <v>9.65</v>
          </cell>
          <cell r="F4489">
            <v>7.8</v>
          </cell>
          <cell r="G4489">
            <v>28.73</v>
          </cell>
          <cell r="H4489">
            <v>36.56</v>
          </cell>
          <cell r="I4489" t="str">
            <v>No</v>
          </cell>
          <cell r="J4489" t="str">
            <v>No</v>
          </cell>
          <cell r="K4489">
            <v>127</v>
          </cell>
        </row>
        <row r="4490">
          <cell r="A4490" t="str">
            <v>MP101-0711</v>
          </cell>
          <cell r="B4490">
            <v>95.61</v>
          </cell>
          <cell r="C4490">
            <v>28.5</v>
          </cell>
          <cell r="D4490">
            <v>49</v>
          </cell>
          <cell r="E4490">
            <v>9.5</v>
          </cell>
          <cell r="F4490">
            <v>7.68</v>
          </cell>
          <cell r="G4490">
            <v>28.6</v>
          </cell>
          <cell r="H4490">
            <v>39.6</v>
          </cell>
          <cell r="I4490" t="str">
            <v>No</v>
          </cell>
          <cell r="J4490" t="str">
            <v>No</v>
          </cell>
          <cell r="K4490">
            <v>127</v>
          </cell>
        </row>
        <row r="4491">
          <cell r="A4491" t="str">
            <v>FPF18-0264</v>
          </cell>
          <cell r="B4491">
            <v>95.61</v>
          </cell>
          <cell r="C4491">
            <v>28.5</v>
          </cell>
          <cell r="D4491">
            <v>49</v>
          </cell>
          <cell r="E4491">
            <v>9.65</v>
          </cell>
          <cell r="F4491">
            <v>7.8</v>
          </cell>
          <cell r="G4491">
            <v>28.73</v>
          </cell>
          <cell r="H4491">
            <v>36.56</v>
          </cell>
          <cell r="I4491" t="str">
            <v>No</v>
          </cell>
          <cell r="J4491" t="str">
            <v>No</v>
          </cell>
          <cell r="K4491">
            <v>127</v>
          </cell>
        </row>
        <row r="4492">
          <cell r="A4492" t="str">
            <v>FPF18-0263</v>
          </cell>
          <cell r="B4492">
            <v>95.61</v>
          </cell>
          <cell r="C4492">
            <v>28.15</v>
          </cell>
          <cell r="D4492">
            <v>49</v>
          </cell>
          <cell r="E4492">
            <v>9.65</v>
          </cell>
          <cell r="F4492">
            <v>7.7</v>
          </cell>
          <cell r="G4492">
            <v>28.73</v>
          </cell>
          <cell r="H4492">
            <v>36.56</v>
          </cell>
          <cell r="I4492" t="str">
            <v>No</v>
          </cell>
          <cell r="J4492" t="str">
            <v>No</v>
          </cell>
          <cell r="K4492">
            <v>127</v>
          </cell>
        </row>
        <row r="4493">
          <cell r="A4493" t="str">
            <v>MP101-0225</v>
          </cell>
          <cell r="B4493">
            <v>152.38</v>
          </cell>
          <cell r="C4493">
            <v>38</v>
          </cell>
          <cell r="D4493">
            <v>38</v>
          </cell>
          <cell r="E4493">
            <v>12.75</v>
          </cell>
          <cell r="F4493">
            <v>10.65</v>
          </cell>
          <cell r="G4493">
            <v>68.28</v>
          </cell>
          <cell r="H4493">
            <v>78.099999999999994</v>
          </cell>
          <cell r="I4493" t="str">
            <v>Yes</v>
          </cell>
          <cell r="J4493" t="str">
            <v>No</v>
          </cell>
          <cell r="K4493">
            <v>140</v>
          </cell>
        </row>
        <row r="4494">
          <cell r="A4494" t="str">
            <v>MP101-0226</v>
          </cell>
          <cell r="B4494">
            <v>152.38</v>
          </cell>
          <cell r="C4494">
            <v>38</v>
          </cell>
          <cell r="D4494">
            <v>38</v>
          </cell>
          <cell r="E4494">
            <v>12.75</v>
          </cell>
          <cell r="F4494">
            <v>10.65</v>
          </cell>
          <cell r="G4494">
            <v>68.28</v>
          </cell>
          <cell r="H4494">
            <v>78.099999999999994</v>
          </cell>
          <cell r="I4494" t="str">
            <v>Yes</v>
          </cell>
          <cell r="J4494" t="str">
            <v>No</v>
          </cell>
          <cell r="K4494">
            <v>140</v>
          </cell>
        </row>
        <row r="4495">
          <cell r="A4495" t="str">
            <v>MP101-1045</v>
          </cell>
          <cell r="B4495">
            <v>152.38</v>
          </cell>
          <cell r="C4495">
            <v>38</v>
          </cell>
          <cell r="D4495">
            <v>38</v>
          </cell>
          <cell r="E4495">
            <v>12.75</v>
          </cell>
          <cell r="F4495">
            <v>10.65</v>
          </cell>
          <cell r="G4495">
            <v>68.34</v>
          </cell>
          <cell r="H4495">
            <v>78.3</v>
          </cell>
          <cell r="I4495" t="str">
            <v>Yes</v>
          </cell>
          <cell r="J4495" t="str">
            <v>No</v>
          </cell>
          <cell r="K4495">
            <v>140</v>
          </cell>
        </row>
        <row r="4496">
          <cell r="A4496" t="str">
            <v>FPF18-0211</v>
          </cell>
          <cell r="B4496">
            <v>99.75</v>
          </cell>
          <cell r="C4496">
            <v>25</v>
          </cell>
          <cell r="D4496">
            <v>25</v>
          </cell>
          <cell r="E4496">
            <v>17.13</v>
          </cell>
          <cell r="F4496">
            <v>6.19</v>
          </cell>
          <cell r="G4496">
            <v>15.42</v>
          </cell>
          <cell r="H4496">
            <v>18.72</v>
          </cell>
          <cell r="I4496" t="str">
            <v>No</v>
          </cell>
          <cell r="J4496" t="str">
            <v>No</v>
          </cell>
          <cell r="K4496">
            <v>111</v>
          </cell>
        </row>
        <row r="4497">
          <cell r="A4497" t="str">
            <v>FPF18-0179</v>
          </cell>
          <cell r="B4497">
            <v>94.5</v>
          </cell>
          <cell r="C4497">
            <v>18.75</v>
          </cell>
          <cell r="D4497">
            <v>18.75</v>
          </cell>
          <cell r="E4497">
            <v>15</v>
          </cell>
          <cell r="F4497">
            <v>3.05</v>
          </cell>
          <cell r="G4497">
            <v>13.33</v>
          </cell>
          <cell r="H4497">
            <v>17.73</v>
          </cell>
          <cell r="I4497" t="str">
            <v>No</v>
          </cell>
          <cell r="J4497" t="str">
            <v>No</v>
          </cell>
          <cell r="K4497">
            <v>87</v>
          </cell>
        </row>
        <row r="4498">
          <cell r="A4498" t="str">
            <v>MP101-1135</v>
          </cell>
          <cell r="B4498">
            <v>157.5</v>
          </cell>
          <cell r="C4498">
            <v>27.95</v>
          </cell>
          <cell r="D4498">
            <v>52.75</v>
          </cell>
          <cell r="E4498">
            <v>7.48</v>
          </cell>
          <cell r="F4498">
            <v>6.38</v>
          </cell>
          <cell r="G4498">
            <v>42.32</v>
          </cell>
          <cell r="H4498">
            <v>50.7</v>
          </cell>
          <cell r="I4498" t="str">
            <v>No</v>
          </cell>
          <cell r="J4498" t="str">
            <v>No</v>
          </cell>
          <cell r="K4498">
            <v>125</v>
          </cell>
        </row>
        <row r="4499">
          <cell r="A4499" t="str">
            <v>MT101-0171</v>
          </cell>
          <cell r="B4499">
            <v>115.13</v>
          </cell>
          <cell r="C4499">
            <v>35</v>
          </cell>
          <cell r="D4499">
            <v>35</v>
          </cell>
          <cell r="E4499">
            <v>7.75</v>
          </cell>
          <cell r="F4499">
            <v>5.49</v>
          </cell>
          <cell r="G4499">
            <v>29.04</v>
          </cell>
          <cell r="H4499">
            <v>36.74</v>
          </cell>
          <cell r="I4499" t="str">
            <v>No</v>
          </cell>
          <cell r="J4499" t="str">
            <v>No</v>
          </cell>
          <cell r="K4499">
            <v>121</v>
          </cell>
        </row>
        <row r="4500">
          <cell r="A4500" t="str">
            <v>MT101-0172</v>
          </cell>
          <cell r="B4500">
            <v>115.13</v>
          </cell>
          <cell r="C4500">
            <v>35</v>
          </cell>
          <cell r="D4500">
            <v>35</v>
          </cell>
          <cell r="E4500">
            <v>7.75</v>
          </cell>
          <cell r="F4500">
            <v>5.49</v>
          </cell>
          <cell r="G4500">
            <v>29.04</v>
          </cell>
          <cell r="H4500">
            <v>36.74</v>
          </cell>
          <cell r="I4500" t="str">
            <v>No</v>
          </cell>
          <cell r="J4500" t="str">
            <v>No</v>
          </cell>
          <cell r="K4500">
            <v>121</v>
          </cell>
        </row>
        <row r="4501">
          <cell r="A4501" t="str">
            <v>MT101-0017</v>
          </cell>
          <cell r="B4501">
            <v>145.69</v>
          </cell>
          <cell r="C4501">
            <v>37.75</v>
          </cell>
          <cell r="D4501">
            <v>37.75</v>
          </cell>
          <cell r="E4501">
            <v>8.75</v>
          </cell>
          <cell r="F4501">
            <v>7.22</v>
          </cell>
          <cell r="G4501">
            <v>35.46</v>
          </cell>
          <cell r="H4501">
            <v>43.78</v>
          </cell>
          <cell r="I4501" t="str">
            <v>Yes</v>
          </cell>
          <cell r="J4501" t="str">
            <v>No</v>
          </cell>
          <cell r="K4501">
            <v>132</v>
          </cell>
        </row>
        <row r="4502">
          <cell r="A4502" t="str">
            <v>MT101-0135</v>
          </cell>
          <cell r="B4502">
            <v>145.69</v>
          </cell>
          <cell r="C4502">
            <v>39</v>
          </cell>
          <cell r="D4502">
            <v>39</v>
          </cell>
          <cell r="E4502">
            <v>11</v>
          </cell>
          <cell r="F4502">
            <v>9.68</v>
          </cell>
          <cell r="G4502">
            <v>35.42</v>
          </cell>
          <cell r="H4502">
            <v>43.78</v>
          </cell>
          <cell r="I4502" t="str">
            <v>Yes</v>
          </cell>
          <cell r="J4502" t="str">
            <v>No</v>
          </cell>
          <cell r="K4502">
            <v>139</v>
          </cell>
        </row>
        <row r="4503">
          <cell r="A4503" t="str">
            <v>MT101-0011</v>
          </cell>
          <cell r="B4503">
            <v>94.5</v>
          </cell>
          <cell r="C4503">
            <v>27.5</v>
          </cell>
          <cell r="D4503">
            <v>49</v>
          </cell>
          <cell r="E4503">
            <v>11.75</v>
          </cell>
          <cell r="F4503">
            <v>9.16</v>
          </cell>
          <cell r="G4503">
            <v>25.3</v>
          </cell>
          <cell r="H4503">
            <v>31.9</v>
          </cell>
          <cell r="I4503" t="str">
            <v>No</v>
          </cell>
          <cell r="J4503" t="str">
            <v>No</v>
          </cell>
          <cell r="K4503">
            <v>129</v>
          </cell>
        </row>
        <row r="4504">
          <cell r="A4504" t="str">
            <v>MT101-0013</v>
          </cell>
          <cell r="B4504">
            <v>55.36</v>
          </cell>
          <cell r="C4504">
            <v>16.5</v>
          </cell>
          <cell r="D4504">
            <v>18.5</v>
          </cell>
          <cell r="E4504">
            <v>17</v>
          </cell>
          <cell r="F4504">
            <v>3</v>
          </cell>
          <cell r="G4504">
            <v>6.6</v>
          </cell>
          <cell r="H4504">
            <v>11</v>
          </cell>
          <cell r="I4504" t="str">
            <v>No</v>
          </cell>
          <cell r="J4504" t="str">
            <v>No</v>
          </cell>
          <cell r="K4504">
            <v>87</v>
          </cell>
        </row>
        <row r="4505">
          <cell r="A4505" t="str">
            <v>MT101-0014</v>
          </cell>
          <cell r="B4505">
            <v>98.44</v>
          </cell>
          <cell r="C4505">
            <v>28.75</v>
          </cell>
          <cell r="D4505">
            <v>32.75</v>
          </cell>
          <cell r="E4505">
            <v>19.100000000000001</v>
          </cell>
          <cell r="F4505">
            <v>10.41</v>
          </cell>
          <cell r="G4505">
            <v>14.52</v>
          </cell>
          <cell r="H4505">
            <v>20.68</v>
          </cell>
          <cell r="I4505" t="str">
            <v>Yes</v>
          </cell>
          <cell r="J4505" t="str">
            <v>No</v>
          </cell>
          <cell r="K4505">
            <v>131</v>
          </cell>
        </row>
        <row r="4506">
          <cell r="A4506" t="str">
            <v>MT101-0146</v>
          </cell>
          <cell r="B4506">
            <v>110.44</v>
          </cell>
          <cell r="C4506">
            <v>32.68</v>
          </cell>
          <cell r="D4506">
            <v>32.68</v>
          </cell>
          <cell r="E4506">
            <v>11</v>
          </cell>
          <cell r="F4506">
            <v>6.8</v>
          </cell>
          <cell r="G4506">
            <v>20.57</v>
          </cell>
          <cell r="H4506">
            <v>27.4</v>
          </cell>
          <cell r="I4506" t="str">
            <v>No</v>
          </cell>
          <cell r="J4506" t="str">
            <v>No</v>
          </cell>
          <cell r="K4506">
            <v>121</v>
          </cell>
        </row>
        <row r="4507">
          <cell r="A4507" t="str">
            <v>II100-0517</v>
          </cell>
          <cell r="B4507">
            <v>745.5</v>
          </cell>
          <cell r="C4507" t="str">
            <v xml:space="preserve">Carton1:28.75;_x000D_
Carton2:28.75;_x000D_
</v>
          </cell>
          <cell r="D4507" t="str">
            <v xml:space="preserve">Carton1:30.00;_x000D_
Carton2:64.00;_x000D_
</v>
          </cell>
          <cell r="E4507" t="str">
            <v xml:space="preserve">Carton1:13.25;_x000D_
Carton2:16.75;_x000D_
</v>
          </cell>
          <cell r="F4507" t="str">
            <v xml:space="preserve">Carton1:6.61;_x000D_
Carton2:17.84;_x000D_
</v>
          </cell>
          <cell r="G4507">
            <v>142.30000000000001</v>
          </cell>
          <cell r="H4507" t="str">
            <v xml:space="preserve">Carton1:42.90;_x000D_
Carton2:59.40;_x000D_
</v>
          </cell>
          <cell r="I4507" t="str">
            <v>No</v>
          </cell>
          <cell r="J4507" t="str">
            <v>No</v>
          </cell>
          <cell r="K4507" t="str">
            <v xml:space="preserve">II100-0482:116.00,_x000D_
II100-0483:156.00,_x000D_
</v>
          </cell>
        </row>
        <row r="4508">
          <cell r="A4508" t="str">
            <v>II100-0483</v>
          </cell>
          <cell r="B4508">
            <v>273</v>
          </cell>
          <cell r="C4508">
            <v>28.75</v>
          </cell>
          <cell r="D4508">
            <v>32</v>
          </cell>
          <cell r="E4508">
            <v>16.75</v>
          </cell>
          <cell r="F4508">
            <v>8.92</v>
          </cell>
          <cell r="G4508">
            <v>46.2</v>
          </cell>
          <cell r="H4508">
            <v>59.4</v>
          </cell>
          <cell r="I4508" t="str">
            <v>No</v>
          </cell>
          <cell r="J4508" t="str">
            <v>No</v>
          </cell>
          <cell r="K4508">
            <v>124</v>
          </cell>
        </row>
        <row r="4509">
          <cell r="A4509" t="str">
            <v>II100-0532</v>
          </cell>
          <cell r="B4509">
            <v>342.66</v>
          </cell>
          <cell r="C4509" t="str">
            <v xml:space="preserve">Carton1:35.00;_x000D_
</v>
          </cell>
          <cell r="D4509" t="str">
            <v xml:space="preserve">Carton1:70.00;_x000D_
</v>
          </cell>
          <cell r="E4509" t="str">
            <v xml:space="preserve">Carton1:18.25;_x000D_
</v>
          </cell>
          <cell r="F4509" t="str">
            <v xml:space="preserve">Carton1:25.88;_x000D_
</v>
          </cell>
          <cell r="G4509">
            <v>78</v>
          </cell>
          <cell r="H4509" t="str">
            <v xml:space="preserve">Carton1:49.00;_x000D_
</v>
          </cell>
          <cell r="I4509" t="str">
            <v>Yes</v>
          </cell>
          <cell r="J4509" t="str">
            <v>No</v>
          </cell>
          <cell r="K4509" t="str">
            <v xml:space="preserve">II100-0505:178.00,_x000D_
</v>
          </cell>
        </row>
        <row r="4510">
          <cell r="A4510" t="str">
            <v>II100-0556</v>
          </cell>
          <cell r="B4510">
            <v>342.66</v>
          </cell>
          <cell r="C4510" t="str">
            <v xml:space="preserve">Carton1:35.00;_x000D_
</v>
          </cell>
          <cell r="D4510" t="str">
            <v xml:space="preserve">Carton1:70.00;_x000D_
</v>
          </cell>
          <cell r="E4510" t="str">
            <v xml:space="preserve">Carton1:18.25;_x000D_
</v>
          </cell>
          <cell r="F4510" t="str">
            <v xml:space="preserve">Carton1:25.88;_x000D_
</v>
          </cell>
          <cell r="G4510">
            <v>78</v>
          </cell>
          <cell r="H4510" t="str">
            <v xml:space="preserve">Carton1:49.00;_x000D_
</v>
          </cell>
          <cell r="I4510" t="str">
            <v>Yes</v>
          </cell>
          <cell r="J4510" t="str">
            <v>No</v>
          </cell>
          <cell r="K4510" t="str">
            <v xml:space="preserve">II100-0543:178.00,_x000D_
</v>
          </cell>
        </row>
        <row r="4511">
          <cell r="A4511" t="str">
            <v>II90-0557</v>
          </cell>
          <cell r="B4511">
            <v>464.9</v>
          </cell>
          <cell r="C4511" t="str">
            <v xml:space="preserve">Carton1:35.00;_x000D_
Carton2:31.00;_x000D_
</v>
          </cell>
          <cell r="D4511" t="str">
            <v xml:space="preserve">Carton1:70.00;_x000D_
Carton2:31.00;_x000D_
</v>
          </cell>
          <cell r="E4511" t="str">
            <v xml:space="preserve">Carton1:18.25;_x000D_
Carton2:18.00;_x000D_
</v>
          </cell>
          <cell r="F4511" t="str">
            <v xml:space="preserve">Carton1:25.88;_x000D_
Carton2:10.01;_x000D_
</v>
          </cell>
          <cell r="G4511">
            <v>96.9</v>
          </cell>
          <cell r="H4511" t="str">
            <v xml:space="preserve">Carton1:49.00;_x000D_
Carton2:27.30;_x000D_
</v>
          </cell>
          <cell r="I4511" t="str">
            <v>Yes</v>
          </cell>
          <cell r="J4511" t="str">
            <v>No</v>
          </cell>
          <cell r="K4511" t="str">
            <v xml:space="preserve">II100-0543:178.00,_x000D_
II101-0545:129.00,_x000D_
</v>
          </cell>
        </row>
        <row r="4512">
          <cell r="A4512" t="str">
            <v>II90-0533</v>
          </cell>
          <cell r="B4512">
            <v>464.9</v>
          </cell>
          <cell r="C4512" t="str">
            <v xml:space="preserve">Carton1:35.00;_x000D_
Carton2:31.00;_x000D_
</v>
          </cell>
          <cell r="D4512" t="str">
            <v xml:space="preserve">Carton1:70.00;_x000D_
Carton2:31.00;_x000D_
</v>
          </cell>
          <cell r="E4512" t="str">
            <v xml:space="preserve">Carton1:18.25;_x000D_
Carton2:18.00;_x000D_
</v>
          </cell>
          <cell r="F4512" t="str">
            <v xml:space="preserve">Carton1:25.88;_x000D_
Carton2:10.01;_x000D_
</v>
          </cell>
          <cell r="G4512">
            <v>96.9</v>
          </cell>
          <cell r="H4512" t="str">
            <v xml:space="preserve">Carton1:49.00;_x000D_
Carton2:27.30;_x000D_
</v>
          </cell>
          <cell r="I4512" t="str">
            <v>Yes</v>
          </cell>
          <cell r="J4512" t="str">
            <v>No</v>
          </cell>
          <cell r="K4512" t="str">
            <v xml:space="preserve">II100-0505:178.00,_x000D_
II101-0507:129.00,_x000D_
</v>
          </cell>
        </row>
        <row r="4513">
          <cell r="A4513" t="str">
            <v>II100-0560</v>
          </cell>
          <cell r="B4513">
            <v>504.72</v>
          </cell>
          <cell r="C4513" t="str">
            <v xml:space="preserve">Carton1:35.00;_x000D_
Carton2:31.00;_x000D_
</v>
          </cell>
          <cell r="D4513" t="str">
            <v xml:space="preserve">Carton1:70.00;_x000D_
Carton2:35.00;_x000D_
</v>
          </cell>
          <cell r="E4513" t="str">
            <v xml:space="preserve">Carton1:18.25;_x000D_
Carton2:18.25;_x000D_
</v>
          </cell>
          <cell r="F4513" t="str">
            <v xml:space="preserve">Carton1:25.88;_x000D_
Carton2:11.46;_x000D_
</v>
          </cell>
          <cell r="G4513">
            <v>105</v>
          </cell>
          <cell r="H4513" t="str">
            <v xml:space="preserve">Carton1:49.00;_x000D_
Carton2:36.40;_x000D_
</v>
          </cell>
          <cell r="I4513" t="str">
            <v>Yes</v>
          </cell>
          <cell r="J4513" t="str">
            <v>No</v>
          </cell>
          <cell r="K4513" t="str">
            <v xml:space="preserve">II100-0543:178.00,_x000D_
II100-0544:135.00,_x000D_
</v>
          </cell>
        </row>
        <row r="4514">
          <cell r="A4514" t="str">
            <v>II100-0536</v>
          </cell>
          <cell r="B4514">
            <v>504.72</v>
          </cell>
          <cell r="C4514" t="str">
            <v xml:space="preserve">Carton1:35.00;_x000D_
Carton2:31.00;_x000D_
</v>
          </cell>
          <cell r="D4514" t="str">
            <v xml:space="preserve">Carton1:70.00;_x000D_
Carton2:35.00;_x000D_
</v>
          </cell>
          <cell r="E4514" t="str">
            <v xml:space="preserve">Carton1:18.25;_x000D_
Carton2:18.25;_x000D_
</v>
          </cell>
          <cell r="F4514" t="str">
            <v xml:space="preserve">Carton1:25.88;_x000D_
Carton2:11.46;_x000D_
</v>
          </cell>
          <cell r="G4514">
            <v>105</v>
          </cell>
          <cell r="H4514" t="str">
            <v xml:space="preserve">Carton1:49.00;_x000D_
Carton2:36.40;_x000D_
</v>
          </cell>
          <cell r="I4514" t="str">
            <v>Yes</v>
          </cell>
          <cell r="J4514" t="str">
            <v>No</v>
          </cell>
          <cell r="K4514" t="str">
            <v xml:space="preserve">II100-0505:178.00,_x000D_
II100-0506:135.00,_x000D_
</v>
          </cell>
        </row>
        <row r="4515">
          <cell r="A4515" t="str">
            <v>II90-0535</v>
          </cell>
          <cell r="B4515">
            <v>620.57000000000005</v>
          </cell>
          <cell r="C4515" t="str">
            <v xml:space="preserve">Carton1:35.00;_x000D_
Carton2:31.00;_x000D_
Carton3:31.00;_x000D_
</v>
          </cell>
          <cell r="D4515" t="str">
            <v xml:space="preserve">Carton1:70.00;_x000D_
Carton2:35.00;_x000D_
Carton3:31.00;_x000D_
</v>
          </cell>
          <cell r="E4515" t="str">
            <v xml:space="preserve">Carton1:18.25;_x000D_
Carton2:18.25;_x000D_
Carton3:18.00;_x000D_
</v>
          </cell>
          <cell r="F4515" t="str">
            <v xml:space="preserve">Carton1:25.88;_x000D_
Carton2:11.46;_x000D_
Carton3:10.01;_x000D_
</v>
          </cell>
          <cell r="G4515">
            <v>123.9</v>
          </cell>
          <cell r="H4515" t="str">
            <v xml:space="preserve">Carton1:49.00;_x000D_
Carton2:36.40;_x000D_
Carton3:27.30;_x000D_
</v>
          </cell>
          <cell r="I4515" t="str">
            <v>Yes</v>
          </cell>
          <cell r="J4515" t="str">
            <v>No</v>
          </cell>
          <cell r="K4515" t="str">
            <v xml:space="preserve">II100-0505:178.00,_x000D_
II100-0506:135.00,_x000D_
II101-0507:129.00,_x000D_
</v>
          </cell>
        </row>
        <row r="4516">
          <cell r="A4516" t="str">
            <v>II90-0559</v>
          </cell>
          <cell r="B4516">
            <v>620.57000000000005</v>
          </cell>
          <cell r="C4516" t="str">
            <v xml:space="preserve">Carton1:35.00;_x000D_
Carton2:31.00;_x000D_
Carton3:31.00;_x000D_
</v>
          </cell>
          <cell r="D4516" t="str">
            <v xml:space="preserve">Carton1:70.00;_x000D_
Carton2:35.00;_x000D_
Carton3:31.00;_x000D_
</v>
          </cell>
          <cell r="E4516" t="str">
            <v xml:space="preserve">Carton1:18.25;_x000D_
Carton2:18.25;_x000D_
Carton3:18.00;_x000D_
</v>
          </cell>
          <cell r="F4516" t="str">
            <v xml:space="preserve">Carton1:25.88;_x000D_
Carton2:11.46;_x000D_
Carton3:10.01;_x000D_
</v>
          </cell>
          <cell r="G4516">
            <v>123.9</v>
          </cell>
          <cell r="H4516" t="str">
            <v xml:space="preserve">Carton1:49.00;_x000D_
Carton2:36.40;_x000D_
Carton3:27.30;_x000D_
</v>
          </cell>
          <cell r="I4516" t="str">
            <v>Yes</v>
          </cell>
          <cell r="J4516" t="str">
            <v>No</v>
          </cell>
          <cell r="K4516" t="str">
            <v xml:space="preserve">II100-0543:178.00,_x000D_
II100-0544:135.00,_x000D_
II101-0545:129.00,_x000D_
</v>
          </cell>
        </row>
        <row r="4517">
          <cell r="A4517" t="str">
            <v>II100-0558</v>
          </cell>
          <cell r="B4517">
            <v>825.29</v>
          </cell>
          <cell r="C4517" t="str">
            <v xml:space="preserve">Carton1:35.00;_x000D_
Carton2:31.00;_x000D_
</v>
          </cell>
          <cell r="D4517" t="str">
            <v xml:space="preserve">Carton1:105.00;_x000D_
Carton2:70.00;_x000D_
</v>
          </cell>
          <cell r="E4517" t="str">
            <v xml:space="preserve">Carton1:18.25;_x000D_
Carton2:18.25;_x000D_
</v>
          </cell>
          <cell r="F4517" t="str">
            <v xml:space="preserve">Carton1:38.81;_x000D_
Carton2:22.92;_x000D_
</v>
          </cell>
          <cell r="G4517">
            <v>171</v>
          </cell>
          <cell r="H4517" t="str">
            <v xml:space="preserve">Carton1:49.00;_x000D_
Carton2:36.40;_x000D_
</v>
          </cell>
          <cell r="I4517" t="str">
            <v>Yes</v>
          </cell>
          <cell r="J4517" t="str">
            <v>No</v>
          </cell>
          <cell r="K4517" t="str">
            <v xml:space="preserve">II100-0543:213.00,_x000D_
II100-0544:170.00,_x000D_
</v>
          </cell>
        </row>
        <row r="4518">
          <cell r="A4518" t="str">
            <v>II100-0534</v>
          </cell>
          <cell r="B4518">
            <v>825.29</v>
          </cell>
          <cell r="C4518" t="str">
            <v xml:space="preserve">Carton1:35.00;_x000D_
Carton2:31.00;_x000D_
</v>
          </cell>
          <cell r="D4518" t="str">
            <v xml:space="preserve">Carton1:105.00;_x000D_
Carton2:70.00;_x000D_
</v>
          </cell>
          <cell r="E4518" t="str">
            <v xml:space="preserve">Carton1:18.25;_x000D_
Carton2:18.25;_x000D_
</v>
          </cell>
          <cell r="F4518" t="str">
            <v xml:space="preserve">Carton1:38.81;_x000D_
Carton2:22.92;_x000D_
</v>
          </cell>
          <cell r="G4518">
            <v>171</v>
          </cell>
          <cell r="H4518" t="str">
            <v xml:space="preserve">Carton1:49.00;_x000D_
Carton2:36.40;_x000D_
</v>
          </cell>
          <cell r="I4518" t="str">
            <v>Yes</v>
          </cell>
          <cell r="J4518" t="str">
            <v>No</v>
          </cell>
          <cell r="K4518" t="str">
            <v xml:space="preserve">II100-0505:213.00,_x000D_
II100-0506:170.00,_x000D_
</v>
          </cell>
        </row>
        <row r="4519">
          <cell r="A4519" t="str">
            <v>II100-0537</v>
          </cell>
          <cell r="B4519">
            <v>816.18</v>
          </cell>
          <cell r="C4519" t="str">
            <v xml:space="preserve">Carton1:35.00;_x000D_
Carton2:31.00;_x000D_
</v>
          </cell>
          <cell r="D4519" t="str">
            <v xml:space="preserve">Carton1:70.00;_x000D_
Carton2:105.00;_x000D_
</v>
          </cell>
          <cell r="E4519" t="str">
            <v xml:space="preserve">Carton1:18.25;_x000D_
Carton2:18.25;_x000D_
</v>
          </cell>
          <cell r="F4519" t="str">
            <v xml:space="preserve">Carton1:25.88;_x000D_
Carton2:34.38;_x000D_
</v>
          </cell>
          <cell r="G4519">
            <v>159</v>
          </cell>
          <cell r="H4519" t="str">
            <v xml:space="preserve">Carton1:49.00;_x000D_
Carton2:36.40;_x000D_
</v>
          </cell>
          <cell r="I4519" t="str">
            <v>Yes</v>
          </cell>
          <cell r="J4519" t="str">
            <v>No</v>
          </cell>
          <cell r="K4519" t="str">
            <v xml:space="preserve">II100-0505:178.00,_x000D_
II100-0506:205.00,_x000D_
</v>
          </cell>
        </row>
        <row r="4520">
          <cell r="A4520" t="str">
            <v>II100-0561</v>
          </cell>
          <cell r="B4520">
            <v>816.18</v>
          </cell>
          <cell r="C4520" t="str">
            <v xml:space="preserve">Carton1:35.00;_x000D_
Carton2:31.00;_x000D_
</v>
          </cell>
          <cell r="D4520" t="str">
            <v xml:space="preserve">Carton1:70.00;_x000D_
Carton2:105.00;_x000D_
</v>
          </cell>
          <cell r="E4520" t="str">
            <v xml:space="preserve">Carton1:18.25;_x000D_
Carton2:18.25;_x000D_
</v>
          </cell>
          <cell r="F4520" t="str">
            <v xml:space="preserve">Carton1:25.88;_x000D_
Carton2:34.38;_x000D_
</v>
          </cell>
          <cell r="G4520">
            <v>159</v>
          </cell>
          <cell r="H4520" t="str">
            <v xml:space="preserve">Carton1:49.00;_x000D_
Carton2:36.40;_x000D_
</v>
          </cell>
          <cell r="I4520" t="str">
            <v>Yes</v>
          </cell>
          <cell r="J4520" t="str">
            <v>No</v>
          </cell>
          <cell r="K4520" t="str">
            <v xml:space="preserve">II100-0543:178.00,_x000D_
II100-0544:205.00,_x000D_
</v>
          </cell>
        </row>
        <row r="4521">
          <cell r="A4521" t="str">
            <v>II100-0544</v>
          </cell>
          <cell r="B4521">
            <v>165.38</v>
          </cell>
          <cell r="C4521">
            <v>31</v>
          </cell>
          <cell r="D4521">
            <v>35</v>
          </cell>
          <cell r="E4521">
            <v>18.25</v>
          </cell>
          <cell r="F4521">
            <v>11.46</v>
          </cell>
          <cell r="G4521">
            <v>27</v>
          </cell>
          <cell r="H4521">
            <v>36.4</v>
          </cell>
          <cell r="I4521" t="str">
            <v>Yes</v>
          </cell>
          <cell r="J4521" t="str">
            <v>No</v>
          </cell>
          <cell r="K4521">
            <v>135</v>
          </cell>
        </row>
        <row r="4522">
          <cell r="A4522" t="str">
            <v>II100-0506</v>
          </cell>
          <cell r="B4522">
            <v>137.81</v>
          </cell>
          <cell r="C4522">
            <v>31</v>
          </cell>
          <cell r="D4522">
            <v>35</v>
          </cell>
          <cell r="E4522">
            <v>18.25</v>
          </cell>
          <cell r="F4522">
            <v>11.46</v>
          </cell>
          <cell r="G4522">
            <v>27</v>
          </cell>
          <cell r="H4522">
            <v>36.4</v>
          </cell>
          <cell r="I4522" t="str">
            <v>Yes</v>
          </cell>
          <cell r="J4522" t="str">
            <v>No</v>
          </cell>
          <cell r="K4522">
            <v>135</v>
          </cell>
        </row>
        <row r="4523">
          <cell r="A4523" t="str">
            <v>II100-0505</v>
          </cell>
          <cell r="B4523">
            <v>145.69</v>
          </cell>
          <cell r="C4523">
            <v>35</v>
          </cell>
          <cell r="D4523">
            <v>35</v>
          </cell>
          <cell r="E4523">
            <v>18.25</v>
          </cell>
          <cell r="F4523">
            <v>12.94</v>
          </cell>
          <cell r="G4523">
            <v>39</v>
          </cell>
          <cell r="H4523">
            <v>49</v>
          </cell>
          <cell r="I4523" t="str">
            <v>Yes</v>
          </cell>
          <cell r="J4523" t="str">
            <v>No</v>
          </cell>
          <cell r="K4523">
            <v>143</v>
          </cell>
        </row>
        <row r="4524">
          <cell r="A4524" t="str">
            <v>II101-0507</v>
          </cell>
          <cell r="B4524">
            <v>103.95</v>
          </cell>
          <cell r="C4524">
            <v>31</v>
          </cell>
          <cell r="D4524">
            <v>31</v>
          </cell>
          <cell r="E4524">
            <v>18</v>
          </cell>
          <cell r="F4524">
            <v>10.01</v>
          </cell>
          <cell r="G4524">
            <v>18.899999999999999</v>
          </cell>
          <cell r="H4524">
            <v>27.3</v>
          </cell>
          <cell r="I4524" t="str">
            <v>No</v>
          </cell>
          <cell r="J4524" t="str">
            <v>No</v>
          </cell>
          <cell r="K4524">
            <v>129</v>
          </cell>
        </row>
        <row r="4525">
          <cell r="A4525" t="str">
            <v>II101-0545</v>
          </cell>
          <cell r="B4525">
            <v>124.74</v>
          </cell>
          <cell r="C4525">
            <v>31</v>
          </cell>
          <cell r="D4525">
            <v>31</v>
          </cell>
          <cell r="E4525">
            <v>18</v>
          </cell>
          <cell r="F4525">
            <v>10.01</v>
          </cell>
          <cell r="G4525">
            <v>18.899999999999999</v>
          </cell>
          <cell r="H4525">
            <v>27.3</v>
          </cell>
          <cell r="I4525" t="str">
            <v>No</v>
          </cell>
          <cell r="J4525" t="str">
            <v>No</v>
          </cell>
          <cell r="K4525">
            <v>129</v>
          </cell>
        </row>
        <row r="4526">
          <cell r="A4526" t="str">
            <v>MPS107-0140</v>
          </cell>
          <cell r="B4526">
            <v>78.75</v>
          </cell>
          <cell r="C4526">
            <v>37.4</v>
          </cell>
          <cell r="D4526">
            <v>37.4</v>
          </cell>
          <cell r="E4526">
            <v>28.5</v>
          </cell>
          <cell r="F4526">
            <v>23.07</v>
          </cell>
          <cell r="G4526">
            <v>47.06</v>
          </cell>
          <cell r="H4526">
            <v>55</v>
          </cell>
          <cell r="I4526" t="str">
            <v>Yes</v>
          </cell>
          <cell r="J4526" t="str">
            <v>Yes</v>
          </cell>
          <cell r="K4526">
            <v>172</v>
          </cell>
        </row>
        <row r="4527">
          <cell r="A4527" t="str">
            <v>MPS107-0138</v>
          </cell>
          <cell r="B4527">
            <v>78.75</v>
          </cell>
          <cell r="C4527">
            <v>37.4</v>
          </cell>
          <cell r="D4527">
            <v>37.799999999999997</v>
          </cell>
          <cell r="E4527">
            <v>27.9</v>
          </cell>
          <cell r="F4527">
            <v>22.83</v>
          </cell>
          <cell r="G4527">
            <v>56.07</v>
          </cell>
          <cell r="H4527">
            <v>66</v>
          </cell>
          <cell r="I4527" t="str">
            <v>Yes</v>
          </cell>
          <cell r="J4527" t="str">
            <v>Yes</v>
          </cell>
          <cell r="K4527">
            <v>170</v>
          </cell>
        </row>
        <row r="4528">
          <cell r="A4528" t="str">
            <v>MPS107-0033</v>
          </cell>
          <cell r="B4528">
            <v>112.22</v>
          </cell>
          <cell r="C4528">
            <v>36</v>
          </cell>
          <cell r="D4528">
            <v>36.5</v>
          </cell>
          <cell r="E4528">
            <v>26.75</v>
          </cell>
          <cell r="F4528">
            <v>20.34</v>
          </cell>
          <cell r="G4528">
            <v>51.06</v>
          </cell>
          <cell r="H4528">
            <v>64</v>
          </cell>
          <cell r="I4528" t="str">
            <v>Yes</v>
          </cell>
          <cell r="J4528" t="str">
            <v>No</v>
          </cell>
          <cell r="K4528">
            <v>163</v>
          </cell>
        </row>
        <row r="4529">
          <cell r="A4529" t="str">
            <v>MPS107-0139</v>
          </cell>
          <cell r="B4529">
            <v>78.75</v>
          </cell>
          <cell r="C4529">
            <v>37.4</v>
          </cell>
          <cell r="D4529">
            <v>37.799999999999997</v>
          </cell>
          <cell r="E4529">
            <v>27.9</v>
          </cell>
          <cell r="F4529">
            <v>22.83</v>
          </cell>
          <cell r="G4529">
            <v>56.07</v>
          </cell>
          <cell r="H4529">
            <v>66</v>
          </cell>
          <cell r="I4529" t="str">
            <v>Yes</v>
          </cell>
          <cell r="J4529" t="str">
            <v>Yes</v>
          </cell>
          <cell r="K4529">
            <v>170</v>
          </cell>
        </row>
        <row r="4530">
          <cell r="A4530" t="str">
            <v>5DS150-0044</v>
          </cell>
          <cell r="B4530">
            <v>123.64</v>
          </cell>
          <cell r="C4530">
            <v>23</v>
          </cell>
          <cell r="D4530">
            <v>34</v>
          </cell>
          <cell r="E4530">
            <v>9</v>
          </cell>
          <cell r="F4530">
            <v>4.07</v>
          </cell>
          <cell r="G4530">
            <v>13.92</v>
          </cell>
          <cell r="H4530">
            <v>18.059999999999999</v>
          </cell>
          <cell r="I4530" t="str">
            <v>No</v>
          </cell>
          <cell r="J4530" t="str">
            <v>No</v>
          </cell>
          <cell r="K4530">
            <v>98</v>
          </cell>
        </row>
        <row r="4531">
          <cell r="A4531" t="str">
            <v>5DS150-0042</v>
          </cell>
          <cell r="B4531">
            <v>66.930000000000007</v>
          </cell>
          <cell r="C4531">
            <v>8.27</v>
          </cell>
          <cell r="D4531">
            <v>29.92</v>
          </cell>
          <cell r="E4531">
            <v>19.690000000000001</v>
          </cell>
          <cell r="F4531">
            <v>2.82</v>
          </cell>
          <cell r="G4531">
            <v>6.17</v>
          </cell>
          <cell r="H4531">
            <v>7.5</v>
          </cell>
          <cell r="I4531" t="str">
            <v>No</v>
          </cell>
          <cell r="J4531" t="str">
            <v>No</v>
          </cell>
          <cell r="K4531">
            <v>88</v>
          </cell>
        </row>
        <row r="4532">
          <cell r="A4532" t="str">
            <v>FB150-1160</v>
          </cell>
          <cell r="B4532">
            <v>114.82</v>
          </cell>
          <cell r="C4532">
            <v>17.5</v>
          </cell>
          <cell r="D4532">
            <v>17.5</v>
          </cell>
          <cell r="E4532">
            <v>12.6</v>
          </cell>
          <cell r="F4532">
            <v>2.23</v>
          </cell>
          <cell r="G4532">
            <v>7.94</v>
          </cell>
          <cell r="H4532">
            <v>10.14</v>
          </cell>
          <cell r="I4532" t="str">
            <v>No</v>
          </cell>
          <cell r="J4532" t="str">
            <v>No</v>
          </cell>
          <cell r="K4532">
            <v>80</v>
          </cell>
        </row>
        <row r="4533">
          <cell r="A4533" t="str">
            <v>FB150-1162</v>
          </cell>
          <cell r="B4533">
            <v>119.07</v>
          </cell>
          <cell r="C4533">
            <v>28.74</v>
          </cell>
          <cell r="D4533">
            <v>28.74</v>
          </cell>
          <cell r="E4533">
            <v>11.22</v>
          </cell>
          <cell r="F4533">
            <v>5.36</v>
          </cell>
          <cell r="G4533">
            <v>5.29</v>
          </cell>
          <cell r="H4533">
            <v>9.48</v>
          </cell>
          <cell r="I4533" t="str">
            <v>No</v>
          </cell>
          <cell r="J4533" t="str">
            <v>No</v>
          </cell>
          <cell r="K4533">
            <v>111</v>
          </cell>
        </row>
        <row r="4534">
          <cell r="A4534" t="str">
            <v>MP150-0194</v>
          </cell>
          <cell r="B4534">
            <v>137.21</v>
          </cell>
          <cell r="C4534">
            <v>14.5</v>
          </cell>
          <cell r="D4534">
            <v>42.5</v>
          </cell>
          <cell r="E4534">
            <v>10.5</v>
          </cell>
          <cell r="F4534">
            <v>3.74</v>
          </cell>
          <cell r="G4534">
            <v>5.0599999999999996</v>
          </cell>
          <cell r="H4534">
            <v>10.119999999999999</v>
          </cell>
          <cell r="I4534" t="str">
            <v>No</v>
          </cell>
          <cell r="J4534" t="str">
            <v>No</v>
          </cell>
          <cell r="K4534">
            <v>95</v>
          </cell>
        </row>
        <row r="4535">
          <cell r="A4535" t="str">
            <v>FB150-1169</v>
          </cell>
          <cell r="B4535">
            <v>174.36</v>
          </cell>
          <cell r="C4535">
            <v>18</v>
          </cell>
          <cell r="D4535">
            <v>43</v>
          </cell>
          <cell r="E4535">
            <v>12</v>
          </cell>
          <cell r="F4535">
            <v>5.38</v>
          </cell>
          <cell r="G4535">
            <v>11.17</v>
          </cell>
          <cell r="H4535">
            <v>15.97</v>
          </cell>
          <cell r="I4535" t="str">
            <v>No</v>
          </cell>
          <cell r="J4535" t="str">
            <v>No</v>
          </cell>
          <cell r="K4535">
            <v>103</v>
          </cell>
        </row>
        <row r="4536">
          <cell r="A4536" t="str">
            <v>FB150-1159</v>
          </cell>
          <cell r="B4536">
            <v>69.55</v>
          </cell>
          <cell r="C4536">
            <v>17.72</v>
          </cell>
          <cell r="D4536">
            <v>17.72</v>
          </cell>
          <cell r="E4536">
            <v>7.09</v>
          </cell>
          <cell r="F4536">
            <v>1.29</v>
          </cell>
          <cell r="G4536">
            <v>5.29</v>
          </cell>
          <cell r="H4536">
            <v>7.28</v>
          </cell>
          <cell r="I4536" t="str">
            <v>No</v>
          </cell>
          <cell r="J4536" t="str">
            <v>No</v>
          </cell>
          <cell r="K4536">
            <v>70</v>
          </cell>
        </row>
        <row r="4537">
          <cell r="A4537" t="str">
            <v>FB150-1170</v>
          </cell>
          <cell r="B4537">
            <v>100.93</v>
          </cell>
          <cell r="C4537">
            <v>18.2</v>
          </cell>
          <cell r="D4537">
            <v>21</v>
          </cell>
          <cell r="E4537">
            <v>9</v>
          </cell>
          <cell r="F4537">
            <v>1.99</v>
          </cell>
          <cell r="G4537">
            <v>5.7</v>
          </cell>
          <cell r="H4537">
            <v>7.62</v>
          </cell>
          <cell r="I4537" t="str">
            <v>No</v>
          </cell>
          <cell r="J4537" t="str">
            <v>No</v>
          </cell>
          <cell r="K4537">
            <v>77</v>
          </cell>
        </row>
        <row r="4538">
          <cell r="A4538" t="str">
            <v>FB150-1153</v>
          </cell>
          <cell r="B4538">
            <v>129.52000000000001</v>
          </cell>
          <cell r="C4538">
            <v>24.5</v>
          </cell>
          <cell r="D4538">
            <v>24.5</v>
          </cell>
          <cell r="E4538">
            <v>9.5</v>
          </cell>
          <cell r="F4538">
            <v>3.3</v>
          </cell>
          <cell r="G4538">
            <v>2.67</v>
          </cell>
          <cell r="H4538">
            <v>4.8</v>
          </cell>
          <cell r="I4538" t="str">
            <v>No</v>
          </cell>
          <cell r="J4538" t="str">
            <v>No</v>
          </cell>
          <cell r="K4538">
            <v>95</v>
          </cell>
        </row>
        <row r="4539">
          <cell r="A4539" t="str">
            <v>MPS150-0067</v>
          </cell>
          <cell r="B4539">
            <v>129.52000000000001</v>
          </cell>
          <cell r="C4539">
            <v>24.5</v>
          </cell>
          <cell r="D4539">
            <v>24.5</v>
          </cell>
          <cell r="E4539">
            <v>9.5</v>
          </cell>
          <cell r="F4539">
            <v>3.3</v>
          </cell>
          <cell r="G4539">
            <v>2.6</v>
          </cell>
          <cell r="H4539">
            <v>4.8</v>
          </cell>
          <cell r="I4539" t="str">
            <v>No</v>
          </cell>
          <cell r="J4539" t="str">
            <v>No</v>
          </cell>
          <cell r="K4539">
            <v>95</v>
          </cell>
        </row>
        <row r="4540">
          <cell r="A4540" t="str">
            <v>MPS150-0107</v>
          </cell>
          <cell r="B4540">
            <v>129.52000000000001</v>
          </cell>
          <cell r="C4540">
            <v>24.5</v>
          </cell>
          <cell r="D4540">
            <v>24.5</v>
          </cell>
          <cell r="E4540">
            <v>9.5</v>
          </cell>
          <cell r="F4540">
            <v>3.3</v>
          </cell>
          <cell r="G4540">
            <v>2.6</v>
          </cell>
          <cell r="H4540">
            <v>4.8</v>
          </cell>
          <cell r="I4540" t="str">
            <v>No</v>
          </cell>
          <cell r="J4540" t="str">
            <v>No</v>
          </cell>
          <cell r="K4540">
            <v>95</v>
          </cell>
        </row>
        <row r="4541">
          <cell r="A4541" t="str">
            <v>FB150-1163</v>
          </cell>
          <cell r="B4541">
            <v>110.56</v>
          </cell>
          <cell r="C4541">
            <v>25.98</v>
          </cell>
          <cell r="D4541">
            <v>25.98</v>
          </cell>
          <cell r="E4541">
            <v>13.39</v>
          </cell>
          <cell r="F4541">
            <v>5.23</v>
          </cell>
          <cell r="G4541">
            <v>4.8499999999999996</v>
          </cell>
          <cell r="H4541">
            <v>7.05</v>
          </cell>
          <cell r="I4541" t="str">
            <v>No</v>
          </cell>
          <cell r="J4541" t="str">
            <v>No</v>
          </cell>
          <cell r="K4541">
            <v>106</v>
          </cell>
        </row>
        <row r="4542">
          <cell r="A4542" t="str">
            <v>II150-0130</v>
          </cell>
          <cell r="B4542">
            <v>114.91</v>
          </cell>
          <cell r="C4542">
            <v>24.5</v>
          </cell>
          <cell r="D4542">
            <v>24.5</v>
          </cell>
          <cell r="E4542">
            <v>9.5</v>
          </cell>
          <cell r="F4542">
            <v>3.3</v>
          </cell>
          <cell r="G4542">
            <v>8.7200000000000006</v>
          </cell>
          <cell r="H4542">
            <v>13.04</v>
          </cell>
          <cell r="I4542" t="str">
            <v>No</v>
          </cell>
          <cell r="J4542" t="str">
            <v>No</v>
          </cell>
          <cell r="K4542">
            <v>95</v>
          </cell>
        </row>
        <row r="4543">
          <cell r="A4543" t="str">
            <v>II151-0134</v>
          </cell>
          <cell r="B4543">
            <v>67.09</v>
          </cell>
          <cell r="C4543">
            <v>12.6</v>
          </cell>
          <cell r="D4543">
            <v>21.2</v>
          </cell>
          <cell r="E4543">
            <v>12.6</v>
          </cell>
          <cell r="F4543">
            <v>1.95</v>
          </cell>
          <cell r="G4543">
            <v>3.22</v>
          </cell>
          <cell r="H4543">
            <v>5.07</v>
          </cell>
          <cell r="I4543" t="str">
            <v>No</v>
          </cell>
          <cell r="J4543" t="str">
            <v>No</v>
          </cell>
          <cell r="K4543">
            <v>74</v>
          </cell>
        </row>
        <row r="4544">
          <cell r="A4544" t="str">
            <v>II151-0133</v>
          </cell>
          <cell r="B4544">
            <v>99.22</v>
          </cell>
          <cell r="C4544">
            <v>13.5</v>
          </cell>
          <cell r="D4544">
            <v>35</v>
          </cell>
          <cell r="E4544">
            <v>8</v>
          </cell>
          <cell r="F4544">
            <v>2.19</v>
          </cell>
          <cell r="G4544">
            <v>4.88</v>
          </cell>
          <cell r="H4544">
            <v>7.13</v>
          </cell>
          <cell r="I4544" t="str">
            <v>No</v>
          </cell>
          <cell r="J4544" t="str">
            <v>No</v>
          </cell>
          <cell r="K4544">
            <v>79</v>
          </cell>
        </row>
        <row r="4545">
          <cell r="A4545" t="str">
            <v>II150-0121</v>
          </cell>
          <cell r="B4545">
            <v>108.86</v>
          </cell>
          <cell r="C4545">
            <v>29.92</v>
          </cell>
          <cell r="D4545">
            <v>29.92</v>
          </cell>
          <cell r="E4545">
            <v>7.48</v>
          </cell>
          <cell r="F4545">
            <v>3.88</v>
          </cell>
          <cell r="G4545">
            <v>7.28</v>
          </cell>
          <cell r="H4545">
            <v>12.57</v>
          </cell>
          <cell r="I4545" t="str">
            <v>No</v>
          </cell>
          <cell r="J4545" t="str">
            <v>No</v>
          </cell>
          <cell r="K4545">
            <v>106</v>
          </cell>
        </row>
        <row r="4546">
          <cell r="A4546" t="str">
            <v>II150-0153</v>
          </cell>
          <cell r="B4546">
            <v>152.25</v>
          </cell>
          <cell r="C4546">
            <v>27.55</v>
          </cell>
          <cell r="D4546">
            <v>27.55</v>
          </cell>
          <cell r="E4546">
            <v>15.75</v>
          </cell>
          <cell r="F4546">
            <v>6.92</v>
          </cell>
          <cell r="G4546">
            <v>8.8000000000000007</v>
          </cell>
          <cell r="H4546">
            <v>13.4</v>
          </cell>
          <cell r="I4546" t="str">
            <v>No</v>
          </cell>
          <cell r="J4546" t="str">
            <v>No</v>
          </cell>
          <cell r="K4546">
            <v>116</v>
          </cell>
        </row>
        <row r="4547">
          <cell r="A4547" t="str">
            <v>II150-0010</v>
          </cell>
          <cell r="B4547">
            <v>135.03</v>
          </cell>
          <cell r="C4547">
            <v>15</v>
          </cell>
          <cell r="D4547">
            <v>53</v>
          </cell>
          <cell r="E4547">
            <v>9</v>
          </cell>
          <cell r="F4547">
            <v>4.1399999999999997</v>
          </cell>
          <cell r="G4547">
            <v>7.5</v>
          </cell>
          <cell r="H4547">
            <v>12</v>
          </cell>
          <cell r="I4547" t="str">
            <v>No</v>
          </cell>
          <cell r="J4547" t="str">
            <v>No</v>
          </cell>
          <cell r="K4547">
            <v>101</v>
          </cell>
        </row>
        <row r="4548">
          <cell r="A4548" t="str">
            <v>II150-0011</v>
          </cell>
          <cell r="B4548">
            <v>135.03</v>
          </cell>
          <cell r="C4548">
            <v>15</v>
          </cell>
          <cell r="D4548">
            <v>53</v>
          </cell>
          <cell r="E4548">
            <v>9</v>
          </cell>
          <cell r="F4548">
            <v>4.1399999999999997</v>
          </cell>
          <cell r="G4548">
            <v>7.5</v>
          </cell>
          <cell r="H4548">
            <v>12</v>
          </cell>
          <cell r="I4548" t="str">
            <v>No</v>
          </cell>
          <cell r="J4548" t="str">
            <v>No</v>
          </cell>
          <cell r="K4548">
            <v>101</v>
          </cell>
        </row>
        <row r="4549">
          <cell r="A4549" t="str">
            <v>II150-0140</v>
          </cell>
          <cell r="B4549">
            <v>93.22</v>
          </cell>
          <cell r="C4549">
            <v>14</v>
          </cell>
          <cell r="D4549">
            <v>14</v>
          </cell>
          <cell r="E4549">
            <v>14</v>
          </cell>
          <cell r="F4549">
            <v>1.59</v>
          </cell>
          <cell r="G4549">
            <v>4.41</v>
          </cell>
          <cell r="H4549">
            <v>6.96</v>
          </cell>
          <cell r="I4549" t="str">
            <v>No</v>
          </cell>
          <cell r="J4549" t="str">
            <v>No</v>
          </cell>
          <cell r="K4549">
            <v>70</v>
          </cell>
        </row>
        <row r="4550">
          <cell r="A4550" t="str">
            <v>II150-0118</v>
          </cell>
          <cell r="B4550">
            <v>108.67</v>
          </cell>
          <cell r="C4550">
            <v>13.78</v>
          </cell>
          <cell r="D4550">
            <v>24.8</v>
          </cell>
          <cell r="E4550">
            <v>9.84</v>
          </cell>
          <cell r="F4550">
            <v>1.95</v>
          </cell>
          <cell r="G4550">
            <v>6.99</v>
          </cell>
          <cell r="H4550">
            <v>9.26</v>
          </cell>
          <cell r="I4550" t="str">
            <v>No</v>
          </cell>
          <cell r="J4550" t="str">
            <v>No</v>
          </cell>
          <cell r="K4550">
            <v>73</v>
          </cell>
        </row>
        <row r="4551">
          <cell r="A4551" t="str">
            <v>II150-0131</v>
          </cell>
          <cell r="B4551">
            <v>91.77</v>
          </cell>
          <cell r="C4551">
            <v>4.75</v>
          </cell>
          <cell r="D4551">
            <v>33</v>
          </cell>
          <cell r="E4551">
            <v>15</v>
          </cell>
          <cell r="F4551">
            <v>1.36</v>
          </cell>
          <cell r="G4551">
            <v>5.51</v>
          </cell>
          <cell r="H4551">
            <v>7.2</v>
          </cell>
          <cell r="I4551" t="str">
            <v>No</v>
          </cell>
          <cell r="J4551" t="str">
            <v>No</v>
          </cell>
          <cell r="K4551">
            <v>73</v>
          </cell>
        </row>
        <row r="4552">
          <cell r="A4552" t="str">
            <v>II150-0122</v>
          </cell>
          <cell r="B4552">
            <v>122.05</v>
          </cell>
          <cell r="C4552">
            <v>14.17</v>
          </cell>
          <cell r="D4552">
            <v>43.7</v>
          </cell>
          <cell r="E4552">
            <v>10.63</v>
          </cell>
          <cell r="F4552">
            <v>3.81</v>
          </cell>
          <cell r="G4552">
            <v>15.43</v>
          </cell>
          <cell r="H4552">
            <v>18.96</v>
          </cell>
          <cell r="I4552" t="str">
            <v>No</v>
          </cell>
          <cell r="J4552" t="str">
            <v>No</v>
          </cell>
          <cell r="K4552">
            <v>96</v>
          </cell>
        </row>
        <row r="4553">
          <cell r="A4553" t="str">
            <v>II150-0119</v>
          </cell>
          <cell r="B4553">
            <v>80.47</v>
          </cell>
          <cell r="C4553">
            <v>13.78</v>
          </cell>
          <cell r="D4553">
            <v>24.8</v>
          </cell>
          <cell r="E4553">
            <v>17.32</v>
          </cell>
          <cell r="F4553">
            <v>3.43</v>
          </cell>
          <cell r="G4553">
            <v>5.73</v>
          </cell>
          <cell r="H4553">
            <v>9.43</v>
          </cell>
          <cell r="I4553" t="str">
            <v>No</v>
          </cell>
          <cell r="J4553" t="str">
            <v>No</v>
          </cell>
          <cell r="K4553">
            <v>89</v>
          </cell>
        </row>
        <row r="4554">
          <cell r="A4554" t="str">
            <v>II150-0077</v>
          </cell>
          <cell r="B4554">
            <v>274.95</v>
          </cell>
          <cell r="C4554">
            <v>25.6</v>
          </cell>
          <cell r="D4554">
            <v>28</v>
          </cell>
          <cell r="E4554">
            <v>14.8</v>
          </cell>
          <cell r="F4554">
            <v>6.14</v>
          </cell>
          <cell r="G4554">
            <v>11.45</v>
          </cell>
          <cell r="H4554">
            <v>16.34</v>
          </cell>
          <cell r="I4554" t="str">
            <v>No</v>
          </cell>
          <cell r="J4554" t="str">
            <v>No</v>
          </cell>
          <cell r="K4554">
            <v>110</v>
          </cell>
        </row>
        <row r="4555">
          <cell r="A4555" t="str">
            <v>II150-0009</v>
          </cell>
          <cell r="B4555">
            <v>274.95</v>
          </cell>
          <cell r="C4555">
            <v>25.6</v>
          </cell>
          <cell r="D4555">
            <v>28</v>
          </cell>
          <cell r="E4555">
            <v>14.8</v>
          </cell>
          <cell r="F4555">
            <v>6.14</v>
          </cell>
          <cell r="G4555">
            <v>11.45</v>
          </cell>
          <cell r="H4555">
            <v>16.34</v>
          </cell>
          <cell r="I4555" t="str">
            <v>No</v>
          </cell>
          <cell r="J4555" t="str">
            <v>No</v>
          </cell>
          <cell r="K4555">
            <v>110</v>
          </cell>
        </row>
        <row r="4556">
          <cell r="A4556" t="str">
            <v>II150-0008</v>
          </cell>
          <cell r="B4556">
            <v>274.95</v>
          </cell>
          <cell r="C4556">
            <v>25.6</v>
          </cell>
          <cell r="D4556">
            <v>28</v>
          </cell>
          <cell r="E4556">
            <v>14.8</v>
          </cell>
          <cell r="F4556">
            <v>6.14</v>
          </cell>
          <cell r="G4556">
            <v>11.45</v>
          </cell>
          <cell r="H4556">
            <v>16.34</v>
          </cell>
          <cell r="I4556" t="str">
            <v>No</v>
          </cell>
          <cell r="J4556" t="str">
            <v>No</v>
          </cell>
          <cell r="K4556">
            <v>110</v>
          </cell>
        </row>
        <row r="4557">
          <cell r="A4557" t="str">
            <v>II150-0132</v>
          </cell>
          <cell r="B4557">
            <v>89.77</v>
          </cell>
          <cell r="C4557">
            <v>9</v>
          </cell>
          <cell r="D4557">
            <v>25</v>
          </cell>
          <cell r="E4557">
            <v>12</v>
          </cell>
          <cell r="F4557">
            <v>1.56</v>
          </cell>
          <cell r="G4557">
            <v>7.37</v>
          </cell>
          <cell r="H4557">
            <v>8.89</v>
          </cell>
          <cell r="I4557" t="str">
            <v>No</v>
          </cell>
          <cell r="J4557" t="str">
            <v>No</v>
          </cell>
          <cell r="K4557">
            <v>67</v>
          </cell>
        </row>
        <row r="4558">
          <cell r="A4558" t="str">
            <v>II150-0149</v>
          </cell>
          <cell r="B4558">
            <v>138.6</v>
          </cell>
          <cell r="C4558">
            <v>7.08</v>
          </cell>
          <cell r="D4558">
            <v>39.799999999999997</v>
          </cell>
          <cell r="E4558">
            <v>23.6</v>
          </cell>
          <cell r="F4558">
            <v>3.85</v>
          </cell>
          <cell r="G4558">
            <v>9.24</v>
          </cell>
          <cell r="H4558">
            <v>10.56</v>
          </cell>
          <cell r="I4558" t="str">
            <v>No</v>
          </cell>
          <cell r="J4558" t="str">
            <v>No</v>
          </cell>
          <cell r="K4558">
            <v>104</v>
          </cell>
        </row>
        <row r="4559">
          <cell r="A4559" t="str">
            <v>II150-0116</v>
          </cell>
          <cell r="B4559">
            <v>112.27</v>
          </cell>
          <cell r="C4559">
            <v>14.17</v>
          </cell>
          <cell r="D4559">
            <v>35.43</v>
          </cell>
          <cell r="E4559">
            <v>7.48</v>
          </cell>
          <cell r="F4559">
            <v>2.17</v>
          </cell>
          <cell r="G4559">
            <v>9.48</v>
          </cell>
          <cell r="H4559">
            <v>12.13</v>
          </cell>
          <cell r="I4559" t="str">
            <v>No</v>
          </cell>
          <cell r="J4559" t="str">
            <v>No</v>
          </cell>
          <cell r="K4559">
            <v>82</v>
          </cell>
        </row>
        <row r="4560">
          <cell r="A4560" t="str">
            <v>MT150-0066</v>
          </cell>
          <cell r="B4560">
            <v>149.31</v>
          </cell>
          <cell r="C4560">
            <v>31.5</v>
          </cell>
          <cell r="D4560">
            <v>31.5</v>
          </cell>
          <cell r="E4560">
            <v>10</v>
          </cell>
          <cell r="F4560">
            <v>5.74</v>
          </cell>
          <cell r="G4560">
            <v>4.9800000000000004</v>
          </cell>
          <cell r="H4560">
            <v>6.96</v>
          </cell>
          <cell r="I4560" t="str">
            <v>No</v>
          </cell>
          <cell r="J4560" t="str">
            <v>No</v>
          </cell>
          <cell r="K4560">
            <v>116</v>
          </cell>
        </row>
        <row r="4561">
          <cell r="A4561" t="str">
            <v>MT151-0067</v>
          </cell>
          <cell r="B4561">
            <v>93.55</v>
          </cell>
          <cell r="C4561">
            <v>14</v>
          </cell>
          <cell r="D4561">
            <v>17.5</v>
          </cell>
          <cell r="E4561">
            <v>14</v>
          </cell>
          <cell r="F4561">
            <v>1.98</v>
          </cell>
          <cell r="G4561">
            <v>8.59</v>
          </cell>
          <cell r="H4561">
            <v>11.61</v>
          </cell>
          <cell r="I4561" t="str">
            <v>No</v>
          </cell>
          <cell r="J4561" t="str">
            <v>No</v>
          </cell>
          <cell r="K4561">
            <v>74</v>
          </cell>
        </row>
        <row r="4562">
          <cell r="A4562" t="str">
            <v>MPS150-0093</v>
          </cell>
          <cell r="B4562">
            <v>131.41</v>
          </cell>
          <cell r="C4562">
            <v>24</v>
          </cell>
          <cell r="D4562">
            <v>24</v>
          </cell>
          <cell r="E4562">
            <v>7</v>
          </cell>
          <cell r="F4562">
            <v>2.33</v>
          </cell>
          <cell r="G4562">
            <v>6.82</v>
          </cell>
          <cell r="H4562">
            <v>10.119999999999999</v>
          </cell>
          <cell r="I4562" t="str">
            <v>No</v>
          </cell>
          <cell r="J4562" t="str">
            <v>No</v>
          </cell>
          <cell r="K4562">
            <v>86</v>
          </cell>
        </row>
        <row r="4563">
          <cell r="A4563" t="str">
            <v>5DS154-0043</v>
          </cell>
          <cell r="B4563">
            <v>84</v>
          </cell>
          <cell r="C4563">
            <v>15.75</v>
          </cell>
          <cell r="D4563">
            <v>64.17</v>
          </cell>
          <cell r="E4563">
            <v>8.5</v>
          </cell>
          <cell r="F4563">
            <v>4.97</v>
          </cell>
          <cell r="G4563">
            <v>23.15</v>
          </cell>
          <cell r="H4563">
            <v>27.56</v>
          </cell>
          <cell r="I4563" t="str">
            <v>No</v>
          </cell>
          <cell r="J4563" t="str">
            <v>No</v>
          </cell>
          <cell r="K4563">
            <v>115</v>
          </cell>
        </row>
        <row r="4564">
          <cell r="A4564" t="str">
            <v>FB154-1164</v>
          </cell>
          <cell r="B4564">
            <v>66.150000000000006</v>
          </cell>
          <cell r="C4564">
            <v>14.17</v>
          </cell>
          <cell r="D4564">
            <v>27.17</v>
          </cell>
          <cell r="E4564">
            <v>14.17</v>
          </cell>
          <cell r="F4564">
            <v>3.16</v>
          </cell>
          <cell r="G4564">
            <v>12.5</v>
          </cell>
          <cell r="H4564">
            <v>16.09</v>
          </cell>
          <cell r="I4564" t="str">
            <v>No</v>
          </cell>
          <cell r="J4564" t="str">
            <v>No</v>
          </cell>
          <cell r="K4564">
            <v>88</v>
          </cell>
        </row>
        <row r="4565">
          <cell r="A4565" t="str">
            <v>FB154-1177</v>
          </cell>
          <cell r="B4565">
            <v>66.150000000000006</v>
          </cell>
          <cell r="C4565">
            <v>14.6</v>
          </cell>
          <cell r="D4565">
            <v>25.2</v>
          </cell>
          <cell r="E4565">
            <v>14.6</v>
          </cell>
          <cell r="F4565">
            <v>3.11</v>
          </cell>
          <cell r="G4565">
            <v>11.44</v>
          </cell>
          <cell r="H4565">
            <v>14.96</v>
          </cell>
          <cell r="I4565" t="str">
            <v>No</v>
          </cell>
          <cell r="J4565" t="str">
            <v>No</v>
          </cell>
          <cell r="K4565">
            <v>86</v>
          </cell>
        </row>
        <row r="4566">
          <cell r="A4566" t="str">
            <v>FB154-1172</v>
          </cell>
          <cell r="B4566">
            <v>103.95</v>
          </cell>
          <cell r="C4566">
            <v>15</v>
          </cell>
          <cell r="D4566">
            <v>30</v>
          </cell>
          <cell r="E4566">
            <v>15</v>
          </cell>
          <cell r="F4566">
            <v>3.91</v>
          </cell>
          <cell r="G4566">
            <v>11.62</v>
          </cell>
          <cell r="H4566">
            <v>15.2</v>
          </cell>
          <cell r="I4566" t="str">
            <v>No</v>
          </cell>
          <cell r="J4566" t="str">
            <v>No</v>
          </cell>
          <cell r="K4566">
            <v>90</v>
          </cell>
        </row>
        <row r="4567">
          <cell r="A4567" t="str">
            <v>MP154-0200</v>
          </cell>
          <cell r="B4567">
            <v>90.72</v>
          </cell>
          <cell r="C4567">
            <v>18</v>
          </cell>
          <cell r="D4567">
            <v>21.75</v>
          </cell>
          <cell r="E4567">
            <v>18</v>
          </cell>
          <cell r="F4567">
            <v>4.08</v>
          </cell>
          <cell r="G4567">
            <v>17.18</v>
          </cell>
          <cell r="H4567">
            <v>21.23</v>
          </cell>
          <cell r="I4567" t="str">
            <v>No</v>
          </cell>
          <cell r="J4567" t="str">
            <v>No</v>
          </cell>
          <cell r="K4567">
            <v>94</v>
          </cell>
        </row>
        <row r="4568">
          <cell r="A4568" t="str">
            <v>FB154-1165</v>
          </cell>
          <cell r="B4568">
            <v>56.98</v>
          </cell>
          <cell r="C4568">
            <v>14.17</v>
          </cell>
          <cell r="D4568">
            <v>24.02</v>
          </cell>
          <cell r="E4568">
            <v>12.99</v>
          </cell>
          <cell r="F4568">
            <v>2.56</v>
          </cell>
          <cell r="G4568">
            <v>11.46</v>
          </cell>
          <cell r="H4568">
            <v>14.99</v>
          </cell>
          <cell r="I4568" t="str">
            <v>No</v>
          </cell>
          <cell r="J4568" t="str">
            <v>No</v>
          </cell>
          <cell r="K4568">
            <v>81</v>
          </cell>
        </row>
        <row r="4569">
          <cell r="A4569" t="str">
            <v>FB154-1166</v>
          </cell>
          <cell r="B4569">
            <v>73.81</v>
          </cell>
          <cell r="C4569">
            <v>16.14</v>
          </cell>
          <cell r="D4569">
            <v>40.549999999999997</v>
          </cell>
          <cell r="E4569">
            <v>16.14</v>
          </cell>
          <cell r="F4569">
            <v>6.11</v>
          </cell>
          <cell r="G4569">
            <v>9.48</v>
          </cell>
          <cell r="H4569">
            <v>14.33</v>
          </cell>
          <cell r="I4569" t="str">
            <v>No</v>
          </cell>
          <cell r="J4569" t="str">
            <v>No</v>
          </cell>
          <cell r="K4569">
            <v>109</v>
          </cell>
        </row>
        <row r="4570">
          <cell r="A4570" t="str">
            <v>II154-0123</v>
          </cell>
          <cell r="B4570">
            <v>58.69</v>
          </cell>
          <cell r="C4570">
            <v>12.99</v>
          </cell>
          <cell r="D4570">
            <v>22.83</v>
          </cell>
          <cell r="E4570">
            <v>8.27</v>
          </cell>
          <cell r="F4570">
            <v>1.42</v>
          </cell>
          <cell r="G4570">
            <v>12.48</v>
          </cell>
          <cell r="H4570">
            <v>15.43</v>
          </cell>
          <cell r="I4570" t="str">
            <v>No</v>
          </cell>
          <cell r="J4570" t="str">
            <v>No</v>
          </cell>
          <cell r="K4570">
            <v>67</v>
          </cell>
        </row>
        <row r="4571">
          <cell r="A4571" t="str">
            <v>II154-0124</v>
          </cell>
          <cell r="B4571">
            <v>56.98</v>
          </cell>
          <cell r="C4571">
            <v>13.39</v>
          </cell>
          <cell r="D4571">
            <v>25.2</v>
          </cell>
          <cell r="E4571">
            <v>9.06</v>
          </cell>
          <cell r="F4571">
            <v>1.77</v>
          </cell>
          <cell r="G4571">
            <v>14.55</v>
          </cell>
          <cell r="H4571">
            <v>16.309999999999999</v>
          </cell>
          <cell r="I4571" t="str">
            <v>No</v>
          </cell>
          <cell r="J4571" t="str">
            <v>No</v>
          </cell>
          <cell r="K4571">
            <v>74</v>
          </cell>
        </row>
        <row r="4572">
          <cell r="A4572" t="str">
            <v>MPS154-0087</v>
          </cell>
          <cell r="B4572">
            <v>135.51</v>
          </cell>
          <cell r="C4572">
            <v>14.5</v>
          </cell>
          <cell r="D4572">
            <v>24</v>
          </cell>
          <cell r="E4572">
            <v>18.25</v>
          </cell>
          <cell r="F4572">
            <v>3.68</v>
          </cell>
          <cell r="G4572">
            <v>18.37</v>
          </cell>
          <cell r="H4572">
            <v>20.9</v>
          </cell>
          <cell r="I4572" t="str">
            <v>No</v>
          </cell>
          <cell r="J4572" t="str">
            <v>No</v>
          </cell>
          <cell r="K4572">
            <v>92</v>
          </cell>
        </row>
        <row r="4573">
          <cell r="A4573" t="str">
            <v>II154-0117</v>
          </cell>
          <cell r="B4573">
            <v>82.41</v>
          </cell>
          <cell r="C4573">
            <v>14.96</v>
          </cell>
          <cell r="D4573">
            <v>34.06</v>
          </cell>
          <cell r="E4573">
            <v>14.96</v>
          </cell>
          <cell r="F4573">
            <v>4.41</v>
          </cell>
          <cell r="G4573">
            <v>21.61</v>
          </cell>
          <cell r="H4573">
            <v>25.35</v>
          </cell>
          <cell r="I4573" t="str">
            <v>No</v>
          </cell>
          <cell r="J4573" t="str">
            <v>No</v>
          </cell>
          <cell r="K4573">
            <v>95</v>
          </cell>
        </row>
        <row r="4574">
          <cell r="A4574" t="str">
            <v>FPF21-0367</v>
          </cell>
          <cell r="B4574">
            <v>93.82</v>
          </cell>
          <cell r="C4574">
            <v>21.75</v>
          </cell>
          <cell r="D4574">
            <v>21.75</v>
          </cell>
          <cell r="E4574">
            <v>16.25</v>
          </cell>
          <cell r="F4574">
            <v>4.45</v>
          </cell>
          <cell r="G4574">
            <v>6.8</v>
          </cell>
          <cell r="H4574">
            <v>13</v>
          </cell>
          <cell r="I4574" t="str">
            <v>No</v>
          </cell>
          <cell r="J4574" t="str">
            <v>No</v>
          </cell>
          <cell r="K4574">
            <v>100</v>
          </cell>
        </row>
        <row r="4575">
          <cell r="A4575" t="str">
            <v>II154-0091</v>
          </cell>
          <cell r="B4575">
            <v>93.82</v>
          </cell>
          <cell r="C4575">
            <v>22</v>
          </cell>
          <cell r="D4575">
            <v>22</v>
          </cell>
          <cell r="E4575">
            <v>15.75</v>
          </cell>
          <cell r="F4575">
            <v>4.41</v>
          </cell>
          <cell r="G4575">
            <v>7.27</v>
          </cell>
          <cell r="H4575">
            <v>12.33</v>
          </cell>
          <cell r="I4575" t="str">
            <v>No</v>
          </cell>
          <cell r="J4575" t="str">
            <v>No</v>
          </cell>
          <cell r="K4575">
            <v>98</v>
          </cell>
        </row>
        <row r="4576">
          <cell r="A4576" t="str">
            <v>MT154-0070</v>
          </cell>
          <cell r="B4576">
            <v>60.38</v>
          </cell>
          <cell r="C4576">
            <v>18.5</v>
          </cell>
          <cell r="D4576">
            <v>20.5</v>
          </cell>
          <cell r="E4576">
            <v>18.5</v>
          </cell>
          <cell r="F4576">
            <v>4.0599999999999996</v>
          </cell>
          <cell r="G4576">
            <v>11.66</v>
          </cell>
          <cell r="H4576">
            <v>12.98</v>
          </cell>
          <cell r="I4576" t="str">
            <v>No</v>
          </cell>
          <cell r="J4576" t="str">
            <v>No</v>
          </cell>
          <cell r="K4576">
            <v>97</v>
          </cell>
        </row>
        <row r="4577">
          <cell r="A4577" t="str">
            <v>MT154-0065</v>
          </cell>
          <cell r="B4577">
            <v>127.57</v>
          </cell>
          <cell r="C4577">
            <v>11</v>
          </cell>
          <cell r="D4577">
            <v>33</v>
          </cell>
          <cell r="E4577">
            <v>11</v>
          </cell>
          <cell r="F4577">
            <v>2.31</v>
          </cell>
          <cell r="G4577">
            <v>18.260000000000002</v>
          </cell>
          <cell r="H4577">
            <v>21.56</v>
          </cell>
          <cell r="I4577" t="str">
            <v>No</v>
          </cell>
          <cell r="J4577" t="str">
            <v>No</v>
          </cell>
          <cell r="K4577">
            <v>77</v>
          </cell>
        </row>
        <row r="4578">
          <cell r="A4578" t="str">
            <v>MT154-0050</v>
          </cell>
          <cell r="B4578">
            <v>87.98</v>
          </cell>
          <cell r="C4578">
            <v>15.75</v>
          </cell>
          <cell r="D4578">
            <v>15.75</v>
          </cell>
          <cell r="E4578">
            <v>13.78</v>
          </cell>
          <cell r="F4578">
            <v>1.98</v>
          </cell>
          <cell r="G4578">
            <v>7.71</v>
          </cell>
          <cell r="H4578">
            <v>9.8699999999999992</v>
          </cell>
          <cell r="I4578" t="str">
            <v>No</v>
          </cell>
          <cell r="J4578" t="str">
            <v>No</v>
          </cell>
          <cell r="K4578">
            <v>76</v>
          </cell>
        </row>
        <row r="4579">
          <cell r="A4579" t="str">
            <v>MT154-0036</v>
          </cell>
          <cell r="B4579">
            <v>83.46</v>
          </cell>
          <cell r="C4579">
            <v>18.25</v>
          </cell>
          <cell r="D4579">
            <v>18.25</v>
          </cell>
          <cell r="E4579">
            <v>14.25</v>
          </cell>
          <cell r="F4579">
            <v>2.75</v>
          </cell>
          <cell r="G4579">
            <v>8</v>
          </cell>
          <cell r="H4579">
            <v>10.62</v>
          </cell>
          <cell r="I4579" t="str">
            <v>No</v>
          </cell>
          <cell r="J4579" t="str">
            <v>No</v>
          </cell>
          <cell r="K4579">
            <v>87</v>
          </cell>
        </row>
        <row r="4580">
          <cell r="A4580" t="str">
            <v>MT154-0071</v>
          </cell>
          <cell r="B4580">
            <v>89.25</v>
          </cell>
          <cell r="C4580">
            <v>17</v>
          </cell>
          <cell r="D4580">
            <v>17</v>
          </cell>
          <cell r="E4580">
            <v>16</v>
          </cell>
          <cell r="F4580">
            <v>2.68</v>
          </cell>
          <cell r="G4580">
            <v>7.04</v>
          </cell>
          <cell r="H4580">
            <v>9.02</v>
          </cell>
          <cell r="I4580" t="str">
            <v>No</v>
          </cell>
          <cell r="J4580" t="str">
            <v>No</v>
          </cell>
          <cell r="K4580">
            <v>83</v>
          </cell>
        </row>
        <row r="4581">
          <cell r="A4581" t="str">
            <v>UH154-0051</v>
          </cell>
          <cell r="B4581">
            <v>133.6</v>
          </cell>
          <cell r="C4581">
            <v>14.75</v>
          </cell>
          <cell r="D4581">
            <v>15.5</v>
          </cell>
          <cell r="E4581">
            <v>31.25</v>
          </cell>
          <cell r="F4581">
            <v>4.13</v>
          </cell>
          <cell r="G4581">
            <v>17.18</v>
          </cell>
          <cell r="H4581">
            <v>20.68</v>
          </cell>
          <cell r="I4581" t="str">
            <v>No</v>
          </cell>
          <cell r="J4581" t="str">
            <v>No</v>
          </cell>
          <cell r="K4581">
            <v>94</v>
          </cell>
        </row>
        <row r="4582">
          <cell r="A4582" t="str">
            <v>II152-0142</v>
          </cell>
          <cell r="B4582">
            <v>71.819999999999993</v>
          </cell>
          <cell r="C4582">
            <v>17</v>
          </cell>
          <cell r="D4582">
            <v>17</v>
          </cell>
          <cell r="E4582">
            <v>7</v>
          </cell>
          <cell r="F4582">
            <v>1.17</v>
          </cell>
          <cell r="G4582">
            <v>4.12</v>
          </cell>
          <cell r="H4582">
            <v>6.12</v>
          </cell>
          <cell r="I4582" t="str">
            <v>No</v>
          </cell>
          <cell r="J4582" t="str">
            <v>No</v>
          </cell>
          <cell r="K4582">
            <v>65</v>
          </cell>
        </row>
        <row r="4583">
          <cell r="A4583" t="str">
            <v>FB151-1179</v>
          </cell>
          <cell r="B4583">
            <v>75.599999999999994</v>
          </cell>
          <cell r="C4583">
            <v>15.75</v>
          </cell>
          <cell r="D4583">
            <v>15.75</v>
          </cell>
          <cell r="E4583">
            <v>23.75</v>
          </cell>
          <cell r="F4583">
            <v>3.41</v>
          </cell>
          <cell r="G4583">
            <v>5.72</v>
          </cell>
          <cell r="H4583">
            <v>8.5</v>
          </cell>
          <cell r="I4583" t="str">
            <v>No</v>
          </cell>
          <cell r="J4583" t="str">
            <v>No</v>
          </cell>
          <cell r="K4583">
            <v>88</v>
          </cell>
        </row>
        <row r="4584">
          <cell r="A4584" t="str">
            <v>FB151-1171</v>
          </cell>
          <cell r="B4584">
            <v>49.9</v>
          </cell>
          <cell r="C4584">
            <v>13</v>
          </cell>
          <cell r="D4584">
            <v>19</v>
          </cell>
          <cell r="E4584">
            <v>13</v>
          </cell>
          <cell r="F4584">
            <v>1.86</v>
          </cell>
          <cell r="G4584">
            <v>3.96</v>
          </cell>
          <cell r="H4584">
            <v>4.8499999999999996</v>
          </cell>
          <cell r="I4584" t="str">
            <v>No</v>
          </cell>
          <cell r="J4584" t="str">
            <v>No</v>
          </cell>
          <cell r="K4584">
            <v>71</v>
          </cell>
        </row>
        <row r="4585">
          <cell r="A4585" t="str">
            <v>MP151-0123</v>
          </cell>
          <cell r="B4585">
            <v>49.9</v>
          </cell>
          <cell r="C4585">
            <v>13</v>
          </cell>
          <cell r="D4585">
            <v>19</v>
          </cell>
          <cell r="E4585">
            <v>13</v>
          </cell>
          <cell r="F4585">
            <v>1.86</v>
          </cell>
          <cell r="G4585">
            <v>3.96</v>
          </cell>
          <cell r="H4585">
            <v>4.8499999999999996</v>
          </cell>
          <cell r="I4585" t="str">
            <v>No</v>
          </cell>
          <cell r="J4585" t="str">
            <v>No</v>
          </cell>
          <cell r="K4585">
            <v>71</v>
          </cell>
        </row>
        <row r="4586">
          <cell r="A4586" t="str">
            <v>MP151-0198</v>
          </cell>
          <cell r="B4586">
            <v>49.9</v>
          </cell>
          <cell r="C4586">
            <v>13</v>
          </cell>
          <cell r="D4586">
            <v>19</v>
          </cell>
          <cell r="E4586">
            <v>13</v>
          </cell>
          <cell r="F4586">
            <v>1.86</v>
          </cell>
          <cell r="G4586">
            <v>3.96</v>
          </cell>
          <cell r="H4586">
            <v>4.8499999999999996</v>
          </cell>
          <cell r="I4586" t="str">
            <v>No</v>
          </cell>
          <cell r="J4586" t="str">
            <v>No</v>
          </cell>
          <cell r="K4586">
            <v>71</v>
          </cell>
        </row>
        <row r="4587">
          <cell r="A4587" t="str">
            <v>MP151-0199</v>
          </cell>
          <cell r="B4587">
            <v>49.9</v>
          </cell>
          <cell r="C4587">
            <v>13</v>
          </cell>
          <cell r="D4587">
            <v>19</v>
          </cell>
          <cell r="E4587">
            <v>13</v>
          </cell>
          <cell r="F4587">
            <v>1.86</v>
          </cell>
          <cell r="G4587">
            <v>3.96</v>
          </cell>
          <cell r="H4587">
            <v>4.8499999999999996</v>
          </cell>
          <cell r="I4587" t="str">
            <v>No</v>
          </cell>
          <cell r="J4587" t="str">
            <v>No</v>
          </cell>
          <cell r="K4587">
            <v>71</v>
          </cell>
        </row>
        <row r="4588">
          <cell r="A4588" t="str">
            <v>FB151-1161</v>
          </cell>
          <cell r="B4588">
            <v>41.89</v>
          </cell>
          <cell r="C4588">
            <v>12.2</v>
          </cell>
          <cell r="D4588">
            <v>14.17</v>
          </cell>
          <cell r="E4588">
            <v>12.2</v>
          </cell>
          <cell r="F4588">
            <v>1.22</v>
          </cell>
          <cell r="G4588">
            <v>3.7</v>
          </cell>
          <cell r="H4588">
            <v>4.8499999999999996</v>
          </cell>
          <cell r="I4588" t="str">
            <v>No</v>
          </cell>
          <cell r="J4588" t="str">
            <v>No</v>
          </cell>
          <cell r="K4588">
            <v>67</v>
          </cell>
        </row>
        <row r="4589">
          <cell r="A4589" t="str">
            <v>II151-0114</v>
          </cell>
          <cell r="B4589">
            <v>58.85</v>
          </cell>
          <cell r="C4589">
            <v>12.5</v>
          </cell>
          <cell r="D4589">
            <v>12.5</v>
          </cell>
          <cell r="E4589">
            <v>9.5</v>
          </cell>
          <cell r="F4589">
            <v>0.86</v>
          </cell>
          <cell r="G4589">
            <v>3.3</v>
          </cell>
          <cell r="H4589">
            <v>5.3</v>
          </cell>
          <cell r="I4589" t="str">
            <v>No</v>
          </cell>
          <cell r="J4589" t="str">
            <v>No</v>
          </cell>
          <cell r="K4589">
            <v>59</v>
          </cell>
        </row>
        <row r="4590">
          <cell r="A4590" t="str">
            <v>II151-0136</v>
          </cell>
          <cell r="B4590">
            <v>70.349999999999994</v>
          </cell>
          <cell r="C4590">
            <v>15</v>
          </cell>
          <cell r="D4590">
            <v>15</v>
          </cell>
          <cell r="E4590">
            <v>13.8</v>
          </cell>
          <cell r="F4590">
            <v>1.8</v>
          </cell>
          <cell r="G4590">
            <v>1.65</v>
          </cell>
          <cell r="H4590">
            <v>3.96</v>
          </cell>
          <cell r="I4590" t="str">
            <v>No</v>
          </cell>
          <cell r="J4590" t="str">
            <v>No</v>
          </cell>
          <cell r="K4590">
            <v>73</v>
          </cell>
        </row>
        <row r="4591">
          <cell r="A4591" t="str">
            <v>II151-0137</v>
          </cell>
          <cell r="B4591">
            <v>45.15</v>
          </cell>
          <cell r="C4591">
            <v>11</v>
          </cell>
          <cell r="D4591">
            <v>11.5</v>
          </cell>
          <cell r="E4591">
            <v>11</v>
          </cell>
          <cell r="F4591">
            <v>0.81</v>
          </cell>
          <cell r="G4591">
            <v>2.2000000000000002</v>
          </cell>
          <cell r="H4591">
            <v>3.7</v>
          </cell>
          <cell r="I4591" t="str">
            <v>No</v>
          </cell>
          <cell r="J4591" t="str">
            <v>No</v>
          </cell>
          <cell r="K4591">
            <v>56</v>
          </cell>
        </row>
        <row r="4592">
          <cell r="A4592" t="str">
            <v>II151-0135</v>
          </cell>
          <cell r="B4592">
            <v>74.55</v>
          </cell>
          <cell r="C4592">
            <v>20</v>
          </cell>
          <cell r="D4592">
            <v>20</v>
          </cell>
          <cell r="E4592">
            <v>9.5</v>
          </cell>
          <cell r="F4592">
            <v>2.2000000000000002</v>
          </cell>
          <cell r="G4592">
            <v>1.87</v>
          </cell>
          <cell r="H4592">
            <v>4.62</v>
          </cell>
          <cell r="I4592" t="str">
            <v>No</v>
          </cell>
          <cell r="J4592" t="str">
            <v>No</v>
          </cell>
          <cell r="K4592">
            <v>80</v>
          </cell>
        </row>
        <row r="4593">
          <cell r="A4593" t="str">
            <v>II151-0115</v>
          </cell>
          <cell r="B4593">
            <v>47.72</v>
          </cell>
          <cell r="C4593">
            <v>12.5</v>
          </cell>
          <cell r="D4593">
            <v>12.5</v>
          </cell>
          <cell r="E4593">
            <v>6.7</v>
          </cell>
          <cell r="F4593">
            <v>0.61</v>
          </cell>
          <cell r="G4593">
            <v>3.3</v>
          </cell>
          <cell r="H4593">
            <v>5.3</v>
          </cell>
          <cell r="I4593" t="str">
            <v>No</v>
          </cell>
          <cell r="J4593" t="str">
            <v>No</v>
          </cell>
          <cell r="K4593">
            <v>53</v>
          </cell>
        </row>
        <row r="4594">
          <cell r="A4594" t="str">
            <v>II151-0139</v>
          </cell>
          <cell r="B4594">
            <v>65.099999999999994</v>
          </cell>
          <cell r="C4594">
            <v>9</v>
          </cell>
          <cell r="D4594">
            <v>14.3</v>
          </cell>
          <cell r="E4594">
            <v>9</v>
          </cell>
          <cell r="F4594">
            <v>0.67</v>
          </cell>
          <cell r="G4594">
            <v>2.2000000000000002</v>
          </cell>
          <cell r="H4594">
            <v>3.96</v>
          </cell>
          <cell r="I4594" t="str">
            <v>No</v>
          </cell>
          <cell r="J4594" t="str">
            <v>No</v>
          </cell>
          <cell r="K4594">
            <v>51</v>
          </cell>
        </row>
        <row r="4595">
          <cell r="A4595" t="str">
            <v>II151-0105</v>
          </cell>
          <cell r="B4595">
            <v>90.1</v>
          </cell>
          <cell r="C4595">
            <v>19.25</v>
          </cell>
          <cell r="D4595">
            <v>19.25</v>
          </cell>
          <cell r="E4595">
            <v>19</v>
          </cell>
          <cell r="F4595">
            <v>4.07</v>
          </cell>
          <cell r="G4595">
            <v>2.2000000000000002</v>
          </cell>
          <cell r="H4595">
            <v>4.03</v>
          </cell>
          <cell r="I4595" t="str">
            <v>No</v>
          </cell>
          <cell r="J4595" t="str">
            <v>No</v>
          </cell>
          <cell r="K4595">
            <v>98</v>
          </cell>
        </row>
        <row r="4596">
          <cell r="A4596" t="str">
            <v>II151-0141</v>
          </cell>
          <cell r="B4596">
            <v>49.35</v>
          </cell>
          <cell r="C4596">
            <v>13</v>
          </cell>
          <cell r="D4596">
            <v>13</v>
          </cell>
          <cell r="E4596">
            <v>9.5</v>
          </cell>
          <cell r="F4596">
            <v>0.93</v>
          </cell>
          <cell r="G4596">
            <v>1.8</v>
          </cell>
          <cell r="H4596">
            <v>3.26</v>
          </cell>
          <cell r="I4596" t="str">
            <v>No</v>
          </cell>
          <cell r="J4596" t="str">
            <v>No</v>
          </cell>
          <cell r="K4596">
            <v>59</v>
          </cell>
        </row>
        <row r="4597">
          <cell r="A4597" t="str">
            <v>II151-0120</v>
          </cell>
          <cell r="B4597">
            <v>43.13</v>
          </cell>
          <cell r="C4597">
            <v>15.55</v>
          </cell>
          <cell r="D4597">
            <v>15.55</v>
          </cell>
          <cell r="E4597">
            <v>4.92</v>
          </cell>
          <cell r="F4597">
            <v>0.69</v>
          </cell>
          <cell r="G4597">
            <v>3.75</v>
          </cell>
          <cell r="H4597">
            <v>5.07</v>
          </cell>
          <cell r="I4597" t="str">
            <v>No</v>
          </cell>
          <cell r="J4597" t="str">
            <v>No</v>
          </cell>
          <cell r="K4597">
            <v>58</v>
          </cell>
        </row>
        <row r="4598">
          <cell r="A4598" t="str">
            <v>II151-0138</v>
          </cell>
          <cell r="B4598">
            <v>85.05</v>
          </cell>
          <cell r="C4598">
            <v>21</v>
          </cell>
          <cell r="D4598">
            <v>21</v>
          </cell>
          <cell r="E4598">
            <v>17.5</v>
          </cell>
          <cell r="F4598">
            <v>4.47</v>
          </cell>
          <cell r="G4598">
            <v>2.64</v>
          </cell>
          <cell r="H4598">
            <v>6.91</v>
          </cell>
          <cell r="I4598" t="str">
            <v>No</v>
          </cell>
          <cell r="J4598" t="str">
            <v>No</v>
          </cell>
          <cell r="K4598">
            <v>99</v>
          </cell>
        </row>
        <row r="4599">
          <cell r="A4599" t="str">
            <v>FB155-1173</v>
          </cell>
          <cell r="B4599">
            <v>77.8</v>
          </cell>
          <cell r="C4599">
            <v>13</v>
          </cell>
          <cell r="D4599">
            <v>16</v>
          </cell>
          <cell r="E4599">
            <v>13</v>
          </cell>
          <cell r="F4599">
            <v>1.56</v>
          </cell>
          <cell r="G4599">
            <v>1.92</v>
          </cell>
          <cell r="H4599">
            <v>3.08</v>
          </cell>
          <cell r="I4599" t="str">
            <v>No</v>
          </cell>
          <cell r="J4599" t="str">
            <v>No</v>
          </cell>
          <cell r="K4599">
            <v>68</v>
          </cell>
        </row>
        <row r="4600">
          <cell r="A4600" t="str">
            <v>FB155-1176</v>
          </cell>
          <cell r="B4600">
            <v>50.4</v>
          </cell>
          <cell r="C4600">
            <v>11.75</v>
          </cell>
          <cell r="D4600">
            <v>13.25</v>
          </cell>
          <cell r="E4600">
            <v>6</v>
          </cell>
          <cell r="F4600">
            <v>0.54</v>
          </cell>
          <cell r="G4600">
            <v>1.98</v>
          </cell>
          <cell r="H4600">
            <v>2.42</v>
          </cell>
          <cell r="I4600" t="str">
            <v>No</v>
          </cell>
          <cell r="J4600" t="str">
            <v>No</v>
          </cell>
          <cell r="K4600">
            <v>50</v>
          </cell>
        </row>
        <row r="4601">
          <cell r="A4601" t="str">
            <v>II155-0145</v>
          </cell>
          <cell r="B4601">
            <v>53.86</v>
          </cell>
          <cell r="C4601">
            <v>12.25</v>
          </cell>
          <cell r="D4601">
            <v>18.25</v>
          </cell>
          <cell r="E4601">
            <v>10.5</v>
          </cell>
          <cell r="F4601">
            <v>1.36</v>
          </cell>
          <cell r="G4601">
            <v>1.98</v>
          </cell>
          <cell r="H4601">
            <v>3.3</v>
          </cell>
          <cell r="I4601" t="str">
            <v>No</v>
          </cell>
          <cell r="J4601" t="str">
            <v>No</v>
          </cell>
          <cell r="K4601">
            <v>67</v>
          </cell>
        </row>
        <row r="4602">
          <cell r="A4602" t="str">
            <v>5DS153-0041</v>
          </cell>
          <cell r="B4602">
            <v>28.86</v>
          </cell>
          <cell r="C4602">
            <v>10.24</v>
          </cell>
          <cell r="D4602">
            <v>16.14</v>
          </cell>
          <cell r="E4602">
            <v>10.24</v>
          </cell>
          <cell r="F4602">
            <v>0.98</v>
          </cell>
          <cell r="G4602">
            <v>2.73</v>
          </cell>
          <cell r="H4602">
            <v>4.4000000000000004</v>
          </cell>
          <cell r="I4602" t="str">
            <v>No</v>
          </cell>
          <cell r="J4602" t="str">
            <v>No</v>
          </cell>
          <cell r="K4602">
            <v>61</v>
          </cell>
        </row>
        <row r="4603">
          <cell r="A4603" t="str">
            <v>MP153-0204</v>
          </cell>
          <cell r="B4603">
            <v>27.93</v>
          </cell>
          <cell r="C4603">
            <v>11</v>
          </cell>
          <cell r="D4603">
            <v>12.75</v>
          </cell>
          <cell r="E4603">
            <v>11</v>
          </cell>
          <cell r="F4603">
            <v>0.89</v>
          </cell>
          <cell r="G4603">
            <v>2.71</v>
          </cell>
          <cell r="H4603">
            <v>4.51</v>
          </cell>
          <cell r="I4603" t="str">
            <v>No</v>
          </cell>
          <cell r="J4603" t="str">
            <v>No</v>
          </cell>
          <cell r="K4603">
            <v>57</v>
          </cell>
        </row>
        <row r="4604">
          <cell r="A4604" t="str">
            <v>5DS153-1157</v>
          </cell>
          <cell r="B4604">
            <v>84.16</v>
          </cell>
          <cell r="C4604">
            <v>15.38</v>
          </cell>
          <cell r="D4604">
            <v>21.75</v>
          </cell>
          <cell r="E4604">
            <v>14.25</v>
          </cell>
          <cell r="F4604">
            <v>2.76</v>
          </cell>
          <cell r="G4604">
            <v>7.93</v>
          </cell>
          <cell r="H4604">
            <v>10.55</v>
          </cell>
          <cell r="I4604" t="str">
            <v>No</v>
          </cell>
          <cell r="J4604" t="str">
            <v>No</v>
          </cell>
          <cell r="K4604">
            <v>84</v>
          </cell>
        </row>
        <row r="4605">
          <cell r="A4605" t="str">
            <v>5DS153-0001</v>
          </cell>
          <cell r="B4605">
            <v>84.16</v>
          </cell>
          <cell r="C4605">
            <v>15.38</v>
          </cell>
          <cell r="D4605">
            <v>21.75</v>
          </cell>
          <cell r="E4605">
            <v>14.25</v>
          </cell>
          <cell r="F4605">
            <v>2.76</v>
          </cell>
          <cell r="G4605">
            <v>7.49</v>
          </cell>
          <cell r="H4605">
            <v>9.23</v>
          </cell>
          <cell r="I4605" t="str">
            <v>No</v>
          </cell>
          <cell r="J4605" t="str">
            <v>No</v>
          </cell>
          <cell r="K4605">
            <v>84</v>
          </cell>
        </row>
        <row r="4606">
          <cell r="A4606" t="str">
            <v>5DS153-1158</v>
          </cell>
          <cell r="B4606">
            <v>99.35</v>
          </cell>
          <cell r="C4606">
            <v>16.25</v>
          </cell>
          <cell r="D4606">
            <v>26</v>
          </cell>
          <cell r="E4606">
            <v>16.38</v>
          </cell>
          <cell r="F4606">
            <v>4</v>
          </cell>
          <cell r="G4606">
            <v>11.26</v>
          </cell>
          <cell r="H4606">
            <v>14.54</v>
          </cell>
          <cell r="I4606" t="str">
            <v>No</v>
          </cell>
          <cell r="J4606" t="str">
            <v>No</v>
          </cell>
          <cell r="K4606">
            <v>94</v>
          </cell>
        </row>
        <row r="4607">
          <cell r="A4607" t="str">
            <v>5DS153-0031</v>
          </cell>
          <cell r="B4607">
            <v>99.35</v>
          </cell>
          <cell r="C4607">
            <v>17</v>
          </cell>
          <cell r="D4607">
            <v>25</v>
          </cell>
          <cell r="E4607">
            <v>17</v>
          </cell>
          <cell r="F4607">
            <v>4.18</v>
          </cell>
          <cell r="G4607">
            <v>12.22</v>
          </cell>
          <cell r="H4607">
            <v>16.32</v>
          </cell>
          <cell r="I4607" t="str">
            <v>No</v>
          </cell>
          <cell r="J4607" t="str">
            <v>No</v>
          </cell>
          <cell r="K4607">
            <v>93</v>
          </cell>
        </row>
        <row r="4608">
          <cell r="A4608" t="str">
            <v>5DS153-0008</v>
          </cell>
          <cell r="B4608">
            <v>65.88</v>
          </cell>
          <cell r="C4608">
            <v>15.25</v>
          </cell>
          <cell r="D4608">
            <v>19</v>
          </cell>
          <cell r="E4608">
            <v>16</v>
          </cell>
          <cell r="F4608">
            <v>2.68</v>
          </cell>
          <cell r="G4608">
            <v>6.6</v>
          </cell>
          <cell r="H4608">
            <v>8.36</v>
          </cell>
          <cell r="I4608" t="str">
            <v>No</v>
          </cell>
          <cell r="J4608" t="str">
            <v>No</v>
          </cell>
          <cell r="K4608">
            <v>83</v>
          </cell>
        </row>
        <row r="4609">
          <cell r="A4609" t="str">
            <v>5DS153-0045</v>
          </cell>
          <cell r="B4609">
            <v>45.36</v>
          </cell>
          <cell r="C4609">
            <v>13.63</v>
          </cell>
          <cell r="D4609">
            <v>13.75</v>
          </cell>
          <cell r="E4609">
            <v>13.63</v>
          </cell>
          <cell r="F4609">
            <v>1.48</v>
          </cell>
          <cell r="G4609">
            <v>5.18</v>
          </cell>
          <cell r="H4609">
            <v>6.89</v>
          </cell>
          <cell r="I4609" t="str">
            <v>No</v>
          </cell>
          <cell r="J4609" t="str">
            <v>No</v>
          </cell>
          <cell r="K4609">
            <v>70</v>
          </cell>
        </row>
        <row r="4610">
          <cell r="A4610" t="str">
            <v>5DS153-0029</v>
          </cell>
          <cell r="B4610">
            <v>30.31</v>
          </cell>
          <cell r="C4610">
            <v>13.25</v>
          </cell>
          <cell r="D4610">
            <v>13.25</v>
          </cell>
          <cell r="E4610">
            <v>13.25</v>
          </cell>
          <cell r="F4610">
            <v>1.35</v>
          </cell>
          <cell r="G4610">
            <v>4.1100000000000003</v>
          </cell>
          <cell r="H4610">
            <v>5.81</v>
          </cell>
          <cell r="I4610" t="str">
            <v>No</v>
          </cell>
          <cell r="J4610" t="str">
            <v>No</v>
          </cell>
          <cell r="K4610">
            <v>70</v>
          </cell>
        </row>
        <row r="4611">
          <cell r="A4611" t="str">
            <v>5DS153-0019</v>
          </cell>
          <cell r="B4611">
            <v>66.760000000000005</v>
          </cell>
          <cell r="C4611">
            <v>13</v>
          </cell>
          <cell r="D4611">
            <v>23.5</v>
          </cell>
          <cell r="E4611">
            <v>16</v>
          </cell>
          <cell r="F4611">
            <v>2.83</v>
          </cell>
          <cell r="G4611">
            <v>9.4600000000000009</v>
          </cell>
          <cell r="H4611">
            <v>12.32</v>
          </cell>
          <cell r="I4611" t="str">
            <v>No</v>
          </cell>
          <cell r="J4611" t="str">
            <v>No</v>
          </cell>
          <cell r="K4611">
            <v>82</v>
          </cell>
        </row>
        <row r="4612">
          <cell r="A4612" t="str">
            <v>5DS153-0020</v>
          </cell>
          <cell r="B4612">
            <v>66.760000000000005</v>
          </cell>
          <cell r="C4612">
            <v>13</v>
          </cell>
          <cell r="D4612">
            <v>23.5</v>
          </cell>
          <cell r="E4612">
            <v>16</v>
          </cell>
          <cell r="F4612">
            <v>2.83</v>
          </cell>
          <cell r="G4612">
            <v>9.4600000000000009</v>
          </cell>
          <cell r="H4612">
            <v>12.32</v>
          </cell>
          <cell r="I4612" t="str">
            <v>No</v>
          </cell>
          <cell r="J4612" t="str">
            <v>No</v>
          </cell>
          <cell r="K4612">
            <v>82</v>
          </cell>
        </row>
        <row r="4613">
          <cell r="A4613" t="str">
            <v>5DS153-0018</v>
          </cell>
          <cell r="B4613">
            <v>66.760000000000005</v>
          </cell>
          <cell r="C4613">
            <v>13</v>
          </cell>
          <cell r="D4613">
            <v>23.5</v>
          </cell>
          <cell r="E4613">
            <v>16</v>
          </cell>
          <cell r="F4613">
            <v>2.83</v>
          </cell>
          <cell r="G4613">
            <v>9.4600000000000009</v>
          </cell>
          <cell r="H4613">
            <v>12.32</v>
          </cell>
          <cell r="I4613" t="str">
            <v>No</v>
          </cell>
          <cell r="J4613" t="str">
            <v>No</v>
          </cell>
          <cell r="K4613">
            <v>82</v>
          </cell>
        </row>
        <row r="4614">
          <cell r="A4614" t="str">
            <v>5DS153-0014</v>
          </cell>
          <cell r="B4614">
            <v>66.760000000000005</v>
          </cell>
          <cell r="C4614">
            <v>13</v>
          </cell>
          <cell r="D4614">
            <v>25.5</v>
          </cell>
          <cell r="E4614">
            <v>16</v>
          </cell>
          <cell r="F4614">
            <v>3.07</v>
          </cell>
          <cell r="G4614">
            <v>9.4499999999999993</v>
          </cell>
          <cell r="H4614">
            <v>12.32</v>
          </cell>
          <cell r="I4614" t="str">
            <v>No</v>
          </cell>
          <cell r="J4614" t="str">
            <v>No</v>
          </cell>
          <cell r="K4614">
            <v>84</v>
          </cell>
        </row>
        <row r="4615">
          <cell r="A4615" t="str">
            <v>5DS153-0030</v>
          </cell>
          <cell r="B4615">
            <v>27.78</v>
          </cell>
          <cell r="C4615">
            <v>11</v>
          </cell>
          <cell r="D4615">
            <v>13.5</v>
          </cell>
          <cell r="E4615">
            <v>11</v>
          </cell>
          <cell r="F4615">
            <v>0.95</v>
          </cell>
          <cell r="G4615">
            <v>3.83</v>
          </cell>
          <cell r="H4615">
            <v>5.28</v>
          </cell>
          <cell r="I4615" t="str">
            <v>No</v>
          </cell>
          <cell r="J4615" t="str">
            <v>No</v>
          </cell>
          <cell r="K4615">
            <v>58</v>
          </cell>
        </row>
        <row r="4616">
          <cell r="A4616" t="str">
            <v>5DS153-0021</v>
          </cell>
          <cell r="B4616">
            <v>70.45</v>
          </cell>
          <cell r="C4616">
            <v>15.25</v>
          </cell>
          <cell r="D4616">
            <v>23.5</v>
          </cell>
          <cell r="E4616">
            <v>18.75</v>
          </cell>
          <cell r="F4616">
            <v>3.89</v>
          </cell>
          <cell r="G4616">
            <v>7.74</v>
          </cell>
          <cell r="H4616">
            <v>12.06</v>
          </cell>
          <cell r="I4616" t="str">
            <v>No</v>
          </cell>
          <cell r="J4616" t="str">
            <v>No</v>
          </cell>
          <cell r="K4616">
            <v>94</v>
          </cell>
        </row>
        <row r="4617">
          <cell r="A4617" t="str">
            <v>5DS153-0047</v>
          </cell>
          <cell r="B4617">
            <v>80.33</v>
          </cell>
          <cell r="C4617">
            <v>15</v>
          </cell>
          <cell r="D4617">
            <v>26.5</v>
          </cell>
          <cell r="E4617">
            <v>15</v>
          </cell>
          <cell r="F4617">
            <v>3.45</v>
          </cell>
          <cell r="G4617">
            <v>9.24</v>
          </cell>
          <cell r="H4617">
            <v>12.5</v>
          </cell>
          <cell r="I4617" t="str">
            <v>No</v>
          </cell>
          <cell r="J4617" t="str">
            <v>No</v>
          </cell>
          <cell r="K4617">
            <v>87</v>
          </cell>
        </row>
        <row r="4618">
          <cell r="A4618" t="str">
            <v>5DS153-0048</v>
          </cell>
          <cell r="B4618">
            <v>80.33</v>
          </cell>
          <cell r="C4618">
            <v>15</v>
          </cell>
          <cell r="D4618">
            <v>26.5</v>
          </cell>
          <cell r="E4618">
            <v>15</v>
          </cell>
          <cell r="F4618">
            <v>3.45</v>
          </cell>
          <cell r="G4618">
            <v>9.24</v>
          </cell>
          <cell r="H4618">
            <v>12.5</v>
          </cell>
          <cell r="I4618" t="str">
            <v>No</v>
          </cell>
          <cell r="J4618" t="str">
            <v>No</v>
          </cell>
          <cell r="K4618">
            <v>87</v>
          </cell>
        </row>
        <row r="4619">
          <cell r="A4619" t="str">
            <v>5DS153-0049</v>
          </cell>
          <cell r="B4619">
            <v>80.33</v>
          </cell>
          <cell r="C4619">
            <v>15</v>
          </cell>
          <cell r="D4619">
            <v>26.5</v>
          </cell>
          <cell r="E4619">
            <v>15</v>
          </cell>
          <cell r="F4619">
            <v>3.45</v>
          </cell>
          <cell r="G4619">
            <v>9.24</v>
          </cell>
          <cell r="H4619">
            <v>12.5</v>
          </cell>
          <cell r="I4619" t="str">
            <v>No</v>
          </cell>
          <cell r="J4619" t="str">
            <v>No</v>
          </cell>
          <cell r="K4619">
            <v>87</v>
          </cell>
        </row>
        <row r="4620">
          <cell r="A4620" t="str">
            <v>5DS153-0050</v>
          </cell>
          <cell r="B4620">
            <v>34.65</v>
          </cell>
          <cell r="C4620">
            <v>11</v>
          </cell>
          <cell r="D4620">
            <v>13</v>
          </cell>
          <cell r="E4620">
            <v>11</v>
          </cell>
          <cell r="F4620">
            <v>0.91</v>
          </cell>
          <cell r="G4620">
            <v>4.01</v>
          </cell>
          <cell r="H4620">
            <v>5.1100000000000003</v>
          </cell>
          <cell r="I4620" t="str">
            <v>No</v>
          </cell>
          <cell r="J4620" t="str">
            <v>No</v>
          </cell>
          <cell r="K4620">
            <v>57</v>
          </cell>
        </row>
        <row r="4621">
          <cell r="A4621" t="str">
            <v>5DS153-0039</v>
          </cell>
          <cell r="B4621">
            <v>46.76</v>
          </cell>
          <cell r="C4621">
            <v>12.2</v>
          </cell>
          <cell r="D4621">
            <v>17.52</v>
          </cell>
          <cell r="E4621">
            <v>12.2</v>
          </cell>
          <cell r="F4621">
            <v>1.51</v>
          </cell>
          <cell r="G4621">
            <v>3.08</v>
          </cell>
          <cell r="H4621">
            <v>5.28</v>
          </cell>
          <cell r="I4621" t="str">
            <v>No</v>
          </cell>
          <cell r="J4621" t="str">
            <v>No</v>
          </cell>
          <cell r="K4621">
            <v>70</v>
          </cell>
        </row>
        <row r="4622">
          <cell r="A4622" t="str">
            <v>5DS153-0037</v>
          </cell>
          <cell r="B4622">
            <v>28.12</v>
          </cell>
          <cell r="C4622">
            <v>10.24</v>
          </cell>
          <cell r="D4622">
            <v>16.93</v>
          </cell>
          <cell r="E4622">
            <v>10.24</v>
          </cell>
          <cell r="F4622">
            <v>1.03</v>
          </cell>
          <cell r="G4622">
            <v>2.64</v>
          </cell>
          <cell r="H4622">
            <v>2.82</v>
          </cell>
          <cell r="I4622" t="str">
            <v>No</v>
          </cell>
          <cell r="J4622" t="str">
            <v>No</v>
          </cell>
          <cell r="K4622">
            <v>61</v>
          </cell>
        </row>
        <row r="4623">
          <cell r="A4623" t="str">
            <v>5DS153-0036</v>
          </cell>
          <cell r="B4623">
            <v>28.12</v>
          </cell>
          <cell r="C4623">
            <v>10.24</v>
          </cell>
          <cell r="D4623">
            <v>16.93</v>
          </cell>
          <cell r="E4623">
            <v>10.24</v>
          </cell>
          <cell r="F4623">
            <v>1.03</v>
          </cell>
          <cell r="G4623">
            <v>2.64</v>
          </cell>
          <cell r="H4623">
            <v>2.82</v>
          </cell>
          <cell r="I4623" t="str">
            <v>No</v>
          </cell>
          <cell r="J4623" t="str">
            <v>No</v>
          </cell>
          <cell r="K4623">
            <v>61</v>
          </cell>
        </row>
        <row r="4624">
          <cell r="A4624" t="str">
            <v>5DS153-0023</v>
          </cell>
          <cell r="B4624">
            <v>34.76</v>
          </cell>
          <cell r="C4624">
            <v>11.63</v>
          </cell>
          <cell r="D4624">
            <v>18.13</v>
          </cell>
          <cell r="E4624">
            <v>11.63</v>
          </cell>
          <cell r="F4624">
            <v>1.42</v>
          </cell>
          <cell r="G4624">
            <v>2.75</v>
          </cell>
          <cell r="H4624">
            <v>4.18</v>
          </cell>
          <cell r="I4624" t="str">
            <v>No</v>
          </cell>
          <cell r="J4624" t="str">
            <v>No</v>
          </cell>
          <cell r="K4624">
            <v>67</v>
          </cell>
        </row>
        <row r="4625">
          <cell r="A4625" t="str">
            <v>5DS153-0017</v>
          </cell>
          <cell r="B4625">
            <v>29.84</v>
          </cell>
          <cell r="C4625">
            <v>11</v>
          </cell>
          <cell r="D4625">
            <v>16</v>
          </cell>
          <cell r="E4625">
            <v>11</v>
          </cell>
          <cell r="F4625">
            <v>1.1200000000000001</v>
          </cell>
          <cell r="G4625">
            <v>2.86</v>
          </cell>
          <cell r="H4625">
            <v>4.4000000000000004</v>
          </cell>
          <cell r="I4625" t="str">
            <v>No</v>
          </cell>
          <cell r="J4625" t="str">
            <v>No</v>
          </cell>
          <cell r="K4625">
            <v>60</v>
          </cell>
        </row>
        <row r="4626">
          <cell r="A4626" t="str">
            <v>5DS153-0046</v>
          </cell>
          <cell r="B4626">
            <v>37.799999999999997</v>
          </cell>
          <cell r="C4626">
            <v>10.3</v>
          </cell>
          <cell r="D4626">
            <v>8.3000000000000007</v>
          </cell>
          <cell r="E4626">
            <v>24.7</v>
          </cell>
          <cell r="F4626">
            <v>1.22</v>
          </cell>
          <cell r="G4626">
            <v>4.1900000000000004</v>
          </cell>
          <cell r="H4626">
            <v>5.73</v>
          </cell>
          <cell r="I4626" t="str">
            <v>No</v>
          </cell>
          <cell r="J4626" t="str">
            <v>No</v>
          </cell>
          <cell r="K4626">
            <v>65</v>
          </cell>
        </row>
        <row r="4627">
          <cell r="A4627" t="str">
            <v>FB153-1174</v>
          </cell>
          <cell r="B4627">
            <v>52.65</v>
          </cell>
          <cell r="C4627">
            <v>14.63</v>
          </cell>
          <cell r="D4627">
            <v>15.75</v>
          </cell>
          <cell r="E4627">
            <v>14.63</v>
          </cell>
          <cell r="F4627">
            <v>1.95</v>
          </cell>
          <cell r="G4627">
            <v>6.17</v>
          </cell>
          <cell r="H4627">
            <v>8.19</v>
          </cell>
          <cell r="I4627" t="str">
            <v>No</v>
          </cell>
          <cell r="J4627" t="str">
            <v>No</v>
          </cell>
          <cell r="K4627">
            <v>76</v>
          </cell>
        </row>
        <row r="4628">
          <cell r="A4628" t="str">
            <v>FB153-1175</v>
          </cell>
          <cell r="B4628">
            <v>55.06</v>
          </cell>
          <cell r="C4628">
            <v>9.25</v>
          </cell>
          <cell r="D4628">
            <v>26.5</v>
          </cell>
          <cell r="E4628">
            <v>12.5</v>
          </cell>
          <cell r="F4628">
            <v>1.77</v>
          </cell>
          <cell r="G4628">
            <v>2.8</v>
          </cell>
          <cell r="H4628">
            <v>3.11</v>
          </cell>
          <cell r="I4628" t="str">
            <v>No</v>
          </cell>
          <cell r="J4628" t="str">
            <v>No</v>
          </cell>
          <cell r="K4628">
            <v>73</v>
          </cell>
        </row>
        <row r="4629">
          <cell r="A4629" t="str">
            <v>FB153-1167</v>
          </cell>
          <cell r="B4629">
            <v>47.62</v>
          </cell>
          <cell r="C4629">
            <v>16.899999999999999</v>
          </cell>
          <cell r="D4629">
            <v>17.100000000000001</v>
          </cell>
          <cell r="E4629">
            <v>16.899999999999999</v>
          </cell>
          <cell r="F4629">
            <v>2.83</v>
          </cell>
          <cell r="G4629">
            <v>5.51</v>
          </cell>
          <cell r="H4629">
            <v>6.83</v>
          </cell>
          <cell r="I4629" t="str">
            <v>No</v>
          </cell>
          <cell r="J4629" t="str">
            <v>No</v>
          </cell>
          <cell r="K4629">
            <v>86</v>
          </cell>
        </row>
        <row r="4630">
          <cell r="A4630" t="str">
            <v>FB153-1158</v>
          </cell>
          <cell r="B4630">
            <v>39.64</v>
          </cell>
          <cell r="C4630">
            <v>14</v>
          </cell>
          <cell r="D4630">
            <v>17.5</v>
          </cell>
          <cell r="E4630">
            <v>14</v>
          </cell>
          <cell r="F4630">
            <v>1.98</v>
          </cell>
          <cell r="G4630">
            <v>5.73</v>
          </cell>
          <cell r="H4630">
            <v>7.71</v>
          </cell>
          <cell r="I4630" t="str">
            <v>No</v>
          </cell>
          <cell r="J4630" t="str">
            <v>No</v>
          </cell>
          <cell r="K4630">
            <v>74</v>
          </cell>
        </row>
        <row r="4631">
          <cell r="A4631" t="str">
            <v>MPS153-0025</v>
          </cell>
          <cell r="B4631">
            <v>86.07</v>
          </cell>
          <cell r="C4631">
            <v>13.5</v>
          </cell>
          <cell r="D4631">
            <v>18.5</v>
          </cell>
          <cell r="E4631">
            <v>21</v>
          </cell>
          <cell r="F4631">
            <v>3.04</v>
          </cell>
          <cell r="G4631">
            <v>11.01</v>
          </cell>
          <cell r="H4631">
            <v>15.4</v>
          </cell>
          <cell r="I4631" t="str">
            <v>No</v>
          </cell>
          <cell r="J4631" t="str">
            <v>No</v>
          </cell>
          <cell r="K4631">
            <v>87</v>
          </cell>
        </row>
        <row r="4632">
          <cell r="A4632" t="str">
            <v>FB153-1155</v>
          </cell>
          <cell r="B4632">
            <v>113.87</v>
          </cell>
          <cell r="C4632">
            <v>18</v>
          </cell>
          <cell r="D4632">
            <v>19</v>
          </cell>
          <cell r="E4632">
            <v>18</v>
          </cell>
          <cell r="F4632">
            <v>3.56</v>
          </cell>
          <cell r="G4632">
            <v>8.14</v>
          </cell>
          <cell r="H4632">
            <v>11.22</v>
          </cell>
          <cell r="I4632" t="str">
            <v>No</v>
          </cell>
          <cell r="J4632" t="str">
            <v>No</v>
          </cell>
          <cell r="K4632">
            <v>91</v>
          </cell>
        </row>
        <row r="4633">
          <cell r="A4633" t="str">
            <v>MPS153-0079</v>
          </cell>
          <cell r="B4633">
            <v>113.87</v>
          </cell>
          <cell r="C4633">
            <v>18</v>
          </cell>
          <cell r="D4633">
            <v>19</v>
          </cell>
          <cell r="E4633">
            <v>18</v>
          </cell>
          <cell r="F4633">
            <v>3.56</v>
          </cell>
          <cell r="G4633">
            <v>12.56</v>
          </cell>
          <cell r="H4633">
            <v>16.059999999999999</v>
          </cell>
          <cell r="I4633" t="str">
            <v>No</v>
          </cell>
          <cell r="J4633" t="str">
            <v>No</v>
          </cell>
          <cell r="K4633">
            <v>91</v>
          </cell>
        </row>
        <row r="4634">
          <cell r="A4634" t="str">
            <v>FB153-1168</v>
          </cell>
          <cell r="B4634">
            <v>58.9</v>
          </cell>
          <cell r="C4634">
            <v>15.6</v>
          </cell>
          <cell r="D4634">
            <v>15.6</v>
          </cell>
          <cell r="E4634">
            <v>14.2</v>
          </cell>
          <cell r="F4634">
            <v>2</v>
          </cell>
          <cell r="G4634">
            <v>4.63</v>
          </cell>
          <cell r="H4634">
            <v>5.73</v>
          </cell>
          <cell r="I4634" t="str">
            <v>No</v>
          </cell>
          <cell r="J4634" t="str">
            <v>No</v>
          </cell>
          <cell r="K4634">
            <v>78</v>
          </cell>
        </row>
        <row r="4635">
          <cell r="A4635" t="str">
            <v>FB153-1180</v>
          </cell>
          <cell r="B4635">
            <v>65.099999999999994</v>
          </cell>
          <cell r="C4635">
            <v>15</v>
          </cell>
          <cell r="D4635">
            <v>15</v>
          </cell>
          <cell r="E4635">
            <v>18.5</v>
          </cell>
          <cell r="F4635">
            <v>2.41</v>
          </cell>
          <cell r="G4635">
            <v>9.24</v>
          </cell>
          <cell r="H4635">
            <v>12.5</v>
          </cell>
          <cell r="I4635" t="str">
            <v>No</v>
          </cell>
          <cell r="J4635" t="str">
            <v>No</v>
          </cell>
          <cell r="K4635">
            <v>79</v>
          </cell>
        </row>
        <row r="4636">
          <cell r="A4636" t="str">
            <v>FB153-1178</v>
          </cell>
          <cell r="B4636">
            <v>59.85</v>
          </cell>
          <cell r="C4636">
            <v>15.75</v>
          </cell>
          <cell r="D4636">
            <v>19.5</v>
          </cell>
          <cell r="E4636">
            <v>15.75</v>
          </cell>
          <cell r="F4636">
            <v>2.8</v>
          </cell>
          <cell r="G4636">
            <v>5.5</v>
          </cell>
          <cell r="H4636">
            <v>8.49</v>
          </cell>
          <cell r="I4636" t="str">
            <v>No</v>
          </cell>
          <cell r="J4636" t="str">
            <v>No</v>
          </cell>
          <cell r="K4636">
            <v>84</v>
          </cell>
        </row>
        <row r="4637">
          <cell r="A4637" t="str">
            <v>MP153-0179</v>
          </cell>
          <cell r="B4637">
            <v>82.05</v>
          </cell>
          <cell r="C4637">
            <v>18</v>
          </cell>
          <cell r="D4637">
            <v>18</v>
          </cell>
          <cell r="E4637">
            <v>22</v>
          </cell>
          <cell r="F4637">
            <v>4.12</v>
          </cell>
          <cell r="G4637">
            <v>8.8000000000000007</v>
          </cell>
          <cell r="H4637">
            <v>13.86</v>
          </cell>
          <cell r="I4637" t="str">
            <v>No</v>
          </cell>
          <cell r="J4637" t="str">
            <v>No</v>
          </cell>
          <cell r="K4637">
            <v>94</v>
          </cell>
        </row>
        <row r="4638">
          <cell r="A4638" t="str">
            <v>MP153-0144</v>
          </cell>
          <cell r="B4638">
            <v>119.54</v>
          </cell>
          <cell r="C4638">
            <v>17</v>
          </cell>
          <cell r="D4638">
            <v>20.8</v>
          </cell>
          <cell r="E4638">
            <v>17</v>
          </cell>
          <cell r="F4638">
            <v>3.48</v>
          </cell>
          <cell r="G4638">
            <v>11.45</v>
          </cell>
          <cell r="H4638">
            <v>14.52</v>
          </cell>
          <cell r="I4638" t="str">
            <v>No</v>
          </cell>
          <cell r="J4638" t="str">
            <v>No</v>
          </cell>
          <cell r="K4638">
            <v>89</v>
          </cell>
        </row>
        <row r="4639">
          <cell r="A4639" t="str">
            <v>MP153-0001</v>
          </cell>
          <cell r="B4639">
            <v>75.599999999999994</v>
          </cell>
          <cell r="C4639">
            <v>16.5</v>
          </cell>
          <cell r="D4639">
            <v>16.5</v>
          </cell>
          <cell r="E4639">
            <v>22.83</v>
          </cell>
          <cell r="F4639">
            <v>3.6</v>
          </cell>
          <cell r="G4639">
            <v>10.79</v>
          </cell>
          <cell r="H4639">
            <v>14.96</v>
          </cell>
          <cell r="I4639" t="str">
            <v>No</v>
          </cell>
          <cell r="J4639" t="str">
            <v>No</v>
          </cell>
          <cell r="K4639">
            <v>91</v>
          </cell>
        </row>
        <row r="4640">
          <cell r="A4640" t="str">
            <v>II153-0113</v>
          </cell>
          <cell r="B4640">
            <v>48.48</v>
          </cell>
          <cell r="C4640">
            <v>14.96</v>
          </cell>
          <cell r="D4640">
            <v>20.079999999999998</v>
          </cell>
          <cell r="E4640">
            <v>14.96</v>
          </cell>
          <cell r="F4640">
            <v>2.6</v>
          </cell>
          <cell r="G4640">
            <v>5.63</v>
          </cell>
          <cell r="H4640">
            <v>7.83</v>
          </cell>
          <cell r="I4640" t="str">
            <v>No</v>
          </cell>
          <cell r="J4640" t="str">
            <v>No</v>
          </cell>
          <cell r="K4640">
            <v>81</v>
          </cell>
        </row>
        <row r="4641">
          <cell r="A4641" t="str">
            <v>II153-0108</v>
          </cell>
          <cell r="B4641">
            <v>47.51</v>
          </cell>
          <cell r="C4641">
            <v>14.76</v>
          </cell>
          <cell r="D4641">
            <v>20.47</v>
          </cell>
          <cell r="E4641">
            <v>14.76</v>
          </cell>
          <cell r="F4641">
            <v>2.58</v>
          </cell>
          <cell r="G4641">
            <v>5.28</v>
          </cell>
          <cell r="H4641">
            <v>7.48</v>
          </cell>
          <cell r="I4641" t="str">
            <v>No</v>
          </cell>
          <cell r="J4641" t="str">
            <v>No</v>
          </cell>
          <cell r="K4641">
            <v>81</v>
          </cell>
        </row>
        <row r="4642">
          <cell r="A4642" t="str">
            <v>II153-0127</v>
          </cell>
          <cell r="B4642">
            <v>55.28</v>
          </cell>
          <cell r="C4642">
            <v>20.47</v>
          </cell>
          <cell r="D4642">
            <v>21.65</v>
          </cell>
          <cell r="E4642">
            <v>9.4499999999999993</v>
          </cell>
          <cell r="F4642">
            <v>2.42</v>
          </cell>
          <cell r="G4642">
            <v>3.09</v>
          </cell>
          <cell r="H4642">
            <v>5.51</v>
          </cell>
          <cell r="I4642" t="str">
            <v>No</v>
          </cell>
          <cell r="J4642" t="str">
            <v>No</v>
          </cell>
          <cell r="K4642">
            <v>84</v>
          </cell>
        </row>
        <row r="4643">
          <cell r="A4643" t="str">
            <v>II153-0147</v>
          </cell>
          <cell r="B4643">
            <v>40.630000000000003</v>
          </cell>
          <cell r="C4643">
            <v>11.25</v>
          </cell>
          <cell r="D4643">
            <v>11.25</v>
          </cell>
          <cell r="E4643">
            <v>9.75</v>
          </cell>
          <cell r="F4643">
            <v>0.71</v>
          </cell>
          <cell r="G4643">
            <v>2.64</v>
          </cell>
          <cell r="H4643">
            <v>3.74</v>
          </cell>
          <cell r="I4643" t="str">
            <v>No</v>
          </cell>
          <cell r="J4643" t="str">
            <v>No</v>
          </cell>
          <cell r="K4643">
            <v>56</v>
          </cell>
        </row>
        <row r="4644">
          <cell r="A4644" t="str">
            <v>II153-0148</v>
          </cell>
          <cell r="B4644">
            <v>47.25</v>
          </cell>
          <cell r="C4644">
            <v>17.25</v>
          </cell>
          <cell r="D4644">
            <v>20</v>
          </cell>
          <cell r="E4644">
            <v>11</v>
          </cell>
          <cell r="F4644">
            <v>2.2000000000000002</v>
          </cell>
          <cell r="G4644">
            <v>7.74</v>
          </cell>
          <cell r="H4644">
            <v>9.02</v>
          </cell>
          <cell r="I4644" t="str">
            <v>No</v>
          </cell>
          <cell r="J4644" t="str">
            <v>No</v>
          </cell>
          <cell r="K4644">
            <v>78</v>
          </cell>
        </row>
        <row r="4645">
          <cell r="A4645" t="str">
            <v>II153-0006</v>
          </cell>
          <cell r="B4645">
            <v>70.599999999999994</v>
          </cell>
          <cell r="C4645">
            <v>15</v>
          </cell>
          <cell r="D4645">
            <v>21.63</v>
          </cell>
          <cell r="E4645">
            <v>15</v>
          </cell>
          <cell r="F4645">
            <v>2.82</v>
          </cell>
          <cell r="G4645">
            <v>5.62</v>
          </cell>
          <cell r="H4645">
            <v>8.81</v>
          </cell>
          <cell r="I4645" t="str">
            <v>No</v>
          </cell>
          <cell r="J4645" t="str">
            <v>No</v>
          </cell>
          <cell r="K4645">
            <v>82</v>
          </cell>
        </row>
        <row r="4646">
          <cell r="A4646" t="str">
            <v>II153-0023</v>
          </cell>
          <cell r="B4646">
            <v>49.06</v>
          </cell>
          <cell r="C4646">
            <v>13</v>
          </cell>
          <cell r="D4646">
            <v>14</v>
          </cell>
          <cell r="E4646">
            <v>13</v>
          </cell>
          <cell r="F4646">
            <v>1.37</v>
          </cell>
          <cell r="G4646">
            <v>3.9</v>
          </cell>
          <cell r="H4646">
            <v>6</v>
          </cell>
          <cell r="I4646" t="str">
            <v>No</v>
          </cell>
          <cell r="J4646" t="str">
            <v>No</v>
          </cell>
          <cell r="K4646">
            <v>66</v>
          </cell>
        </row>
        <row r="4647">
          <cell r="A4647" t="str">
            <v>II153-0107</v>
          </cell>
          <cell r="B4647">
            <v>41.47</v>
          </cell>
          <cell r="C4647">
            <v>13.78</v>
          </cell>
          <cell r="D4647">
            <v>17.13</v>
          </cell>
          <cell r="E4647">
            <v>13.78</v>
          </cell>
          <cell r="F4647">
            <v>1.88</v>
          </cell>
          <cell r="G4647">
            <v>3.63</v>
          </cell>
          <cell r="H4647">
            <v>5.73</v>
          </cell>
          <cell r="I4647" t="str">
            <v>No</v>
          </cell>
          <cell r="J4647" t="str">
            <v>No</v>
          </cell>
          <cell r="K4647">
            <v>74</v>
          </cell>
        </row>
        <row r="4648">
          <cell r="A4648" t="str">
            <v>II153-0150</v>
          </cell>
          <cell r="B4648">
            <v>51.45</v>
          </cell>
          <cell r="C4648">
            <v>15.75</v>
          </cell>
          <cell r="D4648">
            <v>16.25</v>
          </cell>
          <cell r="E4648">
            <v>15.25</v>
          </cell>
          <cell r="F4648">
            <v>2.2599999999999998</v>
          </cell>
          <cell r="G4648">
            <v>4.84</v>
          </cell>
          <cell r="H4648">
            <v>7.26</v>
          </cell>
          <cell r="I4648" t="str">
            <v>No</v>
          </cell>
          <cell r="J4648" t="str">
            <v>No</v>
          </cell>
          <cell r="K4648">
            <v>81</v>
          </cell>
        </row>
        <row r="4649">
          <cell r="A4649" t="str">
            <v>II153-0146</v>
          </cell>
          <cell r="B4649">
            <v>45.36</v>
          </cell>
          <cell r="C4649">
            <v>15.5</v>
          </cell>
          <cell r="D4649">
            <v>17</v>
          </cell>
          <cell r="E4649">
            <v>15.5</v>
          </cell>
          <cell r="F4649">
            <v>2.36</v>
          </cell>
          <cell r="G4649">
            <v>5.83</v>
          </cell>
          <cell r="H4649">
            <v>7.04</v>
          </cell>
          <cell r="I4649" t="str">
            <v>No</v>
          </cell>
          <cell r="J4649" t="str">
            <v>No</v>
          </cell>
          <cell r="K4649">
            <v>81</v>
          </cell>
        </row>
        <row r="4650">
          <cell r="A4650" t="str">
            <v>MPS153-0086</v>
          </cell>
          <cell r="B4650">
            <v>75.12</v>
          </cell>
          <cell r="C4650">
            <v>10.5</v>
          </cell>
          <cell r="D4650">
            <v>17.75</v>
          </cell>
          <cell r="E4650">
            <v>17</v>
          </cell>
          <cell r="F4650">
            <v>1.83</v>
          </cell>
          <cell r="G4650">
            <v>6.38</v>
          </cell>
          <cell r="H4650">
            <v>8.18</v>
          </cell>
          <cell r="I4650" t="str">
            <v>No</v>
          </cell>
          <cell r="J4650" t="str">
            <v>No</v>
          </cell>
          <cell r="K4650">
            <v>74</v>
          </cell>
        </row>
        <row r="4651">
          <cell r="A4651" t="str">
            <v>II153-0106</v>
          </cell>
          <cell r="B4651">
            <v>42.4</v>
          </cell>
          <cell r="C4651">
            <v>12.99</v>
          </cell>
          <cell r="D4651">
            <v>17.91</v>
          </cell>
          <cell r="E4651">
            <v>12.99</v>
          </cell>
          <cell r="F4651">
            <v>1.75</v>
          </cell>
          <cell r="G4651">
            <v>3.63</v>
          </cell>
          <cell r="H4651">
            <v>5.73</v>
          </cell>
          <cell r="I4651" t="str">
            <v>No</v>
          </cell>
          <cell r="J4651" t="str">
            <v>No</v>
          </cell>
          <cell r="K4651">
            <v>70</v>
          </cell>
        </row>
        <row r="4652">
          <cell r="A4652" t="str">
            <v>II153-0112</v>
          </cell>
          <cell r="B4652">
            <v>43.45</v>
          </cell>
          <cell r="C4652">
            <v>15.35</v>
          </cell>
          <cell r="D4652">
            <v>18.899999999999999</v>
          </cell>
          <cell r="E4652">
            <v>14.76</v>
          </cell>
          <cell r="F4652">
            <v>2.48</v>
          </cell>
          <cell r="G4652">
            <v>4.41</v>
          </cell>
          <cell r="H4652">
            <v>6.61</v>
          </cell>
          <cell r="I4652" t="str">
            <v>No</v>
          </cell>
          <cell r="J4652" t="str">
            <v>No</v>
          </cell>
          <cell r="K4652">
            <v>81</v>
          </cell>
        </row>
        <row r="4653">
          <cell r="A4653" t="str">
            <v>II153-0126</v>
          </cell>
          <cell r="B4653">
            <v>47.62</v>
          </cell>
          <cell r="C4653">
            <v>12.2</v>
          </cell>
          <cell r="D4653">
            <v>24.02</v>
          </cell>
          <cell r="E4653">
            <v>8.27</v>
          </cell>
          <cell r="F4653">
            <v>1.4</v>
          </cell>
          <cell r="G4653">
            <v>7.05</v>
          </cell>
          <cell r="H4653">
            <v>8.3800000000000008</v>
          </cell>
          <cell r="I4653" t="str">
            <v>No</v>
          </cell>
          <cell r="J4653" t="str">
            <v>No</v>
          </cell>
          <cell r="K4653">
            <v>69</v>
          </cell>
        </row>
        <row r="4654">
          <cell r="A4654" t="str">
            <v>II153-0152</v>
          </cell>
          <cell r="B4654">
            <v>57.75</v>
          </cell>
          <cell r="C4654">
            <v>11</v>
          </cell>
          <cell r="D4654">
            <v>22</v>
          </cell>
          <cell r="E4654">
            <v>12</v>
          </cell>
          <cell r="F4654">
            <v>1.68</v>
          </cell>
          <cell r="G4654">
            <v>3.6</v>
          </cell>
          <cell r="H4654">
            <v>4.5</v>
          </cell>
          <cell r="I4654" t="str">
            <v>No</v>
          </cell>
          <cell r="J4654" t="str">
            <v>No</v>
          </cell>
          <cell r="K4654">
            <v>68</v>
          </cell>
        </row>
        <row r="4655">
          <cell r="A4655" t="str">
            <v>II153-0144</v>
          </cell>
          <cell r="B4655">
            <v>31.18</v>
          </cell>
          <cell r="C4655">
            <v>8.4</v>
          </cell>
          <cell r="D4655">
            <v>8.4</v>
          </cell>
          <cell r="E4655">
            <v>14.4</v>
          </cell>
          <cell r="F4655">
            <v>0.59</v>
          </cell>
          <cell r="G4655">
            <v>3.08</v>
          </cell>
          <cell r="H4655">
            <v>4.1900000000000004</v>
          </cell>
          <cell r="I4655" t="str">
            <v>No</v>
          </cell>
          <cell r="J4655" t="str">
            <v>No</v>
          </cell>
          <cell r="K4655">
            <v>51</v>
          </cell>
        </row>
        <row r="4656">
          <cell r="A4656" t="str">
            <v>II153-0129</v>
          </cell>
          <cell r="B4656">
            <v>46.59</v>
          </cell>
          <cell r="C4656">
            <v>13</v>
          </cell>
          <cell r="D4656">
            <v>16.899999999999999</v>
          </cell>
          <cell r="E4656">
            <v>13</v>
          </cell>
          <cell r="F4656">
            <v>1.65</v>
          </cell>
          <cell r="G4656">
            <v>4.8499999999999996</v>
          </cell>
          <cell r="H4656">
            <v>5.73</v>
          </cell>
          <cell r="I4656" t="str">
            <v>No</v>
          </cell>
          <cell r="J4656" t="str">
            <v>No</v>
          </cell>
          <cell r="K4656">
            <v>69</v>
          </cell>
        </row>
        <row r="4657">
          <cell r="A4657" t="str">
            <v>II153-0007</v>
          </cell>
          <cell r="B4657">
            <v>57.75</v>
          </cell>
          <cell r="C4657">
            <v>9.4499999999999993</v>
          </cell>
          <cell r="D4657">
            <v>14.53</v>
          </cell>
          <cell r="E4657">
            <v>26.26</v>
          </cell>
          <cell r="F4657">
            <v>2.09</v>
          </cell>
          <cell r="G4657">
            <v>4.3499999999999996</v>
          </cell>
          <cell r="H4657">
            <v>7.84</v>
          </cell>
          <cell r="I4657" t="str">
            <v>No</v>
          </cell>
          <cell r="J4657" t="str">
            <v>No</v>
          </cell>
          <cell r="K4657">
            <v>77</v>
          </cell>
        </row>
        <row r="4658">
          <cell r="A4658" t="str">
            <v>MT153-0053</v>
          </cell>
          <cell r="B4658">
            <v>54.51</v>
          </cell>
          <cell r="C4658">
            <v>16</v>
          </cell>
          <cell r="D4658">
            <v>17</v>
          </cell>
          <cell r="E4658">
            <v>16</v>
          </cell>
          <cell r="F4658">
            <v>2.52</v>
          </cell>
          <cell r="G4658">
            <v>4.07</v>
          </cell>
          <cell r="H4658">
            <v>6.96</v>
          </cell>
          <cell r="I4658" t="str">
            <v>No</v>
          </cell>
          <cell r="J4658" t="str">
            <v>No</v>
          </cell>
          <cell r="K4658">
            <v>81</v>
          </cell>
        </row>
        <row r="4659">
          <cell r="A4659" t="str">
            <v>MT153-0049</v>
          </cell>
          <cell r="B4659">
            <v>46.19</v>
          </cell>
          <cell r="C4659">
            <v>12.75</v>
          </cell>
          <cell r="D4659">
            <v>16.88</v>
          </cell>
          <cell r="E4659">
            <v>12.75</v>
          </cell>
          <cell r="F4659">
            <v>1.59</v>
          </cell>
          <cell r="G4659">
            <v>3.52</v>
          </cell>
          <cell r="H4659">
            <v>5.62</v>
          </cell>
          <cell r="I4659" t="str">
            <v>No</v>
          </cell>
          <cell r="J4659" t="str">
            <v>No</v>
          </cell>
          <cell r="K4659">
            <v>69</v>
          </cell>
        </row>
        <row r="4660">
          <cell r="A4660" t="str">
            <v>MT153-0068</v>
          </cell>
          <cell r="B4660">
            <v>86.94</v>
          </cell>
          <cell r="C4660">
            <v>17.5</v>
          </cell>
          <cell r="D4660">
            <v>24</v>
          </cell>
          <cell r="E4660">
            <v>11.5</v>
          </cell>
          <cell r="F4660">
            <v>2.8</v>
          </cell>
          <cell r="G4660">
            <v>6.78</v>
          </cell>
          <cell r="H4660">
            <v>10.35</v>
          </cell>
          <cell r="I4660" t="str">
            <v>No</v>
          </cell>
          <cell r="J4660" t="str">
            <v>No</v>
          </cell>
          <cell r="K4660">
            <v>84</v>
          </cell>
        </row>
        <row r="4661">
          <cell r="A4661" t="str">
            <v>MT153-0051</v>
          </cell>
          <cell r="B4661">
            <v>44.04</v>
          </cell>
          <cell r="C4661">
            <v>14</v>
          </cell>
          <cell r="D4661">
            <v>19</v>
          </cell>
          <cell r="E4661">
            <v>14</v>
          </cell>
          <cell r="F4661">
            <v>2.16</v>
          </cell>
          <cell r="G4661">
            <v>6.76</v>
          </cell>
          <cell r="H4661">
            <v>8.77</v>
          </cell>
          <cell r="I4661" t="str">
            <v>No</v>
          </cell>
          <cell r="J4661" t="str">
            <v>No</v>
          </cell>
          <cell r="K4661">
            <v>75</v>
          </cell>
        </row>
        <row r="4662">
          <cell r="A4662" t="str">
            <v>MT153-0072</v>
          </cell>
          <cell r="B4662">
            <v>51.19</v>
          </cell>
          <cell r="C4662">
            <v>9.84</v>
          </cell>
          <cell r="D4662">
            <v>17</v>
          </cell>
          <cell r="E4662">
            <v>16.14</v>
          </cell>
          <cell r="F4662">
            <v>1.56</v>
          </cell>
          <cell r="G4662">
            <v>5.0599999999999996</v>
          </cell>
          <cell r="H4662">
            <v>7.26</v>
          </cell>
          <cell r="I4662" t="str">
            <v>No</v>
          </cell>
          <cell r="J4662" t="str">
            <v>No</v>
          </cell>
          <cell r="K4662">
            <v>71</v>
          </cell>
        </row>
        <row r="4663">
          <cell r="A4663" t="str">
            <v>MT153-0015</v>
          </cell>
          <cell r="B4663">
            <v>67.260000000000005</v>
          </cell>
          <cell r="C4663">
            <v>16.100000000000001</v>
          </cell>
          <cell r="D4663">
            <v>18.5</v>
          </cell>
          <cell r="E4663">
            <v>16.100000000000001</v>
          </cell>
          <cell r="F4663">
            <v>2.78</v>
          </cell>
          <cell r="G4663">
            <v>7.76</v>
          </cell>
          <cell r="H4663">
            <v>10.050000000000001</v>
          </cell>
          <cell r="I4663" t="str">
            <v>No</v>
          </cell>
          <cell r="J4663" t="str">
            <v>No</v>
          </cell>
          <cell r="K4663">
            <v>87</v>
          </cell>
        </row>
        <row r="4664">
          <cell r="A4664" t="str">
            <v>MT153-0069</v>
          </cell>
          <cell r="B4664">
            <v>47.25</v>
          </cell>
          <cell r="C4664">
            <v>15.25</v>
          </cell>
          <cell r="D4664">
            <v>15.25</v>
          </cell>
          <cell r="E4664">
            <v>15.25</v>
          </cell>
          <cell r="F4664">
            <v>2.0499999999999998</v>
          </cell>
          <cell r="G4664">
            <v>3.85</v>
          </cell>
          <cell r="H4664">
            <v>5.5</v>
          </cell>
          <cell r="I4664" t="str">
            <v>No</v>
          </cell>
          <cell r="J4664" t="str">
            <v>No</v>
          </cell>
          <cell r="K4664">
            <v>80</v>
          </cell>
        </row>
        <row r="4665">
          <cell r="A4665" t="str">
            <v>MT153-0073</v>
          </cell>
          <cell r="B4665">
            <v>94.5</v>
          </cell>
          <cell r="C4665">
            <v>15.5</v>
          </cell>
          <cell r="D4665">
            <v>23.5</v>
          </cell>
          <cell r="E4665">
            <v>15.5</v>
          </cell>
          <cell r="F4665">
            <v>3.27</v>
          </cell>
          <cell r="G4665">
            <v>10.43</v>
          </cell>
          <cell r="H4665">
            <v>13.86</v>
          </cell>
          <cell r="I4665" t="str">
            <v>No</v>
          </cell>
          <cell r="J4665" t="str">
            <v>No</v>
          </cell>
          <cell r="K4665">
            <v>88</v>
          </cell>
        </row>
        <row r="4666">
          <cell r="A4666" t="str">
            <v>UH153-0057</v>
          </cell>
          <cell r="B4666">
            <v>57.68</v>
          </cell>
          <cell r="C4666">
            <v>15</v>
          </cell>
          <cell r="D4666">
            <v>17</v>
          </cell>
          <cell r="E4666">
            <v>15</v>
          </cell>
          <cell r="F4666">
            <v>2.21</v>
          </cell>
          <cell r="G4666">
            <v>5.95</v>
          </cell>
          <cell r="H4666">
            <v>8.14</v>
          </cell>
          <cell r="I4666" t="str">
            <v>No</v>
          </cell>
          <cell r="J4666" t="str">
            <v>No</v>
          </cell>
          <cell r="K4666">
            <v>77</v>
          </cell>
        </row>
        <row r="4667">
          <cell r="A4667" t="str">
            <v>UH153-0099</v>
          </cell>
          <cell r="B4667">
            <v>57.68</v>
          </cell>
          <cell r="C4667">
            <v>15</v>
          </cell>
          <cell r="D4667">
            <v>17</v>
          </cell>
          <cell r="E4667">
            <v>15</v>
          </cell>
          <cell r="F4667">
            <v>2.21</v>
          </cell>
          <cell r="G4667">
            <v>2.95</v>
          </cell>
          <cell r="H4667">
            <v>4.2</v>
          </cell>
          <cell r="I4667" t="str">
            <v>No</v>
          </cell>
          <cell r="J4667" t="str">
            <v>No</v>
          </cell>
          <cell r="K4667">
            <v>77</v>
          </cell>
        </row>
        <row r="4668">
          <cell r="A4668" t="str">
            <v>PET63HM6013</v>
          </cell>
          <cell r="B4668">
            <v>16.809999999999999</v>
          </cell>
          <cell r="C4668">
            <v>21.65</v>
          </cell>
          <cell r="D4668">
            <v>15.16</v>
          </cell>
          <cell r="E4668">
            <v>6.69</v>
          </cell>
          <cell r="F4668">
            <v>1.27</v>
          </cell>
          <cell r="G4668">
            <v>1.71</v>
          </cell>
          <cell r="H4668">
            <v>3.14</v>
          </cell>
          <cell r="I4668" t="str">
            <v>No</v>
          </cell>
          <cell r="J4668" t="str">
            <v>No</v>
          </cell>
          <cell r="K4668">
            <v>89</v>
          </cell>
        </row>
        <row r="4669">
          <cell r="A4669" t="str">
            <v>PET63HM6012</v>
          </cell>
          <cell r="B4669">
            <v>9.99</v>
          </cell>
          <cell r="C4669">
            <v>20.47</v>
          </cell>
          <cell r="D4669">
            <v>4.92</v>
          </cell>
          <cell r="E4669">
            <v>9.4499999999999993</v>
          </cell>
          <cell r="F4669">
            <v>0.55000000000000004</v>
          </cell>
          <cell r="G4669">
            <v>0.83</v>
          </cell>
          <cell r="H4669">
            <v>1.3</v>
          </cell>
          <cell r="I4669" t="str">
            <v>No</v>
          </cell>
          <cell r="J4669" t="str">
            <v>No</v>
          </cell>
          <cell r="K4669">
            <v>92</v>
          </cell>
        </row>
        <row r="4670">
          <cell r="A4670" t="str">
            <v>MS63PC5358</v>
          </cell>
          <cell r="B4670">
            <v>46.25</v>
          </cell>
          <cell r="C4670">
            <v>8.27</v>
          </cell>
          <cell r="D4670">
            <v>16.93</v>
          </cell>
          <cell r="E4670">
            <v>27.56</v>
          </cell>
          <cell r="F4670">
            <v>2.23</v>
          </cell>
          <cell r="G4670">
            <v>7.27</v>
          </cell>
          <cell r="H4670">
            <v>11.67</v>
          </cell>
          <cell r="I4670" t="str">
            <v>No</v>
          </cell>
          <cell r="J4670" t="str">
            <v>No</v>
          </cell>
          <cell r="K4670">
            <v>80</v>
          </cell>
        </row>
        <row r="4671">
          <cell r="A4671" t="str">
            <v>MS63PC5359</v>
          </cell>
          <cell r="B4671">
            <v>46.25</v>
          </cell>
          <cell r="C4671">
            <v>8.27</v>
          </cell>
          <cell r="D4671">
            <v>16.93</v>
          </cell>
          <cell r="E4671">
            <v>27.56</v>
          </cell>
          <cell r="F4671">
            <v>2.23</v>
          </cell>
          <cell r="G4671">
            <v>7.27</v>
          </cell>
          <cell r="H4671">
            <v>11.67</v>
          </cell>
          <cell r="I4671" t="str">
            <v>No</v>
          </cell>
          <cell r="J4671" t="str">
            <v>No</v>
          </cell>
          <cell r="K4671">
            <v>80</v>
          </cell>
        </row>
        <row r="4672">
          <cell r="A4672" t="str">
            <v>MS63PC5357</v>
          </cell>
          <cell r="B4672">
            <v>46.25</v>
          </cell>
          <cell r="C4672">
            <v>8.27</v>
          </cell>
          <cell r="D4672">
            <v>16.93</v>
          </cell>
          <cell r="E4672">
            <v>27.56</v>
          </cell>
          <cell r="F4672">
            <v>2.23</v>
          </cell>
          <cell r="G4672">
            <v>7.27</v>
          </cell>
          <cell r="H4672">
            <v>11.67</v>
          </cell>
          <cell r="I4672" t="str">
            <v>No</v>
          </cell>
          <cell r="J4672" t="str">
            <v>No</v>
          </cell>
          <cell r="K4672">
            <v>80</v>
          </cell>
        </row>
        <row r="4673">
          <cell r="A4673" t="str">
            <v>MS63PC5357M</v>
          </cell>
          <cell r="B4673">
            <v>28.91</v>
          </cell>
          <cell r="C4673">
            <v>11.42</v>
          </cell>
          <cell r="D4673">
            <v>19.690000000000001</v>
          </cell>
          <cell r="E4673">
            <v>6.69</v>
          </cell>
          <cell r="F4673">
            <v>0.87</v>
          </cell>
          <cell r="G4673">
            <v>2.42</v>
          </cell>
          <cell r="H4673">
            <v>4.63</v>
          </cell>
          <cell r="I4673" t="str">
            <v>No</v>
          </cell>
          <cell r="J4673" t="str">
            <v>No</v>
          </cell>
          <cell r="K4673">
            <v>58</v>
          </cell>
        </row>
        <row r="4674">
          <cell r="A4674" t="str">
            <v>MS63PC5359M</v>
          </cell>
          <cell r="B4674">
            <v>28.91</v>
          </cell>
          <cell r="C4674">
            <v>11.42</v>
          </cell>
          <cell r="D4674">
            <v>19.690000000000001</v>
          </cell>
          <cell r="E4674">
            <v>6.69</v>
          </cell>
          <cell r="F4674">
            <v>0.87</v>
          </cell>
          <cell r="G4674">
            <v>2.42</v>
          </cell>
          <cell r="H4674">
            <v>4.63</v>
          </cell>
          <cell r="I4674" t="str">
            <v>No</v>
          </cell>
          <cell r="J4674" t="str">
            <v>No</v>
          </cell>
          <cell r="K4674">
            <v>58</v>
          </cell>
        </row>
        <row r="4675">
          <cell r="A4675" t="str">
            <v>MS63PC5358M</v>
          </cell>
          <cell r="B4675">
            <v>28.91</v>
          </cell>
          <cell r="C4675">
            <v>11.42</v>
          </cell>
          <cell r="D4675">
            <v>19.690000000000001</v>
          </cell>
          <cell r="E4675">
            <v>6.69</v>
          </cell>
          <cell r="F4675">
            <v>0.87</v>
          </cell>
          <cell r="G4675">
            <v>2.42</v>
          </cell>
          <cell r="H4675">
            <v>4.63</v>
          </cell>
          <cell r="I4675" t="str">
            <v>No</v>
          </cell>
          <cell r="J4675" t="str">
            <v>No</v>
          </cell>
          <cell r="K4675">
            <v>58</v>
          </cell>
        </row>
        <row r="4676">
          <cell r="A4676" t="str">
            <v>MS63BC5351</v>
          </cell>
          <cell r="B4676">
            <v>25.51</v>
          </cell>
          <cell r="C4676">
            <v>7.09</v>
          </cell>
          <cell r="D4676">
            <v>23.62</v>
          </cell>
          <cell r="E4676">
            <v>19.690000000000001</v>
          </cell>
          <cell r="F4676">
            <v>1.91</v>
          </cell>
          <cell r="G4676">
            <v>3.68</v>
          </cell>
          <cell r="H4676">
            <v>5.88</v>
          </cell>
          <cell r="I4676" t="str">
            <v>No</v>
          </cell>
          <cell r="J4676" t="str">
            <v>No</v>
          </cell>
          <cell r="K4676">
            <v>80</v>
          </cell>
        </row>
        <row r="4677">
          <cell r="A4677" t="str">
            <v>MS63BC5352</v>
          </cell>
          <cell r="B4677">
            <v>25.51</v>
          </cell>
          <cell r="C4677">
            <v>7.09</v>
          </cell>
          <cell r="D4677">
            <v>23.62</v>
          </cell>
          <cell r="E4677">
            <v>19.690000000000001</v>
          </cell>
          <cell r="F4677">
            <v>1.91</v>
          </cell>
          <cell r="G4677">
            <v>3.68</v>
          </cell>
          <cell r="H4677">
            <v>5.88</v>
          </cell>
          <cell r="I4677" t="str">
            <v>No</v>
          </cell>
          <cell r="J4677" t="str">
            <v>No</v>
          </cell>
          <cell r="K4677">
            <v>80</v>
          </cell>
        </row>
        <row r="4678">
          <cell r="A4678" t="str">
            <v>MS63BC5353</v>
          </cell>
          <cell r="B4678">
            <v>25.51</v>
          </cell>
          <cell r="C4678">
            <v>6.5</v>
          </cell>
          <cell r="D4678">
            <v>22.44</v>
          </cell>
          <cell r="E4678">
            <v>16.93</v>
          </cell>
          <cell r="F4678">
            <v>1.43</v>
          </cell>
          <cell r="G4678">
            <v>3.52</v>
          </cell>
          <cell r="H4678">
            <v>4.63</v>
          </cell>
          <cell r="I4678" t="str">
            <v>No</v>
          </cell>
          <cell r="J4678" t="str">
            <v>No</v>
          </cell>
          <cell r="K4678">
            <v>71</v>
          </cell>
        </row>
        <row r="4679">
          <cell r="A4679" t="str">
            <v>MS63BC5353M</v>
          </cell>
          <cell r="B4679">
            <v>21.67</v>
          </cell>
          <cell r="C4679">
            <v>6.3</v>
          </cell>
          <cell r="D4679">
            <v>19.68</v>
          </cell>
          <cell r="E4679">
            <v>16.93</v>
          </cell>
          <cell r="F4679">
            <v>1.21</v>
          </cell>
          <cell r="G4679">
            <v>2.36</v>
          </cell>
          <cell r="H4679">
            <v>3.52</v>
          </cell>
          <cell r="I4679" t="str">
            <v>No</v>
          </cell>
          <cell r="J4679" t="str">
            <v>No</v>
          </cell>
          <cell r="K4679">
            <v>68</v>
          </cell>
        </row>
        <row r="4680">
          <cell r="A4680" t="str">
            <v>MS63BC5351L</v>
          </cell>
          <cell r="B4680">
            <v>30.22</v>
          </cell>
          <cell r="C4680">
            <v>7.09</v>
          </cell>
          <cell r="D4680">
            <v>21.65</v>
          </cell>
          <cell r="E4680">
            <v>25.59</v>
          </cell>
          <cell r="F4680">
            <v>2.27</v>
          </cell>
          <cell r="G4680">
            <v>4.1900000000000004</v>
          </cell>
          <cell r="H4680">
            <v>6.56</v>
          </cell>
          <cell r="I4680" t="str">
            <v>No</v>
          </cell>
          <cell r="J4680" t="str">
            <v>No</v>
          </cell>
          <cell r="K4680">
            <v>86</v>
          </cell>
        </row>
        <row r="4681">
          <cell r="A4681" t="str">
            <v>MS63BC5352L</v>
          </cell>
          <cell r="B4681">
            <v>30.22</v>
          </cell>
          <cell r="C4681">
            <v>7.09</v>
          </cell>
          <cell r="D4681">
            <v>21.65</v>
          </cell>
          <cell r="E4681">
            <v>25.59</v>
          </cell>
          <cell r="F4681">
            <v>2.27</v>
          </cell>
          <cell r="G4681">
            <v>4.1900000000000004</v>
          </cell>
          <cell r="H4681">
            <v>6.56</v>
          </cell>
          <cell r="I4681" t="str">
            <v>No</v>
          </cell>
          <cell r="J4681" t="str">
            <v>No</v>
          </cell>
          <cell r="K4681">
            <v>86</v>
          </cell>
        </row>
        <row r="4682">
          <cell r="A4682" t="str">
            <v>MS63BC5353L</v>
          </cell>
          <cell r="B4682">
            <v>30.22</v>
          </cell>
          <cell r="C4682">
            <v>7.09</v>
          </cell>
          <cell r="D4682">
            <v>21.65</v>
          </cell>
          <cell r="E4682">
            <v>25.59</v>
          </cell>
          <cell r="F4682">
            <v>2.27</v>
          </cell>
          <cell r="G4682">
            <v>4.1900000000000004</v>
          </cell>
          <cell r="H4682">
            <v>6.56</v>
          </cell>
          <cell r="I4682" t="str">
            <v>No</v>
          </cell>
          <cell r="J4682" t="str">
            <v>No</v>
          </cell>
          <cell r="K4682">
            <v>86</v>
          </cell>
        </row>
        <row r="4683">
          <cell r="A4683" t="str">
            <v>MS63BC5351M</v>
          </cell>
          <cell r="B4683">
            <v>21.67</v>
          </cell>
          <cell r="C4683">
            <v>6.3</v>
          </cell>
          <cell r="D4683">
            <v>16.93</v>
          </cell>
          <cell r="E4683">
            <v>19.690000000000001</v>
          </cell>
          <cell r="F4683">
            <v>1.22</v>
          </cell>
          <cell r="G4683">
            <v>2.64</v>
          </cell>
          <cell r="H4683">
            <v>3.52</v>
          </cell>
          <cell r="I4683" t="str">
            <v>No</v>
          </cell>
          <cell r="J4683" t="str">
            <v>No</v>
          </cell>
          <cell r="K4683">
            <v>68</v>
          </cell>
        </row>
        <row r="4684">
          <cell r="A4684" t="str">
            <v>MP35-7595</v>
          </cell>
          <cell r="B4684">
            <v>75.3</v>
          </cell>
          <cell r="C4684">
            <v>5.91</v>
          </cell>
          <cell r="D4684">
            <v>62.99</v>
          </cell>
          <cell r="E4684">
            <v>5.91</v>
          </cell>
          <cell r="F4684">
            <v>1.27</v>
          </cell>
          <cell r="G4684">
            <v>8.81</v>
          </cell>
          <cell r="H4684">
            <v>9.69</v>
          </cell>
          <cell r="I4684" t="str">
            <v>No</v>
          </cell>
          <cell r="J4684" t="str">
            <v>No</v>
          </cell>
          <cell r="K4684">
            <v>87</v>
          </cell>
        </row>
        <row r="4685">
          <cell r="A4685" t="str">
            <v>MP35-7596</v>
          </cell>
          <cell r="B4685">
            <v>119.89</v>
          </cell>
          <cell r="C4685">
            <v>6.69</v>
          </cell>
          <cell r="D4685">
            <v>78.739999999999995</v>
          </cell>
          <cell r="E4685">
            <v>6.69</v>
          </cell>
          <cell r="F4685">
            <v>2.04</v>
          </cell>
          <cell r="G4685">
            <v>16.52</v>
          </cell>
          <cell r="H4685">
            <v>17.62</v>
          </cell>
          <cell r="I4685" t="str">
            <v>No</v>
          </cell>
          <cell r="J4685" t="str">
            <v>No</v>
          </cell>
          <cell r="K4685">
            <v>107</v>
          </cell>
        </row>
        <row r="4686">
          <cell r="A4686" t="str">
            <v>MP35-8060</v>
          </cell>
          <cell r="B4686">
            <v>70.88</v>
          </cell>
          <cell r="C4686">
            <v>5.12</v>
          </cell>
          <cell r="D4686">
            <v>78.739999999999995</v>
          </cell>
          <cell r="E4686">
            <v>5.12</v>
          </cell>
          <cell r="F4686">
            <v>1.19</v>
          </cell>
          <cell r="G4686">
            <v>17.07</v>
          </cell>
          <cell r="H4686">
            <v>17.18</v>
          </cell>
          <cell r="I4686" t="str">
            <v>No</v>
          </cell>
          <cell r="J4686" t="str">
            <v>No</v>
          </cell>
          <cell r="K4686">
            <v>103</v>
          </cell>
        </row>
        <row r="4687">
          <cell r="A4687" t="str">
            <v>MP35-8061</v>
          </cell>
          <cell r="B4687">
            <v>99.23</v>
          </cell>
          <cell r="C4687">
            <v>5.91</v>
          </cell>
          <cell r="D4687">
            <v>94.49</v>
          </cell>
          <cell r="E4687">
            <v>5.91</v>
          </cell>
          <cell r="F4687">
            <v>1.91</v>
          </cell>
          <cell r="G4687">
            <v>15.2</v>
          </cell>
          <cell r="H4687">
            <v>15.44</v>
          </cell>
          <cell r="I4687" t="str">
            <v>No</v>
          </cell>
          <cell r="J4687" t="str">
            <v>No</v>
          </cell>
          <cell r="K4687">
            <v>119</v>
          </cell>
        </row>
        <row r="4688">
          <cell r="A4688" t="str">
            <v>MP35-8059</v>
          </cell>
          <cell r="B4688">
            <v>23.1</v>
          </cell>
          <cell r="C4688">
            <v>2.36</v>
          </cell>
          <cell r="D4688">
            <v>31.5</v>
          </cell>
          <cell r="E4688">
            <v>2.36</v>
          </cell>
          <cell r="F4688">
            <v>0.1</v>
          </cell>
          <cell r="G4688">
            <v>5.62</v>
          </cell>
          <cell r="H4688">
            <v>5.73</v>
          </cell>
          <cell r="I4688" t="str">
            <v>No</v>
          </cell>
          <cell r="J4688" t="str">
            <v>No</v>
          </cell>
          <cell r="K4688">
            <v>44</v>
          </cell>
        </row>
        <row r="4689">
          <cell r="A4689" t="str">
            <v>MP35-8058</v>
          </cell>
          <cell r="B4689">
            <v>47.25</v>
          </cell>
          <cell r="C4689">
            <v>4.33</v>
          </cell>
          <cell r="D4689">
            <v>62.99</v>
          </cell>
          <cell r="E4689">
            <v>4.33</v>
          </cell>
          <cell r="F4689">
            <v>0.68</v>
          </cell>
          <cell r="G4689">
            <v>10.68</v>
          </cell>
          <cell r="H4689">
            <v>10.79</v>
          </cell>
          <cell r="I4689" t="str">
            <v>No</v>
          </cell>
          <cell r="J4689" t="str">
            <v>No</v>
          </cell>
          <cell r="K4689">
            <v>83</v>
          </cell>
        </row>
        <row r="4690">
          <cell r="A4690" t="str">
            <v>MP35-7185</v>
          </cell>
          <cell r="B4690">
            <v>99.86</v>
          </cell>
          <cell r="C4690">
            <v>6.5</v>
          </cell>
          <cell r="D4690">
            <v>62.99</v>
          </cell>
          <cell r="E4690">
            <v>6.5</v>
          </cell>
          <cell r="F4690">
            <v>1.54</v>
          </cell>
          <cell r="G4690">
            <v>18.829999999999998</v>
          </cell>
          <cell r="H4690">
            <v>18.940000000000001</v>
          </cell>
          <cell r="I4690" t="str">
            <v>No</v>
          </cell>
          <cell r="J4690" t="str">
            <v>No</v>
          </cell>
          <cell r="K4690">
            <v>91</v>
          </cell>
        </row>
        <row r="4691">
          <cell r="A4691" t="str">
            <v>MP35-7186</v>
          </cell>
          <cell r="B4691">
            <v>234.39</v>
          </cell>
          <cell r="C4691">
            <v>7.28</v>
          </cell>
          <cell r="D4691">
            <v>94.49</v>
          </cell>
          <cell r="E4691">
            <v>7.28</v>
          </cell>
          <cell r="F4691">
            <v>2.9</v>
          </cell>
          <cell r="G4691">
            <v>37.22</v>
          </cell>
          <cell r="H4691">
            <v>37.44</v>
          </cell>
          <cell r="I4691" t="str">
            <v>No</v>
          </cell>
          <cell r="J4691" t="str">
            <v>No</v>
          </cell>
          <cell r="K4691">
            <v>127</v>
          </cell>
        </row>
        <row r="4692">
          <cell r="A4692" t="str">
            <v>MP35-8114</v>
          </cell>
          <cell r="B4692">
            <v>23.1</v>
          </cell>
          <cell r="C4692">
            <v>2.76</v>
          </cell>
          <cell r="D4692">
            <v>31.5</v>
          </cell>
          <cell r="E4692">
            <v>2.76</v>
          </cell>
          <cell r="F4692">
            <v>0.14000000000000001</v>
          </cell>
          <cell r="G4692">
            <v>4.0999999999999996</v>
          </cell>
          <cell r="H4692">
            <v>4.32</v>
          </cell>
          <cell r="I4692" t="str">
            <v>No</v>
          </cell>
          <cell r="J4692" t="str">
            <v>No</v>
          </cell>
          <cell r="K4692">
            <v>44</v>
          </cell>
        </row>
        <row r="4693">
          <cell r="A4693" t="str">
            <v>MP35-8062</v>
          </cell>
          <cell r="B4693">
            <v>61.95</v>
          </cell>
          <cell r="C4693">
            <v>5.12</v>
          </cell>
          <cell r="D4693">
            <v>63.39</v>
          </cell>
          <cell r="E4693">
            <v>5.12</v>
          </cell>
          <cell r="F4693">
            <v>0.96</v>
          </cell>
          <cell r="G4693">
            <v>13.22</v>
          </cell>
          <cell r="H4693">
            <v>13.44</v>
          </cell>
          <cell r="I4693" t="str">
            <v>No</v>
          </cell>
          <cell r="J4693" t="str">
            <v>No</v>
          </cell>
          <cell r="K4693">
            <v>88</v>
          </cell>
        </row>
        <row r="4694">
          <cell r="A4694" t="str">
            <v>MP35-8064</v>
          </cell>
          <cell r="B4694">
            <v>131.25</v>
          </cell>
          <cell r="C4694">
            <v>5.91</v>
          </cell>
          <cell r="D4694">
            <v>94.49</v>
          </cell>
          <cell r="E4694">
            <v>5.91</v>
          </cell>
          <cell r="F4694">
            <v>1.91</v>
          </cell>
          <cell r="G4694">
            <v>29.96</v>
          </cell>
          <cell r="H4694">
            <v>30.18</v>
          </cell>
          <cell r="I4694" t="str">
            <v>No</v>
          </cell>
          <cell r="J4694" t="str">
            <v>No</v>
          </cell>
          <cell r="K4694">
            <v>119</v>
          </cell>
        </row>
        <row r="4695">
          <cell r="A4695" t="str">
            <v>MP35-8063</v>
          </cell>
          <cell r="B4695">
            <v>98.7</v>
          </cell>
          <cell r="C4695">
            <v>5.51</v>
          </cell>
          <cell r="D4695">
            <v>78.739999999999995</v>
          </cell>
          <cell r="E4695">
            <v>5.51</v>
          </cell>
          <cell r="F4695">
            <v>1.38</v>
          </cell>
          <cell r="G4695">
            <v>21.15</v>
          </cell>
          <cell r="H4695">
            <v>21.37</v>
          </cell>
          <cell r="I4695" t="str">
            <v>No</v>
          </cell>
          <cell r="J4695" t="str">
            <v>No</v>
          </cell>
          <cell r="K4695">
            <v>103</v>
          </cell>
        </row>
        <row r="4696">
          <cell r="A4696" t="str">
            <v>MP35-7571</v>
          </cell>
          <cell r="B4696">
            <v>114.6</v>
          </cell>
          <cell r="C4696">
            <v>6.69</v>
          </cell>
          <cell r="D4696">
            <v>78.739999999999995</v>
          </cell>
          <cell r="E4696">
            <v>6.69</v>
          </cell>
          <cell r="F4696">
            <v>2.04</v>
          </cell>
          <cell r="G4696">
            <v>18.059999999999999</v>
          </cell>
          <cell r="H4696">
            <v>18.11</v>
          </cell>
          <cell r="I4696" t="str">
            <v>No</v>
          </cell>
          <cell r="J4696" t="str">
            <v>No</v>
          </cell>
          <cell r="K4696">
            <v>107</v>
          </cell>
        </row>
        <row r="4697">
          <cell r="A4697" t="str">
            <v>MP35-7575</v>
          </cell>
          <cell r="B4697">
            <v>114.6</v>
          </cell>
          <cell r="C4697">
            <v>6.69</v>
          </cell>
          <cell r="D4697">
            <v>78.739999999999995</v>
          </cell>
          <cell r="E4697">
            <v>6.69</v>
          </cell>
          <cell r="F4697">
            <v>2.04</v>
          </cell>
          <cell r="G4697">
            <v>18.059999999999999</v>
          </cell>
          <cell r="H4697">
            <v>18.11</v>
          </cell>
          <cell r="I4697" t="str">
            <v>No</v>
          </cell>
          <cell r="J4697" t="str">
            <v>No</v>
          </cell>
          <cell r="K4697">
            <v>107</v>
          </cell>
        </row>
        <row r="4698">
          <cell r="A4698" t="str">
            <v>MP35-7573</v>
          </cell>
          <cell r="B4698">
            <v>47.46</v>
          </cell>
          <cell r="C4698">
            <v>5.12</v>
          </cell>
          <cell r="D4698">
            <v>47.24</v>
          </cell>
          <cell r="E4698">
            <v>5.12</v>
          </cell>
          <cell r="F4698">
            <v>0.72</v>
          </cell>
          <cell r="G4698">
            <v>6.5</v>
          </cell>
          <cell r="H4698">
            <v>6.61</v>
          </cell>
          <cell r="I4698" t="str">
            <v>No</v>
          </cell>
          <cell r="J4698" t="str">
            <v>No</v>
          </cell>
          <cell r="K4698">
            <v>72</v>
          </cell>
        </row>
        <row r="4699">
          <cell r="A4699" t="str">
            <v>MP35-7569</v>
          </cell>
          <cell r="B4699">
            <v>47.46</v>
          </cell>
          <cell r="C4699">
            <v>5.12</v>
          </cell>
          <cell r="D4699">
            <v>47.24</v>
          </cell>
          <cell r="E4699">
            <v>5.12</v>
          </cell>
          <cell r="F4699">
            <v>0.72</v>
          </cell>
          <cell r="G4699">
            <v>6.5</v>
          </cell>
          <cell r="H4699">
            <v>6.61</v>
          </cell>
          <cell r="I4699" t="str">
            <v>No</v>
          </cell>
          <cell r="J4699" t="str">
            <v>No</v>
          </cell>
          <cell r="K4699">
            <v>72</v>
          </cell>
        </row>
        <row r="4700">
          <cell r="A4700" t="str">
            <v>MP35-7570</v>
          </cell>
          <cell r="B4700">
            <v>73.48</v>
          </cell>
          <cell r="C4700">
            <v>5.91</v>
          </cell>
          <cell r="D4700">
            <v>62.99</v>
          </cell>
          <cell r="E4700">
            <v>5.91</v>
          </cell>
          <cell r="F4700">
            <v>1.27</v>
          </cell>
          <cell r="G4700">
            <v>10.9</v>
          </cell>
          <cell r="H4700">
            <v>10.95</v>
          </cell>
          <cell r="I4700" t="str">
            <v>No</v>
          </cell>
          <cell r="J4700" t="str">
            <v>No</v>
          </cell>
          <cell r="K4700">
            <v>87</v>
          </cell>
        </row>
        <row r="4701">
          <cell r="A4701" t="str">
            <v>MP35-7568</v>
          </cell>
          <cell r="B4701">
            <v>24.7</v>
          </cell>
          <cell r="C4701">
            <v>3.15</v>
          </cell>
          <cell r="D4701">
            <v>31.5</v>
          </cell>
          <cell r="E4701">
            <v>3.15</v>
          </cell>
          <cell r="F4701">
            <v>0.18</v>
          </cell>
          <cell r="G4701">
            <v>4.5199999999999996</v>
          </cell>
          <cell r="H4701">
            <v>4.5599999999999996</v>
          </cell>
          <cell r="I4701" t="str">
            <v>No</v>
          </cell>
          <cell r="J4701" t="str">
            <v>No</v>
          </cell>
          <cell r="K4701">
            <v>48</v>
          </cell>
        </row>
        <row r="4702">
          <cell r="A4702" t="str">
            <v>MP35-7572</v>
          </cell>
          <cell r="B4702">
            <v>24.7</v>
          </cell>
          <cell r="C4702">
            <v>3.15</v>
          </cell>
          <cell r="D4702">
            <v>31.5</v>
          </cell>
          <cell r="E4702">
            <v>3.15</v>
          </cell>
          <cell r="F4702">
            <v>0.18</v>
          </cell>
          <cell r="G4702">
            <v>4.5199999999999996</v>
          </cell>
          <cell r="H4702">
            <v>4.63</v>
          </cell>
          <cell r="I4702" t="str">
            <v>No</v>
          </cell>
          <cell r="J4702" t="str">
            <v>No</v>
          </cell>
          <cell r="K4702">
            <v>48</v>
          </cell>
        </row>
        <row r="4703">
          <cell r="A4703" t="str">
            <v>MP35-7574</v>
          </cell>
          <cell r="B4703">
            <v>73.48</v>
          </cell>
          <cell r="C4703">
            <v>5.91</v>
          </cell>
          <cell r="D4703">
            <v>62.99</v>
          </cell>
          <cell r="E4703">
            <v>5.91</v>
          </cell>
          <cell r="F4703">
            <v>1.27</v>
          </cell>
          <cell r="G4703">
            <v>10.9</v>
          </cell>
          <cell r="H4703">
            <v>10.95</v>
          </cell>
          <cell r="I4703" t="str">
            <v>No</v>
          </cell>
          <cell r="J4703" t="str">
            <v>No</v>
          </cell>
          <cell r="K4703">
            <v>87</v>
          </cell>
        </row>
        <row r="4704">
          <cell r="A4704" t="str">
            <v>MP35-8115</v>
          </cell>
          <cell r="B4704">
            <v>29.4</v>
          </cell>
          <cell r="C4704">
            <v>2.76</v>
          </cell>
          <cell r="D4704">
            <v>31.5</v>
          </cell>
          <cell r="E4704">
            <v>2.76</v>
          </cell>
          <cell r="F4704">
            <v>0.14000000000000001</v>
          </cell>
          <cell r="G4704">
            <v>5.95</v>
          </cell>
          <cell r="H4704">
            <v>6.17</v>
          </cell>
          <cell r="I4704" t="str">
            <v>No</v>
          </cell>
          <cell r="J4704" t="str">
            <v>No</v>
          </cell>
          <cell r="K4704">
            <v>44</v>
          </cell>
        </row>
        <row r="4705">
          <cell r="A4705" t="str">
            <v>MP35-8065</v>
          </cell>
          <cell r="B4705">
            <v>61.95</v>
          </cell>
          <cell r="C4705">
            <v>5.12</v>
          </cell>
          <cell r="D4705">
            <v>63.39</v>
          </cell>
          <cell r="E4705">
            <v>5.12</v>
          </cell>
          <cell r="F4705">
            <v>0.96</v>
          </cell>
          <cell r="G4705">
            <v>13.22</v>
          </cell>
          <cell r="H4705">
            <v>13.44</v>
          </cell>
          <cell r="I4705" t="str">
            <v>No</v>
          </cell>
          <cell r="J4705" t="str">
            <v>No</v>
          </cell>
          <cell r="K4705">
            <v>88</v>
          </cell>
        </row>
        <row r="4706">
          <cell r="A4706" t="str">
            <v>MP35-8067</v>
          </cell>
          <cell r="B4706">
            <v>131.25</v>
          </cell>
          <cell r="C4706">
            <v>5.91</v>
          </cell>
          <cell r="D4706">
            <v>94.49</v>
          </cell>
          <cell r="E4706">
            <v>5.91</v>
          </cell>
          <cell r="F4706">
            <v>1.91</v>
          </cell>
          <cell r="G4706">
            <v>29.96</v>
          </cell>
          <cell r="H4706">
            <v>30.18</v>
          </cell>
          <cell r="I4706" t="str">
            <v>No</v>
          </cell>
          <cell r="J4706" t="str">
            <v>No</v>
          </cell>
          <cell r="K4706">
            <v>119</v>
          </cell>
        </row>
        <row r="4707">
          <cell r="A4707" t="str">
            <v>MP35-8066</v>
          </cell>
          <cell r="B4707">
            <v>98.7</v>
          </cell>
          <cell r="C4707">
            <v>5.51</v>
          </cell>
          <cell r="D4707">
            <v>78.739999999999995</v>
          </cell>
          <cell r="E4707">
            <v>5.51</v>
          </cell>
          <cell r="F4707">
            <v>1.38</v>
          </cell>
          <cell r="G4707">
            <v>21.15</v>
          </cell>
          <cell r="H4707">
            <v>21.37</v>
          </cell>
          <cell r="I4707" t="str">
            <v>No</v>
          </cell>
          <cell r="J4707" t="str">
            <v>No</v>
          </cell>
          <cell r="K4707">
            <v>103</v>
          </cell>
        </row>
        <row r="4708">
          <cell r="A4708" t="str">
            <v>MP35-7184</v>
          </cell>
          <cell r="B4708">
            <v>234.39</v>
          </cell>
          <cell r="C4708">
            <v>7.28</v>
          </cell>
          <cell r="D4708">
            <v>94.49</v>
          </cell>
          <cell r="E4708">
            <v>7.28</v>
          </cell>
          <cell r="F4708">
            <v>2.9</v>
          </cell>
          <cell r="G4708">
            <v>37.22</v>
          </cell>
          <cell r="H4708">
            <v>37.44</v>
          </cell>
          <cell r="I4708" t="str">
            <v>No</v>
          </cell>
          <cell r="J4708" t="str">
            <v>No</v>
          </cell>
          <cell r="K4708">
            <v>127</v>
          </cell>
        </row>
        <row r="4709">
          <cell r="A4709" t="str">
            <v>MP35-7557</v>
          </cell>
          <cell r="B4709">
            <v>29.81</v>
          </cell>
          <cell r="C4709">
            <v>5.12</v>
          </cell>
          <cell r="D4709">
            <v>31.5</v>
          </cell>
          <cell r="E4709">
            <v>5.12</v>
          </cell>
          <cell r="F4709">
            <v>0.48</v>
          </cell>
          <cell r="G4709">
            <v>4.1900000000000004</v>
          </cell>
          <cell r="H4709">
            <v>4.41</v>
          </cell>
          <cell r="I4709" t="str">
            <v>No</v>
          </cell>
          <cell r="J4709" t="str">
            <v>No</v>
          </cell>
          <cell r="K4709">
            <v>56</v>
          </cell>
        </row>
        <row r="4710">
          <cell r="A4710" t="str">
            <v>MP35-7556</v>
          </cell>
          <cell r="B4710">
            <v>80.86</v>
          </cell>
          <cell r="C4710">
            <v>5.91</v>
          </cell>
          <cell r="D4710">
            <v>78.739999999999995</v>
          </cell>
          <cell r="E4710">
            <v>5.91</v>
          </cell>
          <cell r="F4710">
            <v>1.59</v>
          </cell>
          <cell r="G4710">
            <v>16.52</v>
          </cell>
          <cell r="H4710">
            <v>17.62</v>
          </cell>
          <cell r="I4710" t="str">
            <v>No</v>
          </cell>
          <cell r="J4710" t="str">
            <v>No</v>
          </cell>
          <cell r="K4710">
            <v>103</v>
          </cell>
        </row>
        <row r="4711">
          <cell r="A4711" t="str">
            <v>MP35-7071</v>
          </cell>
          <cell r="B4711">
            <v>113.11</v>
          </cell>
          <cell r="C4711">
            <v>6.69</v>
          </cell>
          <cell r="D4711">
            <v>94.49</v>
          </cell>
          <cell r="E4711">
            <v>6.69</v>
          </cell>
          <cell r="F4711">
            <v>2.4500000000000002</v>
          </cell>
          <cell r="G4711">
            <v>18.72</v>
          </cell>
          <cell r="H4711">
            <v>18.940000000000001</v>
          </cell>
          <cell r="I4711" t="str">
            <v>Yes</v>
          </cell>
          <cell r="J4711" t="str">
            <v>No</v>
          </cell>
          <cell r="K4711">
            <v>123</v>
          </cell>
        </row>
        <row r="4712">
          <cell r="A4712" t="str">
            <v>MP35-7070</v>
          </cell>
          <cell r="B4712">
            <v>52.87</v>
          </cell>
          <cell r="C4712">
            <v>5.12</v>
          </cell>
          <cell r="D4712">
            <v>62.99</v>
          </cell>
          <cell r="E4712">
            <v>5.12</v>
          </cell>
          <cell r="F4712">
            <v>0.96</v>
          </cell>
          <cell r="G4712">
            <v>8.81</v>
          </cell>
          <cell r="H4712">
            <v>9.69</v>
          </cell>
          <cell r="I4712" t="str">
            <v>No</v>
          </cell>
          <cell r="J4712" t="str">
            <v>No</v>
          </cell>
          <cell r="K4712">
            <v>87</v>
          </cell>
        </row>
        <row r="4713">
          <cell r="A4713" t="str">
            <v>MP35-7559</v>
          </cell>
          <cell r="B4713">
            <v>113.11</v>
          </cell>
          <cell r="C4713">
            <v>6.69</v>
          </cell>
          <cell r="D4713">
            <v>94.49</v>
          </cell>
          <cell r="E4713">
            <v>6.69</v>
          </cell>
          <cell r="F4713">
            <v>2.4500000000000002</v>
          </cell>
          <cell r="G4713">
            <v>18.72</v>
          </cell>
          <cell r="H4713">
            <v>18.940000000000001</v>
          </cell>
          <cell r="I4713" t="str">
            <v>No</v>
          </cell>
          <cell r="J4713" t="str">
            <v>No</v>
          </cell>
          <cell r="K4713">
            <v>123</v>
          </cell>
        </row>
        <row r="4714">
          <cell r="A4714" t="str">
            <v>MP35-7561</v>
          </cell>
          <cell r="B4714">
            <v>29.81</v>
          </cell>
          <cell r="C4714">
            <v>5.12</v>
          </cell>
          <cell r="D4714">
            <v>31.5</v>
          </cell>
          <cell r="E4714">
            <v>5.12</v>
          </cell>
          <cell r="F4714">
            <v>0.48</v>
          </cell>
          <cell r="G4714">
            <v>4.1900000000000004</v>
          </cell>
          <cell r="H4714">
            <v>4.41</v>
          </cell>
          <cell r="I4714" t="str">
            <v>No</v>
          </cell>
          <cell r="J4714" t="str">
            <v>No</v>
          </cell>
          <cell r="K4714">
            <v>56</v>
          </cell>
        </row>
        <row r="4715">
          <cell r="A4715" t="str">
            <v>MP35-7560</v>
          </cell>
          <cell r="B4715">
            <v>80.86</v>
          </cell>
          <cell r="C4715">
            <v>5.91</v>
          </cell>
          <cell r="D4715">
            <v>78.739999999999995</v>
          </cell>
          <cell r="E4715">
            <v>5.91</v>
          </cell>
          <cell r="F4715">
            <v>1.59</v>
          </cell>
          <cell r="G4715">
            <v>16.52</v>
          </cell>
          <cell r="H4715">
            <v>17.62</v>
          </cell>
          <cell r="I4715" t="str">
            <v>No</v>
          </cell>
          <cell r="J4715" t="str">
            <v>No</v>
          </cell>
          <cell r="K4715">
            <v>103</v>
          </cell>
        </row>
        <row r="4716">
          <cell r="A4716" t="str">
            <v>MP35-7558</v>
          </cell>
          <cell r="B4716">
            <v>52.87</v>
          </cell>
          <cell r="C4716">
            <v>5.12</v>
          </cell>
          <cell r="D4716">
            <v>62.99</v>
          </cell>
          <cell r="E4716">
            <v>5.12</v>
          </cell>
          <cell r="F4716">
            <v>0.96</v>
          </cell>
          <cell r="G4716">
            <v>8.81</v>
          </cell>
          <cell r="H4716">
            <v>9.69</v>
          </cell>
          <cell r="I4716" t="str">
            <v>No</v>
          </cell>
          <cell r="J4716" t="str">
            <v>No</v>
          </cell>
          <cell r="K4716">
            <v>87</v>
          </cell>
        </row>
        <row r="4717">
          <cell r="A4717" t="str">
            <v>GP35-0005</v>
          </cell>
          <cell r="B4717">
            <v>94.51</v>
          </cell>
          <cell r="C4717">
            <v>5</v>
          </cell>
          <cell r="D4717">
            <v>94.49</v>
          </cell>
          <cell r="E4717">
            <v>5</v>
          </cell>
          <cell r="F4717">
            <v>1.37</v>
          </cell>
          <cell r="G4717">
            <v>13.28</v>
          </cell>
          <cell r="H4717">
            <v>14.76</v>
          </cell>
          <cell r="I4717" t="str">
            <v>No</v>
          </cell>
          <cell r="J4717" t="str">
            <v>No</v>
          </cell>
          <cell r="K4717">
            <v>115</v>
          </cell>
        </row>
        <row r="4718">
          <cell r="A4718" t="str">
            <v>GP35-0006</v>
          </cell>
          <cell r="B4718">
            <v>25.66</v>
          </cell>
          <cell r="C4718">
            <v>4.53</v>
          </cell>
          <cell r="D4718">
            <v>31.5</v>
          </cell>
          <cell r="E4718">
            <v>4.53</v>
          </cell>
          <cell r="F4718">
            <v>0.37</v>
          </cell>
          <cell r="G4718">
            <v>3.17</v>
          </cell>
          <cell r="H4718">
            <v>3.52</v>
          </cell>
          <cell r="I4718" t="str">
            <v>No</v>
          </cell>
          <cell r="J4718" t="str">
            <v>No</v>
          </cell>
          <cell r="K4718">
            <v>52</v>
          </cell>
        </row>
        <row r="4719">
          <cell r="A4719" t="str">
            <v>GP35-0001</v>
          </cell>
          <cell r="B4719">
            <v>44.97</v>
          </cell>
          <cell r="C4719">
            <v>4.72</v>
          </cell>
          <cell r="D4719">
            <v>62.99</v>
          </cell>
          <cell r="E4719">
            <v>4.72</v>
          </cell>
          <cell r="F4719">
            <v>0.81</v>
          </cell>
          <cell r="G4719">
            <v>7.24</v>
          </cell>
          <cell r="H4719">
            <v>8.0399999999999991</v>
          </cell>
          <cell r="I4719" t="str">
            <v>No</v>
          </cell>
          <cell r="J4719" t="str">
            <v>No</v>
          </cell>
          <cell r="K4719">
            <v>83</v>
          </cell>
        </row>
        <row r="4720">
          <cell r="A4720" t="str">
            <v>GP35-0002</v>
          </cell>
          <cell r="B4720">
            <v>94.51</v>
          </cell>
          <cell r="C4720">
            <v>5</v>
          </cell>
          <cell r="D4720">
            <v>94.49</v>
          </cell>
          <cell r="E4720">
            <v>5</v>
          </cell>
          <cell r="F4720">
            <v>1.37</v>
          </cell>
          <cell r="G4720">
            <v>13.28</v>
          </cell>
          <cell r="H4720">
            <v>14.76</v>
          </cell>
          <cell r="I4720" t="str">
            <v>No</v>
          </cell>
          <cell r="J4720" t="str">
            <v>No</v>
          </cell>
          <cell r="K4720">
            <v>115</v>
          </cell>
        </row>
        <row r="4721">
          <cell r="A4721" t="str">
            <v>MP35-8053</v>
          </cell>
          <cell r="B4721">
            <v>157.5</v>
          </cell>
          <cell r="C4721">
            <v>6.69</v>
          </cell>
          <cell r="D4721">
            <v>94.49</v>
          </cell>
          <cell r="E4721">
            <v>6.69</v>
          </cell>
          <cell r="F4721">
            <v>2.4500000000000002</v>
          </cell>
          <cell r="G4721">
            <v>27.45</v>
          </cell>
          <cell r="H4721">
            <v>27.67</v>
          </cell>
          <cell r="I4721" t="str">
            <v>No</v>
          </cell>
          <cell r="J4721" t="str">
            <v>No</v>
          </cell>
          <cell r="K4721">
            <v>123</v>
          </cell>
        </row>
        <row r="4722">
          <cell r="A4722" t="str">
            <v>MP35-8050</v>
          </cell>
          <cell r="B4722">
            <v>26.78</v>
          </cell>
          <cell r="C4722">
            <v>5.51</v>
          </cell>
          <cell r="D4722">
            <v>31.5</v>
          </cell>
          <cell r="E4722">
            <v>5.51</v>
          </cell>
          <cell r="F4722">
            <v>0.55000000000000004</v>
          </cell>
          <cell r="G4722">
            <v>4.63</v>
          </cell>
          <cell r="H4722">
            <v>4.8499999999999996</v>
          </cell>
          <cell r="I4722" t="str">
            <v>No</v>
          </cell>
          <cell r="J4722" t="str">
            <v>No</v>
          </cell>
          <cell r="K4722">
            <v>56</v>
          </cell>
        </row>
        <row r="4723">
          <cell r="A4723" t="str">
            <v>MP35-8052</v>
          </cell>
          <cell r="B4723">
            <v>73.5</v>
          </cell>
          <cell r="C4723">
            <v>5.91</v>
          </cell>
          <cell r="D4723">
            <v>63.39</v>
          </cell>
          <cell r="E4723">
            <v>5.91</v>
          </cell>
          <cell r="F4723">
            <v>1.28</v>
          </cell>
          <cell r="G4723">
            <v>12.79</v>
          </cell>
          <cell r="H4723">
            <v>13.01</v>
          </cell>
          <cell r="I4723" t="str">
            <v>No</v>
          </cell>
          <cell r="J4723" t="str">
            <v>No</v>
          </cell>
          <cell r="K4723">
            <v>88</v>
          </cell>
        </row>
        <row r="4724">
          <cell r="A4724" t="str">
            <v>MP35-8051</v>
          </cell>
          <cell r="B4724">
            <v>38.85</v>
          </cell>
          <cell r="C4724">
            <v>6.3</v>
          </cell>
          <cell r="D4724">
            <v>31.5</v>
          </cell>
          <cell r="E4724">
            <v>6.3</v>
          </cell>
          <cell r="F4724">
            <v>0.72</v>
          </cell>
          <cell r="G4724">
            <v>6.75</v>
          </cell>
          <cell r="H4724">
            <v>6.97</v>
          </cell>
          <cell r="I4724" t="str">
            <v>No</v>
          </cell>
          <cell r="J4724" t="str">
            <v>No</v>
          </cell>
          <cell r="K4724">
            <v>60</v>
          </cell>
        </row>
        <row r="4725">
          <cell r="A4725" t="str">
            <v>MP35-8030</v>
          </cell>
          <cell r="B4725">
            <v>75.08</v>
          </cell>
          <cell r="C4725">
            <v>5.12</v>
          </cell>
          <cell r="D4725">
            <v>78.739999999999995</v>
          </cell>
          <cell r="E4725">
            <v>5.12</v>
          </cell>
          <cell r="F4725">
            <v>1.19</v>
          </cell>
          <cell r="G4725">
            <v>18.28</v>
          </cell>
          <cell r="H4725">
            <v>18.39</v>
          </cell>
          <cell r="I4725" t="str">
            <v>No</v>
          </cell>
          <cell r="J4725" t="str">
            <v>No</v>
          </cell>
          <cell r="K4725">
            <v>103</v>
          </cell>
        </row>
        <row r="4726">
          <cell r="A4726" t="str">
            <v>MP35-8032</v>
          </cell>
          <cell r="B4726">
            <v>26.25</v>
          </cell>
          <cell r="C4726">
            <v>2.76</v>
          </cell>
          <cell r="D4726">
            <v>31.5</v>
          </cell>
          <cell r="E4726">
            <v>2.76</v>
          </cell>
          <cell r="F4726">
            <v>0.14000000000000001</v>
          </cell>
          <cell r="G4726">
            <v>5.62</v>
          </cell>
          <cell r="H4726">
            <v>5.73</v>
          </cell>
          <cell r="I4726" t="str">
            <v>No</v>
          </cell>
          <cell r="J4726" t="str">
            <v>No</v>
          </cell>
          <cell r="K4726">
            <v>44</v>
          </cell>
        </row>
        <row r="4727">
          <cell r="A4727" t="str">
            <v>MP35-8033</v>
          </cell>
          <cell r="B4727">
            <v>51.57</v>
          </cell>
          <cell r="C4727">
            <v>4.33</v>
          </cell>
          <cell r="D4727">
            <v>63.39</v>
          </cell>
          <cell r="E4727">
            <v>4.33</v>
          </cell>
          <cell r="F4727">
            <v>0.69</v>
          </cell>
          <cell r="G4727">
            <v>10.9</v>
          </cell>
          <cell r="H4727">
            <v>11.01</v>
          </cell>
          <cell r="I4727" t="str">
            <v>No</v>
          </cell>
          <cell r="J4727" t="str">
            <v>No</v>
          </cell>
          <cell r="K4727">
            <v>84</v>
          </cell>
        </row>
        <row r="4728">
          <cell r="A4728" t="str">
            <v>MP35-8029</v>
          </cell>
          <cell r="B4728">
            <v>51.57</v>
          </cell>
          <cell r="C4728">
            <v>4.33</v>
          </cell>
          <cell r="D4728">
            <v>63.39</v>
          </cell>
          <cell r="E4728">
            <v>4.33</v>
          </cell>
          <cell r="F4728">
            <v>0.69</v>
          </cell>
          <cell r="G4728">
            <v>10.9</v>
          </cell>
          <cell r="H4728">
            <v>11.01</v>
          </cell>
          <cell r="I4728" t="str">
            <v>No</v>
          </cell>
          <cell r="J4728" t="str">
            <v>No</v>
          </cell>
          <cell r="K4728">
            <v>84</v>
          </cell>
        </row>
        <row r="4729">
          <cell r="A4729" t="str">
            <v>MP35-8034</v>
          </cell>
          <cell r="B4729">
            <v>75.08</v>
          </cell>
          <cell r="C4729">
            <v>5.12</v>
          </cell>
          <cell r="D4729">
            <v>78.739999999999995</v>
          </cell>
          <cell r="E4729">
            <v>5.12</v>
          </cell>
          <cell r="F4729">
            <v>1.19</v>
          </cell>
          <cell r="G4729">
            <v>18.28</v>
          </cell>
          <cell r="H4729">
            <v>18.39</v>
          </cell>
          <cell r="I4729" t="str">
            <v>No</v>
          </cell>
          <cell r="J4729" t="str">
            <v>No</v>
          </cell>
          <cell r="K4729">
            <v>103</v>
          </cell>
        </row>
        <row r="4730">
          <cell r="A4730" t="str">
            <v>MP35-8028</v>
          </cell>
          <cell r="B4730">
            <v>26.25</v>
          </cell>
          <cell r="C4730">
            <v>2.76</v>
          </cell>
          <cell r="D4730">
            <v>31.5</v>
          </cell>
          <cell r="E4730">
            <v>2.76</v>
          </cell>
          <cell r="F4730">
            <v>0.14000000000000001</v>
          </cell>
          <cell r="G4730">
            <v>5.51</v>
          </cell>
          <cell r="H4730">
            <v>5.53</v>
          </cell>
          <cell r="I4730" t="str">
            <v>No</v>
          </cell>
          <cell r="J4730" t="str">
            <v>No</v>
          </cell>
          <cell r="K4730">
            <v>44</v>
          </cell>
        </row>
        <row r="4731">
          <cell r="A4731" t="str">
            <v>MP35-7563</v>
          </cell>
          <cell r="B4731">
            <v>136.65</v>
          </cell>
          <cell r="C4731">
            <v>7.48</v>
          </cell>
          <cell r="D4731">
            <v>94.49</v>
          </cell>
          <cell r="E4731">
            <v>7.48</v>
          </cell>
          <cell r="F4731">
            <v>3.06</v>
          </cell>
          <cell r="G4731">
            <v>18.72</v>
          </cell>
          <cell r="H4731">
            <v>18.940000000000001</v>
          </cell>
          <cell r="I4731" t="str">
            <v>No</v>
          </cell>
          <cell r="J4731" t="str">
            <v>No</v>
          </cell>
          <cell r="K4731">
            <v>127</v>
          </cell>
        </row>
        <row r="4732">
          <cell r="A4732" t="str">
            <v>MP35-7564</v>
          </cell>
          <cell r="B4732">
            <v>99.4</v>
          </cell>
          <cell r="C4732">
            <v>6.69</v>
          </cell>
          <cell r="D4732">
            <v>78.739999999999995</v>
          </cell>
          <cell r="E4732">
            <v>6.69</v>
          </cell>
          <cell r="F4732">
            <v>2.04</v>
          </cell>
          <cell r="G4732">
            <v>16.52</v>
          </cell>
          <cell r="H4732">
            <v>17.62</v>
          </cell>
          <cell r="I4732" t="str">
            <v>No</v>
          </cell>
          <cell r="J4732" t="str">
            <v>No</v>
          </cell>
          <cell r="K4732">
            <v>107</v>
          </cell>
        </row>
        <row r="4733">
          <cell r="A4733" t="str">
            <v>MP35-7562</v>
          </cell>
          <cell r="B4733">
            <v>63.52</v>
          </cell>
          <cell r="C4733">
            <v>5.91</v>
          </cell>
          <cell r="D4733">
            <v>62.99</v>
          </cell>
          <cell r="E4733">
            <v>5.91</v>
          </cell>
          <cell r="F4733">
            <v>1.27</v>
          </cell>
          <cell r="G4733">
            <v>8.81</v>
          </cell>
          <cell r="H4733">
            <v>9.69</v>
          </cell>
          <cell r="I4733" t="str">
            <v>No</v>
          </cell>
          <cell r="J4733" t="str">
            <v>No</v>
          </cell>
          <cell r="K4733">
            <v>87</v>
          </cell>
        </row>
        <row r="4734">
          <cell r="A4734" t="str">
            <v>MP35-7591</v>
          </cell>
          <cell r="B4734">
            <v>68.72</v>
          </cell>
          <cell r="C4734">
            <v>5.12</v>
          </cell>
          <cell r="D4734">
            <v>62.99</v>
          </cell>
          <cell r="E4734">
            <v>5.12</v>
          </cell>
          <cell r="F4734">
            <v>0.96</v>
          </cell>
          <cell r="G4734">
            <v>15.22</v>
          </cell>
          <cell r="H4734">
            <v>15.33</v>
          </cell>
          <cell r="I4734" t="str">
            <v>No</v>
          </cell>
          <cell r="J4734" t="str">
            <v>No</v>
          </cell>
          <cell r="K4734">
            <v>87</v>
          </cell>
        </row>
        <row r="4735">
          <cell r="A4735" t="str">
            <v>MP35-7592</v>
          </cell>
          <cell r="B4735">
            <v>104.92</v>
          </cell>
          <cell r="C4735">
            <v>6.69</v>
          </cell>
          <cell r="D4735">
            <v>78.739999999999995</v>
          </cell>
          <cell r="E4735">
            <v>6.69</v>
          </cell>
          <cell r="F4735">
            <v>2.04</v>
          </cell>
          <cell r="G4735">
            <v>23.04</v>
          </cell>
          <cell r="H4735">
            <v>23.15</v>
          </cell>
          <cell r="I4735" t="str">
            <v>No</v>
          </cell>
          <cell r="J4735" t="str">
            <v>No</v>
          </cell>
          <cell r="K4735">
            <v>107</v>
          </cell>
        </row>
        <row r="4736">
          <cell r="A4736" t="str">
            <v>MP35-7593</v>
          </cell>
          <cell r="B4736">
            <v>135.85</v>
          </cell>
          <cell r="C4736">
            <v>7.48</v>
          </cell>
          <cell r="D4736">
            <v>94.49</v>
          </cell>
          <cell r="E4736">
            <v>7.48</v>
          </cell>
          <cell r="F4736">
            <v>3.06</v>
          </cell>
          <cell r="G4736">
            <v>29.87</v>
          </cell>
          <cell r="H4736">
            <v>29.98</v>
          </cell>
          <cell r="I4736" t="str">
            <v>No</v>
          </cell>
          <cell r="J4736" t="str">
            <v>No</v>
          </cell>
          <cell r="K4736">
            <v>127</v>
          </cell>
        </row>
        <row r="4737">
          <cell r="A4737" t="str">
            <v>MP35-7590</v>
          </cell>
          <cell r="B4737">
            <v>39.53</v>
          </cell>
          <cell r="C4737">
            <v>5.12</v>
          </cell>
          <cell r="D4737">
            <v>31.5</v>
          </cell>
          <cell r="E4737">
            <v>5.12</v>
          </cell>
          <cell r="F4737">
            <v>0.48</v>
          </cell>
          <cell r="G4737">
            <v>6.28</v>
          </cell>
          <cell r="H4737">
            <v>6.39</v>
          </cell>
          <cell r="I4737" t="str">
            <v>No</v>
          </cell>
          <cell r="J4737" t="str">
            <v>No</v>
          </cell>
          <cell r="K4737">
            <v>56</v>
          </cell>
        </row>
        <row r="4738">
          <cell r="A4738" t="str">
            <v>MP35-7576</v>
          </cell>
          <cell r="B4738">
            <v>27.65</v>
          </cell>
          <cell r="C4738">
            <v>5.12</v>
          </cell>
          <cell r="D4738">
            <v>31.5</v>
          </cell>
          <cell r="E4738">
            <v>5.12</v>
          </cell>
          <cell r="F4738">
            <v>0.48</v>
          </cell>
          <cell r="G4738">
            <v>4.1900000000000004</v>
          </cell>
          <cell r="H4738">
            <v>4.41</v>
          </cell>
          <cell r="I4738" t="str">
            <v>No</v>
          </cell>
          <cell r="J4738" t="str">
            <v>No</v>
          </cell>
          <cell r="K4738">
            <v>56</v>
          </cell>
        </row>
        <row r="4739">
          <cell r="A4739" t="str">
            <v>MP35-7580</v>
          </cell>
          <cell r="B4739">
            <v>108.24</v>
          </cell>
          <cell r="C4739">
            <v>6.69</v>
          </cell>
          <cell r="D4739">
            <v>94.49</v>
          </cell>
          <cell r="E4739">
            <v>6.69</v>
          </cell>
          <cell r="F4739">
            <v>2.4500000000000002</v>
          </cell>
          <cell r="G4739">
            <v>18.72</v>
          </cell>
          <cell r="H4739">
            <v>18.940000000000001</v>
          </cell>
          <cell r="I4739" t="str">
            <v>No</v>
          </cell>
          <cell r="J4739" t="str">
            <v>No</v>
          </cell>
          <cell r="K4739">
            <v>123</v>
          </cell>
        </row>
        <row r="4740">
          <cell r="A4740" t="str">
            <v>MP35-7577</v>
          </cell>
          <cell r="B4740">
            <v>34.29</v>
          </cell>
          <cell r="C4740">
            <v>4.33</v>
          </cell>
          <cell r="D4740">
            <v>47.24</v>
          </cell>
          <cell r="E4740">
            <v>4.33</v>
          </cell>
          <cell r="F4740">
            <v>0.51</v>
          </cell>
          <cell r="G4740">
            <v>14.32</v>
          </cell>
          <cell r="H4740">
            <v>15.42</v>
          </cell>
          <cell r="I4740" t="str">
            <v>No</v>
          </cell>
          <cell r="J4740" t="str">
            <v>No</v>
          </cell>
          <cell r="K4740">
            <v>68</v>
          </cell>
        </row>
        <row r="4741">
          <cell r="A4741" t="str">
            <v>MP35-7579</v>
          </cell>
          <cell r="B4741">
            <v>75.069999999999993</v>
          </cell>
          <cell r="C4741">
            <v>5.91</v>
          </cell>
          <cell r="D4741">
            <v>78.739999999999995</v>
          </cell>
          <cell r="E4741">
            <v>5.91</v>
          </cell>
          <cell r="F4741">
            <v>1.59</v>
          </cell>
          <cell r="G4741">
            <v>16.52</v>
          </cell>
          <cell r="H4741">
            <v>17.62</v>
          </cell>
          <cell r="I4741" t="str">
            <v>No</v>
          </cell>
          <cell r="J4741" t="str">
            <v>No</v>
          </cell>
          <cell r="K4741">
            <v>103</v>
          </cell>
        </row>
        <row r="4742">
          <cell r="A4742" t="str">
            <v>MP35-7578</v>
          </cell>
          <cell r="B4742">
            <v>51.56</v>
          </cell>
          <cell r="C4742">
            <v>5.12</v>
          </cell>
          <cell r="D4742">
            <v>62.99</v>
          </cell>
          <cell r="E4742">
            <v>5.12</v>
          </cell>
          <cell r="F4742">
            <v>0.96</v>
          </cell>
          <cell r="G4742">
            <v>8.81</v>
          </cell>
          <cell r="H4742">
            <v>9.69</v>
          </cell>
          <cell r="I4742" t="str">
            <v>No</v>
          </cell>
          <cell r="J4742" t="str">
            <v>No</v>
          </cell>
          <cell r="K4742">
            <v>87</v>
          </cell>
        </row>
        <row r="4743">
          <cell r="A4743" t="str">
            <v>MP35-8018</v>
          </cell>
          <cell r="B4743">
            <v>34.29</v>
          </cell>
          <cell r="C4743">
            <v>4.33</v>
          </cell>
          <cell r="D4743">
            <v>47.24</v>
          </cell>
          <cell r="E4743">
            <v>4.33</v>
          </cell>
          <cell r="F4743">
            <v>0.51</v>
          </cell>
          <cell r="G4743">
            <v>7.27</v>
          </cell>
          <cell r="H4743">
            <v>7.38</v>
          </cell>
          <cell r="I4743" t="str">
            <v>No</v>
          </cell>
          <cell r="J4743" t="str">
            <v>No</v>
          </cell>
          <cell r="K4743">
            <v>68</v>
          </cell>
        </row>
        <row r="4744">
          <cell r="A4744" t="str">
            <v>MP35-8019</v>
          </cell>
          <cell r="B4744">
            <v>27.65</v>
          </cell>
          <cell r="C4744">
            <v>4.33</v>
          </cell>
          <cell r="D4744">
            <v>31.5</v>
          </cell>
          <cell r="E4744">
            <v>4.33</v>
          </cell>
          <cell r="F4744">
            <v>0.34</v>
          </cell>
          <cell r="G4744">
            <v>5.62</v>
          </cell>
          <cell r="H4744">
            <v>5.73</v>
          </cell>
          <cell r="I4744" t="str">
            <v>No</v>
          </cell>
          <cell r="J4744" t="str">
            <v>No</v>
          </cell>
          <cell r="K4744">
            <v>52</v>
          </cell>
        </row>
        <row r="4745">
          <cell r="A4745" t="str">
            <v>MP35-8020</v>
          </cell>
          <cell r="B4745">
            <v>51.57</v>
          </cell>
          <cell r="C4745">
            <v>4.33</v>
          </cell>
          <cell r="D4745">
            <v>62.99</v>
          </cell>
          <cell r="E4745">
            <v>4.33</v>
          </cell>
          <cell r="F4745">
            <v>0.68</v>
          </cell>
          <cell r="G4745">
            <v>10.9</v>
          </cell>
          <cell r="H4745">
            <v>11.01</v>
          </cell>
          <cell r="I4745" t="str">
            <v>No</v>
          </cell>
          <cell r="J4745" t="str">
            <v>No</v>
          </cell>
          <cell r="K4745">
            <v>83</v>
          </cell>
        </row>
        <row r="4746">
          <cell r="A4746" t="str">
            <v>MP35-8021</v>
          </cell>
          <cell r="B4746">
            <v>75.08</v>
          </cell>
          <cell r="C4746">
            <v>5.12</v>
          </cell>
          <cell r="D4746">
            <v>78.739999999999995</v>
          </cell>
          <cell r="E4746">
            <v>5.12</v>
          </cell>
          <cell r="F4746">
            <v>1.19</v>
          </cell>
          <cell r="G4746">
            <v>18.28</v>
          </cell>
          <cell r="H4746">
            <v>18.39</v>
          </cell>
          <cell r="I4746" t="str">
            <v>No</v>
          </cell>
          <cell r="J4746" t="str">
            <v>No</v>
          </cell>
          <cell r="K4746">
            <v>103</v>
          </cell>
        </row>
        <row r="4747">
          <cell r="A4747" t="str">
            <v>MP35-8022</v>
          </cell>
          <cell r="B4747">
            <v>108.23</v>
          </cell>
          <cell r="C4747">
            <v>5.91</v>
          </cell>
          <cell r="D4747">
            <v>94.49</v>
          </cell>
          <cell r="E4747">
            <v>5.91</v>
          </cell>
          <cell r="F4747">
            <v>1.91</v>
          </cell>
          <cell r="G4747">
            <v>26.43</v>
          </cell>
          <cell r="H4747">
            <v>26.65</v>
          </cell>
          <cell r="I4747" t="str">
            <v>No</v>
          </cell>
          <cell r="J4747" t="str">
            <v>No</v>
          </cell>
          <cell r="K4747">
            <v>119</v>
          </cell>
        </row>
        <row r="4748">
          <cell r="A4748" t="str">
            <v>MP35-8023</v>
          </cell>
          <cell r="B4748">
            <v>34.29</v>
          </cell>
          <cell r="C4748">
            <v>4.33</v>
          </cell>
          <cell r="D4748">
            <v>62.99</v>
          </cell>
          <cell r="E4748">
            <v>4.33</v>
          </cell>
          <cell r="F4748">
            <v>0.68</v>
          </cell>
          <cell r="G4748">
            <v>10.9</v>
          </cell>
          <cell r="H4748">
            <v>11.01</v>
          </cell>
          <cell r="I4748" t="str">
            <v>No</v>
          </cell>
          <cell r="J4748" t="str">
            <v>No</v>
          </cell>
          <cell r="K4748">
            <v>83</v>
          </cell>
        </row>
        <row r="4749">
          <cell r="A4749" t="str">
            <v>MP35-8024</v>
          </cell>
          <cell r="B4749">
            <v>27.65</v>
          </cell>
          <cell r="C4749">
            <v>2.76</v>
          </cell>
          <cell r="D4749">
            <v>31.5</v>
          </cell>
          <cell r="E4749">
            <v>2.76</v>
          </cell>
          <cell r="F4749">
            <v>0.14000000000000001</v>
          </cell>
          <cell r="G4749">
            <v>5.62</v>
          </cell>
          <cell r="H4749">
            <v>5.73</v>
          </cell>
          <cell r="I4749" t="str">
            <v>No</v>
          </cell>
          <cell r="J4749" t="str">
            <v>No</v>
          </cell>
          <cell r="K4749">
            <v>44</v>
          </cell>
        </row>
        <row r="4750">
          <cell r="A4750" t="str">
            <v>MP35-8025</v>
          </cell>
          <cell r="B4750">
            <v>51.57</v>
          </cell>
          <cell r="C4750">
            <v>4.33</v>
          </cell>
          <cell r="D4750">
            <v>63.39</v>
          </cell>
          <cell r="E4750">
            <v>4.33</v>
          </cell>
          <cell r="F4750">
            <v>0.69</v>
          </cell>
          <cell r="G4750">
            <v>10.9</v>
          </cell>
          <cell r="H4750">
            <v>11.01</v>
          </cell>
          <cell r="I4750" t="str">
            <v>No</v>
          </cell>
          <cell r="J4750" t="str">
            <v>No</v>
          </cell>
          <cell r="K4750">
            <v>84</v>
          </cell>
        </row>
        <row r="4751">
          <cell r="A4751" t="str">
            <v>MP35-8026</v>
          </cell>
          <cell r="B4751">
            <v>75.08</v>
          </cell>
          <cell r="C4751">
            <v>5.91</v>
          </cell>
          <cell r="D4751">
            <v>78.739999999999995</v>
          </cell>
          <cell r="E4751">
            <v>5.91</v>
          </cell>
          <cell r="F4751">
            <v>1.59</v>
          </cell>
          <cell r="G4751">
            <v>18.28</v>
          </cell>
          <cell r="H4751">
            <v>18.39</v>
          </cell>
          <cell r="I4751" t="str">
            <v>No</v>
          </cell>
          <cell r="J4751" t="str">
            <v>No</v>
          </cell>
          <cell r="K4751">
            <v>103</v>
          </cell>
        </row>
        <row r="4752">
          <cell r="A4752" t="str">
            <v>MP35-8027</v>
          </cell>
          <cell r="B4752">
            <v>108.23</v>
          </cell>
          <cell r="C4752">
            <v>5.12</v>
          </cell>
          <cell r="D4752">
            <v>94.49</v>
          </cell>
          <cell r="E4752">
            <v>5.12</v>
          </cell>
          <cell r="F4752">
            <v>1.43</v>
          </cell>
          <cell r="G4752">
            <v>26.43</v>
          </cell>
          <cell r="H4752">
            <v>26.65</v>
          </cell>
          <cell r="I4752" t="str">
            <v>No</v>
          </cell>
          <cell r="J4752" t="str">
            <v>No</v>
          </cell>
          <cell r="K4752">
            <v>119</v>
          </cell>
        </row>
        <row r="4753">
          <cell r="A4753" t="str">
            <v>MP35-7582</v>
          </cell>
          <cell r="B4753">
            <v>34.29</v>
          </cell>
          <cell r="C4753">
            <v>4.33</v>
          </cell>
          <cell r="D4753">
            <v>47.24</v>
          </cell>
          <cell r="E4753">
            <v>4.33</v>
          </cell>
          <cell r="F4753">
            <v>0.51</v>
          </cell>
          <cell r="G4753">
            <v>14.32</v>
          </cell>
          <cell r="H4753">
            <v>15.42</v>
          </cell>
          <cell r="I4753" t="str">
            <v>No</v>
          </cell>
          <cell r="J4753" t="str">
            <v>No</v>
          </cell>
          <cell r="K4753">
            <v>68</v>
          </cell>
        </row>
        <row r="4754">
          <cell r="A4754" t="str">
            <v>MP35-7583</v>
          </cell>
          <cell r="B4754">
            <v>51.56</v>
          </cell>
          <cell r="C4754">
            <v>5.12</v>
          </cell>
          <cell r="D4754">
            <v>62.99</v>
          </cell>
          <cell r="E4754">
            <v>5.12</v>
          </cell>
          <cell r="F4754">
            <v>0.96</v>
          </cell>
          <cell r="G4754">
            <v>8.81</v>
          </cell>
          <cell r="H4754">
            <v>9.69</v>
          </cell>
          <cell r="I4754" t="str">
            <v>No</v>
          </cell>
          <cell r="J4754" t="str">
            <v>No</v>
          </cell>
          <cell r="K4754">
            <v>87</v>
          </cell>
        </row>
        <row r="4755">
          <cell r="A4755" t="str">
            <v>MP35-7585</v>
          </cell>
          <cell r="B4755">
            <v>108.24</v>
          </cell>
          <cell r="C4755">
            <v>6.69</v>
          </cell>
          <cell r="D4755">
            <v>94.49</v>
          </cell>
          <cell r="E4755">
            <v>6.69</v>
          </cell>
          <cell r="F4755">
            <v>2.4500000000000002</v>
          </cell>
          <cell r="G4755">
            <v>18.72</v>
          </cell>
          <cell r="H4755">
            <v>18.940000000000001</v>
          </cell>
          <cell r="I4755" t="str">
            <v>No</v>
          </cell>
          <cell r="J4755" t="str">
            <v>No</v>
          </cell>
          <cell r="K4755">
            <v>123</v>
          </cell>
        </row>
        <row r="4756">
          <cell r="A4756" t="str">
            <v>MP35-7584</v>
          </cell>
          <cell r="B4756">
            <v>75.069999999999993</v>
          </cell>
          <cell r="C4756">
            <v>5.91</v>
          </cell>
          <cell r="D4756">
            <v>78.739999999999995</v>
          </cell>
          <cell r="E4756">
            <v>5.91</v>
          </cell>
          <cell r="F4756">
            <v>1.59</v>
          </cell>
          <cell r="G4756">
            <v>16.52</v>
          </cell>
          <cell r="H4756">
            <v>17.62</v>
          </cell>
          <cell r="I4756" t="str">
            <v>No</v>
          </cell>
          <cell r="J4756" t="str">
            <v>No</v>
          </cell>
          <cell r="K4756">
            <v>103</v>
          </cell>
        </row>
        <row r="4757">
          <cell r="A4757" t="str">
            <v>MP35-7581</v>
          </cell>
          <cell r="B4757">
            <v>27.65</v>
          </cell>
          <cell r="C4757">
            <v>4.33</v>
          </cell>
          <cell r="D4757">
            <v>31.5</v>
          </cell>
          <cell r="E4757">
            <v>4.33</v>
          </cell>
          <cell r="F4757">
            <v>0.34</v>
          </cell>
          <cell r="G4757">
            <v>5.73</v>
          </cell>
          <cell r="H4757">
            <v>5.95</v>
          </cell>
          <cell r="I4757" t="str">
            <v>No</v>
          </cell>
          <cell r="J4757" t="str">
            <v>No</v>
          </cell>
          <cell r="K4757">
            <v>52</v>
          </cell>
        </row>
        <row r="4758">
          <cell r="A4758" t="str">
            <v>MP35-8046</v>
          </cell>
          <cell r="B4758">
            <v>26.78</v>
          </cell>
          <cell r="C4758">
            <v>5.51</v>
          </cell>
          <cell r="D4758">
            <v>31.5</v>
          </cell>
          <cell r="E4758">
            <v>5.51</v>
          </cell>
          <cell r="F4758">
            <v>0.55000000000000004</v>
          </cell>
          <cell r="G4758">
            <v>4.63</v>
          </cell>
          <cell r="H4758">
            <v>4.8499999999999996</v>
          </cell>
          <cell r="I4758" t="str">
            <v>No</v>
          </cell>
          <cell r="J4758" t="str">
            <v>No</v>
          </cell>
          <cell r="K4758">
            <v>56</v>
          </cell>
        </row>
        <row r="4759">
          <cell r="A4759" t="str">
            <v>MP35-8047</v>
          </cell>
          <cell r="B4759">
            <v>38.85</v>
          </cell>
          <cell r="C4759">
            <v>6.3</v>
          </cell>
          <cell r="D4759">
            <v>31.5</v>
          </cell>
          <cell r="E4759">
            <v>6.3</v>
          </cell>
          <cell r="F4759">
            <v>0.72</v>
          </cell>
          <cell r="G4759">
            <v>6.75</v>
          </cell>
          <cell r="H4759">
            <v>6.97</v>
          </cell>
          <cell r="I4759" t="str">
            <v>No</v>
          </cell>
          <cell r="J4759" t="str">
            <v>No</v>
          </cell>
          <cell r="K4759">
            <v>60</v>
          </cell>
        </row>
        <row r="4760">
          <cell r="A4760" t="str">
            <v>MP35-8049</v>
          </cell>
          <cell r="B4760">
            <v>157.5</v>
          </cell>
          <cell r="C4760">
            <v>6.69</v>
          </cell>
          <cell r="D4760">
            <v>94.49</v>
          </cell>
          <cell r="E4760">
            <v>6.69</v>
          </cell>
          <cell r="F4760">
            <v>2.4500000000000002</v>
          </cell>
          <cell r="G4760">
            <v>27.45</v>
          </cell>
          <cell r="H4760">
            <v>27.67</v>
          </cell>
          <cell r="I4760" t="str">
            <v>No</v>
          </cell>
          <cell r="J4760" t="str">
            <v>No</v>
          </cell>
          <cell r="K4760">
            <v>123</v>
          </cell>
        </row>
        <row r="4761">
          <cell r="A4761" t="str">
            <v>MP35-8048</v>
          </cell>
          <cell r="B4761">
            <v>73.5</v>
          </cell>
          <cell r="C4761">
            <v>5.91</v>
          </cell>
          <cell r="D4761">
            <v>63.39</v>
          </cell>
          <cell r="E4761">
            <v>5.91</v>
          </cell>
          <cell r="F4761">
            <v>1.28</v>
          </cell>
          <cell r="G4761">
            <v>12.79</v>
          </cell>
          <cell r="H4761">
            <v>13.01</v>
          </cell>
          <cell r="I4761" t="str">
            <v>No</v>
          </cell>
          <cell r="J4761" t="str">
            <v>No</v>
          </cell>
          <cell r="K4761">
            <v>88</v>
          </cell>
        </row>
        <row r="4762">
          <cell r="A4762" t="str">
            <v>MP35-8068</v>
          </cell>
          <cell r="B4762">
            <v>61.95</v>
          </cell>
          <cell r="C4762">
            <v>4.33</v>
          </cell>
          <cell r="D4762">
            <v>62.99</v>
          </cell>
          <cell r="E4762">
            <v>4.33</v>
          </cell>
          <cell r="F4762">
            <v>0.68</v>
          </cell>
          <cell r="G4762">
            <v>10.9</v>
          </cell>
          <cell r="H4762">
            <v>11.01</v>
          </cell>
          <cell r="I4762" t="str">
            <v>No</v>
          </cell>
          <cell r="J4762" t="str">
            <v>No</v>
          </cell>
          <cell r="K4762">
            <v>83</v>
          </cell>
        </row>
        <row r="4763">
          <cell r="A4763" t="str">
            <v>MP35-8069</v>
          </cell>
          <cell r="B4763">
            <v>23.1</v>
          </cell>
          <cell r="C4763">
            <v>2.36</v>
          </cell>
          <cell r="D4763">
            <v>31.5</v>
          </cell>
          <cell r="E4763">
            <v>2.36</v>
          </cell>
          <cell r="F4763">
            <v>0.1</v>
          </cell>
          <cell r="G4763">
            <v>5.62</v>
          </cell>
          <cell r="H4763">
            <v>5.73</v>
          </cell>
          <cell r="I4763" t="str">
            <v>No</v>
          </cell>
          <cell r="J4763" t="str">
            <v>No</v>
          </cell>
          <cell r="K4763">
            <v>44</v>
          </cell>
        </row>
        <row r="4764">
          <cell r="A4764" t="str">
            <v>MP35-8070</v>
          </cell>
          <cell r="B4764">
            <v>31.5</v>
          </cell>
          <cell r="C4764">
            <v>4.33</v>
          </cell>
          <cell r="D4764">
            <v>31.5</v>
          </cell>
          <cell r="E4764">
            <v>4.33</v>
          </cell>
          <cell r="F4764">
            <v>0.34</v>
          </cell>
          <cell r="G4764">
            <v>5.62</v>
          </cell>
          <cell r="H4764">
            <v>5.73</v>
          </cell>
          <cell r="I4764" t="str">
            <v>No</v>
          </cell>
          <cell r="J4764" t="str">
            <v>No</v>
          </cell>
          <cell r="K4764">
            <v>52</v>
          </cell>
        </row>
        <row r="4765">
          <cell r="A4765" t="str">
            <v>MP35-8071</v>
          </cell>
          <cell r="B4765">
            <v>131.25</v>
          </cell>
          <cell r="C4765">
            <v>5.91</v>
          </cell>
          <cell r="D4765">
            <v>94.49</v>
          </cell>
          <cell r="E4765">
            <v>5.91</v>
          </cell>
          <cell r="F4765">
            <v>1.91</v>
          </cell>
          <cell r="G4765">
            <v>17.62</v>
          </cell>
          <cell r="H4765">
            <v>17.86</v>
          </cell>
          <cell r="I4765" t="str">
            <v>No</v>
          </cell>
          <cell r="J4765" t="str">
            <v>No</v>
          </cell>
          <cell r="K4765">
            <v>119</v>
          </cell>
        </row>
        <row r="4766">
          <cell r="A4766" t="str">
            <v>MP35-7189</v>
          </cell>
          <cell r="B4766">
            <v>99.86</v>
          </cell>
          <cell r="C4766">
            <v>6.5</v>
          </cell>
          <cell r="D4766">
            <v>62.99</v>
          </cell>
          <cell r="E4766">
            <v>6.5</v>
          </cell>
          <cell r="F4766">
            <v>1.54</v>
          </cell>
          <cell r="G4766">
            <v>18.829999999999998</v>
          </cell>
          <cell r="H4766">
            <v>18.940000000000001</v>
          </cell>
          <cell r="I4766" t="str">
            <v>No</v>
          </cell>
          <cell r="J4766" t="str">
            <v>No</v>
          </cell>
          <cell r="K4766">
            <v>91</v>
          </cell>
        </row>
        <row r="4767">
          <cell r="A4767" t="str">
            <v>MP35-7190</v>
          </cell>
          <cell r="B4767">
            <v>234.39</v>
          </cell>
          <cell r="C4767">
            <v>7.28</v>
          </cell>
          <cell r="D4767">
            <v>94.49</v>
          </cell>
          <cell r="E4767">
            <v>7.28</v>
          </cell>
          <cell r="F4767">
            <v>2.9</v>
          </cell>
          <cell r="G4767">
            <v>37.22</v>
          </cell>
          <cell r="H4767">
            <v>37.44</v>
          </cell>
          <cell r="I4767" t="str">
            <v>No</v>
          </cell>
          <cell r="J4767" t="str">
            <v>No</v>
          </cell>
          <cell r="K4767">
            <v>127</v>
          </cell>
        </row>
        <row r="4768">
          <cell r="A4768" t="str">
            <v>MP35-8057</v>
          </cell>
          <cell r="B4768">
            <v>99.23</v>
          </cell>
          <cell r="C4768">
            <v>5.91</v>
          </cell>
          <cell r="D4768">
            <v>94.49</v>
          </cell>
          <cell r="E4768">
            <v>5.91</v>
          </cell>
          <cell r="F4768">
            <v>1.91</v>
          </cell>
          <cell r="G4768">
            <v>15.2</v>
          </cell>
          <cell r="H4768">
            <v>15.44</v>
          </cell>
          <cell r="I4768" t="str">
            <v>No</v>
          </cell>
          <cell r="J4768" t="str">
            <v>No</v>
          </cell>
          <cell r="K4768">
            <v>119</v>
          </cell>
        </row>
        <row r="4769">
          <cell r="A4769" t="str">
            <v>MP35-8056</v>
          </cell>
          <cell r="B4769">
            <v>70.88</v>
          </cell>
          <cell r="C4769">
            <v>5.12</v>
          </cell>
          <cell r="D4769">
            <v>78.739999999999995</v>
          </cell>
          <cell r="E4769">
            <v>5.12</v>
          </cell>
          <cell r="F4769">
            <v>1.19</v>
          </cell>
          <cell r="G4769">
            <v>17.07</v>
          </cell>
          <cell r="H4769">
            <v>17.18</v>
          </cell>
          <cell r="I4769" t="str">
            <v>No</v>
          </cell>
          <cell r="J4769" t="str">
            <v>No</v>
          </cell>
          <cell r="K4769">
            <v>103</v>
          </cell>
        </row>
        <row r="4770">
          <cell r="A4770" t="str">
            <v>MP35-8054</v>
          </cell>
          <cell r="B4770">
            <v>47.25</v>
          </cell>
          <cell r="C4770">
            <v>4.33</v>
          </cell>
          <cell r="D4770">
            <v>63.39</v>
          </cell>
          <cell r="E4770">
            <v>4.33</v>
          </cell>
          <cell r="F4770">
            <v>0.69</v>
          </cell>
          <cell r="G4770">
            <v>10.68</v>
          </cell>
          <cell r="H4770">
            <v>10.79</v>
          </cell>
          <cell r="I4770" t="str">
            <v>No</v>
          </cell>
          <cell r="J4770" t="str">
            <v>No</v>
          </cell>
          <cell r="K4770">
            <v>84</v>
          </cell>
        </row>
        <row r="4771">
          <cell r="A4771" t="str">
            <v>MP35-8055</v>
          </cell>
          <cell r="B4771">
            <v>23.1</v>
          </cell>
          <cell r="C4771">
            <v>4.33</v>
          </cell>
          <cell r="D4771">
            <v>31.5</v>
          </cell>
          <cell r="E4771">
            <v>4.33</v>
          </cell>
          <cell r="F4771">
            <v>0.34</v>
          </cell>
          <cell r="G4771">
            <v>5.62</v>
          </cell>
          <cell r="H4771">
            <v>5.73</v>
          </cell>
          <cell r="I4771" t="str">
            <v>No</v>
          </cell>
          <cell r="J4771" t="str">
            <v>No</v>
          </cell>
          <cell r="K4771">
            <v>52</v>
          </cell>
        </row>
        <row r="4772">
          <cell r="A4772" t="str">
            <v>MP35-7067</v>
          </cell>
          <cell r="B4772">
            <v>130.24</v>
          </cell>
          <cell r="C4772">
            <v>7.09</v>
          </cell>
          <cell r="D4772">
            <v>94.49</v>
          </cell>
          <cell r="E4772">
            <v>7.09</v>
          </cell>
          <cell r="F4772">
            <v>2.75</v>
          </cell>
          <cell r="G4772">
            <v>25.33</v>
          </cell>
          <cell r="H4772">
            <v>25.55</v>
          </cell>
          <cell r="I4772" t="str">
            <v>Yes</v>
          </cell>
          <cell r="J4772" t="str">
            <v>No</v>
          </cell>
          <cell r="K4772">
            <v>127</v>
          </cell>
        </row>
        <row r="4773">
          <cell r="A4773" t="str">
            <v>MP35-7066</v>
          </cell>
          <cell r="B4773">
            <v>60.19</v>
          </cell>
          <cell r="C4773">
            <v>5.51</v>
          </cell>
          <cell r="D4773">
            <v>62.99</v>
          </cell>
          <cell r="E4773">
            <v>5.51</v>
          </cell>
          <cell r="F4773">
            <v>1.1100000000000001</v>
          </cell>
          <cell r="G4773">
            <v>11.67</v>
          </cell>
          <cell r="H4773">
            <v>11.89</v>
          </cell>
          <cell r="I4773" t="str">
            <v>No</v>
          </cell>
          <cell r="J4773" t="str">
            <v>No</v>
          </cell>
          <cell r="K4773">
            <v>87</v>
          </cell>
        </row>
        <row r="4774">
          <cell r="A4774" t="str">
            <v>MP35-7552</v>
          </cell>
          <cell r="B4774">
            <v>60.19</v>
          </cell>
          <cell r="C4774">
            <v>5.51</v>
          </cell>
          <cell r="D4774">
            <v>62.99</v>
          </cell>
          <cell r="E4774">
            <v>5.51</v>
          </cell>
          <cell r="F4774">
            <v>1.1100000000000001</v>
          </cell>
          <cell r="G4774">
            <v>8.81</v>
          </cell>
          <cell r="H4774">
            <v>9.69</v>
          </cell>
          <cell r="I4774" t="str">
            <v>No</v>
          </cell>
          <cell r="J4774" t="str">
            <v>No</v>
          </cell>
          <cell r="K4774">
            <v>87</v>
          </cell>
        </row>
        <row r="4775">
          <cell r="A4775" t="str">
            <v>MP35-7551</v>
          </cell>
          <cell r="B4775">
            <v>34.44</v>
          </cell>
          <cell r="C4775">
            <v>5.51</v>
          </cell>
          <cell r="D4775">
            <v>31.5</v>
          </cell>
          <cell r="E4775">
            <v>5.51</v>
          </cell>
          <cell r="F4775">
            <v>0.55000000000000004</v>
          </cell>
          <cell r="G4775">
            <v>4.1900000000000004</v>
          </cell>
          <cell r="H4775">
            <v>4.41</v>
          </cell>
          <cell r="I4775" t="str">
            <v>No</v>
          </cell>
          <cell r="J4775" t="str">
            <v>No</v>
          </cell>
          <cell r="K4775">
            <v>56</v>
          </cell>
        </row>
        <row r="4776">
          <cell r="A4776" t="str">
            <v>MP35-7555</v>
          </cell>
          <cell r="B4776">
            <v>34.44</v>
          </cell>
          <cell r="C4776">
            <v>5.51</v>
          </cell>
          <cell r="D4776">
            <v>31.5</v>
          </cell>
          <cell r="E4776">
            <v>5.51</v>
          </cell>
          <cell r="F4776">
            <v>0.55000000000000004</v>
          </cell>
          <cell r="G4776">
            <v>4.1900000000000004</v>
          </cell>
          <cell r="H4776">
            <v>4.41</v>
          </cell>
          <cell r="I4776" t="str">
            <v>No</v>
          </cell>
          <cell r="J4776" t="str">
            <v>No</v>
          </cell>
          <cell r="K4776">
            <v>56</v>
          </cell>
        </row>
        <row r="4777">
          <cell r="A4777" t="str">
            <v>MP35-7553</v>
          </cell>
          <cell r="B4777">
            <v>130.24</v>
          </cell>
          <cell r="C4777">
            <v>7.09</v>
          </cell>
          <cell r="D4777">
            <v>94.49</v>
          </cell>
          <cell r="E4777">
            <v>7.09</v>
          </cell>
          <cell r="F4777">
            <v>2.75</v>
          </cell>
          <cell r="G4777">
            <v>18.72</v>
          </cell>
          <cell r="H4777">
            <v>18.940000000000001</v>
          </cell>
          <cell r="I4777" t="str">
            <v>No</v>
          </cell>
          <cell r="J4777" t="str">
            <v>No</v>
          </cell>
          <cell r="K4777">
            <v>127</v>
          </cell>
        </row>
        <row r="4778">
          <cell r="A4778" t="str">
            <v>MP35-7554</v>
          </cell>
          <cell r="B4778">
            <v>98.39</v>
          </cell>
          <cell r="C4778">
            <v>6.3</v>
          </cell>
          <cell r="D4778">
            <v>78.739999999999995</v>
          </cell>
          <cell r="E4778">
            <v>6.3</v>
          </cell>
          <cell r="F4778">
            <v>1.81</v>
          </cell>
          <cell r="G4778">
            <v>16.52</v>
          </cell>
          <cell r="H4778">
            <v>17.62</v>
          </cell>
          <cell r="I4778" t="str">
            <v>No</v>
          </cell>
          <cell r="J4778" t="str">
            <v>No</v>
          </cell>
          <cell r="K4778">
            <v>107</v>
          </cell>
        </row>
        <row r="4779">
          <cell r="A4779" t="str">
            <v>MP35-7550</v>
          </cell>
          <cell r="B4779">
            <v>98.39</v>
          </cell>
          <cell r="C4779">
            <v>6.3</v>
          </cell>
          <cell r="D4779">
            <v>78.739999999999995</v>
          </cell>
          <cell r="E4779">
            <v>6.3</v>
          </cell>
          <cell r="F4779">
            <v>1.81</v>
          </cell>
          <cell r="G4779">
            <v>16.52</v>
          </cell>
          <cell r="H4779">
            <v>17.62</v>
          </cell>
          <cell r="I4779" t="str">
            <v>No</v>
          </cell>
          <cell r="J4779" t="str">
            <v>No</v>
          </cell>
          <cell r="K4779">
            <v>107</v>
          </cell>
        </row>
        <row r="4780">
          <cell r="A4780" t="str">
            <v>MP35-7587</v>
          </cell>
          <cell r="B4780">
            <v>68.72</v>
          </cell>
          <cell r="C4780">
            <v>5.12</v>
          </cell>
          <cell r="D4780">
            <v>62.99</v>
          </cell>
          <cell r="E4780">
            <v>5.12</v>
          </cell>
          <cell r="F4780">
            <v>0.96</v>
          </cell>
          <cell r="G4780">
            <v>15.22</v>
          </cell>
          <cell r="H4780">
            <v>15.33</v>
          </cell>
          <cell r="I4780" t="str">
            <v>No</v>
          </cell>
          <cell r="J4780" t="str">
            <v>No</v>
          </cell>
          <cell r="K4780">
            <v>87</v>
          </cell>
        </row>
        <row r="4781">
          <cell r="A4781" t="str">
            <v>MP35-7586</v>
          </cell>
          <cell r="B4781">
            <v>39.450000000000003</v>
          </cell>
          <cell r="C4781">
            <v>5.12</v>
          </cell>
          <cell r="D4781">
            <v>31.5</v>
          </cell>
          <cell r="E4781">
            <v>5.12</v>
          </cell>
          <cell r="F4781">
            <v>0.48</v>
          </cell>
          <cell r="G4781">
            <v>6.28</v>
          </cell>
          <cell r="H4781">
            <v>6.39</v>
          </cell>
          <cell r="I4781" t="str">
            <v>No</v>
          </cell>
          <cell r="J4781" t="str">
            <v>No</v>
          </cell>
          <cell r="K4781">
            <v>56</v>
          </cell>
        </row>
        <row r="4782">
          <cell r="A4782" t="str">
            <v>MP35-7589</v>
          </cell>
          <cell r="B4782">
            <v>135.85</v>
          </cell>
          <cell r="C4782">
            <v>7.48</v>
          </cell>
          <cell r="D4782">
            <v>94.49</v>
          </cell>
          <cell r="E4782">
            <v>7.48</v>
          </cell>
          <cell r="F4782">
            <v>3.06</v>
          </cell>
          <cell r="G4782">
            <v>29.87</v>
          </cell>
          <cell r="H4782">
            <v>29.98</v>
          </cell>
          <cell r="I4782" t="str">
            <v>No</v>
          </cell>
          <cell r="J4782" t="str">
            <v>No</v>
          </cell>
          <cell r="K4782">
            <v>127</v>
          </cell>
        </row>
        <row r="4783">
          <cell r="A4783" t="str">
            <v>MP35-7588</v>
          </cell>
          <cell r="B4783">
            <v>104.92</v>
          </cell>
          <cell r="C4783">
            <v>6.69</v>
          </cell>
          <cell r="D4783">
            <v>78.739999999999995</v>
          </cell>
          <cell r="E4783">
            <v>6.69</v>
          </cell>
          <cell r="F4783">
            <v>2.04</v>
          </cell>
          <cell r="G4783">
            <v>23.04</v>
          </cell>
          <cell r="H4783">
            <v>23.15</v>
          </cell>
          <cell r="I4783" t="str">
            <v>No</v>
          </cell>
          <cell r="J4783" t="str">
            <v>No</v>
          </cell>
          <cell r="K4783">
            <v>107</v>
          </cell>
        </row>
        <row r="4784">
          <cell r="A4784" t="str">
            <v>MP35-8042</v>
          </cell>
          <cell r="B4784">
            <v>39.450000000000003</v>
          </cell>
          <cell r="C4784">
            <v>5.91</v>
          </cell>
          <cell r="D4784">
            <v>31.5</v>
          </cell>
          <cell r="E4784">
            <v>5.91</v>
          </cell>
          <cell r="F4784">
            <v>0.64</v>
          </cell>
          <cell r="G4784">
            <v>6.74</v>
          </cell>
          <cell r="H4784">
            <v>6.96</v>
          </cell>
          <cell r="I4784" t="str">
            <v>No</v>
          </cell>
          <cell r="J4784" t="str">
            <v>No</v>
          </cell>
          <cell r="K4784">
            <v>56</v>
          </cell>
        </row>
        <row r="4785">
          <cell r="A4785" t="str">
            <v>MP35-8043</v>
          </cell>
          <cell r="B4785">
            <v>68.72</v>
          </cell>
          <cell r="C4785">
            <v>5.51</v>
          </cell>
          <cell r="D4785">
            <v>63.39</v>
          </cell>
          <cell r="E4785">
            <v>5.51</v>
          </cell>
          <cell r="F4785">
            <v>1.1100000000000001</v>
          </cell>
          <cell r="G4785">
            <v>14.52</v>
          </cell>
          <cell r="H4785">
            <v>14.74</v>
          </cell>
          <cell r="I4785" t="str">
            <v>No</v>
          </cell>
          <cell r="J4785" t="str">
            <v>No</v>
          </cell>
          <cell r="K4785">
            <v>88</v>
          </cell>
        </row>
        <row r="4786">
          <cell r="A4786" t="str">
            <v>MP35-8044</v>
          </cell>
          <cell r="B4786">
            <v>104.93</v>
          </cell>
          <cell r="C4786">
            <v>5.91</v>
          </cell>
          <cell r="D4786">
            <v>78.739999999999995</v>
          </cell>
          <cell r="E4786">
            <v>5.91</v>
          </cell>
          <cell r="F4786">
            <v>1.59</v>
          </cell>
          <cell r="G4786">
            <v>20.59</v>
          </cell>
          <cell r="H4786">
            <v>20.81</v>
          </cell>
          <cell r="I4786" t="str">
            <v>No</v>
          </cell>
          <cell r="J4786" t="str">
            <v>No</v>
          </cell>
          <cell r="K4786">
            <v>103</v>
          </cell>
        </row>
        <row r="4787">
          <cell r="A4787" t="str">
            <v>MP35-8045</v>
          </cell>
          <cell r="B4787">
            <v>135.85</v>
          </cell>
          <cell r="C4787">
            <v>5.91</v>
          </cell>
          <cell r="D4787">
            <v>94.49</v>
          </cell>
          <cell r="E4787">
            <v>5.91</v>
          </cell>
          <cell r="F4787">
            <v>1.91</v>
          </cell>
          <cell r="G4787">
            <v>29.16</v>
          </cell>
          <cell r="H4787">
            <v>29.38</v>
          </cell>
          <cell r="I4787" t="str">
            <v>No</v>
          </cell>
          <cell r="J4787" t="str">
            <v>No</v>
          </cell>
          <cell r="K4787">
            <v>119</v>
          </cell>
        </row>
        <row r="4788">
          <cell r="A4788" t="str">
            <v>ST35-0252</v>
          </cell>
          <cell r="B4788">
            <v>94.19</v>
          </cell>
          <cell r="C4788">
            <v>6.3</v>
          </cell>
          <cell r="D4788">
            <v>62.99</v>
          </cell>
          <cell r="E4788">
            <v>6.3</v>
          </cell>
          <cell r="F4788">
            <v>1.45</v>
          </cell>
          <cell r="G4788">
            <v>18.61</v>
          </cell>
          <cell r="H4788">
            <v>18.72</v>
          </cell>
          <cell r="I4788" t="str">
            <v>No</v>
          </cell>
          <cell r="J4788" t="str">
            <v>No</v>
          </cell>
          <cell r="K4788">
            <v>91</v>
          </cell>
        </row>
        <row r="4789">
          <cell r="A4789" t="str">
            <v>ST35-0253</v>
          </cell>
          <cell r="B4789">
            <v>222.58</v>
          </cell>
          <cell r="C4789">
            <v>8.27</v>
          </cell>
          <cell r="D4789">
            <v>94.49</v>
          </cell>
          <cell r="E4789">
            <v>8.27</v>
          </cell>
          <cell r="F4789">
            <v>3.74</v>
          </cell>
          <cell r="G4789">
            <v>39.43</v>
          </cell>
          <cell r="H4789">
            <v>39.65</v>
          </cell>
          <cell r="I4789" t="str">
            <v>Yes</v>
          </cell>
          <cell r="J4789" t="str">
            <v>No</v>
          </cell>
          <cell r="K4789">
            <v>131</v>
          </cell>
        </row>
        <row r="4790">
          <cell r="A4790" t="str">
            <v>MP35-8041</v>
          </cell>
          <cell r="B4790">
            <v>141.28</v>
          </cell>
          <cell r="C4790">
            <v>7.48</v>
          </cell>
          <cell r="D4790">
            <v>78.739999999999995</v>
          </cell>
          <cell r="E4790">
            <v>7.48</v>
          </cell>
          <cell r="F4790">
            <v>2.5499999999999998</v>
          </cell>
          <cell r="G4790">
            <v>26.65</v>
          </cell>
          <cell r="H4790">
            <v>26.87</v>
          </cell>
          <cell r="I4790" t="str">
            <v>No</v>
          </cell>
          <cell r="J4790" t="str">
            <v>No</v>
          </cell>
          <cell r="K4790">
            <v>111</v>
          </cell>
        </row>
        <row r="4791">
          <cell r="A4791" t="str">
            <v>MP35-8040</v>
          </cell>
          <cell r="B4791">
            <v>30.45</v>
          </cell>
          <cell r="C4791">
            <v>2.36</v>
          </cell>
          <cell r="D4791">
            <v>63.39</v>
          </cell>
          <cell r="E4791">
            <v>2.36</v>
          </cell>
          <cell r="F4791">
            <v>0.2</v>
          </cell>
          <cell r="G4791">
            <v>6.06</v>
          </cell>
          <cell r="H4791">
            <v>6.28</v>
          </cell>
          <cell r="I4791" t="str">
            <v>No</v>
          </cell>
          <cell r="J4791" t="str">
            <v>No</v>
          </cell>
          <cell r="K4791">
            <v>76</v>
          </cell>
        </row>
        <row r="4792">
          <cell r="A4792" t="str">
            <v>MP35-8038</v>
          </cell>
          <cell r="B4792">
            <v>141.28</v>
          </cell>
          <cell r="C4792">
            <v>6.69</v>
          </cell>
          <cell r="D4792">
            <v>78.739999999999995</v>
          </cell>
          <cell r="E4792">
            <v>6.69</v>
          </cell>
          <cell r="F4792">
            <v>2.04</v>
          </cell>
          <cell r="G4792">
            <v>26.65</v>
          </cell>
          <cell r="H4792">
            <v>26.87</v>
          </cell>
          <cell r="I4792" t="str">
            <v>No</v>
          </cell>
          <cell r="J4792" t="str">
            <v>No</v>
          </cell>
          <cell r="K4792">
            <v>107</v>
          </cell>
        </row>
        <row r="4793">
          <cell r="A4793" t="str">
            <v>MP35-8036</v>
          </cell>
          <cell r="B4793">
            <v>94.19</v>
          </cell>
          <cell r="C4793">
            <v>6.3</v>
          </cell>
          <cell r="D4793">
            <v>63.39</v>
          </cell>
          <cell r="E4793">
            <v>6.3</v>
          </cell>
          <cell r="F4793">
            <v>1.46</v>
          </cell>
          <cell r="G4793">
            <v>18.260000000000002</v>
          </cell>
          <cell r="H4793">
            <v>18.48</v>
          </cell>
          <cell r="I4793" t="str">
            <v>No</v>
          </cell>
          <cell r="J4793" t="str">
            <v>No</v>
          </cell>
          <cell r="K4793">
            <v>92</v>
          </cell>
        </row>
        <row r="4794">
          <cell r="A4794" t="str">
            <v>MP35-8037</v>
          </cell>
          <cell r="B4794">
            <v>30.45</v>
          </cell>
          <cell r="C4794">
            <v>2.36</v>
          </cell>
          <cell r="D4794">
            <v>63.39</v>
          </cell>
          <cell r="E4794">
            <v>2.36</v>
          </cell>
          <cell r="F4794">
            <v>0.2</v>
          </cell>
          <cell r="G4794">
            <v>6.06</v>
          </cell>
          <cell r="H4794">
            <v>6.28</v>
          </cell>
          <cell r="I4794" t="str">
            <v>No</v>
          </cell>
          <cell r="J4794" t="str">
            <v>No</v>
          </cell>
          <cell r="K4794">
            <v>76</v>
          </cell>
        </row>
        <row r="4795">
          <cell r="A4795" t="str">
            <v>MP35-8039</v>
          </cell>
          <cell r="B4795">
            <v>222.58</v>
          </cell>
          <cell r="C4795">
            <v>7.09</v>
          </cell>
          <cell r="D4795">
            <v>94.49</v>
          </cell>
          <cell r="E4795">
            <v>7.09</v>
          </cell>
          <cell r="F4795">
            <v>2.75</v>
          </cell>
          <cell r="G4795">
            <v>37.200000000000003</v>
          </cell>
          <cell r="H4795">
            <v>37.42</v>
          </cell>
          <cell r="I4795" t="str">
            <v>No</v>
          </cell>
          <cell r="J4795" t="str">
            <v>No</v>
          </cell>
          <cell r="K4795">
            <v>127</v>
          </cell>
        </row>
        <row r="4796">
          <cell r="A4796" t="str">
            <v>ID11-1413</v>
          </cell>
          <cell r="B4796">
            <v>13.03</v>
          </cell>
          <cell r="C4796">
            <v>11.81</v>
          </cell>
          <cell r="D4796">
            <v>4.72</v>
          </cell>
          <cell r="E4796">
            <v>5.91</v>
          </cell>
          <cell r="F4796">
            <v>0.19</v>
          </cell>
          <cell r="G4796">
            <v>1.49</v>
          </cell>
          <cell r="H4796">
            <v>1.75</v>
          </cell>
          <cell r="I4796" t="str">
            <v>No</v>
          </cell>
          <cell r="J4796" t="str">
            <v>No</v>
          </cell>
          <cell r="K4796">
            <v>55</v>
          </cell>
        </row>
        <row r="4797">
          <cell r="A4797" t="str">
            <v>ID11-1409</v>
          </cell>
          <cell r="B4797">
            <v>13.03</v>
          </cell>
          <cell r="C4797">
            <v>11.81</v>
          </cell>
          <cell r="D4797">
            <v>4.72</v>
          </cell>
          <cell r="E4797">
            <v>5.91</v>
          </cell>
          <cell r="F4797">
            <v>0.19</v>
          </cell>
          <cell r="G4797">
            <v>1.49</v>
          </cell>
          <cell r="H4797">
            <v>1.75</v>
          </cell>
          <cell r="I4797" t="str">
            <v>No</v>
          </cell>
          <cell r="J4797" t="str">
            <v>No</v>
          </cell>
          <cell r="K4797">
            <v>55</v>
          </cell>
        </row>
        <row r="4798">
          <cell r="A4798" t="str">
            <v>TN12-0432</v>
          </cell>
          <cell r="B4798">
            <v>24.25</v>
          </cell>
          <cell r="C4798">
            <v>9.84</v>
          </cell>
          <cell r="D4798">
            <v>11.81</v>
          </cell>
          <cell r="E4798">
            <v>5.51</v>
          </cell>
          <cell r="F4798">
            <v>0.37</v>
          </cell>
          <cell r="G4798">
            <v>3.3</v>
          </cell>
          <cell r="H4798">
            <v>4.8</v>
          </cell>
          <cell r="I4798" t="str">
            <v>No</v>
          </cell>
          <cell r="J4798" t="str">
            <v>No</v>
          </cell>
          <cell r="K4798">
            <v>44</v>
          </cell>
        </row>
        <row r="4799">
          <cell r="A4799" t="str">
            <v>TN12-0431</v>
          </cell>
          <cell r="B4799">
            <v>24.25</v>
          </cell>
          <cell r="C4799">
            <v>9.84</v>
          </cell>
          <cell r="D4799">
            <v>11.81</v>
          </cell>
          <cell r="E4799">
            <v>5.51</v>
          </cell>
          <cell r="F4799">
            <v>0.37</v>
          </cell>
          <cell r="G4799">
            <v>3.3</v>
          </cell>
          <cell r="H4799">
            <v>7.91</v>
          </cell>
          <cell r="I4799" t="str">
            <v>No</v>
          </cell>
          <cell r="J4799" t="str">
            <v>No</v>
          </cell>
          <cell r="K4799">
            <v>44</v>
          </cell>
        </row>
        <row r="4800">
          <cell r="A4800" t="str">
            <v>TN12-0391</v>
          </cell>
          <cell r="B4800">
            <v>28.97</v>
          </cell>
          <cell r="C4800">
            <v>9.84</v>
          </cell>
          <cell r="D4800">
            <v>11.81</v>
          </cell>
          <cell r="E4800">
            <v>6.69</v>
          </cell>
          <cell r="F4800">
            <v>0.45</v>
          </cell>
          <cell r="G4800">
            <v>4.38</v>
          </cell>
          <cell r="H4800">
            <v>6.63</v>
          </cell>
          <cell r="I4800" t="str">
            <v>No</v>
          </cell>
          <cell r="J4800" t="str">
            <v>No</v>
          </cell>
          <cell r="K4800">
            <v>46</v>
          </cell>
        </row>
        <row r="4801">
          <cell r="A4801" t="str">
            <v>CSP21-1518</v>
          </cell>
          <cell r="B4801">
            <v>10.5</v>
          </cell>
          <cell r="C4801">
            <v>12.6</v>
          </cell>
          <cell r="D4801">
            <v>9.84</v>
          </cell>
          <cell r="E4801">
            <v>0.69</v>
          </cell>
          <cell r="F4801">
            <v>0.05</v>
          </cell>
          <cell r="G4801">
            <v>0.64</v>
          </cell>
          <cell r="H4801">
            <v>0.73</v>
          </cell>
          <cell r="I4801" t="str">
            <v>No</v>
          </cell>
          <cell r="J4801" t="str">
            <v>No</v>
          </cell>
          <cell r="K4801">
            <v>63</v>
          </cell>
        </row>
        <row r="4802">
          <cell r="A4802" t="str">
            <v>CSP21-1519</v>
          </cell>
          <cell r="B4802">
            <v>12.6</v>
          </cell>
          <cell r="C4802">
            <v>12.6</v>
          </cell>
          <cell r="D4802">
            <v>9.84</v>
          </cell>
          <cell r="E4802">
            <v>0.69</v>
          </cell>
          <cell r="F4802">
            <v>0.05</v>
          </cell>
          <cell r="G4802">
            <v>0.77</v>
          </cell>
          <cell r="H4802">
            <v>0.86</v>
          </cell>
          <cell r="I4802" t="str">
            <v>No</v>
          </cell>
          <cell r="J4802" t="str">
            <v>No</v>
          </cell>
          <cell r="K4802">
            <v>63</v>
          </cell>
        </row>
        <row r="4803">
          <cell r="A4803" t="str">
            <v>MP21-6407</v>
          </cell>
          <cell r="B4803">
            <v>10.39</v>
          </cell>
          <cell r="C4803">
            <v>10</v>
          </cell>
          <cell r="D4803">
            <v>1.62</v>
          </cell>
          <cell r="E4803">
            <v>6.25</v>
          </cell>
          <cell r="F4803">
            <v>0.06</v>
          </cell>
          <cell r="G4803">
            <v>0.57999999999999996</v>
          </cell>
          <cell r="H4803">
            <v>0.66</v>
          </cell>
          <cell r="I4803" t="str">
            <v>No</v>
          </cell>
          <cell r="J4803" t="str">
            <v>No</v>
          </cell>
          <cell r="K4803">
            <v>47</v>
          </cell>
        </row>
        <row r="4804">
          <cell r="A4804" t="str">
            <v>MP21-6408</v>
          </cell>
          <cell r="B4804">
            <v>13.03</v>
          </cell>
          <cell r="C4804">
            <v>10</v>
          </cell>
          <cell r="D4804">
            <v>1.62</v>
          </cell>
          <cell r="E4804">
            <v>7</v>
          </cell>
          <cell r="F4804">
            <v>7.0000000000000007E-2</v>
          </cell>
          <cell r="G4804">
            <v>0.57999999999999996</v>
          </cell>
          <cell r="H4804">
            <v>0.66</v>
          </cell>
          <cell r="I4804" t="str">
            <v>No</v>
          </cell>
          <cell r="J4804" t="str">
            <v>No</v>
          </cell>
          <cell r="K4804">
            <v>47</v>
          </cell>
        </row>
        <row r="4805">
          <cell r="A4805" t="str">
            <v>MP21-4853</v>
          </cell>
          <cell r="B4805">
            <v>10.39</v>
          </cell>
          <cell r="C4805">
            <v>10</v>
          </cell>
          <cell r="D4805">
            <v>1.62</v>
          </cell>
          <cell r="E4805">
            <v>6.25</v>
          </cell>
          <cell r="F4805">
            <v>0.06</v>
          </cell>
          <cell r="G4805">
            <v>0.57999999999999996</v>
          </cell>
          <cell r="H4805">
            <v>0.66</v>
          </cell>
          <cell r="I4805" t="str">
            <v>No</v>
          </cell>
          <cell r="J4805" t="str">
            <v>No</v>
          </cell>
          <cell r="K4805">
            <v>47</v>
          </cell>
        </row>
        <row r="4806">
          <cell r="A4806" t="str">
            <v>MP21-4849</v>
          </cell>
          <cell r="B4806">
            <v>13.03</v>
          </cell>
          <cell r="C4806">
            <v>10</v>
          </cell>
          <cell r="D4806">
            <v>1.62</v>
          </cell>
          <cell r="E4806">
            <v>7</v>
          </cell>
          <cell r="F4806">
            <v>7.0000000000000007E-2</v>
          </cell>
          <cell r="G4806">
            <v>0.57999999999999996</v>
          </cell>
          <cell r="H4806">
            <v>0.66</v>
          </cell>
          <cell r="I4806" t="str">
            <v>No</v>
          </cell>
          <cell r="J4806" t="str">
            <v>No</v>
          </cell>
          <cell r="K4806">
            <v>47</v>
          </cell>
        </row>
        <row r="4807">
          <cell r="A4807" t="str">
            <v>MP21-4843</v>
          </cell>
          <cell r="B4807">
            <v>10.39</v>
          </cell>
          <cell r="C4807">
            <v>10</v>
          </cell>
          <cell r="D4807">
            <v>1.62</v>
          </cell>
          <cell r="E4807">
            <v>6.25</v>
          </cell>
          <cell r="F4807">
            <v>0.06</v>
          </cell>
          <cell r="G4807">
            <v>0.57999999999999996</v>
          </cell>
          <cell r="H4807">
            <v>0.66</v>
          </cell>
          <cell r="I4807" t="str">
            <v>No</v>
          </cell>
          <cell r="J4807" t="str">
            <v>No</v>
          </cell>
          <cell r="K4807">
            <v>47</v>
          </cell>
        </row>
        <row r="4808">
          <cell r="A4808" t="str">
            <v>MP21-4848</v>
          </cell>
          <cell r="B4808">
            <v>10.39</v>
          </cell>
          <cell r="C4808">
            <v>10</v>
          </cell>
          <cell r="D4808">
            <v>1.62</v>
          </cell>
          <cell r="E4808">
            <v>6.25</v>
          </cell>
          <cell r="F4808">
            <v>0.06</v>
          </cell>
          <cell r="G4808">
            <v>0.57999999999999996</v>
          </cell>
          <cell r="H4808">
            <v>0.66</v>
          </cell>
          <cell r="I4808" t="str">
            <v>No</v>
          </cell>
          <cell r="J4808" t="str">
            <v>No</v>
          </cell>
          <cell r="K4808">
            <v>47</v>
          </cell>
        </row>
        <row r="4809">
          <cell r="A4809" t="str">
            <v>MP21-4859</v>
          </cell>
          <cell r="B4809">
            <v>13.03</v>
          </cell>
          <cell r="C4809">
            <v>10</v>
          </cell>
          <cell r="D4809">
            <v>1.62</v>
          </cell>
          <cell r="E4809">
            <v>7</v>
          </cell>
          <cell r="F4809">
            <v>7.0000000000000007E-2</v>
          </cell>
          <cell r="G4809">
            <v>0.57999999999999996</v>
          </cell>
          <cell r="H4809">
            <v>0.66</v>
          </cell>
          <cell r="I4809" t="str">
            <v>No</v>
          </cell>
          <cell r="J4809" t="str">
            <v>No</v>
          </cell>
          <cell r="K4809">
            <v>47</v>
          </cell>
        </row>
        <row r="4810">
          <cell r="A4810" t="str">
            <v>MP21-4858</v>
          </cell>
          <cell r="B4810">
            <v>10.39</v>
          </cell>
          <cell r="C4810">
            <v>10</v>
          </cell>
          <cell r="D4810">
            <v>1.62</v>
          </cell>
          <cell r="E4810">
            <v>6.25</v>
          </cell>
          <cell r="F4810">
            <v>0.06</v>
          </cell>
          <cell r="G4810">
            <v>0.57999999999999996</v>
          </cell>
          <cell r="H4810">
            <v>0.66</v>
          </cell>
          <cell r="I4810" t="str">
            <v>No</v>
          </cell>
          <cell r="J4810" t="str">
            <v>No</v>
          </cell>
          <cell r="K4810">
            <v>47</v>
          </cell>
        </row>
        <row r="4811">
          <cell r="A4811" t="str">
            <v>MP21-4844</v>
          </cell>
          <cell r="B4811">
            <v>13.03</v>
          </cell>
          <cell r="C4811">
            <v>10</v>
          </cell>
          <cell r="D4811">
            <v>1.62</v>
          </cell>
          <cell r="E4811">
            <v>7</v>
          </cell>
          <cell r="F4811">
            <v>7.0000000000000007E-2</v>
          </cell>
          <cell r="G4811">
            <v>0.57999999999999996</v>
          </cell>
          <cell r="H4811">
            <v>0.66</v>
          </cell>
          <cell r="I4811" t="str">
            <v>No</v>
          </cell>
          <cell r="J4811" t="str">
            <v>No</v>
          </cell>
          <cell r="K4811">
            <v>47</v>
          </cell>
        </row>
        <row r="4812">
          <cell r="A4812" t="str">
            <v>MP21-4854</v>
          </cell>
          <cell r="B4812">
            <v>13.03</v>
          </cell>
          <cell r="C4812">
            <v>10</v>
          </cell>
          <cell r="D4812">
            <v>1.62</v>
          </cell>
          <cell r="E4812">
            <v>7</v>
          </cell>
          <cell r="F4812">
            <v>7.0000000000000007E-2</v>
          </cell>
          <cell r="G4812">
            <v>0.57999999999999996</v>
          </cell>
          <cell r="H4812">
            <v>0.66</v>
          </cell>
          <cell r="I4812" t="str">
            <v>No</v>
          </cell>
          <cell r="J4812" t="str">
            <v>No</v>
          </cell>
          <cell r="K4812">
            <v>47</v>
          </cell>
        </row>
        <row r="4813">
          <cell r="A4813" t="str">
            <v>MPT21-0128</v>
          </cell>
          <cell r="B4813">
            <v>29.98</v>
          </cell>
          <cell r="C4813">
            <v>11.02</v>
          </cell>
          <cell r="D4813">
            <v>0.39</v>
          </cell>
          <cell r="E4813">
            <v>9.4499999999999993</v>
          </cell>
          <cell r="F4813">
            <v>0.02</v>
          </cell>
          <cell r="G4813">
            <v>0.37</v>
          </cell>
          <cell r="H4813">
            <v>0.4</v>
          </cell>
          <cell r="I4813" t="str">
            <v>No</v>
          </cell>
          <cell r="J4813" t="str">
            <v>No</v>
          </cell>
          <cell r="K4813">
            <v>60</v>
          </cell>
        </row>
        <row r="4814">
          <cell r="A4814" t="str">
            <v>MP21-7884</v>
          </cell>
          <cell r="B4814">
            <v>13.49</v>
          </cell>
          <cell r="C4814">
            <v>9.84</v>
          </cell>
          <cell r="D4814">
            <v>1.05</v>
          </cell>
          <cell r="E4814">
            <v>10.63</v>
          </cell>
          <cell r="F4814">
            <v>0.06</v>
          </cell>
          <cell r="G4814">
            <v>0.05</v>
          </cell>
          <cell r="H4814">
            <v>0.06</v>
          </cell>
          <cell r="I4814" t="str">
            <v>No</v>
          </cell>
          <cell r="J4814" t="str">
            <v>No</v>
          </cell>
          <cell r="K4814">
            <v>55</v>
          </cell>
        </row>
        <row r="4815">
          <cell r="A4815" t="str">
            <v>MP21-7895</v>
          </cell>
          <cell r="B4815">
            <v>15.59</v>
          </cell>
          <cell r="C4815">
            <v>9.84</v>
          </cell>
          <cell r="D4815">
            <v>12.6</v>
          </cell>
          <cell r="E4815">
            <v>1.08</v>
          </cell>
          <cell r="F4815">
            <v>0.08</v>
          </cell>
          <cell r="G4815">
            <v>0.05</v>
          </cell>
          <cell r="H4815">
            <v>0.06</v>
          </cell>
          <cell r="I4815" t="str">
            <v>No</v>
          </cell>
          <cell r="J4815" t="str">
            <v>No</v>
          </cell>
          <cell r="K4815">
            <v>59</v>
          </cell>
        </row>
        <row r="4816">
          <cell r="A4816" t="str">
            <v>MP21-7889</v>
          </cell>
          <cell r="B4816">
            <v>13.49</v>
          </cell>
          <cell r="C4816">
            <v>9.84</v>
          </cell>
          <cell r="D4816">
            <v>1.05</v>
          </cell>
          <cell r="E4816">
            <v>10.63</v>
          </cell>
          <cell r="F4816">
            <v>0.06</v>
          </cell>
          <cell r="G4816">
            <v>0.05</v>
          </cell>
          <cell r="H4816">
            <v>0.06</v>
          </cell>
          <cell r="I4816" t="str">
            <v>No</v>
          </cell>
          <cell r="J4816" t="str">
            <v>No</v>
          </cell>
          <cell r="K4816">
            <v>55</v>
          </cell>
        </row>
        <row r="4817">
          <cell r="A4817" t="str">
            <v>MP21-7890</v>
          </cell>
          <cell r="B4817">
            <v>15.59</v>
          </cell>
          <cell r="C4817">
            <v>9.84</v>
          </cell>
          <cell r="D4817">
            <v>12.6</v>
          </cell>
          <cell r="E4817">
            <v>1.08</v>
          </cell>
          <cell r="F4817">
            <v>0.08</v>
          </cell>
          <cell r="G4817">
            <v>0.05</v>
          </cell>
          <cell r="H4817">
            <v>0.06</v>
          </cell>
          <cell r="I4817" t="str">
            <v>No</v>
          </cell>
          <cell r="J4817" t="str">
            <v>No</v>
          </cell>
          <cell r="K4817">
            <v>59</v>
          </cell>
        </row>
        <row r="4818">
          <cell r="A4818" t="str">
            <v>MP21-7885</v>
          </cell>
          <cell r="B4818">
            <v>15.59</v>
          </cell>
          <cell r="C4818">
            <v>9.84</v>
          </cell>
          <cell r="D4818">
            <v>12.6</v>
          </cell>
          <cell r="E4818">
            <v>1.08</v>
          </cell>
          <cell r="F4818">
            <v>0.08</v>
          </cell>
          <cell r="G4818">
            <v>0.05</v>
          </cell>
          <cell r="H4818">
            <v>0.06</v>
          </cell>
          <cell r="I4818" t="str">
            <v>No</v>
          </cell>
          <cell r="J4818" t="str">
            <v>No</v>
          </cell>
          <cell r="K4818">
            <v>59</v>
          </cell>
        </row>
        <row r="4819">
          <cell r="A4819" t="str">
            <v>MP21-7271</v>
          </cell>
          <cell r="B4819">
            <v>25.57</v>
          </cell>
          <cell r="C4819">
            <v>11.02</v>
          </cell>
          <cell r="D4819">
            <v>0.39</v>
          </cell>
          <cell r="E4819">
            <v>9.4499999999999993</v>
          </cell>
          <cell r="F4819">
            <v>0.02</v>
          </cell>
          <cell r="G4819">
            <v>0.34</v>
          </cell>
          <cell r="H4819">
            <v>0.36</v>
          </cell>
          <cell r="I4819" t="str">
            <v>No</v>
          </cell>
          <cell r="J4819" t="str">
            <v>No</v>
          </cell>
          <cell r="K4819">
            <v>60</v>
          </cell>
        </row>
        <row r="4820">
          <cell r="A4820" t="str">
            <v>MP21-7270</v>
          </cell>
          <cell r="B4820">
            <v>25.57</v>
          </cell>
          <cell r="C4820">
            <v>11.02</v>
          </cell>
          <cell r="D4820">
            <v>0.39</v>
          </cell>
          <cell r="E4820">
            <v>9.4499999999999993</v>
          </cell>
          <cell r="F4820">
            <v>0.02</v>
          </cell>
          <cell r="G4820">
            <v>0.34</v>
          </cell>
          <cell r="H4820">
            <v>0.36</v>
          </cell>
          <cell r="I4820" t="str">
            <v>No</v>
          </cell>
          <cell r="J4820" t="str">
            <v>No</v>
          </cell>
          <cell r="K4820">
            <v>60</v>
          </cell>
        </row>
        <row r="4821">
          <cell r="A4821" t="str">
            <v>MP21-7272</v>
          </cell>
          <cell r="B4821">
            <v>25.57</v>
          </cell>
          <cell r="C4821">
            <v>11.02</v>
          </cell>
          <cell r="D4821">
            <v>0.39</v>
          </cell>
          <cell r="E4821">
            <v>9.4499999999999993</v>
          </cell>
          <cell r="F4821">
            <v>0.02</v>
          </cell>
          <cell r="G4821">
            <v>0.34</v>
          </cell>
          <cell r="H4821">
            <v>0.36</v>
          </cell>
          <cell r="I4821" t="str">
            <v>No</v>
          </cell>
          <cell r="J4821" t="str">
            <v>No</v>
          </cell>
          <cell r="K4821">
            <v>60</v>
          </cell>
        </row>
        <row r="4822">
          <cell r="A4822" t="str">
            <v>MP21-7273</v>
          </cell>
          <cell r="B4822">
            <v>25.57</v>
          </cell>
          <cell r="C4822">
            <v>11.02</v>
          </cell>
          <cell r="D4822">
            <v>0.39</v>
          </cell>
          <cell r="E4822">
            <v>9.4499999999999993</v>
          </cell>
          <cell r="F4822">
            <v>0.02</v>
          </cell>
          <cell r="G4822">
            <v>0.34</v>
          </cell>
          <cell r="H4822">
            <v>0.36</v>
          </cell>
          <cell r="I4822" t="str">
            <v>No</v>
          </cell>
          <cell r="J4822" t="str">
            <v>No</v>
          </cell>
          <cell r="K4822">
            <v>60</v>
          </cell>
        </row>
        <row r="4823">
          <cell r="A4823" t="str">
            <v>MP21-7474</v>
          </cell>
          <cell r="B4823">
            <v>23.37</v>
          </cell>
          <cell r="C4823">
            <v>11.02</v>
          </cell>
          <cell r="D4823">
            <v>0.39</v>
          </cell>
          <cell r="E4823">
            <v>8.27</v>
          </cell>
          <cell r="F4823">
            <v>0.02</v>
          </cell>
          <cell r="G4823">
            <v>0.32</v>
          </cell>
          <cell r="H4823">
            <v>0.34</v>
          </cell>
          <cell r="I4823" t="str">
            <v>No</v>
          </cell>
          <cell r="J4823" t="str">
            <v>No</v>
          </cell>
          <cell r="K4823">
            <v>58</v>
          </cell>
        </row>
        <row r="4824">
          <cell r="A4824" t="str">
            <v>MP21-7478</v>
          </cell>
          <cell r="B4824">
            <v>29.98</v>
          </cell>
          <cell r="C4824">
            <v>11.02</v>
          </cell>
          <cell r="D4824">
            <v>0.39</v>
          </cell>
          <cell r="E4824">
            <v>9.4499999999999993</v>
          </cell>
          <cell r="F4824">
            <v>0.02</v>
          </cell>
          <cell r="G4824">
            <v>0.37</v>
          </cell>
          <cell r="H4824">
            <v>0.4</v>
          </cell>
          <cell r="I4824" t="str">
            <v>No</v>
          </cell>
          <cell r="J4824" t="str">
            <v>No</v>
          </cell>
          <cell r="K4824">
            <v>60</v>
          </cell>
        </row>
        <row r="4825">
          <cell r="A4825" t="str">
            <v>MP21-7479</v>
          </cell>
          <cell r="B4825">
            <v>29.98</v>
          </cell>
          <cell r="C4825">
            <v>11.02</v>
          </cell>
          <cell r="D4825">
            <v>0.39</v>
          </cell>
          <cell r="E4825">
            <v>9.4499999999999993</v>
          </cell>
          <cell r="F4825">
            <v>0.02</v>
          </cell>
          <cell r="G4825">
            <v>0.37</v>
          </cell>
          <cell r="H4825">
            <v>0.4</v>
          </cell>
          <cell r="I4825" t="str">
            <v>No</v>
          </cell>
          <cell r="J4825" t="str">
            <v>No</v>
          </cell>
          <cell r="K4825">
            <v>60</v>
          </cell>
        </row>
        <row r="4826">
          <cell r="A4826" t="str">
            <v>MP21-7480</v>
          </cell>
          <cell r="B4826">
            <v>29.98</v>
          </cell>
          <cell r="C4826">
            <v>11.02</v>
          </cell>
          <cell r="D4826">
            <v>0.39</v>
          </cell>
          <cell r="E4826">
            <v>9.4499999999999993</v>
          </cell>
          <cell r="F4826">
            <v>0.02</v>
          </cell>
          <cell r="G4826">
            <v>0.37</v>
          </cell>
          <cell r="H4826">
            <v>0.4</v>
          </cell>
          <cell r="I4826" t="str">
            <v>No</v>
          </cell>
          <cell r="J4826" t="str">
            <v>No</v>
          </cell>
          <cell r="K4826">
            <v>60</v>
          </cell>
        </row>
        <row r="4827">
          <cell r="A4827" t="str">
            <v>MP21-7481</v>
          </cell>
          <cell r="B4827">
            <v>29.98</v>
          </cell>
          <cell r="C4827">
            <v>11.02</v>
          </cell>
          <cell r="D4827">
            <v>0.39</v>
          </cell>
          <cell r="E4827">
            <v>9.4499999999999993</v>
          </cell>
          <cell r="F4827">
            <v>0.02</v>
          </cell>
          <cell r="G4827">
            <v>0.37</v>
          </cell>
          <cell r="H4827">
            <v>0.4</v>
          </cell>
          <cell r="I4827" t="str">
            <v>No</v>
          </cell>
          <cell r="J4827" t="str">
            <v>No</v>
          </cell>
          <cell r="K4827">
            <v>60</v>
          </cell>
        </row>
        <row r="4828">
          <cell r="A4828" t="str">
            <v>MP21-7477</v>
          </cell>
          <cell r="B4828">
            <v>23.37</v>
          </cell>
          <cell r="C4828">
            <v>11.02</v>
          </cell>
          <cell r="D4828">
            <v>0.39</v>
          </cell>
          <cell r="E4828">
            <v>8.27</v>
          </cell>
          <cell r="F4828">
            <v>0.02</v>
          </cell>
          <cell r="G4828">
            <v>0.32</v>
          </cell>
          <cell r="H4828">
            <v>0.34</v>
          </cell>
          <cell r="I4828" t="str">
            <v>No</v>
          </cell>
          <cell r="J4828" t="str">
            <v>No</v>
          </cell>
          <cell r="K4828">
            <v>58</v>
          </cell>
        </row>
        <row r="4829">
          <cell r="A4829" t="str">
            <v>MP21-7475</v>
          </cell>
          <cell r="B4829">
            <v>23.37</v>
          </cell>
          <cell r="C4829">
            <v>11.02</v>
          </cell>
          <cell r="D4829">
            <v>0.39</v>
          </cell>
          <cell r="E4829">
            <v>8.27</v>
          </cell>
          <cell r="F4829">
            <v>0.02</v>
          </cell>
          <cell r="G4829">
            <v>0.32</v>
          </cell>
          <cell r="H4829">
            <v>0.34</v>
          </cell>
          <cell r="I4829" t="str">
            <v>No</v>
          </cell>
          <cell r="J4829" t="str">
            <v>No</v>
          </cell>
          <cell r="K4829">
            <v>58</v>
          </cell>
        </row>
        <row r="4830">
          <cell r="A4830" t="str">
            <v>MP21-7476</v>
          </cell>
          <cell r="B4830">
            <v>23.37</v>
          </cell>
          <cell r="C4830">
            <v>11.02</v>
          </cell>
          <cell r="D4830">
            <v>0.39</v>
          </cell>
          <cell r="E4830">
            <v>8.27</v>
          </cell>
          <cell r="F4830">
            <v>0.02</v>
          </cell>
          <cell r="G4830">
            <v>0.32</v>
          </cell>
          <cell r="H4830">
            <v>0.34</v>
          </cell>
          <cell r="I4830" t="str">
            <v>No</v>
          </cell>
          <cell r="J4830" t="str">
            <v>No</v>
          </cell>
          <cell r="K4830">
            <v>58</v>
          </cell>
        </row>
        <row r="4831">
          <cell r="A4831" t="str">
            <v>MPT21-0127</v>
          </cell>
          <cell r="B4831">
            <v>25.57</v>
          </cell>
          <cell r="C4831">
            <v>11.02</v>
          </cell>
          <cell r="D4831">
            <v>0.39</v>
          </cell>
          <cell r="E4831">
            <v>9.4499999999999993</v>
          </cell>
          <cell r="F4831">
            <v>0.02</v>
          </cell>
          <cell r="G4831">
            <v>0.34</v>
          </cell>
          <cell r="H4831">
            <v>0.36</v>
          </cell>
          <cell r="I4831" t="str">
            <v>No</v>
          </cell>
          <cell r="J4831" t="str">
            <v>No</v>
          </cell>
          <cell r="K4831">
            <v>60</v>
          </cell>
        </row>
        <row r="4832">
          <cell r="A4832" t="str">
            <v>MPT21-0126</v>
          </cell>
          <cell r="B4832">
            <v>23.37</v>
          </cell>
          <cell r="C4832">
            <v>11.02</v>
          </cell>
          <cell r="D4832">
            <v>0.39</v>
          </cell>
          <cell r="E4832">
            <v>8.27</v>
          </cell>
          <cell r="F4832">
            <v>0.02</v>
          </cell>
          <cell r="G4832">
            <v>0.32</v>
          </cell>
          <cell r="H4832">
            <v>0.34</v>
          </cell>
          <cell r="I4832" t="str">
            <v>No</v>
          </cell>
          <cell r="J4832" t="str">
            <v>No</v>
          </cell>
          <cell r="K4832">
            <v>58</v>
          </cell>
        </row>
        <row r="4833">
          <cell r="A4833" t="str">
            <v>MPE21-998</v>
          </cell>
          <cell r="B4833">
            <v>6.55</v>
          </cell>
          <cell r="C4833">
            <v>9.84</v>
          </cell>
          <cell r="D4833">
            <v>1.57</v>
          </cell>
          <cell r="E4833">
            <v>5.91</v>
          </cell>
          <cell r="F4833">
            <v>0.05</v>
          </cell>
          <cell r="G4833">
            <v>0.62</v>
          </cell>
          <cell r="H4833">
            <v>0.66</v>
          </cell>
          <cell r="I4833" t="str">
            <v>No</v>
          </cell>
          <cell r="J4833" t="str">
            <v>No</v>
          </cell>
          <cell r="K4833">
            <v>45</v>
          </cell>
        </row>
        <row r="4834">
          <cell r="A4834" t="str">
            <v>MPE21-1005</v>
          </cell>
          <cell r="B4834">
            <v>6.55</v>
          </cell>
          <cell r="C4834">
            <v>9.84</v>
          </cell>
          <cell r="D4834">
            <v>1.57</v>
          </cell>
          <cell r="E4834">
            <v>5.91</v>
          </cell>
          <cell r="F4834">
            <v>0.05</v>
          </cell>
          <cell r="G4834">
            <v>0.62</v>
          </cell>
          <cell r="H4834">
            <v>0.66</v>
          </cell>
          <cell r="I4834" t="str">
            <v>No</v>
          </cell>
          <cell r="J4834" t="str">
            <v>No</v>
          </cell>
          <cell r="K4834">
            <v>45</v>
          </cell>
        </row>
        <row r="4835">
          <cell r="A4835" t="str">
            <v>MPE21-997</v>
          </cell>
          <cell r="B4835">
            <v>6.05</v>
          </cell>
          <cell r="C4835">
            <v>6.69</v>
          </cell>
          <cell r="D4835">
            <v>1.23</v>
          </cell>
          <cell r="E4835">
            <v>9.4499999999999993</v>
          </cell>
          <cell r="F4835">
            <v>0.05</v>
          </cell>
          <cell r="G4835">
            <v>0.5</v>
          </cell>
          <cell r="H4835">
            <v>0.54</v>
          </cell>
          <cell r="I4835" t="str">
            <v>No</v>
          </cell>
          <cell r="J4835" t="str">
            <v>No</v>
          </cell>
          <cell r="K4835">
            <v>44</v>
          </cell>
        </row>
        <row r="4836">
          <cell r="A4836" t="str">
            <v>MPE21-1004</v>
          </cell>
          <cell r="B4836">
            <v>6.05</v>
          </cell>
          <cell r="C4836">
            <v>9.84</v>
          </cell>
          <cell r="D4836">
            <v>1.57</v>
          </cell>
          <cell r="E4836">
            <v>5.12</v>
          </cell>
          <cell r="F4836">
            <v>0.05</v>
          </cell>
          <cell r="G4836">
            <v>0.5</v>
          </cell>
          <cell r="H4836">
            <v>0.54</v>
          </cell>
          <cell r="I4836" t="str">
            <v>No</v>
          </cell>
          <cell r="J4836" t="str">
            <v>No</v>
          </cell>
          <cell r="K4836">
            <v>45</v>
          </cell>
        </row>
        <row r="4837">
          <cell r="A4837" t="str">
            <v>MPE21-991</v>
          </cell>
          <cell r="B4837">
            <v>6.55</v>
          </cell>
          <cell r="C4837">
            <v>9.84</v>
          </cell>
          <cell r="D4837">
            <v>1.57</v>
          </cell>
          <cell r="E4837">
            <v>5.91</v>
          </cell>
          <cell r="F4837">
            <v>0.05</v>
          </cell>
          <cell r="G4837">
            <v>0.62</v>
          </cell>
          <cell r="H4837">
            <v>0.66</v>
          </cell>
          <cell r="I4837" t="str">
            <v>No</v>
          </cell>
          <cell r="J4837" t="str">
            <v>No</v>
          </cell>
          <cell r="K4837">
            <v>45</v>
          </cell>
        </row>
        <row r="4838">
          <cell r="A4838" t="str">
            <v>MPE21-990</v>
          </cell>
          <cell r="B4838">
            <v>6.05</v>
          </cell>
          <cell r="C4838">
            <v>9.84</v>
          </cell>
          <cell r="D4838">
            <v>1.57</v>
          </cell>
          <cell r="E4838">
            <v>5.12</v>
          </cell>
          <cell r="F4838">
            <v>0.05</v>
          </cell>
          <cell r="G4838">
            <v>0.5</v>
          </cell>
          <cell r="H4838">
            <v>0.54</v>
          </cell>
          <cell r="I4838" t="str">
            <v>No</v>
          </cell>
          <cell r="J4838" t="str">
            <v>No</v>
          </cell>
          <cell r="K4838">
            <v>45</v>
          </cell>
        </row>
        <row r="4839">
          <cell r="A4839" t="str">
            <v>MPE21-915</v>
          </cell>
          <cell r="B4839">
            <v>6.04</v>
          </cell>
          <cell r="C4839">
            <v>9.84</v>
          </cell>
          <cell r="D4839">
            <v>1.57</v>
          </cell>
          <cell r="E4839">
            <v>5.12</v>
          </cell>
          <cell r="F4839">
            <v>0.05</v>
          </cell>
          <cell r="G4839">
            <v>0.5</v>
          </cell>
          <cell r="H4839">
            <v>0.54</v>
          </cell>
          <cell r="I4839" t="str">
            <v>No</v>
          </cell>
          <cell r="J4839" t="str">
            <v>No</v>
          </cell>
          <cell r="K4839">
            <v>45</v>
          </cell>
        </row>
        <row r="4840">
          <cell r="A4840" t="str">
            <v>MPE21-916</v>
          </cell>
          <cell r="B4840">
            <v>6.55</v>
          </cell>
          <cell r="C4840">
            <v>9.84</v>
          </cell>
          <cell r="D4840">
            <v>1.57</v>
          </cell>
          <cell r="E4840">
            <v>5.91</v>
          </cell>
          <cell r="F4840">
            <v>0.05</v>
          </cell>
          <cell r="G4840">
            <v>0.62</v>
          </cell>
          <cell r="H4840">
            <v>0.66</v>
          </cell>
          <cell r="I4840" t="str">
            <v>No</v>
          </cell>
          <cell r="J4840" t="str">
            <v>No</v>
          </cell>
          <cell r="K4840">
            <v>45</v>
          </cell>
        </row>
        <row r="4841">
          <cell r="A4841" t="str">
            <v>MPE21-921</v>
          </cell>
          <cell r="B4841">
            <v>6.04</v>
          </cell>
          <cell r="C4841">
            <v>9.84</v>
          </cell>
          <cell r="D4841">
            <v>1.57</v>
          </cell>
          <cell r="E4841">
            <v>5.12</v>
          </cell>
          <cell r="F4841">
            <v>0.05</v>
          </cell>
          <cell r="G4841">
            <v>0.5</v>
          </cell>
          <cell r="H4841">
            <v>0.54</v>
          </cell>
          <cell r="I4841" t="str">
            <v>No</v>
          </cell>
          <cell r="J4841" t="str">
            <v>No</v>
          </cell>
          <cell r="K4841">
            <v>45</v>
          </cell>
        </row>
        <row r="4842">
          <cell r="A4842" t="str">
            <v>MPE21-917</v>
          </cell>
          <cell r="B4842">
            <v>6.04</v>
          </cell>
          <cell r="C4842">
            <v>9.84</v>
          </cell>
          <cell r="D4842">
            <v>1.57</v>
          </cell>
          <cell r="E4842">
            <v>5.12</v>
          </cell>
          <cell r="F4842">
            <v>0.05</v>
          </cell>
          <cell r="G4842">
            <v>0.5</v>
          </cell>
          <cell r="H4842">
            <v>0.54</v>
          </cell>
          <cell r="I4842" t="str">
            <v>No</v>
          </cell>
          <cell r="J4842" t="str">
            <v>No</v>
          </cell>
          <cell r="K4842">
            <v>45</v>
          </cell>
        </row>
        <row r="4843">
          <cell r="A4843" t="str">
            <v>MPE21-918</v>
          </cell>
          <cell r="B4843">
            <v>6.55</v>
          </cell>
          <cell r="C4843">
            <v>9.84</v>
          </cell>
          <cell r="D4843">
            <v>1.57</v>
          </cell>
          <cell r="E4843">
            <v>5.91</v>
          </cell>
          <cell r="F4843">
            <v>0.05</v>
          </cell>
          <cell r="G4843">
            <v>0.62</v>
          </cell>
          <cell r="H4843">
            <v>0.66</v>
          </cell>
          <cell r="I4843" t="str">
            <v>No</v>
          </cell>
          <cell r="J4843" t="str">
            <v>No</v>
          </cell>
          <cell r="K4843">
            <v>45</v>
          </cell>
        </row>
        <row r="4844">
          <cell r="A4844" t="str">
            <v>MPE21-920</v>
          </cell>
          <cell r="B4844">
            <v>6.55</v>
          </cell>
          <cell r="C4844">
            <v>9.84</v>
          </cell>
          <cell r="D4844">
            <v>1.57</v>
          </cell>
          <cell r="E4844">
            <v>5.91</v>
          </cell>
          <cell r="F4844">
            <v>0.05</v>
          </cell>
          <cell r="G4844">
            <v>0.62</v>
          </cell>
          <cell r="H4844">
            <v>0.66</v>
          </cell>
          <cell r="I4844" t="str">
            <v>No</v>
          </cell>
          <cell r="J4844" t="str">
            <v>No</v>
          </cell>
          <cell r="K4844">
            <v>45</v>
          </cell>
        </row>
        <row r="4845">
          <cell r="A4845" t="str">
            <v>MPE21-922</v>
          </cell>
          <cell r="B4845">
            <v>6.55</v>
          </cell>
          <cell r="C4845">
            <v>9.84</v>
          </cell>
          <cell r="D4845">
            <v>1.57</v>
          </cell>
          <cell r="E4845">
            <v>5.91</v>
          </cell>
          <cell r="F4845">
            <v>0.05</v>
          </cell>
          <cell r="G4845">
            <v>0.62</v>
          </cell>
          <cell r="H4845">
            <v>0.66</v>
          </cell>
          <cell r="I4845" t="str">
            <v>No</v>
          </cell>
          <cell r="J4845" t="str">
            <v>No</v>
          </cell>
          <cell r="K4845">
            <v>45</v>
          </cell>
        </row>
        <row r="4846">
          <cell r="A4846" t="str">
            <v>MPE21-780</v>
          </cell>
          <cell r="B4846">
            <v>6.04</v>
          </cell>
          <cell r="C4846">
            <v>9.84</v>
          </cell>
          <cell r="D4846">
            <v>1.57</v>
          </cell>
          <cell r="E4846">
            <v>5.12</v>
          </cell>
          <cell r="F4846">
            <v>0.05</v>
          </cell>
          <cell r="G4846">
            <v>0.5</v>
          </cell>
          <cell r="H4846">
            <v>0.54</v>
          </cell>
          <cell r="I4846" t="str">
            <v>No</v>
          </cell>
          <cell r="J4846" t="str">
            <v>No</v>
          </cell>
          <cell r="K4846">
            <v>45</v>
          </cell>
        </row>
        <row r="4847">
          <cell r="A4847" t="str">
            <v>MPE21-778</v>
          </cell>
          <cell r="B4847">
            <v>6.04</v>
          </cell>
          <cell r="C4847">
            <v>9.84</v>
          </cell>
          <cell r="D4847">
            <v>1.57</v>
          </cell>
          <cell r="E4847">
            <v>5.12</v>
          </cell>
          <cell r="F4847">
            <v>0.05</v>
          </cell>
          <cell r="G4847">
            <v>0.5</v>
          </cell>
          <cell r="H4847">
            <v>0.54</v>
          </cell>
          <cell r="I4847" t="str">
            <v>No</v>
          </cell>
          <cell r="J4847" t="str">
            <v>No</v>
          </cell>
          <cell r="K4847">
            <v>45</v>
          </cell>
        </row>
        <row r="4848">
          <cell r="A4848" t="str">
            <v>MPE21-776</v>
          </cell>
          <cell r="B4848">
            <v>6.04</v>
          </cell>
          <cell r="C4848">
            <v>9.84</v>
          </cell>
          <cell r="D4848">
            <v>1.57</v>
          </cell>
          <cell r="E4848">
            <v>5.12</v>
          </cell>
          <cell r="F4848">
            <v>0.05</v>
          </cell>
          <cell r="G4848">
            <v>0.5</v>
          </cell>
          <cell r="H4848">
            <v>0.54</v>
          </cell>
          <cell r="I4848" t="str">
            <v>No</v>
          </cell>
          <cell r="J4848" t="str">
            <v>No</v>
          </cell>
          <cell r="K4848">
            <v>45</v>
          </cell>
        </row>
        <row r="4849">
          <cell r="A4849" t="str">
            <v>MPE21-777</v>
          </cell>
          <cell r="B4849">
            <v>6.55</v>
          </cell>
          <cell r="C4849">
            <v>9.84</v>
          </cell>
          <cell r="D4849">
            <v>1.57</v>
          </cell>
          <cell r="E4849">
            <v>5.91</v>
          </cell>
          <cell r="F4849">
            <v>0.05</v>
          </cell>
          <cell r="G4849">
            <v>0.62</v>
          </cell>
          <cell r="H4849">
            <v>0.66</v>
          </cell>
          <cell r="I4849" t="str">
            <v>No</v>
          </cell>
          <cell r="J4849" t="str">
            <v>No</v>
          </cell>
          <cell r="K4849">
            <v>45</v>
          </cell>
        </row>
        <row r="4850">
          <cell r="A4850" t="str">
            <v>MPE21-783</v>
          </cell>
          <cell r="B4850">
            <v>6.55</v>
          </cell>
          <cell r="C4850">
            <v>9.84</v>
          </cell>
          <cell r="D4850">
            <v>1.57</v>
          </cell>
          <cell r="E4850">
            <v>5.91</v>
          </cell>
          <cell r="F4850">
            <v>0.05</v>
          </cell>
          <cell r="G4850">
            <v>0.62</v>
          </cell>
          <cell r="H4850">
            <v>0.66</v>
          </cell>
          <cell r="I4850" t="str">
            <v>No</v>
          </cell>
          <cell r="J4850" t="str">
            <v>No</v>
          </cell>
          <cell r="K4850">
            <v>45</v>
          </cell>
        </row>
        <row r="4851">
          <cell r="A4851" t="str">
            <v>MPE21-779</v>
          </cell>
          <cell r="B4851">
            <v>6.55</v>
          </cell>
          <cell r="C4851">
            <v>9.84</v>
          </cell>
          <cell r="D4851">
            <v>1.57</v>
          </cell>
          <cell r="E4851">
            <v>5.91</v>
          </cell>
          <cell r="F4851">
            <v>0.05</v>
          </cell>
          <cell r="G4851">
            <v>0.62</v>
          </cell>
          <cell r="H4851">
            <v>0.66</v>
          </cell>
          <cell r="I4851" t="str">
            <v>No</v>
          </cell>
          <cell r="J4851" t="str">
            <v>No</v>
          </cell>
          <cell r="K4851">
            <v>45</v>
          </cell>
        </row>
        <row r="4852">
          <cell r="A4852" t="str">
            <v>MPE21-782</v>
          </cell>
          <cell r="B4852">
            <v>6.04</v>
          </cell>
          <cell r="C4852">
            <v>9.84</v>
          </cell>
          <cell r="D4852">
            <v>1.57</v>
          </cell>
          <cell r="E4852">
            <v>5.12</v>
          </cell>
          <cell r="F4852">
            <v>0.05</v>
          </cell>
          <cell r="G4852">
            <v>0.5</v>
          </cell>
          <cell r="H4852">
            <v>0.54</v>
          </cell>
          <cell r="I4852" t="str">
            <v>No</v>
          </cell>
          <cell r="J4852" t="str">
            <v>No</v>
          </cell>
          <cell r="K4852">
            <v>45</v>
          </cell>
        </row>
        <row r="4853">
          <cell r="A4853" t="str">
            <v>MPE21-781</v>
          </cell>
          <cell r="B4853">
            <v>6.55</v>
          </cell>
          <cell r="C4853">
            <v>9.84</v>
          </cell>
          <cell r="D4853">
            <v>1.57</v>
          </cell>
          <cell r="E4853">
            <v>5.91</v>
          </cell>
          <cell r="F4853">
            <v>0.05</v>
          </cell>
          <cell r="G4853">
            <v>0.62</v>
          </cell>
          <cell r="H4853">
            <v>0.66</v>
          </cell>
          <cell r="I4853" t="str">
            <v>No</v>
          </cell>
          <cell r="J4853" t="str">
            <v>No</v>
          </cell>
          <cell r="K4853">
            <v>45</v>
          </cell>
        </row>
        <row r="4854">
          <cell r="A4854" t="str">
            <v>MPE21-919</v>
          </cell>
          <cell r="B4854">
            <v>6.04</v>
          </cell>
          <cell r="C4854">
            <v>9.84</v>
          </cell>
          <cell r="D4854">
            <v>1.57</v>
          </cell>
          <cell r="E4854">
            <v>5.12</v>
          </cell>
          <cell r="F4854">
            <v>0.05</v>
          </cell>
          <cell r="G4854">
            <v>0.5</v>
          </cell>
          <cell r="H4854">
            <v>0.54</v>
          </cell>
          <cell r="I4854" t="str">
            <v>No</v>
          </cell>
          <cell r="J4854" t="str">
            <v>No</v>
          </cell>
          <cell r="K4854">
            <v>45</v>
          </cell>
        </row>
        <row r="4855">
          <cell r="A4855" t="str">
            <v>SHET21-259</v>
          </cell>
          <cell r="B4855">
            <v>11.62</v>
          </cell>
          <cell r="C4855">
            <v>7</v>
          </cell>
          <cell r="D4855">
            <v>2.5</v>
          </cell>
          <cell r="E4855">
            <v>5.25</v>
          </cell>
          <cell r="F4855">
            <v>0.05</v>
          </cell>
          <cell r="G4855">
            <v>1.1499999999999999</v>
          </cell>
          <cell r="H4855">
            <v>0.83</v>
          </cell>
          <cell r="I4855" t="str">
            <v>No</v>
          </cell>
          <cell r="J4855" t="str">
            <v>No</v>
          </cell>
          <cell r="K4855">
            <v>36</v>
          </cell>
        </row>
        <row r="4856">
          <cell r="A4856" t="str">
            <v>BR20-1887</v>
          </cell>
          <cell r="B4856">
            <v>31.39</v>
          </cell>
          <cell r="C4856">
            <v>9.5</v>
          </cell>
          <cell r="D4856">
            <v>11.5</v>
          </cell>
          <cell r="E4856">
            <v>4</v>
          </cell>
          <cell r="F4856">
            <v>0.25</v>
          </cell>
          <cell r="G4856">
            <v>3.96</v>
          </cell>
          <cell r="H4856">
            <v>4.41</v>
          </cell>
          <cell r="I4856" t="str">
            <v>No</v>
          </cell>
          <cell r="J4856" t="str">
            <v>No</v>
          </cell>
          <cell r="K4856">
            <v>40</v>
          </cell>
        </row>
        <row r="4857">
          <cell r="A4857" t="str">
            <v>BR20-1874</v>
          </cell>
          <cell r="B4857">
            <v>36.22</v>
          </cell>
          <cell r="C4857">
            <v>9.5</v>
          </cell>
          <cell r="D4857">
            <v>11.5</v>
          </cell>
          <cell r="E4857">
            <v>5</v>
          </cell>
          <cell r="F4857">
            <v>0.32</v>
          </cell>
          <cell r="G4857">
            <v>4.41</v>
          </cell>
          <cell r="H4857">
            <v>5.73</v>
          </cell>
          <cell r="I4857" t="str">
            <v>No</v>
          </cell>
          <cell r="J4857" t="str">
            <v>No</v>
          </cell>
          <cell r="K4857">
            <v>42</v>
          </cell>
        </row>
        <row r="4858">
          <cell r="A4858" t="str">
            <v>BR20-1870</v>
          </cell>
          <cell r="B4858">
            <v>36.22</v>
          </cell>
          <cell r="C4858">
            <v>9.5</v>
          </cell>
          <cell r="D4858">
            <v>11.5</v>
          </cell>
          <cell r="E4858">
            <v>5</v>
          </cell>
          <cell r="F4858">
            <v>0.32</v>
          </cell>
          <cell r="G4858">
            <v>4.41</v>
          </cell>
          <cell r="H4858">
            <v>5.73</v>
          </cell>
          <cell r="I4858" t="str">
            <v>No</v>
          </cell>
          <cell r="J4858" t="str">
            <v>No</v>
          </cell>
          <cell r="K4858">
            <v>42</v>
          </cell>
        </row>
        <row r="4859">
          <cell r="A4859" t="str">
            <v>BR20-1878</v>
          </cell>
          <cell r="B4859">
            <v>36.22</v>
          </cell>
          <cell r="C4859">
            <v>9.5</v>
          </cell>
          <cell r="D4859">
            <v>11.5</v>
          </cell>
          <cell r="E4859">
            <v>5</v>
          </cell>
          <cell r="F4859">
            <v>0.32</v>
          </cell>
          <cell r="G4859">
            <v>4.41</v>
          </cell>
          <cell r="H4859">
            <v>5.73</v>
          </cell>
          <cell r="I4859" t="str">
            <v>No</v>
          </cell>
          <cell r="J4859" t="str">
            <v>No</v>
          </cell>
          <cell r="K4859">
            <v>42</v>
          </cell>
        </row>
        <row r="4860">
          <cell r="A4860" t="str">
            <v>BR20-1873</v>
          </cell>
          <cell r="B4860">
            <v>36.22</v>
          </cell>
          <cell r="C4860">
            <v>9.5</v>
          </cell>
          <cell r="D4860">
            <v>11.5</v>
          </cell>
          <cell r="E4860">
            <v>5</v>
          </cell>
          <cell r="F4860">
            <v>0.32</v>
          </cell>
          <cell r="G4860">
            <v>4.63</v>
          </cell>
          <cell r="H4860">
            <v>5.95</v>
          </cell>
          <cell r="I4860" t="str">
            <v>No</v>
          </cell>
          <cell r="J4860" t="str">
            <v>No</v>
          </cell>
          <cell r="K4860">
            <v>42</v>
          </cell>
        </row>
        <row r="4861">
          <cell r="A4861" t="str">
            <v>BR20-1885</v>
          </cell>
          <cell r="B4861">
            <v>36.22</v>
          </cell>
          <cell r="C4861">
            <v>9.5</v>
          </cell>
          <cell r="D4861">
            <v>11.5</v>
          </cell>
          <cell r="E4861">
            <v>5</v>
          </cell>
          <cell r="F4861">
            <v>0.32</v>
          </cell>
          <cell r="G4861">
            <v>4.63</v>
          </cell>
          <cell r="H4861">
            <v>5.95</v>
          </cell>
          <cell r="I4861" t="str">
            <v>No</v>
          </cell>
          <cell r="J4861" t="str">
            <v>No</v>
          </cell>
          <cell r="K4861">
            <v>42</v>
          </cell>
        </row>
        <row r="4862">
          <cell r="A4862" t="str">
            <v>BR20-1868</v>
          </cell>
          <cell r="B4862">
            <v>33.799999999999997</v>
          </cell>
          <cell r="C4862">
            <v>9.5</v>
          </cell>
          <cell r="D4862">
            <v>11.5</v>
          </cell>
          <cell r="E4862">
            <v>4.5</v>
          </cell>
          <cell r="F4862">
            <v>0.28000000000000003</v>
          </cell>
          <cell r="G4862">
            <v>4.1900000000000004</v>
          </cell>
          <cell r="H4862">
            <v>4.8499999999999996</v>
          </cell>
          <cell r="I4862" t="str">
            <v>No</v>
          </cell>
          <cell r="J4862" t="str">
            <v>No</v>
          </cell>
          <cell r="K4862">
            <v>42</v>
          </cell>
        </row>
        <row r="4863">
          <cell r="A4863" t="str">
            <v>BR20-1889</v>
          </cell>
          <cell r="B4863">
            <v>36.22</v>
          </cell>
          <cell r="C4863">
            <v>9.5</v>
          </cell>
          <cell r="D4863">
            <v>11.5</v>
          </cell>
          <cell r="E4863">
            <v>5</v>
          </cell>
          <cell r="F4863">
            <v>0.32</v>
          </cell>
          <cell r="G4863">
            <v>4.63</v>
          </cell>
          <cell r="H4863">
            <v>5.95</v>
          </cell>
          <cell r="I4863" t="str">
            <v>No</v>
          </cell>
          <cell r="J4863" t="str">
            <v>No</v>
          </cell>
          <cell r="K4863">
            <v>42</v>
          </cell>
        </row>
        <row r="4864">
          <cell r="A4864" t="str">
            <v>BR20-1888</v>
          </cell>
          <cell r="B4864">
            <v>33.799999999999997</v>
          </cell>
          <cell r="C4864">
            <v>9.5</v>
          </cell>
          <cell r="D4864">
            <v>11.5</v>
          </cell>
          <cell r="E4864">
            <v>4.5</v>
          </cell>
          <cell r="F4864">
            <v>0.28000000000000003</v>
          </cell>
          <cell r="G4864">
            <v>4.1900000000000004</v>
          </cell>
          <cell r="H4864">
            <v>4.8499999999999996</v>
          </cell>
          <cell r="I4864" t="str">
            <v>No</v>
          </cell>
          <cell r="J4864" t="str">
            <v>No</v>
          </cell>
          <cell r="K4864">
            <v>42</v>
          </cell>
        </row>
        <row r="4865">
          <cell r="A4865" t="str">
            <v>BR20-1872</v>
          </cell>
          <cell r="B4865">
            <v>33.799999999999997</v>
          </cell>
          <cell r="C4865">
            <v>9.5</v>
          </cell>
          <cell r="D4865">
            <v>11.5</v>
          </cell>
          <cell r="E4865">
            <v>4.5</v>
          </cell>
          <cell r="F4865">
            <v>0.28000000000000003</v>
          </cell>
          <cell r="G4865">
            <v>4.1900000000000004</v>
          </cell>
          <cell r="H4865">
            <v>4.8499999999999996</v>
          </cell>
          <cell r="I4865" t="str">
            <v>No</v>
          </cell>
          <cell r="J4865" t="str">
            <v>No</v>
          </cell>
          <cell r="K4865">
            <v>42</v>
          </cell>
        </row>
        <row r="4866">
          <cell r="A4866" t="str">
            <v>BR20-1876</v>
          </cell>
          <cell r="B4866">
            <v>33.799999999999997</v>
          </cell>
          <cell r="C4866">
            <v>9.5</v>
          </cell>
          <cell r="D4866">
            <v>11.5</v>
          </cell>
          <cell r="E4866">
            <v>4.5</v>
          </cell>
          <cell r="F4866">
            <v>0.28000000000000003</v>
          </cell>
          <cell r="G4866">
            <v>4.1900000000000004</v>
          </cell>
          <cell r="H4866">
            <v>4.8499999999999996</v>
          </cell>
          <cell r="I4866" t="str">
            <v>No</v>
          </cell>
          <cell r="J4866" t="str">
            <v>No</v>
          </cell>
          <cell r="K4866">
            <v>42</v>
          </cell>
        </row>
        <row r="4867">
          <cell r="A4867" t="str">
            <v>BR20-1880</v>
          </cell>
          <cell r="B4867">
            <v>33.799999999999997</v>
          </cell>
          <cell r="C4867">
            <v>9.5</v>
          </cell>
          <cell r="D4867">
            <v>11.5</v>
          </cell>
          <cell r="E4867">
            <v>4.5</v>
          </cell>
          <cell r="F4867">
            <v>0.28000000000000003</v>
          </cell>
          <cell r="G4867">
            <v>4.1900000000000004</v>
          </cell>
          <cell r="H4867">
            <v>4.8499999999999996</v>
          </cell>
          <cell r="I4867" t="str">
            <v>No</v>
          </cell>
          <cell r="J4867" t="str">
            <v>No</v>
          </cell>
          <cell r="K4867">
            <v>42</v>
          </cell>
        </row>
        <row r="4868">
          <cell r="A4868" t="str">
            <v>BR20-1882</v>
          </cell>
          <cell r="B4868">
            <v>36.22</v>
          </cell>
          <cell r="C4868">
            <v>9.5</v>
          </cell>
          <cell r="D4868">
            <v>11.5</v>
          </cell>
          <cell r="E4868">
            <v>5</v>
          </cell>
          <cell r="F4868">
            <v>0.32</v>
          </cell>
          <cell r="G4868">
            <v>4.41</v>
          </cell>
          <cell r="H4868">
            <v>5.73</v>
          </cell>
          <cell r="I4868" t="str">
            <v>No</v>
          </cell>
          <cell r="J4868" t="str">
            <v>No</v>
          </cell>
          <cell r="K4868">
            <v>42</v>
          </cell>
        </row>
        <row r="4869">
          <cell r="A4869" t="str">
            <v>BR20-1886</v>
          </cell>
          <cell r="B4869">
            <v>36.22</v>
          </cell>
          <cell r="C4869">
            <v>9.5</v>
          </cell>
          <cell r="D4869">
            <v>11.5</v>
          </cell>
          <cell r="E4869">
            <v>5</v>
          </cell>
          <cell r="F4869">
            <v>0.32</v>
          </cell>
          <cell r="G4869">
            <v>4.41</v>
          </cell>
          <cell r="H4869">
            <v>5.73</v>
          </cell>
          <cell r="I4869" t="str">
            <v>No</v>
          </cell>
          <cell r="J4869" t="str">
            <v>No</v>
          </cell>
          <cell r="K4869">
            <v>42</v>
          </cell>
        </row>
        <row r="4870">
          <cell r="A4870" t="str">
            <v>BR20-1869</v>
          </cell>
          <cell r="B4870">
            <v>36.22</v>
          </cell>
          <cell r="C4870">
            <v>9.5</v>
          </cell>
          <cell r="D4870">
            <v>11.5</v>
          </cell>
          <cell r="E4870">
            <v>5</v>
          </cell>
          <cell r="F4870">
            <v>0.32</v>
          </cell>
          <cell r="G4870">
            <v>4.63</v>
          </cell>
          <cell r="H4870">
            <v>5.95</v>
          </cell>
          <cell r="I4870" t="str">
            <v>No</v>
          </cell>
          <cell r="J4870" t="str">
            <v>No</v>
          </cell>
          <cell r="K4870">
            <v>42</v>
          </cell>
        </row>
        <row r="4871">
          <cell r="A4871" t="str">
            <v>BR20-1877</v>
          </cell>
          <cell r="B4871">
            <v>36.22</v>
          </cell>
          <cell r="C4871">
            <v>9.5</v>
          </cell>
          <cell r="D4871">
            <v>11.5</v>
          </cell>
          <cell r="E4871">
            <v>5</v>
          </cell>
          <cell r="F4871">
            <v>0.32</v>
          </cell>
          <cell r="G4871">
            <v>4.63</v>
          </cell>
          <cell r="H4871">
            <v>5.95</v>
          </cell>
          <cell r="I4871" t="str">
            <v>No</v>
          </cell>
          <cell r="J4871" t="str">
            <v>No</v>
          </cell>
          <cell r="K4871">
            <v>42</v>
          </cell>
        </row>
        <row r="4872">
          <cell r="A4872" t="str">
            <v>BR20-1890</v>
          </cell>
          <cell r="B4872">
            <v>36.22</v>
          </cell>
          <cell r="C4872">
            <v>9.5</v>
          </cell>
          <cell r="D4872">
            <v>11.5</v>
          </cell>
          <cell r="E4872">
            <v>5</v>
          </cell>
          <cell r="F4872">
            <v>0.32</v>
          </cell>
          <cell r="G4872">
            <v>4.41</v>
          </cell>
          <cell r="H4872">
            <v>5.73</v>
          </cell>
          <cell r="I4872" t="str">
            <v>No</v>
          </cell>
          <cell r="J4872" t="str">
            <v>No</v>
          </cell>
          <cell r="K4872">
            <v>42</v>
          </cell>
        </row>
        <row r="4873">
          <cell r="A4873" t="str">
            <v>BR20-1875</v>
          </cell>
          <cell r="B4873">
            <v>31.39</v>
          </cell>
          <cell r="C4873">
            <v>9.5</v>
          </cell>
          <cell r="D4873">
            <v>11.5</v>
          </cell>
          <cell r="E4873">
            <v>4</v>
          </cell>
          <cell r="F4873">
            <v>0.25</v>
          </cell>
          <cell r="G4873">
            <v>3.96</v>
          </cell>
          <cell r="H4873">
            <v>4.41</v>
          </cell>
          <cell r="I4873" t="str">
            <v>No</v>
          </cell>
          <cell r="J4873" t="str">
            <v>No</v>
          </cell>
          <cell r="K4873">
            <v>40</v>
          </cell>
        </row>
        <row r="4874">
          <cell r="A4874" t="str">
            <v>BR20-1879</v>
          </cell>
          <cell r="B4874">
            <v>31.39</v>
          </cell>
          <cell r="C4874">
            <v>9.5</v>
          </cell>
          <cell r="D4874">
            <v>11.5</v>
          </cell>
          <cell r="E4874">
            <v>4</v>
          </cell>
          <cell r="F4874">
            <v>0.25</v>
          </cell>
          <cell r="G4874">
            <v>3.96</v>
          </cell>
          <cell r="H4874">
            <v>4.41</v>
          </cell>
          <cell r="I4874" t="str">
            <v>No</v>
          </cell>
          <cell r="J4874" t="str">
            <v>No</v>
          </cell>
          <cell r="K4874">
            <v>40</v>
          </cell>
        </row>
        <row r="4875">
          <cell r="A4875" t="str">
            <v>BR20-1883</v>
          </cell>
          <cell r="B4875">
            <v>31.39</v>
          </cell>
          <cell r="C4875">
            <v>9.5</v>
          </cell>
          <cell r="D4875">
            <v>11.5</v>
          </cell>
          <cell r="E4875">
            <v>4</v>
          </cell>
          <cell r="F4875">
            <v>0.25</v>
          </cell>
          <cell r="G4875">
            <v>3.96</v>
          </cell>
          <cell r="H4875">
            <v>4.41</v>
          </cell>
          <cell r="I4875" t="str">
            <v>No</v>
          </cell>
          <cell r="J4875" t="str">
            <v>No</v>
          </cell>
          <cell r="K4875">
            <v>40</v>
          </cell>
        </row>
        <row r="4876">
          <cell r="A4876" t="str">
            <v>BR20-1867</v>
          </cell>
          <cell r="B4876">
            <v>31.39</v>
          </cell>
          <cell r="C4876">
            <v>9.5</v>
          </cell>
          <cell r="D4876">
            <v>11.5</v>
          </cell>
          <cell r="E4876">
            <v>4</v>
          </cell>
          <cell r="F4876">
            <v>0.25</v>
          </cell>
          <cell r="G4876">
            <v>3.96</v>
          </cell>
          <cell r="H4876">
            <v>4.41</v>
          </cell>
          <cell r="I4876" t="str">
            <v>No</v>
          </cell>
          <cell r="J4876" t="str">
            <v>No</v>
          </cell>
          <cell r="K4876">
            <v>40</v>
          </cell>
        </row>
        <row r="4877">
          <cell r="A4877" t="str">
            <v>BR20-1871</v>
          </cell>
          <cell r="B4877">
            <v>31.39</v>
          </cell>
          <cell r="C4877">
            <v>9.5</v>
          </cell>
          <cell r="D4877">
            <v>11.5</v>
          </cell>
          <cell r="E4877">
            <v>4</v>
          </cell>
          <cell r="F4877">
            <v>0.25</v>
          </cell>
          <cell r="G4877">
            <v>3.96</v>
          </cell>
          <cell r="H4877">
            <v>4.41</v>
          </cell>
          <cell r="I4877" t="str">
            <v>No</v>
          </cell>
          <cell r="J4877" t="str">
            <v>No</v>
          </cell>
          <cell r="K4877">
            <v>40</v>
          </cell>
        </row>
        <row r="4878">
          <cell r="A4878" t="str">
            <v>BR20-1881</v>
          </cell>
          <cell r="B4878">
            <v>36.22</v>
          </cell>
          <cell r="C4878">
            <v>9.5</v>
          </cell>
          <cell r="D4878">
            <v>11.5</v>
          </cell>
          <cell r="E4878">
            <v>5</v>
          </cell>
          <cell r="F4878">
            <v>0.32</v>
          </cell>
          <cell r="G4878">
            <v>4.63</v>
          </cell>
          <cell r="H4878">
            <v>5.95</v>
          </cell>
          <cell r="I4878" t="str">
            <v>No</v>
          </cell>
          <cell r="J4878" t="str">
            <v>No</v>
          </cell>
          <cell r="K4878">
            <v>42</v>
          </cell>
        </row>
        <row r="4879">
          <cell r="A4879" t="str">
            <v>BR20-1884</v>
          </cell>
          <cell r="B4879">
            <v>33.799999999999997</v>
          </cell>
          <cell r="C4879">
            <v>9.5</v>
          </cell>
          <cell r="D4879">
            <v>11.5</v>
          </cell>
          <cell r="E4879">
            <v>4.5</v>
          </cell>
          <cell r="F4879">
            <v>0.28000000000000003</v>
          </cell>
          <cell r="G4879">
            <v>4.1900000000000004</v>
          </cell>
          <cell r="H4879">
            <v>4.8499999999999996</v>
          </cell>
          <cell r="I4879" t="str">
            <v>No</v>
          </cell>
          <cell r="J4879" t="str">
            <v>No</v>
          </cell>
          <cell r="K4879">
            <v>42</v>
          </cell>
        </row>
        <row r="4880">
          <cell r="A4880" t="str">
            <v>BR20-0973</v>
          </cell>
          <cell r="B4880">
            <v>41.15</v>
          </cell>
          <cell r="C4880">
            <v>9.5</v>
          </cell>
          <cell r="D4880">
            <v>11.5</v>
          </cell>
          <cell r="E4880">
            <v>5</v>
          </cell>
          <cell r="F4880">
            <v>0.32</v>
          </cell>
          <cell r="G4880">
            <v>4.96</v>
          </cell>
          <cell r="H4880">
            <v>6.28</v>
          </cell>
          <cell r="I4880" t="str">
            <v>No</v>
          </cell>
          <cell r="J4880" t="str">
            <v>No</v>
          </cell>
          <cell r="K4880">
            <v>42</v>
          </cell>
        </row>
        <row r="4881">
          <cell r="A4881" t="str">
            <v>BR20-0976</v>
          </cell>
          <cell r="B4881">
            <v>41.15</v>
          </cell>
          <cell r="C4881">
            <v>9.5</v>
          </cell>
          <cell r="D4881">
            <v>11.5</v>
          </cell>
          <cell r="E4881">
            <v>5</v>
          </cell>
          <cell r="F4881">
            <v>0.32</v>
          </cell>
          <cell r="G4881">
            <v>4.1900000000000004</v>
          </cell>
          <cell r="H4881">
            <v>6.39</v>
          </cell>
          <cell r="I4881" t="str">
            <v>No</v>
          </cell>
          <cell r="J4881" t="str">
            <v>No</v>
          </cell>
          <cell r="K4881">
            <v>42</v>
          </cell>
        </row>
        <row r="4882">
          <cell r="A4882" t="str">
            <v>BR20-0975</v>
          </cell>
          <cell r="B4882">
            <v>38.58</v>
          </cell>
          <cell r="C4882">
            <v>9.5</v>
          </cell>
          <cell r="D4882">
            <v>11.5</v>
          </cell>
          <cell r="E4882">
            <v>3.75</v>
          </cell>
          <cell r="F4882">
            <v>0.24</v>
          </cell>
          <cell r="G4882">
            <v>3.96</v>
          </cell>
          <cell r="H4882">
            <v>5.29</v>
          </cell>
          <cell r="I4882" t="str">
            <v>No</v>
          </cell>
          <cell r="J4882" t="str">
            <v>No</v>
          </cell>
          <cell r="K4882">
            <v>40</v>
          </cell>
        </row>
        <row r="4883">
          <cell r="A4883" t="str">
            <v>BR20-0970</v>
          </cell>
          <cell r="B4883">
            <v>36.01</v>
          </cell>
          <cell r="C4883">
            <v>9.5</v>
          </cell>
          <cell r="D4883">
            <v>11.5</v>
          </cell>
          <cell r="E4883">
            <v>3.25</v>
          </cell>
          <cell r="F4883">
            <v>0.21</v>
          </cell>
          <cell r="G4883">
            <v>2.97</v>
          </cell>
          <cell r="H4883">
            <v>4.8499999999999996</v>
          </cell>
          <cell r="I4883" t="str">
            <v>No</v>
          </cell>
          <cell r="J4883" t="str">
            <v>No</v>
          </cell>
          <cell r="K4883">
            <v>40</v>
          </cell>
        </row>
        <row r="4884">
          <cell r="A4884" t="str">
            <v>BR20-0971</v>
          </cell>
          <cell r="B4884">
            <v>38.58</v>
          </cell>
          <cell r="C4884">
            <v>9.5</v>
          </cell>
          <cell r="D4884">
            <v>11.5</v>
          </cell>
          <cell r="E4884">
            <v>3.75</v>
          </cell>
          <cell r="F4884">
            <v>0.24</v>
          </cell>
          <cell r="G4884">
            <v>3.96</v>
          </cell>
          <cell r="H4884">
            <v>5.29</v>
          </cell>
          <cell r="I4884" t="str">
            <v>No</v>
          </cell>
          <cell r="J4884" t="str">
            <v>No</v>
          </cell>
          <cell r="K4884">
            <v>40</v>
          </cell>
        </row>
        <row r="4885">
          <cell r="A4885" t="str">
            <v>BR20-0980</v>
          </cell>
          <cell r="B4885">
            <v>41.15</v>
          </cell>
          <cell r="C4885">
            <v>9.5</v>
          </cell>
          <cell r="D4885">
            <v>11.5</v>
          </cell>
          <cell r="E4885">
            <v>5</v>
          </cell>
          <cell r="F4885">
            <v>0.32</v>
          </cell>
          <cell r="G4885">
            <v>4.1900000000000004</v>
          </cell>
          <cell r="H4885">
            <v>6.39</v>
          </cell>
          <cell r="I4885" t="str">
            <v>No</v>
          </cell>
          <cell r="J4885" t="str">
            <v>No</v>
          </cell>
          <cell r="K4885">
            <v>42</v>
          </cell>
        </row>
        <row r="4886">
          <cell r="A4886" t="str">
            <v>BR20-0978</v>
          </cell>
          <cell r="B4886">
            <v>36.01</v>
          </cell>
          <cell r="C4886">
            <v>9.5</v>
          </cell>
          <cell r="D4886">
            <v>11.5</v>
          </cell>
          <cell r="E4886">
            <v>3.25</v>
          </cell>
          <cell r="F4886">
            <v>0.21</v>
          </cell>
          <cell r="G4886">
            <v>2.97</v>
          </cell>
          <cell r="H4886">
            <v>4.8499999999999996</v>
          </cell>
          <cell r="I4886" t="str">
            <v>No</v>
          </cell>
          <cell r="J4886" t="str">
            <v>No</v>
          </cell>
          <cell r="K4886">
            <v>40</v>
          </cell>
        </row>
        <row r="4887">
          <cell r="A4887" t="str">
            <v>BR20-0972</v>
          </cell>
          <cell r="B4887">
            <v>41.15</v>
          </cell>
          <cell r="C4887">
            <v>9.5</v>
          </cell>
          <cell r="D4887">
            <v>11.5</v>
          </cell>
          <cell r="E4887">
            <v>5</v>
          </cell>
          <cell r="F4887">
            <v>0.32</v>
          </cell>
          <cell r="G4887">
            <v>4.1900000000000004</v>
          </cell>
          <cell r="H4887">
            <v>6.39</v>
          </cell>
          <cell r="I4887" t="str">
            <v>No</v>
          </cell>
          <cell r="J4887" t="str">
            <v>No</v>
          </cell>
          <cell r="K4887">
            <v>42</v>
          </cell>
        </row>
        <row r="4888">
          <cell r="A4888" t="str">
            <v>BR20-0979</v>
          </cell>
          <cell r="B4888">
            <v>38.58</v>
          </cell>
          <cell r="C4888">
            <v>9.5</v>
          </cell>
          <cell r="D4888">
            <v>11.5</v>
          </cell>
          <cell r="E4888">
            <v>3.75</v>
          </cell>
          <cell r="F4888">
            <v>0.24</v>
          </cell>
          <cell r="G4888">
            <v>3.96</v>
          </cell>
          <cell r="H4888">
            <v>5.29</v>
          </cell>
          <cell r="I4888" t="str">
            <v>No</v>
          </cell>
          <cell r="J4888" t="str">
            <v>No</v>
          </cell>
          <cell r="K4888">
            <v>40</v>
          </cell>
        </row>
        <row r="4889">
          <cell r="A4889" t="str">
            <v>BR20-0977</v>
          </cell>
          <cell r="B4889">
            <v>41.15</v>
          </cell>
          <cell r="C4889">
            <v>9.5</v>
          </cell>
          <cell r="D4889">
            <v>11.5</v>
          </cell>
          <cell r="E4889">
            <v>5</v>
          </cell>
          <cell r="F4889">
            <v>0.32</v>
          </cell>
          <cell r="G4889">
            <v>4.96</v>
          </cell>
          <cell r="H4889">
            <v>6.28</v>
          </cell>
          <cell r="I4889" t="str">
            <v>No</v>
          </cell>
          <cell r="J4889" t="str">
            <v>No</v>
          </cell>
          <cell r="K4889">
            <v>42</v>
          </cell>
        </row>
        <row r="4890">
          <cell r="A4890" t="str">
            <v>BR20-0981</v>
          </cell>
          <cell r="B4890">
            <v>41.15</v>
          </cell>
          <cell r="C4890">
            <v>9.5</v>
          </cell>
          <cell r="D4890">
            <v>11.5</v>
          </cell>
          <cell r="E4890">
            <v>5</v>
          </cell>
          <cell r="F4890">
            <v>0.32</v>
          </cell>
          <cell r="G4890">
            <v>4.96</v>
          </cell>
          <cell r="H4890">
            <v>6.28</v>
          </cell>
          <cell r="I4890" t="str">
            <v>No</v>
          </cell>
          <cell r="J4890" t="str">
            <v>No</v>
          </cell>
          <cell r="K4890">
            <v>42</v>
          </cell>
        </row>
        <row r="4891">
          <cell r="A4891" t="str">
            <v>BR20-0974</v>
          </cell>
          <cell r="B4891">
            <v>36.01</v>
          </cell>
          <cell r="C4891">
            <v>9.5</v>
          </cell>
          <cell r="D4891">
            <v>11.5</v>
          </cell>
          <cell r="E4891">
            <v>3.25</v>
          </cell>
          <cell r="F4891">
            <v>0.21</v>
          </cell>
          <cell r="G4891">
            <v>2.97</v>
          </cell>
          <cell r="H4891">
            <v>4.8499999999999996</v>
          </cell>
          <cell r="I4891" t="str">
            <v>No</v>
          </cell>
          <cell r="J4891" t="str">
            <v>No</v>
          </cell>
          <cell r="K4891">
            <v>40</v>
          </cell>
        </row>
        <row r="4892">
          <cell r="A4892" t="str">
            <v>BR20-0982</v>
          </cell>
          <cell r="B4892">
            <v>36.01</v>
          </cell>
          <cell r="C4892">
            <v>9.5</v>
          </cell>
          <cell r="D4892">
            <v>11.5</v>
          </cell>
          <cell r="E4892">
            <v>3.25</v>
          </cell>
          <cell r="F4892">
            <v>0.21</v>
          </cell>
          <cell r="G4892">
            <v>2.97</v>
          </cell>
          <cell r="H4892">
            <v>4.8499999999999996</v>
          </cell>
          <cell r="I4892" t="str">
            <v>No</v>
          </cell>
          <cell r="J4892" t="str">
            <v>No</v>
          </cell>
          <cell r="K4892">
            <v>40</v>
          </cell>
        </row>
        <row r="4893">
          <cell r="A4893" t="str">
            <v>BR20-0983</v>
          </cell>
          <cell r="B4893">
            <v>38.58</v>
          </cell>
          <cell r="C4893">
            <v>9.5</v>
          </cell>
          <cell r="D4893">
            <v>11.5</v>
          </cell>
          <cell r="E4893">
            <v>3.75</v>
          </cell>
          <cell r="F4893">
            <v>0.24</v>
          </cell>
          <cell r="G4893">
            <v>3.96</v>
          </cell>
          <cell r="H4893">
            <v>5.29</v>
          </cell>
          <cell r="I4893" t="str">
            <v>No</v>
          </cell>
          <cell r="J4893" t="str">
            <v>No</v>
          </cell>
          <cell r="K4893">
            <v>40</v>
          </cell>
        </row>
        <row r="4894">
          <cell r="A4894" t="str">
            <v>BR20-0984</v>
          </cell>
          <cell r="B4894">
            <v>41.15</v>
          </cell>
          <cell r="C4894">
            <v>9.5</v>
          </cell>
          <cell r="D4894">
            <v>11.5</v>
          </cell>
          <cell r="E4894">
            <v>5</v>
          </cell>
          <cell r="F4894">
            <v>0.32</v>
          </cell>
          <cell r="G4894">
            <v>4.1900000000000004</v>
          </cell>
          <cell r="H4894">
            <v>6.39</v>
          </cell>
          <cell r="I4894" t="str">
            <v>No</v>
          </cell>
          <cell r="J4894" t="str">
            <v>No</v>
          </cell>
          <cell r="K4894">
            <v>42</v>
          </cell>
        </row>
        <row r="4895">
          <cell r="A4895" t="str">
            <v>BR20-0985</v>
          </cell>
          <cell r="B4895">
            <v>41.15</v>
          </cell>
          <cell r="C4895">
            <v>9.5</v>
          </cell>
          <cell r="D4895">
            <v>11.5</v>
          </cell>
          <cell r="E4895">
            <v>5</v>
          </cell>
          <cell r="F4895">
            <v>0.32</v>
          </cell>
          <cell r="G4895">
            <v>4.96</v>
          </cell>
          <cell r="H4895">
            <v>6.28</v>
          </cell>
          <cell r="I4895" t="str">
            <v>No</v>
          </cell>
          <cell r="J4895" t="str">
            <v>No</v>
          </cell>
          <cell r="K4895">
            <v>42</v>
          </cell>
        </row>
        <row r="4896">
          <cell r="A4896" t="str">
            <v>BR20-1006</v>
          </cell>
          <cell r="B4896">
            <v>29.11</v>
          </cell>
          <cell r="C4896">
            <v>9.5</v>
          </cell>
          <cell r="D4896">
            <v>11.5</v>
          </cell>
          <cell r="E4896">
            <v>3.75</v>
          </cell>
          <cell r="F4896">
            <v>0.24</v>
          </cell>
          <cell r="G4896">
            <v>3.94</v>
          </cell>
          <cell r="H4896">
            <v>4.49</v>
          </cell>
          <cell r="I4896" t="str">
            <v>No</v>
          </cell>
          <cell r="J4896" t="str">
            <v>No</v>
          </cell>
          <cell r="K4896">
            <v>40</v>
          </cell>
        </row>
        <row r="4897">
          <cell r="A4897" t="str">
            <v>BR20-1007</v>
          </cell>
          <cell r="B4897">
            <v>32.24</v>
          </cell>
          <cell r="C4897">
            <v>9.5</v>
          </cell>
          <cell r="D4897">
            <v>11.5</v>
          </cell>
          <cell r="E4897">
            <v>4.25</v>
          </cell>
          <cell r="F4897">
            <v>0.27</v>
          </cell>
          <cell r="G4897">
            <v>4.41</v>
          </cell>
          <cell r="H4897">
            <v>5</v>
          </cell>
          <cell r="I4897" t="str">
            <v>No</v>
          </cell>
          <cell r="J4897" t="str">
            <v>No</v>
          </cell>
          <cell r="K4897">
            <v>42</v>
          </cell>
        </row>
        <row r="4898">
          <cell r="A4898" t="str">
            <v>BR20-1009</v>
          </cell>
          <cell r="B4898">
            <v>34.729999999999997</v>
          </cell>
          <cell r="C4898">
            <v>9.5</v>
          </cell>
          <cell r="D4898">
            <v>11.5</v>
          </cell>
          <cell r="E4898">
            <v>4.75</v>
          </cell>
          <cell r="F4898">
            <v>0.3</v>
          </cell>
          <cell r="G4898">
            <v>5.19</v>
          </cell>
          <cell r="H4898">
            <v>5.79</v>
          </cell>
          <cell r="I4898" t="str">
            <v>No</v>
          </cell>
          <cell r="J4898" t="str">
            <v>No</v>
          </cell>
          <cell r="K4898">
            <v>42</v>
          </cell>
        </row>
        <row r="4899">
          <cell r="A4899" t="str">
            <v>BR20-0990</v>
          </cell>
          <cell r="B4899">
            <v>29.11</v>
          </cell>
          <cell r="C4899">
            <v>9.5</v>
          </cell>
          <cell r="D4899">
            <v>11.5</v>
          </cell>
          <cell r="E4899">
            <v>3.75</v>
          </cell>
          <cell r="F4899">
            <v>0.24</v>
          </cell>
          <cell r="G4899">
            <v>3.94</v>
          </cell>
          <cell r="H4899">
            <v>4.49</v>
          </cell>
          <cell r="I4899" t="str">
            <v>No</v>
          </cell>
          <cell r="J4899" t="str">
            <v>No</v>
          </cell>
          <cell r="K4899">
            <v>40</v>
          </cell>
        </row>
        <row r="4900">
          <cell r="A4900" t="str">
            <v>BR20-0991</v>
          </cell>
          <cell r="B4900">
            <v>32.24</v>
          </cell>
          <cell r="C4900">
            <v>9.5</v>
          </cell>
          <cell r="D4900">
            <v>11.5</v>
          </cell>
          <cell r="E4900">
            <v>4.25</v>
          </cell>
          <cell r="F4900">
            <v>0.27</v>
          </cell>
          <cell r="G4900">
            <v>4.41</v>
          </cell>
          <cell r="H4900">
            <v>5</v>
          </cell>
          <cell r="I4900" t="str">
            <v>No</v>
          </cell>
          <cell r="J4900" t="str">
            <v>No</v>
          </cell>
          <cell r="K4900">
            <v>42</v>
          </cell>
        </row>
        <row r="4901">
          <cell r="A4901" t="str">
            <v>BR20-0992</v>
          </cell>
          <cell r="B4901">
            <v>34.729999999999997</v>
          </cell>
          <cell r="C4901">
            <v>9.5</v>
          </cell>
          <cell r="D4901">
            <v>11.5</v>
          </cell>
          <cell r="E4901">
            <v>4.75</v>
          </cell>
          <cell r="F4901">
            <v>0.3</v>
          </cell>
          <cell r="G4901">
            <v>5.22</v>
          </cell>
          <cell r="H4901">
            <v>5.86</v>
          </cell>
          <cell r="I4901" t="str">
            <v>No</v>
          </cell>
          <cell r="J4901" t="str">
            <v>No</v>
          </cell>
          <cell r="K4901">
            <v>42</v>
          </cell>
        </row>
        <row r="4902">
          <cell r="A4902" t="str">
            <v>BR20-0993</v>
          </cell>
          <cell r="B4902">
            <v>34.729999999999997</v>
          </cell>
          <cell r="C4902">
            <v>9.5</v>
          </cell>
          <cell r="D4902">
            <v>11.5</v>
          </cell>
          <cell r="E4902">
            <v>4.75</v>
          </cell>
          <cell r="F4902">
            <v>0.3</v>
          </cell>
          <cell r="G4902">
            <v>5.2</v>
          </cell>
          <cell r="H4902">
            <v>5.79</v>
          </cell>
          <cell r="I4902" t="str">
            <v>No</v>
          </cell>
          <cell r="J4902" t="str">
            <v>No</v>
          </cell>
          <cell r="K4902">
            <v>42</v>
          </cell>
        </row>
        <row r="4903">
          <cell r="A4903" t="str">
            <v>BR20-0986</v>
          </cell>
          <cell r="B4903">
            <v>29.11</v>
          </cell>
          <cell r="C4903">
            <v>9.5</v>
          </cell>
          <cell r="D4903">
            <v>11.5</v>
          </cell>
          <cell r="E4903">
            <v>3.75</v>
          </cell>
          <cell r="F4903">
            <v>0.24</v>
          </cell>
          <cell r="G4903">
            <v>3.94</v>
          </cell>
          <cell r="H4903">
            <v>4.49</v>
          </cell>
          <cell r="I4903" t="str">
            <v>No</v>
          </cell>
          <cell r="J4903" t="str">
            <v>No</v>
          </cell>
          <cell r="K4903">
            <v>40</v>
          </cell>
        </row>
        <row r="4904">
          <cell r="A4904" t="str">
            <v>BR20-0987</v>
          </cell>
          <cell r="B4904">
            <v>32.24</v>
          </cell>
          <cell r="C4904">
            <v>9.5</v>
          </cell>
          <cell r="D4904">
            <v>11.5</v>
          </cell>
          <cell r="E4904">
            <v>4.25</v>
          </cell>
          <cell r="F4904">
            <v>0.27</v>
          </cell>
          <cell r="G4904">
            <v>4.41</v>
          </cell>
          <cell r="H4904">
            <v>5</v>
          </cell>
          <cell r="I4904" t="str">
            <v>No</v>
          </cell>
          <cell r="J4904" t="str">
            <v>No</v>
          </cell>
          <cell r="K4904">
            <v>42</v>
          </cell>
        </row>
        <row r="4905">
          <cell r="A4905" t="str">
            <v>BR20-0989</v>
          </cell>
          <cell r="B4905">
            <v>34.729999999999997</v>
          </cell>
          <cell r="C4905">
            <v>9.5</v>
          </cell>
          <cell r="D4905">
            <v>11.5</v>
          </cell>
          <cell r="E4905">
            <v>4.75</v>
          </cell>
          <cell r="F4905">
            <v>0.3</v>
          </cell>
          <cell r="G4905">
            <v>5.19</v>
          </cell>
          <cell r="H4905">
            <v>5.79</v>
          </cell>
          <cell r="I4905" t="str">
            <v>No</v>
          </cell>
          <cell r="J4905" t="str">
            <v>No</v>
          </cell>
          <cell r="K4905">
            <v>42</v>
          </cell>
        </row>
        <row r="4906">
          <cell r="A4906" t="str">
            <v>BR20-1915</v>
          </cell>
          <cell r="B4906">
            <v>29.11</v>
          </cell>
          <cell r="C4906">
            <v>9.5</v>
          </cell>
          <cell r="D4906">
            <v>11.5</v>
          </cell>
          <cell r="E4906">
            <v>3.75</v>
          </cell>
          <cell r="F4906">
            <v>0.24</v>
          </cell>
          <cell r="G4906">
            <v>3.94</v>
          </cell>
          <cell r="H4906">
            <v>4.49</v>
          </cell>
          <cell r="I4906" t="str">
            <v>No</v>
          </cell>
          <cell r="J4906" t="str">
            <v>No</v>
          </cell>
          <cell r="K4906">
            <v>40</v>
          </cell>
        </row>
        <row r="4907">
          <cell r="A4907" t="str">
            <v>BR20-1916</v>
          </cell>
          <cell r="B4907">
            <v>32.24</v>
          </cell>
          <cell r="C4907">
            <v>9.5</v>
          </cell>
          <cell r="D4907">
            <v>11.5</v>
          </cell>
          <cell r="E4907">
            <v>4.25</v>
          </cell>
          <cell r="F4907">
            <v>0.27</v>
          </cell>
          <cell r="G4907">
            <v>4.41</v>
          </cell>
          <cell r="H4907">
            <v>5</v>
          </cell>
          <cell r="I4907" t="str">
            <v>No</v>
          </cell>
          <cell r="J4907" t="str">
            <v>No</v>
          </cell>
          <cell r="K4907">
            <v>42</v>
          </cell>
        </row>
        <row r="4908">
          <cell r="A4908" t="str">
            <v>BR20-1911</v>
          </cell>
          <cell r="B4908">
            <v>29.11</v>
          </cell>
          <cell r="C4908">
            <v>9.5</v>
          </cell>
          <cell r="D4908">
            <v>11.5</v>
          </cell>
          <cell r="E4908">
            <v>3.75</v>
          </cell>
          <cell r="F4908">
            <v>0.24</v>
          </cell>
          <cell r="G4908">
            <v>3.94</v>
          </cell>
          <cell r="H4908">
            <v>4.49</v>
          </cell>
          <cell r="I4908" t="str">
            <v>No</v>
          </cell>
          <cell r="J4908" t="str">
            <v>No</v>
          </cell>
          <cell r="K4908">
            <v>40</v>
          </cell>
        </row>
        <row r="4909">
          <cell r="A4909" t="str">
            <v>BR20-1912</v>
          </cell>
          <cell r="B4909">
            <v>32.24</v>
          </cell>
          <cell r="C4909">
            <v>9.5</v>
          </cell>
          <cell r="D4909">
            <v>11.5</v>
          </cell>
          <cell r="E4909">
            <v>4.25</v>
          </cell>
          <cell r="F4909">
            <v>0.27</v>
          </cell>
          <cell r="G4909">
            <v>4.41</v>
          </cell>
          <cell r="H4909">
            <v>5</v>
          </cell>
          <cell r="I4909" t="str">
            <v>No</v>
          </cell>
          <cell r="J4909" t="str">
            <v>No</v>
          </cell>
          <cell r="K4909">
            <v>42</v>
          </cell>
        </row>
        <row r="4910">
          <cell r="A4910" t="str">
            <v>BR20-1920</v>
          </cell>
          <cell r="B4910">
            <v>32.24</v>
          </cell>
          <cell r="C4910">
            <v>9.5</v>
          </cell>
          <cell r="D4910">
            <v>11.5</v>
          </cell>
          <cell r="E4910">
            <v>4.25</v>
          </cell>
          <cell r="F4910">
            <v>0.27</v>
          </cell>
          <cell r="G4910">
            <v>4.41</v>
          </cell>
          <cell r="H4910">
            <v>5</v>
          </cell>
          <cell r="I4910" t="str">
            <v>No</v>
          </cell>
          <cell r="J4910" t="str">
            <v>No</v>
          </cell>
          <cell r="K4910">
            <v>42</v>
          </cell>
        </row>
        <row r="4911">
          <cell r="A4911" t="str">
            <v>BR20-1913</v>
          </cell>
          <cell r="B4911">
            <v>34.729999999999997</v>
          </cell>
          <cell r="C4911">
            <v>9.5</v>
          </cell>
          <cell r="D4911">
            <v>11.5</v>
          </cell>
          <cell r="E4911">
            <v>4.75</v>
          </cell>
          <cell r="F4911">
            <v>0.3</v>
          </cell>
          <cell r="G4911">
            <v>5.22</v>
          </cell>
          <cell r="H4911">
            <v>5.86</v>
          </cell>
          <cell r="I4911" t="str">
            <v>No</v>
          </cell>
          <cell r="J4911" t="str">
            <v>No</v>
          </cell>
          <cell r="K4911">
            <v>42</v>
          </cell>
        </row>
        <row r="4912">
          <cell r="A4912" t="str">
            <v>BR20-1919</v>
          </cell>
          <cell r="B4912">
            <v>29.11</v>
          </cell>
          <cell r="C4912">
            <v>10.24</v>
          </cell>
          <cell r="D4912">
            <v>12.2</v>
          </cell>
          <cell r="E4912">
            <v>3.75</v>
          </cell>
          <cell r="F4912">
            <v>0.27</v>
          </cell>
          <cell r="G4912">
            <v>3.94</v>
          </cell>
          <cell r="H4912">
            <v>4.49</v>
          </cell>
          <cell r="I4912" t="str">
            <v>No</v>
          </cell>
          <cell r="J4912" t="str">
            <v>No</v>
          </cell>
          <cell r="K4912">
            <v>43</v>
          </cell>
        </row>
        <row r="4913">
          <cell r="A4913" t="str">
            <v>BR20-1914</v>
          </cell>
          <cell r="B4913">
            <v>34.729999999999997</v>
          </cell>
          <cell r="C4913">
            <v>9.5</v>
          </cell>
          <cell r="D4913">
            <v>11.5</v>
          </cell>
          <cell r="E4913">
            <v>4.75</v>
          </cell>
          <cell r="F4913">
            <v>0.3</v>
          </cell>
          <cell r="G4913">
            <v>5.2</v>
          </cell>
          <cell r="H4913">
            <v>5.79</v>
          </cell>
          <cell r="I4913" t="str">
            <v>No</v>
          </cell>
          <cell r="J4913" t="str">
            <v>No</v>
          </cell>
          <cell r="K4913">
            <v>42</v>
          </cell>
        </row>
        <row r="4914">
          <cell r="A4914" t="str">
            <v>BR20-1917</v>
          </cell>
          <cell r="B4914">
            <v>34.729999999999997</v>
          </cell>
          <cell r="C4914">
            <v>9.5</v>
          </cell>
          <cell r="D4914">
            <v>11.5</v>
          </cell>
          <cell r="E4914">
            <v>4.75</v>
          </cell>
          <cell r="F4914">
            <v>0.3</v>
          </cell>
          <cell r="G4914">
            <v>5.22</v>
          </cell>
          <cell r="H4914">
            <v>5.86</v>
          </cell>
          <cell r="I4914" t="str">
            <v>No</v>
          </cell>
          <cell r="J4914" t="str">
            <v>No</v>
          </cell>
          <cell r="K4914">
            <v>42</v>
          </cell>
        </row>
        <row r="4915">
          <cell r="A4915" t="str">
            <v>BR20-1918</v>
          </cell>
          <cell r="B4915">
            <v>34.729999999999997</v>
          </cell>
          <cell r="C4915">
            <v>9.5</v>
          </cell>
          <cell r="D4915">
            <v>11.5</v>
          </cell>
          <cell r="E4915">
            <v>4.75</v>
          </cell>
          <cell r="F4915">
            <v>0.3</v>
          </cell>
          <cell r="G4915">
            <v>5.19</v>
          </cell>
          <cell r="H4915">
            <v>5.79</v>
          </cell>
          <cell r="I4915" t="str">
            <v>No</v>
          </cell>
          <cell r="J4915" t="str">
            <v>No</v>
          </cell>
          <cell r="K4915">
            <v>42</v>
          </cell>
        </row>
        <row r="4916">
          <cell r="A4916" t="str">
            <v>BR20-1921</v>
          </cell>
          <cell r="B4916">
            <v>34.729999999999997</v>
          </cell>
          <cell r="C4916">
            <v>9.5</v>
          </cell>
          <cell r="D4916">
            <v>11.5</v>
          </cell>
          <cell r="E4916">
            <v>4.75</v>
          </cell>
          <cell r="F4916">
            <v>0.3</v>
          </cell>
          <cell r="G4916">
            <v>5.2</v>
          </cell>
          <cell r="H4916">
            <v>5.79</v>
          </cell>
          <cell r="I4916" t="str">
            <v>No</v>
          </cell>
          <cell r="J4916" t="str">
            <v>No</v>
          </cell>
          <cell r="K4916">
            <v>42</v>
          </cell>
        </row>
        <row r="4917">
          <cell r="A4917" t="str">
            <v>BR20-1922</v>
          </cell>
          <cell r="B4917">
            <v>34.729999999999997</v>
          </cell>
          <cell r="C4917">
            <v>9.5</v>
          </cell>
          <cell r="D4917">
            <v>11.5</v>
          </cell>
          <cell r="E4917">
            <v>4.75</v>
          </cell>
          <cell r="F4917">
            <v>0.3</v>
          </cell>
          <cell r="G4917">
            <v>5.19</v>
          </cell>
          <cell r="H4917">
            <v>5.79</v>
          </cell>
          <cell r="I4917" t="str">
            <v>No</v>
          </cell>
          <cell r="J4917" t="str">
            <v>No</v>
          </cell>
          <cell r="K4917">
            <v>42</v>
          </cell>
        </row>
        <row r="4918">
          <cell r="A4918" t="str">
            <v>BR20-0996</v>
          </cell>
          <cell r="B4918">
            <v>34.729999999999997</v>
          </cell>
          <cell r="C4918">
            <v>9.5</v>
          </cell>
          <cell r="D4918">
            <v>11.5</v>
          </cell>
          <cell r="E4918">
            <v>4.75</v>
          </cell>
          <cell r="F4918">
            <v>0.3</v>
          </cell>
          <cell r="G4918">
            <v>5.22</v>
          </cell>
          <cell r="H4918">
            <v>5.86</v>
          </cell>
          <cell r="I4918" t="str">
            <v>No</v>
          </cell>
          <cell r="J4918" t="str">
            <v>No</v>
          </cell>
          <cell r="K4918">
            <v>42</v>
          </cell>
        </row>
        <row r="4919">
          <cell r="A4919" t="str">
            <v>BR20-0994</v>
          </cell>
          <cell r="B4919">
            <v>29.11</v>
          </cell>
          <cell r="C4919">
            <v>9.5</v>
          </cell>
          <cell r="D4919">
            <v>11.5</v>
          </cell>
          <cell r="E4919">
            <v>3.75</v>
          </cell>
          <cell r="F4919">
            <v>0.24</v>
          </cell>
          <cell r="G4919">
            <v>3.94</v>
          </cell>
          <cell r="H4919">
            <v>4.49</v>
          </cell>
          <cell r="I4919" t="str">
            <v>No</v>
          </cell>
          <cell r="J4919" t="str">
            <v>No</v>
          </cell>
          <cell r="K4919">
            <v>40</v>
          </cell>
        </row>
        <row r="4920">
          <cell r="A4920" t="str">
            <v>BR20-0995</v>
          </cell>
          <cell r="B4920">
            <v>32.24</v>
          </cell>
          <cell r="C4920">
            <v>9.5</v>
          </cell>
          <cell r="D4920">
            <v>11.5</v>
          </cell>
          <cell r="E4920">
            <v>4.25</v>
          </cell>
          <cell r="F4920">
            <v>0.27</v>
          </cell>
          <cell r="G4920">
            <v>4.41</v>
          </cell>
          <cell r="H4920">
            <v>5</v>
          </cell>
          <cell r="I4920" t="str">
            <v>No</v>
          </cell>
          <cell r="J4920" t="str">
            <v>No</v>
          </cell>
          <cell r="K4920">
            <v>42</v>
          </cell>
        </row>
        <row r="4921">
          <cell r="A4921" t="str">
            <v>BR20-0997</v>
          </cell>
          <cell r="B4921">
            <v>34.729999999999997</v>
          </cell>
          <cell r="C4921">
            <v>9.5</v>
          </cell>
          <cell r="D4921">
            <v>11.5</v>
          </cell>
          <cell r="E4921">
            <v>4.75</v>
          </cell>
          <cell r="F4921">
            <v>0.3</v>
          </cell>
          <cell r="G4921">
            <v>5.2</v>
          </cell>
          <cell r="H4921">
            <v>5.79</v>
          </cell>
          <cell r="I4921" t="str">
            <v>No</v>
          </cell>
          <cell r="J4921" t="str">
            <v>No</v>
          </cell>
          <cell r="K4921">
            <v>42</v>
          </cell>
        </row>
        <row r="4922">
          <cell r="A4922" t="str">
            <v>BR20-0998</v>
          </cell>
          <cell r="B4922">
            <v>29.11</v>
          </cell>
          <cell r="C4922">
            <v>9.5</v>
          </cell>
          <cell r="D4922">
            <v>11.5</v>
          </cell>
          <cell r="E4922">
            <v>3.75</v>
          </cell>
          <cell r="F4922">
            <v>0.24</v>
          </cell>
          <cell r="G4922">
            <v>3.94</v>
          </cell>
          <cell r="H4922">
            <v>4.49</v>
          </cell>
          <cell r="I4922" t="str">
            <v>No</v>
          </cell>
          <cell r="J4922" t="str">
            <v>No</v>
          </cell>
          <cell r="K4922">
            <v>40</v>
          </cell>
        </row>
        <row r="4923">
          <cell r="A4923" t="str">
            <v>BR20-0999</v>
          </cell>
          <cell r="B4923">
            <v>32.24</v>
          </cell>
          <cell r="C4923">
            <v>9.5</v>
          </cell>
          <cell r="D4923">
            <v>11.5</v>
          </cell>
          <cell r="E4923">
            <v>4.25</v>
          </cell>
          <cell r="F4923">
            <v>0.27</v>
          </cell>
          <cell r="G4923">
            <v>4.41</v>
          </cell>
          <cell r="H4923">
            <v>5</v>
          </cell>
          <cell r="I4923" t="str">
            <v>No</v>
          </cell>
          <cell r="J4923" t="str">
            <v>No</v>
          </cell>
          <cell r="K4923">
            <v>42</v>
          </cell>
        </row>
        <row r="4924">
          <cell r="A4924" t="str">
            <v>BR20-1000</v>
          </cell>
          <cell r="B4924">
            <v>34.729999999999997</v>
          </cell>
          <cell r="C4924">
            <v>9.5</v>
          </cell>
          <cell r="D4924">
            <v>11.5</v>
          </cell>
          <cell r="E4924">
            <v>4.75</v>
          </cell>
          <cell r="F4924">
            <v>0.3</v>
          </cell>
          <cell r="G4924">
            <v>5.22</v>
          </cell>
          <cell r="H4924">
            <v>5.85</v>
          </cell>
          <cell r="I4924" t="str">
            <v>No</v>
          </cell>
          <cell r="J4924" t="str">
            <v>No</v>
          </cell>
          <cell r="K4924">
            <v>42</v>
          </cell>
        </row>
        <row r="4925">
          <cell r="A4925" t="str">
            <v>BR20-1008</v>
          </cell>
          <cell r="B4925">
            <v>34.729999999999997</v>
          </cell>
          <cell r="C4925">
            <v>9.5</v>
          </cell>
          <cell r="D4925">
            <v>11.5</v>
          </cell>
          <cell r="E4925">
            <v>4.75</v>
          </cell>
          <cell r="F4925">
            <v>0.3</v>
          </cell>
          <cell r="G4925">
            <v>5.22</v>
          </cell>
          <cell r="H4925">
            <v>5.86</v>
          </cell>
          <cell r="I4925" t="str">
            <v>No</v>
          </cell>
          <cell r="J4925" t="str">
            <v>No</v>
          </cell>
          <cell r="K4925">
            <v>42</v>
          </cell>
        </row>
        <row r="4926">
          <cell r="A4926" t="str">
            <v>BR20-1001</v>
          </cell>
          <cell r="B4926">
            <v>34.729999999999997</v>
          </cell>
          <cell r="C4926">
            <v>9.5</v>
          </cell>
          <cell r="D4926">
            <v>11.5</v>
          </cell>
          <cell r="E4926">
            <v>4.75</v>
          </cell>
          <cell r="F4926">
            <v>0.3</v>
          </cell>
          <cell r="G4926">
            <v>5.19</v>
          </cell>
          <cell r="H4926">
            <v>5.79</v>
          </cell>
          <cell r="I4926" t="str">
            <v>No</v>
          </cell>
          <cell r="J4926" t="str">
            <v>No</v>
          </cell>
          <cell r="K4926">
            <v>42</v>
          </cell>
        </row>
        <row r="4927">
          <cell r="A4927" t="str">
            <v>BR20-1002</v>
          </cell>
          <cell r="B4927">
            <v>29.11</v>
          </cell>
          <cell r="C4927">
            <v>9.5</v>
          </cell>
          <cell r="D4927">
            <v>11.5</v>
          </cell>
          <cell r="E4927">
            <v>3.75</v>
          </cell>
          <cell r="F4927">
            <v>0.24</v>
          </cell>
          <cell r="G4927">
            <v>3.94</v>
          </cell>
          <cell r="H4927">
            <v>4.49</v>
          </cell>
          <cell r="I4927" t="str">
            <v>No</v>
          </cell>
          <cell r="J4927" t="str">
            <v>No</v>
          </cell>
          <cell r="K4927">
            <v>40</v>
          </cell>
        </row>
        <row r="4928">
          <cell r="A4928" t="str">
            <v>BR20-1003</v>
          </cell>
          <cell r="B4928">
            <v>32.24</v>
          </cell>
          <cell r="C4928">
            <v>9.5</v>
          </cell>
          <cell r="D4928">
            <v>11.5</v>
          </cell>
          <cell r="E4928">
            <v>4.25</v>
          </cell>
          <cell r="F4928">
            <v>0.27</v>
          </cell>
          <cell r="G4928">
            <v>4.41</v>
          </cell>
          <cell r="H4928">
            <v>5</v>
          </cell>
          <cell r="I4928" t="str">
            <v>No</v>
          </cell>
          <cell r="J4928" t="str">
            <v>No</v>
          </cell>
          <cell r="K4928">
            <v>42</v>
          </cell>
        </row>
        <row r="4929">
          <cell r="A4929" t="str">
            <v>BR20-1004</v>
          </cell>
          <cell r="B4929">
            <v>34.729999999999997</v>
          </cell>
          <cell r="C4929">
            <v>9.5</v>
          </cell>
          <cell r="D4929">
            <v>11.5</v>
          </cell>
          <cell r="E4929">
            <v>4.75</v>
          </cell>
          <cell r="F4929">
            <v>0.3</v>
          </cell>
          <cell r="G4929">
            <v>5.22</v>
          </cell>
          <cell r="H4929">
            <v>5.86</v>
          </cell>
          <cell r="I4929" t="str">
            <v>No</v>
          </cell>
          <cell r="J4929" t="str">
            <v>No</v>
          </cell>
          <cell r="K4929">
            <v>42</v>
          </cell>
        </row>
        <row r="4930">
          <cell r="A4930" t="str">
            <v>BR20-1005</v>
          </cell>
          <cell r="B4930">
            <v>34.729999999999997</v>
          </cell>
          <cell r="C4930">
            <v>9.5</v>
          </cell>
          <cell r="D4930">
            <v>11.5</v>
          </cell>
          <cell r="E4930">
            <v>4.75</v>
          </cell>
          <cell r="F4930">
            <v>0.3</v>
          </cell>
          <cell r="G4930">
            <v>5.19</v>
          </cell>
          <cell r="H4930">
            <v>5.79</v>
          </cell>
          <cell r="I4930" t="str">
            <v>No</v>
          </cell>
          <cell r="J4930" t="str">
            <v>No</v>
          </cell>
          <cell r="K4930">
            <v>42</v>
          </cell>
        </row>
        <row r="4931">
          <cell r="A4931" t="str">
            <v>BR20-0988</v>
          </cell>
          <cell r="B4931">
            <v>34.729999999999997</v>
          </cell>
          <cell r="C4931">
            <v>9.5</v>
          </cell>
          <cell r="D4931">
            <v>11.5</v>
          </cell>
          <cell r="E4931">
            <v>4.75</v>
          </cell>
          <cell r="F4931">
            <v>0.3</v>
          </cell>
          <cell r="G4931">
            <v>5.22</v>
          </cell>
          <cell r="H4931">
            <v>5.86</v>
          </cell>
          <cell r="I4931" t="str">
            <v>No</v>
          </cell>
          <cell r="J4931" t="str">
            <v>No</v>
          </cell>
          <cell r="K4931">
            <v>42</v>
          </cell>
        </row>
        <row r="4932">
          <cell r="A4932" t="str">
            <v>BR20-1901</v>
          </cell>
          <cell r="B4932">
            <v>36.520000000000003</v>
          </cell>
          <cell r="C4932">
            <v>9.84</v>
          </cell>
          <cell r="D4932">
            <v>11.81</v>
          </cell>
          <cell r="E4932">
            <v>3.94</v>
          </cell>
          <cell r="F4932">
            <v>0.26</v>
          </cell>
          <cell r="G4932">
            <v>5.73</v>
          </cell>
          <cell r="H4932">
            <v>7.38</v>
          </cell>
          <cell r="I4932" t="str">
            <v>No</v>
          </cell>
          <cell r="J4932" t="str">
            <v>No</v>
          </cell>
          <cell r="K4932">
            <v>40</v>
          </cell>
        </row>
        <row r="4933">
          <cell r="A4933" t="str">
            <v>BR20-1906</v>
          </cell>
          <cell r="B4933">
            <v>36.520000000000003</v>
          </cell>
          <cell r="C4933">
            <v>9.84</v>
          </cell>
          <cell r="D4933">
            <v>11.81</v>
          </cell>
          <cell r="E4933">
            <v>3.94</v>
          </cell>
          <cell r="F4933">
            <v>0.26</v>
          </cell>
          <cell r="G4933">
            <v>5.84</v>
          </cell>
          <cell r="H4933">
            <v>7.49</v>
          </cell>
          <cell r="I4933" t="str">
            <v>No</v>
          </cell>
          <cell r="J4933" t="str">
            <v>No</v>
          </cell>
          <cell r="K4933">
            <v>40</v>
          </cell>
        </row>
        <row r="4934">
          <cell r="A4934" t="str">
            <v>BR20-1910</v>
          </cell>
          <cell r="B4934">
            <v>36.520000000000003</v>
          </cell>
          <cell r="C4934">
            <v>9.84</v>
          </cell>
          <cell r="D4934">
            <v>11.81</v>
          </cell>
          <cell r="E4934">
            <v>3.94</v>
          </cell>
          <cell r="F4934">
            <v>0.26</v>
          </cell>
          <cell r="G4934">
            <v>5.84</v>
          </cell>
          <cell r="H4934">
            <v>7.49</v>
          </cell>
          <cell r="I4934" t="str">
            <v>No</v>
          </cell>
          <cell r="J4934" t="str">
            <v>No</v>
          </cell>
          <cell r="K4934">
            <v>40</v>
          </cell>
        </row>
        <row r="4935">
          <cell r="A4935" t="str">
            <v>BR20-1907</v>
          </cell>
          <cell r="B4935">
            <v>30.28</v>
          </cell>
          <cell r="C4935">
            <v>9.84</v>
          </cell>
          <cell r="D4935">
            <v>11.81</v>
          </cell>
          <cell r="E4935">
            <v>3.15</v>
          </cell>
          <cell r="F4935">
            <v>0.21</v>
          </cell>
          <cell r="G4935">
            <v>4.41</v>
          </cell>
          <cell r="H4935">
            <v>6.06</v>
          </cell>
          <cell r="I4935" t="str">
            <v>No</v>
          </cell>
          <cell r="J4935" t="str">
            <v>No</v>
          </cell>
          <cell r="K4935">
            <v>40</v>
          </cell>
        </row>
        <row r="4936">
          <cell r="A4936" t="str">
            <v>BR20-1895</v>
          </cell>
          <cell r="B4936">
            <v>30.28</v>
          </cell>
          <cell r="C4936">
            <v>9.84</v>
          </cell>
          <cell r="D4936">
            <v>11.81</v>
          </cell>
          <cell r="E4936">
            <v>3.15</v>
          </cell>
          <cell r="F4936">
            <v>0.21</v>
          </cell>
          <cell r="G4936">
            <v>4.41</v>
          </cell>
          <cell r="H4936">
            <v>6.06</v>
          </cell>
          <cell r="I4936" t="str">
            <v>No</v>
          </cell>
          <cell r="J4936" t="str">
            <v>No</v>
          </cell>
          <cell r="K4936">
            <v>40</v>
          </cell>
        </row>
        <row r="4937">
          <cell r="A4937" t="str">
            <v>BR20-1899</v>
          </cell>
          <cell r="B4937">
            <v>30.28</v>
          </cell>
          <cell r="C4937">
            <v>9.84</v>
          </cell>
          <cell r="D4937">
            <v>11.81</v>
          </cell>
          <cell r="E4937">
            <v>3.15</v>
          </cell>
          <cell r="F4937">
            <v>0.21</v>
          </cell>
          <cell r="G4937">
            <v>4.41</v>
          </cell>
          <cell r="H4937">
            <v>6.06</v>
          </cell>
          <cell r="I4937" t="str">
            <v>No</v>
          </cell>
          <cell r="J4937" t="str">
            <v>No</v>
          </cell>
          <cell r="K4937">
            <v>40</v>
          </cell>
        </row>
        <row r="4938">
          <cell r="A4938" t="str">
            <v>BR20-1903</v>
          </cell>
          <cell r="B4938">
            <v>30.28</v>
          </cell>
          <cell r="C4938">
            <v>9.84</v>
          </cell>
          <cell r="D4938">
            <v>11.81</v>
          </cell>
          <cell r="E4938">
            <v>3.15</v>
          </cell>
          <cell r="F4938">
            <v>0.21</v>
          </cell>
          <cell r="G4938">
            <v>4.41</v>
          </cell>
          <cell r="H4938">
            <v>6.06</v>
          </cell>
          <cell r="I4938" t="str">
            <v>No</v>
          </cell>
          <cell r="J4938" t="str">
            <v>No</v>
          </cell>
          <cell r="K4938">
            <v>40</v>
          </cell>
        </row>
        <row r="4939">
          <cell r="A4939" t="str">
            <v>BR20-1897</v>
          </cell>
          <cell r="B4939">
            <v>36.520000000000003</v>
          </cell>
          <cell r="C4939">
            <v>9.84</v>
          </cell>
          <cell r="D4939">
            <v>11.81</v>
          </cell>
          <cell r="E4939">
            <v>3.94</v>
          </cell>
          <cell r="F4939">
            <v>0.26</v>
          </cell>
          <cell r="G4939">
            <v>5.73</v>
          </cell>
          <cell r="H4939">
            <v>7.38</v>
          </cell>
          <cell r="I4939" t="str">
            <v>No</v>
          </cell>
          <cell r="J4939" t="str">
            <v>No</v>
          </cell>
          <cell r="K4939">
            <v>40</v>
          </cell>
        </row>
        <row r="4940">
          <cell r="A4940" t="str">
            <v>BR20-1905</v>
          </cell>
          <cell r="B4940">
            <v>36.520000000000003</v>
          </cell>
          <cell r="C4940">
            <v>9.84</v>
          </cell>
          <cell r="D4940">
            <v>11.81</v>
          </cell>
          <cell r="E4940">
            <v>3.94</v>
          </cell>
          <cell r="F4940">
            <v>0.26</v>
          </cell>
          <cell r="G4940">
            <v>5.73</v>
          </cell>
          <cell r="H4940">
            <v>7.38</v>
          </cell>
          <cell r="I4940" t="str">
            <v>No</v>
          </cell>
          <cell r="J4940" t="str">
            <v>No</v>
          </cell>
          <cell r="K4940">
            <v>40</v>
          </cell>
        </row>
        <row r="4941">
          <cell r="A4941" t="str">
            <v>BR20-1909</v>
          </cell>
          <cell r="B4941">
            <v>36.520000000000003</v>
          </cell>
          <cell r="C4941">
            <v>9.84</v>
          </cell>
          <cell r="D4941">
            <v>11.81</v>
          </cell>
          <cell r="E4941">
            <v>3.94</v>
          </cell>
          <cell r="F4941">
            <v>0.26</v>
          </cell>
          <cell r="G4941">
            <v>5.73</v>
          </cell>
          <cell r="H4941">
            <v>7.38</v>
          </cell>
          <cell r="I4941" t="str">
            <v>No</v>
          </cell>
          <cell r="J4941" t="str">
            <v>No</v>
          </cell>
          <cell r="K4941">
            <v>40</v>
          </cell>
        </row>
        <row r="4942">
          <cell r="A4942" t="str">
            <v>BR20-1896</v>
          </cell>
          <cell r="B4942">
            <v>32.36</v>
          </cell>
          <cell r="C4942">
            <v>9.84</v>
          </cell>
          <cell r="D4942">
            <v>11.81</v>
          </cell>
          <cell r="E4942">
            <v>3.54</v>
          </cell>
          <cell r="F4942">
            <v>0.24</v>
          </cell>
          <cell r="G4942">
            <v>4.6500000000000004</v>
          </cell>
          <cell r="H4942">
            <v>6.3</v>
          </cell>
          <cell r="I4942" t="str">
            <v>No</v>
          </cell>
          <cell r="J4942" t="str">
            <v>No</v>
          </cell>
          <cell r="K4942">
            <v>40</v>
          </cell>
        </row>
        <row r="4943">
          <cell r="A4943" t="str">
            <v>BR20-1908</v>
          </cell>
          <cell r="B4943">
            <v>32.36</v>
          </cell>
          <cell r="C4943">
            <v>9.84</v>
          </cell>
          <cell r="D4943">
            <v>11.81</v>
          </cell>
          <cell r="E4943">
            <v>3.54</v>
          </cell>
          <cell r="F4943">
            <v>0.24</v>
          </cell>
          <cell r="G4943">
            <v>4.6500000000000004</v>
          </cell>
          <cell r="H4943">
            <v>6.3</v>
          </cell>
          <cell r="I4943" t="str">
            <v>No</v>
          </cell>
          <cell r="J4943" t="str">
            <v>No</v>
          </cell>
          <cell r="K4943">
            <v>40</v>
          </cell>
        </row>
        <row r="4944">
          <cell r="A4944" t="str">
            <v>BR20-1900</v>
          </cell>
          <cell r="B4944">
            <v>32.36</v>
          </cell>
          <cell r="C4944">
            <v>9.84</v>
          </cell>
          <cell r="D4944">
            <v>11.81</v>
          </cell>
          <cell r="E4944">
            <v>3.54</v>
          </cell>
          <cell r="F4944">
            <v>0.24</v>
          </cell>
          <cell r="G4944">
            <v>4.6500000000000004</v>
          </cell>
          <cell r="H4944">
            <v>6.3</v>
          </cell>
          <cell r="I4944" t="str">
            <v>No</v>
          </cell>
          <cell r="J4944" t="str">
            <v>No</v>
          </cell>
          <cell r="K4944">
            <v>40</v>
          </cell>
        </row>
        <row r="4945">
          <cell r="A4945" t="str">
            <v>BR20-1898</v>
          </cell>
          <cell r="B4945">
            <v>36.520000000000003</v>
          </cell>
          <cell r="C4945">
            <v>9.84</v>
          </cell>
          <cell r="D4945">
            <v>11.81</v>
          </cell>
          <cell r="E4945">
            <v>3.94</v>
          </cell>
          <cell r="F4945">
            <v>0.26</v>
          </cell>
          <cell r="G4945">
            <v>5.84</v>
          </cell>
          <cell r="H4945">
            <v>7.49</v>
          </cell>
          <cell r="I4945" t="str">
            <v>No</v>
          </cell>
          <cell r="J4945" t="str">
            <v>No</v>
          </cell>
          <cell r="K4945">
            <v>40</v>
          </cell>
        </row>
        <row r="4946">
          <cell r="A4946" t="str">
            <v>BR20-1902</v>
          </cell>
          <cell r="B4946">
            <v>36.520000000000003</v>
          </cell>
          <cell r="C4946">
            <v>9.84</v>
          </cell>
          <cell r="D4946">
            <v>11.81</v>
          </cell>
          <cell r="E4946">
            <v>3.94</v>
          </cell>
          <cell r="F4946">
            <v>0.26</v>
          </cell>
          <cell r="G4946">
            <v>5.84</v>
          </cell>
          <cell r="H4946">
            <v>7.49</v>
          </cell>
          <cell r="I4946" t="str">
            <v>No</v>
          </cell>
          <cell r="J4946" t="str">
            <v>No</v>
          </cell>
          <cell r="K4946">
            <v>40</v>
          </cell>
        </row>
        <row r="4947">
          <cell r="A4947" t="str">
            <v>BR20-1904</v>
          </cell>
          <cell r="B4947">
            <v>32.36</v>
          </cell>
          <cell r="C4947">
            <v>9.84</v>
          </cell>
          <cell r="D4947">
            <v>11.81</v>
          </cell>
          <cell r="E4947">
            <v>3.54</v>
          </cell>
          <cell r="F4947">
            <v>0.24</v>
          </cell>
          <cell r="G4947">
            <v>4.6500000000000004</v>
          </cell>
          <cell r="H4947">
            <v>6.3</v>
          </cell>
          <cell r="I4947" t="str">
            <v>No</v>
          </cell>
          <cell r="J4947" t="str">
            <v>No</v>
          </cell>
          <cell r="K4947">
            <v>40</v>
          </cell>
        </row>
        <row r="4948">
          <cell r="A4948" t="str">
            <v>BR20-4167</v>
          </cell>
          <cell r="B4948">
            <v>23.1</v>
          </cell>
          <cell r="C4948">
            <v>12.6</v>
          </cell>
          <cell r="D4948">
            <v>15.75</v>
          </cell>
          <cell r="E4948">
            <v>4.33</v>
          </cell>
          <cell r="F4948">
            <v>0.5</v>
          </cell>
          <cell r="G4948">
            <v>4.3600000000000003</v>
          </cell>
          <cell r="H4948">
            <v>6.32</v>
          </cell>
          <cell r="I4948" t="str">
            <v>No</v>
          </cell>
          <cell r="J4948" t="str">
            <v>No</v>
          </cell>
          <cell r="K4948">
            <v>52</v>
          </cell>
        </row>
        <row r="4949">
          <cell r="A4949" t="str">
            <v>BR20-4168</v>
          </cell>
          <cell r="B4949">
            <v>27.14</v>
          </cell>
          <cell r="C4949">
            <v>12.6</v>
          </cell>
          <cell r="D4949">
            <v>15.75</v>
          </cell>
          <cell r="E4949">
            <v>4.92</v>
          </cell>
          <cell r="F4949">
            <v>0.56999999999999995</v>
          </cell>
          <cell r="G4949">
            <v>5.4</v>
          </cell>
          <cell r="H4949">
            <v>6.83</v>
          </cell>
          <cell r="I4949" t="str">
            <v>No</v>
          </cell>
          <cell r="J4949" t="str">
            <v>No</v>
          </cell>
          <cell r="K4949">
            <v>52</v>
          </cell>
        </row>
        <row r="4950">
          <cell r="A4950" t="str">
            <v>BR20-4169</v>
          </cell>
          <cell r="B4950">
            <v>30.11</v>
          </cell>
          <cell r="C4950">
            <v>12.6</v>
          </cell>
          <cell r="D4950">
            <v>15.75</v>
          </cell>
          <cell r="E4950">
            <v>5.32</v>
          </cell>
          <cell r="F4950">
            <v>0.61</v>
          </cell>
          <cell r="G4950">
            <v>6.5</v>
          </cell>
          <cell r="H4950">
            <v>8.19</v>
          </cell>
          <cell r="I4950" t="str">
            <v>No</v>
          </cell>
          <cell r="J4950" t="str">
            <v>No</v>
          </cell>
          <cell r="K4950">
            <v>54</v>
          </cell>
        </row>
        <row r="4951">
          <cell r="A4951" t="str">
            <v>BR20-4170</v>
          </cell>
          <cell r="B4951">
            <v>30.11</v>
          </cell>
          <cell r="C4951">
            <v>12.6</v>
          </cell>
          <cell r="D4951">
            <v>15.75</v>
          </cell>
          <cell r="E4951">
            <v>5.32</v>
          </cell>
          <cell r="F4951">
            <v>0.61</v>
          </cell>
          <cell r="G4951">
            <v>5.51</v>
          </cell>
          <cell r="H4951">
            <v>7.71</v>
          </cell>
          <cell r="I4951" t="str">
            <v>No</v>
          </cell>
          <cell r="J4951" t="str">
            <v>No</v>
          </cell>
          <cell r="K4951">
            <v>54</v>
          </cell>
        </row>
        <row r="4952">
          <cell r="A4952" t="str">
            <v>BR20-4172</v>
          </cell>
          <cell r="B4952">
            <v>27.14</v>
          </cell>
          <cell r="C4952">
            <v>12.6</v>
          </cell>
          <cell r="D4952">
            <v>15.75</v>
          </cell>
          <cell r="E4952">
            <v>4.92</v>
          </cell>
          <cell r="F4952">
            <v>0.56999999999999995</v>
          </cell>
          <cell r="G4952">
            <v>5.07</v>
          </cell>
          <cell r="H4952">
            <v>6.83</v>
          </cell>
          <cell r="I4952" t="str">
            <v>No</v>
          </cell>
          <cell r="J4952" t="str">
            <v>No</v>
          </cell>
          <cell r="K4952">
            <v>52</v>
          </cell>
        </row>
        <row r="4953">
          <cell r="A4953" t="str">
            <v>BR20-4171</v>
          </cell>
          <cell r="B4953">
            <v>23.1</v>
          </cell>
          <cell r="C4953">
            <v>12.6</v>
          </cell>
          <cell r="D4953">
            <v>15.75</v>
          </cell>
          <cell r="E4953">
            <v>4.33</v>
          </cell>
          <cell r="F4953">
            <v>0.5</v>
          </cell>
          <cell r="G4953">
            <v>3.41</v>
          </cell>
          <cell r="H4953">
            <v>4.96</v>
          </cell>
          <cell r="I4953" t="str">
            <v>No</v>
          </cell>
          <cell r="J4953" t="str">
            <v>No</v>
          </cell>
          <cell r="K4953">
            <v>52</v>
          </cell>
        </row>
        <row r="4954">
          <cell r="A4954" t="str">
            <v>BR20-4173</v>
          </cell>
          <cell r="B4954">
            <v>30.11</v>
          </cell>
          <cell r="C4954">
            <v>12.6</v>
          </cell>
          <cell r="D4954">
            <v>15.75</v>
          </cell>
          <cell r="E4954">
            <v>5.32</v>
          </cell>
          <cell r="F4954">
            <v>0.61</v>
          </cell>
          <cell r="G4954">
            <v>6.5</v>
          </cell>
          <cell r="H4954">
            <v>8.17</v>
          </cell>
          <cell r="I4954" t="str">
            <v>No</v>
          </cell>
          <cell r="J4954" t="str">
            <v>No</v>
          </cell>
          <cell r="K4954">
            <v>54</v>
          </cell>
        </row>
        <row r="4955">
          <cell r="A4955" t="str">
            <v>BR20-4174</v>
          </cell>
          <cell r="B4955">
            <v>30.11</v>
          </cell>
          <cell r="C4955">
            <v>12.6</v>
          </cell>
          <cell r="D4955">
            <v>15.75</v>
          </cell>
          <cell r="E4955">
            <v>5.32</v>
          </cell>
          <cell r="F4955">
            <v>0.61</v>
          </cell>
          <cell r="G4955">
            <v>5.51</v>
          </cell>
          <cell r="H4955">
            <v>7.71</v>
          </cell>
          <cell r="I4955" t="str">
            <v>No</v>
          </cell>
          <cell r="J4955" t="str">
            <v>No</v>
          </cell>
          <cell r="K4955">
            <v>54</v>
          </cell>
        </row>
        <row r="4956">
          <cell r="A4956" t="str">
            <v>BR20-1861</v>
          </cell>
          <cell r="B4956">
            <v>27.14</v>
          </cell>
          <cell r="C4956">
            <v>12.6</v>
          </cell>
          <cell r="D4956">
            <v>15.75</v>
          </cell>
          <cell r="E4956">
            <v>4.92</v>
          </cell>
          <cell r="F4956">
            <v>0.56999999999999995</v>
          </cell>
          <cell r="G4956">
            <v>6.59</v>
          </cell>
          <cell r="H4956">
            <v>7.71</v>
          </cell>
          <cell r="I4956" t="str">
            <v>No</v>
          </cell>
          <cell r="J4956" t="str">
            <v>No</v>
          </cell>
          <cell r="K4956">
            <v>52</v>
          </cell>
        </row>
        <row r="4957">
          <cell r="A4957" t="str">
            <v>BR20-1862</v>
          </cell>
          <cell r="B4957">
            <v>30.11</v>
          </cell>
          <cell r="C4957">
            <v>12.6</v>
          </cell>
          <cell r="D4957">
            <v>15.75</v>
          </cell>
          <cell r="E4957">
            <v>5.32</v>
          </cell>
          <cell r="F4957">
            <v>0.61</v>
          </cell>
          <cell r="G4957">
            <v>6.39</v>
          </cell>
          <cell r="H4957">
            <v>8.3699999999999992</v>
          </cell>
          <cell r="I4957" t="str">
            <v>No</v>
          </cell>
          <cell r="J4957" t="str">
            <v>No</v>
          </cell>
          <cell r="K4957">
            <v>54</v>
          </cell>
        </row>
        <row r="4958">
          <cell r="A4958" t="str">
            <v>BR20-1863</v>
          </cell>
          <cell r="B4958">
            <v>30.11</v>
          </cell>
          <cell r="C4958">
            <v>9.84</v>
          </cell>
          <cell r="D4958">
            <v>11.81</v>
          </cell>
          <cell r="E4958">
            <v>10.24</v>
          </cell>
          <cell r="F4958">
            <v>0.69</v>
          </cell>
          <cell r="G4958">
            <v>6.39</v>
          </cell>
          <cell r="H4958">
            <v>8.3699999999999992</v>
          </cell>
          <cell r="I4958" t="str">
            <v>No</v>
          </cell>
          <cell r="J4958" t="str">
            <v>No</v>
          </cell>
          <cell r="K4958">
            <v>54</v>
          </cell>
        </row>
        <row r="4959">
          <cell r="A4959" t="str">
            <v>BR20-1858</v>
          </cell>
          <cell r="B4959">
            <v>30.11</v>
          </cell>
          <cell r="C4959">
            <v>12.6</v>
          </cell>
          <cell r="D4959">
            <v>15.75</v>
          </cell>
          <cell r="E4959">
            <v>5.32</v>
          </cell>
          <cell r="F4959">
            <v>0.61</v>
          </cell>
          <cell r="G4959">
            <v>6.39</v>
          </cell>
          <cell r="H4959">
            <v>8.3699999999999992</v>
          </cell>
          <cell r="I4959" t="str">
            <v>No</v>
          </cell>
          <cell r="J4959" t="str">
            <v>No</v>
          </cell>
          <cell r="K4959">
            <v>54</v>
          </cell>
        </row>
        <row r="4960">
          <cell r="A4960" t="str">
            <v>BR20-1859</v>
          </cell>
          <cell r="B4960">
            <v>30.11</v>
          </cell>
          <cell r="C4960">
            <v>12.6</v>
          </cell>
          <cell r="D4960">
            <v>15.75</v>
          </cell>
          <cell r="E4960">
            <v>5.32</v>
          </cell>
          <cell r="F4960">
            <v>0.61</v>
          </cell>
          <cell r="G4960">
            <v>6.56</v>
          </cell>
          <cell r="H4960">
            <v>8.19</v>
          </cell>
          <cell r="I4960" t="str">
            <v>No</v>
          </cell>
          <cell r="J4960" t="str">
            <v>No</v>
          </cell>
          <cell r="K4960">
            <v>54</v>
          </cell>
        </row>
        <row r="4961">
          <cell r="A4961" t="str">
            <v>BR20-1841</v>
          </cell>
          <cell r="B4961">
            <v>30.15</v>
          </cell>
          <cell r="C4961">
            <v>9.84</v>
          </cell>
          <cell r="D4961">
            <v>11.81</v>
          </cell>
          <cell r="E4961">
            <v>8.27</v>
          </cell>
          <cell r="F4961">
            <v>0.56000000000000005</v>
          </cell>
          <cell r="G4961">
            <v>5.29</v>
          </cell>
          <cell r="H4961">
            <v>7.27</v>
          </cell>
          <cell r="I4961" t="str">
            <v>No</v>
          </cell>
          <cell r="J4961" t="str">
            <v>No</v>
          </cell>
          <cell r="K4961">
            <v>50</v>
          </cell>
        </row>
        <row r="4962">
          <cell r="A4962" t="str">
            <v>BR20-1843</v>
          </cell>
          <cell r="B4962">
            <v>30.11</v>
          </cell>
          <cell r="C4962">
            <v>9.84</v>
          </cell>
          <cell r="D4962">
            <v>11.81</v>
          </cell>
          <cell r="E4962">
            <v>10.24</v>
          </cell>
          <cell r="F4962">
            <v>0.69</v>
          </cell>
          <cell r="G4962">
            <v>6.39</v>
          </cell>
          <cell r="H4962">
            <v>8.3699999999999992</v>
          </cell>
          <cell r="I4962" t="str">
            <v>No</v>
          </cell>
          <cell r="J4962" t="str">
            <v>No</v>
          </cell>
          <cell r="K4962">
            <v>54</v>
          </cell>
        </row>
        <row r="4963">
          <cell r="A4963" t="str">
            <v>BR20-1845</v>
          </cell>
          <cell r="B4963">
            <v>27.14</v>
          </cell>
          <cell r="C4963">
            <v>12.6</v>
          </cell>
          <cell r="D4963">
            <v>15.75</v>
          </cell>
          <cell r="E4963">
            <v>4.92</v>
          </cell>
          <cell r="F4963">
            <v>0.56999999999999995</v>
          </cell>
          <cell r="G4963">
            <v>6.39</v>
          </cell>
          <cell r="H4963">
            <v>7.93</v>
          </cell>
          <cell r="I4963" t="str">
            <v>No</v>
          </cell>
          <cell r="J4963" t="str">
            <v>No</v>
          </cell>
          <cell r="K4963">
            <v>52</v>
          </cell>
        </row>
        <row r="4964">
          <cell r="A4964" t="str">
            <v>BR20-1850</v>
          </cell>
          <cell r="B4964">
            <v>30.11</v>
          </cell>
          <cell r="C4964">
            <v>12.6</v>
          </cell>
          <cell r="D4964">
            <v>15.75</v>
          </cell>
          <cell r="E4964">
            <v>5.32</v>
          </cell>
          <cell r="F4964">
            <v>0.61</v>
          </cell>
          <cell r="G4964">
            <v>6.39</v>
          </cell>
          <cell r="H4964">
            <v>8.3699999999999992</v>
          </cell>
          <cell r="I4964" t="str">
            <v>No</v>
          </cell>
          <cell r="J4964" t="str">
            <v>No</v>
          </cell>
          <cell r="K4964">
            <v>54</v>
          </cell>
        </row>
        <row r="4965">
          <cell r="A4965" t="str">
            <v>BR20-1846</v>
          </cell>
          <cell r="B4965">
            <v>30.11</v>
          </cell>
          <cell r="C4965">
            <v>12.6</v>
          </cell>
          <cell r="D4965">
            <v>15.75</v>
          </cell>
          <cell r="E4965">
            <v>5.32</v>
          </cell>
          <cell r="F4965">
            <v>0.61</v>
          </cell>
          <cell r="G4965">
            <v>6.39</v>
          </cell>
          <cell r="H4965">
            <v>8.3699999999999992</v>
          </cell>
          <cell r="I4965" t="str">
            <v>No</v>
          </cell>
          <cell r="J4965" t="str">
            <v>No</v>
          </cell>
          <cell r="K4965">
            <v>54</v>
          </cell>
        </row>
        <row r="4966">
          <cell r="A4966" t="str">
            <v>BR20-1847</v>
          </cell>
          <cell r="B4966">
            <v>30.11</v>
          </cell>
          <cell r="C4966">
            <v>12.6</v>
          </cell>
          <cell r="D4966">
            <v>15.75</v>
          </cell>
          <cell r="E4966">
            <v>5.32</v>
          </cell>
          <cell r="F4966">
            <v>0.61</v>
          </cell>
          <cell r="G4966">
            <v>6.56</v>
          </cell>
          <cell r="H4966">
            <v>8.19</v>
          </cell>
          <cell r="I4966" t="str">
            <v>No</v>
          </cell>
          <cell r="J4966" t="str">
            <v>No</v>
          </cell>
          <cell r="K4966">
            <v>54</v>
          </cell>
        </row>
        <row r="4967">
          <cell r="A4967" t="str">
            <v>BR20-1849</v>
          </cell>
          <cell r="B4967">
            <v>27.14</v>
          </cell>
          <cell r="C4967">
            <v>12.6</v>
          </cell>
          <cell r="D4967">
            <v>15.75</v>
          </cell>
          <cell r="E4967">
            <v>4.92</v>
          </cell>
          <cell r="F4967">
            <v>0.56999999999999995</v>
          </cell>
          <cell r="G4967">
            <v>6.59</v>
          </cell>
          <cell r="H4967">
            <v>7.71</v>
          </cell>
          <cell r="I4967" t="str">
            <v>No</v>
          </cell>
          <cell r="J4967" t="str">
            <v>No</v>
          </cell>
          <cell r="K4967">
            <v>52</v>
          </cell>
        </row>
        <row r="4968">
          <cell r="A4968" t="str">
            <v>BR20-1851</v>
          </cell>
          <cell r="B4968">
            <v>30.11</v>
          </cell>
          <cell r="C4968">
            <v>12.6</v>
          </cell>
          <cell r="D4968">
            <v>15.75</v>
          </cell>
          <cell r="E4968">
            <v>5.32</v>
          </cell>
          <cell r="F4968">
            <v>0.61</v>
          </cell>
          <cell r="G4968">
            <v>6.56</v>
          </cell>
          <cell r="H4968">
            <v>8.19</v>
          </cell>
          <cell r="I4968" t="str">
            <v>No</v>
          </cell>
          <cell r="J4968" t="str">
            <v>No</v>
          </cell>
          <cell r="K4968">
            <v>54</v>
          </cell>
        </row>
        <row r="4969">
          <cell r="A4969" t="str">
            <v>BR20-1853</v>
          </cell>
          <cell r="B4969">
            <v>27.14</v>
          </cell>
          <cell r="C4969">
            <v>12.6</v>
          </cell>
          <cell r="D4969">
            <v>15.75</v>
          </cell>
          <cell r="E4969">
            <v>4.92</v>
          </cell>
          <cell r="F4969">
            <v>0.56999999999999995</v>
          </cell>
          <cell r="G4969">
            <v>6.59</v>
          </cell>
          <cell r="H4969">
            <v>7.71</v>
          </cell>
          <cell r="I4969" t="str">
            <v>No</v>
          </cell>
          <cell r="J4969" t="str">
            <v>No</v>
          </cell>
          <cell r="K4969">
            <v>52</v>
          </cell>
        </row>
        <row r="4970">
          <cell r="A4970" t="str">
            <v>BR20-1855</v>
          </cell>
          <cell r="B4970">
            <v>30.11</v>
          </cell>
          <cell r="C4970">
            <v>12.6</v>
          </cell>
          <cell r="D4970">
            <v>15.75</v>
          </cell>
          <cell r="E4970">
            <v>5.32</v>
          </cell>
          <cell r="F4970">
            <v>0.61</v>
          </cell>
          <cell r="G4970">
            <v>6.56</v>
          </cell>
          <cell r="H4970">
            <v>8.19</v>
          </cell>
          <cell r="I4970" t="str">
            <v>No</v>
          </cell>
          <cell r="J4970" t="str">
            <v>No</v>
          </cell>
          <cell r="K4970">
            <v>54</v>
          </cell>
        </row>
        <row r="4971">
          <cell r="A4971" t="str">
            <v>BR20-1854</v>
          </cell>
          <cell r="B4971">
            <v>30.11</v>
          </cell>
          <cell r="C4971">
            <v>12.6</v>
          </cell>
          <cell r="D4971">
            <v>15.75</v>
          </cell>
          <cell r="E4971">
            <v>5.32</v>
          </cell>
          <cell r="F4971">
            <v>0.61</v>
          </cell>
          <cell r="G4971">
            <v>6.39</v>
          </cell>
          <cell r="H4971">
            <v>8.3699999999999992</v>
          </cell>
          <cell r="I4971" t="str">
            <v>No</v>
          </cell>
          <cell r="J4971" t="str">
            <v>No</v>
          </cell>
          <cell r="K4971">
            <v>54</v>
          </cell>
        </row>
        <row r="4972">
          <cell r="A4972" t="str">
            <v>BR20-1857</v>
          </cell>
          <cell r="B4972">
            <v>27.14</v>
          </cell>
          <cell r="C4972">
            <v>12.6</v>
          </cell>
          <cell r="D4972">
            <v>15.75</v>
          </cell>
          <cell r="E4972">
            <v>4.92</v>
          </cell>
          <cell r="F4972">
            <v>0.56999999999999995</v>
          </cell>
          <cell r="G4972">
            <v>6.59</v>
          </cell>
          <cell r="H4972">
            <v>7.71</v>
          </cell>
          <cell r="I4972" t="str">
            <v>No</v>
          </cell>
          <cell r="J4972" t="str">
            <v>No</v>
          </cell>
          <cell r="K4972">
            <v>52</v>
          </cell>
        </row>
        <row r="4973">
          <cell r="A4973" t="str">
            <v>BR20-3892</v>
          </cell>
          <cell r="B4973">
            <v>23.26</v>
          </cell>
          <cell r="C4973">
            <v>9.84</v>
          </cell>
          <cell r="D4973">
            <v>11.81</v>
          </cell>
          <cell r="E4973">
            <v>3.15</v>
          </cell>
          <cell r="F4973">
            <v>0.21</v>
          </cell>
          <cell r="G4973">
            <v>1.98</v>
          </cell>
          <cell r="H4973">
            <v>2.42</v>
          </cell>
          <cell r="I4973" t="str">
            <v>No</v>
          </cell>
          <cell r="J4973" t="str">
            <v>No</v>
          </cell>
          <cell r="K4973">
            <v>40</v>
          </cell>
        </row>
        <row r="4974">
          <cell r="A4974" t="str">
            <v>BR20-3893</v>
          </cell>
          <cell r="B4974">
            <v>28.12</v>
          </cell>
          <cell r="C4974">
            <v>9.84</v>
          </cell>
          <cell r="D4974">
            <v>11.81</v>
          </cell>
          <cell r="E4974">
            <v>3.54</v>
          </cell>
          <cell r="F4974">
            <v>0.24</v>
          </cell>
          <cell r="G4974">
            <v>2.86</v>
          </cell>
          <cell r="H4974">
            <v>3.3</v>
          </cell>
          <cell r="I4974" t="str">
            <v>No</v>
          </cell>
          <cell r="J4974" t="str">
            <v>No</v>
          </cell>
          <cell r="K4974">
            <v>40</v>
          </cell>
        </row>
        <row r="4975">
          <cell r="A4975" t="str">
            <v>BR20-3894</v>
          </cell>
          <cell r="B4975">
            <v>30.28</v>
          </cell>
          <cell r="C4975">
            <v>9.84</v>
          </cell>
          <cell r="D4975">
            <v>11.81</v>
          </cell>
          <cell r="E4975">
            <v>3.94</v>
          </cell>
          <cell r="F4975">
            <v>0.26</v>
          </cell>
          <cell r="G4975">
            <v>3.19</v>
          </cell>
          <cell r="H4975">
            <v>3.63</v>
          </cell>
          <cell r="I4975" t="str">
            <v>No</v>
          </cell>
          <cell r="J4975" t="str">
            <v>No</v>
          </cell>
          <cell r="K4975">
            <v>40</v>
          </cell>
        </row>
        <row r="4976">
          <cell r="A4976" t="str">
            <v>BR20-3895</v>
          </cell>
          <cell r="B4976">
            <v>34.880000000000003</v>
          </cell>
          <cell r="C4976">
            <v>9.84</v>
          </cell>
          <cell r="D4976">
            <v>11.81</v>
          </cell>
          <cell r="E4976">
            <v>4.92</v>
          </cell>
          <cell r="F4976">
            <v>0.33</v>
          </cell>
          <cell r="G4976">
            <v>3.74</v>
          </cell>
          <cell r="H4976">
            <v>4.1900000000000004</v>
          </cell>
          <cell r="I4976" t="str">
            <v>No</v>
          </cell>
          <cell r="J4976" t="str">
            <v>No</v>
          </cell>
          <cell r="K4976">
            <v>42</v>
          </cell>
        </row>
        <row r="4977">
          <cell r="A4977" t="str">
            <v>BR20-3896</v>
          </cell>
          <cell r="B4977">
            <v>23.26</v>
          </cell>
          <cell r="C4977">
            <v>9.84</v>
          </cell>
          <cell r="D4977">
            <v>11.81</v>
          </cell>
          <cell r="E4977">
            <v>3.15</v>
          </cell>
          <cell r="F4977">
            <v>0.21</v>
          </cell>
          <cell r="G4977">
            <v>1.98</v>
          </cell>
          <cell r="H4977">
            <v>2.42</v>
          </cell>
          <cell r="I4977" t="str">
            <v>No</v>
          </cell>
          <cell r="J4977" t="str">
            <v>No</v>
          </cell>
          <cell r="K4977">
            <v>40</v>
          </cell>
        </row>
        <row r="4978">
          <cell r="A4978" t="str">
            <v>BR20-3897</v>
          </cell>
          <cell r="B4978">
            <v>28.12</v>
          </cell>
          <cell r="C4978">
            <v>9.84</v>
          </cell>
          <cell r="D4978">
            <v>11.81</v>
          </cell>
          <cell r="E4978">
            <v>3.54</v>
          </cell>
          <cell r="F4978">
            <v>0.24</v>
          </cell>
          <cell r="G4978">
            <v>2.86</v>
          </cell>
          <cell r="H4978">
            <v>3.3</v>
          </cell>
          <cell r="I4978" t="str">
            <v>No</v>
          </cell>
          <cell r="J4978" t="str">
            <v>No</v>
          </cell>
          <cell r="K4978">
            <v>40</v>
          </cell>
        </row>
        <row r="4979">
          <cell r="A4979" t="str">
            <v>BR20-3898</v>
          </cell>
          <cell r="B4979">
            <v>30.28</v>
          </cell>
          <cell r="C4979">
            <v>9.84</v>
          </cell>
          <cell r="D4979">
            <v>11.81</v>
          </cell>
          <cell r="E4979">
            <v>3.94</v>
          </cell>
          <cell r="F4979">
            <v>0.26</v>
          </cell>
          <cell r="G4979">
            <v>3.19</v>
          </cell>
          <cell r="H4979">
            <v>3.63</v>
          </cell>
          <cell r="I4979" t="str">
            <v>No</v>
          </cell>
          <cell r="J4979" t="str">
            <v>No</v>
          </cell>
          <cell r="K4979">
            <v>40</v>
          </cell>
        </row>
        <row r="4980">
          <cell r="A4980" t="str">
            <v>BR20-3899</v>
          </cell>
          <cell r="B4980">
            <v>34.880000000000003</v>
          </cell>
          <cell r="C4980">
            <v>9.84</v>
          </cell>
          <cell r="D4980">
            <v>11.81</v>
          </cell>
          <cell r="E4980">
            <v>4.92</v>
          </cell>
          <cell r="F4980">
            <v>0.33</v>
          </cell>
          <cell r="G4980">
            <v>3.74</v>
          </cell>
          <cell r="H4980">
            <v>4.1900000000000004</v>
          </cell>
          <cell r="I4980" t="str">
            <v>No</v>
          </cell>
          <cell r="J4980" t="str">
            <v>No</v>
          </cell>
          <cell r="K4980">
            <v>42</v>
          </cell>
        </row>
        <row r="4981">
          <cell r="A4981" t="str">
            <v>BR20-3900</v>
          </cell>
          <cell r="B4981">
            <v>23.26</v>
          </cell>
          <cell r="C4981">
            <v>9.84</v>
          </cell>
          <cell r="D4981">
            <v>11.81</v>
          </cell>
          <cell r="E4981">
            <v>3.15</v>
          </cell>
          <cell r="F4981">
            <v>0.21</v>
          </cell>
          <cell r="G4981">
            <v>1.98</v>
          </cell>
          <cell r="H4981">
            <v>2.42</v>
          </cell>
          <cell r="I4981" t="str">
            <v>No</v>
          </cell>
          <cell r="J4981" t="str">
            <v>No</v>
          </cell>
          <cell r="K4981">
            <v>40</v>
          </cell>
        </row>
        <row r="4982">
          <cell r="A4982" t="str">
            <v>BR20-3901</v>
          </cell>
          <cell r="B4982">
            <v>28.12</v>
          </cell>
          <cell r="C4982">
            <v>9.84</v>
          </cell>
          <cell r="D4982">
            <v>11.81</v>
          </cell>
          <cell r="E4982">
            <v>3.54</v>
          </cell>
          <cell r="F4982">
            <v>0.24</v>
          </cell>
          <cell r="G4982">
            <v>2.86</v>
          </cell>
          <cell r="H4982">
            <v>3.3</v>
          </cell>
          <cell r="I4982" t="str">
            <v>No</v>
          </cell>
          <cell r="J4982" t="str">
            <v>No</v>
          </cell>
          <cell r="K4982">
            <v>40</v>
          </cell>
        </row>
        <row r="4983">
          <cell r="A4983" t="str">
            <v>BR20-3902</v>
          </cell>
          <cell r="B4983">
            <v>30.28</v>
          </cell>
          <cell r="C4983">
            <v>9.84</v>
          </cell>
          <cell r="D4983">
            <v>11.81</v>
          </cell>
          <cell r="E4983">
            <v>3.94</v>
          </cell>
          <cell r="F4983">
            <v>0.26</v>
          </cell>
          <cell r="G4983">
            <v>3.19</v>
          </cell>
          <cell r="H4983">
            <v>3.63</v>
          </cell>
          <cell r="I4983" t="str">
            <v>No</v>
          </cell>
          <cell r="J4983" t="str">
            <v>No</v>
          </cell>
          <cell r="K4983">
            <v>40</v>
          </cell>
        </row>
        <row r="4984">
          <cell r="A4984" t="str">
            <v>BR20-3903</v>
          </cell>
          <cell r="B4984">
            <v>34.880000000000003</v>
          </cell>
          <cell r="C4984">
            <v>9.84</v>
          </cell>
          <cell r="D4984">
            <v>11.81</v>
          </cell>
          <cell r="E4984">
            <v>4.92</v>
          </cell>
          <cell r="F4984">
            <v>0.33</v>
          </cell>
          <cell r="G4984">
            <v>3.74</v>
          </cell>
          <cell r="H4984">
            <v>4.1900000000000004</v>
          </cell>
          <cell r="I4984" t="str">
            <v>No</v>
          </cell>
          <cell r="J4984" t="str">
            <v>No</v>
          </cell>
          <cell r="K4984">
            <v>42</v>
          </cell>
        </row>
        <row r="4985">
          <cell r="A4985" t="str">
            <v>BR20-3907</v>
          </cell>
          <cell r="B4985">
            <v>34.880000000000003</v>
          </cell>
          <cell r="C4985">
            <v>9.84</v>
          </cell>
          <cell r="D4985">
            <v>11.81</v>
          </cell>
          <cell r="E4985">
            <v>4.92</v>
          </cell>
          <cell r="F4985">
            <v>0.33</v>
          </cell>
          <cell r="G4985">
            <v>3.74</v>
          </cell>
          <cell r="H4985">
            <v>4.1900000000000004</v>
          </cell>
          <cell r="I4985" t="str">
            <v>No</v>
          </cell>
          <cell r="J4985" t="str">
            <v>No</v>
          </cell>
          <cell r="K4985">
            <v>42</v>
          </cell>
        </row>
        <row r="4986">
          <cell r="A4986" t="str">
            <v>BR20-3904</v>
          </cell>
          <cell r="B4986">
            <v>23.26</v>
          </cell>
          <cell r="C4986">
            <v>9.84</v>
          </cell>
          <cell r="D4986">
            <v>11.81</v>
          </cell>
          <cell r="E4986">
            <v>3.15</v>
          </cell>
          <cell r="F4986">
            <v>0.21</v>
          </cell>
          <cell r="G4986">
            <v>1.98</v>
          </cell>
          <cell r="H4986">
            <v>2.42</v>
          </cell>
          <cell r="I4986" t="str">
            <v>No</v>
          </cell>
          <cell r="J4986" t="str">
            <v>No</v>
          </cell>
          <cell r="K4986">
            <v>40</v>
          </cell>
        </row>
        <row r="4987">
          <cell r="A4987" t="str">
            <v>BR20-3905</v>
          </cell>
          <cell r="B4987">
            <v>28.12</v>
          </cell>
          <cell r="C4987">
            <v>9.84</v>
          </cell>
          <cell r="D4987">
            <v>11.81</v>
          </cell>
          <cell r="E4987">
            <v>3.54</v>
          </cell>
          <cell r="F4987">
            <v>0.24</v>
          </cell>
          <cell r="G4987">
            <v>2.86</v>
          </cell>
          <cell r="H4987">
            <v>3.3</v>
          </cell>
          <cell r="I4987" t="str">
            <v>No</v>
          </cell>
          <cell r="J4987" t="str">
            <v>No</v>
          </cell>
          <cell r="K4987">
            <v>40</v>
          </cell>
        </row>
        <row r="4988">
          <cell r="A4988" t="str">
            <v>BR20-3906</v>
          </cell>
          <cell r="B4988">
            <v>30.28</v>
          </cell>
          <cell r="C4988">
            <v>9.84</v>
          </cell>
          <cell r="D4988">
            <v>11.81</v>
          </cell>
          <cell r="E4988">
            <v>3.94</v>
          </cell>
          <cell r="F4988">
            <v>0.26</v>
          </cell>
          <cell r="G4988">
            <v>3.19</v>
          </cell>
          <cell r="H4988">
            <v>3.63</v>
          </cell>
          <cell r="I4988" t="str">
            <v>No</v>
          </cell>
          <cell r="J4988" t="str">
            <v>No</v>
          </cell>
          <cell r="K4988">
            <v>40</v>
          </cell>
        </row>
        <row r="4989">
          <cell r="A4989" t="str">
            <v>CSP20-1510</v>
          </cell>
          <cell r="B4989">
            <v>36.75</v>
          </cell>
          <cell r="C4989">
            <v>3.28</v>
          </cell>
          <cell r="D4989">
            <v>11.81</v>
          </cell>
          <cell r="E4989">
            <v>11.81</v>
          </cell>
          <cell r="F4989">
            <v>0.26</v>
          </cell>
          <cell r="G4989">
            <v>0.7</v>
          </cell>
          <cell r="H4989">
            <v>0.77</v>
          </cell>
          <cell r="I4989" t="str">
            <v>No</v>
          </cell>
          <cell r="J4989" t="str">
            <v>No</v>
          </cell>
          <cell r="K4989">
            <v>68</v>
          </cell>
        </row>
        <row r="4990">
          <cell r="A4990" t="str">
            <v>CSP20-1511</v>
          </cell>
          <cell r="B4990">
            <v>42</v>
          </cell>
          <cell r="C4990">
            <v>3.28</v>
          </cell>
          <cell r="D4990">
            <v>11.81</v>
          </cell>
          <cell r="E4990">
            <v>13.39</v>
          </cell>
          <cell r="F4990">
            <v>0.3</v>
          </cell>
          <cell r="G4990">
            <v>0.84</v>
          </cell>
          <cell r="H4990">
            <v>0.94</v>
          </cell>
          <cell r="I4990" t="str">
            <v>No</v>
          </cell>
          <cell r="J4990" t="str">
            <v>No</v>
          </cell>
          <cell r="K4990">
            <v>72</v>
          </cell>
        </row>
        <row r="4991">
          <cell r="A4991" t="str">
            <v>CSP20-1514</v>
          </cell>
          <cell r="B4991">
            <v>27.83</v>
          </cell>
          <cell r="C4991">
            <v>3.28</v>
          </cell>
          <cell r="D4991">
            <v>11.81</v>
          </cell>
          <cell r="E4991">
            <v>9.84</v>
          </cell>
          <cell r="F4991">
            <v>0.22</v>
          </cell>
          <cell r="G4991">
            <v>0.59</v>
          </cell>
          <cell r="H4991">
            <v>0.66</v>
          </cell>
          <cell r="I4991" t="str">
            <v>No</v>
          </cell>
          <cell r="J4991" t="str">
            <v>No</v>
          </cell>
          <cell r="K4991">
            <v>64</v>
          </cell>
        </row>
        <row r="4992">
          <cell r="A4992" t="str">
            <v>CSP20-1516</v>
          </cell>
          <cell r="B4992">
            <v>36.75</v>
          </cell>
          <cell r="C4992">
            <v>3.28</v>
          </cell>
          <cell r="D4992">
            <v>11.81</v>
          </cell>
          <cell r="E4992">
            <v>11.81</v>
          </cell>
          <cell r="F4992">
            <v>0.26</v>
          </cell>
          <cell r="G4992">
            <v>0.7</v>
          </cell>
          <cell r="H4992">
            <v>0.77</v>
          </cell>
          <cell r="I4992" t="str">
            <v>No</v>
          </cell>
          <cell r="J4992" t="str">
            <v>No</v>
          </cell>
          <cell r="K4992">
            <v>68</v>
          </cell>
        </row>
        <row r="4993">
          <cell r="A4993" t="str">
            <v>CSP20-1515</v>
          </cell>
          <cell r="B4993">
            <v>33.6</v>
          </cell>
          <cell r="C4993">
            <v>3.28</v>
          </cell>
          <cell r="D4993">
            <v>11.81</v>
          </cell>
          <cell r="E4993">
            <v>11.42</v>
          </cell>
          <cell r="F4993">
            <v>0.26</v>
          </cell>
          <cell r="G4993">
            <v>0.62</v>
          </cell>
          <cell r="H4993">
            <v>0.72</v>
          </cell>
          <cell r="I4993" t="str">
            <v>No</v>
          </cell>
          <cell r="J4993" t="str">
            <v>No</v>
          </cell>
          <cell r="K4993">
            <v>68</v>
          </cell>
        </row>
        <row r="4994">
          <cell r="A4994" t="str">
            <v>CSP20-1521</v>
          </cell>
          <cell r="B4994">
            <v>33.6</v>
          </cell>
          <cell r="C4994">
            <v>3.28</v>
          </cell>
          <cell r="D4994">
            <v>11.81</v>
          </cell>
          <cell r="E4994">
            <v>11.42</v>
          </cell>
          <cell r="F4994">
            <v>0.26</v>
          </cell>
          <cell r="G4994">
            <v>0.62</v>
          </cell>
          <cell r="H4994">
            <v>0.72</v>
          </cell>
          <cell r="I4994" t="str">
            <v>No</v>
          </cell>
          <cell r="J4994" t="str">
            <v>No</v>
          </cell>
          <cell r="K4994">
            <v>68</v>
          </cell>
        </row>
        <row r="4995">
          <cell r="A4995" t="str">
            <v>CSP20-1517</v>
          </cell>
          <cell r="B4995">
            <v>42</v>
          </cell>
          <cell r="C4995">
            <v>3.28</v>
          </cell>
          <cell r="D4995">
            <v>11.81</v>
          </cell>
          <cell r="E4995">
            <v>13.39</v>
          </cell>
          <cell r="F4995">
            <v>0.3</v>
          </cell>
          <cell r="G4995">
            <v>0.84</v>
          </cell>
          <cell r="H4995">
            <v>0.94</v>
          </cell>
          <cell r="I4995" t="str">
            <v>No</v>
          </cell>
          <cell r="J4995" t="str">
            <v>No</v>
          </cell>
          <cell r="K4995">
            <v>72</v>
          </cell>
        </row>
        <row r="4996">
          <cell r="A4996" t="str">
            <v>CSP20-1522</v>
          </cell>
          <cell r="B4996">
            <v>36.75</v>
          </cell>
          <cell r="C4996">
            <v>3.28</v>
          </cell>
          <cell r="D4996">
            <v>11.81</v>
          </cell>
          <cell r="E4996">
            <v>11.81</v>
          </cell>
          <cell r="F4996">
            <v>0.26</v>
          </cell>
          <cell r="G4996">
            <v>0.7</v>
          </cell>
          <cell r="H4996">
            <v>0.77</v>
          </cell>
          <cell r="I4996" t="str">
            <v>No</v>
          </cell>
          <cell r="J4996" t="str">
            <v>No</v>
          </cell>
          <cell r="K4996">
            <v>68</v>
          </cell>
        </row>
        <row r="4997">
          <cell r="A4997" t="str">
            <v>CSP20-1523</v>
          </cell>
          <cell r="B4997">
            <v>42</v>
          </cell>
          <cell r="C4997">
            <v>3.28</v>
          </cell>
          <cell r="D4997">
            <v>11.81</v>
          </cell>
          <cell r="E4997">
            <v>13.39</v>
          </cell>
          <cell r="F4997">
            <v>0.3</v>
          </cell>
          <cell r="G4997">
            <v>0.84</v>
          </cell>
          <cell r="H4997">
            <v>0.94</v>
          </cell>
          <cell r="I4997" t="str">
            <v>No</v>
          </cell>
          <cell r="J4997" t="str">
            <v>No</v>
          </cell>
          <cell r="K4997">
            <v>72</v>
          </cell>
        </row>
        <row r="4998">
          <cell r="A4998" t="str">
            <v>CSP20-1503</v>
          </cell>
          <cell r="B4998">
            <v>33.6</v>
          </cell>
          <cell r="C4998">
            <v>3.28</v>
          </cell>
          <cell r="D4998">
            <v>11.81</v>
          </cell>
          <cell r="E4998">
            <v>11.42</v>
          </cell>
          <cell r="F4998">
            <v>0.26</v>
          </cell>
          <cell r="G4998">
            <v>0.62</v>
          </cell>
          <cell r="H4998">
            <v>0.72</v>
          </cell>
          <cell r="I4998" t="str">
            <v>No</v>
          </cell>
          <cell r="J4998" t="str">
            <v>No</v>
          </cell>
          <cell r="K4998">
            <v>68</v>
          </cell>
        </row>
        <row r="4999">
          <cell r="A4999" t="str">
            <v>CSP20-1505</v>
          </cell>
          <cell r="B4999">
            <v>42</v>
          </cell>
          <cell r="C4999">
            <v>3.28</v>
          </cell>
          <cell r="D4999">
            <v>11.81</v>
          </cell>
          <cell r="E4999">
            <v>13.39</v>
          </cell>
          <cell r="F4999">
            <v>0.3</v>
          </cell>
          <cell r="G4999">
            <v>0.84</v>
          </cell>
          <cell r="H4999">
            <v>0.94</v>
          </cell>
          <cell r="I4999" t="str">
            <v>No</v>
          </cell>
          <cell r="J4999" t="str">
            <v>No</v>
          </cell>
          <cell r="K4999">
            <v>72</v>
          </cell>
        </row>
        <row r="5000">
          <cell r="A5000" t="str">
            <v>CSP20-1509</v>
          </cell>
          <cell r="B5000">
            <v>33.6</v>
          </cell>
          <cell r="C5000">
            <v>3.28</v>
          </cell>
          <cell r="D5000">
            <v>11.81</v>
          </cell>
          <cell r="E5000">
            <v>11.42</v>
          </cell>
          <cell r="F5000">
            <v>0.26</v>
          </cell>
          <cell r="G5000">
            <v>0.62</v>
          </cell>
          <cell r="H5000">
            <v>0.72</v>
          </cell>
          <cell r="I5000" t="str">
            <v>No</v>
          </cell>
          <cell r="J5000" t="str">
            <v>No</v>
          </cell>
          <cell r="K5000">
            <v>68</v>
          </cell>
        </row>
        <row r="5001">
          <cell r="A5001" t="str">
            <v>CSP20-1504</v>
          </cell>
          <cell r="B5001">
            <v>36.75</v>
          </cell>
          <cell r="C5001">
            <v>3.28</v>
          </cell>
          <cell r="D5001">
            <v>11.81</v>
          </cell>
          <cell r="E5001">
            <v>11.81</v>
          </cell>
          <cell r="F5001">
            <v>0.26</v>
          </cell>
          <cell r="G5001">
            <v>0.7</v>
          </cell>
          <cell r="H5001">
            <v>0.77</v>
          </cell>
          <cell r="I5001" t="str">
            <v>No</v>
          </cell>
          <cell r="J5001" t="str">
            <v>No</v>
          </cell>
          <cell r="K5001">
            <v>68</v>
          </cell>
        </row>
        <row r="5002">
          <cell r="A5002" t="str">
            <v>CCS20-009</v>
          </cell>
          <cell r="B5002">
            <v>22.49</v>
          </cell>
          <cell r="C5002">
            <v>7.09</v>
          </cell>
          <cell r="D5002">
            <v>2.46</v>
          </cell>
          <cell r="E5002">
            <v>5.91</v>
          </cell>
          <cell r="F5002">
            <v>0.06</v>
          </cell>
          <cell r="G5002">
            <v>0</v>
          </cell>
          <cell r="H5002">
            <v>1.03</v>
          </cell>
          <cell r="I5002" t="str">
            <v>No</v>
          </cell>
          <cell r="J5002" t="str">
            <v>No</v>
          </cell>
          <cell r="K5002">
            <v>38</v>
          </cell>
        </row>
        <row r="5003">
          <cell r="A5003" t="str">
            <v>CCS20-015</v>
          </cell>
          <cell r="B5003">
            <v>26.99</v>
          </cell>
          <cell r="C5003">
            <v>7.09</v>
          </cell>
          <cell r="D5003">
            <v>2.46</v>
          </cell>
          <cell r="E5003">
            <v>5.91</v>
          </cell>
          <cell r="F5003">
            <v>0.06</v>
          </cell>
          <cell r="G5003">
            <v>0</v>
          </cell>
          <cell r="H5003">
            <v>1.03</v>
          </cell>
          <cell r="I5003" t="str">
            <v>No</v>
          </cell>
          <cell r="J5003" t="str">
            <v>No</v>
          </cell>
          <cell r="K5003">
            <v>38</v>
          </cell>
        </row>
        <row r="5004">
          <cell r="A5004" t="str">
            <v>CCS20-014</v>
          </cell>
          <cell r="B5004">
            <v>22.49</v>
          </cell>
          <cell r="C5004">
            <v>7.09</v>
          </cell>
          <cell r="D5004">
            <v>2.46</v>
          </cell>
          <cell r="E5004">
            <v>5.91</v>
          </cell>
          <cell r="F5004">
            <v>0.06</v>
          </cell>
          <cell r="G5004">
            <v>0</v>
          </cell>
          <cell r="H5004">
            <v>1.03</v>
          </cell>
          <cell r="I5004" t="str">
            <v>No</v>
          </cell>
          <cell r="J5004" t="str">
            <v>No</v>
          </cell>
          <cell r="K5004">
            <v>38</v>
          </cell>
        </row>
        <row r="5005">
          <cell r="A5005" t="str">
            <v>CCS20-004</v>
          </cell>
          <cell r="B5005">
            <v>22.49</v>
          </cell>
          <cell r="C5005">
            <v>6.69</v>
          </cell>
          <cell r="D5005">
            <v>2.46</v>
          </cell>
          <cell r="E5005">
            <v>5.91</v>
          </cell>
          <cell r="F5005">
            <v>0.06</v>
          </cell>
          <cell r="G5005">
            <v>0</v>
          </cell>
          <cell r="H5005">
            <v>1.38</v>
          </cell>
          <cell r="I5005" t="str">
            <v>No</v>
          </cell>
          <cell r="J5005" t="str">
            <v>No</v>
          </cell>
          <cell r="K5005">
            <v>36</v>
          </cell>
        </row>
        <row r="5006">
          <cell r="A5006" t="str">
            <v>CCS20-010</v>
          </cell>
          <cell r="B5006">
            <v>26.99</v>
          </cell>
          <cell r="C5006">
            <v>7.09</v>
          </cell>
          <cell r="D5006">
            <v>2.46</v>
          </cell>
          <cell r="E5006">
            <v>5.91</v>
          </cell>
          <cell r="F5006">
            <v>0.06</v>
          </cell>
          <cell r="G5006">
            <v>0</v>
          </cell>
          <cell r="H5006">
            <v>1.03</v>
          </cell>
          <cell r="I5006" t="str">
            <v>No</v>
          </cell>
          <cell r="J5006" t="str">
            <v>No</v>
          </cell>
          <cell r="K5006">
            <v>38</v>
          </cell>
        </row>
        <row r="5007">
          <cell r="A5007" t="str">
            <v>CCS20-005</v>
          </cell>
          <cell r="B5007">
            <v>26.99</v>
          </cell>
          <cell r="C5007">
            <v>7.09</v>
          </cell>
          <cell r="D5007">
            <v>2.46</v>
          </cell>
          <cell r="E5007">
            <v>5.91</v>
          </cell>
          <cell r="F5007">
            <v>0.06</v>
          </cell>
          <cell r="G5007">
            <v>0</v>
          </cell>
          <cell r="H5007">
            <v>1.03</v>
          </cell>
          <cell r="I5007" t="str">
            <v>No</v>
          </cell>
          <cell r="J5007" t="str">
            <v>No</v>
          </cell>
          <cell r="K5007">
            <v>38</v>
          </cell>
        </row>
        <row r="5008">
          <cell r="A5008" t="str">
            <v>CCS20-013</v>
          </cell>
          <cell r="B5008">
            <v>89.99</v>
          </cell>
          <cell r="C5008">
            <v>9.84</v>
          </cell>
          <cell r="D5008">
            <v>11.81</v>
          </cell>
          <cell r="E5008">
            <v>4.72</v>
          </cell>
          <cell r="F5008">
            <v>0.32</v>
          </cell>
          <cell r="G5008">
            <v>0</v>
          </cell>
          <cell r="H5008">
            <v>6.01</v>
          </cell>
          <cell r="I5008" t="str">
            <v>No</v>
          </cell>
          <cell r="J5008" t="str">
            <v>No</v>
          </cell>
          <cell r="K5008">
            <v>42</v>
          </cell>
        </row>
        <row r="5009">
          <cell r="A5009" t="str">
            <v>CCS20-038</v>
          </cell>
          <cell r="B5009">
            <v>89.99</v>
          </cell>
          <cell r="C5009">
            <v>9.84</v>
          </cell>
          <cell r="D5009">
            <v>11.81</v>
          </cell>
          <cell r="E5009">
            <v>4.72</v>
          </cell>
          <cell r="F5009">
            <v>0.32</v>
          </cell>
          <cell r="G5009">
            <v>5.15</v>
          </cell>
          <cell r="H5009">
            <v>6.05</v>
          </cell>
          <cell r="I5009" t="str">
            <v>No</v>
          </cell>
          <cell r="J5009" t="str">
            <v>No</v>
          </cell>
          <cell r="K5009">
            <v>42</v>
          </cell>
        </row>
        <row r="5010">
          <cell r="A5010" t="str">
            <v>CCS20-037</v>
          </cell>
          <cell r="B5010">
            <v>89.99</v>
          </cell>
          <cell r="C5010">
            <v>9.84</v>
          </cell>
          <cell r="D5010">
            <v>11.81</v>
          </cell>
          <cell r="E5010">
            <v>4.72</v>
          </cell>
          <cell r="F5010">
            <v>0.32</v>
          </cell>
          <cell r="G5010">
            <v>0</v>
          </cell>
          <cell r="H5010">
            <v>6.05</v>
          </cell>
          <cell r="I5010" t="str">
            <v>No</v>
          </cell>
          <cell r="J5010" t="str">
            <v>No</v>
          </cell>
          <cell r="K5010">
            <v>42</v>
          </cell>
        </row>
        <row r="5011">
          <cell r="A5011" t="str">
            <v>CCS20-012</v>
          </cell>
          <cell r="B5011">
            <v>76.45</v>
          </cell>
          <cell r="C5011">
            <v>9.84</v>
          </cell>
          <cell r="D5011">
            <v>11.81</v>
          </cell>
          <cell r="E5011">
            <v>4.33</v>
          </cell>
          <cell r="F5011">
            <v>0.28999999999999998</v>
          </cell>
          <cell r="G5011">
            <v>0</v>
          </cell>
          <cell r="H5011">
            <v>5.24</v>
          </cell>
          <cell r="I5011" t="str">
            <v>No</v>
          </cell>
          <cell r="J5011" t="str">
            <v>No</v>
          </cell>
          <cell r="K5011">
            <v>42</v>
          </cell>
        </row>
        <row r="5012">
          <cell r="A5012" t="str">
            <v>CCS20-036</v>
          </cell>
          <cell r="B5012">
            <v>89.99</v>
          </cell>
          <cell r="C5012">
            <v>9.84</v>
          </cell>
          <cell r="D5012">
            <v>11.81</v>
          </cell>
          <cell r="E5012">
            <v>4.72</v>
          </cell>
          <cell r="F5012">
            <v>0.32</v>
          </cell>
          <cell r="G5012">
            <v>0</v>
          </cell>
          <cell r="H5012">
            <v>6.05</v>
          </cell>
          <cell r="I5012" t="str">
            <v>No</v>
          </cell>
          <cell r="J5012" t="str">
            <v>No</v>
          </cell>
          <cell r="K5012">
            <v>42</v>
          </cell>
        </row>
        <row r="5013">
          <cell r="A5013" t="str">
            <v>CCS20-007</v>
          </cell>
          <cell r="B5013">
            <v>76.45</v>
          </cell>
          <cell r="C5013">
            <v>9.84</v>
          </cell>
          <cell r="D5013">
            <v>11.81</v>
          </cell>
          <cell r="E5013">
            <v>4.33</v>
          </cell>
          <cell r="F5013">
            <v>0.28999999999999998</v>
          </cell>
          <cell r="G5013">
            <v>0</v>
          </cell>
          <cell r="H5013">
            <v>5.24</v>
          </cell>
          <cell r="I5013" t="str">
            <v>No</v>
          </cell>
          <cell r="J5013" t="str">
            <v>No</v>
          </cell>
          <cell r="K5013">
            <v>42</v>
          </cell>
        </row>
        <row r="5014">
          <cell r="A5014" t="str">
            <v>CCS20-003</v>
          </cell>
          <cell r="B5014">
            <v>89.99</v>
          </cell>
          <cell r="C5014">
            <v>9.84</v>
          </cell>
          <cell r="D5014">
            <v>11.81</v>
          </cell>
          <cell r="E5014">
            <v>4.33</v>
          </cell>
          <cell r="F5014">
            <v>0.28999999999999998</v>
          </cell>
          <cell r="G5014">
            <v>0</v>
          </cell>
          <cell r="H5014">
            <v>11.01</v>
          </cell>
          <cell r="I5014" t="str">
            <v>No</v>
          </cell>
          <cell r="J5014" t="str">
            <v>No</v>
          </cell>
          <cell r="K5014">
            <v>42</v>
          </cell>
        </row>
        <row r="5015">
          <cell r="A5015" t="str">
            <v>CCS20-002</v>
          </cell>
          <cell r="B5015">
            <v>76.45</v>
          </cell>
          <cell r="C5015">
            <v>9.84</v>
          </cell>
          <cell r="D5015">
            <v>11.81</v>
          </cell>
          <cell r="E5015">
            <v>4.33</v>
          </cell>
          <cell r="F5015">
            <v>0.28999999999999998</v>
          </cell>
          <cell r="G5015">
            <v>4.3600000000000003</v>
          </cell>
          <cell r="H5015">
            <v>5.24</v>
          </cell>
          <cell r="I5015" t="str">
            <v>No</v>
          </cell>
          <cell r="J5015" t="str">
            <v>No</v>
          </cell>
          <cell r="K5015">
            <v>42</v>
          </cell>
        </row>
        <row r="5016">
          <cell r="A5016" t="str">
            <v>CCS20-008</v>
          </cell>
          <cell r="B5016">
            <v>89.99</v>
          </cell>
          <cell r="C5016">
            <v>9.84</v>
          </cell>
          <cell r="D5016">
            <v>11.81</v>
          </cell>
          <cell r="E5016">
            <v>4.72</v>
          </cell>
          <cell r="F5016">
            <v>0.32</v>
          </cell>
          <cell r="G5016">
            <v>0</v>
          </cell>
          <cell r="H5016">
            <v>6.01</v>
          </cell>
          <cell r="I5016" t="str">
            <v>No</v>
          </cell>
          <cell r="J5016" t="str">
            <v>No</v>
          </cell>
          <cell r="K5016">
            <v>42</v>
          </cell>
        </row>
        <row r="5017">
          <cell r="A5017" t="str">
            <v>CCS20-019</v>
          </cell>
          <cell r="B5017">
            <v>17.989999999999998</v>
          </cell>
          <cell r="C5017">
            <v>6.69</v>
          </cell>
          <cell r="D5017">
            <v>2.46</v>
          </cell>
          <cell r="E5017">
            <v>5.91</v>
          </cell>
          <cell r="F5017">
            <v>0.06</v>
          </cell>
          <cell r="G5017">
            <v>0</v>
          </cell>
          <cell r="H5017">
            <v>0.99</v>
          </cell>
          <cell r="I5017" t="str">
            <v>No</v>
          </cell>
          <cell r="J5017" t="str">
            <v>No</v>
          </cell>
          <cell r="K5017">
            <v>36</v>
          </cell>
        </row>
        <row r="5018">
          <cell r="A5018" t="str">
            <v>CCS20-020</v>
          </cell>
          <cell r="B5018">
            <v>22.49</v>
          </cell>
          <cell r="C5018">
            <v>6.69</v>
          </cell>
          <cell r="D5018">
            <v>2.46</v>
          </cell>
          <cell r="E5018">
            <v>5.91</v>
          </cell>
          <cell r="F5018">
            <v>0.06</v>
          </cell>
          <cell r="G5018">
            <v>0</v>
          </cell>
          <cell r="H5018">
            <v>1.21</v>
          </cell>
          <cell r="I5018" t="str">
            <v>No</v>
          </cell>
          <cell r="J5018" t="str">
            <v>No</v>
          </cell>
          <cell r="K5018">
            <v>36</v>
          </cell>
        </row>
        <row r="5019">
          <cell r="A5019" t="str">
            <v>CCS20-024</v>
          </cell>
          <cell r="B5019">
            <v>17.989999999999998</v>
          </cell>
          <cell r="C5019">
            <v>6.69</v>
          </cell>
          <cell r="D5019">
            <v>2.46</v>
          </cell>
          <cell r="E5019">
            <v>5.91</v>
          </cell>
          <cell r="F5019">
            <v>0.06</v>
          </cell>
          <cell r="G5019">
            <v>0</v>
          </cell>
          <cell r="H5019">
            <v>0.99</v>
          </cell>
          <cell r="I5019" t="str">
            <v>No</v>
          </cell>
          <cell r="J5019" t="str">
            <v>No</v>
          </cell>
          <cell r="K5019">
            <v>36</v>
          </cell>
        </row>
        <row r="5020">
          <cell r="A5020" t="str">
            <v>CCS20-025</v>
          </cell>
          <cell r="B5020">
            <v>22.49</v>
          </cell>
          <cell r="C5020">
            <v>6.69</v>
          </cell>
          <cell r="D5020">
            <v>2.46</v>
          </cell>
          <cell r="E5020">
            <v>5.91</v>
          </cell>
          <cell r="F5020">
            <v>0.06</v>
          </cell>
          <cell r="G5020">
            <v>0</v>
          </cell>
          <cell r="H5020">
            <v>1.21</v>
          </cell>
          <cell r="I5020" t="str">
            <v>No</v>
          </cell>
          <cell r="J5020" t="str">
            <v>No</v>
          </cell>
          <cell r="K5020">
            <v>36</v>
          </cell>
        </row>
        <row r="5021">
          <cell r="A5021" t="str">
            <v>CCS20-021</v>
          </cell>
          <cell r="B5021">
            <v>58.49</v>
          </cell>
          <cell r="C5021">
            <v>9.76</v>
          </cell>
          <cell r="D5021">
            <v>11.73</v>
          </cell>
          <cell r="E5021">
            <v>3.74</v>
          </cell>
          <cell r="F5021">
            <v>0.25</v>
          </cell>
          <cell r="G5021">
            <v>0</v>
          </cell>
          <cell r="H5021">
            <v>8.81</v>
          </cell>
          <cell r="I5021" t="str">
            <v>No</v>
          </cell>
          <cell r="J5021" t="str">
            <v>No</v>
          </cell>
          <cell r="K5021">
            <v>40</v>
          </cell>
        </row>
        <row r="5022">
          <cell r="A5022" t="str">
            <v>CCS20-018</v>
          </cell>
          <cell r="B5022">
            <v>67.489999999999995</v>
          </cell>
          <cell r="C5022">
            <v>9.76</v>
          </cell>
          <cell r="D5022">
            <v>11.73</v>
          </cell>
          <cell r="E5022">
            <v>4.25</v>
          </cell>
          <cell r="F5022">
            <v>0.28000000000000003</v>
          </cell>
          <cell r="G5022">
            <v>0</v>
          </cell>
          <cell r="H5022">
            <v>11.01</v>
          </cell>
          <cell r="I5022" t="str">
            <v>No</v>
          </cell>
          <cell r="J5022" t="str">
            <v>No</v>
          </cell>
          <cell r="K5022">
            <v>42</v>
          </cell>
        </row>
        <row r="5023">
          <cell r="A5023" t="str">
            <v>CCS20-023</v>
          </cell>
          <cell r="B5023">
            <v>67.489999999999995</v>
          </cell>
          <cell r="C5023">
            <v>9.76</v>
          </cell>
          <cell r="D5023">
            <v>11.73</v>
          </cell>
          <cell r="E5023">
            <v>4.25</v>
          </cell>
          <cell r="F5023">
            <v>0.28000000000000003</v>
          </cell>
          <cell r="G5023">
            <v>0</v>
          </cell>
          <cell r="H5023">
            <v>11.01</v>
          </cell>
          <cell r="I5023" t="str">
            <v>No</v>
          </cell>
          <cell r="J5023" t="str">
            <v>No</v>
          </cell>
          <cell r="K5023">
            <v>42</v>
          </cell>
        </row>
        <row r="5024">
          <cell r="A5024" t="str">
            <v>CCS20-016</v>
          </cell>
          <cell r="B5024">
            <v>58.49</v>
          </cell>
          <cell r="C5024">
            <v>9.76</v>
          </cell>
          <cell r="D5024">
            <v>11.73</v>
          </cell>
          <cell r="E5024">
            <v>3.74</v>
          </cell>
          <cell r="F5024">
            <v>0.25</v>
          </cell>
          <cell r="G5024">
            <v>0</v>
          </cell>
          <cell r="H5024">
            <v>8.81</v>
          </cell>
          <cell r="I5024" t="str">
            <v>No</v>
          </cell>
          <cell r="J5024" t="str">
            <v>No</v>
          </cell>
          <cell r="K5024">
            <v>40</v>
          </cell>
        </row>
        <row r="5025">
          <cell r="A5025" t="str">
            <v>CCS20-022</v>
          </cell>
          <cell r="B5025">
            <v>67.489999999999995</v>
          </cell>
          <cell r="C5025">
            <v>9.76</v>
          </cell>
          <cell r="D5025">
            <v>11.73</v>
          </cell>
          <cell r="E5025">
            <v>4.25</v>
          </cell>
          <cell r="F5025">
            <v>0.28000000000000003</v>
          </cell>
          <cell r="G5025">
            <v>0</v>
          </cell>
          <cell r="H5025">
            <v>9.91</v>
          </cell>
          <cell r="I5025" t="str">
            <v>No</v>
          </cell>
          <cell r="J5025" t="str">
            <v>No</v>
          </cell>
          <cell r="K5025">
            <v>42</v>
          </cell>
        </row>
        <row r="5026">
          <cell r="A5026" t="str">
            <v>CCS20-017</v>
          </cell>
          <cell r="B5026">
            <v>67.489999999999995</v>
          </cell>
          <cell r="C5026">
            <v>9.76</v>
          </cell>
          <cell r="D5026">
            <v>11.73</v>
          </cell>
          <cell r="E5026">
            <v>4.25</v>
          </cell>
          <cell r="F5026">
            <v>0.28000000000000003</v>
          </cell>
          <cell r="G5026">
            <v>0</v>
          </cell>
          <cell r="H5026">
            <v>9.91</v>
          </cell>
          <cell r="I5026" t="str">
            <v>No</v>
          </cell>
          <cell r="J5026" t="str">
            <v>No</v>
          </cell>
          <cell r="K5026">
            <v>42</v>
          </cell>
        </row>
        <row r="5027">
          <cell r="A5027" t="str">
            <v>ID20-1030</v>
          </cell>
          <cell r="B5027">
            <v>13.6</v>
          </cell>
          <cell r="C5027">
            <v>9.84</v>
          </cell>
          <cell r="D5027">
            <v>11.81</v>
          </cell>
          <cell r="E5027">
            <v>3.54</v>
          </cell>
          <cell r="F5027">
            <v>0.24</v>
          </cell>
          <cell r="G5027">
            <v>2.16</v>
          </cell>
          <cell r="H5027">
            <v>2.42</v>
          </cell>
          <cell r="I5027" t="str">
            <v>No</v>
          </cell>
          <cell r="J5027" t="str">
            <v>No</v>
          </cell>
          <cell r="K5027">
            <v>40</v>
          </cell>
        </row>
        <row r="5028">
          <cell r="A5028" t="str">
            <v>ID20-295</v>
          </cell>
          <cell r="B5028">
            <v>12.6</v>
          </cell>
          <cell r="C5028">
            <v>9.84</v>
          </cell>
          <cell r="D5028">
            <v>11.81</v>
          </cell>
          <cell r="E5028">
            <v>3.54</v>
          </cell>
          <cell r="F5028">
            <v>0.24</v>
          </cell>
          <cell r="G5028">
            <v>2.16</v>
          </cell>
          <cell r="H5028">
            <v>2.42</v>
          </cell>
          <cell r="I5028" t="str">
            <v>No</v>
          </cell>
          <cell r="J5028" t="str">
            <v>No</v>
          </cell>
          <cell r="K5028">
            <v>40</v>
          </cell>
        </row>
        <row r="5029">
          <cell r="A5029" t="str">
            <v>ID20-290</v>
          </cell>
          <cell r="B5029">
            <v>13.6</v>
          </cell>
          <cell r="C5029">
            <v>9.84</v>
          </cell>
          <cell r="D5029">
            <v>11.81</v>
          </cell>
          <cell r="E5029">
            <v>3.54</v>
          </cell>
          <cell r="F5029">
            <v>0.24</v>
          </cell>
          <cell r="G5029">
            <v>2.16</v>
          </cell>
          <cell r="H5029">
            <v>2.42</v>
          </cell>
          <cell r="I5029" t="str">
            <v>No</v>
          </cell>
          <cell r="J5029" t="str">
            <v>No</v>
          </cell>
          <cell r="K5029">
            <v>40</v>
          </cell>
        </row>
        <row r="5030">
          <cell r="A5030" t="str">
            <v>ID20-300</v>
          </cell>
          <cell r="B5030">
            <v>13.6</v>
          </cell>
          <cell r="C5030">
            <v>9.84</v>
          </cell>
          <cell r="D5030">
            <v>11.81</v>
          </cell>
          <cell r="E5030">
            <v>3.54</v>
          </cell>
          <cell r="F5030">
            <v>0.24</v>
          </cell>
          <cell r="G5030">
            <v>2.16</v>
          </cell>
          <cell r="H5030">
            <v>2.42</v>
          </cell>
          <cell r="I5030" t="str">
            <v>No</v>
          </cell>
          <cell r="J5030" t="str">
            <v>No</v>
          </cell>
          <cell r="K5030">
            <v>40</v>
          </cell>
        </row>
        <row r="5031">
          <cell r="A5031" t="str">
            <v>ID20-285</v>
          </cell>
          <cell r="B5031">
            <v>13.6</v>
          </cell>
          <cell r="C5031">
            <v>9.84</v>
          </cell>
          <cell r="D5031">
            <v>11.81</v>
          </cell>
          <cell r="E5031">
            <v>3.54</v>
          </cell>
          <cell r="F5031">
            <v>0.24</v>
          </cell>
          <cell r="G5031">
            <v>2.16</v>
          </cell>
          <cell r="H5031">
            <v>2.4700000000000002</v>
          </cell>
          <cell r="I5031" t="str">
            <v>No</v>
          </cell>
          <cell r="J5031" t="str">
            <v>No</v>
          </cell>
          <cell r="K5031">
            <v>40</v>
          </cell>
        </row>
        <row r="5032">
          <cell r="A5032" t="str">
            <v>ID20-286</v>
          </cell>
          <cell r="B5032">
            <v>13.6</v>
          </cell>
          <cell r="C5032">
            <v>9.84</v>
          </cell>
          <cell r="D5032">
            <v>11.81</v>
          </cell>
          <cell r="E5032">
            <v>3.54</v>
          </cell>
          <cell r="F5032">
            <v>0.24</v>
          </cell>
          <cell r="G5032">
            <v>2.16</v>
          </cell>
          <cell r="H5032">
            <v>2.42</v>
          </cell>
          <cell r="I5032" t="str">
            <v>No</v>
          </cell>
          <cell r="J5032" t="str">
            <v>No</v>
          </cell>
          <cell r="K5032">
            <v>40</v>
          </cell>
        </row>
        <row r="5033">
          <cell r="A5033" t="str">
            <v>ID20-287</v>
          </cell>
          <cell r="B5033">
            <v>15.43</v>
          </cell>
          <cell r="C5033">
            <v>9.84</v>
          </cell>
          <cell r="D5033">
            <v>11.81</v>
          </cell>
          <cell r="E5033">
            <v>3.94</v>
          </cell>
          <cell r="F5033">
            <v>0.26</v>
          </cell>
          <cell r="G5033">
            <v>2.67</v>
          </cell>
          <cell r="H5033">
            <v>3.02</v>
          </cell>
          <cell r="I5033" t="str">
            <v>No</v>
          </cell>
          <cell r="J5033" t="str">
            <v>No</v>
          </cell>
          <cell r="K5033">
            <v>40</v>
          </cell>
        </row>
        <row r="5034">
          <cell r="A5034" t="str">
            <v>ID20-705</v>
          </cell>
          <cell r="B5034">
            <v>22.67</v>
          </cell>
          <cell r="C5034">
            <v>9.84</v>
          </cell>
          <cell r="D5034">
            <v>11.81</v>
          </cell>
          <cell r="E5034">
            <v>5.91</v>
          </cell>
          <cell r="F5034">
            <v>0.4</v>
          </cell>
          <cell r="G5034">
            <v>3.99</v>
          </cell>
          <cell r="H5034">
            <v>4.76</v>
          </cell>
          <cell r="I5034" t="str">
            <v>No</v>
          </cell>
          <cell r="J5034" t="str">
            <v>No</v>
          </cell>
          <cell r="K5034">
            <v>44</v>
          </cell>
        </row>
        <row r="5035">
          <cell r="A5035" t="str">
            <v>ID20-706</v>
          </cell>
          <cell r="B5035">
            <v>25.72</v>
          </cell>
          <cell r="C5035">
            <v>9.84</v>
          </cell>
          <cell r="D5035">
            <v>11.81</v>
          </cell>
          <cell r="E5035">
            <v>7.09</v>
          </cell>
          <cell r="F5035">
            <v>0.48</v>
          </cell>
          <cell r="G5035">
            <v>4.3600000000000003</v>
          </cell>
          <cell r="H5035">
            <v>5.24</v>
          </cell>
          <cell r="I5035" t="str">
            <v>No</v>
          </cell>
          <cell r="J5035" t="str">
            <v>No</v>
          </cell>
          <cell r="K5035">
            <v>48</v>
          </cell>
        </row>
        <row r="5036">
          <cell r="A5036" t="str">
            <v>ID20-707</v>
          </cell>
          <cell r="B5036">
            <v>19.73</v>
          </cell>
          <cell r="C5036">
            <v>9.4499999999999993</v>
          </cell>
          <cell r="D5036">
            <v>11.81</v>
          </cell>
          <cell r="E5036">
            <v>5.12</v>
          </cell>
          <cell r="F5036">
            <v>0.33</v>
          </cell>
          <cell r="G5036">
            <v>3.72</v>
          </cell>
          <cell r="H5036">
            <v>4.16</v>
          </cell>
          <cell r="I5036" t="str">
            <v>No</v>
          </cell>
          <cell r="J5036" t="str">
            <v>No</v>
          </cell>
          <cell r="K5036">
            <v>44</v>
          </cell>
        </row>
        <row r="5037">
          <cell r="A5037" t="str">
            <v>ID20-693</v>
          </cell>
          <cell r="B5037">
            <v>22.67</v>
          </cell>
          <cell r="C5037">
            <v>9.84</v>
          </cell>
          <cell r="D5037">
            <v>11.81</v>
          </cell>
          <cell r="E5037">
            <v>5.91</v>
          </cell>
          <cell r="F5037">
            <v>0.4</v>
          </cell>
          <cell r="G5037">
            <v>3.99</v>
          </cell>
          <cell r="H5037">
            <v>4.76</v>
          </cell>
          <cell r="I5037" t="str">
            <v>No</v>
          </cell>
          <cell r="J5037" t="str">
            <v>No</v>
          </cell>
          <cell r="K5037">
            <v>44</v>
          </cell>
        </row>
        <row r="5038">
          <cell r="A5038" t="str">
            <v>ID20-688</v>
          </cell>
          <cell r="B5038">
            <v>21.16</v>
          </cell>
          <cell r="C5038">
            <v>9.84</v>
          </cell>
          <cell r="D5038">
            <v>11.81</v>
          </cell>
          <cell r="E5038">
            <v>5.12</v>
          </cell>
          <cell r="F5038">
            <v>0.34</v>
          </cell>
          <cell r="G5038">
            <v>3.55</v>
          </cell>
          <cell r="H5038">
            <v>3.99</v>
          </cell>
          <cell r="I5038" t="str">
            <v>No</v>
          </cell>
          <cell r="J5038" t="str">
            <v>No</v>
          </cell>
          <cell r="K5038">
            <v>44</v>
          </cell>
        </row>
        <row r="5039">
          <cell r="A5039" t="str">
            <v>ID20-687</v>
          </cell>
          <cell r="B5039">
            <v>19.73</v>
          </cell>
          <cell r="C5039">
            <v>9.84</v>
          </cell>
          <cell r="D5039">
            <v>11.81</v>
          </cell>
          <cell r="E5039">
            <v>5.12</v>
          </cell>
          <cell r="F5039">
            <v>0.34</v>
          </cell>
          <cell r="G5039">
            <v>2.91</v>
          </cell>
          <cell r="H5039">
            <v>3.94</v>
          </cell>
          <cell r="I5039" t="str">
            <v>No</v>
          </cell>
          <cell r="J5039" t="str">
            <v>No</v>
          </cell>
          <cell r="K5039">
            <v>44</v>
          </cell>
        </row>
        <row r="5040">
          <cell r="A5040" t="str">
            <v>ID20-692</v>
          </cell>
          <cell r="B5040">
            <v>21.16</v>
          </cell>
          <cell r="C5040">
            <v>9.84</v>
          </cell>
          <cell r="D5040">
            <v>11.81</v>
          </cell>
          <cell r="E5040">
            <v>5.12</v>
          </cell>
          <cell r="F5040">
            <v>0.34</v>
          </cell>
          <cell r="G5040">
            <v>3.55</v>
          </cell>
          <cell r="H5040">
            <v>3.99</v>
          </cell>
          <cell r="I5040" t="str">
            <v>No</v>
          </cell>
          <cell r="J5040" t="str">
            <v>No</v>
          </cell>
          <cell r="K5040">
            <v>44</v>
          </cell>
        </row>
        <row r="5041">
          <cell r="A5041" t="str">
            <v>ID20-695</v>
          </cell>
          <cell r="B5041">
            <v>19.73</v>
          </cell>
          <cell r="C5041">
            <v>9.84</v>
          </cell>
          <cell r="D5041">
            <v>11.81</v>
          </cell>
          <cell r="E5041">
            <v>5.12</v>
          </cell>
          <cell r="F5041">
            <v>0.34</v>
          </cell>
          <cell r="G5041">
            <v>2.91</v>
          </cell>
          <cell r="H5041">
            <v>3.94</v>
          </cell>
          <cell r="I5041" t="str">
            <v>No</v>
          </cell>
          <cell r="J5041" t="str">
            <v>No</v>
          </cell>
          <cell r="K5041">
            <v>44</v>
          </cell>
        </row>
        <row r="5042">
          <cell r="A5042" t="str">
            <v>ID20-697</v>
          </cell>
          <cell r="B5042">
            <v>22.67</v>
          </cell>
          <cell r="C5042">
            <v>9.84</v>
          </cell>
          <cell r="D5042">
            <v>11.81</v>
          </cell>
          <cell r="E5042">
            <v>5.91</v>
          </cell>
          <cell r="F5042">
            <v>0.4</v>
          </cell>
          <cell r="G5042">
            <v>3.99</v>
          </cell>
          <cell r="H5042">
            <v>4.76</v>
          </cell>
          <cell r="I5042" t="str">
            <v>No</v>
          </cell>
          <cell r="J5042" t="str">
            <v>No</v>
          </cell>
          <cell r="K5042">
            <v>44</v>
          </cell>
        </row>
        <row r="5043">
          <cell r="A5043" t="str">
            <v>ID20-698</v>
          </cell>
          <cell r="B5043">
            <v>25.72</v>
          </cell>
          <cell r="C5043">
            <v>9.84</v>
          </cell>
          <cell r="D5043">
            <v>11.81</v>
          </cell>
          <cell r="E5043">
            <v>7.09</v>
          </cell>
          <cell r="F5043">
            <v>0.48</v>
          </cell>
          <cell r="G5043">
            <v>4.3600000000000003</v>
          </cell>
          <cell r="H5043">
            <v>5.24</v>
          </cell>
          <cell r="I5043" t="str">
            <v>No</v>
          </cell>
          <cell r="J5043" t="str">
            <v>No</v>
          </cell>
          <cell r="K5043">
            <v>48</v>
          </cell>
        </row>
        <row r="5044">
          <cell r="A5044" t="str">
            <v>ID20-691</v>
          </cell>
          <cell r="B5044">
            <v>19.73</v>
          </cell>
          <cell r="C5044">
            <v>9.84</v>
          </cell>
          <cell r="D5044">
            <v>11.81</v>
          </cell>
          <cell r="E5044">
            <v>5.12</v>
          </cell>
          <cell r="F5044">
            <v>0.34</v>
          </cell>
          <cell r="G5044">
            <v>2.91</v>
          </cell>
          <cell r="H5044">
            <v>3.94</v>
          </cell>
          <cell r="I5044" t="str">
            <v>No</v>
          </cell>
          <cell r="J5044" t="str">
            <v>No</v>
          </cell>
          <cell r="K5044">
            <v>44</v>
          </cell>
        </row>
        <row r="5045">
          <cell r="A5045" t="str">
            <v>ID20-690</v>
          </cell>
          <cell r="B5045">
            <v>25.72</v>
          </cell>
          <cell r="C5045">
            <v>9.84</v>
          </cell>
          <cell r="D5045">
            <v>11.81</v>
          </cell>
          <cell r="E5045">
            <v>7.09</v>
          </cell>
          <cell r="F5045">
            <v>0.48</v>
          </cell>
          <cell r="G5045">
            <v>4.3600000000000003</v>
          </cell>
          <cell r="H5045">
            <v>5.24</v>
          </cell>
          <cell r="I5045" t="str">
            <v>No</v>
          </cell>
          <cell r="J5045" t="str">
            <v>No</v>
          </cell>
          <cell r="K5045">
            <v>48</v>
          </cell>
        </row>
        <row r="5046">
          <cell r="A5046" t="str">
            <v>ID20-689</v>
          </cell>
          <cell r="B5046">
            <v>22.67</v>
          </cell>
          <cell r="C5046">
            <v>9.84</v>
          </cell>
          <cell r="D5046">
            <v>11.81</v>
          </cell>
          <cell r="E5046">
            <v>5.91</v>
          </cell>
          <cell r="F5046">
            <v>0.4</v>
          </cell>
          <cell r="G5046">
            <v>3.99</v>
          </cell>
          <cell r="H5046">
            <v>4.76</v>
          </cell>
          <cell r="I5046" t="str">
            <v>No</v>
          </cell>
          <cell r="J5046" t="str">
            <v>No</v>
          </cell>
          <cell r="K5046">
            <v>44</v>
          </cell>
        </row>
        <row r="5047">
          <cell r="A5047" t="str">
            <v>ID20-694</v>
          </cell>
          <cell r="B5047">
            <v>25.72</v>
          </cell>
          <cell r="C5047">
            <v>9.84</v>
          </cell>
          <cell r="D5047">
            <v>11.81</v>
          </cell>
          <cell r="E5047">
            <v>7.09</v>
          </cell>
          <cell r="F5047">
            <v>0.48</v>
          </cell>
          <cell r="G5047">
            <v>4.3600000000000003</v>
          </cell>
          <cell r="H5047">
            <v>5.24</v>
          </cell>
          <cell r="I5047" t="str">
            <v>No</v>
          </cell>
          <cell r="J5047" t="str">
            <v>No</v>
          </cell>
          <cell r="K5047">
            <v>48</v>
          </cell>
        </row>
        <row r="5048">
          <cell r="A5048" t="str">
            <v>ID20-703</v>
          </cell>
          <cell r="B5048">
            <v>19.73</v>
          </cell>
          <cell r="C5048">
            <v>9.84</v>
          </cell>
          <cell r="D5048">
            <v>11.81</v>
          </cell>
          <cell r="E5048">
            <v>5.12</v>
          </cell>
          <cell r="F5048">
            <v>0.34</v>
          </cell>
          <cell r="G5048">
            <v>2.91</v>
          </cell>
          <cell r="H5048">
            <v>3.94</v>
          </cell>
          <cell r="I5048" t="str">
            <v>No</v>
          </cell>
          <cell r="J5048" t="str">
            <v>No</v>
          </cell>
          <cell r="K5048">
            <v>44</v>
          </cell>
        </row>
        <row r="5049">
          <cell r="A5049" t="str">
            <v>ID20-704</v>
          </cell>
          <cell r="B5049">
            <v>21.16</v>
          </cell>
          <cell r="C5049">
            <v>9.84</v>
          </cell>
          <cell r="D5049">
            <v>11.81</v>
          </cell>
          <cell r="E5049">
            <v>5.12</v>
          </cell>
          <cell r="F5049">
            <v>0.34</v>
          </cell>
          <cell r="G5049">
            <v>3.55</v>
          </cell>
          <cell r="H5049">
            <v>3.99</v>
          </cell>
          <cell r="I5049" t="str">
            <v>No</v>
          </cell>
          <cell r="J5049" t="str">
            <v>No</v>
          </cell>
          <cell r="K5049">
            <v>44</v>
          </cell>
        </row>
        <row r="5050">
          <cell r="A5050" t="str">
            <v>ID20-1239</v>
          </cell>
          <cell r="B5050">
            <v>25.72</v>
          </cell>
          <cell r="C5050">
            <v>9.84</v>
          </cell>
          <cell r="D5050">
            <v>11.81</v>
          </cell>
          <cell r="E5050">
            <v>7.09</v>
          </cell>
          <cell r="F5050">
            <v>0.48</v>
          </cell>
          <cell r="G5050">
            <v>4.3600000000000003</v>
          </cell>
          <cell r="H5050">
            <v>5.24</v>
          </cell>
          <cell r="I5050" t="str">
            <v>No</v>
          </cell>
          <cell r="J5050" t="str">
            <v>No</v>
          </cell>
          <cell r="K5050">
            <v>48</v>
          </cell>
        </row>
        <row r="5051">
          <cell r="A5051" t="str">
            <v>ID20-1249</v>
          </cell>
          <cell r="B5051">
            <v>28.29</v>
          </cell>
          <cell r="C5051">
            <v>9.84</v>
          </cell>
          <cell r="D5051">
            <v>11.81</v>
          </cell>
          <cell r="E5051">
            <v>7.87</v>
          </cell>
          <cell r="F5051">
            <v>0.53</v>
          </cell>
          <cell r="G5051">
            <v>5.42</v>
          </cell>
          <cell r="H5051">
            <v>6.04</v>
          </cell>
          <cell r="I5051" t="str">
            <v>No</v>
          </cell>
          <cell r="J5051" t="str">
            <v>No</v>
          </cell>
          <cell r="K5051">
            <v>48</v>
          </cell>
        </row>
        <row r="5052">
          <cell r="A5052" t="str">
            <v>ID20-1250</v>
          </cell>
          <cell r="B5052">
            <v>28.29</v>
          </cell>
          <cell r="C5052">
            <v>9.84</v>
          </cell>
          <cell r="D5052">
            <v>11.81</v>
          </cell>
          <cell r="E5052">
            <v>7.87</v>
          </cell>
          <cell r="F5052">
            <v>0.53</v>
          </cell>
          <cell r="G5052">
            <v>5.42</v>
          </cell>
          <cell r="H5052">
            <v>6.04</v>
          </cell>
          <cell r="I5052" t="str">
            <v>No</v>
          </cell>
          <cell r="J5052" t="str">
            <v>No</v>
          </cell>
          <cell r="K5052">
            <v>48</v>
          </cell>
        </row>
        <row r="5053">
          <cell r="A5053" t="str">
            <v>ID20-1252</v>
          </cell>
          <cell r="B5053">
            <v>28.29</v>
          </cell>
          <cell r="C5053">
            <v>9.84</v>
          </cell>
          <cell r="D5053">
            <v>11.81</v>
          </cell>
          <cell r="E5053">
            <v>7.87</v>
          </cell>
          <cell r="F5053">
            <v>0.53</v>
          </cell>
          <cell r="G5053">
            <v>5.42</v>
          </cell>
          <cell r="H5053">
            <v>6.04</v>
          </cell>
          <cell r="I5053" t="str">
            <v>No</v>
          </cell>
          <cell r="J5053" t="str">
            <v>No</v>
          </cell>
          <cell r="K5053">
            <v>48</v>
          </cell>
        </row>
        <row r="5054">
          <cell r="A5054" t="str">
            <v>ID20-696</v>
          </cell>
          <cell r="B5054">
            <v>21.16</v>
          </cell>
          <cell r="C5054">
            <v>9.84</v>
          </cell>
          <cell r="D5054">
            <v>11.81</v>
          </cell>
          <cell r="E5054">
            <v>5.12</v>
          </cell>
          <cell r="F5054">
            <v>0.34</v>
          </cell>
          <cell r="G5054">
            <v>3.55</v>
          </cell>
          <cell r="H5054">
            <v>3.99</v>
          </cell>
          <cell r="I5054" t="str">
            <v>No</v>
          </cell>
          <cell r="J5054" t="str">
            <v>No</v>
          </cell>
          <cell r="K5054">
            <v>44</v>
          </cell>
        </row>
        <row r="5055">
          <cell r="A5055" t="str">
            <v>ID20-1236</v>
          </cell>
          <cell r="B5055">
            <v>19.73</v>
          </cell>
          <cell r="C5055">
            <v>9.84</v>
          </cell>
          <cell r="D5055">
            <v>11.81</v>
          </cell>
          <cell r="E5055">
            <v>5.12</v>
          </cell>
          <cell r="F5055">
            <v>0.34</v>
          </cell>
          <cell r="G5055">
            <v>2.91</v>
          </cell>
          <cell r="H5055">
            <v>3.94</v>
          </cell>
          <cell r="I5055" t="str">
            <v>No</v>
          </cell>
          <cell r="J5055" t="str">
            <v>No</v>
          </cell>
          <cell r="K5055">
            <v>44</v>
          </cell>
        </row>
        <row r="5056">
          <cell r="A5056" t="str">
            <v>ID20-1237</v>
          </cell>
          <cell r="B5056">
            <v>21.16</v>
          </cell>
          <cell r="C5056">
            <v>9.84</v>
          </cell>
          <cell r="D5056">
            <v>11.81</v>
          </cell>
          <cell r="E5056">
            <v>5.12</v>
          </cell>
          <cell r="F5056">
            <v>0.34</v>
          </cell>
          <cell r="G5056">
            <v>3.55</v>
          </cell>
          <cell r="H5056">
            <v>3.99</v>
          </cell>
          <cell r="I5056" t="str">
            <v>No</v>
          </cell>
          <cell r="J5056" t="str">
            <v>No</v>
          </cell>
          <cell r="K5056">
            <v>44</v>
          </cell>
        </row>
        <row r="5057">
          <cell r="A5057" t="str">
            <v>ID20-1238</v>
          </cell>
          <cell r="B5057">
            <v>22.67</v>
          </cell>
          <cell r="C5057">
            <v>9.84</v>
          </cell>
          <cell r="D5057">
            <v>11.81</v>
          </cell>
          <cell r="E5057">
            <v>5.91</v>
          </cell>
          <cell r="F5057">
            <v>0.4</v>
          </cell>
          <cell r="G5057">
            <v>3.99</v>
          </cell>
          <cell r="H5057">
            <v>4.76</v>
          </cell>
          <cell r="I5057" t="str">
            <v>No</v>
          </cell>
          <cell r="J5057" t="str">
            <v>No</v>
          </cell>
          <cell r="K5057">
            <v>44</v>
          </cell>
        </row>
        <row r="5058">
          <cell r="A5058" t="str">
            <v>ID20-1553</v>
          </cell>
          <cell r="B5058">
            <v>15.98</v>
          </cell>
          <cell r="C5058">
            <v>9.75</v>
          </cell>
          <cell r="D5058">
            <v>11.75</v>
          </cell>
          <cell r="E5058">
            <v>4.5</v>
          </cell>
          <cell r="F5058">
            <v>0.3</v>
          </cell>
          <cell r="G5058">
            <v>3.52</v>
          </cell>
          <cell r="H5058">
            <v>4.41</v>
          </cell>
          <cell r="I5058" t="str">
            <v>No</v>
          </cell>
          <cell r="J5058" t="str">
            <v>No</v>
          </cell>
          <cell r="K5058">
            <v>42</v>
          </cell>
        </row>
        <row r="5059">
          <cell r="A5059" t="str">
            <v>ID20-1532</v>
          </cell>
          <cell r="B5059">
            <v>15.64</v>
          </cell>
          <cell r="C5059">
            <v>9.75</v>
          </cell>
          <cell r="D5059">
            <v>11.75</v>
          </cell>
          <cell r="E5059">
            <v>4.5</v>
          </cell>
          <cell r="F5059">
            <v>0.3</v>
          </cell>
          <cell r="G5059">
            <v>3.08</v>
          </cell>
          <cell r="H5059">
            <v>3.96</v>
          </cell>
          <cell r="I5059" t="str">
            <v>No</v>
          </cell>
          <cell r="J5059" t="str">
            <v>No</v>
          </cell>
          <cell r="K5059">
            <v>42</v>
          </cell>
        </row>
        <row r="5060">
          <cell r="A5060" t="str">
            <v>ID20-1533</v>
          </cell>
          <cell r="B5060">
            <v>15.98</v>
          </cell>
          <cell r="C5060">
            <v>9.75</v>
          </cell>
          <cell r="D5060">
            <v>11.75</v>
          </cell>
          <cell r="E5060">
            <v>4.5</v>
          </cell>
          <cell r="F5060">
            <v>0.3</v>
          </cell>
          <cell r="G5060">
            <v>3.52</v>
          </cell>
          <cell r="H5060">
            <v>4.41</v>
          </cell>
          <cell r="I5060" t="str">
            <v>No</v>
          </cell>
          <cell r="J5060" t="str">
            <v>No</v>
          </cell>
          <cell r="K5060">
            <v>42</v>
          </cell>
        </row>
        <row r="5061">
          <cell r="A5061" t="str">
            <v>ID20-1537</v>
          </cell>
          <cell r="B5061">
            <v>15.98</v>
          </cell>
          <cell r="C5061">
            <v>9.75</v>
          </cell>
          <cell r="D5061">
            <v>11.75</v>
          </cell>
          <cell r="E5061">
            <v>4.5</v>
          </cell>
          <cell r="F5061">
            <v>0.3</v>
          </cell>
          <cell r="G5061">
            <v>3.52</v>
          </cell>
          <cell r="H5061">
            <v>4.41</v>
          </cell>
          <cell r="I5061" t="str">
            <v>No</v>
          </cell>
          <cell r="J5061" t="str">
            <v>No</v>
          </cell>
          <cell r="K5061">
            <v>42</v>
          </cell>
        </row>
        <row r="5062">
          <cell r="A5062" t="str">
            <v>ID20-1539</v>
          </cell>
          <cell r="B5062">
            <v>22.33</v>
          </cell>
          <cell r="C5062">
            <v>9.75</v>
          </cell>
          <cell r="D5062">
            <v>11.75</v>
          </cell>
          <cell r="E5062">
            <v>6</v>
          </cell>
          <cell r="F5062">
            <v>0.4</v>
          </cell>
          <cell r="G5062">
            <v>4.41</v>
          </cell>
          <cell r="H5062">
            <v>5.29</v>
          </cell>
          <cell r="I5062" t="str">
            <v>No</v>
          </cell>
          <cell r="J5062" t="str">
            <v>No</v>
          </cell>
          <cell r="K5062">
            <v>44</v>
          </cell>
        </row>
        <row r="5063">
          <cell r="A5063" t="str">
            <v>ID20-1540</v>
          </cell>
          <cell r="B5063">
            <v>15.64</v>
          </cell>
          <cell r="C5063">
            <v>9.75</v>
          </cell>
          <cell r="D5063">
            <v>11.5</v>
          </cell>
          <cell r="E5063">
            <v>4.5</v>
          </cell>
          <cell r="F5063">
            <v>0.28999999999999998</v>
          </cell>
          <cell r="G5063">
            <v>3.08</v>
          </cell>
          <cell r="H5063">
            <v>3.96</v>
          </cell>
          <cell r="I5063" t="str">
            <v>No</v>
          </cell>
          <cell r="J5063" t="str">
            <v>No</v>
          </cell>
          <cell r="K5063">
            <v>42</v>
          </cell>
        </row>
        <row r="5064">
          <cell r="A5064" t="str">
            <v>ID20-1541</v>
          </cell>
          <cell r="B5064">
            <v>15.98</v>
          </cell>
          <cell r="C5064">
            <v>9.75</v>
          </cell>
          <cell r="D5064">
            <v>11.5</v>
          </cell>
          <cell r="E5064">
            <v>4.5</v>
          </cell>
          <cell r="F5064">
            <v>0.28999999999999998</v>
          </cell>
          <cell r="G5064">
            <v>3.52</v>
          </cell>
          <cell r="H5064">
            <v>4.41</v>
          </cell>
          <cell r="I5064" t="str">
            <v>No</v>
          </cell>
          <cell r="J5064" t="str">
            <v>No</v>
          </cell>
          <cell r="K5064">
            <v>42</v>
          </cell>
        </row>
        <row r="5065">
          <cell r="A5065" t="str">
            <v>ID20-1542</v>
          </cell>
          <cell r="B5065">
            <v>20.079999999999998</v>
          </cell>
          <cell r="C5065">
            <v>9.75</v>
          </cell>
          <cell r="D5065">
            <v>11.5</v>
          </cell>
          <cell r="E5065">
            <v>5.5</v>
          </cell>
          <cell r="F5065">
            <v>0.36</v>
          </cell>
          <cell r="G5065">
            <v>3.96</v>
          </cell>
          <cell r="H5065">
            <v>4.8499999999999996</v>
          </cell>
          <cell r="I5065" t="str">
            <v>No</v>
          </cell>
          <cell r="J5065" t="str">
            <v>No</v>
          </cell>
          <cell r="K5065">
            <v>44</v>
          </cell>
        </row>
        <row r="5066">
          <cell r="A5066" t="str">
            <v>ID20-1543</v>
          </cell>
          <cell r="B5066">
            <v>22.33</v>
          </cell>
          <cell r="C5066">
            <v>9.75</v>
          </cell>
          <cell r="D5066">
            <v>11.5</v>
          </cell>
          <cell r="E5066">
            <v>6</v>
          </cell>
          <cell r="F5066">
            <v>0.39</v>
          </cell>
          <cell r="G5066">
            <v>4.41</v>
          </cell>
          <cell r="H5066">
            <v>5.29</v>
          </cell>
          <cell r="I5066" t="str">
            <v>No</v>
          </cell>
          <cell r="J5066" t="str">
            <v>No</v>
          </cell>
          <cell r="K5066">
            <v>44</v>
          </cell>
        </row>
        <row r="5067">
          <cell r="A5067" t="str">
            <v>ID20-1556</v>
          </cell>
          <cell r="B5067">
            <v>15.64</v>
          </cell>
          <cell r="C5067">
            <v>9.75</v>
          </cell>
          <cell r="D5067">
            <v>11.5</v>
          </cell>
          <cell r="E5067">
            <v>4.5</v>
          </cell>
          <cell r="F5067">
            <v>0.28999999999999998</v>
          </cell>
          <cell r="G5067">
            <v>3.08</v>
          </cell>
          <cell r="H5067">
            <v>4.0999999999999996</v>
          </cell>
          <cell r="I5067" t="str">
            <v>No</v>
          </cell>
          <cell r="J5067" t="str">
            <v>No</v>
          </cell>
          <cell r="K5067">
            <v>42</v>
          </cell>
        </row>
        <row r="5068">
          <cell r="A5068" t="str">
            <v>ID20-1557</v>
          </cell>
          <cell r="B5068">
            <v>15.98</v>
          </cell>
          <cell r="C5068">
            <v>9.75</v>
          </cell>
          <cell r="D5068">
            <v>11.5</v>
          </cell>
          <cell r="E5068">
            <v>4.5</v>
          </cell>
          <cell r="F5068">
            <v>0.28999999999999998</v>
          </cell>
          <cell r="G5068">
            <v>3.3</v>
          </cell>
          <cell r="H5068">
            <v>4.3</v>
          </cell>
          <cell r="I5068" t="str">
            <v>No</v>
          </cell>
          <cell r="J5068" t="str">
            <v>No</v>
          </cell>
          <cell r="K5068">
            <v>42</v>
          </cell>
        </row>
        <row r="5069">
          <cell r="A5069" t="str">
            <v>ID20-1558</v>
          </cell>
          <cell r="B5069">
            <v>20.079999999999998</v>
          </cell>
          <cell r="C5069">
            <v>9.75</v>
          </cell>
          <cell r="D5069">
            <v>11.5</v>
          </cell>
          <cell r="E5069">
            <v>5.5</v>
          </cell>
          <cell r="F5069">
            <v>0.36</v>
          </cell>
          <cell r="G5069">
            <v>4.16</v>
          </cell>
          <cell r="H5069">
            <v>5.18</v>
          </cell>
          <cell r="I5069" t="str">
            <v>No</v>
          </cell>
          <cell r="J5069" t="str">
            <v>No</v>
          </cell>
          <cell r="K5069">
            <v>44</v>
          </cell>
        </row>
        <row r="5070">
          <cell r="A5070" t="str">
            <v>ID20-1550</v>
          </cell>
          <cell r="B5070">
            <v>20.079999999999998</v>
          </cell>
          <cell r="C5070">
            <v>9.75</v>
          </cell>
          <cell r="D5070">
            <v>11.75</v>
          </cell>
          <cell r="E5070">
            <v>5.5</v>
          </cell>
          <cell r="F5070">
            <v>0.36</v>
          </cell>
          <cell r="G5070">
            <v>3.96</v>
          </cell>
          <cell r="H5070">
            <v>4.8499999999999996</v>
          </cell>
          <cell r="I5070" t="str">
            <v>No</v>
          </cell>
          <cell r="J5070" t="str">
            <v>No</v>
          </cell>
          <cell r="K5070">
            <v>44</v>
          </cell>
        </row>
        <row r="5071">
          <cell r="A5071" t="str">
            <v>ID20-1551</v>
          </cell>
          <cell r="B5071">
            <v>22.33</v>
          </cell>
          <cell r="C5071">
            <v>9.75</v>
          </cell>
          <cell r="D5071">
            <v>11.75</v>
          </cell>
          <cell r="E5071">
            <v>6</v>
          </cell>
          <cell r="F5071">
            <v>0.4</v>
          </cell>
          <cell r="G5071">
            <v>4.41</v>
          </cell>
          <cell r="H5071">
            <v>5.29</v>
          </cell>
          <cell r="I5071" t="str">
            <v>No</v>
          </cell>
          <cell r="J5071" t="str">
            <v>No</v>
          </cell>
          <cell r="K5071">
            <v>44</v>
          </cell>
        </row>
        <row r="5072">
          <cell r="A5072" t="str">
            <v>ID20-1534</v>
          </cell>
          <cell r="B5072">
            <v>20.079999999999998</v>
          </cell>
          <cell r="C5072">
            <v>9.75</v>
          </cell>
          <cell r="D5072">
            <v>11.75</v>
          </cell>
          <cell r="E5072">
            <v>5.5</v>
          </cell>
          <cell r="F5072">
            <v>0.36</v>
          </cell>
          <cell r="G5072">
            <v>3.96</v>
          </cell>
          <cell r="H5072">
            <v>4.8499999999999996</v>
          </cell>
          <cell r="I5072" t="str">
            <v>No</v>
          </cell>
          <cell r="J5072" t="str">
            <v>No</v>
          </cell>
          <cell r="K5072">
            <v>44</v>
          </cell>
        </row>
        <row r="5073">
          <cell r="A5073" t="str">
            <v>ID20-1554</v>
          </cell>
          <cell r="B5073">
            <v>20.079999999999998</v>
          </cell>
          <cell r="C5073">
            <v>9.75</v>
          </cell>
          <cell r="D5073">
            <v>11.75</v>
          </cell>
          <cell r="E5073">
            <v>5.5</v>
          </cell>
          <cell r="F5073">
            <v>0.36</v>
          </cell>
          <cell r="G5073">
            <v>3.96</v>
          </cell>
          <cell r="H5073">
            <v>4.8499999999999996</v>
          </cell>
          <cell r="I5073" t="str">
            <v>No</v>
          </cell>
          <cell r="J5073" t="str">
            <v>No</v>
          </cell>
          <cell r="K5073">
            <v>44</v>
          </cell>
        </row>
        <row r="5074">
          <cell r="A5074" t="str">
            <v>ID20-1555</v>
          </cell>
          <cell r="B5074">
            <v>22.33</v>
          </cell>
          <cell r="C5074">
            <v>9.75</v>
          </cell>
          <cell r="D5074">
            <v>11.75</v>
          </cell>
          <cell r="E5074">
            <v>6</v>
          </cell>
          <cell r="F5074">
            <v>0.4</v>
          </cell>
          <cell r="G5074">
            <v>4.41</v>
          </cell>
          <cell r="H5074">
            <v>5.29</v>
          </cell>
          <cell r="I5074" t="str">
            <v>No</v>
          </cell>
          <cell r="J5074" t="str">
            <v>No</v>
          </cell>
          <cell r="K5074">
            <v>44</v>
          </cell>
        </row>
        <row r="5075">
          <cell r="A5075" t="str">
            <v>ID20-2053</v>
          </cell>
          <cell r="B5075">
            <v>15.98</v>
          </cell>
          <cell r="C5075">
            <v>9.4499999999999993</v>
          </cell>
          <cell r="D5075">
            <v>11.81</v>
          </cell>
          <cell r="E5075">
            <v>5.51</v>
          </cell>
          <cell r="F5075">
            <v>0.36</v>
          </cell>
          <cell r="G5075">
            <v>3.41</v>
          </cell>
          <cell r="H5075">
            <v>4.3</v>
          </cell>
          <cell r="I5075" t="str">
            <v>No</v>
          </cell>
          <cell r="J5075" t="str">
            <v>No</v>
          </cell>
          <cell r="K5075">
            <v>44</v>
          </cell>
        </row>
        <row r="5076">
          <cell r="A5076" t="str">
            <v>ID20-2055</v>
          </cell>
          <cell r="B5076">
            <v>22.33</v>
          </cell>
          <cell r="C5076">
            <v>9.4499999999999993</v>
          </cell>
          <cell r="D5076">
            <v>11.81</v>
          </cell>
          <cell r="E5076">
            <v>7.87</v>
          </cell>
          <cell r="F5076">
            <v>0.51</v>
          </cell>
          <cell r="G5076">
            <v>4.74</v>
          </cell>
          <cell r="H5076">
            <v>5.73</v>
          </cell>
          <cell r="I5076" t="str">
            <v>No</v>
          </cell>
          <cell r="J5076" t="str">
            <v>No</v>
          </cell>
          <cell r="K5076">
            <v>48</v>
          </cell>
        </row>
        <row r="5077">
          <cell r="A5077" t="str">
            <v>ID20-1756</v>
          </cell>
          <cell r="B5077">
            <v>22.33</v>
          </cell>
          <cell r="C5077">
            <v>9.75</v>
          </cell>
          <cell r="D5077">
            <v>11.5</v>
          </cell>
          <cell r="E5077">
            <v>6</v>
          </cell>
          <cell r="F5077">
            <v>0.39</v>
          </cell>
          <cell r="G5077">
            <v>4.5199999999999996</v>
          </cell>
          <cell r="H5077">
            <v>5.4</v>
          </cell>
          <cell r="I5077" t="str">
            <v>No</v>
          </cell>
          <cell r="J5077" t="str">
            <v>No</v>
          </cell>
          <cell r="K5077">
            <v>44</v>
          </cell>
        </row>
        <row r="5078">
          <cell r="A5078" t="str">
            <v>ID20-1753</v>
          </cell>
          <cell r="B5078">
            <v>15.64</v>
          </cell>
          <cell r="C5078">
            <v>9.75</v>
          </cell>
          <cell r="D5078">
            <v>11.5</v>
          </cell>
          <cell r="E5078">
            <v>4.5</v>
          </cell>
          <cell r="F5078">
            <v>0.28999999999999998</v>
          </cell>
          <cell r="G5078">
            <v>3.08</v>
          </cell>
          <cell r="H5078">
            <v>3.96</v>
          </cell>
          <cell r="I5078" t="str">
            <v>No</v>
          </cell>
          <cell r="J5078" t="str">
            <v>No</v>
          </cell>
          <cell r="K5078">
            <v>42</v>
          </cell>
        </row>
        <row r="5079">
          <cell r="A5079" t="str">
            <v>ID20-1754</v>
          </cell>
          <cell r="B5079">
            <v>15.98</v>
          </cell>
          <cell r="C5079">
            <v>9.75</v>
          </cell>
          <cell r="D5079">
            <v>11.5</v>
          </cell>
          <cell r="E5079">
            <v>4.54</v>
          </cell>
          <cell r="F5079">
            <v>0.28999999999999998</v>
          </cell>
          <cell r="G5079">
            <v>3.52</v>
          </cell>
          <cell r="H5079">
            <v>4.41</v>
          </cell>
          <cell r="I5079" t="str">
            <v>No</v>
          </cell>
          <cell r="J5079" t="str">
            <v>No</v>
          </cell>
          <cell r="K5079">
            <v>42</v>
          </cell>
        </row>
        <row r="5080">
          <cell r="A5080" t="str">
            <v>ID20-1749</v>
          </cell>
          <cell r="B5080">
            <v>15.64</v>
          </cell>
          <cell r="C5080">
            <v>9.75</v>
          </cell>
          <cell r="D5080">
            <v>11.5</v>
          </cell>
          <cell r="E5080">
            <v>4.5</v>
          </cell>
          <cell r="F5080">
            <v>0.28999999999999998</v>
          </cell>
          <cell r="G5080">
            <v>3.37</v>
          </cell>
          <cell r="H5080">
            <v>4.0999999999999996</v>
          </cell>
          <cell r="I5080" t="str">
            <v>No</v>
          </cell>
          <cell r="J5080" t="str">
            <v>No</v>
          </cell>
          <cell r="K5080">
            <v>42</v>
          </cell>
        </row>
        <row r="5081">
          <cell r="A5081" t="str">
            <v>ID20-1750</v>
          </cell>
          <cell r="B5081">
            <v>15.98</v>
          </cell>
          <cell r="C5081">
            <v>9.75</v>
          </cell>
          <cell r="D5081">
            <v>11.5</v>
          </cell>
          <cell r="E5081">
            <v>4.5</v>
          </cell>
          <cell r="F5081">
            <v>0.28999999999999998</v>
          </cell>
          <cell r="G5081">
            <v>3.26</v>
          </cell>
          <cell r="H5081">
            <v>4.1900000000000004</v>
          </cell>
          <cell r="I5081" t="str">
            <v>No</v>
          </cell>
          <cell r="J5081" t="str">
            <v>No</v>
          </cell>
          <cell r="K5081">
            <v>42</v>
          </cell>
        </row>
        <row r="5082">
          <cell r="A5082" t="str">
            <v>ID20-1752</v>
          </cell>
          <cell r="B5082">
            <v>22.33</v>
          </cell>
          <cell r="C5082">
            <v>9.4499999999999993</v>
          </cell>
          <cell r="D5082">
            <v>11.81</v>
          </cell>
          <cell r="E5082">
            <v>8.27</v>
          </cell>
          <cell r="F5082">
            <v>0.53</v>
          </cell>
          <cell r="G5082">
            <v>5.29</v>
          </cell>
          <cell r="H5082">
            <v>5.73</v>
          </cell>
          <cell r="I5082" t="str">
            <v>No</v>
          </cell>
          <cell r="J5082" t="str">
            <v>No</v>
          </cell>
          <cell r="K5082">
            <v>50</v>
          </cell>
        </row>
        <row r="5083">
          <cell r="A5083" t="str">
            <v>ID20-1758</v>
          </cell>
          <cell r="B5083">
            <v>15.98</v>
          </cell>
          <cell r="C5083">
            <v>9.75</v>
          </cell>
          <cell r="D5083">
            <v>11.75</v>
          </cell>
          <cell r="E5083">
            <v>4.5</v>
          </cell>
          <cell r="F5083">
            <v>0.3</v>
          </cell>
          <cell r="G5083">
            <v>3.52</v>
          </cell>
          <cell r="H5083">
            <v>4.41</v>
          </cell>
          <cell r="I5083" t="str">
            <v>No</v>
          </cell>
          <cell r="J5083" t="str">
            <v>No</v>
          </cell>
          <cell r="K5083">
            <v>42</v>
          </cell>
        </row>
        <row r="5084">
          <cell r="A5084" t="str">
            <v>ID20-1757</v>
          </cell>
          <cell r="B5084">
            <v>15.64</v>
          </cell>
          <cell r="C5084">
            <v>9.75</v>
          </cell>
          <cell r="D5084">
            <v>11.75</v>
          </cell>
          <cell r="E5084">
            <v>4.5</v>
          </cell>
          <cell r="F5084">
            <v>0.3</v>
          </cell>
          <cell r="G5084">
            <v>3.08</v>
          </cell>
          <cell r="H5084">
            <v>3.96</v>
          </cell>
          <cell r="I5084" t="str">
            <v>No</v>
          </cell>
          <cell r="J5084" t="str">
            <v>No</v>
          </cell>
          <cell r="K5084">
            <v>42</v>
          </cell>
        </row>
        <row r="5085">
          <cell r="A5085" t="str">
            <v>ID20-1760</v>
          </cell>
          <cell r="B5085">
            <v>22.33</v>
          </cell>
          <cell r="C5085">
            <v>9.75</v>
          </cell>
          <cell r="D5085">
            <v>11.75</v>
          </cell>
          <cell r="E5085">
            <v>6</v>
          </cell>
          <cell r="F5085">
            <v>0.4</v>
          </cell>
          <cell r="G5085">
            <v>4.41</v>
          </cell>
          <cell r="H5085">
            <v>5.29</v>
          </cell>
          <cell r="I5085" t="str">
            <v>No</v>
          </cell>
          <cell r="J5085" t="str">
            <v>No</v>
          </cell>
          <cell r="K5085">
            <v>44</v>
          </cell>
        </row>
        <row r="5086">
          <cell r="A5086" t="str">
            <v>ID20-2050</v>
          </cell>
          <cell r="B5086">
            <v>20.079999999999998</v>
          </cell>
          <cell r="C5086">
            <v>9.4499999999999993</v>
          </cell>
          <cell r="D5086">
            <v>11.81</v>
          </cell>
          <cell r="E5086">
            <v>6.69</v>
          </cell>
          <cell r="F5086">
            <v>0.43</v>
          </cell>
          <cell r="G5086">
            <v>4.07</v>
          </cell>
          <cell r="H5086">
            <v>5.07</v>
          </cell>
          <cell r="I5086" t="str">
            <v>No</v>
          </cell>
          <cell r="J5086" t="str">
            <v>No</v>
          </cell>
          <cell r="K5086">
            <v>46</v>
          </cell>
        </row>
        <row r="5087">
          <cell r="A5087" t="str">
            <v>ID20-2047</v>
          </cell>
          <cell r="B5087">
            <v>22.33</v>
          </cell>
          <cell r="C5087">
            <v>9.75</v>
          </cell>
          <cell r="D5087">
            <v>11.5</v>
          </cell>
          <cell r="E5087">
            <v>6</v>
          </cell>
          <cell r="F5087">
            <v>0.39</v>
          </cell>
          <cell r="G5087">
            <v>4.41</v>
          </cell>
          <cell r="H5087">
            <v>5.51</v>
          </cell>
          <cell r="I5087" t="str">
            <v>No</v>
          </cell>
          <cell r="J5087" t="str">
            <v>No</v>
          </cell>
          <cell r="K5087">
            <v>44</v>
          </cell>
        </row>
        <row r="5088">
          <cell r="A5088" t="str">
            <v>ID20-2051</v>
          </cell>
          <cell r="B5088">
            <v>22.33</v>
          </cell>
          <cell r="C5088">
            <v>9.4499999999999993</v>
          </cell>
          <cell r="D5088">
            <v>11.81</v>
          </cell>
          <cell r="E5088">
            <v>7.87</v>
          </cell>
          <cell r="F5088">
            <v>0.51</v>
          </cell>
          <cell r="G5088">
            <v>4.74</v>
          </cell>
          <cell r="H5088">
            <v>5.73</v>
          </cell>
          <cell r="I5088" t="str">
            <v>No</v>
          </cell>
          <cell r="J5088" t="str">
            <v>No</v>
          </cell>
          <cell r="K5088">
            <v>48</v>
          </cell>
        </row>
        <row r="5089">
          <cell r="A5089" t="str">
            <v>ID20-2048</v>
          </cell>
          <cell r="B5089">
            <v>15.64</v>
          </cell>
          <cell r="C5089">
            <v>9.4499999999999993</v>
          </cell>
          <cell r="D5089">
            <v>11.81</v>
          </cell>
          <cell r="E5089">
            <v>5.51</v>
          </cell>
          <cell r="F5089">
            <v>0.36</v>
          </cell>
          <cell r="G5089">
            <v>3.19</v>
          </cell>
          <cell r="H5089">
            <v>4.1900000000000004</v>
          </cell>
          <cell r="I5089" t="str">
            <v>No</v>
          </cell>
          <cell r="J5089" t="str">
            <v>No</v>
          </cell>
          <cell r="K5089">
            <v>44</v>
          </cell>
        </row>
        <row r="5090">
          <cell r="A5090" t="str">
            <v>ID20-2052</v>
          </cell>
          <cell r="B5090">
            <v>15.64</v>
          </cell>
          <cell r="C5090">
            <v>9.4499999999999993</v>
          </cell>
          <cell r="D5090">
            <v>11.81</v>
          </cell>
          <cell r="E5090">
            <v>5.51</v>
          </cell>
          <cell r="F5090">
            <v>0.36</v>
          </cell>
          <cell r="G5090">
            <v>3.19</v>
          </cell>
          <cell r="H5090">
            <v>4.1900000000000004</v>
          </cell>
          <cell r="I5090" t="str">
            <v>No</v>
          </cell>
          <cell r="J5090" t="str">
            <v>No</v>
          </cell>
          <cell r="K5090">
            <v>44</v>
          </cell>
        </row>
        <row r="5091">
          <cell r="A5091" t="str">
            <v>ID20-2054</v>
          </cell>
          <cell r="B5091">
            <v>20.079999999999998</v>
          </cell>
          <cell r="C5091">
            <v>9.4499999999999993</v>
          </cell>
          <cell r="D5091">
            <v>11.81</v>
          </cell>
          <cell r="E5091">
            <v>6.69</v>
          </cell>
          <cell r="F5091">
            <v>0.43</v>
          </cell>
          <cell r="G5091">
            <v>4.07</v>
          </cell>
          <cell r="H5091">
            <v>5.07</v>
          </cell>
          <cell r="I5091" t="str">
            <v>No</v>
          </cell>
          <cell r="J5091" t="str">
            <v>No</v>
          </cell>
          <cell r="K5091">
            <v>46</v>
          </cell>
        </row>
        <row r="5092">
          <cell r="A5092" t="str">
            <v>ID20-2044</v>
          </cell>
          <cell r="B5092">
            <v>15.64</v>
          </cell>
          <cell r="C5092">
            <v>9.75</v>
          </cell>
          <cell r="D5092">
            <v>11.5</v>
          </cell>
          <cell r="E5092">
            <v>4.5</v>
          </cell>
          <cell r="F5092">
            <v>0.28999999999999998</v>
          </cell>
          <cell r="G5092">
            <v>3.08</v>
          </cell>
          <cell r="H5092">
            <v>4.0999999999999996</v>
          </cell>
          <cell r="I5092" t="str">
            <v>No</v>
          </cell>
          <cell r="J5092" t="str">
            <v>No</v>
          </cell>
          <cell r="K5092">
            <v>42</v>
          </cell>
        </row>
        <row r="5093">
          <cell r="A5093" t="str">
            <v>ID20-2045</v>
          </cell>
          <cell r="B5093">
            <v>15.98</v>
          </cell>
          <cell r="C5093">
            <v>9.75</v>
          </cell>
          <cell r="D5093">
            <v>11.5</v>
          </cell>
          <cell r="E5093">
            <v>4.5199999999999996</v>
          </cell>
          <cell r="F5093">
            <v>0.28999999999999998</v>
          </cell>
          <cell r="G5093">
            <v>3.3</v>
          </cell>
          <cell r="H5093">
            <v>4.3</v>
          </cell>
          <cell r="I5093" t="str">
            <v>No</v>
          </cell>
          <cell r="J5093" t="str">
            <v>No</v>
          </cell>
          <cell r="K5093">
            <v>42</v>
          </cell>
        </row>
        <row r="5094">
          <cell r="A5094" t="str">
            <v>ID20-2046</v>
          </cell>
          <cell r="B5094">
            <v>20.079999999999998</v>
          </cell>
          <cell r="C5094">
            <v>9.4499999999999993</v>
          </cell>
          <cell r="D5094">
            <v>11.81</v>
          </cell>
          <cell r="E5094">
            <v>6.69</v>
          </cell>
          <cell r="F5094">
            <v>0.43</v>
          </cell>
          <cell r="G5094">
            <v>4.07</v>
          </cell>
          <cell r="H5094">
            <v>5.07</v>
          </cell>
          <cell r="I5094" t="str">
            <v>No</v>
          </cell>
          <cell r="J5094" t="str">
            <v>No</v>
          </cell>
          <cell r="K5094">
            <v>46</v>
          </cell>
        </row>
        <row r="5095">
          <cell r="A5095" t="str">
            <v>ID20-1739</v>
          </cell>
          <cell r="B5095">
            <v>18.89</v>
          </cell>
          <cell r="C5095">
            <v>9.84</v>
          </cell>
          <cell r="D5095">
            <v>11.81</v>
          </cell>
          <cell r="E5095">
            <v>4.33</v>
          </cell>
          <cell r="F5095">
            <v>0.28999999999999998</v>
          </cell>
          <cell r="G5095">
            <v>2.97</v>
          </cell>
          <cell r="H5095">
            <v>3.3</v>
          </cell>
          <cell r="I5095" t="str">
            <v>No</v>
          </cell>
          <cell r="J5095" t="str">
            <v>No</v>
          </cell>
          <cell r="K5095">
            <v>42</v>
          </cell>
        </row>
        <row r="5096">
          <cell r="A5096" t="str">
            <v>ID20-1736</v>
          </cell>
          <cell r="B5096">
            <v>16.16</v>
          </cell>
          <cell r="C5096">
            <v>9.84</v>
          </cell>
          <cell r="D5096">
            <v>11.81</v>
          </cell>
          <cell r="E5096">
            <v>3.54</v>
          </cell>
          <cell r="F5096">
            <v>0.24</v>
          </cell>
          <cell r="G5096">
            <v>2.11</v>
          </cell>
          <cell r="H5096">
            <v>2.42</v>
          </cell>
          <cell r="I5096" t="str">
            <v>No</v>
          </cell>
          <cell r="J5096" t="str">
            <v>No</v>
          </cell>
          <cell r="K5096">
            <v>40</v>
          </cell>
        </row>
        <row r="5097">
          <cell r="A5097" t="str">
            <v>ID20-1737</v>
          </cell>
          <cell r="B5097">
            <v>16.16</v>
          </cell>
          <cell r="C5097">
            <v>9.84</v>
          </cell>
          <cell r="D5097">
            <v>11.81</v>
          </cell>
          <cell r="E5097">
            <v>3.54</v>
          </cell>
          <cell r="F5097">
            <v>0.24</v>
          </cell>
          <cell r="G5097">
            <v>3.52</v>
          </cell>
          <cell r="H5097">
            <v>2.42</v>
          </cell>
          <cell r="I5097" t="str">
            <v>No</v>
          </cell>
          <cell r="J5097" t="str">
            <v>No</v>
          </cell>
          <cell r="K5097">
            <v>40</v>
          </cell>
        </row>
        <row r="5098">
          <cell r="A5098" t="str">
            <v>ID20-1738</v>
          </cell>
          <cell r="B5098">
            <v>18.89</v>
          </cell>
          <cell r="C5098">
            <v>9.84</v>
          </cell>
          <cell r="D5098">
            <v>11.81</v>
          </cell>
          <cell r="E5098">
            <v>3.94</v>
          </cell>
          <cell r="F5098">
            <v>0.26</v>
          </cell>
          <cell r="G5098">
            <v>2.69</v>
          </cell>
          <cell r="H5098">
            <v>3.02</v>
          </cell>
          <cell r="I5098" t="str">
            <v>No</v>
          </cell>
          <cell r="J5098" t="str">
            <v>No</v>
          </cell>
          <cell r="K5098">
            <v>40</v>
          </cell>
        </row>
        <row r="5099">
          <cell r="A5099" t="str">
            <v>ID20-1740</v>
          </cell>
          <cell r="B5099">
            <v>16.16</v>
          </cell>
          <cell r="C5099">
            <v>9.84</v>
          </cell>
          <cell r="D5099">
            <v>11.81</v>
          </cell>
          <cell r="E5099">
            <v>3.54</v>
          </cell>
          <cell r="F5099">
            <v>0.24</v>
          </cell>
          <cell r="G5099">
            <v>2.11</v>
          </cell>
          <cell r="H5099">
            <v>2.42</v>
          </cell>
          <cell r="I5099" t="str">
            <v>No</v>
          </cell>
          <cell r="J5099" t="str">
            <v>No</v>
          </cell>
          <cell r="K5099">
            <v>40</v>
          </cell>
        </row>
        <row r="5100">
          <cell r="A5100" t="str">
            <v>ID20-1741</v>
          </cell>
          <cell r="B5100">
            <v>16.16</v>
          </cell>
          <cell r="C5100">
            <v>9.84</v>
          </cell>
          <cell r="D5100">
            <v>11.81</v>
          </cell>
          <cell r="E5100">
            <v>3.54</v>
          </cell>
          <cell r="F5100">
            <v>0.24</v>
          </cell>
          <cell r="G5100">
            <v>2.11</v>
          </cell>
          <cell r="H5100">
            <v>2.42</v>
          </cell>
          <cell r="I5100" t="str">
            <v>No</v>
          </cell>
          <cell r="J5100" t="str">
            <v>No</v>
          </cell>
          <cell r="K5100">
            <v>40</v>
          </cell>
        </row>
        <row r="5101">
          <cell r="A5101" t="str">
            <v>ID20-1742</v>
          </cell>
          <cell r="B5101">
            <v>18.89</v>
          </cell>
          <cell r="C5101">
            <v>9.84</v>
          </cell>
          <cell r="D5101">
            <v>11.81</v>
          </cell>
          <cell r="E5101">
            <v>3.94</v>
          </cell>
          <cell r="F5101">
            <v>0.26</v>
          </cell>
          <cell r="G5101">
            <v>2.69</v>
          </cell>
          <cell r="H5101">
            <v>3.02</v>
          </cell>
          <cell r="I5101" t="str">
            <v>No</v>
          </cell>
          <cell r="J5101" t="str">
            <v>No</v>
          </cell>
          <cell r="K5101">
            <v>40</v>
          </cell>
        </row>
        <row r="5102">
          <cell r="A5102" t="str">
            <v>ID20-1743</v>
          </cell>
          <cell r="B5102">
            <v>18.89</v>
          </cell>
          <cell r="C5102">
            <v>9.84</v>
          </cell>
          <cell r="D5102">
            <v>11.81</v>
          </cell>
          <cell r="E5102">
            <v>4.33</v>
          </cell>
          <cell r="F5102">
            <v>0.28999999999999998</v>
          </cell>
          <cell r="G5102">
            <v>2.97</v>
          </cell>
          <cell r="H5102">
            <v>3.3</v>
          </cell>
          <cell r="I5102" t="str">
            <v>No</v>
          </cell>
          <cell r="J5102" t="str">
            <v>No</v>
          </cell>
          <cell r="K5102">
            <v>42</v>
          </cell>
        </row>
        <row r="5103">
          <cell r="A5103" t="str">
            <v>ID20-1469</v>
          </cell>
          <cell r="B5103">
            <v>16.16</v>
          </cell>
          <cell r="C5103">
            <v>9.84</v>
          </cell>
          <cell r="D5103">
            <v>11.81</v>
          </cell>
          <cell r="E5103">
            <v>3.54</v>
          </cell>
          <cell r="F5103">
            <v>0.24</v>
          </cell>
          <cell r="G5103">
            <v>2.11</v>
          </cell>
          <cell r="H5103">
            <v>2.42</v>
          </cell>
          <cell r="I5103" t="str">
            <v>No</v>
          </cell>
          <cell r="J5103" t="str">
            <v>No</v>
          </cell>
          <cell r="K5103">
            <v>40</v>
          </cell>
        </row>
        <row r="5104">
          <cell r="A5104" t="str">
            <v>ID20-1470</v>
          </cell>
          <cell r="B5104">
            <v>16.16</v>
          </cell>
          <cell r="C5104">
            <v>9.84</v>
          </cell>
          <cell r="D5104">
            <v>11.81</v>
          </cell>
          <cell r="E5104">
            <v>3.54</v>
          </cell>
          <cell r="F5104">
            <v>0.24</v>
          </cell>
          <cell r="G5104">
            <v>2.11</v>
          </cell>
          <cell r="H5104">
            <v>2.42</v>
          </cell>
          <cell r="I5104" t="str">
            <v>No</v>
          </cell>
          <cell r="J5104" t="str">
            <v>No</v>
          </cell>
          <cell r="K5104">
            <v>40</v>
          </cell>
        </row>
        <row r="5105">
          <cell r="A5105" t="str">
            <v>ID20-1471</v>
          </cell>
          <cell r="B5105">
            <v>18.89</v>
          </cell>
          <cell r="C5105">
            <v>9.84</v>
          </cell>
          <cell r="D5105">
            <v>11.81</v>
          </cell>
          <cell r="E5105">
            <v>3.94</v>
          </cell>
          <cell r="F5105">
            <v>0.26</v>
          </cell>
          <cell r="G5105">
            <v>2.69</v>
          </cell>
          <cell r="H5105">
            <v>3.02</v>
          </cell>
          <cell r="I5105" t="str">
            <v>No</v>
          </cell>
          <cell r="J5105" t="str">
            <v>No</v>
          </cell>
          <cell r="K5105">
            <v>40</v>
          </cell>
        </row>
        <row r="5106">
          <cell r="A5106" t="str">
            <v>ID20-1473</v>
          </cell>
          <cell r="B5106">
            <v>16.16</v>
          </cell>
          <cell r="C5106">
            <v>9.84</v>
          </cell>
          <cell r="D5106">
            <v>11.81</v>
          </cell>
          <cell r="E5106">
            <v>3.54</v>
          </cell>
          <cell r="F5106">
            <v>0.24</v>
          </cell>
          <cell r="G5106">
            <v>2.11</v>
          </cell>
          <cell r="H5106">
            <v>2.42</v>
          </cell>
          <cell r="I5106" t="str">
            <v>No</v>
          </cell>
          <cell r="J5106" t="str">
            <v>No</v>
          </cell>
          <cell r="K5106">
            <v>40</v>
          </cell>
        </row>
        <row r="5107">
          <cell r="A5107" t="str">
            <v>ID20-1474</v>
          </cell>
          <cell r="B5107">
            <v>16.16</v>
          </cell>
          <cell r="C5107">
            <v>9.84</v>
          </cell>
          <cell r="D5107">
            <v>11.81</v>
          </cell>
          <cell r="E5107">
            <v>3.54</v>
          </cell>
          <cell r="F5107">
            <v>0.24</v>
          </cell>
          <cell r="G5107">
            <v>2.11</v>
          </cell>
          <cell r="H5107">
            <v>2.42</v>
          </cell>
          <cell r="I5107" t="str">
            <v>No</v>
          </cell>
          <cell r="J5107" t="str">
            <v>No</v>
          </cell>
          <cell r="K5107">
            <v>40</v>
          </cell>
        </row>
        <row r="5108">
          <cell r="A5108" t="str">
            <v>ID20-1472</v>
          </cell>
          <cell r="B5108">
            <v>18.89</v>
          </cell>
          <cell r="C5108">
            <v>9.84</v>
          </cell>
          <cell r="D5108">
            <v>11.81</v>
          </cell>
          <cell r="E5108">
            <v>4.33</v>
          </cell>
          <cell r="F5108">
            <v>0.28999999999999998</v>
          </cell>
          <cell r="G5108">
            <v>2.97</v>
          </cell>
          <cell r="H5108">
            <v>3.3</v>
          </cell>
          <cell r="I5108" t="str">
            <v>No</v>
          </cell>
          <cell r="J5108" t="str">
            <v>No</v>
          </cell>
          <cell r="K5108">
            <v>42</v>
          </cell>
        </row>
        <row r="5109">
          <cell r="A5109" t="str">
            <v>ID20-1475</v>
          </cell>
          <cell r="B5109">
            <v>18.89</v>
          </cell>
          <cell r="C5109">
            <v>9.84</v>
          </cell>
          <cell r="D5109">
            <v>11.81</v>
          </cell>
          <cell r="E5109">
            <v>3.94</v>
          </cell>
          <cell r="F5109">
            <v>0.26</v>
          </cell>
          <cell r="G5109">
            <v>2.69</v>
          </cell>
          <cell r="H5109">
            <v>3.02</v>
          </cell>
          <cell r="I5109" t="str">
            <v>No</v>
          </cell>
          <cell r="J5109" t="str">
            <v>No</v>
          </cell>
          <cell r="K5109">
            <v>40</v>
          </cell>
        </row>
        <row r="5110">
          <cell r="A5110" t="str">
            <v>ID20-1476</v>
          </cell>
          <cell r="B5110">
            <v>18.89</v>
          </cell>
          <cell r="C5110">
            <v>9.84</v>
          </cell>
          <cell r="D5110">
            <v>11.81</v>
          </cell>
          <cell r="E5110">
            <v>4.33</v>
          </cell>
          <cell r="F5110">
            <v>0.28999999999999998</v>
          </cell>
          <cell r="G5110">
            <v>2.97</v>
          </cell>
          <cell r="H5110">
            <v>3.3</v>
          </cell>
          <cell r="I5110" t="str">
            <v>No</v>
          </cell>
          <cell r="J5110" t="str">
            <v>No</v>
          </cell>
          <cell r="K5110">
            <v>42</v>
          </cell>
        </row>
        <row r="5111">
          <cell r="A5111" t="str">
            <v>ID20-146</v>
          </cell>
          <cell r="B5111">
            <v>17.59</v>
          </cell>
          <cell r="C5111">
            <v>9.84</v>
          </cell>
          <cell r="D5111">
            <v>11.81</v>
          </cell>
          <cell r="E5111">
            <v>4.72</v>
          </cell>
          <cell r="F5111">
            <v>0.32</v>
          </cell>
          <cell r="G5111">
            <v>3.59</v>
          </cell>
          <cell r="H5111">
            <v>3.96</v>
          </cell>
          <cell r="I5111" t="str">
            <v>No</v>
          </cell>
          <cell r="J5111" t="str">
            <v>No</v>
          </cell>
          <cell r="K5111">
            <v>42</v>
          </cell>
        </row>
        <row r="5112">
          <cell r="A5112" t="str">
            <v>ID20-143</v>
          </cell>
          <cell r="B5112">
            <v>11.74</v>
          </cell>
          <cell r="C5112">
            <v>9.84</v>
          </cell>
          <cell r="D5112">
            <v>11.81</v>
          </cell>
          <cell r="E5112">
            <v>3.54</v>
          </cell>
          <cell r="F5112">
            <v>0.24</v>
          </cell>
          <cell r="G5112">
            <v>2.11</v>
          </cell>
          <cell r="H5112">
            <v>2.42</v>
          </cell>
          <cell r="I5112" t="str">
            <v>No</v>
          </cell>
          <cell r="J5112" t="str">
            <v>No</v>
          </cell>
          <cell r="K5112">
            <v>40</v>
          </cell>
        </row>
        <row r="5113">
          <cell r="A5113" t="str">
            <v>ID20-144</v>
          </cell>
          <cell r="B5113">
            <v>13.57</v>
          </cell>
          <cell r="C5113">
            <v>9.84</v>
          </cell>
          <cell r="D5113">
            <v>11.81</v>
          </cell>
          <cell r="E5113">
            <v>3.94</v>
          </cell>
          <cell r="F5113">
            <v>0.26</v>
          </cell>
          <cell r="G5113">
            <v>2.69</v>
          </cell>
          <cell r="H5113">
            <v>3.02</v>
          </cell>
          <cell r="I5113" t="str">
            <v>No</v>
          </cell>
          <cell r="J5113" t="str">
            <v>No</v>
          </cell>
          <cell r="K5113">
            <v>40</v>
          </cell>
        </row>
        <row r="5114">
          <cell r="A5114" t="str">
            <v>ID20-145</v>
          </cell>
          <cell r="B5114">
            <v>14.92</v>
          </cell>
          <cell r="C5114">
            <v>9.84</v>
          </cell>
          <cell r="D5114">
            <v>11.81</v>
          </cell>
          <cell r="E5114">
            <v>4.33</v>
          </cell>
          <cell r="F5114">
            <v>0.28999999999999998</v>
          </cell>
          <cell r="G5114">
            <v>2.97</v>
          </cell>
          <cell r="H5114">
            <v>3.3</v>
          </cell>
          <cell r="I5114" t="str">
            <v>No</v>
          </cell>
          <cell r="J5114" t="str">
            <v>No</v>
          </cell>
          <cell r="K5114">
            <v>42</v>
          </cell>
        </row>
        <row r="5115">
          <cell r="A5115" t="str">
            <v>ID20-132</v>
          </cell>
          <cell r="B5115">
            <v>11.74</v>
          </cell>
          <cell r="C5115">
            <v>9.84</v>
          </cell>
          <cell r="D5115">
            <v>11.81</v>
          </cell>
          <cell r="E5115">
            <v>3.54</v>
          </cell>
          <cell r="F5115">
            <v>0.24</v>
          </cell>
          <cell r="G5115">
            <v>2.11</v>
          </cell>
          <cell r="H5115">
            <v>2.42</v>
          </cell>
          <cell r="I5115" t="str">
            <v>No</v>
          </cell>
          <cell r="J5115" t="str">
            <v>No</v>
          </cell>
          <cell r="K5115">
            <v>40</v>
          </cell>
        </row>
        <row r="5116">
          <cell r="A5116" t="str">
            <v>ID20-133</v>
          </cell>
          <cell r="B5116">
            <v>11.74</v>
          </cell>
          <cell r="C5116">
            <v>9.84</v>
          </cell>
          <cell r="D5116">
            <v>11.81</v>
          </cell>
          <cell r="E5116">
            <v>3.54</v>
          </cell>
          <cell r="F5116">
            <v>0.24</v>
          </cell>
          <cell r="G5116">
            <v>2.11</v>
          </cell>
          <cell r="H5116">
            <v>2.42</v>
          </cell>
          <cell r="I5116" t="str">
            <v>No</v>
          </cell>
          <cell r="J5116" t="str">
            <v>No</v>
          </cell>
          <cell r="K5116">
            <v>40</v>
          </cell>
        </row>
        <row r="5117">
          <cell r="A5117" t="str">
            <v>ID20-134</v>
          </cell>
          <cell r="B5117">
            <v>13.57</v>
          </cell>
          <cell r="C5117">
            <v>10.24</v>
          </cell>
          <cell r="D5117">
            <v>12.2</v>
          </cell>
          <cell r="E5117">
            <v>3.94</v>
          </cell>
          <cell r="F5117">
            <v>0.28000000000000003</v>
          </cell>
          <cell r="G5117">
            <v>2.71</v>
          </cell>
          <cell r="H5117">
            <v>3.02</v>
          </cell>
          <cell r="I5117" t="str">
            <v>No</v>
          </cell>
          <cell r="J5117" t="str">
            <v>No</v>
          </cell>
          <cell r="K5117">
            <v>43</v>
          </cell>
        </row>
        <row r="5118">
          <cell r="A5118" t="str">
            <v>ID20-135</v>
          </cell>
          <cell r="B5118">
            <v>14.92</v>
          </cell>
          <cell r="C5118">
            <v>9.84</v>
          </cell>
          <cell r="D5118">
            <v>11.81</v>
          </cell>
          <cell r="E5118">
            <v>4.33</v>
          </cell>
          <cell r="F5118">
            <v>0.28999999999999998</v>
          </cell>
          <cell r="G5118">
            <v>2.97</v>
          </cell>
          <cell r="H5118">
            <v>3.3</v>
          </cell>
          <cell r="I5118" t="str">
            <v>No</v>
          </cell>
          <cell r="J5118" t="str">
            <v>No</v>
          </cell>
          <cell r="K5118">
            <v>42</v>
          </cell>
        </row>
        <row r="5119">
          <cell r="A5119" t="str">
            <v>ID20-136</v>
          </cell>
          <cell r="B5119">
            <v>17.59</v>
          </cell>
          <cell r="C5119">
            <v>9.84</v>
          </cell>
          <cell r="D5119">
            <v>11.81</v>
          </cell>
          <cell r="E5119">
            <v>4.72</v>
          </cell>
          <cell r="F5119">
            <v>0.32</v>
          </cell>
          <cell r="G5119">
            <v>3.59</v>
          </cell>
          <cell r="H5119">
            <v>3.96</v>
          </cell>
          <cell r="I5119" t="str">
            <v>No</v>
          </cell>
          <cell r="J5119" t="str">
            <v>No</v>
          </cell>
          <cell r="K5119">
            <v>42</v>
          </cell>
        </row>
        <row r="5120">
          <cell r="A5120" t="str">
            <v>ID20-137</v>
          </cell>
          <cell r="B5120">
            <v>11.74</v>
          </cell>
          <cell r="C5120">
            <v>9.84</v>
          </cell>
          <cell r="D5120">
            <v>11.81</v>
          </cell>
          <cell r="E5120">
            <v>3.54</v>
          </cell>
          <cell r="F5120">
            <v>0.24</v>
          </cell>
          <cell r="G5120">
            <v>2.11</v>
          </cell>
          <cell r="H5120">
            <v>2.42</v>
          </cell>
          <cell r="I5120" t="str">
            <v>No</v>
          </cell>
          <cell r="J5120" t="str">
            <v>No</v>
          </cell>
          <cell r="K5120">
            <v>40</v>
          </cell>
        </row>
        <row r="5121">
          <cell r="A5121" t="str">
            <v>ID20-138</v>
          </cell>
          <cell r="B5121">
            <v>11.74</v>
          </cell>
          <cell r="C5121">
            <v>9.84</v>
          </cell>
          <cell r="D5121">
            <v>11.81</v>
          </cell>
          <cell r="E5121">
            <v>3.54</v>
          </cell>
          <cell r="F5121">
            <v>0.24</v>
          </cell>
          <cell r="G5121">
            <v>2.11</v>
          </cell>
          <cell r="H5121">
            <v>2.42</v>
          </cell>
          <cell r="I5121" t="str">
            <v>No</v>
          </cell>
          <cell r="J5121" t="str">
            <v>No</v>
          </cell>
          <cell r="K5121">
            <v>40</v>
          </cell>
        </row>
        <row r="5122">
          <cell r="A5122" t="str">
            <v>ID20-139</v>
          </cell>
          <cell r="B5122">
            <v>13.57</v>
          </cell>
          <cell r="C5122">
            <v>9.84</v>
          </cell>
          <cell r="D5122">
            <v>11.81</v>
          </cell>
          <cell r="E5122">
            <v>3.94</v>
          </cell>
          <cell r="F5122">
            <v>0.26</v>
          </cell>
          <cell r="G5122">
            <v>2.69</v>
          </cell>
          <cell r="H5122">
            <v>3.02</v>
          </cell>
          <cell r="I5122" t="str">
            <v>No</v>
          </cell>
          <cell r="J5122" t="str">
            <v>No</v>
          </cell>
          <cell r="K5122">
            <v>40</v>
          </cell>
        </row>
        <row r="5123">
          <cell r="A5123" t="str">
            <v>ID20-140</v>
          </cell>
          <cell r="B5123">
            <v>14.92</v>
          </cell>
          <cell r="C5123">
            <v>9.84</v>
          </cell>
          <cell r="D5123">
            <v>11.81</v>
          </cell>
          <cell r="E5123">
            <v>4.33</v>
          </cell>
          <cell r="F5123">
            <v>0.28999999999999998</v>
          </cell>
          <cell r="G5123">
            <v>2.97</v>
          </cell>
          <cell r="H5123">
            <v>3.3</v>
          </cell>
          <cell r="I5123" t="str">
            <v>No</v>
          </cell>
          <cell r="J5123" t="str">
            <v>No</v>
          </cell>
          <cell r="K5123">
            <v>42</v>
          </cell>
        </row>
        <row r="5124">
          <cell r="A5124" t="str">
            <v>ID20-141</v>
          </cell>
          <cell r="B5124">
            <v>17.59</v>
          </cell>
          <cell r="C5124">
            <v>9.84</v>
          </cell>
          <cell r="D5124">
            <v>11.81</v>
          </cell>
          <cell r="E5124">
            <v>4.72</v>
          </cell>
          <cell r="F5124">
            <v>0.32</v>
          </cell>
          <cell r="G5124">
            <v>3.59</v>
          </cell>
          <cell r="H5124">
            <v>3.96</v>
          </cell>
          <cell r="I5124" t="str">
            <v>No</v>
          </cell>
          <cell r="J5124" t="str">
            <v>No</v>
          </cell>
          <cell r="K5124">
            <v>42</v>
          </cell>
        </row>
        <row r="5125">
          <cell r="A5125" t="str">
            <v>ID20-142</v>
          </cell>
          <cell r="B5125">
            <v>11.74</v>
          </cell>
          <cell r="C5125">
            <v>9.84</v>
          </cell>
          <cell r="D5125">
            <v>11.81</v>
          </cell>
          <cell r="E5125">
            <v>3.54</v>
          </cell>
          <cell r="F5125">
            <v>0.24</v>
          </cell>
          <cell r="G5125">
            <v>2.11</v>
          </cell>
          <cell r="H5125">
            <v>2.42</v>
          </cell>
          <cell r="I5125" t="str">
            <v>No</v>
          </cell>
          <cell r="J5125" t="str">
            <v>No</v>
          </cell>
          <cell r="K5125">
            <v>40</v>
          </cell>
        </row>
        <row r="5126">
          <cell r="A5126" t="str">
            <v>ID20-1076</v>
          </cell>
          <cell r="B5126">
            <v>13.57</v>
          </cell>
          <cell r="C5126">
            <v>9.84</v>
          </cell>
          <cell r="D5126">
            <v>11.81</v>
          </cell>
          <cell r="E5126">
            <v>3.94</v>
          </cell>
          <cell r="F5126">
            <v>0.26</v>
          </cell>
          <cell r="G5126">
            <v>2.69</v>
          </cell>
          <cell r="H5126">
            <v>3.02</v>
          </cell>
          <cell r="I5126" t="str">
            <v>No</v>
          </cell>
          <cell r="J5126" t="str">
            <v>No</v>
          </cell>
          <cell r="K5126">
            <v>40</v>
          </cell>
        </row>
        <row r="5127">
          <cell r="A5127" t="str">
            <v>ID20-1077</v>
          </cell>
          <cell r="B5127">
            <v>14.92</v>
          </cell>
          <cell r="C5127">
            <v>9.84</v>
          </cell>
          <cell r="D5127">
            <v>11.81</v>
          </cell>
          <cell r="E5127">
            <v>4.33</v>
          </cell>
          <cell r="F5127">
            <v>0.28999999999999998</v>
          </cell>
          <cell r="G5127">
            <v>2.97</v>
          </cell>
          <cell r="H5127">
            <v>3.3</v>
          </cell>
          <cell r="I5127" t="str">
            <v>No</v>
          </cell>
          <cell r="J5127" t="str">
            <v>No</v>
          </cell>
          <cell r="K5127">
            <v>42</v>
          </cell>
        </row>
        <row r="5128">
          <cell r="A5128" t="str">
            <v>ID20-1074</v>
          </cell>
          <cell r="B5128">
            <v>11.74</v>
          </cell>
          <cell r="C5128">
            <v>9.84</v>
          </cell>
          <cell r="D5128">
            <v>11.81</v>
          </cell>
          <cell r="E5128">
            <v>3.54</v>
          </cell>
          <cell r="F5128">
            <v>0.24</v>
          </cell>
          <cell r="G5128">
            <v>2.11</v>
          </cell>
          <cell r="H5128">
            <v>2.42</v>
          </cell>
          <cell r="I5128" t="str">
            <v>No</v>
          </cell>
          <cell r="J5128" t="str">
            <v>No</v>
          </cell>
          <cell r="K5128">
            <v>40</v>
          </cell>
        </row>
        <row r="5129">
          <cell r="A5129" t="str">
            <v>ID20-1075</v>
          </cell>
          <cell r="B5129">
            <v>11.74</v>
          </cell>
          <cell r="C5129">
            <v>9.84</v>
          </cell>
          <cell r="D5129">
            <v>11.81</v>
          </cell>
          <cell r="E5129">
            <v>3.54</v>
          </cell>
          <cell r="F5129">
            <v>0.24</v>
          </cell>
          <cell r="G5129">
            <v>2.11</v>
          </cell>
          <cell r="H5129">
            <v>2.42</v>
          </cell>
          <cell r="I5129" t="str">
            <v>No</v>
          </cell>
          <cell r="J5129" t="str">
            <v>No</v>
          </cell>
          <cell r="K5129">
            <v>40</v>
          </cell>
        </row>
        <row r="5130">
          <cell r="A5130" t="str">
            <v>ID20-1078</v>
          </cell>
          <cell r="B5130">
            <v>17.59</v>
          </cell>
          <cell r="C5130">
            <v>9.84</v>
          </cell>
          <cell r="D5130">
            <v>11.81</v>
          </cell>
          <cell r="E5130">
            <v>4.72</v>
          </cell>
          <cell r="F5130">
            <v>0.32</v>
          </cell>
          <cell r="G5130">
            <v>3.59</v>
          </cell>
          <cell r="H5130">
            <v>3.96</v>
          </cell>
          <cell r="I5130" t="str">
            <v>No</v>
          </cell>
          <cell r="J5130" t="str">
            <v>No</v>
          </cell>
          <cell r="K5130">
            <v>42</v>
          </cell>
        </row>
        <row r="5131">
          <cell r="A5131" t="str">
            <v>ID20-1080</v>
          </cell>
          <cell r="B5131">
            <v>11.74</v>
          </cell>
          <cell r="C5131">
            <v>9.84</v>
          </cell>
          <cell r="D5131">
            <v>11.81</v>
          </cell>
          <cell r="E5131">
            <v>3.54</v>
          </cell>
          <cell r="F5131">
            <v>0.24</v>
          </cell>
          <cell r="G5131">
            <v>2.11</v>
          </cell>
          <cell r="H5131">
            <v>2.42</v>
          </cell>
          <cell r="I5131" t="str">
            <v>No</v>
          </cell>
          <cell r="J5131" t="str">
            <v>No</v>
          </cell>
          <cell r="K5131">
            <v>40</v>
          </cell>
        </row>
        <row r="5132">
          <cell r="A5132" t="str">
            <v>ID20-1081</v>
          </cell>
          <cell r="B5132">
            <v>11.74</v>
          </cell>
          <cell r="C5132">
            <v>10.24</v>
          </cell>
          <cell r="D5132">
            <v>12.2</v>
          </cell>
          <cell r="E5132">
            <v>3.54</v>
          </cell>
          <cell r="F5132">
            <v>0.26</v>
          </cell>
          <cell r="G5132">
            <v>2.16</v>
          </cell>
          <cell r="H5132">
            <v>2.42</v>
          </cell>
          <cell r="I5132" t="str">
            <v>No</v>
          </cell>
          <cell r="J5132" t="str">
            <v>No</v>
          </cell>
          <cell r="K5132">
            <v>43</v>
          </cell>
        </row>
        <row r="5133">
          <cell r="A5133" t="str">
            <v>ID20-1082</v>
          </cell>
          <cell r="B5133">
            <v>13.57</v>
          </cell>
          <cell r="C5133">
            <v>9.84</v>
          </cell>
          <cell r="D5133">
            <v>11.81</v>
          </cell>
          <cell r="E5133">
            <v>3.94</v>
          </cell>
          <cell r="F5133">
            <v>0.26</v>
          </cell>
          <cell r="G5133">
            <v>2.69</v>
          </cell>
          <cell r="H5133">
            <v>3.02</v>
          </cell>
          <cell r="I5133" t="str">
            <v>No</v>
          </cell>
          <cell r="J5133" t="str">
            <v>No</v>
          </cell>
          <cell r="K5133">
            <v>40</v>
          </cell>
        </row>
        <row r="5134">
          <cell r="A5134" t="str">
            <v>ID20-1083</v>
          </cell>
          <cell r="B5134">
            <v>14.92</v>
          </cell>
          <cell r="C5134">
            <v>9.84</v>
          </cell>
          <cell r="D5134">
            <v>11.81</v>
          </cell>
          <cell r="E5134">
            <v>4.33</v>
          </cell>
          <cell r="F5134">
            <v>0.28999999999999998</v>
          </cell>
          <cell r="G5134">
            <v>2.97</v>
          </cell>
          <cell r="H5134">
            <v>3.3</v>
          </cell>
          <cell r="I5134" t="str">
            <v>No</v>
          </cell>
          <cell r="J5134" t="str">
            <v>No</v>
          </cell>
          <cell r="K5134">
            <v>42</v>
          </cell>
        </row>
        <row r="5135">
          <cell r="A5135" t="str">
            <v>ID20-1084</v>
          </cell>
          <cell r="B5135">
            <v>17.59</v>
          </cell>
          <cell r="C5135">
            <v>9.84</v>
          </cell>
          <cell r="D5135">
            <v>11.81</v>
          </cell>
          <cell r="E5135">
            <v>4.72</v>
          </cell>
          <cell r="F5135">
            <v>0.32</v>
          </cell>
          <cell r="G5135">
            <v>3.59</v>
          </cell>
          <cell r="H5135">
            <v>3.96</v>
          </cell>
          <cell r="I5135" t="str">
            <v>No</v>
          </cell>
          <cell r="J5135" t="str">
            <v>No</v>
          </cell>
          <cell r="K5135">
            <v>42</v>
          </cell>
        </row>
        <row r="5136">
          <cell r="A5136" t="str">
            <v>ID20-2214</v>
          </cell>
          <cell r="B5136">
            <v>11.74</v>
          </cell>
          <cell r="C5136">
            <v>10.24</v>
          </cell>
          <cell r="D5136">
            <v>12.2</v>
          </cell>
          <cell r="E5136">
            <v>3.54</v>
          </cell>
          <cell r="F5136">
            <v>0.26</v>
          </cell>
          <cell r="G5136">
            <v>2.11</v>
          </cell>
          <cell r="H5136">
            <v>2.42</v>
          </cell>
          <cell r="I5136" t="str">
            <v>No</v>
          </cell>
          <cell r="J5136" t="str">
            <v>No</v>
          </cell>
          <cell r="K5136">
            <v>43</v>
          </cell>
        </row>
        <row r="5137">
          <cell r="A5137" t="str">
            <v>ID20-2217</v>
          </cell>
          <cell r="B5137">
            <v>17.59</v>
          </cell>
          <cell r="C5137">
            <v>10.24</v>
          </cell>
          <cell r="D5137">
            <v>12.2</v>
          </cell>
          <cell r="E5137">
            <v>4.72</v>
          </cell>
          <cell r="F5137">
            <v>0.34</v>
          </cell>
          <cell r="G5137">
            <v>3.59</v>
          </cell>
          <cell r="H5137">
            <v>3.96</v>
          </cell>
          <cell r="I5137" t="str">
            <v>No</v>
          </cell>
          <cell r="J5137" t="str">
            <v>No</v>
          </cell>
          <cell r="K5137">
            <v>45</v>
          </cell>
        </row>
        <row r="5138">
          <cell r="A5138" t="str">
            <v>ID20-2215</v>
          </cell>
          <cell r="B5138">
            <v>13.57</v>
          </cell>
          <cell r="C5138">
            <v>10.24</v>
          </cell>
          <cell r="D5138">
            <v>12.2</v>
          </cell>
          <cell r="E5138">
            <v>3.94</v>
          </cell>
          <cell r="F5138">
            <v>0.28000000000000003</v>
          </cell>
          <cell r="G5138">
            <v>2.69</v>
          </cell>
          <cell r="H5138">
            <v>3.02</v>
          </cell>
          <cell r="I5138" t="str">
            <v>No</v>
          </cell>
          <cell r="J5138" t="str">
            <v>No</v>
          </cell>
          <cell r="K5138">
            <v>43</v>
          </cell>
        </row>
        <row r="5139">
          <cell r="A5139" t="str">
            <v>ID20-2216</v>
          </cell>
          <cell r="B5139">
            <v>14.92</v>
          </cell>
          <cell r="C5139">
            <v>10.24</v>
          </cell>
          <cell r="D5139">
            <v>12.2</v>
          </cell>
          <cell r="E5139">
            <v>4.33</v>
          </cell>
          <cell r="F5139">
            <v>0.31</v>
          </cell>
          <cell r="G5139">
            <v>2.97</v>
          </cell>
          <cell r="H5139">
            <v>3.3</v>
          </cell>
          <cell r="I5139" t="str">
            <v>No</v>
          </cell>
          <cell r="J5139" t="str">
            <v>No</v>
          </cell>
          <cell r="K5139">
            <v>45</v>
          </cell>
        </row>
        <row r="5140">
          <cell r="A5140" t="str">
            <v>ID20-2212</v>
          </cell>
          <cell r="B5140">
            <v>17.59</v>
          </cell>
          <cell r="C5140">
            <v>10.24</v>
          </cell>
          <cell r="D5140">
            <v>12.2</v>
          </cell>
          <cell r="E5140">
            <v>4.72</v>
          </cell>
          <cell r="F5140">
            <v>0.34</v>
          </cell>
          <cell r="G5140">
            <v>3.59</v>
          </cell>
          <cell r="H5140">
            <v>3.96</v>
          </cell>
          <cell r="I5140" t="str">
            <v>No</v>
          </cell>
          <cell r="J5140" t="str">
            <v>No</v>
          </cell>
          <cell r="K5140">
            <v>45</v>
          </cell>
        </row>
        <row r="5141">
          <cell r="A5141" t="str">
            <v>ID20-2204</v>
          </cell>
          <cell r="B5141">
            <v>11.74</v>
          </cell>
          <cell r="C5141">
            <v>10.24</v>
          </cell>
          <cell r="D5141">
            <v>12.2</v>
          </cell>
          <cell r="E5141">
            <v>3.54</v>
          </cell>
          <cell r="F5141">
            <v>0.26</v>
          </cell>
          <cell r="G5141">
            <v>2.11</v>
          </cell>
          <cell r="H5141">
            <v>2.42</v>
          </cell>
          <cell r="I5141" t="str">
            <v>No</v>
          </cell>
          <cell r="J5141" t="str">
            <v>No</v>
          </cell>
          <cell r="K5141">
            <v>43</v>
          </cell>
        </row>
        <row r="5142">
          <cell r="A5142" t="str">
            <v>ID20-2203</v>
          </cell>
          <cell r="B5142">
            <v>11.74</v>
          </cell>
          <cell r="C5142">
            <v>9.84</v>
          </cell>
          <cell r="D5142">
            <v>12.2</v>
          </cell>
          <cell r="E5142">
            <v>3.54</v>
          </cell>
          <cell r="F5142">
            <v>0.25</v>
          </cell>
          <cell r="G5142">
            <v>2.11</v>
          </cell>
          <cell r="H5142">
            <v>2.42</v>
          </cell>
          <cell r="I5142" t="str">
            <v>No</v>
          </cell>
          <cell r="J5142" t="str">
            <v>No</v>
          </cell>
          <cell r="K5142">
            <v>41</v>
          </cell>
        </row>
        <row r="5143">
          <cell r="A5143" t="str">
            <v>ID20-2205</v>
          </cell>
          <cell r="B5143">
            <v>13.57</v>
          </cell>
          <cell r="C5143">
            <v>10.24</v>
          </cell>
          <cell r="D5143">
            <v>12.2</v>
          </cell>
          <cell r="E5143">
            <v>3.94</v>
          </cell>
          <cell r="F5143">
            <v>0.28000000000000003</v>
          </cell>
          <cell r="G5143">
            <v>2.69</v>
          </cell>
          <cell r="H5143">
            <v>3.02</v>
          </cell>
          <cell r="I5143" t="str">
            <v>No</v>
          </cell>
          <cell r="J5143" t="str">
            <v>No</v>
          </cell>
          <cell r="K5143">
            <v>43</v>
          </cell>
        </row>
        <row r="5144">
          <cell r="A5144" t="str">
            <v>ID20-2206</v>
          </cell>
          <cell r="B5144">
            <v>14.92</v>
          </cell>
          <cell r="C5144">
            <v>10.24</v>
          </cell>
          <cell r="D5144">
            <v>12.2</v>
          </cell>
          <cell r="E5144">
            <v>4.33</v>
          </cell>
          <cell r="F5144">
            <v>0.31</v>
          </cell>
          <cell r="G5144">
            <v>2.97</v>
          </cell>
          <cell r="H5144">
            <v>3.3</v>
          </cell>
          <cell r="I5144" t="str">
            <v>No</v>
          </cell>
          <cell r="J5144" t="str">
            <v>No</v>
          </cell>
          <cell r="K5144">
            <v>45</v>
          </cell>
        </row>
        <row r="5145">
          <cell r="A5145" t="str">
            <v>ID20-2208</v>
          </cell>
          <cell r="B5145">
            <v>11.74</v>
          </cell>
          <cell r="C5145">
            <v>9.84</v>
          </cell>
          <cell r="D5145">
            <v>12.2</v>
          </cell>
          <cell r="E5145">
            <v>3.54</v>
          </cell>
          <cell r="F5145">
            <v>0.25</v>
          </cell>
          <cell r="G5145">
            <v>2.11</v>
          </cell>
          <cell r="H5145">
            <v>2.42</v>
          </cell>
          <cell r="I5145" t="str">
            <v>No</v>
          </cell>
          <cell r="J5145" t="str">
            <v>No</v>
          </cell>
          <cell r="K5145">
            <v>41</v>
          </cell>
        </row>
        <row r="5146">
          <cell r="A5146" t="str">
            <v>ID20-2207</v>
          </cell>
          <cell r="B5146">
            <v>17.59</v>
          </cell>
          <cell r="C5146">
            <v>10.24</v>
          </cell>
          <cell r="D5146">
            <v>12.2</v>
          </cell>
          <cell r="E5146">
            <v>4.72</v>
          </cell>
          <cell r="F5146">
            <v>0.34</v>
          </cell>
          <cell r="G5146">
            <v>3.59</v>
          </cell>
          <cell r="H5146">
            <v>3.96</v>
          </cell>
          <cell r="I5146" t="str">
            <v>No</v>
          </cell>
          <cell r="J5146" t="str">
            <v>No</v>
          </cell>
          <cell r="K5146">
            <v>45</v>
          </cell>
        </row>
        <row r="5147">
          <cell r="A5147" t="str">
            <v>ID20-2213</v>
          </cell>
          <cell r="B5147">
            <v>11.74</v>
          </cell>
          <cell r="C5147">
            <v>9.84</v>
          </cell>
          <cell r="D5147">
            <v>12.2</v>
          </cell>
          <cell r="E5147">
            <v>3.54</v>
          </cell>
          <cell r="F5147">
            <v>0.25</v>
          </cell>
          <cell r="G5147">
            <v>2.11</v>
          </cell>
          <cell r="H5147">
            <v>2.42</v>
          </cell>
          <cell r="I5147" t="str">
            <v>No</v>
          </cell>
          <cell r="J5147" t="str">
            <v>No</v>
          </cell>
          <cell r="K5147">
            <v>41</v>
          </cell>
        </row>
        <row r="5148">
          <cell r="A5148" t="str">
            <v>ID20-2209</v>
          </cell>
          <cell r="B5148">
            <v>11.74</v>
          </cell>
          <cell r="C5148">
            <v>10.24</v>
          </cell>
          <cell r="D5148">
            <v>12.2</v>
          </cell>
          <cell r="E5148">
            <v>3.54</v>
          </cell>
          <cell r="F5148">
            <v>0.26</v>
          </cell>
          <cell r="G5148">
            <v>2.11</v>
          </cell>
          <cell r="H5148">
            <v>2.42</v>
          </cell>
          <cell r="I5148" t="str">
            <v>No</v>
          </cell>
          <cell r="J5148" t="str">
            <v>No</v>
          </cell>
          <cell r="K5148">
            <v>43</v>
          </cell>
        </row>
        <row r="5149">
          <cell r="A5149" t="str">
            <v>ID20-2211</v>
          </cell>
          <cell r="B5149">
            <v>14.92</v>
          </cell>
          <cell r="C5149">
            <v>10.24</v>
          </cell>
          <cell r="D5149">
            <v>12.2</v>
          </cell>
          <cell r="E5149">
            <v>4.33</v>
          </cell>
          <cell r="F5149">
            <v>0.31</v>
          </cell>
          <cell r="G5149">
            <v>2.97</v>
          </cell>
          <cell r="H5149">
            <v>3.3</v>
          </cell>
          <cell r="I5149" t="str">
            <v>No</v>
          </cell>
          <cell r="J5149" t="str">
            <v>No</v>
          </cell>
          <cell r="K5149">
            <v>45</v>
          </cell>
        </row>
        <row r="5150">
          <cell r="A5150" t="str">
            <v>ID20-2210</v>
          </cell>
          <cell r="B5150">
            <v>13.57</v>
          </cell>
          <cell r="C5150">
            <v>10.24</v>
          </cell>
          <cell r="D5150">
            <v>12.2</v>
          </cell>
          <cell r="E5150">
            <v>3.94</v>
          </cell>
          <cell r="F5150">
            <v>0.28000000000000003</v>
          </cell>
          <cell r="G5150">
            <v>2.69</v>
          </cell>
          <cell r="H5150">
            <v>3.02</v>
          </cell>
          <cell r="I5150" t="str">
            <v>No</v>
          </cell>
          <cell r="J5150" t="str">
            <v>No</v>
          </cell>
          <cell r="K5150">
            <v>43</v>
          </cell>
        </row>
        <row r="5151">
          <cell r="A5151" t="str">
            <v>ID20-1454</v>
          </cell>
          <cell r="B5151">
            <v>12.75</v>
          </cell>
          <cell r="C5151">
            <v>9.84</v>
          </cell>
          <cell r="D5151">
            <v>11.81</v>
          </cell>
          <cell r="E5151">
            <v>3.54</v>
          </cell>
          <cell r="F5151">
            <v>0.24</v>
          </cell>
          <cell r="G5151">
            <v>2.11</v>
          </cell>
          <cell r="H5151">
            <v>2.42</v>
          </cell>
          <cell r="I5151" t="str">
            <v>No</v>
          </cell>
          <cell r="J5151" t="str">
            <v>No</v>
          </cell>
          <cell r="K5151">
            <v>40</v>
          </cell>
        </row>
        <row r="5152">
          <cell r="A5152" t="str">
            <v>ID20-1456</v>
          </cell>
          <cell r="B5152">
            <v>15.58</v>
          </cell>
          <cell r="C5152">
            <v>9.84</v>
          </cell>
          <cell r="D5152">
            <v>11.81</v>
          </cell>
          <cell r="E5152">
            <v>4.33</v>
          </cell>
          <cell r="F5152">
            <v>0.28999999999999998</v>
          </cell>
          <cell r="G5152">
            <v>2.69</v>
          </cell>
          <cell r="H5152">
            <v>3.02</v>
          </cell>
          <cell r="I5152" t="str">
            <v>No</v>
          </cell>
          <cell r="J5152" t="str">
            <v>No</v>
          </cell>
          <cell r="K5152">
            <v>42</v>
          </cell>
        </row>
        <row r="5153">
          <cell r="A5153" t="str">
            <v>ID20-1455</v>
          </cell>
          <cell r="B5153">
            <v>12.75</v>
          </cell>
          <cell r="C5153">
            <v>9.84</v>
          </cell>
          <cell r="D5153">
            <v>11.81</v>
          </cell>
          <cell r="E5153">
            <v>3.54</v>
          </cell>
          <cell r="F5153">
            <v>0.24</v>
          </cell>
          <cell r="G5153">
            <v>2.11</v>
          </cell>
          <cell r="H5153">
            <v>2.42</v>
          </cell>
          <cell r="I5153" t="str">
            <v>No</v>
          </cell>
          <cell r="J5153" t="str">
            <v>No</v>
          </cell>
          <cell r="K5153">
            <v>40</v>
          </cell>
        </row>
        <row r="5154">
          <cell r="A5154" t="str">
            <v>ID20-1457</v>
          </cell>
          <cell r="B5154">
            <v>15.58</v>
          </cell>
          <cell r="C5154">
            <v>9.84</v>
          </cell>
          <cell r="D5154">
            <v>11.81</v>
          </cell>
          <cell r="E5154">
            <v>4.72</v>
          </cell>
          <cell r="F5154">
            <v>0.32</v>
          </cell>
          <cell r="G5154">
            <v>2.97</v>
          </cell>
          <cell r="H5154">
            <v>3.3</v>
          </cell>
          <cell r="I5154" t="str">
            <v>No</v>
          </cell>
          <cell r="J5154" t="str">
            <v>No</v>
          </cell>
          <cell r="K5154">
            <v>42</v>
          </cell>
        </row>
        <row r="5155">
          <cell r="A5155" t="str">
            <v>ID20-1916</v>
          </cell>
          <cell r="B5155">
            <v>15.58</v>
          </cell>
          <cell r="C5155">
            <v>9.84</v>
          </cell>
          <cell r="D5155">
            <v>11.81</v>
          </cell>
          <cell r="E5155">
            <v>4.33</v>
          </cell>
          <cell r="F5155">
            <v>0.28999999999999998</v>
          </cell>
          <cell r="G5155">
            <v>2.69</v>
          </cell>
          <cell r="H5155">
            <v>3.02</v>
          </cell>
          <cell r="I5155" t="str">
            <v>No</v>
          </cell>
          <cell r="J5155" t="str">
            <v>No</v>
          </cell>
          <cell r="K5155">
            <v>42</v>
          </cell>
        </row>
        <row r="5156">
          <cell r="A5156" t="str">
            <v>ID20-1910</v>
          </cell>
          <cell r="B5156">
            <v>12.75</v>
          </cell>
          <cell r="C5156">
            <v>9.84</v>
          </cell>
          <cell r="D5156">
            <v>11.81</v>
          </cell>
          <cell r="E5156">
            <v>3.54</v>
          </cell>
          <cell r="F5156">
            <v>0.24</v>
          </cell>
          <cell r="G5156">
            <v>2.11</v>
          </cell>
          <cell r="H5156">
            <v>2.42</v>
          </cell>
          <cell r="I5156" t="str">
            <v>No</v>
          </cell>
          <cell r="J5156" t="str">
            <v>No</v>
          </cell>
          <cell r="K5156">
            <v>40</v>
          </cell>
        </row>
        <row r="5157">
          <cell r="A5157" t="str">
            <v>ID20-1911</v>
          </cell>
          <cell r="B5157">
            <v>12.75</v>
          </cell>
          <cell r="C5157">
            <v>9.84</v>
          </cell>
          <cell r="D5157">
            <v>11.81</v>
          </cell>
          <cell r="E5157">
            <v>3.54</v>
          </cell>
          <cell r="F5157">
            <v>0.24</v>
          </cell>
          <cell r="G5157">
            <v>2.11</v>
          </cell>
          <cell r="H5157">
            <v>2.42</v>
          </cell>
          <cell r="I5157" t="str">
            <v>No</v>
          </cell>
          <cell r="J5157" t="str">
            <v>No</v>
          </cell>
          <cell r="K5157">
            <v>40</v>
          </cell>
        </row>
        <row r="5158">
          <cell r="A5158" t="str">
            <v>ID20-1913</v>
          </cell>
          <cell r="B5158">
            <v>15.58</v>
          </cell>
          <cell r="C5158">
            <v>9.84</v>
          </cell>
          <cell r="D5158">
            <v>11.81</v>
          </cell>
          <cell r="E5158">
            <v>4.72</v>
          </cell>
          <cell r="F5158">
            <v>0.32</v>
          </cell>
          <cell r="G5158">
            <v>2.97</v>
          </cell>
          <cell r="H5158">
            <v>3.3</v>
          </cell>
          <cell r="I5158" t="str">
            <v>No</v>
          </cell>
          <cell r="J5158" t="str">
            <v>No</v>
          </cell>
          <cell r="K5158">
            <v>42</v>
          </cell>
        </row>
        <row r="5159">
          <cell r="A5159" t="str">
            <v>ID20-1912</v>
          </cell>
          <cell r="B5159">
            <v>15.58</v>
          </cell>
          <cell r="C5159">
            <v>9.84</v>
          </cell>
          <cell r="D5159">
            <v>11.81</v>
          </cell>
          <cell r="E5159">
            <v>4.33</v>
          </cell>
          <cell r="F5159">
            <v>0.28999999999999998</v>
          </cell>
          <cell r="G5159">
            <v>2.69</v>
          </cell>
          <cell r="H5159">
            <v>3.02</v>
          </cell>
          <cell r="I5159" t="str">
            <v>No</v>
          </cell>
          <cell r="J5159" t="str">
            <v>No</v>
          </cell>
          <cell r="K5159">
            <v>42</v>
          </cell>
        </row>
        <row r="5160">
          <cell r="A5160" t="str">
            <v>ID20-1915</v>
          </cell>
          <cell r="B5160">
            <v>12.75</v>
          </cell>
          <cell r="C5160">
            <v>9.84</v>
          </cell>
          <cell r="D5160">
            <v>11.81</v>
          </cell>
          <cell r="E5160">
            <v>3.54</v>
          </cell>
          <cell r="F5160">
            <v>0.24</v>
          </cell>
          <cell r="G5160">
            <v>2.11</v>
          </cell>
          <cell r="H5160">
            <v>2.42</v>
          </cell>
          <cell r="I5160" t="str">
            <v>No</v>
          </cell>
          <cell r="J5160" t="str">
            <v>No</v>
          </cell>
          <cell r="K5160">
            <v>40</v>
          </cell>
        </row>
        <row r="5161">
          <cell r="A5161" t="str">
            <v>ID20-1914</v>
          </cell>
          <cell r="B5161">
            <v>12.75</v>
          </cell>
          <cell r="C5161">
            <v>9.84</v>
          </cell>
          <cell r="D5161">
            <v>11.81</v>
          </cell>
          <cell r="E5161">
            <v>3.54</v>
          </cell>
          <cell r="F5161">
            <v>0.24</v>
          </cell>
          <cell r="G5161">
            <v>2.11</v>
          </cell>
          <cell r="H5161">
            <v>2.42</v>
          </cell>
          <cell r="I5161" t="str">
            <v>No</v>
          </cell>
          <cell r="J5161" t="str">
            <v>No</v>
          </cell>
          <cell r="K5161">
            <v>40</v>
          </cell>
        </row>
        <row r="5162">
          <cell r="A5162" t="str">
            <v>ID20-1917</v>
          </cell>
          <cell r="B5162">
            <v>15.58</v>
          </cell>
          <cell r="C5162">
            <v>9.84</v>
          </cell>
          <cell r="D5162">
            <v>11.81</v>
          </cell>
          <cell r="E5162">
            <v>4.72</v>
          </cell>
          <cell r="F5162">
            <v>0.32</v>
          </cell>
          <cell r="G5162">
            <v>2.97</v>
          </cell>
          <cell r="H5162">
            <v>3.3</v>
          </cell>
          <cell r="I5162" t="str">
            <v>No</v>
          </cell>
          <cell r="J5162" t="str">
            <v>No</v>
          </cell>
          <cell r="K5162">
            <v>42</v>
          </cell>
        </row>
        <row r="5163">
          <cell r="A5163" t="str">
            <v>ID20-1458</v>
          </cell>
          <cell r="B5163">
            <v>12.75</v>
          </cell>
          <cell r="C5163">
            <v>9.84</v>
          </cell>
          <cell r="D5163">
            <v>11.81</v>
          </cell>
          <cell r="E5163">
            <v>3.54</v>
          </cell>
          <cell r="F5163">
            <v>0.24</v>
          </cell>
          <cell r="G5163">
            <v>2.11</v>
          </cell>
          <cell r="H5163">
            <v>2.42</v>
          </cell>
          <cell r="I5163" t="str">
            <v>No</v>
          </cell>
          <cell r="J5163" t="str">
            <v>No</v>
          </cell>
          <cell r="K5163">
            <v>40</v>
          </cell>
        </row>
        <row r="5164">
          <cell r="A5164" t="str">
            <v>ID20-1459</v>
          </cell>
          <cell r="B5164">
            <v>12.75</v>
          </cell>
          <cell r="C5164">
            <v>9.84</v>
          </cell>
          <cell r="D5164">
            <v>11.81</v>
          </cell>
          <cell r="E5164">
            <v>3.54</v>
          </cell>
          <cell r="F5164">
            <v>0.24</v>
          </cell>
          <cell r="G5164">
            <v>2.11</v>
          </cell>
          <cell r="H5164">
            <v>2.42</v>
          </cell>
          <cell r="I5164" t="str">
            <v>No</v>
          </cell>
          <cell r="J5164" t="str">
            <v>No</v>
          </cell>
          <cell r="K5164">
            <v>40</v>
          </cell>
        </row>
        <row r="5165">
          <cell r="A5165" t="str">
            <v>ID20-1460</v>
          </cell>
          <cell r="B5165">
            <v>15.58</v>
          </cell>
          <cell r="C5165">
            <v>9.84</v>
          </cell>
          <cell r="D5165">
            <v>11.81</v>
          </cell>
          <cell r="E5165">
            <v>4.33</v>
          </cell>
          <cell r="F5165">
            <v>0.28999999999999998</v>
          </cell>
          <cell r="G5165">
            <v>2.69</v>
          </cell>
          <cell r="H5165">
            <v>3.02</v>
          </cell>
          <cell r="I5165" t="str">
            <v>No</v>
          </cell>
          <cell r="J5165" t="str">
            <v>No</v>
          </cell>
          <cell r="K5165">
            <v>42</v>
          </cell>
        </row>
        <row r="5166">
          <cell r="A5166" t="str">
            <v>ID20-1461</v>
          </cell>
          <cell r="B5166">
            <v>15.58</v>
          </cell>
          <cell r="C5166">
            <v>9.84</v>
          </cell>
          <cell r="D5166">
            <v>11.81</v>
          </cell>
          <cell r="E5166">
            <v>4.72</v>
          </cell>
          <cell r="F5166">
            <v>0.32</v>
          </cell>
          <cell r="G5166">
            <v>2.97</v>
          </cell>
          <cell r="H5166">
            <v>3.3</v>
          </cell>
          <cell r="I5166" t="str">
            <v>No</v>
          </cell>
          <cell r="J5166" t="str">
            <v>No</v>
          </cell>
          <cell r="K5166">
            <v>42</v>
          </cell>
        </row>
        <row r="5167">
          <cell r="A5167" t="str">
            <v>ID20-1436</v>
          </cell>
          <cell r="B5167">
            <v>14.64</v>
          </cell>
          <cell r="C5167">
            <v>9.84</v>
          </cell>
          <cell r="D5167">
            <v>11.81</v>
          </cell>
          <cell r="E5167">
            <v>3.94</v>
          </cell>
          <cell r="F5167">
            <v>0.26</v>
          </cell>
          <cell r="G5167">
            <v>2.71</v>
          </cell>
          <cell r="H5167">
            <v>3.02</v>
          </cell>
          <cell r="I5167" t="str">
            <v>No</v>
          </cell>
          <cell r="J5167" t="str">
            <v>No</v>
          </cell>
          <cell r="K5167">
            <v>40</v>
          </cell>
        </row>
        <row r="5168">
          <cell r="A5168" t="str">
            <v>ID20-1437</v>
          </cell>
          <cell r="B5168">
            <v>15.58</v>
          </cell>
          <cell r="C5168">
            <v>9.84</v>
          </cell>
          <cell r="D5168">
            <v>11.81</v>
          </cell>
          <cell r="E5168">
            <v>4.33</v>
          </cell>
          <cell r="F5168">
            <v>0.28999999999999998</v>
          </cell>
          <cell r="G5168">
            <v>2.97</v>
          </cell>
          <cell r="H5168">
            <v>3.3</v>
          </cell>
          <cell r="I5168" t="str">
            <v>No</v>
          </cell>
          <cell r="J5168" t="str">
            <v>No</v>
          </cell>
          <cell r="K5168">
            <v>42</v>
          </cell>
        </row>
        <row r="5169">
          <cell r="A5169" t="str">
            <v>ID20-1438</v>
          </cell>
          <cell r="B5169">
            <v>13.22</v>
          </cell>
          <cell r="C5169">
            <v>9.84</v>
          </cell>
          <cell r="D5169">
            <v>11.81</v>
          </cell>
          <cell r="E5169">
            <v>3.54</v>
          </cell>
          <cell r="F5169">
            <v>0.24</v>
          </cell>
          <cell r="G5169">
            <v>2.11</v>
          </cell>
          <cell r="H5169">
            <v>2.42</v>
          </cell>
          <cell r="I5169" t="str">
            <v>No</v>
          </cell>
          <cell r="J5169" t="str">
            <v>No</v>
          </cell>
          <cell r="K5169">
            <v>40</v>
          </cell>
        </row>
        <row r="5170">
          <cell r="A5170" t="str">
            <v>ID20-1439</v>
          </cell>
          <cell r="B5170">
            <v>13.22</v>
          </cell>
          <cell r="C5170">
            <v>9.84</v>
          </cell>
          <cell r="D5170">
            <v>11.81</v>
          </cell>
          <cell r="E5170">
            <v>3.54</v>
          </cell>
          <cell r="F5170">
            <v>0.24</v>
          </cell>
          <cell r="G5170">
            <v>2.11</v>
          </cell>
          <cell r="H5170">
            <v>2.42</v>
          </cell>
          <cell r="I5170" t="str">
            <v>No</v>
          </cell>
          <cell r="J5170" t="str">
            <v>No</v>
          </cell>
          <cell r="K5170">
            <v>40</v>
          </cell>
        </row>
        <row r="5171">
          <cell r="A5171" t="str">
            <v>ID20-1440</v>
          </cell>
          <cell r="B5171">
            <v>14.64</v>
          </cell>
          <cell r="C5171">
            <v>9.84</v>
          </cell>
          <cell r="D5171">
            <v>11.81</v>
          </cell>
          <cell r="E5171">
            <v>3.94</v>
          </cell>
          <cell r="F5171">
            <v>0.26</v>
          </cell>
          <cell r="G5171">
            <v>2.69</v>
          </cell>
          <cell r="H5171">
            <v>3.02</v>
          </cell>
          <cell r="I5171" t="str">
            <v>No</v>
          </cell>
          <cell r="J5171" t="str">
            <v>No</v>
          </cell>
          <cell r="K5171">
            <v>40</v>
          </cell>
        </row>
        <row r="5172">
          <cell r="A5172" t="str">
            <v>ID20-1430</v>
          </cell>
          <cell r="B5172">
            <v>13.22</v>
          </cell>
          <cell r="C5172">
            <v>9.84</v>
          </cell>
          <cell r="D5172">
            <v>11.81</v>
          </cell>
          <cell r="E5172">
            <v>3.54</v>
          </cell>
          <cell r="F5172">
            <v>0.24</v>
          </cell>
          <cell r="G5172">
            <v>2.11</v>
          </cell>
          <cell r="H5172">
            <v>2.42</v>
          </cell>
          <cell r="I5172" t="str">
            <v>No</v>
          </cell>
          <cell r="J5172" t="str">
            <v>No</v>
          </cell>
          <cell r="K5172">
            <v>40</v>
          </cell>
        </row>
        <row r="5173">
          <cell r="A5173" t="str">
            <v>ID20-1431</v>
          </cell>
          <cell r="B5173">
            <v>13.22</v>
          </cell>
          <cell r="C5173">
            <v>9.84</v>
          </cell>
          <cell r="D5173">
            <v>11.81</v>
          </cell>
          <cell r="E5173">
            <v>3.54</v>
          </cell>
          <cell r="F5173">
            <v>0.24</v>
          </cell>
          <cell r="G5173">
            <v>2.11</v>
          </cell>
          <cell r="H5173">
            <v>2.42</v>
          </cell>
          <cell r="I5173" t="str">
            <v>No</v>
          </cell>
          <cell r="J5173" t="str">
            <v>No</v>
          </cell>
          <cell r="K5173">
            <v>40</v>
          </cell>
        </row>
        <row r="5174">
          <cell r="A5174" t="str">
            <v>ID20-1441</v>
          </cell>
          <cell r="B5174">
            <v>15.58</v>
          </cell>
          <cell r="C5174">
            <v>9.84</v>
          </cell>
          <cell r="D5174">
            <v>11.81</v>
          </cell>
          <cell r="E5174">
            <v>4.33</v>
          </cell>
          <cell r="F5174">
            <v>0.28999999999999998</v>
          </cell>
          <cell r="G5174">
            <v>2.97</v>
          </cell>
          <cell r="H5174">
            <v>3.3</v>
          </cell>
          <cell r="I5174" t="str">
            <v>No</v>
          </cell>
          <cell r="J5174" t="str">
            <v>No</v>
          </cell>
          <cell r="K5174">
            <v>42</v>
          </cell>
        </row>
        <row r="5175">
          <cell r="A5175" t="str">
            <v>ID20-1432</v>
          </cell>
          <cell r="B5175">
            <v>14.64</v>
          </cell>
          <cell r="C5175">
            <v>9.84</v>
          </cell>
          <cell r="D5175">
            <v>11.81</v>
          </cell>
          <cell r="E5175">
            <v>3.94</v>
          </cell>
          <cell r="F5175">
            <v>0.26</v>
          </cell>
          <cell r="G5175">
            <v>2.69</v>
          </cell>
          <cell r="H5175">
            <v>3.02</v>
          </cell>
          <cell r="I5175" t="str">
            <v>No</v>
          </cell>
          <cell r="J5175" t="str">
            <v>No</v>
          </cell>
          <cell r="K5175">
            <v>40</v>
          </cell>
        </row>
        <row r="5176">
          <cell r="A5176" t="str">
            <v>ID20-1433</v>
          </cell>
          <cell r="B5176">
            <v>15.58</v>
          </cell>
          <cell r="C5176">
            <v>9.84</v>
          </cell>
          <cell r="D5176">
            <v>11.81</v>
          </cell>
          <cell r="E5176">
            <v>4.33</v>
          </cell>
          <cell r="F5176">
            <v>0.28999999999999998</v>
          </cell>
          <cell r="G5176">
            <v>2.97</v>
          </cell>
          <cell r="H5176">
            <v>3.3</v>
          </cell>
          <cell r="I5176" t="str">
            <v>No</v>
          </cell>
          <cell r="J5176" t="str">
            <v>No</v>
          </cell>
          <cell r="K5176">
            <v>42</v>
          </cell>
        </row>
        <row r="5177">
          <cell r="A5177" t="str">
            <v>ID20-1434</v>
          </cell>
          <cell r="B5177">
            <v>13.22</v>
          </cell>
          <cell r="C5177">
            <v>9.84</v>
          </cell>
          <cell r="D5177">
            <v>11.81</v>
          </cell>
          <cell r="E5177">
            <v>3.54</v>
          </cell>
          <cell r="F5177">
            <v>0.24</v>
          </cell>
          <cell r="G5177">
            <v>2.11</v>
          </cell>
          <cell r="H5177">
            <v>2.42</v>
          </cell>
          <cell r="I5177" t="str">
            <v>No</v>
          </cell>
          <cell r="J5177" t="str">
            <v>No</v>
          </cell>
          <cell r="K5177">
            <v>40</v>
          </cell>
        </row>
        <row r="5178">
          <cell r="A5178" t="str">
            <v>ID20-1435</v>
          </cell>
          <cell r="B5178">
            <v>13.22</v>
          </cell>
          <cell r="C5178">
            <v>9.84</v>
          </cell>
          <cell r="D5178">
            <v>11.81</v>
          </cell>
          <cell r="E5178">
            <v>3.54</v>
          </cell>
          <cell r="F5178">
            <v>0.24</v>
          </cell>
          <cell r="G5178">
            <v>2.16</v>
          </cell>
          <cell r="H5178">
            <v>2.42</v>
          </cell>
          <cell r="I5178" t="str">
            <v>No</v>
          </cell>
          <cell r="J5178" t="str">
            <v>No</v>
          </cell>
          <cell r="K5178">
            <v>40</v>
          </cell>
        </row>
        <row r="5179">
          <cell r="A5179" t="str">
            <v>ID20-1426</v>
          </cell>
          <cell r="B5179">
            <v>13.22</v>
          </cell>
          <cell r="C5179">
            <v>9.84</v>
          </cell>
          <cell r="D5179">
            <v>11.81</v>
          </cell>
          <cell r="E5179">
            <v>3.54</v>
          </cell>
          <cell r="F5179">
            <v>0.24</v>
          </cell>
          <cell r="G5179">
            <v>2.0499999999999998</v>
          </cell>
          <cell r="H5179">
            <v>2.42</v>
          </cell>
          <cell r="I5179" t="str">
            <v>No</v>
          </cell>
          <cell r="J5179" t="str">
            <v>No</v>
          </cell>
          <cell r="K5179">
            <v>40</v>
          </cell>
        </row>
        <row r="5180">
          <cell r="A5180" t="str">
            <v>ID20-1427</v>
          </cell>
          <cell r="B5180">
            <v>13.22</v>
          </cell>
          <cell r="C5180">
            <v>9.84</v>
          </cell>
          <cell r="D5180">
            <v>11.81</v>
          </cell>
          <cell r="E5180">
            <v>3.54</v>
          </cell>
          <cell r="F5180">
            <v>0.24</v>
          </cell>
          <cell r="G5180">
            <v>2.16</v>
          </cell>
          <cell r="H5180">
            <v>2.42</v>
          </cell>
          <cell r="I5180" t="str">
            <v>No</v>
          </cell>
          <cell r="J5180" t="str">
            <v>No</v>
          </cell>
          <cell r="K5180">
            <v>40</v>
          </cell>
        </row>
        <row r="5181">
          <cell r="A5181" t="str">
            <v>ID20-1428</v>
          </cell>
          <cell r="B5181">
            <v>14.64</v>
          </cell>
          <cell r="C5181">
            <v>9.84</v>
          </cell>
          <cell r="D5181">
            <v>11.81</v>
          </cell>
          <cell r="E5181">
            <v>3.94</v>
          </cell>
          <cell r="F5181">
            <v>0.26</v>
          </cell>
          <cell r="G5181">
            <v>2.71</v>
          </cell>
          <cell r="H5181">
            <v>3.02</v>
          </cell>
          <cell r="I5181" t="str">
            <v>No</v>
          </cell>
          <cell r="J5181" t="str">
            <v>No</v>
          </cell>
          <cell r="K5181">
            <v>40</v>
          </cell>
        </row>
        <row r="5182">
          <cell r="A5182" t="str">
            <v>ID20-1429</v>
          </cell>
          <cell r="B5182">
            <v>15.58</v>
          </cell>
          <cell r="C5182">
            <v>9.84</v>
          </cell>
          <cell r="D5182">
            <v>11.81</v>
          </cell>
          <cell r="E5182">
            <v>4.33</v>
          </cell>
          <cell r="F5182">
            <v>0.28999999999999998</v>
          </cell>
          <cell r="G5182">
            <v>2.97</v>
          </cell>
          <cell r="H5182">
            <v>3.3</v>
          </cell>
          <cell r="I5182" t="str">
            <v>No</v>
          </cell>
          <cell r="J5182" t="str">
            <v>No</v>
          </cell>
          <cell r="K5182">
            <v>42</v>
          </cell>
        </row>
        <row r="5183">
          <cell r="A5183" t="str">
            <v>ID20-2221</v>
          </cell>
          <cell r="B5183">
            <v>17.170000000000002</v>
          </cell>
          <cell r="C5183">
            <v>9.84</v>
          </cell>
          <cell r="D5183">
            <v>11.81</v>
          </cell>
          <cell r="E5183">
            <v>4.72</v>
          </cell>
          <cell r="F5183">
            <v>0.32</v>
          </cell>
          <cell r="G5183">
            <v>3.59</v>
          </cell>
          <cell r="H5183">
            <v>3.96</v>
          </cell>
          <cell r="I5183" t="str">
            <v>No</v>
          </cell>
          <cell r="J5183" t="str">
            <v>No</v>
          </cell>
          <cell r="K5183">
            <v>42</v>
          </cell>
        </row>
        <row r="5184">
          <cell r="A5184" t="str">
            <v>ID20-2218</v>
          </cell>
          <cell r="B5184">
            <v>12.55</v>
          </cell>
          <cell r="C5184">
            <v>9.84</v>
          </cell>
          <cell r="D5184">
            <v>11.81</v>
          </cell>
          <cell r="E5184">
            <v>3.54</v>
          </cell>
          <cell r="F5184">
            <v>0.24</v>
          </cell>
          <cell r="G5184">
            <v>2.11</v>
          </cell>
          <cell r="H5184">
            <v>2.42</v>
          </cell>
          <cell r="I5184" t="str">
            <v>No</v>
          </cell>
          <cell r="J5184" t="str">
            <v>No</v>
          </cell>
          <cell r="K5184">
            <v>40</v>
          </cell>
        </row>
        <row r="5185">
          <cell r="A5185" t="str">
            <v>ID20-2219</v>
          </cell>
          <cell r="B5185">
            <v>14.23</v>
          </cell>
          <cell r="C5185">
            <v>9.84</v>
          </cell>
          <cell r="D5185">
            <v>11.81</v>
          </cell>
          <cell r="E5185">
            <v>3.94</v>
          </cell>
          <cell r="F5185">
            <v>0.26</v>
          </cell>
          <cell r="G5185">
            <v>2.69</v>
          </cell>
          <cell r="H5185">
            <v>3.02</v>
          </cell>
          <cell r="I5185" t="str">
            <v>No</v>
          </cell>
          <cell r="J5185" t="str">
            <v>No</v>
          </cell>
          <cell r="K5185">
            <v>40</v>
          </cell>
        </row>
        <row r="5186">
          <cell r="A5186" t="str">
            <v>ID20-2224</v>
          </cell>
          <cell r="B5186">
            <v>15.49</v>
          </cell>
          <cell r="C5186">
            <v>9.84</v>
          </cell>
          <cell r="D5186">
            <v>11.81</v>
          </cell>
          <cell r="E5186">
            <v>4.33</v>
          </cell>
          <cell r="F5186">
            <v>0.28999999999999998</v>
          </cell>
          <cell r="G5186">
            <v>2.97</v>
          </cell>
          <cell r="H5186">
            <v>3.3</v>
          </cell>
          <cell r="I5186" t="str">
            <v>No</v>
          </cell>
          <cell r="J5186" t="str">
            <v>No</v>
          </cell>
          <cell r="K5186">
            <v>42</v>
          </cell>
        </row>
        <row r="5187">
          <cell r="A5187" t="str">
            <v>ID20-2220</v>
          </cell>
          <cell r="B5187">
            <v>15.49</v>
          </cell>
          <cell r="C5187">
            <v>9.84</v>
          </cell>
          <cell r="D5187">
            <v>11.81</v>
          </cell>
          <cell r="E5187">
            <v>4.33</v>
          </cell>
          <cell r="F5187">
            <v>0.28999999999999998</v>
          </cell>
          <cell r="G5187">
            <v>2.97</v>
          </cell>
          <cell r="H5187">
            <v>3.3</v>
          </cell>
          <cell r="I5187" t="str">
            <v>No</v>
          </cell>
          <cell r="J5187" t="str">
            <v>No</v>
          </cell>
          <cell r="K5187">
            <v>42</v>
          </cell>
        </row>
        <row r="5188">
          <cell r="A5188" t="str">
            <v>ID20-2222</v>
          </cell>
          <cell r="B5188">
            <v>12.55</v>
          </cell>
          <cell r="C5188">
            <v>9.84</v>
          </cell>
          <cell r="D5188">
            <v>11.81</v>
          </cell>
          <cell r="E5188">
            <v>3.54</v>
          </cell>
          <cell r="F5188">
            <v>0.24</v>
          </cell>
          <cell r="G5188">
            <v>2.11</v>
          </cell>
          <cell r="H5188">
            <v>2.42</v>
          </cell>
          <cell r="I5188" t="str">
            <v>No</v>
          </cell>
          <cell r="J5188" t="str">
            <v>No</v>
          </cell>
          <cell r="K5188">
            <v>40</v>
          </cell>
        </row>
        <row r="5189">
          <cell r="A5189" t="str">
            <v>ID20-2223</v>
          </cell>
          <cell r="B5189">
            <v>14.23</v>
          </cell>
          <cell r="C5189">
            <v>9.84</v>
          </cell>
          <cell r="D5189">
            <v>11.81</v>
          </cell>
          <cell r="E5189">
            <v>3.94</v>
          </cell>
          <cell r="F5189">
            <v>0.26</v>
          </cell>
          <cell r="G5189">
            <v>2.69</v>
          </cell>
          <cell r="H5189">
            <v>3.02</v>
          </cell>
          <cell r="I5189" t="str">
            <v>No</v>
          </cell>
          <cell r="J5189" t="str">
            <v>No</v>
          </cell>
          <cell r="K5189">
            <v>40</v>
          </cell>
        </row>
        <row r="5190">
          <cell r="A5190" t="str">
            <v>ID20-2225</v>
          </cell>
          <cell r="B5190">
            <v>17.170000000000002</v>
          </cell>
          <cell r="C5190">
            <v>9.84</v>
          </cell>
          <cell r="D5190">
            <v>11.81</v>
          </cell>
          <cell r="E5190">
            <v>4.72</v>
          </cell>
          <cell r="F5190">
            <v>0.32</v>
          </cell>
          <cell r="G5190">
            <v>3.59</v>
          </cell>
          <cell r="H5190">
            <v>3.96</v>
          </cell>
          <cell r="I5190" t="str">
            <v>No</v>
          </cell>
          <cell r="J5190" t="str">
            <v>No</v>
          </cell>
          <cell r="K5190">
            <v>42</v>
          </cell>
        </row>
        <row r="5191">
          <cell r="A5191" t="str">
            <v>MP20-4846</v>
          </cell>
          <cell r="B5191">
            <v>48.29</v>
          </cell>
          <cell r="C5191">
            <v>10</v>
          </cell>
          <cell r="D5191">
            <v>12</v>
          </cell>
          <cell r="E5191">
            <v>5.25</v>
          </cell>
          <cell r="F5191">
            <v>0.36</v>
          </cell>
          <cell r="G5191">
            <v>5.19</v>
          </cell>
          <cell r="H5191">
            <v>5.86</v>
          </cell>
          <cell r="I5191" t="str">
            <v>No</v>
          </cell>
          <cell r="J5191" t="str">
            <v>No</v>
          </cell>
          <cell r="K5191">
            <v>44</v>
          </cell>
        </row>
        <row r="5192">
          <cell r="A5192" t="str">
            <v>MP20-6409</v>
          </cell>
          <cell r="B5192">
            <v>43.46</v>
          </cell>
          <cell r="C5192">
            <v>10</v>
          </cell>
          <cell r="D5192">
            <v>12</v>
          </cell>
          <cell r="E5192">
            <v>4.75</v>
          </cell>
          <cell r="F5192">
            <v>0.33</v>
          </cell>
          <cell r="G5192">
            <v>4.96</v>
          </cell>
          <cell r="H5192">
            <v>5.62</v>
          </cell>
          <cell r="I5192" t="str">
            <v>No</v>
          </cell>
          <cell r="J5192" t="str">
            <v>No</v>
          </cell>
          <cell r="K5192">
            <v>42</v>
          </cell>
        </row>
        <row r="5193">
          <cell r="A5193" t="str">
            <v>MP20-6404</v>
          </cell>
          <cell r="B5193">
            <v>43.46</v>
          </cell>
          <cell r="C5193">
            <v>10</v>
          </cell>
          <cell r="D5193">
            <v>12</v>
          </cell>
          <cell r="E5193">
            <v>4.75</v>
          </cell>
          <cell r="F5193">
            <v>0.33</v>
          </cell>
          <cell r="G5193">
            <v>4.96</v>
          </cell>
          <cell r="H5193">
            <v>5.62</v>
          </cell>
          <cell r="I5193" t="str">
            <v>No</v>
          </cell>
          <cell r="J5193" t="str">
            <v>No</v>
          </cell>
          <cell r="K5193">
            <v>42</v>
          </cell>
        </row>
        <row r="5194">
          <cell r="A5194" t="str">
            <v>MP20-6405</v>
          </cell>
          <cell r="B5194">
            <v>48.29</v>
          </cell>
          <cell r="C5194">
            <v>10</v>
          </cell>
          <cell r="D5194">
            <v>12</v>
          </cell>
          <cell r="E5194">
            <v>5.25</v>
          </cell>
          <cell r="F5194">
            <v>0.36</v>
          </cell>
          <cell r="G5194">
            <v>5.19</v>
          </cell>
          <cell r="H5194">
            <v>5.85</v>
          </cell>
          <cell r="I5194" t="str">
            <v>No</v>
          </cell>
          <cell r="J5194" t="str">
            <v>No</v>
          </cell>
          <cell r="K5194">
            <v>44</v>
          </cell>
        </row>
        <row r="5195">
          <cell r="A5195" t="str">
            <v>MP20-6410</v>
          </cell>
          <cell r="B5195">
            <v>48.29</v>
          </cell>
          <cell r="C5195">
            <v>10</v>
          </cell>
          <cell r="D5195">
            <v>12</v>
          </cell>
          <cell r="E5195">
            <v>5.25</v>
          </cell>
          <cell r="F5195">
            <v>0.36</v>
          </cell>
          <cell r="G5195">
            <v>5.19</v>
          </cell>
          <cell r="H5195">
            <v>5.85</v>
          </cell>
          <cell r="I5195" t="str">
            <v>No</v>
          </cell>
          <cell r="J5195" t="str">
            <v>No</v>
          </cell>
          <cell r="K5195">
            <v>44</v>
          </cell>
        </row>
        <row r="5196">
          <cell r="A5196" t="str">
            <v>MP20-6411</v>
          </cell>
          <cell r="B5196">
            <v>48.29</v>
          </cell>
          <cell r="C5196">
            <v>10</v>
          </cell>
          <cell r="D5196">
            <v>12</v>
          </cell>
          <cell r="E5196">
            <v>5.25</v>
          </cell>
          <cell r="F5196">
            <v>0.36</v>
          </cell>
          <cell r="G5196">
            <v>5.21</v>
          </cell>
          <cell r="H5196">
            <v>5.87</v>
          </cell>
          <cell r="I5196" t="str">
            <v>No</v>
          </cell>
          <cell r="J5196" t="str">
            <v>No</v>
          </cell>
          <cell r="K5196">
            <v>44</v>
          </cell>
        </row>
        <row r="5197">
          <cell r="A5197" t="str">
            <v>MP20-4850</v>
          </cell>
          <cell r="B5197">
            <v>43.46</v>
          </cell>
          <cell r="C5197">
            <v>10</v>
          </cell>
          <cell r="D5197">
            <v>12</v>
          </cell>
          <cell r="E5197">
            <v>4.75</v>
          </cell>
          <cell r="F5197">
            <v>0.33</v>
          </cell>
          <cell r="G5197">
            <v>4.96</v>
          </cell>
          <cell r="H5197">
            <v>5.62</v>
          </cell>
          <cell r="I5197" t="str">
            <v>No</v>
          </cell>
          <cell r="J5197" t="str">
            <v>No</v>
          </cell>
          <cell r="K5197">
            <v>42</v>
          </cell>
        </row>
        <row r="5198">
          <cell r="A5198" t="str">
            <v>MP20-4840</v>
          </cell>
          <cell r="B5198">
            <v>43.46</v>
          </cell>
          <cell r="C5198">
            <v>10</v>
          </cell>
          <cell r="D5198">
            <v>12</v>
          </cell>
          <cell r="E5198">
            <v>4.75</v>
          </cell>
          <cell r="F5198">
            <v>0.33</v>
          </cell>
          <cell r="G5198">
            <v>4.96</v>
          </cell>
          <cell r="H5198">
            <v>5.62</v>
          </cell>
          <cell r="I5198" t="str">
            <v>No</v>
          </cell>
          <cell r="J5198" t="str">
            <v>No</v>
          </cell>
          <cell r="K5198">
            <v>42</v>
          </cell>
        </row>
        <row r="5199">
          <cell r="A5199" t="str">
            <v>MP20-4855</v>
          </cell>
          <cell r="B5199">
            <v>43.46</v>
          </cell>
          <cell r="C5199">
            <v>10</v>
          </cell>
          <cell r="D5199">
            <v>12</v>
          </cell>
          <cell r="E5199">
            <v>4.75</v>
          </cell>
          <cell r="F5199">
            <v>0.33</v>
          </cell>
          <cell r="G5199">
            <v>4.96</v>
          </cell>
          <cell r="H5199">
            <v>5.62</v>
          </cell>
          <cell r="I5199" t="str">
            <v>No</v>
          </cell>
          <cell r="J5199" t="str">
            <v>No</v>
          </cell>
          <cell r="K5199">
            <v>42</v>
          </cell>
        </row>
        <row r="5200">
          <cell r="A5200" t="str">
            <v>MP20-4857</v>
          </cell>
          <cell r="B5200">
            <v>48.29</v>
          </cell>
          <cell r="C5200">
            <v>10</v>
          </cell>
          <cell r="D5200">
            <v>12</v>
          </cell>
          <cell r="E5200">
            <v>5.25</v>
          </cell>
          <cell r="F5200">
            <v>0.36</v>
          </cell>
          <cell r="G5200">
            <v>5.21</v>
          </cell>
          <cell r="H5200">
            <v>5.87</v>
          </cell>
          <cell r="I5200" t="str">
            <v>No</v>
          </cell>
          <cell r="J5200" t="str">
            <v>No</v>
          </cell>
          <cell r="K5200">
            <v>44</v>
          </cell>
        </row>
        <row r="5201">
          <cell r="A5201" t="str">
            <v>MP20-4845</v>
          </cell>
          <cell r="B5201">
            <v>43.46</v>
          </cell>
          <cell r="C5201">
            <v>10</v>
          </cell>
          <cell r="D5201">
            <v>12</v>
          </cell>
          <cell r="E5201">
            <v>4.75</v>
          </cell>
          <cell r="F5201">
            <v>0.33</v>
          </cell>
          <cell r="G5201">
            <v>4.96</v>
          </cell>
          <cell r="H5201">
            <v>5.62</v>
          </cell>
          <cell r="I5201" t="str">
            <v>No</v>
          </cell>
          <cell r="J5201" t="str">
            <v>No</v>
          </cell>
          <cell r="K5201">
            <v>42</v>
          </cell>
        </row>
        <row r="5202">
          <cell r="A5202" t="str">
            <v>MP20-4841</v>
          </cell>
          <cell r="B5202">
            <v>48.29</v>
          </cell>
          <cell r="C5202">
            <v>10</v>
          </cell>
          <cell r="D5202">
            <v>12</v>
          </cell>
          <cell r="E5202">
            <v>5.25</v>
          </cell>
          <cell r="F5202">
            <v>0.36</v>
          </cell>
          <cell r="G5202">
            <v>5.19</v>
          </cell>
          <cell r="H5202">
            <v>5.85</v>
          </cell>
          <cell r="I5202" t="str">
            <v>No</v>
          </cell>
          <cell r="J5202" t="str">
            <v>No</v>
          </cell>
          <cell r="K5202">
            <v>44</v>
          </cell>
        </row>
        <row r="5203">
          <cell r="A5203" t="str">
            <v>MP20-4842</v>
          </cell>
          <cell r="B5203">
            <v>48.29</v>
          </cell>
          <cell r="C5203">
            <v>10</v>
          </cell>
          <cell r="D5203">
            <v>12</v>
          </cell>
          <cell r="E5203">
            <v>5.25</v>
          </cell>
          <cell r="F5203">
            <v>0.36</v>
          </cell>
          <cell r="G5203">
            <v>5.21</v>
          </cell>
          <cell r="H5203">
            <v>5.87</v>
          </cell>
          <cell r="I5203" t="str">
            <v>No</v>
          </cell>
          <cell r="J5203" t="str">
            <v>No</v>
          </cell>
          <cell r="K5203">
            <v>44</v>
          </cell>
        </row>
        <row r="5204">
          <cell r="A5204" t="str">
            <v>MP20-4847</v>
          </cell>
          <cell r="B5204">
            <v>48.29</v>
          </cell>
          <cell r="C5204">
            <v>10</v>
          </cell>
          <cell r="D5204">
            <v>12</v>
          </cell>
          <cell r="E5204">
            <v>5.25</v>
          </cell>
          <cell r="F5204">
            <v>0.36</v>
          </cell>
          <cell r="G5204">
            <v>5.21</v>
          </cell>
          <cell r="H5204">
            <v>5.87</v>
          </cell>
          <cell r="I5204" t="str">
            <v>No</v>
          </cell>
          <cell r="J5204" t="str">
            <v>No</v>
          </cell>
          <cell r="K5204">
            <v>44</v>
          </cell>
        </row>
        <row r="5205">
          <cell r="A5205" t="str">
            <v>MP20-4852</v>
          </cell>
          <cell r="B5205">
            <v>48.29</v>
          </cell>
          <cell r="C5205">
            <v>10</v>
          </cell>
          <cell r="D5205">
            <v>12</v>
          </cell>
          <cell r="E5205">
            <v>5.25</v>
          </cell>
          <cell r="F5205">
            <v>0.36</v>
          </cell>
          <cell r="G5205">
            <v>5.21</v>
          </cell>
          <cell r="H5205">
            <v>5.87</v>
          </cell>
          <cell r="I5205" t="str">
            <v>No</v>
          </cell>
          <cell r="J5205" t="str">
            <v>No</v>
          </cell>
          <cell r="K5205">
            <v>44</v>
          </cell>
        </row>
        <row r="5206">
          <cell r="A5206" t="str">
            <v>MP20-4851</v>
          </cell>
          <cell r="B5206">
            <v>48.29</v>
          </cell>
          <cell r="C5206">
            <v>10</v>
          </cell>
          <cell r="D5206">
            <v>1.05</v>
          </cell>
          <cell r="E5206">
            <v>5.25</v>
          </cell>
          <cell r="F5206">
            <v>0.03</v>
          </cell>
          <cell r="G5206">
            <v>5.19</v>
          </cell>
          <cell r="H5206">
            <v>5.85</v>
          </cell>
          <cell r="I5206" t="str">
            <v>No</v>
          </cell>
          <cell r="J5206" t="str">
            <v>No</v>
          </cell>
          <cell r="K5206">
            <v>26</v>
          </cell>
        </row>
        <row r="5207">
          <cell r="A5207" t="str">
            <v>MP20-4856</v>
          </cell>
          <cell r="B5207">
            <v>48.29</v>
          </cell>
          <cell r="C5207">
            <v>10</v>
          </cell>
          <cell r="D5207">
            <v>12</v>
          </cell>
          <cell r="E5207">
            <v>5.25</v>
          </cell>
          <cell r="F5207">
            <v>0.36</v>
          </cell>
          <cell r="G5207">
            <v>5.19</v>
          </cell>
          <cell r="H5207">
            <v>5.85</v>
          </cell>
          <cell r="I5207" t="str">
            <v>No</v>
          </cell>
          <cell r="J5207" t="str">
            <v>No</v>
          </cell>
          <cell r="K5207">
            <v>44</v>
          </cell>
        </row>
        <row r="5208">
          <cell r="A5208" t="str">
            <v>MP20-8248</v>
          </cell>
          <cell r="B5208">
            <v>34.65</v>
          </cell>
          <cell r="C5208">
            <v>12</v>
          </cell>
          <cell r="D5208">
            <v>10</v>
          </cell>
          <cell r="E5208">
            <v>5.25</v>
          </cell>
          <cell r="F5208">
            <v>0.36</v>
          </cell>
          <cell r="G5208">
            <v>4.21</v>
          </cell>
          <cell r="H5208">
            <v>4.9800000000000004</v>
          </cell>
          <cell r="I5208" t="str">
            <v>No</v>
          </cell>
          <cell r="J5208" t="str">
            <v>No</v>
          </cell>
          <cell r="K5208">
            <v>44</v>
          </cell>
        </row>
        <row r="5209">
          <cell r="A5209" t="str">
            <v>MP20-8247</v>
          </cell>
          <cell r="B5209">
            <v>29.93</v>
          </cell>
          <cell r="C5209">
            <v>12</v>
          </cell>
          <cell r="D5209">
            <v>10</v>
          </cell>
          <cell r="E5209">
            <v>4.75</v>
          </cell>
          <cell r="F5209">
            <v>0.33</v>
          </cell>
          <cell r="G5209">
            <v>3.52</v>
          </cell>
          <cell r="H5209">
            <v>4.3</v>
          </cell>
          <cell r="I5209" t="str">
            <v>No</v>
          </cell>
          <cell r="J5209" t="str">
            <v>No</v>
          </cell>
          <cell r="K5209">
            <v>42</v>
          </cell>
        </row>
        <row r="5210">
          <cell r="A5210" t="str">
            <v>MP20-8249</v>
          </cell>
          <cell r="B5210">
            <v>29.93</v>
          </cell>
          <cell r="C5210">
            <v>12</v>
          </cell>
          <cell r="D5210">
            <v>10</v>
          </cell>
          <cell r="E5210">
            <v>4.75</v>
          </cell>
          <cell r="F5210">
            <v>0.33</v>
          </cell>
          <cell r="G5210">
            <v>3.52</v>
          </cell>
          <cell r="H5210">
            <v>4.3</v>
          </cell>
          <cell r="I5210" t="str">
            <v>No</v>
          </cell>
          <cell r="J5210" t="str">
            <v>No</v>
          </cell>
          <cell r="K5210">
            <v>42</v>
          </cell>
        </row>
        <row r="5211">
          <cell r="A5211" t="str">
            <v>MP20-8250</v>
          </cell>
          <cell r="B5211">
            <v>34.65</v>
          </cell>
          <cell r="C5211">
            <v>12</v>
          </cell>
          <cell r="D5211">
            <v>10</v>
          </cell>
          <cell r="E5211">
            <v>5.25</v>
          </cell>
          <cell r="F5211">
            <v>0.36</v>
          </cell>
          <cell r="G5211">
            <v>4.21</v>
          </cell>
          <cell r="H5211">
            <v>4.9800000000000004</v>
          </cell>
          <cell r="I5211" t="str">
            <v>No</v>
          </cell>
          <cell r="J5211" t="str">
            <v>No</v>
          </cell>
          <cell r="K5211">
            <v>44</v>
          </cell>
        </row>
        <row r="5212">
          <cell r="A5212" t="str">
            <v>MP20-8252</v>
          </cell>
          <cell r="B5212">
            <v>34.65</v>
          </cell>
          <cell r="C5212">
            <v>12</v>
          </cell>
          <cell r="D5212">
            <v>10</v>
          </cell>
          <cell r="E5212">
            <v>5.25</v>
          </cell>
          <cell r="F5212">
            <v>0.36</v>
          </cell>
          <cell r="G5212">
            <v>4.21</v>
          </cell>
          <cell r="H5212">
            <v>4.9800000000000004</v>
          </cell>
          <cell r="I5212" t="str">
            <v>No</v>
          </cell>
          <cell r="J5212" t="str">
            <v>No</v>
          </cell>
          <cell r="K5212">
            <v>44</v>
          </cell>
        </row>
        <row r="5213">
          <cell r="A5213" t="str">
            <v>MP20-8253</v>
          </cell>
          <cell r="B5213">
            <v>29.93</v>
          </cell>
          <cell r="C5213">
            <v>12</v>
          </cell>
          <cell r="D5213">
            <v>10</v>
          </cell>
          <cell r="E5213">
            <v>4.75</v>
          </cell>
          <cell r="F5213">
            <v>0.33</v>
          </cell>
          <cell r="G5213">
            <v>3.52</v>
          </cell>
          <cell r="H5213">
            <v>4.3</v>
          </cell>
          <cell r="I5213" t="str">
            <v>No</v>
          </cell>
          <cell r="J5213" t="str">
            <v>No</v>
          </cell>
          <cell r="K5213">
            <v>42</v>
          </cell>
        </row>
        <row r="5214">
          <cell r="A5214" t="str">
            <v>MP20-8251</v>
          </cell>
          <cell r="B5214">
            <v>29.93</v>
          </cell>
          <cell r="C5214">
            <v>12</v>
          </cell>
          <cell r="D5214">
            <v>10</v>
          </cell>
          <cell r="E5214">
            <v>4.75</v>
          </cell>
          <cell r="F5214">
            <v>0.33</v>
          </cell>
          <cell r="G5214">
            <v>3.52</v>
          </cell>
          <cell r="H5214">
            <v>4.3</v>
          </cell>
          <cell r="I5214" t="str">
            <v>No</v>
          </cell>
          <cell r="J5214" t="str">
            <v>No</v>
          </cell>
          <cell r="K5214">
            <v>42</v>
          </cell>
        </row>
        <row r="5215">
          <cell r="A5215" t="str">
            <v>MP20-8254</v>
          </cell>
          <cell r="B5215">
            <v>34.65</v>
          </cell>
          <cell r="C5215">
            <v>12</v>
          </cell>
          <cell r="D5215">
            <v>10</v>
          </cell>
          <cell r="E5215">
            <v>5.25</v>
          </cell>
          <cell r="F5215">
            <v>0.36</v>
          </cell>
          <cell r="G5215">
            <v>4.21</v>
          </cell>
          <cell r="H5215">
            <v>4.9800000000000004</v>
          </cell>
          <cell r="I5215" t="str">
            <v>No</v>
          </cell>
          <cell r="J5215" t="str">
            <v>No</v>
          </cell>
          <cell r="K5215">
            <v>44</v>
          </cell>
        </row>
        <row r="5216">
          <cell r="A5216" t="str">
            <v>MP20-2387</v>
          </cell>
          <cell r="B5216">
            <v>22.57</v>
          </cell>
          <cell r="C5216">
            <v>9.84</v>
          </cell>
          <cell r="D5216">
            <v>11.81</v>
          </cell>
          <cell r="E5216">
            <v>5.91</v>
          </cell>
          <cell r="F5216">
            <v>0.4</v>
          </cell>
          <cell r="G5216">
            <v>4.91</v>
          </cell>
          <cell r="H5216">
            <v>5.42</v>
          </cell>
          <cell r="I5216" t="str">
            <v>No</v>
          </cell>
          <cell r="J5216" t="str">
            <v>No</v>
          </cell>
          <cell r="K5216">
            <v>44</v>
          </cell>
        </row>
        <row r="5217">
          <cell r="A5217" t="str">
            <v>MP20-2444</v>
          </cell>
          <cell r="B5217">
            <v>15.94</v>
          </cell>
          <cell r="C5217">
            <v>9.84</v>
          </cell>
          <cell r="D5217">
            <v>11.81</v>
          </cell>
          <cell r="E5217">
            <v>3.94</v>
          </cell>
          <cell r="F5217">
            <v>0.26</v>
          </cell>
          <cell r="G5217">
            <v>2.95</v>
          </cell>
          <cell r="H5217">
            <v>3.46</v>
          </cell>
          <cell r="I5217" t="str">
            <v>No</v>
          </cell>
          <cell r="J5217" t="str">
            <v>No</v>
          </cell>
          <cell r="K5217">
            <v>40</v>
          </cell>
        </row>
        <row r="5218">
          <cell r="A5218" t="str">
            <v>MP20-2390</v>
          </cell>
          <cell r="B5218">
            <v>19.940000000000001</v>
          </cell>
          <cell r="C5218">
            <v>9.84</v>
          </cell>
          <cell r="D5218">
            <v>11.81</v>
          </cell>
          <cell r="E5218">
            <v>5.12</v>
          </cell>
          <cell r="F5218">
            <v>0.34</v>
          </cell>
          <cell r="G5218">
            <v>3.99</v>
          </cell>
          <cell r="H5218">
            <v>4.49</v>
          </cell>
          <cell r="I5218" t="str">
            <v>No</v>
          </cell>
          <cell r="J5218" t="str">
            <v>No</v>
          </cell>
          <cell r="K5218">
            <v>44</v>
          </cell>
        </row>
        <row r="5219">
          <cell r="A5219" t="str">
            <v>MP20-2383</v>
          </cell>
          <cell r="B5219">
            <v>14.11</v>
          </cell>
          <cell r="C5219">
            <v>9.84</v>
          </cell>
          <cell r="D5219">
            <v>11.81</v>
          </cell>
          <cell r="E5219">
            <v>3.94</v>
          </cell>
          <cell r="F5219">
            <v>0.26</v>
          </cell>
          <cell r="G5219">
            <v>2.86</v>
          </cell>
          <cell r="H5219">
            <v>3.37</v>
          </cell>
          <cell r="I5219" t="str">
            <v>No</v>
          </cell>
          <cell r="J5219" t="str">
            <v>No</v>
          </cell>
          <cell r="K5219">
            <v>40</v>
          </cell>
        </row>
        <row r="5220">
          <cell r="A5220" t="str">
            <v>MP20-2384</v>
          </cell>
          <cell r="B5220">
            <v>17.32</v>
          </cell>
          <cell r="C5220">
            <v>9.84</v>
          </cell>
          <cell r="D5220">
            <v>11.81</v>
          </cell>
          <cell r="E5220">
            <v>4.72</v>
          </cell>
          <cell r="F5220">
            <v>0.32</v>
          </cell>
          <cell r="G5220">
            <v>3.7</v>
          </cell>
          <cell r="H5220">
            <v>4.0999999999999996</v>
          </cell>
          <cell r="I5220" t="str">
            <v>No</v>
          </cell>
          <cell r="J5220" t="str">
            <v>No</v>
          </cell>
          <cell r="K5220">
            <v>42</v>
          </cell>
        </row>
        <row r="5221">
          <cell r="A5221" t="str">
            <v>MP20-2385</v>
          </cell>
          <cell r="B5221">
            <v>19.940000000000001</v>
          </cell>
          <cell r="C5221">
            <v>9.84</v>
          </cell>
          <cell r="D5221">
            <v>11.81</v>
          </cell>
          <cell r="E5221">
            <v>5.12</v>
          </cell>
          <cell r="F5221">
            <v>0.34</v>
          </cell>
          <cell r="G5221">
            <v>3.99</v>
          </cell>
          <cell r="H5221">
            <v>4.49</v>
          </cell>
          <cell r="I5221" t="str">
            <v>No</v>
          </cell>
          <cell r="J5221" t="str">
            <v>No</v>
          </cell>
          <cell r="K5221">
            <v>44</v>
          </cell>
        </row>
        <row r="5222">
          <cell r="A5222" t="str">
            <v>MP20-2443</v>
          </cell>
          <cell r="B5222">
            <v>15.94</v>
          </cell>
          <cell r="C5222">
            <v>9.84</v>
          </cell>
          <cell r="D5222">
            <v>11.81</v>
          </cell>
          <cell r="E5222">
            <v>3.94</v>
          </cell>
          <cell r="F5222">
            <v>0.26</v>
          </cell>
          <cell r="G5222">
            <v>2.95</v>
          </cell>
          <cell r="H5222">
            <v>3.46</v>
          </cell>
          <cell r="I5222" t="str">
            <v>No</v>
          </cell>
          <cell r="J5222" t="str">
            <v>No</v>
          </cell>
          <cell r="K5222">
            <v>40</v>
          </cell>
        </row>
        <row r="5223">
          <cell r="A5223" t="str">
            <v>MP20-2388</v>
          </cell>
          <cell r="B5223">
            <v>14.11</v>
          </cell>
          <cell r="C5223">
            <v>9.84</v>
          </cell>
          <cell r="D5223">
            <v>11.81</v>
          </cell>
          <cell r="E5223">
            <v>3.94</v>
          </cell>
          <cell r="F5223">
            <v>0.26</v>
          </cell>
          <cell r="G5223">
            <v>2.86</v>
          </cell>
          <cell r="H5223">
            <v>3.37</v>
          </cell>
          <cell r="I5223" t="str">
            <v>No</v>
          </cell>
          <cell r="J5223" t="str">
            <v>No</v>
          </cell>
          <cell r="K5223">
            <v>40</v>
          </cell>
        </row>
        <row r="5224">
          <cell r="A5224" t="str">
            <v>MP20-2389</v>
          </cell>
          <cell r="B5224">
            <v>17.32</v>
          </cell>
          <cell r="C5224">
            <v>9.84</v>
          </cell>
          <cell r="D5224">
            <v>11.81</v>
          </cell>
          <cell r="E5224">
            <v>4.72</v>
          </cell>
          <cell r="F5224">
            <v>0.32</v>
          </cell>
          <cell r="G5224">
            <v>3.59</v>
          </cell>
          <cell r="H5224">
            <v>4.0999999999999996</v>
          </cell>
          <cell r="I5224" t="str">
            <v>No</v>
          </cell>
          <cell r="J5224" t="str">
            <v>No</v>
          </cell>
          <cell r="K5224">
            <v>42</v>
          </cell>
        </row>
        <row r="5225">
          <cell r="A5225" t="str">
            <v>MP20-2386</v>
          </cell>
          <cell r="B5225">
            <v>22.57</v>
          </cell>
          <cell r="C5225">
            <v>9.84</v>
          </cell>
          <cell r="D5225">
            <v>11.81</v>
          </cell>
          <cell r="E5225">
            <v>5.91</v>
          </cell>
          <cell r="F5225">
            <v>0.4</v>
          </cell>
          <cell r="G5225">
            <v>4.8</v>
          </cell>
          <cell r="H5225">
            <v>5.31</v>
          </cell>
          <cell r="I5225" t="str">
            <v>No</v>
          </cell>
          <cell r="J5225" t="str">
            <v>No</v>
          </cell>
          <cell r="K5225">
            <v>44</v>
          </cell>
        </row>
        <row r="5226">
          <cell r="A5226" t="str">
            <v>MP20-2391</v>
          </cell>
          <cell r="B5226">
            <v>22.57</v>
          </cell>
          <cell r="C5226">
            <v>9.84</v>
          </cell>
          <cell r="D5226">
            <v>11.81</v>
          </cell>
          <cell r="E5226">
            <v>5.91</v>
          </cell>
          <cell r="F5226">
            <v>0.4</v>
          </cell>
          <cell r="G5226">
            <v>4.8</v>
          </cell>
          <cell r="H5226">
            <v>5.31</v>
          </cell>
          <cell r="I5226" t="str">
            <v>No</v>
          </cell>
          <cell r="J5226" t="str">
            <v>No</v>
          </cell>
          <cell r="K5226">
            <v>44</v>
          </cell>
        </row>
        <row r="5227">
          <cell r="A5227" t="str">
            <v>MP20-2392</v>
          </cell>
          <cell r="B5227">
            <v>22.57</v>
          </cell>
          <cell r="C5227">
            <v>9.84</v>
          </cell>
          <cell r="D5227">
            <v>11.81</v>
          </cell>
          <cell r="E5227">
            <v>5.91</v>
          </cell>
          <cell r="F5227">
            <v>0.4</v>
          </cell>
          <cell r="G5227">
            <v>4.91</v>
          </cell>
          <cell r="H5227">
            <v>5.42</v>
          </cell>
          <cell r="I5227" t="str">
            <v>No</v>
          </cell>
          <cell r="J5227" t="str">
            <v>No</v>
          </cell>
          <cell r="K5227">
            <v>44</v>
          </cell>
        </row>
        <row r="5228">
          <cell r="A5228" t="str">
            <v>MP20-2446</v>
          </cell>
          <cell r="B5228">
            <v>15.94</v>
          </cell>
          <cell r="C5228">
            <v>9.84</v>
          </cell>
          <cell r="D5228">
            <v>11.81</v>
          </cell>
          <cell r="E5228">
            <v>3.94</v>
          </cell>
          <cell r="F5228">
            <v>0.26</v>
          </cell>
          <cell r="G5228">
            <v>2.95</v>
          </cell>
          <cell r="H5228">
            <v>3.46</v>
          </cell>
          <cell r="I5228" t="str">
            <v>No</v>
          </cell>
          <cell r="J5228" t="str">
            <v>No</v>
          </cell>
          <cell r="K5228">
            <v>40</v>
          </cell>
        </row>
        <row r="5229">
          <cell r="A5229" t="str">
            <v>MP20-2447</v>
          </cell>
          <cell r="B5229">
            <v>15.94</v>
          </cell>
          <cell r="C5229">
            <v>9.84</v>
          </cell>
          <cell r="D5229">
            <v>11.81</v>
          </cell>
          <cell r="E5229">
            <v>3.94</v>
          </cell>
          <cell r="F5229">
            <v>0.26</v>
          </cell>
          <cell r="G5229">
            <v>2.95</v>
          </cell>
          <cell r="H5229">
            <v>3.46</v>
          </cell>
          <cell r="I5229" t="str">
            <v>No</v>
          </cell>
          <cell r="J5229" t="str">
            <v>No</v>
          </cell>
          <cell r="K5229">
            <v>40</v>
          </cell>
        </row>
        <row r="5230">
          <cell r="A5230" t="str">
            <v>MP20-2445</v>
          </cell>
          <cell r="B5230">
            <v>15.94</v>
          </cell>
          <cell r="C5230">
            <v>9.84</v>
          </cell>
          <cell r="D5230">
            <v>11.81</v>
          </cell>
          <cell r="E5230">
            <v>3.94</v>
          </cell>
          <cell r="F5230">
            <v>0.26</v>
          </cell>
          <cell r="G5230">
            <v>2.95</v>
          </cell>
          <cell r="H5230">
            <v>3.46</v>
          </cell>
          <cell r="I5230" t="str">
            <v>No</v>
          </cell>
          <cell r="J5230" t="str">
            <v>No</v>
          </cell>
          <cell r="K5230">
            <v>40</v>
          </cell>
        </row>
        <row r="5231">
          <cell r="A5231" t="str">
            <v>MP20-4388</v>
          </cell>
          <cell r="B5231">
            <v>14.11</v>
          </cell>
          <cell r="C5231">
            <v>9.84</v>
          </cell>
          <cell r="D5231">
            <v>11.81</v>
          </cell>
          <cell r="E5231">
            <v>3.94</v>
          </cell>
          <cell r="F5231">
            <v>0.27</v>
          </cell>
          <cell r="G5231">
            <v>2.86</v>
          </cell>
          <cell r="H5231">
            <v>3.37</v>
          </cell>
          <cell r="I5231" t="str">
            <v>No</v>
          </cell>
          <cell r="J5231" t="str">
            <v>No</v>
          </cell>
          <cell r="K5231">
            <v>40</v>
          </cell>
        </row>
        <row r="5232">
          <cell r="A5232" t="str">
            <v>MP20-4389</v>
          </cell>
          <cell r="B5232">
            <v>15.94</v>
          </cell>
          <cell r="C5232">
            <v>9.84</v>
          </cell>
          <cell r="D5232">
            <v>11.81</v>
          </cell>
          <cell r="E5232">
            <v>3.94</v>
          </cell>
          <cell r="F5232">
            <v>0.26</v>
          </cell>
          <cell r="G5232">
            <v>2.95</v>
          </cell>
          <cell r="H5232">
            <v>3.46</v>
          </cell>
          <cell r="I5232" t="str">
            <v>No</v>
          </cell>
          <cell r="J5232" t="str">
            <v>No</v>
          </cell>
          <cell r="K5232">
            <v>40</v>
          </cell>
        </row>
        <row r="5233">
          <cell r="A5233" t="str">
            <v>MP20-4390</v>
          </cell>
          <cell r="B5233">
            <v>17.32</v>
          </cell>
          <cell r="C5233">
            <v>9.84</v>
          </cell>
          <cell r="D5233">
            <v>11.81</v>
          </cell>
          <cell r="E5233">
            <v>4.72</v>
          </cell>
          <cell r="F5233">
            <v>0.32</v>
          </cell>
          <cell r="G5233">
            <v>3.59</v>
          </cell>
          <cell r="H5233">
            <v>4.0999999999999996</v>
          </cell>
          <cell r="I5233" t="str">
            <v>No</v>
          </cell>
          <cell r="J5233" t="str">
            <v>No</v>
          </cell>
          <cell r="K5233">
            <v>42</v>
          </cell>
        </row>
        <row r="5234">
          <cell r="A5234" t="str">
            <v>MP20-4391</v>
          </cell>
          <cell r="B5234">
            <v>19.940000000000001</v>
          </cell>
          <cell r="C5234">
            <v>9.84</v>
          </cell>
          <cell r="D5234">
            <v>11.81</v>
          </cell>
          <cell r="E5234">
            <v>5.12</v>
          </cell>
          <cell r="F5234">
            <v>0.34</v>
          </cell>
          <cell r="G5234">
            <v>3.99</v>
          </cell>
          <cell r="H5234">
            <v>4.49</v>
          </cell>
          <cell r="I5234" t="str">
            <v>No</v>
          </cell>
          <cell r="J5234" t="str">
            <v>No</v>
          </cell>
          <cell r="K5234">
            <v>44</v>
          </cell>
        </row>
        <row r="5235">
          <cell r="A5235" t="str">
            <v>MP20-4392</v>
          </cell>
          <cell r="B5235">
            <v>22.57</v>
          </cell>
          <cell r="C5235">
            <v>9.84</v>
          </cell>
          <cell r="D5235">
            <v>11.81</v>
          </cell>
          <cell r="E5235">
            <v>5.91</v>
          </cell>
          <cell r="F5235">
            <v>0.4</v>
          </cell>
          <cell r="G5235">
            <v>4.8</v>
          </cell>
          <cell r="H5235">
            <v>5.31</v>
          </cell>
          <cell r="I5235" t="str">
            <v>No</v>
          </cell>
          <cell r="J5235" t="str">
            <v>No</v>
          </cell>
          <cell r="K5235">
            <v>44</v>
          </cell>
        </row>
        <row r="5236">
          <cell r="A5236" t="str">
            <v>MP20-4393</v>
          </cell>
          <cell r="B5236">
            <v>22.57</v>
          </cell>
          <cell r="C5236">
            <v>9.84</v>
          </cell>
          <cell r="D5236">
            <v>11.81</v>
          </cell>
          <cell r="E5236">
            <v>5.91</v>
          </cell>
          <cell r="F5236">
            <v>0.4</v>
          </cell>
          <cell r="G5236">
            <v>4.91</v>
          </cell>
          <cell r="H5236">
            <v>5.42</v>
          </cell>
          <cell r="I5236" t="str">
            <v>No</v>
          </cell>
          <cell r="J5236" t="str">
            <v>No</v>
          </cell>
          <cell r="K5236">
            <v>44</v>
          </cell>
        </row>
        <row r="5237">
          <cell r="A5237" t="str">
            <v>MP20-6338</v>
          </cell>
          <cell r="B5237">
            <v>22.57</v>
          </cell>
          <cell r="C5237">
            <v>9.84</v>
          </cell>
          <cell r="D5237">
            <v>11.81</v>
          </cell>
          <cell r="E5237">
            <v>5.71</v>
          </cell>
          <cell r="F5237">
            <v>0.38</v>
          </cell>
          <cell r="G5237">
            <v>4.96</v>
          </cell>
          <cell r="H5237">
            <v>5.42</v>
          </cell>
          <cell r="I5237" t="str">
            <v>No</v>
          </cell>
          <cell r="J5237" t="str">
            <v>No</v>
          </cell>
          <cell r="K5237">
            <v>44</v>
          </cell>
        </row>
        <row r="5238">
          <cell r="A5238" t="str">
            <v>MP20-6334</v>
          </cell>
          <cell r="B5238">
            <v>15.94</v>
          </cell>
          <cell r="C5238">
            <v>9.84</v>
          </cell>
          <cell r="D5238">
            <v>11.81</v>
          </cell>
          <cell r="E5238">
            <v>3.94</v>
          </cell>
          <cell r="F5238">
            <v>0.26</v>
          </cell>
          <cell r="G5238">
            <v>3.13</v>
          </cell>
          <cell r="H5238">
            <v>3.46</v>
          </cell>
          <cell r="I5238" t="str">
            <v>No</v>
          </cell>
          <cell r="J5238" t="str">
            <v>No</v>
          </cell>
          <cell r="K5238">
            <v>40</v>
          </cell>
        </row>
        <row r="5239">
          <cell r="A5239" t="str">
            <v>MP20-6344</v>
          </cell>
          <cell r="B5239">
            <v>22.57</v>
          </cell>
          <cell r="C5239">
            <v>9.84</v>
          </cell>
          <cell r="D5239">
            <v>11.81</v>
          </cell>
          <cell r="E5239">
            <v>5.71</v>
          </cell>
          <cell r="F5239">
            <v>0.38</v>
          </cell>
          <cell r="G5239">
            <v>4.96</v>
          </cell>
          <cell r="H5239">
            <v>5.42</v>
          </cell>
          <cell r="I5239" t="str">
            <v>No</v>
          </cell>
          <cell r="J5239" t="str">
            <v>No</v>
          </cell>
          <cell r="K5239">
            <v>44</v>
          </cell>
        </row>
        <row r="5240">
          <cell r="A5240" t="str">
            <v>MP20-6340</v>
          </cell>
          <cell r="B5240">
            <v>15.94</v>
          </cell>
          <cell r="C5240">
            <v>9.84</v>
          </cell>
          <cell r="D5240">
            <v>11.81</v>
          </cell>
          <cell r="E5240">
            <v>3.94</v>
          </cell>
          <cell r="F5240">
            <v>0.26</v>
          </cell>
          <cell r="G5240">
            <v>3.13</v>
          </cell>
          <cell r="H5240">
            <v>3.46</v>
          </cell>
          <cell r="I5240" t="str">
            <v>No</v>
          </cell>
          <cell r="J5240" t="str">
            <v>No</v>
          </cell>
          <cell r="K5240">
            <v>40</v>
          </cell>
        </row>
        <row r="5241">
          <cell r="A5241" t="str">
            <v>MP20-6341</v>
          </cell>
          <cell r="B5241">
            <v>17.32</v>
          </cell>
          <cell r="C5241">
            <v>9.84</v>
          </cell>
          <cell r="D5241">
            <v>11.81</v>
          </cell>
          <cell r="E5241">
            <v>4.53</v>
          </cell>
          <cell r="F5241">
            <v>0.3</v>
          </cell>
          <cell r="G5241">
            <v>3.7</v>
          </cell>
          <cell r="H5241">
            <v>4.0999999999999996</v>
          </cell>
          <cell r="I5241" t="str">
            <v>No</v>
          </cell>
          <cell r="J5241" t="str">
            <v>No</v>
          </cell>
          <cell r="K5241">
            <v>42</v>
          </cell>
        </row>
        <row r="5242">
          <cell r="A5242" t="str">
            <v>MP20-6339</v>
          </cell>
          <cell r="B5242">
            <v>14.11</v>
          </cell>
          <cell r="C5242">
            <v>9.84</v>
          </cell>
          <cell r="D5242">
            <v>11.81</v>
          </cell>
          <cell r="E5242">
            <v>3.94</v>
          </cell>
          <cell r="F5242">
            <v>0.26</v>
          </cell>
          <cell r="G5242">
            <v>2.93</v>
          </cell>
          <cell r="H5242">
            <v>3.37</v>
          </cell>
          <cell r="I5242" t="str">
            <v>No</v>
          </cell>
          <cell r="J5242" t="str">
            <v>No</v>
          </cell>
          <cell r="K5242">
            <v>40</v>
          </cell>
        </row>
        <row r="5243">
          <cell r="A5243" t="str">
            <v>MP20-6333</v>
          </cell>
          <cell r="B5243">
            <v>14.11</v>
          </cell>
          <cell r="C5243">
            <v>9.84</v>
          </cell>
          <cell r="D5243">
            <v>11.81</v>
          </cell>
          <cell r="E5243">
            <v>3.94</v>
          </cell>
          <cell r="F5243">
            <v>0.26</v>
          </cell>
          <cell r="G5243">
            <v>2.93</v>
          </cell>
          <cell r="H5243">
            <v>3.37</v>
          </cell>
          <cell r="I5243" t="str">
            <v>No</v>
          </cell>
          <cell r="J5243" t="str">
            <v>No</v>
          </cell>
          <cell r="K5243">
            <v>40</v>
          </cell>
        </row>
        <row r="5244">
          <cell r="A5244" t="str">
            <v>MP20-1177</v>
          </cell>
          <cell r="B5244">
            <v>19.940000000000001</v>
          </cell>
          <cell r="C5244">
            <v>9.84</v>
          </cell>
          <cell r="D5244">
            <v>11.81</v>
          </cell>
          <cell r="E5244">
            <v>5.12</v>
          </cell>
          <cell r="F5244">
            <v>0.34</v>
          </cell>
          <cell r="G5244">
            <v>3.99</v>
          </cell>
          <cell r="H5244">
            <v>4.49</v>
          </cell>
          <cell r="I5244" t="str">
            <v>No</v>
          </cell>
          <cell r="J5244" t="str">
            <v>No</v>
          </cell>
          <cell r="K5244">
            <v>44</v>
          </cell>
        </row>
        <row r="5245">
          <cell r="A5245" t="str">
            <v>MP20-1176</v>
          </cell>
          <cell r="B5245">
            <v>17.32</v>
          </cell>
          <cell r="C5245">
            <v>9.84</v>
          </cell>
          <cell r="D5245">
            <v>11.81</v>
          </cell>
          <cell r="E5245">
            <v>4.72</v>
          </cell>
          <cell r="F5245">
            <v>0.32</v>
          </cell>
          <cell r="G5245">
            <v>3.59</v>
          </cell>
          <cell r="H5245">
            <v>4.0999999999999996</v>
          </cell>
          <cell r="I5245" t="str">
            <v>No</v>
          </cell>
          <cell r="J5245" t="str">
            <v>No</v>
          </cell>
          <cell r="K5245">
            <v>42</v>
          </cell>
        </row>
        <row r="5246">
          <cell r="A5246" t="str">
            <v>MP20-1175</v>
          </cell>
          <cell r="B5246">
            <v>14.11</v>
          </cell>
          <cell r="C5246">
            <v>9.84</v>
          </cell>
          <cell r="D5246">
            <v>11.81</v>
          </cell>
          <cell r="E5246">
            <v>3.94</v>
          </cell>
          <cell r="F5246">
            <v>0.26</v>
          </cell>
          <cell r="G5246">
            <v>2.86</v>
          </cell>
          <cell r="H5246">
            <v>3.37</v>
          </cell>
          <cell r="I5246" t="str">
            <v>No</v>
          </cell>
          <cell r="J5246" t="str">
            <v>No</v>
          </cell>
          <cell r="K5246">
            <v>40</v>
          </cell>
        </row>
        <row r="5247">
          <cell r="A5247" t="str">
            <v>MP20-1183</v>
          </cell>
          <cell r="B5247">
            <v>22.57</v>
          </cell>
          <cell r="C5247">
            <v>9.84</v>
          </cell>
          <cell r="D5247">
            <v>11.81</v>
          </cell>
          <cell r="E5247">
            <v>5.91</v>
          </cell>
          <cell r="F5247">
            <v>0.4</v>
          </cell>
          <cell r="G5247">
            <v>4.8</v>
          </cell>
          <cell r="H5247">
            <v>5.31</v>
          </cell>
          <cell r="I5247" t="str">
            <v>No</v>
          </cell>
          <cell r="J5247" t="str">
            <v>No</v>
          </cell>
          <cell r="K5247">
            <v>44</v>
          </cell>
        </row>
        <row r="5248">
          <cell r="A5248" t="str">
            <v>MP20-1182</v>
          </cell>
          <cell r="B5248">
            <v>19.940000000000001</v>
          </cell>
          <cell r="C5248">
            <v>9.84</v>
          </cell>
          <cell r="D5248">
            <v>11.81</v>
          </cell>
          <cell r="E5248">
            <v>5.12</v>
          </cell>
          <cell r="F5248">
            <v>0.34</v>
          </cell>
          <cell r="G5248">
            <v>3.99</v>
          </cell>
          <cell r="H5248">
            <v>4.49</v>
          </cell>
          <cell r="I5248" t="str">
            <v>No</v>
          </cell>
          <cell r="J5248" t="str">
            <v>No</v>
          </cell>
          <cell r="K5248">
            <v>44</v>
          </cell>
        </row>
        <row r="5249">
          <cell r="A5249" t="str">
            <v>MP20-1181</v>
          </cell>
          <cell r="B5249">
            <v>17.32</v>
          </cell>
          <cell r="C5249">
            <v>9.84</v>
          </cell>
          <cell r="D5249">
            <v>11.81</v>
          </cell>
          <cell r="E5249">
            <v>4.72</v>
          </cell>
          <cell r="F5249">
            <v>0.32</v>
          </cell>
          <cell r="G5249">
            <v>3.59</v>
          </cell>
          <cell r="H5249">
            <v>4.0999999999999996</v>
          </cell>
          <cell r="I5249" t="str">
            <v>No</v>
          </cell>
          <cell r="J5249" t="str">
            <v>No</v>
          </cell>
          <cell r="K5249">
            <v>42</v>
          </cell>
        </row>
        <row r="5250">
          <cell r="A5250" t="str">
            <v>MP20-1179</v>
          </cell>
          <cell r="B5250">
            <v>22.57</v>
          </cell>
          <cell r="C5250">
            <v>9.84</v>
          </cell>
          <cell r="D5250">
            <v>11.81</v>
          </cell>
          <cell r="E5250">
            <v>5.91</v>
          </cell>
          <cell r="F5250">
            <v>0.4</v>
          </cell>
          <cell r="G5250">
            <v>4.96</v>
          </cell>
          <cell r="H5250">
            <v>5.42</v>
          </cell>
          <cell r="I5250" t="str">
            <v>No</v>
          </cell>
          <cell r="J5250" t="str">
            <v>No</v>
          </cell>
          <cell r="K5250">
            <v>44</v>
          </cell>
        </row>
        <row r="5251">
          <cell r="A5251" t="str">
            <v>MP20-1178</v>
          </cell>
          <cell r="B5251">
            <v>22.57</v>
          </cell>
          <cell r="C5251">
            <v>9.84</v>
          </cell>
          <cell r="D5251">
            <v>11.81</v>
          </cell>
          <cell r="E5251">
            <v>5.91</v>
          </cell>
          <cell r="F5251">
            <v>0.4</v>
          </cell>
          <cell r="G5251">
            <v>4.8</v>
          </cell>
          <cell r="H5251">
            <v>5.31</v>
          </cell>
          <cell r="I5251" t="str">
            <v>No</v>
          </cell>
          <cell r="J5251" t="str">
            <v>No</v>
          </cell>
          <cell r="K5251">
            <v>44</v>
          </cell>
        </row>
        <row r="5252">
          <cell r="A5252" t="str">
            <v>MP20-1186</v>
          </cell>
          <cell r="B5252">
            <v>17.32</v>
          </cell>
          <cell r="C5252">
            <v>9.84</v>
          </cell>
          <cell r="D5252">
            <v>11.81</v>
          </cell>
          <cell r="E5252">
            <v>4.72</v>
          </cell>
          <cell r="F5252">
            <v>0.32</v>
          </cell>
          <cell r="G5252">
            <v>3.7</v>
          </cell>
          <cell r="H5252">
            <v>4.0999999999999996</v>
          </cell>
          <cell r="I5252" t="str">
            <v>No</v>
          </cell>
          <cell r="J5252" t="str">
            <v>No</v>
          </cell>
          <cell r="K5252">
            <v>42</v>
          </cell>
        </row>
        <row r="5253">
          <cell r="A5253" t="str">
            <v>MP20-1185</v>
          </cell>
          <cell r="B5253">
            <v>14.11</v>
          </cell>
          <cell r="C5253">
            <v>9.84</v>
          </cell>
          <cell r="D5253">
            <v>11.81</v>
          </cell>
          <cell r="E5253">
            <v>3.94</v>
          </cell>
          <cell r="F5253">
            <v>0.26</v>
          </cell>
          <cell r="G5253">
            <v>2.86</v>
          </cell>
          <cell r="H5253">
            <v>3.37</v>
          </cell>
          <cell r="I5253" t="str">
            <v>No</v>
          </cell>
          <cell r="J5253" t="str">
            <v>No</v>
          </cell>
          <cell r="K5253">
            <v>40</v>
          </cell>
        </row>
        <row r="5254">
          <cell r="A5254" t="str">
            <v>MP20-1180</v>
          </cell>
          <cell r="B5254">
            <v>14.11</v>
          </cell>
          <cell r="C5254">
            <v>9.84</v>
          </cell>
          <cell r="D5254">
            <v>11.81</v>
          </cell>
          <cell r="E5254">
            <v>3.94</v>
          </cell>
          <cell r="F5254">
            <v>0.26</v>
          </cell>
          <cell r="G5254">
            <v>2.86</v>
          </cell>
          <cell r="H5254">
            <v>3.37</v>
          </cell>
          <cell r="I5254" t="str">
            <v>No</v>
          </cell>
          <cell r="J5254" t="str">
            <v>No</v>
          </cell>
          <cell r="K5254">
            <v>40</v>
          </cell>
        </row>
        <row r="5255">
          <cell r="A5255" t="str">
            <v>MP20-1188</v>
          </cell>
          <cell r="B5255">
            <v>22.57</v>
          </cell>
          <cell r="C5255">
            <v>9.84</v>
          </cell>
          <cell r="D5255">
            <v>11.81</v>
          </cell>
          <cell r="E5255">
            <v>5.91</v>
          </cell>
          <cell r="F5255">
            <v>0.4</v>
          </cell>
          <cell r="G5255">
            <v>4.8</v>
          </cell>
          <cell r="H5255">
            <v>5.31</v>
          </cell>
          <cell r="I5255" t="str">
            <v>No</v>
          </cell>
          <cell r="J5255" t="str">
            <v>No</v>
          </cell>
          <cell r="K5255">
            <v>44</v>
          </cell>
        </row>
        <row r="5256">
          <cell r="A5256" t="str">
            <v>MP20-1187</v>
          </cell>
          <cell r="B5256">
            <v>19.940000000000001</v>
          </cell>
          <cell r="C5256">
            <v>9.84</v>
          </cell>
          <cell r="D5256">
            <v>11.81</v>
          </cell>
          <cell r="E5256">
            <v>5.12</v>
          </cell>
          <cell r="F5256">
            <v>0.34</v>
          </cell>
          <cell r="G5256">
            <v>3.99</v>
          </cell>
          <cell r="H5256">
            <v>4.49</v>
          </cell>
          <cell r="I5256" t="str">
            <v>No</v>
          </cell>
          <cell r="J5256" t="str">
            <v>No</v>
          </cell>
          <cell r="K5256">
            <v>44</v>
          </cell>
        </row>
        <row r="5257">
          <cell r="A5257" t="str">
            <v>MP20-1191</v>
          </cell>
          <cell r="B5257">
            <v>17.32</v>
          </cell>
          <cell r="C5257">
            <v>9.84</v>
          </cell>
          <cell r="D5257">
            <v>11.81</v>
          </cell>
          <cell r="E5257">
            <v>4.72</v>
          </cell>
          <cell r="F5257">
            <v>0.32</v>
          </cell>
          <cell r="G5257">
            <v>3.59</v>
          </cell>
          <cell r="H5257">
            <v>4.0999999999999996</v>
          </cell>
          <cell r="I5257" t="str">
            <v>No</v>
          </cell>
          <cell r="J5257" t="str">
            <v>No</v>
          </cell>
          <cell r="K5257">
            <v>42</v>
          </cell>
        </row>
        <row r="5258">
          <cell r="A5258" t="str">
            <v>MP20-1193</v>
          </cell>
          <cell r="B5258">
            <v>22.57</v>
          </cell>
          <cell r="C5258">
            <v>9.84</v>
          </cell>
          <cell r="D5258">
            <v>11.81</v>
          </cell>
          <cell r="E5258">
            <v>5.91</v>
          </cell>
          <cell r="F5258">
            <v>0.4</v>
          </cell>
          <cell r="G5258">
            <v>4.8</v>
          </cell>
          <cell r="H5258">
            <v>5.31</v>
          </cell>
          <cell r="I5258" t="str">
            <v>No</v>
          </cell>
          <cell r="J5258" t="str">
            <v>No</v>
          </cell>
          <cell r="K5258">
            <v>44</v>
          </cell>
        </row>
        <row r="5259">
          <cell r="A5259" t="str">
            <v>MP20-1189</v>
          </cell>
          <cell r="B5259">
            <v>22.57</v>
          </cell>
          <cell r="C5259">
            <v>9.84</v>
          </cell>
          <cell r="D5259">
            <v>11.81</v>
          </cell>
          <cell r="E5259">
            <v>5.91</v>
          </cell>
          <cell r="F5259">
            <v>0.4</v>
          </cell>
          <cell r="G5259">
            <v>4.91</v>
          </cell>
          <cell r="H5259">
            <v>5.42</v>
          </cell>
          <cell r="I5259" t="str">
            <v>No</v>
          </cell>
          <cell r="J5259" t="str">
            <v>No</v>
          </cell>
          <cell r="K5259">
            <v>44</v>
          </cell>
        </row>
        <row r="5260">
          <cell r="A5260" t="str">
            <v>MP20-1192</v>
          </cell>
          <cell r="B5260">
            <v>19.940000000000001</v>
          </cell>
          <cell r="C5260">
            <v>9.84</v>
          </cell>
          <cell r="D5260">
            <v>11.81</v>
          </cell>
          <cell r="E5260">
            <v>5.12</v>
          </cell>
          <cell r="F5260">
            <v>0.34</v>
          </cell>
          <cell r="G5260">
            <v>3.99</v>
          </cell>
          <cell r="H5260">
            <v>4.49</v>
          </cell>
          <cell r="I5260" t="str">
            <v>No</v>
          </cell>
          <cell r="J5260" t="str">
            <v>No</v>
          </cell>
          <cell r="K5260">
            <v>44</v>
          </cell>
        </row>
        <row r="5261">
          <cell r="A5261" t="str">
            <v>MP20-1194</v>
          </cell>
          <cell r="B5261">
            <v>22.57</v>
          </cell>
          <cell r="C5261">
            <v>9.84</v>
          </cell>
          <cell r="D5261">
            <v>11.81</v>
          </cell>
          <cell r="E5261">
            <v>5.91</v>
          </cell>
          <cell r="F5261">
            <v>0.4</v>
          </cell>
          <cell r="G5261">
            <v>4.91</v>
          </cell>
          <cell r="H5261">
            <v>5.42</v>
          </cell>
          <cell r="I5261" t="str">
            <v>No</v>
          </cell>
          <cell r="J5261" t="str">
            <v>No</v>
          </cell>
          <cell r="K5261">
            <v>44</v>
          </cell>
        </row>
        <row r="5262">
          <cell r="A5262" t="str">
            <v>MP20-1190</v>
          </cell>
          <cell r="B5262">
            <v>14.11</v>
          </cell>
          <cell r="C5262">
            <v>9.84</v>
          </cell>
          <cell r="D5262">
            <v>11.81</v>
          </cell>
          <cell r="E5262">
            <v>3.94</v>
          </cell>
          <cell r="F5262">
            <v>0.26</v>
          </cell>
          <cell r="G5262">
            <v>2.86</v>
          </cell>
          <cell r="H5262">
            <v>3.37</v>
          </cell>
          <cell r="I5262" t="str">
            <v>No</v>
          </cell>
          <cell r="J5262" t="str">
            <v>No</v>
          </cell>
          <cell r="K5262">
            <v>40</v>
          </cell>
        </row>
        <row r="5263">
          <cell r="A5263" t="str">
            <v>MP20-1184</v>
          </cell>
          <cell r="B5263">
            <v>22.57</v>
          </cell>
          <cell r="C5263">
            <v>9.84</v>
          </cell>
          <cell r="D5263">
            <v>11.81</v>
          </cell>
          <cell r="E5263">
            <v>5.91</v>
          </cell>
          <cell r="F5263">
            <v>0.4</v>
          </cell>
          <cell r="G5263">
            <v>4.91</v>
          </cell>
          <cell r="H5263">
            <v>5.42</v>
          </cell>
          <cell r="I5263" t="str">
            <v>No</v>
          </cell>
          <cell r="J5263" t="str">
            <v>No</v>
          </cell>
          <cell r="K5263">
            <v>44</v>
          </cell>
        </row>
        <row r="5264">
          <cell r="A5264" t="str">
            <v>MP20-8230</v>
          </cell>
          <cell r="B5264">
            <v>47.78</v>
          </cell>
          <cell r="C5264">
            <v>10</v>
          </cell>
          <cell r="D5264">
            <v>12</v>
          </cell>
          <cell r="E5264">
            <v>5.25</v>
          </cell>
          <cell r="F5264">
            <v>0.36</v>
          </cell>
          <cell r="G5264">
            <v>5.44</v>
          </cell>
          <cell r="H5264">
            <v>6.34</v>
          </cell>
          <cell r="I5264" t="str">
            <v>No</v>
          </cell>
          <cell r="J5264" t="str">
            <v>No</v>
          </cell>
          <cell r="K5264">
            <v>44</v>
          </cell>
        </row>
        <row r="5265">
          <cell r="A5265" t="str">
            <v>MP20-8234</v>
          </cell>
          <cell r="B5265">
            <v>47.78</v>
          </cell>
          <cell r="C5265">
            <v>10</v>
          </cell>
          <cell r="D5265">
            <v>12</v>
          </cell>
          <cell r="E5265">
            <v>5.25</v>
          </cell>
          <cell r="F5265">
            <v>0.36</v>
          </cell>
          <cell r="G5265">
            <v>5.46</v>
          </cell>
          <cell r="H5265">
            <v>6.37</v>
          </cell>
          <cell r="I5265" t="str">
            <v>No</v>
          </cell>
          <cell r="J5265" t="str">
            <v>No</v>
          </cell>
          <cell r="K5265">
            <v>44</v>
          </cell>
        </row>
        <row r="5266">
          <cell r="A5266" t="str">
            <v>MP20-8226</v>
          </cell>
          <cell r="B5266">
            <v>47.78</v>
          </cell>
          <cell r="C5266">
            <v>10</v>
          </cell>
          <cell r="D5266">
            <v>12</v>
          </cell>
          <cell r="E5266">
            <v>5.25</v>
          </cell>
          <cell r="F5266">
            <v>0.36</v>
          </cell>
          <cell r="G5266">
            <v>5.48</v>
          </cell>
          <cell r="H5266">
            <v>6.39</v>
          </cell>
          <cell r="I5266" t="str">
            <v>No</v>
          </cell>
          <cell r="J5266" t="str">
            <v>No</v>
          </cell>
          <cell r="K5266">
            <v>44</v>
          </cell>
        </row>
        <row r="5267">
          <cell r="A5267" t="str">
            <v>MP20-8222</v>
          </cell>
          <cell r="B5267">
            <v>47.78</v>
          </cell>
          <cell r="C5267">
            <v>10</v>
          </cell>
          <cell r="D5267">
            <v>12</v>
          </cell>
          <cell r="E5267">
            <v>5.25</v>
          </cell>
          <cell r="F5267">
            <v>0.36</v>
          </cell>
          <cell r="G5267">
            <v>5.53</v>
          </cell>
          <cell r="H5267">
            <v>6.43</v>
          </cell>
          <cell r="I5267" t="str">
            <v>No</v>
          </cell>
          <cell r="J5267" t="str">
            <v>No</v>
          </cell>
          <cell r="K5267">
            <v>44</v>
          </cell>
        </row>
        <row r="5268">
          <cell r="A5268" t="str">
            <v>MP20-8233</v>
          </cell>
          <cell r="B5268">
            <v>42.26</v>
          </cell>
          <cell r="C5268">
            <v>10</v>
          </cell>
          <cell r="D5268">
            <v>12</v>
          </cell>
          <cell r="E5268">
            <v>4.75</v>
          </cell>
          <cell r="F5268">
            <v>0.33</v>
          </cell>
          <cell r="G5268">
            <v>4.5999999999999996</v>
          </cell>
          <cell r="H5268">
            <v>5.48</v>
          </cell>
          <cell r="I5268" t="str">
            <v>No</v>
          </cell>
          <cell r="J5268" t="str">
            <v>No</v>
          </cell>
          <cell r="K5268">
            <v>42</v>
          </cell>
        </row>
        <row r="5269">
          <cell r="A5269" t="str">
            <v>MP20-8221</v>
          </cell>
          <cell r="B5269">
            <v>42.26</v>
          </cell>
          <cell r="C5269">
            <v>10</v>
          </cell>
          <cell r="D5269">
            <v>12</v>
          </cell>
          <cell r="E5269">
            <v>4.75</v>
          </cell>
          <cell r="F5269">
            <v>0.33</v>
          </cell>
          <cell r="G5269">
            <v>4.67</v>
          </cell>
          <cell r="H5269">
            <v>5.55</v>
          </cell>
          <cell r="I5269" t="str">
            <v>No</v>
          </cell>
          <cell r="J5269" t="str">
            <v>No</v>
          </cell>
          <cell r="K5269">
            <v>42</v>
          </cell>
        </row>
        <row r="5270">
          <cell r="A5270" t="str">
            <v>MP20-8225</v>
          </cell>
          <cell r="B5270">
            <v>42.26</v>
          </cell>
          <cell r="C5270">
            <v>10</v>
          </cell>
          <cell r="D5270">
            <v>12</v>
          </cell>
          <cell r="E5270">
            <v>4.75</v>
          </cell>
          <cell r="F5270">
            <v>0.33</v>
          </cell>
          <cell r="G5270">
            <v>4.5999999999999996</v>
          </cell>
          <cell r="H5270">
            <v>5.48</v>
          </cell>
          <cell r="I5270" t="str">
            <v>No</v>
          </cell>
          <cell r="J5270" t="str">
            <v>No</v>
          </cell>
          <cell r="K5270">
            <v>42</v>
          </cell>
        </row>
        <row r="5271">
          <cell r="A5271" t="str">
            <v>MP20-8229</v>
          </cell>
          <cell r="B5271">
            <v>42.26</v>
          </cell>
          <cell r="C5271">
            <v>10</v>
          </cell>
          <cell r="D5271">
            <v>12</v>
          </cell>
          <cell r="E5271">
            <v>4.75</v>
          </cell>
          <cell r="F5271">
            <v>0.33</v>
          </cell>
          <cell r="G5271">
            <v>4.6500000000000004</v>
          </cell>
          <cell r="H5271">
            <v>5.53</v>
          </cell>
          <cell r="I5271" t="str">
            <v>No</v>
          </cell>
          <cell r="J5271" t="str">
            <v>No</v>
          </cell>
          <cell r="K5271">
            <v>42</v>
          </cell>
        </row>
        <row r="5272">
          <cell r="A5272" t="str">
            <v>MP20-6519</v>
          </cell>
          <cell r="B5272">
            <v>27.29</v>
          </cell>
          <cell r="C5272">
            <v>10.25</v>
          </cell>
          <cell r="D5272">
            <v>11.25</v>
          </cell>
          <cell r="E5272">
            <v>4</v>
          </cell>
          <cell r="F5272">
            <v>0.27</v>
          </cell>
          <cell r="G5272">
            <v>4.32</v>
          </cell>
          <cell r="H5272">
            <v>4.9800000000000004</v>
          </cell>
          <cell r="I5272" t="str">
            <v>No</v>
          </cell>
          <cell r="J5272" t="str">
            <v>No</v>
          </cell>
          <cell r="K5272">
            <v>42</v>
          </cell>
        </row>
        <row r="5273">
          <cell r="A5273" t="str">
            <v>MP20-6520</v>
          </cell>
          <cell r="B5273">
            <v>31.75</v>
          </cell>
          <cell r="C5273">
            <v>10.25</v>
          </cell>
          <cell r="D5273">
            <v>11.25</v>
          </cell>
          <cell r="E5273">
            <v>4.5</v>
          </cell>
          <cell r="F5273">
            <v>0.3</v>
          </cell>
          <cell r="G5273">
            <v>4.78</v>
          </cell>
          <cell r="H5273">
            <v>5.48</v>
          </cell>
          <cell r="I5273" t="str">
            <v>No</v>
          </cell>
          <cell r="J5273" t="str">
            <v>No</v>
          </cell>
          <cell r="K5273">
            <v>44</v>
          </cell>
        </row>
        <row r="5274">
          <cell r="A5274" t="str">
            <v>MP20-6500</v>
          </cell>
          <cell r="B5274">
            <v>31.75</v>
          </cell>
          <cell r="C5274">
            <v>10.25</v>
          </cell>
          <cell r="D5274">
            <v>11.25</v>
          </cell>
          <cell r="E5274">
            <v>4.5</v>
          </cell>
          <cell r="F5274">
            <v>0.3</v>
          </cell>
          <cell r="G5274">
            <v>4.78</v>
          </cell>
          <cell r="H5274">
            <v>5.48</v>
          </cell>
          <cell r="I5274" t="str">
            <v>No</v>
          </cell>
          <cell r="J5274" t="str">
            <v>No</v>
          </cell>
          <cell r="K5274">
            <v>44</v>
          </cell>
        </row>
        <row r="5275">
          <cell r="A5275" t="str">
            <v>MP20-6501</v>
          </cell>
          <cell r="B5275">
            <v>37.04</v>
          </cell>
          <cell r="C5275">
            <v>10.25</v>
          </cell>
          <cell r="D5275">
            <v>11.25</v>
          </cell>
          <cell r="E5275">
            <v>5</v>
          </cell>
          <cell r="F5275">
            <v>0.33</v>
          </cell>
          <cell r="G5275">
            <v>5.62</v>
          </cell>
          <cell r="H5275">
            <v>6.37</v>
          </cell>
          <cell r="I5275" t="str">
            <v>No</v>
          </cell>
          <cell r="J5275" t="str">
            <v>No</v>
          </cell>
          <cell r="K5275">
            <v>44</v>
          </cell>
        </row>
        <row r="5276">
          <cell r="A5276" t="str">
            <v>MP20-6539</v>
          </cell>
          <cell r="B5276">
            <v>27.29</v>
          </cell>
          <cell r="C5276">
            <v>10.25</v>
          </cell>
          <cell r="D5276">
            <v>11.25</v>
          </cell>
          <cell r="E5276">
            <v>4</v>
          </cell>
          <cell r="F5276">
            <v>0.27</v>
          </cell>
          <cell r="G5276">
            <v>4.32</v>
          </cell>
          <cell r="H5276">
            <v>4.9800000000000004</v>
          </cell>
          <cell r="I5276" t="str">
            <v>No</v>
          </cell>
          <cell r="J5276" t="str">
            <v>No</v>
          </cell>
          <cell r="K5276">
            <v>42</v>
          </cell>
        </row>
        <row r="5277">
          <cell r="A5277" t="str">
            <v>MP20-6540</v>
          </cell>
          <cell r="B5277">
            <v>31.75</v>
          </cell>
          <cell r="C5277">
            <v>10.25</v>
          </cell>
          <cell r="D5277">
            <v>11.25</v>
          </cell>
          <cell r="E5277">
            <v>4.5</v>
          </cell>
          <cell r="F5277">
            <v>0.3</v>
          </cell>
          <cell r="G5277">
            <v>4.78</v>
          </cell>
          <cell r="H5277">
            <v>5.48</v>
          </cell>
          <cell r="I5277" t="str">
            <v>No</v>
          </cell>
          <cell r="J5277" t="str">
            <v>No</v>
          </cell>
          <cell r="K5277">
            <v>44</v>
          </cell>
        </row>
        <row r="5278">
          <cell r="A5278" t="str">
            <v>MP20-6507</v>
          </cell>
          <cell r="B5278">
            <v>27.29</v>
          </cell>
          <cell r="C5278">
            <v>10.25</v>
          </cell>
          <cell r="D5278">
            <v>11.25</v>
          </cell>
          <cell r="E5278">
            <v>4</v>
          </cell>
          <cell r="F5278">
            <v>0.27</v>
          </cell>
          <cell r="G5278">
            <v>4.32</v>
          </cell>
          <cell r="H5278">
            <v>4.9800000000000004</v>
          </cell>
          <cell r="I5278" t="str">
            <v>No</v>
          </cell>
          <cell r="J5278" t="str">
            <v>No</v>
          </cell>
          <cell r="K5278">
            <v>42</v>
          </cell>
        </row>
        <row r="5279">
          <cell r="A5279" t="str">
            <v>MP20-6508</v>
          </cell>
          <cell r="B5279">
            <v>31.75</v>
          </cell>
          <cell r="C5279">
            <v>10.25</v>
          </cell>
          <cell r="D5279">
            <v>11.25</v>
          </cell>
          <cell r="E5279">
            <v>4.5</v>
          </cell>
          <cell r="F5279">
            <v>0.3</v>
          </cell>
          <cell r="G5279">
            <v>4.78</v>
          </cell>
          <cell r="H5279">
            <v>5.48</v>
          </cell>
          <cell r="I5279" t="str">
            <v>No</v>
          </cell>
          <cell r="J5279" t="str">
            <v>No</v>
          </cell>
          <cell r="K5279">
            <v>44</v>
          </cell>
        </row>
        <row r="5280">
          <cell r="A5280" t="str">
            <v>MP20-6541</v>
          </cell>
          <cell r="B5280">
            <v>37.04</v>
          </cell>
          <cell r="C5280">
            <v>10.25</v>
          </cell>
          <cell r="D5280">
            <v>11.25</v>
          </cell>
          <cell r="E5280">
            <v>5</v>
          </cell>
          <cell r="F5280">
            <v>0.33</v>
          </cell>
          <cell r="G5280">
            <v>5.62</v>
          </cell>
          <cell r="H5280">
            <v>6.37</v>
          </cell>
          <cell r="I5280" t="str">
            <v>No</v>
          </cell>
          <cell r="J5280" t="str">
            <v>No</v>
          </cell>
          <cell r="K5280">
            <v>44</v>
          </cell>
        </row>
        <row r="5281">
          <cell r="A5281" t="str">
            <v>MP20-6509</v>
          </cell>
          <cell r="B5281">
            <v>37.04</v>
          </cell>
          <cell r="C5281">
            <v>10.25</v>
          </cell>
          <cell r="D5281">
            <v>11.25</v>
          </cell>
          <cell r="E5281">
            <v>5</v>
          </cell>
          <cell r="F5281">
            <v>0.33</v>
          </cell>
          <cell r="G5281">
            <v>5.62</v>
          </cell>
          <cell r="H5281">
            <v>6.37</v>
          </cell>
          <cell r="I5281" t="str">
            <v>No</v>
          </cell>
          <cell r="J5281" t="str">
            <v>No</v>
          </cell>
          <cell r="K5281">
            <v>44</v>
          </cell>
        </row>
        <row r="5282">
          <cell r="A5282" t="str">
            <v>MP20-6521</v>
          </cell>
          <cell r="B5282">
            <v>37.04</v>
          </cell>
          <cell r="C5282">
            <v>10.25</v>
          </cell>
          <cell r="D5282">
            <v>11.25</v>
          </cell>
          <cell r="E5282">
            <v>5</v>
          </cell>
          <cell r="F5282">
            <v>0.33</v>
          </cell>
          <cell r="G5282">
            <v>5.62</v>
          </cell>
          <cell r="H5282">
            <v>6.37</v>
          </cell>
          <cell r="I5282" t="str">
            <v>No</v>
          </cell>
          <cell r="J5282" t="str">
            <v>No</v>
          </cell>
          <cell r="K5282">
            <v>44</v>
          </cell>
        </row>
        <row r="5283">
          <cell r="A5283" t="str">
            <v>MP20-6545</v>
          </cell>
          <cell r="B5283">
            <v>37.04</v>
          </cell>
          <cell r="C5283">
            <v>10.25</v>
          </cell>
          <cell r="D5283">
            <v>11.25</v>
          </cell>
          <cell r="E5283">
            <v>5</v>
          </cell>
          <cell r="F5283">
            <v>0.33</v>
          </cell>
          <cell r="G5283">
            <v>5.62</v>
          </cell>
          <cell r="H5283">
            <v>6.37</v>
          </cell>
          <cell r="I5283" t="str">
            <v>No</v>
          </cell>
          <cell r="J5283" t="str">
            <v>No</v>
          </cell>
          <cell r="K5283">
            <v>44</v>
          </cell>
        </row>
        <row r="5284">
          <cell r="A5284" t="str">
            <v>MP20-6544</v>
          </cell>
          <cell r="B5284">
            <v>31.75</v>
          </cell>
          <cell r="C5284">
            <v>10.25</v>
          </cell>
          <cell r="D5284">
            <v>11.25</v>
          </cell>
          <cell r="E5284">
            <v>4.5</v>
          </cell>
          <cell r="F5284">
            <v>0.3</v>
          </cell>
          <cell r="G5284">
            <v>4.78</v>
          </cell>
          <cell r="H5284">
            <v>5.48</v>
          </cell>
          <cell r="I5284" t="str">
            <v>No</v>
          </cell>
          <cell r="J5284" t="str">
            <v>No</v>
          </cell>
          <cell r="K5284">
            <v>44</v>
          </cell>
        </row>
        <row r="5285">
          <cell r="A5285" t="str">
            <v>MP20-6499</v>
          </cell>
          <cell r="B5285">
            <v>27.29</v>
          </cell>
          <cell r="C5285">
            <v>10.25</v>
          </cell>
          <cell r="D5285">
            <v>11.25</v>
          </cell>
          <cell r="E5285">
            <v>4</v>
          </cell>
          <cell r="F5285">
            <v>0.27</v>
          </cell>
          <cell r="G5285">
            <v>4.32</v>
          </cell>
          <cell r="H5285">
            <v>4.9800000000000004</v>
          </cell>
          <cell r="I5285" t="str">
            <v>No</v>
          </cell>
          <cell r="J5285" t="str">
            <v>No</v>
          </cell>
          <cell r="K5285">
            <v>42</v>
          </cell>
        </row>
        <row r="5286">
          <cell r="A5286" t="str">
            <v>MP20-6543</v>
          </cell>
          <cell r="B5286">
            <v>27.29</v>
          </cell>
          <cell r="C5286">
            <v>10.25</v>
          </cell>
          <cell r="D5286">
            <v>11.25</v>
          </cell>
          <cell r="E5286">
            <v>4</v>
          </cell>
          <cell r="F5286">
            <v>0.27</v>
          </cell>
          <cell r="G5286">
            <v>4.32</v>
          </cell>
          <cell r="H5286">
            <v>4.9800000000000004</v>
          </cell>
          <cell r="I5286" t="str">
            <v>No</v>
          </cell>
          <cell r="J5286" t="str">
            <v>No</v>
          </cell>
          <cell r="K5286">
            <v>42</v>
          </cell>
        </row>
        <row r="5287">
          <cell r="A5287" t="str">
            <v>MP20-5054</v>
          </cell>
          <cell r="B5287">
            <v>54.41</v>
          </cell>
          <cell r="C5287">
            <v>12</v>
          </cell>
          <cell r="D5287">
            <v>9.75</v>
          </cell>
          <cell r="E5287">
            <v>5.25</v>
          </cell>
          <cell r="F5287">
            <v>0.36</v>
          </cell>
          <cell r="G5287">
            <v>4.43</v>
          </cell>
          <cell r="H5287">
            <v>5.33</v>
          </cell>
          <cell r="I5287" t="str">
            <v>No</v>
          </cell>
          <cell r="J5287" t="str">
            <v>No</v>
          </cell>
          <cell r="K5287">
            <v>44</v>
          </cell>
        </row>
        <row r="5288">
          <cell r="A5288" t="str">
            <v>MP20-7167</v>
          </cell>
          <cell r="B5288">
            <v>75.63</v>
          </cell>
          <cell r="C5288">
            <v>12</v>
          </cell>
          <cell r="D5288">
            <v>9.75</v>
          </cell>
          <cell r="E5288">
            <v>6.25</v>
          </cell>
          <cell r="F5288">
            <v>0.42</v>
          </cell>
          <cell r="G5288">
            <v>6.54</v>
          </cell>
          <cell r="H5288">
            <v>7.51</v>
          </cell>
          <cell r="I5288" t="str">
            <v>No</v>
          </cell>
          <cell r="J5288" t="str">
            <v>No</v>
          </cell>
          <cell r="K5288">
            <v>46</v>
          </cell>
        </row>
        <row r="5289">
          <cell r="A5289" t="str">
            <v>MP20-7165</v>
          </cell>
          <cell r="B5289">
            <v>75.63</v>
          </cell>
          <cell r="C5289">
            <v>12</v>
          </cell>
          <cell r="D5289">
            <v>9.75</v>
          </cell>
          <cell r="E5289">
            <v>6.25</v>
          </cell>
          <cell r="F5289">
            <v>0.42</v>
          </cell>
          <cell r="G5289">
            <v>6.54</v>
          </cell>
          <cell r="H5289">
            <v>7.51</v>
          </cell>
          <cell r="I5289" t="str">
            <v>No</v>
          </cell>
          <cell r="J5289" t="str">
            <v>No</v>
          </cell>
          <cell r="K5289">
            <v>46</v>
          </cell>
        </row>
        <row r="5290">
          <cell r="A5290" t="str">
            <v>MP20-7166</v>
          </cell>
          <cell r="B5290">
            <v>75.63</v>
          </cell>
          <cell r="C5290">
            <v>12</v>
          </cell>
          <cell r="D5290">
            <v>9.75</v>
          </cell>
          <cell r="E5290">
            <v>6.25</v>
          </cell>
          <cell r="F5290">
            <v>0.42</v>
          </cell>
          <cell r="G5290">
            <v>6.54</v>
          </cell>
          <cell r="H5290">
            <v>7.51</v>
          </cell>
          <cell r="I5290" t="str">
            <v>No</v>
          </cell>
          <cell r="J5290" t="str">
            <v>No</v>
          </cell>
          <cell r="K5290">
            <v>46</v>
          </cell>
        </row>
        <row r="5291">
          <cell r="A5291" t="str">
            <v>SHET20-512</v>
          </cell>
          <cell r="B5291">
            <v>66.150000000000006</v>
          </cell>
          <cell r="C5291">
            <v>12</v>
          </cell>
          <cell r="D5291">
            <v>9.75</v>
          </cell>
          <cell r="E5291">
            <v>5.25</v>
          </cell>
          <cell r="F5291">
            <v>0.36</v>
          </cell>
          <cell r="G5291">
            <v>5.15</v>
          </cell>
          <cell r="H5291">
            <v>6.19</v>
          </cell>
          <cell r="I5291" t="str">
            <v>No</v>
          </cell>
          <cell r="J5291" t="str">
            <v>No</v>
          </cell>
          <cell r="K5291">
            <v>44</v>
          </cell>
        </row>
        <row r="5292">
          <cell r="A5292" t="str">
            <v>SHET20-511</v>
          </cell>
          <cell r="B5292">
            <v>66.150000000000006</v>
          </cell>
          <cell r="C5292">
            <v>12</v>
          </cell>
          <cell r="D5292">
            <v>9.75</v>
          </cell>
          <cell r="E5292">
            <v>4.75</v>
          </cell>
          <cell r="F5292">
            <v>0.32</v>
          </cell>
          <cell r="G5292">
            <v>5.13</v>
          </cell>
          <cell r="H5292">
            <v>6.17</v>
          </cell>
          <cell r="I5292" t="str">
            <v>No</v>
          </cell>
          <cell r="J5292" t="str">
            <v>No</v>
          </cell>
          <cell r="K5292">
            <v>42</v>
          </cell>
        </row>
        <row r="5293">
          <cell r="A5293" t="str">
            <v>SHET20-510</v>
          </cell>
          <cell r="B5293">
            <v>54.41</v>
          </cell>
          <cell r="C5293">
            <v>12</v>
          </cell>
          <cell r="D5293">
            <v>9.75</v>
          </cell>
          <cell r="E5293">
            <v>6.25</v>
          </cell>
          <cell r="F5293">
            <v>0.42</v>
          </cell>
          <cell r="G5293">
            <v>4.43</v>
          </cell>
          <cell r="H5293">
            <v>5.33</v>
          </cell>
          <cell r="I5293" t="str">
            <v>No</v>
          </cell>
          <cell r="J5293" t="str">
            <v>No</v>
          </cell>
          <cell r="K5293">
            <v>46</v>
          </cell>
        </row>
        <row r="5294">
          <cell r="A5294" t="str">
            <v>PC20-142</v>
          </cell>
          <cell r="B5294">
            <v>66.150000000000006</v>
          </cell>
          <cell r="C5294">
            <v>12</v>
          </cell>
          <cell r="D5294">
            <v>9.75</v>
          </cell>
          <cell r="E5294">
            <v>5.25</v>
          </cell>
          <cell r="F5294">
            <v>0.36</v>
          </cell>
          <cell r="G5294">
            <v>5.15</v>
          </cell>
          <cell r="H5294">
            <v>6.19</v>
          </cell>
          <cell r="I5294" t="str">
            <v>No</v>
          </cell>
          <cell r="J5294" t="str">
            <v>No</v>
          </cell>
          <cell r="K5294">
            <v>44</v>
          </cell>
        </row>
        <row r="5295">
          <cell r="A5295" t="str">
            <v>PC20-141</v>
          </cell>
          <cell r="B5295">
            <v>66.150000000000006</v>
          </cell>
          <cell r="C5295">
            <v>12</v>
          </cell>
          <cell r="D5295">
            <v>9.75</v>
          </cell>
          <cell r="E5295">
            <v>5.25</v>
          </cell>
          <cell r="F5295">
            <v>0.36</v>
          </cell>
          <cell r="G5295">
            <v>5.13</v>
          </cell>
          <cell r="H5295">
            <v>6.17</v>
          </cell>
          <cell r="I5295" t="str">
            <v>No</v>
          </cell>
          <cell r="J5295" t="str">
            <v>No</v>
          </cell>
          <cell r="K5295">
            <v>44</v>
          </cell>
        </row>
        <row r="5296">
          <cell r="A5296" t="str">
            <v>PC20-140</v>
          </cell>
          <cell r="B5296">
            <v>54.41</v>
          </cell>
          <cell r="C5296">
            <v>12</v>
          </cell>
          <cell r="D5296">
            <v>9.75</v>
          </cell>
          <cell r="E5296">
            <v>4.75</v>
          </cell>
          <cell r="F5296">
            <v>0.32</v>
          </cell>
          <cell r="G5296">
            <v>4.43</v>
          </cell>
          <cell r="H5296">
            <v>5.33</v>
          </cell>
          <cell r="I5296" t="str">
            <v>No</v>
          </cell>
          <cell r="J5296" t="str">
            <v>No</v>
          </cell>
          <cell r="K5296">
            <v>42</v>
          </cell>
        </row>
        <row r="5297">
          <cell r="A5297" t="str">
            <v>MP20-5056</v>
          </cell>
          <cell r="B5297">
            <v>66.150000000000006</v>
          </cell>
          <cell r="C5297">
            <v>12</v>
          </cell>
          <cell r="D5297">
            <v>9.75</v>
          </cell>
          <cell r="E5297">
            <v>5.25</v>
          </cell>
          <cell r="F5297">
            <v>0.36</v>
          </cell>
          <cell r="G5297">
            <v>5.15</v>
          </cell>
          <cell r="H5297">
            <v>6.19</v>
          </cell>
          <cell r="I5297" t="str">
            <v>No</v>
          </cell>
          <cell r="J5297" t="str">
            <v>No</v>
          </cell>
          <cell r="K5297">
            <v>44</v>
          </cell>
        </row>
        <row r="5298">
          <cell r="A5298" t="str">
            <v>MP20-5055</v>
          </cell>
          <cell r="B5298">
            <v>66.150000000000006</v>
          </cell>
          <cell r="C5298">
            <v>12</v>
          </cell>
          <cell r="D5298">
            <v>9.75</v>
          </cell>
          <cell r="E5298">
            <v>5.25</v>
          </cell>
          <cell r="F5298">
            <v>0.36</v>
          </cell>
          <cell r="G5298">
            <v>5.13</v>
          </cell>
          <cell r="H5298">
            <v>6.17</v>
          </cell>
          <cell r="I5298" t="str">
            <v>No</v>
          </cell>
          <cell r="J5298" t="str">
            <v>No</v>
          </cell>
          <cell r="K5298">
            <v>44</v>
          </cell>
        </row>
        <row r="5299">
          <cell r="A5299" t="str">
            <v>MP20-8000</v>
          </cell>
          <cell r="B5299">
            <v>66.150000000000006</v>
          </cell>
          <cell r="C5299">
            <v>12</v>
          </cell>
          <cell r="D5299">
            <v>9.75</v>
          </cell>
          <cell r="E5299">
            <v>5.25</v>
          </cell>
          <cell r="F5299">
            <v>0.36</v>
          </cell>
          <cell r="G5299">
            <v>5.13</v>
          </cell>
          <cell r="H5299">
            <v>6.17</v>
          </cell>
          <cell r="I5299" t="str">
            <v>No</v>
          </cell>
          <cell r="J5299" t="str">
            <v>No</v>
          </cell>
          <cell r="K5299">
            <v>44</v>
          </cell>
        </row>
        <row r="5300">
          <cell r="A5300" t="str">
            <v>MP20-8003</v>
          </cell>
          <cell r="B5300">
            <v>54.41</v>
          </cell>
          <cell r="C5300">
            <v>12</v>
          </cell>
          <cell r="D5300">
            <v>9.75</v>
          </cell>
          <cell r="E5300">
            <v>4.75</v>
          </cell>
          <cell r="F5300">
            <v>0.32</v>
          </cell>
          <cell r="G5300">
            <v>4.43</v>
          </cell>
          <cell r="H5300">
            <v>5.33</v>
          </cell>
          <cell r="I5300" t="str">
            <v>No</v>
          </cell>
          <cell r="J5300" t="str">
            <v>No</v>
          </cell>
          <cell r="K5300">
            <v>42</v>
          </cell>
        </row>
        <row r="5301">
          <cell r="A5301" t="str">
            <v>MP20-8004</v>
          </cell>
          <cell r="B5301">
            <v>66.150000000000006</v>
          </cell>
          <cell r="C5301">
            <v>12</v>
          </cell>
          <cell r="D5301">
            <v>9.75</v>
          </cell>
          <cell r="E5301">
            <v>5.25</v>
          </cell>
          <cell r="F5301">
            <v>0.36</v>
          </cell>
          <cell r="G5301">
            <v>5.13</v>
          </cell>
          <cell r="H5301">
            <v>6.17</v>
          </cell>
          <cell r="I5301" t="str">
            <v>No</v>
          </cell>
          <cell r="J5301" t="str">
            <v>No</v>
          </cell>
          <cell r="K5301">
            <v>44</v>
          </cell>
        </row>
        <row r="5302">
          <cell r="A5302" t="str">
            <v>MP20-8005</v>
          </cell>
          <cell r="B5302">
            <v>66.150000000000006</v>
          </cell>
          <cell r="C5302">
            <v>12</v>
          </cell>
          <cell r="D5302">
            <v>9.75</v>
          </cell>
          <cell r="E5302">
            <v>5.25</v>
          </cell>
          <cell r="F5302">
            <v>0.36</v>
          </cell>
          <cell r="G5302">
            <v>5.15</v>
          </cell>
          <cell r="H5302">
            <v>6.19</v>
          </cell>
          <cell r="I5302" t="str">
            <v>No</v>
          </cell>
          <cell r="J5302" t="str">
            <v>No</v>
          </cell>
          <cell r="K5302">
            <v>44</v>
          </cell>
        </row>
        <row r="5303">
          <cell r="A5303" t="str">
            <v>MP20-8006</v>
          </cell>
          <cell r="B5303">
            <v>75.63</v>
          </cell>
          <cell r="C5303">
            <v>12</v>
          </cell>
          <cell r="D5303">
            <v>9.75</v>
          </cell>
          <cell r="E5303">
            <v>6.25</v>
          </cell>
          <cell r="F5303">
            <v>0.42</v>
          </cell>
          <cell r="G5303">
            <v>6.54</v>
          </cell>
          <cell r="H5303">
            <v>7.51</v>
          </cell>
          <cell r="I5303" t="str">
            <v>No</v>
          </cell>
          <cell r="J5303" t="str">
            <v>No</v>
          </cell>
          <cell r="K5303">
            <v>46</v>
          </cell>
        </row>
        <row r="5304">
          <cell r="A5304" t="str">
            <v>MP20-8001</v>
          </cell>
          <cell r="B5304">
            <v>66.150000000000006</v>
          </cell>
          <cell r="C5304">
            <v>12</v>
          </cell>
          <cell r="D5304">
            <v>9.75</v>
          </cell>
          <cell r="E5304">
            <v>5.25</v>
          </cell>
          <cell r="F5304">
            <v>0.36</v>
          </cell>
          <cell r="G5304">
            <v>5.15</v>
          </cell>
          <cell r="H5304">
            <v>6.19</v>
          </cell>
          <cell r="I5304" t="str">
            <v>No</v>
          </cell>
          <cell r="J5304" t="str">
            <v>No</v>
          </cell>
          <cell r="K5304">
            <v>44</v>
          </cell>
        </row>
        <row r="5305">
          <cell r="A5305" t="str">
            <v>MP20-7997</v>
          </cell>
          <cell r="B5305">
            <v>66.150000000000006</v>
          </cell>
          <cell r="C5305">
            <v>12</v>
          </cell>
          <cell r="D5305">
            <v>9.75</v>
          </cell>
          <cell r="E5305">
            <v>5.25</v>
          </cell>
          <cell r="F5305">
            <v>0.36</v>
          </cell>
          <cell r="G5305">
            <v>5.15</v>
          </cell>
          <cell r="H5305">
            <v>6.19</v>
          </cell>
          <cell r="I5305" t="str">
            <v>No</v>
          </cell>
          <cell r="J5305" t="str">
            <v>No</v>
          </cell>
          <cell r="K5305">
            <v>44</v>
          </cell>
        </row>
        <row r="5306">
          <cell r="A5306" t="str">
            <v>MP20-7998</v>
          </cell>
          <cell r="B5306">
            <v>75.63</v>
          </cell>
          <cell r="C5306">
            <v>12</v>
          </cell>
          <cell r="D5306">
            <v>9.75</v>
          </cell>
          <cell r="E5306">
            <v>6.25</v>
          </cell>
          <cell r="F5306">
            <v>0.42</v>
          </cell>
          <cell r="G5306">
            <v>6.54</v>
          </cell>
          <cell r="H5306">
            <v>7.51</v>
          </cell>
          <cell r="I5306" t="str">
            <v>No</v>
          </cell>
          <cell r="J5306" t="str">
            <v>No</v>
          </cell>
          <cell r="K5306">
            <v>46</v>
          </cell>
        </row>
        <row r="5307">
          <cell r="A5307" t="str">
            <v>MP20-8002</v>
          </cell>
          <cell r="B5307">
            <v>75.63</v>
          </cell>
          <cell r="C5307">
            <v>12</v>
          </cell>
          <cell r="D5307">
            <v>9.75</v>
          </cell>
          <cell r="E5307">
            <v>6.25</v>
          </cell>
          <cell r="F5307">
            <v>0.42</v>
          </cell>
          <cell r="G5307">
            <v>6.54</v>
          </cell>
          <cell r="H5307">
            <v>7.51</v>
          </cell>
          <cell r="I5307" t="str">
            <v>No</v>
          </cell>
          <cell r="J5307" t="str">
            <v>No</v>
          </cell>
          <cell r="K5307">
            <v>46</v>
          </cell>
        </row>
        <row r="5308">
          <cell r="A5308" t="str">
            <v>MP20-7999</v>
          </cell>
          <cell r="B5308">
            <v>54.41</v>
          </cell>
          <cell r="C5308">
            <v>12</v>
          </cell>
          <cell r="D5308">
            <v>9.75</v>
          </cell>
          <cell r="E5308">
            <v>4.75</v>
          </cell>
          <cell r="F5308">
            <v>0.32</v>
          </cell>
          <cell r="G5308">
            <v>4.43</v>
          </cell>
          <cell r="H5308">
            <v>5.33</v>
          </cell>
          <cell r="I5308" t="str">
            <v>No</v>
          </cell>
          <cell r="J5308" t="str">
            <v>No</v>
          </cell>
          <cell r="K5308">
            <v>42</v>
          </cell>
        </row>
        <row r="5309">
          <cell r="A5309" t="str">
            <v>MP20-7996</v>
          </cell>
          <cell r="B5309">
            <v>66.150000000000006</v>
          </cell>
          <cell r="C5309">
            <v>12</v>
          </cell>
          <cell r="D5309">
            <v>9.75</v>
          </cell>
          <cell r="E5309">
            <v>5.25</v>
          </cell>
          <cell r="F5309">
            <v>0.36</v>
          </cell>
          <cell r="G5309">
            <v>5.13</v>
          </cell>
          <cell r="H5309">
            <v>6.17</v>
          </cell>
          <cell r="I5309" t="str">
            <v>No</v>
          </cell>
          <cell r="J5309" t="str">
            <v>No</v>
          </cell>
          <cell r="K5309">
            <v>44</v>
          </cell>
        </row>
        <row r="5310">
          <cell r="A5310" t="str">
            <v>MP20-7995</v>
          </cell>
          <cell r="B5310">
            <v>54.41</v>
          </cell>
          <cell r="C5310">
            <v>12</v>
          </cell>
          <cell r="D5310">
            <v>9.75</v>
          </cell>
          <cell r="E5310">
            <v>4.75</v>
          </cell>
          <cell r="F5310">
            <v>0.32</v>
          </cell>
          <cell r="G5310">
            <v>4.43</v>
          </cell>
          <cell r="H5310">
            <v>5.33</v>
          </cell>
          <cell r="I5310" t="str">
            <v>No</v>
          </cell>
          <cell r="J5310" t="str">
            <v>No</v>
          </cell>
          <cell r="K5310">
            <v>42</v>
          </cell>
        </row>
        <row r="5311">
          <cell r="A5311" t="str">
            <v>MP20-7158</v>
          </cell>
          <cell r="B5311">
            <v>45.35</v>
          </cell>
          <cell r="C5311">
            <v>9.49</v>
          </cell>
          <cell r="D5311">
            <v>11.5</v>
          </cell>
          <cell r="E5311">
            <v>6</v>
          </cell>
          <cell r="F5311">
            <v>0.38</v>
          </cell>
          <cell r="G5311">
            <v>5.84</v>
          </cell>
          <cell r="H5311">
            <v>6.94</v>
          </cell>
          <cell r="I5311" t="str">
            <v>No</v>
          </cell>
          <cell r="J5311" t="str">
            <v>No</v>
          </cell>
          <cell r="K5311">
            <v>44</v>
          </cell>
        </row>
        <row r="5312">
          <cell r="A5312" t="str">
            <v>MP20-7156</v>
          </cell>
          <cell r="B5312">
            <v>45.35</v>
          </cell>
          <cell r="C5312">
            <v>9.5</v>
          </cell>
          <cell r="D5312">
            <v>11.5</v>
          </cell>
          <cell r="E5312">
            <v>6</v>
          </cell>
          <cell r="F5312">
            <v>0.38</v>
          </cell>
          <cell r="G5312">
            <v>5.84</v>
          </cell>
          <cell r="H5312">
            <v>6.94</v>
          </cell>
          <cell r="I5312" t="str">
            <v>No</v>
          </cell>
          <cell r="J5312" t="str">
            <v>No</v>
          </cell>
          <cell r="K5312">
            <v>44</v>
          </cell>
        </row>
        <row r="5313">
          <cell r="A5313" t="str">
            <v>MP20-7157</v>
          </cell>
          <cell r="B5313">
            <v>45.35</v>
          </cell>
          <cell r="C5313">
            <v>9.5</v>
          </cell>
          <cell r="D5313">
            <v>11.5</v>
          </cell>
          <cell r="E5313">
            <v>6</v>
          </cell>
          <cell r="F5313">
            <v>0.38</v>
          </cell>
          <cell r="G5313">
            <v>5.84</v>
          </cell>
          <cell r="H5313">
            <v>6.94</v>
          </cell>
          <cell r="I5313" t="str">
            <v>No</v>
          </cell>
          <cell r="J5313" t="str">
            <v>No</v>
          </cell>
          <cell r="K5313">
            <v>44</v>
          </cell>
        </row>
        <row r="5314">
          <cell r="A5314" t="str">
            <v>MP20-6422</v>
          </cell>
          <cell r="B5314">
            <v>34.54</v>
          </cell>
          <cell r="C5314">
            <v>9.49</v>
          </cell>
          <cell r="D5314">
            <v>11.5</v>
          </cell>
          <cell r="E5314">
            <v>4.75</v>
          </cell>
          <cell r="F5314">
            <v>0.3</v>
          </cell>
          <cell r="G5314">
            <v>4.3</v>
          </cell>
          <cell r="H5314">
            <v>5.4</v>
          </cell>
          <cell r="I5314" t="str">
            <v>No</v>
          </cell>
          <cell r="J5314" t="str">
            <v>No</v>
          </cell>
          <cell r="K5314">
            <v>42</v>
          </cell>
        </row>
        <row r="5315">
          <cell r="A5315" t="str">
            <v>MP20-6424</v>
          </cell>
          <cell r="B5315">
            <v>41.83</v>
          </cell>
          <cell r="C5315">
            <v>9.84</v>
          </cell>
          <cell r="D5315">
            <v>12.01</v>
          </cell>
          <cell r="E5315">
            <v>5.25</v>
          </cell>
          <cell r="F5315">
            <v>0.36</v>
          </cell>
          <cell r="G5315">
            <v>4.8499999999999996</v>
          </cell>
          <cell r="H5315">
            <v>5.95</v>
          </cell>
          <cell r="I5315" t="str">
            <v>No</v>
          </cell>
          <cell r="J5315" t="str">
            <v>No</v>
          </cell>
          <cell r="K5315">
            <v>45</v>
          </cell>
        </row>
        <row r="5316">
          <cell r="A5316" t="str">
            <v>MP20-6426</v>
          </cell>
          <cell r="B5316">
            <v>41.83</v>
          </cell>
          <cell r="C5316">
            <v>12</v>
          </cell>
          <cell r="D5316">
            <v>9.75</v>
          </cell>
          <cell r="E5316">
            <v>5.08</v>
          </cell>
          <cell r="F5316">
            <v>0.34</v>
          </cell>
          <cell r="G5316">
            <v>6.15</v>
          </cell>
          <cell r="H5316">
            <v>6.82</v>
          </cell>
          <cell r="I5316" t="str">
            <v>No</v>
          </cell>
          <cell r="J5316" t="str">
            <v>No</v>
          </cell>
          <cell r="K5316">
            <v>44</v>
          </cell>
        </row>
        <row r="5317">
          <cell r="A5317" t="str">
            <v>MP20-6425</v>
          </cell>
          <cell r="B5317">
            <v>34.54</v>
          </cell>
          <cell r="C5317">
            <v>12</v>
          </cell>
          <cell r="D5317">
            <v>9.75</v>
          </cell>
          <cell r="E5317">
            <v>4.8</v>
          </cell>
          <cell r="F5317">
            <v>0.32</v>
          </cell>
          <cell r="G5317">
            <v>5.73</v>
          </cell>
          <cell r="H5317">
            <v>5.77</v>
          </cell>
          <cell r="I5317" t="str">
            <v>No</v>
          </cell>
          <cell r="J5317" t="str">
            <v>No</v>
          </cell>
          <cell r="K5317">
            <v>42</v>
          </cell>
        </row>
        <row r="5318">
          <cell r="A5318" t="str">
            <v>MP20-6427</v>
          </cell>
          <cell r="B5318">
            <v>41.83</v>
          </cell>
          <cell r="C5318">
            <v>9.84</v>
          </cell>
          <cell r="D5318">
            <v>12.01</v>
          </cell>
          <cell r="E5318">
            <v>5.25</v>
          </cell>
          <cell r="F5318">
            <v>0.36</v>
          </cell>
          <cell r="G5318">
            <v>4.8499999999999996</v>
          </cell>
          <cell r="H5318">
            <v>5.95</v>
          </cell>
          <cell r="I5318" t="str">
            <v>No</v>
          </cell>
          <cell r="J5318" t="str">
            <v>No</v>
          </cell>
          <cell r="K5318">
            <v>45</v>
          </cell>
        </row>
        <row r="5319">
          <cell r="A5319" t="str">
            <v>MP20-6423</v>
          </cell>
          <cell r="B5319">
            <v>41.83</v>
          </cell>
          <cell r="C5319">
            <v>9.49</v>
          </cell>
          <cell r="D5319">
            <v>11.5</v>
          </cell>
          <cell r="E5319">
            <v>5.25</v>
          </cell>
          <cell r="F5319">
            <v>0.33</v>
          </cell>
          <cell r="G5319">
            <v>4.74</v>
          </cell>
          <cell r="H5319">
            <v>5.84</v>
          </cell>
          <cell r="I5319" t="str">
            <v>No</v>
          </cell>
          <cell r="J5319" t="str">
            <v>No</v>
          </cell>
          <cell r="K5319">
            <v>44</v>
          </cell>
        </row>
        <row r="5320">
          <cell r="A5320" t="str">
            <v>MPH20-0019</v>
          </cell>
          <cell r="B5320">
            <v>45.35</v>
          </cell>
          <cell r="C5320">
            <v>9.5</v>
          </cell>
          <cell r="D5320">
            <v>11.5</v>
          </cell>
          <cell r="E5320">
            <v>6</v>
          </cell>
          <cell r="F5320">
            <v>0.38</v>
          </cell>
          <cell r="G5320">
            <v>5.84</v>
          </cell>
          <cell r="H5320">
            <v>6.94</v>
          </cell>
          <cell r="I5320" t="str">
            <v>No</v>
          </cell>
          <cell r="J5320" t="str">
            <v>No</v>
          </cell>
          <cell r="K5320">
            <v>44</v>
          </cell>
        </row>
        <row r="5321">
          <cell r="A5321" t="str">
            <v>MPH20-0020</v>
          </cell>
          <cell r="B5321">
            <v>45.35</v>
          </cell>
          <cell r="C5321">
            <v>9.5</v>
          </cell>
          <cell r="D5321">
            <v>11.5</v>
          </cell>
          <cell r="E5321">
            <v>6</v>
          </cell>
          <cell r="F5321">
            <v>0.38</v>
          </cell>
          <cell r="G5321">
            <v>5.84</v>
          </cell>
          <cell r="H5321">
            <v>6.94</v>
          </cell>
          <cell r="I5321" t="str">
            <v>No</v>
          </cell>
          <cell r="J5321" t="str">
            <v>No</v>
          </cell>
          <cell r="K5321">
            <v>44</v>
          </cell>
        </row>
        <row r="5322">
          <cell r="A5322" t="str">
            <v>MPH20-0021</v>
          </cell>
          <cell r="B5322">
            <v>45.35</v>
          </cell>
          <cell r="C5322">
            <v>9.5</v>
          </cell>
          <cell r="D5322">
            <v>11.5</v>
          </cell>
          <cell r="E5322">
            <v>6</v>
          </cell>
          <cell r="F5322">
            <v>0.38</v>
          </cell>
          <cell r="G5322">
            <v>5.84</v>
          </cell>
          <cell r="H5322">
            <v>6.94</v>
          </cell>
          <cell r="I5322" t="str">
            <v>No</v>
          </cell>
          <cell r="J5322" t="str">
            <v>No</v>
          </cell>
          <cell r="K5322">
            <v>44</v>
          </cell>
        </row>
        <row r="5323">
          <cell r="A5323" t="str">
            <v>MPH20-0004</v>
          </cell>
          <cell r="B5323">
            <v>34.54</v>
          </cell>
          <cell r="C5323">
            <v>9.5</v>
          </cell>
          <cell r="D5323">
            <v>11.5</v>
          </cell>
          <cell r="E5323">
            <v>4.75</v>
          </cell>
          <cell r="F5323">
            <v>0.3</v>
          </cell>
          <cell r="G5323">
            <v>4.3</v>
          </cell>
          <cell r="H5323">
            <v>5.4</v>
          </cell>
          <cell r="I5323" t="str">
            <v>No</v>
          </cell>
          <cell r="J5323" t="str">
            <v>No</v>
          </cell>
          <cell r="K5323">
            <v>42</v>
          </cell>
        </row>
        <row r="5324">
          <cell r="A5324" t="str">
            <v>MPH20-0006</v>
          </cell>
          <cell r="B5324">
            <v>41.83</v>
          </cell>
          <cell r="C5324">
            <v>9.84</v>
          </cell>
          <cell r="D5324">
            <v>12.01</v>
          </cell>
          <cell r="E5324">
            <v>5.25</v>
          </cell>
          <cell r="F5324">
            <v>0.36</v>
          </cell>
          <cell r="G5324">
            <v>4.8499999999999996</v>
          </cell>
          <cell r="H5324">
            <v>5.95</v>
          </cell>
          <cell r="I5324" t="str">
            <v>No</v>
          </cell>
          <cell r="J5324" t="str">
            <v>No</v>
          </cell>
          <cell r="K5324">
            <v>45</v>
          </cell>
        </row>
        <row r="5325">
          <cell r="A5325" t="str">
            <v>MPH20-0008</v>
          </cell>
          <cell r="B5325">
            <v>41.83</v>
          </cell>
          <cell r="C5325">
            <v>9.5</v>
          </cell>
          <cell r="D5325">
            <v>11.5</v>
          </cell>
          <cell r="E5325">
            <v>5.25</v>
          </cell>
          <cell r="F5325">
            <v>0.33</v>
          </cell>
          <cell r="G5325">
            <v>4.74</v>
          </cell>
          <cell r="H5325">
            <v>5.84</v>
          </cell>
          <cell r="I5325" t="str">
            <v>No</v>
          </cell>
          <cell r="J5325" t="str">
            <v>No</v>
          </cell>
          <cell r="K5325">
            <v>44</v>
          </cell>
        </row>
        <row r="5326">
          <cell r="A5326" t="str">
            <v>MPH20-0009</v>
          </cell>
          <cell r="B5326">
            <v>41.83</v>
          </cell>
          <cell r="C5326">
            <v>9.49</v>
          </cell>
          <cell r="D5326">
            <v>11.5</v>
          </cell>
          <cell r="E5326">
            <v>5.25</v>
          </cell>
          <cell r="F5326">
            <v>0.33</v>
          </cell>
          <cell r="G5326">
            <v>4.8499999999999996</v>
          </cell>
          <cell r="H5326">
            <v>5.95</v>
          </cell>
          <cell r="I5326" t="str">
            <v>No</v>
          </cell>
          <cell r="J5326" t="str">
            <v>No</v>
          </cell>
          <cell r="K5326">
            <v>44</v>
          </cell>
        </row>
        <row r="5327">
          <cell r="A5327" t="str">
            <v>MPH20-0011</v>
          </cell>
          <cell r="B5327">
            <v>41.83</v>
          </cell>
          <cell r="C5327">
            <v>12</v>
          </cell>
          <cell r="D5327">
            <v>9.75</v>
          </cell>
          <cell r="E5327">
            <v>5</v>
          </cell>
          <cell r="F5327">
            <v>0.34</v>
          </cell>
          <cell r="G5327">
            <v>6.15</v>
          </cell>
          <cell r="H5327">
            <v>6.82</v>
          </cell>
          <cell r="I5327" t="str">
            <v>No</v>
          </cell>
          <cell r="J5327" t="str">
            <v>No</v>
          </cell>
          <cell r="K5327">
            <v>42</v>
          </cell>
        </row>
        <row r="5328">
          <cell r="A5328" t="str">
            <v>MPH20-0012</v>
          </cell>
          <cell r="B5328">
            <v>41.83</v>
          </cell>
          <cell r="C5328">
            <v>9.84</v>
          </cell>
          <cell r="D5328">
            <v>12.01</v>
          </cell>
          <cell r="E5328">
            <v>5.25</v>
          </cell>
          <cell r="F5328">
            <v>0.36</v>
          </cell>
          <cell r="G5328">
            <v>4.8499999999999996</v>
          </cell>
          <cell r="H5328">
            <v>5.95</v>
          </cell>
          <cell r="I5328" t="str">
            <v>No</v>
          </cell>
          <cell r="J5328" t="str">
            <v>No</v>
          </cell>
          <cell r="K5328">
            <v>45</v>
          </cell>
        </row>
        <row r="5329">
          <cell r="A5329" t="str">
            <v>MPH20-0013</v>
          </cell>
          <cell r="B5329">
            <v>34.54</v>
          </cell>
          <cell r="C5329">
            <v>12</v>
          </cell>
          <cell r="D5329">
            <v>9.75</v>
          </cell>
          <cell r="E5329">
            <v>4.75</v>
          </cell>
          <cell r="F5329">
            <v>0.32</v>
          </cell>
          <cell r="G5329">
            <v>5.73</v>
          </cell>
          <cell r="H5329">
            <v>5.77</v>
          </cell>
          <cell r="I5329" t="str">
            <v>No</v>
          </cell>
          <cell r="J5329" t="str">
            <v>No</v>
          </cell>
          <cell r="K5329">
            <v>42</v>
          </cell>
        </row>
        <row r="5330">
          <cell r="A5330" t="str">
            <v>MPH20-0014</v>
          </cell>
          <cell r="B5330">
            <v>41.83</v>
          </cell>
          <cell r="C5330">
            <v>12</v>
          </cell>
          <cell r="D5330">
            <v>9.75</v>
          </cell>
          <cell r="E5330">
            <v>5</v>
          </cell>
          <cell r="F5330">
            <v>0.34</v>
          </cell>
          <cell r="G5330">
            <v>6.15</v>
          </cell>
          <cell r="H5330">
            <v>6.82</v>
          </cell>
          <cell r="I5330" t="str">
            <v>No</v>
          </cell>
          <cell r="J5330" t="str">
            <v>No</v>
          </cell>
          <cell r="K5330">
            <v>42</v>
          </cell>
        </row>
        <row r="5331">
          <cell r="A5331" t="str">
            <v>MPH20-0015</v>
          </cell>
          <cell r="B5331">
            <v>41.83</v>
          </cell>
          <cell r="C5331">
            <v>12</v>
          </cell>
          <cell r="D5331">
            <v>9.75</v>
          </cell>
          <cell r="E5331">
            <v>5</v>
          </cell>
          <cell r="F5331">
            <v>0.34</v>
          </cell>
          <cell r="G5331">
            <v>6.06</v>
          </cell>
          <cell r="H5331">
            <v>6.74</v>
          </cell>
          <cell r="I5331" t="str">
            <v>No</v>
          </cell>
          <cell r="J5331" t="str">
            <v>No</v>
          </cell>
          <cell r="K5331">
            <v>42</v>
          </cell>
        </row>
        <row r="5332">
          <cell r="A5332" t="str">
            <v>MPH20-0017</v>
          </cell>
          <cell r="B5332">
            <v>41.83</v>
          </cell>
          <cell r="C5332">
            <v>9.49</v>
          </cell>
          <cell r="D5332">
            <v>11.5</v>
          </cell>
          <cell r="E5332">
            <v>5.25</v>
          </cell>
          <cell r="F5332">
            <v>0.33</v>
          </cell>
          <cell r="G5332">
            <v>4.74</v>
          </cell>
          <cell r="H5332">
            <v>5.84</v>
          </cell>
          <cell r="I5332" t="str">
            <v>No</v>
          </cell>
          <cell r="J5332" t="str">
            <v>No</v>
          </cell>
          <cell r="K5332">
            <v>44</v>
          </cell>
        </row>
        <row r="5333">
          <cell r="A5333" t="str">
            <v>MPH20-0016</v>
          </cell>
          <cell r="B5333">
            <v>34.54</v>
          </cell>
          <cell r="C5333">
            <v>9.49</v>
          </cell>
          <cell r="D5333">
            <v>11.5</v>
          </cell>
          <cell r="E5333">
            <v>4.75</v>
          </cell>
          <cell r="F5333">
            <v>0.3</v>
          </cell>
          <cell r="G5333">
            <v>4.3</v>
          </cell>
          <cell r="H5333">
            <v>5.4</v>
          </cell>
          <cell r="I5333" t="str">
            <v>No</v>
          </cell>
          <cell r="J5333" t="str">
            <v>No</v>
          </cell>
          <cell r="K5333">
            <v>42</v>
          </cell>
        </row>
        <row r="5334">
          <cell r="A5334" t="str">
            <v>MPH20-0018</v>
          </cell>
          <cell r="B5334">
            <v>41.83</v>
          </cell>
          <cell r="C5334">
            <v>9.84</v>
          </cell>
          <cell r="D5334">
            <v>12.01</v>
          </cell>
          <cell r="E5334">
            <v>5.25</v>
          </cell>
          <cell r="F5334">
            <v>0.36</v>
          </cell>
          <cell r="G5334">
            <v>4.8499999999999996</v>
          </cell>
          <cell r="H5334">
            <v>5.95</v>
          </cell>
          <cell r="I5334" t="str">
            <v>No</v>
          </cell>
          <cell r="J5334" t="str">
            <v>No</v>
          </cell>
          <cell r="K5334">
            <v>45</v>
          </cell>
        </row>
        <row r="5335">
          <cell r="A5335" t="str">
            <v>MPH20-0010</v>
          </cell>
          <cell r="B5335">
            <v>34.54</v>
          </cell>
          <cell r="C5335">
            <v>9.5</v>
          </cell>
          <cell r="D5335">
            <v>11.5</v>
          </cell>
          <cell r="E5335">
            <v>4.75</v>
          </cell>
          <cell r="F5335">
            <v>0.3</v>
          </cell>
          <cell r="G5335">
            <v>4.3</v>
          </cell>
          <cell r="H5335">
            <v>5.4</v>
          </cell>
          <cell r="I5335" t="str">
            <v>No</v>
          </cell>
          <cell r="J5335" t="str">
            <v>No</v>
          </cell>
          <cell r="K5335">
            <v>42</v>
          </cell>
        </row>
        <row r="5336">
          <cell r="A5336" t="str">
            <v>MPH20-0001</v>
          </cell>
          <cell r="B5336">
            <v>34.54</v>
          </cell>
          <cell r="C5336">
            <v>9.49</v>
          </cell>
          <cell r="D5336">
            <v>11.5</v>
          </cell>
          <cell r="E5336">
            <v>4.75</v>
          </cell>
          <cell r="F5336">
            <v>0.3</v>
          </cell>
          <cell r="G5336">
            <v>4.3</v>
          </cell>
          <cell r="H5336">
            <v>5.4</v>
          </cell>
          <cell r="I5336" t="str">
            <v>No</v>
          </cell>
          <cell r="J5336" t="str">
            <v>No</v>
          </cell>
          <cell r="K5336">
            <v>42</v>
          </cell>
        </row>
        <row r="5337">
          <cell r="A5337" t="str">
            <v>MPH20-0002</v>
          </cell>
          <cell r="B5337">
            <v>41.83</v>
          </cell>
          <cell r="C5337">
            <v>9.5</v>
          </cell>
          <cell r="D5337">
            <v>11.5</v>
          </cell>
          <cell r="E5337">
            <v>5.25</v>
          </cell>
          <cell r="F5337">
            <v>0.33</v>
          </cell>
          <cell r="G5337">
            <v>4.74</v>
          </cell>
          <cell r="H5337">
            <v>5.84</v>
          </cell>
          <cell r="I5337" t="str">
            <v>No</v>
          </cell>
          <cell r="J5337" t="str">
            <v>No</v>
          </cell>
          <cell r="K5337">
            <v>44</v>
          </cell>
        </row>
        <row r="5338">
          <cell r="A5338" t="str">
            <v>MPH20-0003</v>
          </cell>
          <cell r="B5338">
            <v>41.83</v>
          </cell>
          <cell r="C5338">
            <v>12</v>
          </cell>
          <cell r="D5338">
            <v>9.75</v>
          </cell>
          <cell r="E5338">
            <v>5</v>
          </cell>
          <cell r="F5338">
            <v>0.34</v>
          </cell>
          <cell r="G5338">
            <v>6.06</v>
          </cell>
          <cell r="H5338">
            <v>6.74</v>
          </cell>
          <cell r="I5338" t="str">
            <v>No</v>
          </cell>
          <cell r="J5338" t="str">
            <v>No</v>
          </cell>
          <cell r="K5338">
            <v>42</v>
          </cell>
        </row>
        <row r="5339">
          <cell r="A5339" t="str">
            <v>MPH20-0005</v>
          </cell>
          <cell r="B5339">
            <v>41.83</v>
          </cell>
          <cell r="C5339">
            <v>12</v>
          </cell>
          <cell r="D5339">
            <v>9.75</v>
          </cell>
          <cell r="E5339">
            <v>5</v>
          </cell>
          <cell r="F5339">
            <v>0.34</v>
          </cell>
          <cell r="G5339">
            <v>6.14</v>
          </cell>
          <cell r="H5339">
            <v>6.82</v>
          </cell>
          <cell r="I5339" t="str">
            <v>No</v>
          </cell>
          <cell r="J5339" t="str">
            <v>No</v>
          </cell>
          <cell r="K5339">
            <v>42</v>
          </cell>
        </row>
        <row r="5340">
          <cell r="A5340" t="str">
            <v>MPH20-0007</v>
          </cell>
          <cell r="B5340">
            <v>34.54</v>
          </cell>
          <cell r="C5340">
            <v>9.5</v>
          </cell>
          <cell r="D5340">
            <v>11.5</v>
          </cell>
          <cell r="E5340">
            <v>4.75</v>
          </cell>
          <cell r="F5340">
            <v>0.3</v>
          </cell>
          <cell r="G5340">
            <v>4.3</v>
          </cell>
          <cell r="H5340">
            <v>5.4</v>
          </cell>
          <cell r="I5340" t="str">
            <v>No</v>
          </cell>
          <cell r="J5340" t="str">
            <v>No</v>
          </cell>
          <cell r="K5340">
            <v>42</v>
          </cell>
        </row>
        <row r="5341">
          <cell r="A5341" t="str">
            <v>MP20-8173</v>
          </cell>
          <cell r="B5341">
            <v>14.24</v>
          </cell>
          <cell r="C5341">
            <v>9.84</v>
          </cell>
          <cell r="D5341">
            <v>11.81</v>
          </cell>
          <cell r="E5341">
            <v>3.54</v>
          </cell>
          <cell r="F5341">
            <v>0.24</v>
          </cell>
          <cell r="G5341">
            <v>2.42</v>
          </cell>
          <cell r="H5341">
            <v>2.82</v>
          </cell>
          <cell r="I5341" t="str">
            <v>No</v>
          </cell>
          <cell r="J5341" t="str">
            <v>No</v>
          </cell>
          <cell r="K5341">
            <v>40</v>
          </cell>
        </row>
        <row r="5342">
          <cell r="A5342" t="str">
            <v>MP20-8170</v>
          </cell>
          <cell r="B5342">
            <v>14.24</v>
          </cell>
          <cell r="C5342">
            <v>9.84</v>
          </cell>
          <cell r="D5342">
            <v>11.81</v>
          </cell>
          <cell r="E5342">
            <v>3.54</v>
          </cell>
          <cell r="F5342">
            <v>0.24</v>
          </cell>
          <cell r="G5342">
            <v>2.42</v>
          </cell>
          <cell r="H5342">
            <v>2.82</v>
          </cell>
          <cell r="I5342" t="str">
            <v>No</v>
          </cell>
          <cell r="J5342" t="str">
            <v>No</v>
          </cell>
          <cell r="K5342">
            <v>40</v>
          </cell>
        </row>
        <row r="5343">
          <cell r="A5343" t="str">
            <v>MP20-8171</v>
          </cell>
          <cell r="B5343">
            <v>15.67</v>
          </cell>
          <cell r="C5343">
            <v>9.84</v>
          </cell>
          <cell r="D5343">
            <v>11.81</v>
          </cell>
          <cell r="E5343">
            <v>3.94</v>
          </cell>
          <cell r="F5343">
            <v>0.26</v>
          </cell>
          <cell r="G5343">
            <v>2.97</v>
          </cell>
          <cell r="H5343">
            <v>3.37</v>
          </cell>
          <cell r="I5343" t="str">
            <v>No</v>
          </cell>
          <cell r="J5343" t="str">
            <v>No</v>
          </cell>
          <cell r="K5343">
            <v>40</v>
          </cell>
        </row>
        <row r="5344">
          <cell r="A5344" t="str">
            <v>MP20-8172</v>
          </cell>
          <cell r="B5344">
            <v>18.46</v>
          </cell>
          <cell r="C5344">
            <v>9.84</v>
          </cell>
          <cell r="D5344">
            <v>11.81</v>
          </cell>
          <cell r="E5344">
            <v>4.33</v>
          </cell>
          <cell r="F5344">
            <v>0.28999999999999998</v>
          </cell>
          <cell r="G5344">
            <v>3.52</v>
          </cell>
          <cell r="H5344">
            <v>3.92</v>
          </cell>
          <cell r="I5344" t="str">
            <v>No</v>
          </cell>
          <cell r="J5344" t="str">
            <v>No</v>
          </cell>
          <cell r="K5344">
            <v>42</v>
          </cell>
        </row>
        <row r="5345">
          <cell r="A5345" t="str">
            <v>MP20-8174</v>
          </cell>
          <cell r="B5345">
            <v>15.67</v>
          </cell>
          <cell r="C5345">
            <v>9.84</v>
          </cell>
          <cell r="D5345">
            <v>11.81</v>
          </cell>
          <cell r="E5345">
            <v>3.94</v>
          </cell>
          <cell r="F5345">
            <v>0.26</v>
          </cell>
          <cell r="G5345">
            <v>2.97</v>
          </cell>
          <cell r="H5345">
            <v>3.37</v>
          </cell>
          <cell r="I5345" t="str">
            <v>No</v>
          </cell>
          <cell r="J5345" t="str">
            <v>No</v>
          </cell>
          <cell r="K5345">
            <v>40</v>
          </cell>
        </row>
        <row r="5346">
          <cell r="A5346" t="str">
            <v>MP20-8175</v>
          </cell>
          <cell r="B5346">
            <v>18.46</v>
          </cell>
          <cell r="C5346">
            <v>9.84</v>
          </cell>
          <cell r="D5346">
            <v>11.81</v>
          </cell>
          <cell r="E5346">
            <v>4.33</v>
          </cell>
          <cell r="F5346">
            <v>0.28999999999999998</v>
          </cell>
          <cell r="G5346">
            <v>3.52</v>
          </cell>
          <cell r="H5346">
            <v>3.92</v>
          </cell>
          <cell r="I5346" t="str">
            <v>No</v>
          </cell>
          <cell r="J5346" t="str">
            <v>No</v>
          </cell>
          <cell r="K5346">
            <v>42</v>
          </cell>
        </row>
        <row r="5347">
          <cell r="A5347" t="str">
            <v>MP20-8180</v>
          </cell>
          <cell r="B5347">
            <v>15.67</v>
          </cell>
          <cell r="C5347">
            <v>9.84</v>
          </cell>
          <cell r="D5347">
            <v>11.81</v>
          </cell>
          <cell r="E5347">
            <v>3.94</v>
          </cell>
          <cell r="F5347">
            <v>0.26</v>
          </cell>
          <cell r="G5347">
            <v>2.97</v>
          </cell>
          <cell r="H5347">
            <v>3.37</v>
          </cell>
          <cell r="I5347" t="str">
            <v>No</v>
          </cell>
          <cell r="J5347" t="str">
            <v>No</v>
          </cell>
          <cell r="K5347">
            <v>40</v>
          </cell>
        </row>
        <row r="5348">
          <cell r="A5348" t="str">
            <v>MP20-8176</v>
          </cell>
          <cell r="B5348">
            <v>14.24</v>
          </cell>
          <cell r="C5348">
            <v>9.84</v>
          </cell>
          <cell r="D5348">
            <v>11.81</v>
          </cell>
          <cell r="E5348">
            <v>3.54</v>
          </cell>
          <cell r="F5348">
            <v>0.24</v>
          </cell>
          <cell r="G5348">
            <v>2.42</v>
          </cell>
          <cell r="H5348">
            <v>2.82</v>
          </cell>
          <cell r="I5348" t="str">
            <v>No</v>
          </cell>
          <cell r="J5348" t="str">
            <v>No</v>
          </cell>
          <cell r="K5348">
            <v>40</v>
          </cell>
        </row>
        <row r="5349">
          <cell r="A5349" t="str">
            <v>MP20-8179</v>
          </cell>
          <cell r="B5349">
            <v>14.24</v>
          </cell>
          <cell r="C5349">
            <v>9.84</v>
          </cell>
          <cell r="D5349">
            <v>11.81</v>
          </cell>
          <cell r="E5349">
            <v>3.54</v>
          </cell>
          <cell r="F5349">
            <v>0.24</v>
          </cell>
          <cell r="G5349">
            <v>2.42</v>
          </cell>
          <cell r="H5349">
            <v>2.82</v>
          </cell>
          <cell r="I5349" t="str">
            <v>No</v>
          </cell>
          <cell r="J5349" t="str">
            <v>No</v>
          </cell>
          <cell r="K5349">
            <v>40</v>
          </cell>
        </row>
        <row r="5350">
          <cell r="A5350" t="str">
            <v>MP20-8177</v>
          </cell>
          <cell r="B5350">
            <v>15.67</v>
          </cell>
          <cell r="C5350">
            <v>9.84</v>
          </cell>
          <cell r="D5350">
            <v>11.81</v>
          </cell>
          <cell r="E5350">
            <v>3.94</v>
          </cell>
          <cell r="F5350">
            <v>0.26</v>
          </cell>
          <cell r="G5350">
            <v>2.97</v>
          </cell>
          <cell r="H5350">
            <v>3.37</v>
          </cell>
          <cell r="I5350" t="str">
            <v>No</v>
          </cell>
          <cell r="J5350" t="str">
            <v>No</v>
          </cell>
          <cell r="K5350">
            <v>40</v>
          </cell>
        </row>
        <row r="5351">
          <cell r="A5351" t="str">
            <v>MP20-8178</v>
          </cell>
          <cell r="B5351">
            <v>18.46</v>
          </cell>
          <cell r="C5351">
            <v>9.84</v>
          </cell>
          <cell r="D5351">
            <v>11.81</v>
          </cell>
          <cell r="E5351">
            <v>4.33</v>
          </cell>
          <cell r="F5351">
            <v>0.28999999999999998</v>
          </cell>
          <cell r="G5351">
            <v>3.52</v>
          </cell>
          <cell r="H5351">
            <v>3.92</v>
          </cell>
          <cell r="I5351" t="str">
            <v>No</v>
          </cell>
          <cell r="J5351" t="str">
            <v>No</v>
          </cell>
          <cell r="K5351">
            <v>42</v>
          </cell>
        </row>
        <row r="5352">
          <cell r="A5352" t="str">
            <v>MP20-8181</v>
          </cell>
          <cell r="B5352">
            <v>18.46</v>
          </cell>
          <cell r="C5352">
            <v>9.84</v>
          </cell>
          <cell r="D5352">
            <v>11.81</v>
          </cell>
          <cell r="E5352">
            <v>4.33</v>
          </cell>
          <cell r="F5352">
            <v>0.28999999999999998</v>
          </cell>
          <cell r="G5352">
            <v>3.52</v>
          </cell>
          <cell r="H5352">
            <v>3.92</v>
          </cell>
          <cell r="I5352" t="str">
            <v>No</v>
          </cell>
          <cell r="J5352" t="str">
            <v>No</v>
          </cell>
          <cell r="K5352">
            <v>42</v>
          </cell>
        </row>
        <row r="5353">
          <cell r="A5353" t="str">
            <v>MP20-7892</v>
          </cell>
          <cell r="B5353">
            <v>56.33</v>
          </cell>
          <cell r="C5353">
            <v>11.81</v>
          </cell>
          <cell r="D5353">
            <v>4.72</v>
          </cell>
          <cell r="E5353">
            <v>9.84</v>
          </cell>
          <cell r="F5353">
            <v>0.32</v>
          </cell>
          <cell r="G5353">
            <v>1</v>
          </cell>
          <cell r="H5353">
            <v>1.07</v>
          </cell>
          <cell r="I5353" t="str">
            <v>No</v>
          </cell>
          <cell r="J5353" t="str">
            <v>No</v>
          </cell>
          <cell r="K5353">
            <v>63</v>
          </cell>
        </row>
        <row r="5354">
          <cell r="A5354" t="str">
            <v>MP20-7891</v>
          </cell>
          <cell r="B5354">
            <v>47.51</v>
          </cell>
          <cell r="C5354">
            <v>11.81</v>
          </cell>
          <cell r="D5354">
            <v>4.72</v>
          </cell>
          <cell r="E5354">
            <v>8.27</v>
          </cell>
          <cell r="F5354">
            <v>0.27</v>
          </cell>
          <cell r="G5354">
            <v>0.89</v>
          </cell>
          <cell r="H5354">
            <v>0.96</v>
          </cell>
          <cell r="I5354" t="str">
            <v>No</v>
          </cell>
          <cell r="J5354" t="str">
            <v>No</v>
          </cell>
          <cell r="K5354">
            <v>61</v>
          </cell>
        </row>
        <row r="5355">
          <cell r="A5355" t="str">
            <v>MP20-7886</v>
          </cell>
          <cell r="B5355">
            <v>47.51</v>
          </cell>
          <cell r="C5355">
            <v>11.81</v>
          </cell>
          <cell r="D5355">
            <v>4.72</v>
          </cell>
          <cell r="E5355">
            <v>8.27</v>
          </cell>
          <cell r="F5355">
            <v>0.27</v>
          </cell>
          <cell r="G5355">
            <v>0.89</v>
          </cell>
          <cell r="H5355">
            <v>0.96</v>
          </cell>
          <cell r="I5355" t="str">
            <v>No</v>
          </cell>
          <cell r="J5355" t="str">
            <v>No</v>
          </cell>
          <cell r="K5355">
            <v>61</v>
          </cell>
        </row>
        <row r="5356">
          <cell r="A5356" t="str">
            <v>MP20-7888</v>
          </cell>
          <cell r="B5356">
            <v>63.16</v>
          </cell>
          <cell r="C5356">
            <v>11.81</v>
          </cell>
          <cell r="D5356">
            <v>4.72</v>
          </cell>
          <cell r="E5356">
            <v>11.81</v>
          </cell>
          <cell r="F5356">
            <v>0.38</v>
          </cell>
          <cell r="G5356">
            <v>1.1499999999999999</v>
          </cell>
          <cell r="H5356">
            <v>1.22</v>
          </cell>
          <cell r="I5356" t="str">
            <v>No</v>
          </cell>
          <cell r="J5356" t="str">
            <v>No</v>
          </cell>
          <cell r="K5356">
            <v>67</v>
          </cell>
        </row>
        <row r="5357">
          <cell r="A5357" t="str">
            <v>MP20-7887</v>
          </cell>
          <cell r="B5357">
            <v>56.33</v>
          </cell>
          <cell r="C5357">
            <v>11.81</v>
          </cell>
          <cell r="D5357">
            <v>4.72</v>
          </cell>
          <cell r="E5357">
            <v>9.84</v>
          </cell>
          <cell r="F5357">
            <v>0.32</v>
          </cell>
          <cell r="G5357">
            <v>1</v>
          </cell>
          <cell r="H5357">
            <v>1.07</v>
          </cell>
          <cell r="I5357" t="str">
            <v>No</v>
          </cell>
          <cell r="J5357" t="str">
            <v>No</v>
          </cell>
          <cell r="K5357">
            <v>63</v>
          </cell>
        </row>
        <row r="5358">
          <cell r="A5358" t="str">
            <v>MP20-7883</v>
          </cell>
          <cell r="B5358">
            <v>63.16</v>
          </cell>
          <cell r="C5358">
            <v>11.81</v>
          </cell>
          <cell r="D5358">
            <v>4.72</v>
          </cell>
          <cell r="E5358">
            <v>11.81</v>
          </cell>
          <cell r="F5358">
            <v>0.38</v>
          </cell>
          <cell r="G5358">
            <v>1.1499999999999999</v>
          </cell>
          <cell r="H5358">
            <v>1.22</v>
          </cell>
          <cell r="I5358" t="str">
            <v>No</v>
          </cell>
          <cell r="J5358" t="str">
            <v>No</v>
          </cell>
          <cell r="K5358">
            <v>67</v>
          </cell>
        </row>
        <row r="5359">
          <cell r="A5359" t="str">
            <v>MP20-7881</v>
          </cell>
          <cell r="B5359">
            <v>47.51</v>
          </cell>
          <cell r="C5359">
            <v>11.81</v>
          </cell>
          <cell r="D5359">
            <v>4.72</v>
          </cell>
          <cell r="E5359">
            <v>8.27</v>
          </cell>
          <cell r="F5359">
            <v>0.27</v>
          </cell>
          <cell r="G5359">
            <v>0.89</v>
          </cell>
          <cell r="H5359">
            <v>0.96</v>
          </cell>
          <cell r="I5359" t="str">
            <v>No</v>
          </cell>
          <cell r="J5359" t="str">
            <v>No</v>
          </cell>
          <cell r="K5359">
            <v>61</v>
          </cell>
        </row>
        <row r="5360">
          <cell r="A5360" t="str">
            <v>MP20-7882</v>
          </cell>
          <cell r="B5360">
            <v>56.33</v>
          </cell>
          <cell r="C5360">
            <v>11.81</v>
          </cell>
          <cell r="D5360">
            <v>4.72</v>
          </cell>
          <cell r="E5360">
            <v>9.84</v>
          </cell>
          <cell r="F5360">
            <v>0.32</v>
          </cell>
          <cell r="G5360">
            <v>1</v>
          </cell>
          <cell r="H5360">
            <v>1.07</v>
          </cell>
          <cell r="I5360" t="str">
            <v>No</v>
          </cell>
          <cell r="J5360" t="str">
            <v>No</v>
          </cell>
          <cell r="K5360">
            <v>63</v>
          </cell>
        </row>
        <row r="5361">
          <cell r="A5361" t="str">
            <v>MP20-5385</v>
          </cell>
          <cell r="B5361">
            <v>33.799999999999997</v>
          </cell>
          <cell r="C5361">
            <v>12.25</v>
          </cell>
          <cell r="D5361">
            <v>10</v>
          </cell>
          <cell r="E5361">
            <v>4.25</v>
          </cell>
          <cell r="F5361">
            <v>0.3</v>
          </cell>
          <cell r="G5361">
            <v>5.04</v>
          </cell>
          <cell r="H5361">
            <v>5.37</v>
          </cell>
          <cell r="I5361" t="str">
            <v>No</v>
          </cell>
          <cell r="J5361" t="str">
            <v>No</v>
          </cell>
          <cell r="K5361">
            <v>43</v>
          </cell>
        </row>
        <row r="5362">
          <cell r="A5362" t="str">
            <v>MP20-5387</v>
          </cell>
          <cell r="B5362">
            <v>22.67</v>
          </cell>
          <cell r="C5362">
            <v>12.25</v>
          </cell>
          <cell r="D5362">
            <v>10</v>
          </cell>
          <cell r="E5362">
            <v>3</v>
          </cell>
          <cell r="F5362">
            <v>0.21</v>
          </cell>
          <cell r="G5362">
            <v>2.89</v>
          </cell>
          <cell r="H5362">
            <v>3.44</v>
          </cell>
          <cell r="I5362" t="str">
            <v>No</v>
          </cell>
          <cell r="J5362" t="str">
            <v>No</v>
          </cell>
          <cell r="K5362">
            <v>39</v>
          </cell>
        </row>
        <row r="5363">
          <cell r="A5363" t="str">
            <v>MP20-5390</v>
          </cell>
          <cell r="B5363">
            <v>31.39</v>
          </cell>
          <cell r="C5363">
            <v>12.25</v>
          </cell>
          <cell r="D5363">
            <v>10</v>
          </cell>
          <cell r="E5363">
            <v>3.75</v>
          </cell>
          <cell r="F5363">
            <v>0.27</v>
          </cell>
          <cell r="G5363">
            <v>4.2699999999999996</v>
          </cell>
          <cell r="H5363">
            <v>4.63</v>
          </cell>
          <cell r="I5363" t="str">
            <v>No</v>
          </cell>
          <cell r="J5363" t="str">
            <v>No</v>
          </cell>
          <cell r="K5363">
            <v>41</v>
          </cell>
        </row>
        <row r="5364">
          <cell r="A5364" t="str">
            <v>MP20-5392</v>
          </cell>
          <cell r="B5364">
            <v>33.799999999999997</v>
          </cell>
          <cell r="C5364">
            <v>12.25</v>
          </cell>
          <cell r="D5364">
            <v>10</v>
          </cell>
          <cell r="E5364">
            <v>4.25</v>
          </cell>
          <cell r="F5364">
            <v>0.3</v>
          </cell>
          <cell r="G5364">
            <v>5.13</v>
          </cell>
          <cell r="H5364">
            <v>5.37</v>
          </cell>
          <cell r="I5364" t="str">
            <v>No</v>
          </cell>
          <cell r="J5364" t="str">
            <v>No</v>
          </cell>
          <cell r="K5364">
            <v>43</v>
          </cell>
        </row>
        <row r="5365">
          <cell r="A5365" t="str">
            <v>MP20-5415</v>
          </cell>
          <cell r="B5365">
            <v>33.799999999999997</v>
          </cell>
          <cell r="C5365">
            <v>12.25</v>
          </cell>
          <cell r="D5365">
            <v>10</v>
          </cell>
          <cell r="E5365">
            <v>4.25</v>
          </cell>
          <cell r="F5365">
            <v>0.3</v>
          </cell>
          <cell r="G5365">
            <v>5.04</v>
          </cell>
          <cell r="H5365">
            <v>5.37</v>
          </cell>
          <cell r="I5365" t="str">
            <v>No</v>
          </cell>
          <cell r="J5365" t="str">
            <v>No</v>
          </cell>
          <cell r="K5365">
            <v>43</v>
          </cell>
        </row>
        <row r="5366">
          <cell r="A5366" t="str">
            <v>MP20-5377</v>
          </cell>
          <cell r="B5366">
            <v>22.67</v>
          </cell>
          <cell r="C5366">
            <v>12.25</v>
          </cell>
          <cell r="D5366">
            <v>10</v>
          </cell>
          <cell r="E5366">
            <v>3</v>
          </cell>
          <cell r="F5366">
            <v>0.21</v>
          </cell>
          <cell r="G5366">
            <v>2.89</v>
          </cell>
          <cell r="H5366">
            <v>3.44</v>
          </cell>
          <cell r="I5366" t="str">
            <v>No</v>
          </cell>
          <cell r="J5366" t="str">
            <v>No</v>
          </cell>
          <cell r="K5366">
            <v>39</v>
          </cell>
        </row>
        <row r="5367">
          <cell r="A5367" t="str">
            <v>MP20-5380</v>
          </cell>
          <cell r="B5367">
            <v>33.799999999999997</v>
          </cell>
          <cell r="C5367">
            <v>12.25</v>
          </cell>
          <cell r="D5367">
            <v>10</v>
          </cell>
          <cell r="E5367">
            <v>4.25</v>
          </cell>
          <cell r="F5367">
            <v>0.3</v>
          </cell>
          <cell r="G5367">
            <v>5.04</v>
          </cell>
          <cell r="H5367">
            <v>5.37</v>
          </cell>
          <cell r="I5367" t="str">
            <v>No</v>
          </cell>
          <cell r="J5367" t="str">
            <v>No</v>
          </cell>
          <cell r="K5367">
            <v>43</v>
          </cell>
        </row>
        <row r="5368">
          <cell r="A5368" t="str">
            <v>MP20-5389</v>
          </cell>
          <cell r="B5368">
            <v>28.34</v>
          </cell>
          <cell r="C5368">
            <v>12.25</v>
          </cell>
          <cell r="D5368">
            <v>10</v>
          </cell>
          <cell r="E5368">
            <v>3.5</v>
          </cell>
          <cell r="F5368">
            <v>0.25</v>
          </cell>
          <cell r="G5368">
            <v>3.66</v>
          </cell>
          <cell r="H5368">
            <v>4.01</v>
          </cell>
          <cell r="I5368" t="str">
            <v>No</v>
          </cell>
          <cell r="J5368" t="str">
            <v>No</v>
          </cell>
          <cell r="K5368">
            <v>41</v>
          </cell>
        </row>
        <row r="5369">
          <cell r="A5369" t="str">
            <v>MP20-5382</v>
          </cell>
          <cell r="B5369">
            <v>22.67</v>
          </cell>
          <cell r="C5369">
            <v>12.25</v>
          </cell>
          <cell r="D5369">
            <v>10</v>
          </cell>
          <cell r="E5369">
            <v>3</v>
          </cell>
          <cell r="F5369">
            <v>0.21</v>
          </cell>
          <cell r="G5369">
            <v>2.89</v>
          </cell>
          <cell r="H5369">
            <v>3.44</v>
          </cell>
          <cell r="I5369" t="str">
            <v>No</v>
          </cell>
          <cell r="J5369" t="str">
            <v>No</v>
          </cell>
          <cell r="K5369">
            <v>39</v>
          </cell>
        </row>
        <row r="5370">
          <cell r="A5370" t="str">
            <v>MP20-5384</v>
          </cell>
          <cell r="B5370">
            <v>31.39</v>
          </cell>
          <cell r="C5370">
            <v>12.25</v>
          </cell>
          <cell r="D5370">
            <v>10</v>
          </cell>
          <cell r="E5370">
            <v>3.75</v>
          </cell>
          <cell r="F5370">
            <v>0.27</v>
          </cell>
          <cell r="G5370">
            <v>4.2699999999999996</v>
          </cell>
          <cell r="H5370">
            <v>4.63</v>
          </cell>
          <cell r="I5370" t="str">
            <v>No</v>
          </cell>
          <cell r="J5370" t="str">
            <v>No</v>
          </cell>
          <cell r="K5370">
            <v>41</v>
          </cell>
        </row>
        <row r="5371">
          <cell r="A5371" t="str">
            <v>MP20-5383</v>
          </cell>
          <cell r="B5371">
            <v>28.34</v>
          </cell>
          <cell r="C5371">
            <v>12.25</v>
          </cell>
          <cell r="D5371">
            <v>10</v>
          </cell>
          <cell r="E5371">
            <v>3.5</v>
          </cell>
          <cell r="F5371">
            <v>0.25</v>
          </cell>
          <cell r="G5371">
            <v>3.66</v>
          </cell>
          <cell r="H5371">
            <v>4.01</v>
          </cell>
          <cell r="I5371" t="str">
            <v>No</v>
          </cell>
          <cell r="J5371" t="str">
            <v>No</v>
          </cell>
          <cell r="K5371">
            <v>41</v>
          </cell>
        </row>
        <row r="5372">
          <cell r="A5372" t="str">
            <v>MP20-5386</v>
          </cell>
          <cell r="B5372">
            <v>33.799999999999997</v>
          </cell>
          <cell r="C5372">
            <v>12.25</v>
          </cell>
          <cell r="D5372">
            <v>10</v>
          </cell>
          <cell r="E5372">
            <v>4.25</v>
          </cell>
          <cell r="F5372">
            <v>0.3</v>
          </cell>
          <cell r="G5372">
            <v>5.13</v>
          </cell>
          <cell r="H5372">
            <v>5.37</v>
          </cell>
          <cell r="I5372" t="str">
            <v>No</v>
          </cell>
          <cell r="J5372" t="str">
            <v>No</v>
          </cell>
          <cell r="K5372">
            <v>43</v>
          </cell>
        </row>
        <row r="5373">
          <cell r="A5373" t="str">
            <v>MP20-5379</v>
          </cell>
          <cell r="B5373">
            <v>31.39</v>
          </cell>
          <cell r="C5373">
            <v>12.25</v>
          </cell>
          <cell r="D5373">
            <v>10</v>
          </cell>
          <cell r="E5373">
            <v>3.75</v>
          </cell>
          <cell r="F5373">
            <v>0.27</v>
          </cell>
          <cell r="G5373">
            <v>4.2699999999999996</v>
          </cell>
          <cell r="H5373">
            <v>4.63</v>
          </cell>
          <cell r="I5373" t="str">
            <v>No</v>
          </cell>
          <cell r="J5373" t="str">
            <v>No</v>
          </cell>
          <cell r="K5373">
            <v>41</v>
          </cell>
        </row>
        <row r="5374">
          <cell r="A5374" t="str">
            <v>MP20-5391</v>
          </cell>
          <cell r="B5374">
            <v>33.799999999999997</v>
          </cell>
          <cell r="C5374">
            <v>12.25</v>
          </cell>
          <cell r="D5374">
            <v>10</v>
          </cell>
          <cell r="E5374">
            <v>4.25</v>
          </cell>
          <cell r="F5374">
            <v>0.3</v>
          </cell>
          <cell r="G5374">
            <v>5.04</v>
          </cell>
          <cell r="H5374">
            <v>5.37</v>
          </cell>
          <cell r="I5374" t="str">
            <v>No</v>
          </cell>
          <cell r="J5374" t="str">
            <v>No</v>
          </cell>
          <cell r="K5374">
            <v>43</v>
          </cell>
        </row>
        <row r="5375">
          <cell r="A5375" t="str">
            <v>MP20-5395</v>
          </cell>
          <cell r="B5375">
            <v>28.34</v>
          </cell>
          <cell r="C5375">
            <v>9.5</v>
          </cell>
          <cell r="D5375">
            <v>9.5</v>
          </cell>
          <cell r="E5375">
            <v>3.5</v>
          </cell>
          <cell r="F5375">
            <v>0.18</v>
          </cell>
          <cell r="G5375">
            <v>3.85</v>
          </cell>
          <cell r="H5375">
            <v>4.3</v>
          </cell>
          <cell r="I5375" t="str">
            <v>No</v>
          </cell>
          <cell r="J5375" t="str">
            <v>No</v>
          </cell>
          <cell r="K5375">
            <v>38</v>
          </cell>
        </row>
        <row r="5376">
          <cell r="A5376" t="str">
            <v>MP20-5393</v>
          </cell>
          <cell r="B5376">
            <v>22.67</v>
          </cell>
          <cell r="C5376">
            <v>9.5</v>
          </cell>
          <cell r="D5376">
            <v>9.5</v>
          </cell>
          <cell r="E5376">
            <v>3.25</v>
          </cell>
          <cell r="F5376">
            <v>0.17</v>
          </cell>
          <cell r="G5376">
            <v>3.19</v>
          </cell>
          <cell r="H5376">
            <v>3.41</v>
          </cell>
          <cell r="I5376" t="str">
            <v>No</v>
          </cell>
          <cell r="J5376" t="str">
            <v>No</v>
          </cell>
          <cell r="K5376">
            <v>38</v>
          </cell>
        </row>
        <row r="5377">
          <cell r="A5377" t="str">
            <v>MP20-5398</v>
          </cell>
          <cell r="B5377">
            <v>33.799999999999997</v>
          </cell>
          <cell r="C5377">
            <v>9.5</v>
          </cell>
          <cell r="D5377">
            <v>9.5</v>
          </cell>
          <cell r="E5377">
            <v>4.5</v>
          </cell>
          <cell r="F5377">
            <v>0.24</v>
          </cell>
          <cell r="G5377">
            <v>4.63</v>
          </cell>
          <cell r="H5377">
            <v>5.29</v>
          </cell>
          <cell r="I5377" t="str">
            <v>No</v>
          </cell>
          <cell r="J5377" t="str">
            <v>No</v>
          </cell>
          <cell r="K5377">
            <v>40</v>
          </cell>
        </row>
        <row r="5378">
          <cell r="A5378" t="str">
            <v>MP20-5396</v>
          </cell>
          <cell r="B5378">
            <v>31.39</v>
          </cell>
          <cell r="C5378">
            <v>9.5</v>
          </cell>
          <cell r="D5378">
            <v>9.5</v>
          </cell>
          <cell r="E5378">
            <v>4</v>
          </cell>
          <cell r="F5378">
            <v>0.21</v>
          </cell>
          <cell r="G5378">
            <v>3.96</v>
          </cell>
          <cell r="H5378">
            <v>4.63</v>
          </cell>
          <cell r="I5378" t="str">
            <v>No</v>
          </cell>
          <cell r="J5378" t="str">
            <v>No</v>
          </cell>
          <cell r="K5378">
            <v>38</v>
          </cell>
        </row>
        <row r="5379">
          <cell r="A5379" t="str">
            <v>MP20-5397</v>
          </cell>
          <cell r="B5379">
            <v>33.799999999999997</v>
          </cell>
          <cell r="C5379">
            <v>9.5</v>
          </cell>
          <cell r="D5379">
            <v>9.5</v>
          </cell>
          <cell r="E5379">
            <v>4.5</v>
          </cell>
          <cell r="F5379">
            <v>0.24</v>
          </cell>
          <cell r="G5379">
            <v>4.5199999999999996</v>
          </cell>
          <cell r="H5379">
            <v>5.18</v>
          </cell>
          <cell r="I5379" t="str">
            <v>No</v>
          </cell>
          <cell r="J5379" t="str">
            <v>No</v>
          </cell>
          <cell r="K5379">
            <v>40</v>
          </cell>
        </row>
        <row r="5380">
          <cell r="A5380" t="str">
            <v>MP20-5399</v>
          </cell>
          <cell r="B5380">
            <v>22.67</v>
          </cell>
          <cell r="C5380">
            <v>9.5</v>
          </cell>
          <cell r="D5380">
            <v>11.5</v>
          </cell>
          <cell r="E5380">
            <v>3.25</v>
          </cell>
          <cell r="F5380">
            <v>0.21</v>
          </cell>
          <cell r="G5380">
            <v>3.19</v>
          </cell>
          <cell r="H5380">
            <v>3.41</v>
          </cell>
          <cell r="I5380" t="str">
            <v>No</v>
          </cell>
          <cell r="J5380" t="str">
            <v>No</v>
          </cell>
          <cell r="K5380">
            <v>40</v>
          </cell>
        </row>
        <row r="5381">
          <cell r="A5381" t="str">
            <v>MP20-5414</v>
          </cell>
          <cell r="B5381">
            <v>31.39</v>
          </cell>
          <cell r="C5381">
            <v>12.25</v>
          </cell>
          <cell r="D5381">
            <v>10</v>
          </cell>
          <cell r="E5381">
            <v>3.75</v>
          </cell>
          <cell r="F5381">
            <v>0.27</v>
          </cell>
          <cell r="G5381">
            <v>4.2699999999999996</v>
          </cell>
          <cell r="H5381">
            <v>4.63</v>
          </cell>
          <cell r="I5381" t="str">
            <v>No</v>
          </cell>
          <cell r="J5381" t="str">
            <v>No</v>
          </cell>
          <cell r="K5381">
            <v>41</v>
          </cell>
        </row>
        <row r="5382">
          <cell r="A5382" t="str">
            <v>MP20-5401</v>
          </cell>
          <cell r="B5382">
            <v>28.34</v>
          </cell>
          <cell r="C5382">
            <v>9.5</v>
          </cell>
          <cell r="D5382">
            <v>11.5</v>
          </cell>
          <cell r="E5382">
            <v>3.5</v>
          </cell>
          <cell r="F5382">
            <v>0.22</v>
          </cell>
          <cell r="G5382">
            <v>3.85</v>
          </cell>
          <cell r="H5382">
            <v>4.3</v>
          </cell>
          <cell r="I5382" t="str">
            <v>No</v>
          </cell>
          <cell r="J5382" t="str">
            <v>No</v>
          </cell>
          <cell r="K5382">
            <v>40</v>
          </cell>
        </row>
        <row r="5383">
          <cell r="A5383" t="str">
            <v>MP20-5416</v>
          </cell>
          <cell r="B5383">
            <v>33.799999999999997</v>
          </cell>
          <cell r="C5383">
            <v>12.25</v>
          </cell>
          <cell r="D5383">
            <v>10</v>
          </cell>
          <cell r="E5383">
            <v>4.25</v>
          </cell>
          <cell r="F5383">
            <v>0.3</v>
          </cell>
          <cell r="G5383">
            <v>5.13</v>
          </cell>
          <cell r="H5383">
            <v>5.37</v>
          </cell>
          <cell r="I5383" t="str">
            <v>No</v>
          </cell>
          <cell r="J5383" t="str">
            <v>No</v>
          </cell>
          <cell r="K5383">
            <v>43</v>
          </cell>
        </row>
        <row r="5384">
          <cell r="A5384" t="str">
            <v>MP20-5402</v>
          </cell>
          <cell r="B5384">
            <v>31.39</v>
          </cell>
          <cell r="C5384">
            <v>9.5</v>
          </cell>
          <cell r="D5384">
            <v>11.5</v>
          </cell>
          <cell r="E5384">
            <v>4</v>
          </cell>
          <cell r="F5384">
            <v>0.25</v>
          </cell>
          <cell r="G5384">
            <v>3.96</v>
          </cell>
          <cell r="H5384">
            <v>4.63</v>
          </cell>
          <cell r="I5384" t="str">
            <v>No</v>
          </cell>
          <cell r="J5384" t="str">
            <v>No</v>
          </cell>
          <cell r="K5384">
            <v>40</v>
          </cell>
        </row>
        <row r="5385">
          <cell r="A5385" t="str">
            <v>MP20-5403</v>
          </cell>
          <cell r="B5385">
            <v>33.799999999999997</v>
          </cell>
          <cell r="C5385">
            <v>9.5</v>
          </cell>
          <cell r="D5385">
            <v>11.5</v>
          </cell>
          <cell r="E5385">
            <v>4.5</v>
          </cell>
          <cell r="F5385">
            <v>0.28000000000000003</v>
          </cell>
          <cell r="G5385">
            <v>4.5199999999999996</v>
          </cell>
          <cell r="H5385">
            <v>5.18</v>
          </cell>
          <cell r="I5385" t="str">
            <v>No</v>
          </cell>
          <cell r="J5385" t="str">
            <v>No</v>
          </cell>
          <cell r="K5385">
            <v>42</v>
          </cell>
        </row>
        <row r="5386">
          <cell r="A5386" t="str">
            <v>MP20-5404</v>
          </cell>
          <cell r="B5386">
            <v>33.799999999999997</v>
          </cell>
          <cell r="C5386">
            <v>9.5</v>
          </cell>
          <cell r="D5386">
            <v>11.5</v>
          </cell>
          <cell r="E5386">
            <v>4.5</v>
          </cell>
          <cell r="F5386">
            <v>0.28000000000000003</v>
          </cell>
          <cell r="G5386">
            <v>4.63</v>
          </cell>
          <cell r="H5386">
            <v>5.29</v>
          </cell>
          <cell r="I5386" t="str">
            <v>No</v>
          </cell>
          <cell r="J5386" t="str">
            <v>No</v>
          </cell>
          <cell r="K5386">
            <v>42</v>
          </cell>
        </row>
        <row r="5387">
          <cell r="A5387" t="str">
            <v>MP20-5405</v>
          </cell>
          <cell r="B5387">
            <v>22.67</v>
          </cell>
          <cell r="C5387">
            <v>9.5</v>
          </cell>
          <cell r="D5387">
            <v>11.5</v>
          </cell>
          <cell r="E5387">
            <v>3.25</v>
          </cell>
          <cell r="F5387">
            <v>0.21</v>
          </cell>
          <cell r="G5387">
            <v>3.19</v>
          </cell>
          <cell r="H5387">
            <v>3.41</v>
          </cell>
          <cell r="I5387" t="str">
            <v>No</v>
          </cell>
          <cell r="J5387" t="str">
            <v>No</v>
          </cell>
          <cell r="K5387">
            <v>40</v>
          </cell>
        </row>
        <row r="5388">
          <cell r="A5388" t="str">
            <v>MP20-5407</v>
          </cell>
          <cell r="B5388">
            <v>28.34</v>
          </cell>
          <cell r="C5388">
            <v>9.75</v>
          </cell>
          <cell r="D5388">
            <v>11.5</v>
          </cell>
          <cell r="E5388">
            <v>3.5</v>
          </cell>
          <cell r="F5388">
            <v>0.23</v>
          </cell>
          <cell r="G5388">
            <v>3.85</v>
          </cell>
          <cell r="H5388">
            <v>4.3</v>
          </cell>
          <cell r="I5388" t="str">
            <v>No</v>
          </cell>
          <cell r="J5388" t="str">
            <v>No</v>
          </cell>
          <cell r="K5388">
            <v>40</v>
          </cell>
        </row>
        <row r="5389">
          <cell r="A5389" t="str">
            <v>MP20-5408</v>
          </cell>
          <cell r="B5389">
            <v>31.39</v>
          </cell>
          <cell r="C5389">
            <v>9.5</v>
          </cell>
          <cell r="D5389">
            <v>11.5</v>
          </cell>
          <cell r="E5389">
            <v>4</v>
          </cell>
          <cell r="F5389">
            <v>0.25</v>
          </cell>
          <cell r="G5389">
            <v>3.96</v>
          </cell>
          <cell r="H5389">
            <v>4.63</v>
          </cell>
          <cell r="I5389" t="str">
            <v>No</v>
          </cell>
          <cell r="J5389" t="str">
            <v>No</v>
          </cell>
          <cell r="K5389">
            <v>40</v>
          </cell>
        </row>
        <row r="5390">
          <cell r="A5390" t="str">
            <v>MP20-5409</v>
          </cell>
          <cell r="B5390">
            <v>33.799999999999997</v>
          </cell>
          <cell r="C5390">
            <v>9.5</v>
          </cell>
          <cell r="D5390">
            <v>11.5</v>
          </cell>
          <cell r="E5390">
            <v>4.5</v>
          </cell>
          <cell r="F5390">
            <v>0.28000000000000003</v>
          </cell>
          <cell r="G5390">
            <v>4.5199999999999996</v>
          </cell>
          <cell r="H5390">
            <v>5.18</v>
          </cell>
          <cell r="I5390" t="str">
            <v>No</v>
          </cell>
          <cell r="J5390" t="str">
            <v>No</v>
          </cell>
          <cell r="K5390">
            <v>42</v>
          </cell>
        </row>
        <row r="5391">
          <cell r="A5391" t="str">
            <v>MP20-5410</v>
          </cell>
          <cell r="B5391">
            <v>33.799999999999997</v>
          </cell>
          <cell r="C5391">
            <v>9.5</v>
          </cell>
          <cell r="D5391">
            <v>11.5</v>
          </cell>
          <cell r="E5391">
            <v>4.5</v>
          </cell>
          <cell r="F5391">
            <v>0.28000000000000003</v>
          </cell>
          <cell r="G5391">
            <v>4.63</v>
          </cell>
          <cell r="H5391">
            <v>5.29</v>
          </cell>
          <cell r="I5391" t="str">
            <v>No</v>
          </cell>
          <cell r="J5391" t="str">
            <v>No</v>
          </cell>
          <cell r="K5391">
            <v>42</v>
          </cell>
        </row>
        <row r="5392">
          <cell r="A5392" t="str">
            <v>MP20-5411</v>
          </cell>
          <cell r="B5392">
            <v>22.67</v>
          </cell>
          <cell r="C5392">
            <v>12.25</v>
          </cell>
          <cell r="D5392">
            <v>10</v>
          </cell>
          <cell r="E5392">
            <v>3</v>
          </cell>
          <cell r="F5392">
            <v>0.21</v>
          </cell>
          <cell r="G5392">
            <v>2.89</v>
          </cell>
          <cell r="H5392">
            <v>3.44</v>
          </cell>
          <cell r="I5392" t="str">
            <v>No</v>
          </cell>
          <cell r="J5392" t="str">
            <v>No</v>
          </cell>
          <cell r="K5392">
            <v>39</v>
          </cell>
        </row>
        <row r="5393">
          <cell r="A5393" t="str">
            <v>MP20-5413</v>
          </cell>
          <cell r="B5393">
            <v>28.34</v>
          </cell>
          <cell r="C5393">
            <v>12.25</v>
          </cell>
          <cell r="D5393">
            <v>10</v>
          </cell>
          <cell r="E5393">
            <v>3.5</v>
          </cell>
          <cell r="F5393">
            <v>0.25</v>
          </cell>
          <cell r="G5393">
            <v>3.66</v>
          </cell>
          <cell r="H5393">
            <v>4.01</v>
          </cell>
          <cell r="I5393" t="str">
            <v>No</v>
          </cell>
          <cell r="J5393" t="str">
            <v>No</v>
          </cell>
          <cell r="K5393">
            <v>41</v>
          </cell>
        </row>
        <row r="5394">
          <cell r="A5394" t="str">
            <v>MP20-5378</v>
          </cell>
          <cell r="B5394">
            <v>28.34</v>
          </cell>
          <cell r="C5394">
            <v>12.25</v>
          </cell>
          <cell r="D5394">
            <v>10</v>
          </cell>
          <cell r="E5394">
            <v>3.5</v>
          </cell>
          <cell r="F5394">
            <v>0.25</v>
          </cell>
          <cell r="G5394">
            <v>3.66</v>
          </cell>
          <cell r="H5394">
            <v>4.01</v>
          </cell>
          <cell r="I5394" t="str">
            <v>No</v>
          </cell>
          <cell r="J5394" t="str">
            <v>No</v>
          </cell>
          <cell r="K5394">
            <v>41</v>
          </cell>
        </row>
        <row r="5395">
          <cell r="A5395" t="str">
            <v>MP20-5381</v>
          </cell>
          <cell r="B5395">
            <v>33.799999999999997</v>
          </cell>
          <cell r="C5395">
            <v>12.25</v>
          </cell>
          <cell r="D5395">
            <v>10</v>
          </cell>
          <cell r="E5395">
            <v>4.25</v>
          </cell>
          <cell r="F5395">
            <v>0.3</v>
          </cell>
          <cell r="G5395">
            <v>5.13</v>
          </cell>
          <cell r="H5395">
            <v>5.37</v>
          </cell>
          <cell r="I5395" t="str">
            <v>No</v>
          </cell>
          <cell r="J5395" t="str">
            <v>No</v>
          </cell>
          <cell r="K5395">
            <v>43</v>
          </cell>
        </row>
        <row r="5396">
          <cell r="A5396" t="str">
            <v>MP20-6638</v>
          </cell>
          <cell r="B5396">
            <v>22.67</v>
          </cell>
          <cell r="C5396">
            <v>9.84</v>
          </cell>
          <cell r="D5396">
            <v>11.81</v>
          </cell>
          <cell r="E5396">
            <v>2.95</v>
          </cell>
          <cell r="F5396">
            <v>0.2</v>
          </cell>
          <cell r="G5396">
            <v>2.89</v>
          </cell>
          <cell r="H5396">
            <v>3.44</v>
          </cell>
          <cell r="I5396" t="str">
            <v>No</v>
          </cell>
          <cell r="J5396" t="str">
            <v>No</v>
          </cell>
          <cell r="K5396">
            <v>38</v>
          </cell>
        </row>
        <row r="5397">
          <cell r="A5397" t="str">
            <v>MP20-6640</v>
          </cell>
          <cell r="B5397">
            <v>28.34</v>
          </cell>
          <cell r="C5397">
            <v>9.84</v>
          </cell>
          <cell r="D5397">
            <v>11.81</v>
          </cell>
          <cell r="E5397">
            <v>3.35</v>
          </cell>
          <cell r="F5397">
            <v>0.23</v>
          </cell>
          <cell r="G5397">
            <v>3.66</v>
          </cell>
          <cell r="H5397">
            <v>4.01</v>
          </cell>
          <cell r="I5397" t="str">
            <v>No</v>
          </cell>
          <cell r="J5397" t="str">
            <v>No</v>
          </cell>
          <cell r="K5397">
            <v>40</v>
          </cell>
        </row>
        <row r="5398">
          <cell r="A5398" t="str">
            <v>MP20-6641</v>
          </cell>
          <cell r="B5398">
            <v>31.39</v>
          </cell>
          <cell r="C5398">
            <v>9.84</v>
          </cell>
          <cell r="D5398">
            <v>11.81</v>
          </cell>
          <cell r="E5398">
            <v>3.74</v>
          </cell>
          <cell r="F5398">
            <v>0.25</v>
          </cell>
          <cell r="G5398">
            <v>4.2699999999999996</v>
          </cell>
          <cell r="H5398">
            <v>4.63</v>
          </cell>
          <cell r="I5398" t="str">
            <v>No</v>
          </cell>
          <cell r="J5398" t="str">
            <v>No</v>
          </cell>
          <cell r="K5398">
            <v>40</v>
          </cell>
        </row>
        <row r="5399">
          <cell r="A5399" t="str">
            <v>MP20-6642</v>
          </cell>
          <cell r="B5399">
            <v>33.799999999999997</v>
          </cell>
          <cell r="C5399">
            <v>9.84</v>
          </cell>
          <cell r="D5399">
            <v>11.81</v>
          </cell>
          <cell r="E5399">
            <v>4.53</v>
          </cell>
          <cell r="F5399">
            <v>0.3</v>
          </cell>
          <cell r="G5399">
            <v>5.04</v>
          </cell>
          <cell r="H5399">
            <v>5.37</v>
          </cell>
          <cell r="I5399" t="str">
            <v>No</v>
          </cell>
          <cell r="J5399" t="str">
            <v>No</v>
          </cell>
          <cell r="K5399">
            <v>42</v>
          </cell>
        </row>
        <row r="5400">
          <cell r="A5400" t="str">
            <v>MP20-6643</v>
          </cell>
          <cell r="B5400">
            <v>33.799999999999997</v>
          </cell>
          <cell r="C5400">
            <v>9.84</v>
          </cell>
          <cell r="D5400">
            <v>11.81</v>
          </cell>
          <cell r="E5400">
            <v>4.53</v>
          </cell>
          <cell r="F5400">
            <v>0.3</v>
          </cell>
          <cell r="G5400">
            <v>5.13</v>
          </cell>
          <cell r="H5400">
            <v>5.37</v>
          </cell>
          <cell r="I5400" t="str">
            <v>No</v>
          </cell>
          <cell r="J5400" t="str">
            <v>No</v>
          </cell>
          <cell r="K5400">
            <v>42</v>
          </cell>
        </row>
        <row r="5401">
          <cell r="A5401" t="str">
            <v>MPE20-1009</v>
          </cell>
          <cell r="B5401">
            <v>24.94</v>
          </cell>
          <cell r="C5401">
            <v>9.84</v>
          </cell>
          <cell r="D5401">
            <v>11.81</v>
          </cell>
          <cell r="E5401">
            <v>3.54</v>
          </cell>
          <cell r="F5401">
            <v>0.24</v>
          </cell>
          <cell r="G5401">
            <v>3.37</v>
          </cell>
          <cell r="H5401">
            <v>4.3</v>
          </cell>
          <cell r="I5401" t="str">
            <v>No</v>
          </cell>
          <cell r="J5401" t="str">
            <v>No</v>
          </cell>
          <cell r="K5401">
            <v>40</v>
          </cell>
        </row>
        <row r="5402">
          <cell r="A5402" t="str">
            <v>MPE20-1007</v>
          </cell>
          <cell r="B5402">
            <v>26.25</v>
          </cell>
          <cell r="C5402">
            <v>9.84</v>
          </cell>
          <cell r="D5402">
            <v>11.81</v>
          </cell>
          <cell r="E5402">
            <v>3.94</v>
          </cell>
          <cell r="F5402">
            <v>0.26</v>
          </cell>
          <cell r="G5402">
            <v>3.88</v>
          </cell>
          <cell r="H5402">
            <v>4.8499999999999996</v>
          </cell>
          <cell r="I5402" t="str">
            <v>No</v>
          </cell>
          <cell r="J5402" t="str">
            <v>No</v>
          </cell>
          <cell r="K5402">
            <v>40</v>
          </cell>
        </row>
        <row r="5403">
          <cell r="A5403" t="str">
            <v>MPE20-1008</v>
          </cell>
          <cell r="B5403">
            <v>29.93</v>
          </cell>
          <cell r="C5403">
            <v>9.84</v>
          </cell>
          <cell r="D5403">
            <v>11.81</v>
          </cell>
          <cell r="E5403">
            <v>4.33</v>
          </cell>
          <cell r="F5403">
            <v>0.28999999999999998</v>
          </cell>
          <cell r="G5403">
            <v>4.3</v>
          </cell>
          <cell r="H5403">
            <v>5.31</v>
          </cell>
          <cell r="I5403" t="str">
            <v>No</v>
          </cell>
          <cell r="J5403" t="str">
            <v>No</v>
          </cell>
          <cell r="K5403">
            <v>42</v>
          </cell>
        </row>
        <row r="5404">
          <cell r="A5404" t="str">
            <v>MPE20-1010</v>
          </cell>
          <cell r="B5404">
            <v>26.25</v>
          </cell>
          <cell r="C5404">
            <v>9.84</v>
          </cell>
          <cell r="D5404">
            <v>11.81</v>
          </cell>
          <cell r="E5404">
            <v>3.94</v>
          </cell>
          <cell r="F5404">
            <v>0.26</v>
          </cell>
          <cell r="G5404">
            <v>3.88</v>
          </cell>
          <cell r="H5404">
            <v>4.8499999999999996</v>
          </cell>
          <cell r="I5404" t="str">
            <v>No</v>
          </cell>
          <cell r="J5404" t="str">
            <v>No</v>
          </cell>
          <cell r="K5404">
            <v>40</v>
          </cell>
        </row>
        <row r="5405">
          <cell r="A5405" t="str">
            <v>MPE20-1011</v>
          </cell>
          <cell r="B5405">
            <v>29.93</v>
          </cell>
          <cell r="C5405">
            <v>9.84</v>
          </cell>
          <cell r="D5405">
            <v>11.81</v>
          </cell>
          <cell r="E5405">
            <v>4.33</v>
          </cell>
          <cell r="F5405">
            <v>0.28999999999999998</v>
          </cell>
          <cell r="G5405">
            <v>4.3</v>
          </cell>
          <cell r="H5405">
            <v>5.31</v>
          </cell>
          <cell r="I5405" t="str">
            <v>No</v>
          </cell>
          <cell r="J5405" t="str">
            <v>No</v>
          </cell>
          <cell r="K5405">
            <v>42</v>
          </cell>
        </row>
        <row r="5406">
          <cell r="A5406" t="str">
            <v>MPE20-1012</v>
          </cell>
          <cell r="B5406">
            <v>24.94</v>
          </cell>
          <cell r="C5406">
            <v>9.84</v>
          </cell>
          <cell r="D5406">
            <v>11.81</v>
          </cell>
          <cell r="E5406">
            <v>3.54</v>
          </cell>
          <cell r="F5406">
            <v>0.24</v>
          </cell>
          <cell r="G5406">
            <v>3.37</v>
          </cell>
          <cell r="H5406">
            <v>4.3</v>
          </cell>
          <cell r="I5406" t="str">
            <v>No</v>
          </cell>
          <cell r="J5406" t="str">
            <v>No</v>
          </cell>
          <cell r="K5406">
            <v>40</v>
          </cell>
        </row>
        <row r="5407">
          <cell r="A5407" t="str">
            <v>MPE20-1014</v>
          </cell>
          <cell r="B5407">
            <v>29.93</v>
          </cell>
          <cell r="C5407">
            <v>9.84</v>
          </cell>
          <cell r="D5407">
            <v>11.81</v>
          </cell>
          <cell r="E5407">
            <v>4.33</v>
          </cell>
          <cell r="F5407">
            <v>0.28999999999999998</v>
          </cell>
          <cell r="G5407">
            <v>4.3</v>
          </cell>
          <cell r="H5407">
            <v>5.31</v>
          </cell>
          <cell r="I5407" t="str">
            <v>No</v>
          </cell>
          <cell r="J5407" t="str">
            <v>No</v>
          </cell>
          <cell r="K5407">
            <v>42</v>
          </cell>
        </row>
        <row r="5408">
          <cell r="A5408" t="str">
            <v>MPE20-1017</v>
          </cell>
          <cell r="B5408">
            <v>29.93</v>
          </cell>
          <cell r="C5408">
            <v>9.84</v>
          </cell>
          <cell r="D5408">
            <v>11.81</v>
          </cell>
          <cell r="E5408">
            <v>4.33</v>
          </cell>
          <cell r="F5408">
            <v>0.28999999999999998</v>
          </cell>
          <cell r="G5408">
            <v>4.3</v>
          </cell>
          <cell r="H5408">
            <v>5.31</v>
          </cell>
          <cell r="I5408" t="str">
            <v>No</v>
          </cell>
          <cell r="J5408" t="str">
            <v>No</v>
          </cell>
          <cell r="K5408">
            <v>42</v>
          </cell>
        </row>
        <row r="5409">
          <cell r="A5409" t="str">
            <v>MPE20-1015</v>
          </cell>
          <cell r="B5409">
            <v>24.94</v>
          </cell>
          <cell r="C5409">
            <v>9.84</v>
          </cell>
          <cell r="D5409">
            <v>11.81</v>
          </cell>
          <cell r="E5409">
            <v>3.54</v>
          </cell>
          <cell r="F5409">
            <v>0.24</v>
          </cell>
          <cell r="G5409">
            <v>3.37</v>
          </cell>
          <cell r="H5409">
            <v>4.3</v>
          </cell>
          <cell r="I5409" t="str">
            <v>No</v>
          </cell>
          <cell r="J5409" t="str">
            <v>No</v>
          </cell>
          <cell r="K5409">
            <v>40</v>
          </cell>
        </row>
        <row r="5410">
          <cell r="A5410" t="str">
            <v>MPE20-1016</v>
          </cell>
          <cell r="B5410">
            <v>26.25</v>
          </cell>
          <cell r="C5410">
            <v>9.84</v>
          </cell>
          <cell r="D5410">
            <v>11.81</v>
          </cell>
          <cell r="E5410">
            <v>3.94</v>
          </cell>
          <cell r="F5410">
            <v>0.26</v>
          </cell>
          <cell r="G5410">
            <v>3.88</v>
          </cell>
          <cell r="H5410">
            <v>4.8499999999999996</v>
          </cell>
          <cell r="I5410" t="str">
            <v>No</v>
          </cell>
          <cell r="J5410" t="str">
            <v>No</v>
          </cell>
          <cell r="K5410">
            <v>40</v>
          </cell>
        </row>
        <row r="5411">
          <cell r="A5411" t="str">
            <v>MPE20-1006</v>
          </cell>
          <cell r="B5411">
            <v>24.94</v>
          </cell>
          <cell r="C5411">
            <v>9.84</v>
          </cell>
          <cell r="D5411">
            <v>11.81</v>
          </cell>
          <cell r="E5411">
            <v>3.54</v>
          </cell>
          <cell r="F5411">
            <v>0.24</v>
          </cell>
          <cell r="G5411">
            <v>3.37</v>
          </cell>
          <cell r="H5411">
            <v>4.3</v>
          </cell>
          <cell r="I5411" t="str">
            <v>No</v>
          </cell>
          <cell r="J5411" t="str">
            <v>No</v>
          </cell>
          <cell r="K5411">
            <v>40</v>
          </cell>
        </row>
        <row r="5412">
          <cell r="A5412" t="str">
            <v>MPE20-1013</v>
          </cell>
          <cell r="B5412">
            <v>26.25</v>
          </cell>
          <cell r="C5412">
            <v>9.84</v>
          </cell>
          <cell r="D5412">
            <v>11.81</v>
          </cell>
          <cell r="E5412">
            <v>3.94</v>
          </cell>
          <cell r="F5412">
            <v>0.26</v>
          </cell>
          <cell r="G5412">
            <v>3.88</v>
          </cell>
          <cell r="H5412">
            <v>4.8499999999999996</v>
          </cell>
          <cell r="I5412" t="str">
            <v>No</v>
          </cell>
          <cell r="J5412" t="str">
            <v>No</v>
          </cell>
          <cell r="K5412">
            <v>40</v>
          </cell>
        </row>
        <row r="5413">
          <cell r="A5413" t="str">
            <v>MPE20-1001</v>
          </cell>
          <cell r="B5413">
            <v>19.95</v>
          </cell>
          <cell r="C5413">
            <v>9.84</v>
          </cell>
          <cell r="D5413">
            <v>11.81</v>
          </cell>
          <cell r="E5413">
            <v>4.33</v>
          </cell>
          <cell r="F5413">
            <v>0.28999999999999998</v>
          </cell>
          <cell r="G5413">
            <v>3.55</v>
          </cell>
          <cell r="H5413">
            <v>3.92</v>
          </cell>
          <cell r="I5413" t="str">
            <v>No</v>
          </cell>
          <cell r="J5413" t="str">
            <v>No</v>
          </cell>
          <cell r="K5413">
            <v>42</v>
          </cell>
        </row>
        <row r="5414">
          <cell r="A5414" t="str">
            <v>MPE20-993</v>
          </cell>
          <cell r="B5414">
            <v>17.329999999999998</v>
          </cell>
          <cell r="C5414">
            <v>9.84</v>
          </cell>
          <cell r="D5414">
            <v>11.81</v>
          </cell>
          <cell r="E5414">
            <v>3.94</v>
          </cell>
          <cell r="F5414">
            <v>0.26</v>
          </cell>
          <cell r="G5414">
            <v>3.19</v>
          </cell>
          <cell r="H5414">
            <v>3.59</v>
          </cell>
          <cell r="I5414" t="str">
            <v>No</v>
          </cell>
          <cell r="J5414" t="str">
            <v>No</v>
          </cell>
          <cell r="K5414">
            <v>40</v>
          </cell>
        </row>
        <row r="5415">
          <cell r="A5415" t="str">
            <v>MPE20-995</v>
          </cell>
          <cell r="B5415">
            <v>22.58</v>
          </cell>
          <cell r="C5415">
            <v>9.84</v>
          </cell>
          <cell r="D5415">
            <v>11.81</v>
          </cell>
          <cell r="E5415">
            <v>4.72</v>
          </cell>
          <cell r="F5415">
            <v>0.32</v>
          </cell>
          <cell r="G5415">
            <v>4.2699999999999996</v>
          </cell>
          <cell r="H5415">
            <v>4.67</v>
          </cell>
          <cell r="I5415" t="str">
            <v>No</v>
          </cell>
          <cell r="J5415" t="str">
            <v>No</v>
          </cell>
          <cell r="K5415">
            <v>42</v>
          </cell>
        </row>
        <row r="5416">
          <cell r="A5416" t="str">
            <v>MPE20-999</v>
          </cell>
          <cell r="B5416">
            <v>15.75</v>
          </cell>
          <cell r="C5416">
            <v>9.84</v>
          </cell>
          <cell r="D5416">
            <v>11.81</v>
          </cell>
          <cell r="E5416">
            <v>3.54</v>
          </cell>
          <cell r="F5416">
            <v>0.24</v>
          </cell>
          <cell r="G5416">
            <v>3.19</v>
          </cell>
          <cell r="H5416">
            <v>3.59</v>
          </cell>
          <cell r="I5416" t="str">
            <v>No</v>
          </cell>
          <cell r="J5416" t="str">
            <v>No</v>
          </cell>
          <cell r="K5416">
            <v>40</v>
          </cell>
        </row>
        <row r="5417">
          <cell r="A5417" t="str">
            <v>MPE20-1000</v>
          </cell>
          <cell r="B5417">
            <v>17.329999999999998</v>
          </cell>
          <cell r="C5417">
            <v>9.84</v>
          </cell>
          <cell r="D5417">
            <v>11.81</v>
          </cell>
          <cell r="E5417">
            <v>3.94</v>
          </cell>
          <cell r="F5417">
            <v>0.26</v>
          </cell>
          <cell r="G5417">
            <v>3.19</v>
          </cell>
          <cell r="H5417">
            <v>3.59</v>
          </cell>
          <cell r="I5417" t="str">
            <v>No</v>
          </cell>
          <cell r="J5417" t="str">
            <v>No</v>
          </cell>
          <cell r="K5417">
            <v>40</v>
          </cell>
        </row>
        <row r="5418">
          <cell r="A5418" t="str">
            <v>MPE20-1002</v>
          </cell>
          <cell r="B5418">
            <v>22.58</v>
          </cell>
          <cell r="C5418">
            <v>9.84</v>
          </cell>
          <cell r="D5418">
            <v>11.81</v>
          </cell>
          <cell r="E5418">
            <v>4.72</v>
          </cell>
          <cell r="F5418">
            <v>0.32</v>
          </cell>
          <cell r="G5418">
            <v>4.2699999999999996</v>
          </cell>
          <cell r="H5418">
            <v>4.67</v>
          </cell>
          <cell r="I5418" t="str">
            <v>No</v>
          </cell>
          <cell r="J5418" t="str">
            <v>No</v>
          </cell>
          <cell r="K5418">
            <v>42</v>
          </cell>
        </row>
        <row r="5419">
          <cell r="A5419" t="str">
            <v>MPE20-1025</v>
          </cell>
          <cell r="B5419">
            <v>15.75</v>
          </cell>
          <cell r="C5419">
            <v>9.84</v>
          </cell>
          <cell r="D5419">
            <v>11.81</v>
          </cell>
          <cell r="E5419">
            <v>3.54</v>
          </cell>
          <cell r="F5419">
            <v>0.24</v>
          </cell>
          <cell r="G5419">
            <v>3.19</v>
          </cell>
          <cell r="H5419">
            <v>3.59</v>
          </cell>
          <cell r="I5419" t="str">
            <v>No</v>
          </cell>
          <cell r="J5419" t="str">
            <v>No</v>
          </cell>
          <cell r="K5419">
            <v>40</v>
          </cell>
        </row>
        <row r="5420">
          <cell r="A5420" t="str">
            <v>MPE20-1026</v>
          </cell>
          <cell r="B5420">
            <v>17.329999999999998</v>
          </cell>
          <cell r="C5420">
            <v>9.84</v>
          </cell>
          <cell r="D5420">
            <v>11.81</v>
          </cell>
          <cell r="E5420">
            <v>3.94</v>
          </cell>
          <cell r="F5420">
            <v>0.26</v>
          </cell>
          <cell r="G5420">
            <v>3.19</v>
          </cell>
          <cell r="H5420">
            <v>3.59</v>
          </cell>
          <cell r="I5420" t="str">
            <v>No</v>
          </cell>
          <cell r="J5420" t="str">
            <v>No</v>
          </cell>
          <cell r="K5420">
            <v>40</v>
          </cell>
        </row>
        <row r="5421">
          <cell r="A5421" t="str">
            <v>MPE20-1027</v>
          </cell>
          <cell r="B5421">
            <v>19.95</v>
          </cell>
          <cell r="C5421">
            <v>9.84</v>
          </cell>
          <cell r="D5421">
            <v>11.81</v>
          </cell>
          <cell r="E5421">
            <v>4.33</v>
          </cell>
          <cell r="F5421">
            <v>0.28999999999999998</v>
          </cell>
          <cell r="G5421">
            <v>3.55</v>
          </cell>
          <cell r="H5421">
            <v>3.92</v>
          </cell>
          <cell r="I5421" t="str">
            <v>No</v>
          </cell>
          <cell r="J5421" t="str">
            <v>No</v>
          </cell>
          <cell r="K5421">
            <v>42</v>
          </cell>
        </row>
        <row r="5422">
          <cell r="A5422" t="str">
            <v>MPE20-1028</v>
          </cell>
          <cell r="B5422">
            <v>22.58</v>
          </cell>
          <cell r="C5422">
            <v>9.84</v>
          </cell>
          <cell r="D5422">
            <v>11.81</v>
          </cell>
          <cell r="E5422">
            <v>4.72</v>
          </cell>
          <cell r="F5422">
            <v>0.32</v>
          </cell>
          <cell r="G5422">
            <v>4.2699999999999996</v>
          </cell>
          <cell r="H5422">
            <v>4.67</v>
          </cell>
          <cell r="I5422" t="str">
            <v>No</v>
          </cell>
          <cell r="J5422" t="str">
            <v>No</v>
          </cell>
          <cell r="K5422">
            <v>42</v>
          </cell>
        </row>
        <row r="5423">
          <cell r="A5423" t="str">
            <v>MPE20-994</v>
          </cell>
          <cell r="B5423">
            <v>19.95</v>
          </cell>
          <cell r="C5423">
            <v>9.84</v>
          </cell>
          <cell r="D5423">
            <v>11.81</v>
          </cell>
          <cell r="E5423">
            <v>4.33</v>
          </cell>
          <cell r="F5423">
            <v>0.28999999999999998</v>
          </cell>
          <cell r="G5423">
            <v>3.55</v>
          </cell>
          <cell r="H5423">
            <v>3.92</v>
          </cell>
          <cell r="I5423" t="str">
            <v>No</v>
          </cell>
          <cell r="J5423" t="str">
            <v>No</v>
          </cell>
          <cell r="K5423">
            <v>42</v>
          </cell>
        </row>
        <row r="5424">
          <cell r="A5424" t="str">
            <v>MPE20-992</v>
          </cell>
          <cell r="B5424">
            <v>15.75</v>
          </cell>
          <cell r="C5424">
            <v>9.84</v>
          </cell>
          <cell r="D5424">
            <v>11.81</v>
          </cell>
          <cell r="E5424">
            <v>3.54</v>
          </cell>
          <cell r="F5424">
            <v>0.24</v>
          </cell>
          <cell r="G5424">
            <v>3.19</v>
          </cell>
          <cell r="H5424">
            <v>3.59</v>
          </cell>
          <cell r="I5424" t="str">
            <v>No</v>
          </cell>
          <cell r="J5424" t="str">
            <v>No</v>
          </cell>
          <cell r="K5424">
            <v>40</v>
          </cell>
        </row>
        <row r="5425">
          <cell r="A5425" t="str">
            <v>MPE20-774</v>
          </cell>
          <cell r="B5425">
            <v>22.57</v>
          </cell>
          <cell r="C5425">
            <v>9.84</v>
          </cell>
          <cell r="D5425">
            <v>11.81</v>
          </cell>
          <cell r="E5425">
            <v>4.72</v>
          </cell>
          <cell r="F5425">
            <v>0.32</v>
          </cell>
          <cell r="G5425">
            <v>4.2699999999999996</v>
          </cell>
          <cell r="H5425">
            <v>4.67</v>
          </cell>
          <cell r="I5425" t="str">
            <v>No</v>
          </cell>
          <cell r="J5425" t="str">
            <v>No</v>
          </cell>
          <cell r="K5425">
            <v>42</v>
          </cell>
        </row>
        <row r="5426">
          <cell r="A5426" t="str">
            <v>MPE20-771</v>
          </cell>
          <cell r="B5426">
            <v>22.57</v>
          </cell>
          <cell r="C5426">
            <v>9.84</v>
          </cell>
          <cell r="D5426">
            <v>11.81</v>
          </cell>
          <cell r="E5426">
            <v>4.72</v>
          </cell>
          <cell r="F5426">
            <v>0.32</v>
          </cell>
          <cell r="G5426">
            <v>4.3</v>
          </cell>
          <cell r="H5426">
            <v>4.6900000000000004</v>
          </cell>
          <cell r="I5426" t="str">
            <v>No</v>
          </cell>
          <cell r="J5426" t="str">
            <v>No</v>
          </cell>
          <cell r="K5426">
            <v>42</v>
          </cell>
        </row>
        <row r="5427">
          <cell r="A5427" t="str">
            <v>MPE20-775</v>
          </cell>
          <cell r="B5427">
            <v>22.57</v>
          </cell>
          <cell r="C5427">
            <v>9.84</v>
          </cell>
          <cell r="D5427">
            <v>11.81</v>
          </cell>
          <cell r="E5427">
            <v>4.72</v>
          </cell>
          <cell r="F5427">
            <v>0.32</v>
          </cell>
          <cell r="G5427">
            <v>4.3</v>
          </cell>
          <cell r="H5427">
            <v>4.6900000000000004</v>
          </cell>
          <cell r="I5427" t="str">
            <v>No</v>
          </cell>
          <cell r="J5427" t="str">
            <v>No</v>
          </cell>
          <cell r="K5427">
            <v>42</v>
          </cell>
        </row>
        <row r="5428">
          <cell r="A5428" t="str">
            <v>MPE20-773</v>
          </cell>
          <cell r="B5428">
            <v>19.940000000000001</v>
          </cell>
          <cell r="C5428">
            <v>9.84</v>
          </cell>
          <cell r="D5428">
            <v>11.81</v>
          </cell>
          <cell r="E5428">
            <v>4.33</v>
          </cell>
          <cell r="F5428">
            <v>0.28999999999999998</v>
          </cell>
          <cell r="G5428">
            <v>3.55</v>
          </cell>
          <cell r="H5428">
            <v>3.92</v>
          </cell>
          <cell r="I5428" t="str">
            <v>No</v>
          </cell>
          <cell r="J5428" t="str">
            <v>No</v>
          </cell>
          <cell r="K5428">
            <v>42</v>
          </cell>
        </row>
        <row r="5429">
          <cell r="A5429" t="str">
            <v>MPE20-903</v>
          </cell>
          <cell r="B5429">
            <v>17.32</v>
          </cell>
          <cell r="C5429">
            <v>9.84</v>
          </cell>
          <cell r="D5429">
            <v>11.81</v>
          </cell>
          <cell r="E5429">
            <v>3.94</v>
          </cell>
          <cell r="F5429">
            <v>0.26</v>
          </cell>
          <cell r="G5429">
            <v>3.19</v>
          </cell>
          <cell r="H5429">
            <v>3.59</v>
          </cell>
          <cell r="I5429" t="str">
            <v>No</v>
          </cell>
          <cell r="J5429" t="str">
            <v>No</v>
          </cell>
          <cell r="K5429">
            <v>40</v>
          </cell>
        </row>
        <row r="5430">
          <cell r="A5430" t="str">
            <v>MPE20-905</v>
          </cell>
          <cell r="B5430">
            <v>22.57</v>
          </cell>
          <cell r="C5430">
            <v>9.84</v>
          </cell>
          <cell r="D5430">
            <v>11.81</v>
          </cell>
          <cell r="E5430">
            <v>4.72</v>
          </cell>
          <cell r="F5430">
            <v>0.32</v>
          </cell>
          <cell r="G5430">
            <v>4.2699999999999996</v>
          </cell>
          <cell r="H5430">
            <v>4.67</v>
          </cell>
          <cell r="I5430" t="str">
            <v>No</v>
          </cell>
          <cell r="J5430" t="str">
            <v>No</v>
          </cell>
          <cell r="K5430">
            <v>42</v>
          </cell>
        </row>
        <row r="5431">
          <cell r="A5431" t="str">
            <v>MPE20-906</v>
          </cell>
          <cell r="B5431">
            <v>22.57</v>
          </cell>
          <cell r="C5431">
            <v>9.84</v>
          </cell>
          <cell r="D5431">
            <v>11.81</v>
          </cell>
          <cell r="E5431">
            <v>4.72</v>
          </cell>
          <cell r="F5431">
            <v>0.32</v>
          </cell>
          <cell r="G5431">
            <v>4.3</v>
          </cell>
          <cell r="H5431">
            <v>4.6900000000000004</v>
          </cell>
          <cell r="I5431" t="str">
            <v>No</v>
          </cell>
          <cell r="J5431" t="str">
            <v>No</v>
          </cell>
          <cell r="K5431">
            <v>42</v>
          </cell>
        </row>
        <row r="5432">
          <cell r="A5432" t="str">
            <v>MPE20-907</v>
          </cell>
          <cell r="B5432">
            <v>17.32</v>
          </cell>
          <cell r="C5432">
            <v>9.84</v>
          </cell>
          <cell r="D5432">
            <v>11.81</v>
          </cell>
          <cell r="E5432">
            <v>3.94</v>
          </cell>
          <cell r="F5432">
            <v>0.26</v>
          </cell>
          <cell r="G5432">
            <v>3.19</v>
          </cell>
          <cell r="H5432">
            <v>3.59</v>
          </cell>
          <cell r="I5432" t="str">
            <v>No</v>
          </cell>
          <cell r="J5432" t="str">
            <v>No</v>
          </cell>
          <cell r="K5432">
            <v>40</v>
          </cell>
        </row>
        <row r="5433">
          <cell r="A5433" t="str">
            <v>MPE20-908</v>
          </cell>
          <cell r="B5433">
            <v>19.940000000000001</v>
          </cell>
          <cell r="C5433">
            <v>9.84</v>
          </cell>
          <cell r="D5433">
            <v>11.81</v>
          </cell>
          <cell r="E5433">
            <v>4.33</v>
          </cell>
          <cell r="F5433">
            <v>0.28999999999999998</v>
          </cell>
          <cell r="G5433">
            <v>3.55</v>
          </cell>
          <cell r="H5433">
            <v>3.92</v>
          </cell>
          <cell r="I5433" t="str">
            <v>No</v>
          </cell>
          <cell r="J5433" t="str">
            <v>No</v>
          </cell>
          <cell r="K5433">
            <v>42</v>
          </cell>
        </row>
        <row r="5434">
          <cell r="A5434" t="str">
            <v>MPE20-899</v>
          </cell>
          <cell r="B5434">
            <v>17.32</v>
          </cell>
          <cell r="C5434">
            <v>9.84</v>
          </cell>
          <cell r="D5434">
            <v>11.81</v>
          </cell>
          <cell r="E5434">
            <v>3.94</v>
          </cell>
          <cell r="F5434">
            <v>0.26</v>
          </cell>
          <cell r="G5434">
            <v>3.19</v>
          </cell>
          <cell r="H5434">
            <v>3.59</v>
          </cell>
          <cell r="I5434" t="str">
            <v>No</v>
          </cell>
          <cell r="J5434" t="str">
            <v>No</v>
          </cell>
          <cell r="K5434">
            <v>40</v>
          </cell>
        </row>
        <row r="5435">
          <cell r="A5435" t="str">
            <v>MPE20-909</v>
          </cell>
          <cell r="B5435">
            <v>22.57</v>
          </cell>
          <cell r="C5435">
            <v>9.84</v>
          </cell>
          <cell r="D5435">
            <v>11.81</v>
          </cell>
          <cell r="E5435">
            <v>4.72</v>
          </cell>
          <cell r="F5435">
            <v>0.32</v>
          </cell>
          <cell r="G5435">
            <v>4.2699999999999996</v>
          </cell>
          <cell r="H5435">
            <v>4.67</v>
          </cell>
          <cell r="I5435" t="str">
            <v>No</v>
          </cell>
          <cell r="J5435" t="str">
            <v>No</v>
          </cell>
          <cell r="K5435">
            <v>42</v>
          </cell>
        </row>
        <row r="5436">
          <cell r="A5436" t="str">
            <v>MPE20-910</v>
          </cell>
          <cell r="B5436">
            <v>22.57</v>
          </cell>
          <cell r="C5436">
            <v>9.84</v>
          </cell>
          <cell r="D5436">
            <v>11.81</v>
          </cell>
          <cell r="E5436">
            <v>4.72</v>
          </cell>
          <cell r="F5436">
            <v>0.32</v>
          </cell>
          <cell r="G5436">
            <v>4.3</v>
          </cell>
          <cell r="H5436">
            <v>4.6900000000000004</v>
          </cell>
          <cell r="I5436" t="str">
            <v>No</v>
          </cell>
          <cell r="J5436" t="str">
            <v>No</v>
          </cell>
          <cell r="K5436">
            <v>42</v>
          </cell>
        </row>
        <row r="5437">
          <cell r="A5437" t="str">
            <v>MPE20-900</v>
          </cell>
          <cell r="B5437">
            <v>19.940000000000001</v>
          </cell>
          <cell r="C5437">
            <v>9.84</v>
          </cell>
          <cell r="D5437">
            <v>11.81</v>
          </cell>
          <cell r="E5437">
            <v>4.33</v>
          </cell>
          <cell r="F5437">
            <v>0.28999999999999998</v>
          </cell>
          <cell r="G5437">
            <v>3.55</v>
          </cell>
          <cell r="H5437">
            <v>3.92</v>
          </cell>
          <cell r="I5437" t="str">
            <v>No</v>
          </cell>
          <cell r="J5437" t="str">
            <v>No</v>
          </cell>
          <cell r="K5437">
            <v>42</v>
          </cell>
        </row>
        <row r="5438">
          <cell r="A5438" t="str">
            <v>MPE20-901</v>
          </cell>
          <cell r="B5438">
            <v>22.57</v>
          </cell>
          <cell r="C5438">
            <v>9.84</v>
          </cell>
          <cell r="D5438">
            <v>11.81</v>
          </cell>
          <cell r="E5438">
            <v>4.72</v>
          </cell>
          <cell r="F5438">
            <v>0.32</v>
          </cell>
          <cell r="G5438">
            <v>4.2699999999999996</v>
          </cell>
          <cell r="H5438">
            <v>4.67</v>
          </cell>
          <cell r="I5438" t="str">
            <v>No</v>
          </cell>
          <cell r="J5438" t="str">
            <v>No</v>
          </cell>
          <cell r="K5438">
            <v>42</v>
          </cell>
        </row>
        <row r="5439">
          <cell r="A5439" t="str">
            <v>MPE20-902</v>
          </cell>
          <cell r="B5439">
            <v>22.57</v>
          </cell>
          <cell r="C5439">
            <v>9.84</v>
          </cell>
          <cell r="D5439">
            <v>11.81</v>
          </cell>
          <cell r="E5439">
            <v>4.72</v>
          </cell>
          <cell r="F5439">
            <v>0.32</v>
          </cell>
          <cell r="G5439">
            <v>4.3</v>
          </cell>
          <cell r="H5439">
            <v>4.6900000000000004</v>
          </cell>
          <cell r="I5439" t="str">
            <v>No</v>
          </cell>
          <cell r="J5439" t="str">
            <v>No</v>
          </cell>
          <cell r="K5439">
            <v>42</v>
          </cell>
        </row>
        <row r="5440">
          <cell r="A5440" t="str">
            <v>MPE20-911</v>
          </cell>
          <cell r="B5440">
            <v>17.32</v>
          </cell>
          <cell r="C5440">
            <v>9.84</v>
          </cell>
          <cell r="D5440">
            <v>11.81</v>
          </cell>
          <cell r="E5440">
            <v>3.94</v>
          </cell>
          <cell r="F5440">
            <v>0.26</v>
          </cell>
          <cell r="G5440">
            <v>3.19</v>
          </cell>
          <cell r="H5440">
            <v>3.59</v>
          </cell>
          <cell r="I5440" t="str">
            <v>No</v>
          </cell>
          <cell r="J5440" t="str">
            <v>No</v>
          </cell>
          <cell r="K5440">
            <v>40</v>
          </cell>
        </row>
        <row r="5441">
          <cell r="A5441" t="str">
            <v>MPE20-912</v>
          </cell>
          <cell r="B5441">
            <v>19.940000000000001</v>
          </cell>
          <cell r="C5441">
            <v>9.84</v>
          </cell>
          <cell r="D5441">
            <v>11.81</v>
          </cell>
          <cell r="E5441">
            <v>4.33</v>
          </cell>
          <cell r="F5441">
            <v>0.28999999999999998</v>
          </cell>
          <cell r="G5441">
            <v>3.55</v>
          </cell>
          <cell r="H5441">
            <v>3.92</v>
          </cell>
          <cell r="I5441" t="str">
            <v>No</v>
          </cell>
          <cell r="J5441" t="str">
            <v>No</v>
          </cell>
          <cell r="K5441">
            <v>42</v>
          </cell>
        </row>
        <row r="5442">
          <cell r="A5442" t="str">
            <v>MPE20-913</v>
          </cell>
          <cell r="B5442">
            <v>22.57</v>
          </cell>
          <cell r="C5442">
            <v>9.84</v>
          </cell>
          <cell r="D5442">
            <v>11.81</v>
          </cell>
          <cell r="E5442">
            <v>4.72</v>
          </cell>
          <cell r="F5442">
            <v>0.32</v>
          </cell>
          <cell r="G5442">
            <v>4.2699999999999996</v>
          </cell>
          <cell r="H5442">
            <v>4.67</v>
          </cell>
          <cell r="I5442" t="str">
            <v>No</v>
          </cell>
          <cell r="J5442" t="str">
            <v>No</v>
          </cell>
          <cell r="K5442">
            <v>42</v>
          </cell>
        </row>
        <row r="5443">
          <cell r="A5443" t="str">
            <v>MPE20-914</v>
          </cell>
          <cell r="B5443">
            <v>22.57</v>
          </cell>
          <cell r="C5443">
            <v>9.84</v>
          </cell>
          <cell r="D5443">
            <v>11.81</v>
          </cell>
          <cell r="E5443">
            <v>4.72</v>
          </cell>
          <cell r="F5443">
            <v>0.32</v>
          </cell>
          <cell r="G5443">
            <v>4.3</v>
          </cell>
          <cell r="H5443">
            <v>4.6900000000000004</v>
          </cell>
          <cell r="I5443" t="str">
            <v>No</v>
          </cell>
          <cell r="J5443" t="str">
            <v>No</v>
          </cell>
          <cell r="K5443">
            <v>42</v>
          </cell>
        </row>
        <row r="5444">
          <cell r="A5444" t="str">
            <v>MPE20-904</v>
          </cell>
          <cell r="B5444">
            <v>19.940000000000001</v>
          </cell>
          <cell r="C5444">
            <v>9.84</v>
          </cell>
          <cell r="D5444">
            <v>11.81</v>
          </cell>
          <cell r="E5444">
            <v>4.33</v>
          </cell>
          <cell r="F5444">
            <v>0.28999999999999998</v>
          </cell>
          <cell r="G5444">
            <v>3.55</v>
          </cell>
          <cell r="H5444">
            <v>3.92</v>
          </cell>
          <cell r="I5444" t="str">
            <v>No</v>
          </cell>
          <cell r="J5444" t="str">
            <v>No</v>
          </cell>
          <cell r="K5444">
            <v>42</v>
          </cell>
        </row>
        <row r="5445">
          <cell r="A5445" t="str">
            <v>MPE20-716</v>
          </cell>
          <cell r="B5445">
            <v>22.57</v>
          </cell>
          <cell r="C5445">
            <v>9.84</v>
          </cell>
          <cell r="D5445">
            <v>11.81</v>
          </cell>
          <cell r="E5445">
            <v>4.72</v>
          </cell>
          <cell r="F5445">
            <v>0.32</v>
          </cell>
          <cell r="G5445">
            <v>4.3</v>
          </cell>
          <cell r="H5445">
            <v>4.6900000000000004</v>
          </cell>
          <cell r="I5445" t="str">
            <v>No</v>
          </cell>
          <cell r="J5445" t="str">
            <v>No</v>
          </cell>
          <cell r="K5445">
            <v>42</v>
          </cell>
        </row>
        <row r="5446">
          <cell r="A5446" t="str">
            <v>MPE20-772</v>
          </cell>
          <cell r="B5446">
            <v>17.32</v>
          </cell>
          <cell r="C5446">
            <v>9.84</v>
          </cell>
          <cell r="D5446">
            <v>11.81</v>
          </cell>
          <cell r="E5446">
            <v>3.94</v>
          </cell>
          <cell r="F5446">
            <v>0.26</v>
          </cell>
          <cell r="G5446">
            <v>3.19</v>
          </cell>
          <cell r="H5446">
            <v>3.59</v>
          </cell>
          <cell r="I5446" t="str">
            <v>No</v>
          </cell>
          <cell r="J5446" t="str">
            <v>No</v>
          </cell>
          <cell r="K5446">
            <v>40</v>
          </cell>
        </row>
        <row r="5447">
          <cell r="A5447" t="str">
            <v>MPE20-770</v>
          </cell>
          <cell r="B5447">
            <v>22.57</v>
          </cell>
          <cell r="C5447">
            <v>9.84</v>
          </cell>
          <cell r="D5447">
            <v>11.81</v>
          </cell>
          <cell r="E5447">
            <v>4.72</v>
          </cell>
          <cell r="F5447">
            <v>0.32</v>
          </cell>
          <cell r="G5447">
            <v>4.2699999999999996</v>
          </cell>
          <cell r="H5447">
            <v>4.67</v>
          </cell>
          <cell r="I5447" t="str">
            <v>No</v>
          </cell>
          <cell r="J5447" t="str">
            <v>No</v>
          </cell>
          <cell r="K5447">
            <v>42</v>
          </cell>
        </row>
        <row r="5448">
          <cell r="A5448" t="str">
            <v>MPE20-714</v>
          </cell>
          <cell r="B5448">
            <v>19.940000000000001</v>
          </cell>
          <cell r="C5448">
            <v>9.84</v>
          </cell>
          <cell r="D5448">
            <v>11.81</v>
          </cell>
          <cell r="E5448">
            <v>4.33</v>
          </cell>
          <cell r="F5448">
            <v>0.28999999999999998</v>
          </cell>
          <cell r="G5448">
            <v>3.55</v>
          </cell>
          <cell r="H5448">
            <v>3.92</v>
          </cell>
          <cell r="I5448" t="str">
            <v>No</v>
          </cell>
          <cell r="J5448" t="str">
            <v>No</v>
          </cell>
          <cell r="K5448">
            <v>42</v>
          </cell>
        </row>
        <row r="5449">
          <cell r="A5449" t="str">
            <v>MPE20-715</v>
          </cell>
          <cell r="B5449">
            <v>22.57</v>
          </cell>
          <cell r="C5449">
            <v>9.84</v>
          </cell>
          <cell r="D5449">
            <v>11.81</v>
          </cell>
          <cell r="E5449">
            <v>4.72</v>
          </cell>
          <cell r="F5449">
            <v>0.32</v>
          </cell>
          <cell r="G5449">
            <v>4.2699999999999996</v>
          </cell>
          <cell r="H5449">
            <v>4.67</v>
          </cell>
          <cell r="I5449" t="str">
            <v>No</v>
          </cell>
          <cell r="J5449" t="str">
            <v>No</v>
          </cell>
          <cell r="K5449">
            <v>42</v>
          </cell>
        </row>
        <row r="5450">
          <cell r="A5450" t="str">
            <v>MPE20-713</v>
          </cell>
          <cell r="B5450">
            <v>17.32</v>
          </cell>
          <cell r="C5450">
            <v>9.84</v>
          </cell>
          <cell r="D5450">
            <v>11.81</v>
          </cell>
          <cell r="E5450">
            <v>3.94</v>
          </cell>
          <cell r="F5450">
            <v>0.26</v>
          </cell>
          <cell r="G5450">
            <v>3.19</v>
          </cell>
          <cell r="H5450">
            <v>3.59</v>
          </cell>
          <cell r="I5450" t="str">
            <v>No</v>
          </cell>
          <cell r="J5450" t="str">
            <v>No</v>
          </cell>
          <cell r="K5450">
            <v>40</v>
          </cell>
        </row>
        <row r="5451">
          <cell r="A5451" t="str">
            <v>SHET20-172</v>
          </cell>
          <cell r="B5451">
            <v>17.32</v>
          </cell>
          <cell r="C5451">
            <v>9.84</v>
          </cell>
          <cell r="D5451">
            <v>11.81</v>
          </cell>
          <cell r="E5451">
            <v>3.94</v>
          </cell>
          <cell r="F5451">
            <v>0.26</v>
          </cell>
          <cell r="G5451">
            <v>3.19</v>
          </cell>
          <cell r="H5451">
            <v>3.59</v>
          </cell>
          <cell r="I5451" t="str">
            <v>No</v>
          </cell>
          <cell r="J5451" t="str">
            <v>No</v>
          </cell>
          <cell r="K5451">
            <v>40</v>
          </cell>
        </row>
        <row r="5452">
          <cell r="A5452" t="str">
            <v>SHET20-173</v>
          </cell>
          <cell r="B5452">
            <v>19.940000000000001</v>
          </cell>
          <cell r="C5452">
            <v>9.84</v>
          </cell>
          <cell r="D5452">
            <v>11.81</v>
          </cell>
          <cell r="E5452">
            <v>4.33</v>
          </cell>
          <cell r="F5452">
            <v>0.28999999999999998</v>
          </cell>
          <cell r="G5452">
            <v>3.55</v>
          </cell>
          <cell r="H5452">
            <v>3.92</v>
          </cell>
          <cell r="I5452" t="str">
            <v>No</v>
          </cell>
          <cell r="J5452" t="str">
            <v>No</v>
          </cell>
          <cell r="K5452">
            <v>42</v>
          </cell>
        </row>
        <row r="5453">
          <cell r="A5453" t="str">
            <v>SHET20-174</v>
          </cell>
          <cell r="B5453">
            <v>22.57</v>
          </cell>
          <cell r="C5453">
            <v>9.84</v>
          </cell>
          <cell r="D5453">
            <v>11.81</v>
          </cell>
          <cell r="E5453">
            <v>4.72</v>
          </cell>
          <cell r="F5453">
            <v>0.32</v>
          </cell>
          <cell r="G5453">
            <v>4.2699999999999996</v>
          </cell>
          <cell r="H5453">
            <v>4.67</v>
          </cell>
          <cell r="I5453" t="str">
            <v>No</v>
          </cell>
          <cell r="J5453" t="str">
            <v>No</v>
          </cell>
          <cell r="K5453">
            <v>42</v>
          </cell>
        </row>
        <row r="5454">
          <cell r="A5454" t="str">
            <v>SHET20-505</v>
          </cell>
          <cell r="B5454">
            <v>22.57</v>
          </cell>
          <cell r="C5454">
            <v>9.84</v>
          </cell>
          <cell r="D5454">
            <v>11.81</v>
          </cell>
          <cell r="E5454">
            <v>4.72</v>
          </cell>
          <cell r="F5454">
            <v>0.32</v>
          </cell>
          <cell r="G5454">
            <v>4.3</v>
          </cell>
          <cell r="H5454">
            <v>4.6900000000000004</v>
          </cell>
          <cell r="I5454" t="str">
            <v>No</v>
          </cell>
          <cell r="J5454" t="str">
            <v>No</v>
          </cell>
          <cell r="K5454">
            <v>42</v>
          </cell>
        </row>
        <row r="5455">
          <cell r="A5455" t="str">
            <v>SHET20-175</v>
          </cell>
          <cell r="B5455">
            <v>17.32</v>
          </cell>
          <cell r="C5455">
            <v>9.84</v>
          </cell>
          <cell r="D5455">
            <v>11.81</v>
          </cell>
          <cell r="E5455">
            <v>3.94</v>
          </cell>
          <cell r="F5455">
            <v>0.26</v>
          </cell>
          <cell r="G5455">
            <v>3.19</v>
          </cell>
          <cell r="H5455">
            <v>3.59</v>
          </cell>
          <cell r="I5455" t="str">
            <v>No</v>
          </cell>
          <cell r="J5455" t="str">
            <v>No</v>
          </cell>
          <cell r="K5455">
            <v>40</v>
          </cell>
        </row>
        <row r="5456">
          <cell r="A5456" t="str">
            <v>SHET20-176</v>
          </cell>
          <cell r="B5456">
            <v>19.940000000000001</v>
          </cell>
          <cell r="C5456">
            <v>9.84</v>
          </cell>
          <cell r="D5456">
            <v>11.81</v>
          </cell>
          <cell r="E5456">
            <v>4.33</v>
          </cell>
          <cell r="F5456">
            <v>0.28999999999999998</v>
          </cell>
          <cell r="G5456">
            <v>3.55</v>
          </cell>
          <cell r="H5456">
            <v>3.92</v>
          </cell>
          <cell r="I5456" t="str">
            <v>No</v>
          </cell>
          <cell r="J5456" t="str">
            <v>No</v>
          </cell>
          <cell r="K5456">
            <v>42</v>
          </cell>
        </row>
        <row r="5457">
          <cell r="A5457" t="str">
            <v>SHET20-177</v>
          </cell>
          <cell r="B5457">
            <v>22.57</v>
          </cell>
          <cell r="C5457">
            <v>9.84</v>
          </cell>
          <cell r="D5457">
            <v>11.81</v>
          </cell>
          <cell r="E5457">
            <v>4.72</v>
          </cell>
          <cell r="F5457">
            <v>0.32</v>
          </cell>
          <cell r="G5457">
            <v>4.2699999999999996</v>
          </cell>
          <cell r="H5457">
            <v>4.67</v>
          </cell>
          <cell r="I5457" t="str">
            <v>No</v>
          </cell>
          <cell r="J5457" t="str">
            <v>No</v>
          </cell>
          <cell r="K5457">
            <v>42</v>
          </cell>
        </row>
        <row r="5458">
          <cell r="A5458" t="str">
            <v>SHET20-506</v>
          </cell>
          <cell r="B5458">
            <v>22.57</v>
          </cell>
          <cell r="C5458">
            <v>9.84</v>
          </cell>
          <cell r="D5458">
            <v>11.81</v>
          </cell>
          <cell r="E5458">
            <v>4.72</v>
          </cell>
          <cell r="F5458">
            <v>0.32</v>
          </cell>
          <cell r="G5458">
            <v>4.3</v>
          </cell>
          <cell r="H5458">
            <v>4.6900000000000004</v>
          </cell>
          <cell r="I5458" t="str">
            <v>No</v>
          </cell>
          <cell r="J5458" t="str">
            <v>No</v>
          </cell>
          <cell r="K5458">
            <v>42</v>
          </cell>
        </row>
        <row r="5459">
          <cell r="A5459" t="str">
            <v>SHET20-178</v>
          </cell>
          <cell r="B5459">
            <v>17.32</v>
          </cell>
          <cell r="C5459">
            <v>9.84</v>
          </cell>
          <cell r="D5459">
            <v>11.81</v>
          </cell>
          <cell r="E5459">
            <v>3.94</v>
          </cell>
          <cell r="F5459">
            <v>0.26</v>
          </cell>
          <cell r="G5459">
            <v>3.19</v>
          </cell>
          <cell r="H5459">
            <v>3.59</v>
          </cell>
          <cell r="I5459" t="str">
            <v>No</v>
          </cell>
          <cell r="J5459" t="str">
            <v>No</v>
          </cell>
          <cell r="K5459">
            <v>40</v>
          </cell>
        </row>
        <row r="5460">
          <cell r="A5460" t="str">
            <v>SHET20-179</v>
          </cell>
          <cell r="B5460">
            <v>19.940000000000001</v>
          </cell>
          <cell r="C5460">
            <v>9.84</v>
          </cell>
          <cell r="D5460">
            <v>11.81</v>
          </cell>
          <cell r="E5460">
            <v>4.33</v>
          </cell>
          <cell r="F5460">
            <v>0.28999999999999998</v>
          </cell>
          <cell r="G5460">
            <v>3.55</v>
          </cell>
          <cell r="H5460">
            <v>3.92</v>
          </cell>
          <cell r="I5460" t="str">
            <v>No</v>
          </cell>
          <cell r="J5460" t="str">
            <v>No</v>
          </cell>
          <cell r="K5460">
            <v>42</v>
          </cell>
        </row>
        <row r="5461">
          <cell r="A5461" t="str">
            <v>SHET20-180</v>
          </cell>
          <cell r="B5461">
            <v>22.57</v>
          </cell>
          <cell r="C5461">
            <v>9.84</v>
          </cell>
          <cell r="D5461">
            <v>11.81</v>
          </cell>
          <cell r="E5461">
            <v>4.72</v>
          </cell>
          <cell r="F5461">
            <v>0.32</v>
          </cell>
          <cell r="G5461">
            <v>4.2699999999999996</v>
          </cell>
          <cell r="H5461">
            <v>4.67</v>
          </cell>
          <cell r="I5461" t="str">
            <v>No</v>
          </cell>
          <cell r="J5461" t="str">
            <v>No</v>
          </cell>
          <cell r="K5461">
            <v>42</v>
          </cell>
        </row>
        <row r="5462">
          <cell r="A5462" t="str">
            <v>SHET20-507</v>
          </cell>
          <cell r="B5462">
            <v>22.57</v>
          </cell>
          <cell r="C5462">
            <v>9.84</v>
          </cell>
          <cell r="D5462">
            <v>11.81</v>
          </cell>
          <cell r="E5462">
            <v>4.72</v>
          </cell>
          <cell r="F5462">
            <v>0.32</v>
          </cell>
          <cell r="G5462">
            <v>4.3</v>
          </cell>
          <cell r="H5462">
            <v>4.6900000000000004</v>
          </cell>
          <cell r="I5462" t="str">
            <v>No</v>
          </cell>
          <cell r="J5462" t="str">
            <v>No</v>
          </cell>
          <cell r="K5462">
            <v>42</v>
          </cell>
        </row>
        <row r="5463">
          <cell r="A5463" t="str">
            <v>SHET20-181</v>
          </cell>
          <cell r="B5463">
            <v>17.32</v>
          </cell>
          <cell r="C5463">
            <v>9.84</v>
          </cell>
          <cell r="D5463">
            <v>11.81</v>
          </cell>
          <cell r="E5463">
            <v>3.94</v>
          </cell>
          <cell r="F5463">
            <v>0.26</v>
          </cell>
          <cell r="G5463">
            <v>3.19</v>
          </cell>
          <cell r="H5463">
            <v>3.59</v>
          </cell>
          <cell r="I5463" t="str">
            <v>No</v>
          </cell>
          <cell r="J5463" t="str">
            <v>No</v>
          </cell>
          <cell r="K5463">
            <v>40</v>
          </cell>
        </row>
        <row r="5464">
          <cell r="A5464" t="str">
            <v>SHET20-182</v>
          </cell>
          <cell r="B5464">
            <v>19.940000000000001</v>
          </cell>
          <cell r="C5464">
            <v>9.84</v>
          </cell>
          <cell r="D5464">
            <v>11.81</v>
          </cell>
          <cell r="E5464">
            <v>4.33</v>
          </cell>
          <cell r="F5464">
            <v>0.28999999999999998</v>
          </cell>
          <cell r="G5464">
            <v>3.55</v>
          </cell>
          <cell r="H5464">
            <v>3.92</v>
          </cell>
          <cell r="I5464" t="str">
            <v>No</v>
          </cell>
          <cell r="J5464" t="str">
            <v>No</v>
          </cell>
          <cell r="K5464">
            <v>42</v>
          </cell>
        </row>
        <row r="5465">
          <cell r="A5465" t="str">
            <v>SHET20-183</v>
          </cell>
          <cell r="B5465">
            <v>22.57</v>
          </cell>
          <cell r="C5465">
            <v>9.84</v>
          </cell>
          <cell r="D5465">
            <v>11.81</v>
          </cell>
          <cell r="E5465">
            <v>4.72</v>
          </cell>
          <cell r="F5465">
            <v>0.32</v>
          </cell>
          <cell r="G5465">
            <v>4.2699999999999996</v>
          </cell>
          <cell r="H5465">
            <v>4.67</v>
          </cell>
          <cell r="I5465" t="str">
            <v>No</v>
          </cell>
          <cell r="J5465" t="str">
            <v>No</v>
          </cell>
          <cell r="K5465">
            <v>42</v>
          </cell>
        </row>
        <row r="5466">
          <cell r="A5466" t="str">
            <v>SHET20-508</v>
          </cell>
          <cell r="B5466">
            <v>22.57</v>
          </cell>
          <cell r="C5466">
            <v>9.84</v>
          </cell>
          <cell r="D5466">
            <v>11.81</v>
          </cell>
          <cell r="E5466">
            <v>4.72</v>
          </cell>
          <cell r="F5466">
            <v>0.32</v>
          </cell>
          <cell r="G5466">
            <v>4.3</v>
          </cell>
          <cell r="H5466">
            <v>4.6900000000000004</v>
          </cell>
          <cell r="I5466" t="str">
            <v>No</v>
          </cell>
          <cell r="J5466" t="str">
            <v>No</v>
          </cell>
          <cell r="K5466">
            <v>42</v>
          </cell>
        </row>
        <row r="5467">
          <cell r="A5467" t="str">
            <v>SHET20-1085</v>
          </cell>
          <cell r="B5467">
            <v>19.940000000000001</v>
          </cell>
          <cell r="C5467">
            <v>9.84</v>
          </cell>
          <cell r="D5467">
            <v>11.81</v>
          </cell>
          <cell r="E5467">
            <v>4.33</v>
          </cell>
          <cell r="F5467">
            <v>0.28999999999999998</v>
          </cell>
          <cell r="G5467">
            <v>3.55</v>
          </cell>
          <cell r="H5467">
            <v>3.92</v>
          </cell>
          <cell r="I5467" t="str">
            <v>No</v>
          </cell>
          <cell r="J5467" t="str">
            <v>No</v>
          </cell>
          <cell r="K5467">
            <v>42</v>
          </cell>
        </row>
        <row r="5468">
          <cell r="A5468" t="str">
            <v>SHET20-1087</v>
          </cell>
          <cell r="B5468">
            <v>22.57</v>
          </cell>
          <cell r="C5468">
            <v>9.84</v>
          </cell>
          <cell r="D5468">
            <v>11.81</v>
          </cell>
          <cell r="E5468">
            <v>4.72</v>
          </cell>
          <cell r="F5468">
            <v>0.32</v>
          </cell>
          <cell r="G5468">
            <v>4.3</v>
          </cell>
          <cell r="H5468">
            <v>4.6900000000000004</v>
          </cell>
          <cell r="I5468" t="str">
            <v>No</v>
          </cell>
          <cell r="J5468" t="str">
            <v>No</v>
          </cell>
          <cell r="K5468">
            <v>42</v>
          </cell>
        </row>
        <row r="5469">
          <cell r="A5469" t="str">
            <v>SHET20-1084</v>
          </cell>
          <cell r="B5469">
            <v>17.32</v>
          </cell>
          <cell r="C5469">
            <v>9.84</v>
          </cell>
          <cell r="D5469">
            <v>11.81</v>
          </cell>
          <cell r="E5469">
            <v>3.94</v>
          </cell>
          <cell r="F5469">
            <v>0.26</v>
          </cell>
          <cell r="G5469">
            <v>3.19</v>
          </cell>
          <cell r="H5469">
            <v>3.59</v>
          </cell>
          <cell r="I5469" t="str">
            <v>No</v>
          </cell>
          <cell r="J5469" t="str">
            <v>No</v>
          </cell>
          <cell r="K5469">
            <v>40</v>
          </cell>
        </row>
        <row r="5470">
          <cell r="A5470" t="str">
            <v>SHET20-1086</v>
          </cell>
          <cell r="B5470">
            <v>22.57</v>
          </cell>
          <cell r="C5470">
            <v>9.84</v>
          </cell>
          <cell r="D5470">
            <v>11.81</v>
          </cell>
          <cell r="E5470">
            <v>4.72</v>
          </cell>
          <cell r="F5470">
            <v>0.32</v>
          </cell>
          <cell r="G5470">
            <v>4.2699999999999996</v>
          </cell>
          <cell r="H5470">
            <v>4.67</v>
          </cell>
          <cell r="I5470" t="str">
            <v>No</v>
          </cell>
          <cell r="J5470" t="str">
            <v>No</v>
          </cell>
          <cell r="K5470">
            <v>42</v>
          </cell>
        </row>
        <row r="5471">
          <cell r="A5471" t="str">
            <v>MPE20-768</v>
          </cell>
          <cell r="B5471">
            <v>17.32</v>
          </cell>
          <cell r="C5471">
            <v>9.84</v>
          </cell>
          <cell r="D5471">
            <v>11.81</v>
          </cell>
          <cell r="E5471">
            <v>3.94</v>
          </cell>
          <cell r="F5471">
            <v>0.26</v>
          </cell>
          <cell r="G5471">
            <v>3.19</v>
          </cell>
          <cell r="H5471">
            <v>3.59</v>
          </cell>
          <cell r="I5471" t="str">
            <v>No</v>
          </cell>
          <cell r="J5471" t="str">
            <v>No</v>
          </cell>
          <cell r="K5471">
            <v>40</v>
          </cell>
        </row>
        <row r="5472">
          <cell r="A5472" t="str">
            <v>MPE20-769</v>
          </cell>
          <cell r="B5472">
            <v>19.940000000000001</v>
          </cell>
          <cell r="C5472">
            <v>9.84</v>
          </cell>
          <cell r="D5472">
            <v>11.81</v>
          </cell>
          <cell r="E5472">
            <v>4.33</v>
          </cell>
          <cell r="F5472">
            <v>0.28999999999999998</v>
          </cell>
          <cell r="G5472">
            <v>3.55</v>
          </cell>
          <cell r="H5472">
            <v>3.92</v>
          </cell>
          <cell r="I5472" t="str">
            <v>No</v>
          </cell>
          <cell r="J5472" t="str">
            <v>No</v>
          </cell>
          <cell r="K5472">
            <v>42</v>
          </cell>
        </row>
        <row r="5473">
          <cell r="A5473" t="str">
            <v>MZ20-418</v>
          </cell>
          <cell r="B5473">
            <v>22.67</v>
          </cell>
          <cell r="C5473">
            <v>9.84</v>
          </cell>
          <cell r="D5473">
            <v>11.8</v>
          </cell>
          <cell r="E5473">
            <v>3.35</v>
          </cell>
          <cell r="F5473">
            <v>0.23</v>
          </cell>
          <cell r="G5473">
            <v>2.29</v>
          </cell>
          <cell r="H5473">
            <v>2.86</v>
          </cell>
          <cell r="I5473" t="str">
            <v>No</v>
          </cell>
          <cell r="J5473" t="str">
            <v>No</v>
          </cell>
          <cell r="K5473">
            <v>40</v>
          </cell>
        </row>
        <row r="5474">
          <cell r="A5474" t="str">
            <v>MZ20-417</v>
          </cell>
          <cell r="B5474">
            <v>28.34</v>
          </cell>
          <cell r="C5474">
            <v>9.84</v>
          </cell>
          <cell r="D5474">
            <v>11.8</v>
          </cell>
          <cell r="E5474">
            <v>4.33</v>
          </cell>
          <cell r="F5474">
            <v>0.28999999999999998</v>
          </cell>
          <cell r="G5474">
            <v>3.39</v>
          </cell>
          <cell r="H5474">
            <v>3.96</v>
          </cell>
          <cell r="I5474" t="str">
            <v>No</v>
          </cell>
          <cell r="J5474" t="str">
            <v>No</v>
          </cell>
          <cell r="K5474">
            <v>42</v>
          </cell>
        </row>
        <row r="5475">
          <cell r="A5475" t="str">
            <v>MZ20-415</v>
          </cell>
          <cell r="B5475">
            <v>22.67</v>
          </cell>
          <cell r="C5475">
            <v>9.84</v>
          </cell>
          <cell r="D5475">
            <v>11.8</v>
          </cell>
          <cell r="E5475">
            <v>3.35</v>
          </cell>
          <cell r="F5475">
            <v>0.23</v>
          </cell>
          <cell r="G5475">
            <v>2.29</v>
          </cell>
          <cell r="H5475">
            <v>2.86</v>
          </cell>
          <cell r="I5475" t="str">
            <v>No</v>
          </cell>
          <cell r="J5475" t="str">
            <v>No</v>
          </cell>
          <cell r="K5475">
            <v>40</v>
          </cell>
        </row>
        <row r="5476">
          <cell r="A5476" t="str">
            <v>MZ20-420</v>
          </cell>
          <cell r="B5476">
            <v>28.34</v>
          </cell>
          <cell r="C5476">
            <v>9.84</v>
          </cell>
          <cell r="D5476">
            <v>11.8</v>
          </cell>
          <cell r="E5476">
            <v>4.33</v>
          </cell>
          <cell r="F5476">
            <v>0.28999999999999998</v>
          </cell>
          <cell r="G5476">
            <v>3.39</v>
          </cell>
          <cell r="H5476">
            <v>3.96</v>
          </cell>
          <cell r="I5476" t="str">
            <v>No</v>
          </cell>
          <cell r="J5476" t="str">
            <v>No</v>
          </cell>
          <cell r="K5476">
            <v>42</v>
          </cell>
        </row>
        <row r="5477">
          <cell r="A5477" t="str">
            <v>MZ20-416</v>
          </cell>
          <cell r="B5477">
            <v>25.98</v>
          </cell>
          <cell r="C5477">
            <v>9.84</v>
          </cell>
          <cell r="D5477">
            <v>11.8</v>
          </cell>
          <cell r="E5477">
            <v>3.94</v>
          </cell>
          <cell r="F5477">
            <v>0.26</v>
          </cell>
          <cell r="G5477">
            <v>2.97</v>
          </cell>
          <cell r="H5477">
            <v>3.52</v>
          </cell>
          <cell r="I5477" t="str">
            <v>No</v>
          </cell>
          <cell r="J5477" t="str">
            <v>No</v>
          </cell>
          <cell r="K5477">
            <v>40</v>
          </cell>
        </row>
        <row r="5478">
          <cell r="A5478" t="str">
            <v>MZ20-419</v>
          </cell>
          <cell r="B5478">
            <v>25.98</v>
          </cell>
          <cell r="C5478">
            <v>9.84</v>
          </cell>
          <cell r="D5478">
            <v>11.8</v>
          </cell>
          <cell r="E5478">
            <v>3.94</v>
          </cell>
          <cell r="F5478">
            <v>0.26</v>
          </cell>
          <cell r="G5478">
            <v>2.97</v>
          </cell>
          <cell r="H5478">
            <v>3.52</v>
          </cell>
          <cell r="I5478" t="str">
            <v>No</v>
          </cell>
          <cell r="J5478" t="str">
            <v>No</v>
          </cell>
          <cell r="K5478">
            <v>40</v>
          </cell>
        </row>
        <row r="5479">
          <cell r="A5479" t="str">
            <v>MZ20-500</v>
          </cell>
          <cell r="B5479">
            <v>25.98</v>
          </cell>
          <cell r="C5479">
            <v>9.84</v>
          </cell>
          <cell r="D5479">
            <v>11.8</v>
          </cell>
          <cell r="E5479">
            <v>3.94</v>
          </cell>
          <cell r="F5479">
            <v>0.26</v>
          </cell>
          <cell r="G5479">
            <v>2.97</v>
          </cell>
          <cell r="H5479">
            <v>3.52</v>
          </cell>
          <cell r="I5479" t="str">
            <v>No</v>
          </cell>
          <cell r="J5479" t="str">
            <v>No</v>
          </cell>
          <cell r="K5479">
            <v>40</v>
          </cell>
        </row>
        <row r="5480">
          <cell r="A5480" t="str">
            <v>MZ20-496</v>
          </cell>
          <cell r="B5480">
            <v>22.67</v>
          </cell>
          <cell r="C5480">
            <v>9.4499999999999993</v>
          </cell>
          <cell r="D5480">
            <v>11.5</v>
          </cell>
          <cell r="E5480">
            <v>2.5</v>
          </cell>
          <cell r="F5480">
            <v>0.16</v>
          </cell>
          <cell r="G5480">
            <v>3</v>
          </cell>
          <cell r="H5480">
            <v>3.59</v>
          </cell>
          <cell r="I5480" t="str">
            <v>No</v>
          </cell>
          <cell r="J5480" t="str">
            <v>No</v>
          </cell>
          <cell r="K5480">
            <v>38</v>
          </cell>
        </row>
        <row r="5481">
          <cell r="A5481" t="str">
            <v>MZ20-499</v>
          </cell>
          <cell r="B5481">
            <v>22.67</v>
          </cell>
          <cell r="C5481">
            <v>9.84</v>
          </cell>
          <cell r="D5481">
            <v>11.8</v>
          </cell>
          <cell r="E5481">
            <v>3.35</v>
          </cell>
          <cell r="F5481">
            <v>0.23</v>
          </cell>
          <cell r="G5481">
            <v>2.29</v>
          </cell>
          <cell r="H5481">
            <v>2.64</v>
          </cell>
          <cell r="I5481" t="str">
            <v>No</v>
          </cell>
          <cell r="J5481" t="str">
            <v>No</v>
          </cell>
          <cell r="K5481">
            <v>40</v>
          </cell>
        </row>
        <row r="5482">
          <cell r="A5482" t="str">
            <v>MZ20-498</v>
          </cell>
          <cell r="B5482">
            <v>28.34</v>
          </cell>
          <cell r="C5482">
            <v>9.4600000000000009</v>
          </cell>
          <cell r="D5482">
            <v>11.5</v>
          </cell>
          <cell r="E5482">
            <v>3.25</v>
          </cell>
          <cell r="F5482">
            <v>0.2</v>
          </cell>
          <cell r="G5482">
            <v>3.79</v>
          </cell>
          <cell r="H5482">
            <v>4.41</v>
          </cell>
          <cell r="I5482" t="str">
            <v>No</v>
          </cell>
          <cell r="J5482" t="str">
            <v>No</v>
          </cell>
          <cell r="K5482">
            <v>40</v>
          </cell>
        </row>
        <row r="5483">
          <cell r="A5483" t="str">
            <v>MZ20-501</v>
          </cell>
          <cell r="B5483">
            <v>28.34</v>
          </cell>
          <cell r="C5483">
            <v>9.84</v>
          </cell>
          <cell r="D5483">
            <v>11.8</v>
          </cell>
          <cell r="E5483">
            <v>4.33</v>
          </cell>
          <cell r="F5483">
            <v>0.28999999999999998</v>
          </cell>
          <cell r="G5483">
            <v>1.54</v>
          </cell>
          <cell r="H5483">
            <v>3.96</v>
          </cell>
          <cell r="I5483" t="str">
            <v>No</v>
          </cell>
          <cell r="J5483" t="str">
            <v>No</v>
          </cell>
          <cell r="K5483">
            <v>42</v>
          </cell>
        </row>
        <row r="5484">
          <cell r="A5484" t="str">
            <v>MZ20-497</v>
          </cell>
          <cell r="B5484">
            <v>25.98</v>
          </cell>
          <cell r="C5484">
            <v>9.4499999999999993</v>
          </cell>
          <cell r="D5484">
            <v>11.5</v>
          </cell>
          <cell r="E5484">
            <v>3</v>
          </cell>
          <cell r="F5484">
            <v>0.19</v>
          </cell>
          <cell r="G5484">
            <v>3.41</v>
          </cell>
          <cell r="H5484">
            <v>4.03</v>
          </cell>
          <cell r="I5484" t="str">
            <v>No</v>
          </cell>
          <cell r="J5484" t="str">
            <v>No</v>
          </cell>
          <cell r="K5484">
            <v>38</v>
          </cell>
        </row>
        <row r="5485">
          <cell r="A5485" t="str">
            <v>MZ20-0543</v>
          </cell>
          <cell r="B5485">
            <v>15.29</v>
          </cell>
          <cell r="C5485">
            <v>9.84</v>
          </cell>
          <cell r="D5485">
            <v>11.81</v>
          </cell>
          <cell r="E5485">
            <v>3.94</v>
          </cell>
          <cell r="F5485">
            <v>0.26</v>
          </cell>
          <cell r="G5485">
            <v>2.69</v>
          </cell>
          <cell r="H5485">
            <v>3.02</v>
          </cell>
          <cell r="I5485" t="str">
            <v>No</v>
          </cell>
          <cell r="J5485" t="str">
            <v>No</v>
          </cell>
          <cell r="K5485">
            <v>40</v>
          </cell>
        </row>
        <row r="5486">
          <cell r="A5486" t="str">
            <v>MZ20-0544</v>
          </cell>
          <cell r="B5486">
            <v>16.28</v>
          </cell>
          <cell r="C5486">
            <v>9.84</v>
          </cell>
          <cell r="D5486">
            <v>11.81</v>
          </cell>
          <cell r="E5486">
            <v>4.33</v>
          </cell>
          <cell r="F5486">
            <v>0.28999999999999998</v>
          </cell>
          <cell r="G5486">
            <v>2.97</v>
          </cell>
          <cell r="H5486">
            <v>3.3</v>
          </cell>
          <cell r="I5486" t="str">
            <v>No</v>
          </cell>
          <cell r="J5486" t="str">
            <v>No</v>
          </cell>
          <cell r="K5486">
            <v>42</v>
          </cell>
        </row>
        <row r="5487">
          <cell r="A5487" t="str">
            <v>MZ20-0542</v>
          </cell>
          <cell r="B5487">
            <v>13.52</v>
          </cell>
          <cell r="C5487">
            <v>9.84</v>
          </cell>
          <cell r="D5487">
            <v>11.81</v>
          </cell>
          <cell r="E5487">
            <v>3.54</v>
          </cell>
          <cell r="F5487">
            <v>0.24</v>
          </cell>
          <cell r="G5487">
            <v>2.11</v>
          </cell>
          <cell r="H5487">
            <v>2.42</v>
          </cell>
          <cell r="I5487" t="str">
            <v>No</v>
          </cell>
          <cell r="J5487" t="str">
            <v>No</v>
          </cell>
          <cell r="K5487">
            <v>40</v>
          </cell>
        </row>
        <row r="5488">
          <cell r="A5488" t="str">
            <v>MZ20-0539</v>
          </cell>
          <cell r="B5488">
            <v>13.52</v>
          </cell>
          <cell r="C5488">
            <v>9.84</v>
          </cell>
          <cell r="D5488">
            <v>11.81</v>
          </cell>
          <cell r="E5488">
            <v>3.54</v>
          </cell>
          <cell r="F5488">
            <v>0.24</v>
          </cell>
          <cell r="G5488">
            <v>2.11</v>
          </cell>
          <cell r="H5488">
            <v>2.42</v>
          </cell>
          <cell r="I5488" t="str">
            <v>No</v>
          </cell>
          <cell r="J5488" t="str">
            <v>No</v>
          </cell>
          <cell r="K5488">
            <v>40</v>
          </cell>
        </row>
        <row r="5489">
          <cell r="A5489" t="str">
            <v>MZ20-0540</v>
          </cell>
          <cell r="B5489">
            <v>15.29</v>
          </cell>
          <cell r="C5489">
            <v>9.84</v>
          </cell>
          <cell r="D5489">
            <v>11.81</v>
          </cell>
          <cell r="E5489">
            <v>3.94</v>
          </cell>
          <cell r="F5489">
            <v>0.26</v>
          </cell>
          <cell r="G5489">
            <v>2.69</v>
          </cell>
          <cell r="H5489">
            <v>3.02</v>
          </cell>
          <cell r="I5489" t="str">
            <v>No</v>
          </cell>
          <cell r="J5489" t="str">
            <v>No</v>
          </cell>
          <cell r="K5489">
            <v>40</v>
          </cell>
        </row>
        <row r="5490">
          <cell r="A5490" t="str">
            <v>MZ20-0541</v>
          </cell>
          <cell r="B5490">
            <v>16.28</v>
          </cell>
          <cell r="C5490">
            <v>9.84</v>
          </cell>
          <cell r="D5490">
            <v>11.81</v>
          </cell>
          <cell r="E5490">
            <v>4.33</v>
          </cell>
          <cell r="F5490">
            <v>0.28999999999999998</v>
          </cell>
          <cell r="G5490">
            <v>2.97</v>
          </cell>
          <cell r="H5490">
            <v>3.3</v>
          </cell>
          <cell r="I5490" t="str">
            <v>No</v>
          </cell>
          <cell r="J5490" t="str">
            <v>No</v>
          </cell>
          <cell r="K5490">
            <v>42</v>
          </cell>
        </row>
        <row r="5491">
          <cell r="A5491" t="str">
            <v>MZ20-0639</v>
          </cell>
          <cell r="B5491">
            <v>13.52</v>
          </cell>
          <cell r="C5491">
            <v>9.84</v>
          </cell>
          <cell r="D5491">
            <v>11.81</v>
          </cell>
          <cell r="E5491">
            <v>3.54</v>
          </cell>
          <cell r="F5491">
            <v>0.24</v>
          </cell>
          <cell r="G5491">
            <v>2.11</v>
          </cell>
          <cell r="H5491">
            <v>2.42</v>
          </cell>
          <cell r="I5491" t="str">
            <v>No</v>
          </cell>
          <cell r="J5491" t="str">
            <v>No</v>
          </cell>
          <cell r="K5491">
            <v>40</v>
          </cell>
        </row>
        <row r="5492">
          <cell r="A5492" t="str">
            <v>MZ20-0640</v>
          </cell>
          <cell r="B5492">
            <v>15.3</v>
          </cell>
          <cell r="C5492">
            <v>9.84</v>
          </cell>
          <cell r="D5492">
            <v>11.81</v>
          </cell>
          <cell r="E5492">
            <v>3.94</v>
          </cell>
          <cell r="F5492">
            <v>0.26</v>
          </cell>
          <cell r="G5492">
            <v>2.69</v>
          </cell>
          <cell r="H5492">
            <v>3.02</v>
          </cell>
          <cell r="I5492" t="str">
            <v>No</v>
          </cell>
          <cell r="J5492" t="str">
            <v>No</v>
          </cell>
          <cell r="K5492">
            <v>40</v>
          </cell>
        </row>
        <row r="5493">
          <cell r="A5493" t="str">
            <v>MZ20-0641</v>
          </cell>
          <cell r="B5493">
            <v>16.29</v>
          </cell>
          <cell r="C5493">
            <v>9.84</v>
          </cell>
          <cell r="D5493">
            <v>11.81</v>
          </cell>
          <cell r="E5493">
            <v>4.33</v>
          </cell>
          <cell r="F5493">
            <v>0.28999999999999998</v>
          </cell>
          <cell r="G5493">
            <v>2.97</v>
          </cell>
          <cell r="H5493">
            <v>3.3</v>
          </cell>
          <cell r="I5493" t="str">
            <v>No</v>
          </cell>
          <cell r="J5493" t="str">
            <v>No</v>
          </cell>
          <cell r="K5493">
            <v>42</v>
          </cell>
        </row>
        <row r="5494">
          <cell r="A5494" t="str">
            <v>MZ20-0636</v>
          </cell>
          <cell r="B5494">
            <v>13.52</v>
          </cell>
          <cell r="C5494">
            <v>9.84</v>
          </cell>
          <cell r="D5494">
            <v>11.81</v>
          </cell>
          <cell r="E5494">
            <v>3.54</v>
          </cell>
          <cell r="F5494">
            <v>0.24</v>
          </cell>
          <cell r="G5494">
            <v>2.11</v>
          </cell>
          <cell r="H5494">
            <v>2.42</v>
          </cell>
          <cell r="I5494" t="str">
            <v>No</v>
          </cell>
          <cell r="J5494" t="str">
            <v>No</v>
          </cell>
          <cell r="K5494">
            <v>40</v>
          </cell>
        </row>
        <row r="5495">
          <cell r="A5495" t="str">
            <v>MZ20-0638</v>
          </cell>
          <cell r="B5495">
            <v>16.29</v>
          </cell>
          <cell r="C5495">
            <v>9.84</v>
          </cell>
          <cell r="D5495">
            <v>11.81</v>
          </cell>
          <cell r="E5495">
            <v>4.33</v>
          </cell>
          <cell r="F5495">
            <v>0.28999999999999998</v>
          </cell>
          <cell r="G5495">
            <v>2.97</v>
          </cell>
          <cell r="H5495">
            <v>3.3</v>
          </cell>
          <cell r="I5495" t="str">
            <v>No</v>
          </cell>
          <cell r="J5495" t="str">
            <v>No</v>
          </cell>
          <cell r="K5495">
            <v>42</v>
          </cell>
        </row>
        <row r="5496">
          <cell r="A5496" t="str">
            <v>MZ20-0637</v>
          </cell>
          <cell r="B5496">
            <v>15.3</v>
          </cell>
          <cell r="C5496">
            <v>9.84</v>
          </cell>
          <cell r="D5496">
            <v>11.81</v>
          </cell>
          <cell r="E5496">
            <v>3.94</v>
          </cell>
          <cell r="F5496">
            <v>0.26</v>
          </cell>
          <cell r="G5496">
            <v>2.69</v>
          </cell>
          <cell r="H5496">
            <v>3.02</v>
          </cell>
          <cell r="I5496" t="str">
            <v>No</v>
          </cell>
          <cell r="J5496" t="str">
            <v>No</v>
          </cell>
          <cell r="K5496">
            <v>40</v>
          </cell>
        </row>
        <row r="5497">
          <cell r="A5497" t="str">
            <v>SHET20-731</v>
          </cell>
          <cell r="B5497">
            <v>26.61</v>
          </cell>
          <cell r="C5497">
            <v>13.78</v>
          </cell>
          <cell r="D5497">
            <v>17.32</v>
          </cell>
          <cell r="E5497">
            <v>8.27</v>
          </cell>
          <cell r="F5497">
            <v>1.1399999999999999</v>
          </cell>
          <cell r="G5497">
            <v>5.0999999999999996</v>
          </cell>
          <cell r="H5497">
            <v>5.66</v>
          </cell>
          <cell r="I5497" t="str">
            <v>No</v>
          </cell>
          <cell r="J5497" t="str">
            <v>No</v>
          </cell>
          <cell r="K5497">
            <v>64</v>
          </cell>
        </row>
        <row r="5498">
          <cell r="A5498" t="str">
            <v>SHET20-727</v>
          </cell>
          <cell r="B5498">
            <v>26.61</v>
          </cell>
          <cell r="C5498">
            <v>13.78</v>
          </cell>
          <cell r="D5498">
            <v>17.32</v>
          </cell>
          <cell r="E5498">
            <v>8.27</v>
          </cell>
          <cell r="F5498">
            <v>1.1399999999999999</v>
          </cell>
          <cell r="G5498">
            <v>5.0999999999999996</v>
          </cell>
          <cell r="H5498">
            <v>5.66</v>
          </cell>
          <cell r="I5498" t="str">
            <v>No</v>
          </cell>
          <cell r="J5498" t="str">
            <v>No</v>
          </cell>
          <cell r="K5498">
            <v>64</v>
          </cell>
        </row>
        <row r="5499">
          <cell r="A5499" t="str">
            <v>SHET20-728</v>
          </cell>
          <cell r="B5499">
            <v>33.26</v>
          </cell>
          <cell r="C5499">
            <v>13.78</v>
          </cell>
          <cell r="D5499">
            <v>17.32</v>
          </cell>
          <cell r="E5499">
            <v>9.84</v>
          </cell>
          <cell r="F5499">
            <v>1.36</v>
          </cell>
          <cell r="G5499">
            <v>6.31</v>
          </cell>
          <cell r="H5499">
            <v>7</v>
          </cell>
          <cell r="I5499" t="str">
            <v>No</v>
          </cell>
          <cell r="J5499" t="str">
            <v>No</v>
          </cell>
          <cell r="K5499">
            <v>66</v>
          </cell>
        </row>
        <row r="5500">
          <cell r="A5500" t="str">
            <v>SHET20-729</v>
          </cell>
          <cell r="B5500">
            <v>36.04</v>
          </cell>
          <cell r="C5500">
            <v>13.78</v>
          </cell>
          <cell r="D5500">
            <v>17.32</v>
          </cell>
          <cell r="E5500">
            <v>10.43</v>
          </cell>
          <cell r="F5500">
            <v>1.44</v>
          </cell>
          <cell r="G5500">
            <v>7.05</v>
          </cell>
          <cell r="H5500">
            <v>7.82</v>
          </cell>
          <cell r="I5500" t="str">
            <v>No</v>
          </cell>
          <cell r="J5500" t="str">
            <v>No</v>
          </cell>
          <cell r="K5500">
            <v>68</v>
          </cell>
        </row>
        <row r="5501">
          <cell r="A5501" t="str">
            <v>SHET20-730</v>
          </cell>
          <cell r="B5501">
            <v>39.369999999999997</v>
          </cell>
          <cell r="C5501">
            <v>13.78</v>
          </cell>
          <cell r="D5501">
            <v>17.32</v>
          </cell>
          <cell r="E5501">
            <v>11.8</v>
          </cell>
          <cell r="F5501">
            <v>1.63</v>
          </cell>
          <cell r="G5501">
            <v>8.1999999999999993</v>
          </cell>
          <cell r="H5501">
            <v>9.1</v>
          </cell>
          <cell r="I5501" t="str">
            <v>No</v>
          </cell>
          <cell r="J5501" t="str">
            <v>No</v>
          </cell>
          <cell r="K5501">
            <v>70</v>
          </cell>
        </row>
        <row r="5502">
          <cell r="A5502" t="str">
            <v>SHET20-732</v>
          </cell>
          <cell r="B5502">
            <v>33.26</v>
          </cell>
          <cell r="C5502">
            <v>13.78</v>
          </cell>
          <cell r="D5502">
            <v>17.32</v>
          </cell>
          <cell r="E5502">
            <v>9.84</v>
          </cell>
          <cell r="F5502">
            <v>1.36</v>
          </cell>
          <cell r="G5502">
            <v>6.31</v>
          </cell>
          <cell r="H5502">
            <v>7</v>
          </cell>
          <cell r="I5502" t="str">
            <v>No</v>
          </cell>
          <cell r="J5502" t="str">
            <v>No</v>
          </cell>
          <cell r="K5502">
            <v>66</v>
          </cell>
        </row>
        <row r="5503">
          <cell r="A5503" t="str">
            <v>SHET20-733</v>
          </cell>
          <cell r="B5503">
            <v>36.04</v>
          </cell>
          <cell r="C5503">
            <v>13.78</v>
          </cell>
          <cell r="D5503">
            <v>17.32</v>
          </cell>
          <cell r="E5503">
            <v>10.43</v>
          </cell>
          <cell r="F5503">
            <v>1.44</v>
          </cell>
          <cell r="G5503">
            <v>7.05</v>
          </cell>
          <cell r="H5503">
            <v>7.82</v>
          </cell>
          <cell r="I5503" t="str">
            <v>No</v>
          </cell>
          <cell r="J5503" t="str">
            <v>No</v>
          </cell>
          <cell r="K5503">
            <v>68</v>
          </cell>
        </row>
        <row r="5504">
          <cell r="A5504" t="str">
            <v>SHET20-734</v>
          </cell>
          <cell r="B5504">
            <v>39.369999999999997</v>
          </cell>
          <cell r="C5504">
            <v>13.78</v>
          </cell>
          <cell r="D5504">
            <v>17.32</v>
          </cell>
          <cell r="E5504">
            <v>11.8</v>
          </cell>
          <cell r="F5504">
            <v>1.63</v>
          </cell>
          <cell r="G5504">
            <v>8.1999999999999993</v>
          </cell>
          <cell r="H5504">
            <v>9.1</v>
          </cell>
          <cell r="I5504" t="str">
            <v>No</v>
          </cell>
          <cell r="J5504" t="str">
            <v>No</v>
          </cell>
          <cell r="K5504">
            <v>70</v>
          </cell>
        </row>
        <row r="5505">
          <cell r="A5505" t="str">
            <v>SHET20-586</v>
          </cell>
          <cell r="B5505">
            <v>26.61</v>
          </cell>
          <cell r="C5505">
            <v>13.78</v>
          </cell>
          <cell r="D5505">
            <v>17.32</v>
          </cell>
          <cell r="E5505">
            <v>8.27</v>
          </cell>
          <cell r="F5505">
            <v>1.1399999999999999</v>
          </cell>
          <cell r="G5505">
            <v>5.0999999999999996</v>
          </cell>
          <cell r="H5505">
            <v>5.66</v>
          </cell>
          <cell r="I5505" t="str">
            <v>No</v>
          </cell>
          <cell r="J5505" t="str">
            <v>No</v>
          </cell>
          <cell r="K5505">
            <v>64</v>
          </cell>
        </row>
        <row r="5506">
          <cell r="A5506" t="str">
            <v>SHET20-587</v>
          </cell>
          <cell r="B5506">
            <v>33.26</v>
          </cell>
          <cell r="C5506">
            <v>13.78</v>
          </cell>
          <cell r="D5506">
            <v>17.32</v>
          </cell>
          <cell r="E5506">
            <v>9.84</v>
          </cell>
          <cell r="F5506">
            <v>1.36</v>
          </cell>
          <cell r="G5506">
            <v>6.31</v>
          </cell>
          <cell r="H5506">
            <v>7</v>
          </cell>
          <cell r="I5506" t="str">
            <v>No</v>
          </cell>
          <cell r="J5506" t="str">
            <v>No</v>
          </cell>
          <cell r="K5506">
            <v>66</v>
          </cell>
        </row>
        <row r="5507">
          <cell r="A5507" t="str">
            <v>SHET20-588</v>
          </cell>
          <cell r="B5507">
            <v>36.04</v>
          </cell>
          <cell r="C5507">
            <v>13.78</v>
          </cell>
          <cell r="D5507">
            <v>17.32</v>
          </cell>
          <cell r="E5507">
            <v>10.63</v>
          </cell>
          <cell r="F5507">
            <v>1.47</v>
          </cell>
          <cell r="G5507">
            <v>7.05</v>
          </cell>
          <cell r="H5507">
            <v>7.82</v>
          </cell>
          <cell r="I5507" t="str">
            <v>No</v>
          </cell>
          <cell r="J5507" t="str">
            <v>No</v>
          </cell>
          <cell r="K5507">
            <v>68</v>
          </cell>
        </row>
        <row r="5508">
          <cell r="A5508" t="str">
            <v>SHET20-589</v>
          </cell>
          <cell r="B5508">
            <v>39.369999999999997</v>
          </cell>
          <cell r="C5508">
            <v>13.78</v>
          </cell>
          <cell r="D5508">
            <v>17.32</v>
          </cell>
          <cell r="E5508">
            <v>11.81</v>
          </cell>
          <cell r="F5508">
            <v>1.63</v>
          </cell>
          <cell r="G5508">
            <v>8.1999999999999993</v>
          </cell>
          <cell r="H5508">
            <v>9.1</v>
          </cell>
          <cell r="I5508" t="str">
            <v>No</v>
          </cell>
          <cell r="J5508" t="str">
            <v>No</v>
          </cell>
          <cell r="K5508">
            <v>70</v>
          </cell>
        </row>
        <row r="5509">
          <cell r="A5509" t="str">
            <v>SHET20-590</v>
          </cell>
          <cell r="B5509">
            <v>26.61</v>
          </cell>
          <cell r="C5509">
            <v>13.78</v>
          </cell>
          <cell r="D5509">
            <v>17.32</v>
          </cell>
          <cell r="E5509">
            <v>8.27</v>
          </cell>
          <cell r="F5509">
            <v>1.1399999999999999</v>
          </cell>
          <cell r="G5509">
            <v>5.0999999999999996</v>
          </cell>
          <cell r="H5509">
            <v>5.66</v>
          </cell>
          <cell r="I5509" t="str">
            <v>No</v>
          </cell>
          <cell r="J5509" t="str">
            <v>No</v>
          </cell>
          <cell r="K5509">
            <v>64</v>
          </cell>
        </row>
        <row r="5510">
          <cell r="A5510" t="str">
            <v>SHET20-591</v>
          </cell>
          <cell r="B5510">
            <v>33.26</v>
          </cell>
          <cell r="C5510">
            <v>13.78</v>
          </cell>
          <cell r="D5510">
            <v>17.32</v>
          </cell>
          <cell r="E5510">
            <v>9.84</v>
          </cell>
          <cell r="F5510">
            <v>1.36</v>
          </cell>
          <cell r="G5510">
            <v>6.31</v>
          </cell>
          <cell r="H5510">
            <v>7</v>
          </cell>
          <cell r="I5510" t="str">
            <v>No</v>
          </cell>
          <cell r="J5510" t="str">
            <v>No</v>
          </cell>
          <cell r="K5510">
            <v>66</v>
          </cell>
        </row>
        <row r="5511">
          <cell r="A5511" t="str">
            <v>SHET20-592</v>
          </cell>
          <cell r="B5511">
            <v>36.04</v>
          </cell>
          <cell r="C5511">
            <v>13.78</v>
          </cell>
          <cell r="D5511">
            <v>17.32</v>
          </cell>
          <cell r="E5511">
            <v>10.63</v>
          </cell>
          <cell r="F5511">
            <v>1.47</v>
          </cell>
          <cell r="G5511">
            <v>7.05</v>
          </cell>
          <cell r="H5511">
            <v>7.82</v>
          </cell>
          <cell r="I5511" t="str">
            <v>No</v>
          </cell>
          <cell r="J5511" t="str">
            <v>No</v>
          </cell>
          <cell r="K5511">
            <v>68</v>
          </cell>
        </row>
        <row r="5512">
          <cell r="A5512" t="str">
            <v>SHET20-594</v>
          </cell>
          <cell r="B5512">
            <v>26.61</v>
          </cell>
          <cell r="C5512">
            <v>13.78</v>
          </cell>
          <cell r="D5512">
            <v>17.32</v>
          </cell>
          <cell r="E5512">
            <v>8.27</v>
          </cell>
          <cell r="F5512">
            <v>1.1399999999999999</v>
          </cell>
          <cell r="G5512">
            <v>5.0999999999999996</v>
          </cell>
          <cell r="H5512">
            <v>5.66</v>
          </cell>
          <cell r="I5512" t="str">
            <v>No</v>
          </cell>
          <cell r="J5512" t="str">
            <v>No</v>
          </cell>
          <cell r="K5512">
            <v>64</v>
          </cell>
        </row>
        <row r="5513">
          <cell r="A5513" t="str">
            <v>SHET20-595</v>
          </cell>
          <cell r="B5513">
            <v>33.26</v>
          </cell>
          <cell r="C5513">
            <v>13.78</v>
          </cell>
          <cell r="D5513">
            <v>17.32</v>
          </cell>
          <cell r="E5513">
            <v>9.84</v>
          </cell>
          <cell r="F5513">
            <v>1.36</v>
          </cell>
          <cell r="G5513">
            <v>6.31</v>
          </cell>
          <cell r="H5513">
            <v>7</v>
          </cell>
          <cell r="I5513" t="str">
            <v>No</v>
          </cell>
          <cell r="J5513" t="str">
            <v>No</v>
          </cell>
          <cell r="K5513">
            <v>66</v>
          </cell>
        </row>
        <row r="5514">
          <cell r="A5514" t="str">
            <v>SHET20-596</v>
          </cell>
          <cell r="B5514">
            <v>36.04</v>
          </cell>
          <cell r="C5514">
            <v>13.78</v>
          </cell>
          <cell r="D5514">
            <v>17.32</v>
          </cell>
          <cell r="E5514">
            <v>10.63</v>
          </cell>
          <cell r="F5514">
            <v>1.47</v>
          </cell>
          <cell r="G5514">
            <v>7.05</v>
          </cell>
          <cell r="H5514">
            <v>7.82</v>
          </cell>
          <cell r="I5514" t="str">
            <v>No</v>
          </cell>
          <cell r="J5514" t="str">
            <v>No</v>
          </cell>
          <cell r="K5514">
            <v>68</v>
          </cell>
        </row>
        <row r="5515">
          <cell r="A5515" t="str">
            <v>SHET20-597</v>
          </cell>
          <cell r="B5515">
            <v>39.369999999999997</v>
          </cell>
          <cell r="C5515">
            <v>13.78</v>
          </cell>
          <cell r="D5515">
            <v>17.32</v>
          </cell>
          <cell r="E5515">
            <v>11.81</v>
          </cell>
          <cell r="F5515">
            <v>1.63</v>
          </cell>
          <cell r="G5515">
            <v>8.1999999999999993</v>
          </cell>
          <cell r="H5515">
            <v>9.1</v>
          </cell>
          <cell r="I5515" t="str">
            <v>No</v>
          </cell>
          <cell r="J5515" t="str">
            <v>No</v>
          </cell>
          <cell r="K5515">
            <v>70</v>
          </cell>
        </row>
        <row r="5516">
          <cell r="A5516" t="str">
            <v>SHET20-593</v>
          </cell>
          <cell r="B5516">
            <v>39.369999999999997</v>
          </cell>
          <cell r="C5516">
            <v>13.78</v>
          </cell>
          <cell r="D5516">
            <v>17.32</v>
          </cell>
          <cell r="E5516">
            <v>11.81</v>
          </cell>
          <cell r="F5516">
            <v>1.63</v>
          </cell>
          <cell r="G5516">
            <v>8.1999999999999993</v>
          </cell>
          <cell r="H5516">
            <v>9.1</v>
          </cell>
          <cell r="I5516" t="str">
            <v>No</v>
          </cell>
          <cell r="J5516" t="str">
            <v>No</v>
          </cell>
          <cell r="K5516">
            <v>70</v>
          </cell>
        </row>
        <row r="5517">
          <cell r="A5517" t="str">
            <v>SHET20-1128</v>
          </cell>
          <cell r="B5517">
            <v>43.72</v>
          </cell>
          <cell r="C5517">
            <v>10.24</v>
          </cell>
          <cell r="D5517">
            <v>11.81</v>
          </cell>
          <cell r="E5517">
            <v>4.72</v>
          </cell>
          <cell r="F5517">
            <v>0.33</v>
          </cell>
          <cell r="G5517">
            <v>6.17</v>
          </cell>
          <cell r="H5517">
            <v>6.61</v>
          </cell>
          <cell r="I5517" t="str">
            <v>No</v>
          </cell>
          <cell r="J5517" t="str">
            <v>No</v>
          </cell>
          <cell r="K5517">
            <v>44</v>
          </cell>
        </row>
        <row r="5518">
          <cell r="A5518" t="str">
            <v>SHET20-1125</v>
          </cell>
          <cell r="B5518">
            <v>43.72</v>
          </cell>
          <cell r="C5518">
            <v>10.039999999999999</v>
          </cell>
          <cell r="D5518">
            <v>11.81</v>
          </cell>
          <cell r="E5518">
            <v>4.53</v>
          </cell>
          <cell r="F5518">
            <v>0.31</v>
          </cell>
          <cell r="G5518">
            <v>5.77</v>
          </cell>
          <cell r="H5518">
            <v>6.83</v>
          </cell>
          <cell r="I5518" t="str">
            <v>No</v>
          </cell>
          <cell r="J5518" t="str">
            <v>No</v>
          </cell>
          <cell r="K5518">
            <v>44</v>
          </cell>
        </row>
        <row r="5519">
          <cell r="A5519" t="str">
            <v>SHET20-1126</v>
          </cell>
          <cell r="B5519">
            <v>34.119999999999997</v>
          </cell>
          <cell r="C5519">
            <v>10.039999999999999</v>
          </cell>
          <cell r="D5519">
            <v>11.81</v>
          </cell>
          <cell r="E5519">
            <v>3.74</v>
          </cell>
          <cell r="F5519">
            <v>0.26</v>
          </cell>
          <cell r="G5519">
            <v>4.0999999999999996</v>
          </cell>
          <cell r="H5519">
            <v>5.29</v>
          </cell>
          <cell r="I5519" t="str">
            <v>No</v>
          </cell>
          <cell r="J5519" t="str">
            <v>No</v>
          </cell>
          <cell r="K5519">
            <v>42</v>
          </cell>
        </row>
        <row r="5520">
          <cell r="A5520" t="str">
            <v>SHET20-1122</v>
          </cell>
          <cell r="B5520">
            <v>34.119999999999997</v>
          </cell>
          <cell r="C5520">
            <v>10.24</v>
          </cell>
          <cell r="D5520">
            <v>11.81</v>
          </cell>
          <cell r="E5520">
            <v>3.94</v>
          </cell>
          <cell r="F5520">
            <v>0.28000000000000003</v>
          </cell>
          <cell r="G5520">
            <v>4.41</v>
          </cell>
          <cell r="H5520">
            <v>5.07</v>
          </cell>
          <cell r="I5520" t="str">
            <v>No</v>
          </cell>
          <cell r="J5520" t="str">
            <v>No</v>
          </cell>
          <cell r="K5520">
            <v>42</v>
          </cell>
        </row>
        <row r="5521">
          <cell r="A5521" t="str">
            <v>SHET20-1123</v>
          </cell>
          <cell r="B5521">
            <v>38.58</v>
          </cell>
          <cell r="C5521">
            <v>10.24</v>
          </cell>
          <cell r="D5521">
            <v>11.81</v>
          </cell>
          <cell r="E5521">
            <v>4.33</v>
          </cell>
          <cell r="F5521">
            <v>0.3</v>
          </cell>
          <cell r="G5521">
            <v>5.07</v>
          </cell>
          <cell r="H5521">
            <v>5.73</v>
          </cell>
          <cell r="I5521" t="str">
            <v>No</v>
          </cell>
          <cell r="J5521" t="str">
            <v>No</v>
          </cell>
          <cell r="K5521">
            <v>44</v>
          </cell>
        </row>
        <row r="5522">
          <cell r="A5522" t="str">
            <v>SHET20-1124</v>
          </cell>
          <cell r="B5522">
            <v>43.72</v>
          </cell>
          <cell r="C5522">
            <v>10.24</v>
          </cell>
          <cell r="D5522">
            <v>11.81</v>
          </cell>
          <cell r="E5522">
            <v>4.72</v>
          </cell>
          <cell r="F5522">
            <v>0.33</v>
          </cell>
          <cell r="G5522">
            <v>6.17</v>
          </cell>
          <cell r="H5522">
            <v>6.61</v>
          </cell>
          <cell r="I5522" t="str">
            <v>No</v>
          </cell>
          <cell r="J5522" t="str">
            <v>No</v>
          </cell>
          <cell r="K5522">
            <v>44</v>
          </cell>
        </row>
        <row r="5523">
          <cell r="A5523" t="str">
            <v>SHET20-1127</v>
          </cell>
          <cell r="B5523">
            <v>38.58</v>
          </cell>
          <cell r="C5523">
            <v>10.24</v>
          </cell>
          <cell r="D5523">
            <v>11.81</v>
          </cell>
          <cell r="E5523">
            <v>4.33</v>
          </cell>
          <cell r="F5523">
            <v>0.3</v>
          </cell>
          <cell r="G5523">
            <v>5.07</v>
          </cell>
          <cell r="H5523">
            <v>5.73</v>
          </cell>
          <cell r="I5523" t="str">
            <v>No</v>
          </cell>
          <cell r="J5523" t="str">
            <v>No</v>
          </cell>
          <cell r="K5523">
            <v>44</v>
          </cell>
        </row>
        <row r="5524">
          <cell r="A5524" t="str">
            <v>SHET20-1129</v>
          </cell>
          <cell r="B5524">
            <v>43.72</v>
          </cell>
          <cell r="C5524">
            <v>10.24</v>
          </cell>
          <cell r="D5524">
            <v>11.81</v>
          </cell>
          <cell r="E5524">
            <v>4.72</v>
          </cell>
          <cell r="F5524">
            <v>0.33</v>
          </cell>
          <cell r="G5524">
            <v>5.95</v>
          </cell>
          <cell r="H5524">
            <v>6.39</v>
          </cell>
          <cell r="I5524" t="str">
            <v>No</v>
          </cell>
          <cell r="J5524" t="str">
            <v>No</v>
          </cell>
          <cell r="K5524">
            <v>44</v>
          </cell>
        </row>
        <row r="5525">
          <cell r="A5525" t="str">
            <v>SHET20-1119</v>
          </cell>
          <cell r="B5525">
            <v>38.58</v>
          </cell>
          <cell r="C5525">
            <v>10.24</v>
          </cell>
          <cell r="D5525">
            <v>11.81</v>
          </cell>
          <cell r="E5525">
            <v>4.33</v>
          </cell>
          <cell r="F5525">
            <v>0.3</v>
          </cell>
          <cell r="G5525">
            <v>5.07</v>
          </cell>
          <cell r="H5525">
            <v>5.73</v>
          </cell>
          <cell r="I5525" t="str">
            <v>No</v>
          </cell>
          <cell r="J5525" t="str">
            <v>No</v>
          </cell>
          <cell r="K5525">
            <v>44</v>
          </cell>
        </row>
        <row r="5526">
          <cell r="A5526" t="str">
            <v>SHET20-1120</v>
          </cell>
          <cell r="B5526">
            <v>43.72</v>
          </cell>
          <cell r="C5526">
            <v>10.24</v>
          </cell>
          <cell r="D5526">
            <v>11.81</v>
          </cell>
          <cell r="E5526">
            <v>4.72</v>
          </cell>
          <cell r="F5526">
            <v>0.33</v>
          </cell>
          <cell r="G5526">
            <v>6.17</v>
          </cell>
          <cell r="H5526">
            <v>6.61</v>
          </cell>
          <cell r="I5526" t="str">
            <v>No</v>
          </cell>
          <cell r="J5526" t="str">
            <v>No</v>
          </cell>
          <cell r="K5526">
            <v>44</v>
          </cell>
        </row>
        <row r="5527">
          <cell r="A5527" t="str">
            <v>SHET20-1121</v>
          </cell>
          <cell r="B5527">
            <v>43.72</v>
          </cell>
          <cell r="C5527">
            <v>10.24</v>
          </cell>
          <cell r="D5527">
            <v>11.81</v>
          </cell>
          <cell r="E5527">
            <v>4.72</v>
          </cell>
          <cell r="F5527">
            <v>0.33</v>
          </cell>
          <cell r="G5527">
            <v>5.95</v>
          </cell>
          <cell r="H5527">
            <v>6.39</v>
          </cell>
          <cell r="I5527" t="str">
            <v>No</v>
          </cell>
          <cell r="J5527" t="str">
            <v>No</v>
          </cell>
          <cell r="K5527">
            <v>44</v>
          </cell>
        </row>
        <row r="5528">
          <cell r="A5528" t="str">
            <v>SHET20-1118</v>
          </cell>
          <cell r="B5528">
            <v>34.119999999999997</v>
          </cell>
          <cell r="C5528">
            <v>10.24</v>
          </cell>
          <cell r="D5528">
            <v>11.81</v>
          </cell>
          <cell r="E5528">
            <v>3.94</v>
          </cell>
          <cell r="F5528">
            <v>0.28000000000000003</v>
          </cell>
          <cell r="G5528">
            <v>4.41</v>
          </cell>
          <cell r="H5528">
            <v>5.07</v>
          </cell>
          <cell r="I5528" t="str">
            <v>No</v>
          </cell>
          <cell r="J5528" t="str">
            <v>No</v>
          </cell>
          <cell r="K5528">
            <v>42</v>
          </cell>
        </row>
        <row r="5529">
          <cell r="A5529" t="str">
            <v>SHET20-1182</v>
          </cell>
          <cell r="B5529">
            <v>43.72</v>
          </cell>
          <cell r="C5529">
            <v>10.24</v>
          </cell>
          <cell r="D5529">
            <v>11.81</v>
          </cell>
          <cell r="E5529">
            <v>4.72</v>
          </cell>
          <cell r="F5529">
            <v>0.33</v>
          </cell>
          <cell r="G5529">
            <v>6.17</v>
          </cell>
          <cell r="H5529">
            <v>6.61</v>
          </cell>
          <cell r="I5529" t="str">
            <v>No</v>
          </cell>
          <cell r="J5529" t="str">
            <v>No</v>
          </cell>
          <cell r="K5529">
            <v>44</v>
          </cell>
        </row>
        <row r="5530">
          <cell r="A5530" t="str">
            <v>SHET20-1180</v>
          </cell>
          <cell r="B5530">
            <v>34.119999999999997</v>
          </cell>
          <cell r="C5530">
            <v>10.24</v>
          </cell>
          <cell r="D5530">
            <v>11.81</v>
          </cell>
          <cell r="E5530">
            <v>3.94</v>
          </cell>
          <cell r="F5530">
            <v>0.28000000000000003</v>
          </cell>
          <cell r="G5530">
            <v>4.41</v>
          </cell>
          <cell r="H5530">
            <v>5.07</v>
          </cell>
          <cell r="I5530" t="str">
            <v>No</v>
          </cell>
          <cell r="J5530" t="str">
            <v>No</v>
          </cell>
          <cell r="K5530">
            <v>42</v>
          </cell>
        </row>
        <row r="5531">
          <cell r="A5531" t="str">
            <v>SHET20-1181</v>
          </cell>
          <cell r="B5531">
            <v>38.58</v>
          </cell>
          <cell r="C5531">
            <v>10.24</v>
          </cell>
          <cell r="D5531">
            <v>11.81</v>
          </cell>
          <cell r="E5531">
            <v>4.33</v>
          </cell>
          <cell r="F5531">
            <v>0.3</v>
          </cell>
          <cell r="G5531">
            <v>5.07</v>
          </cell>
          <cell r="H5531">
            <v>5.73</v>
          </cell>
          <cell r="I5531" t="str">
            <v>No</v>
          </cell>
          <cell r="J5531" t="str">
            <v>No</v>
          </cell>
          <cell r="K5531">
            <v>44</v>
          </cell>
        </row>
        <row r="5532">
          <cell r="A5532" t="str">
            <v>SHET20-1183</v>
          </cell>
          <cell r="B5532">
            <v>43.72</v>
          </cell>
          <cell r="C5532">
            <v>9.84</v>
          </cell>
          <cell r="D5532">
            <v>12.6</v>
          </cell>
          <cell r="E5532">
            <v>4.33</v>
          </cell>
          <cell r="F5532">
            <v>0.31</v>
          </cell>
          <cell r="G5532">
            <v>5.77</v>
          </cell>
          <cell r="H5532">
            <v>6.83</v>
          </cell>
          <cell r="I5532" t="str">
            <v>No</v>
          </cell>
          <cell r="J5532" t="str">
            <v>No</v>
          </cell>
          <cell r="K5532">
            <v>43</v>
          </cell>
        </row>
        <row r="5533">
          <cell r="A5533" t="str">
            <v>SHET20-1184</v>
          </cell>
          <cell r="B5533">
            <v>17.32</v>
          </cell>
          <cell r="C5533">
            <v>9.84</v>
          </cell>
          <cell r="D5533">
            <v>11.81</v>
          </cell>
          <cell r="E5533">
            <v>3.54</v>
          </cell>
          <cell r="F5533">
            <v>0.24</v>
          </cell>
          <cell r="G5533">
            <v>2.11</v>
          </cell>
          <cell r="H5533">
            <v>2.42</v>
          </cell>
          <cell r="I5533" t="str">
            <v>No</v>
          </cell>
          <cell r="J5533" t="str">
            <v>No</v>
          </cell>
          <cell r="K5533">
            <v>40</v>
          </cell>
        </row>
        <row r="5534">
          <cell r="A5534" t="str">
            <v>SHET20-1185</v>
          </cell>
          <cell r="B5534">
            <v>17.32</v>
          </cell>
          <cell r="C5534">
            <v>9.84</v>
          </cell>
          <cell r="D5534">
            <v>11.81</v>
          </cell>
          <cell r="E5534">
            <v>3.94</v>
          </cell>
          <cell r="F5534">
            <v>0.26</v>
          </cell>
          <cell r="G5534">
            <v>2.64</v>
          </cell>
          <cell r="H5534">
            <v>3.02</v>
          </cell>
          <cell r="I5534" t="str">
            <v>No</v>
          </cell>
          <cell r="J5534" t="str">
            <v>No</v>
          </cell>
          <cell r="K5534">
            <v>40</v>
          </cell>
        </row>
        <row r="5535">
          <cell r="A5535" t="str">
            <v>SHET20-1191</v>
          </cell>
          <cell r="B5535">
            <v>19.940000000000001</v>
          </cell>
          <cell r="C5535">
            <v>9.84</v>
          </cell>
          <cell r="D5535">
            <v>11.81</v>
          </cell>
          <cell r="E5535">
            <v>4.33</v>
          </cell>
          <cell r="F5535">
            <v>0.28999999999999998</v>
          </cell>
          <cell r="G5535">
            <v>2.97</v>
          </cell>
          <cell r="H5535">
            <v>3.41</v>
          </cell>
          <cell r="I5535" t="str">
            <v>No</v>
          </cell>
          <cell r="J5535" t="str">
            <v>No</v>
          </cell>
          <cell r="K5535">
            <v>42</v>
          </cell>
        </row>
        <row r="5536">
          <cell r="A5536" t="str">
            <v>SHET20-1186</v>
          </cell>
          <cell r="B5536">
            <v>19.940000000000001</v>
          </cell>
          <cell r="C5536">
            <v>9.84</v>
          </cell>
          <cell r="D5536">
            <v>11.81</v>
          </cell>
          <cell r="E5536">
            <v>4.33</v>
          </cell>
          <cell r="F5536">
            <v>0.28999999999999998</v>
          </cell>
          <cell r="G5536">
            <v>2.97</v>
          </cell>
          <cell r="H5536">
            <v>3.41</v>
          </cell>
          <cell r="I5536" t="str">
            <v>No</v>
          </cell>
          <cell r="J5536" t="str">
            <v>No</v>
          </cell>
          <cell r="K5536">
            <v>42</v>
          </cell>
        </row>
        <row r="5537">
          <cell r="A5537" t="str">
            <v>SHET20-1189</v>
          </cell>
          <cell r="B5537">
            <v>17.32</v>
          </cell>
          <cell r="C5537">
            <v>9.84</v>
          </cell>
          <cell r="D5537">
            <v>11.81</v>
          </cell>
          <cell r="E5537">
            <v>3.54</v>
          </cell>
          <cell r="F5537">
            <v>0.24</v>
          </cell>
          <cell r="G5537">
            <v>2.11</v>
          </cell>
          <cell r="H5537">
            <v>2.42</v>
          </cell>
          <cell r="I5537" t="str">
            <v>No</v>
          </cell>
          <cell r="J5537" t="str">
            <v>No</v>
          </cell>
          <cell r="K5537">
            <v>40</v>
          </cell>
        </row>
        <row r="5538">
          <cell r="A5538" t="str">
            <v>SHET20-1190</v>
          </cell>
          <cell r="B5538">
            <v>17.32</v>
          </cell>
          <cell r="C5538">
            <v>9.84</v>
          </cell>
          <cell r="D5538">
            <v>11.81</v>
          </cell>
          <cell r="E5538">
            <v>3.94</v>
          </cell>
          <cell r="F5538">
            <v>0.26</v>
          </cell>
          <cell r="G5538">
            <v>2.64</v>
          </cell>
          <cell r="H5538">
            <v>3.02</v>
          </cell>
          <cell r="I5538" t="str">
            <v>No</v>
          </cell>
          <cell r="J5538" t="str">
            <v>No</v>
          </cell>
          <cell r="K5538">
            <v>40</v>
          </cell>
        </row>
        <row r="5539">
          <cell r="A5539" t="str">
            <v>SHET20-970</v>
          </cell>
          <cell r="B5539">
            <v>17.32</v>
          </cell>
          <cell r="C5539">
            <v>9.84</v>
          </cell>
          <cell r="D5539">
            <v>11.81</v>
          </cell>
          <cell r="E5539">
            <v>3.54</v>
          </cell>
          <cell r="F5539">
            <v>0.24</v>
          </cell>
          <cell r="G5539">
            <v>2.11</v>
          </cell>
          <cell r="H5539">
            <v>2.42</v>
          </cell>
          <cell r="I5539" t="str">
            <v>No</v>
          </cell>
          <cell r="J5539" t="str">
            <v>No</v>
          </cell>
          <cell r="K5539">
            <v>40</v>
          </cell>
        </row>
        <row r="5540">
          <cell r="A5540" t="str">
            <v>SHET20-966</v>
          </cell>
          <cell r="B5540">
            <v>17.32</v>
          </cell>
          <cell r="C5540">
            <v>9.84</v>
          </cell>
          <cell r="D5540">
            <v>11.81</v>
          </cell>
          <cell r="E5540">
            <v>3.94</v>
          </cell>
          <cell r="F5540">
            <v>0.26</v>
          </cell>
          <cell r="G5540">
            <v>2.67</v>
          </cell>
          <cell r="H5540">
            <v>3.02</v>
          </cell>
          <cell r="I5540" t="str">
            <v>No</v>
          </cell>
          <cell r="J5540" t="str">
            <v>No</v>
          </cell>
          <cell r="K5540">
            <v>40</v>
          </cell>
        </row>
        <row r="5541">
          <cell r="A5541" t="str">
            <v>SHET20-963</v>
          </cell>
          <cell r="B5541">
            <v>22.57</v>
          </cell>
          <cell r="C5541">
            <v>9.84</v>
          </cell>
          <cell r="D5541">
            <v>11.81</v>
          </cell>
          <cell r="E5541">
            <v>4.72</v>
          </cell>
          <cell r="F5541">
            <v>0.32</v>
          </cell>
          <cell r="G5541">
            <v>3.59</v>
          </cell>
          <cell r="H5541">
            <v>3.96</v>
          </cell>
          <cell r="I5541" t="str">
            <v>No</v>
          </cell>
          <cell r="J5541" t="str">
            <v>No</v>
          </cell>
          <cell r="K5541">
            <v>42</v>
          </cell>
        </row>
        <row r="5542">
          <cell r="A5542" t="str">
            <v>SHET20-965</v>
          </cell>
          <cell r="B5542">
            <v>17.32</v>
          </cell>
          <cell r="C5542">
            <v>9.84</v>
          </cell>
          <cell r="D5542">
            <v>11.81</v>
          </cell>
          <cell r="E5542">
            <v>3.54</v>
          </cell>
          <cell r="F5542">
            <v>0.24</v>
          </cell>
          <cell r="G5542">
            <v>2.11</v>
          </cell>
          <cell r="H5542">
            <v>2.42</v>
          </cell>
          <cell r="I5542" t="str">
            <v>No</v>
          </cell>
          <cell r="J5542" t="str">
            <v>No</v>
          </cell>
          <cell r="K5542">
            <v>40</v>
          </cell>
        </row>
        <row r="5543">
          <cell r="A5543" t="str">
            <v>SHET20-961</v>
          </cell>
          <cell r="B5543">
            <v>17.32</v>
          </cell>
          <cell r="C5543">
            <v>9.84</v>
          </cell>
          <cell r="D5543">
            <v>11.81</v>
          </cell>
          <cell r="E5543">
            <v>3.94</v>
          </cell>
          <cell r="F5543">
            <v>0.26</v>
          </cell>
          <cell r="G5543">
            <v>2.64</v>
          </cell>
          <cell r="H5543">
            <v>3.02</v>
          </cell>
          <cell r="I5543" t="str">
            <v>No</v>
          </cell>
          <cell r="J5543" t="str">
            <v>No</v>
          </cell>
          <cell r="K5543">
            <v>40</v>
          </cell>
        </row>
        <row r="5544">
          <cell r="A5544" t="str">
            <v>SHET20-964</v>
          </cell>
          <cell r="B5544">
            <v>22.57</v>
          </cell>
          <cell r="C5544">
            <v>9.84</v>
          </cell>
          <cell r="D5544">
            <v>11.81</v>
          </cell>
          <cell r="E5544">
            <v>4.72</v>
          </cell>
          <cell r="F5544">
            <v>0.32</v>
          </cell>
          <cell r="G5544">
            <v>3.63</v>
          </cell>
          <cell r="H5544">
            <v>3.92</v>
          </cell>
          <cell r="I5544" t="str">
            <v>No</v>
          </cell>
          <cell r="J5544" t="str">
            <v>No</v>
          </cell>
          <cell r="K5544">
            <v>42</v>
          </cell>
        </row>
        <row r="5545">
          <cell r="A5545" t="str">
            <v>SHET20-960</v>
          </cell>
          <cell r="B5545">
            <v>17.32</v>
          </cell>
          <cell r="C5545">
            <v>9.84</v>
          </cell>
          <cell r="D5545">
            <v>11.81</v>
          </cell>
          <cell r="E5545">
            <v>3.54</v>
          </cell>
          <cell r="F5545">
            <v>0.24</v>
          </cell>
          <cell r="G5545">
            <v>2.11</v>
          </cell>
          <cell r="H5545">
            <v>2.42</v>
          </cell>
          <cell r="I5545" t="str">
            <v>No</v>
          </cell>
          <cell r="J5545" t="str">
            <v>No</v>
          </cell>
          <cell r="K5545">
            <v>40</v>
          </cell>
        </row>
        <row r="5546">
          <cell r="A5546" t="str">
            <v>SHET20-962</v>
          </cell>
          <cell r="B5546">
            <v>19.940000000000001</v>
          </cell>
          <cell r="C5546">
            <v>9.84</v>
          </cell>
          <cell r="D5546">
            <v>11.81</v>
          </cell>
          <cell r="E5546">
            <v>4.33</v>
          </cell>
          <cell r="F5546">
            <v>0.28999999999999998</v>
          </cell>
          <cell r="G5546">
            <v>2.97</v>
          </cell>
          <cell r="H5546">
            <v>3.41</v>
          </cell>
          <cell r="I5546" t="str">
            <v>No</v>
          </cell>
          <cell r="J5546" t="str">
            <v>No</v>
          </cell>
          <cell r="K5546">
            <v>42</v>
          </cell>
        </row>
        <row r="5547">
          <cell r="A5547" t="str">
            <v>SHET20-974</v>
          </cell>
          <cell r="B5547">
            <v>22.57</v>
          </cell>
          <cell r="C5547">
            <v>9.84</v>
          </cell>
          <cell r="D5547">
            <v>11.81</v>
          </cell>
          <cell r="E5547">
            <v>4.72</v>
          </cell>
          <cell r="F5547">
            <v>0.32</v>
          </cell>
          <cell r="G5547">
            <v>3.59</v>
          </cell>
          <cell r="H5547">
            <v>3.96</v>
          </cell>
          <cell r="I5547" t="str">
            <v>No</v>
          </cell>
          <cell r="J5547" t="str">
            <v>No</v>
          </cell>
          <cell r="K5547">
            <v>42</v>
          </cell>
        </row>
        <row r="5548">
          <cell r="A5548" t="str">
            <v>SHET20-973</v>
          </cell>
          <cell r="B5548">
            <v>22.57</v>
          </cell>
          <cell r="C5548">
            <v>9.84</v>
          </cell>
          <cell r="D5548">
            <v>11.81</v>
          </cell>
          <cell r="E5548">
            <v>4.72</v>
          </cell>
          <cell r="F5548">
            <v>0.32</v>
          </cell>
          <cell r="G5548">
            <v>3.63</v>
          </cell>
          <cell r="H5548">
            <v>3.92</v>
          </cell>
          <cell r="I5548" t="str">
            <v>No</v>
          </cell>
          <cell r="J5548" t="str">
            <v>No</v>
          </cell>
          <cell r="K5548">
            <v>42</v>
          </cell>
        </row>
        <row r="5549">
          <cell r="A5549" t="str">
            <v>SHET20-967</v>
          </cell>
          <cell r="B5549">
            <v>19.940000000000001</v>
          </cell>
          <cell r="C5549">
            <v>9.84</v>
          </cell>
          <cell r="D5549">
            <v>11.81</v>
          </cell>
          <cell r="E5549">
            <v>4.33</v>
          </cell>
          <cell r="F5549">
            <v>0.28999999999999998</v>
          </cell>
          <cell r="G5549">
            <v>2.97</v>
          </cell>
          <cell r="H5549">
            <v>3.41</v>
          </cell>
          <cell r="I5549" t="str">
            <v>No</v>
          </cell>
          <cell r="J5549" t="str">
            <v>No</v>
          </cell>
          <cell r="K5549">
            <v>42</v>
          </cell>
        </row>
        <row r="5550">
          <cell r="A5550" t="str">
            <v>SHET20-972</v>
          </cell>
          <cell r="B5550">
            <v>19.940000000000001</v>
          </cell>
          <cell r="C5550">
            <v>9.84</v>
          </cell>
          <cell r="D5550">
            <v>11.81</v>
          </cell>
          <cell r="E5550">
            <v>4.33</v>
          </cell>
          <cell r="F5550">
            <v>0.28999999999999998</v>
          </cell>
          <cell r="G5550">
            <v>2.97</v>
          </cell>
          <cell r="H5550">
            <v>3.41</v>
          </cell>
          <cell r="I5550" t="str">
            <v>No</v>
          </cell>
          <cell r="J5550" t="str">
            <v>No</v>
          </cell>
          <cell r="K5550">
            <v>42</v>
          </cell>
        </row>
        <row r="5551">
          <cell r="A5551" t="str">
            <v>SHET20-971</v>
          </cell>
          <cell r="B5551">
            <v>17.32</v>
          </cell>
          <cell r="C5551">
            <v>9.84</v>
          </cell>
          <cell r="D5551">
            <v>11.81</v>
          </cell>
          <cell r="E5551">
            <v>3.94</v>
          </cell>
          <cell r="F5551">
            <v>0.26</v>
          </cell>
          <cell r="G5551">
            <v>2.67</v>
          </cell>
          <cell r="H5551">
            <v>3.02</v>
          </cell>
          <cell r="I5551" t="str">
            <v>No</v>
          </cell>
          <cell r="J5551" t="str">
            <v>No</v>
          </cell>
          <cell r="K5551">
            <v>40</v>
          </cell>
        </row>
        <row r="5552">
          <cell r="A5552" t="str">
            <v>SHET20-969</v>
          </cell>
          <cell r="B5552">
            <v>22.57</v>
          </cell>
          <cell r="C5552">
            <v>9.84</v>
          </cell>
          <cell r="D5552">
            <v>11.81</v>
          </cell>
          <cell r="E5552">
            <v>4.72</v>
          </cell>
          <cell r="F5552">
            <v>0.32</v>
          </cell>
          <cell r="G5552">
            <v>3.59</v>
          </cell>
          <cell r="H5552">
            <v>3.96</v>
          </cell>
          <cell r="I5552" t="str">
            <v>No</v>
          </cell>
          <cell r="J5552" t="str">
            <v>No</v>
          </cell>
          <cell r="K5552">
            <v>42</v>
          </cell>
        </row>
        <row r="5553">
          <cell r="A5553" t="str">
            <v>SHET20-968</v>
          </cell>
          <cell r="B5553">
            <v>22.57</v>
          </cell>
          <cell r="C5553">
            <v>9.84</v>
          </cell>
          <cell r="D5553">
            <v>11.81</v>
          </cell>
          <cell r="E5553">
            <v>4.72</v>
          </cell>
          <cell r="F5553">
            <v>0.32</v>
          </cell>
          <cell r="G5553">
            <v>3.59</v>
          </cell>
          <cell r="H5553">
            <v>3.96</v>
          </cell>
          <cell r="I5553" t="str">
            <v>No</v>
          </cell>
          <cell r="J5553" t="str">
            <v>No</v>
          </cell>
          <cell r="K5553">
            <v>42</v>
          </cell>
        </row>
        <row r="5554">
          <cell r="A5554" t="str">
            <v>SHET20-979</v>
          </cell>
          <cell r="B5554">
            <v>22.57</v>
          </cell>
          <cell r="C5554">
            <v>9.84</v>
          </cell>
          <cell r="D5554">
            <v>11.81</v>
          </cell>
          <cell r="E5554">
            <v>4.72</v>
          </cell>
          <cell r="F5554">
            <v>0.32</v>
          </cell>
          <cell r="G5554">
            <v>3.59</v>
          </cell>
          <cell r="H5554">
            <v>3.96</v>
          </cell>
          <cell r="I5554" t="str">
            <v>No</v>
          </cell>
          <cell r="J5554" t="str">
            <v>No</v>
          </cell>
          <cell r="K5554">
            <v>42</v>
          </cell>
        </row>
        <row r="5555">
          <cell r="A5555" t="str">
            <v>SHET20-977</v>
          </cell>
          <cell r="B5555">
            <v>19.940000000000001</v>
          </cell>
          <cell r="C5555">
            <v>9.84</v>
          </cell>
          <cell r="D5555">
            <v>11.81</v>
          </cell>
          <cell r="E5555">
            <v>4.33</v>
          </cell>
          <cell r="F5555">
            <v>0.28999999999999998</v>
          </cell>
          <cell r="G5555">
            <v>2.97</v>
          </cell>
          <cell r="H5555">
            <v>3.41</v>
          </cell>
          <cell r="I5555" t="str">
            <v>No</v>
          </cell>
          <cell r="J5555" t="str">
            <v>No</v>
          </cell>
          <cell r="K5555">
            <v>42</v>
          </cell>
        </row>
        <row r="5556">
          <cell r="A5556" t="str">
            <v>SHET20-976</v>
          </cell>
          <cell r="B5556">
            <v>17.32</v>
          </cell>
          <cell r="C5556">
            <v>9.84</v>
          </cell>
          <cell r="D5556">
            <v>11.81</v>
          </cell>
          <cell r="E5556">
            <v>3.94</v>
          </cell>
          <cell r="F5556">
            <v>0.26</v>
          </cell>
          <cell r="G5556">
            <v>2.67</v>
          </cell>
          <cell r="H5556">
            <v>3.02</v>
          </cell>
          <cell r="I5556" t="str">
            <v>No</v>
          </cell>
          <cell r="J5556" t="str">
            <v>No</v>
          </cell>
          <cell r="K5556">
            <v>40</v>
          </cell>
        </row>
        <row r="5557">
          <cell r="A5557" t="str">
            <v>SHET20-975</v>
          </cell>
          <cell r="B5557">
            <v>17.32</v>
          </cell>
          <cell r="C5557">
            <v>9.84</v>
          </cell>
          <cell r="D5557">
            <v>11.81</v>
          </cell>
          <cell r="E5557">
            <v>3.54</v>
          </cell>
          <cell r="F5557">
            <v>0.24</v>
          </cell>
          <cell r="G5557">
            <v>2.16</v>
          </cell>
          <cell r="H5557">
            <v>2.42</v>
          </cell>
          <cell r="I5557" t="str">
            <v>No</v>
          </cell>
          <cell r="J5557" t="str">
            <v>No</v>
          </cell>
          <cell r="K5557">
            <v>40</v>
          </cell>
        </row>
        <row r="5558">
          <cell r="A5558" t="str">
            <v>SHET20-978</v>
          </cell>
          <cell r="B5558">
            <v>22.57</v>
          </cell>
          <cell r="C5558">
            <v>9.84</v>
          </cell>
          <cell r="D5558">
            <v>11.81</v>
          </cell>
          <cell r="E5558">
            <v>4.72</v>
          </cell>
          <cell r="F5558">
            <v>0.32</v>
          </cell>
          <cell r="G5558">
            <v>3.59</v>
          </cell>
          <cell r="H5558">
            <v>3.96</v>
          </cell>
          <cell r="I5558" t="str">
            <v>No</v>
          </cell>
          <cell r="J5558" t="str">
            <v>No</v>
          </cell>
          <cell r="K5558">
            <v>42</v>
          </cell>
        </row>
        <row r="5559">
          <cell r="A5559" t="str">
            <v>SHET20-1188</v>
          </cell>
          <cell r="B5559">
            <v>22.57</v>
          </cell>
          <cell r="C5559">
            <v>9.84</v>
          </cell>
          <cell r="D5559">
            <v>11.81</v>
          </cell>
          <cell r="E5559">
            <v>4.72</v>
          </cell>
          <cell r="F5559">
            <v>0.32</v>
          </cell>
          <cell r="G5559">
            <v>3.59</v>
          </cell>
          <cell r="H5559">
            <v>3.96</v>
          </cell>
          <cell r="I5559" t="str">
            <v>No</v>
          </cell>
          <cell r="J5559" t="str">
            <v>No</v>
          </cell>
          <cell r="K5559">
            <v>42</v>
          </cell>
        </row>
        <row r="5560">
          <cell r="A5560" t="str">
            <v>SHET20-1193</v>
          </cell>
          <cell r="B5560">
            <v>22.57</v>
          </cell>
          <cell r="C5560">
            <v>9.84</v>
          </cell>
          <cell r="D5560">
            <v>11.81</v>
          </cell>
          <cell r="E5560">
            <v>4.72</v>
          </cell>
          <cell r="F5560">
            <v>0.32</v>
          </cell>
          <cell r="G5560">
            <v>3.63</v>
          </cell>
          <cell r="H5560">
            <v>3.92</v>
          </cell>
          <cell r="I5560" t="str">
            <v>No</v>
          </cell>
          <cell r="J5560" t="str">
            <v>No</v>
          </cell>
          <cell r="K5560">
            <v>42</v>
          </cell>
        </row>
        <row r="5561">
          <cell r="A5561" t="str">
            <v>SHET20-1187</v>
          </cell>
          <cell r="B5561">
            <v>22.57</v>
          </cell>
          <cell r="C5561">
            <v>9.84</v>
          </cell>
          <cell r="D5561">
            <v>11.81</v>
          </cell>
          <cell r="E5561">
            <v>4.72</v>
          </cell>
          <cell r="F5561">
            <v>0.32</v>
          </cell>
          <cell r="G5561">
            <v>3.59</v>
          </cell>
          <cell r="H5561">
            <v>3.96</v>
          </cell>
          <cell r="I5561" t="str">
            <v>No</v>
          </cell>
          <cell r="J5561" t="str">
            <v>No</v>
          </cell>
          <cell r="K5561">
            <v>42</v>
          </cell>
        </row>
        <row r="5562">
          <cell r="A5562" t="str">
            <v>SHET20-1192</v>
          </cell>
          <cell r="B5562">
            <v>22.57</v>
          </cell>
          <cell r="C5562">
            <v>9.84</v>
          </cell>
          <cell r="D5562">
            <v>11.81</v>
          </cell>
          <cell r="E5562">
            <v>4.72</v>
          </cell>
          <cell r="F5562">
            <v>0.32</v>
          </cell>
          <cell r="G5562">
            <v>3.59</v>
          </cell>
          <cell r="H5562">
            <v>3.96</v>
          </cell>
          <cell r="I5562" t="str">
            <v>No</v>
          </cell>
          <cell r="J5562" t="str">
            <v>No</v>
          </cell>
          <cell r="K5562">
            <v>42</v>
          </cell>
        </row>
        <row r="5563">
          <cell r="A5563" t="str">
            <v>TN20-0511</v>
          </cell>
          <cell r="B5563">
            <v>16.97</v>
          </cell>
          <cell r="C5563">
            <v>9.84</v>
          </cell>
          <cell r="D5563">
            <v>11.81</v>
          </cell>
          <cell r="E5563">
            <v>5.12</v>
          </cell>
          <cell r="F5563">
            <v>0.34</v>
          </cell>
          <cell r="G5563">
            <v>3.52</v>
          </cell>
          <cell r="H5563">
            <v>4.54</v>
          </cell>
          <cell r="I5563" t="str">
            <v>No</v>
          </cell>
          <cell r="J5563" t="str">
            <v>No</v>
          </cell>
          <cell r="K5563">
            <v>44</v>
          </cell>
        </row>
        <row r="5564">
          <cell r="A5564" t="str">
            <v>TN20-0512</v>
          </cell>
          <cell r="B5564">
            <v>20.55</v>
          </cell>
          <cell r="C5564">
            <v>9.84</v>
          </cell>
          <cell r="D5564">
            <v>11.81</v>
          </cell>
          <cell r="E5564">
            <v>5.91</v>
          </cell>
          <cell r="F5564">
            <v>0.4</v>
          </cell>
          <cell r="G5564">
            <v>4.3600000000000003</v>
          </cell>
          <cell r="H5564">
            <v>5.73</v>
          </cell>
          <cell r="I5564" t="str">
            <v>No</v>
          </cell>
          <cell r="J5564" t="str">
            <v>No</v>
          </cell>
          <cell r="K5564">
            <v>44</v>
          </cell>
        </row>
        <row r="5565">
          <cell r="A5565" t="str">
            <v>TN20-0510</v>
          </cell>
          <cell r="B5565">
            <v>15.63</v>
          </cell>
          <cell r="C5565">
            <v>9.84</v>
          </cell>
          <cell r="D5565">
            <v>11.81</v>
          </cell>
          <cell r="E5565">
            <v>5.12</v>
          </cell>
          <cell r="F5565">
            <v>0.34</v>
          </cell>
          <cell r="G5565">
            <v>3.52</v>
          </cell>
          <cell r="H5565">
            <v>5.07</v>
          </cell>
          <cell r="I5565" t="str">
            <v>No</v>
          </cell>
          <cell r="J5565" t="str">
            <v>No</v>
          </cell>
          <cell r="K5565">
            <v>44</v>
          </cell>
        </row>
        <row r="5566">
          <cell r="A5566" t="str">
            <v>TN20-0513</v>
          </cell>
          <cell r="B5566">
            <v>23.32</v>
          </cell>
          <cell r="C5566">
            <v>9.84</v>
          </cell>
          <cell r="D5566">
            <v>11.81</v>
          </cell>
          <cell r="E5566">
            <v>7.09</v>
          </cell>
          <cell r="F5566">
            <v>0.48</v>
          </cell>
          <cell r="G5566">
            <v>5.51</v>
          </cell>
          <cell r="H5566">
            <v>6.39</v>
          </cell>
          <cell r="I5566" t="str">
            <v>No</v>
          </cell>
          <cell r="J5566" t="str">
            <v>No</v>
          </cell>
          <cell r="K5566">
            <v>48</v>
          </cell>
        </row>
        <row r="5567">
          <cell r="A5567" t="str">
            <v>TN20-0516</v>
          </cell>
          <cell r="B5567">
            <v>15.63</v>
          </cell>
          <cell r="C5567">
            <v>9.84</v>
          </cell>
          <cell r="D5567">
            <v>11.81</v>
          </cell>
          <cell r="E5567">
            <v>5.12</v>
          </cell>
          <cell r="F5567">
            <v>0.34</v>
          </cell>
          <cell r="G5567">
            <v>2.86</v>
          </cell>
          <cell r="H5567">
            <v>4.8499999999999996</v>
          </cell>
          <cell r="I5567" t="str">
            <v>No</v>
          </cell>
          <cell r="J5567" t="str">
            <v>No</v>
          </cell>
          <cell r="K5567">
            <v>44</v>
          </cell>
        </row>
        <row r="5568">
          <cell r="A5568" t="str">
            <v>TN20-0514</v>
          </cell>
          <cell r="B5568">
            <v>28.76</v>
          </cell>
          <cell r="C5568">
            <v>9.84</v>
          </cell>
          <cell r="D5568">
            <v>11.81</v>
          </cell>
          <cell r="E5568">
            <v>8.27</v>
          </cell>
          <cell r="F5568">
            <v>0.56000000000000005</v>
          </cell>
          <cell r="G5568">
            <v>6.45</v>
          </cell>
          <cell r="H5568">
            <v>7.82</v>
          </cell>
          <cell r="I5568" t="str">
            <v>No</v>
          </cell>
          <cell r="J5568" t="str">
            <v>No</v>
          </cell>
          <cell r="K5568">
            <v>50</v>
          </cell>
        </row>
        <row r="5569">
          <cell r="A5569" t="str">
            <v>TN20-0519</v>
          </cell>
          <cell r="B5569">
            <v>23.32</v>
          </cell>
          <cell r="C5569">
            <v>9.84</v>
          </cell>
          <cell r="D5569">
            <v>11.81</v>
          </cell>
          <cell r="E5569">
            <v>7.09</v>
          </cell>
          <cell r="F5569">
            <v>0.48</v>
          </cell>
          <cell r="G5569">
            <v>4.8899999999999997</v>
          </cell>
          <cell r="H5569">
            <v>7.16</v>
          </cell>
          <cell r="I5569" t="str">
            <v>No</v>
          </cell>
          <cell r="J5569" t="str">
            <v>No</v>
          </cell>
          <cell r="K5569">
            <v>48</v>
          </cell>
        </row>
        <row r="5570">
          <cell r="A5570" t="str">
            <v>TN20-0515</v>
          </cell>
          <cell r="B5570">
            <v>28.76</v>
          </cell>
          <cell r="C5570">
            <v>9.84</v>
          </cell>
          <cell r="D5570">
            <v>11.81</v>
          </cell>
          <cell r="E5570">
            <v>8.27</v>
          </cell>
          <cell r="F5570">
            <v>0.56000000000000005</v>
          </cell>
          <cell r="G5570">
            <v>6.67</v>
          </cell>
          <cell r="H5570">
            <v>8.0399999999999991</v>
          </cell>
          <cell r="I5570" t="str">
            <v>No</v>
          </cell>
          <cell r="J5570" t="str">
            <v>No</v>
          </cell>
          <cell r="K5570">
            <v>50</v>
          </cell>
        </row>
        <row r="5571">
          <cell r="A5571" t="str">
            <v>TN20-0521</v>
          </cell>
          <cell r="B5571">
            <v>28.76</v>
          </cell>
          <cell r="C5571">
            <v>9.84</v>
          </cell>
          <cell r="D5571">
            <v>11.81</v>
          </cell>
          <cell r="E5571">
            <v>8.27</v>
          </cell>
          <cell r="F5571">
            <v>0.56000000000000005</v>
          </cell>
          <cell r="G5571">
            <v>5.84</v>
          </cell>
          <cell r="H5571">
            <v>8.48</v>
          </cell>
          <cell r="I5571" t="str">
            <v>No</v>
          </cell>
          <cell r="J5571" t="str">
            <v>No</v>
          </cell>
          <cell r="K5571">
            <v>50</v>
          </cell>
        </row>
        <row r="5572">
          <cell r="A5572" t="str">
            <v>TN20-0517</v>
          </cell>
          <cell r="B5572">
            <v>16.97</v>
          </cell>
          <cell r="C5572">
            <v>9.84</v>
          </cell>
          <cell r="D5572">
            <v>11.81</v>
          </cell>
          <cell r="E5572">
            <v>5.12</v>
          </cell>
          <cell r="F5572">
            <v>0.34</v>
          </cell>
          <cell r="G5572">
            <v>3.19</v>
          </cell>
          <cell r="H5572">
            <v>5.22</v>
          </cell>
          <cell r="I5572" t="str">
            <v>No</v>
          </cell>
          <cell r="J5572" t="str">
            <v>No</v>
          </cell>
          <cell r="K5572">
            <v>44</v>
          </cell>
        </row>
        <row r="5573">
          <cell r="A5573" t="str">
            <v>TN20-0518</v>
          </cell>
          <cell r="B5573">
            <v>20.55</v>
          </cell>
          <cell r="C5573">
            <v>9.84</v>
          </cell>
          <cell r="D5573">
            <v>11.81</v>
          </cell>
          <cell r="E5573">
            <v>5.91</v>
          </cell>
          <cell r="F5573">
            <v>0.4</v>
          </cell>
          <cell r="G5573">
            <v>4.3600000000000003</v>
          </cell>
          <cell r="H5573">
            <v>5.62</v>
          </cell>
          <cell r="I5573" t="str">
            <v>No</v>
          </cell>
          <cell r="J5573" t="str">
            <v>No</v>
          </cell>
          <cell r="K5573">
            <v>44</v>
          </cell>
        </row>
        <row r="5574">
          <cell r="A5574" t="str">
            <v>TN20-0520</v>
          </cell>
          <cell r="B5574">
            <v>28.76</v>
          </cell>
          <cell r="C5574">
            <v>9.84</v>
          </cell>
          <cell r="D5574">
            <v>11.81</v>
          </cell>
          <cell r="E5574">
            <v>8.27</v>
          </cell>
          <cell r="F5574">
            <v>0.56000000000000005</v>
          </cell>
          <cell r="G5574">
            <v>6.01</v>
          </cell>
          <cell r="H5574">
            <v>8.48</v>
          </cell>
          <cell r="I5574" t="str">
            <v>No</v>
          </cell>
          <cell r="J5574" t="str">
            <v>No</v>
          </cell>
          <cell r="K5574">
            <v>50</v>
          </cell>
        </row>
        <row r="5575">
          <cell r="A5575" t="str">
            <v>TN20-0467</v>
          </cell>
          <cell r="B5575">
            <v>16.97</v>
          </cell>
          <cell r="C5575">
            <v>9.84</v>
          </cell>
          <cell r="D5575">
            <v>11.81</v>
          </cell>
          <cell r="E5575">
            <v>5.51</v>
          </cell>
          <cell r="F5575">
            <v>0.37</v>
          </cell>
          <cell r="G5575">
            <v>3.08</v>
          </cell>
          <cell r="H5575">
            <v>4.41</v>
          </cell>
          <cell r="I5575" t="str">
            <v>No</v>
          </cell>
          <cell r="J5575" t="str">
            <v>No</v>
          </cell>
          <cell r="K5575">
            <v>44</v>
          </cell>
        </row>
        <row r="5576">
          <cell r="A5576" t="str">
            <v>TN20-0468</v>
          </cell>
          <cell r="B5576">
            <v>20.55</v>
          </cell>
          <cell r="C5576">
            <v>9.84</v>
          </cell>
          <cell r="D5576">
            <v>11.81</v>
          </cell>
          <cell r="E5576">
            <v>6.69</v>
          </cell>
          <cell r="F5576">
            <v>0.45</v>
          </cell>
          <cell r="G5576">
            <v>4.1900000000000004</v>
          </cell>
          <cell r="H5576">
            <v>5.51</v>
          </cell>
          <cell r="I5576" t="str">
            <v>No</v>
          </cell>
          <cell r="J5576" t="str">
            <v>No</v>
          </cell>
          <cell r="K5576">
            <v>46</v>
          </cell>
        </row>
        <row r="5577">
          <cell r="A5577" t="str">
            <v>TN20-0469</v>
          </cell>
          <cell r="B5577">
            <v>23.32</v>
          </cell>
          <cell r="C5577">
            <v>9.84</v>
          </cell>
          <cell r="D5577">
            <v>11.81</v>
          </cell>
          <cell r="E5577">
            <v>7.87</v>
          </cell>
          <cell r="F5577">
            <v>0.53</v>
          </cell>
          <cell r="G5577">
            <v>4.63</v>
          </cell>
          <cell r="H5577">
            <v>6.17</v>
          </cell>
          <cell r="I5577" t="str">
            <v>No</v>
          </cell>
          <cell r="J5577" t="str">
            <v>No</v>
          </cell>
          <cell r="K5577">
            <v>48</v>
          </cell>
        </row>
        <row r="5578">
          <cell r="A5578" t="str">
            <v>TN20-0470</v>
          </cell>
          <cell r="B5578">
            <v>28.76</v>
          </cell>
          <cell r="C5578">
            <v>9.84</v>
          </cell>
          <cell r="D5578">
            <v>11.81</v>
          </cell>
          <cell r="E5578">
            <v>9.06</v>
          </cell>
          <cell r="F5578">
            <v>0.61</v>
          </cell>
          <cell r="G5578">
            <v>7.49</v>
          </cell>
          <cell r="H5578">
            <v>7.49</v>
          </cell>
          <cell r="I5578" t="str">
            <v>No</v>
          </cell>
          <cell r="J5578" t="str">
            <v>No</v>
          </cell>
          <cell r="K5578">
            <v>52</v>
          </cell>
        </row>
        <row r="5579">
          <cell r="A5579" t="str">
            <v>TN20-0211</v>
          </cell>
          <cell r="B5579">
            <v>16.97</v>
          </cell>
          <cell r="C5579">
            <v>9.84</v>
          </cell>
          <cell r="D5579">
            <v>11.81</v>
          </cell>
          <cell r="E5579">
            <v>5.12</v>
          </cell>
          <cell r="F5579">
            <v>0.34</v>
          </cell>
          <cell r="G5579">
            <v>3.3</v>
          </cell>
          <cell r="H5579">
            <v>4.2699999999999996</v>
          </cell>
          <cell r="I5579" t="str">
            <v>No</v>
          </cell>
          <cell r="J5579" t="str">
            <v>No</v>
          </cell>
          <cell r="K5579">
            <v>44</v>
          </cell>
        </row>
        <row r="5580">
          <cell r="A5580" t="str">
            <v>TN20-0276</v>
          </cell>
          <cell r="B5580">
            <v>16.97</v>
          </cell>
          <cell r="C5580">
            <v>9.84</v>
          </cell>
          <cell r="D5580">
            <v>11.81</v>
          </cell>
          <cell r="E5580">
            <v>5.12</v>
          </cell>
          <cell r="F5580">
            <v>0.34</v>
          </cell>
          <cell r="G5580">
            <v>3.13</v>
          </cell>
          <cell r="H5580">
            <v>4.93</v>
          </cell>
          <cell r="I5580" t="str">
            <v>No</v>
          </cell>
          <cell r="J5580" t="str">
            <v>No</v>
          </cell>
          <cell r="K5580">
            <v>44</v>
          </cell>
        </row>
        <row r="5581">
          <cell r="A5581" t="str">
            <v>TN20-0275</v>
          </cell>
          <cell r="B5581">
            <v>15.63</v>
          </cell>
          <cell r="C5581">
            <v>9.84</v>
          </cell>
          <cell r="D5581">
            <v>11.81</v>
          </cell>
          <cell r="E5581">
            <v>5.12</v>
          </cell>
          <cell r="F5581">
            <v>0.34</v>
          </cell>
          <cell r="G5581">
            <v>3.3</v>
          </cell>
          <cell r="H5581">
            <v>5.13</v>
          </cell>
          <cell r="I5581" t="str">
            <v>No</v>
          </cell>
          <cell r="J5581" t="str">
            <v>No</v>
          </cell>
          <cell r="K5581">
            <v>44</v>
          </cell>
        </row>
        <row r="5582">
          <cell r="A5582" t="str">
            <v>TN20-0277</v>
          </cell>
          <cell r="B5582">
            <v>20.55</v>
          </cell>
          <cell r="C5582">
            <v>9.84</v>
          </cell>
          <cell r="D5582">
            <v>11.81</v>
          </cell>
          <cell r="E5582">
            <v>5.91</v>
          </cell>
          <cell r="F5582">
            <v>0.4</v>
          </cell>
          <cell r="G5582">
            <v>4.16</v>
          </cell>
          <cell r="H5582">
            <v>6.28</v>
          </cell>
          <cell r="I5582" t="str">
            <v>No</v>
          </cell>
          <cell r="J5582" t="str">
            <v>No</v>
          </cell>
          <cell r="K5582">
            <v>44</v>
          </cell>
        </row>
        <row r="5583">
          <cell r="A5583" t="str">
            <v>TN20-0278</v>
          </cell>
          <cell r="B5583">
            <v>23.32</v>
          </cell>
          <cell r="C5583">
            <v>9.84</v>
          </cell>
          <cell r="D5583">
            <v>11.81</v>
          </cell>
          <cell r="E5583">
            <v>7.09</v>
          </cell>
          <cell r="F5583">
            <v>0.48</v>
          </cell>
          <cell r="G5583">
            <v>4.78</v>
          </cell>
          <cell r="H5583">
            <v>7.03</v>
          </cell>
          <cell r="I5583" t="str">
            <v>No</v>
          </cell>
          <cell r="J5583" t="str">
            <v>No</v>
          </cell>
          <cell r="K5583">
            <v>48</v>
          </cell>
        </row>
        <row r="5584">
          <cell r="A5584" t="str">
            <v>TN20-0223</v>
          </cell>
          <cell r="B5584">
            <v>20.55</v>
          </cell>
          <cell r="C5584">
            <v>9.84</v>
          </cell>
          <cell r="D5584">
            <v>11.81</v>
          </cell>
          <cell r="E5584">
            <v>5.91</v>
          </cell>
          <cell r="F5584">
            <v>0.4</v>
          </cell>
          <cell r="G5584">
            <v>3.74</v>
          </cell>
          <cell r="H5584">
            <v>5.62</v>
          </cell>
          <cell r="I5584" t="str">
            <v>No</v>
          </cell>
          <cell r="J5584" t="str">
            <v>No</v>
          </cell>
          <cell r="K5584">
            <v>44</v>
          </cell>
        </row>
        <row r="5585">
          <cell r="A5585" t="str">
            <v>TN20-0224</v>
          </cell>
          <cell r="B5585">
            <v>23.32</v>
          </cell>
          <cell r="C5585">
            <v>9.84</v>
          </cell>
          <cell r="D5585">
            <v>11.81</v>
          </cell>
          <cell r="E5585">
            <v>7.09</v>
          </cell>
          <cell r="F5585">
            <v>0.48</v>
          </cell>
          <cell r="G5585">
            <v>4.96</v>
          </cell>
          <cell r="H5585">
            <v>6.94</v>
          </cell>
          <cell r="I5585" t="str">
            <v>No</v>
          </cell>
          <cell r="J5585" t="str">
            <v>No</v>
          </cell>
          <cell r="K5585">
            <v>48</v>
          </cell>
        </row>
        <row r="5586">
          <cell r="A5586" t="str">
            <v>TN20-0225</v>
          </cell>
          <cell r="B5586">
            <v>28.76</v>
          </cell>
          <cell r="C5586">
            <v>9.84</v>
          </cell>
          <cell r="D5586">
            <v>11.81</v>
          </cell>
          <cell r="E5586">
            <v>8.27</v>
          </cell>
          <cell r="F5586">
            <v>0.56000000000000005</v>
          </cell>
          <cell r="G5586">
            <v>4.41</v>
          </cell>
          <cell r="H5586">
            <v>5.51</v>
          </cell>
          <cell r="I5586" t="str">
            <v>No</v>
          </cell>
          <cell r="J5586" t="str">
            <v>No</v>
          </cell>
          <cell r="K5586">
            <v>50</v>
          </cell>
        </row>
        <row r="5587">
          <cell r="A5587" t="str">
            <v>TN20-0226</v>
          </cell>
          <cell r="B5587">
            <v>28.76</v>
          </cell>
          <cell r="C5587">
            <v>11.81</v>
          </cell>
          <cell r="D5587">
            <v>9.84</v>
          </cell>
          <cell r="E5587">
            <v>8.66</v>
          </cell>
          <cell r="F5587">
            <v>0.57999999999999996</v>
          </cell>
          <cell r="G5587">
            <v>6.83</v>
          </cell>
          <cell r="H5587">
            <v>7.84</v>
          </cell>
          <cell r="I5587" t="str">
            <v>No</v>
          </cell>
          <cell r="J5587" t="str">
            <v>No</v>
          </cell>
          <cell r="K5587">
            <v>50</v>
          </cell>
        </row>
        <row r="5588">
          <cell r="A5588" t="str">
            <v>TN20-0279</v>
          </cell>
          <cell r="B5588">
            <v>28.76</v>
          </cell>
          <cell r="C5588">
            <v>11.81</v>
          </cell>
          <cell r="D5588">
            <v>9.84</v>
          </cell>
          <cell r="E5588">
            <v>8.66</v>
          </cell>
          <cell r="F5588">
            <v>0.57999999999999996</v>
          </cell>
          <cell r="G5588">
            <v>5.83</v>
          </cell>
          <cell r="H5588">
            <v>6.9</v>
          </cell>
          <cell r="I5588" t="str">
            <v>No</v>
          </cell>
          <cell r="J5588" t="str">
            <v>No</v>
          </cell>
          <cell r="K5588">
            <v>50</v>
          </cell>
        </row>
        <row r="5589">
          <cell r="A5589" t="str">
            <v>TN20-0241</v>
          </cell>
          <cell r="B5589">
            <v>20.55</v>
          </cell>
          <cell r="C5589">
            <v>9.84</v>
          </cell>
          <cell r="D5589">
            <v>11.81</v>
          </cell>
          <cell r="E5589">
            <v>5.91</v>
          </cell>
          <cell r="F5589">
            <v>0.4</v>
          </cell>
          <cell r="G5589">
            <v>3.41</v>
          </cell>
          <cell r="H5589">
            <v>5.51</v>
          </cell>
          <cell r="I5589" t="str">
            <v>No</v>
          </cell>
          <cell r="J5589" t="str">
            <v>No</v>
          </cell>
          <cell r="K5589">
            <v>44</v>
          </cell>
        </row>
        <row r="5590">
          <cell r="A5590" t="str">
            <v>TN20-0285</v>
          </cell>
          <cell r="B5590">
            <v>28.76</v>
          </cell>
          <cell r="C5590">
            <v>9.84</v>
          </cell>
          <cell r="D5590">
            <v>11.81</v>
          </cell>
          <cell r="E5590">
            <v>8.66</v>
          </cell>
          <cell r="F5590">
            <v>0.57999999999999996</v>
          </cell>
          <cell r="G5590">
            <v>6.61</v>
          </cell>
          <cell r="H5590">
            <v>8.81</v>
          </cell>
          <cell r="I5590" t="str">
            <v>No</v>
          </cell>
          <cell r="J5590" t="str">
            <v>No</v>
          </cell>
          <cell r="K5590">
            <v>50</v>
          </cell>
        </row>
        <row r="5591">
          <cell r="A5591" t="str">
            <v>TN20-0230</v>
          </cell>
          <cell r="B5591">
            <v>23.32</v>
          </cell>
          <cell r="C5591">
            <v>9.84</v>
          </cell>
          <cell r="D5591">
            <v>11.81</v>
          </cell>
          <cell r="E5591">
            <v>7.09</v>
          </cell>
          <cell r="F5591">
            <v>0.48</v>
          </cell>
          <cell r="G5591">
            <v>4.5199999999999996</v>
          </cell>
          <cell r="H5591">
            <v>5.4</v>
          </cell>
          <cell r="I5591" t="str">
            <v>No</v>
          </cell>
          <cell r="J5591" t="str">
            <v>No</v>
          </cell>
          <cell r="K5591">
            <v>48</v>
          </cell>
        </row>
        <row r="5592">
          <cell r="A5592" t="str">
            <v>TN20-0227</v>
          </cell>
          <cell r="B5592">
            <v>15.63</v>
          </cell>
          <cell r="C5592">
            <v>9.84</v>
          </cell>
          <cell r="D5592">
            <v>11.81</v>
          </cell>
          <cell r="E5592">
            <v>5.12</v>
          </cell>
          <cell r="F5592">
            <v>0.34</v>
          </cell>
          <cell r="G5592">
            <v>4.3600000000000003</v>
          </cell>
          <cell r="H5592">
            <v>5.55</v>
          </cell>
          <cell r="I5592" t="str">
            <v>No</v>
          </cell>
          <cell r="J5592" t="str">
            <v>No</v>
          </cell>
          <cell r="K5592">
            <v>44</v>
          </cell>
        </row>
        <row r="5593">
          <cell r="A5593" t="str">
            <v>TN20-0229</v>
          </cell>
          <cell r="B5593">
            <v>20.55</v>
          </cell>
          <cell r="C5593">
            <v>9.84</v>
          </cell>
          <cell r="D5593">
            <v>11.81</v>
          </cell>
          <cell r="E5593">
            <v>6.69</v>
          </cell>
          <cell r="F5593">
            <v>0.45</v>
          </cell>
          <cell r="G5593">
            <v>4.1900000000000004</v>
          </cell>
          <cell r="H5593">
            <v>7.05</v>
          </cell>
          <cell r="I5593" t="str">
            <v>No</v>
          </cell>
          <cell r="J5593" t="str">
            <v>No</v>
          </cell>
          <cell r="K5593">
            <v>46</v>
          </cell>
        </row>
        <row r="5594">
          <cell r="A5594" t="str">
            <v>TN20-0248</v>
          </cell>
          <cell r="B5594">
            <v>23.32</v>
          </cell>
          <cell r="C5594">
            <v>11.81</v>
          </cell>
          <cell r="D5594">
            <v>9.84</v>
          </cell>
          <cell r="E5594">
            <v>7.09</v>
          </cell>
          <cell r="F5594">
            <v>0.48</v>
          </cell>
          <cell r="G5594">
            <v>4.78</v>
          </cell>
          <cell r="H5594">
            <v>7.03</v>
          </cell>
          <cell r="I5594" t="str">
            <v>No</v>
          </cell>
          <cell r="J5594" t="str">
            <v>No</v>
          </cell>
          <cell r="K5594">
            <v>48</v>
          </cell>
        </row>
        <row r="5595">
          <cell r="A5595" t="str">
            <v>TN20-0249</v>
          </cell>
          <cell r="B5595">
            <v>28.76</v>
          </cell>
          <cell r="C5595">
            <v>11.81</v>
          </cell>
          <cell r="D5595">
            <v>9.84</v>
          </cell>
          <cell r="E5595">
            <v>8.27</v>
          </cell>
          <cell r="F5595">
            <v>0.56000000000000005</v>
          </cell>
          <cell r="G5595">
            <v>5.9</v>
          </cell>
          <cell r="H5595">
            <v>6.76</v>
          </cell>
          <cell r="I5595" t="str">
            <v>No</v>
          </cell>
          <cell r="J5595" t="str">
            <v>No</v>
          </cell>
          <cell r="K5595">
            <v>50</v>
          </cell>
        </row>
        <row r="5596">
          <cell r="A5596" t="str">
            <v>TN20-0228</v>
          </cell>
          <cell r="B5596">
            <v>16.97</v>
          </cell>
          <cell r="C5596">
            <v>9.84</v>
          </cell>
          <cell r="D5596">
            <v>11.81</v>
          </cell>
          <cell r="E5596">
            <v>5.12</v>
          </cell>
          <cell r="F5596">
            <v>0.34</v>
          </cell>
          <cell r="G5596">
            <v>3.52</v>
          </cell>
          <cell r="H5596">
            <v>4.5199999999999996</v>
          </cell>
          <cell r="I5596" t="str">
            <v>No</v>
          </cell>
          <cell r="J5596" t="str">
            <v>No</v>
          </cell>
          <cell r="K5596">
            <v>44</v>
          </cell>
        </row>
        <row r="5597">
          <cell r="A5597" t="str">
            <v>TN20-0242</v>
          </cell>
          <cell r="B5597">
            <v>23.32</v>
          </cell>
          <cell r="C5597">
            <v>9.84</v>
          </cell>
          <cell r="D5597">
            <v>11.81</v>
          </cell>
          <cell r="E5597">
            <v>7.87</v>
          </cell>
          <cell r="F5597">
            <v>0.53</v>
          </cell>
          <cell r="G5597">
            <v>5.29</v>
          </cell>
          <cell r="H5597">
            <v>6.56</v>
          </cell>
          <cell r="I5597" t="str">
            <v>No</v>
          </cell>
          <cell r="J5597" t="str">
            <v>No</v>
          </cell>
          <cell r="K5597">
            <v>48</v>
          </cell>
        </row>
        <row r="5598">
          <cell r="A5598" t="str">
            <v>TN20-0243</v>
          </cell>
          <cell r="B5598">
            <v>28.76</v>
          </cell>
          <cell r="C5598">
            <v>9.84</v>
          </cell>
          <cell r="D5598">
            <v>11.81</v>
          </cell>
          <cell r="E5598">
            <v>8.27</v>
          </cell>
          <cell r="F5598">
            <v>0.56000000000000005</v>
          </cell>
          <cell r="G5598">
            <v>6.45</v>
          </cell>
          <cell r="H5598">
            <v>7.82</v>
          </cell>
          <cell r="I5598" t="str">
            <v>No</v>
          </cell>
          <cell r="J5598" t="str">
            <v>No</v>
          </cell>
          <cell r="K5598">
            <v>50</v>
          </cell>
        </row>
        <row r="5599">
          <cell r="A5599" t="str">
            <v>TN20-0245</v>
          </cell>
          <cell r="B5599">
            <v>15.63</v>
          </cell>
          <cell r="C5599">
            <v>9.84</v>
          </cell>
          <cell r="D5599">
            <v>11.81</v>
          </cell>
          <cell r="E5599">
            <v>5.12</v>
          </cell>
          <cell r="F5599">
            <v>0.34</v>
          </cell>
          <cell r="G5599">
            <v>3.3</v>
          </cell>
          <cell r="H5599">
            <v>5.13</v>
          </cell>
          <cell r="I5599" t="str">
            <v>No</v>
          </cell>
          <cell r="J5599" t="str">
            <v>No</v>
          </cell>
          <cell r="K5599">
            <v>44</v>
          </cell>
        </row>
        <row r="5600">
          <cell r="A5600" t="str">
            <v>TN20-0240</v>
          </cell>
          <cell r="B5600">
            <v>16.97</v>
          </cell>
          <cell r="C5600">
            <v>9.84</v>
          </cell>
          <cell r="D5600">
            <v>11.81</v>
          </cell>
          <cell r="E5600">
            <v>5.12</v>
          </cell>
          <cell r="F5600">
            <v>0.34</v>
          </cell>
          <cell r="G5600">
            <v>3.74</v>
          </cell>
          <cell r="H5600">
            <v>4.5199999999999996</v>
          </cell>
          <cell r="I5600" t="str">
            <v>No</v>
          </cell>
          <cell r="J5600" t="str">
            <v>No</v>
          </cell>
          <cell r="K5600">
            <v>44</v>
          </cell>
        </row>
        <row r="5601">
          <cell r="A5601" t="str">
            <v>TN20-0239</v>
          </cell>
          <cell r="B5601">
            <v>15.63</v>
          </cell>
          <cell r="C5601">
            <v>9.84</v>
          </cell>
          <cell r="D5601">
            <v>11.81</v>
          </cell>
          <cell r="E5601">
            <v>5.12</v>
          </cell>
          <cell r="F5601">
            <v>0.34</v>
          </cell>
          <cell r="G5601">
            <v>4.3600000000000003</v>
          </cell>
          <cell r="H5601">
            <v>5.55</v>
          </cell>
          <cell r="I5601" t="str">
            <v>No</v>
          </cell>
          <cell r="J5601" t="str">
            <v>No</v>
          </cell>
          <cell r="K5601">
            <v>44</v>
          </cell>
        </row>
        <row r="5602">
          <cell r="A5602" t="str">
            <v>TN20-0231</v>
          </cell>
          <cell r="B5602">
            <v>28.76</v>
          </cell>
          <cell r="C5602">
            <v>9.84</v>
          </cell>
          <cell r="D5602">
            <v>11.81</v>
          </cell>
          <cell r="E5602">
            <v>8.27</v>
          </cell>
          <cell r="F5602">
            <v>0.56000000000000005</v>
          </cell>
          <cell r="G5602">
            <v>6.56</v>
          </cell>
          <cell r="H5602">
            <v>7.82</v>
          </cell>
          <cell r="I5602" t="str">
            <v>No</v>
          </cell>
          <cell r="J5602" t="str">
            <v>No</v>
          </cell>
          <cell r="K5602">
            <v>50</v>
          </cell>
        </row>
        <row r="5603">
          <cell r="A5603" t="str">
            <v>TN20-0116</v>
          </cell>
          <cell r="B5603">
            <v>15.63</v>
          </cell>
          <cell r="C5603">
            <v>9.84</v>
          </cell>
          <cell r="D5603">
            <v>11.81</v>
          </cell>
          <cell r="E5603">
            <v>5.12</v>
          </cell>
          <cell r="F5603">
            <v>0.34</v>
          </cell>
          <cell r="G5603">
            <v>4.3600000000000003</v>
          </cell>
          <cell r="H5603">
            <v>5.55</v>
          </cell>
          <cell r="I5603" t="str">
            <v>No</v>
          </cell>
          <cell r="J5603" t="str">
            <v>No</v>
          </cell>
          <cell r="K5603">
            <v>44</v>
          </cell>
        </row>
        <row r="5604">
          <cell r="A5604" t="str">
            <v>TN20-0121</v>
          </cell>
          <cell r="B5604">
            <v>15.63</v>
          </cell>
          <cell r="C5604">
            <v>9.75</v>
          </cell>
          <cell r="D5604">
            <v>11.75</v>
          </cell>
          <cell r="E5604">
            <v>5</v>
          </cell>
          <cell r="F5604">
            <v>0.33</v>
          </cell>
          <cell r="G5604">
            <v>3.74</v>
          </cell>
          <cell r="H5604">
            <v>4.41</v>
          </cell>
          <cell r="I5604" t="str">
            <v>No</v>
          </cell>
          <cell r="J5604" t="str">
            <v>No</v>
          </cell>
          <cell r="K5604">
            <v>42</v>
          </cell>
        </row>
        <row r="5605">
          <cell r="A5605" t="str">
            <v>TN20-0113</v>
          </cell>
          <cell r="B5605">
            <v>23.32</v>
          </cell>
          <cell r="C5605">
            <v>9.75</v>
          </cell>
          <cell r="D5605">
            <v>11.75</v>
          </cell>
          <cell r="E5605">
            <v>7</v>
          </cell>
          <cell r="F5605">
            <v>0.46</v>
          </cell>
          <cell r="G5605">
            <v>5.18</v>
          </cell>
          <cell r="H5605">
            <v>5.95</v>
          </cell>
          <cell r="I5605" t="str">
            <v>No</v>
          </cell>
          <cell r="J5605" t="str">
            <v>No</v>
          </cell>
          <cell r="K5605">
            <v>46</v>
          </cell>
        </row>
        <row r="5606">
          <cell r="A5606" t="str">
            <v>TN20-0114</v>
          </cell>
          <cell r="B5606">
            <v>28.76</v>
          </cell>
          <cell r="C5606">
            <v>9.75</v>
          </cell>
          <cell r="D5606">
            <v>11.75</v>
          </cell>
          <cell r="E5606">
            <v>8.25</v>
          </cell>
          <cell r="F5606">
            <v>0.55000000000000004</v>
          </cell>
          <cell r="G5606">
            <v>6.61</v>
          </cell>
          <cell r="H5606">
            <v>7.38</v>
          </cell>
          <cell r="I5606" t="str">
            <v>No</v>
          </cell>
          <cell r="J5606" t="str">
            <v>No</v>
          </cell>
          <cell r="K5606">
            <v>50</v>
          </cell>
        </row>
        <row r="5607">
          <cell r="A5607" t="str">
            <v>TN20-0117</v>
          </cell>
          <cell r="B5607">
            <v>20.55</v>
          </cell>
          <cell r="C5607">
            <v>9.84</v>
          </cell>
          <cell r="D5607">
            <v>11.81</v>
          </cell>
          <cell r="E5607">
            <v>5.91</v>
          </cell>
          <cell r="F5607">
            <v>0.4</v>
          </cell>
          <cell r="G5607">
            <v>4.07</v>
          </cell>
          <cell r="H5607">
            <v>4.74</v>
          </cell>
          <cell r="I5607" t="str">
            <v>No</v>
          </cell>
          <cell r="J5607" t="str">
            <v>No</v>
          </cell>
          <cell r="K5607">
            <v>44</v>
          </cell>
        </row>
        <row r="5608">
          <cell r="A5608" t="str">
            <v>TN20-0120</v>
          </cell>
          <cell r="B5608">
            <v>28.76</v>
          </cell>
          <cell r="C5608">
            <v>9.84</v>
          </cell>
          <cell r="D5608">
            <v>11.81</v>
          </cell>
          <cell r="E5608">
            <v>8.27</v>
          </cell>
          <cell r="F5608">
            <v>0.56000000000000005</v>
          </cell>
          <cell r="G5608">
            <v>6.67</v>
          </cell>
          <cell r="H5608">
            <v>8.0399999999999991</v>
          </cell>
          <cell r="I5608" t="str">
            <v>No</v>
          </cell>
          <cell r="J5608" t="str">
            <v>No</v>
          </cell>
          <cell r="K5608">
            <v>50</v>
          </cell>
        </row>
        <row r="5609">
          <cell r="A5609" t="str">
            <v>TN20-0078</v>
          </cell>
          <cell r="B5609">
            <v>23.32</v>
          </cell>
          <cell r="C5609">
            <v>9.84</v>
          </cell>
          <cell r="D5609">
            <v>11.81</v>
          </cell>
          <cell r="E5609">
            <v>7.09</v>
          </cell>
          <cell r="F5609">
            <v>0.48</v>
          </cell>
          <cell r="G5609">
            <v>4.79</v>
          </cell>
          <cell r="H5609">
            <v>6.24</v>
          </cell>
          <cell r="I5609" t="str">
            <v>No</v>
          </cell>
          <cell r="J5609" t="str">
            <v>No</v>
          </cell>
          <cell r="K5609">
            <v>48</v>
          </cell>
        </row>
        <row r="5610">
          <cell r="A5610" t="str">
            <v>TN20-0118</v>
          </cell>
          <cell r="B5610">
            <v>23.32</v>
          </cell>
          <cell r="C5610">
            <v>9.84</v>
          </cell>
          <cell r="D5610">
            <v>11.81</v>
          </cell>
          <cell r="E5610">
            <v>7.09</v>
          </cell>
          <cell r="F5610">
            <v>0.48</v>
          </cell>
          <cell r="G5610">
            <v>6.59</v>
          </cell>
          <cell r="H5610">
            <v>7.71</v>
          </cell>
          <cell r="I5610" t="str">
            <v>No</v>
          </cell>
          <cell r="J5610" t="str">
            <v>No</v>
          </cell>
          <cell r="K5610">
            <v>48</v>
          </cell>
        </row>
        <row r="5611">
          <cell r="A5611" t="str">
            <v>TN20-0119</v>
          </cell>
          <cell r="B5611">
            <v>28.76</v>
          </cell>
          <cell r="C5611">
            <v>9.84</v>
          </cell>
          <cell r="D5611">
            <v>11.81</v>
          </cell>
          <cell r="E5611">
            <v>8.27</v>
          </cell>
          <cell r="F5611">
            <v>0.56000000000000005</v>
          </cell>
          <cell r="G5611">
            <v>6.45</v>
          </cell>
          <cell r="H5611">
            <v>7.82</v>
          </cell>
          <cell r="I5611" t="str">
            <v>No</v>
          </cell>
          <cell r="J5611" t="str">
            <v>No</v>
          </cell>
          <cell r="K5611">
            <v>50</v>
          </cell>
        </row>
        <row r="5612">
          <cell r="A5612" t="str">
            <v>TN20-0074</v>
          </cell>
          <cell r="B5612">
            <v>28.76</v>
          </cell>
          <cell r="C5612">
            <v>9.84</v>
          </cell>
          <cell r="D5612">
            <v>11.81</v>
          </cell>
          <cell r="E5612">
            <v>8.27</v>
          </cell>
          <cell r="F5612">
            <v>0.56000000000000005</v>
          </cell>
          <cell r="G5612">
            <v>5.9</v>
          </cell>
          <cell r="H5612">
            <v>8.35</v>
          </cell>
          <cell r="I5612" t="str">
            <v>No</v>
          </cell>
          <cell r="J5612" t="str">
            <v>No</v>
          </cell>
          <cell r="K5612">
            <v>50</v>
          </cell>
        </row>
        <row r="5613">
          <cell r="A5613" t="str">
            <v>TN20-0075</v>
          </cell>
          <cell r="B5613">
            <v>28.76</v>
          </cell>
          <cell r="C5613">
            <v>9.84</v>
          </cell>
          <cell r="D5613">
            <v>11.81</v>
          </cell>
          <cell r="E5613">
            <v>8.27</v>
          </cell>
          <cell r="F5613">
            <v>0.56000000000000005</v>
          </cell>
          <cell r="G5613">
            <v>5.84</v>
          </cell>
          <cell r="H5613">
            <v>8.0399999999999991</v>
          </cell>
          <cell r="I5613" t="str">
            <v>No</v>
          </cell>
          <cell r="J5613" t="str">
            <v>No</v>
          </cell>
          <cell r="K5613">
            <v>50</v>
          </cell>
        </row>
        <row r="5614">
          <cell r="A5614" t="str">
            <v>TN20-0072</v>
          </cell>
          <cell r="B5614">
            <v>20.55</v>
          </cell>
          <cell r="C5614">
            <v>9.84</v>
          </cell>
          <cell r="D5614">
            <v>11.81</v>
          </cell>
          <cell r="E5614">
            <v>5.91</v>
          </cell>
          <cell r="F5614">
            <v>0.4</v>
          </cell>
          <cell r="G5614">
            <v>4.16</v>
          </cell>
          <cell r="H5614">
            <v>6.28</v>
          </cell>
          <cell r="I5614" t="str">
            <v>No</v>
          </cell>
          <cell r="J5614" t="str">
            <v>No</v>
          </cell>
          <cell r="K5614">
            <v>44</v>
          </cell>
        </row>
        <row r="5615">
          <cell r="A5615" t="str">
            <v>TN20-0073</v>
          </cell>
          <cell r="B5615">
            <v>23.32</v>
          </cell>
          <cell r="C5615">
            <v>9.84</v>
          </cell>
          <cell r="D5615">
            <v>11.81</v>
          </cell>
          <cell r="E5615">
            <v>7.09</v>
          </cell>
          <cell r="F5615">
            <v>0.48</v>
          </cell>
          <cell r="G5615">
            <v>4.78</v>
          </cell>
          <cell r="H5615">
            <v>7.03</v>
          </cell>
          <cell r="I5615" t="str">
            <v>No</v>
          </cell>
          <cell r="J5615" t="str">
            <v>No</v>
          </cell>
          <cell r="K5615">
            <v>48</v>
          </cell>
        </row>
        <row r="5616">
          <cell r="A5616" t="str">
            <v>TN20-0076</v>
          </cell>
          <cell r="B5616">
            <v>15.63</v>
          </cell>
          <cell r="C5616">
            <v>9.84</v>
          </cell>
          <cell r="D5616">
            <v>11.81</v>
          </cell>
          <cell r="E5616">
            <v>5.12</v>
          </cell>
          <cell r="F5616">
            <v>0.34</v>
          </cell>
          <cell r="G5616">
            <v>3.12</v>
          </cell>
          <cell r="H5616">
            <v>4.22</v>
          </cell>
          <cell r="I5616" t="str">
            <v>No</v>
          </cell>
          <cell r="J5616" t="str">
            <v>No</v>
          </cell>
          <cell r="K5616">
            <v>44</v>
          </cell>
        </row>
        <row r="5617">
          <cell r="A5617" t="str">
            <v>TN20-0082</v>
          </cell>
          <cell r="B5617">
            <v>20.55</v>
          </cell>
          <cell r="C5617">
            <v>9.84</v>
          </cell>
          <cell r="D5617">
            <v>11.81</v>
          </cell>
          <cell r="E5617">
            <v>5.91</v>
          </cell>
          <cell r="F5617">
            <v>0.4</v>
          </cell>
          <cell r="G5617">
            <v>4.17</v>
          </cell>
          <cell r="H5617">
            <v>5.35</v>
          </cell>
          <cell r="I5617" t="str">
            <v>No</v>
          </cell>
          <cell r="J5617" t="str">
            <v>No</v>
          </cell>
          <cell r="K5617">
            <v>44</v>
          </cell>
        </row>
        <row r="5618">
          <cell r="A5618" t="str">
            <v>TN20-0083</v>
          </cell>
          <cell r="B5618">
            <v>23.32</v>
          </cell>
          <cell r="C5618">
            <v>9.84</v>
          </cell>
          <cell r="D5618">
            <v>11.81</v>
          </cell>
          <cell r="E5618">
            <v>7.09</v>
          </cell>
          <cell r="F5618">
            <v>0.48</v>
          </cell>
          <cell r="G5618">
            <v>4.79</v>
          </cell>
          <cell r="H5618">
            <v>6.24</v>
          </cell>
          <cell r="I5618" t="str">
            <v>No</v>
          </cell>
          <cell r="J5618" t="str">
            <v>No</v>
          </cell>
          <cell r="K5618">
            <v>48</v>
          </cell>
        </row>
        <row r="5619">
          <cell r="A5619" t="str">
            <v>TN20-0077</v>
          </cell>
          <cell r="B5619">
            <v>20.55</v>
          </cell>
          <cell r="C5619">
            <v>9.84</v>
          </cell>
          <cell r="D5619">
            <v>11.81</v>
          </cell>
          <cell r="E5619">
            <v>5.91</v>
          </cell>
          <cell r="F5619">
            <v>0.4</v>
          </cell>
          <cell r="G5619">
            <v>4.4400000000000004</v>
          </cell>
          <cell r="H5619">
            <v>5.35</v>
          </cell>
          <cell r="I5619" t="str">
            <v>No</v>
          </cell>
          <cell r="J5619" t="str">
            <v>No</v>
          </cell>
          <cell r="K5619">
            <v>44</v>
          </cell>
        </row>
        <row r="5620">
          <cell r="A5620" t="str">
            <v>TN20-0081</v>
          </cell>
          <cell r="B5620">
            <v>15.63</v>
          </cell>
          <cell r="C5620">
            <v>9.84</v>
          </cell>
          <cell r="D5620">
            <v>11.81</v>
          </cell>
          <cell r="E5620">
            <v>5.12</v>
          </cell>
          <cell r="F5620">
            <v>0.34</v>
          </cell>
          <cell r="G5620">
            <v>3.12</v>
          </cell>
          <cell r="H5620">
            <v>4.22</v>
          </cell>
          <cell r="I5620" t="str">
            <v>No</v>
          </cell>
          <cell r="J5620" t="str">
            <v>No</v>
          </cell>
          <cell r="K5620">
            <v>44</v>
          </cell>
        </row>
        <row r="5621">
          <cell r="A5621" t="str">
            <v>TN20-0084</v>
          </cell>
          <cell r="B5621">
            <v>28.76</v>
          </cell>
          <cell r="C5621">
            <v>9.84</v>
          </cell>
          <cell r="D5621">
            <v>11.81</v>
          </cell>
          <cell r="E5621">
            <v>8.27</v>
          </cell>
          <cell r="F5621">
            <v>0.56000000000000005</v>
          </cell>
          <cell r="G5621">
            <v>5.83</v>
          </cell>
          <cell r="H5621">
            <v>6.9</v>
          </cell>
          <cell r="I5621" t="str">
            <v>No</v>
          </cell>
          <cell r="J5621" t="str">
            <v>No</v>
          </cell>
          <cell r="K5621">
            <v>50</v>
          </cell>
        </row>
        <row r="5622">
          <cell r="A5622" t="str">
            <v>TN20-0085</v>
          </cell>
          <cell r="B5622">
            <v>28.76</v>
          </cell>
          <cell r="C5622">
            <v>9.84</v>
          </cell>
          <cell r="D5622">
            <v>11.81</v>
          </cell>
          <cell r="E5622">
            <v>8.27</v>
          </cell>
          <cell r="F5622">
            <v>0.56000000000000005</v>
          </cell>
          <cell r="G5622">
            <v>5.91</v>
          </cell>
          <cell r="H5622">
            <v>7.09</v>
          </cell>
          <cell r="I5622" t="str">
            <v>No</v>
          </cell>
          <cell r="J5622" t="str">
            <v>No</v>
          </cell>
          <cell r="K5622">
            <v>50</v>
          </cell>
        </row>
        <row r="5623">
          <cell r="A5623" t="str">
            <v>TN20-0079</v>
          </cell>
          <cell r="B5623">
            <v>28.76</v>
          </cell>
          <cell r="C5623">
            <v>9.84</v>
          </cell>
          <cell r="D5623">
            <v>11.81</v>
          </cell>
          <cell r="E5623">
            <v>8.27</v>
          </cell>
          <cell r="F5623">
            <v>0.56000000000000005</v>
          </cell>
          <cell r="G5623">
            <v>5.91</v>
          </cell>
          <cell r="H5623">
            <v>6.9</v>
          </cell>
          <cell r="I5623" t="str">
            <v>No</v>
          </cell>
          <cell r="J5623" t="str">
            <v>No</v>
          </cell>
          <cell r="K5623">
            <v>50</v>
          </cell>
        </row>
        <row r="5624">
          <cell r="A5624" t="str">
            <v>TN20-0080</v>
          </cell>
          <cell r="B5624">
            <v>28.76</v>
          </cell>
          <cell r="C5624">
            <v>9.84</v>
          </cell>
          <cell r="D5624">
            <v>11.81</v>
          </cell>
          <cell r="E5624">
            <v>8.27</v>
          </cell>
          <cell r="F5624">
            <v>0.56000000000000005</v>
          </cell>
          <cell r="G5624">
            <v>5.83</v>
          </cell>
          <cell r="H5624">
            <v>7.09</v>
          </cell>
          <cell r="I5624" t="str">
            <v>No</v>
          </cell>
          <cell r="J5624" t="str">
            <v>No</v>
          </cell>
          <cell r="K5624">
            <v>50</v>
          </cell>
        </row>
        <row r="5625">
          <cell r="A5625" t="str">
            <v>TN20-0063</v>
          </cell>
          <cell r="B5625">
            <v>23.32</v>
          </cell>
          <cell r="C5625">
            <v>9.84</v>
          </cell>
          <cell r="D5625">
            <v>11.81</v>
          </cell>
          <cell r="E5625">
            <v>7.09</v>
          </cell>
          <cell r="F5625">
            <v>0.48</v>
          </cell>
          <cell r="G5625">
            <v>5.75</v>
          </cell>
          <cell r="H5625">
            <v>8.44</v>
          </cell>
          <cell r="I5625" t="str">
            <v>No</v>
          </cell>
          <cell r="J5625" t="str">
            <v>No</v>
          </cell>
          <cell r="K5625">
            <v>48</v>
          </cell>
        </row>
        <row r="5626">
          <cell r="A5626" t="str">
            <v>TN20-0109</v>
          </cell>
          <cell r="B5626">
            <v>28.76</v>
          </cell>
          <cell r="C5626">
            <v>9.75</v>
          </cell>
          <cell r="D5626">
            <v>11.75</v>
          </cell>
          <cell r="E5626">
            <v>8.25</v>
          </cell>
          <cell r="F5626">
            <v>0.55000000000000004</v>
          </cell>
          <cell r="G5626">
            <v>6.61</v>
          </cell>
          <cell r="H5626">
            <v>7.38</v>
          </cell>
          <cell r="I5626" t="str">
            <v>No</v>
          </cell>
          <cell r="J5626" t="str">
            <v>No</v>
          </cell>
          <cell r="K5626">
            <v>50</v>
          </cell>
        </row>
        <row r="5627">
          <cell r="A5627" t="str">
            <v>TN20-0061</v>
          </cell>
          <cell r="B5627">
            <v>15.63</v>
          </cell>
          <cell r="C5627">
            <v>9.84</v>
          </cell>
          <cell r="D5627">
            <v>11.81</v>
          </cell>
          <cell r="E5627">
            <v>5.12</v>
          </cell>
          <cell r="F5627">
            <v>0.34</v>
          </cell>
          <cell r="G5627">
            <v>3.3</v>
          </cell>
          <cell r="H5627">
            <v>5.13</v>
          </cell>
          <cell r="I5627" t="str">
            <v>No</v>
          </cell>
          <cell r="J5627" t="str">
            <v>No</v>
          </cell>
          <cell r="K5627">
            <v>44</v>
          </cell>
        </row>
        <row r="5628">
          <cell r="A5628" t="str">
            <v>TN20-0108</v>
          </cell>
          <cell r="B5628">
            <v>23.32</v>
          </cell>
          <cell r="C5628">
            <v>9.75</v>
          </cell>
          <cell r="D5628">
            <v>11.75</v>
          </cell>
          <cell r="E5628">
            <v>7</v>
          </cell>
          <cell r="F5628">
            <v>0.46</v>
          </cell>
          <cell r="G5628">
            <v>5.18</v>
          </cell>
          <cell r="H5628">
            <v>5.95</v>
          </cell>
          <cell r="I5628" t="str">
            <v>No</v>
          </cell>
          <cell r="J5628" t="str">
            <v>No</v>
          </cell>
          <cell r="K5628">
            <v>46</v>
          </cell>
        </row>
        <row r="5629">
          <cell r="A5629" t="str">
            <v>TN20-0062</v>
          </cell>
          <cell r="B5629">
            <v>20.55</v>
          </cell>
          <cell r="C5629">
            <v>9.84</v>
          </cell>
          <cell r="D5629">
            <v>11.81</v>
          </cell>
          <cell r="E5629">
            <v>5.91</v>
          </cell>
          <cell r="F5629">
            <v>0.4</v>
          </cell>
          <cell r="G5629">
            <v>4.16</v>
          </cell>
          <cell r="H5629">
            <v>6.28</v>
          </cell>
          <cell r="I5629" t="str">
            <v>No</v>
          </cell>
          <cell r="J5629" t="str">
            <v>No</v>
          </cell>
          <cell r="K5629">
            <v>44</v>
          </cell>
        </row>
        <row r="5630">
          <cell r="A5630" t="str">
            <v>TN20-0064</v>
          </cell>
          <cell r="B5630">
            <v>28.76</v>
          </cell>
          <cell r="C5630">
            <v>9.84</v>
          </cell>
          <cell r="D5630">
            <v>11.81</v>
          </cell>
          <cell r="E5630">
            <v>8.27</v>
          </cell>
          <cell r="F5630">
            <v>0.56000000000000005</v>
          </cell>
          <cell r="G5630">
            <v>9.19</v>
          </cell>
          <cell r="H5630">
            <v>12.97</v>
          </cell>
          <cell r="I5630" t="str">
            <v>No</v>
          </cell>
          <cell r="J5630" t="str">
            <v>No</v>
          </cell>
          <cell r="K5630">
            <v>50</v>
          </cell>
        </row>
        <row r="5631">
          <cell r="A5631" t="str">
            <v>TN20-0067</v>
          </cell>
          <cell r="B5631">
            <v>20.55</v>
          </cell>
          <cell r="C5631">
            <v>9.84</v>
          </cell>
          <cell r="D5631">
            <v>11.81</v>
          </cell>
          <cell r="E5631">
            <v>5.91</v>
          </cell>
          <cell r="F5631">
            <v>0.4</v>
          </cell>
          <cell r="G5631">
            <v>4.4400000000000004</v>
          </cell>
          <cell r="H5631">
            <v>5.35</v>
          </cell>
          <cell r="I5631" t="str">
            <v>No</v>
          </cell>
          <cell r="J5631" t="str">
            <v>No</v>
          </cell>
          <cell r="K5631">
            <v>44</v>
          </cell>
        </row>
        <row r="5632">
          <cell r="A5632" t="str">
            <v>TN20-0069</v>
          </cell>
          <cell r="B5632">
            <v>28.76</v>
          </cell>
          <cell r="C5632">
            <v>9.84</v>
          </cell>
          <cell r="D5632">
            <v>11.81</v>
          </cell>
          <cell r="E5632">
            <v>8.27</v>
          </cell>
          <cell r="F5632">
            <v>0.56000000000000005</v>
          </cell>
          <cell r="G5632">
            <v>5.91</v>
          </cell>
          <cell r="H5632">
            <v>6.9</v>
          </cell>
          <cell r="I5632" t="str">
            <v>No</v>
          </cell>
          <cell r="J5632" t="str">
            <v>No</v>
          </cell>
          <cell r="K5632">
            <v>50</v>
          </cell>
        </row>
        <row r="5633">
          <cell r="A5633" t="str">
            <v>TN20-0408</v>
          </cell>
          <cell r="B5633">
            <v>23.32</v>
          </cell>
          <cell r="C5633">
            <v>9.84</v>
          </cell>
          <cell r="D5633">
            <v>11.81</v>
          </cell>
          <cell r="E5633">
            <v>7.09</v>
          </cell>
          <cell r="F5633">
            <v>0.48</v>
          </cell>
          <cell r="G5633">
            <v>5</v>
          </cell>
          <cell r="H5633">
            <v>6.81</v>
          </cell>
          <cell r="I5633" t="str">
            <v>No</v>
          </cell>
          <cell r="J5633" t="str">
            <v>No</v>
          </cell>
          <cell r="K5633">
            <v>48</v>
          </cell>
        </row>
        <row r="5634">
          <cell r="A5634" t="str">
            <v>TN20-0405</v>
          </cell>
          <cell r="B5634">
            <v>15.63</v>
          </cell>
          <cell r="C5634">
            <v>9.84</v>
          </cell>
          <cell r="D5634">
            <v>11.81</v>
          </cell>
          <cell r="E5634">
            <v>5.12</v>
          </cell>
          <cell r="F5634">
            <v>0.34</v>
          </cell>
          <cell r="G5634">
            <v>3.3</v>
          </cell>
          <cell r="H5634">
            <v>4.41</v>
          </cell>
          <cell r="I5634" t="str">
            <v>No</v>
          </cell>
          <cell r="J5634" t="str">
            <v>No</v>
          </cell>
          <cell r="K5634">
            <v>44</v>
          </cell>
        </row>
        <row r="5635">
          <cell r="A5635" t="str">
            <v>TN20-0406</v>
          </cell>
          <cell r="B5635">
            <v>16.97</v>
          </cell>
          <cell r="C5635">
            <v>9.84</v>
          </cell>
          <cell r="D5635">
            <v>11.81</v>
          </cell>
          <cell r="E5635">
            <v>5.12</v>
          </cell>
          <cell r="F5635">
            <v>0.34</v>
          </cell>
          <cell r="G5635">
            <v>3.74</v>
          </cell>
          <cell r="H5635">
            <v>4.5199999999999996</v>
          </cell>
          <cell r="I5635" t="str">
            <v>No</v>
          </cell>
          <cell r="J5635" t="str">
            <v>No</v>
          </cell>
          <cell r="K5635">
            <v>44</v>
          </cell>
        </row>
        <row r="5636">
          <cell r="A5636" t="str">
            <v>TN20-0407</v>
          </cell>
          <cell r="B5636">
            <v>20.55</v>
          </cell>
          <cell r="C5636">
            <v>9.84</v>
          </cell>
          <cell r="D5636">
            <v>11.81</v>
          </cell>
          <cell r="E5636">
            <v>5.91</v>
          </cell>
          <cell r="F5636">
            <v>0.4</v>
          </cell>
          <cell r="G5636">
            <v>4.3600000000000003</v>
          </cell>
          <cell r="H5636">
            <v>5.62</v>
          </cell>
          <cell r="I5636" t="str">
            <v>No</v>
          </cell>
          <cell r="J5636" t="str">
            <v>No</v>
          </cell>
          <cell r="K5636">
            <v>44</v>
          </cell>
        </row>
        <row r="5637">
          <cell r="A5637" t="str">
            <v>TN20-0415</v>
          </cell>
          <cell r="B5637">
            <v>15.63</v>
          </cell>
          <cell r="C5637">
            <v>9.75</v>
          </cell>
          <cell r="D5637">
            <v>11.75</v>
          </cell>
          <cell r="E5637">
            <v>5</v>
          </cell>
          <cell r="F5637">
            <v>0.33</v>
          </cell>
          <cell r="G5637">
            <v>3.74</v>
          </cell>
          <cell r="H5637">
            <v>4.41</v>
          </cell>
          <cell r="I5637" t="str">
            <v>No</v>
          </cell>
          <cell r="J5637" t="str">
            <v>No</v>
          </cell>
          <cell r="K5637">
            <v>42</v>
          </cell>
        </row>
        <row r="5638">
          <cell r="A5638" t="str">
            <v>TN20-0417</v>
          </cell>
          <cell r="B5638">
            <v>20.55</v>
          </cell>
          <cell r="C5638">
            <v>9.75</v>
          </cell>
          <cell r="D5638">
            <v>11.75</v>
          </cell>
          <cell r="E5638">
            <v>6</v>
          </cell>
          <cell r="F5638">
            <v>0.4</v>
          </cell>
          <cell r="G5638">
            <v>4.8499999999999996</v>
          </cell>
          <cell r="H5638">
            <v>5.51</v>
          </cell>
          <cell r="I5638" t="str">
            <v>No</v>
          </cell>
          <cell r="J5638" t="str">
            <v>No</v>
          </cell>
          <cell r="K5638">
            <v>44</v>
          </cell>
        </row>
        <row r="5639">
          <cell r="A5639" t="str">
            <v>TN20-0409</v>
          </cell>
          <cell r="B5639">
            <v>28.76</v>
          </cell>
          <cell r="C5639">
            <v>9.4499999999999993</v>
          </cell>
          <cell r="D5639">
            <v>11.81</v>
          </cell>
          <cell r="E5639">
            <v>9.06</v>
          </cell>
          <cell r="F5639">
            <v>0.59</v>
          </cell>
          <cell r="G5639">
            <v>6.61</v>
          </cell>
          <cell r="H5639">
            <v>7.71</v>
          </cell>
          <cell r="I5639" t="str">
            <v>No</v>
          </cell>
          <cell r="J5639" t="str">
            <v>No</v>
          </cell>
          <cell r="K5639">
            <v>52</v>
          </cell>
        </row>
        <row r="5640">
          <cell r="A5640" t="str">
            <v>TN20-0419</v>
          </cell>
          <cell r="B5640">
            <v>28.76</v>
          </cell>
          <cell r="C5640">
            <v>9.75</v>
          </cell>
          <cell r="D5640">
            <v>11.75</v>
          </cell>
          <cell r="E5640">
            <v>8.25</v>
          </cell>
          <cell r="F5640">
            <v>0.55000000000000004</v>
          </cell>
          <cell r="G5640">
            <v>6.61</v>
          </cell>
          <cell r="H5640">
            <v>7.38</v>
          </cell>
          <cell r="I5640" t="str">
            <v>No</v>
          </cell>
          <cell r="J5640" t="str">
            <v>No</v>
          </cell>
          <cell r="K5640">
            <v>50</v>
          </cell>
        </row>
        <row r="5641">
          <cell r="A5641" t="str">
            <v>TN20-0418</v>
          </cell>
          <cell r="B5641">
            <v>23.32</v>
          </cell>
          <cell r="C5641">
            <v>9.75</v>
          </cell>
          <cell r="D5641">
            <v>11.75</v>
          </cell>
          <cell r="E5641">
            <v>7</v>
          </cell>
          <cell r="F5641">
            <v>0.46</v>
          </cell>
          <cell r="G5641">
            <v>5.18</v>
          </cell>
          <cell r="H5641">
            <v>5.95</v>
          </cell>
          <cell r="I5641" t="str">
            <v>No</v>
          </cell>
          <cell r="J5641" t="str">
            <v>No</v>
          </cell>
          <cell r="K5641">
            <v>46</v>
          </cell>
        </row>
        <row r="5642">
          <cell r="A5642" t="str">
            <v>TN20-0221</v>
          </cell>
          <cell r="B5642">
            <v>15.63</v>
          </cell>
          <cell r="C5642">
            <v>9.84</v>
          </cell>
          <cell r="D5642">
            <v>11.81</v>
          </cell>
          <cell r="E5642">
            <v>5.12</v>
          </cell>
          <cell r="F5642">
            <v>0.34</v>
          </cell>
          <cell r="G5642">
            <v>3.44</v>
          </cell>
          <cell r="H5642">
            <v>4.41</v>
          </cell>
          <cell r="I5642" t="str">
            <v>No</v>
          </cell>
          <cell r="J5642" t="str">
            <v>No</v>
          </cell>
          <cell r="K5642">
            <v>44</v>
          </cell>
        </row>
        <row r="5643">
          <cell r="A5643" t="str">
            <v>TN20-0272</v>
          </cell>
          <cell r="B5643">
            <v>23.32</v>
          </cell>
          <cell r="C5643">
            <v>9.84</v>
          </cell>
          <cell r="D5643">
            <v>11.81</v>
          </cell>
          <cell r="E5643">
            <v>7.09</v>
          </cell>
          <cell r="F5643">
            <v>0.48</v>
          </cell>
          <cell r="G5643">
            <v>5.29</v>
          </cell>
          <cell r="H5643">
            <v>7.05</v>
          </cell>
          <cell r="I5643" t="str">
            <v>No</v>
          </cell>
          <cell r="J5643" t="str">
            <v>No</v>
          </cell>
          <cell r="K5643">
            <v>48</v>
          </cell>
        </row>
        <row r="5644">
          <cell r="A5644" t="str">
            <v>TN20-0271</v>
          </cell>
          <cell r="B5644">
            <v>20.55</v>
          </cell>
          <cell r="C5644">
            <v>9.84</v>
          </cell>
          <cell r="D5644">
            <v>11.81</v>
          </cell>
          <cell r="E5644">
            <v>5.91</v>
          </cell>
          <cell r="F5644">
            <v>0.4</v>
          </cell>
          <cell r="G5644">
            <v>5.51</v>
          </cell>
          <cell r="H5644">
            <v>6.83</v>
          </cell>
          <cell r="I5644" t="str">
            <v>No</v>
          </cell>
          <cell r="J5644" t="str">
            <v>No</v>
          </cell>
          <cell r="K5644">
            <v>44</v>
          </cell>
        </row>
        <row r="5645">
          <cell r="A5645" t="str">
            <v>TN20-0222</v>
          </cell>
          <cell r="B5645">
            <v>16.97</v>
          </cell>
          <cell r="C5645">
            <v>9.84</v>
          </cell>
          <cell r="D5645">
            <v>11.81</v>
          </cell>
          <cell r="E5645">
            <v>5.12</v>
          </cell>
          <cell r="F5645">
            <v>0.34</v>
          </cell>
          <cell r="G5645">
            <v>3.74</v>
          </cell>
          <cell r="H5645">
            <v>4.5199999999999996</v>
          </cell>
          <cell r="I5645" t="str">
            <v>No</v>
          </cell>
          <cell r="J5645" t="str">
            <v>No</v>
          </cell>
          <cell r="K5645">
            <v>44</v>
          </cell>
        </row>
        <row r="5646">
          <cell r="A5646" t="str">
            <v>TN20-0273</v>
          </cell>
          <cell r="B5646">
            <v>28.76</v>
          </cell>
          <cell r="C5646">
            <v>9.84</v>
          </cell>
          <cell r="D5646">
            <v>11.81</v>
          </cell>
          <cell r="E5646">
            <v>8.27</v>
          </cell>
          <cell r="F5646">
            <v>0.56000000000000005</v>
          </cell>
          <cell r="G5646">
            <v>6.45</v>
          </cell>
          <cell r="H5646">
            <v>7.82</v>
          </cell>
          <cell r="I5646" t="str">
            <v>No</v>
          </cell>
          <cell r="J5646" t="str">
            <v>No</v>
          </cell>
          <cell r="K5646">
            <v>50</v>
          </cell>
        </row>
        <row r="5647">
          <cell r="A5647" t="str">
            <v>TN20-0209</v>
          </cell>
          <cell r="B5647">
            <v>16.97</v>
          </cell>
          <cell r="C5647">
            <v>9.84</v>
          </cell>
          <cell r="D5647">
            <v>11.81</v>
          </cell>
          <cell r="E5647">
            <v>5.12</v>
          </cell>
          <cell r="F5647">
            <v>0.34</v>
          </cell>
          <cell r="G5647">
            <v>3.3</v>
          </cell>
          <cell r="H5647">
            <v>4.2699999999999996</v>
          </cell>
          <cell r="I5647" t="str">
            <v>No</v>
          </cell>
          <cell r="J5647" t="str">
            <v>No</v>
          </cell>
          <cell r="K5647">
            <v>44</v>
          </cell>
        </row>
        <row r="5648">
          <cell r="A5648" t="str">
            <v>TN20-0212</v>
          </cell>
          <cell r="B5648">
            <v>16.97</v>
          </cell>
          <cell r="C5648">
            <v>9.84</v>
          </cell>
          <cell r="D5648">
            <v>11.81</v>
          </cell>
          <cell r="E5648">
            <v>5.12</v>
          </cell>
          <cell r="F5648">
            <v>0.34</v>
          </cell>
          <cell r="G5648">
            <v>3.3</v>
          </cell>
          <cell r="H5648">
            <v>4.2699999999999996</v>
          </cell>
          <cell r="I5648" t="str">
            <v>No</v>
          </cell>
          <cell r="J5648" t="str">
            <v>No</v>
          </cell>
          <cell r="K5648">
            <v>44</v>
          </cell>
        </row>
        <row r="5649">
          <cell r="A5649" t="str">
            <v>TN20-0068</v>
          </cell>
          <cell r="B5649">
            <v>23.32</v>
          </cell>
          <cell r="C5649">
            <v>9.84</v>
          </cell>
          <cell r="D5649">
            <v>11.81</v>
          </cell>
          <cell r="E5649">
            <v>7.09</v>
          </cell>
          <cell r="F5649">
            <v>0.48</v>
          </cell>
          <cell r="G5649">
            <v>4.79</v>
          </cell>
          <cell r="H5649">
            <v>6.24</v>
          </cell>
          <cell r="I5649" t="str">
            <v>No</v>
          </cell>
          <cell r="J5649" t="str">
            <v>No</v>
          </cell>
          <cell r="K5649">
            <v>48</v>
          </cell>
        </row>
        <row r="5650">
          <cell r="A5650" t="str">
            <v>TN20-0267</v>
          </cell>
          <cell r="B5650">
            <v>28.76</v>
          </cell>
          <cell r="C5650">
            <v>9.84</v>
          </cell>
          <cell r="D5650">
            <v>11.81</v>
          </cell>
          <cell r="E5650">
            <v>8.27</v>
          </cell>
          <cell r="F5650">
            <v>0.56000000000000005</v>
          </cell>
          <cell r="G5650">
            <v>6.17</v>
          </cell>
          <cell r="H5650">
            <v>6.72</v>
          </cell>
          <cell r="I5650" t="str">
            <v>No</v>
          </cell>
          <cell r="J5650" t="str">
            <v>No</v>
          </cell>
          <cell r="K5650">
            <v>50</v>
          </cell>
        </row>
        <row r="5651">
          <cell r="A5651" t="str">
            <v>TN20-0256</v>
          </cell>
          <cell r="B5651">
            <v>28.76</v>
          </cell>
          <cell r="C5651">
            <v>9.84</v>
          </cell>
          <cell r="D5651">
            <v>11.81</v>
          </cell>
          <cell r="E5651">
            <v>8.27</v>
          </cell>
          <cell r="F5651">
            <v>0.56000000000000005</v>
          </cell>
          <cell r="G5651">
            <v>5.91</v>
          </cell>
          <cell r="H5651">
            <v>7.09</v>
          </cell>
          <cell r="I5651" t="str">
            <v>No</v>
          </cell>
          <cell r="J5651" t="str">
            <v>No</v>
          </cell>
          <cell r="K5651">
            <v>50</v>
          </cell>
        </row>
        <row r="5652">
          <cell r="A5652" t="str">
            <v>TN20-0269</v>
          </cell>
          <cell r="B5652">
            <v>15.63</v>
          </cell>
          <cell r="C5652">
            <v>9.84</v>
          </cell>
          <cell r="D5652">
            <v>11.81</v>
          </cell>
          <cell r="E5652">
            <v>5.12</v>
          </cell>
          <cell r="F5652">
            <v>0.34</v>
          </cell>
          <cell r="G5652">
            <v>4.3600000000000003</v>
          </cell>
          <cell r="H5652">
            <v>5.55</v>
          </cell>
          <cell r="I5652" t="str">
            <v>No</v>
          </cell>
          <cell r="J5652" t="str">
            <v>No</v>
          </cell>
          <cell r="K5652">
            <v>44</v>
          </cell>
        </row>
        <row r="5653">
          <cell r="A5653" t="str">
            <v>TN20-0414</v>
          </cell>
          <cell r="B5653">
            <v>28.76</v>
          </cell>
          <cell r="C5653">
            <v>9.4499999999999993</v>
          </cell>
          <cell r="D5653">
            <v>11.81</v>
          </cell>
          <cell r="E5653">
            <v>9.06</v>
          </cell>
          <cell r="F5653">
            <v>0.59</v>
          </cell>
          <cell r="G5653">
            <v>6.61</v>
          </cell>
          <cell r="H5653">
            <v>7.71</v>
          </cell>
          <cell r="I5653" t="str">
            <v>No</v>
          </cell>
          <cell r="J5653" t="str">
            <v>No</v>
          </cell>
          <cell r="K5653">
            <v>52</v>
          </cell>
        </row>
        <row r="5654">
          <cell r="A5654" t="str">
            <v>TN20-0420</v>
          </cell>
          <cell r="B5654">
            <v>15.63</v>
          </cell>
          <cell r="C5654">
            <v>9.4499999999999993</v>
          </cell>
          <cell r="D5654">
            <v>11.81</v>
          </cell>
          <cell r="E5654">
            <v>5.91</v>
          </cell>
          <cell r="F5654">
            <v>0.38</v>
          </cell>
          <cell r="G5654">
            <v>3.3</v>
          </cell>
          <cell r="H5654">
            <v>4.3</v>
          </cell>
          <cell r="I5654" t="str">
            <v>No</v>
          </cell>
          <cell r="J5654" t="str">
            <v>No</v>
          </cell>
          <cell r="K5654">
            <v>44</v>
          </cell>
        </row>
        <row r="5655">
          <cell r="A5655" t="str">
            <v>TN20-0423</v>
          </cell>
          <cell r="B5655">
            <v>23.32</v>
          </cell>
          <cell r="C5655">
            <v>9.4499999999999993</v>
          </cell>
          <cell r="D5655">
            <v>11.81</v>
          </cell>
          <cell r="E5655">
            <v>8.27</v>
          </cell>
          <cell r="F5655">
            <v>0.53</v>
          </cell>
          <cell r="G5655">
            <v>5.29</v>
          </cell>
          <cell r="H5655">
            <v>6.17</v>
          </cell>
          <cell r="I5655" t="str">
            <v>No</v>
          </cell>
          <cell r="J5655" t="str">
            <v>No</v>
          </cell>
          <cell r="K5655">
            <v>50</v>
          </cell>
        </row>
        <row r="5656">
          <cell r="A5656" t="str">
            <v>TN20-0413</v>
          </cell>
          <cell r="B5656">
            <v>23.32</v>
          </cell>
          <cell r="C5656">
            <v>9.4499999999999993</v>
          </cell>
          <cell r="D5656">
            <v>11.81</v>
          </cell>
          <cell r="E5656">
            <v>8.27</v>
          </cell>
          <cell r="F5656">
            <v>0.53</v>
          </cell>
          <cell r="G5656">
            <v>5.29</v>
          </cell>
          <cell r="H5656">
            <v>6.17</v>
          </cell>
          <cell r="I5656" t="str">
            <v>No</v>
          </cell>
          <cell r="J5656" t="str">
            <v>No</v>
          </cell>
          <cell r="K5656">
            <v>50</v>
          </cell>
        </row>
        <row r="5657">
          <cell r="A5657" t="str">
            <v>TN20-0263</v>
          </cell>
          <cell r="B5657">
            <v>15.63</v>
          </cell>
          <cell r="C5657">
            <v>9.84</v>
          </cell>
          <cell r="D5657">
            <v>11.81</v>
          </cell>
          <cell r="E5657">
            <v>5.12</v>
          </cell>
          <cell r="F5657">
            <v>0.34</v>
          </cell>
          <cell r="G5657">
            <v>3.74</v>
          </cell>
          <cell r="H5657">
            <v>4.8499999999999996</v>
          </cell>
          <cell r="I5657" t="str">
            <v>No</v>
          </cell>
          <cell r="J5657" t="str">
            <v>No</v>
          </cell>
          <cell r="K5657">
            <v>44</v>
          </cell>
        </row>
        <row r="5658">
          <cell r="A5658" t="str">
            <v>TN20-0210</v>
          </cell>
          <cell r="B5658">
            <v>16.97</v>
          </cell>
          <cell r="C5658">
            <v>9.84</v>
          </cell>
          <cell r="D5658">
            <v>11.81</v>
          </cell>
          <cell r="E5658">
            <v>5.12</v>
          </cell>
          <cell r="F5658">
            <v>0.34</v>
          </cell>
          <cell r="G5658">
            <v>3.13</v>
          </cell>
          <cell r="H5658">
            <v>4.93</v>
          </cell>
          <cell r="I5658" t="str">
            <v>No</v>
          </cell>
          <cell r="J5658" t="str">
            <v>No</v>
          </cell>
          <cell r="K5658">
            <v>44</v>
          </cell>
        </row>
        <row r="5659">
          <cell r="A5659" t="str">
            <v>TN20-0286</v>
          </cell>
          <cell r="B5659">
            <v>28.76</v>
          </cell>
          <cell r="C5659">
            <v>9.84</v>
          </cell>
          <cell r="D5659">
            <v>11.81</v>
          </cell>
          <cell r="E5659">
            <v>8.27</v>
          </cell>
          <cell r="F5659">
            <v>0.56000000000000005</v>
          </cell>
          <cell r="G5659">
            <v>5.84</v>
          </cell>
          <cell r="H5659">
            <v>7.25</v>
          </cell>
          <cell r="I5659" t="str">
            <v>No</v>
          </cell>
          <cell r="J5659" t="str">
            <v>No</v>
          </cell>
          <cell r="K5659">
            <v>50</v>
          </cell>
        </row>
        <row r="5660">
          <cell r="A5660" t="str">
            <v>TN20-0252</v>
          </cell>
          <cell r="B5660">
            <v>16.97</v>
          </cell>
          <cell r="C5660">
            <v>9.84</v>
          </cell>
          <cell r="D5660">
            <v>11.81</v>
          </cell>
          <cell r="E5660">
            <v>5.12</v>
          </cell>
          <cell r="F5660">
            <v>0.34</v>
          </cell>
          <cell r="G5660">
            <v>3.3</v>
          </cell>
          <cell r="H5660">
            <v>4.2699999999999996</v>
          </cell>
          <cell r="I5660" t="str">
            <v>No</v>
          </cell>
          <cell r="J5660" t="str">
            <v>No</v>
          </cell>
          <cell r="K5660">
            <v>44</v>
          </cell>
        </row>
        <row r="5661">
          <cell r="A5661" t="str">
            <v>TN20-0253</v>
          </cell>
          <cell r="B5661">
            <v>20.55</v>
          </cell>
          <cell r="C5661">
            <v>9.84</v>
          </cell>
          <cell r="D5661">
            <v>11.81</v>
          </cell>
          <cell r="E5661">
            <v>5.91</v>
          </cell>
          <cell r="F5661">
            <v>0.4</v>
          </cell>
          <cell r="G5661">
            <v>4.17</v>
          </cell>
          <cell r="H5661">
            <v>5.35</v>
          </cell>
          <cell r="I5661" t="str">
            <v>No</v>
          </cell>
          <cell r="J5661" t="str">
            <v>No</v>
          </cell>
          <cell r="K5661">
            <v>44</v>
          </cell>
        </row>
        <row r="5662">
          <cell r="A5662" t="str">
            <v>TN20-0254</v>
          </cell>
          <cell r="B5662">
            <v>23.32</v>
          </cell>
          <cell r="C5662">
            <v>9.84</v>
          </cell>
          <cell r="D5662">
            <v>11.81</v>
          </cell>
          <cell r="E5662">
            <v>7.09</v>
          </cell>
          <cell r="F5662">
            <v>0.48</v>
          </cell>
          <cell r="G5662">
            <v>4.79</v>
          </cell>
          <cell r="H5662">
            <v>6.24</v>
          </cell>
          <cell r="I5662" t="str">
            <v>No</v>
          </cell>
          <cell r="J5662" t="str">
            <v>No</v>
          </cell>
          <cell r="K5662">
            <v>48</v>
          </cell>
        </row>
        <row r="5663">
          <cell r="A5663" t="str">
            <v>TN20-0355</v>
          </cell>
          <cell r="B5663">
            <v>20.55</v>
          </cell>
          <cell r="C5663">
            <v>9.75</v>
          </cell>
          <cell r="D5663">
            <v>11.75</v>
          </cell>
          <cell r="E5663">
            <v>6</v>
          </cell>
          <cell r="F5663">
            <v>0.4</v>
          </cell>
          <cell r="G5663">
            <v>4.8499999999999996</v>
          </cell>
          <cell r="H5663">
            <v>5.51</v>
          </cell>
          <cell r="I5663" t="str">
            <v>No</v>
          </cell>
          <cell r="J5663" t="str">
            <v>No</v>
          </cell>
          <cell r="K5663">
            <v>44</v>
          </cell>
        </row>
        <row r="5664">
          <cell r="A5664" t="str">
            <v>TN20-0356</v>
          </cell>
          <cell r="B5664">
            <v>23.32</v>
          </cell>
          <cell r="C5664">
            <v>9.75</v>
          </cell>
          <cell r="D5664">
            <v>11.75</v>
          </cell>
          <cell r="E5664">
            <v>7</v>
          </cell>
          <cell r="F5664">
            <v>0.46</v>
          </cell>
          <cell r="G5664">
            <v>5.18</v>
          </cell>
          <cell r="H5664">
            <v>5.95</v>
          </cell>
          <cell r="I5664" t="str">
            <v>No</v>
          </cell>
          <cell r="J5664" t="str">
            <v>No</v>
          </cell>
          <cell r="K5664">
            <v>46</v>
          </cell>
        </row>
        <row r="5665">
          <cell r="A5665" t="str">
            <v>TN20-0357</v>
          </cell>
          <cell r="B5665">
            <v>28.76</v>
          </cell>
          <cell r="C5665">
            <v>9.75</v>
          </cell>
          <cell r="D5665">
            <v>11.75</v>
          </cell>
          <cell r="E5665">
            <v>8.25</v>
          </cell>
          <cell r="F5665">
            <v>0.55000000000000004</v>
          </cell>
          <cell r="G5665">
            <v>6.61</v>
          </cell>
          <cell r="H5665">
            <v>7.38</v>
          </cell>
          <cell r="I5665" t="str">
            <v>No</v>
          </cell>
          <cell r="J5665" t="str">
            <v>No</v>
          </cell>
          <cell r="K5665">
            <v>50</v>
          </cell>
        </row>
        <row r="5666">
          <cell r="A5666" t="str">
            <v>TN20-0359</v>
          </cell>
          <cell r="B5666">
            <v>15.63</v>
          </cell>
          <cell r="C5666">
            <v>9.75</v>
          </cell>
          <cell r="D5666">
            <v>11.75</v>
          </cell>
          <cell r="E5666">
            <v>5</v>
          </cell>
          <cell r="F5666">
            <v>0.33</v>
          </cell>
          <cell r="G5666">
            <v>3.74</v>
          </cell>
          <cell r="H5666">
            <v>4.41</v>
          </cell>
          <cell r="I5666" t="str">
            <v>No</v>
          </cell>
          <cell r="J5666" t="str">
            <v>No</v>
          </cell>
          <cell r="K5666">
            <v>42</v>
          </cell>
        </row>
        <row r="5667">
          <cell r="A5667" t="str">
            <v>TN20-0361</v>
          </cell>
          <cell r="B5667">
            <v>20.55</v>
          </cell>
          <cell r="C5667">
            <v>9.75</v>
          </cell>
          <cell r="D5667">
            <v>11.75</v>
          </cell>
          <cell r="E5667">
            <v>6</v>
          </cell>
          <cell r="F5667">
            <v>0.4</v>
          </cell>
          <cell r="G5667">
            <v>4.8499999999999996</v>
          </cell>
          <cell r="H5667">
            <v>5.51</v>
          </cell>
          <cell r="I5667" t="str">
            <v>No</v>
          </cell>
          <cell r="J5667" t="str">
            <v>No</v>
          </cell>
          <cell r="K5667">
            <v>44</v>
          </cell>
        </row>
        <row r="5668">
          <cell r="A5668" t="str">
            <v>TN20-0362</v>
          </cell>
          <cell r="B5668">
            <v>23.32</v>
          </cell>
          <cell r="C5668">
            <v>9.75</v>
          </cell>
          <cell r="D5668">
            <v>11.75</v>
          </cell>
          <cell r="E5668">
            <v>7</v>
          </cell>
          <cell r="F5668">
            <v>0.46</v>
          </cell>
          <cell r="G5668">
            <v>5.18</v>
          </cell>
          <cell r="H5668">
            <v>5.95</v>
          </cell>
          <cell r="I5668" t="str">
            <v>No</v>
          </cell>
          <cell r="J5668" t="str">
            <v>No</v>
          </cell>
          <cell r="K5668">
            <v>46</v>
          </cell>
        </row>
        <row r="5669">
          <cell r="A5669" t="str">
            <v>TN20-0363</v>
          </cell>
          <cell r="B5669">
            <v>28.76</v>
          </cell>
          <cell r="C5669">
            <v>9.75</v>
          </cell>
          <cell r="D5669">
            <v>11.75</v>
          </cell>
          <cell r="E5669">
            <v>8.25</v>
          </cell>
          <cell r="F5669">
            <v>0.55000000000000004</v>
          </cell>
          <cell r="G5669">
            <v>6.61</v>
          </cell>
          <cell r="H5669">
            <v>7.38</v>
          </cell>
          <cell r="I5669" t="str">
            <v>No</v>
          </cell>
          <cell r="J5669" t="str">
            <v>No</v>
          </cell>
          <cell r="K5669">
            <v>50</v>
          </cell>
        </row>
        <row r="5670">
          <cell r="A5670" t="str">
            <v>TN20-0365</v>
          </cell>
          <cell r="B5670">
            <v>15.63</v>
          </cell>
          <cell r="C5670">
            <v>9.84</v>
          </cell>
          <cell r="D5670">
            <v>11.81</v>
          </cell>
          <cell r="E5670">
            <v>5.12</v>
          </cell>
          <cell r="F5670">
            <v>0.34</v>
          </cell>
          <cell r="G5670">
            <v>3.44</v>
          </cell>
          <cell r="H5670">
            <v>4.41</v>
          </cell>
          <cell r="I5670" t="str">
            <v>No</v>
          </cell>
          <cell r="J5670" t="str">
            <v>No</v>
          </cell>
          <cell r="K5670">
            <v>44</v>
          </cell>
        </row>
        <row r="5671">
          <cell r="A5671" t="str">
            <v>TN20-0381</v>
          </cell>
          <cell r="B5671">
            <v>28.76</v>
          </cell>
          <cell r="C5671">
            <v>9.75</v>
          </cell>
          <cell r="D5671">
            <v>11.75</v>
          </cell>
          <cell r="E5671">
            <v>8.25</v>
          </cell>
          <cell r="F5671">
            <v>0.55000000000000004</v>
          </cell>
          <cell r="G5671">
            <v>6.61</v>
          </cell>
          <cell r="H5671">
            <v>7.38</v>
          </cell>
          <cell r="I5671" t="str">
            <v>No</v>
          </cell>
          <cell r="J5671" t="str">
            <v>No</v>
          </cell>
          <cell r="K5671">
            <v>50</v>
          </cell>
        </row>
        <row r="5672">
          <cell r="A5672" t="str">
            <v>TN20-0367</v>
          </cell>
          <cell r="B5672">
            <v>20.55</v>
          </cell>
          <cell r="C5672">
            <v>9.84</v>
          </cell>
          <cell r="D5672">
            <v>11.81</v>
          </cell>
          <cell r="E5672">
            <v>5.91</v>
          </cell>
          <cell r="F5672">
            <v>0.4</v>
          </cell>
          <cell r="G5672">
            <v>3.74</v>
          </cell>
          <cell r="H5672">
            <v>5.62</v>
          </cell>
          <cell r="I5672" t="str">
            <v>No</v>
          </cell>
          <cell r="J5672" t="str">
            <v>No</v>
          </cell>
          <cell r="K5672">
            <v>44</v>
          </cell>
        </row>
        <row r="5673">
          <cell r="A5673" t="str">
            <v>TN20-0368</v>
          </cell>
          <cell r="B5673">
            <v>23.32</v>
          </cell>
          <cell r="C5673">
            <v>9.84</v>
          </cell>
          <cell r="D5673">
            <v>11.81</v>
          </cell>
          <cell r="E5673">
            <v>7.09</v>
          </cell>
          <cell r="F5673">
            <v>0.48</v>
          </cell>
          <cell r="G5673">
            <v>4.96</v>
          </cell>
          <cell r="H5673">
            <v>6.94</v>
          </cell>
          <cell r="I5673" t="str">
            <v>No</v>
          </cell>
          <cell r="J5673" t="str">
            <v>No</v>
          </cell>
          <cell r="K5673">
            <v>48</v>
          </cell>
        </row>
        <row r="5674">
          <cell r="A5674" t="str">
            <v>TN20-0369</v>
          </cell>
          <cell r="B5674">
            <v>28.76</v>
          </cell>
          <cell r="C5674">
            <v>9.84</v>
          </cell>
          <cell r="D5674">
            <v>11.81</v>
          </cell>
          <cell r="E5674">
            <v>8.66</v>
          </cell>
          <cell r="F5674">
            <v>0.57999999999999996</v>
          </cell>
          <cell r="G5674">
            <v>6.61</v>
          </cell>
          <cell r="H5674">
            <v>7.97</v>
          </cell>
          <cell r="I5674" t="str">
            <v>No</v>
          </cell>
          <cell r="J5674" t="str">
            <v>No</v>
          </cell>
          <cell r="K5674">
            <v>50</v>
          </cell>
        </row>
        <row r="5675">
          <cell r="A5675" t="str">
            <v>TN20-0371</v>
          </cell>
          <cell r="B5675">
            <v>15.63</v>
          </cell>
          <cell r="C5675">
            <v>9.75</v>
          </cell>
          <cell r="D5675">
            <v>11.75</v>
          </cell>
          <cell r="E5675">
            <v>5</v>
          </cell>
          <cell r="F5675">
            <v>0.33</v>
          </cell>
          <cell r="G5675">
            <v>3.74</v>
          </cell>
          <cell r="H5675">
            <v>4.41</v>
          </cell>
          <cell r="I5675" t="str">
            <v>No</v>
          </cell>
          <cell r="J5675" t="str">
            <v>No</v>
          </cell>
          <cell r="K5675">
            <v>42</v>
          </cell>
        </row>
        <row r="5676">
          <cell r="A5676" t="str">
            <v>TN20-0373</v>
          </cell>
          <cell r="B5676">
            <v>20.55</v>
          </cell>
          <cell r="C5676">
            <v>9.75</v>
          </cell>
          <cell r="D5676">
            <v>11.75</v>
          </cell>
          <cell r="E5676">
            <v>6</v>
          </cell>
          <cell r="F5676">
            <v>0.4</v>
          </cell>
          <cell r="G5676">
            <v>4.8499999999999996</v>
          </cell>
          <cell r="H5676">
            <v>5.51</v>
          </cell>
          <cell r="I5676" t="str">
            <v>No</v>
          </cell>
          <cell r="J5676" t="str">
            <v>No</v>
          </cell>
          <cell r="K5676">
            <v>44</v>
          </cell>
        </row>
        <row r="5677">
          <cell r="A5677" t="str">
            <v>TN20-0374</v>
          </cell>
          <cell r="B5677">
            <v>23.32</v>
          </cell>
          <cell r="C5677">
            <v>9.75</v>
          </cell>
          <cell r="D5677">
            <v>11.75</v>
          </cell>
          <cell r="E5677">
            <v>7</v>
          </cell>
          <cell r="F5677">
            <v>0.46</v>
          </cell>
          <cell r="G5677">
            <v>5.18</v>
          </cell>
          <cell r="H5677">
            <v>5.95</v>
          </cell>
          <cell r="I5677" t="str">
            <v>No</v>
          </cell>
          <cell r="J5677" t="str">
            <v>No</v>
          </cell>
          <cell r="K5677">
            <v>46</v>
          </cell>
        </row>
        <row r="5678">
          <cell r="A5678" t="str">
            <v>TN20-0375</v>
          </cell>
          <cell r="B5678">
            <v>28.76</v>
          </cell>
          <cell r="C5678">
            <v>9.4499999999999993</v>
          </cell>
          <cell r="D5678">
            <v>11.81</v>
          </cell>
          <cell r="E5678">
            <v>9.06</v>
          </cell>
          <cell r="F5678">
            <v>0.59</v>
          </cell>
          <cell r="G5678">
            <v>6.61</v>
          </cell>
          <cell r="H5678">
            <v>7.71</v>
          </cell>
          <cell r="I5678" t="str">
            <v>No</v>
          </cell>
          <cell r="J5678" t="str">
            <v>No</v>
          </cell>
          <cell r="K5678">
            <v>52</v>
          </cell>
        </row>
        <row r="5679">
          <cell r="A5679" t="str">
            <v>TN20-0379</v>
          </cell>
          <cell r="B5679">
            <v>20.55</v>
          </cell>
          <cell r="C5679">
            <v>9.75</v>
          </cell>
          <cell r="D5679">
            <v>11.75</v>
          </cell>
          <cell r="E5679">
            <v>6</v>
          </cell>
          <cell r="F5679">
            <v>0.4</v>
          </cell>
          <cell r="G5679">
            <v>4.8499999999999996</v>
          </cell>
          <cell r="H5679">
            <v>5.51</v>
          </cell>
          <cell r="I5679" t="str">
            <v>No</v>
          </cell>
          <cell r="J5679" t="str">
            <v>No</v>
          </cell>
          <cell r="K5679">
            <v>44</v>
          </cell>
        </row>
        <row r="5680">
          <cell r="A5680" t="str">
            <v>TN20-0387</v>
          </cell>
          <cell r="B5680">
            <v>28.76</v>
          </cell>
          <cell r="C5680">
            <v>9.84</v>
          </cell>
          <cell r="D5680">
            <v>11.81</v>
          </cell>
          <cell r="E5680">
            <v>8.27</v>
          </cell>
          <cell r="F5680">
            <v>0.56000000000000005</v>
          </cell>
          <cell r="G5680">
            <v>5.9</v>
          </cell>
          <cell r="H5680">
            <v>8.35</v>
          </cell>
          <cell r="I5680" t="str">
            <v>No</v>
          </cell>
          <cell r="J5680" t="str">
            <v>No</v>
          </cell>
          <cell r="K5680">
            <v>50</v>
          </cell>
        </row>
        <row r="5681">
          <cell r="A5681" t="str">
            <v>TN20-0353</v>
          </cell>
          <cell r="B5681">
            <v>15.63</v>
          </cell>
          <cell r="C5681">
            <v>9.75</v>
          </cell>
          <cell r="D5681">
            <v>11.75</v>
          </cell>
          <cell r="E5681">
            <v>5</v>
          </cell>
          <cell r="F5681">
            <v>0.33</v>
          </cell>
          <cell r="G5681">
            <v>3.74</v>
          </cell>
          <cell r="H5681">
            <v>4.41</v>
          </cell>
          <cell r="I5681" t="str">
            <v>No</v>
          </cell>
          <cell r="J5681" t="str">
            <v>No</v>
          </cell>
          <cell r="K5681">
            <v>42</v>
          </cell>
        </row>
        <row r="5682">
          <cell r="A5682" t="str">
            <v>TN20-0386</v>
          </cell>
          <cell r="B5682">
            <v>23.32</v>
          </cell>
          <cell r="C5682">
            <v>9.84</v>
          </cell>
          <cell r="D5682">
            <v>11.81</v>
          </cell>
          <cell r="E5682">
            <v>7.09</v>
          </cell>
          <cell r="F5682">
            <v>0.48</v>
          </cell>
          <cell r="G5682">
            <v>4.78</v>
          </cell>
          <cell r="H5682">
            <v>7.03</v>
          </cell>
          <cell r="I5682" t="str">
            <v>No</v>
          </cell>
          <cell r="J5682" t="str">
            <v>No</v>
          </cell>
          <cell r="K5682">
            <v>48</v>
          </cell>
        </row>
        <row r="5683">
          <cell r="A5683" t="str">
            <v>TN20-0284</v>
          </cell>
          <cell r="B5683">
            <v>23.32</v>
          </cell>
          <cell r="C5683">
            <v>9.84</v>
          </cell>
          <cell r="D5683">
            <v>11.81</v>
          </cell>
          <cell r="E5683">
            <v>7.09</v>
          </cell>
          <cell r="F5683">
            <v>0.48</v>
          </cell>
          <cell r="G5683">
            <v>4.78</v>
          </cell>
          <cell r="H5683">
            <v>7.03</v>
          </cell>
          <cell r="I5683" t="str">
            <v>No</v>
          </cell>
          <cell r="J5683" t="str">
            <v>No</v>
          </cell>
          <cell r="K5683">
            <v>48</v>
          </cell>
        </row>
        <row r="5684">
          <cell r="A5684" t="str">
            <v>TN20-0251</v>
          </cell>
          <cell r="B5684">
            <v>15.63</v>
          </cell>
          <cell r="C5684">
            <v>9.84</v>
          </cell>
          <cell r="D5684">
            <v>11.81</v>
          </cell>
          <cell r="E5684">
            <v>5.12</v>
          </cell>
          <cell r="F5684">
            <v>0.34</v>
          </cell>
          <cell r="G5684">
            <v>3.12</v>
          </cell>
          <cell r="H5684">
            <v>4.22</v>
          </cell>
          <cell r="I5684" t="str">
            <v>No</v>
          </cell>
          <cell r="J5684" t="str">
            <v>No</v>
          </cell>
          <cell r="K5684">
            <v>44</v>
          </cell>
        </row>
        <row r="5685">
          <cell r="A5685" t="str">
            <v>TN20-0246</v>
          </cell>
          <cell r="B5685">
            <v>16.97</v>
          </cell>
          <cell r="C5685">
            <v>9.84</v>
          </cell>
          <cell r="D5685">
            <v>11.81</v>
          </cell>
          <cell r="E5685">
            <v>5.12</v>
          </cell>
          <cell r="F5685">
            <v>0.34</v>
          </cell>
          <cell r="G5685">
            <v>3.13</v>
          </cell>
          <cell r="H5685">
            <v>4.93</v>
          </cell>
          <cell r="I5685" t="str">
            <v>No</v>
          </cell>
          <cell r="J5685" t="str">
            <v>No</v>
          </cell>
          <cell r="K5685">
            <v>44</v>
          </cell>
        </row>
        <row r="5686">
          <cell r="A5686" t="str">
            <v>TN20-0244</v>
          </cell>
          <cell r="B5686">
            <v>28.76</v>
          </cell>
          <cell r="C5686">
            <v>9.84</v>
          </cell>
          <cell r="D5686">
            <v>11.81</v>
          </cell>
          <cell r="E5686">
            <v>8.27</v>
          </cell>
          <cell r="F5686">
            <v>0.56000000000000005</v>
          </cell>
          <cell r="G5686">
            <v>6.67</v>
          </cell>
          <cell r="H5686">
            <v>8.0399999999999991</v>
          </cell>
          <cell r="I5686" t="str">
            <v>No</v>
          </cell>
          <cell r="J5686" t="str">
            <v>No</v>
          </cell>
          <cell r="K5686">
            <v>50</v>
          </cell>
        </row>
        <row r="5687">
          <cell r="A5687" t="str">
            <v>TN20-0281</v>
          </cell>
          <cell r="B5687">
            <v>15.63</v>
          </cell>
          <cell r="C5687">
            <v>9.84</v>
          </cell>
          <cell r="D5687">
            <v>11.81</v>
          </cell>
          <cell r="E5687">
            <v>5.12</v>
          </cell>
          <cell r="F5687">
            <v>0.34</v>
          </cell>
          <cell r="G5687">
            <v>3.04</v>
          </cell>
          <cell r="H5687">
            <v>4.74</v>
          </cell>
          <cell r="I5687" t="str">
            <v>No</v>
          </cell>
          <cell r="J5687" t="str">
            <v>No</v>
          </cell>
          <cell r="K5687">
            <v>44</v>
          </cell>
        </row>
        <row r="5688">
          <cell r="A5688" t="str">
            <v>TN20-0255</v>
          </cell>
          <cell r="B5688">
            <v>28.76</v>
          </cell>
          <cell r="C5688">
            <v>9.84</v>
          </cell>
          <cell r="D5688">
            <v>11.81</v>
          </cell>
          <cell r="E5688">
            <v>8.27</v>
          </cell>
          <cell r="F5688">
            <v>0.56000000000000005</v>
          </cell>
          <cell r="G5688">
            <v>5.83</v>
          </cell>
          <cell r="H5688">
            <v>6.9</v>
          </cell>
          <cell r="I5688" t="str">
            <v>No</v>
          </cell>
          <cell r="J5688" t="str">
            <v>No</v>
          </cell>
          <cell r="K5688">
            <v>50</v>
          </cell>
        </row>
        <row r="5689">
          <cell r="A5689" t="str">
            <v>TN20-0266</v>
          </cell>
          <cell r="B5689">
            <v>23.32</v>
          </cell>
          <cell r="C5689">
            <v>9.84</v>
          </cell>
          <cell r="D5689">
            <v>11.81</v>
          </cell>
          <cell r="E5689">
            <v>7.09</v>
          </cell>
          <cell r="F5689">
            <v>0.48</v>
          </cell>
          <cell r="G5689">
            <v>4.5199999999999996</v>
          </cell>
          <cell r="H5689">
            <v>5.57</v>
          </cell>
          <cell r="I5689" t="str">
            <v>No</v>
          </cell>
          <cell r="J5689" t="str">
            <v>No</v>
          </cell>
          <cell r="K5689">
            <v>48</v>
          </cell>
        </row>
        <row r="5690">
          <cell r="A5690" t="str">
            <v>TN20-0247</v>
          </cell>
          <cell r="B5690">
            <v>20.55</v>
          </cell>
          <cell r="C5690">
            <v>9.84</v>
          </cell>
          <cell r="D5690">
            <v>11.81</v>
          </cell>
          <cell r="E5690">
            <v>5.91</v>
          </cell>
          <cell r="F5690">
            <v>0.4</v>
          </cell>
          <cell r="G5690">
            <v>4.16</v>
          </cell>
          <cell r="H5690">
            <v>6.28</v>
          </cell>
          <cell r="I5690" t="str">
            <v>No</v>
          </cell>
          <cell r="J5690" t="str">
            <v>No</v>
          </cell>
          <cell r="K5690">
            <v>44</v>
          </cell>
        </row>
        <row r="5691">
          <cell r="A5691" t="str">
            <v>TN20-0264</v>
          </cell>
          <cell r="B5691">
            <v>16.97</v>
          </cell>
          <cell r="C5691">
            <v>9.84</v>
          </cell>
          <cell r="D5691">
            <v>11.81</v>
          </cell>
          <cell r="E5691">
            <v>5.12</v>
          </cell>
          <cell r="F5691">
            <v>0.34</v>
          </cell>
          <cell r="G5691">
            <v>3.08</v>
          </cell>
          <cell r="H5691">
            <v>4.49</v>
          </cell>
          <cell r="I5691" t="str">
            <v>No</v>
          </cell>
          <cell r="J5691" t="str">
            <v>No</v>
          </cell>
          <cell r="K5691">
            <v>44</v>
          </cell>
        </row>
        <row r="5692">
          <cell r="A5692" t="str">
            <v>TN20-0265</v>
          </cell>
          <cell r="B5692">
            <v>20.55</v>
          </cell>
          <cell r="C5692">
            <v>9.84</v>
          </cell>
          <cell r="D5692">
            <v>11.81</v>
          </cell>
          <cell r="E5692">
            <v>5.91</v>
          </cell>
          <cell r="F5692">
            <v>0.4</v>
          </cell>
          <cell r="G5692">
            <v>5.64</v>
          </cell>
          <cell r="H5692">
            <v>6.52</v>
          </cell>
          <cell r="I5692" t="str">
            <v>No</v>
          </cell>
          <cell r="J5692" t="str">
            <v>No</v>
          </cell>
          <cell r="K5692">
            <v>44</v>
          </cell>
        </row>
        <row r="5693">
          <cell r="A5693" t="str">
            <v>TN20-0410</v>
          </cell>
          <cell r="B5693">
            <v>15.63</v>
          </cell>
          <cell r="C5693">
            <v>9.75</v>
          </cell>
          <cell r="D5693">
            <v>11.75</v>
          </cell>
          <cell r="E5693">
            <v>5</v>
          </cell>
          <cell r="F5693">
            <v>0.33</v>
          </cell>
          <cell r="G5693">
            <v>3.74</v>
          </cell>
          <cell r="H5693">
            <v>4.41</v>
          </cell>
          <cell r="I5693" t="str">
            <v>No</v>
          </cell>
          <cell r="J5693" t="str">
            <v>No</v>
          </cell>
          <cell r="K5693">
            <v>42</v>
          </cell>
        </row>
        <row r="5694">
          <cell r="A5694" t="str">
            <v>TN20-0421</v>
          </cell>
          <cell r="B5694">
            <v>16.97</v>
          </cell>
          <cell r="C5694">
            <v>9.4499999999999993</v>
          </cell>
          <cell r="D5694">
            <v>11.81</v>
          </cell>
          <cell r="E5694">
            <v>6.3</v>
          </cell>
          <cell r="F5694">
            <v>0.41</v>
          </cell>
          <cell r="G5694">
            <v>3.52</v>
          </cell>
          <cell r="H5694">
            <v>4.63</v>
          </cell>
          <cell r="I5694" t="str">
            <v>No</v>
          </cell>
          <cell r="J5694" t="str">
            <v>No</v>
          </cell>
          <cell r="K5694">
            <v>46</v>
          </cell>
        </row>
        <row r="5695">
          <cell r="A5695" t="str">
            <v>TN20-0411</v>
          </cell>
          <cell r="B5695">
            <v>16.97</v>
          </cell>
          <cell r="C5695">
            <v>9.75</v>
          </cell>
          <cell r="D5695">
            <v>11.75</v>
          </cell>
          <cell r="E5695">
            <v>5</v>
          </cell>
          <cell r="F5695">
            <v>0.33</v>
          </cell>
          <cell r="G5695">
            <v>3.96</v>
          </cell>
          <cell r="H5695">
            <v>4.67</v>
          </cell>
          <cell r="I5695" t="str">
            <v>No</v>
          </cell>
          <cell r="J5695" t="str">
            <v>No</v>
          </cell>
          <cell r="K5695">
            <v>42</v>
          </cell>
        </row>
        <row r="5696">
          <cell r="A5696" t="str">
            <v>TN20-0412</v>
          </cell>
          <cell r="B5696">
            <v>20.55</v>
          </cell>
          <cell r="C5696">
            <v>9.75</v>
          </cell>
          <cell r="D5696">
            <v>11.75</v>
          </cell>
          <cell r="E5696">
            <v>6</v>
          </cell>
          <cell r="F5696">
            <v>0.4</v>
          </cell>
          <cell r="G5696">
            <v>4.8499999999999996</v>
          </cell>
          <cell r="H5696">
            <v>5.51</v>
          </cell>
          <cell r="I5696" t="str">
            <v>No</v>
          </cell>
          <cell r="J5696" t="str">
            <v>No</v>
          </cell>
          <cell r="K5696">
            <v>44</v>
          </cell>
        </row>
        <row r="5697">
          <cell r="A5697" t="str">
            <v>TN20-0424</v>
          </cell>
          <cell r="B5697">
            <v>28.76</v>
          </cell>
          <cell r="C5697">
            <v>9.4499999999999993</v>
          </cell>
          <cell r="D5697">
            <v>11.81</v>
          </cell>
          <cell r="E5697">
            <v>9.06</v>
          </cell>
          <cell r="F5697">
            <v>0.59</v>
          </cell>
          <cell r="G5697">
            <v>6.61</v>
          </cell>
          <cell r="H5697">
            <v>7.71</v>
          </cell>
          <cell r="I5697" t="str">
            <v>No</v>
          </cell>
          <cell r="J5697" t="str">
            <v>No</v>
          </cell>
          <cell r="K5697">
            <v>52</v>
          </cell>
        </row>
        <row r="5698">
          <cell r="A5698" t="str">
            <v>TN20-0460</v>
          </cell>
          <cell r="B5698">
            <v>22.69</v>
          </cell>
          <cell r="C5698">
            <v>12.6</v>
          </cell>
          <cell r="D5698">
            <v>15.35</v>
          </cell>
          <cell r="E5698">
            <v>6.3</v>
          </cell>
          <cell r="F5698">
            <v>0.71</v>
          </cell>
          <cell r="G5698">
            <v>3.74</v>
          </cell>
          <cell r="H5698">
            <v>4.8499999999999996</v>
          </cell>
          <cell r="I5698" t="str">
            <v>No</v>
          </cell>
          <cell r="J5698" t="str">
            <v>No</v>
          </cell>
          <cell r="K5698">
            <v>56</v>
          </cell>
        </row>
        <row r="5699">
          <cell r="A5699" t="str">
            <v>TN20-0462</v>
          </cell>
          <cell r="B5699">
            <v>26.56</v>
          </cell>
          <cell r="C5699">
            <v>12.6</v>
          </cell>
          <cell r="D5699">
            <v>15.35</v>
          </cell>
          <cell r="E5699">
            <v>7.28</v>
          </cell>
          <cell r="F5699">
            <v>0.82</v>
          </cell>
          <cell r="G5699">
            <v>4.8499999999999996</v>
          </cell>
          <cell r="H5699">
            <v>5.95</v>
          </cell>
          <cell r="I5699" t="str">
            <v>No</v>
          </cell>
          <cell r="J5699" t="str">
            <v>No</v>
          </cell>
          <cell r="K5699">
            <v>58</v>
          </cell>
        </row>
        <row r="5700">
          <cell r="A5700" t="str">
            <v>TN20-0452</v>
          </cell>
          <cell r="B5700">
            <v>32.75</v>
          </cell>
          <cell r="C5700">
            <v>12.6</v>
          </cell>
          <cell r="D5700">
            <v>15.35</v>
          </cell>
          <cell r="E5700">
            <v>9.4499999999999993</v>
          </cell>
          <cell r="F5700">
            <v>1.06</v>
          </cell>
          <cell r="G5700">
            <v>6.61</v>
          </cell>
          <cell r="H5700">
            <v>7.71</v>
          </cell>
          <cell r="I5700" t="str">
            <v>No</v>
          </cell>
          <cell r="J5700" t="str">
            <v>No</v>
          </cell>
          <cell r="K5700">
            <v>62</v>
          </cell>
        </row>
        <row r="5701">
          <cell r="A5701" t="str">
            <v>TN20-0464</v>
          </cell>
          <cell r="B5701">
            <v>32.75</v>
          </cell>
          <cell r="C5701">
            <v>12.6</v>
          </cell>
          <cell r="D5701">
            <v>15.35</v>
          </cell>
          <cell r="E5701">
            <v>9.4499999999999993</v>
          </cell>
          <cell r="F5701">
            <v>1.06</v>
          </cell>
          <cell r="G5701">
            <v>6.61</v>
          </cell>
          <cell r="H5701">
            <v>7.71</v>
          </cell>
          <cell r="I5701" t="str">
            <v>No</v>
          </cell>
          <cell r="J5701" t="str">
            <v>No</v>
          </cell>
          <cell r="K5701">
            <v>62</v>
          </cell>
        </row>
        <row r="5702">
          <cell r="A5702" t="str">
            <v>TN20-0451</v>
          </cell>
          <cell r="B5702">
            <v>29.6</v>
          </cell>
          <cell r="C5702">
            <v>12.6</v>
          </cell>
          <cell r="D5702">
            <v>15.35</v>
          </cell>
          <cell r="E5702">
            <v>8.66</v>
          </cell>
          <cell r="F5702">
            <v>0.97</v>
          </cell>
          <cell r="G5702">
            <v>5.29</v>
          </cell>
          <cell r="H5702">
            <v>6.39</v>
          </cell>
          <cell r="I5702" t="str">
            <v>No</v>
          </cell>
          <cell r="J5702" t="str">
            <v>No</v>
          </cell>
          <cell r="K5702">
            <v>60</v>
          </cell>
        </row>
        <row r="5703">
          <cell r="A5703" t="str">
            <v>TN20-0463</v>
          </cell>
          <cell r="B5703">
            <v>29.6</v>
          </cell>
          <cell r="C5703">
            <v>12.6</v>
          </cell>
          <cell r="D5703">
            <v>15.35</v>
          </cell>
          <cell r="E5703">
            <v>8.66</v>
          </cell>
          <cell r="F5703">
            <v>0.97</v>
          </cell>
          <cell r="G5703">
            <v>5.29</v>
          </cell>
          <cell r="H5703">
            <v>6.39</v>
          </cell>
          <cell r="I5703" t="str">
            <v>No</v>
          </cell>
          <cell r="J5703" t="str">
            <v>No</v>
          </cell>
          <cell r="K5703">
            <v>60</v>
          </cell>
        </row>
        <row r="5704">
          <cell r="A5704" t="str">
            <v>SHET20-536</v>
          </cell>
          <cell r="B5704">
            <v>29.6</v>
          </cell>
          <cell r="C5704">
            <v>12.6</v>
          </cell>
          <cell r="D5704">
            <v>15.35</v>
          </cell>
          <cell r="E5704">
            <v>9.84</v>
          </cell>
          <cell r="F5704">
            <v>1.1000000000000001</v>
          </cell>
          <cell r="G5704">
            <v>5.4</v>
          </cell>
          <cell r="H5704">
            <v>6.61</v>
          </cell>
          <cell r="I5704" t="str">
            <v>No</v>
          </cell>
          <cell r="J5704" t="str">
            <v>No</v>
          </cell>
          <cell r="K5704">
            <v>62</v>
          </cell>
        </row>
        <row r="5705">
          <cell r="A5705" t="str">
            <v>SHET20-537</v>
          </cell>
          <cell r="B5705">
            <v>32.75</v>
          </cell>
          <cell r="C5705">
            <v>12.6</v>
          </cell>
          <cell r="D5705">
            <v>15.35</v>
          </cell>
          <cell r="E5705">
            <v>11.02</v>
          </cell>
          <cell r="F5705">
            <v>1.23</v>
          </cell>
          <cell r="G5705">
            <v>6.39</v>
          </cell>
          <cell r="H5705">
            <v>7.71</v>
          </cell>
          <cell r="I5705" t="str">
            <v>No</v>
          </cell>
          <cell r="J5705" t="str">
            <v>No</v>
          </cell>
          <cell r="K5705">
            <v>66</v>
          </cell>
        </row>
        <row r="5706">
          <cell r="A5706" t="str">
            <v>SHET20-528</v>
          </cell>
          <cell r="B5706">
            <v>29.6</v>
          </cell>
          <cell r="C5706">
            <v>12.6</v>
          </cell>
          <cell r="D5706">
            <v>15.35</v>
          </cell>
          <cell r="E5706">
            <v>9.84</v>
          </cell>
          <cell r="F5706">
            <v>1.1000000000000001</v>
          </cell>
          <cell r="G5706">
            <v>5.4</v>
          </cell>
          <cell r="H5706">
            <v>6.61</v>
          </cell>
          <cell r="I5706" t="str">
            <v>No</v>
          </cell>
          <cell r="J5706" t="str">
            <v>No</v>
          </cell>
          <cell r="K5706">
            <v>62</v>
          </cell>
        </row>
        <row r="5707">
          <cell r="A5707" t="str">
            <v>SHET20-529</v>
          </cell>
          <cell r="B5707">
            <v>32.75</v>
          </cell>
          <cell r="C5707">
            <v>12.6</v>
          </cell>
          <cell r="D5707">
            <v>15.35</v>
          </cell>
          <cell r="E5707">
            <v>11.02</v>
          </cell>
          <cell r="F5707">
            <v>1.23</v>
          </cell>
          <cell r="G5707">
            <v>0</v>
          </cell>
          <cell r="H5707">
            <v>7.71</v>
          </cell>
          <cell r="I5707" t="str">
            <v>No</v>
          </cell>
          <cell r="J5707" t="str">
            <v>No</v>
          </cell>
          <cell r="K5707">
            <v>66</v>
          </cell>
        </row>
        <row r="5708">
          <cell r="A5708" t="str">
            <v>SHET20-532</v>
          </cell>
          <cell r="B5708">
            <v>29.6</v>
          </cell>
          <cell r="C5708">
            <v>12.6</v>
          </cell>
          <cell r="D5708">
            <v>15.35</v>
          </cell>
          <cell r="E5708">
            <v>9.84</v>
          </cell>
          <cell r="F5708">
            <v>1.1000000000000001</v>
          </cell>
          <cell r="G5708">
            <v>5.4</v>
          </cell>
          <cell r="H5708">
            <v>6.61</v>
          </cell>
          <cell r="I5708" t="str">
            <v>No</v>
          </cell>
          <cell r="J5708" t="str">
            <v>No</v>
          </cell>
          <cell r="K5708">
            <v>62</v>
          </cell>
        </row>
        <row r="5709">
          <cell r="A5709" t="str">
            <v>PC20-125</v>
          </cell>
          <cell r="B5709">
            <v>26.56</v>
          </cell>
          <cell r="C5709">
            <v>12.6</v>
          </cell>
          <cell r="D5709">
            <v>15.35</v>
          </cell>
          <cell r="E5709">
            <v>9.06</v>
          </cell>
          <cell r="F5709">
            <v>1.01</v>
          </cell>
          <cell r="G5709">
            <v>4.74</v>
          </cell>
          <cell r="H5709">
            <v>5.84</v>
          </cell>
          <cell r="I5709" t="str">
            <v>No</v>
          </cell>
          <cell r="J5709" t="str">
            <v>No</v>
          </cell>
          <cell r="K5709">
            <v>62</v>
          </cell>
        </row>
        <row r="5710">
          <cell r="A5710" t="str">
            <v>SHET20-533</v>
          </cell>
          <cell r="B5710">
            <v>32.75</v>
          </cell>
          <cell r="C5710">
            <v>12.6</v>
          </cell>
          <cell r="D5710">
            <v>15.35</v>
          </cell>
          <cell r="E5710">
            <v>11.02</v>
          </cell>
          <cell r="F5710">
            <v>1.23</v>
          </cell>
          <cell r="G5710">
            <v>6.39</v>
          </cell>
          <cell r="H5710">
            <v>7.71</v>
          </cell>
          <cell r="I5710" t="str">
            <v>No</v>
          </cell>
          <cell r="J5710" t="str">
            <v>No</v>
          </cell>
          <cell r="K5710">
            <v>66</v>
          </cell>
        </row>
        <row r="5711">
          <cell r="A5711" t="str">
            <v>SHET20-534</v>
          </cell>
          <cell r="B5711">
            <v>22.69</v>
          </cell>
          <cell r="C5711">
            <v>12.6</v>
          </cell>
          <cell r="D5711">
            <v>15.35</v>
          </cell>
          <cell r="E5711">
            <v>7.48</v>
          </cell>
          <cell r="F5711">
            <v>0.84</v>
          </cell>
          <cell r="G5711">
            <v>3.96</v>
          </cell>
          <cell r="H5711">
            <v>5.07</v>
          </cell>
          <cell r="I5711" t="str">
            <v>No</v>
          </cell>
          <cell r="J5711" t="str">
            <v>No</v>
          </cell>
          <cell r="K5711">
            <v>58</v>
          </cell>
        </row>
        <row r="5712">
          <cell r="A5712" t="str">
            <v>SHET20-535</v>
          </cell>
          <cell r="B5712">
            <v>26.56</v>
          </cell>
          <cell r="C5712">
            <v>12.6</v>
          </cell>
          <cell r="D5712">
            <v>15.35</v>
          </cell>
          <cell r="E5712">
            <v>9.06</v>
          </cell>
          <cell r="F5712">
            <v>1.01</v>
          </cell>
          <cell r="G5712">
            <v>4.74</v>
          </cell>
          <cell r="H5712">
            <v>5.84</v>
          </cell>
          <cell r="I5712" t="str">
            <v>No</v>
          </cell>
          <cell r="J5712" t="str">
            <v>No</v>
          </cell>
          <cell r="K5712">
            <v>62</v>
          </cell>
        </row>
        <row r="5713">
          <cell r="A5713" t="str">
            <v>SHET20-530</v>
          </cell>
          <cell r="B5713">
            <v>22.69</v>
          </cell>
          <cell r="C5713">
            <v>12.6</v>
          </cell>
          <cell r="D5713">
            <v>15.35</v>
          </cell>
          <cell r="E5713">
            <v>7.48</v>
          </cell>
          <cell r="F5713">
            <v>0.84</v>
          </cell>
          <cell r="G5713">
            <v>3.96</v>
          </cell>
          <cell r="H5713">
            <v>5.07</v>
          </cell>
          <cell r="I5713" t="str">
            <v>No</v>
          </cell>
          <cell r="J5713" t="str">
            <v>No</v>
          </cell>
          <cell r="K5713">
            <v>58</v>
          </cell>
        </row>
        <row r="5714">
          <cell r="A5714" t="str">
            <v>SHET20-531</v>
          </cell>
          <cell r="B5714">
            <v>26.56</v>
          </cell>
          <cell r="C5714">
            <v>12.6</v>
          </cell>
          <cell r="D5714">
            <v>15.35</v>
          </cell>
          <cell r="E5714">
            <v>9.06</v>
          </cell>
          <cell r="F5714">
            <v>1.01</v>
          </cell>
          <cell r="G5714">
            <v>4.74</v>
          </cell>
          <cell r="H5714">
            <v>5.84</v>
          </cell>
          <cell r="I5714" t="str">
            <v>No</v>
          </cell>
          <cell r="J5714" t="str">
            <v>No</v>
          </cell>
          <cell r="K5714">
            <v>62</v>
          </cell>
        </row>
        <row r="5715">
          <cell r="A5715" t="str">
            <v>SHET20-526</v>
          </cell>
          <cell r="B5715">
            <v>22.69</v>
          </cell>
          <cell r="C5715">
            <v>12.6</v>
          </cell>
          <cell r="D5715">
            <v>15.35</v>
          </cell>
          <cell r="E5715">
            <v>7.09</v>
          </cell>
          <cell r="F5715">
            <v>0.79</v>
          </cell>
          <cell r="G5715">
            <v>0</v>
          </cell>
          <cell r="H5715">
            <v>4.8499999999999996</v>
          </cell>
          <cell r="I5715" t="str">
            <v>No</v>
          </cell>
          <cell r="J5715" t="str">
            <v>No</v>
          </cell>
          <cell r="K5715">
            <v>58</v>
          </cell>
        </row>
        <row r="5716">
          <cell r="A5716" t="str">
            <v>SHET20-527</v>
          </cell>
          <cell r="B5716">
            <v>26.56</v>
          </cell>
          <cell r="C5716">
            <v>12.6</v>
          </cell>
          <cell r="D5716">
            <v>15.35</v>
          </cell>
          <cell r="E5716">
            <v>9.06</v>
          </cell>
          <cell r="F5716">
            <v>1.01</v>
          </cell>
          <cell r="G5716">
            <v>4.74</v>
          </cell>
          <cell r="H5716">
            <v>5.84</v>
          </cell>
          <cell r="I5716" t="str">
            <v>No</v>
          </cell>
          <cell r="J5716" t="str">
            <v>No</v>
          </cell>
          <cell r="K5716">
            <v>62</v>
          </cell>
        </row>
        <row r="5717">
          <cell r="A5717" t="str">
            <v>PC20-127</v>
          </cell>
          <cell r="B5717">
            <v>32.75</v>
          </cell>
          <cell r="C5717">
            <v>12.6</v>
          </cell>
          <cell r="D5717">
            <v>15.35</v>
          </cell>
          <cell r="E5717">
            <v>11.02</v>
          </cell>
          <cell r="F5717">
            <v>1.23</v>
          </cell>
          <cell r="G5717">
            <v>6.39</v>
          </cell>
          <cell r="H5717">
            <v>7.71</v>
          </cell>
          <cell r="I5717" t="str">
            <v>No</v>
          </cell>
          <cell r="J5717" t="str">
            <v>No</v>
          </cell>
          <cell r="K5717">
            <v>66</v>
          </cell>
        </row>
        <row r="5718">
          <cell r="A5718" t="str">
            <v>PC20-126</v>
          </cell>
          <cell r="B5718">
            <v>29.6</v>
          </cell>
          <cell r="C5718">
            <v>12.6</v>
          </cell>
          <cell r="D5718">
            <v>15.35</v>
          </cell>
          <cell r="E5718">
            <v>9.84</v>
          </cell>
          <cell r="F5718">
            <v>1.1000000000000001</v>
          </cell>
          <cell r="G5718">
            <v>5.4</v>
          </cell>
          <cell r="H5718">
            <v>6.61</v>
          </cell>
          <cell r="I5718" t="str">
            <v>No</v>
          </cell>
          <cell r="J5718" t="str">
            <v>No</v>
          </cell>
          <cell r="K5718">
            <v>62</v>
          </cell>
        </row>
        <row r="5719">
          <cell r="A5719" t="str">
            <v>SHET20-999</v>
          </cell>
          <cell r="B5719">
            <v>36.22</v>
          </cell>
          <cell r="C5719">
            <v>12.6</v>
          </cell>
          <cell r="D5719">
            <v>15.35</v>
          </cell>
          <cell r="E5719">
            <v>11.02</v>
          </cell>
          <cell r="F5719">
            <v>1.23</v>
          </cell>
          <cell r="G5719">
            <v>6.39</v>
          </cell>
          <cell r="H5719">
            <v>7.71</v>
          </cell>
          <cell r="I5719" t="str">
            <v>No</v>
          </cell>
          <cell r="J5719" t="str">
            <v>No</v>
          </cell>
          <cell r="K5719">
            <v>66</v>
          </cell>
        </row>
        <row r="5720">
          <cell r="A5720" t="str">
            <v>TN20-0448</v>
          </cell>
          <cell r="B5720">
            <v>22.69</v>
          </cell>
          <cell r="C5720">
            <v>12.6</v>
          </cell>
          <cell r="D5720">
            <v>15.35</v>
          </cell>
          <cell r="E5720">
            <v>6.3</v>
          </cell>
          <cell r="F5720">
            <v>0.71</v>
          </cell>
          <cell r="G5720">
            <v>3.74</v>
          </cell>
          <cell r="H5720">
            <v>4.8499999999999996</v>
          </cell>
          <cell r="I5720" t="str">
            <v>No</v>
          </cell>
          <cell r="J5720" t="str">
            <v>No</v>
          </cell>
          <cell r="K5720">
            <v>56</v>
          </cell>
        </row>
        <row r="5721">
          <cell r="A5721" t="str">
            <v>TN20-0449</v>
          </cell>
          <cell r="B5721">
            <v>24.19</v>
          </cell>
          <cell r="C5721">
            <v>12.6</v>
          </cell>
          <cell r="D5721">
            <v>15.35</v>
          </cell>
          <cell r="E5721">
            <v>6.3</v>
          </cell>
          <cell r="F5721">
            <v>0.71</v>
          </cell>
          <cell r="G5721">
            <v>3.96</v>
          </cell>
          <cell r="H5721">
            <v>5.07</v>
          </cell>
          <cell r="I5721" t="str">
            <v>No</v>
          </cell>
          <cell r="J5721" t="str">
            <v>No</v>
          </cell>
          <cell r="K5721">
            <v>56</v>
          </cell>
        </row>
        <row r="5722">
          <cell r="A5722" t="str">
            <v>TN20-0461</v>
          </cell>
          <cell r="B5722">
            <v>24.19</v>
          </cell>
          <cell r="C5722">
            <v>12.6</v>
          </cell>
          <cell r="D5722">
            <v>15.35</v>
          </cell>
          <cell r="E5722">
            <v>6.3</v>
          </cell>
          <cell r="F5722">
            <v>0.71</v>
          </cell>
          <cell r="G5722">
            <v>3.96</v>
          </cell>
          <cell r="H5722">
            <v>5.07</v>
          </cell>
          <cell r="I5722" t="str">
            <v>No</v>
          </cell>
          <cell r="J5722" t="str">
            <v>No</v>
          </cell>
          <cell r="K5722">
            <v>56</v>
          </cell>
        </row>
        <row r="5723">
          <cell r="A5723" t="str">
            <v>TN20-0455</v>
          </cell>
          <cell r="B5723">
            <v>24.19</v>
          </cell>
          <cell r="C5723">
            <v>12.6</v>
          </cell>
          <cell r="D5723">
            <v>15.35</v>
          </cell>
          <cell r="E5723">
            <v>6.3</v>
          </cell>
          <cell r="F5723">
            <v>0.71</v>
          </cell>
          <cell r="G5723">
            <v>3.96</v>
          </cell>
          <cell r="H5723">
            <v>5.07</v>
          </cell>
          <cell r="I5723" t="str">
            <v>No</v>
          </cell>
          <cell r="J5723" t="str">
            <v>No</v>
          </cell>
          <cell r="K5723">
            <v>56</v>
          </cell>
        </row>
        <row r="5724">
          <cell r="A5724" t="str">
            <v>TN20-0459</v>
          </cell>
          <cell r="B5724">
            <v>33.43</v>
          </cell>
          <cell r="C5724">
            <v>12.6</v>
          </cell>
          <cell r="D5724">
            <v>15.35</v>
          </cell>
          <cell r="E5724">
            <v>9.4499999999999993</v>
          </cell>
          <cell r="F5724">
            <v>1.06</v>
          </cell>
          <cell r="G5724">
            <v>6.61</v>
          </cell>
          <cell r="H5724">
            <v>7.71</v>
          </cell>
          <cell r="I5724" t="str">
            <v>No</v>
          </cell>
          <cell r="J5724" t="str">
            <v>No</v>
          </cell>
          <cell r="K5724">
            <v>62</v>
          </cell>
        </row>
        <row r="5725">
          <cell r="A5725" t="str">
            <v>TN20-0453</v>
          </cell>
          <cell r="B5725">
            <v>33.43</v>
          </cell>
          <cell r="C5725">
            <v>12.6</v>
          </cell>
          <cell r="D5725">
            <v>15.35</v>
          </cell>
          <cell r="E5725">
            <v>9.4499999999999993</v>
          </cell>
          <cell r="F5725">
            <v>1.06</v>
          </cell>
          <cell r="G5725">
            <v>6.61</v>
          </cell>
          <cell r="H5725">
            <v>7.71</v>
          </cell>
          <cell r="I5725" t="str">
            <v>No</v>
          </cell>
          <cell r="J5725" t="str">
            <v>No</v>
          </cell>
          <cell r="K5725">
            <v>62</v>
          </cell>
        </row>
        <row r="5726">
          <cell r="A5726" t="str">
            <v>TN20-0456</v>
          </cell>
          <cell r="B5726">
            <v>26.56</v>
          </cell>
          <cell r="C5726">
            <v>12.6</v>
          </cell>
          <cell r="D5726">
            <v>15.35</v>
          </cell>
          <cell r="E5726">
            <v>7.28</v>
          </cell>
          <cell r="F5726">
            <v>0.82</v>
          </cell>
          <cell r="G5726">
            <v>4.8499999999999996</v>
          </cell>
          <cell r="H5726">
            <v>5.95</v>
          </cell>
          <cell r="I5726" t="str">
            <v>No</v>
          </cell>
          <cell r="J5726" t="str">
            <v>No</v>
          </cell>
          <cell r="K5726">
            <v>58</v>
          </cell>
        </row>
        <row r="5727">
          <cell r="A5727" t="str">
            <v>TN20-0465</v>
          </cell>
          <cell r="B5727">
            <v>33.43</v>
          </cell>
          <cell r="C5727">
            <v>12.6</v>
          </cell>
          <cell r="D5727">
            <v>15.35</v>
          </cell>
          <cell r="E5727">
            <v>9.4499999999999993</v>
          </cell>
          <cell r="F5727">
            <v>1.06</v>
          </cell>
          <cell r="G5727">
            <v>6.61</v>
          </cell>
          <cell r="H5727">
            <v>7.71</v>
          </cell>
          <cell r="I5727" t="str">
            <v>No</v>
          </cell>
          <cell r="J5727" t="str">
            <v>No</v>
          </cell>
          <cell r="K5727">
            <v>62</v>
          </cell>
        </row>
        <row r="5728">
          <cell r="A5728" t="str">
            <v>TN20-0450</v>
          </cell>
          <cell r="B5728">
            <v>26.56</v>
          </cell>
          <cell r="C5728">
            <v>12.6</v>
          </cell>
          <cell r="D5728">
            <v>15.35</v>
          </cell>
          <cell r="E5728">
            <v>7.28</v>
          </cell>
          <cell r="F5728">
            <v>0.82</v>
          </cell>
          <cell r="G5728">
            <v>4.8499999999999996</v>
          </cell>
          <cell r="H5728">
            <v>5.95</v>
          </cell>
          <cell r="I5728" t="str">
            <v>No</v>
          </cell>
          <cell r="J5728" t="str">
            <v>No</v>
          </cell>
          <cell r="K5728">
            <v>58</v>
          </cell>
        </row>
        <row r="5729">
          <cell r="A5729" t="str">
            <v>SHET20-981</v>
          </cell>
          <cell r="B5729">
            <v>29.6</v>
          </cell>
          <cell r="C5729">
            <v>12.6</v>
          </cell>
          <cell r="D5729">
            <v>15.35</v>
          </cell>
          <cell r="E5729">
            <v>8.27</v>
          </cell>
          <cell r="F5729">
            <v>0.93</v>
          </cell>
          <cell r="G5729">
            <v>5.95</v>
          </cell>
          <cell r="H5729">
            <v>5.95</v>
          </cell>
          <cell r="I5729" t="str">
            <v>No</v>
          </cell>
          <cell r="J5729" t="str">
            <v>No</v>
          </cell>
          <cell r="K5729">
            <v>60</v>
          </cell>
        </row>
        <row r="5730">
          <cell r="A5730" t="str">
            <v>SHET20-998</v>
          </cell>
          <cell r="B5730">
            <v>33.43</v>
          </cell>
          <cell r="C5730">
            <v>12.6</v>
          </cell>
          <cell r="D5730">
            <v>15.35</v>
          </cell>
          <cell r="E5730">
            <v>9.84</v>
          </cell>
          <cell r="F5730">
            <v>1.1000000000000001</v>
          </cell>
          <cell r="G5730">
            <v>5.4</v>
          </cell>
          <cell r="H5730">
            <v>6.61</v>
          </cell>
          <cell r="I5730" t="str">
            <v>No</v>
          </cell>
          <cell r="J5730" t="str">
            <v>No</v>
          </cell>
          <cell r="K5730">
            <v>62</v>
          </cell>
        </row>
        <row r="5731">
          <cell r="A5731" t="str">
            <v>SHET20-997</v>
          </cell>
          <cell r="B5731">
            <v>29.6</v>
          </cell>
          <cell r="C5731">
            <v>12.6</v>
          </cell>
          <cell r="D5731">
            <v>15.35</v>
          </cell>
          <cell r="E5731">
            <v>9.06</v>
          </cell>
          <cell r="F5731">
            <v>1.01</v>
          </cell>
          <cell r="G5731">
            <v>4.74</v>
          </cell>
          <cell r="H5731">
            <v>5.84</v>
          </cell>
          <cell r="I5731" t="str">
            <v>No</v>
          </cell>
          <cell r="J5731" t="str">
            <v>No</v>
          </cell>
          <cell r="K5731">
            <v>62</v>
          </cell>
        </row>
        <row r="5732">
          <cell r="A5732" t="str">
            <v>SHET20-996</v>
          </cell>
          <cell r="B5732">
            <v>25.19</v>
          </cell>
          <cell r="C5732">
            <v>12.6</v>
          </cell>
          <cell r="D5732">
            <v>15.35</v>
          </cell>
          <cell r="E5732">
            <v>7.48</v>
          </cell>
          <cell r="F5732">
            <v>0.84</v>
          </cell>
          <cell r="G5732">
            <v>3.96</v>
          </cell>
          <cell r="H5732">
            <v>5.07</v>
          </cell>
          <cell r="I5732" t="str">
            <v>No</v>
          </cell>
          <cell r="J5732" t="str">
            <v>No</v>
          </cell>
          <cell r="K5732">
            <v>58</v>
          </cell>
        </row>
        <row r="5733">
          <cell r="A5733" t="str">
            <v>PC20-001</v>
          </cell>
          <cell r="B5733">
            <v>22.69</v>
          </cell>
          <cell r="C5733">
            <v>12.6</v>
          </cell>
          <cell r="D5733">
            <v>15.35</v>
          </cell>
          <cell r="E5733">
            <v>7.48</v>
          </cell>
          <cell r="F5733">
            <v>0.84</v>
          </cell>
          <cell r="G5733">
            <v>3.96</v>
          </cell>
          <cell r="H5733">
            <v>5.07</v>
          </cell>
          <cell r="I5733" t="str">
            <v>No</v>
          </cell>
          <cell r="J5733" t="str">
            <v>No</v>
          </cell>
          <cell r="K5733">
            <v>58</v>
          </cell>
        </row>
        <row r="5734">
          <cell r="A5734" t="str">
            <v>PC20-002</v>
          </cell>
          <cell r="B5734">
            <v>26.56</v>
          </cell>
          <cell r="C5734">
            <v>12.6</v>
          </cell>
          <cell r="D5734">
            <v>15.35</v>
          </cell>
          <cell r="E5734">
            <v>9.06</v>
          </cell>
          <cell r="F5734">
            <v>1.01</v>
          </cell>
          <cell r="G5734">
            <v>4.74</v>
          </cell>
          <cell r="H5734">
            <v>5.84</v>
          </cell>
          <cell r="I5734" t="str">
            <v>No</v>
          </cell>
          <cell r="J5734" t="str">
            <v>No</v>
          </cell>
          <cell r="K5734">
            <v>62</v>
          </cell>
        </row>
        <row r="5735">
          <cell r="A5735" t="str">
            <v>PC20-003</v>
          </cell>
          <cell r="B5735">
            <v>29.6</v>
          </cell>
          <cell r="C5735">
            <v>12.6</v>
          </cell>
          <cell r="D5735">
            <v>15.35</v>
          </cell>
          <cell r="E5735">
            <v>9.84</v>
          </cell>
          <cell r="F5735">
            <v>1.1000000000000001</v>
          </cell>
          <cell r="G5735">
            <v>5.4</v>
          </cell>
          <cell r="H5735">
            <v>6.61</v>
          </cell>
          <cell r="I5735" t="str">
            <v>No</v>
          </cell>
          <cell r="J5735" t="str">
            <v>No</v>
          </cell>
          <cell r="K5735">
            <v>62</v>
          </cell>
        </row>
        <row r="5736">
          <cell r="A5736" t="str">
            <v>PC20-004</v>
          </cell>
          <cell r="B5736">
            <v>32.75</v>
          </cell>
          <cell r="C5736">
            <v>12.6</v>
          </cell>
          <cell r="D5736">
            <v>15.35</v>
          </cell>
          <cell r="E5736">
            <v>11.02</v>
          </cell>
          <cell r="F5736">
            <v>1.23</v>
          </cell>
          <cell r="G5736">
            <v>6.39</v>
          </cell>
          <cell r="H5736">
            <v>7.71</v>
          </cell>
          <cell r="I5736" t="str">
            <v>No</v>
          </cell>
          <cell r="J5736" t="str">
            <v>No</v>
          </cell>
          <cell r="K5736">
            <v>66</v>
          </cell>
        </row>
        <row r="5737">
          <cell r="A5737" t="str">
            <v>PC20-005</v>
          </cell>
          <cell r="B5737">
            <v>22.69</v>
          </cell>
          <cell r="C5737">
            <v>12.6</v>
          </cell>
          <cell r="D5737">
            <v>15.35</v>
          </cell>
          <cell r="E5737">
            <v>7.48</v>
          </cell>
          <cell r="F5737">
            <v>0.84</v>
          </cell>
          <cell r="G5737">
            <v>3.96</v>
          </cell>
          <cell r="H5737">
            <v>5.07</v>
          </cell>
          <cell r="I5737" t="str">
            <v>No</v>
          </cell>
          <cell r="J5737" t="str">
            <v>No</v>
          </cell>
          <cell r="K5737">
            <v>58</v>
          </cell>
        </row>
        <row r="5738">
          <cell r="A5738" t="str">
            <v>PC20-006</v>
          </cell>
          <cell r="B5738">
            <v>26.56</v>
          </cell>
          <cell r="C5738">
            <v>12.6</v>
          </cell>
          <cell r="D5738">
            <v>15.35</v>
          </cell>
          <cell r="E5738">
            <v>9.06</v>
          </cell>
          <cell r="F5738">
            <v>1.01</v>
          </cell>
          <cell r="G5738">
            <v>4.74</v>
          </cell>
          <cell r="H5738">
            <v>5.84</v>
          </cell>
          <cell r="I5738" t="str">
            <v>No</v>
          </cell>
          <cell r="J5738" t="str">
            <v>No</v>
          </cell>
          <cell r="K5738">
            <v>62</v>
          </cell>
        </row>
        <row r="5739">
          <cell r="A5739" t="str">
            <v>PC20-007</v>
          </cell>
          <cell r="B5739">
            <v>29.6</v>
          </cell>
          <cell r="C5739">
            <v>12.6</v>
          </cell>
          <cell r="D5739">
            <v>15.35</v>
          </cell>
          <cell r="E5739">
            <v>9.84</v>
          </cell>
          <cell r="F5739">
            <v>1.1000000000000001</v>
          </cell>
          <cell r="G5739">
            <v>5.4</v>
          </cell>
          <cell r="H5739">
            <v>6.61</v>
          </cell>
          <cell r="I5739" t="str">
            <v>No</v>
          </cell>
          <cell r="J5739" t="str">
            <v>No</v>
          </cell>
          <cell r="K5739">
            <v>62</v>
          </cell>
        </row>
        <row r="5740">
          <cell r="A5740" t="str">
            <v>PC20-008</v>
          </cell>
          <cell r="B5740">
            <v>32.75</v>
          </cell>
          <cell r="C5740">
            <v>12.6</v>
          </cell>
          <cell r="D5740">
            <v>15.35</v>
          </cell>
          <cell r="E5740">
            <v>11.02</v>
          </cell>
          <cell r="F5740">
            <v>1.23</v>
          </cell>
          <cell r="G5740">
            <v>6.39</v>
          </cell>
          <cell r="H5740">
            <v>7.71</v>
          </cell>
          <cell r="I5740" t="str">
            <v>No</v>
          </cell>
          <cell r="J5740" t="str">
            <v>No</v>
          </cell>
          <cell r="K5740">
            <v>66</v>
          </cell>
        </row>
        <row r="5741">
          <cell r="A5741" t="str">
            <v>PC20-009</v>
          </cell>
          <cell r="B5741">
            <v>22.69</v>
          </cell>
          <cell r="C5741">
            <v>12.6</v>
          </cell>
          <cell r="D5741">
            <v>15.35</v>
          </cell>
          <cell r="E5741">
            <v>7.09</v>
          </cell>
          <cell r="F5741">
            <v>0.79</v>
          </cell>
          <cell r="G5741">
            <v>5.66</v>
          </cell>
          <cell r="H5741">
            <v>4.8499999999999996</v>
          </cell>
          <cell r="I5741" t="str">
            <v>No</v>
          </cell>
          <cell r="J5741" t="str">
            <v>No</v>
          </cell>
          <cell r="K5741">
            <v>58</v>
          </cell>
        </row>
        <row r="5742">
          <cell r="A5742" t="str">
            <v>PC20-010</v>
          </cell>
          <cell r="B5742">
            <v>26.56</v>
          </cell>
          <cell r="C5742">
            <v>12.6</v>
          </cell>
          <cell r="D5742">
            <v>15.35</v>
          </cell>
          <cell r="E5742">
            <v>9.06</v>
          </cell>
          <cell r="F5742">
            <v>1.01</v>
          </cell>
          <cell r="G5742">
            <v>4.74</v>
          </cell>
          <cell r="H5742">
            <v>5.84</v>
          </cell>
          <cell r="I5742" t="str">
            <v>No</v>
          </cell>
          <cell r="J5742" t="str">
            <v>No</v>
          </cell>
          <cell r="K5742">
            <v>62</v>
          </cell>
        </row>
        <row r="5743">
          <cell r="A5743" t="str">
            <v>PC20-011</v>
          </cell>
          <cell r="B5743">
            <v>29.6</v>
          </cell>
          <cell r="C5743">
            <v>12.6</v>
          </cell>
          <cell r="D5743">
            <v>15.35</v>
          </cell>
          <cell r="E5743">
            <v>9.84</v>
          </cell>
          <cell r="F5743">
            <v>1.1000000000000001</v>
          </cell>
          <cell r="G5743">
            <v>5.4</v>
          </cell>
          <cell r="H5743">
            <v>6.61</v>
          </cell>
          <cell r="I5743" t="str">
            <v>No</v>
          </cell>
          <cell r="J5743" t="str">
            <v>No</v>
          </cell>
          <cell r="K5743">
            <v>62</v>
          </cell>
        </row>
        <row r="5744">
          <cell r="A5744" t="str">
            <v>PC20-012</v>
          </cell>
          <cell r="B5744">
            <v>32.75</v>
          </cell>
          <cell r="C5744">
            <v>12.6</v>
          </cell>
          <cell r="D5744">
            <v>15.35</v>
          </cell>
          <cell r="E5744">
            <v>11.02</v>
          </cell>
          <cell r="F5744">
            <v>1.23</v>
          </cell>
          <cell r="G5744">
            <v>6.39</v>
          </cell>
          <cell r="H5744">
            <v>7.71</v>
          </cell>
          <cell r="I5744" t="str">
            <v>No</v>
          </cell>
          <cell r="J5744" t="str">
            <v>No</v>
          </cell>
          <cell r="K5744">
            <v>66</v>
          </cell>
        </row>
        <row r="5745">
          <cell r="A5745" t="str">
            <v>SHET20-792</v>
          </cell>
          <cell r="B5745">
            <v>22.69</v>
          </cell>
          <cell r="C5745">
            <v>12.6</v>
          </cell>
          <cell r="D5745">
            <v>15.35</v>
          </cell>
          <cell r="E5745">
            <v>7.48</v>
          </cell>
          <cell r="F5745">
            <v>0.84</v>
          </cell>
          <cell r="G5745">
            <v>3.96</v>
          </cell>
          <cell r="H5745">
            <v>5.07</v>
          </cell>
          <cell r="I5745" t="str">
            <v>No</v>
          </cell>
          <cell r="J5745" t="str">
            <v>No</v>
          </cell>
          <cell r="K5745">
            <v>58</v>
          </cell>
        </row>
        <row r="5746">
          <cell r="A5746" t="str">
            <v>SHET20-796</v>
          </cell>
          <cell r="B5746">
            <v>24.19</v>
          </cell>
          <cell r="C5746">
            <v>12.6</v>
          </cell>
          <cell r="D5746">
            <v>15.35</v>
          </cell>
          <cell r="E5746">
            <v>7.48</v>
          </cell>
          <cell r="F5746">
            <v>0.84</v>
          </cell>
          <cell r="G5746">
            <v>4.1900000000000004</v>
          </cell>
          <cell r="H5746">
            <v>5.29</v>
          </cell>
          <cell r="I5746" t="str">
            <v>No</v>
          </cell>
          <cell r="J5746" t="str">
            <v>No</v>
          </cell>
          <cell r="K5746">
            <v>58</v>
          </cell>
        </row>
        <row r="5747">
          <cell r="A5747" t="str">
            <v>SHET20-838</v>
          </cell>
          <cell r="B5747">
            <v>25.19</v>
          </cell>
          <cell r="C5747">
            <v>12.6</v>
          </cell>
          <cell r="D5747">
            <v>15.35</v>
          </cell>
          <cell r="E5747">
            <v>7.09</v>
          </cell>
          <cell r="F5747">
            <v>0.79</v>
          </cell>
          <cell r="G5747">
            <v>5.29</v>
          </cell>
          <cell r="H5747">
            <v>4.8499999999999996</v>
          </cell>
          <cell r="I5747" t="str">
            <v>No</v>
          </cell>
          <cell r="J5747" t="str">
            <v>No</v>
          </cell>
          <cell r="K5747">
            <v>58</v>
          </cell>
        </row>
        <row r="5748">
          <cell r="A5748" t="str">
            <v>SHET20-793</v>
          </cell>
          <cell r="B5748">
            <v>26.56</v>
          </cell>
          <cell r="C5748">
            <v>12.6</v>
          </cell>
          <cell r="D5748">
            <v>15.35</v>
          </cell>
          <cell r="E5748">
            <v>9.06</v>
          </cell>
          <cell r="F5748">
            <v>1.01</v>
          </cell>
          <cell r="G5748">
            <v>4.74</v>
          </cell>
          <cell r="H5748">
            <v>5.84</v>
          </cell>
          <cell r="I5748" t="str">
            <v>No</v>
          </cell>
          <cell r="J5748" t="str">
            <v>No</v>
          </cell>
          <cell r="K5748">
            <v>62</v>
          </cell>
        </row>
        <row r="5749">
          <cell r="A5749" t="str">
            <v>SHET20-795</v>
          </cell>
          <cell r="B5749">
            <v>32.75</v>
          </cell>
          <cell r="C5749">
            <v>12.6</v>
          </cell>
          <cell r="D5749">
            <v>15.35</v>
          </cell>
          <cell r="E5749">
            <v>11.02</v>
          </cell>
          <cell r="F5749">
            <v>1.23</v>
          </cell>
          <cell r="G5749">
            <v>6.39</v>
          </cell>
          <cell r="H5749">
            <v>7.71</v>
          </cell>
          <cell r="I5749" t="str">
            <v>No</v>
          </cell>
          <cell r="J5749" t="str">
            <v>No</v>
          </cell>
          <cell r="K5749">
            <v>66</v>
          </cell>
        </row>
        <row r="5750">
          <cell r="A5750" t="str">
            <v>SHET20-841</v>
          </cell>
          <cell r="B5750">
            <v>36.22</v>
          </cell>
          <cell r="C5750">
            <v>12.6</v>
          </cell>
          <cell r="D5750">
            <v>15.35</v>
          </cell>
          <cell r="E5750">
            <v>11.02</v>
          </cell>
          <cell r="F5750">
            <v>1.23</v>
          </cell>
          <cell r="G5750">
            <v>7.93</v>
          </cell>
          <cell r="H5750">
            <v>7.75</v>
          </cell>
          <cell r="I5750" t="str">
            <v>No</v>
          </cell>
          <cell r="J5750" t="str">
            <v>No</v>
          </cell>
          <cell r="K5750">
            <v>66</v>
          </cell>
        </row>
        <row r="5751">
          <cell r="A5751" t="str">
            <v>SHET20-797</v>
          </cell>
          <cell r="B5751">
            <v>33.43</v>
          </cell>
          <cell r="C5751">
            <v>12.6</v>
          </cell>
          <cell r="D5751">
            <v>15.35</v>
          </cell>
          <cell r="E5751">
            <v>11.02</v>
          </cell>
          <cell r="F5751">
            <v>1.23</v>
          </cell>
          <cell r="G5751">
            <v>6.39</v>
          </cell>
          <cell r="H5751">
            <v>7.71</v>
          </cell>
          <cell r="I5751" t="str">
            <v>No</v>
          </cell>
          <cell r="J5751" t="str">
            <v>No</v>
          </cell>
          <cell r="K5751">
            <v>66</v>
          </cell>
        </row>
        <row r="5752">
          <cell r="A5752" t="str">
            <v>SHET20-840</v>
          </cell>
          <cell r="B5752">
            <v>33.43</v>
          </cell>
          <cell r="C5752">
            <v>12.6</v>
          </cell>
          <cell r="D5752">
            <v>15.35</v>
          </cell>
          <cell r="E5752">
            <v>9.84</v>
          </cell>
          <cell r="F5752">
            <v>1.1000000000000001</v>
          </cell>
          <cell r="G5752">
            <v>6.83</v>
          </cell>
          <cell r="H5752">
            <v>6.39</v>
          </cell>
          <cell r="I5752" t="str">
            <v>No</v>
          </cell>
          <cell r="J5752" t="str">
            <v>No</v>
          </cell>
          <cell r="K5752">
            <v>62</v>
          </cell>
        </row>
        <row r="5753">
          <cell r="A5753" t="str">
            <v>SHET20-842</v>
          </cell>
          <cell r="B5753">
            <v>25.19</v>
          </cell>
          <cell r="C5753">
            <v>12.6</v>
          </cell>
          <cell r="D5753">
            <v>15.35</v>
          </cell>
          <cell r="E5753">
            <v>7.09</v>
          </cell>
          <cell r="F5753">
            <v>0.79</v>
          </cell>
          <cell r="G5753">
            <v>5.29</v>
          </cell>
          <cell r="H5753">
            <v>4.96</v>
          </cell>
          <cell r="I5753" t="str">
            <v>No</v>
          </cell>
          <cell r="J5753" t="str">
            <v>No</v>
          </cell>
          <cell r="K5753">
            <v>58</v>
          </cell>
        </row>
        <row r="5754">
          <cell r="A5754" t="str">
            <v>SHET20-843</v>
          </cell>
          <cell r="B5754">
            <v>29.6</v>
          </cell>
          <cell r="C5754">
            <v>12.6</v>
          </cell>
          <cell r="D5754">
            <v>15.35</v>
          </cell>
          <cell r="E5754">
            <v>8.27</v>
          </cell>
          <cell r="F5754">
            <v>0.93</v>
          </cell>
          <cell r="G5754">
            <v>5.95</v>
          </cell>
          <cell r="H5754">
            <v>5.95</v>
          </cell>
          <cell r="I5754" t="str">
            <v>No</v>
          </cell>
          <cell r="J5754" t="str">
            <v>No</v>
          </cell>
          <cell r="K5754">
            <v>60</v>
          </cell>
        </row>
        <row r="5755">
          <cell r="A5755" t="str">
            <v>SHET20-844</v>
          </cell>
          <cell r="B5755">
            <v>33.43</v>
          </cell>
          <cell r="C5755">
            <v>12.6</v>
          </cell>
          <cell r="D5755">
            <v>15.35</v>
          </cell>
          <cell r="E5755">
            <v>9.84</v>
          </cell>
          <cell r="F5755">
            <v>1.1000000000000001</v>
          </cell>
          <cell r="G5755">
            <v>6.83</v>
          </cell>
          <cell r="H5755">
            <v>6.39</v>
          </cell>
          <cell r="I5755" t="str">
            <v>No</v>
          </cell>
          <cell r="J5755" t="str">
            <v>No</v>
          </cell>
          <cell r="K5755">
            <v>62</v>
          </cell>
        </row>
        <row r="5756">
          <cell r="A5756" t="str">
            <v>SHET20-845</v>
          </cell>
          <cell r="B5756">
            <v>36.22</v>
          </cell>
          <cell r="C5756">
            <v>12.6</v>
          </cell>
          <cell r="D5756">
            <v>15.35</v>
          </cell>
          <cell r="E5756">
            <v>11.02</v>
          </cell>
          <cell r="F5756">
            <v>1.23</v>
          </cell>
          <cell r="G5756">
            <v>7.93</v>
          </cell>
          <cell r="H5756">
            <v>7.75</v>
          </cell>
          <cell r="I5756" t="str">
            <v>No</v>
          </cell>
          <cell r="J5756" t="str">
            <v>No</v>
          </cell>
          <cell r="K5756">
            <v>66</v>
          </cell>
        </row>
        <row r="5757">
          <cell r="A5757" t="str">
            <v>SHET20-846</v>
          </cell>
          <cell r="B5757">
            <v>25.19</v>
          </cell>
          <cell r="C5757">
            <v>12.6</v>
          </cell>
          <cell r="D5757">
            <v>15.35</v>
          </cell>
          <cell r="E5757">
            <v>7.09</v>
          </cell>
          <cell r="F5757">
            <v>0.79</v>
          </cell>
          <cell r="G5757">
            <v>5.29</v>
          </cell>
          <cell r="H5757">
            <v>4.8499999999999996</v>
          </cell>
          <cell r="I5757" t="str">
            <v>No</v>
          </cell>
          <cell r="J5757" t="str">
            <v>No</v>
          </cell>
          <cell r="K5757">
            <v>58</v>
          </cell>
        </row>
        <row r="5758">
          <cell r="A5758" t="str">
            <v>SHET20-848</v>
          </cell>
          <cell r="B5758">
            <v>33.43</v>
          </cell>
          <cell r="C5758">
            <v>12.6</v>
          </cell>
          <cell r="D5758">
            <v>15.35</v>
          </cell>
          <cell r="E5758">
            <v>9.84</v>
          </cell>
          <cell r="F5758">
            <v>1.1000000000000001</v>
          </cell>
          <cell r="G5758">
            <v>6.83</v>
          </cell>
          <cell r="H5758">
            <v>6.39</v>
          </cell>
          <cell r="I5758" t="str">
            <v>No</v>
          </cell>
          <cell r="J5758" t="str">
            <v>No</v>
          </cell>
          <cell r="K5758">
            <v>62</v>
          </cell>
        </row>
        <row r="5759">
          <cell r="A5759" t="str">
            <v>SHET20-849</v>
          </cell>
          <cell r="B5759">
            <v>36.22</v>
          </cell>
          <cell r="C5759">
            <v>12.6</v>
          </cell>
          <cell r="D5759">
            <v>15.35</v>
          </cell>
          <cell r="E5759">
            <v>11.02</v>
          </cell>
          <cell r="F5759">
            <v>1.23</v>
          </cell>
          <cell r="G5759">
            <v>7.93</v>
          </cell>
          <cell r="H5759">
            <v>7.75</v>
          </cell>
          <cell r="I5759" t="str">
            <v>No</v>
          </cell>
          <cell r="J5759" t="str">
            <v>No</v>
          </cell>
          <cell r="K5759">
            <v>66</v>
          </cell>
        </row>
        <row r="5760">
          <cell r="A5760" t="str">
            <v>SHET20-544</v>
          </cell>
          <cell r="B5760">
            <v>33.43</v>
          </cell>
          <cell r="C5760">
            <v>12.6</v>
          </cell>
          <cell r="D5760">
            <v>15.35</v>
          </cell>
          <cell r="E5760">
            <v>9.84</v>
          </cell>
          <cell r="F5760">
            <v>1.1000000000000001</v>
          </cell>
          <cell r="G5760">
            <v>6.83</v>
          </cell>
          <cell r="H5760">
            <v>6.39</v>
          </cell>
          <cell r="I5760" t="str">
            <v>No</v>
          </cell>
          <cell r="J5760" t="str">
            <v>No</v>
          </cell>
          <cell r="K5760">
            <v>62</v>
          </cell>
        </row>
        <row r="5761">
          <cell r="A5761" t="str">
            <v>SHET20-746</v>
          </cell>
          <cell r="B5761">
            <v>33.43</v>
          </cell>
          <cell r="C5761">
            <v>12.6</v>
          </cell>
          <cell r="D5761">
            <v>15.35</v>
          </cell>
          <cell r="E5761">
            <v>11.02</v>
          </cell>
          <cell r="F5761">
            <v>1.23</v>
          </cell>
          <cell r="G5761">
            <v>6.39</v>
          </cell>
          <cell r="H5761">
            <v>7.71</v>
          </cell>
          <cell r="I5761" t="str">
            <v>No</v>
          </cell>
          <cell r="J5761" t="str">
            <v>No</v>
          </cell>
          <cell r="K5761">
            <v>66</v>
          </cell>
        </row>
        <row r="5762">
          <cell r="A5762" t="str">
            <v>SHET20-747</v>
          </cell>
          <cell r="B5762">
            <v>24.19</v>
          </cell>
          <cell r="C5762">
            <v>12.6</v>
          </cell>
          <cell r="D5762">
            <v>15.35</v>
          </cell>
          <cell r="E5762">
            <v>7.48</v>
          </cell>
          <cell r="F5762">
            <v>0.84</v>
          </cell>
          <cell r="G5762">
            <v>4.1900000000000004</v>
          </cell>
          <cell r="H5762">
            <v>5.29</v>
          </cell>
          <cell r="I5762" t="str">
            <v>No</v>
          </cell>
          <cell r="J5762" t="str">
            <v>No</v>
          </cell>
          <cell r="K5762">
            <v>58</v>
          </cell>
        </row>
        <row r="5763">
          <cell r="A5763" t="str">
            <v>SHET20-748</v>
          </cell>
          <cell r="B5763">
            <v>33.43</v>
          </cell>
          <cell r="C5763">
            <v>12.6</v>
          </cell>
          <cell r="D5763">
            <v>15.35</v>
          </cell>
          <cell r="E5763">
            <v>11.02</v>
          </cell>
          <cell r="F5763">
            <v>1.23</v>
          </cell>
          <cell r="G5763">
            <v>6.39</v>
          </cell>
          <cell r="H5763">
            <v>7.71</v>
          </cell>
          <cell r="I5763" t="str">
            <v>No</v>
          </cell>
          <cell r="J5763" t="str">
            <v>No</v>
          </cell>
          <cell r="K5763">
            <v>66</v>
          </cell>
        </row>
        <row r="5764">
          <cell r="A5764" t="str">
            <v>SHET20-735</v>
          </cell>
          <cell r="B5764">
            <v>24.19</v>
          </cell>
          <cell r="C5764">
            <v>12.6</v>
          </cell>
          <cell r="D5764">
            <v>15.35</v>
          </cell>
          <cell r="E5764">
            <v>7.48</v>
          </cell>
          <cell r="F5764">
            <v>0.84</v>
          </cell>
          <cell r="G5764">
            <v>4.1900000000000004</v>
          </cell>
          <cell r="H5764">
            <v>5.29</v>
          </cell>
          <cell r="I5764" t="str">
            <v>No</v>
          </cell>
          <cell r="J5764" t="str">
            <v>No</v>
          </cell>
          <cell r="K5764">
            <v>58</v>
          </cell>
        </row>
        <row r="5765">
          <cell r="A5765" t="str">
            <v>SHET20-736</v>
          </cell>
          <cell r="B5765">
            <v>33.43</v>
          </cell>
          <cell r="C5765">
            <v>12.6</v>
          </cell>
          <cell r="D5765">
            <v>15.35</v>
          </cell>
          <cell r="E5765">
            <v>11.02</v>
          </cell>
          <cell r="F5765">
            <v>1.23</v>
          </cell>
          <cell r="G5765">
            <v>6.39</v>
          </cell>
          <cell r="H5765">
            <v>7.71</v>
          </cell>
          <cell r="I5765" t="str">
            <v>No</v>
          </cell>
          <cell r="J5765" t="str">
            <v>No</v>
          </cell>
          <cell r="K5765">
            <v>66</v>
          </cell>
        </row>
        <row r="5766">
          <cell r="A5766" t="str">
            <v>SHET20-737</v>
          </cell>
          <cell r="B5766">
            <v>24.19</v>
          </cell>
          <cell r="C5766">
            <v>12.6</v>
          </cell>
          <cell r="D5766">
            <v>15.35</v>
          </cell>
          <cell r="E5766">
            <v>7.09</v>
          </cell>
          <cell r="F5766">
            <v>0.79</v>
          </cell>
          <cell r="G5766">
            <v>0</v>
          </cell>
          <cell r="H5766">
            <v>5.13</v>
          </cell>
          <cell r="I5766" t="str">
            <v>No</v>
          </cell>
          <cell r="J5766" t="str">
            <v>No</v>
          </cell>
          <cell r="K5766">
            <v>58</v>
          </cell>
        </row>
        <row r="5767">
          <cell r="A5767" t="str">
            <v>SHET20-738</v>
          </cell>
          <cell r="B5767">
            <v>33.43</v>
          </cell>
          <cell r="C5767">
            <v>12.6</v>
          </cell>
          <cell r="D5767">
            <v>15.35</v>
          </cell>
          <cell r="E5767">
            <v>11.02</v>
          </cell>
          <cell r="F5767">
            <v>1.23</v>
          </cell>
          <cell r="G5767">
            <v>6.39</v>
          </cell>
          <cell r="H5767">
            <v>7.71</v>
          </cell>
          <cell r="I5767" t="str">
            <v>No</v>
          </cell>
          <cell r="J5767" t="str">
            <v>No</v>
          </cell>
          <cell r="K5767">
            <v>66</v>
          </cell>
        </row>
        <row r="5768">
          <cell r="A5768" t="str">
            <v>SHET20-739</v>
          </cell>
          <cell r="B5768">
            <v>24.19</v>
          </cell>
          <cell r="C5768">
            <v>12.6</v>
          </cell>
          <cell r="D5768">
            <v>15.35</v>
          </cell>
          <cell r="E5768">
            <v>7.48</v>
          </cell>
          <cell r="F5768">
            <v>0.84</v>
          </cell>
          <cell r="G5768">
            <v>4.1900000000000004</v>
          </cell>
          <cell r="H5768">
            <v>5.29</v>
          </cell>
          <cell r="I5768" t="str">
            <v>No</v>
          </cell>
          <cell r="J5768" t="str">
            <v>No</v>
          </cell>
          <cell r="K5768">
            <v>58</v>
          </cell>
        </row>
        <row r="5769">
          <cell r="A5769" t="str">
            <v>SHET20-740</v>
          </cell>
          <cell r="B5769">
            <v>33.43</v>
          </cell>
          <cell r="C5769">
            <v>12.6</v>
          </cell>
          <cell r="D5769">
            <v>15.35</v>
          </cell>
          <cell r="E5769">
            <v>11.02</v>
          </cell>
          <cell r="F5769">
            <v>1.23</v>
          </cell>
          <cell r="G5769">
            <v>6.39</v>
          </cell>
          <cell r="H5769">
            <v>7.71</v>
          </cell>
          <cell r="I5769" t="str">
            <v>No</v>
          </cell>
          <cell r="J5769" t="str">
            <v>No</v>
          </cell>
          <cell r="K5769">
            <v>66</v>
          </cell>
        </row>
        <row r="5770">
          <cell r="A5770" t="str">
            <v>SHET20-741</v>
          </cell>
          <cell r="B5770">
            <v>24.19</v>
          </cell>
          <cell r="C5770">
            <v>12.6</v>
          </cell>
          <cell r="D5770">
            <v>15.35</v>
          </cell>
          <cell r="E5770">
            <v>7.48</v>
          </cell>
          <cell r="F5770">
            <v>0.84</v>
          </cell>
          <cell r="G5770">
            <v>4.1900000000000004</v>
          </cell>
          <cell r="H5770">
            <v>5.29</v>
          </cell>
          <cell r="I5770" t="str">
            <v>No</v>
          </cell>
          <cell r="J5770" t="str">
            <v>No</v>
          </cell>
          <cell r="K5770">
            <v>58</v>
          </cell>
        </row>
        <row r="5771">
          <cell r="A5771" t="str">
            <v>SHET20-742</v>
          </cell>
          <cell r="B5771">
            <v>33.43</v>
          </cell>
          <cell r="C5771">
            <v>12.6</v>
          </cell>
          <cell r="D5771">
            <v>15.35</v>
          </cell>
          <cell r="E5771">
            <v>11.02</v>
          </cell>
          <cell r="F5771">
            <v>1.23</v>
          </cell>
          <cell r="G5771">
            <v>6.39</v>
          </cell>
          <cell r="H5771">
            <v>7.71</v>
          </cell>
          <cell r="I5771" t="str">
            <v>No</v>
          </cell>
          <cell r="J5771" t="str">
            <v>No</v>
          </cell>
          <cell r="K5771">
            <v>66</v>
          </cell>
        </row>
        <row r="5772">
          <cell r="A5772" t="str">
            <v>SHET20-743</v>
          </cell>
          <cell r="B5772">
            <v>24.19</v>
          </cell>
          <cell r="C5772">
            <v>12.6</v>
          </cell>
          <cell r="D5772">
            <v>15.35</v>
          </cell>
          <cell r="E5772">
            <v>7.48</v>
          </cell>
          <cell r="F5772">
            <v>0.84</v>
          </cell>
          <cell r="G5772">
            <v>4.1900000000000004</v>
          </cell>
          <cell r="H5772">
            <v>5.29</v>
          </cell>
          <cell r="I5772" t="str">
            <v>No</v>
          </cell>
          <cell r="J5772" t="str">
            <v>No</v>
          </cell>
          <cell r="K5772">
            <v>58</v>
          </cell>
        </row>
        <row r="5773">
          <cell r="A5773" t="str">
            <v>SHET20-744</v>
          </cell>
          <cell r="B5773">
            <v>33.43</v>
          </cell>
          <cell r="C5773">
            <v>12.6</v>
          </cell>
          <cell r="D5773">
            <v>15.35</v>
          </cell>
          <cell r="E5773">
            <v>11.02</v>
          </cell>
          <cell r="F5773">
            <v>1.23</v>
          </cell>
          <cell r="G5773">
            <v>6.39</v>
          </cell>
          <cell r="H5773">
            <v>7.71</v>
          </cell>
          <cell r="I5773" t="str">
            <v>No</v>
          </cell>
          <cell r="J5773" t="str">
            <v>No</v>
          </cell>
          <cell r="K5773">
            <v>66</v>
          </cell>
        </row>
        <row r="5774">
          <cell r="A5774" t="str">
            <v>SHET20-745</v>
          </cell>
          <cell r="B5774">
            <v>24.19</v>
          </cell>
          <cell r="C5774">
            <v>12.6</v>
          </cell>
          <cell r="D5774">
            <v>15.35</v>
          </cell>
          <cell r="E5774">
            <v>7.48</v>
          </cell>
          <cell r="F5774">
            <v>0.84</v>
          </cell>
          <cell r="G5774">
            <v>4.1900000000000004</v>
          </cell>
          <cell r="H5774">
            <v>5.29</v>
          </cell>
          <cell r="I5774" t="str">
            <v>No</v>
          </cell>
          <cell r="J5774" t="str">
            <v>No</v>
          </cell>
          <cell r="K5774">
            <v>58</v>
          </cell>
        </row>
        <row r="5775">
          <cell r="A5775" t="str">
            <v>TN20-0522</v>
          </cell>
          <cell r="B5775">
            <v>22.7</v>
          </cell>
          <cell r="C5775">
            <v>12.6</v>
          </cell>
          <cell r="D5775">
            <v>15.35</v>
          </cell>
          <cell r="E5775">
            <v>7.48</v>
          </cell>
          <cell r="F5775">
            <v>0.84</v>
          </cell>
          <cell r="G5775">
            <v>3.96</v>
          </cell>
          <cell r="H5775">
            <v>5.07</v>
          </cell>
          <cell r="I5775" t="str">
            <v>No</v>
          </cell>
          <cell r="J5775" t="str">
            <v>No</v>
          </cell>
          <cell r="K5775">
            <v>58</v>
          </cell>
        </row>
        <row r="5776">
          <cell r="A5776" t="str">
            <v>TN20-0525</v>
          </cell>
          <cell r="B5776">
            <v>29.61</v>
          </cell>
          <cell r="C5776">
            <v>12.6</v>
          </cell>
          <cell r="D5776">
            <v>15.35</v>
          </cell>
          <cell r="E5776">
            <v>9.84</v>
          </cell>
          <cell r="F5776">
            <v>1.1000000000000001</v>
          </cell>
          <cell r="G5776">
            <v>5.4</v>
          </cell>
          <cell r="H5776">
            <v>6.61</v>
          </cell>
          <cell r="I5776" t="str">
            <v>No</v>
          </cell>
          <cell r="J5776" t="str">
            <v>No</v>
          </cell>
          <cell r="K5776">
            <v>62</v>
          </cell>
        </row>
        <row r="5777">
          <cell r="A5777" t="str">
            <v>TN20-0523</v>
          </cell>
          <cell r="B5777">
            <v>24.19</v>
          </cell>
          <cell r="C5777">
            <v>12.6</v>
          </cell>
          <cell r="D5777">
            <v>15.35</v>
          </cell>
          <cell r="E5777">
            <v>7.48</v>
          </cell>
          <cell r="F5777">
            <v>0.84</v>
          </cell>
          <cell r="G5777">
            <v>4.1900000000000004</v>
          </cell>
          <cell r="H5777">
            <v>5.29</v>
          </cell>
          <cell r="I5777" t="str">
            <v>No</v>
          </cell>
          <cell r="J5777" t="str">
            <v>No</v>
          </cell>
          <cell r="K5777">
            <v>58</v>
          </cell>
        </row>
        <row r="5778">
          <cell r="A5778" t="str">
            <v>TN20-0524</v>
          </cell>
          <cell r="B5778">
            <v>26.57</v>
          </cell>
          <cell r="C5778">
            <v>12.6</v>
          </cell>
          <cell r="D5778">
            <v>15.35</v>
          </cell>
          <cell r="E5778">
            <v>9.06</v>
          </cell>
          <cell r="F5778">
            <v>1.01</v>
          </cell>
          <cell r="G5778">
            <v>4.74</v>
          </cell>
          <cell r="H5778">
            <v>5.84</v>
          </cell>
          <cell r="I5778" t="str">
            <v>No</v>
          </cell>
          <cell r="J5778" t="str">
            <v>No</v>
          </cell>
          <cell r="K5778">
            <v>62</v>
          </cell>
        </row>
        <row r="5779">
          <cell r="A5779" t="str">
            <v>TN20-0526</v>
          </cell>
          <cell r="B5779">
            <v>32.76</v>
          </cell>
          <cell r="C5779">
            <v>12.6</v>
          </cell>
          <cell r="D5779">
            <v>15.35</v>
          </cell>
          <cell r="E5779">
            <v>11.02</v>
          </cell>
          <cell r="F5779">
            <v>1.23</v>
          </cell>
          <cell r="G5779">
            <v>6.39</v>
          </cell>
          <cell r="H5779">
            <v>7.71</v>
          </cell>
          <cell r="I5779" t="str">
            <v>No</v>
          </cell>
          <cell r="J5779" t="str">
            <v>No</v>
          </cell>
          <cell r="K5779">
            <v>66</v>
          </cell>
        </row>
        <row r="5780">
          <cell r="A5780" t="str">
            <v>TN20-0527</v>
          </cell>
          <cell r="B5780">
            <v>33.44</v>
          </cell>
          <cell r="C5780">
            <v>12.6</v>
          </cell>
          <cell r="D5780">
            <v>15.35</v>
          </cell>
          <cell r="E5780">
            <v>11.02</v>
          </cell>
          <cell r="F5780">
            <v>1.23</v>
          </cell>
          <cell r="G5780">
            <v>6.39</v>
          </cell>
          <cell r="H5780">
            <v>7.71</v>
          </cell>
          <cell r="I5780" t="str">
            <v>No</v>
          </cell>
          <cell r="J5780" t="str">
            <v>No</v>
          </cell>
          <cell r="K5780">
            <v>66</v>
          </cell>
        </row>
        <row r="5781">
          <cell r="A5781" t="str">
            <v>TN20-0528</v>
          </cell>
          <cell r="B5781">
            <v>25.2</v>
          </cell>
          <cell r="C5781">
            <v>12.6</v>
          </cell>
          <cell r="D5781">
            <v>15.35</v>
          </cell>
          <cell r="E5781">
            <v>7.48</v>
          </cell>
          <cell r="F5781">
            <v>0.84</v>
          </cell>
          <cell r="G5781">
            <v>3.96</v>
          </cell>
          <cell r="H5781">
            <v>5.07</v>
          </cell>
          <cell r="I5781" t="str">
            <v>No</v>
          </cell>
          <cell r="J5781" t="str">
            <v>No</v>
          </cell>
          <cell r="K5781">
            <v>58</v>
          </cell>
        </row>
        <row r="5782">
          <cell r="A5782" t="str">
            <v>TN20-0529</v>
          </cell>
          <cell r="B5782">
            <v>29.61</v>
          </cell>
          <cell r="C5782">
            <v>12.6</v>
          </cell>
          <cell r="D5782">
            <v>15.35</v>
          </cell>
          <cell r="E5782">
            <v>9.06</v>
          </cell>
          <cell r="F5782">
            <v>1.01</v>
          </cell>
          <cell r="G5782">
            <v>4.74</v>
          </cell>
          <cell r="H5782">
            <v>5.84</v>
          </cell>
          <cell r="I5782" t="str">
            <v>No</v>
          </cell>
          <cell r="J5782" t="str">
            <v>No</v>
          </cell>
          <cell r="K5782">
            <v>62</v>
          </cell>
        </row>
        <row r="5783">
          <cell r="A5783" t="str">
            <v>TN20-0530</v>
          </cell>
          <cell r="B5783">
            <v>33.44</v>
          </cell>
          <cell r="C5783">
            <v>12.6</v>
          </cell>
          <cell r="D5783">
            <v>15.35</v>
          </cell>
          <cell r="E5783">
            <v>9.84</v>
          </cell>
          <cell r="F5783">
            <v>1.1000000000000001</v>
          </cell>
          <cell r="G5783">
            <v>5.4</v>
          </cell>
          <cell r="H5783">
            <v>6.61</v>
          </cell>
          <cell r="I5783" t="str">
            <v>No</v>
          </cell>
          <cell r="J5783" t="str">
            <v>No</v>
          </cell>
          <cell r="K5783">
            <v>62</v>
          </cell>
        </row>
        <row r="5784">
          <cell r="A5784" t="str">
            <v>TN20-0531</v>
          </cell>
          <cell r="B5784">
            <v>36.229999999999997</v>
          </cell>
          <cell r="C5784">
            <v>12.6</v>
          </cell>
          <cell r="D5784">
            <v>15.35</v>
          </cell>
          <cell r="E5784">
            <v>11.02</v>
          </cell>
          <cell r="F5784">
            <v>1.23</v>
          </cell>
          <cell r="G5784">
            <v>6.39</v>
          </cell>
          <cell r="H5784">
            <v>7.71</v>
          </cell>
          <cell r="I5784" t="str">
            <v>No</v>
          </cell>
          <cell r="J5784" t="str">
            <v>No</v>
          </cell>
          <cell r="K5784">
            <v>66</v>
          </cell>
        </row>
        <row r="5785">
          <cell r="A5785" t="str">
            <v>TN20-0534</v>
          </cell>
          <cell r="B5785">
            <v>33.44</v>
          </cell>
          <cell r="C5785">
            <v>12.6</v>
          </cell>
          <cell r="D5785">
            <v>15.35</v>
          </cell>
          <cell r="E5785">
            <v>9.84</v>
          </cell>
          <cell r="F5785">
            <v>1.1000000000000001</v>
          </cell>
          <cell r="G5785">
            <v>5.4</v>
          </cell>
          <cell r="H5785">
            <v>6.61</v>
          </cell>
          <cell r="I5785" t="str">
            <v>No</v>
          </cell>
          <cell r="J5785" t="str">
            <v>No</v>
          </cell>
          <cell r="K5785">
            <v>62</v>
          </cell>
        </row>
        <row r="5786">
          <cell r="A5786" t="str">
            <v>TN20-0535</v>
          </cell>
          <cell r="B5786">
            <v>36.229999999999997</v>
          </cell>
          <cell r="C5786">
            <v>12.6</v>
          </cell>
          <cell r="D5786">
            <v>15.35</v>
          </cell>
          <cell r="E5786">
            <v>11.02</v>
          </cell>
          <cell r="F5786">
            <v>1.23</v>
          </cell>
          <cell r="G5786">
            <v>6.39</v>
          </cell>
          <cell r="H5786">
            <v>7.71</v>
          </cell>
          <cell r="I5786" t="str">
            <v>No</v>
          </cell>
          <cell r="J5786" t="str">
            <v>No</v>
          </cell>
          <cell r="K5786">
            <v>66</v>
          </cell>
        </row>
        <row r="5787">
          <cell r="A5787" t="str">
            <v>TN20-0532</v>
          </cell>
          <cell r="B5787">
            <v>25.2</v>
          </cell>
          <cell r="C5787">
            <v>12.6</v>
          </cell>
          <cell r="D5787">
            <v>15.35</v>
          </cell>
          <cell r="E5787">
            <v>7.48</v>
          </cell>
          <cell r="F5787">
            <v>0.84</v>
          </cell>
          <cell r="G5787">
            <v>3.96</v>
          </cell>
          <cell r="H5787">
            <v>5.07</v>
          </cell>
          <cell r="I5787" t="str">
            <v>No</v>
          </cell>
          <cell r="J5787" t="str">
            <v>No</v>
          </cell>
          <cell r="K5787">
            <v>58</v>
          </cell>
        </row>
        <row r="5788">
          <cell r="A5788" t="str">
            <v>TN20-0533</v>
          </cell>
          <cell r="B5788">
            <v>29.61</v>
          </cell>
          <cell r="C5788">
            <v>12.6</v>
          </cell>
          <cell r="D5788">
            <v>15.35</v>
          </cell>
          <cell r="E5788">
            <v>9.06</v>
          </cell>
          <cell r="F5788">
            <v>1.01</v>
          </cell>
          <cell r="G5788">
            <v>4.74</v>
          </cell>
          <cell r="H5788">
            <v>5.84</v>
          </cell>
          <cell r="I5788" t="str">
            <v>No</v>
          </cell>
          <cell r="J5788" t="str">
            <v>No</v>
          </cell>
          <cell r="K5788">
            <v>62</v>
          </cell>
        </row>
        <row r="5789">
          <cell r="A5789" t="str">
            <v>BL20-0601</v>
          </cell>
          <cell r="B5789">
            <v>20.77</v>
          </cell>
          <cell r="C5789">
            <v>13.78</v>
          </cell>
          <cell r="D5789">
            <v>16.14</v>
          </cell>
          <cell r="E5789">
            <v>7.09</v>
          </cell>
          <cell r="F5789">
            <v>0.91</v>
          </cell>
          <cell r="G5789">
            <v>5.44</v>
          </cell>
          <cell r="H5789">
            <v>5.07</v>
          </cell>
          <cell r="I5789" t="str">
            <v>No</v>
          </cell>
          <cell r="J5789" t="str">
            <v>No</v>
          </cell>
          <cell r="K5789">
            <v>61</v>
          </cell>
        </row>
        <row r="5790">
          <cell r="A5790" t="str">
            <v>BL20-0603</v>
          </cell>
          <cell r="B5790">
            <v>29.76</v>
          </cell>
          <cell r="C5790">
            <v>13.78</v>
          </cell>
          <cell r="D5790">
            <v>16.14</v>
          </cell>
          <cell r="E5790">
            <v>10.24</v>
          </cell>
          <cell r="F5790">
            <v>1.32</v>
          </cell>
          <cell r="G5790">
            <v>6.83</v>
          </cell>
          <cell r="H5790">
            <v>8.15</v>
          </cell>
          <cell r="I5790" t="str">
            <v>No</v>
          </cell>
          <cell r="J5790" t="str">
            <v>No</v>
          </cell>
          <cell r="K5790">
            <v>67</v>
          </cell>
        </row>
        <row r="5791">
          <cell r="A5791" t="str">
            <v>BL20-0602</v>
          </cell>
          <cell r="B5791">
            <v>26.56</v>
          </cell>
          <cell r="C5791">
            <v>13.78</v>
          </cell>
          <cell r="D5791">
            <v>16.14</v>
          </cell>
          <cell r="E5791">
            <v>9.06</v>
          </cell>
          <cell r="F5791">
            <v>1.17</v>
          </cell>
          <cell r="G5791">
            <v>5.95</v>
          </cell>
          <cell r="H5791">
            <v>7.05</v>
          </cell>
          <cell r="I5791" t="str">
            <v>No</v>
          </cell>
          <cell r="J5791" t="str">
            <v>No</v>
          </cell>
          <cell r="K5791">
            <v>65</v>
          </cell>
        </row>
        <row r="5792">
          <cell r="A5792" t="str">
            <v>BL20-0457</v>
          </cell>
          <cell r="B5792">
            <v>20.77</v>
          </cell>
          <cell r="C5792">
            <v>13.78</v>
          </cell>
          <cell r="D5792">
            <v>16.14</v>
          </cell>
          <cell r="E5792">
            <v>7.87</v>
          </cell>
          <cell r="F5792">
            <v>1.01</v>
          </cell>
          <cell r="G5792">
            <v>4.63</v>
          </cell>
          <cell r="H5792">
            <v>5.73</v>
          </cell>
          <cell r="I5792" t="str">
            <v>No</v>
          </cell>
          <cell r="J5792" t="str">
            <v>No</v>
          </cell>
          <cell r="K5792">
            <v>61</v>
          </cell>
        </row>
        <row r="5793">
          <cell r="A5793" t="str">
            <v>BL20-0445</v>
          </cell>
          <cell r="B5793">
            <v>20.77</v>
          </cell>
          <cell r="C5793">
            <v>13.78</v>
          </cell>
          <cell r="D5793">
            <v>16.14</v>
          </cell>
          <cell r="E5793">
            <v>7.87</v>
          </cell>
          <cell r="F5793">
            <v>1.01</v>
          </cell>
          <cell r="G5793">
            <v>4.63</v>
          </cell>
          <cell r="H5793">
            <v>5.73</v>
          </cell>
          <cell r="I5793" t="str">
            <v>No</v>
          </cell>
          <cell r="J5793" t="str">
            <v>No</v>
          </cell>
          <cell r="K5793">
            <v>61</v>
          </cell>
        </row>
        <row r="5794">
          <cell r="A5794" t="str">
            <v>BL20-0446</v>
          </cell>
          <cell r="B5794">
            <v>26.56</v>
          </cell>
          <cell r="C5794">
            <v>13.78</v>
          </cell>
          <cell r="D5794">
            <v>16.14</v>
          </cell>
          <cell r="E5794">
            <v>9.06</v>
          </cell>
          <cell r="F5794">
            <v>1.17</v>
          </cell>
          <cell r="G5794">
            <v>5.95</v>
          </cell>
          <cell r="H5794">
            <v>7.05</v>
          </cell>
          <cell r="I5794" t="str">
            <v>No</v>
          </cell>
          <cell r="J5794" t="str">
            <v>No</v>
          </cell>
          <cell r="K5794">
            <v>65</v>
          </cell>
        </row>
        <row r="5795">
          <cell r="A5795" t="str">
            <v>BL20-0447</v>
          </cell>
          <cell r="B5795">
            <v>29.76</v>
          </cell>
          <cell r="C5795">
            <v>13.78</v>
          </cell>
          <cell r="D5795">
            <v>16.14</v>
          </cell>
          <cell r="E5795">
            <v>10.24</v>
          </cell>
          <cell r="F5795">
            <v>1.32</v>
          </cell>
          <cell r="G5795">
            <v>6.83</v>
          </cell>
          <cell r="H5795">
            <v>8.15</v>
          </cell>
          <cell r="I5795" t="str">
            <v>No</v>
          </cell>
          <cell r="J5795" t="str">
            <v>No</v>
          </cell>
          <cell r="K5795">
            <v>67</v>
          </cell>
        </row>
        <row r="5796">
          <cell r="A5796" t="str">
            <v>BL20-0448</v>
          </cell>
          <cell r="B5796">
            <v>36.22</v>
          </cell>
          <cell r="C5796">
            <v>13.78</v>
          </cell>
          <cell r="D5796">
            <v>16.14</v>
          </cell>
          <cell r="E5796">
            <v>11.02</v>
          </cell>
          <cell r="F5796">
            <v>1.42</v>
          </cell>
          <cell r="G5796">
            <v>7.93</v>
          </cell>
          <cell r="H5796">
            <v>9.4700000000000006</v>
          </cell>
          <cell r="I5796" t="str">
            <v>No</v>
          </cell>
          <cell r="J5796" t="str">
            <v>No</v>
          </cell>
          <cell r="K5796">
            <v>69</v>
          </cell>
        </row>
        <row r="5797">
          <cell r="A5797" t="str">
            <v>BL20-0449</v>
          </cell>
          <cell r="B5797">
            <v>20.77</v>
          </cell>
          <cell r="C5797">
            <v>13.78</v>
          </cell>
          <cell r="D5797">
            <v>16.14</v>
          </cell>
          <cell r="E5797">
            <v>7.87</v>
          </cell>
          <cell r="F5797">
            <v>1.01</v>
          </cell>
          <cell r="G5797">
            <v>4.63</v>
          </cell>
          <cell r="H5797">
            <v>5.73</v>
          </cell>
          <cell r="I5797" t="str">
            <v>No</v>
          </cell>
          <cell r="J5797" t="str">
            <v>No</v>
          </cell>
          <cell r="K5797">
            <v>61</v>
          </cell>
        </row>
        <row r="5798">
          <cell r="A5798" t="str">
            <v>BL20-0450</v>
          </cell>
          <cell r="B5798">
            <v>26.56</v>
          </cell>
          <cell r="C5798">
            <v>13.78</v>
          </cell>
          <cell r="D5798">
            <v>16.14</v>
          </cell>
          <cell r="E5798">
            <v>9.06</v>
          </cell>
          <cell r="F5798">
            <v>1.17</v>
          </cell>
          <cell r="G5798">
            <v>5.95</v>
          </cell>
          <cell r="H5798">
            <v>7.05</v>
          </cell>
          <cell r="I5798" t="str">
            <v>No</v>
          </cell>
          <cell r="J5798" t="str">
            <v>No</v>
          </cell>
          <cell r="K5798">
            <v>65</v>
          </cell>
        </row>
        <row r="5799">
          <cell r="A5799" t="str">
            <v>BL20-0451</v>
          </cell>
          <cell r="B5799">
            <v>29.76</v>
          </cell>
          <cell r="C5799">
            <v>13.78</v>
          </cell>
          <cell r="D5799">
            <v>16.14</v>
          </cell>
          <cell r="E5799">
            <v>10.24</v>
          </cell>
          <cell r="F5799">
            <v>1.32</v>
          </cell>
          <cell r="G5799">
            <v>6.83</v>
          </cell>
          <cell r="H5799">
            <v>8.15</v>
          </cell>
          <cell r="I5799" t="str">
            <v>No</v>
          </cell>
          <cell r="J5799" t="str">
            <v>No</v>
          </cell>
          <cell r="K5799">
            <v>67</v>
          </cell>
        </row>
        <row r="5800">
          <cell r="A5800" t="str">
            <v>BL20-0452</v>
          </cell>
          <cell r="B5800">
            <v>36.22</v>
          </cell>
          <cell r="C5800">
            <v>13.78</v>
          </cell>
          <cell r="D5800">
            <v>16.14</v>
          </cell>
          <cell r="E5800">
            <v>11.02</v>
          </cell>
          <cell r="F5800">
            <v>1.42</v>
          </cell>
          <cell r="G5800">
            <v>7.93</v>
          </cell>
          <cell r="H5800">
            <v>9.4700000000000006</v>
          </cell>
          <cell r="I5800" t="str">
            <v>No</v>
          </cell>
          <cell r="J5800" t="str">
            <v>No</v>
          </cell>
          <cell r="K5800">
            <v>69</v>
          </cell>
        </row>
        <row r="5801">
          <cell r="A5801" t="str">
            <v>BL20-0453</v>
          </cell>
          <cell r="B5801">
            <v>20.77</v>
          </cell>
          <cell r="C5801">
            <v>13.78</v>
          </cell>
          <cell r="D5801">
            <v>16.14</v>
          </cell>
          <cell r="E5801">
            <v>7.87</v>
          </cell>
          <cell r="F5801">
            <v>1.01</v>
          </cell>
          <cell r="G5801">
            <v>4.63</v>
          </cell>
          <cell r="H5801">
            <v>5.73</v>
          </cell>
          <cell r="I5801" t="str">
            <v>No</v>
          </cell>
          <cell r="J5801" t="str">
            <v>No</v>
          </cell>
          <cell r="K5801">
            <v>61</v>
          </cell>
        </row>
        <row r="5802">
          <cell r="A5802" t="str">
            <v>BL20-0454</v>
          </cell>
          <cell r="B5802">
            <v>26.56</v>
          </cell>
          <cell r="C5802">
            <v>13.78</v>
          </cell>
          <cell r="D5802">
            <v>16.14</v>
          </cell>
          <cell r="E5802">
            <v>9.06</v>
          </cell>
          <cell r="F5802">
            <v>1.17</v>
          </cell>
          <cell r="G5802">
            <v>5.95</v>
          </cell>
          <cell r="H5802">
            <v>7.05</v>
          </cell>
          <cell r="I5802" t="str">
            <v>No</v>
          </cell>
          <cell r="J5802" t="str">
            <v>No</v>
          </cell>
          <cell r="K5802">
            <v>65</v>
          </cell>
        </row>
        <row r="5803">
          <cell r="A5803" t="str">
            <v>BL20-0455</v>
          </cell>
          <cell r="B5803">
            <v>29.76</v>
          </cell>
          <cell r="C5803">
            <v>13.78</v>
          </cell>
          <cell r="D5803">
            <v>16.14</v>
          </cell>
          <cell r="E5803">
            <v>10.24</v>
          </cell>
          <cell r="F5803">
            <v>1.32</v>
          </cell>
          <cell r="G5803">
            <v>6.83</v>
          </cell>
          <cell r="H5803">
            <v>8.15</v>
          </cell>
          <cell r="I5803" t="str">
            <v>No</v>
          </cell>
          <cell r="J5803" t="str">
            <v>No</v>
          </cell>
          <cell r="K5803">
            <v>67</v>
          </cell>
        </row>
        <row r="5804">
          <cell r="A5804" t="str">
            <v>BL20-0456</v>
          </cell>
          <cell r="B5804">
            <v>36.22</v>
          </cell>
          <cell r="C5804">
            <v>13.78</v>
          </cell>
          <cell r="D5804">
            <v>16.14</v>
          </cell>
          <cell r="E5804">
            <v>11.02</v>
          </cell>
          <cell r="F5804">
            <v>1.42</v>
          </cell>
          <cell r="G5804">
            <v>7.93</v>
          </cell>
          <cell r="H5804">
            <v>9.4700000000000006</v>
          </cell>
          <cell r="I5804" t="str">
            <v>No</v>
          </cell>
          <cell r="J5804" t="str">
            <v>No</v>
          </cell>
          <cell r="K5804">
            <v>69</v>
          </cell>
        </row>
        <row r="5805">
          <cell r="A5805" t="str">
            <v>BL20-0458</v>
          </cell>
          <cell r="B5805">
            <v>26.56</v>
          </cell>
          <cell r="C5805">
            <v>13.78</v>
          </cell>
          <cell r="D5805">
            <v>16.14</v>
          </cell>
          <cell r="E5805">
            <v>9.06</v>
          </cell>
          <cell r="F5805">
            <v>1.17</v>
          </cell>
          <cell r="G5805">
            <v>5.95</v>
          </cell>
          <cell r="H5805">
            <v>7.05</v>
          </cell>
          <cell r="I5805" t="str">
            <v>No</v>
          </cell>
          <cell r="J5805" t="str">
            <v>No</v>
          </cell>
          <cell r="K5805">
            <v>65</v>
          </cell>
        </row>
        <row r="5806">
          <cell r="A5806" t="str">
            <v>BL20-0459</v>
          </cell>
          <cell r="B5806">
            <v>29.76</v>
          </cell>
          <cell r="C5806">
            <v>13.78</v>
          </cell>
          <cell r="D5806">
            <v>16.14</v>
          </cell>
          <cell r="E5806">
            <v>10.24</v>
          </cell>
          <cell r="F5806">
            <v>1.32</v>
          </cell>
          <cell r="G5806">
            <v>6.83</v>
          </cell>
          <cell r="H5806">
            <v>8.15</v>
          </cell>
          <cell r="I5806" t="str">
            <v>No</v>
          </cell>
          <cell r="J5806" t="str">
            <v>No</v>
          </cell>
          <cell r="K5806">
            <v>67</v>
          </cell>
        </row>
        <row r="5807">
          <cell r="A5807" t="str">
            <v>BL20-0460</v>
          </cell>
          <cell r="B5807">
            <v>36.22</v>
          </cell>
          <cell r="C5807">
            <v>13.78</v>
          </cell>
          <cell r="D5807">
            <v>16.14</v>
          </cell>
          <cell r="E5807">
            <v>11.02</v>
          </cell>
          <cell r="F5807">
            <v>1.42</v>
          </cell>
          <cell r="G5807">
            <v>7.93</v>
          </cell>
          <cell r="H5807">
            <v>9.4700000000000006</v>
          </cell>
          <cell r="I5807" t="str">
            <v>No</v>
          </cell>
          <cell r="J5807" t="str">
            <v>No</v>
          </cell>
          <cell r="K5807">
            <v>69</v>
          </cell>
        </row>
        <row r="5808">
          <cell r="A5808" t="str">
            <v>BL20-0871</v>
          </cell>
          <cell r="B5808">
            <v>29.76</v>
          </cell>
          <cell r="C5808">
            <v>13.78</v>
          </cell>
          <cell r="D5808">
            <v>16.14</v>
          </cell>
          <cell r="E5808">
            <v>10.24</v>
          </cell>
          <cell r="F5808">
            <v>1.32</v>
          </cell>
          <cell r="G5808">
            <v>6.83</v>
          </cell>
          <cell r="H5808">
            <v>8.15</v>
          </cell>
          <cell r="I5808" t="str">
            <v>No</v>
          </cell>
          <cell r="J5808" t="str">
            <v>No</v>
          </cell>
          <cell r="K5808">
            <v>67</v>
          </cell>
        </row>
        <row r="5809">
          <cell r="A5809" t="str">
            <v>BL20-0872</v>
          </cell>
          <cell r="B5809">
            <v>36.22</v>
          </cell>
          <cell r="C5809">
            <v>13.78</v>
          </cell>
          <cell r="D5809">
            <v>16.14</v>
          </cell>
          <cell r="E5809">
            <v>11.02</v>
          </cell>
          <cell r="F5809">
            <v>1.42</v>
          </cell>
          <cell r="G5809">
            <v>7.93</v>
          </cell>
          <cell r="H5809">
            <v>9.4700000000000006</v>
          </cell>
          <cell r="I5809" t="str">
            <v>No</v>
          </cell>
          <cell r="J5809" t="str">
            <v>No</v>
          </cell>
          <cell r="K5809">
            <v>69</v>
          </cell>
        </row>
        <row r="5810">
          <cell r="A5810" t="str">
            <v>BL20-0869</v>
          </cell>
          <cell r="B5810">
            <v>20.77</v>
          </cell>
          <cell r="C5810">
            <v>13.78</v>
          </cell>
          <cell r="D5810">
            <v>16.14</v>
          </cell>
          <cell r="E5810">
            <v>7.87</v>
          </cell>
          <cell r="F5810">
            <v>1.01</v>
          </cell>
          <cell r="G5810">
            <v>4.63</v>
          </cell>
          <cell r="H5810">
            <v>5.73</v>
          </cell>
          <cell r="I5810" t="str">
            <v>No</v>
          </cell>
          <cell r="J5810" t="str">
            <v>No</v>
          </cell>
          <cell r="K5810">
            <v>61</v>
          </cell>
        </row>
        <row r="5811">
          <cell r="A5811" t="str">
            <v>BL20-0870</v>
          </cell>
          <cell r="B5811">
            <v>26.56</v>
          </cell>
          <cell r="C5811">
            <v>13.78</v>
          </cell>
          <cell r="D5811">
            <v>16.14</v>
          </cell>
          <cell r="E5811">
            <v>9.06</v>
          </cell>
          <cell r="F5811">
            <v>1.17</v>
          </cell>
          <cell r="G5811">
            <v>5.95</v>
          </cell>
          <cell r="H5811">
            <v>7.05</v>
          </cell>
          <cell r="I5811" t="str">
            <v>No</v>
          </cell>
          <cell r="J5811" t="str">
            <v>No</v>
          </cell>
          <cell r="K5811">
            <v>65</v>
          </cell>
        </row>
        <row r="5812">
          <cell r="A5812" t="str">
            <v>TN20-0440</v>
          </cell>
          <cell r="B5812">
            <v>20.77</v>
          </cell>
          <cell r="C5812">
            <v>13.78</v>
          </cell>
          <cell r="D5812">
            <v>16.14</v>
          </cell>
          <cell r="E5812">
            <v>7.87</v>
          </cell>
          <cell r="F5812">
            <v>1.01</v>
          </cell>
          <cell r="G5812">
            <v>4.63</v>
          </cell>
          <cell r="H5812">
            <v>5.73</v>
          </cell>
          <cell r="I5812" t="str">
            <v>No</v>
          </cell>
          <cell r="J5812" t="str">
            <v>No</v>
          </cell>
          <cell r="K5812">
            <v>61</v>
          </cell>
        </row>
        <row r="5813">
          <cell r="A5813" t="str">
            <v>TN20-0441</v>
          </cell>
          <cell r="B5813">
            <v>26.56</v>
          </cell>
          <cell r="C5813">
            <v>13.78</v>
          </cell>
          <cell r="D5813">
            <v>16.14</v>
          </cell>
          <cell r="E5813">
            <v>9.06</v>
          </cell>
          <cell r="F5813">
            <v>1.17</v>
          </cell>
          <cell r="G5813">
            <v>5.95</v>
          </cell>
          <cell r="H5813">
            <v>7.05</v>
          </cell>
          <cell r="I5813" t="str">
            <v>No</v>
          </cell>
          <cell r="J5813" t="str">
            <v>No</v>
          </cell>
          <cell r="K5813">
            <v>65</v>
          </cell>
        </row>
        <row r="5814">
          <cell r="A5814" t="str">
            <v>TN20-0442</v>
          </cell>
          <cell r="B5814">
            <v>29.76</v>
          </cell>
          <cell r="C5814">
            <v>13.78</v>
          </cell>
          <cell r="D5814">
            <v>16.14</v>
          </cell>
          <cell r="E5814">
            <v>10.24</v>
          </cell>
          <cell r="F5814">
            <v>1.32</v>
          </cell>
          <cell r="G5814">
            <v>6.83</v>
          </cell>
          <cell r="H5814">
            <v>8.15</v>
          </cell>
          <cell r="I5814" t="str">
            <v>No</v>
          </cell>
          <cell r="J5814" t="str">
            <v>No</v>
          </cell>
          <cell r="K5814">
            <v>67</v>
          </cell>
        </row>
        <row r="5815">
          <cell r="A5815" t="str">
            <v>TN20-0443</v>
          </cell>
          <cell r="B5815">
            <v>36.22</v>
          </cell>
          <cell r="C5815">
            <v>13.78</v>
          </cell>
          <cell r="D5815">
            <v>16.14</v>
          </cell>
          <cell r="E5815">
            <v>11.02</v>
          </cell>
          <cell r="F5815">
            <v>1.42</v>
          </cell>
          <cell r="G5815">
            <v>7.93</v>
          </cell>
          <cell r="H5815">
            <v>9.4700000000000006</v>
          </cell>
          <cell r="I5815" t="str">
            <v>No</v>
          </cell>
          <cell r="J5815" t="str">
            <v>No</v>
          </cell>
          <cell r="K5815">
            <v>69</v>
          </cell>
        </row>
        <row r="5816">
          <cell r="A5816" t="str">
            <v>TN20-0445</v>
          </cell>
          <cell r="B5816">
            <v>26.56</v>
          </cell>
          <cell r="C5816">
            <v>13.78</v>
          </cell>
          <cell r="D5816">
            <v>16.14</v>
          </cell>
          <cell r="E5816">
            <v>8.27</v>
          </cell>
          <cell r="F5816">
            <v>1.06</v>
          </cell>
          <cell r="G5816">
            <v>5.29</v>
          </cell>
          <cell r="H5816">
            <v>6.39</v>
          </cell>
          <cell r="I5816" t="str">
            <v>No</v>
          </cell>
          <cell r="J5816" t="str">
            <v>No</v>
          </cell>
          <cell r="K5816">
            <v>63</v>
          </cell>
        </row>
        <row r="5817">
          <cell r="A5817" t="str">
            <v>UH20-2454</v>
          </cell>
          <cell r="B5817">
            <v>22.05</v>
          </cell>
          <cell r="C5817">
            <v>9.84</v>
          </cell>
          <cell r="D5817">
            <v>11.81</v>
          </cell>
          <cell r="E5817">
            <v>3.54</v>
          </cell>
          <cell r="F5817">
            <v>0.24</v>
          </cell>
          <cell r="G5817">
            <v>3.33</v>
          </cell>
          <cell r="H5817">
            <v>3.88</v>
          </cell>
          <cell r="I5817" t="str">
            <v>No</v>
          </cell>
          <cell r="J5817" t="str">
            <v>No</v>
          </cell>
          <cell r="K5817">
            <v>40</v>
          </cell>
        </row>
        <row r="5818">
          <cell r="A5818" t="str">
            <v>UH20-2457</v>
          </cell>
          <cell r="B5818">
            <v>29.24</v>
          </cell>
          <cell r="C5818">
            <v>9.84</v>
          </cell>
          <cell r="D5818">
            <v>11.81</v>
          </cell>
          <cell r="E5818">
            <v>4.33</v>
          </cell>
          <cell r="F5818">
            <v>0.28999999999999998</v>
          </cell>
          <cell r="G5818">
            <v>4.76</v>
          </cell>
          <cell r="H5818">
            <v>5.33</v>
          </cell>
          <cell r="I5818" t="str">
            <v>No</v>
          </cell>
          <cell r="J5818" t="str">
            <v>No</v>
          </cell>
          <cell r="K5818">
            <v>42</v>
          </cell>
        </row>
        <row r="5819">
          <cell r="A5819" t="str">
            <v>UH20-2456</v>
          </cell>
          <cell r="B5819">
            <v>26.78</v>
          </cell>
          <cell r="C5819">
            <v>9.84</v>
          </cell>
          <cell r="D5819">
            <v>11.81</v>
          </cell>
          <cell r="E5819">
            <v>4.33</v>
          </cell>
          <cell r="F5819">
            <v>0.28999999999999998</v>
          </cell>
          <cell r="G5819">
            <v>4.25</v>
          </cell>
          <cell r="H5819">
            <v>4.82</v>
          </cell>
          <cell r="I5819" t="str">
            <v>No</v>
          </cell>
          <cell r="J5819" t="str">
            <v>No</v>
          </cell>
          <cell r="K5819">
            <v>42</v>
          </cell>
        </row>
        <row r="5820">
          <cell r="A5820" t="str">
            <v>UH20-2462</v>
          </cell>
          <cell r="B5820">
            <v>26.78</v>
          </cell>
          <cell r="C5820">
            <v>9.84</v>
          </cell>
          <cell r="D5820">
            <v>11.81</v>
          </cell>
          <cell r="E5820">
            <v>4.33</v>
          </cell>
          <cell r="F5820">
            <v>0.28999999999999998</v>
          </cell>
          <cell r="G5820">
            <v>4.25</v>
          </cell>
          <cell r="H5820">
            <v>4.82</v>
          </cell>
          <cell r="I5820" t="str">
            <v>No</v>
          </cell>
          <cell r="J5820" t="str">
            <v>No</v>
          </cell>
          <cell r="K5820">
            <v>42</v>
          </cell>
        </row>
        <row r="5821">
          <cell r="A5821" t="str">
            <v>UH20-2460</v>
          </cell>
          <cell r="B5821">
            <v>22.05</v>
          </cell>
          <cell r="C5821">
            <v>9.84</v>
          </cell>
          <cell r="D5821">
            <v>11.81</v>
          </cell>
          <cell r="E5821">
            <v>3.54</v>
          </cell>
          <cell r="F5821">
            <v>0.24</v>
          </cell>
          <cell r="G5821">
            <v>3.33</v>
          </cell>
          <cell r="H5821">
            <v>3.88</v>
          </cell>
          <cell r="I5821" t="str">
            <v>No</v>
          </cell>
          <cell r="J5821" t="str">
            <v>No</v>
          </cell>
          <cell r="K5821">
            <v>40</v>
          </cell>
        </row>
        <row r="5822">
          <cell r="A5822" t="str">
            <v>UH20-2458</v>
          </cell>
          <cell r="B5822">
            <v>34.130000000000003</v>
          </cell>
          <cell r="C5822">
            <v>9.84</v>
          </cell>
          <cell r="D5822">
            <v>11.81</v>
          </cell>
          <cell r="E5822">
            <v>4.92</v>
          </cell>
          <cell r="F5822">
            <v>0.33</v>
          </cell>
          <cell r="G5822">
            <v>5.68</v>
          </cell>
          <cell r="H5822">
            <v>6.28</v>
          </cell>
          <cell r="I5822" t="str">
            <v>No</v>
          </cell>
          <cell r="J5822" t="str">
            <v>No</v>
          </cell>
          <cell r="K5822">
            <v>42</v>
          </cell>
        </row>
        <row r="5823">
          <cell r="A5823" t="str">
            <v>UH20-2466</v>
          </cell>
          <cell r="B5823">
            <v>22.05</v>
          </cell>
          <cell r="C5823">
            <v>9.84</v>
          </cell>
          <cell r="D5823">
            <v>11.81</v>
          </cell>
          <cell r="E5823">
            <v>3.54</v>
          </cell>
          <cell r="F5823">
            <v>0.24</v>
          </cell>
          <cell r="G5823">
            <v>3.33</v>
          </cell>
          <cell r="H5823">
            <v>3.88</v>
          </cell>
          <cell r="I5823" t="str">
            <v>No</v>
          </cell>
          <cell r="J5823" t="str">
            <v>No</v>
          </cell>
          <cell r="K5823">
            <v>40</v>
          </cell>
        </row>
        <row r="5824">
          <cell r="A5824" t="str">
            <v>UH20-2464</v>
          </cell>
          <cell r="B5824">
            <v>34.130000000000003</v>
          </cell>
          <cell r="C5824">
            <v>9.84</v>
          </cell>
          <cell r="D5824">
            <v>11.81</v>
          </cell>
          <cell r="E5824">
            <v>4.92</v>
          </cell>
          <cell r="F5824">
            <v>0.33</v>
          </cell>
          <cell r="G5824">
            <v>5.68</v>
          </cell>
          <cell r="H5824">
            <v>6.28</v>
          </cell>
          <cell r="I5824" t="str">
            <v>No</v>
          </cell>
          <cell r="J5824" t="str">
            <v>No</v>
          </cell>
          <cell r="K5824">
            <v>42</v>
          </cell>
        </row>
        <row r="5825">
          <cell r="A5825" t="str">
            <v>UH20-2463</v>
          </cell>
          <cell r="B5825">
            <v>29.24</v>
          </cell>
          <cell r="C5825">
            <v>9.84</v>
          </cell>
          <cell r="D5825">
            <v>11.81</v>
          </cell>
          <cell r="E5825">
            <v>4.33</v>
          </cell>
          <cell r="F5825">
            <v>0.28999999999999998</v>
          </cell>
          <cell r="G5825">
            <v>4.76</v>
          </cell>
          <cell r="H5825">
            <v>5.33</v>
          </cell>
          <cell r="I5825" t="str">
            <v>No</v>
          </cell>
          <cell r="J5825" t="str">
            <v>No</v>
          </cell>
          <cell r="K5825">
            <v>42</v>
          </cell>
        </row>
        <row r="5826">
          <cell r="A5826" t="str">
            <v>UH20-2468</v>
          </cell>
          <cell r="B5826">
            <v>26.78</v>
          </cell>
          <cell r="C5826">
            <v>9.84</v>
          </cell>
          <cell r="D5826">
            <v>11.81</v>
          </cell>
          <cell r="E5826">
            <v>4.33</v>
          </cell>
          <cell r="F5826">
            <v>0.28999999999999998</v>
          </cell>
          <cell r="G5826">
            <v>4.25</v>
          </cell>
          <cell r="H5826">
            <v>4.82</v>
          </cell>
          <cell r="I5826" t="str">
            <v>No</v>
          </cell>
          <cell r="J5826" t="str">
            <v>No</v>
          </cell>
          <cell r="K5826">
            <v>42</v>
          </cell>
        </row>
        <row r="5827">
          <cell r="A5827" t="str">
            <v>UH20-2469</v>
          </cell>
          <cell r="B5827">
            <v>29.24</v>
          </cell>
          <cell r="C5827">
            <v>9.84</v>
          </cell>
          <cell r="D5827">
            <v>11.81</v>
          </cell>
          <cell r="E5827">
            <v>4.33</v>
          </cell>
          <cell r="F5827">
            <v>0.28999999999999998</v>
          </cell>
          <cell r="G5827">
            <v>4.76</v>
          </cell>
          <cell r="H5827">
            <v>5.33</v>
          </cell>
          <cell r="I5827" t="str">
            <v>No</v>
          </cell>
          <cell r="J5827" t="str">
            <v>No</v>
          </cell>
          <cell r="K5827">
            <v>42</v>
          </cell>
        </row>
        <row r="5828">
          <cell r="A5828" t="str">
            <v>UH20-2470</v>
          </cell>
          <cell r="B5828">
            <v>34.130000000000003</v>
          </cell>
          <cell r="C5828">
            <v>9.84</v>
          </cell>
          <cell r="D5828">
            <v>11.81</v>
          </cell>
          <cell r="E5828">
            <v>4.92</v>
          </cell>
          <cell r="F5828">
            <v>0.33</v>
          </cell>
          <cell r="G5828">
            <v>5.68</v>
          </cell>
          <cell r="H5828">
            <v>6.28</v>
          </cell>
          <cell r="I5828" t="str">
            <v>No</v>
          </cell>
          <cell r="J5828" t="str">
            <v>No</v>
          </cell>
          <cell r="K5828">
            <v>42</v>
          </cell>
        </row>
        <row r="5829">
          <cell r="A5829" t="str">
            <v>WR20-3957</v>
          </cell>
          <cell r="B5829">
            <v>30.43</v>
          </cell>
          <cell r="C5829">
            <v>9.75</v>
          </cell>
          <cell r="D5829">
            <v>11.75</v>
          </cell>
          <cell r="E5829">
            <v>8.25</v>
          </cell>
          <cell r="F5829">
            <v>0.55000000000000004</v>
          </cell>
          <cell r="G5829">
            <v>6.54</v>
          </cell>
          <cell r="H5829">
            <v>7.49</v>
          </cell>
          <cell r="I5829" t="str">
            <v>No</v>
          </cell>
          <cell r="J5829" t="str">
            <v>No</v>
          </cell>
          <cell r="K5829">
            <v>50</v>
          </cell>
        </row>
        <row r="5830">
          <cell r="A5830" t="str">
            <v>WR20-3953</v>
          </cell>
          <cell r="B5830">
            <v>20.79</v>
          </cell>
          <cell r="C5830">
            <v>9.75</v>
          </cell>
          <cell r="D5830">
            <v>11.75</v>
          </cell>
          <cell r="E5830">
            <v>5</v>
          </cell>
          <cell r="F5830">
            <v>0.33</v>
          </cell>
          <cell r="G5830">
            <v>3.74</v>
          </cell>
          <cell r="H5830">
            <v>4.5599999999999996</v>
          </cell>
          <cell r="I5830" t="str">
            <v>No</v>
          </cell>
          <cell r="J5830" t="str">
            <v>No</v>
          </cell>
          <cell r="K5830">
            <v>42</v>
          </cell>
        </row>
        <row r="5831">
          <cell r="A5831" t="str">
            <v>WR20-3954</v>
          </cell>
          <cell r="B5831">
            <v>22.87</v>
          </cell>
          <cell r="C5831">
            <v>9.75</v>
          </cell>
          <cell r="D5831">
            <v>11.75</v>
          </cell>
          <cell r="E5831">
            <v>6</v>
          </cell>
          <cell r="F5831">
            <v>0.4</v>
          </cell>
          <cell r="G5831">
            <v>4.76</v>
          </cell>
          <cell r="H5831">
            <v>5.55</v>
          </cell>
          <cell r="I5831" t="str">
            <v>No</v>
          </cell>
          <cell r="J5831" t="str">
            <v>No</v>
          </cell>
          <cell r="K5831">
            <v>44</v>
          </cell>
        </row>
        <row r="5832">
          <cell r="A5832" t="str">
            <v>WR20-3956</v>
          </cell>
          <cell r="B5832">
            <v>30.43</v>
          </cell>
          <cell r="C5832">
            <v>9.75</v>
          </cell>
          <cell r="D5832">
            <v>11.75</v>
          </cell>
          <cell r="E5832">
            <v>8.25</v>
          </cell>
          <cell r="F5832">
            <v>0.55000000000000004</v>
          </cell>
          <cell r="G5832">
            <v>6.59</v>
          </cell>
          <cell r="H5832">
            <v>7.6</v>
          </cell>
          <cell r="I5832" t="str">
            <v>No</v>
          </cell>
          <cell r="J5832" t="str">
            <v>No</v>
          </cell>
          <cell r="K5832">
            <v>50</v>
          </cell>
        </row>
        <row r="5833">
          <cell r="A5833" t="str">
            <v>WR20-3955</v>
          </cell>
          <cell r="B5833">
            <v>25.52</v>
          </cell>
          <cell r="C5833">
            <v>9.75</v>
          </cell>
          <cell r="D5833">
            <v>11.75</v>
          </cell>
          <cell r="E5833">
            <v>7</v>
          </cell>
          <cell r="F5833">
            <v>0.46</v>
          </cell>
          <cell r="G5833">
            <v>5.59</v>
          </cell>
          <cell r="H5833">
            <v>6.5</v>
          </cell>
          <cell r="I5833" t="str">
            <v>No</v>
          </cell>
          <cell r="J5833" t="str">
            <v>No</v>
          </cell>
          <cell r="K5833">
            <v>46</v>
          </cell>
        </row>
        <row r="5834">
          <cell r="A5834" t="str">
            <v>WR20-3962</v>
          </cell>
          <cell r="B5834">
            <v>30.43</v>
          </cell>
          <cell r="C5834">
            <v>9.75</v>
          </cell>
          <cell r="D5834">
            <v>11.75</v>
          </cell>
          <cell r="E5834">
            <v>8.25</v>
          </cell>
          <cell r="F5834">
            <v>0.55000000000000004</v>
          </cell>
          <cell r="G5834">
            <v>6.54</v>
          </cell>
          <cell r="H5834">
            <v>7.49</v>
          </cell>
          <cell r="I5834" t="str">
            <v>No</v>
          </cell>
          <cell r="J5834" t="str">
            <v>No</v>
          </cell>
          <cell r="K5834">
            <v>50</v>
          </cell>
        </row>
        <row r="5835">
          <cell r="A5835" t="str">
            <v>WR20-3961</v>
          </cell>
          <cell r="B5835">
            <v>30.43</v>
          </cell>
          <cell r="C5835">
            <v>9.75</v>
          </cell>
          <cell r="D5835">
            <v>11.75</v>
          </cell>
          <cell r="E5835">
            <v>8.25</v>
          </cell>
          <cell r="F5835">
            <v>0.55000000000000004</v>
          </cell>
          <cell r="G5835">
            <v>6.59</v>
          </cell>
          <cell r="H5835">
            <v>7.6</v>
          </cell>
          <cell r="I5835" t="str">
            <v>No</v>
          </cell>
          <cell r="J5835" t="str">
            <v>No</v>
          </cell>
          <cell r="K5835">
            <v>50</v>
          </cell>
        </row>
        <row r="5836">
          <cell r="A5836" t="str">
            <v>WR20-3959</v>
          </cell>
          <cell r="B5836">
            <v>22.87</v>
          </cell>
          <cell r="C5836">
            <v>9.75</v>
          </cell>
          <cell r="D5836">
            <v>11.75</v>
          </cell>
          <cell r="E5836">
            <v>6</v>
          </cell>
          <cell r="F5836">
            <v>0.4</v>
          </cell>
          <cell r="G5836">
            <v>4.76</v>
          </cell>
          <cell r="H5836">
            <v>5.55</v>
          </cell>
          <cell r="I5836" t="str">
            <v>No</v>
          </cell>
          <cell r="J5836" t="str">
            <v>No</v>
          </cell>
          <cell r="K5836">
            <v>44</v>
          </cell>
        </row>
        <row r="5837">
          <cell r="A5837" t="str">
            <v>WR20-3960</v>
          </cell>
          <cell r="B5837">
            <v>25.52</v>
          </cell>
          <cell r="C5837">
            <v>9.75</v>
          </cell>
          <cell r="D5837">
            <v>11.75</v>
          </cell>
          <cell r="E5837">
            <v>7</v>
          </cell>
          <cell r="F5837">
            <v>0.46</v>
          </cell>
          <cell r="G5837">
            <v>5.59</v>
          </cell>
          <cell r="H5837">
            <v>6.5</v>
          </cell>
          <cell r="I5837" t="str">
            <v>No</v>
          </cell>
          <cell r="J5837" t="str">
            <v>No</v>
          </cell>
          <cell r="K5837">
            <v>46</v>
          </cell>
        </row>
        <row r="5838">
          <cell r="A5838" t="str">
            <v>WR20-3958</v>
          </cell>
          <cell r="B5838">
            <v>20.79</v>
          </cell>
          <cell r="C5838">
            <v>9.75</v>
          </cell>
          <cell r="D5838">
            <v>11.75</v>
          </cell>
          <cell r="E5838">
            <v>5</v>
          </cell>
          <cell r="F5838">
            <v>0.33</v>
          </cell>
          <cell r="G5838">
            <v>3.74</v>
          </cell>
          <cell r="H5838">
            <v>4.5599999999999996</v>
          </cell>
          <cell r="I5838" t="str">
            <v>No</v>
          </cell>
          <cell r="J5838" t="str">
            <v>No</v>
          </cell>
          <cell r="K5838">
            <v>42</v>
          </cell>
        </row>
        <row r="5839">
          <cell r="A5839" t="str">
            <v>WR20-3310</v>
          </cell>
          <cell r="B5839">
            <v>30.43</v>
          </cell>
          <cell r="C5839">
            <v>9.84</v>
          </cell>
          <cell r="D5839">
            <v>11.81</v>
          </cell>
          <cell r="E5839">
            <v>9.06</v>
          </cell>
          <cell r="F5839">
            <v>0.61</v>
          </cell>
          <cell r="G5839">
            <v>6.17</v>
          </cell>
          <cell r="H5839">
            <v>7.82</v>
          </cell>
          <cell r="I5839" t="str">
            <v>No</v>
          </cell>
          <cell r="J5839" t="str">
            <v>No</v>
          </cell>
          <cell r="K5839">
            <v>52</v>
          </cell>
        </row>
        <row r="5840">
          <cell r="A5840" t="str">
            <v>WR20-3311</v>
          </cell>
          <cell r="B5840">
            <v>30.43</v>
          </cell>
          <cell r="C5840">
            <v>9.84</v>
          </cell>
          <cell r="D5840">
            <v>11.81</v>
          </cell>
          <cell r="E5840">
            <v>9.06</v>
          </cell>
          <cell r="F5840">
            <v>0.61</v>
          </cell>
          <cell r="G5840">
            <v>6.5</v>
          </cell>
          <cell r="H5840">
            <v>8.15</v>
          </cell>
          <cell r="I5840" t="str">
            <v>No</v>
          </cell>
          <cell r="J5840" t="str">
            <v>No</v>
          </cell>
          <cell r="K5840">
            <v>52</v>
          </cell>
        </row>
        <row r="5841">
          <cell r="A5841" t="str">
            <v>WR20-3312</v>
          </cell>
          <cell r="B5841">
            <v>20.79</v>
          </cell>
          <cell r="C5841">
            <v>9.84</v>
          </cell>
          <cell r="D5841">
            <v>11.81</v>
          </cell>
          <cell r="E5841">
            <v>5.51</v>
          </cell>
          <cell r="F5841">
            <v>0.37</v>
          </cell>
          <cell r="G5841">
            <v>3.7</v>
          </cell>
          <cell r="H5841">
            <v>4.5199999999999996</v>
          </cell>
          <cell r="I5841" t="str">
            <v>No</v>
          </cell>
          <cell r="J5841" t="str">
            <v>No</v>
          </cell>
          <cell r="K5841">
            <v>44</v>
          </cell>
        </row>
        <row r="5842">
          <cell r="A5842" t="str">
            <v>WR20-3313</v>
          </cell>
          <cell r="B5842">
            <v>22.87</v>
          </cell>
          <cell r="C5842">
            <v>9.84</v>
          </cell>
          <cell r="D5842">
            <v>11.81</v>
          </cell>
          <cell r="E5842">
            <v>6.69</v>
          </cell>
          <cell r="F5842">
            <v>0.45</v>
          </cell>
          <cell r="G5842">
            <v>4.87</v>
          </cell>
          <cell r="H5842">
            <v>5.81</v>
          </cell>
          <cell r="I5842" t="str">
            <v>No</v>
          </cell>
          <cell r="J5842" t="str">
            <v>No</v>
          </cell>
          <cell r="K5842">
            <v>46</v>
          </cell>
        </row>
        <row r="5843">
          <cell r="A5843" t="str">
            <v>WR20-3314</v>
          </cell>
          <cell r="B5843">
            <v>25.52</v>
          </cell>
          <cell r="C5843">
            <v>9.84</v>
          </cell>
          <cell r="D5843">
            <v>11.81</v>
          </cell>
          <cell r="E5843">
            <v>7.87</v>
          </cell>
          <cell r="F5843">
            <v>0.53</v>
          </cell>
          <cell r="G5843">
            <v>4.8499999999999996</v>
          </cell>
          <cell r="H5843">
            <v>6.5</v>
          </cell>
          <cell r="I5843" t="str">
            <v>No</v>
          </cell>
          <cell r="J5843" t="str">
            <v>No</v>
          </cell>
          <cell r="K5843">
            <v>48</v>
          </cell>
        </row>
        <row r="5844">
          <cell r="A5844" t="str">
            <v>WR20-3315</v>
          </cell>
          <cell r="B5844">
            <v>30.43</v>
          </cell>
          <cell r="C5844">
            <v>9.84</v>
          </cell>
          <cell r="D5844">
            <v>11.81</v>
          </cell>
          <cell r="E5844">
            <v>9.06</v>
          </cell>
          <cell r="F5844">
            <v>0.61</v>
          </cell>
          <cell r="G5844">
            <v>6.17</v>
          </cell>
          <cell r="H5844">
            <v>7.82</v>
          </cell>
          <cell r="I5844" t="str">
            <v>No</v>
          </cell>
          <cell r="J5844" t="str">
            <v>No</v>
          </cell>
          <cell r="K5844">
            <v>52</v>
          </cell>
        </row>
        <row r="5845">
          <cell r="A5845" t="str">
            <v>WR20-2031</v>
          </cell>
          <cell r="B5845">
            <v>25.52</v>
          </cell>
          <cell r="C5845">
            <v>9.75</v>
          </cell>
          <cell r="D5845">
            <v>11.75</v>
          </cell>
          <cell r="E5845">
            <v>7</v>
          </cell>
          <cell r="F5845">
            <v>0.46</v>
          </cell>
          <cell r="G5845">
            <v>5.95</v>
          </cell>
          <cell r="H5845">
            <v>7.05</v>
          </cell>
          <cell r="I5845" t="str">
            <v>No</v>
          </cell>
          <cell r="J5845" t="str">
            <v>No</v>
          </cell>
          <cell r="K5845">
            <v>46</v>
          </cell>
        </row>
        <row r="5846">
          <cell r="A5846" t="str">
            <v>WR20-2028</v>
          </cell>
          <cell r="B5846">
            <v>28.34</v>
          </cell>
          <cell r="C5846">
            <v>9.84</v>
          </cell>
          <cell r="D5846">
            <v>11.81</v>
          </cell>
          <cell r="E5846">
            <v>7.87</v>
          </cell>
          <cell r="F5846">
            <v>0.53</v>
          </cell>
          <cell r="G5846">
            <v>3.52</v>
          </cell>
          <cell r="H5846">
            <v>7.49</v>
          </cell>
          <cell r="I5846" t="str">
            <v>No</v>
          </cell>
          <cell r="J5846" t="str">
            <v>No</v>
          </cell>
          <cell r="K5846">
            <v>48</v>
          </cell>
        </row>
        <row r="5847">
          <cell r="A5847" t="str">
            <v>WR20-2041</v>
          </cell>
          <cell r="B5847">
            <v>30.43</v>
          </cell>
          <cell r="C5847">
            <v>9.75</v>
          </cell>
          <cell r="D5847">
            <v>11.75</v>
          </cell>
          <cell r="E5847">
            <v>8.35</v>
          </cell>
          <cell r="F5847">
            <v>0.55000000000000004</v>
          </cell>
          <cell r="G5847">
            <v>6.83</v>
          </cell>
          <cell r="H5847">
            <v>7.71</v>
          </cell>
          <cell r="I5847" t="str">
            <v>No</v>
          </cell>
          <cell r="J5847" t="str">
            <v>No</v>
          </cell>
          <cell r="K5847">
            <v>50</v>
          </cell>
        </row>
        <row r="5848">
          <cell r="A5848" t="str">
            <v>WR20-2042</v>
          </cell>
          <cell r="B5848">
            <v>30.43</v>
          </cell>
          <cell r="C5848">
            <v>11.83</v>
          </cell>
          <cell r="D5848">
            <v>9.86</v>
          </cell>
          <cell r="E5848">
            <v>7.89</v>
          </cell>
          <cell r="F5848">
            <v>0.53</v>
          </cell>
          <cell r="G5848">
            <v>6.83</v>
          </cell>
          <cell r="H5848">
            <v>7.84</v>
          </cell>
          <cell r="I5848" t="str">
            <v>No</v>
          </cell>
          <cell r="J5848" t="str">
            <v>No</v>
          </cell>
          <cell r="K5848">
            <v>48</v>
          </cell>
        </row>
        <row r="5849">
          <cell r="A5849" t="str">
            <v>WR20-2047</v>
          </cell>
          <cell r="B5849">
            <v>30.43</v>
          </cell>
          <cell r="C5849">
            <v>9.75</v>
          </cell>
          <cell r="D5849">
            <v>11.75</v>
          </cell>
          <cell r="E5849">
            <v>8.25</v>
          </cell>
          <cell r="F5849">
            <v>0.55000000000000004</v>
          </cell>
          <cell r="G5849">
            <v>6.59</v>
          </cell>
          <cell r="H5849">
            <v>7.6</v>
          </cell>
          <cell r="I5849" t="str">
            <v>No</v>
          </cell>
          <cell r="J5849" t="str">
            <v>No</v>
          </cell>
          <cell r="K5849">
            <v>50</v>
          </cell>
        </row>
        <row r="5850">
          <cell r="A5850" t="str">
            <v>WR20-2285</v>
          </cell>
          <cell r="B5850">
            <v>25.52</v>
          </cell>
          <cell r="C5850">
            <v>9.75</v>
          </cell>
          <cell r="D5850">
            <v>11.75</v>
          </cell>
          <cell r="E5850">
            <v>7</v>
          </cell>
          <cell r="F5850">
            <v>0.46</v>
          </cell>
          <cell r="G5850">
            <v>5.59</v>
          </cell>
          <cell r="H5850">
            <v>6.5</v>
          </cell>
          <cell r="I5850" t="str">
            <v>No</v>
          </cell>
          <cell r="J5850" t="str">
            <v>No</v>
          </cell>
          <cell r="K5850">
            <v>46</v>
          </cell>
        </row>
        <row r="5851">
          <cell r="A5851" t="str">
            <v>WR20-2286</v>
          </cell>
          <cell r="B5851">
            <v>30.43</v>
          </cell>
          <cell r="C5851">
            <v>9.75</v>
          </cell>
          <cell r="D5851">
            <v>11.75</v>
          </cell>
          <cell r="E5851">
            <v>8.25</v>
          </cell>
          <cell r="F5851">
            <v>0.55000000000000004</v>
          </cell>
          <cell r="G5851">
            <v>6.59</v>
          </cell>
          <cell r="H5851">
            <v>7.6</v>
          </cell>
          <cell r="I5851" t="str">
            <v>No</v>
          </cell>
          <cell r="J5851" t="str">
            <v>No</v>
          </cell>
          <cell r="K5851">
            <v>50</v>
          </cell>
        </row>
        <row r="5852">
          <cell r="A5852" t="str">
            <v>WR20-2287</v>
          </cell>
          <cell r="B5852">
            <v>30.43</v>
          </cell>
          <cell r="C5852">
            <v>9.4499999999999993</v>
          </cell>
          <cell r="D5852">
            <v>11.81</v>
          </cell>
          <cell r="E5852">
            <v>9.06</v>
          </cell>
          <cell r="F5852">
            <v>0.59</v>
          </cell>
          <cell r="G5852">
            <v>6.83</v>
          </cell>
          <cell r="H5852">
            <v>7.93</v>
          </cell>
          <cell r="I5852" t="str">
            <v>No</v>
          </cell>
          <cell r="J5852" t="str">
            <v>No</v>
          </cell>
          <cell r="K5852">
            <v>52</v>
          </cell>
        </row>
        <row r="5853">
          <cell r="A5853" t="str">
            <v>WR20-2284</v>
          </cell>
          <cell r="B5853">
            <v>30.43</v>
          </cell>
          <cell r="C5853">
            <v>9.4499999999999993</v>
          </cell>
          <cell r="D5853">
            <v>11.81</v>
          </cell>
          <cell r="E5853">
            <v>9.06</v>
          </cell>
          <cell r="F5853">
            <v>0.59</v>
          </cell>
          <cell r="G5853">
            <v>6.83</v>
          </cell>
          <cell r="H5853">
            <v>7.93</v>
          </cell>
          <cell r="I5853" t="str">
            <v>No</v>
          </cell>
          <cell r="J5853" t="str">
            <v>No</v>
          </cell>
          <cell r="K5853">
            <v>52</v>
          </cell>
        </row>
        <row r="5854">
          <cell r="A5854" t="str">
            <v>WR20-2281</v>
          </cell>
          <cell r="B5854">
            <v>30.43</v>
          </cell>
          <cell r="C5854">
            <v>9.75</v>
          </cell>
          <cell r="D5854">
            <v>11.75</v>
          </cell>
          <cell r="E5854">
            <v>8.35</v>
          </cell>
          <cell r="F5854">
            <v>0.55000000000000004</v>
          </cell>
          <cell r="G5854">
            <v>6.63</v>
          </cell>
          <cell r="H5854">
            <v>7.73</v>
          </cell>
          <cell r="I5854" t="str">
            <v>No</v>
          </cell>
          <cell r="J5854" t="str">
            <v>No</v>
          </cell>
          <cell r="K5854">
            <v>50</v>
          </cell>
        </row>
        <row r="5855">
          <cell r="A5855" t="str">
            <v>WR20-2279</v>
          </cell>
          <cell r="B5855">
            <v>25.52</v>
          </cell>
          <cell r="C5855">
            <v>9.75</v>
          </cell>
          <cell r="D5855">
            <v>11.75</v>
          </cell>
          <cell r="E5855">
            <v>7</v>
          </cell>
          <cell r="F5855">
            <v>0.46</v>
          </cell>
          <cell r="G5855">
            <v>5.59</v>
          </cell>
          <cell r="H5855">
            <v>6.45</v>
          </cell>
          <cell r="I5855" t="str">
            <v>No</v>
          </cell>
          <cell r="J5855" t="str">
            <v>No</v>
          </cell>
          <cell r="K5855">
            <v>46</v>
          </cell>
        </row>
        <row r="5856">
          <cell r="A5856" t="str">
            <v>WR20-2283</v>
          </cell>
          <cell r="B5856">
            <v>30.43</v>
          </cell>
          <cell r="C5856">
            <v>9.4499999999999993</v>
          </cell>
          <cell r="D5856">
            <v>11.81</v>
          </cell>
          <cell r="E5856">
            <v>9.06</v>
          </cell>
          <cell r="F5856">
            <v>0.59</v>
          </cell>
          <cell r="G5856">
            <v>6.61</v>
          </cell>
          <cell r="H5856">
            <v>7.82</v>
          </cell>
          <cell r="I5856" t="str">
            <v>No</v>
          </cell>
          <cell r="J5856" t="str">
            <v>No</v>
          </cell>
          <cell r="K5856">
            <v>52</v>
          </cell>
        </row>
        <row r="5857">
          <cell r="A5857" t="str">
            <v>WR20-2280</v>
          </cell>
          <cell r="B5857">
            <v>30.43</v>
          </cell>
          <cell r="C5857">
            <v>9.75</v>
          </cell>
          <cell r="D5857">
            <v>11.75</v>
          </cell>
          <cell r="E5857">
            <v>8.25</v>
          </cell>
          <cell r="F5857">
            <v>0.55000000000000004</v>
          </cell>
          <cell r="G5857">
            <v>7.07</v>
          </cell>
          <cell r="H5857">
            <v>7.8</v>
          </cell>
          <cell r="I5857" t="str">
            <v>No</v>
          </cell>
          <cell r="J5857" t="str">
            <v>No</v>
          </cell>
          <cell r="K5857">
            <v>50</v>
          </cell>
        </row>
        <row r="5858">
          <cell r="A5858" t="str">
            <v>WR20-2072</v>
          </cell>
          <cell r="B5858">
            <v>22.87</v>
          </cell>
          <cell r="C5858">
            <v>11.83</v>
          </cell>
          <cell r="D5858">
            <v>9.86</v>
          </cell>
          <cell r="E5858">
            <v>6.69</v>
          </cell>
          <cell r="F5858">
            <v>0.45</v>
          </cell>
          <cell r="G5858">
            <v>4.1900000000000004</v>
          </cell>
          <cell r="H5858">
            <v>5.81</v>
          </cell>
          <cell r="I5858" t="str">
            <v>No</v>
          </cell>
          <cell r="J5858" t="str">
            <v>No</v>
          </cell>
          <cell r="K5858">
            <v>46</v>
          </cell>
        </row>
        <row r="5859">
          <cell r="A5859" t="str">
            <v>WR20-2040</v>
          </cell>
          <cell r="B5859">
            <v>25.52</v>
          </cell>
          <cell r="C5859">
            <v>9.75</v>
          </cell>
          <cell r="D5859">
            <v>11.75</v>
          </cell>
          <cell r="E5859">
            <v>7.35</v>
          </cell>
          <cell r="F5859">
            <v>0.49</v>
          </cell>
          <cell r="G5859">
            <v>5.51</v>
          </cell>
          <cell r="H5859">
            <v>6.39</v>
          </cell>
          <cell r="I5859" t="str">
            <v>No</v>
          </cell>
          <cell r="J5859" t="str">
            <v>No</v>
          </cell>
          <cell r="K5859">
            <v>48</v>
          </cell>
        </row>
        <row r="5860">
          <cell r="A5860" t="str">
            <v>WR20-2037</v>
          </cell>
          <cell r="B5860">
            <v>25.52</v>
          </cell>
          <cell r="C5860">
            <v>9.84</v>
          </cell>
          <cell r="D5860">
            <v>11.81</v>
          </cell>
          <cell r="E5860">
            <v>7.87</v>
          </cell>
          <cell r="F5860">
            <v>0.53</v>
          </cell>
          <cell r="G5860">
            <v>3.52</v>
          </cell>
          <cell r="H5860">
            <v>6.56</v>
          </cell>
          <cell r="I5860" t="str">
            <v>No</v>
          </cell>
          <cell r="J5860" t="str">
            <v>No</v>
          </cell>
          <cell r="K5860">
            <v>48</v>
          </cell>
        </row>
        <row r="5861">
          <cell r="A5861" t="str">
            <v>WR20-2038</v>
          </cell>
          <cell r="B5861">
            <v>30.43</v>
          </cell>
          <cell r="C5861">
            <v>9.84</v>
          </cell>
          <cell r="D5861">
            <v>11.81</v>
          </cell>
          <cell r="E5861">
            <v>8.66</v>
          </cell>
          <cell r="F5861">
            <v>0.57999999999999996</v>
          </cell>
          <cell r="G5861">
            <v>6.61</v>
          </cell>
          <cell r="H5861">
            <v>7.91</v>
          </cell>
          <cell r="I5861" t="str">
            <v>No</v>
          </cell>
          <cell r="J5861" t="str">
            <v>No</v>
          </cell>
          <cell r="K5861">
            <v>50</v>
          </cell>
        </row>
        <row r="5862">
          <cell r="A5862" t="str">
            <v>WR20-2039</v>
          </cell>
          <cell r="B5862">
            <v>30.43</v>
          </cell>
          <cell r="C5862">
            <v>9.84</v>
          </cell>
          <cell r="D5862">
            <v>11.81</v>
          </cell>
          <cell r="E5862">
            <v>8.66</v>
          </cell>
          <cell r="F5862">
            <v>0.57999999999999996</v>
          </cell>
          <cell r="G5862">
            <v>6.83</v>
          </cell>
          <cell r="H5862">
            <v>7.89</v>
          </cell>
          <cell r="I5862" t="str">
            <v>No</v>
          </cell>
          <cell r="J5862" t="str">
            <v>No</v>
          </cell>
          <cell r="K5862">
            <v>50</v>
          </cell>
        </row>
        <row r="5863">
          <cell r="A5863" t="str">
            <v>WR20-2071</v>
          </cell>
          <cell r="B5863">
            <v>20.79</v>
          </cell>
          <cell r="C5863">
            <v>11.83</v>
          </cell>
          <cell r="D5863">
            <v>9.86</v>
          </cell>
          <cell r="E5863">
            <v>5.51</v>
          </cell>
          <cell r="F5863">
            <v>0.37</v>
          </cell>
          <cell r="G5863">
            <v>3.3</v>
          </cell>
          <cell r="H5863">
            <v>4.5199999999999996</v>
          </cell>
          <cell r="I5863" t="str">
            <v>No</v>
          </cell>
          <cell r="J5863" t="str">
            <v>No</v>
          </cell>
          <cell r="K5863">
            <v>44</v>
          </cell>
        </row>
        <row r="5864">
          <cell r="A5864" t="str">
            <v>WR20-2032</v>
          </cell>
          <cell r="B5864">
            <v>30.43</v>
          </cell>
          <cell r="C5864">
            <v>9.75</v>
          </cell>
          <cell r="D5864">
            <v>11.75</v>
          </cell>
          <cell r="E5864">
            <v>8.35</v>
          </cell>
          <cell r="F5864">
            <v>0.55000000000000004</v>
          </cell>
          <cell r="G5864">
            <v>7.07</v>
          </cell>
          <cell r="H5864">
            <v>7.8</v>
          </cell>
          <cell r="I5864" t="str">
            <v>No</v>
          </cell>
          <cell r="J5864" t="str">
            <v>No</v>
          </cell>
          <cell r="K5864">
            <v>50</v>
          </cell>
        </row>
        <row r="5865">
          <cell r="A5865" t="str">
            <v>WR20-2026</v>
          </cell>
          <cell r="B5865">
            <v>30.43</v>
          </cell>
          <cell r="C5865">
            <v>9.84</v>
          </cell>
          <cell r="D5865">
            <v>11.81</v>
          </cell>
          <cell r="E5865">
            <v>8.66</v>
          </cell>
          <cell r="F5865">
            <v>0.57999999999999996</v>
          </cell>
          <cell r="G5865">
            <v>6.61</v>
          </cell>
          <cell r="H5865">
            <v>8.81</v>
          </cell>
          <cell r="I5865" t="str">
            <v>No</v>
          </cell>
          <cell r="J5865" t="str">
            <v>No</v>
          </cell>
          <cell r="K5865">
            <v>50</v>
          </cell>
        </row>
        <row r="5866">
          <cell r="A5866" t="str">
            <v>WR20-2033</v>
          </cell>
          <cell r="B5866">
            <v>30.43</v>
          </cell>
          <cell r="C5866">
            <v>9.75</v>
          </cell>
          <cell r="D5866">
            <v>11.75</v>
          </cell>
          <cell r="E5866">
            <v>8.25</v>
          </cell>
          <cell r="F5866">
            <v>0.55000000000000004</v>
          </cell>
          <cell r="G5866">
            <v>6.76</v>
          </cell>
          <cell r="H5866">
            <v>7.62</v>
          </cell>
          <cell r="I5866" t="str">
            <v>No</v>
          </cell>
          <cell r="J5866" t="str">
            <v>No</v>
          </cell>
          <cell r="K5866">
            <v>50</v>
          </cell>
        </row>
        <row r="5867">
          <cell r="A5867" t="str">
            <v>WR20-2067</v>
          </cell>
          <cell r="B5867">
            <v>20.79</v>
          </cell>
          <cell r="C5867">
            <v>9.4499999999999993</v>
          </cell>
          <cell r="D5867">
            <v>11.81</v>
          </cell>
          <cell r="E5867">
            <v>7.87</v>
          </cell>
          <cell r="F5867">
            <v>0.51</v>
          </cell>
          <cell r="G5867">
            <v>3.3</v>
          </cell>
          <cell r="H5867">
            <v>4.5199999999999996</v>
          </cell>
          <cell r="I5867" t="str">
            <v>No</v>
          </cell>
          <cell r="J5867" t="str">
            <v>No</v>
          </cell>
          <cell r="K5867">
            <v>48</v>
          </cell>
        </row>
        <row r="5868">
          <cell r="A5868" t="str">
            <v>WR20-2070</v>
          </cell>
          <cell r="B5868">
            <v>22.87</v>
          </cell>
          <cell r="C5868">
            <v>9.84</v>
          </cell>
          <cell r="D5868">
            <v>11.81</v>
          </cell>
          <cell r="E5868">
            <v>6.69</v>
          </cell>
          <cell r="F5868">
            <v>0.45</v>
          </cell>
          <cell r="G5868">
            <v>4.1900000000000004</v>
          </cell>
          <cell r="H5868">
            <v>5.81</v>
          </cell>
          <cell r="I5868" t="str">
            <v>No</v>
          </cell>
          <cell r="J5868" t="str">
            <v>No</v>
          </cell>
          <cell r="K5868">
            <v>46</v>
          </cell>
        </row>
        <row r="5869">
          <cell r="A5869" t="str">
            <v>WR20-2069</v>
          </cell>
          <cell r="B5869">
            <v>20.79</v>
          </cell>
          <cell r="C5869">
            <v>9.84</v>
          </cell>
          <cell r="D5869">
            <v>11.81</v>
          </cell>
          <cell r="E5869">
            <v>5.51</v>
          </cell>
          <cell r="F5869">
            <v>0.37</v>
          </cell>
          <cell r="G5869">
            <v>3.3</v>
          </cell>
          <cell r="H5869">
            <v>4.5199999999999996</v>
          </cell>
          <cell r="I5869" t="str">
            <v>No</v>
          </cell>
          <cell r="J5869" t="str">
            <v>No</v>
          </cell>
          <cell r="K5869">
            <v>44</v>
          </cell>
        </row>
        <row r="5870">
          <cell r="A5870" t="str">
            <v>WR20-1800</v>
          </cell>
          <cell r="B5870">
            <v>30.43</v>
          </cell>
          <cell r="C5870">
            <v>9.75</v>
          </cell>
          <cell r="D5870">
            <v>11.75</v>
          </cell>
          <cell r="E5870">
            <v>8.25</v>
          </cell>
          <cell r="F5870">
            <v>0.55000000000000004</v>
          </cell>
          <cell r="G5870">
            <v>7.07</v>
          </cell>
          <cell r="H5870">
            <v>7.8</v>
          </cell>
          <cell r="I5870" t="str">
            <v>No</v>
          </cell>
          <cell r="J5870" t="str">
            <v>No</v>
          </cell>
          <cell r="K5870">
            <v>50</v>
          </cell>
        </row>
        <row r="5871">
          <cell r="A5871" t="str">
            <v>WR20-1799</v>
          </cell>
          <cell r="B5871">
            <v>25.52</v>
          </cell>
          <cell r="C5871">
            <v>9.75</v>
          </cell>
          <cell r="D5871">
            <v>11.75</v>
          </cell>
          <cell r="E5871">
            <v>7</v>
          </cell>
          <cell r="F5871">
            <v>0.46</v>
          </cell>
          <cell r="G5871">
            <v>5.95</v>
          </cell>
          <cell r="H5871">
            <v>7.05</v>
          </cell>
          <cell r="I5871" t="str">
            <v>No</v>
          </cell>
          <cell r="J5871" t="str">
            <v>No</v>
          </cell>
          <cell r="K5871">
            <v>46</v>
          </cell>
        </row>
        <row r="5872">
          <cell r="A5872" t="str">
            <v>WR20-1801</v>
          </cell>
          <cell r="B5872">
            <v>30.43</v>
          </cell>
          <cell r="C5872">
            <v>9.75</v>
          </cell>
          <cell r="D5872">
            <v>11.75</v>
          </cell>
          <cell r="E5872">
            <v>8.25</v>
          </cell>
          <cell r="F5872">
            <v>0.55000000000000004</v>
          </cell>
          <cell r="G5872">
            <v>6.76</v>
          </cell>
          <cell r="H5872">
            <v>7.62</v>
          </cell>
          <cell r="I5872" t="str">
            <v>No</v>
          </cell>
          <cell r="J5872" t="str">
            <v>No</v>
          </cell>
          <cell r="K5872">
            <v>50</v>
          </cell>
        </row>
        <row r="5873">
          <cell r="A5873" t="str">
            <v>WR20-1787</v>
          </cell>
          <cell r="B5873">
            <v>25.52</v>
          </cell>
          <cell r="C5873">
            <v>9.75</v>
          </cell>
          <cell r="D5873">
            <v>11.75</v>
          </cell>
          <cell r="E5873">
            <v>7</v>
          </cell>
          <cell r="F5873">
            <v>0.46</v>
          </cell>
          <cell r="G5873">
            <v>5.95</v>
          </cell>
          <cell r="H5873">
            <v>7.05</v>
          </cell>
          <cell r="I5873" t="str">
            <v>No</v>
          </cell>
          <cell r="J5873" t="str">
            <v>No</v>
          </cell>
          <cell r="K5873">
            <v>46</v>
          </cell>
        </row>
        <row r="5874">
          <cell r="A5874" t="str">
            <v>WR20-1788</v>
          </cell>
          <cell r="B5874">
            <v>30.43</v>
          </cell>
          <cell r="C5874">
            <v>9.75</v>
          </cell>
          <cell r="D5874">
            <v>11.75</v>
          </cell>
          <cell r="E5874">
            <v>8.35</v>
          </cell>
          <cell r="F5874">
            <v>0.55000000000000004</v>
          </cell>
          <cell r="G5874">
            <v>7.07</v>
          </cell>
          <cell r="H5874">
            <v>7.8</v>
          </cell>
          <cell r="I5874" t="str">
            <v>No</v>
          </cell>
          <cell r="J5874" t="str">
            <v>No</v>
          </cell>
          <cell r="K5874">
            <v>50</v>
          </cell>
        </row>
        <row r="5875">
          <cell r="A5875" t="str">
            <v>WR20-1789</v>
          </cell>
          <cell r="B5875">
            <v>30.43</v>
          </cell>
          <cell r="C5875">
            <v>9.75</v>
          </cell>
          <cell r="D5875">
            <v>11.75</v>
          </cell>
          <cell r="E5875">
            <v>8.25</v>
          </cell>
          <cell r="F5875">
            <v>0.55000000000000004</v>
          </cell>
          <cell r="G5875">
            <v>6.76</v>
          </cell>
          <cell r="H5875">
            <v>7.62</v>
          </cell>
          <cell r="I5875" t="str">
            <v>No</v>
          </cell>
          <cell r="J5875" t="str">
            <v>No</v>
          </cell>
          <cell r="K5875">
            <v>50</v>
          </cell>
        </row>
        <row r="5876">
          <cell r="A5876" t="str">
            <v>WR20-1793</v>
          </cell>
          <cell r="B5876">
            <v>25.52</v>
          </cell>
          <cell r="C5876">
            <v>9.75</v>
          </cell>
          <cell r="D5876">
            <v>11.75</v>
          </cell>
          <cell r="E5876">
            <v>7</v>
          </cell>
          <cell r="F5876">
            <v>0.46</v>
          </cell>
          <cell r="G5876">
            <v>5.59</v>
          </cell>
          <cell r="H5876">
            <v>6.5</v>
          </cell>
          <cell r="I5876" t="str">
            <v>No</v>
          </cell>
          <cell r="J5876" t="str">
            <v>No</v>
          </cell>
          <cell r="K5876">
            <v>46</v>
          </cell>
        </row>
        <row r="5877">
          <cell r="A5877" t="str">
            <v>WR20-1794</v>
          </cell>
          <cell r="B5877">
            <v>30.43</v>
          </cell>
          <cell r="C5877">
            <v>9.75</v>
          </cell>
          <cell r="D5877">
            <v>11.75</v>
          </cell>
          <cell r="E5877">
            <v>8.25</v>
          </cell>
          <cell r="F5877">
            <v>0.55000000000000004</v>
          </cell>
          <cell r="G5877">
            <v>7.07</v>
          </cell>
          <cell r="H5877">
            <v>7.8</v>
          </cell>
          <cell r="I5877" t="str">
            <v>No</v>
          </cell>
          <cell r="J5877" t="str">
            <v>No</v>
          </cell>
          <cell r="K5877">
            <v>50</v>
          </cell>
        </row>
        <row r="5878">
          <cell r="A5878" t="str">
            <v>5DS73-0237</v>
          </cell>
          <cell r="B5878">
            <v>23.1</v>
          </cell>
          <cell r="C5878">
            <v>9.8000000000000007</v>
          </cell>
          <cell r="D5878">
            <v>14.5</v>
          </cell>
          <cell r="E5878">
            <v>5.5</v>
          </cell>
          <cell r="F5878">
            <v>0.45</v>
          </cell>
          <cell r="G5878">
            <v>4.2</v>
          </cell>
          <cell r="H5878">
            <v>5.12</v>
          </cell>
          <cell r="I5878" t="str">
            <v>No</v>
          </cell>
          <cell r="J5878" t="str">
            <v>No</v>
          </cell>
          <cell r="K5878">
            <v>47</v>
          </cell>
        </row>
        <row r="5879">
          <cell r="A5879" t="str">
            <v>5DS73-0232</v>
          </cell>
          <cell r="B5879">
            <v>23.1</v>
          </cell>
          <cell r="C5879">
            <v>9.8000000000000007</v>
          </cell>
          <cell r="D5879">
            <v>14.5</v>
          </cell>
          <cell r="E5879">
            <v>5.5</v>
          </cell>
          <cell r="F5879">
            <v>0.45</v>
          </cell>
          <cell r="G5879">
            <v>4.2</v>
          </cell>
          <cell r="H5879">
            <v>5.12</v>
          </cell>
          <cell r="I5879" t="str">
            <v>No</v>
          </cell>
          <cell r="J5879" t="str">
            <v>No</v>
          </cell>
          <cell r="K5879">
            <v>47</v>
          </cell>
        </row>
        <row r="5880">
          <cell r="A5880" t="str">
            <v>5DS73-0236</v>
          </cell>
          <cell r="B5880">
            <v>23.1</v>
          </cell>
          <cell r="C5880">
            <v>9.8000000000000007</v>
          </cell>
          <cell r="D5880">
            <v>14.5</v>
          </cell>
          <cell r="E5880">
            <v>5.5</v>
          </cell>
          <cell r="F5880">
            <v>0.45</v>
          </cell>
          <cell r="G5880">
            <v>4.2</v>
          </cell>
          <cell r="H5880">
            <v>5.12</v>
          </cell>
          <cell r="I5880" t="str">
            <v>No</v>
          </cell>
          <cell r="J5880" t="str">
            <v>No</v>
          </cell>
          <cell r="K5880">
            <v>47</v>
          </cell>
        </row>
        <row r="5881">
          <cell r="A5881" t="str">
            <v>5DS73-0233</v>
          </cell>
          <cell r="B5881">
            <v>23.1</v>
          </cell>
          <cell r="C5881">
            <v>9.8000000000000007</v>
          </cell>
          <cell r="D5881">
            <v>14.5</v>
          </cell>
          <cell r="E5881">
            <v>5.5</v>
          </cell>
          <cell r="F5881">
            <v>0.45</v>
          </cell>
          <cell r="G5881">
            <v>4.2</v>
          </cell>
          <cell r="H5881">
            <v>5.12</v>
          </cell>
          <cell r="I5881" t="str">
            <v>No</v>
          </cell>
          <cell r="J5881" t="str">
            <v>No</v>
          </cell>
          <cell r="K5881">
            <v>47</v>
          </cell>
        </row>
        <row r="5882">
          <cell r="A5882" t="str">
            <v>5DS73-0234</v>
          </cell>
          <cell r="B5882">
            <v>23.1</v>
          </cell>
          <cell r="C5882">
            <v>9.8000000000000007</v>
          </cell>
          <cell r="D5882">
            <v>14.5</v>
          </cell>
          <cell r="E5882">
            <v>5.5</v>
          </cell>
          <cell r="F5882">
            <v>0.45</v>
          </cell>
          <cell r="G5882">
            <v>4.2</v>
          </cell>
          <cell r="H5882">
            <v>5.12</v>
          </cell>
          <cell r="I5882" t="str">
            <v>No</v>
          </cell>
          <cell r="J5882" t="str">
            <v>No</v>
          </cell>
          <cell r="K5882">
            <v>47</v>
          </cell>
        </row>
        <row r="5883">
          <cell r="A5883" t="str">
            <v>5DS73-0261</v>
          </cell>
          <cell r="B5883">
            <v>27.72</v>
          </cell>
          <cell r="C5883">
            <v>9.5</v>
          </cell>
          <cell r="D5883">
            <v>13.5</v>
          </cell>
          <cell r="E5883">
            <v>7.5</v>
          </cell>
          <cell r="F5883">
            <v>0.56000000000000005</v>
          </cell>
          <cell r="G5883">
            <v>3.44</v>
          </cell>
          <cell r="H5883">
            <v>4.41</v>
          </cell>
          <cell r="I5883" t="str">
            <v>No</v>
          </cell>
          <cell r="J5883" t="str">
            <v>No</v>
          </cell>
          <cell r="K5883">
            <v>50</v>
          </cell>
        </row>
        <row r="5884">
          <cell r="A5884" t="str">
            <v>5DS73-0201</v>
          </cell>
          <cell r="B5884">
            <v>27.72</v>
          </cell>
          <cell r="C5884">
            <v>9.5</v>
          </cell>
          <cell r="D5884">
            <v>13.5</v>
          </cell>
          <cell r="E5884">
            <v>7.5</v>
          </cell>
          <cell r="F5884">
            <v>0.56000000000000005</v>
          </cell>
          <cell r="G5884">
            <v>3.44</v>
          </cell>
          <cell r="H5884">
            <v>4.41</v>
          </cell>
          <cell r="I5884" t="str">
            <v>No</v>
          </cell>
          <cell r="J5884" t="str">
            <v>No</v>
          </cell>
          <cell r="K5884">
            <v>50</v>
          </cell>
        </row>
        <row r="5885">
          <cell r="A5885" t="str">
            <v>5DS73-0200</v>
          </cell>
          <cell r="B5885">
            <v>27.72</v>
          </cell>
          <cell r="C5885">
            <v>9.5</v>
          </cell>
          <cell r="D5885">
            <v>13.5</v>
          </cell>
          <cell r="E5885">
            <v>7.5</v>
          </cell>
          <cell r="F5885">
            <v>0.56000000000000005</v>
          </cell>
          <cell r="G5885">
            <v>3.44</v>
          </cell>
          <cell r="H5885">
            <v>4.41</v>
          </cell>
          <cell r="I5885" t="str">
            <v>No</v>
          </cell>
          <cell r="J5885" t="str">
            <v>No</v>
          </cell>
          <cell r="K5885">
            <v>50</v>
          </cell>
        </row>
        <row r="5886">
          <cell r="A5886" t="str">
            <v>5DS73-0202</v>
          </cell>
          <cell r="B5886">
            <v>27.72</v>
          </cell>
          <cell r="C5886">
            <v>9.5</v>
          </cell>
          <cell r="D5886">
            <v>13.5</v>
          </cell>
          <cell r="E5886">
            <v>7.5</v>
          </cell>
          <cell r="F5886">
            <v>0.56000000000000005</v>
          </cell>
          <cell r="G5886">
            <v>3.44</v>
          </cell>
          <cell r="H5886">
            <v>4.41</v>
          </cell>
          <cell r="I5886" t="str">
            <v>No</v>
          </cell>
          <cell r="J5886" t="str">
            <v>No</v>
          </cell>
          <cell r="K5886">
            <v>50</v>
          </cell>
        </row>
        <row r="5887">
          <cell r="A5887" t="str">
            <v>5DS73-0217</v>
          </cell>
          <cell r="B5887">
            <v>27.72</v>
          </cell>
          <cell r="C5887">
            <v>9.5</v>
          </cell>
          <cell r="D5887">
            <v>13.5</v>
          </cell>
          <cell r="E5887">
            <v>7.5</v>
          </cell>
          <cell r="F5887">
            <v>0.56000000000000005</v>
          </cell>
          <cell r="G5887">
            <v>3.44</v>
          </cell>
          <cell r="H5887">
            <v>4.41</v>
          </cell>
          <cell r="I5887" t="str">
            <v>No</v>
          </cell>
          <cell r="J5887" t="str">
            <v>No</v>
          </cell>
          <cell r="K5887">
            <v>50</v>
          </cell>
        </row>
        <row r="5888">
          <cell r="A5888" t="str">
            <v>BR73-3755</v>
          </cell>
          <cell r="B5888">
            <v>38.33</v>
          </cell>
          <cell r="C5888">
            <v>10.24</v>
          </cell>
          <cell r="D5888">
            <v>14.17</v>
          </cell>
          <cell r="E5888">
            <v>8.66</v>
          </cell>
          <cell r="F5888">
            <v>0.73</v>
          </cell>
          <cell r="G5888">
            <v>2.2000000000000002</v>
          </cell>
          <cell r="H5888">
            <v>3.3</v>
          </cell>
          <cell r="I5888" t="str">
            <v>No</v>
          </cell>
          <cell r="J5888" t="str">
            <v>No</v>
          </cell>
          <cell r="K5888">
            <v>55</v>
          </cell>
        </row>
        <row r="5889">
          <cell r="A5889" t="str">
            <v>BR73-3750</v>
          </cell>
          <cell r="B5889">
            <v>38.33</v>
          </cell>
          <cell r="C5889">
            <v>10.24</v>
          </cell>
          <cell r="D5889">
            <v>14.17</v>
          </cell>
          <cell r="E5889">
            <v>8.66</v>
          </cell>
          <cell r="F5889">
            <v>0.73</v>
          </cell>
          <cell r="G5889">
            <v>2.2000000000000002</v>
          </cell>
          <cell r="H5889">
            <v>3.3</v>
          </cell>
          <cell r="I5889" t="str">
            <v>No</v>
          </cell>
          <cell r="J5889" t="str">
            <v>No</v>
          </cell>
          <cell r="K5889">
            <v>55</v>
          </cell>
        </row>
        <row r="5890">
          <cell r="A5890" t="str">
            <v>BR73-3751</v>
          </cell>
          <cell r="B5890">
            <v>38.33</v>
          </cell>
          <cell r="C5890">
            <v>10.24</v>
          </cell>
          <cell r="D5890">
            <v>14.17</v>
          </cell>
          <cell r="E5890">
            <v>8.66</v>
          </cell>
          <cell r="F5890">
            <v>0.73</v>
          </cell>
          <cell r="G5890">
            <v>2.2000000000000002</v>
          </cell>
          <cell r="H5890">
            <v>3.3</v>
          </cell>
          <cell r="I5890" t="str">
            <v>No</v>
          </cell>
          <cell r="J5890" t="str">
            <v>No</v>
          </cell>
          <cell r="K5890">
            <v>55</v>
          </cell>
        </row>
        <row r="5891">
          <cell r="A5891" t="str">
            <v>BR73-3752</v>
          </cell>
          <cell r="B5891">
            <v>38.33</v>
          </cell>
          <cell r="C5891">
            <v>10.24</v>
          </cell>
          <cell r="D5891">
            <v>14.17</v>
          </cell>
          <cell r="E5891">
            <v>8.66</v>
          </cell>
          <cell r="F5891">
            <v>0.73</v>
          </cell>
          <cell r="G5891">
            <v>2.2000000000000002</v>
          </cell>
          <cell r="H5891">
            <v>3.3</v>
          </cell>
          <cell r="I5891" t="str">
            <v>No</v>
          </cell>
          <cell r="J5891" t="str">
            <v>No</v>
          </cell>
          <cell r="K5891">
            <v>55</v>
          </cell>
        </row>
        <row r="5892">
          <cell r="A5892" t="str">
            <v>BR73-3753</v>
          </cell>
          <cell r="B5892">
            <v>38.33</v>
          </cell>
          <cell r="C5892">
            <v>10.24</v>
          </cell>
          <cell r="D5892">
            <v>14.17</v>
          </cell>
          <cell r="E5892">
            <v>8.66</v>
          </cell>
          <cell r="F5892">
            <v>0.73</v>
          </cell>
          <cell r="G5892">
            <v>2.2000000000000002</v>
          </cell>
          <cell r="H5892">
            <v>3.3</v>
          </cell>
          <cell r="I5892" t="str">
            <v>No</v>
          </cell>
          <cell r="J5892" t="str">
            <v>No</v>
          </cell>
          <cell r="K5892">
            <v>55</v>
          </cell>
        </row>
        <row r="5893">
          <cell r="A5893" t="str">
            <v>BR73-3754</v>
          </cell>
          <cell r="B5893">
            <v>38.33</v>
          </cell>
          <cell r="C5893">
            <v>10.24</v>
          </cell>
          <cell r="D5893">
            <v>14.17</v>
          </cell>
          <cell r="E5893">
            <v>8.66</v>
          </cell>
          <cell r="F5893">
            <v>0.73</v>
          </cell>
          <cell r="G5893">
            <v>2.2000000000000002</v>
          </cell>
          <cell r="H5893">
            <v>3.3</v>
          </cell>
          <cell r="I5893" t="str">
            <v>No</v>
          </cell>
          <cell r="J5893" t="str">
            <v>No</v>
          </cell>
          <cell r="K5893">
            <v>55</v>
          </cell>
        </row>
        <row r="5894">
          <cell r="A5894" t="str">
            <v>BR73-2439</v>
          </cell>
          <cell r="B5894">
            <v>39.9</v>
          </cell>
          <cell r="C5894">
            <v>10.24</v>
          </cell>
          <cell r="D5894">
            <v>14.17</v>
          </cell>
          <cell r="E5894">
            <v>8.27</v>
          </cell>
          <cell r="F5894">
            <v>0.69</v>
          </cell>
          <cell r="G5894">
            <v>4.2</v>
          </cell>
          <cell r="H5894">
            <v>5.12</v>
          </cell>
          <cell r="I5894" t="str">
            <v>No</v>
          </cell>
          <cell r="J5894" t="str">
            <v>No</v>
          </cell>
          <cell r="K5894">
            <v>55</v>
          </cell>
        </row>
        <row r="5895">
          <cell r="A5895" t="str">
            <v>BR73-2440</v>
          </cell>
          <cell r="B5895">
            <v>39.9</v>
          </cell>
          <cell r="C5895">
            <v>10.24</v>
          </cell>
          <cell r="D5895">
            <v>14.17</v>
          </cell>
          <cell r="E5895">
            <v>8.27</v>
          </cell>
          <cell r="F5895">
            <v>0.69</v>
          </cell>
          <cell r="G5895">
            <v>4.2</v>
          </cell>
          <cell r="H5895">
            <v>5.12</v>
          </cell>
          <cell r="I5895" t="str">
            <v>No</v>
          </cell>
          <cell r="J5895" t="str">
            <v>No</v>
          </cell>
          <cell r="K5895">
            <v>55</v>
          </cell>
        </row>
        <row r="5896">
          <cell r="A5896" t="str">
            <v>BR73-2435</v>
          </cell>
          <cell r="B5896">
            <v>39.9</v>
          </cell>
          <cell r="C5896">
            <v>10.24</v>
          </cell>
          <cell r="D5896">
            <v>14.17</v>
          </cell>
          <cell r="E5896">
            <v>8.27</v>
          </cell>
          <cell r="F5896">
            <v>0.69</v>
          </cell>
          <cell r="G5896">
            <v>4.2</v>
          </cell>
          <cell r="H5896">
            <v>5.12</v>
          </cell>
          <cell r="I5896" t="str">
            <v>No</v>
          </cell>
          <cell r="J5896" t="str">
            <v>No</v>
          </cell>
          <cell r="K5896">
            <v>55</v>
          </cell>
        </row>
        <row r="5897">
          <cell r="A5897" t="str">
            <v>BR73-2436</v>
          </cell>
          <cell r="B5897">
            <v>39.9</v>
          </cell>
          <cell r="C5897">
            <v>10.24</v>
          </cell>
          <cell r="D5897">
            <v>14.17</v>
          </cell>
          <cell r="E5897">
            <v>8.27</v>
          </cell>
          <cell r="F5897">
            <v>0.69</v>
          </cell>
          <cell r="G5897">
            <v>4.2</v>
          </cell>
          <cell r="H5897">
            <v>5.12</v>
          </cell>
          <cell r="I5897" t="str">
            <v>No</v>
          </cell>
          <cell r="J5897" t="str">
            <v>No</v>
          </cell>
          <cell r="K5897">
            <v>55</v>
          </cell>
        </row>
        <row r="5898">
          <cell r="A5898" t="str">
            <v>BR73-2437</v>
          </cell>
          <cell r="B5898">
            <v>39.9</v>
          </cell>
          <cell r="C5898">
            <v>10.24</v>
          </cell>
          <cell r="D5898">
            <v>14.17</v>
          </cell>
          <cell r="E5898">
            <v>8.27</v>
          </cell>
          <cell r="F5898">
            <v>0.69</v>
          </cell>
          <cell r="G5898">
            <v>4.2</v>
          </cell>
          <cell r="H5898">
            <v>5.12</v>
          </cell>
          <cell r="I5898" t="str">
            <v>No</v>
          </cell>
          <cell r="J5898" t="str">
            <v>No</v>
          </cell>
          <cell r="K5898">
            <v>55</v>
          </cell>
        </row>
        <row r="5899">
          <cell r="A5899" t="str">
            <v>BR73-2438</v>
          </cell>
          <cell r="B5899">
            <v>39.9</v>
          </cell>
          <cell r="C5899">
            <v>10.24</v>
          </cell>
          <cell r="D5899">
            <v>14.17</v>
          </cell>
          <cell r="E5899">
            <v>8.27</v>
          </cell>
          <cell r="F5899">
            <v>0.69</v>
          </cell>
          <cell r="G5899">
            <v>4.2</v>
          </cell>
          <cell r="H5899">
            <v>5.12</v>
          </cell>
          <cell r="I5899" t="str">
            <v>No</v>
          </cell>
          <cell r="J5899" t="str">
            <v>No</v>
          </cell>
          <cell r="K5899">
            <v>55</v>
          </cell>
        </row>
        <row r="5900">
          <cell r="A5900" t="str">
            <v>BR73-4070</v>
          </cell>
          <cell r="B5900">
            <v>39.9</v>
          </cell>
          <cell r="C5900">
            <v>10.24</v>
          </cell>
          <cell r="D5900">
            <v>14.17</v>
          </cell>
          <cell r="E5900">
            <v>8.27</v>
          </cell>
          <cell r="F5900">
            <v>0.69</v>
          </cell>
          <cell r="G5900">
            <v>4.67</v>
          </cell>
          <cell r="H5900">
            <v>5.55</v>
          </cell>
          <cell r="I5900" t="str">
            <v>No</v>
          </cell>
          <cell r="J5900" t="str">
            <v>No</v>
          </cell>
          <cell r="K5900">
            <v>55</v>
          </cell>
        </row>
        <row r="5901">
          <cell r="A5901" t="str">
            <v>LCN73-0131</v>
          </cell>
          <cell r="B5901">
            <v>24.24</v>
          </cell>
          <cell r="C5901">
            <v>10.63</v>
          </cell>
          <cell r="D5901">
            <v>13.78</v>
          </cell>
          <cell r="E5901">
            <v>5.51</v>
          </cell>
          <cell r="F5901">
            <v>0.47</v>
          </cell>
          <cell r="G5901">
            <v>1.1000000000000001</v>
          </cell>
          <cell r="H5901">
            <v>1.76</v>
          </cell>
          <cell r="I5901" t="str">
            <v>No</v>
          </cell>
          <cell r="J5901" t="str">
            <v>No</v>
          </cell>
          <cell r="K5901">
            <v>48</v>
          </cell>
        </row>
        <row r="5902">
          <cell r="A5902" t="str">
            <v>LCN73-0132</v>
          </cell>
          <cell r="B5902">
            <v>24.24</v>
          </cell>
          <cell r="C5902">
            <v>10.63</v>
          </cell>
          <cell r="D5902">
            <v>13.78</v>
          </cell>
          <cell r="E5902">
            <v>5.51</v>
          </cell>
          <cell r="F5902">
            <v>0.47</v>
          </cell>
          <cell r="G5902">
            <v>1.1000000000000001</v>
          </cell>
          <cell r="H5902">
            <v>1.76</v>
          </cell>
          <cell r="I5902" t="str">
            <v>No</v>
          </cell>
          <cell r="J5902" t="str">
            <v>No</v>
          </cell>
          <cell r="K5902">
            <v>48</v>
          </cell>
        </row>
        <row r="5903">
          <cell r="A5903" t="str">
            <v>LCN73-0129</v>
          </cell>
          <cell r="B5903">
            <v>24.24</v>
          </cell>
          <cell r="C5903">
            <v>10.63</v>
          </cell>
          <cell r="D5903">
            <v>13.78</v>
          </cell>
          <cell r="E5903">
            <v>5.51</v>
          </cell>
          <cell r="F5903">
            <v>0.47</v>
          </cell>
          <cell r="G5903">
            <v>1.1000000000000001</v>
          </cell>
          <cell r="H5903">
            <v>1.76</v>
          </cell>
          <cell r="I5903" t="str">
            <v>No</v>
          </cell>
          <cell r="J5903" t="str">
            <v>No</v>
          </cell>
          <cell r="K5903">
            <v>48</v>
          </cell>
        </row>
        <row r="5904">
          <cell r="A5904" t="str">
            <v>LCN73-0130</v>
          </cell>
          <cell r="B5904">
            <v>24.24</v>
          </cell>
          <cell r="C5904">
            <v>10.63</v>
          </cell>
          <cell r="D5904">
            <v>13.78</v>
          </cell>
          <cell r="E5904">
            <v>5.51</v>
          </cell>
          <cell r="F5904">
            <v>0.47</v>
          </cell>
          <cell r="G5904">
            <v>1.1000000000000001</v>
          </cell>
          <cell r="H5904">
            <v>1.76</v>
          </cell>
          <cell r="I5904" t="str">
            <v>No</v>
          </cell>
          <cell r="J5904" t="str">
            <v>No</v>
          </cell>
          <cell r="K5904">
            <v>48</v>
          </cell>
        </row>
        <row r="5905">
          <cell r="A5905" t="str">
            <v>CC73-0009</v>
          </cell>
          <cell r="B5905">
            <v>9.74</v>
          </cell>
          <cell r="C5905">
            <v>16.54</v>
          </cell>
          <cell r="D5905">
            <v>0.69</v>
          </cell>
          <cell r="E5905">
            <v>14.17</v>
          </cell>
          <cell r="F5905">
            <v>0.09</v>
          </cell>
          <cell r="G5905">
            <v>0</v>
          </cell>
          <cell r="H5905">
            <v>0.17</v>
          </cell>
          <cell r="I5905" t="str">
            <v>No</v>
          </cell>
          <cell r="J5905" t="str">
            <v>No</v>
          </cell>
          <cell r="K5905">
            <v>81</v>
          </cell>
        </row>
        <row r="5906">
          <cell r="A5906" t="str">
            <v>CC73-0015</v>
          </cell>
          <cell r="B5906">
            <v>9.74</v>
          </cell>
          <cell r="C5906">
            <v>16.54</v>
          </cell>
          <cell r="D5906">
            <v>0.69</v>
          </cell>
          <cell r="E5906">
            <v>14.17</v>
          </cell>
          <cell r="F5906">
            <v>0.09</v>
          </cell>
          <cell r="G5906">
            <v>0</v>
          </cell>
          <cell r="H5906">
            <v>0.17</v>
          </cell>
          <cell r="I5906" t="str">
            <v>No</v>
          </cell>
          <cell r="J5906" t="str">
            <v>No</v>
          </cell>
          <cell r="K5906">
            <v>81</v>
          </cell>
        </row>
        <row r="5907">
          <cell r="A5907" t="str">
            <v>CC73-0016</v>
          </cell>
          <cell r="B5907">
            <v>3.9</v>
          </cell>
          <cell r="C5907">
            <v>7.48</v>
          </cell>
          <cell r="D5907">
            <v>13.19</v>
          </cell>
          <cell r="E5907">
            <v>0.59</v>
          </cell>
          <cell r="F5907">
            <v>0.03</v>
          </cell>
          <cell r="G5907">
            <v>0</v>
          </cell>
          <cell r="H5907">
            <v>0.06</v>
          </cell>
          <cell r="I5907" t="str">
            <v>No</v>
          </cell>
          <cell r="J5907" t="str">
            <v>No</v>
          </cell>
          <cell r="K5907">
            <v>62</v>
          </cell>
        </row>
        <row r="5908">
          <cell r="A5908" t="str">
            <v>CC73-0005</v>
          </cell>
          <cell r="B5908">
            <v>15.59</v>
          </cell>
          <cell r="C5908">
            <v>15.75</v>
          </cell>
          <cell r="D5908">
            <v>1.97</v>
          </cell>
          <cell r="E5908">
            <v>17.72</v>
          </cell>
          <cell r="F5908">
            <v>0.32</v>
          </cell>
          <cell r="G5908">
            <v>0</v>
          </cell>
          <cell r="H5908">
            <v>1.1000000000000001</v>
          </cell>
          <cell r="I5908" t="str">
            <v>No</v>
          </cell>
          <cell r="J5908" t="str">
            <v>No</v>
          </cell>
          <cell r="K5908">
            <v>92</v>
          </cell>
        </row>
        <row r="5909">
          <cell r="A5909" t="str">
            <v>CC73-0008</v>
          </cell>
          <cell r="B5909">
            <v>15.59</v>
          </cell>
          <cell r="C5909">
            <v>15.75</v>
          </cell>
          <cell r="D5909">
            <v>1.97</v>
          </cell>
          <cell r="E5909">
            <v>17.72</v>
          </cell>
          <cell r="F5909">
            <v>0.32</v>
          </cell>
          <cell r="G5909">
            <v>0</v>
          </cell>
          <cell r="H5909">
            <v>1.1000000000000001</v>
          </cell>
          <cell r="I5909" t="str">
            <v>No</v>
          </cell>
          <cell r="J5909" t="str">
            <v>No</v>
          </cell>
          <cell r="K5909">
            <v>92</v>
          </cell>
        </row>
        <row r="5910">
          <cell r="A5910" t="str">
            <v>CC73-0006</v>
          </cell>
          <cell r="B5910">
            <v>9.74</v>
          </cell>
          <cell r="C5910">
            <v>16.54</v>
          </cell>
          <cell r="D5910">
            <v>0.69</v>
          </cell>
          <cell r="E5910">
            <v>14.17</v>
          </cell>
          <cell r="F5910">
            <v>0.09</v>
          </cell>
          <cell r="G5910">
            <v>0</v>
          </cell>
          <cell r="H5910">
            <v>0.17</v>
          </cell>
          <cell r="I5910" t="str">
            <v>No</v>
          </cell>
          <cell r="J5910" t="str">
            <v>No</v>
          </cell>
          <cell r="K5910">
            <v>81</v>
          </cell>
        </row>
        <row r="5911">
          <cell r="A5911" t="str">
            <v>CC73-0007</v>
          </cell>
          <cell r="B5911">
            <v>3.9</v>
          </cell>
          <cell r="C5911">
            <v>7.48</v>
          </cell>
          <cell r="D5911">
            <v>13.19</v>
          </cell>
          <cell r="E5911">
            <v>0.59</v>
          </cell>
          <cell r="F5911">
            <v>0.03</v>
          </cell>
          <cell r="G5911">
            <v>0</v>
          </cell>
          <cell r="H5911">
            <v>0.06</v>
          </cell>
          <cell r="I5911" t="str">
            <v>No</v>
          </cell>
          <cell r="J5911" t="str">
            <v>No</v>
          </cell>
          <cell r="K5911">
            <v>62</v>
          </cell>
        </row>
        <row r="5912">
          <cell r="A5912" t="str">
            <v>CC73-0010</v>
          </cell>
          <cell r="B5912">
            <v>3.9</v>
          </cell>
          <cell r="C5912">
            <v>7.48</v>
          </cell>
          <cell r="D5912">
            <v>13.19</v>
          </cell>
          <cell r="E5912">
            <v>0.59</v>
          </cell>
          <cell r="F5912">
            <v>0.03</v>
          </cell>
          <cell r="G5912">
            <v>0</v>
          </cell>
          <cell r="H5912">
            <v>0.06</v>
          </cell>
          <cell r="I5912" t="str">
            <v>No</v>
          </cell>
          <cell r="J5912" t="str">
            <v>No</v>
          </cell>
          <cell r="K5912">
            <v>62</v>
          </cell>
        </row>
        <row r="5913">
          <cell r="A5913" t="str">
            <v>CC73-0011</v>
          </cell>
          <cell r="B5913">
            <v>15.59</v>
          </cell>
          <cell r="C5913">
            <v>15.75</v>
          </cell>
          <cell r="D5913">
            <v>1.97</v>
          </cell>
          <cell r="E5913">
            <v>17.72</v>
          </cell>
          <cell r="F5913">
            <v>0.32</v>
          </cell>
          <cell r="G5913">
            <v>0</v>
          </cell>
          <cell r="H5913">
            <v>1.1000000000000001</v>
          </cell>
          <cell r="I5913" t="str">
            <v>No</v>
          </cell>
          <cell r="J5913" t="str">
            <v>No</v>
          </cell>
          <cell r="K5913">
            <v>92</v>
          </cell>
        </row>
        <row r="5914">
          <cell r="A5914" t="str">
            <v>CC73-0012</v>
          </cell>
          <cell r="B5914">
            <v>9.74</v>
          </cell>
          <cell r="C5914">
            <v>16.54</v>
          </cell>
          <cell r="D5914">
            <v>0.69</v>
          </cell>
          <cell r="E5914">
            <v>14.17</v>
          </cell>
          <cell r="F5914">
            <v>0.09</v>
          </cell>
          <cell r="G5914">
            <v>0</v>
          </cell>
          <cell r="H5914">
            <v>0.17</v>
          </cell>
          <cell r="I5914" t="str">
            <v>No</v>
          </cell>
          <cell r="J5914" t="str">
            <v>No</v>
          </cell>
          <cell r="K5914">
            <v>81</v>
          </cell>
        </row>
        <row r="5915">
          <cell r="A5915" t="str">
            <v>CC73-0013</v>
          </cell>
          <cell r="B5915">
            <v>3.9</v>
          </cell>
          <cell r="C5915">
            <v>7.48</v>
          </cell>
          <cell r="D5915">
            <v>13.19</v>
          </cell>
          <cell r="E5915">
            <v>0.59</v>
          </cell>
          <cell r="F5915">
            <v>0.03</v>
          </cell>
          <cell r="G5915">
            <v>0</v>
          </cell>
          <cell r="H5915">
            <v>0.06</v>
          </cell>
          <cell r="I5915" t="str">
            <v>No</v>
          </cell>
          <cell r="J5915" t="str">
            <v>No</v>
          </cell>
          <cell r="K5915">
            <v>62</v>
          </cell>
        </row>
        <row r="5916">
          <cell r="A5916" t="str">
            <v>CC73-0014</v>
          </cell>
          <cell r="B5916">
            <v>15.59</v>
          </cell>
          <cell r="C5916">
            <v>15.75</v>
          </cell>
          <cell r="D5916">
            <v>1.97</v>
          </cell>
          <cell r="E5916">
            <v>17.72</v>
          </cell>
          <cell r="F5916">
            <v>0.32</v>
          </cell>
          <cell r="G5916">
            <v>0</v>
          </cell>
          <cell r="H5916">
            <v>1.1000000000000001</v>
          </cell>
          <cell r="I5916" t="str">
            <v>No</v>
          </cell>
          <cell r="J5916" t="str">
            <v>No</v>
          </cell>
          <cell r="K5916">
            <v>92</v>
          </cell>
        </row>
        <row r="5917">
          <cell r="A5917" t="str">
            <v>II73-1255</v>
          </cell>
          <cell r="B5917">
            <v>27.98</v>
          </cell>
          <cell r="C5917">
            <v>10.63</v>
          </cell>
          <cell r="D5917">
            <v>14.5</v>
          </cell>
          <cell r="E5917">
            <v>7.09</v>
          </cell>
          <cell r="F5917">
            <v>0.63</v>
          </cell>
          <cell r="G5917">
            <v>3.59</v>
          </cell>
          <cell r="H5917">
            <v>3.99</v>
          </cell>
          <cell r="I5917" t="str">
            <v>No</v>
          </cell>
          <cell r="J5917" t="str">
            <v>No</v>
          </cell>
          <cell r="K5917">
            <v>53</v>
          </cell>
        </row>
        <row r="5918">
          <cell r="A5918" t="str">
            <v>II73-1252</v>
          </cell>
          <cell r="B5918">
            <v>27.98</v>
          </cell>
          <cell r="C5918">
            <v>10.63</v>
          </cell>
          <cell r="D5918">
            <v>14.5</v>
          </cell>
          <cell r="E5918">
            <v>7.09</v>
          </cell>
          <cell r="F5918">
            <v>0.63</v>
          </cell>
          <cell r="G5918">
            <v>3.59</v>
          </cell>
          <cell r="H5918">
            <v>3.99</v>
          </cell>
          <cell r="I5918" t="str">
            <v>No</v>
          </cell>
          <cell r="J5918" t="str">
            <v>No</v>
          </cell>
          <cell r="K5918">
            <v>53</v>
          </cell>
        </row>
        <row r="5919">
          <cell r="A5919" t="str">
            <v>II73-1256</v>
          </cell>
          <cell r="B5919">
            <v>27.98</v>
          </cell>
          <cell r="C5919">
            <v>10.63</v>
          </cell>
          <cell r="D5919">
            <v>14.5</v>
          </cell>
          <cell r="E5919">
            <v>7.09</v>
          </cell>
          <cell r="F5919">
            <v>0.63</v>
          </cell>
          <cell r="G5919">
            <v>3.59</v>
          </cell>
          <cell r="H5919">
            <v>3.99</v>
          </cell>
          <cell r="I5919" t="str">
            <v>No</v>
          </cell>
          <cell r="J5919" t="str">
            <v>No</v>
          </cell>
          <cell r="K5919">
            <v>53</v>
          </cell>
        </row>
        <row r="5920">
          <cell r="A5920" t="str">
            <v>II73-1253</v>
          </cell>
          <cell r="B5920">
            <v>27.98</v>
          </cell>
          <cell r="C5920">
            <v>10.63</v>
          </cell>
          <cell r="D5920">
            <v>14.5</v>
          </cell>
          <cell r="E5920">
            <v>7.09</v>
          </cell>
          <cell r="F5920">
            <v>0.63</v>
          </cell>
          <cell r="G5920">
            <v>3.59</v>
          </cell>
          <cell r="H5920">
            <v>3.99</v>
          </cell>
          <cell r="I5920" t="str">
            <v>No</v>
          </cell>
          <cell r="J5920" t="str">
            <v>No</v>
          </cell>
          <cell r="K5920">
            <v>53</v>
          </cell>
        </row>
        <row r="5921">
          <cell r="A5921" t="str">
            <v>II73-1254</v>
          </cell>
          <cell r="B5921">
            <v>27.98</v>
          </cell>
          <cell r="C5921">
            <v>10.63</v>
          </cell>
          <cell r="D5921">
            <v>14.5</v>
          </cell>
          <cell r="E5921">
            <v>7.09</v>
          </cell>
          <cell r="F5921">
            <v>0.63</v>
          </cell>
          <cell r="G5921">
            <v>3.59</v>
          </cell>
          <cell r="H5921">
            <v>3.99</v>
          </cell>
          <cell r="I5921" t="str">
            <v>No</v>
          </cell>
          <cell r="J5921" t="str">
            <v>No</v>
          </cell>
          <cell r="K5921">
            <v>53</v>
          </cell>
        </row>
        <row r="5922">
          <cell r="A5922" t="str">
            <v>MP73-5714</v>
          </cell>
          <cell r="B5922">
            <v>25.2</v>
          </cell>
          <cell r="C5922">
            <v>9.4499999999999993</v>
          </cell>
          <cell r="D5922">
            <v>14.17</v>
          </cell>
          <cell r="E5922">
            <v>8.27</v>
          </cell>
          <cell r="F5922">
            <v>0.64</v>
          </cell>
          <cell r="G5922">
            <v>3.24</v>
          </cell>
          <cell r="H5922">
            <v>3.74</v>
          </cell>
          <cell r="I5922" t="str">
            <v>No</v>
          </cell>
          <cell r="J5922" t="str">
            <v>No</v>
          </cell>
          <cell r="K5922">
            <v>53</v>
          </cell>
        </row>
        <row r="5923">
          <cell r="A5923" t="str">
            <v>MP73-5715</v>
          </cell>
          <cell r="B5923">
            <v>25.2</v>
          </cell>
          <cell r="C5923">
            <v>9.4499999999999993</v>
          </cell>
          <cell r="D5923">
            <v>14.17</v>
          </cell>
          <cell r="E5923">
            <v>8.27</v>
          </cell>
          <cell r="F5923">
            <v>0.64</v>
          </cell>
          <cell r="G5923">
            <v>3.24</v>
          </cell>
          <cell r="H5923">
            <v>3.74</v>
          </cell>
          <cell r="I5923" t="str">
            <v>No</v>
          </cell>
          <cell r="J5923" t="str">
            <v>No</v>
          </cell>
          <cell r="K5923">
            <v>53</v>
          </cell>
        </row>
        <row r="5924">
          <cell r="A5924" t="str">
            <v>MP73-5716</v>
          </cell>
          <cell r="B5924">
            <v>25.2</v>
          </cell>
          <cell r="C5924">
            <v>9.4499999999999993</v>
          </cell>
          <cell r="D5924">
            <v>14.17</v>
          </cell>
          <cell r="E5924">
            <v>8.27</v>
          </cell>
          <cell r="F5924">
            <v>0.64</v>
          </cell>
          <cell r="G5924">
            <v>3.24</v>
          </cell>
          <cell r="H5924">
            <v>3.74</v>
          </cell>
          <cell r="I5924" t="str">
            <v>No</v>
          </cell>
          <cell r="J5924" t="str">
            <v>No</v>
          </cell>
          <cell r="K5924">
            <v>53</v>
          </cell>
        </row>
        <row r="5925">
          <cell r="A5925" t="str">
            <v>MP73-5713</v>
          </cell>
          <cell r="B5925">
            <v>25.2</v>
          </cell>
          <cell r="C5925">
            <v>9.4499999999999993</v>
          </cell>
          <cell r="D5925">
            <v>14.17</v>
          </cell>
          <cell r="E5925">
            <v>8.27</v>
          </cell>
          <cell r="F5925">
            <v>0.64</v>
          </cell>
          <cell r="G5925">
            <v>3.24</v>
          </cell>
          <cell r="H5925">
            <v>3.74</v>
          </cell>
          <cell r="I5925" t="str">
            <v>No</v>
          </cell>
          <cell r="J5925" t="str">
            <v>No</v>
          </cell>
          <cell r="K5925">
            <v>53</v>
          </cell>
        </row>
        <row r="5926">
          <cell r="A5926" t="str">
            <v>MP73-7472</v>
          </cell>
          <cell r="B5926">
            <v>27.72</v>
          </cell>
          <cell r="C5926">
            <v>10.63</v>
          </cell>
          <cell r="D5926">
            <v>14.17</v>
          </cell>
          <cell r="E5926">
            <v>6.69</v>
          </cell>
          <cell r="F5926">
            <v>0.57999999999999996</v>
          </cell>
          <cell r="G5926">
            <v>4.0999999999999996</v>
          </cell>
          <cell r="H5926">
            <v>5.19</v>
          </cell>
          <cell r="I5926" t="str">
            <v>No</v>
          </cell>
          <cell r="J5926" t="str">
            <v>No</v>
          </cell>
          <cell r="K5926">
            <v>51</v>
          </cell>
        </row>
        <row r="5927">
          <cell r="A5927" t="str">
            <v>MP73-6182</v>
          </cell>
          <cell r="B5927">
            <v>27.72</v>
          </cell>
          <cell r="C5927">
            <v>10.63</v>
          </cell>
          <cell r="D5927">
            <v>14.17</v>
          </cell>
          <cell r="E5927">
            <v>6.69</v>
          </cell>
          <cell r="F5927">
            <v>0.57999999999999996</v>
          </cell>
          <cell r="G5927">
            <v>4.0999999999999996</v>
          </cell>
          <cell r="H5927">
            <v>5.19</v>
          </cell>
          <cell r="I5927" t="str">
            <v>No</v>
          </cell>
          <cell r="J5927" t="str">
            <v>No</v>
          </cell>
          <cell r="K5927">
            <v>51</v>
          </cell>
        </row>
        <row r="5928">
          <cell r="A5928" t="str">
            <v>MP73-6181</v>
          </cell>
          <cell r="B5928">
            <v>27.72</v>
          </cell>
          <cell r="C5928">
            <v>10.63</v>
          </cell>
          <cell r="D5928">
            <v>14.17</v>
          </cell>
          <cell r="E5928">
            <v>6.69</v>
          </cell>
          <cell r="F5928">
            <v>0.57999999999999996</v>
          </cell>
          <cell r="G5928">
            <v>4.0999999999999996</v>
          </cell>
          <cell r="H5928">
            <v>5.19</v>
          </cell>
          <cell r="I5928" t="str">
            <v>No</v>
          </cell>
          <cell r="J5928" t="str">
            <v>No</v>
          </cell>
          <cell r="K5928">
            <v>51</v>
          </cell>
        </row>
        <row r="5929">
          <cell r="A5929" t="str">
            <v>MP73-7473</v>
          </cell>
          <cell r="B5929">
            <v>27.72</v>
          </cell>
          <cell r="C5929">
            <v>10.63</v>
          </cell>
          <cell r="D5929">
            <v>14.17</v>
          </cell>
          <cell r="E5929">
            <v>6.69</v>
          </cell>
          <cell r="F5929">
            <v>0.57999999999999996</v>
          </cell>
          <cell r="G5929">
            <v>4.0999999999999996</v>
          </cell>
          <cell r="H5929">
            <v>5.19</v>
          </cell>
          <cell r="I5929" t="str">
            <v>No</v>
          </cell>
          <cell r="J5929" t="str">
            <v>No</v>
          </cell>
          <cell r="K5929">
            <v>51</v>
          </cell>
        </row>
        <row r="5930">
          <cell r="A5930" t="str">
            <v>MP73-6629</v>
          </cell>
          <cell r="B5930">
            <v>27.72</v>
          </cell>
          <cell r="C5930">
            <v>10.63</v>
          </cell>
          <cell r="D5930">
            <v>14.17</v>
          </cell>
          <cell r="E5930">
            <v>6.69</v>
          </cell>
          <cell r="F5930">
            <v>0.57999999999999996</v>
          </cell>
          <cell r="G5930">
            <v>4.0999999999999996</v>
          </cell>
          <cell r="H5930">
            <v>5.19</v>
          </cell>
          <cell r="I5930" t="str">
            <v>No</v>
          </cell>
          <cell r="J5930" t="str">
            <v>No</v>
          </cell>
          <cell r="K5930">
            <v>51</v>
          </cell>
        </row>
        <row r="5931">
          <cell r="A5931" t="str">
            <v>MP73-5138</v>
          </cell>
          <cell r="B5931">
            <v>27.72</v>
          </cell>
          <cell r="C5931">
            <v>10.63</v>
          </cell>
          <cell r="D5931">
            <v>14.17</v>
          </cell>
          <cell r="E5931">
            <v>6.69</v>
          </cell>
          <cell r="F5931">
            <v>0.57999999999999996</v>
          </cell>
          <cell r="G5931">
            <v>4.0999999999999996</v>
          </cell>
          <cell r="H5931">
            <v>5.2</v>
          </cell>
          <cell r="I5931" t="str">
            <v>No</v>
          </cell>
          <cell r="J5931" t="str">
            <v>No</v>
          </cell>
          <cell r="K5931">
            <v>51</v>
          </cell>
        </row>
        <row r="5932">
          <cell r="A5932" t="str">
            <v>MP73-5137</v>
          </cell>
          <cell r="B5932">
            <v>27.72</v>
          </cell>
          <cell r="C5932">
            <v>10.63</v>
          </cell>
          <cell r="D5932">
            <v>14.17</v>
          </cell>
          <cell r="E5932">
            <v>6.69</v>
          </cell>
          <cell r="F5932">
            <v>0.57999999999999996</v>
          </cell>
          <cell r="G5932">
            <v>4.1900000000000004</v>
          </cell>
          <cell r="H5932">
            <v>5.29</v>
          </cell>
          <cell r="I5932" t="str">
            <v>No</v>
          </cell>
          <cell r="J5932" t="str">
            <v>No</v>
          </cell>
          <cell r="K5932">
            <v>51</v>
          </cell>
        </row>
        <row r="5933">
          <cell r="A5933" t="str">
            <v>MP73-5141</v>
          </cell>
          <cell r="B5933">
            <v>27.72</v>
          </cell>
          <cell r="C5933">
            <v>10.63</v>
          </cell>
          <cell r="D5933">
            <v>14.17</v>
          </cell>
          <cell r="E5933">
            <v>6.69</v>
          </cell>
          <cell r="F5933">
            <v>0.57999999999999996</v>
          </cell>
          <cell r="G5933">
            <v>4.0999999999999996</v>
          </cell>
          <cell r="H5933">
            <v>5.19</v>
          </cell>
          <cell r="I5933" t="str">
            <v>No</v>
          </cell>
          <cell r="J5933" t="str">
            <v>No</v>
          </cell>
          <cell r="K5933">
            <v>51</v>
          </cell>
        </row>
        <row r="5934">
          <cell r="A5934" t="str">
            <v>MP73-7179</v>
          </cell>
          <cell r="B5934">
            <v>25.2</v>
          </cell>
          <cell r="C5934">
            <v>9.84</v>
          </cell>
          <cell r="D5934">
            <v>14.17</v>
          </cell>
          <cell r="E5934">
            <v>6.3</v>
          </cell>
          <cell r="F5934">
            <v>0.51</v>
          </cell>
          <cell r="G5934">
            <v>3.45</v>
          </cell>
          <cell r="H5934">
            <v>4.37</v>
          </cell>
          <cell r="I5934" t="str">
            <v>No</v>
          </cell>
          <cell r="J5934" t="str">
            <v>No</v>
          </cell>
          <cell r="K5934">
            <v>49</v>
          </cell>
        </row>
        <row r="5935">
          <cell r="A5935" t="str">
            <v>MP73-6220</v>
          </cell>
          <cell r="B5935">
            <v>25.2</v>
          </cell>
          <cell r="C5935">
            <v>9.84</v>
          </cell>
          <cell r="D5935">
            <v>14.17</v>
          </cell>
          <cell r="E5935">
            <v>6.3</v>
          </cell>
          <cell r="F5935">
            <v>0.51</v>
          </cell>
          <cell r="G5935">
            <v>3.45</v>
          </cell>
          <cell r="H5935">
            <v>4.37</v>
          </cell>
          <cell r="I5935" t="str">
            <v>No</v>
          </cell>
          <cell r="J5935" t="str">
            <v>No</v>
          </cell>
          <cell r="K5935">
            <v>49</v>
          </cell>
        </row>
        <row r="5936">
          <cell r="A5936" t="str">
            <v>MP73-5914</v>
          </cell>
          <cell r="B5936">
            <v>25.2</v>
          </cell>
          <cell r="C5936">
            <v>9.84</v>
          </cell>
          <cell r="D5936">
            <v>14.17</v>
          </cell>
          <cell r="E5936">
            <v>6.3</v>
          </cell>
          <cell r="F5936">
            <v>0.51</v>
          </cell>
          <cell r="G5936">
            <v>3.45</v>
          </cell>
          <cell r="H5936">
            <v>4.37</v>
          </cell>
          <cell r="I5936" t="str">
            <v>No</v>
          </cell>
          <cell r="J5936" t="str">
            <v>No</v>
          </cell>
          <cell r="K5936">
            <v>49</v>
          </cell>
        </row>
        <row r="5937">
          <cell r="A5937" t="str">
            <v>MP73-5915</v>
          </cell>
          <cell r="B5937">
            <v>25.2</v>
          </cell>
          <cell r="C5937">
            <v>9.84</v>
          </cell>
          <cell r="D5937">
            <v>14.17</v>
          </cell>
          <cell r="E5937">
            <v>6.3</v>
          </cell>
          <cell r="F5937">
            <v>0.51</v>
          </cell>
          <cell r="G5937">
            <v>3.45</v>
          </cell>
          <cell r="H5937">
            <v>4.37</v>
          </cell>
          <cell r="I5937" t="str">
            <v>No</v>
          </cell>
          <cell r="J5937" t="str">
            <v>No</v>
          </cell>
          <cell r="K5937">
            <v>49</v>
          </cell>
        </row>
        <row r="5938">
          <cell r="A5938" t="str">
            <v>MP73-5912</v>
          </cell>
          <cell r="B5938">
            <v>25.2</v>
          </cell>
          <cell r="C5938">
            <v>9.84</v>
          </cell>
          <cell r="D5938">
            <v>14.17</v>
          </cell>
          <cell r="E5938">
            <v>6.3</v>
          </cell>
          <cell r="F5938">
            <v>0.51</v>
          </cell>
          <cell r="G5938">
            <v>3.45</v>
          </cell>
          <cell r="H5938">
            <v>4.37</v>
          </cell>
          <cell r="I5938" t="str">
            <v>No</v>
          </cell>
          <cell r="J5938" t="str">
            <v>No</v>
          </cell>
          <cell r="K5938">
            <v>49</v>
          </cell>
        </row>
        <row r="5939">
          <cell r="A5939" t="str">
            <v>MP73-5913</v>
          </cell>
          <cell r="B5939">
            <v>25.2</v>
          </cell>
          <cell r="C5939">
            <v>9.84</v>
          </cell>
          <cell r="D5939">
            <v>14.17</v>
          </cell>
          <cell r="E5939">
            <v>6.3</v>
          </cell>
          <cell r="F5939">
            <v>0.51</v>
          </cell>
          <cell r="G5939">
            <v>3.45</v>
          </cell>
          <cell r="H5939">
            <v>4.37</v>
          </cell>
          <cell r="I5939" t="str">
            <v>No</v>
          </cell>
          <cell r="J5939" t="str">
            <v>No</v>
          </cell>
          <cell r="K5939">
            <v>49</v>
          </cell>
        </row>
        <row r="5940">
          <cell r="A5940" t="str">
            <v>MP73-5974</v>
          </cell>
          <cell r="B5940">
            <v>25.2</v>
          </cell>
          <cell r="C5940">
            <v>9.84</v>
          </cell>
          <cell r="D5940">
            <v>14.17</v>
          </cell>
          <cell r="E5940">
            <v>6.3</v>
          </cell>
          <cell r="F5940">
            <v>0.51</v>
          </cell>
          <cell r="G5940">
            <v>3.45</v>
          </cell>
          <cell r="H5940">
            <v>4.37</v>
          </cell>
          <cell r="I5940" t="str">
            <v>No</v>
          </cell>
          <cell r="J5940" t="str">
            <v>No</v>
          </cell>
          <cell r="K5940">
            <v>49</v>
          </cell>
        </row>
        <row r="5941">
          <cell r="A5941" t="str">
            <v>MPE73-662</v>
          </cell>
          <cell r="B5941">
            <v>19.32</v>
          </cell>
          <cell r="C5941">
            <v>9.4499999999999993</v>
          </cell>
          <cell r="D5941">
            <v>13.39</v>
          </cell>
          <cell r="E5941">
            <v>4.72</v>
          </cell>
          <cell r="F5941">
            <v>0.35</v>
          </cell>
          <cell r="G5941">
            <v>2.14</v>
          </cell>
          <cell r="H5941">
            <v>2.78</v>
          </cell>
          <cell r="I5941" t="str">
            <v>No</v>
          </cell>
          <cell r="J5941" t="str">
            <v>No</v>
          </cell>
          <cell r="K5941">
            <v>44</v>
          </cell>
        </row>
        <row r="5942">
          <cell r="A5942" t="str">
            <v>MPE73-664</v>
          </cell>
          <cell r="B5942">
            <v>19.32</v>
          </cell>
          <cell r="C5942">
            <v>9.4499999999999993</v>
          </cell>
          <cell r="D5942">
            <v>13.39</v>
          </cell>
          <cell r="E5942">
            <v>5.51</v>
          </cell>
          <cell r="F5942">
            <v>0.4</v>
          </cell>
          <cell r="G5942">
            <v>2.14</v>
          </cell>
          <cell r="H5942">
            <v>2.71</v>
          </cell>
          <cell r="I5942" t="str">
            <v>No</v>
          </cell>
          <cell r="J5942" t="str">
            <v>No</v>
          </cell>
          <cell r="K5942">
            <v>46</v>
          </cell>
        </row>
        <row r="5943">
          <cell r="A5943" t="str">
            <v>MPE73-668</v>
          </cell>
          <cell r="B5943">
            <v>19.32</v>
          </cell>
          <cell r="C5943">
            <v>9.4499999999999993</v>
          </cell>
          <cell r="D5943">
            <v>13.39</v>
          </cell>
          <cell r="E5943">
            <v>4.72</v>
          </cell>
          <cell r="F5943">
            <v>0.35</v>
          </cell>
          <cell r="G5943">
            <v>2.14</v>
          </cell>
          <cell r="H5943">
            <v>2.78</v>
          </cell>
          <cell r="I5943" t="str">
            <v>No</v>
          </cell>
          <cell r="J5943" t="str">
            <v>No</v>
          </cell>
          <cell r="K5943">
            <v>44</v>
          </cell>
        </row>
        <row r="5944">
          <cell r="A5944" t="str">
            <v>MPE73-667</v>
          </cell>
          <cell r="B5944">
            <v>19.32</v>
          </cell>
          <cell r="C5944">
            <v>9.4499999999999993</v>
          </cell>
          <cell r="D5944">
            <v>13.39</v>
          </cell>
          <cell r="E5944">
            <v>4.72</v>
          </cell>
          <cell r="F5944">
            <v>0.35</v>
          </cell>
          <cell r="G5944">
            <v>2.14</v>
          </cell>
          <cell r="H5944">
            <v>2.78</v>
          </cell>
          <cell r="I5944" t="str">
            <v>No</v>
          </cell>
          <cell r="J5944" t="str">
            <v>No</v>
          </cell>
          <cell r="K5944">
            <v>44</v>
          </cell>
        </row>
        <row r="5945">
          <cell r="A5945" t="str">
            <v>MPE73-665</v>
          </cell>
          <cell r="B5945">
            <v>19.32</v>
          </cell>
          <cell r="C5945">
            <v>9.4499999999999993</v>
          </cell>
          <cell r="D5945">
            <v>13.39</v>
          </cell>
          <cell r="E5945">
            <v>5.51</v>
          </cell>
          <cell r="F5945">
            <v>0.4</v>
          </cell>
          <cell r="G5945">
            <v>2.14</v>
          </cell>
          <cell r="H5945">
            <v>2.71</v>
          </cell>
          <cell r="I5945" t="str">
            <v>No</v>
          </cell>
          <cell r="J5945" t="str">
            <v>No</v>
          </cell>
          <cell r="K5945">
            <v>46</v>
          </cell>
        </row>
        <row r="5946">
          <cell r="A5946" t="str">
            <v>MPE73-788</v>
          </cell>
          <cell r="B5946">
            <v>19.32</v>
          </cell>
          <cell r="C5946">
            <v>9.4499999999999993</v>
          </cell>
          <cell r="D5946">
            <v>13.39</v>
          </cell>
          <cell r="E5946">
            <v>5.51</v>
          </cell>
          <cell r="F5946">
            <v>0.4</v>
          </cell>
          <cell r="G5946">
            <v>2.14</v>
          </cell>
          <cell r="H5946">
            <v>2.71</v>
          </cell>
          <cell r="I5946" t="str">
            <v>No</v>
          </cell>
          <cell r="J5946" t="str">
            <v>No</v>
          </cell>
          <cell r="K5946">
            <v>46</v>
          </cell>
        </row>
        <row r="5947">
          <cell r="A5947" t="str">
            <v>MPE73-1023</v>
          </cell>
          <cell r="B5947">
            <v>19.32</v>
          </cell>
          <cell r="C5947">
            <v>9.4499999999999993</v>
          </cell>
          <cell r="D5947">
            <v>13.39</v>
          </cell>
          <cell r="E5947">
            <v>4.72</v>
          </cell>
          <cell r="F5947">
            <v>0.35</v>
          </cell>
          <cell r="G5947">
            <v>2.2000000000000002</v>
          </cell>
          <cell r="H5947">
            <v>3.52</v>
          </cell>
          <cell r="I5947" t="str">
            <v>No</v>
          </cell>
          <cell r="J5947" t="str">
            <v>No</v>
          </cell>
          <cell r="K5947">
            <v>44</v>
          </cell>
        </row>
        <row r="5948">
          <cell r="A5948" t="str">
            <v>MPE73-1024</v>
          </cell>
          <cell r="B5948">
            <v>19.32</v>
          </cell>
          <cell r="C5948">
            <v>9.4499999999999993</v>
          </cell>
          <cell r="D5948">
            <v>13.39</v>
          </cell>
          <cell r="E5948">
            <v>4.72</v>
          </cell>
          <cell r="F5948">
            <v>0.35</v>
          </cell>
          <cell r="G5948">
            <v>2.2000000000000002</v>
          </cell>
          <cell r="H5948">
            <v>3.52</v>
          </cell>
          <cell r="I5948" t="str">
            <v>No</v>
          </cell>
          <cell r="J5948" t="str">
            <v>No</v>
          </cell>
          <cell r="K5948">
            <v>44</v>
          </cell>
        </row>
        <row r="5949">
          <cell r="A5949" t="str">
            <v>MPS73-514</v>
          </cell>
          <cell r="B5949">
            <v>34.549999999999997</v>
          </cell>
          <cell r="C5949">
            <v>10.6</v>
          </cell>
          <cell r="D5949">
            <v>14.17</v>
          </cell>
          <cell r="E5949">
            <v>8.27</v>
          </cell>
          <cell r="F5949">
            <v>0.72</v>
          </cell>
          <cell r="G5949">
            <v>5.47</v>
          </cell>
          <cell r="H5949">
            <v>6.92</v>
          </cell>
          <cell r="I5949" t="str">
            <v>No</v>
          </cell>
          <cell r="J5949" t="str">
            <v>No</v>
          </cell>
          <cell r="K5949">
            <v>55</v>
          </cell>
        </row>
        <row r="5950">
          <cell r="A5950" t="str">
            <v>MPS73-320</v>
          </cell>
          <cell r="B5950">
            <v>34.54</v>
          </cell>
          <cell r="C5950">
            <v>10.63</v>
          </cell>
          <cell r="D5950">
            <v>14.17</v>
          </cell>
          <cell r="E5950">
            <v>8.27</v>
          </cell>
          <cell r="F5950">
            <v>0.72</v>
          </cell>
          <cell r="G5950">
            <v>5.46</v>
          </cell>
          <cell r="H5950">
            <v>6.92</v>
          </cell>
          <cell r="I5950" t="str">
            <v>No</v>
          </cell>
          <cell r="J5950" t="str">
            <v>No</v>
          </cell>
          <cell r="K5950">
            <v>55</v>
          </cell>
        </row>
        <row r="5951">
          <cell r="A5951" t="str">
            <v>MPS73-321</v>
          </cell>
          <cell r="B5951">
            <v>34.54</v>
          </cell>
          <cell r="C5951">
            <v>10.63</v>
          </cell>
          <cell r="D5951">
            <v>14.17</v>
          </cell>
          <cell r="E5951">
            <v>8.27</v>
          </cell>
          <cell r="F5951">
            <v>0.72</v>
          </cell>
          <cell r="G5951">
            <v>5.47</v>
          </cell>
          <cell r="H5951">
            <v>6.92</v>
          </cell>
          <cell r="I5951" t="str">
            <v>No</v>
          </cell>
          <cell r="J5951" t="str">
            <v>No</v>
          </cell>
          <cell r="K5951">
            <v>55</v>
          </cell>
        </row>
        <row r="5952">
          <cell r="A5952" t="str">
            <v>MPS73-413</v>
          </cell>
          <cell r="B5952">
            <v>34.54</v>
          </cell>
          <cell r="C5952">
            <v>10.63</v>
          </cell>
          <cell r="D5952">
            <v>14.17</v>
          </cell>
          <cell r="E5952">
            <v>8.27</v>
          </cell>
          <cell r="F5952">
            <v>0.72</v>
          </cell>
          <cell r="G5952">
            <v>5.46</v>
          </cell>
          <cell r="H5952">
            <v>6.92</v>
          </cell>
          <cell r="I5952" t="str">
            <v>No</v>
          </cell>
          <cell r="J5952" t="str">
            <v>No</v>
          </cell>
          <cell r="K5952">
            <v>55</v>
          </cell>
        </row>
        <row r="5953">
          <cell r="A5953" t="str">
            <v>MPS73-194</v>
          </cell>
          <cell r="B5953">
            <v>34.54</v>
          </cell>
          <cell r="C5953">
            <v>10.63</v>
          </cell>
          <cell r="D5953">
            <v>14.17</v>
          </cell>
          <cell r="E5953">
            <v>8.27</v>
          </cell>
          <cell r="F5953">
            <v>0.72</v>
          </cell>
          <cell r="G5953">
            <v>5.47</v>
          </cell>
          <cell r="H5953">
            <v>6.92</v>
          </cell>
          <cell r="I5953" t="str">
            <v>No</v>
          </cell>
          <cell r="J5953" t="str">
            <v>No</v>
          </cell>
          <cell r="K5953">
            <v>55</v>
          </cell>
        </row>
        <row r="5954">
          <cell r="A5954" t="str">
            <v>MPS73-195</v>
          </cell>
          <cell r="B5954">
            <v>34.54</v>
          </cell>
          <cell r="C5954">
            <v>10.63</v>
          </cell>
          <cell r="D5954">
            <v>14.17</v>
          </cell>
          <cell r="E5954">
            <v>8.27</v>
          </cell>
          <cell r="F5954">
            <v>0.72</v>
          </cell>
          <cell r="G5954">
            <v>5.47</v>
          </cell>
          <cell r="H5954">
            <v>6.92</v>
          </cell>
          <cell r="I5954" t="str">
            <v>No</v>
          </cell>
          <cell r="J5954" t="str">
            <v>No</v>
          </cell>
          <cell r="K5954">
            <v>55</v>
          </cell>
        </row>
        <row r="5955">
          <cell r="A5955" t="str">
            <v>MPS73-190</v>
          </cell>
          <cell r="B5955">
            <v>34.54</v>
          </cell>
          <cell r="C5955">
            <v>10.63</v>
          </cell>
          <cell r="D5955">
            <v>14.17</v>
          </cell>
          <cell r="E5955">
            <v>8.27</v>
          </cell>
          <cell r="F5955">
            <v>0.72</v>
          </cell>
          <cell r="G5955">
            <v>5.47</v>
          </cell>
          <cell r="H5955">
            <v>6.92</v>
          </cell>
          <cell r="I5955" t="str">
            <v>No</v>
          </cell>
          <cell r="J5955" t="str">
            <v>No</v>
          </cell>
          <cell r="K5955">
            <v>55</v>
          </cell>
        </row>
        <row r="5956">
          <cell r="A5956" t="str">
            <v>MPS73-191</v>
          </cell>
          <cell r="B5956">
            <v>34.54</v>
          </cell>
          <cell r="C5956">
            <v>10.63</v>
          </cell>
          <cell r="D5956">
            <v>14.17</v>
          </cell>
          <cell r="E5956">
            <v>8.27</v>
          </cell>
          <cell r="F5956">
            <v>0.72</v>
          </cell>
          <cell r="G5956">
            <v>5.47</v>
          </cell>
          <cell r="H5956">
            <v>6.92</v>
          </cell>
          <cell r="I5956" t="str">
            <v>No</v>
          </cell>
          <cell r="J5956" t="str">
            <v>No</v>
          </cell>
          <cell r="K5956">
            <v>55</v>
          </cell>
        </row>
        <row r="5957">
          <cell r="A5957" t="str">
            <v>MPS73-192</v>
          </cell>
          <cell r="B5957">
            <v>34.54</v>
          </cell>
          <cell r="C5957">
            <v>10.63</v>
          </cell>
          <cell r="D5957">
            <v>14.17</v>
          </cell>
          <cell r="E5957">
            <v>8.27</v>
          </cell>
          <cell r="F5957">
            <v>0.72</v>
          </cell>
          <cell r="G5957">
            <v>5.47</v>
          </cell>
          <cell r="H5957">
            <v>6.92</v>
          </cell>
          <cell r="I5957" t="str">
            <v>No</v>
          </cell>
          <cell r="J5957" t="str">
            <v>No</v>
          </cell>
          <cell r="K5957">
            <v>55</v>
          </cell>
        </row>
        <row r="5958">
          <cell r="A5958" t="str">
            <v>MPS73-193</v>
          </cell>
          <cell r="B5958">
            <v>34.54</v>
          </cell>
          <cell r="C5958">
            <v>10.63</v>
          </cell>
          <cell r="D5958">
            <v>14.17</v>
          </cell>
          <cell r="E5958">
            <v>8.27</v>
          </cell>
          <cell r="F5958">
            <v>0.72</v>
          </cell>
          <cell r="G5958">
            <v>5.47</v>
          </cell>
          <cell r="H5958">
            <v>6.92</v>
          </cell>
          <cell r="I5958" t="str">
            <v>No</v>
          </cell>
          <cell r="J5958" t="str">
            <v>No</v>
          </cell>
          <cell r="K5958">
            <v>55</v>
          </cell>
        </row>
        <row r="5959">
          <cell r="A5959" t="str">
            <v>MPS73-196</v>
          </cell>
          <cell r="B5959">
            <v>34.54</v>
          </cell>
          <cell r="C5959">
            <v>10.63</v>
          </cell>
          <cell r="D5959">
            <v>14.17</v>
          </cell>
          <cell r="E5959">
            <v>8.27</v>
          </cell>
          <cell r="F5959">
            <v>0.72</v>
          </cell>
          <cell r="G5959">
            <v>5.47</v>
          </cell>
          <cell r="H5959">
            <v>6.92</v>
          </cell>
          <cell r="I5959" t="str">
            <v>No</v>
          </cell>
          <cell r="J5959" t="str">
            <v>No</v>
          </cell>
          <cell r="K5959">
            <v>55</v>
          </cell>
        </row>
        <row r="5960">
          <cell r="A5960" t="str">
            <v>MPS73-198</v>
          </cell>
          <cell r="B5960">
            <v>34.54</v>
          </cell>
          <cell r="C5960">
            <v>10.63</v>
          </cell>
          <cell r="D5960">
            <v>14.17</v>
          </cell>
          <cell r="E5960">
            <v>8.27</v>
          </cell>
          <cell r="F5960">
            <v>0.72</v>
          </cell>
          <cell r="G5960">
            <v>5.47</v>
          </cell>
          <cell r="H5960">
            <v>6.92</v>
          </cell>
          <cell r="I5960" t="str">
            <v>No</v>
          </cell>
          <cell r="J5960" t="str">
            <v>No</v>
          </cell>
          <cell r="K5960">
            <v>55</v>
          </cell>
        </row>
        <row r="5961">
          <cell r="A5961" t="str">
            <v>MPS73-199</v>
          </cell>
          <cell r="B5961">
            <v>34.54</v>
          </cell>
          <cell r="C5961">
            <v>10.63</v>
          </cell>
          <cell r="D5961">
            <v>14.17</v>
          </cell>
          <cell r="E5961">
            <v>8.27</v>
          </cell>
          <cell r="F5961">
            <v>0.72</v>
          </cell>
          <cell r="G5961">
            <v>5.47</v>
          </cell>
          <cell r="H5961">
            <v>6.92</v>
          </cell>
          <cell r="I5961" t="str">
            <v>No</v>
          </cell>
          <cell r="J5961" t="str">
            <v>No</v>
          </cell>
          <cell r="K5961">
            <v>55</v>
          </cell>
        </row>
        <row r="5962">
          <cell r="A5962" t="str">
            <v>MPS73-200</v>
          </cell>
          <cell r="B5962">
            <v>34.54</v>
          </cell>
          <cell r="C5962">
            <v>10.63</v>
          </cell>
          <cell r="D5962">
            <v>14.17</v>
          </cell>
          <cell r="E5962">
            <v>8.27</v>
          </cell>
          <cell r="F5962">
            <v>0.72</v>
          </cell>
          <cell r="G5962">
            <v>5.47</v>
          </cell>
          <cell r="H5962">
            <v>6.92</v>
          </cell>
          <cell r="I5962" t="str">
            <v>No</v>
          </cell>
          <cell r="J5962" t="str">
            <v>No</v>
          </cell>
          <cell r="K5962">
            <v>55</v>
          </cell>
        </row>
        <row r="5963">
          <cell r="A5963" t="str">
            <v>MPS73-189</v>
          </cell>
          <cell r="B5963">
            <v>34.54</v>
          </cell>
          <cell r="C5963">
            <v>10.63</v>
          </cell>
          <cell r="D5963">
            <v>14.17</v>
          </cell>
          <cell r="E5963">
            <v>8.27</v>
          </cell>
          <cell r="F5963">
            <v>0.72</v>
          </cell>
          <cell r="G5963">
            <v>5.47</v>
          </cell>
          <cell r="H5963">
            <v>6.92</v>
          </cell>
          <cell r="I5963" t="str">
            <v>No</v>
          </cell>
          <cell r="J5963" t="str">
            <v>No</v>
          </cell>
          <cell r="K5963">
            <v>55</v>
          </cell>
        </row>
        <row r="5964">
          <cell r="A5964" t="str">
            <v>MPS73-197</v>
          </cell>
          <cell r="B5964">
            <v>34.54</v>
          </cell>
          <cell r="C5964">
            <v>10.63</v>
          </cell>
          <cell r="D5964">
            <v>14.17</v>
          </cell>
          <cell r="E5964">
            <v>8.27</v>
          </cell>
          <cell r="F5964">
            <v>0.72</v>
          </cell>
          <cell r="G5964">
            <v>5.47</v>
          </cell>
          <cell r="H5964">
            <v>6.92</v>
          </cell>
          <cell r="I5964" t="str">
            <v>No</v>
          </cell>
          <cell r="J5964" t="str">
            <v>No</v>
          </cell>
          <cell r="K5964">
            <v>55</v>
          </cell>
        </row>
        <row r="5965">
          <cell r="A5965" t="str">
            <v>MPS73-188</v>
          </cell>
          <cell r="B5965">
            <v>34.54</v>
          </cell>
          <cell r="C5965">
            <v>10.63</v>
          </cell>
          <cell r="D5965">
            <v>14.17</v>
          </cell>
          <cell r="E5965">
            <v>8.27</v>
          </cell>
          <cell r="F5965">
            <v>0.72</v>
          </cell>
          <cell r="G5965">
            <v>5.47</v>
          </cell>
          <cell r="H5965">
            <v>6.92</v>
          </cell>
          <cell r="I5965" t="str">
            <v>No</v>
          </cell>
          <cell r="J5965" t="str">
            <v>No</v>
          </cell>
          <cell r="K5965">
            <v>55</v>
          </cell>
        </row>
        <row r="5966">
          <cell r="A5966" t="str">
            <v>MPS73-412</v>
          </cell>
          <cell r="B5966">
            <v>34.54</v>
          </cell>
          <cell r="C5966">
            <v>10.63</v>
          </cell>
          <cell r="D5966">
            <v>14.17</v>
          </cell>
          <cell r="E5966">
            <v>8.27</v>
          </cell>
          <cell r="F5966">
            <v>0.72</v>
          </cell>
          <cell r="G5966">
            <v>5.46</v>
          </cell>
          <cell r="H5966">
            <v>6.92</v>
          </cell>
          <cell r="I5966" t="str">
            <v>No</v>
          </cell>
          <cell r="J5966" t="str">
            <v>No</v>
          </cell>
          <cell r="K5966">
            <v>55</v>
          </cell>
        </row>
        <row r="5967">
          <cell r="A5967" t="str">
            <v>MPS73-469</v>
          </cell>
          <cell r="B5967">
            <v>34.54</v>
          </cell>
          <cell r="C5967">
            <v>10.63</v>
          </cell>
          <cell r="D5967">
            <v>14.17</v>
          </cell>
          <cell r="E5967">
            <v>7.48</v>
          </cell>
          <cell r="F5967">
            <v>0.65</v>
          </cell>
          <cell r="G5967">
            <v>5.46</v>
          </cell>
          <cell r="H5967">
            <v>6.92</v>
          </cell>
          <cell r="I5967" t="str">
            <v>No</v>
          </cell>
          <cell r="J5967" t="str">
            <v>No</v>
          </cell>
          <cell r="K5967">
            <v>53</v>
          </cell>
        </row>
        <row r="5968">
          <cell r="A5968" t="str">
            <v>MPS73-441</v>
          </cell>
          <cell r="B5968">
            <v>34.54</v>
          </cell>
          <cell r="C5968">
            <v>10.63</v>
          </cell>
          <cell r="D5968">
            <v>14.17</v>
          </cell>
          <cell r="E5968">
            <v>8.27</v>
          </cell>
          <cell r="F5968">
            <v>0.72</v>
          </cell>
          <cell r="G5968">
            <v>5.46</v>
          </cell>
          <cell r="H5968">
            <v>6.92</v>
          </cell>
          <cell r="I5968" t="str">
            <v>No</v>
          </cell>
          <cell r="J5968" t="str">
            <v>No</v>
          </cell>
          <cell r="K5968">
            <v>55</v>
          </cell>
        </row>
        <row r="5969">
          <cell r="A5969" t="str">
            <v>MPS73-423</v>
          </cell>
          <cell r="B5969">
            <v>34.54</v>
          </cell>
          <cell r="C5969">
            <v>10.63</v>
          </cell>
          <cell r="D5969">
            <v>14.17</v>
          </cell>
          <cell r="E5969">
            <v>8.27</v>
          </cell>
          <cell r="F5969">
            <v>0.72</v>
          </cell>
          <cell r="G5969">
            <v>5.46</v>
          </cell>
          <cell r="H5969">
            <v>6.92</v>
          </cell>
          <cell r="I5969" t="str">
            <v>No</v>
          </cell>
          <cell r="J5969" t="str">
            <v>No</v>
          </cell>
          <cell r="K5969">
            <v>55</v>
          </cell>
        </row>
        <row r="5970">
          <cell r="A5970" t="str">
            <v>MPS73-424</v>
          </cell>
          <cell r="B5970">
            <v>34.54</v>
          </cell>
          <cell r="C5970">
            <v>10.63</v>
          </cell>
          <cell r="D5970">
            <v>14.17</v>
          </cell>
          <cell r="E5970">
            <v>8.27</v>
          </cell>
          <cell r="F5970">
            <v>0.72</v>
          </cell>
          <cell r="G5970">
            <v>5.46</v>
          </cell>
          <cell r="H5970">
            <v>6.92</v>
          </cell>
          <cell r="I5970" t="str">
            <v>No</v>
          </cell>
          <cell r="J5970" t="str">
            <v>No</v>
          </cell>
          <cell r="K5970">
            <v>55</v>
          </cell>
        </row>
        <row r="5971">
          <cell r="A5971" t="str">
            <v>MPS73-471</v>
          </cell>
          <cell r="B5971">
            <v>34.54</v>
          </cell>
          <cell r="C5971">
            <v>10.63</v>
          </cell>
          <cell r="D5971">
            <v>14.17</v>
          </cell>
          <cell r="E5971">
            <v>7.48</v>
          </cell>
          <cell r="F5971">
            <v>0.65</v>
          </cell>
          <cell r="G5971">
            <v>5.46</v>
          </cell>
          <cell r="H5971">
            <v>6.92</v>
          </cell>
          <cell r="I5971" t="str">
            <v>No</v>
          </cell>
          <cell r="J5971" t="str">
            <v>No</v>
          </cell>
          <cell r="K5971">
            <v>53</v>
          </cell>
        </row>
        <row r="5972">
          <cell r="A5972" t="str">
            <v>MPS73-461</v>
          </cell>
          <cell r="B5972">
            <v>34.54</v>
          </cell>
          <cell r="C5972">
            <v>11.81</v>
          </cell>
          <cell r="D5972">
            <v>17.72</v>
          </cell>
          <cell r="E5972">
            <v>5.12</v>
          </cell>
          <cell r="F5972">
            <v>0.62</v>
          </cell>
          <cell r="G5972">
            <v>5.26</v>
          </cell>
          <cell r="H5972">
            <v>6.36</v>
          </cell>
          <cell r="I5972" t="str">
            <v>No</v>
          </cell>
          <cell r="J5972" t="str">
            <v>No</v>
          </cell>
          <cell r="K5972">
            <v>54</v>
          </cell>
        </row>
        <row r="5973">
          <cell r="A5973" t="str">
            <v>MPS73-430</v>
          </cell>
          <cell r="B5973">
            <v>34.54</v>
          </cell>
          <cell r="C5973">
            <v>11.81</v>
          </cell>
          <cell r="D5973">
            <v>17.72</v>
          </cell>
          <cell r="E5973">
            <v>5.12</v>
          </cell>
          <cell r="F5973">
            <v>0.62</v>
          </cell>
          <cell r="G5973">
            <v>5.26</v>
          </cell>
          <cell r="H5973">
            <v>6.36</v>
          </cell>
          <cell r="I5973" t="str">
            <v>No</v>
          </cell>
          <cell r="J5973" t="str">
            <v>No</v>
          </cell>
          <cell r="K5973">
            <v>54</v>
          </cell>
        </row>
        <row r="5974">
          <cell r="A5974" t="str">
            <v>MPS73-431</v>
          </cell>
          <cell r="B5974">
            <v>34.54</v>
          </cell>
          <cell r="C5974">
            <v>11.81</v>
          </cell>
          <cell r="D5974">
            <v>17.72</v>
          </cell>
          <cell r="E5974">
            <v>5.12</v>
          </cell>
          <cell r="F5974">
            <v>0.62</v>
          </cell>
          <cell r="G5974">
            <v>5.26</v>
          </cell>
          <cell r="H5974">
            <v>6.36</v>
          </cell>
          <cell r="I5974" t="str">
            <v>No</v>
          </cell>
          <cell r="J5974" t="str">
            <v>No</v>
          </cell>
          <cell r="K5974">
            <v>54</v>
          </cell>
        </row>
        <row r="5975">
          <cell r="A5975" t="str">
            <v>MPS73-432</v>
          </cell>
          <cell r="B5975">
            <v>34.54</v>
          </cell>
          <cell r="C5975">
            <v>11.81</v>
          </cell>
          <cell r="D5975">
            <v>17.72</v>
          </cell>
          <cell r="E5975">
            <v>5.12</v>
          </cell>
          <cell r="F5975">
            <v>0.62</v>
          </cell>
          <cell r="G5975">
            <v>5.26</v>
          </cell>
          <cell r="H5975">
            <v>6.36</v>
          </cell>
          <cell r="I5975" t="str">
            <v>No</v>
          </cell>
          <cell r="J5975" t="str">
            <v>No</v>
          </cell>
          <cell r="K5975">
            <v>54</v>
          </cell>
        </row>
        <row r="5976">
          <cell r="A5976" t="str">
            <v>MPS73-460</v>
          </cell>
          <cell r="B5976">
            <v>34.54</v>
          </cell>
          <cell r="C5976">
            <v>11.81</v>
          </cell>
          <cell r="D5976">
            <v>17.72</v>
          </cell>
          <cell r="E5976">
            <v>5.12</v>
          </cell>
          <cell r="F5976">
            <v>0.62</v>
          </cell>
          <cell r="G5976">
            <v>5.26</v>
          </cell>
          <cell r="H5976">
            <v>6.36</v>
          </cell>
          <cell r="I5976" t="str">
            <v>No</v>
          </cell>
          <cell r="J5976" t="str">
            <v>No</v>
          </cell>
          <cell r="K5976">
            <v>54</v>
          </cell>
        </row>
        <row r="5977">
          <cell r="A5977" t="str">
            <v>MPS73-462</v>
          </cell>
          <cell r="B5977">
            <v>34.54</v>
          </cell>
          <cell r="C5977">
            <v>11.81</v>
          </cell>
          <cell r="D5977">
            <v>17.72</v>
          </cell>
          <cell r="E5977">
            <v>5.12</v>
          </cell>
          <cell r="F5977">
            <v>0.62</v>
          </cell>
          <cell r="G5977">
            <v>5.26</v>
          </cell>
          <cell r="H5977">
            <v>6.36</v>
          </cell>
          <cell r="I5977" t="str">
            <v>No</v>
          </cell>
          <cell r="J5977" t="str">
            <v>No</v>
          </cell>
          <cell r="K5977">
            <v>54</v>
          </cell>
        </row>
        <row r="5978">
          <cell r="A5978" t="str">
            <v>MPS73-425</v>
          </cell>
          <cell r="B5978">
            <v>44.89</v>
          </cell>
          <cell r="C5978">
            <v>10.5</v>
          </cell>
          <cell r="D5978">
            <v>13.25</v>
          </cell>
          <cell r="E5978">
            <v>7.25</v>
          </cell>
          <cell r="F5978">
            <v>0.57999999999999996</v>
          </cell>
          <cell r="G5978">
            <v>4.0599999999999996</v>
          </cell>
          <cell r="H5978">
            <v>5.0599999999999996</v>
          </cell>
          <cell r="I5978" t="str">
            <v>No</v>
          </cell>
          <cell r="J5978" t="str">
            <v>No</v>
          </cell>
          <cell r="K5978">
            <v>52</v>
          </cell>
        </row>
        <row r="5979">
          <cell r="A5979" t="str">
            <v>MPS73-477</v>
          </cell>
          <cell r="B5979">
            <v>44.89</v>
          </cell>
          <cell r="C5979">
            <v>10.5</v>
          </cell>
          <cell r="D5979">
            <v>13.25</v>
          </cell>
          <cell r="E5979">
            <v>7.25</v>
          </cell>
          <cell r="F5979">
            <v>0.57999999999999996</v>
          </cell>
          <cell r="G5979">
            <v>4.0599999999999996</v>
          </cell>
          <cell r="H5979">
            <v>5.0599999999999996</v>
          </cell>
          <cell r="I5979" t="str">
            <v>No</v>
          </cell>
          <cell r="J5979" t="str">
            <v>No</v>
          </cell>
          <cell r="K5979">
            <v>52</v>
          </cell>
        </row>
        <row r="5980">
          <cell r="A5980" t="str">
            <v>MPS73-426</v>
          </cell>
          <cell r="B5980">
            <v>44.89</v>
          </cell>
          <cell r="C5980">
            <v>10.5</v>
          </cell>
          <cell r="D5980">
            <v>13.25</v>
          </cell>
          <cell r="E5980">
            <v>7.25</v>
          </cell>
          <cell r="F5980">
            <v>0.57999999999999996</v>
          </cell>
          <cell r="G5980">
            <v>4.0599999999999996</v>
          </cell>
          <cell r="H5980">
            <v>5.0599999999999996</v>
          </cell>
          <cell r="I5980" t="str">
            <v>No</v>
          </cell>
          <cell r="J5980" t="str">
            <v>No</v>
          </cell>
          <cell r="K5980">
            <v>52</v>
          </cell>
        </row>
        <row r="5981">
          <cell r="A5981" t="str">
            <v>MPS73-427</v>
          </cell>
          <cell r="B5981">
            <v>44.89</v>
          </cell>
          <cell r="C5981">
            <v>10.5</v>
          </cell>
          <cell r="D5981">
            <v>13.25</v>
          </cell>
          <cell r="E5981">
            <v>7.25</v>
          </cell>
          <cell r="F5981">
            <v>0.57999999999999996</v>
          </cell>
          <cell r="G5981">
            <v>4.0599999999999996</v>
          </cell>
          <cell r="H5981">
            <v>5.0599999999999996</v>
          </cell>
          <cell r="I5981" t="str">
            <v>No</v>
          </cell>
          <cell r="J5981" t="str">
            <v>No</v>
          </cell>
          <cell r="K5981">
            <v>52</v>
          </cell>
        </row>
        <row r="5982">
          <cell r="A5982" t="str">
            <v>MPS73-429</v>
          </cell>
          <cell r="B5982">
            <v>44.89</v>
          </cell>
          <cell r="C5982">
            <v>10.5</v>
          </cell>
          <cell r="D5982">
            <v>13.25</v>
          </cell>
          <cell r="E5982">
            <v>7.25</v>
          </cell>
          <cell r="F5982">
            <v>0.57999999999999996</v>
          </cell>
          <cell r="G5982">
            <v>4.0599999999999996</v>
          </cell>
          <cell r="H5982">
            <v>5.0599999999999996</v>
          </cell>
          <cell r="I5982" t="str">
            <v>No</v>
          </cell>
          <cell r="J5982" t="str">
            <v>No</v>
          </cell>
          <cell r="K5982">
            <v>52</v>
          </cell>
        </row>
        <row r="5983">
          <cell r="A5983" t="str">
            <v>MPS73-476</v>
          </cell>
          <cell r="B5983">
            <v>44.89</v>
          </cell>
          <cell r="C5983">
            <v>10.5</v>
          </cell>
          <cell r="D5983">
            <v>13.25</v>
          </cell>
          <cell r="E5983">
            <v>7.25</v>
          </cell>
          <cell r="F5983">
            <v>0.57999999999999996</v>
          </cell>
          <cell r="G5983">
            <v>4.0599999999999996</v>
          </cell>
          <cell r="H5983">
            <v>5.0599999999999996</v>
          </cell>
          <cell r="I5983" t="str">
            <v>No</v>
          </cell>
          <cell r="J5983" t="str">
            <v>No</v>
          </cell>
          <cell r="K5983">
            <v>52</v>
          </cell>
        </row>
        <row r="5984">
          <cell r="A5984" t="str">
            <v>MPS73-371</v>
          </cell>
          <cell r="B5984">
            <v>27.72</v>
          </cell>
          <cell r="C5984">
            <v>10.24</v>
          </cell>
          <cell r="D5984">
            <v>14.17</v>
          </cell>
          <cell r="E5984">
            <v>7.87</v>
          </cell>
          <cell r="F5984">
            <v>0.66</v>
          </cell>
          <cell r="G5984">
            <v>3.52</v>
          </cell>
          <cell r="H5984">
            <v>4.5199999999999996</v>
          </cell>
          <cell r="I5984" t="str">
            <v>No</v>
          </cell>
          <cell r="J5984" t="str">
            <v>No</v>
          </cell>
          <cell r="K5984">
            <v>53</v>
          </cell>
        </row>
        <row r="5985">
          <cell r="A5985" t="str">
            <v>MPS73-470</v>
          </cell>
          <cell r="B5985">
            <v>52.92</v>
          </cell>
          <cell r="C5985">
            <v>11</v>
          </cell>
          <cell r="D5985">
            <v>15.25</v>
          </cell>
          <cell r="E5985">
            <v>11.25</v>
          </cell>
          <cell r="F5985">
            <v>1.0900000000000001</v>
          </cell>
          <cell r="G5985">
            <v>6.59</v>
          </cell>
          <cell r="H5985">
            <v>8.3699999999999992</v>
          </cell>
          <cell r="I5985" t="str">
            <v>No</v>
          </cell>
          <cell r="J5985" t="str">
            <v>No</v>
          </cell>
          <cell r="K5985">
            <v>62</v>
          </cell>
        </row>
        <row r="5986">
          <cell r="A5986" t="str">
            <v>MPS73-433</v>
          </cell>
          <cell r="B5986">
            <v>52.92</v>
          </cell>
          <cell r="C5986">
            <v>9.84</v>
          </cell>
          <cell r="D5986">
            <v>14.96</v>
          </cell>
          <cell r="E5986">
            <v>11.02</v>
          </cell>
          <cell r="F5986">
            <v>0.94</v>
          </cell>
          <cell r="G5986">
            <v>6.79</v>
          </cell>
          <cell r="H5986">
            <v>7.92</v>
          </cell>
          <cell r="I5986" t="str">
            <v>No</v>
          </cell>
          <cell r="J5986" t="str">
            <v>No</v>
          </cell>
          <cell r="K5986">
            <v>59</v>
          </cell>
        </row>
        <row r="5987">
          <cell r="A5987" t="str">
            <v>MPS73-434</v>
          </cell>
          <cell r="B5987">
            <v>52.92</v>
          </cell>
          <cell r="C5987">
            <v>9.84</v>
          </cell>
          <cell r="D5987">
            <v>14.96</v>
          </cell>
          <cell r="E5987">
            <v>11.02</v>
          </cell>
          <cell r="F5987">
            <v>0.94</v>
          </cell>
          <cell r="G5987">
            <v>6.79</v>
          </cell>
          <cell r="H5987">
            <v>7.92</v>
          </cell>
          <cell r="I5987" t="str">
            <v>No</v>
          </cell>
          <cell r="J5987" t="str">
            <v>No</v>
          </cell>
          <cell r="K5987">
            <v>59</v>
          </cell>
        </row>
        <row r="5988">
          <cell r="A5988" t="str">
            <v>MPS73-435</v>
          </cell>
          <cell r="B5988">
            <v>52.92</v>
          </cell>
          <cell r="C5988">
            <v>9.84</v>
          </cell>
          <cell r="D5988">
            <v>14.96</v>
          </cell>
          <cell r="E5988">
            <v>11.02</v>
          </cell>
          <cell r="F5988">
            <v>0.94</v>
          </cell>
          <cell r="G5988">
            <v>6.79</v>
          </cell>
          <cell r="H5988">
            <v>7.92</v>
          </cell>
          <cell r="I5988" t="str">
            <v>No</v>
          </cell>
          <cell r="J5988" t="str">
            <v>No</v>
          </cell>
          <cell r="K5988">
            <v>59</v>
          </cell>
        </row>
        <row r="5989">
          <cell r="A5989" t="str">
            <v>MPS73-436</v>
          </cell>
          <cell r="B5989">
            <v>52.92</v>
          </cell>
          <cell r="C5989">
            <v>11</v>
          </cell>
          <cell r="D5989">
            <v>15.25</v>
          </cell>
          <cell r="E5989">
            <v>11.25</v>
          </cell>
          <cell r="F5989">
            <v>1.0900000000000001</v>
          </cell>
          <cell r="G5989">
            <v>6.59</v>
          </cell>
          <cell r="H5989">
            <v>8.3699999999999992</v>
          </cell>
          <cell r="I5989" t="str">
            <v>No</v>
          </cell>
          <cell r="J5989" t="str">
            <v>No</v>
          </cell>
          <cell r="K5989">
            <v>62</v>
          </cell>
        </row>
        <row r="5990">
          <cell r="A5990" t="str">
            <v>MPS73-450</v>
          </cell>
          <cell r="B5990">
            <v>35.28</v>
          </cell>
          <cell r="C5990">
            <v>14.96</v>
          </cell>
          <cell r="D5990">
            <v>10.63</v>
          </cell>
          <cell r="E5990">
            <v>8.27</v>
          </cell>
          <cell r="F5990">
            <v>0.76</v>
          </cell>
          <cell r="G5990">
            <v>4.6500000000000004</v>
          </cell>
          <cell r="H5990">
            <v>5.13</v>
          </cell>
          <cell r="I5990" t="str">
            <v>No</v>
          </cell>
          <cell r="J5990" t="str">
            <v>No</v>
          </cell>
          <cell r="K5990">
            <v>55</v>
          </cell>
        </row>
        <row r="5991">
          <cell r="A5991" t="str">
            <v>MPS73-475</v>
          </cell>
          <cell r="B5991">
            <v>35.28</v>
          </cell>
          <cell r="C5991">
            <v>14.96</v>
          </cell>
          <cell r="D5991">
            <v>10.63</v>
          </cell>
          <cell r="E5991">
            <v>8.27</v>
          </cell>
          <cell r="F5991">
            <v>0.76</v>
          </cell>
          <cell r="G5991">
            <v>4.6500000000000004</v>
          </cell>
          <cell r="H5991">
            <v>5.13</v>
          </cell>
          <cell r="I5991" t="str">
            <v>No</v>
          </cell>
          <cell r="J5991" t="str">
            <v>No</v>
          </cell>
          <cell r="K5991">
            <v>55</v>
          </cell>
        </row>
        <row r="5992">
          <cell r="A5992" t="str">
            <v>MPS73-416</v>
          </cell>
          <cell r="B5992">
            <v>35.28</v>
          </cell>
          <cell r="C5992">
            <v>10.63</v>
          </cell>
          <cell r="D5992">
            <v>14.96</v>
          </cell>
          <cell r="E5992">
            <v>8.66</v>
          </cell>
          <cell r="F5992">
            <v>0.8</v>
          </cell>
          <cell r="G5992">
            <v>4.6500000000000004</v>
          </cell>
          <cell r="H5992">
            <v>5.13</v>
          </cell>
          <cell r="I5992" t="str">
            <v>No</v>
          </cell>
          <cell r="J5992" t="str">
            <v>No</v>
          </cell>
          <cell r="K5992">
            <v>55</v>
          </cell>
        </row>
        <row r="5993">
          <cell r="A5993" t="str">
            <v>MPS73-455</v>
          </cell>
          <cell r="B5993">
            <v>35.28</v>
          </cell>
          <cell r="C5993">
            <v>14.96</v>
          </cell>
          <cell r="D5993">
            <v>10.63</v>
          </cell>
          <cell r="E5993">
            <v>8.66</v>
          </cell>
          <cell r="F5993">
            <v>0.8</v>
          </cell>
          <cell r="G5993">
            <v>4.6500000000000004</v>
          </cell>
          <cell r="H5993">
            <v>5.13</v>
          </cell>
          <cell r="I5993" t="str">
            <v>No</v>
          </cell>
          <cell r="J5993" t="str">
            <v>No</v>
          </cell>
          <cell r="K5993">
            <v>55</v>
          </cell>
        </row>
        <row r="5994">
          <cell r="A5994" t="str">
            <v>MPS73-467</v>
          </cell>
          <cell r="B5994">
            <v>35.28</v>
          </cell>
          <cell r="C5994">
            <v>14.96</v>
          </cell>
          <cell r="D5994">
            <v>10.63</v>
          </cell>
          <cell r="E5994">
            <v>8.27</v>
          </cell>
          <cell r="F5994">
            <v>0.76</v>
          </cell>
          <cell r="G5994">
            <v>4.6500000000000004</v>
          </cell>
          <cell r="H5994">
            <v>5.13</v>
          </cell>
          <cell r="I5994" t="str">
            <v>No</v>
          </cell>
          <cell r="J5994" t="str">
            <v>No</v>
          </cell>
          <cell r="K5994">
            <v>55</v>
          </cell>
        </row>
        <row r="5995">
          <cell r="A5995" t="str">
            <v>MPS73-349</v>
          </cell>
          <cell r="B5995">
            <v>35.28</v>
          </cell>
          <cell r="C5995">
            <v>10.63</v>
          </cell>
          <cell r="D5995">
            <v>14.96</v>
          </cell>
          <cell r="E5995">
            <v>8.27</v>
          </cell>
          <cell r="F5995">
            <v>0.76</v>
          </cell>
          <cell r="G5995">
            <v>4.6500000000000004</v>
          </cell>
          <cell r="H5995">
            <v>5.13</v>
          </cell>
          <cell r="I5995" t="str">
            <v>No</v>
          </cell>
          <cell r="J5995" t="str">
            <v>No</v>
          </cell>
          <cell r="K5995">
            <v>55</v>
          </cell>
        </row>
        <row r="5996">
          <cell r="A5996" t="str">
            <v>MPS73-316</v>
          </cell>
          <cell r="B5996">
            <v>35.28</v>
          </cell>
          <cell r="C5996">
            <v>15.35</v>
          </cell>
          <cell r="D5996">
            <v>11.02</v>
          </cell>
          <cell r="E5996">
            <v>8.66</v>
          </cell>
          <cell r="F5996">
            <v>0.85</v>
          </cell>
          <cell r="G5996">
            <v>4.6500000000000004</v>
          </cell>
          <cell r="H5996">
            <v>5.13</v>
          </cell>
          <cell r="I5996" t="str">
            <v>No</v>
          </cell>
          <cell r="J5996" t="str">
            <v>No</v>
          </cell>
          <cell r="K5996">
            <v>58</v>
          </cell>
        </row>
        <row r="5997">
          <cell r="A5997" t="str">
            <v>MPS73-317</v>
          </cell>
          <cell r="B5997">
            <v>35.28</v>
          </cell>
          <cell r="C5997">
            <v>15</v>
          </cell>
          <cell r="D5997">
            <v>10.63</v>
          </cell>
          <cell r="E5997">
            <v>8.27</v>
          </cell>
          <cell r="F5997">
            <v>0.76</v>
          </cell>
          <cell r="G5997">
            <v>4.6500000000000004</v>
          </cell>
          <cell r="H5997">
            <v>5.13</v>
          </cell>
          <cell r="I5997" t="str">
            <v>No</v>
          </cell>
          <cell r="J5997" t="str">
            <v>No</v>
          </cell>
          <cell r="K5997">
            <v>55</v>
          </cell>
        </row>
        <row r="5998">
          <cell r="A5998" t="str">
            <v>MPS73-318</v>
          </cell>
          <cell r="B5998">
            <v>35.28</v>
          </cell>
          <cell r="C5998">
            <v>15</v>
          </cell>
          <cell r="D5998">
            <v>10.63</v>
          </cell>
          <cell r="E5998">
            <v>8.66</v>
          </cell>
          <cell r="F5998">
            <v>0.8</v>
          </cell>
          <cell r="G5998">
            <v>4.6500000000000004</v>
          </cell>
          <cell r="H5998">
            <v>5.13</v>
          </cell>
          <cell r="I5998" t="str">
            <v>No</v>
          </cell>
          <cell r="J5998" t="str">
            <v>No</v>
          </cell>
          <cell r="K5998">
            <v>55</v>
          </cell>
        </row>
        <row r="5999">
          <cell r="A5999" t="str">
            <v>MPS73-319</v>
          </cell>
          <cell r="B5999">
            <v>35.28</v>
          </cell>
          <cell r="C5999">
            <v>15</v>
          </cell>
          <cell r="D5999">
            <v>10.63</v>
          </cell>
          <cell r="E5999">
            <v>8.66</v>
          </cell>
          <cell r="F5999">
            <v>0.8</v>
          </cell>
          <cell r="G5999">
            <v>4.6500000000000004</v>
          </cell>
          <cell r="H5999">
            <v>5.13</v>
          </cell>
          <cell r="I5999" t="str">
            <v>No</v>
          </cell>
          <cell r="J5999" t="str">
            <v>No</v>
          </cell>
          <cell r="K5999">
            <v>55</v>
          </cell>
        </row>
        <row r="6000">
          <cell r="A6000" t="str">
            <v>MPS73-454</v>
          </cell>
          <cell r="B6000">
            <v>35.28</v>
          </cell>
          <cell r="C6000">
            <v>14.96</v>
          </cell>
          <cell r="D6000">
            <v>10.63</v>
          </cell>
          <cell r="E6000">
            <v>8.66</v>
          </cell>
          <cell r="F6000">
            <v>0.8</v>
          </cell>
          <cell r="G6000">
            <v>4.6500000000000004</v>
          </cell>
          <cell r="H6000">
            <v>5.13</v>
          </cell>
          <cell r="I6000" t="str">
            <v>No</v>
          </cell>
          <cell r="J6000" t="str">
            <v>No</v>
          </cell>
          <cell r="K6000">
            <v>55</v>
          </cell>
        </row>
        <row r="6001">
          <cell r="A6001" t="str">
            <v>MPS73-468</v>
          </cell>
          <cell r="B6001">
            <v>35.28</v>
          </cell>
          <cell r="C6001">
            <v>14.96</v>
          </cell>
          <cell r="D6001">
            <v>10.63</v>
          </cell>
          <cell r="E6001">
            <v>8.27</v>
          </cell>
          <cell r="F6001">
            <v>0.76</v>
          </cell>
          <cell r="G6001">
            <v>4.6500000000000004</v>
          </cell>
          <cell r="H6001">
            <v>5.13</v>
          </cell>
          <cell r="I6001" t="str">
            <v>No</v>
          </cell>
          <cell r="J6001" t="str">
            <v>No</v>
          </cell>
          <cell r="K6001">
            <v>55</v>
          </cell>
        </row>
        <row r="6002">
          <cell r="A6002" t="str">
            <v>WR73-3377</v>
          </cell>
          <cell r="B6002">
            <v>27.93</v>
          </cell>
          <cell r="C6002">
            <v>10</v>
          </cell>
          <cell r="D6002">
            <v>14</v>
          </cell>
          <cell r="E6002">
            <v>7</v>
          </cell>
          <cell r="F6002">
            <v>0.56999999999999995</v>
          </cell>
          <cell r="G6002">
            <v>1.1000000000000001</v>
          </cell>
          <cell r="H6002">
            <v>1.76</v>
          </cell>
          <cell r="I6002" t="str">
            <v>No</v>
          </cell>
          <cell r="J6002" t="str">
            <v>No</v>
          </cell>
          <cell r="K6002">
            <v>48</v>
          </cell>
        </row>
        <row r="6003">
          <cell r="A6003" t="str">
            <v>WR73-3376</v>
          </cell>
          <cell r="B6003">
            <v>27.93</v>
          </cell>
          <cell r="C6003">
            <v>10</v>
          </cell>
          <cell r="D6003">
            <v>14</v>
          </cell>
          <cell r="E6003">
            <v>7</v>
          </cell>
          <cell r="F6003">
            <v>0.56999999999999995</v>
          </cell>
          <cell r="G6003">
            <v>1.1000000000000001</v>
          </cell>
          <cell r="H6003">
            <v>1.76</v>
          </cell>
          <cell r="I6003" t="str">
            <v>No</v>
          </cell>
          <cell r="J6003" t="str">
            <v>No</v>
          </cell>
          <cell r="K6003">
            <v>48</v>
          </cell>
        </row>
        <row r="6004">
          <cell r="A6004" t="str">
            <v>ID31-1832</v>
          </cell>
          <cell r="B6004">
            <v>21.73</v>
          </cell>
          <cell r="C6004">
            <v>19.68</v>
          </cell>
          <cell r="D6004">
            <v>20.28</v>
          </cell>
          <cell r="E6004">
            <v>4.92</v>
          </cell>
          <cell r="F6004">
            <v>1.1399999999999999</v>
          </cell>
          <cell r="G6004">
            <v>2.73</v>
          </cell>
          <cell r="H6004">
            <v>3.92</v>
          </cell>
          <cell r="I6004" t="str">
            <v>No</v>
          </cell>
          <cell r="J6004" t="str">
            <v>No</v>
          </cell>
          <cell r="K6004">
            <v>71</v>
          </cell>
        </row>
        <row r="6005">
          <cell r="A6005" t="str">
            <v>ID31-1524</v>
          </cell>
          <cell r="B6005">
            <v>21.73</v>
          </cell>
          <cell r="C6005">
            <v>19.68</v>
          </cell>
          <cell r="D6005">
            <v>20.28</v>
          </cell>
          <cell r="E6005">
            <v>4.92</v>
          </cell>
          <cell r="F6005">
            <v>1.1399999999999999</v>
          </cell>
          <cell r="G6005">
            <v>2.73</v>
          </cell>
          <cell r="H6005">
            <v>3.92</v>
          </cell>
          <cell r="I6005" t="str">
            <v>No</v>
          </cell>
          <cell r="J6005" t="str">
            <v>No</v>
          </cell>
          <cell r="K6005">
            <v>71</v>
          </cell>
        </row>
        <row r="6006">
          <cell r="A6006" t="str">
            <v>ID31-1525</v>
          </cell>
          <cell r="B6006">
            <v>21.73</v>
          </cell>
          <cell r="C6006">
            <v>19.68</v>
          </cell>
          <cell r="D6006">
            <v>20.28</v>
          </cell>
          <cell r="E6006">
            <v>4.92</v>
          </cell>
          <cell r="F6006">
            <v>1.1399999999999999</v>
          </cell>
          <cell r="G6006">
            <v>2.73</v>
          </cell>
          <cell r="H6006">
            <v>3.92</v>
          </cell>
          <cell r="I6006" t="str">
            <v>No</v>
          </cell>
          <cell r="J6006" t="str">
            <v>No</v>
          </cell>
          <cell r="K6006">
            <v>71</v>
          </cell>
        </row>
        <row r="6007">
          <cell r="A6007" t="str">
            <v>ID31-1526</v>
          </cell>
          <cell r="B6007">
            <v>21.73</v>
          </cell>
          <cell r="C6007">
            <v>19.68</v>
          </cell>
          <cell r="D6007">
            <v>20.28</v>
          </cell>
          <cell r="E6007">
            <v>4.92</v>
          </cell>
          <cell r="F6007">
            <v>1.1399999999999999</v>
          </cell>
          <cell r="G6007">
            <v>2.73</v>
          </cell>
          <cell r="H6007">
            <v>3.92</v>
          </cell>
          <cell r="I6007" t="str">
            <v>No</v>
          </cell>
          <cell r="J6007" t="str">
            <v>No</v>
          </cell>
          <cell r="K6007">
            <v>71</v>
          </cell>
        </row>
        <row r="6008">
          <cell r="A6008" t="str">
            <v>ID31-1527</v>
          </cell>
          <cell r="B6008">
            <v>21.73</v>
          </cell>
          <cell r="C6008">
            <v>19.68</v>
          </cell>
          <cell r="D6008">
            <v>20.28</v>
          </cell>
          <cell r="E6008">
            <v>4.92</v>
          </cell>
          <cell r="F6008">
            <v>1.1399999999999999</v>
          </cell>
          <cell r="G6008">
            <v>2.73</v>
          </cell>
          <cell r="H6008">
            <v>3.92</v>
          </cell>
          <cell r="I6008" t="str">
            <v>No</v>
          </cell>
          <cell r="J6008" t="str">
            <v>No</v>
          </cell>
          <cell r="K6008">
            <v>71</v>
          </cell>
        </row>
        <row r="6009">
          <cell r="A6009" t="str">
            <v>ID31-1833</v>
          </cell>
          <cell r="B6009">
            <v>21.73</v>
          </cell>
          <cell r="C6009">
            <v>19.68</v>
          </cell>
          <cell r="D6009">
            <v>20.28</v>
          </cell>
          <cell r="E6009">
            <v>4.92</v>
          </cell>
          <cell r="F6009">
            <v>1.1399999999999999</v>
          </cell>
          <cell r="G6009">
            <v>2.73</v>
          </cell>
          <cell r="H6009">
            <v>3.92</v>
          </cell>
          <cell r="I6009" t="str">
            <v>No</v>
          </cell>
          <cell r="J6009" t="str">
            <v>No</v>
          </cell>
          <cell r="K6009">
            <v>71</v>
          </cell>
        </row>
        <row r="6010">
          <cell r="A6010" t="str">
            <v>ID31-1529</v>
          </cell>
          <cell r="B6010">
            <v>45.28</v>
          </cell>
          <cell r="C6010">
            <v>12.4</v>
          </cell>
          <cell r="D6010">
            <v>26.77</v>
          </cell>
          <cell r="E6010">
            <v>12.4</v>
          </cell>
          <cell r="F6010">
            <v>2.38</v>
          </cell>
          <cell r="G6010">
            <v>4.54</v>
          </cell>
          <cell r="H6010">
            <v>6.37</v>
          </cell>
          <cell r="I6010" t="str">
            <v>No</v>
          </cell>
          <cell r="J6010" t="str">
            <v>No</v>
          </cell>
          <cell r="K6010">
            <v>79</v>
          </cell>
        </row>
        <row r="6011">
          <cell r="A6011" t="str">
            <v>ID31-1528</v>
          </cell>
          <cell r="B6011">
            <v>45.28</v>
          </cell>
          <cell r="C6011">
            <v>12.4</v>
          </cell>
          <cell r="D6011">
            <v>26.77</v>
          </cell>
          <cell r="E6011">
            <v>12.4</v>
          </cell>
          <cell r="F6011">
            <v>2.38</v>
          </cell>
          <cell r="G6011">
            <v>4.54</v>
          </cell>
          <cell r="H6011">
            <v>6.37</v>
          </cell>
          <cell r="I6011" t="str">
            <v>No</v>
          </cell>
          <cell r="J6011" t="str">
            <v>No</v>
          </cell>
          <cell r="K6011">
            <v>79</v>
          </cell>
        </row>
        <row r="6012">
          <cell r="A6012" t="str">
            <v>ID31-1933</v>
          </cell>
          <cell r="B6012">
            <v>45.28</v>
          </cell>
          <cell r="C6012">
            <v>12.4</v>
          </cell>
          <cell r="D6012">
            <v>26.77</v>
          </cell>
          <cell r="E6012">
            <v>12.4</v>
          </cell>
          <cell r="F6012">
            <v>2.38</v>
          </cell>
          <cell r="G6012">
            <v>4.54</v>
          </cell>
          <cell r="H6012">
            <v>6.37</v>
          </cell>
          <cell r="I6012" t="str">
            <v>No</v>
          </cell>
          <cell r="J6012" t="str">
            <v>No</v>
          </cell>
          <cell r="K6012">
            <v>79</v>
          </cell>
        </row>
        <row r="6013">
          <cell r="A6013" t="str">
            <v>ID31-1932</v>
          </cell>
          <cell r="B6013">
            <v>45.28</v>
          </cell>
          <cell r="C6013">
            <v>12.4</v>
          </cell>
          <cell r="D6013">
            <v>26.77</v>
          </cell>
          <cell r="E6013">
            <v>12.4</v>
          </cell>
          <cell r="F6013">
            <v>2.38</v>
          </cell>
          <cell r="G6013">
            <v>4.54</v>
          </cell>
          <cell r="H6013">
            <v>6.37</v>
          </cell>
          <cell r="I6013" t="str">
            <v>No</v>
          </cell>
          <cell r="J6013" t="str">
            <v>No</v>
          </cell>
          <cell r="K6013">
            <v>79</v>
          </cell>
        </row>
        <row r="6014">
          <cell r="A6014" t="str">
            <v>ID31-2032</v>
          </cell>
          <cell r="B6014">
            <v>19.16</v>
          </cell>
          <cell r="C6014">
            <v>21.65</v>
          </cell>
          <cell r="D6014">
            <v>21.85</v>
          </cell>
          <cell r="E6014">
            <v>4.92</v>
          </cell>
          <cell r="F6014">
            <v>1.35</v>
          </cell>
          <cell r="G6014">
            <v>2.5299999999999998</v>
          </cell>
          <cell r="H6014">
            <v>3.83</v>
          </cell>
          <cell r="I6014" t="str">
            <v>No</v>
          </cell>
          <cell r="J6014" t="str">
            <v>No</v>
          </cell>
          <cell r="K6014">
            <v>76</v>
          </cell>
        </row>
        <row r="6015">
          <cell r="A6015" t="str">
            <v>ID31-2033</v>
          </cell>
          <cell r="B6015">
            <v>19.16</v>
          </cell>
          <cell r="C6015">
            <v>21.65</v>
          </cell>
          <cell r="D6015">
            <v>21.85</v>
          </cell>
          <cell r="E6015">
            <v>4.92</v>
          </cell>
          <cell r="F6015">
            <v>1.35</v>
          </cell>
          <cell r="G6015">
            <v>2.5299999999999998</v>
          </cell>
          <cell r="H6015">
            <v>3.83</v>
          </cell>
          <cell r="I6015" t="str">
            <v>No</v>
          </cell>
          <cell r="J6015" t="str">
            <v>No</v>
          </cell>
          <cell r="K6015">
            <v>76</v>
          </cell>
        </row>
        <row r="6016">
          <cell r="A6016" t="str">
            <v>ID31-2034</v>
          </cell>
          <cell r="B6016">
            <v>19.16</v>
          </cell>
          <cell r="C6016">
            <v>21.65</v>
          </cell>
          <cell r="D6016">
            <v>21.85</v>
          </cell>
          <cell r="E6016">
            <v>4.92</v>
          </cell>
          <cell r="F6016">
            <v>1.35</v>
          </cell>
          <cell r="G6016">
            <v>2.5299999999999998</v>
          </cell>
          <cell r="H6016">
            <v>3.83</v>
          </cell>
          <cell r="I6016" t="str">
            <v>No</v>
          </cell>
          <cell r="J6016" t="str">
            <v>No</v>
          </cell>
          <cell r="K6016">
            <v>76</v>
          </cell>
        </row>
        <row r="6017">
          <cell r="A6017" t="str">
            <v>ID31-2035</v>
          </cell>
          <cell r="B6017">
            <v>19.16</v>
          </cell>
          <cell r="C6017">
            <v>4.92</v>
          </cell>
          <cell r="D6017">
            <v>21.65</v>
          </cell>
          <cell r="E6017">
            <v>21.65</v>
          </cell>
          <cell r="F6017">
            <v>1.34</v>
          </cell>
          <cell r="G6017">
            <v>2.5299999999999998</v>
          </cell>
          <cell r="H6017">
            <v>3.83</v>
          </cell>
          <cell r="I6017" t="str">
            <v>No</v>
          </cell>
          <cell r="J6017" t="str">
            <v>No</v>
          </cell>
          <cell r="K6017">
            <v>76</v>
          </cell>
        </row>
        <row r="6018">
          <cell r="A6018" t="str">
            <v>MP30-7464</v>
          </cell>
          <cell r="B6018">
            <v>14.17</v>
          </cell>
          <cell r="C6018">
            <v>20.47</v>
          </cell>
          <cell r="D6018">
            <v>14.57</v>
          </cell>
          <cell r="E6018">
            <v>4.72</v>
          </cell>
          <cell r="F6018">
            <v>0.82</v>
          </cell>
          <cell r="G6018">
            <v>1.1000000000000001</v>
          </cell>
          <cell r="H6018">
            <v>1.76</v>
          </cell>
          <cell r="I6018" t="str">
            <v>No</v>
          </cell>
          <cell r="J6018" t="str">
            <v>No</v>
          </cell>
          <cell r="K6018">
            <v>61</v>
          </cell>
        </row>
        <row r="6019">
          <cell r="A6019" t="str">
            <v>MP30-7463</v>
          </cell>
          <cell r="B6019">
            <v>16.53</v>
          </cell>
          <cell r="C6019">
            <v>20.47</v>
          </cell>
          <cell r="D6019">
            <v>20.47</v>
          </cell>
          <cell r="E6019">
            <v>4.72</v>
          </cell>
          <cell r="F6019">
            <v>1.1499999999999999</v>
          </cell>
          <cell r="G6019">
            <v>1.43</v>
          </cell>
          <cell r="H6019">
            <v>2.2000000000000002</v>
          </cell>
          <cell r="I6019" t="str">
            <v>No</v>
          </cell>
          <cell r="J6019" t="str">
            <v>No</v>
          </cell>
          <cell r="K6019">
            <v>73</v>
          </cell>
        </row>
        <row r="6020">
          <cell r="A6020" t="str">
            <v>UH30-2378</v>
          </cell>
          <cell r="B6020">
            <v>11.33</v>
          </cell>
          <cell r="C6020">
            <v>13.78</v>
          </cell>
          <cell r="D6020">
            <v>18.11</v>
          </cell>
          <cell r="E6020">
            <v>3.94</v>
          </cell>
          <cell r="F6020">
            <v>0.56999999999999995</v>
          </cell>
          <cell r="G6020">
            <v>1.1000000000000001</v>
          </cell>
          <cell r="H6020">
            <v>1.98</v>
          </cell>
          <cell r="I6020" t="str">
            <v>No</v>
          </cell>
          <cell r="J6020" t="str">
            <v>No</v>
          </cell>
          <cell r="K6020">
            <v>55</v>
          </cell>
        </row>
        <row r="6021">
          <cell r="A6021" t="str">
            <v>UH30-2377</v>
          </cell>
          <cell r="B6021">
            <v>14.17</v>
          </cell>
          <cell r="C6021">
            <v>18.11</v>
          </cell>
          <cell r="D6021">
            <v>18.11</v>
          </cell>
          <cell r="E6021">
            <v>3.94</v>
          </cell>
          <cell r="F6021">
            <v>0.75</v>
          </cell>
          <cell r="G6021">
            <v>1.54</v>
          </cell>
          <cell r="H6021">
            <v>2.64</v>
          </cell>
          <cell r="I6021" t="str">
            <v>No</v>
          </cell>
          <cell r="J6021" t="str">
            <v>No</v>
          </cell>
          <cell r="K6021">
            <v>65</v>
          </cell>
        </row>
        <row r="6022">
          <cell r="A6022" t="str">
            <v>MP41-4375</v>
          </cell>
          <cell r="B6022">
            <v>10.49</v>
          </cell>
          <cell r="C6022">
            <v>6.88</v>
          </cell>
          <cell r="D6022">
            <v>2.5099999999999998</v>
          </cell>
          <cell r="E6022">
            <v>3.94</v>
          </cell>
          <cell r="F6022">
            <v>0.04</v>
          </cell>
          <cell r="G6022">
            <v>0.35</v>
          </cell>
          <cell r="H6022">
            <v>0.45</v>
          </cell>
          <cell r="I6022" t="str">
            <v>No</v>
          </cell>
          <cell r="J6022" t="str">
            <v>No</v>
          </cell>
          <cell r="K6022">
            <v>33</v>
          </cell>
        </row>
        <row r="6023">
          <cell r="A6023" t="str">
            <v>MP41-4377</v>
          </cell>
          <cell r="B6023">
            <v>10.49</v>
          </cell>
          <cell r="C6023">
            <v>6.89</v>
          </cell>
          <cell r="D6023">
            <v>2.5099999999999998</v>
          </cell>
          <cell r="E6023">
            <v>3.94</v>
          </cell>
          <cell r="F6023">
            <v>0.04</v>
          </cell>
          <cell r="G6023">
            <v>0.35</v>
          </cell>
          <cell r="H6023">
            <v>0.45</v>
          </cell>
          <cell r="I6023" t="str">
            <v>No</v>
          </cell>
          <cell r="J6023" t="str">
            <v>No</v>
          </cell>
          <cell r="K6023">
            <v>33</v>
          </cell>
        </row>
        <row r="6024">
          <cell r="A6024" t="str">
            <v>MP41-4378</v>
          </cell>
          <cell r="B6024">
            <v>10.49</v>
          </cell>
          <cell r="C6024">
            <v>6.89</v>
          </cell>
          <cell r="D6024">
            <v>2.5099999999999998</v>
          </cell>
          <cell r="E6024">
            <v>3.94</v>
          </cell>
          <cell r="F6024">
            <v>0.04</v>
          </cell>
          <cell r="G6024">
            <v>0.35</v>
          </cell>
          <cell r="H6024">
            <v>0.45</v>
          </cell>
          <cell r="I6024" t="str">
            <v>No</v>
          </cell>
          <cell r="J6024" t="str">
            <v>No</v>
          </cell>
          <cell r="K6024">
            <v>33</v>
          </cell>
        </row>
        <row r="6025">
          <cell r="A6025" t="str">
            <v>MP41-4376</v>
          </cell>
          <cell r="B6025">
            <v>10.49</v>
          </cell>
          <cell r="C6025">
            <v>6.88</v>
          </cell>
          <cell r="D6025">
            <v>2.5099999999999998</v>
          </cell>
          <cell r="E6025">
            <v>3.94</v>
          </cell>
          <cell r="F6025">
            <v>0.04</v>
          </cell>
          <cell r="G6025">
            <v>0.35</v>
          </cell>
          <cell r="H6025">
            <v>0.45</v>
          </cell>
          <cell r="I6025" t="str">
            <v>No</v>
          </cell>
          <cell r="J6025" t="str">
            <v>No</v>
          </cell>
          <cell r="K6025">
            <v>33</v>
          </cell>
        </row>
        <row r="6026">
          <cell r="A6026" t="str">
            <v>MP41-2227</v>
          </cell>
          <cell r="B6026">
            <v>10.49</v>
          </cell>
          <cell r="C6026">
            <v>6.89</v>
          </cell>
          <cell r="D6026">
            <v>2.5099999999999998</v>
          </cell>
          <cell r="E6026">
            <v>3.94</v>
          </cell>
          <cell r="F6026">
            <v>0.04</v>
          </cell>
          <cell r="G6026">
            <v>0.35</v>
          </cell>
          <cell r="H6026">
            <v>0.45</v>
          </cell>
          <cell r="I6026" t="str">
            <v>No</v>
          </cell>
          <cell r="J6026" t="str">
            <v>No</v>
          </cell>
          <cell r="K6026">
            <v>33</v>
          </cell>
        </row>
        <row r="6027">
          <cell r="A6027" t="str">
            <v>MP41-2229</v>
          </cell>
          <cell r="B6027">
            <v>10.49</v>
          </cell>
          <cell r="C6027">
            <v>6.88</v>
          </cell>
          <cell r="D6027">
            <v>2.5099999999999998</v>
          </cell>
          <cell r="E6027">
            <v>3.94</v>
          </cell>
          <cell r="F6027">
            <v>0.04</v>
          </cell>
          <cell r="G6027">
            <v>0.35</v>
          </cell>
          <cell r="H6027">
            <v>0.45</v>
          </cell>
          <cell r="I6027" t="str">
            <v>No</v>
          </cell>
          <cell r="J6027" t="str">
            <v>No</v>
          </cell>
          <cell r="K6027">
            <v>33</v>
          </cell>
        </row>
        <row r="6028">
          <cell r="A6028" t="str">
            <v>MP41-2230</v>
          </cell>
          <cell r="B6028">
            <v>10.49</v>
          </cell>
          <cell r="C6028">
            <v>6.89</v>
          </cell>
          <cell r="D6028">
            <v>2.5099999999999998</v>
          </cell>
          <cell r="E6028">
            <v>3.94</v>
          </cell>
          <cell r="F6028">
            <v>0.04</v>
          </cell>
          <cell r="G6028">
            <v>0.35</v>
          </cell>
          <cell r="H6028">
            <v>0.45</v>
          </cell>
          <cell r="I6028" t="str">
            <v>No</v>
          </cell>
          <cell r="J6028" t="str">
            <v>No</v>
          </cell>
          <cell r="K6028">
            <v>33</v>
          </cell>
        </row>
        <row r="6029">
          <cell r="A6029" t="str">
            <v>MP41-2226</v>
          </cell>
          <cell r="B6029">
            <v>10.49</v>
          </cell>
          <cell r="C6029">
            <v>6.88</v>
          </cell>
          <cell r="D6029">
            <v>2.5099999999999998</v>
          </cell>
          <cell r="E6029">
            <v>3.94</v>
          </cell>
          <cell r="F6029">
            <v>0.04</v>
          </cell>
          <cell r="G6029">
            <v>0.35</v>
          </cell>
          <cell r="H6029">
            <v>0.45</v>
          </cell>
          <cell r="I6029" t="str">
            <v>No</v>
          </cell>
          <cell r="J6029" t="str">
            <v>No</v>
          </cell>
          <cell r="K6029">
            <v>33</v>
          </cell>
        </row>
        <row r="6030">
          <cell r="A6030" t="str">
            <v>MP41-2231</v>
          </cell>
          <cell r="B6030">
            <v>10.49</v>
          </cell>
          <cell r="C6030">
            <v>6.89</v>
          </cell>
          <cell r="D6030">
            <v>2.5099999999999998</v>
          </cell>
          <cell r="E6030">
            <v>3.94</v>
          </cell>
          <cell r="F6030">
            <v>0.04</v>
          </cell>
          <cell r="G6030">
            <v>0.35</v>
          </cell>
          <cell r="H6030">
            <v>0.45</v>
          </cell>
          <cell r="I6030" t="str">
            <v>No</v>
          </cell>
          <cell r="J6030" t="str">
            <v>No</v>
          </cell>
          <cell r="K6030">
            <v>33</v>
          </cell>
        </row>
        <row r="6031">
          <cell r="A6031" t="str">
            <v>MP41-2228</v>
          </cell>
          <cell r="B6031">
            <v>10.49</v>
          </cell>
          <cell r="C6031">
            <v>6.88</v>
          </cell>
          <cell r="D6031">
            <v>2.5099999999999998</v>
          </cell>
          <cell r="E6031">
            <v>3.94</v>
          </cell>
          <cell r="F6031">
            <v>0.04</v>
          </cell>
          <cell r="G6031">
            <v>0.35</v>
          </cell>
          <cell r="H6031">
            <v>0.45</v>
          </cell>
          <cell r="I6031" t="str">
            <v>No</v>
          </cell>
          <cell r="J6031" t="str">
            <v>No</v>
          </cell>
          <cell r="K6031">
            <v>33</v>
          </cell>
        </row>
        <row r="6032">
          <cell r="A6032" t="str">
            <v>MP41-4570</v>
          </cell>
          <cell r="B6032">
            <v>12.34</v>
          </cell>
          <cell r="C6032">
            <v>8.66</v>
          </cell>
          <cell r="D6032">
            <v>1.18</v>
          </cell>
          <cell r="E6032">
            <v>6.69</v>
          </cell>
          <cell r="F6032">
            <v>0.04</v>
          </cell>
          <cell r="G6032">
            <v>0.39</v>
          </cell>
          <cell r="H6032">
            <v>0.47</v>
          </cell>
          <cell r="I6032" t="str">
            <v>No</v>
          </cell>
          <cell r="J6032" t="str">
            <v>No</v>
          </cell>
          <cell r="K6032">
            <v>42</v>
          </cell>
        </row>
        <row r="6033">
          <cell r="A6033" t="str">
            <v>MP41-4573</v>
          </cell>
          <cell r="B6033">
            <v>12.34</v>
          </cell>
          <cell r="C6033">
            <v>2.76</v>
          </cell>
          <cell r="D6033">
            <v>1.18</v>
          </cell>
          <cell r="E6033">
            <v>8.66</v>
          </cell>
          <cell r="F6033">
            <v>0.02</v>
          </cell>
          <cell r="G6033">
            <v>0.39</v>
          </cell>
          <cell r="H6033">
            <v>0.48</v>
          </cell>
          <cell r="I6033" t="str">
            <v>No</v>
          </cell>
          <cell r="J6033" t="str">
            <v>No</v>
          </cell>
          <cell r="K6033">
            <v>34</v>
          </cell>
        </row>
        <row r="6034">
          <cell r="A6034" t="str">
            <v>MP41-4569</v>
          </cell>
          <cell r="B6034">
            <v>12.34</v>
          </cell>
          <cell r="C6034">
            <v>9.4499999999999993</v>
          </cell>
          <cell r="D6034">
            <v>1.72</v>
          </cell>
          <cell r="E6034">
            <v>3.94</v>
          </cell>
          <cell r="F6034">
            <v>0.04</v>
          </cell>
          <cell r="G6034">
            <v>0.39</v>
          </cell>
          <cell r="H6034">
            <v>0.47</v>
          </cell>
          <cell r="I6034" t="str">
            <v>No</v>
          </cell>
          <cell r="J6034" t="str">
            <v>No</v>
          </cell>
          <cell r="K6034">
            <v>42</v>
          </cell>
        </row>
        <row r="6035">
          <cell r="A6035" t="str">
            <v>MP41-4571</v>
          </cell>
          <cell r="B6035">
            <v>12.34</v>
          </cell>
          <cell r="C6035">
            <v>9.4499999999999993</v>
          </cell>
          <cell r="D6035">
            <v>1.72</v>
          </cell>
          <cell r="E6035">
            <v>3.94</v>
          </cell>
          <cell r="F6035">
            <v>0.04</v>
          </cell>
          <cell r="G6035">
            <v>0.39</v>
          </cell>
          <cell r="H6035">
            <v>0.47</v>
          </cell>
          <cell r="I6035" t="str">
            <v>No</v>
          </cell>
          <cell r="J6035" t="str">
            <v>No</v>
          </cell>
          <cell r="K6035">
            <v>42</v>
          </cell>
        </row>
        <row r="6036">
          <cell r="A6036" t="str">
            <v>MP41-4572</v>
          </cell>
          <cell r="B6036">
            <v>12.34</v>
          </cell>
          <cell r="C6036">
            <v>9.4499999999999993</v>
          </cell>
          <cell r="D6036">
            <v>1.72</v>
          </cell>
          <cell r="E6036">
            <v>3.94</v>
          </cell>
          <cell r="F6036">
            <v>0.04</v>
          </cell>
          <cell r="G6036">
            <v>0.39</v>
          </cell>
          <cell r="H6036">
            <v>0.47</v>
          </cell>
          <cell r="I6036" t="str">
            <v>No</v>
          </cell>
          <cell r="J6036" t="str">
            <v>No</v>
          </cell>
          <cell r="K6036">
            <v>42</v>
          </cell>
        </row>
        <row r="6037">
          <cell r="A6037" t="str">
            <v>MP41-4574</v>
          </cell>
          <cell r="B6037">
            <v>12.34</v>
          </cell>
          <cell r="C6037">
            <v>8.66</v>
          </cell>
          <cell r="D6037">
            <v>1.18</v>
          </cell>
          <cell r="E6037">
            <v>6.69</v>
          </cell>
          <cell r="F6037">
            <v>0.04</v>
          </cell>
          <cell r="G6037">
            <v>0.39</v>
          </cell>
          <cell r="H6037">
            <v>0.47</v>
          </cell>
          <cell r="I6037" t="str">
            <v>No</v>
          </cell>
          <cell r="J6037" t="str">
            <v>No</v>
          </cell>
          <cell r="K6037">
            <v>42</v>
          </cell>
        </row>
        <row r="6038">
          <cell r="A6038" t="str">
            <v>MP41-5174</v>
          </cell>
          <cell r="B6038">
            <v>13.03</v>
          </cell>
          <cell r="C6038">
            <v>9.84</v>
          </cell>
          <cell r="D6038">
            <v>1.57</v>
          </cell>
          <cell r="E6038">
            <v>3.94</v>
          </cell>
          <cell r="F6038">
            <v>0.04</v>
          </cell>
          <cell r="G6038">
            <v>0.36</v>
          </cell>
          <cell r="H6038">
            <v>0.41</v>
          </cell>
          <cell r="I6038" t="str">
            <v>No</v>
          </cell>
          <cell r="J6038" t="str">
            <v>No</v>
          </cell>
          <cell r="K6038">
            <v>41</v>
          </cell>
        </row>
        <row r="6039">
          <cell r="A6039" t="str">
            <v>MP41-7425</v>
          </cell>
          <cell r="B6039">
            <v>13.23</v>
          </cell>
          <cell r="C6039">
            <v>8.66</v>
          </cell>
          <cell r="D6039">
            <v>1.53</v>
          </cell>
          <cell r="E6039">
            <v>7.87</v>
          </cell>
          <cell r="F6039">
            <v>0.06</v>
          </cell>
          <cell r="G6039">
            <v>0.87</v>
          </cell>
          <cell r="H6039">
            <v>0.93</v>
          </cell>
          <cell r="I6039" t="str">
            <v>No</v>
          </cell>
          <cell r="J6039" t="str">
            <v>No</v>
          </cell>
          <cell r="K6039">
            <v>47</v>
          </cell>
        </row>
        <row r="6040">
          <cell r="A6040" t="str">
            <v>MP41-4989</v>
          </cell>
          <cell r="B6040">
            <v>13.23</v>
          </cell>
          <cell r="C6040">
            <v>8.66</v>
          </cell>
          <cell r="D6040">
            <v>1.53</v>
          </cell>
          <cell r="E6040">
            <v>7.87</v>
          </cell>
          <cell r="F6040">
            <v>0.06</v>
          </cell>
          <cell r="G6040">
            <v>0.87</v>
          </cell>
          <cell r="H6040">
            <v>0.93</v>
          </cell>
          <cell r="I6040" t="str">
            <v>No</v>
          </cell>
          <cell r="J6040" t="str">
            <v>No</v>
          </cell>
          <cell r="K6040">
            <v>47</v>
          </cell>
        </row>
        <row r="6041">
          <cell r="A6041" t="str">
            <v>MP41-4990</v>
          </cell>
          <cell r="B6041">
            <v>13.23</v>
          </cell>
          <cell r="C6041">
            <v>8.66</v>
          </cell>
          <cell r="D6041">
            <v>1.53</v>
          </cell>
          <cell r="E6041">
            <v>7.87</v>
          </cell>
          <cell r="F6041">
            <v>0.06</v>
          </cell>
          <cell r="G6041">
            <v>0.87</v>
          </cell>
          <cell r="H6041">
            <v>0.93</v>
          </cell>
          <cell r="I6041" t="str">
            <v>No</v>
          </cell>
          <cell r="J6041" t="str">
            <v>No</v>
          </cell>
          <cell r="K6041">
            <v>47</v>
          </cell>
        </row>
        <row r="6042">
          <cell r="A6042" t="str">
            <v>MP41-4991</v>
          </cell>
          <cell r="B6042">
            <v>13.23</v>
          </cell>
          <cell r="C6042">
            <v>8.66</v>
          </cell>
          <cell r="D6042">
            <v>1.52</v>
          </cell>
          <cell r="E6042">
            <v>7.87</v>
          </cell>
          <cell r="F6042">
            <v>0.06</v>
          </cell>
          <cell r="G6042">
            <v>0.92</v>
          </cell>
          <cell r="H6042">
            <v>1</v>
          </cell>
          <cell r="I6042" t="str">
            <v>No</v>
          </cell>
          <cell r="J6042" t="str">
            <v>No</v>
          </cell>
          <cell r="K6042">
            <v>47</v>
          </cell>
        </row>
        <row r="6043">
          <cell r="A6043" t="str">
            <v>MP41-2714</v>
          </cell>
          <cell r="B6043">
            <v>11.62</v>
          </cell>
          <cell r="C6043">
            <v>8.66</v>
          </cell>
          <cell r="D6043">
            <v>1.52</v>
          </cell>
          <cell r="E6043">
            <v>5.91</v>
          </cell>
          <cell r="F6043">
            <v>0.05</v>
          </cell>
          <cell r="G6043">
            <v>0.43</v>
          </cell>
          <cell r="H6043">
            <v>0.5</v>
          </cell>
          <cell r="I6043" t="str">
            <v>No</v>
          </cell>
          <cell r="J6043" t="str">
            <v>No</v>
          </cell>
          <cell r="K6043">
            <v>43</v>
          </cell>
        </row>
        <row r="6044">
          <cell r="A6044" t="str">
            <v>MP41-1456</v>
          </cell>
          <cell r="B6044">
            <v>11.62</v>
          </cell>
          <cell r="C6044">
            <v>8.66</v>
          </cell>
          <cell r="D6044">
            <v>1.52</v>
          </cell>
          <cell r="E6044">
            <v>5.91</v>
          </cell>
          <cell r="F6044">
            <v>0.05</v>
          </cell>
          <cell r="G6044">
            <v>0.43</v>
          </cell>
          <cell r="H6044">
            <v>0.5</v>
          </cell>
          <cell r="I6044" t="str">
            <v>No</v>
          </cell>
          <cell r="J6044" t="str">
            <v>No</v>
          </cell>
          <cell r="K6044">
            <v>43</v>
          </cell>
        </row>
        <row r="6045">
          <cell r="A6045" t="str">
            <v>MP41-4899</v>
          </cell>
          <cell r="B6045">
            <v>11.62</v>
          </cell>
          <cell r="C6045">
            <v>8.66</v>
          </cell>
          <cell r="D6045">
            <v>1.53</v>
          </cell>
          <cell r="E6045">
            <v>7.87</v>
          </cell>
          <cell r="F6045">
            <v>0.06</v>
          </cell>
          <cell r="G6045">
            <v>0.87</v>
          </cell>
          <cell r="H6045">
            <v>0.93</v>
          </cell>
          <cell r="I6045" t="str">
            <v>No</v>
          </cell>
          <cell r="J6045" t="str">
            <v>No</v>
          </cell>
          <cell r="K6045">
            <v>47</v>
          </cell>
        </row>
        <row r="6046">
          <cell r="A6046" t="str">
            <v>MP41-1606</v>
          </cell>
          <cell r="B6046">
            <v>11.62</v>
          </cell>
          <cell r="C6046">
            <v>8.66</v>
          </cell>
          <cell r="D6046">
            <v>1.53</v>
          </cell>
          <cell r="E6046">
            <v>7.87</v>
          </cell>
          <cell r="F6046">
            <v>0.06</v>
          </cell>
          <cell r="G6046">
            <v>0.87</v>
          </cell>
          <cell r="H6046">
            <v>0.93</v>
          </cell>
          <cell r="I6046" t="str">
            <v>No</v>
          </cell>
          <cell r="J6046" t="str">
            <v>No</v>
          </cell>
          <cell r="K6046">
            <v>47</v>
          </cell>
        </row>
        <row r="6047">
          <cell r="A6047" t="str">
            <v>MP41-3764</v>
          </cell>
          <cell r="B6047">
            <v>9.9700000000000006</v>
          </cell>
          <cell r="C6047">
            <v>9.65</v>
          </cell>
          <cell r="D6047">
            <v>1.6</v>
          </cell>
          <cell r="E6047">
            <v>4.13</v>
          </cell>
          <cell r="F6047">
            <v>0.04</v>
          </cell>
          <cell r="G6047">
            <v>0.37</v>
          </cell>
          <cell r="H6047">
            <v>0.53</v>
          </cell>
          <cell r="I6047" t="str">
            <v>No</v>
          </cell>
          <cell r="J6047" t="str">
            <v>No</v>
          </cell>
          <cell r="K6047">
            <v>43</v>
          </cell>
        </row>
        <row r="6048">
          <cell r="A6048" t="str">
            <v>MP41-4293</v>
          </cell>
          <cell r="B6048">
            <v>10.49</v>
          </cell>
          <cell r="C6048">
            <v>10</v>
          </cell>
          <cell r="D6048">
            <v>1.62</v>
          </cell>
          <cell r="E6048">
            <v>4</v>
          </cell>
          <cell r="F6048">
            <v>0.04</v>
          </cell>
          <cell r="G6048">
            <v>0.41</v>
          </cell>
          <cell r="H6048">
            <v>0.62</v>
          </cell>
          <cell r="I6048" t="str">
            <v>No</v>
          </cell>
          <cell r="J6048" t="str">
            <v>No</v>
          </cell>
          <cell r="K6048">
            <v>41</v>
          </cell>
        </row>
        <row r="6049">
          <cell r="A6049" t="str">
            <v>MP41-4961</v>
          </cell>
          <cell r="B6049">
            <v>13.03</v>
          </cell>
          <cell r="C6049">
            <v>10.039999999999999</v>
          </cell>
          <cell r="D6049">
            <v>1.7</v>
          </cell>
          <cell r="E6049">
            <v>6.3</v>
          </cell>
          <cell r="F6049">
            <v>0.06</v>
          </cell>
          <cell r="G6049">
            <v>0.56999999999999995</v>
          </cell>
          <cell r="H6049">
            <v>0.66</v>
          </cell>
          <cell r="I6049" t="str">
            <v>No</v>
          </cell>
          <cell r="J6049" t="str">
            <v>No</v>
          </cell>
          <cell r="K6049">
            <v>50</v>
          </cell>
        </row>
        <row r="6050">
          <cell r="A6050" t="str">
            <v>MP41-4952</v>
          </cell>
          <cell r="B6050">
            <v>13.03</v>
          </cell>
          <cell r="C6050">
            <v>10.039999999999999</v>
          </cell>
          <cell r="D6050">
            <v>1.7</v>
          </cell>
          <cell r="E6050">
            <v>6.3</v>
          </cell>
          <cell r="F6050">
            <v>0.06</v>
          </cell>
          <cell r="G6050">
            <v>0.56999999999999995</v>
          </cell>
          <cell r="H6050">
            <v>0.66</v>
          </cell>
          <cell r="I6050" t="str">
            <v>No</v>
          </cell>
          <cell r="J6050" t="str">
            <v>No</v>
          </cell>
          <cell r="K6050">
            <v>50</v>
          </cell>
        </row>
        <row r="6051">
          <cell r="A6051" t="str">
            <v>MP41-4958</v>
          </cell>
          <cell r="B6051">
            <v>13.03</v>
          </cell>
          <cell r="C6051">
            <v>10.039999999999999</v>
          </cell>
          <cell r="D6051">
            <v>1.7</v>
          </cell>
          <cell r="E6051">
            <v>6.3</v>
          </cell>
          <cell r="F6051">
            <v>0.06</v>
          </cell>
          <cell r="G6051">
            <v>0.56999999999999995</v>
          </cell>
          <cell r="H6051">
            <v>0.66</v>
          </cell>
          <cell r="I6051" t="str">
            <v>No</v>
          </cell>
          <cell r="J6051" t="str">
            <v>No</v>
          </cell>
          <cell r="K6051">
            <v>50</v>
          </cell>
        </row>
        <row r="6052">
          <cell r="A6052" t="str">
            <v>MP41-4949</v>
          </cell>
          <cell r="B6052">
            <v>13.03</v>
          </cell>
          <cell r="C6052">
            <v>10.039999999999999</v>
          </cell>
          <cell r="D6052">
            <v>1.7</v>
          </cell>
          <cell r="E6052">
            <v>6.3</v>
          </cell>
          <cell r="F6052">
            <v>0.06</v>
          </cell>
          <cell r="G6052">
            <v>0.56999999999999995</v>
          </cell>
          <cell r="H6052">
            <v>0.66</v>
          </cell>
          <cell r="I6052" t="str">
            <v>No</v>
          </cell>
          <cell r="J6052" t="str">
            <v>No</v>
          </cell>
          <cell r="K6052">
            <v>50</v>
          </cell>
        </row>
        <row r="6053">
          <cell r="A6053" t="str">
            <v>MP41-4955</v>
          </cell>
          <cell r="B6053">
            <v>13.03</v>
          </cell>
          <cell r="C6053">
            <v>10.039999999999999</v>
          </cell>
          <cell r="D6053">
            <v>1.7</v>
          </cell>
          <cell r="E6053">
            <v>6.3</v>
          </cell>
          <cell r="F6053">
            <v>0.06</v>
          </cell>
          <cell r="G6053">
            <v>0.56999999999999995</v>
          </cell>
          <cell r="H6053">
            <v>0.66</v>
          </cell>
          <cell r="I6053" t="str">
            <v>No</v>
          </cell>
          <cell r="J6053" t="str">
            <v>No</v>
          </cell>
          <cell r="K6053">
            <v>50</v>
          </cell>
        </row>
        <row r="6054">
          <cell r="A6054" t="str">
            <v>MP41-7409</v>
          </cell>
          <cell r="B6054">
            <v>13.03</v>
          </cell>
          <cell r="C6054">
            <v>9.4499999999999993</v>
          </cell>
          <cell r="D6054">
            <v>1.48</v>
          </cell>
          <cell r="E6054">
            <v>4.92</v>
          </cell>
          <cell r="F6054">
            <v>0.04</v>
          </cell>
          <cell r="G6054">
            <v>0.83</v>
          </cell>
          <cell r="H6054">
            <v>0.94</v>
          </cell>
          <cell r="I6054" t="str">
            <v>No</v>
          </cell>
          <cell r="J6054" t="str">
            <v>No</v>
          </cell>
          <cell r="K6054">
            <v>42</v>
          </cell>
        </row>
        <row r="6055">
          <cell r="A6055" t="str">
            <v>MP41-7411</v>
          </cell>
          <cell r="B6055">
            <v>13.03</v>
          </cell>
          <cell r="C6055">
            <v>9.4499999999999993</v>
          </cell>
          <cell r="D6055">
            <v>1.67</v>
          </cell>
          <cell r="E6055">
            <v>4.92</v>
          </cell>
          <cell r="F6055">
            <v>0.05</v>
          </cell>
          <cell r="G6055">
            <v>0.83</v>
          </cell>
          <cell r="H6055">
            <v>0.94</v>
          </cell>
          <cell r="I6055" t="str">
            <v>No</v>
          </cell>
          <cell r="J6055" t="str">
            <v>No</v>
          </cell>
          <cell r="K6055">
            <v>44</v>
          </cell>
        </row>
        <row r="6056">
          <cell r="A6056" t="str">
            <v>MP41-7410</v>
          </cell>
          <cell r="B6056">
            <v>13.03</v>
          </cell>
          <cell r="C6056">
            <v>9.4499999999999993</v>
          </cell>
          <cell r="D6056">
            <v>1.67</v>
          </cell>
          <cell r="E6056">
            <v>4.92</v>
          </cell>
          <cell r="F6056">
            <v>0.05</v>
          </cell>
          <cell r="G6056">
            <v>0.83</v>
          </cell>
          <cell r="H6056">
            <v>0.94</v>
          </cell>
          <cell r="I6056" t="str">
            <v>No</v>
          </cell>
          <cell r="J6056" t="str">
            <v>No</v>
          </cell>
          <cell r="K6056">
            <v>44</v>
          </cell>
        </row>
        <row r="6057">
          <cell r="A6057" t="str">
            <v>MP41-6320</v>
          </cell>
          <cell r="B6057">
            <v>13.22</v>
          </cell>
          <cell r="C6057">
            <v>10.24</v>
          </cell>
          <cell r="D6057">
            <v>1.77</v>
          </cell>
          <cell r="E6057">
            <v>5.91</v>
          </cell>
          <cell r="F6057">
            <v>0.06</v>
          </cell>
          <cell r="G6057">
            <v>0.83</v>
          </cell>
          <cell r="H6057">
            <v>0.94</v>
          </cell>
          <cell r="I6057" t="str">
            <v>No</v>
          </cell>
          <cell r="J6057" t="str">
            <v>No</v>
          </cell>
          <cell r="K6057">
            <v>49</v>
          </cell>
        </row>
        <row r="6058">
          <cell r="A6058" t="str">
            <v>MP41-6325</v>
          </cell>
          <cell r="B6058">
            <v>13.22</v>
          </cell>
          <cell r="C6058">
            <v>10.24</v>
          </cell>
          <cell r="D6058">
            <v>1.77</v>
          </cell>
          <cell r="E6058">
            <v>5.91</v>
          </cell>
          <cell r="F6058">
            <v>0.06</v>
          </cell>
          <cell r="G6058">
            <v>0.83</v>
          </cell>
          <cell r="H6058">
            <v>0.94</v>
          </cell>
          <cell r="I6058" t="str">
            <v>No</v>
          </cell>
          <cell r="J6058" t="str">
            <v>No</v>
          </cell>
          <cell r="K6058">
            <v>49</v>
          </cell>
        </row>
        <row r="6059">
          <cell r="A6059" t="str">
            <v>MP41-6560</v>
          </cell>
          <cell r="B6059">
            <v>13.22</v>
          </cell>
          <cell r="C6059">
            <v>10.24</v>
          </cell>
          <cell r="D6059">
            <v>1.77</v>
          </cell>
          <cell r="E6059">
            <v>5.91</v>
          </cell>
          <cell r="F6059">
            <v>0.06</v>
          </cell>
          <cell r="G6059">
            <v>0.83</v>
          </cell>
          <cell r="H6059">
            <v>0.94</v>
          </cell>
          <cell r="I6059" t="str">
            <v>No</v>
          </cell>
          <cell r="J6059" t="str">
            <v>No</v>
          </cell>
          <cell r="K6059">
            <v>49</v>
          </cell>
        </row>
        <row r="6060">
          <cell r="A6060" t="str">
            <v>MP41-6330</v>
          </cell>
          <cell r="B6060">
            <v>13.22</v>
          </cell>
          <cell r="C6060">
            <v>10.24</v>
          </cell>
          <cell r="D6060">
            <v>1.77</v>
          </cell>
          <cell r="E6060">
            <v>5.91</v>
          </cell>
          <cell r="F6060">
            <v>0.06</v>
          </cell>
          <cell r="G6060">
            <v>0.83</v>
          </cell>
          <cell r="H6060">
            <v>0.94</v>
          </cell>
          <cell r="I6060" t="str">
            <v>No</v>
          </cell>
          <cell r="J6060" t="str">
            <v>No</v>
          </cell>
          <cell r="K6060">
            <v>49</v>
          </cell>
        </row>
        <row r="6061">
          <cell r="A6061" t="str">
            <v>MP41-4455</v>
          </cell>
          <cell r="B6061">
            <v>13.22</v>
          </cell>
          <cell r="C6061">
            <v>10.039999999999999</v>
          </cell>
          <cell r="D6061">
            <v>1.7</v>
          </cell>
          <cell r="E6061">
            <v>7.09</v>
          </cell>
          <cell r="F6061">
            <v>7.0000000000000007E-2</v>
          </cell>
          <cell r="G6061">
            <v>0.84</v>
          </cell>
          <cell r="H6061">
            <v>0.91</v>
          </cell>
          <cell r="I6061" t="str">
            <v>No</v>
          </cell>
          <cell r="J6061" t="str">
            <v>No</v>
          </cell>
          <cell r="K6061">
            <v>52</v>
          </cell>
        </row>
        <row r="6062">
          <cell r="A6062" t="str">
            <v>MP41-4476</v>
          </cell>
          <cell r="B6062">
            <v>13.22</v>
          </cell>
          <cell r="C6062">
            <v>10.039999999999999</v>
          </cell>
          <cell r="D6062">
            <v>1.7</v>
          </cell>
          <cell r="E6062">
            <v>7.09</v>
          </cell>
          <cell r="F6062">
            <v>7.0000000000000007E-2</v>
          </cell>
          <cell r="G6062">
            <v>0.84</v>
          </cell>
          <cell r="H6062">
            <v>0.91</v>
          </cell>
          <cell r="I6062" t="str">
            <v>No</v>
          </cell>
          <cell r="J6062" t="str">
            <v>No</v>
          </cell>
          <cell r="K6062">
            <v>52</v>
          </cell>
        </row>
        <row r="6063">
          <cell r="A6063" t="str">
            <v>MP41-4451</v>
          </cell>
          <cell r="B6063">
            <v>13.22</v>
          </cell>
          <cell r="C6063">
            <v>10.039999999999999</v>
          </cell>
          <cell r="D6063">
            <v>1.7</v>
          </cell>
          <cell r="E6063">
            <v>7.09</v>
          </cell>
          <cell r="F6063">
            <v>7.0000000000000007E-2</v>
          </cell>
          <cell r="G6063">
            <v>0.84</v>
          </cell>
          <cell r="H6063">
            <v>0.91</v>
          </cell>
          <cell r="I6063" t="str">
            <v>No</v>
          </cell>
          <cell r="J6063" t="str">
            <v>No</v>
          </cell>
          <cell r="K6063">
            <v>52</v>
          </cell>
        </row>
        <row r="6064">
          <cell r="A6064" t="str">
            <v>MP41-4453</v>
          </cell>
          <cell r="B6064">
            <v>13.22</v>
          </cell>
          <cell r="C6064">
            <v>10.039999999999999</v>
          </cell>
          <cell r="D6064">
            <v>1.7</v>
          </cell>
          <cell r="E6064">
            <v>6.69</v>
          </cell>
          <cell r="F6064">
            <v>7.0000000000000007E-2</v>
          </cell>
          <cell r="G6064">
            <v>0.99</v>
          </cell>
          <cell r="H6064">
            <v>0.98</v>
          </cell>
          <cell r="I6064" t="str">
            <v>No</v>
          </cell>
          <cell r="J6064" t="str">
            <v>No</v>
          </cell>
          <cell r="K6064">
            <v>50</v>
          </cell>
        </row>
        <row r="6065">
          <cell r="A6065" t="str">
            <v>MP41-4454</v>
          </cell>
          <cell r="B6065">
            <v>13.22</v>
          </cell>
          <cell r="C6065">
            <v>10.039999999999999</v>
          </cell>
          <cell r="D6065">
            <v>1.7</v>
          </cell>
          <cell r="E6065">
            <v>7.09</v>
          </cell>
          <cell r="F6065">
            <v>7.0000000000000007E-2</v>
          </cell>
          <cell r="G6065">
            <v>0.9</v>
          </cell>
          <cell r="H6065">
            <v>0.95</v>
          </cell>
          <cell r="I6065" t="str">
            <v>No</v>
          </cell>
          <cell r="J6065" t="str">
            <v>No</v>
          </cell>
          <cell r="K6065">
            <v>52</v>
          </cell>
        </row>
        <row r="6066">
          <cell r="A6066" t="str">
            <v>MP41-4456</v>
          </cell>
          <cell r="B6066">
            <v>13.22</v>
          </cell>
          <cell r="C6066">
            <v>10.039999999999999</v>
          </cell>
          <cell r="D6066">
            <v>1.7</v>
          </cell>
          <cell r="E6066">
            <v>7.09</v>
          </cell>
          <cell r="F6066">
            <v>7.0000000000000007E-2</v>
          </cell>
          <cell r="G6066">
            <v>0.84</v>
          </cell>
          <cell r="H6066">
            <v>0.91</v>
          </cell>
          <cell r="I6066" t="str">
            <v>No</v>
          </cell>
          <cell r="J6066" t="str">
            <v>No</v>
          </cell>
          <cell r="K6066">
            <v>52</v>
          </cell>
        </row>
        <row r="6067">
          <cell r="A6067" t="str">
            <v>MP41-4452</v>
          </cell>
          <cell r="B6067">
            <v>13.22</v>
          </cell>
          <cell r="C6067">
            <v>10.039999999999999</v>
          </cell>
          <cell r="D6067">
            <v>1.7</v>
          </cell>
          <cell r="E6067">
            <v>7.09</v>
          </cell>
          <cell r="F6067">
            <v>7.0000000000000007E-2</v>
          </cell>
          <cell r="G6067">
            <v>0.84</v>
          </cell>
          <cell r="H6067">
            <v>0.91</v>
          </cell>
          <cell r="I6067" t="str">
            <v>No</v>
          </cell>
          <cell r="J6067" t="str">
            <v>No</v>
          </cell>
          <cell r="K6067">
            <v>52</v>
          </cell>
        </row>
        <row r="6068">
          <cell r="A6068" t="str">
            <v>MP41-2096</v>
          </cell>
          <cell r="B6068">
            <v>10.49</v>
          </cell>
          <cell r="C6068">
            <v>7.28</v>
          </cell>
          <cell r="D6068">
            <v>2.36</v>
          </cell>
          <cell r="E6068">
            <v>3.54</v>
          </cell>
          <cell r="F6068">
            <v>0.04</v>
          </cell>
          <cell r="G6068">
            <v>0.23</v>
          </cell>
          <cell r="H6068">
            <v>0.36</v>
          </cell>
          <cell r="I6068" t="str">
            <v>No</v>
          </cell>
          <cell r="J6068" t="str">
            <v>No</v>
          </cell>
          <cell r="K6068">
            <v>34</v>
          </cell>
        </row>
        <row r="6069">
          <cell r="A6069" t="str">
            <v>MP41-4933</v>
          </cell>
          <cell r="B6069">
            <v>13.03</v>
          </cell>
          <cell r="C6069">
            <v>9.84</v>
          </cell>
          <cell r="D6069">
            <v>1.48</v>
          </cell>
          <cell r="E6069">
            <v>7.09</v>
          </cell>
          <cell r="F6069">
            <v>0.06</v>
          </cell>
          <cell r="G6069">
            <v>0.8</v>
          </cell>
          <cell r="H6069">
            <v>1.1499999999999999</v>
          </cell>
          <cell r="I6069" t="str">
            <v>No</v>
          </cell>
          <cell r="J6069" t="str">
            <v>No</v>
          </cell>
          <cell r="K6069">
            <v>48</v>
          </cell>
        </row>
        <row r="6070">
          <cell r="A6070" t="str">
            <v>MP41-4941</v>
          </cell>
          <cell r="B6070">
            <v>13.03</v>
          </cell>
          <cell r="C6070">
            <v>9.84</v>
          </cell>
          <cell r="D6070">
            <v>1.48</v>
          </cell>
          <cell r="E6070">
            <v>7.09</v>
          </cell>
          <cell r="F6070">
            <v>0.06</v>
          </cell>
          <cell r="G6070">
            <v>0.8</v>
          </cell>
          <cell r="H6070">
            <v>1.1499999999999999</v>
          </cell>
          <cell r="I6070" t="str">
            <v>No</v>
          </cell>
          <cell r="J6070" t="str">
            <v>No</v>
          </cell>
          <cell r="K6070">
            <v>48</v>
          </cell>
        </row>
        <row r="6071">
          <cell r="A6071" t="str">
            <v>MP41-4945</v>
          </cell>
          <cell r="B6071">
            <v>13.03</v>
          </cell>
          <cell r="C6071">
            <v>9.84</v>
          </cell>
          <cell r="D6071">
            <v>1.48</v>
          </cell>
          <cell r="E6071">
            <v>7.09</v>
          </cell>
          <cell r="F6071">
            <v>0.06</v>
          </cell>
          <cell r="G6071">
            <v>0.8</v>
          </cell>
          <cell r="H6071">
            <v>1.1499999999999999</v>
          </cell>
          <cell r="I6071" t="str">
            <v>No</v>
          </cell>
          <cell r="J6071" t="str">
            <v>No</v>
          </cell>
          <cell r="K6071">
            <v>48</v>
          </cell>
        </row>
        <row r="6072">
          <cell r="A6072" t="str">
            <v>MP41-4937</v>
          </cell>
          <cell r="B6072">
            <v>13.03</v>
          </cell>
          <cell r="C6072">
            <v>9.84</v>
          </cell>
          <cell r="D6072">
            <v>1.57</v>
          </cell>
          <cell r="E6072">
            <v>6.3</v>
          </cell>
          <cell r="F6072">
            <v>0.06</v>
          </cell>
          <cell r="G6072">
            <v>0.44</v>
          </cell>
          <cell r="H6072">
            <v>0.52</v>
          </cell>
          <cell r="I6072" t="str">
            <v>No</v>
          </cell>
          <cell r="J6072" t="str">
            <v>No</v>
          </cell>
          <cell r="K6072">
            <v>47</v>
          </cell>
        </row>
        <row r="6073">
          <cell r="A6073" t="str">
            <v>MP41-2399</v>
          </cell>
          <cell r="B6073">
            <v>11.8</v>
          </cell>
          <cell r="C6073">
            <v>9.84</v>
          </cell>
          <cell r="D6073">
            <v>2.95</v>
          </cell>
          <cell r="E6073">
            <v>4.33</v>
          </cell>
          <cell r="F6073">
            <v>7.0000000000000007E-2</v>
          </cell>
          <cell r="G6073">
            <v>0.49</v>
          </cell>
          <cell r="H6073">
            <v>0.55000000000000004</v>
          </cell>
          <cell r="I6073" t="str">
            <v>No</v>
          </cell>
          <cell r="J6073" t="str">
            <v>No</v>
          </cell>
          <cell r="K6073">
            <v>42</v>
          </cell>
        </row>
        <row r="6074">
          <cell r="A6074" t="str">
            <v>MP41-2030</v>
          </cell>
          <cell r="B6074">
            <v>11.8</v>
          </cell>
          <cell r="C6074">
            <v>7.09</v>
          </cell>
          <cell r="D6074">
            <v>2.36</v>
          </cell>
          <cell r="E6074">
            <v>5.51</v>
          </cell>
          <cell r="F6074">
            <v>0.05</v>
          </cell>
          <cell r="G6074">
            <v>0.55000000000000004</v>
          </cell>
          <cell r="H6074">
            <v>0.77</v>
          </cell>
          <cell r="I6074" t="str">
            <v>No</v>
          </cell>
          <cell r="J6074" t="str">
            <v>No</v>
          </cell>
          <cell r="K6074">
            <v>38</v>
          </cell>
        </row>
        <row r="6075">
          <cell r="A6075" t="str">
            <v>MP41-2405</v>
          </cell>
          <cell r="B6075">
            <v>11.8</v>
          </cell>
          <cell r="C6075">
            <v>10.039999999999999</v>
          </cell>
          <cell r="D6075">
            <v>2.95</v>
          </cell>
          <cell r="E6075">
            <v>4.72</v>
          </cell>
          <cell r="F6075">
            <v>0.08</v>
          </cell>
          <cell r="G6075">
            <v>1.0900000000000001</v>
          </cell>
          <cell r="H6075">
            <v>1.21</v>
          </cell>
          <cell r="I6075" t="str">
            <v>No</v>
          </cell>
          <cell r="J6075" t="str">
            <v>No</v>
          </cell>
          <cell r="K6075">
            <v>44</v>
          </cell>
        </row>
        <row r="6076">
          <cell r="A6076" t="str">
            <v>MP41-2021</v>
          </cell>
          <cell r="B6076">
            <v>11.8</v>
          </cell>
          <cell r="C6076">
            <v>9.84</v>
          </cell>
          <cell r="D6076">
            <v>2.95</v>
          </cell>
          <cell r="E6076">
            <v>4.33</v>
          </cell>
          <cell r="F6076">
            <v>7.0000000000000007E-2</v>
          </cell>
          <cell r="G6076">
            <v>0.49</v>
          </cell>
          <cell r="H6076">
            <v>0.55000000000000004</v>
          </cell>
          <cell r="I6076" t="str">
            <v>No</v>
          </cell>
          <cell r="J6076" t="str">
            <v>No</v>
          </cell>
          <cell r="K6076">
            <v>42</v>
          </cell>
        </row>
        <row r="6077">
          <cell r="A6077" t="str">
            <v>MP41-2027</v>
          </cell>
          <cell r="B6077">
            <v>11.8</v>
          </cell>
          <cell r="C6077">
            <v>10.039999999999999</v>
          </cell>
          <cell r="D6077">
            <v>2.95</v>
          </cell>
          <cell r="E6077">
            <v>4.33</v>
          </cell>
          <cell r="F6077">
            <v>7.0000000000000007E-2</v>
          </cell>
          <cell r="G6077">
            <v>0.55000000000000004</v>
          </cell>
          <cell r="H6077">
            <v>1.21</v>
          </cell>
          <cell r="I6077" t="str">
            <v>No</v>
          </cell>
          <cell r="J6077" t="str">
            <v>No</v>
          </cell>
          <cell r="K6077">
            <v>44</v>
          </cell>
        </row>
        <row r="6078">
          <cell r="A6078" t="str">
            <v>MP41-2020</v>
          </cell>
          <cell r="B6078">
            <v>11.8</v>
          </cell>
          <cell r="C6078">
            <v>10.039999999999999</v>
          </cell>
          <cell r="D6078">
            <v>2.95</v>
          </cell>
          <cell r="E6078">
            <v>4.33</v>
          </cell>
          <cell r="F6078">
            <v>7.0000000000000007E-2</v>
          </cell>
          <cell r="G6078">
            <v>0.49</v>
          </cell>
          <cell r="H6078">
            <v>0.55000000000000004</v>
          </cell>
          <cell r="I6078" t="str">
            <v>No</v>
          </cell>
          <cell r="J6078" t="str">
            <v>No</v>
          </cell>
          <cell r="K6078">
            <v>44</v>
          </cell>
        </row>
        <row r="6079">
          <cell r="A6079" t="str">
            <v>MP41-2411</v>
          </cell>
          <cell r="B6079">
            <v>11.8</v>
          </cell>
          <cell r="C6079">
            <v>9.84</v>
          </cell>
          <cell r="D6079">
            <v>2.95</v>
          </cell>
          <cell r="E6079">
            <v>4.33</v>
          </cell>
          <cell r="F6079">
            <v>7.0000000000000007E-2</v>
          </cell>
          <cell r="G6079">
            <v>0.5</v>
          </cell>
          <cell r="H6079">
            <v>0.55000000000000004</v>
          </cell>
          <cell r="I6079" t="str">
            <v>No</v>
          </cell>
          <cell r="J6079" t="str">
            <v>No</v>
          </cell>
          <cell r="K6079">
            <v>42</v>
          </cell>
        </row>
        <row r="6080">
          <cell r="A6080" t="str">
            <v>MP41-3601</v>
          </cell>
          <cell r="B6080">
            <v>11.8</v>
          </cell>
          <cell r="C6080">
            <v>7.09</v>
          </cell>
          <cell r="D6080">
            <v>2.36</v>
          </cell>
          <cell r="E6080">
            <v>5.51</v>
          </cell>
          <cell r="F6080">
            <v>0.05</v>
          </cell>
          <cell r="G6080">
            <v>0.55000000000000004</v>
          </cell>
          <cell r="H6080">
            <v>0.77</v>
          </cell>
          <cell r="I6080" t="str">
            <v>No</v>
          </cell>
          <cell r="J6080" t="str">
            <v>No</v>
          </cell>
          <cell r="K6080">
            <v>38</v>
          </cell>
        </row>
        <row r="6081">
          <cell r="A6081" t="str">
            <v>MP41-3505</v>
          </cell>
          <cell r="B6081">
            <v>11.8</v>
          </cell>
          <cell r="C6081">
            <v>5.91</v>
          </cell>
          <cell r="D6081">
            <v>1.18</v>
          </cell>
          <cell r="E6081">
            <v>6.89</v>
          </cell>
          <cell r="F6081">
            <v>0.03</v>
          </cell>
          <cell r="G6081">
            <v>0.33</v>
          </cell>
          <cell r="H6081">
            <v>0.39</v>
          </cell>
          <cell r="I6081" t="str">
            <v>No</v>
          </cell>
          <cell r="J6081" t="str">
            <v>No</v>
          </cell>
          <cell r="K6081">
            <v>36</v>
          </cell>
        </row>
        <row r="6082">
          <cell r="A6082" t="str">
            <v>MP41-3507</v>
          </cell>
          <cell r="B6082">
            <v>11.8</v>
          </cell>
          <cell r="C6082">
            <v>5.91</v>
          </cell>
          <cell r="D6082">
            <v>1.18</v>
          </cell>
          <cell r="E6082">
            <v>6.89</v>
          </cell>
          <cell r="F6082">
            <v>0.03</v>
          </cell>
          <cell r="G6082">
            <v>0.33</v>
          </cell>
          <cell r="H6082">
            <v>0.39</v>
          </cell>
          <cell r="I6082" t="str">
            <v>No</v>
          </cell>
          <cell r="J6082" t="str">
            <v>No</v>
          </cell>
          <cell r="K6082">
            <v>36</v>
          </cell>
        </row>
        <row r="6083">
          <cell r="A6083" t="str">
            <v>MP41-4210</v>
          </cell>
          <cell r="B6083">
            <v>11.8</v>
          </cell>
          <cell r="C6083">
            <v>5.91</v>
          </cell>
          <cell r="D6083">
            <v>1.18</v>
          </cell>
          <cell r="E6083">
            <v>6.89</v>
          </cell>
          <cell r="F6083">
            <v>0.03</v>
          </cell>
          <cell r="G6083">
            <v>0.33</v>
          </cell>
          <cell r="H6083">
            <v>0.39</v>
          </cell>
          <cell r="I6083" t="str">
            <v>No</v>
          </cell>
          <cell r="J6083" t="str">
            <v>No</v>
          </cell>
          <cell r="K6083">
            <v>36</v>
          </cell>
        </row>
        <row r="6084">
          <cell r="A6084" t="str">
            <v>MP41-5471</v>
          </cell>
          <cell r="B6084">
            <v>11.8</v>
          </cell>
          <cell r="C6084">
            <v>5.91</v>
          </cell>
          <cell r="D6084">
            <v>1.18</v>
          </cell>
          <cell r="E6084">
            <v>6.89</v>
          </cell>
          <cell r="F6084">
            <v>0.03</v>
          </cell>
          <cell r="G6084">
            <v>0.33</v>
          </cell>
          <cell r="H6084">
            <v>0.39</v>
          </cell>
          <cell r="I6084" t="str">
            <v>No</v>
          </cell>
          <cell r="J6084" t="str">
            <v>No</v>
          </cell>
          <cell r="K6084">
            <v>36</v>
          </cell>
        </row>
        <row r="6085">
          <cell r="A6085" t="str">
            <v>MP41-1532</v>
          </cell>
          <cell r="B6085">
            <v>11.8</v>
          </cell>
          <cell r="C6085">
            <v>5.91</v>
          </cell>
          <cell r="D6085">
            <v>1.18</v>
          </cell>
          <cell r="E6085">
            <v>6.89</v>
          </cell>
          <cell r="F6085">
            <v>0.03</v>
          </cell>
          <cell r="G6085">
            <v>0.33</v>
          </cell>
          <cell r="H6085">
            <v>0.39</v>
          </cell>
          <cell r="I6085" t="str">
            <v>No</v>
          </cell>
          <cell r="J6085" t="str">
            <v>No</v>
          </cell>
          <cell r="K6085">
            <v>36</v>
          </cell>
        </row>
        <row r="6086">
          <cell r="A6086" t="str">
            <v>MP41-5479</v>
          </cell>
          <cell r="B6086">
            <v>11.8</v>
          </cell>
          <cell r="C6086">
            <v>5.91</v>
          </cell>
          <cell r="D6086">
            <v>1.18</v>
          </cell>
          <cell r="E6086">
            <v>6.89</v>
          </cell>
          <cell r="F6086">
            <v>0.03</v>
          </cell>
          <cell r="G6086">
            <v>0.33</v>
          </cell>
          <cell r="H6086">
            <v>0.39</v>
          </cell>
          <cell r="I6086" t="str">
            <v>No</v>
          </cell>
          <cell r="J6086" t="str">
            <v>No</v>
          </cell>
          <cell r="K6086">
            <v>36</v>
          </cell>
        </row>
        <row r="6087">
          <cell r="A6087" t="str">
            <v>SS41-0100</v>
          </cell>
          <cell r="B6087">
            <v>17.95</v>
          </cell>
          <cell r="C6087">
            <v>10.63</v>
          </cell>
          <cell r="D6087">
            <v>1.52</v>
          </cell>
          <cell r="E6087">
            <v>5.12</v>
          </cell>
          <cell r="F6087">
            <v>0.05</v>
          </cell>
          <cell r="G6087">
            <v>1.6</v>
          </cell>
          <cell r="H6087">
            <v>1.77</v>
          </cell>
          <cell r="I6087" t="str">
            <v>No</v>
          </cell>
          <cell r="J6087" t="str">
            <v>No</v>
          </cell>
          <cell r="K6087">
            <v>47</v>
          </cell>
        </row>
        <row r="6088">
          <cell r="A6088" t="str">
            <v>SS41-0008</v>
          </cell>
          <cell r="B6088">
            <v>17.95</v>
          </cell>
          <cell r="C6088">
            <v>10.63</v>
          </cell>
          <cell r="D6088">
            <v>1.52</v>
          </cell>
          <cell r="E6088">
            <v>5.12</v>
          </cell>
          <cell r="F6088">
            <v>0.05</v>
          </cell>
          <cell r="G6088">
            <v>1.6</v>
          </cell>
          <cell r="H6088">
            <v>1.77</v>
          </cell>
          <cell r="I6088" t="str">
            <v>No</v>
          </cell>
          <cell r="J6088" t="str">
            <v>No</v>
          </cell>
          <cell r="K6088">
            <v>47</v>
          </cell>
        </row>
        <row r="6089">
          <cell r="A6089" t="str">
            <v>SS41-0236</v>
          </cell>
          <cell r="B6089">
            <v>17.96</v>
          </cell>
          <cell r="C6089">
            <v>10.63</v>
          </cell>
          <cell r="D6089">
            <v>1.52</v>
          </cell>
          <cell r="E6089">
            <v>5.12</v>
          </cell>
          <cell r="F6089">
            <v>0.05</v>
          </cell>
          <cell r="G6089">
            <v>1.6</v>
          </cell>
          <cell r="H6089">
            <v>1.77</v>
          </cell>
          <cell r="I6089" t="str">
            <v>No</v>
          </cell>
          <cell r="J6089" t="str">
            <v>No</v>
          </cell>
          <cell r="K6089">
            <v>47</v>
          </cell>
        </row>
        <row r="6090">
          <cell r="A6090" t="str">
            <v>5DS40-0228</v>
          </cell>
          <cell r="B6090">
            <v>20.28</v>
          </cell>
          <cell r="C6090">
            <v>11.81</v>
          </cell>
          <cell r="D6090">
            <v>4.72</v>
          </cell>
          <cell r="E6090">
            <v>6.69</v>
          </cell>
          <cell r="F6090">
            <v>0.22</v>
          </cell>
          <cell r="G6090">
            <v>2.92</v>
          </cell>
          <cell r="H6090">
            <v>3.13</v>
          </cell>
          <cell r="I6090" t="str">
            <v>No</v>
          </cell>
          <cell r="J6090" t="str">
            <v>No</v>
          </cell>
          <cell r="K6090">
            <v>57</v>
          </cell>
        </row>
        <row r="6091">
          <cell r="A6091" t="str">
            <v>5DS40-0229</v>
          </cell>
          <cell r="B6091">
            <v>23.19</v>
          </cell>
          <cell r="C6091">
            <v>11.81</v>
          </cell>
          <cell r="D6091">
            <v>4.72</v>
          </cell>
          <cell r="E6091">
            <v>8.27</v>
          </cell>
          <cell r="F6091">
            <v>0.27</v>
          </cell>
          <cell r="G6091">
            <v>3.23</v>
          </cell>
          <cell r="H6091">
            <v>3.49</v>
          </cell>
          <cell r="I6091" t="str">
            <v>No</v>
          </cell>
          <cell r="J6091" t="str">
            <v>No</v>
          </cell>
          <cell r="K6091">
            <v>61</v>
          </cell>
        </row>
        <row r="6092">
          <cell r="A6092" t="str">
            <v>5DS40-0227</v>
          </cell>
          <cell r="B6092">
            <v>17.86</v>
          </cell>
          <cell r="C6092">
            <v>11.81</v>
          </cell>
          <cell r="D6092">
            <v>4.72</v>
          </cell>
          <cell r="E6092">
            <v>5.91</v>
          </cell>
          <cell r="F6092">
            <v>0.19</v>
          </cell>
          <cell r="G6092">
            <v>2.31</v>
          </cell>
          <cell r="H6092">
            <v>2.5</v>
          </cell>
          <cell r="I6092" t="str">
            <v>No</v>
          </cell>
          <cell r="J6092" t="str">
            <v>No</v>
          </cell>
          <cell r="K6092">
            <v>55</v>
          </cell>
        </row>
        <row r="6093">
          <cell r="A6093" t="str">
            <v>5DS40-0151</v>
          </cell>
          <cell r="B6093">
            <v>17.86</v>
          </cell>
          <cell r="C6093">
            <v>9.4499999999999993</v>
          </cell>
          <cell r="D6093">
            <v>2.95</v>
          </cell>
          <cell r="E6093">
            <v>11.81</v>
          </cell>
          <cell r="F6093">
            <v>0.19</v>
          </cell>
          <cell r="G6093">
            <v>1.05</v>
          </cell>
          <cell r="H6093">
            <v>1.18</v>
          </cell>
          <cell r="I6093" t="str">
            <v>No</v>
          </cell>
          <cell r="J6093" t="str">
            <v>No</v>
          </cell>
          <cell r="K6093">
            <v>56</v>
          </cell>
        </row>
        <row r="6094">
          <cell r="A6094" t="str">
            <v>5DS40-0152</v>
          </cell>
          <cell r="B6094">
            <v>20.28</v>
          </cell>
          <cell r="C6094">
            <v>9.4499999999999993</v>
          </cell>
          <cell r="D6094">
            <v>11.81</v>
          </cell>
          <cell r="E6094">
            <v>3.44</v>
          </cell>
          <cell r="F6094">
            <v>0.22</v>
          </cell>
          <cell r="G6094">
            <v>2.92</v>
          </cell>
          <cell r="H6094">
            <v>3.13</v>
          </cell>
          <cell r="I6094" t="str">
            <v>No</v>
          </cell>
          <cell r="J6094" t="str">
            <v>No</v>
          </cell>
          <cell r="K6094">
            <v>58</v>
          </cell>
        </row>
        <row r="6095">
          <cell r="A6095" t="str">
            <v>5DS40-0155</v>
          </cell>
          <cell r="B6095">
            <v>20.28</v>
          </cell>
          <cell r="C6095">
            <v>9.4499999999999993</v>
          </cell>
          <cell r="D6095">
            <v>3.44</v>
          </cell>
          <cell r="E6095">
            <v>11.81</v>
          </cell>
          <cell r="F6095">
            <v>0.22</v>
          </cell>
          <cell r="G6095">
            <v>2.64</v>
          </cell>
          <cell r="H6095">
            <v>3.41</v>
          </cell>
          <cell r="I6095" t="str">
            <v>No</v>
          </cell>
          <cell r="J6095" t="str">
            <v>No</v>
          </cell>
          <cell r="K6095">
            <v>58</v>
          </cell>
        </row>
        <row r="6096">
          <cell r="A6096" t="str">
            <v>5DS40-0156</v>
          </cell>
          <cell r="B6096">
            <v>23.19</v>
          </cell>
          <cell r="C6096">
            <v>9.4499999999999993</v>
          </cell>
          <cell r="D6096">
            <v>3.94</v>
          </cell>
          <cell r="E6096">
            <v>11.81</v>
          </cell>
          <cell r="F6096">
            <v>0.25</v>
          </cell>
          <cell r="G6096">
            <v>2.97</v>
          </cell>
          <cell r="H6096">
            <v>4.41</v>
          </cell>
          <cell r="I6096" t="str">
            <v>No</v>
          </cell>
          <cell r="J6096" t="str">
            <v>No</v>
          </cell>
          <cell r="K6096">
            <v>60</v>
          </cell>
        </row>
        <row r="6097">
          <cell r="A6097" t="str">
            <v>5DS40-0161</v>
          </cell>
          <cell r="B6097">
            <v>20.28</v>
          </cell>
          <cell r="C6097">
            <v>9.4499999999999993</v>
          </cell>
          <cell r="D6097">
            <v>3.44</v>
          </cell>
          <cell r="E6097">
            <v>11.81</v>
          </cell>
          <cell r="F6097">
            <v>0.22</v>
          </cell>
          <cell r="G6097">
            <v>2.64</v>
          </cell>
          <cell r="H6097">
            <v>3.41</v>
          </cell>
          <cell r="I6097" t="str">
            <v>No</v>
          </cell>
          <cell r="J6097" t="str">
            <v>No</v>
          </cell>
          <cell r="K6097">
            <v>58</v>
          </cell>
        </row>
        <row r="6098">
          <cell r="A6098" t="str">
            <v>5DS40-0162</v>
          </cell>
          <cell r="B6098">
            <v>23.19</v>
          </cell>
          <cell r="C6098">
            <v>11.81</v>
          </cell>
          <cell r="D6098">
            <v>4.72</v>
          </cell>
          <cell r="E6098">
            <v>7.87</v>
          </cell>
          <cell r="F6098">
            <v>0.25</v>
          </cell>
          <cell r="G6098">
            <v>3.23</v>
          </cell>
          <cell r="H6098">
            <v>3.49</v>
          </cell>
          <cell r="I6098" t="str">
            <v>No</v>
          </cell>
          <cell r="J6098" t="str">
            <v>No</v>
          </cell>
          <cell r="K6098">
            <v>59</v>
          </cell>
        </row>
        <row r="6099">
          <cell r="A6099" t="str">
            <v>5DS40-0160</v>
          </cell>
          <cell r="B6099">
            <v>17.86</v>
          </cell>
          <cell r="C6099">
            <v>9.4499999999999993</v>
          </cell>
          <cell r="D6099">
            <v>2.95</v>
          </cell>
          <cell r="E6099">
            <v>11.81</v>
          </cell>
          <cell r="F6099">
            <v>0.19</v>
          </cell>
          <cell r="G6099">
            <v>1.98</v>
          </cell>
          <cell r="H6099">
            <v>2.48</v>
          </cell>
          <cell r="I6099" t="str">
            <v>No</v>
          </cell>
          <cell r="J6099" t="str">
            <v>No</v>
          </cell>
          <cell r="K6099">
            <v>56</v>
          </cell>
        </row>
        <row r="6100">
          <cell r="A6100" t="str">
            <v>5DS40-0284</v>
          </cell>
          <cell r="B6100">
            <v>23.19</v>
          </cell>
          <cell r="C6100">
            <v>11.81</v>
          </cell>
          <cell r="D6100">
            <v>3.94</v>
          </cell>
          <cell r="E6100">
            <v>9.4499999999999993</v>
          </cell>
          <cell r="F6100">
            <v>0.25</v>
          </cell>
          <cell r="G6100">
            <v>3.23</v>
          </cell>
          <cell r="H6100">
            <v>3.49</v>
          </cell>
          <cell r="I6100" t="str">
            <v>No</v>
          </cell>
          <cell r="J6100" t="str">
            <v>No</v>
          </cell>
          <cell r="K6100">
            <v>60</v>
          </cell>
        </row>
        <row r="6101">
          <cell r="A6101" t="str">
            <v>5DS40-0153</v>
          </cell>
          <cell r="B6101">
            <v>23.19</v>
          </cell>
          <cell r="C6101">
            <v>11.81</v>
          </cell>
          <cell r="D6101">
            <v>4.72</v>
          </cell>
          <cell r="E6101">
            <v>7.87</v>
          </cell>
          <cell r="F6101">
            <v>0.25</v>
          </cell>
          <cell r="G6101">
            <v>3.23</v>
          </cell>
          <cell r="H6101">
            <v>3.49</v>
          </cell>
          <cell r="I6101" t="str">
            <v>No</v>
          </cell>
          <cell r="J6101" t="str">
            <v>No</v>
          </cell>
          <cell r="K6101">
            <v>59</v>
          </cell>
        </row>
        <row r="6102">
          <cell r="A6102" t="str">
            <v>5DS40-0283</v>
          </cell>
          <cell r="B6102">
            <v>20.28</v>
          </cell>
          <cell r="C6102">
            <v>11.81</v>
          </cell>
          <cell r="D6102">
            <v>3.44</v>
          </cell>
          <cell r="E6102">
            <v>9.4499999999999993</v>
          </cell>
          <cell r="F6102">
            <v>0.22</v>
          </cell>
          <cell r="G6102">
            <v>2.92</v>
          </cell>
          <cell r="H6102">
            <v>3.13</v>
          </cell>
          <cell r="I6102" t="str">
            <v>No</v>
          </cell>
          <cell r="J6102" t="str">
            <v>No</v>
          </cell>
          <cell r="K6102">
            <v>58</v>
          </cell>
        </row>
        <row r="6103">
          <cell r="A6103" t="str">
            <v>5DS40-0154</v>
          </cell>
          <cell r="B6103">
            <v>17.86</v>
          </cell>
          <cell r="C6103">
            <v>9.4499999999999993</v>
          </cell>
          <cell r="D6103">
            <v>2.95</v>
          </cell>
          <cell r="E6103">
            <v>11.81</v>
          </cell>
          <cell r="F6103">
            <v>0.19</v>
          </cell>
          <cell r="G6103">
            <v>1.98</v>
          </cell>
          <cell r="H6103">
            <v>2.48</v>
          </cell>
          <cell r="I6103" t="str">
            <v>No</v>
          </cell>
          <cell r="J6103" t="str">
            <v>No</v>
          </cell>
          <cell r="K6103">
            <v>56</v>
          </cell>
        </row>
        <row r="6104">
          <cell r="A6104" t="str">
            <v>CCA40-0014</v>
          </cell>
          <cell r="B6104">
            <v>18.55</v>
          </cell>
          <cell r="C6104">
            <v>4.72</v>
          </cell>
          <cell r="D6104">
            <v>11.81</v>
          </cell>
          <cell r="E6104">
            <v>7.48</v>
          </cell>
          <cell r="F6104">
            <v>0.24</v>
          </cell>
          <cell r="G6104">
            <v>0</v>
          </cell>
          <cell r="H6104">
            <v>1.65</v>
          </cell>
          <cell r="I6104" t="str">
            <v>No</v>
          </cell>
          <cell r="J6104" t="str">
            <v>No</v>
          </cell>
          <cell r="K6104">
            <v>59</v>
          </cell>
        </row>
        <row r="6105">
          <cell r="A6105" t="str">
            <v>CCA40-0015</v>
          </cell>
          <cell r="B6105">
            <v>20.62</v>
          </cell>
          <cell r="C6105">
            <v>4.72</v>
          </cell>
          <cell r="D6105">
            <v>11.81</v>
          </cell>
          <cell r="E6105">
            <v>7.48</v>
          </cell>
          <cell r="F6105">
            <v>0.24</v>
          </cell>
          <cell r="G6105">
            <v>0</v>
          </cell>
          <cell r="H6105">
            <v>1.93</v>
          </cell>
          <cell r="I6105" t="str">
            <v>No</v>
          </cell>
          <cell r="J6105" t="str">
            <v>No</v>
          </cell>
          <cell r="K6105">
            <v>59</v>
          </cell>
        </row>
        <row r="6106">
          <cell r="A6106" t="str">
            <v>CCL40-0041</v>
          </cell>
          <cell r="B6106">
            <v>28.87</v>
          </cell>
          <cell r="C6106">
            <v>4.72</v>
          </cell>
          <cell r="D6106">
            <v>11.81</v>
          </cell>
          <cell r="E6106">
            <v>11.81</v>
          </cell>
          <cell r="F6106">
            <v>0.38</v>
          </cell>
          <cell r="G6106">
            <v>0</v>
          </cell>
          <cell r="H6106">
            <v>1.65</v>
          </cell>
          <cell r="I6106" t="str">
            <v>No</v>
          </cell>
          <cell r="J6106" t="str">
            <v>No</v>
          </cell>
          <cell r="K6106">
            <v>67</v>
          </cell>
        </row>
        <row r="6107">
          <cell r="A6107" t="str">
            <v>CCL40-0042</v>
          </cell>
          <cell r="B6107">
            <v>32.99</v>
          </cell>
          <cell r="C6107">
            <v>4.72</v>
          </cell>
          <cell r="D6107">
            <v>11.81</v>
          </cell>
          <cell r="E6107">
            <v>14.96</v>
          </cell>
          <cell r="F6107">
            <v>0.48</v>
          </cell>
          <cell r="G6107">
            <v>0</v>
          </cell>
          <cell r="H6107">
            <v>1.93</v>
          </cell>
          <cell r="I6107" t="str">
            <v>No</v>
          </cell>
          <cell r="J6107" t="str">
            <v>No</v>
          </cell>
          <cell r="K6107">
            <v>73</v>
          </cell>
        </row>
        <row r="6108">
          <cell r="A6108" t="str">
            <v>CCL40-0045</v>
          </cell>
          <cell r="B6108">
            <v>32.99</v>
          </cell>
          <cell r="C6108">
            <v>4.72</v>
          </cell>
          <cell r="D6108">
            <v>11.81</v>
          </cell>
          <cell r="E6108">
            <v>14.96</v>
          </cell>
          <cell r="F6108">
            <v>0.48</v>
          </cell>
          <cell r="G6108">
            <v>0</v>
          </cell>
          <cell r="H6108">
            <v>1.93</v>
          </cell>
          <cell r="I6108" t="str">
            <v>No</v>
          </cell>
          <cell r="J6108" t="str">
            <v>No</v>
          </cell>
          <cell r="K6108">
            <v>73</v>
          </cell>
        </row>
        <row r="6109">
          <cell r="A6109" t="str">
            <v>CCL40-0047</v>
          </cell>
          <cell r="B6109">
            <v>28.87</v>
          </cell>
          <cell r="C6109">
            <v>4.72</v>
          </cell>
          <cell r="D6109">
            <v>11.81</v>
          </cell>
          <cell r="E6109">
            <v>11.81</v>
          </cell>
          <cell r="F6109">
            <v>0.38</v>
          </cell>
          <cell r="G6109">
            <v>0</v>
          </cell>
          <cell r="H6109">
            <v>1.65</v>
          </cell>
          <cell r="I6109" t="str">
            <v>No</v>
          </cell>
          <cell r="J6109" t="str">
            <v>No</v>
          </cell>
          <cell r="K6109">
            <v>67</v>
          </cell>
        </row>
        <row r="6110">
          <cell r="A6110" t="str">
            <v>CCL40-0048</v>
          </cell>
          <cell r="B6110">
            <v>32.99</v>
          </cell>
          <cell r="C6110">
            <v>4.72</v>
          </cell>
          <cell r="D6110">
            <v>11.81</v>
          </cell>
          <cell r="E6110">
            <v>14.96</v>
          </cell>
          <cell r="F6110">
            <v>0.48</v>
          </cell>
          <cell r="G6110">
            <v>0</v>
          </cell>
          <cell r="H6110">
            <v>1.93</v>
          </cell>
          <cell r="I6110" t="str">
            <v>No</v>
          </cell>
          <cell r="J6110" t="str">
            <v>No</v>
          </cell>
          <cell r="K6110">
            <v>73</v>
          </cell>
        </row>
        <row r="6111">
          <cell r="A6111" t="str">
            <v>CCL40-0050</v>
          </cell>
          <cell r="B6111">
            <v>28.87</v>
          </cell>
          <cell r="C6111">
            <v>4.72</v>
          </cell>
          <cell r="D6111">
            <v>11.81</v>
          </cell>
          <cell r="E6111">
            <v>11.81</v>
          </cell>
          <cell r="F6111">
            <v>0.38</v>
          </cell>
          <cell r="G6111">
            <v>0</v>
          </cell>
          <cell r="H6111">
            <v>1.65</v>
          </cell>
          <cell r="I6111" t="str">
            <v>No</v>
          </cell>
          <cell r="J6111" t="str">
            <v>No</v>
          </cell>
          <cell r="K6111">
            <v>67</v>
          </cell>
        </row>
        <row r="6112">
          <cell r="A6112" t="str">
            <v>CCL40-0044</v>
          </cell>
          <cell r="B6112">
            <v>28.87</v>
          </cell>
          <cell r="C6112">
            <v>4.72</v>
          </cell>
          <cell r="D6112">
            <v>11.81</v>
          </cell>
          <cell r="E6112">
            <v>11.81</v>
          </cell>
          <cell r="F6112">
            <v>0.38</v>
          </cell>
          <cell r="G6112">
            <v>0</v>
          </cell>
          <cell r="H6112">
            <v>1.65</v>
          </cell>
          <cell r="I6112" t="str">
            <v>No</v>
          </cell>
          <cell r="J6112" t="str">
            <v>No</v>
          </cell>
          <cell r="K6112">
            <v>67</v>
          </cell>
        </row>
        <row r="6113">
          <cell r="A6113" t="str">
            <v>CCL40-0051</v>
          </cell>
          <cell r="B6113">
            <v>32.99</v>
          </cell>
          <cell r="C6113">
            <v>4.72</v>
          </cell>
          <cell r="D6113">
            <v>11.81</v>
          </cell>
          <cell r="E6113">
            <v>14.96</v>
          </cell>
          <cell r="F6113">
            <v>0.48</v>
          </cell>
          <cell r="G6113">
            <v>0</v>
          </cell>
          <cell r="H6113">
            <v>1.93</v>
          </cell>
          <cell r="I6113" t="str">
            <v>No</v>
          </cell>
          <cell r="J6113" t="str">
            <v>No</v>
          </cell>
          <cell r="K6113">
            <v>73</v>
          </cell>
        </row>
        <row r="6114">
          <cell r="A6114" t="str">
            <v>CCL40-0043</v>
          </cell>
          <cell r="B6114">
            <v>20.62</v>
          </cell>
          <cell r="C6114">
            <v>2.36</v>
          </cell>
          <cell r="D6114">
            <v>11.81</v>
          </cell>
          <cell r="E6114">
            <v>5.51</v>
          </cell>
          <cell r="F6114">
            <v>0.09</v>
          </cell>
          <cell r="G6114">
            <v>0</v>
          </cell>
          <cell r="H6114">
            <v>0.55000000000000004</v>
          </cell>
          <cell r="I6114" t="str">
            <v>No</v>
          </cell>
          <cell r="J6114" t="str">
            <v>No</v>
          </cell>
          <cell r="K6114">
            <v>55</v>
          </cell>
        </row>
        <row r="6115">
          <cell r="A6115" t="str">
            <v>CCL40-0052</v>
          </cell>
          <cell r="B6115">
            <v>20.62</v>
          </cell>
          <cell r="C6115">
            <v>2.36</v>
          </cell>
          <cell r="D6115">
            <v>11.81</v>
          </cell>
          <cell r="E6115">
            <v>5.51</v>
          </cell>
          <cell r="F6115">
            <v>0.09</v>
          </cell>
          <cell r="G6115">
            <v>0</v>
          </cell>
          <cell r="H6115">
            <v>0.55000000000000004</v>
          </cell>
          <cell r="I6115" t="str">
            <v>No</v>
          </cell>
          <cell r="J6115" t="str">
            <v>No</v>
          </cell>
          <cell r="K6115">
            <v>55</v>
          </cell>
        </row>
        <row r="6116">
          <cell r="A6116" t="str">
            <v>CCL40-0049</v>
          </cell>
          <cell r="B6116">
            <v>20.62</v>
          </cell>
          <cell r="C6116">
            <v>2.36</v>
          </cell>
          <cell r="D6116">
            <v>11.81</v>
          </cell>
          <cell r="E6116">
            <v>5.51</v>
          </cell>
          <cell r="F6116">
            <v>0.09</v>
          </cell>
          <cell r="G6116">
            <v>0</v>
          </cell>
          <cell r="H6116">
            <v>0.55000000000000004</v>
          </cell>
          <cell r="I6116" t="str">
            <v>No</v>
          </cell>
          <cell r="J6116" t="str">
            <v>No</v>
          </cell>
          <cell r="K6116">
            <v>55</v>
          </cell>
        </row>
        <row r="6117">
          <cell r="A6117" t="str">
            <v>CCL40-0054</v>
          </cell>
          <cell r="B6117">
            <v>20.62</v>
          </cell>
          <cell r="C6117">
            <v>4.72</v>
          </cell>
          <cell r="D6117">
            <v>11.81</v>
          </cell>
          <cell r="E6117">
            <v>8.27</v>
          </cell>
          <cell r="F6117">
            <v>0.27</v>
          </cell>
          <cell r="G6117">
            <v>0</v>
          </cell>
          <cell r="H6117">
            <v>1.93</v>
          </cell>
          <cell r="I6117" t="str">
            <v>No</v>
          </cell>
          <cell r="J6117" t="str">
            <v>No</v>
          </cell>
          <cell r="K6117">
            <v>61</v>
          </cell>
        </row>
        <row r="6118">
          <cell r="A6118" t="str">
            <v>CCL40-0055</v>
          </cell>
          <cell r="B6118">
            <v>18.55</v>
          </cell>
          <cell r="C6118">
            <v>4.72</v>
          </cell>
          <cell r="D6118">
            <v>11.81</v>
          </cell>
          <cell r="E6118">
            <v>8.27</v>
          </cell>
          <cell r="F6118">
            <v>0.27</v>
          </cell>
          <cell r="G6118">
            <v>0</v>
          </cell>
          <cell r="H6118">
            <v>1.65</v>
          </cell>
          <cell r="I6118" t="str">
            <v>No</v>
          </cell>
          <cell r="J6118" t="str">
            <v>No</v>
          </cell>
          <cell r="K6118">
            <v>61</v>
          </cell>
        </row>
        <row r="6119">
          <cell r="A6119" t="str">
            <v>CCL40-0056</v>
          </cell>
          <cell r="B6119">
            <v>20.62</v>
          </cell>
          <cell r="C6119">
            <v>4.72</v>
          </cell>
          <cell r="D6119">
            <v>11.81</v>
          </cell>
          <cell r="E6119">
            <v>8.27</v>
          </cell>
          <cell r="F6119">
            <v>0.27</v>
          </cell>
          <cell r="G6119">
            <v>0</v>
          </cell>
          <cell r="H6119">
            <v>1.93</v>
          </cell>
          <cell r="I6119" t="str">
            <v>No</v>
          </cell>
          <cell r="J6119" t="str">
            <v>No</v>
          </cell>
          <cell r="K6119">
            <v>61</v>
          </cell>
        </row>
        <row r="6120">
          <cell r="A6120" t="str">
            <v>CCL40-0053</v>
          </cell>
          <cell r="B6120">
            <v>18.55</v>
          </cell>
          <cell r="C6120">
            <v>4.72</v>
          </cell>
          <cell r="D6120">
            <v>11.81</v>
          </cell>
          <cell r="E6120">
            <v>8.27</v>
          </cell>
          <cell r="F6120">
            <v>0.27</v>
          </cell>
          <cell r="G6120">
            <v>0</v>
          </cell>
          <cell r="H6120">
            <v>1.65</v>
          </cell>
          <cell r="I6120" t="str">
            <v>No</v>
          </cell>
          <cell r="J6120" t="str">
            <v>No</v>
          </cell>
          <cell r="K6120">
            <v>61</v>
          </cell>
        </row>
        <row r="6121">
          <cell r="A6121" t="str">
            <v>CCL40-0059</v>
          </cell>
          <cell r="B6121">
            <v>24.74</v>
          </cell>
          <cell r="C6121">
            <v>4.72</v>
          </cell>
          <cell r="D6121">
            <v>11.81</v>
          </cell>
          <cell r="E6121">
            <v>15.75</v>
          </cell>
          <cell r="F6121">
            <v>0.51</v>
          </cell>
          <cell r="G6121">
            <v>0</v>
          </cell>
          <cell r="H6121">
            <v>1.65</v>
          </cell>
          <cell r="I6121" t="str">
            <v>No</v>
          </cell>
          <cell r="J6121" t="str">
            <v>No</v>
          </cell>
          <cell r="K6121">
            <v>75</v>
          </cell>
        </row>
        <row r="6122">
          <cell r="A6122" t="str">
            <v>CCL40-0060</v>
          </cell>
          <cell r="B6122">
            <v>28.87</v>
          </cell>
          <cell r="C6122">
            <v>4.72</v>
          </cell>
          <cell r="D6122">
            <v>11.81</v>
          </cell>
          <cell r="E6122">
            <v>18.899999999999999</v>
          </cell>
          <cell r="F6122">
            <v>0.61</v>
          </cell>
          <cell r="G6122">
            <v>0</v>
          </cell>
          <cell r="H6122">
            <v>1.93</v>
          </cell>
          <cell r="I6122" t="str">
            <v>No</v>
          </cell>
          <cell r="J6122" t="str">
            <v>No</v>
          </cell>
          <cell r="K6122">
            <v>81</v>
          </cell>
        </row>
        <row r="6123">
          <cell r="A6123" t="str">
            <v>CCL40-0057</v>
          </cell>
          <cell r="B6123">
            <v>24.74</v>
          </cell>
          <cell r="C6123">
            <v>4.72</v>
          </cell>
          <cell r="D6123">
            <v>11.81</v>
          </cell>
          <cell r="E6123">
            <v>15.75</v>
          </cell>
          <cell r="F6123">
            <v>0.51</v>
          </cell>
          <cell r="G6123">
            <v>0</v>
          </cell>
          <cell r="H6123">
            <v>1.65</v>
          </cell>
          <cell r="I6123" t="str">
            <v>No</v>
          </cell>
          <cell r="J6123" t="str">
            <v>No</v>
          </cell>
          <cell r="K6123">
            <v>75</v>
          </cell>
        </row>
        <row r="6124">
          <cell r="A6124" t="str">
            <v>CHM40-0022</v>
          </cell>
          <cell r="B6124">
            <v>28.87</v>
          </cell>
          <cell r="C6124">
            <v>4.72</v>
          </cell>
          <cell r="D6124">
            <v>11.81</v>
          </cell>
          <cell r="E6124">
            <v>7.87</v>
          </cell>
          <cell r="F6124">
            <v>0.25</v>
          </cell>
          <cell r="G6124">
            <v>0</v>
          </cell>
          <cell r="H6124">
            <v>1.65</v>
          </cell>
          <cell r="I6124" t="str">
            <v>No</v>
          </cell>
          <cell r="J6124" t="str">
            <v>No</v>
          </cell>
          <cell r="K6124">
            <v>59</v>
          </cell>
        </row>
        <row r="6125">
          <cell r="A6125" t="str">
            <v>CHM40-0023</v>
          </cell>
          <cell r="B6125">
            <v>32.99</v>
          </cell>
          <cell r="C6125">
            <v>4.72</v>
          </cell>
          <cell r="D6125">
            <v>11.81</v>
          </cell>
          <cell r="E6125">
            <v>9.06</v>
          </cell>
          <cell r="F6125">
            <v>0.28999999999999998</v>
          </cell>
          <cell r="G6125">
            <v>0</v>
          </cell>
          <cell r="H6125">
            <v>1.93</v>
          </cell>
          <cell r="I6125" t="str">
            <v>No</v>
          </cell>
          <cell r="J6125" t="str">
            <v>No</v>
          </cell>
          <cell r="K6125">
            <v>63</v>
          </cell>
        </row>
        <row r="6126">
          <cell r="A6126" t="str">
            <v>CHM40-0024</v>
          </cell>
          <cell r="B6126">
            <v>28.87</v>
          </cell>
          <cell r="C6126">
            <v>4.72</v>
          </cell>
          <cell r="D6126">
            <v>11.81</v>
          </cell>
          <cell r="E6126">
            <v>7.87</v>
          </cell>
          <cell r="F6126">
            <v>0.25</v>
          </cell>
          <cell r="G6126">
            <v>0</v>
          </cell>
          <cell r="H6126">
            <v>1.65</v>
          </cell>
          <cell r="I6126" t="str">
            <v>No</v>
          </cell>
          <cell r="J6126" t="str">
            <v>No</v>
          </cell>
          <cell r="K6126">
            <v>59</v>
          </cell>
        </row>
        <row r="6127">
          <cell r="A6127" t="str">
            <v>CHM40-0025</v>
          </cell>
          <cell r="B6127">
            <v>32.99</v>
          </cell>
          <cell r="C6127">
            <v>4.72</v>
          </cell>
          <cell r="D6127">
            <v>11.81</v>
          </cell>
          <cell r="E6127">
            <v>9.06</v>
          </cell>
          <cell r="F6127">
            <v>0.28999999999999998</v>
          </cell>
          <cell r="G6127">
            <v>0</v>
          </cell>
          <cell r="H6127">
            <v>1.93</v>
          </cell>
          <cell r="I6127" t="str">
            <v>No</v>
          </cell>
          <cell r="J6127" t="str">
            <v>No</v>
          </cell>
          <cell r="K6127">
            <v>63</v>
          </cell>
        </row>
        <row r="6128">
          <cell r="A6128" t="str">
            <v>II40-1292</v>
          </cell>
          <cell r="B6128">
            <v>29.4</v>
          </cell>
          <cell r="C6128">
            <v>10.24</v>
          </cell>
          <cell r="D6128">
            <v>12.2</v>
          </cell>
          <cell r="E6128">
            <v>3.35</v>
          </cell>
          <cell r="F6128">
            <v>0.24</v>
          </cell>
          <cell r="G6128">
            <v>2.69</v>
          </cell>
          <cell r="H6128">
            <v>3.3</v>
          </cell>
          <cell r="I6128" t="str">
            <v>No</v>
          </cell>
          <cell r="J6128" t="str">
            <v>No</v>
          </cell>
          <cell r="K6128">
            <v>62</v>
          </cell>
        </row>
        <row r="6129">
          <cell r="A6129" t="str">
            <v>II40-1293</v>
          </cell>
          <cell r="B6129">
            <v>29.4</v>
          </cell>
          <cell r="C6129">
            <v>10.24</v>
          </cell>
          <cell r="D6129">
            <v>12.2</v>
          </cell>
          <cell r="E6129">
            <v>4.13</v>
          </cell>
          <cell r="F6129">
            <v>0.3</v>
          </cell>
          <cell r="G6129">
            <v>2.62</v>
          </cell>
          <cell r="H6129">
            <v>3.3</v>
          </cell>
          <cell r="I6129" t="str">
            <v>No</v>
          </cell>
          <cell r="J6129" t="str">
            <v>No</v>
          </cell>
          <cell r="K6129">
            <v>65</v>
          </cell>
        </row>
        <row r="6130">
          <cell r="A6130" t="str">
            <v>II40-1294</v>
          </cell>
          <cell r="B6130">
            <v>25.99</v>
          </cell>
          <cell r="C6130">
            <v>10.24</v>
          </cell>
          <cell r="D6130">
            <v>12.2</v>
          </cell>
          <cell r="E6130">
            <v>3.35</v>
          </cell>
          <cell r="F6130">
            <v>0.24</v>
          </cell>
          <cell r="G6130">
            <v>2.62</v>
          </cell>
          <cell r="H6130">
            <v>2.98</v>
          </cell>
          <cell r="I6130" t="str">
            <v>No</v>
          </cell>
          <cell r="J6130" t="str">
            <v>No</v>
          </cell>
          <cell r="K6130">
            <v>62</v>
          </cell>
        </row>
        <row r="6131">
          <cell r="A6131" t="str">
            <v>II40-1295</v>
          </cell>
          <cell r="B6131">
            <v>29.4</v>
          </cell>
          <cell r="C6131">
            <v>10.24</v>
          </cell>
          <cell r="D6131">
            <v>12.2</v>
          </cell>
          <cell r="E6131">
            <v>3.35</v>
          </cell>
          <cell r="F6131">
            <v>0.24</v>
          </cell>
          <cell r="G6131">
            <v>2.69</v>
          </cell>
          <cell r="H6131">
            <v>3.3</v>
          </cell>
          <cell r="I6131" t="str">
            <v>No</v>
          </cell>
          <cell r="J6131" t="str">
            <v>No</v>
          </cell>
          <cell r="K6131">
            <v>62</v>
          </cell>
        </row>
        <row r="6132">
          <cell r="A6132" t="str">
            <v>II40-1234</v>
          </cell>
          <cell r="B6132">
            <v>25.99</v>
          </cell>
          <cell r="C6132">
            <v>10.24</v>
          </cell>
          <cell r="D6132">
            <v>12.2</v>
          </cell>
          <cell r="E6132">
            <v>3.35</v>
          </cell>
          <cell r="F6132">
            <v>0.24</v>
          </cell>
          <cell r="G6132">
            <v>2.69</v>
          </cell>
          <cell r="H6132">
            <v>2.98</v>
          </cell>
          <cell r="I6132" t="str">
            <v>No</v>
          </cell>
          <cell r="J6132" t="str">
            <v>No</v>
          </cell>
          <cell r="K6132">
            <v>62</v>
          </cell>
        </row>
        <row r="6133">
          <cell r="A6133" t="str">
            <v>II40-1181</v>
          </cell>
          <cell r="B6133">
            <v>25.99</v>
          </cell>
          <cell r="C6133">
            <v>10.24</v>
          </cell>
          <cell r="D6133">
            <v>12.2</v>
          </cell>
          <cell r="E6133">
            <v>3.35</v>
          </cell>
          <cell r="F6133">
            <v>0.24</v>
          </cell>
          <cell r="G6133">
            <v>2.69</v>
          </cell>
          <cell r="H6133">
            <v>2.98</v>
          </cell>
          <cell r="I6133" t="str">
            <v>No</v>
          </cell>
          <cell r="J6133" t="str">
            <v>No</v>
          </cell>
          <cell r="K6133">
            <v>62</v>
          </cell>
        </row>
        <row r="6134">
          <cell r="A6134" t="str">
            <v>II40-1180</v>
          </cell>
          <cell r="B6134">
            <v>25.99</v>
          </cell>
          <cell r="C6134">
            <v>10.24</v>
          </cell>
          <cell r="D6134">
            <v>12.2</v>
          </cell>
          <cell r="E6134">
            <v>3.35</v>
          </cell>
          <cell r="F6134">
            <v>0.24</v>
          </cell>
          <cell r="G6134">
            <v>2.69</v>
          </cell>
          <cell r="H6134">
            <v>2.97</v>
          </cell>
          <cell r="I6134" t="str">
            <v>No</v>
          </cell>
          <cell r="J6134" t="str">
            <v>No</v>
          </cell>
          <cell r="K6134">
            <v>62</v>
          </cell>
        </row>
        <row r="6135">
          <cell r="A6135" t="str">
            <v>II40-1278</v>
          </cell>
          <cell r="B6135">
            <v>23.62</v>
          </cell>
          <cell r="C6135">
            <v>4.92</v>
          </cell>
          <cell r="D6135">
            <v>12.2</v>
          </cell>
          <cell r="E6135">
            <v>7.87</v>
          </cell>
          <cell r="F6135">
            <v>0.27</v>
          </cell>
          <cell r="G6135">
            <v>1.65</v>
          </cell>
          <cell r="H6135">
            <v>2.2000000000000002</v>
          </cell>
          <cell r="I6135" t="str">
            <v>No</v>
          </cell>
          <cell r="J6135" t="str">
            <v>No</v>
          </cell>
          <cell r="K6135">
            <v>62</v>
          </cell>
        </row>
        <row r="6136">
          <cell r="A6136" t="str">
            <v>II40-1182</v>
          </cell>
          <cell r="B6136">
            <v>23.62</v>
          </cell>
          <cell r="C6136">
            <v>10.24</v>
          </cell>
          <cell r="D6136">
            <v>3.05</v>
          </cell>
          <cell r="E6136">
            <v>10.24</v>
          </cell>
          <cell r="F6136">
            <v>0.19</v>
          </cell>
          <cell r="G6136">
            <v>2.1</v>
          </cell>
          <cell r="H6136">
            <v>2.82</v>
          </cell>
          <cell r="I6136" t="str">
            <v>No</v>
          </cell>
          <cell r="J6136" t="str">
            <v>No</v>
          </cell>
          <cell r="K6136">
            <v>57</v>
          </cell>
        </row>
        <row r="6137">
          <cell r="A6137" t="str">
            <v>II40-1183</v>
          </cell>
          <cell r="B6137">
            <v>23.62</v>
          </cell>
          <cell r="C6137">
            <v>10.24</v>
          </cell>
          <cell r="D6137">
            <v>3.05</v>
          </cell>
          <cell r="E6137">
            <v>10.24</v>
          </cell>
          <cell r="F6137">
            <v>0.19</v>
          </cell>
          <cell r="G6137">
            <v>2.1</v>
          </cell>
          <cell r="H6137">
            <v>2.82</v>
          </cell>
          <cell r="I6137" t="str">
            <v>No</v>
          </cell>
          <cell r="J6137" t="str">
            <v>No</v>
          </cell>
          <cell r="K6137">
            <v>57</v>
          </cell>
        </row>
        <row r="6138">
          <cell r="A6138" t="str">
            <v>II40-1184</v>
          </cell>
          <cell r="B6138">
            <v>22.17</v>
          </cell>
          <cell r="C6138">
            <v>10.039999999999999</v>
          </cell>
          <cell r="D6138">
            <v>3</v>
          </cell>
          <cell r="E6138">
            <v>10.039999999999999</v>
          </cell>
          <cell r="F6138">
            <v>0.18</v>
          </cell>
          <cell r="G6138">
            <v>1.97</v>
          </cell>
          <cell r="H6138">
            <v>2.14</v>
          </cell>
          <cell r="I6138" t="str">
            <v>No</v>
          </cell>
          <cell r="J6138" t="str">
            <v>No</v>
          </cell>
          <cell r="K6138">
            <v>57</v>
          </cell>
        </row>
        <row r="6139">
          <cell r="A6139" t="str">
            <v>ID40-1013</v>
          </cell>
          <cell r="B6139">
            <v>18.89</v>
          </cell>
          <cell r="C6139">
            <v>9.4499999999999993</v>
          </cell>
          <cell r="D6139">
            <v>2.95</v>
          </cell>
          <cell r="E6139">
            <v>7.87</v>
          </cell>
          <cell r="F6139">
            <v>0.13</v>
          </cell>
          <cell r="G6139">
            <v>1.78</v>
          </cell>
          <cell r="H6139">
            <v>2.84</v>
          </cell>
          <cell r="I6139" t="str">
            <v>No</v>
          </cell>
          <cell r="J6139" t="str">
            <v>No</v>
          </cell>
          <cell r="K6139">
            <v>48</v>
          </cell>
        </row>
        <row r="6140">
          <cell r="A6140" t="str">
            <v>ID40-1014</v>
          </cell>
          <cell r="B6140">
            <v>18.89</v>
          </cell>
          <cell r="C6140">
            <v>9.4499999999999993</v>
          </cell>
          <cell r="D6140">
            <v>2.95</v>
          </cell>
          <cell r="E6140">
            <v>7.87</v>
          </cell>
          <cell r="F6140">
            <v>0.13</v>
          </cell>
          <cell r="G6140">
            <v>1.78</v>
          </cell>
          <cell r="H6140">
            <v>2.84</v>
          </cell>
          <cell r="I6140" t="str">
            <v>No</v>
          </cell>
          <cell r="J6140" t="str">
            <v>No</v>
          </cell>
          <cell r="K6140">
            <v>48</v>
          </cell>
        </row>
        <row r="6141">
          <cell r="A6141" t="str">
            <v>ID40-554</v>
          </cell>
          <cell r="B6141">
            <v>19.73</v>
          </cell>
          <cell r="C6141">
            <v>10.24</v>
          </cell>
          <cell r="D6141">
            <v>3.05</v>
          </cell>
          <cell r="E6141">
            <v>7.87</v>
          </cell>
          <cell r="F6141">
            <v>0.14000000000000001</v>
          </cell>
          <cell r="G6141">
            <v>1.98</v>
          </cell>
          <cell r="H6141">
            <v>2.48</v>
          </cell>
          <cell r="I6141" t="str">
            <v>No</v>
          </cell>
          <cell r="J6141" t="str">
            <v>No</v>
          </cell>
          <cell r="K6141">
            <v>51</v>
          </cell>
        </row>
        <row r="6142">
          <cell r="A6142" t="str">
            <v>ID40-555</v>
          </cell>
          <cell r="B6142">
            <v>20.99</v>
          </cell>
          <cell r="C6142">
            <v>10.24</v>
          </cell>
          <cell r="D6142">
            <v>3.05</v>
          </cell>
          <cell r="E6142">
            <v>7.87</v>
          </cell>
          <cell r="F6142">
            <v>0.14000000000000001</v>
          </cell>
          <cell r="G6142">
            <v>2.2799999999999998</v>
          </cell>
          <cell r="H6142">
            <v>2.48</v>
          </cell>
          <cell r="I6142" t="str">
            <v>No</v>
          </cell>
          <cell r="J6142" t="str">
            <v>No</v>
          </cell>
          <cell r="K6142">
            <v>51</v>
          </cell>
        </row>
        <row r="6143">
          <cell r="A6143" t="str">
            <v>ID40-556</v>
          </cell>
          <cell r="B6143">
            <v>19.73</v>
          </cell>
          <cell r="C6143">
            <v>10.24</v>
          </cell>
          <cell r="D6143">
            <v>3.05</v>
          </cell>
          <cell r="E6143">
            <v>7.87</v>
          </cell>
          <cell r="F6143">
            <v>0.14000000000000001</v>
          </cell>
          <cell r="G6143">
            <v>1.98</v>
          </cell>
          <cell r="H6143">
            <v>2.48</v>
          </cell>
          <cell r="I6143" t="str">
            <v>No</v>
          </cell>
          <cell r="J6143" t="str">
            <v>No</v>
          </cell>
          <cell r="K6143">
            <v>51</v>
          </cell>
        </row>
        <row r="6144">
          <cell r="A6144" t="str">
            <v>ID40-553</v>
          </cell>
          <cell r="B6144">
            <v>20.99</v>
          </cell>
          <cell r="C6144">
            <v>10.24</v>
          </cell>
          <cell r="D6144">
            <v>3.05</v>
          </cell>
          <cell r="E6144">
            <v>7.87</v>
          </cell>
          <cell r="F6144">
            <v>0.14000000000000001</v>
          </cell>
          <cell r="G6144">
            <v>2.2799999999999998</v>
          </cell>
          <cell r="H6144">
            <v>2.48</v>
          </cell>
          <cell r="I6144" t="str">
            <v>No</v>
          </cell>
          <cell r="J6144" t="str">
            <v>No</v>
          </cell>
          <cell r="K6144">
            <v>51</v>
          </cell>
        </row>
        <row r="6145">
          <cell r="A6145" t="str">
            <v>ID40-1772</v>
          </cell>
          <cell r="B6145">
            <v>18.899999999999999</v>
          </cell>
          <cell r="C6145">
            <v>10.24</v>
          </cell>
          <cell r="D6145">
            <v>3.05</v>
          </cell>
          <cell r="E6145">
            <v>11.81</v>
          </cell>
          <cell r="F6145">
            <v>0.21</v>
          </cell>
          <cell r="G6145">
            <v>2.2000000000000002</v>
          </cell>
          <cell r="H6145">
            <v>2.48</v>
          </cell>
          <cell r="I6145" t="str">
            <v>No</v>
          </cell>
          <cell r="J6145" t="str">
            <v>No</v>
          </cell>
          <cell r="K6145">
            <v>59</v>
          </cell>
        </row>
        <row r="6146">
          <cell r="A6146" t="str">
            <v>ID40-2026</v>
          </cell>
          <cell r="B6146">
            <v>13.65</v>
          </cell>
          <cell r="C6146">
            <v>10.24</v>
          </cell>
          <cell r="D6146">
            <v>3.05</v>
          </cell>
          <cell r="E6146">
            <v>8.66</v>
          </cell>
          <cell r="F6146">
            <v>0.16</v>
          </cell>
          <cell r="G6146">
            <v>1.52</v>
          </cell>
          <cell r="H6146">
            <v>1.72</v>
          </cell>
          <cell r="I6146" t="str">
            <v>No</v>
          </cell>
          <cell r="J6146" t="str">
            <v>No</v>
          </cell>
          <cell r="K6146">
            <v>53</v>
          </cell>
        </row>
        <row r="6147">
          <cell r="A6147" t="str">
            <v>ID40-2024</v>
          </cell>
          <cell r="B6147">
            <v>13.65</v>
          </cell>
          <cell r="C6147">
            <v>10.24</v>
          </cell>
          <cell r="D6147">
            <v>3.05</v>
          </cell>
          <cell r="E6147">
            <v>8.66</v>
          </cell>
          <cell r="F6147">
            <v>0.16</v>
          </cell>
          <cell r="G6147">
            <v>1.52</v>
          </cell>
          <cell r="H6147">
            <v>1.72</v>
          </cell>
          <cell r="I6147" t="str">
            <v>No</v>
          </cell>
          <cell r="J6147" t="str">
            <v>No</v>
          </cell>
          <cell r="K6147">
            <v>53</v>
          </cell>
        </row>
        <row r="6148">
          <cell r="A6148" t="str">
            <v>ID40-2020</v>
          </cell>
          <cell r="B6148">
            <v>19.3</v>
          </cell>
          <cell r="C6148">
            <v>10.63</v>
          </cell>
          <cell r="D6148">
            <v>3.15</v>
          </cell>
          <cell r="E6148">
            <v>6.5</v>
          </cell>
          <cell r="F6148">
            <v>0.13</v>
          </cell>
          <cell r="G6148">
            <v>1.93</v>
          </cell>
          <cell r="H6148">
            <v>2.1</v>
          </cell>
          <cell r="I6148" t="str">
            <v>No</v>
          </cell>
          <cell r="J6148" t="str">
            <v>No</v>
          </cell>
          <cell r="K6148">
            <v>49</v>
          </cell>
        </row>
        <row r="6149">
          <cell r="A6149" t="str">
            <v>ID40-2021</v>
          </cell>
          <cell r="B6149">
            <v>17.059999999999999</v>
          </cell>
          <cell r="C6149">
            <v>10.63</v>
          </cell>
          <cell r="D6149">
            <v>3.15</v>
          </cell>
          <cell r="E6149">
            <v>5.71</v>
          </cell>
          <cell r="F6149">
            <v>0.11</v>
          </cell>
          <cell r="G6149">
            <v>1.65</v>
          </cell>
          <cell r="H6149">
            <v>1.82</v>
          </cell>
          <cell r="I6149" t="str">
            <v>No</v>
          </cell>
          <cell r="J6149" t="str">
            <v>No</v>
          </cell>
          <cell r="K6149">
            <v>47</v>
          </cell>
        </row>
        <row r="6150">
          <cell r="A6150" t="str">
            <v>ID40-1012</v>
          </cell>
          <cell r="B6150">
            <v>16.16</v>
          </cell>
          <cell r="C6150">
            <v>9.4499999999999993</v>
          </cell>
          <cell r="D6150">
            <v>2.95</v>
          </cell>
          <cell r="E6150">
            <v>7.09</v>
          </cell>
          <cell r="F6150">
            <v>0.11</v>
          </cell>
          <cell r="G6150">
            <v>2.56</v>
          </cell>
          <cell r="H6150">
            <v>2.84</v>
          </cell>
          <cell r="I6150" t="str">
            <v>No</v>
          </cell>
          <cell r="J6150" t="str">
            <v>No</v>
          </cell>
          <cell r="K6150">
            <v>48</v>
          </cell>
        </row>
        <row r="6151">
          <cell r="A6151" t="str">
            <v>ID40-1011</v>
          </cell>
          <cell r="B6151">
            <v>16.16</v>
          </cell>
          <cell r="C6151">
            <v>9.4499999999999993</v>
          </cell>
          <cell r="D6151">
            <v>2.95</v>
          </cell>
          <cell r="E6151">
            <v>7.87</v>
          </cell>
          <cell r="F6151">
            <v>0.13</v>
          </cell>
          <cell r="G6151">
            <v>1.78</v>
          </cell>
          <cell r="H6151">
            <v>2.84</v>
          </cell>
          <cell r="I6151" t="str">
            <v>No</v>
          </cell>
          <cell r="J6151" t="str">
            <v>No</v>
          </cell>
          <cell r="K6151">
            <v>48</v>
          </cell>
        </row>
        <row r="6152">
          <cell r="A6152" t="str">
            <v>ID40-1407</v>
          </cell>
          <cell r="B6152">
            <v>20.149999999999999</v>
          </cell>
          <cell r="C6152">
            <v>9.4499999999999993</v>
          </cell>
          <cell r="D6152">
            <v>2.95</v>
          </cell>
          <cell r="E6152">
            <v>7.28</v>
          </cell>
          <cell r="F6152">
            <v>0.12</v>
          </cell>
          <cell r="G6152">
            <v>2.56</v>
          </cell>
          <cell r="H6152">
            <v>2.84</v>
          </cell>
          <cell r="I6152" t="str">
            <v>No</v>
          </cell>
          <cell r="J6152" t="str">
            <v>No</v>
          </cell>
          <cell r="K6152">
            <v>48</v>
          </cell>
        </row>
        <row r="6153">
          <cell r="A6153" t="str">
            <v>ID40-1405</v>
          </cell>
          <cell r="B6153">
            <v>20.149999999999999</v>
          </cell>
          <cell r="C6153">
            <v>9.4499999999999993</v>
          </cell>
          <cell r="D6153">
            <v>2.95</v>
          </cell>
          <cell r="E6153">
            <v>7.87</v>
          </cell>
          <cell r="F6153">
            <v>0.13</v>
          </cell>
          <cell r="G6153">
            <v>2.92</v>
          </cell>
          <cell r="H6153">
            <v>2.84</v>
          </cell>
          <cell r="I6153" t="str">
            <v>No</v>
          </cell>
          <cell r="J6153" t="str">
            <v>No</v>
          </cell>
          <cell r="K6153">
            <v>48</v>
          </cell>
        </row>
        <row r="6154">
          <cell r="A6154" t="str">
            <v>ID40-1406</v>
          </cell>
          <cell r="B6154">
            <v>20.149999999999999</v>
          </cell>
          <cell r="C6154">
            <v>9.4499999999999993</v>
          </cell>
          <cell r="D6154">
            <v>2.95</v>
          </cell>
          <cell r="E6154">
            <v>7.87</v>
          </cell>
          <cell r="F6154">
            <v>0.13</v>
          </cell>
          <cell r="G6154">
            <v>2.92</v>
          </cell>
          <cell r="H6154">
            <v>2.84</v>
          </cell>
          <cell r="I6154" t="str">
            <v>No</v>
          </cell>
          <cell r="J6154" t="str">
            <v>No</v>
          </cell>
          <cell r="K6154">
            <v>48</v>
          </cell>
        </row>
        <row r="6155">
          <cell r="A6155" t="str">
            <v>ID40-1807</v>
          </cell>
          <cell r="B6155">
            <v>20.149999999999999</v>
          </cell>
          <cell r="C6155">
            <v>9.4499999999999993</v>
          </cell>
          <cell r="D6155">
            <v>2.95</v>
          </cell>
          <cell r="E6155">
            <v>7.87</v>
          </cell>
          <cell r="F6155">
            <v>0.13</v>
          </cell>
          <cell r="G6155">
            <v>2.29</v>
          </cell>
          <cell r="H6155">
            <v>2.56</v>
          </cell>
          <cell r="I6155" t="str">
            <v>No</v>
          </cell>
          <cell r="J6155" t="str">
            <v>No</v>
          </cell>
          <cell r="K6155">
            <v>48</v>
          </cell>
        </row>
        <row r="6156">
          <cell r="A6156" t="str">
            <v>ID40-1618</v>
          </cell>
          <cell r="B6156">
            <v>20.149999999999999</v>
          </cell>
          <cell r="C6156">
            <v>9.4499999999999993</v>
          </cell>
          <cell r="D6156">
            <v>2.95</v>
          </cell>
          <cell r="E6156">
            <v>7.09</v>
          </cell>
          <cell r="F6156">
            <v>0.11</v>
          </cell>
          <cell r="G6156">
            <v>1.84</v>
          </cell>
          <cell r="H6156">
            <v>2.0299999999999998</v>
          </cell>
          <cell r="I6156" t="str">
            <v>No</v>
          </cell>
          <cell r="J6156" t="str">
            <v>No</v>
          </cell>
          <cell r="K6156">
            <v>48</v>
          </cell>
        </row>
        <row r="6157">
          <cell r="A6157" t="str">
            <v>ID40-1616</v>
          </cell>
          <cell r="B6157">
            <v>20.149999999999999</v>
          </cell>
          <cell r="C6157">
            <v>9.4499999999999993</v>
          </cell>
          <cell r="D6157">
            <v>2.95</v>
          </cell>
          <cell r="E6157">
            <v>7.28</v>
          </cell>
          <cell r="F6157">
            <v>0.12</v>
          </cell>
          <cell r="G6157">
            <v>2.29</v>
          </cell>
          <cell r="H6157">
            <v>2.56</v>
          </cell>
          <cell r="I6157" t="str">
            <v>No</v>
          </cell>
          <cell r="J6157" t="str">
            <v>No</v>
          </cell>
          <cell r="K6157">
            <v>48</v>
          </cell>
        </row>
        <row r="6158">
          <cell r="A6158" t="str">
            <v>ID40-1617</v>
          </cell>
          <cell r="B6158">
            <v>20.149999999999999</v>
          </cell>
          <cell r="C6158">
            <v>9.4499999999999993</v>
          </cell>
          <cell r="D6158">
            <v>2.95</v>
          </cell>
          <cell r="E6158">
            <v>7.87</v>
          </cell>
          <cell r="F6158">
            <v>0.13</v>
          </cell>
          <cell r="G6158">
            <v>2.75</v>
          </cell>
          <cell r="H6158">
            <v>2.56</v>
          </cell>
          <cell r="I6158" t="str">
            <v>No</v>
          </cell>
          <cell r="J6158" t="str">
            <v>No</v>
          </cell>
          <cell r="K6158">
            <v>48</v>
          </cell>
        </row>
        <row r="6159">
          <cell r="A6159" t="str">
            <v>ID40-1614</v>
          </cell>
          <cell r="B6159">
            <v>20.149999999999999</v>
          </cell>
          <cell r="C6159">
            <v>9.4499999999999993</v>
          </cell>
          <cell r="D6159">
            <v>2.95</v>
          </cell>
          <cell r="E6159">
            <v>7.87</v>
          </cell>
          <cell r="F6159">
            <v>0.13</v>
          </cell>
          <cell r="G6159">
            <v>2.92</v>
          </cell>
          <cell r="H6159">
            <v>2.84</v>
          </cell>
          <cell r="I6159" t="str">
            <v>No</v>
          </cell>
          <cell r="J6159" t="str">
            <v>No</v>
          </cell>
          <cell r="K6159">
            <v>48</v>
          </cell>
        </row>
        <row r="6160">
          <cell r="A6160" t="str">
            <v>ID40-1615</v>
          </cell>
          <cell r="B6160">
            <v>20.149999999999999</v>
          </cell>
          <cell r="C6160">
            <v>9.4499999999999993</v>
          </cell>
          <cell r="D6160">
            <v>2.95</v>
          </cell>
          <cell r="E6160">
            <v>7.87</v>
          </cell>
          <cell r="F6160">
            <v>0.13</v>
          </cell>
          <cell r="G6160">
            <v>2.75</v>
          </cell>
          <cell r="H6160">
            <v>2.56</v>
          </cell>
          <cell r="I6160" t="str">
            <v>No</v>
          </cell>
          <cell r="J6160" t="str">
            <v>No</v>
          </cell>
          <cell r="K6160">
            <v>48</v>
          </cell>
        </row>
        <row r="6161">
          <cell r="A6161" t="str">
            <v>ID40-1808</v>
          </cell>
          <cell r="B6161">
            <v>20.149999999999999</v>
          </cell>
          <cell r="C6161">
            <v>9.4499999999999993</v>
          </cell>
          <cell r="D6161">
            <v>2.95</v>
          </cell>
          <cell r="E6161">
            <v>7.87</v>
          </cell>
          <cell r="F6161">
            <v>0.13</v>
          </cell>
          <cell r="G6161">
            <v>2.56</v>
          </cell>
          <cell r="H6161">
            <v>2.84</v>
          </cell>
          <cell r="I6161" t="str">
            <v>No</v>
          </cell>
          <cell r="J6161" t="str">
            <v>No</v>
          </cell>
          <cell r="K6161">
            <v>48</v>
          </cell>
        </row>
        <row r="6162">
          <cell r="A6162" t="str">
            <v>ID40-1809</v>
          </cell>
          <cell r="B6162">
            <v>20.149999999999999</v>
          </cell>
          <cell r="C6162">
            <v>9.4499999999999993</v>
          </cell>
          <cell r="D6162">
            <v>2.95</v>
          </cell>
          <cell r="E6162">
            <v>7.87</v>
          </cell>
          <cell r="F6162">
            <v>0.13</v>
          </cell>
          <cell r="G6162">
            <v>2.29</v>
          </cell>
          <cell r="H6162">
            <v>2.56</v>
          </cell>
          <cell r="I6162" t="str">
            <v>No</v>
          </cell>
          <cell r="J6162" t="str">
            <v>No</v>
          </cell>
          <cell r="K6162">
            <v>48</v>
          </cell>
        </row>
        <row r="6163">
          <cell r="A6163" t="str">
            <v>ID40-1810</v>
          </cell>
          <cell r="B6163">
            <v>20.149999999999999</v>
          </cell>
          <cell r="C6163">
            <v>9.4499999999999993</v>
          </cell>
          <cell r="D6163">
            <v>2.95</v>
          </cell>
          <cell r="E6163">
            <v>7.87</v>
          </cell>
          <cell r="F6163">
            <v>0.13</v>
          </cell>
          <cell r="G6163">
            <v>2.56</v>
          </cell>
          <cell r="H6163">
            <v>2.84</v>
          </cell>
          <cell r="I6163" t="str">
            <v>No</v>
          </cell>
          <cell r="J6163" t="str">
            <v>No</v>
          </cell>
          <cell r="K6163">
            <v>48</v>
          </cell>
        </row>
        <row r="6164">
          <cell r="A6164" t="str">
            <v>ID40-2233</v>
          </cell>
          <cell r="B6164">
            <v>34.130000000000003</v>
          </cell>
          <cell r="C6164">
            <v>16.54</v>
          </cell>
          <cell r="D6164">
            <v>6.79</v>
          </cell>
          <cell r="E6164">
            <v>5.91</v>
          </cell>
          <cell r="F6164">
            <v>0.38</v>
          </cell>
          <cell r="G6164">
            <v>4.3899999999999997</v>
          </cell>
          <cell r="H6164">
            <v>4.78</v>
          </cell>
          <cell r="I6164" t="str">
            <v>No</v>
          </cell>
          <cell r="J6164" t="str">
            <v>No</v>
          </cell>
          <cell r="K6164">
            <v>74</v>
          </cell>
        </row>
        <row r="6165">
          <cell r="A6165" t="str">
            <v>ID40-2232</v>
          </cell>
          <cell r="B6165">
            <v>34.130000000000003</v>
          </cell>
          <cell r="C6165">
            <v>16.54</v>
          </cell>
          <cell r="D6165">
            <v>6.79</v>
          </cell>
          <cell r="E6165">
            <v>5.91</v>
          </cell>
          <cell r="F6165">
            <v>0.38</v>
          </cell>
          <cell r="G6165">
            <v>4.3899999999999997</v>
          </cell>
          <cell r="H6165">
            <v>4.78</v>
          </cell>
          <cell r="I6165" t="str">
            <v>No</v>
          </cell>
          <cell r="J6165" t="str">
            <v>No</v>
          </cell>
          <cell r="K6165">
            <v>74</v>
          </cell>
        </row>
        <row r="6166">
          <cell r="A6166" t="str">
            <v>ID40-1909</v>
          </cell>
          <cell r="B6166">
            <v>17.63</v>
          </cell>
          <cell r="C6166">
            <v>10.63</v>
          </cell>
          <cell r="D6166">
            <v>3.15</v>
          </cell>
          <cell r="E6166">
            <v>6.5</v>
          </cell>
          <cell r="F6166">
            <v>0.13</v>
          </cell>
          <cell r="G6166">
            <v>1.93</v>
          </cell>
          <cell r="H6166">
            <v>2.1</v>
          </cell>
          <cell r="I6166" t="str">
            <v>No</v>
          </cell>
          <cell r="J6166" t="str">
            <v>No</v>
          </cell>
          <cell r="K6166">
            <v>49</v>
          </cell>
        </row>
        <row r="6167">
          <cell r="A6167" t="str">
            <v>ID40-1982</v>
          </cell>
          <cell r="B6167">
            <v>16.53</v>
          </cell>
          <cell r="C6167">
            <v>9.84</v>
          </cell>
          <cell r="D6167">
            <v>2.95</v>
          </cell>
          <cell r="E6167">
            <v>5.51</v>
          </cell>
          <cell r="F6167">
            <v>0.09</v>
          </cell>
          <cell r="G6167">
            <v>1.54</v>
          </cell>
          <cell r="H6167">
            <v>1.71</v>
          </cell>
          <cell r="I6167" t="str">
            <v>No</v>
          </cell>
          <cell r="J6167" t="str">
            <v>No</v>
          </cell>
          <cell r="K6167">
            <v>44</v>
          </cell>
        </row>
        <row r="6168">
          <cell r="A6168" t="str">
            <v>ID40-1798</v>
          </cell>
          <cell r="B6168">
            <v>14.69</v>
          </cell>
          <cell r="C6168">
            <v>9.4499999999999993</v>
          </cell>
          <cell r="D6168">
            <v>2.95</v>
          </cell>
          <cell r="E6168">
            <v>5.51</v>
          </cell>
          <cell r="F6168">
            <v>0.09</v>
          </cell>
          <cell r="G6168">
            <v>1.1000000000000001</v>
          </cell>
          <cell r="H6168">
            <v>1.32</v>
          </cell>
          <cell r="I6168" t="str">
            <v>No</v>
          </cell>
          <cell r="J6168" t="str">
            <v>No</v>
          </cell>
          <cell r="K6168">
            <v>44</v>
          </cell>
        </row>
        <row r="6169">
          <cell r="A6169" t="str">
            <v>ID40-1800</v>
          </cell>
          <cell r="B6169">
            <v>14.69</v>
          </cell>
          <cell r="C6169">
            <v>9.4499999999999993</v>
          </cell>
          <cell r="D6169">
            <v>2.95</v>
          </cell>
          <cell r="E6169">
            <v>5.91</v>
          </cell>
          <cell r="F6169">
            <v>0.1</v>
          </cell>
          <cell r="G6169">
            <v>1.32</v>
          </cell>
          <cell r="H6169">
            <v>1.21</v>
          </cell>
          <cell r="I6169" t="str">
            <v>No</v>
          </cell>
          <cell r="J6169" t="str">
            <v>No</v>
          </cell>
          <cell r="K6169">
            <v>44</v>
          </cell>
        </row>
        <row r="6170">
          <cell r="A6170" t="str">
            <v>ID40-2018</v>
          </cell>
          <cell r="B6170">
            <v>12.92</v>
          </cell>
          <cell r="C6170">
            <v>9.4499999999999993</v>
          </cell>
          <cell r="D6170">
            <v>2.95</v>
          </cell>
          <cell r="E6170">
            <v>4.72</v>
          </cell>
          <cell r="F6170">
            <v>0.08</v>
          </cell>
          <cell r="G6170">
            <v>0.83</v>
          </cell>
          <cell r="H6170">
            <v>1.05</v>
          </cell>
          <cell r="I6170" t="str">
            <v>No</v>
          </cell>
          <cell r="J6170" t="str">
            <v>No</v>
          </cell>
          <cell r="K6170">
            <v>42</v>
          </cell>
        </row>
        <row r="6171">
          <cell r="A6171" t="str">
            <v>ID40-2019</v>
          </cell>
          <cell r="B6171">
            <v>14.7</v>
          </cell>
          <cell r="C6171">
            <v>9.4499999999999993</v>
          </cell>
          <cell r="D6171">
            <v>2.95</v>
          </cell>
          <cell r="E6171">
            <v>5.51</v>
          </cell>
          <cell r="F6171">
            <v>0.09</v>
          </cell>
          <cell r="G6171">
            <v>1.1000000000000001</v>
          </cell>
          <cell r="H6171">
            <v>1.32</v>
          </cell>
          <cell r="I6171" t="str">
            <v>No</v>
          </cell>
          <cell r="J6171" t="str">
            <v>No</v>
          </cell>
          <cell r="K6171">
            <v>44</v>
          </cell>
        </row>
        <row r="6172">
          <cell r="A6172" t="str">
            <v>ID40-1797</v>
          </cell>
          <cell r="B6172">
            <v>12.91</v>
          </cell>
          <cell r="C6172">
            <v>9.4499999999999993</v>
          </cell>
          <cell r="D6172">
            <v>2.95</v>
          </cell>
          <cell r="E6172">
            <v>4.72</v>
          </cell>
          <cell r="F6172">
            <v>0.08</v>
          </cell>
          <cell r="G6172">
            <v>0.83</v>
          </cell>
          <cell r="H6172">
            <v>1.05</v>
          </cell>
          <cell r="I6172" t="str">
            <v>No</v>
          </cell>
          <cell r="J6172" t="str">
            <v>No</v>
          </cell>
          <cell r="K6172">
            <v>42</v>
          </cell>
        </row>
        <row r="6173">
          <cell r="A6173" t="str">
            <v>MP40-7936</v>
          </cell>
          <cell r="B6173">
            <v>19.95</v>
          </cell>
          <cell r="C6173">
            <v>15.55</v>
          </cell>
          <cell r="D6173">
            <v>7.33</v>
          </cell>
          <cell r="E6173">
            <v>4.41</v>
          </cell>
          <cell r="F6173">
            <v>0.28999999999999998</v>
          </cell>
          <cell r="G6173">
            <v>2.29</v>
          </cell>
          <cell r="H6173">
            <v>2.69</v>
          </cell>
          <cell r="I6173" t="str">
            <v>No</v>
          </cell>
          <cell r="J6173" t="str">
            <v>No</v>
          </cell>
          <cell r="K6173">
            <v>72</v>
          </cell>
        </row>
        <row r="6174">
          <cell r="A6174" t="str">
            <v>MP40-7933</v>
          </cell>
          <cell r="B6174">
            <v>19.95</v>
          </cell>
          <cell r="C6174">
            <v>15.55</v>
          </cell>
          <cell r="D6174">
            <v>7.33</v>
          </cell>
          <cell r="E6174">
            <v>4.41</v>
          </cell>
          <cell r="F6174">
            <v>0.28999999999999998</v>
          </cell>
          <cell r="G6174">
            <v>2.06</v>
          </cell>
          <cell r="H6174">
            <v>2.46</v>
          </cell>
          <cell r="I6174" t="str">
            <v>No</v>
          </cell>
          <cell r="J6174" t="str">
            <v>No</v>
          </cell>
          <cell r="K6174">
            <v>72</v>
          </cell>
        </row>
        <row r="6175">
          <cell r="A6175" t="str">
            <v>MP40-7935</v>
          </cell>
          <cell r="B6175">
            <v>19.95</v>
          </cell>
          <cell r="C6175">
            <v>15.55</v>
          </cell>
          <cell r="D6175">
            <v>7.33</v>
          </cell>
          <cell r="E6175">
            <v>4.41</v>
          </cell>
          <cell r="F6175">
            <v>0.28999999999999998</v>
          </cell>
          <cell r="G6175">
            <v>2.06</v>
          </cell>
          <cell r="H6175">
            <v>2.46</v>
          </cell>
          <cell r="I6175" t="str">
            <v>No</v>
          </cell>
          <cell r="J6175" t="str">
            <v>No</v>
          </cell>
          <cell r="K6175">
            <v>72</v>
          </cell>
        </row>
        <row r="6176">
          <cell r="A6176" t="str">
            <v>MP40-7794</v>
          </cell>
          <cell r="B6176">
            <v>27.14</v>
          </cell>
          <cell r="C6176">
            <v>7.87</v>
          </cell>
          <cell r="D6176">
            <v>7.78</v>
          </cell>
          <cell r="E6176">
            <v>7.87</v>
          </cell>
          <cell r="F6176">
            <v>0.28000000000000003</v>
          </cell>
          <cell r="G6176">
            <v>5.13</v>
          </cell>
          <cell r="H6176">
            <v>6.26</v>
          </cell>
          <cell r="I6176" t="str">
            <v>No</v>
          </cell>
          <cell r="J6176" t="str">
            <v>No</v>
          </cell>
          <cell r="K6176">
            <v>64</v>
          </cell>
        </row>
        <row r="6177">
          <cell r="A6177" t="str">
            <v>MP40-7795</v>
          </cell>
          <cell r="B6177">
            <v>29.24</v>
          </cell>
          <cell r="C6177">
            <v>7.87</v>
          </cell>
          <cell r="D6177">
            <v>9.25</v>
          </cell>
          <cell r="E6177">
            <v>7.87</v>
          </cell>
          <cell r="F6177">
            <v>0.33</v>
          </cell>
          <cell r="G6177">
            <v>5.51</v>
          </cell>
          <cell r="H6177">
            <v>6.69</v>
          </cell>
          <cell r="I6177" t="str">
            <v>No</v>
          </cell>
          <cell r="J6177" t="str">
            <v>No</v>
          </cell>
          <cell r="K6177">
            <v>70</v>
          </cell>
        </row>
        <row r="6178">
          <cell r="A6178" t="str">
            <v>MP40-7796</v>
          </cell>
          <cell r="B6178">
            <v>30.87</v>
          </cell>
          <cell r="C6178">
            <v>7.87</v>
          </cell>
          <cell r="D6178">
            <v>9.25</v>
          </cell>
          <cell r="E6178">
            <v>7.87</v>
          </cell>
          <cell r="F6178">
            <v>0.33</v>
          </cell>
          <cell r="G6178">
            <v>5.89</v>
          </cell>
          <cell r="H6178">
            <v>7.13</v>
          </cell>
          <cell r="I6178" t="str">
            <v>No</v>
          </cell>
          <cell r="J6178" t="str">
            <v>No</v>
          </cell>
          <cell r="K6178">
            <v>70</v>
          </cell>
        </row>
        <row r="6179">
          <cell r="A6179" t="str">
            <v>MP40-7797</v>
          </cell>
          <cell r="B6179">
            <v>32.92</v>
          </cell>
          <cell r="C6179">
            <v>7.87</v>
          </cell>
          <cell r="D6179">
            <v>10.039999999999999</v>
          </cell>
          <cell r="E6179">
            <v>7.87</v>
          </cell>
          <cell r="F6179">
            <v>0.36</v>
          </cell>
          <cell r="G6179">
            <v>6.28</v>
          </cell>
          <cell r="H6179">
            <v>7.57</v>
          </cell>
          <cell r="I6179" t="str">
            <v>No</v>
          </cell>
          <cell r="J6179" t="str">
            <v>No</v>
          </cell>
          <cell r="K6179">
            <v>73</v>
          </cell>
        </row>
        <row r="6180">
          <cell r="A6180" t="str">
            <v>MP40-2220</v>
          </cell>
          <cell r="B6180">
            <v>16.53</v>
          </cell>
          <cell r="C6180">
            <v>10.039999999999999</v>
          </cell>
          <cell r="D6180">
            <v>2.95</v>
          </cell>
          <cell r="E6180">
            <v>7.48</v>
          </cell>
          <cell r="F6180">
            <v>0.13</v>
          </cell>
          <cell r="G6180">
            <v>2.2799999999999998</v>
          </cell>
          <cell r="H6180">
            <v>1.71</v>
          </cell>
          <cell r="I6180" t="str">
            <v>No</v>
          </cell>
          <cell r="J6180" t="str">
            <v>No</v>
          </cell>
          <cell r="K6180">
            <v>50</v>
          </cell>
        </row>
        <row r="6181">
          <cell r="A6181" t="str">
            <v>MP40-2224</v>
          </cell>
          <cell r="B6181">
            <v>16.53</v>
          </cell>
          <cell r="C6181">
            <v>10.039999999999999</v>
          </cell>
          <cell r="D6181">
            <v>3.02</v>
          </cell>
          <cell r="E6181">
            <v>7.87</v>
          </cell>
          <cell r="F6181">
            <v>0.14000000000000001</v>
          </cell>
          <cell r="G6181">
            <v>1.59</v>
          </cell>
          <cell r="H6181">
            <v>1.65</v>
          </cell>
          <cell r="I6181" t="str">
            <v>No</v>
          </cell>
          <cell r="J6181" t="str">
            <v>No</v>
          </cell>
          <cell r="K6181">
            <v>51</v>
          </cell>
        </row>
        <row r="6182">
          <cell r="A6182" t="str">
            <v>MP40-2223</v>
          </cell>
          <cell r="B6182">
            <v>16.53</v>
          </cell>
          <cell r="C6182">
            <v>10.039999999999999</v>
          </cell>
          <cell r="D6182">
            <v>2.95</v>
          </cell>
          <cell r="E6182">
            <v>8.07</v>
          </cell>
          <cell r="F6182">
            <v>0.14000000000000001</v>
          </cell>
          <cell r="G6182">
            <v>1.59</v>
          </cell>
          <cell r="H6182">
            <v>1.62</v>
          </cell>
          <cell r="I6182" t="str">
            <v>No</v>
          </cell>
          <cell r="J6182" t="str">
            <v>No</v>
          </cell>
          <cell r="K6182">
            <v>52</v>
          </cell>
        </row>
        <row r="6183">
          <cell r="A6183" t="str">
            <v>MP40-2225</v>
          </cell>
          <cell r="B6183">
            <v>16.53</v>
          </cell>
          <cell r="C6183">
            <v>10.039999999999999</v>
          </cell>
          <cell r="D6183">
            <v>2.95</v>
          </cell>
          <cell r="E6183">
            <v>7.48</v>
          </cell>
          <cell r="F6183">
            <v>0.13</v>
          </cell>
          <cell r="G6183">
            <v>1.88</v>
          </cell>
          <cell r="H6183">
            <v>1.71</v>
          </cell>
          <cell r="I6183" t="str">
            <v>No</v>
          </cell>
          <cell r="J6183" t="str">
            <v>No</v>
          </cell>
          <cell r="K6183">
            <v>50</v>
          </cell>
        </row>
        <row r="6184">
          <cell r="A6184" t="str">
            <v>MP40-2222</v>
          </cell>
          <cell r="B6184">
            <v>16.53</v>
          </cell>
          <cell r="C6184">
            <v>10.039999999999999</v>
          </cell>
          <cell r="D6184">
            <v>2.95</v>
          </cell>
          <cell r="E6184">
            <v>3.94</v>
          </cell>
          <cell r="F6184">
            <v>7.0000000000000007E-2</v>
          </cell>
          <cell r="G6184">
            <v>2.2799999999999998</v>
          </cell>
          <cell r="H6184">
            <v>0.8</v>
          </cell>
          <cell r="I6184" t="str">
            <v>No</v>
          </cell>
          <cell r="J6184" t="str">
            <v>No</v>
          </cell>
          <cell r="K6184">
            <v>42</v>
          </cell>
        </row>
        <row r="6185">
          <cell r="A6185" t="str">
            <v>MP40-2221</v>
          </cell>
          <cell r="B6185">
            <v>16.53</v>
          </cell>
          <cell r="C6185">
            <v>10.039999999999999</v>
          </cell>
          <cell r="D6185">
            <v>3</v>
          </cell>
          <cell r="E6185">
            <v>7.09</v>
          </cell>
          <cell r="F6185">
            <v>0.12</v>
          </cell>
          <cell r="G6185">
            <v>1.41</v>
          </cell>
          <cell r="H6185">
            <v>1.55</v>
          </cell>
          <cell r="I6185" t="str">
            <v>No</v>
          </cell>
          <cell r="J6185" t="str">
            <v>No</v>
          </cell>
          <cell r="K6185">
            <v>51</v>
          </cell>
        </row>
        <row r="6186">
          <cell r="A6186" t="str">
            <v>MP40-4373</v>
          </cell>
          <cell r="B6186">
            <v>16.53</v>
          </cell>
          <cell r="C6186">
            <v>10.039999999999999</v>
          </cell>
          <cell r="D6186">
            <v>3</v>
          </cell>
          <cell r="E6186">
            <v>7.48</v>
          </cell>
          <cell r="F6186">
            <v>0.13</v>
          </cell>
          <cell r="G6186">
            <v>1.57</v>
          </cell>
          <cell r="H6186">
            <v>1.71</v>
          </cell>
          <cell r="I6186" t="str">
            <v>No</v>
          </cell>
          <cell r="J6186" t="str">
            <v>No</v>
          </cell>
          <cell r="K6186">
            <v>51</v>
          </cell>
        </row>
        <row r="6187">
          <cell r="A6187" t="str">
            <v>MP40-4374</v>
          </cell>
          <cell r="B6187">
            <v>16.53</v>
          </cell>
          <cell r="C6187">
            <v>10.039999999999999</v>
          </cell>
          <cell r="D6187">
            <v>3</v>
          </cell>
          <cell r="E6187">
            <v>7.09</v>
          </cell>
          <cell r="F6187">
            <v>0.12</v>
          </cell>
          <cell r="G6187">
            <v>1.41</v>
          </cell>
          <cell r="H6187">
            <v>1.55</v>
          </cell>
          <cell r="I6187" t="str">
            <v>No</v>
          </cell>
          <cell r="J6187" t="str">
            <v>No</v>
          </cell>
          <cell r="K6187">
            <v>51</v>
          </cell>
        </row>
        <row r="6188">
          <cell r="A6188" t="str">
            <v>MP40-4372</v>
          </cell>
          <cell r="B6188">
            <v>16.53</v>
          </cell>
          <cell r="C6188">
            <v>10.039999999999999</v>
          </cell>
          <cell r="D6188">
            <v>3</v>
          </cell>
          <cell r="E6188">
            <v>7.48</v>
          </cell>
          <cell r="F6188">
            <v>0.13</v>
          </cell>
          <cell r="G6188">
            <v>1.57</v>
          </cell>
          <cell r="H6188">
            <v>1.71</v>
          </cell>
          <cell r="I6188" t="str">
            <v>No</v>
          </cell>
          <cell r="J6188" t="str">
            <v>No</v>
          </cell>
          <cell r="K6188">
            <v>51</v>
          </cell>
        </row>
        <row r="6189">
          <cell r="A6189" t="str">
            <v>MP40-4371</v>
          </cell>
          <cell r="B6189">
            <v>16.53</v>
          </cell>
          <cell r="C6189">
            <v>10.039999999999999</v>
          </cell>
          <cell r="D6189">
            <v>3</v>
          </cell>
          <cell r="E6189">
            <v>7.48</v>
          </cell>
          <cell r="F6189">
            <v>0.13</v>
          </cell>
          <cell r="G6189">
            <v>1.57</v>
          </cell>
          <cell r="H6189">
            <v>1.71</v>
          </cell>
          <cell r="I6189" t="str">
            <v>No</v>
          </cell>
          <cell r="J6189" t="str">
            <v>No</v>
          </cell>
          <cell r="K6189">
            <v>51</v>
          </cell>
        </row>
        <row r="6190">
          <cell r="A6190" t="str">
            <v>MP40-6761</v>
          </cell>
          <cell r="B6190">
            <v>19.149999999999999</v>
          </cell>
          <cell r="C6190">
            <v>11.81</v>
          </cell>
          <cell r="D6190">
            <v>4.72</v>
          </cell>
          <cell r="E6190">
            <v>8.27</v>
          </cell>
          <cell r="F6190">
            <v>0.27</v>
          </cell>
          <cell r="G6190">
            <v>2.99</v>
          </cell>
          <cell r="H6190">
            <v>3.24</v>
          </cell>
          <cell r="I6190" t="str">
            <v>No</v>
          </cell>
          <cell r="J6190" t="str">
            <v>No</v>
          </cell>
          <cell r="K6190">
            <v>61</v>
          </cell>
        </row>
        <row r="6191">
          <cell r="A6191" t="str">
            <v>MP40-8276</v>
          </cell>
          <cell r="B6191">
            <v>19.149999999999999</v>
          </cell>
          <cell r="C6191">
            <v>11.81</v>
          </cell>
          <cell r="D6191">
            <v>4.72</v>
          </cell>
          <cell r="E6191">
            <v>7.48</v>
          </cell>
          <cell r="F6191">
            <v>0.24</v>
          </cell>
          <cell r="G6191">
            <v>2.59</v>
          </cell>
          <cell r="H6191">
            <v>2.75</v>
          </cell>
          <cell r="I6191" t="str">
            <v>No</v>
          </cell>
          <cell r="J6191" t="str">
            <v>No</v>
          </cell>
          <cell r="K6191">
            <v>59</v>
          </cell>
        </row>
        <row r="6192">
          <cell r="A6192" t="str">
            <v>MP40-8297</v>
          </cell>
          <cell r="B6192">
            <v>19.149999999999999</v>
          </cell>
          <cell r="C6192">
            <v>11.81</v>
          </cell>
          <cell r="D6192">
            <v>4.72</v>
          </cell>
          <cell r="E6192">
            <v>7.48</v>
          </cell>
          <cell r="F6192">
            <v>0.24</v>
          </cell>
          <cell r="G6192">
            <v>2.59</v>
          </cell>
          <cell r="H6192">
            <v>2.75</v>
          </cell>
          <cell r="I6192" t="str">
            <v>No</v>
          </cell>
          <cell r="J6192" t="str">
            <v>No</v>
          </cell>
          <cell r="K6192">
            <v>59</v>
          </cell>
        </row>
        <row r="6193">
          <cell r="A6193" t="str">
            <v>MP40-6765</v>
          </cell>
          <cell r="B6193">
            <v>19.149999999999999</v>
          </cell>
          <cell r="C6193">
            <v>11.81</v>
          </cell>
          <cell r="D6193">
            <v>4.72</v>
          </cell>
          <cell r="E6193">
            <v>7.09</v>
          </cell>
          <cell r="F6193">
            <v>0.23</v>
          </cell>
          <cell r="G6193">
            <v>2.73</v>
          </cell>
          <cell r="H6193">
            <v>2.95</v>
          </cell>
          <cell r="I6193" t="str">
            <v>No</v>
          </cell>
          <cell r="J6193" t="str">
            <v>No</v>
          </cell>
          <cell r="K6193">
            <v>59</v>
          </cell>
        </row>
        <row r="6194">
          <cell r="A6194" t="str">
            <v>MP40-6767</v>
          </cell>
          <cell r="B6194">
            <v>18.350000000000001</v>
          </cell>
          <cell r="C6194">
            <v>11.81</v>
          </cell>
          <cell r="D6194">
            <v>4.72</v>
          </cell>
          <cell r="E6194">
            <v>7.09</v>
          </cell>
          <cell r="F6194">
            <v>0.23</v>
          </cell>
          <cell r="G6194">
            <v>2.73</v>
          </cell>
          <cell r="H6194">
            <v>2.95</v>
          </cell>
          <cell r="I6194" t="str">
            <v>No</v>
          </cell>
          <cell r="J6194" t="str">
            <v>No</v>
          </cell>
          <cell r="K6194">
            <v>59</v>
          </cell>
        </row>
        <row r="6195">
          <cell r="A6195" t="str">
            <v>MP40-6768</v>
          </cell>
          <cell r="B6195">
            <v>21.22</v>
          </cell>
          <cell r="C6195">
            <v>11.81</v>
          </cell>
          <cell r="D6195">
            <v>4.72</v>
          </cell>
          <cell r="E6195">
            <v>8.27</v>
          </cell>
          <cell r="F6195">
            <v>0.27</v>
          </cell>
          <cell r="G6195">
            <v>2.99</v>
          </cell>
          <cell r="H6195">
            <v>3.24</v>
          </cell>
          <cell r="I6195" t="str">
            <v>No</v>
          </cell>
          <cell r="J6195" t="str">
            <v>No</v>
          </cell>
          <cell r="K6195">
            <v>61</v>
          </cell>
        </row>
        <row r="6196">
          <cell r="A6196" t="str">
            <v>MP40-8275</v>
          </cell>
          <cell r="B6196">
            <v>21.22</v>
          </cell>
          <cell r="C6196">
            <v>11.81</v>
          </cell>
          <cell r="D6196">
            <v>4.72</v>
          </cell>
          <cell r="E6196">
            <v>8.66</v>
          </cell>
          <cell r="F6196">
            <v>0.28000000000000003</v>
          </cell>
          <cell r="G6196">
            <v>2.97</v>
          </cell>
          <cell r="H6196">
            <v>3.25</v>
          </cell>
          <cell r="I6196" t="str">
            <v>No</v>
          </cell>
          <cell r="J6196" t="str">
            <v>No</v>
          </cell>
          <cell r="K6196">
            <v>61</v>
          </cell>
        </row>
        <row r="6197">
          <cell r="A6197" t="str">
            <v>MP40-8274</v>
          </cell>
          <cell r="B6197">
            <v>18.350000000000001</v>
          </cell>
          <cell r="C6197">
            <v>11.81</v>
          </cell>
          <cell r="D6197">
            <v>4.72</v>
          </cell>
          <cell r="E6197">
            <v>7.48</v>
          </cell>
          <cell r="F6197">
            <v>0.24</v>
          </cell>
          <cell r="G6197">
            <v>2.75</v>
          </cell>
          <cell r="H6197">
            <v>2.97</v>
          </cell>
          <cell r="I6197" t="str">
            <v>No</v>
          </cell>
          <cell r="J6197" t="str">
            <v>No</v>
          </cell>
          <cell r="K6197">
            <v>59</v>
          </cell>
        </row>
        <row r="6198">
          <cell r="A6198" t="str">
            <v>MP40-8296</v>
          </cell>
          <cell r="B6198">
            <v>21.22</v>
          </cell>
          <cell r="C6198">
            <v>11.81</v>
          </cell>
          <cell r="D6198">
            <v>4.72</v>
          </cell>
          <cell r="E6198">
            <v>8.66</v>
          </cell>
          <cell r="F6198">
            <v>0.28000000000000003</v>
          </cell>
          <cell r="G6198">
            <v>2.97</v>
          </cell>
          <cell r="H6198">
            <v>3.25</v>
          </cell>
          <cell r="I6198" t="str">
            <v>No</v>
          </cell>
          <cell r="J6198" t="str">
            <v>No</v>
          </cell>
          <cell r="K6198">
            <v>61</v>
          </cell>
        </row>
        <row r="6199">
          <cell r="A6199" t="str">
            <v>MP40-8295</v>
          </cell>
          <cell r="B6199">
            <v>18.350000000000001</v>
          </cell>
          <cell r="C6199">
            <v>11.81</v>
          </cell>
          <cell r="D6199">
            <v>4.72</v>
          </cell>
          <cell r="E6199">
            <v>7.48</v>
          </cell>
          <cell r="F6199">
            <v>0.24</v>
          </cell>
          <cell r="G6199">
            <v>2.75</v>
          </cell>
          <cell r="H6199">
            <v>2.97</v>
          </cell>
          <cell r="I6199" t="str">
            <v>No</v>
          </cell>
          <cell r="J6199" t="str">
            <v>No</v>
          </cell>
          <cell r="K6199">
            <v>59</v>
          </cell>
        </row>
        <row r="6200">
          <cell r="A6200" t="str">
            <v>MP40-6764</v>
          </cell>
          <cell r="B6200">
            <v>21.22</v>
          </cell>
          <cell r="C6200">
            <v>11.81</v>
          </cell>
          <cell r="D6200">
            <v>4.72</v>
          </cell>
          <cell r="E6200">
            <v>7.09</v>
          </cell>
          <cell r="F6200">
            <v>0.23</v>
          </cell>
          <cell r="G6200">
            <v>2.73</v>
          </cell>
          <cell r="H6200">
            <v>2.95</v>
          </cell>
          <cell r="I6200" t="str">
            <v>No</v>
          </cell>
          <cell r="J6200" t="str">
            <v>No</v>
          </cell>
          <cell r="K6200">
            <v>59</v>
          </cell>
        </row>
        <row r="6201">
          <cell r="A6201" t="str">
            <v>MP40-6763</v>
          </cell>
          <cell r="B6201">
            <v>18.350000000000001</v>
          </cell>
          <cell r="C6201">
            <v>11.81</v>
          </cell>
          <cell r="D6201">
            <v>4.72</v>
          </cell>
          <cell r="E6201">
            <v>7.09</v>
          </cell>
          <cell r="F6201">
            <v>0.23</v>
          </cell>
          <cell r="G6201">
            <v>2.73</v>
          </cell>
          <cell r="H6201">
            <v>2.95</v>
          </cell>
          <cell r="I6201" t="str">
            <v>No</v>
          </cell>
          <cell r="J6201" t="str">
            <v>No</v>
          </cell>
          <cell r="K6201">
            <v>59</v>
          </cell>
        </row>
        <row r="6202">
          <cell r="A6202" t="str">
            <v>MP40-1295</v>
          </cell>
          <cell r="B6202">
            <v>17.47</v>
          </cell>
          <cell r="C6202">
            <v>10.039999999999999</v>
          </cell>
          <cell r="D6202">
            <v>3</v>
          </cell>
          <cell r="E6202">
            <v>7.09</v>
          </cell>
          <cell r="F6202">
            <v>0.12</v>
          </cell>
          <cell r="G6202">
            <v>1.49</v>
          </cell>
          <cell r="H6202">
            <v>1.75</v>
          </cell>
          <cell r="I6202" t="str">
            <v>No</v>
          </cell>
          <cell r="J6202" t="str">
            <v>No</v>
          </cell>
          <cell r="K6202">
            <v>51</v>
          </cell>
        </row>
        <row r="6203">
          <cell r="A6203" t="str">
            <v>MP40-1297</v>
          </cell>
          <cell r="B6203">
            <v>20.309999999999999</v>
          </cell>
          <cell r="C6203">
            <v>10.039999999999999</v>
          </cell>
          <cell r="D6203">
            <v>3</v>
          </cell>
          <cell r="E6203">
            <v>7.09</v>
          </cell>
          <cell r="F6203">
            <v>0.12</v>
          </cell>
          <cell r="G6203">
            <v>1.74</v>
          </cell>
          <cell r="H6203">
            <v>1.78</v>
          </cell>
          <cell r="I6203" t="str">
            <v>No</v>
          </cell>
          <cell r="J6203" t="str">
            <v>No</v>
          </cell>
          <cell r="K6203">
            <v>51</v>
          </cell>
        </row>
        <row r="6204">
          <cell r="A6204" t="str">
            <v>MP40-1298</v>
          </cell>
          <cell r="B6204">
            <v>20.309999999999999</v>
          </cell>
          <cell r="C6204">
            <v>10.039999999999999</v>
          </cell>
          <cell r="D6204">
            <v>3</v>
          </cell>
          <cell r="E6204">
            <v>7.09</v>
          </cell>
          <cell r="F6204">
            <v>0.12</v>
          </cell>
          <cell r="G6204">
            <v>1.74</v>
          </cell>
          <cell r="H6204">
            <v>1.78</v>
          </cell>
          <cell r="I6204" t="str">
            <v>No</v>
          </cell>
          <cell r="J6204" t="str">
            <v>No</v>
          </cell>
          <cell r="K6204">
            <v>51</v>
          </cell>
        </row>
        <row r="6205">
          <cell r="A6205" t="str">
            <v>MP40-1296</v>
          </cell>
          <cell r="B6205">
            <v>17.47</v>
          </cell>
          <cell r="C6205">
            <v>10.039999999999999</v>
          </cell>
          <cell r="D6205">
            <v>3</v>
          </cell>
          <cell r="E6205">
            <v>7.09</v>
          </cell>
          <cell r="F6205">
            <v>0.12</v>
          </cell>
          <cell r="G6205">
            <v>1.49</v>
          </cell>
          <cell r="H6205">
            <v>1.75</v>
          </cell>
          <cell r="I6205" t="str">
            <v>No</v>
          </cell>
          <cell r="J6205" t="str">
            <v>No</v>
          </cell>
          <cell r="K6205">
            <v>51</v>
          </cell>
        </row>
        <row r="6206">
          <cell r="A6206" t="str">
            <v>WIN40-098</v>
          </cell>
          <cell r="B6206">
            <v>17.47</v>
          </cell>
          <cell r="C6206">
            <v>9.4499999999999993</v>
          </cell>
          <cell r="D6206">
            <v>2.95</v>
          </cell>
          <cell r="E6206">
            <v>7.68</v>
          </cell>
          <cell r="F6206">
            <v>0.12</v>
          </cell>
          <cell r="G6206">
            <v>1.43</v>
          </cell>
          <cell r="H6206">
            <v>1.65</v>
          </cell>
          <cell r="I6206" t="str">
            <v>No</v>
          </cell>
          <cell r="J6206" t="str">
            <v>No</v>
          </cell>
          <cell r="K6206">
            <v>48</v>
          </cell>
        </row>
        <row r="6207">
          <cell r="A6207" t="str">
            <v>MP40-716</v>
          </cell>
          <cell r="B6207">
            <v>20.309999999999999</v>
          </cell>
          <cell r="C6207">
            <v>9.4499999999999993</v>
          </cell>
          <cell r="D6207">
            <v>2.95</v>
          </cell>
          <cell r="E6207">
            <v>8.66</v>
          </cell>
          <cell r="F6207">
            <v>0.14000000000000001</v>
          </cell>
          <cell r="G6207">
            <v>1.59</v>
          </cell>
          <cell r="H6207">
            <v>1.81</v>
          </cell>
          <cell r="I6207" t="str">
            <v>No</v>
          </cell>
          <cell r="J6207" t="str">
            <v>No</v>
          </cell>
          <cell r="K6207">
            <v>50</v>
          </cell>
        </row>
        <row r="6208">
          <cell r="A6208" t="str">
            <v>WIN40-099</v>
          </cell>
          <cell r="B6208">
            <v>17.47</v>
          </cell>
          <cell r="C6208">
            <v>9.4499999999999993</v>
          </cell>
          <cell r="D6208">
            <v>2.95</v>
          </cell>
          <cell r="E6208">
            <v>7.68</v>
          </cell>
          <cell r="F6208">
            <v>0.12</v>
          </cell>
          <cell r="G6208">
            <v>1.43</v>
          </cell>
          <cell r="H6208">
            <v>1.65</v>
          </cell>
          <cell r="I6208" t="str">
            <v>No</v>
          </cell>
          <cell r="J6208" t="str">
            <v>No</v>
          </cell>
          <cell r="K6208">
            <v>48</v>
          </cell>
        </row>
        <row r="6209">
          <cell r="A6209" t="str">
            <v>MP40-717</v>
          </cell>
          <cell r="B6209">
            <v>20.309999999999999</v>
          </cell>
          <cell r="C6209">
            <v>9.4499999999999993</v>
          </cell>
          <cell r="D6209">
            <v>2.95</v>
          </cell>
          <cell r="E6209">
            <v>8.66</v>
          </cell>
          <cell r="F6209">
            <v>0.14000000000000001</v>
          </cell>
          <cell r="G6209">
            <v>1.59</v>
          </cell>
          <cell r="H6209">
            <v>1.81</v>
          </cell>
          <cell r="I6209" t="str">
            <v>No</v>
          </cell>
          <cell r="J6209" t="str">
            <v>No</v>
          </cell>
          <cell r="K6209">
            <v>50</v>
          </cell>
        </row>
        <row r="6210">
          <cell r="A6210" t="str">
            <v>WIN40-100</v>
          </cell>
          <cell r="B6210">
            <v>17.47</v>
          </cell>
          <cell r="C6210">
            <v>10.039999999999999</v>
          </cell>
          <cell r="D6210">
            <v>3</v>
          </cell>
          <cell r="E6210">
            <v>7.09</v>
          </cell>
          <cell r="F6210">
            <v>0.12</v>
          </cell>
          <cell r="G6210">
            <v>1.5</v>
          </cell>
          <cell r="H6210">
            <v>1.75</v>
          </cell>
          <cell r="I6210" t="str">
            <v>No</v>
          </cell>
          <cell r="J6210" t="str">
            <v>No</v>
          </cell>
          <cell r="K6210">
            <v>51</v>
          </cell>
        </row>
        <row r="6211">
          <cell r="A6211" t="str">
            <v>MP40-718</v>
          </cell>
          <cell r="B6211">
            <v>20.309999999999999</v>
          </cell>
          <cell r="C6211">
            <v>9.4499999999999993</v>
          </cell>
          <cell r="D6211">
            <v>2.95</v>
          </cell>
          <cell r="E6211">
            <v>8.66</v>
          </cell>
          <cell r="F6211">
            <v>0.14000000000000001</v>
          </cell>
          <cell r="G6211">
            <v>1.59</v>
          </cell>
          <cell r="H6211">
            <v>1.81</v>
          </cell>
          <cell r="I6211" t="str">
            <v>No</v>
          </cell>
          <cell r="J6211" t="str">
            <v>No</v>
          </cell>
          <cell r="K6211">
            <v>50</v>
          </cell>
        </row>
        <row r="6212">
          <cell r="A6212" t="str">
            <v>MP40-1781</v>
          </cell>
          <cell r="B6212">
            <v>17.47</v>
          </cell>
          <cell r="C6212">
            <v>10.039999999999999</v>
          </cell>
          <cell r="D6212">
            <v>3</v>
          </cell>
          <cell r="E6212">
            <v>7.09</v>
          </cell>
          <cell r="F6212">
            <v>0.12</v>
          </cell>
          <cell r="G6212">
            <v>1.36</v>
          </cell>
          <cell r="H6212">
            <v>1.77</v>
          </cell>
          <cell r="I6212" t="str">
            <v>No</v>
          </cell>
          <cell r="J6212" t="str">
            <v>No</v>
          </cell>
          <cell r="K6212">
            <v>51</v>
          </cell>
        </row>
        <row r="6213">
          <cell r="A6213" t="str">
            <v>MP40-1782</v>
          </cell>
          <cell r="B6213">
            <v>20.309999999999999</v>
          </cell>
          <cell r="C6213">
            <v>10.039999999999999</v>
          </cell>
          <cell r="D6213">
            <v>3</v>
          </cell>
          <cell r="E6213">
            <v>7.09</v>
          </cell>
          <cell r="F6213">
            <v>0.12</v>
          </cell>
          <cell r="G6213">
            <v>1.88</v>
          </cell>
          <cell r="H6213">
            <v>1.81</v>
          </cell>
          <cell r="I6213" t="str">
            <v>No</v>
          </cell>
          <cell r="J6213" t="str">
            <v>No</v>
          </cell>
          <cell r="K6213">
            <v>51</v>
          </cell>
        </row>
        <row r="6214">
          <cell r="A6214" t="str">
            <v>MP40-3624</v>
          </cell>
          <cell r="B6214">
            <v>14.48</v>
          </cell>
          <cell r="C6214">
            <v>9.84</v>
          </cell>
          <cell r="D6214">
            <v>3.15</v>
          </cell>
          <cell r="E6214">
            <v>5.51</v>
          </cell>
          <cell r="F6214">
            <v>0.1</v>
          </cell>
          <cell r="G6214">
            <v>1.49</v>
          </cell>
          <cell r="H6214">
            <v>1.1599999999999999</v>
          </cell>
          <cell r="I6214" t="str">
            <v>No</v>
          </cell>
          <cell r="J6214" t="str">
            <v>No</v>
          </cell>
          <cell r="K6214">
            <v>45</v>
          </cell>
        </row>
        <row r="6215">
          <cell r="A6215" t="str">
            <v>WIN40-140</v>
          </cell>
          <cell r="B6215">
            <v>16.899999999999999</v>
          </cell>
          <cell r="C6215">
            <v>9.84</v>
          </cell>
          <cell r="D6215">
            <v>3.15</v>
          </cell>
          <cell r="E6215">
            <v>5.51</v>
          </cell>
          <cell r="F6215">
            <v>0.1</v>
          </cell>
          <cell r="G6215">
            <v>0.88</v>
          </cell>
          <cell r="H6215">
            <v>1.1599999999999999</v>
          </cell>
          <cell r="I6215" t="str">
            <v>No</v>
          </cell>
          <cell r="J6215" t="str">
            <v>No</v>
          </cell>
          <cell r="K6215">
            <v>45</v>
          </cell>
        </row>
        <row r="6216">
          <cell r="A6216" t="str">
            <v>MP40-4896</v>
          </cell>
          <cell r="B6216">
            <v>26.56</v>
          </cell>
          <cell r="C6216">
            <v>10.24</v>
          </cell>
          <cell r="D6216">
            <v>3.05</v>
          </cell>
          <cell r="E6216">
            <v>9.4499999999999993</v>
          </cell>
          <cell r="F6216">
            <v>0.17</v>
          </cell>
          <cell r="G6216">
            <v>2.3199999999999998</v>
          </cell>
          <cell r="H6216">
            <v>2.54</v>
          </cell>
          <cell r="I6216" t="str">
            <v>No</v>
          </cell>
          <cell r="J6216" t="str">
            <v>No</v>
          </cell>
          <cell r="K6216">
            <v>55</v>
          </cell>
        </row>
        <row r="6217">
          <cell r="A6217" t="str">
            <v>MP40-4897</v>
          </cell>
          <cell r="B6217">
            <v>31.39</v>
          </cell>
          <cell r="C6217">
            <v>10.24</v>
          </cell>
          <cell r="D6217">
            <v>3.05</v>
          </cell>
          <cell r="E6217">
            <v>10.24</v>
          </cell>
          <cell r="F6217">
            <v>0.19</v>
          </cell>
          <cell r="G6217">
            <v>2.58</v>
          </cell>
          <cell r="H6217">
            <v>2.81</v>
          </cell>
          <cell r="I6217" t="str">
            <v>No</v>
          </cell>
          <cell r="J6217" t="str">
            <v>No</v>
          </cell>
          <cell r="K6217">
            <v>57</v>
          </cell>
        </row>
        <row r="6218">
          <cell r="A6218" t="str">
            <v>MP40-4898</v>
          </cell>
          <cell r="B6218">
            <v>33.07</v>
          </cell>
          <cell r="C6218">
            <v>10.24</v>
          </cell>
          <cell r="D6218">
            <v>3.05</v>
          </cell>
          <cell r="E6218">
            <v>11.42</v>
          </cell>
          <cell r="F6218">
            <v>0.21</v>
          </cell>
          <cell r="G6218">
            <v>2.92</v>
          </cell>
          <cell r="H6218">
            <v>3.25</v>
          </cell>
          <cell r="I6218" t="str">
            <v>No</v>
          </cell>
          <cell r="J6218" t="str">
            <v>No</v>
          </cell>
          <cell r="K6218">
            <v>59</v>
          </cell>
        </row>
        <row r="6219">
          <cell r="A6219" t="str">
            <v>MP40-2712</v>
          </cell>
          <cell r="B6219">
            <v>26.56</v>
          </cell>
          <cell r="C6219">
            <v>10.24</v>
          </cell>
          <cell r="D6219">
            <v>3.05</v>
          </cell>
          <cell r="E6219">
            <v>9.4499999999999993</v>
          </cell>
          <cell r="F6219">
            <v>0.17</v>
          </cell>
          <cell r="G6219">
            <v>2.2599999999999998</v>
          </cell>
          <cell r="H6219">
            <v>2.48</v>
          </cell>
          <cell r="I6219" t="str">
            <v>No</v>
          </cell>
          <cell r="J6219" t="str">
            <v>No</v>
          </cell>
          <cell r="K6219">
            <v>55</v>
          </cell>
        </row>
        <row r="6220">
          <cell r="A6220" t="str">
            <v>MP40-2678</v>
          </cell>
          <cell r="B6220">
            <v>33.07</v>
          </cell>
          <cell r="C6220">
            <v>10.24</v>
          </cell>
          <cell r="D6220">
            <v>3.05</v>
          </cell>
          <cell r="E6220">
            <v>11.42</v>
          </cell>
          <cell r="F6220">
            <v>0.21</v>
          </cell>
          <cell r="G6220">
            <v>2.92</v>
          </cell>
          <cell r="H6220">
            <v>3.25</v>
          </cell>
          <cell r="I6220" t="str">
            <v>No</v>
          </cell>
          <cell r="J6220" t="str">
            <v>No</v>
          </cell>
          <cell r="K6220">
            <v>59</v>
          </cell>
        </row>
        <row r="6221">
          <cell r="A6221" t="str">
            <v>MP40-2679</v>
          </cell>
          <cell r="B6221">
            <v>33.07</v>
          </cell>
          <cell r="C6221">
            <v>10.24</v>
          </cell>
          <cell r="D6221">
            <v>3.05</v>
          </cell>
          <cell r="E6221">
            <v>11.42</v>
          </cell>
          <cell r="F6221">
            <v>0.21</v>
          </cell>
          <cell r="G6221">
            <v>2.58</v>
          </cell>
          <cell r="H6221">
            <v>2.81</v>
          </cell>
          <cell r="I6221" t="str">
            <v>No</v>
          </cell>
          <cell r="J6221" t="str">
            <v>No</v>
          </cell>
          <cell r="K6221">
            <v>59</v>
          </cell>
        </row>
        <row r="6222">
          <cell r="A6222" t="str">
            <v>MP40-2680</v>
          </cell>
          <cell r="B6222">
            <v>33.07</v>
          </cell>
          <cell r="C6222">
            <v>10.24</v>
          </cell>
          <cell r="D6222">
            <v>3.05</v>
          </cell>
          <cell r="E6222">
            <v>11.42</v>
          </cell>
          <cell r="F6222">
            <v>0.21</v>
          </cell>
          <cell r="G6222">
            <v>2.92</v>
          </cell>
          <cell r="H6222">
            <v>3.25</v>
          </cell>
          <cell r="I6222" t="str">
            <v>No</v>
          </cell>
          <cell r="J6222" t="str">
            <v>No</v>
          </cell>
          <cell r="K6222">
            <v>59</v>
          </cell>
        </row>
        <row r="6223">
          <cell r="A6223" t="str">
            <v>MP40-2713</v>
          </cell>
          <cell r="B6223">
            <v>31.39</v>
          </cell>
          <cell r="C6223">
            <v>10.24</v>
          </cell>
          <cell r="D6223">
            <v>3.05</v>
          </cell>
          <cell r="E6223">
            <v>10.24</v>
          </cell>
          <cell r="F6223">
            <v>0.19</v>
          </cell>
          <cell r="G6223">
            <v>2.54</v>
          </cell>
          <cell r="H6223">
            <v>2.81</v>
          </cell>
          <cell r="I6223" t="str">
            <v>No</v>
          </cell>
          <cell r="J6223" t="str">
            <v>No</v>
          </cell>
          <cell r="K6223">
            <v>57</v>
          </cell>
        </row>
        <row r="6224">
          <cell r="A6224" t="str">
            <v>WIN40-091</v>
          </cell>
          <cell r="B6224">
            <v>26.56</v>
          </cell>
          <cell r="C6224">
            <v>10.24</v>
          </cell>
          <cell r="D6224">
            <v>3.05</v>
          </cell>
          <cell r="E6224">
            <v>9.4499999999999993</v>
          </cell>
          <cell r="F6224">
            <v>0.17</v>
          </cell>
          <cell r="G6224">
            <v>2.2599999999999998</v>
          </cell>
          <cell r="H6224">
            <v>2.48</v>
          </cell>
          <cell r="I6224" t="str">
            <v>No</v>
          </cell>
          <cell r="J6224" t="str">
            <v>No</v>
          </cell>
          <cell r="K6224">
            <v>55</v>
          </cell>
        </row>
        <row r="6225">
          <cell r="A6225" t="str">
            <v>MP40-715</v>
          </cell>
          <cell r="B6225">
            <v>31.39</v>
          </cell>
          <cell r="C6225">
            <v>10.24</v>
          </cell>
          <cell r="D6225">
            <v>3.05</v>
          </cell>
          <cell r="E6225">
            <v>10.24</v>
          </cell>
          <cell r="F6225">
            <v>0.19</v>
          </cell>
          <cell r="G6225">
            <v>2.54</v>
          </cell>
          <cell r="H6225">
            <v>2.81</v>
          </cell>
          <cell r="I6225" t="str">
            <v>No</v>
          </cell>
          <cell r="J6225" t="str">
            <v>No</v>
          </cell>
          <cell r="K6225">
            <v>57</v>
          </cell>
        </row>
        <row r="6226">
          <cell r="A6226" t="str">
            <v>MP40-692</v>
          </cell>
          <cell r="B6226">
            <v>26.56</v>
          </cell>
          <cell r="C6226">
            <v>10.24</v>
          </cell>
          <cell r="D6226">
            <v>3.05</v>
          </cell>
          <cell r="E6226">
            <v>9.4499999999999993</v>
          </cell>
          <cell r="F6226">
            <v>0.17</v>
          </cell>
          <cell r="G6226">
            <v>2.3199999999999998</v>
          </cell>
          <cell r="H6226">
            <v>2.54</v>
          </cell>
          <cell r="I6226" t="str">
            <v>No</v>
          </cell>
          <cell r="J6226" t="str">
            <v>No</v>
          </cell>
          <cell r="K6226">
            <v>55</v>
          </cell>
        </row>
        <row r="6227">
          <cell r="A6227" t="str">
            <v>MP40-693</v>
          </cell>
          <cell r="B6227">
            <v>31.39</v>
          </cell>
          <cell r="C6227">
            <v>10.24</v>
          </cell>
          <cell r="D6227">
            <v>3.05</v>
          </cell>
          <cell r="E6227">
            <v>10.24</v>
          </cell>
          <cell r="F6227">
            <v>0.19</v>
          </cell>
          <cell r="G6227">
            <v>2.58</v>
          </cell>
          <cell r="H6227">
            <v>2.81</v>
          </cell>
          <cell r="I6227" t="str">
            <v>No</v>
          </cell>
          <cell r="J6227" t="str">
            <v>No</v>
          </cell>
          <cell r="K6227">
            <v>57</v>
          </cell>
        </row>
        <row r="6228">
          <cell r="A6228" t="str">
            <v>MP40-3596</v>
          </cell>
          <cell r="B6228">
            <v>20.309999999999999</v>
          </cell>
          <cell r="C6228">
            <v>9.84</v>
          </cell>
          <cell r="D6228">
            <v>3.15</v>
          </cell>
          <cell r="E6228">
            <v>5.12</v>
          </cell>
          <cell r="F6228">
            <v>0.09</v>
          </cell>
          <cell r="G6228">
            <v>0.72</v>
          </cell>
          <cell r="H6228">
            <v>0.83</v>
          </cell>
          <cell r="I6228" t="str">
            <v>No</v>
          </cell>
          <cell r="J6228" t="str">
            <v>No</v>
          </cell>
          <cell r="K6228">
            <v>45</v>
          </cell>
        </row>
        <row r="6229">
          <cell r="A6229" t="str">
            <v>MP40-3594</v>
          </cell>
          <cell r="B6229">
            <v>15.58</v>
          </cell>
          <cell r="C6229">
            <v>9.84</v>
          </cell>
          <cell r="D6229">
            <v>3.15</v>
          </cell>
          <cell r="E6229">
            <v>4.72</v>
          </cell>
          <cell r="F6229">
            <v>0.08</v>
          </cell>
          <cell r="G6229">
            <v>0.61</v>
          </cell>
          <cell r="H6229">
            <v>0.72</v>
          </cell>
          <cell r="I6229" t="str">
            <v>No</v>
          </cell>
          <cell r="J6229" t="str">
            <v>No</v>
          </cell>
          <cell r="K6229">
            <v>43</v>
          </cell>
        </row>
        <row r="6230">
          <cell r="A6230" t="str">
            <v>MP40-3008</v>
          </cell>
          <cell r="B6230">
            <v>20.309999999999999</v>
          </cell>
          <cell r="C6230">
            <v>9.84</v>
          </cell>
          <cell r="D6230">
            <v>3.15</v>
          </cell>
          <cell r="E6230">
            <v>4.76</v>
          </cell>
          <cell r="F6230">
            <v>0.09</v>
          </cell>
          <cell r="G6230">
            <v>0.72</v>
          </cell>
          <cell r="H6230">
            <v>0.83</v>
          </cell>
          <cell r="I6230" t="str">
            <v>No</v>
          </cell>
          <cell r="J6230" t="str">
            <v>No</v>
          </cell>
          <cell r="K6230">
            <v>43</v>
          </cell>
        </row>
        <row r="6231">
          <cell r="A6231" t="str">
            <v>MP40-3007</v>
          </cell>
          <cell r="B6231">
            <v>15.58</v>
          </cell>
          <cell r="C6231">
            <v>9.84</v>
          </cell>
          <cell r="D6231">
            <v>3.15</v>
          </cell>
          <cell r="E6231">
            <v>4.72</v>
          </cell>
          <cell r="F6231">
            <v>0.08</v>
          </cell>
          <cell r="G6231">
            <v>0.55000000000000004</v>
          </cell>
          <cell r="H6231">
            <v>0.72</v>
          </cell>
          <cell r="I6231" t="str">
            <v>No</v>
          </cell>
          <cell r="J6231" t="str">
            <v>No</v>
          </cell>
          <cell r="K6231">
            <v>43</v>
          </cell>
        </row>
        <row r="6232">
          <cell r="A6232" t="str">
            <v>MP40-3595</v>
          </cell>
          <cell r="B6232">
            <v>19.149999999999999</v>
          </cell>
          <cell r="C6232">
            <v>9.84</v>
          </cell>
          <cell r="D6232">
            <v>3.15</v>
          </cell>
          <cell r="E6232">
            <v>4.72</v>
          </cell>
          <cell r="F6232">
            <v>0.08</v>
          </cell>
          <cell r="G6232">
            <v>0.66</v>
          </cell>
          <cell r="H6232">
            <v>0.77</v>
          </cell>
          <cell r="I6232" t="str">
            <v>No</v>
          </cell>
          <cell r="J6232" t="str">
            <v>No</v>
          </cell>
          <cell r="K6232">
            <v>43</v>
          </cell>
        </row>
        <row r="6233">
          <cell r="A6233" t="str">
            <v>MP40-1050</v>
          </cell>
          <cell r="B6233">
            <v>19.149999999999999</v>
          </cell>
          <cell r="C6233">
            <v>9.84</v>
          </cell>
          <cell r="D6233">
            <v>3.15</v>
          </cell>
          <cell r="E6233">
            <v>4.76</v>
          </cell>
          <cell r="F6233">
            <v>0.09</v>
          </cell>
          <cell r="G6233">
            <v>0.66</v>
          </cell>
          <cell r="H6233">
            <v>0.77</v>
          </cell>
          <cell r="I6233" t="str">
            <v>No</v>
          </cell>
          <cell r="J6233" t="str">
            <v>No</v>
          </cell>
          <cell r="K6233">
            <v>43</v>
          </cell>
        </row>
        <row r="6234">
          <cell r="A6234" t="str">
            <v>MP40-7510</v>
          </cell>
          <cell r="B6234">
            <v>10.5</v>
          </cell>
          <cell r="C6234">
            <v>2.95</v>
          </cell>
          <cell r="D6234">
            <v>9.84</v>
          </cell>
          <cell r="E6234">
            <v>9.4499999999999993</v>
          </cell>
          <cell r="F6234">
            <v>0.16</v>
          </cell>
          <cell r="G6234">
            <v>1.49</v>
          </cell>
          <cell r="H6234">
            <v>1.76</v>
          </cell>
          <cell r="I6234" t="str">
            <v>No</v>
          </cell>
          <cell r="J6234" t="str">
            <v>No</v>
          </cell>
          <cell r="K6234">
            <v>52</v>
          </cell>
        </row>
        <row r="6235">
          <cell r="A6235" t="str">
            <v>MP40-7495</v>
          </cell>
          <cell r="B6235">
            <v>16.28</v>
          </cell>
          <cell r="C6235">
            <v>11.81</v>
          </cell>
          <cell r="D6235">
            <v>4.72</v>
          </cell>
          <cell r="E6235">
            <v>7.48</v>
          </cell>
          <cell r="F6235">
            <v>0.24</v>
          </cell>
          <cell r="G6235">
            <v>2.92</v>
          </cell>
          <cell r="H6235">
            <v>3.14</v>
          </cell>
          <cell r="I6235" t="str">
            <v>No</v>
          </cell>
          <cell r="J6235" t="str">
            <v>No</v>
          </cell>
          <cell r="K6235">
            <v>59</v>
          </cell>
        </row>
        <row r="6236">
          <cell r="A6236" t="str">
            <v>MP40-7496</v>
          </cell>
          <cell r="B6236">
            <v>18.38</v>
          </cell>
          <cell r="C6236">
            <v>11.81</v>
          </cell>
          <cell r="D6236">
            <v>4.72</v>
          </cell>
          <cell r="E6236">
            <v>8.27</v>
          </cell>
          <cell r="F6236">
            <v>0.27</v>
          </cell>
          <cell r="G6236">
            <v>3.25</v>
          </cell>
          <cell r="H6236">
            <v>3.47</v>
          </cell>
          <cell r="I6236" t="str">
            <v>No</v>
          </cell>
          <cell r="J6236" t="str">
            <v>No</v>
          </cell>
          <cell r="K6236">
            <v>61</v>
          </cell>
        </row>
        <row r="6237">
          <cell r="A6237" t="str">
            <v>MP40-7494</v>
          </cell>
          <cell r="B6237">
            <v>16.28</v>
          </cell>
          <cell r="C6237">
            <v>2.95</v>
          </cell>
          <cell r="D6237">
            <v>9.84</v>
          </cell>
          <cell r="E6237">
            <v>10.63</v>
          </cell>
          <cell r="F6237">
            <v>0.18</v>
          </cell>
          <cell r="G6237">
            <v>3.08</v>
          </cell>
          <cell r="H6237">
            <v>3.3</v>
          </cell>
          <cell r="I6237" t="str">
            <v>No</v>
          </cell>
          <cell r="J6237" t="str">
            <v>No</v>
          </cell>
          <cell r="K6237">
            <v>54</v>
          </cell>
        </row>
        <row r="6238">
          <cell r="A6238" t="str">
            <v>MP40-4363</v>
          </cell>
          <cell r="B6238">
            <v>17.47</v>
          </cell>
          <cell r="C6238">
            <v>9.4499999999999993</v>
          </cell>
          <cell r="D6238">
            <v>2.95</v>
          </cell>
          <cell r="E6238">
            <v>8.66</v>
          </cell>
          <cell r="F6238">
            <v>0.14000000000000001</v>
          </cell>
          <cell r="G6238">
            <v>1.54</v>
          </cell>
          <cell r="H6238">
            <v>2.09</v>
          </cell>
          <cell r="I6238" t="str">
            <v>No</v>
          </cell>
          <cell r="J6238" t="str">
            <v>No</v>
          </cell>
          <cell r="K6238">
            <v>50</v>
          </cell>
        </row>
        <row r="6239">
          <cell r="A6239" t="str">
            <v>MP40-4364</v>
          </cell>
          <cell r="B6239">
            <v>19.73</v>
          </cell>
          <cell r="C6239">
            <v>9.4499999999999993</v>
          </cell>
          <cell r="D6239">
            <v>2.95</v>
          </cell>
          <cell r="E6239">
            <v>9.4499999999999993</v>
          </cell>
          <cell r="F6239">
            <v>0.15</v>
          </cell>
          <cell r="G6239">
            <v>1.71</v>
          </cell>
          <cell r="H6239">
            <v>2.31</v>
          </cell>
          <cell r="I6239" t="str">
            <v>No</v>
          </cell>
          <cell r="J6239" t="str">
            <v>No</v>
          </cell>
          <cell r="K6239">
            <v>52</v>
          </cell>
        </row>
        <row r="6240">
          <cell r="A6240" t="str">
            <v>MP40-4360</v>
          </cell>
          <cell r="B6240">
            <v>17.47</v>
          </cell>
          <cell r="C6240">
            <v>9.4499999999999993</v>
          </cell>
          <cell r="D6240">
            <v>2.95</v>
          </cell>
          <cell r="E6240">
            <v>8.66</v>
          </cell>
          <cell r="F6240">
            <v>0.14000000000000001</v>
          </cell>
          <cell r="G6240">
            <v>1.54</v>
          </cell>
          <cell r="H6240">
            <v>2.09</v>
          </cell>
          <cell r="I6240" t="str">
            <v>No</v>
          </cell>
          <cell r="J6240" t="str">
            <v>No</v>
          </cell>
          <cell r="K6240">
            <v>50</v>
          </cell>
        </row>
        <row r="6241">
          <cell r="A6241" t="str">
            <v>MP40-4361</v>
          </cell>
          <cell r="B6241">
            <v>19.73</v>
          </cell>
          <cell r="C6241">
            <v>9.4499999999999993</v>
          </cell>
          <cell r="D6241">
            <v>2.95</v>
          </cell>
          <cell r="E6241">
            <v>9.4499999999999993</v>
          </cell>
          <cell r="F6241">
            <v>0.15</v>
          </cell>
          <cell r="G6241">
            <v>1.71</v>
          </cell>
          <cell r="H6241">
            <v>2.31</v>
          </cell>
          <cell r="I6241" t="str">
            <v>No</v>
          </cell>
          <cell r="J6241" t="str">
            <v>No</v>
          </cell>
          <cell r="K6241">
            <v>52</v>
          </cell>
        </row>
        <row r="6242">
          <cell r="A6242" t="str">
            <v>MP40-7228</v>
          </cell>
          <cell r="B6242">
            <v>14.55</v>
          </cell>
          <cell r="C6242">
            <v>9.4499999999999993</v>
          </cell>
          <cell r="D6242">
            <v>2.95</v>
          </cell>
          <cell r="E6242">
            <v>4.33</v>
          </cell>
          <cell r="F6242">
            <v>7.0000000000000007E-2</v>
          </cell>
          <cell r="G6242">
            <v>0.75</v>
          </cell>
          <cell r="H6242">
            <v>0.94</v>
          </cell>
          <cell r="I6242" t="str">
            <v>No</v>
          </cell>
          <cell r="J6242" t="str">
            <v>No</v>
          </cell>
          <cell r="K6242">
            <v>42</v>
          </cell>
        </row>
        <row r="6243">
          <cell r="A6243" t="str">
            <v>MP40-4609</v>
          </cell>
          <cell r="B6243">
            <v>14.55</v>
          </cell>
          <cell r="C6243">
            <v>9.4499999999999993</v>
          </cell>
          <cell r="D6243">
            <v>2.95</v>
          </cell>
          <cell r="E6243">
            <v>4.33</v>
          </cell>
          <cell r="F6243">
            <v>7.0000000000000007E-2</v>
          </cell>
          <cell r="G6243">
            <v>0.75</v>
          </cell>
          <cell r="H6243">
            <v>0.94</v>
          </cell>
          <cell r="I6243" t="str">
            <v>No</v>
          </cell>
          <cell r="J6243" t="str">
            <v>No</v>
          </cell>
          <cell r="K6243">
            <v>42</v>
          </cell>
        </row>
        <row r="6244">
          <cell r="A6244" t="str">
            <v>MP40-6605</v>
          </cell>
          <cell r="B6244">
            <v>14.55</v>
          </cell>
          <cell r="C6244">
            <v>9.84</v>
          </cell>
          <cell r="D6244">
            <v>3.15</v>
          </cell>
          <cell r="E6244">
            <v>4.33</v>
          </cell>
          <cell r="F6244">
            <v>0.08</v>
          </cell>
          <cell r="G6244">
            <v>0.72</v>
          </cell>
          <cell r="H6244">
            <v>0.88</v>
          </cell>
          <cell r="I6244" t="str">
            <v>No</v>
          </cell>
          <cell r="J6244" t="str">
            <v>No</v>
          </cell>
          <cell r="K6244">
            <v>43</v>
          </cell>
        </row>
        <row r="6245">
          <cell r="A6245" t="str">
            <v>MP40-7434</v>
          </cell>
          <cell r="B6245">
            <v>14.55</v>
          </cell>
          <cell r="C6245">
            <v>9.4499999999999993</v>
          </cell>
          <cell r="D6245">
            <v>2.95</v>
          </cell>
          <cell r="E6245">
            <v>4.33</v>
          </cell>
          <cell r="F6245">
            <v>7.0000000000000007E-2</v>
          </cell>
          <cell r="G6245">
            <v>0.75</v>
          </cell>
          <cell r="H6245">
            <v>0.94</v>
          </cell>
          <cell r="I6245" t="str">
            <v>No</v>
          </cell>
          <cell r="J6245" t="str">
            <v>No</v>
          </cell>
          <cell r="K6245">
            <v>42</v>
          </cell>
        </row>
        <row r="6246">
          <cell r="A6246" t="str">
            <v>MP40-7910</v>
          </cell>
          <cell r="B6246">
            <v>16.28</v>
          </cell>
          <cell r="C6246">
            <v>9.4499999999999993</v>
          </cell>
          <cell r="D6246">
            <v>2.95</v>
          </cell>
          <cell r="E6246">
            <v>5.12</v>
          </cell>
          <cell r="F6246">
            <v>0.08</v>
          </cell>
          <cell r="G6246">
            <v>0.77</v>
          </cell>
          <cell r="H6246">
            <v>0.96</v>
          </cell>
          <cell r="I6246" t="str">
            <v>No</v>
          </cell>
          <cell r="J6246" t="str">
            <v>No</v>
          </cell>
          <cell r="K6246">
            <v>44</v>
          </cell>
        </row>
        <row r="6247">
          <cell r="A6247" t="str">
            <v>MP40-7908</v>
          </cell>
          <cell r="B6247">
            <v>16.28</v>
          </cell>
          <cell r="C6247">
            <v>9.4499999999999993</v>
          </cell>
          <cell r="D6247">
            <v>2.95</v>
          </cell>
          <cell r="E6247">
            <v>5.12</v>
          </cell>
          <cell r="F6247">
            <v>0.08</v>
          </cell>
          <cell r="G6247">
            <v>0.77</v>
          </cell>
          <cell r="H6247">
            <v>0.96</v>
          </cell>
          <cell r="I6247" t="str">
            <v>No</v>
          </cell>
          <cell r="J6247" t="str">
            <v>No</v>
          </cell>
          <cell r="K6247">
            <v>44</v>
          </cell>
        </row>
        <row r="6248">
          <cell r="A6248" t="str">
            <v>MP40-7911</v>
          </cell>
          <cell r="B6248">
            <v>16.28</v>
          </cell>
          <cell r="C6248">
            <v>9.84</v>
          </cell>
          <cell r="D6248">
            <v>3.15</v>
          </cell>
          <cell r="E6248">
            <v>4.33</v>
          </cell>
          <cell r="F6248">
            <v>0.08</v>
          </cell>
          <cell r="G6248">
            <v>0.83</v>
          </cell>
          <cell r="H6248">
            <v>0.99</v>
          </cell>
          <cell r="I6248" t="str">
            <v>No</v>
          </cell>
          <cell r="J6248" t="str">
            <v>No</v>
          </cell>
          <cell r="K6248">
            <v>43</v>
          </cell>
        </row>
        <row r="6249">
          <cell r="A6249" t="str">
            <v>MP40-7909</v>
          </cell>
          <cell r="B6249">
            <v>16.28</v>
          </cell>
          <cell r="C6249">
            <v>9.4499999999999993</v>
          </cell>
          <cell r="D6249">
            <v>2.95</v>
          </cell>
          <cell r="E6249">
            <v>5.12</v>
          </cell>
          <cell r="F6249">
            <v>0.08</v>
          </cell>
          <cell r="G6249">
            <v>0.77</v>
          </cell>
          <cell r="H6249">
            <v>0.96</v>
          </cell>
          <cell r="I6249" t="str">
            <v>No</v>
          </cell>
          <cell r="J6249" t="str">
            <v>No</v>
          </cell>
          <cell r="K6249">
            <v>44</v>
          </cell>
        </row>
        <row r="6250">
          <cell r="A6250" t="str">
            <v>MP40-8257</v>
          </cell>
          <cell r="B6250">
            <v>24.96</v>
          </cell>
          <cell r="C6250">
            <v>14.17</v>
          </cell>
          <cell r="D6250">
            <v>3.84</v>
          </cell>
          <cell r="E6250">
            <v>4.72</v>
          </cell>
          <cell r="F6250">
            <v>0.15</v>
          </cell>
          <cell r="G6250">
            <v>1.46</v>
          </cell>
          <cell r="H6250">
            <v>1.84</v>
          </cell>
          <cell r="I6250" t="str">
            <v>No</v>
          </cell>
          <cell r="J6250" t="str">
            <v>No</v>
          </cell>
          <cell r="K6250">
            <v>56</v>
          </cell>
        </row>
        <row r="6251">
          <cell r="A6251" t="str">
            <v>MP40-8258</v>
          </cell>
          <cell r="B6251">
            <v>24.96</v>
          </cell>
          <cell r="C6251">
            <v>14.17</v>
          </cell>
          <cell r="D6251">
            <v>3.84</v>
          </cell>
          <cell r="E6251">
            <v>4.72</v>
          </cell>
          <cell r="F6251">
            <v>0.15</v>
          </cell>
          <cell r="G6251">
            <v>1.46</v>
          </cell>
          <cell r="H6251">
            <v>1.84</v>
          </cell>
          <cell r="I6251" t="str">
            <v>No</v>
          </cell>
          <cell r="J6251" t="str">
            <v>No</v>
          </cell>
          <cell r="K6251">
            <v>56</v>
          </cell>
        </row>
        <row r="6252">
          <cell r="A6252" t="str">
            <v>MP40-5467</v>
          </cell>
          <cell r="B6252">
            <v>13.89</v>
          </cell>
          <cell r="C6252">
            <v>9.4499999999999993</v>
          </cell>
          <cell r="D6252">
            <v>2.95</v>
          </cell>
          <cell r="E6252">
            <v>4.72</v>
          </cell>
          <cell r="F6252">
            <v>0.08</v>
          </cell>
          <cell r="G6252">
            <v>0.96</v>
          </cell>
          <cell r="H6252">
            <v>1.1299999999999999</v>
          </cell>
          <cell r="I6252" t="str">
            <v>No</v>
          </cell>
          <cell r="J6252" t="str">
            <v>No</v>
          </cell>
          <cell r="K6252">
            <v>42</v>
          </cell>
        </row>
        <row r="6253">
          <cell r="A6253" t="str">
            <v>MP40-5468</v>
          </cell>
          <cell r="B6253">
            <v>15.43</v>
          </cell>
          <cell r="C6253">
            <v>9.4499999999999993</v>
          </cell>
          <cell r="D6253">
            <v>2.95</v>
          </cell>
          <cell r="E6253">
            <v>5.12</v>
          </cell>
          <cell r="F6253">
            <v>0.08</v>
          </cell>
          <cell r="G6253">
            <v>1.1299999999999999</v>
          </cell>
          <cell r="H6253">
            <v>1.29</v>
          </cell>
          <cell r="I6253" t="str">
            <v>No</v>
          </cell>
          <cell r="J6253" t="str">
            <v>No</v>
          </cell>
          <cell r="K6253">
            <v>44</v>
          </cell>
        </row>
        <row r="6254">
          <cell r="A6254" t="str">
            <v>MP40-5469</v>
          </cell>
          <cell r="B6254">
            <v>16.97</v>
          </cell>
          <cell r="C6254">
            <v>9.4499999999999993</v>
          </cell>
          <cell r="D6254">
            <v>2.95</v>
          </cell>
          <cell r="E6254">
            <v>5.51</v>
          </cell>
          <cell r="F6254">
            <v>0.09</v>
          </cell>
          <cell r="G6254">
            <v>1.2</v>
          </cell>
          <cell r="H6254">
            <v>1.38</v>
          </cell>
          <cell r="I6254" t="str">
            <v>No</v>
          </cell>
          <cell r="J6254" t="str">
            <v>No</v>
          </cell>
          <cell r="K6254">
            <v>44</v>
          </cell>
        </row>
        <row r="6255">
          <cell r="A6255" t="str">
            <v>MP40-6350</v>
          </cell>
          <cell r="B6255">
            <v>16.97</v>
          </cell>
          <cell r="C6255">
            <v>9.4499999999999993</v>
          </cell>
          <cell r="D6255">
            <v>2.95</v>
          </cell>
          <cell r="E6255">
            <v>5.51</v>
          </cell>
          <cell r="F6255">
            <v>0.09</v>
          </cell>
          <cell r="G6255">
            <v>1.2</v>
          </cell>
          <cell r="H6255">
            <v>1.38</v>
          </cell>
          <cell r="I6255" t="str">
            <v>No</v>
          </cell>
          <cell r="J6255" t="str">
            <v>No</v>
          </cell>
          <cell r="K6255">
            <v>44</v>
          </cell>
        </row>
        <row r="6256">
          <cell r="A6256" t="str">
            <v>MP40-6348</v>
          </cell>
          <cell r="B6256">
            <v>13.89</v>
          </cell>
          <cell r="C6256">
            <v>9.4499999999999993</v>
          </cell>
          <cell r="D6256">
            <v>2.95</v>
          </cell>
          <cell r="E6256">
            <v>4.72</v>
          </cell>
          <cell r="F6256">
            <v>0.08</v>
          </cell>
          <cell r="G6256">
            <v>0.96</v>
          </cell>
          <cell r="H6256">
            <v>1.1299999999999999</v>
          </cell>
          <cell r="I6256" t="str">
            <v>No</v>
          </cell>
          <cell r="J6256" t="str">
            <v>No</v>
          </cell>
          <cell r="K6256">
            <v>42</v>
          </cell>
        </row>
        <row r="6257">
          <cell r="A6257" t="str">
            <v>MP40-6349</v>
          </cell>
          <cell r="B6257">
            <v>15.43</v>
          </cell>
          <cell r="C6257">
            <v>9.4499999999999993</v>
          </cell>
          <cell r="D6257">
            <v>2.95</v>
          </cell>
          <cell r="E6257">
            <v>5.12</v>
          </cell>
          <cell r="F6257">
            <v>0.08</v>
          </cell>
          <cell r="G6257">
            <v>1.1299999999999999</v>
          </cell>
          <cell r="H6257">
            <v>1.29</v>
          </cell>
          <cell r="I6257" t="str">
            <v>No</v>
          </cell>
          <cell r="J6257" t="str">
            <v>No</v>
          </cell>
          <cell r="K6257">
            <v>44</v>
          </cell>
        </row>
        <row r="6258">
          <cell r="A6258" t="str">
            <v>MP40-7371</v>
          </cell>
          <cell r="B6258">
            <v>13.89</v>
          </cell>
          <cell r="C6258">
            <v>9.4499999999999993</v>
          </cell>
          <cell r="D6258">
            <v>2.95</v>
          </cell>
          <cell r="E6258">
            <v>4.72</v>
          </cell>
          <cell r="F6258">
            <v>0.08</v>
          </cell>
          <cell r="G6258">
            <v>0.96</v>
          </cell>
          <cell r="H6258">
            <v>1.1299999999999999</v>
          </cell>
          <cell r="I6258" t="str">
            <v>No</v>
          </cell>
          <cell r="J6258" t="str">
            <v>No</v>
          </cell>
          <cell r="K6258">
            <v>42</v>
          </cell>
        </row>
        <row r="6259">
          <cell r="A6259" t="str">
            <v>MP40-7372</v>
          </cell>
          <cell r="B6259">
            <v>15.43</v>
          </cell>
          <cell r="C6259">
            <v>9.4499999999999993</v>
          </cell>
          <cell r="D6259">
            <v>2.95</v>
          </cell>
          <cell r="E6259">
            <v>5.12</v>
          </cell>
          <cell r="F6259">
            <v>0.08</v>
          </cell>
          <cell r="G6259">
            <v>1.1299999999999999</v>
          </cell>
          <cell r="H6259">
            <v>1.29</v>
          </cell>
          <cell r="I6259" t="str">
            <v>No</v>
          </cell>
          <cell r="J6259" t="str">
            <v>No</v>
          </cell>
          <cell r="K6259">
            <v>44</v>
          </cell>
        </row>
        <row r="6260">
          <cell r="A6260" t="str">
            <v>MP40-7373</v>
          </cell>
          <cell r="B6260">
            <v>16.97</v>
          </cell>
          <cell r="C6260">
            <v>9.4499999999999993</v>
          </cell>
          <cell r="D6260">
            <v>2.95</v>
          </cell>
          <cell r="E6260">
            <v>5.51</v>
          </cell>
          <cell r="F6260">
            <v>0.09</v>
          </cell>
          <cell r="G6260">
            <v>1.2</v>
          </cell>
          <cell r="H6260">
            <v>1.38</v>
          </cell>
          <cell r="I6260" t="str">
            <v>No</v>
          </cell>
          <cell r="J6260" t="str">
            <v>No</v>
          </cell>
          <cell r="K6260">
            <v>44</v>
          </cell>
        </row>
        <row r="6261">
          <cell r="A6261" t="str">
            <v>MP40-7439</v>
          </cell>
          <cell r="B6261">
            <v>40.32</v>
          </cell>
          <cell r="C6261">
            <v>11.42</v>
          </cell>
          <cell r="D6261">
            <v>7.02</v>
          </cell>
          <cell r="E6261">
            <v>7.48</v>
          </cell>
          <cell r="F6261">
            <v>0.35</v>
          </cell>
          <cell r="G6261">
            <v>3.74</v>
          </cell>
          <cell r="H6261">
            <v>4.5199999999999996</v>
          </cell>
          <cell r="I6261" t="str">
            <v>No</v>
          </cell>
          <cell r="J6261" t="str">
            <v>No</v>
          </cell>
          <cell r="K6261">
            <v>83</v>
          </cell>
        </row>
        <row r="6262">
          <cell r="A6262" t="str">
            <v>MP40-7440</v>
          </cell>
          <cell r="B6262">
            <v>28.35</v>
          </cell>
          <cell r="C6262">
            <v>11.42</v>
          </cell>
          <cell r="D6262">
            <v>5.05</v>
          </cell>
          <cell r="E6262">
            <v>7.48</v>
          </cell>
          <cell r="F6262">
            <v>0.25</v>
          </cell>
          <cell r="G6262">
            <v>2.72</v>
          </cell>
          <cell r="H6262">
            <v>3.3</v>
          </cell>
          <cell r="I6262" t="str">
            <v>No</v>
          </cell>
          <cell r="J6262" t="str">
            <v>No</v>
          </cell>
          <cell r="K6262">
            <v>71</v>
          </cell>
        </row>
        <row r="6263">
          <cell r="A6263" t="str">
            <v>MP40-7441</v>
          </cell>
          <cell r="B6263">
            <v>30.71</v>
          </cell>
          <cell r="C6263">
            <v>11.42</v>
          </cell>
          <cell r="D6263">
            <v>5.71</v>
          </cell>
          <cell r="E6263">
            <v>7.48</v>
          </cell>
          <cell r="F6263">
            <v>0.28000000000000003</v>
          </cell>
          <cell r="G6263">
            <v>3.19</v>
          </cell>
          <cell r="H6263">
            <v>3.81</v>
          </cell>
          <cell r="I6263" t="str">
            <v>No</v>
          </cell>
          <cell r="J6263" t="str">
            <v>No</v>
          </cell>
          <cell r="K6263">
            <v>75</v>
          </cell>
        </row>
        <row r="6264">
          <cell r="A6264" t="str">
            <v>MP40-7442</v>
          </cell>
          <cell r="B6264">
            <v>33.81</v>
          </cell>
          <cell r="C6264">
            <v>11.42</v>
          </cell>
          <cell r="D6264">
            <v>6.04</v>
          </cell>
          <cell r="E6264">
            <v>7.48</v>
          </cell>
          <cell r="F6264">
            <v>0.3</v>
          </cell>
          <cell r="G6264">
            <v>3.3</v>
          </cell>
          <cell r="H6264">
            <v>3.96</v>
          </cell>
          <cell r="I6264" t="str">
            <v>No</v>
          </cell>
          <cell r="J6264" t="str">
            <v>No</v>
          </cell>
          <cell r="K6264">
            <v>77</v>
          </cell>
        </row>
        <row r="6265">
          <cell r="A6265" t="str">
            <v>MP40-7443</v>
          </cell>
          <cell r="B6265">
            <v>36.229999999999997</v>
          </cell>
          <cell r="C6265">
            <v>11.42</v>
          </cell>
          <cell r="D6265">
            <v>6.36</v>
          </cell>
          <cell r="E6265">
            <v>7.48</v>
          </cell>
          <cell r="F6265">
            <v>0.31</v>
          </cell>
          <cell r="G6265">
            <v>3.41</v>
          </cell>
          <cell r="H6265">
            <v>4.1100000000000003</v>
          </cell>
          <cell r="I6265" t="str">
            <v>No</v>
          </cell>
          <cell r="J6265" t="str">
            <v>No</v>
          </cell>
          <cell r="K6265">
            <v>79</v>
          </cell>
        </row>
        <row r="6266">
          <cell r="A6266" t="str">
            <v>MP40-7444</v>
          </cell>
          <cell r="B6266">
            <v>40.32</v>
          </cell>
          <cell r="C6266">
            <v>11.42</v>
          </cell>
          <cell r="D6266">
            <v>7.02</v>
          </cell>
          <cell r="E6266">
            <v>7.48</v>
          </cell>
          <cell r="F6266">
            <v>0.35</v>
          </cell>
          <cell r="G6266">
            <v>3.74</v>
          </cell>
          <cell r="H6266">
            <v>4.5199999999999996</v>
          </cell>
          <cell r="I6266" t="str">
            <v>No</v>
          </cell>
          <cell r="J6266" t="str">
            <v>No</v>
          </cell>
          <cell r="K6266">
            <v>83</v>
          </cell>
        </row>
        <row r="6267">
          <cell r="A6267" t="str">
            <v>MP40-7445</v>
          </cell>
          <cell r="B6267">
            <v>28.35</v>
          </cell>
          <cell r="C6267">
            <v>11.42</v>
          </cell>
          <cell r="D6267">
            <v>5.05</v>
          </cell>
          <cell r="E6267">
            <v>7.48</v>
          </cell>
          <cell r="F6267">
            <v>0.25</v>
          </cell>
          <cell r="G6267">
            <v>2.72</v>
          </cell>
          <cell r="H6267">
            <v>3.3</v>
          </cell>
          <cell r="I6267" t="str">
            <v>No</v>
          </cell>
          <cell r="J6267" t="str">
            <v>No</v>
          </cell>
          <cell r="K6267">
            <v>71</v>
          </cell>
        </row>
        <row r="6268">
          <cell r="A6268" t="str">
            <v>MP40-7446</v>
          </cell>
          <cell r="B6268">
            <v>30.71</v>
          </cell>
          <cell r="C6268">
            <v>11.42</v>
          </cell>
          <cell r="D6268">
            <v>5.71</v>
          </cell>
          <cell r="E6268">
            <v>7.48</v>
          </cell>
          <cell r="F6268">
            <v>0.28000000000000003</v>
          </cell>
          <cell r="G6268">
            <v>3.19</v>
          </cell>
          <cell r="H6268">
            <v>3.81</v>
          </cell>
          <cell r="I6268" t="str">
            <v>No</v>
          </cell>
          <cell r="J6268" t="str">
            <v>No</v>
          </cell>
          <cell r="K6268">
            <v>75</v>
          </cell>
        </row>
        <row r="6269">
          <cell r="A6269" t="str">
            <v>MP40-7447</v>
          </cell>
          <cell r="B6269">
            <v>33.81</v>
          </cell>
          <cell r="C6269">
            <v>11.42</v>
          </cell>
          <cell r="D6269">
            <v>6.04</v>
          </cell>
          <cell r="E6269">
            <v>7.48</v>
          </cell>
          <cell r="F6269">
            <v>0.3</v>
          </cell>
          <cell r="G6269">
            <v>3.3</v>
          </cell>
          <cell r="H6269">
            <v>3.96</v>
          </cell>
          <cell r="I6269" t="str">
            <v>No</v>
          </cell>
          <cell r="J6269" t="str">
            <v>No</v>
          </cell>
          <cell r="K6269">
            <v>77</v>
          </cell>
        </row>
        <row r="6270">
          <cell r="A6270" t="str">
            <v>MP40-7448</v>
          </cell>
          <cell r="B6270">
            <v>36.229999999999997</v>
          </cell>
          <cell r="C6270">
            <v>11.42</v>
          </cell>
          <cell r="D6270">
            <v>6.36</v>
          </cell>
          <cell r="E6270">
            <v>7.48</v>
          </cell>
          <cell r="F6270">
            <v>0.31</v>
          </cell>
          <cell r="G6270">
            <v>3.41</v>
          </cell>
          <cell r="H6270">
            <v>4.1100000000000003</v>
          </cell>
          <cell r="I6270" t="str">
            <v>No</v>
          </cell>
          <cell r="J6270" t="str">
            <v>No</v>
          </cell>
          <cell r="K6270">
            <v>79</v>
          </cell>
        </row>
        <row r="6271">
          <cell r="A6271" t="str">
            <v>MP40-7449</v>
          </cell>
          <cell r="B6271">
            <v>40.32</v>
          </cell>
          <cell r="C6271">
            <v>11.42</v>
          </cell>
          <cell r="D6271">
            <v>7.02</v>
          </cell>
          <cell r="E6271">
            <v>7.48</v>
          </cell>
          <cell r="F6271">
            <v>0.35</v>
          </cell>
          <cell r="G6271">
            <v>3.74</v>
          </cell>
          <cell r="H6271">
            <v>4.5199999999999996</v>
          </cell>
          <cell r="I6271" t="str">
            <v>No</v>
          </cell>
          <cell r="J6271" t="str">
            <v>No</v>
          </cell>
          <cell r="K6271">
            <v>83</v>
          </cell>
        </row>
        <row r="6272">
          <cell r="A6272" t="str">
            <v>MP40-7435</v>
          </cell>
          <cell r="B6272">
            <v>28.35</v>
          </cell>
          <cell r="C6272">
            <v>11.42</v>
          </cell>
          <cell r="D6272">
            <v>5.05</v>
          </cell>
          <cell r="E6272">
            <v>7.48</v>
          </cell>
          <cell r="F6272">
            <v>0.25</v>
          </cell>
          <cell r="G6272">
            <v>2.75</v>
          </cell>
          <cell r="H6272">
            <v>3.3</v>
          </cell>
          <cell r="I6272" t="str">
            <v>No</v>
          </cell>
          <cell r="J6272" t="str">
            <v>No</v>
          </cell>
          <cell r="K6272">
            <v>71</v>
          </cell>
        </row>
        <row r="6273">
          <cell r="A6273" t="str">
            <v>MP40-7436</v>
          </cell>
          <cell r="B6273">
            <v>30.71</v>
          </cell>
          <cell r="C6273">
            <v>11.42</v>
          </cell>
          <cell r="D6273">
            <v>5.71</v>
          </cell>
          <cell r="E6273">
            <v>7.48</v>
          </cell>
          <cell r="F6273">
            <v>0.28000000000000003</v>
          </cell>
          <cell r="G6273">
            <v>3.19</v>
          </cell>
          <cell r="H6273">
            <v>3.78</v>
          </cell>
          <cell r="I6273" t="str">
            <v>No</v>
          </cell>
          <cell r="J6273" t="str">
            <v>No</v>
          </cell>
          <cell r="K6273">
            <v>75</v>
          </cell>
        </row>
        <row r="6274">
          <cell r="A6274" t="str">
            <v>MP40-7437</v>
          </cell>
          <cell r="B6274">
            <v>33.81</v>
          </cell>
          <cell r="C6274">
            <v>11.42</v>
          </cell>
          <cell r="D6274">
            <v>6.04</v>
          </cell>
          <cell r="E6274">
            <v>7.48</v>
          </cell>
          <cell r="F6274">
            <v>0.3</v>
          </cell>
          <cell r="G6274">
            <v>3.3</v>
          </cell>
          <cell r="H6274">
            <v>3.93</v>
          </cell>
          <cell r="I6274" t="str">
            <v>No</v>
          </cell>
          <cell r="J6274" t="str">
            <v>No</v>
          </cell>
          <cell r="K6274">
            <v>77</v>
          </cell>
        </row>
        <row r="6275">
          <cell r="A6275" t="str">
            <v>MP40-7438</v>
          </cell>
          <cell r="B6275">
            <v>36.229999999999997</v>
          </cell>
          <cell r="C6275">
            <v>11.42</v>
          </cell>
          <cell r="D6275">
            <v>6.36</v>
          </cell>
          <cell r="E6275">
            <v>7.48</v>
          </cell>
          <cell r="F6275">
            <v>0.31</v>
          </cell>
          <cell r="G6275">
            <v>3.41</v>
          </cell>
          <cell r="H6275">
            <v>4.1100000000000003</v>
          </cell>
          <cell r="I6275" t="str">
            <v>No</v>
          </cell>
          <cell r="J6275" t="str">
            <v>No</v>
          </cell>
          <cell r="K6275">
            <v>79</v>
          </cell>
        </row>
        <row r="6276">
          <cell r="A6276" t="str">
            <v>MP40-7928</v>
          </cell>
          <cell r="B6276">
            <v>28.35</v>
          </cell>
          <cell r="C6276">
            <v>3.94</v>
          </cell>
          <cell r="D6276">
            <v>5.18</v>
          </cell>
          <cell r="E6276">
            <v>3.94</v>
          </cell>
          <cell r="F6276">
            <v>0.05</v>
          </cell>
          <cell r="G6276">
            <v>2.72</v>
          </cell>
          <cell r="H6276">
            <v>3.3</v>
          </cell>
          <cell r="I6276" t="str">
            <v>No</v>
          </cell>
          <cell r="J6276" t="str">
            <v>No</v>
          </cell>
          <cell r="K6276">
            <v>48</v>
          </cell>
        </row>
        <row r="6277">
          <cell r="A6277" t="str">
            <v>MP40-7929</v>
          </cell>
          <cell r="B6277">
            <v>30.71</v>
          </cell>
          <cell r="C6277">
            <v>3.94</v>
          </cell>
          <cell r="D6277">
            <v>6.17</v>
          </cell>
          <cell r="E6277">
            <v>3.94</v>
          </cell>
          <cell r="F6277">
            <v>0.06</v>
          </cell>
          <cell r="G6277">
            <v>3.19</v>
          </cell>
          <cell r="H6277">
            <v>3.78</v>
          </cell>
          <cell r="I6277" t="str">
            <v>No</v>
          </cell>
          <cell r="J6277" t="str">
            <v>No</v>
          </cell>
          <cell r="K6277">
            <v>54</v>
          </cell>
        </row>
        <row r="6278">
          <cell r="A6278" t="str">
            <v>MP40-7930</v>
          </cell>
          <cell r="B6278">
            <v>33.81</v>
          </cell>
          <cell r="C6278">
            <v>3.94</v>
          </cell>
          <cell r="D6278">
            <v>6.69</v>
          </cell>
          <cell r="E6278">
            <v>3.94</v>
          </cell>
          <cell r="F6278">
            <v>0.06</v>
          </cell>
          <cell r="G6278">
            <v>3.3</v>
          </cell>
          <cell r="H6278">
            <v>3.93</v>
          </cell>
          <cell r="I6278" t="str">
            <v>No</v>
          </cell>
          <cell r="J6278" t="str">
            <v>No</v>
          </cell>
          <cell r="K6278">
            <v>57</v>
          </cell>
        </row>
        <row r="6279">
          <cell r="A6279" t="str">
            <v>MP40-7931</v>
          </cell>
          <cell r="B6279">
            <v>36.229999999999997</v>
          </cell>
          <cell r="C6279">
            <v>3.94</v>
          </cell>
          <cell r="D6279">
            <v>6.69</v>
          </cell>
          <cell r="E6279">
            <v>3.94</v>
          </cell>
          <cell r="F6279">
            <v>0.06</v>
          </cell>
          <cell r="G6279">
            <v>3.41</v>
          </cell>
          <cell r="H6279">
            <v>4.1100000000000003</v>
          </cell>
          <cell r="I6279" t="str">
            <v>No</v>
          </cell>
          <cell r="J6279" t="str">
            <v>No</v>
          </cell>
          <cell r="K6279">
            <v>57</v>
          </cell>
        </row>
        <row r="6280">
          <cell r="A6280" t="str">
            <v>MP40-7932</v>
          </cell>
          <cell r="B6280">
            <v>40.32</v>
          </cell>
          <cell r="C6280">
            <v>3.94</v>
          </cell>
          <cell r="D6280">
            <v>6.96</v>
          </cell>
          <cell r="E6280">
            <v>3.94</v>
          </cell>
          <cell r="F6280">
            <v>0.06</v>
          </cell>
          <cell r="G6280">
            <v>3.74</v>
          </cell>
          <cell r="H6280">
            <v>4.5199999999999996</v>
          </cell>
          <cell r="I6280" t="str">
            <v>No</v>
          </cell>
          <cell r="J6280" t="str">
            <v>No</v>
          </cell>
          <cell r="K6280">
            <v>58</v>
          </cell>
        </row>
        <row r="6281">
          <cell r="A6281" t="str">
            <v>MP40-7937</v>
          </cell>
          <cell r="B6281">
            <v>28.35</v>
          </cell>
          <cell r="C6281">
            <v>4</v>
          </cell>
          <cell r="D6281">
            <v>5.18</v>
          </cell>
          <cell r="E6281">
            <v>4</v>
          </cell>
          <cell r="F6281">
            <v>0.05</v>
          </cell>
          <cell r="G6281">
            <v>2.72</v>
          </cell>
          <cell r="H6281">
            <v>3.3</v>
          </cell>
          <cell r="I6281" t="str">
            <v>No</v>
          </cell>
          <cell r="J6281" t="str">
            <v>No</v>
          </cell>
          <cell r="K6281">
            <v>48</v>
          </cell>
        </row>
        <row r="6282">
          <cell r="A6282" t="str">
            <v>MP40-7938</v>
          </cell>
          <cell r="B6282">
            <v>30.71</v>
          </cell>
          <cell r="C6282">
            <v>4</v>
          </cell>
          <cell r="D6282">
            <v>6.17</v>
          </cell>
          <cell r="E6282">
            <v>4</v>
          </cell>
          <cell r="F6282">
            <v>0.06</v>
          </cell>
          <cell r="G6282">
            <v>3.19</v>
          </cell>
          <cell r="H6282">
            <v>3.78</v>
          </cell>
          <cell r="I6282" t="str">
            <v>No</v>
          </cell>
          <cell r="J6282" t="str">
            <v>No</v>
          </cell>
          <cell r="K6282">
            <v>54</v>
          </cell>
        </row>
        <row r="6283">
          <cell r="A6283" t="str">
            <v>MP40-7939</v>
          </cell>
          <cell r="B6283">
            <v>33.81</v>
          </cell>
          <cell r="C6283">
            <v>4</v>
          </cell>
          <cell r="D6283">
            <v>6.69</v>
          </cell>
          <cell r="E6283">
            <v>4</v>
          </cell>
          <cell r="F6283">
            <v>0.06</v>
          </cell>
          <cell r="G6283">
            <v>3.3</v>
          </cell>
          <cell r="H6283">
            <v>3.93</v>
          </cell>
          <cell r="I6283" t="str">
            <v>No</v>
          </cell>
          <cell r="J6283" t="str">
            <v>No</v>
          </cell>
          <cell r="K6283">
            <v>57</v>
          </cell>
        </row>
        <row r="6284">
          <cell r="A6284" t="str">
            <v>MP40-7940</v>
          </cell>
          <cell r="B6284">
            <v>36.229999999999997</v>
          </cell>
          <cell r="C6284">
            <v>4</v>
          </cell>
          <cell r="D6284">
            <v>6.69</v>
          </cell>
          <cell r="E6284">
            <v>4</v>
          </cell>
          <cell r="F6284">
            <v>0.06</v>
          </cell>
          <cell r="G6284">
            <v>3.41</v>
          </cell>
          <cell r="H6284">
            <v>4.1100000000000003</v>
          </cell>
          <cell r="I6284" t="str">
            <v>No</v>
          </cell>
          <cell r="J6284" t="str">
            <v>No</v>
          </cell>
          <cell r="K6284">
            <v>57</v>
          </cell>
        </row>
        <row r="6285">
          <cell r="A6285" t="str">
            <v>MP40-7941</v>
          </cell>
          <cell r="B6285">
            <v>40.32</v>
          </cell>
          <cell r="C6285">
            <v>4</v>
          </cell>
          <cell r="D6285">
            <v>6.96</v>
          </cell>
          <cell r="E6285">
            <v>4</v>
          </cell>
          <cell r="F6285">
            <v>0.06</v>
          </cell>
          <cell r="G6285">
            <v>3.74</v>
          </cell>
          <cell r="H6285">
            <v>4.5199999999999996</v>
          </cell>
          <cell r="I6285" t="str">
            <v>No</v>
          </cell>
          <cell r="J6285" t="str">
            <v>No</v>
          </cell>
          <cell r="K6285">
            <v>58</v>
          </cell>
        </row>
        <row r="6286">
          <cell r="A6286" t="str">
            <v>MP40-7799</v>
          </cell>
          <cell r="B6286">
            <v>24.36</v>
          </cell>
          <cell r="C6286">
            <v>7.87</v>
          </cell>
          <cell r="D6286">
            <v>7.78</v>
          </cell>
          <cell r="E6286">
            <v>7.87</v>
          </cell>
          <cell r="F6286">
            <v>0.28000000000000003</v>
          </cell>
          <cell r="G6286">
            <v>5.13</v>
          </cell>
          <cell r="H6286">
            <v>6.26</v>
          </cell>
          <cell r="I6286" t="str">
            <v>No</v>
          </cell>
          <cell r="J6286" t="str">
            <v>No</v>
          </cell>
          <cell r="K6286">
            <v>64</v>
          </cell>
        </row>
        <row r="6287">
          <cell r="A6287" t="str">
            <v>MP40-7800</v>
          </cell>
          <cell r="B6287">
            <v>27.04</v>
          </cell>
          <cell r="C6287">
            <v>7.87</v>
          </cell>
          <cell r="D6287">
            <v>9.25</v>
          </cell>
          <cell r="E6287">
            <v>7.87</v>
          </cell>
          <cell r="F6287">
            <v>0.33</v>
          </cell>
          <cell r="G6287">
            <v>5.51</v>
          </cell>
          <cell r="H6287">
            <v>6.69</v>
          </cell>
          <cell r="I6287" t="str">
            <v>No</v>
          </cell>
          <cell r="J6287" t="str">
            <v>No</v>
          </cell>
          <cell r="K6287">
            <v>70</v>
          </cell>
        </row>
        <row r="6288">
          <cell r="A6288" t="str">
            <v>MP40-7801</v>
          </cell>
          <cell r="B6288">
            <v>27.67</v>
          </cell>
          <cell r="C6288">
            <v>7.87</v>
          </cell>
          <cell r="D6288">
            <v>9.25</v>
          </cell>
          <cell r="E6288">
            <v>7.87</v>
          </cell>
          <cell r="F6288">
            <v>0.33</v>
          </cell>
          <cell r="G6288">
            <v>5.89</v>
          </cell>
          <cell r="H6288">
            <v>7.13</v>
          </cell>
          <cell r="I6288" t="str">
            <v>No</v>
          </cell>
          <cell r="J6288" t="str">
            <v>No</v>
          </cell>
          <cell r="K6288">
            <v>70</v>
          </cell>
        </row>
        <row r="6289">
          <cell r="A6289" t="str">
            <v>MP40-7802</v>
          </cell>
          <cell r="B6289">
            <v>29.35</v>
          </cell>
          <cell r="C6289">
            <v>7.87</v>
          </cell>
          <cell r="D6289">
            <v>10.039999999999999</v>
          </cell>
          <cell r="E6289">
            <v>7.87</v>
          </cell>
          <cell r="F6289">
            <v>0.36</v>
          </cell>
          <cell r="G6289">
            <v>6.28</v>
          </cell>
          <cell r="H6289">
            <v>7.57</v>
          </cell>
          <cell r="I6289" t="str">
            <v>No</v>
          </cell>
          <cell r="J6289" t="str">
            <v>No</v>
          </cell>
          <cell r="K6289">
            <v>73</v>
          </cell>
        </row>
        <row r="6290">
          <cell r="A6290" t="str">
            <v>MP40-7803</v>
          </cell>
          <cell r="B6290">
            <v>30.77</v>
          </cell>
          <cell r="C6290">
            <v>7.87</v>
          </cell>
          <cell r="D6290">
            <v>10.039999999999999</v>
          </cell>
          <cell r="E6290">
            <v>7.87</v>
          </cell>
          <cell r="F6290">
            <v>0.36</v>
          </cell>
          <cell r="G6290">
            <v>6.65</v>
          </cell>
          <cell r="H6290">
            <v>8.01</v>
          </cell>
          <cell r="I6290" t="str">
            <v>No</v>
          </cell>
          <cell r="J6290" t="str">
            <v>No</v>
          </cell>
          <cell r="K6290">
            <v>73</v>
          </cell>
        </row>
        <row r="6291">
          <cell r="A6291" t="str">
            <v>MP40-7804</v>
          </cell>
          <cell r="B6291">
            <v>24.36</v>
          </cell>
          <cell r="C6291">
            <v>7.87</v>
          </cell>
          <cell r="D6291">
            <v>7.78</v>
          </cell>
          <cell r="E6291">
            <v>7.87</v>
          </cell>
          <cell r="F6291">
            <v>0.28000000000000003</v>
          </cell>
          <cell r="G6291">
            <v>5.13</v>
          </cell>
          <cell r="H6291">
            <v>6.26</v>
          </cell>
          <cell r="I6291" t="str">
            <v>No</v>
          </cell>
          <cell r="J6291" t="str">
            <v>No</v>
          </cell>
          <cell r="K6291">
            <v>64</v>
          </cell>
        </row>
        <row r="6292">
          <cell r="A6292" t="str">
            <v>MP40-7805</v>
          </cell>
          <cell r="B6292">
            <v>27.04</v>
          </cell>
          <cell r="C6292">
            <v>7.87</v>
          </cell>
          <cell r="D6292">
            <v>9.25</v>
          </cell>
          <cell r="E6292">
            <v>7.87</v>
          </cell>
          <cell r="F6292">
            <v>0.33</v>
          </cell>
          <cell r="G6292">
            <v>5.51</v>
          </cell>
          <cell r="H6292">
            <v>6.69</v>
          </cell>
          <cell r="I6292" t="str">
            <v>No</v>
          </cell>
          <cell r="J6292" t="str">
            <v>No</v>
          </cell>
          <cell r="K6292">
            <v>70</v>
          </cell>
        </row>
        <row r="6293">
          <cell r="A6293" t="str">
            <v>MP40-7807</v>
          </cell>
          <cell r="B6293">
            <v>29.35</v>
          </cell>
          <cell r="C6293">
            <v>7.87</v>
          </cell>
          <cell r="D6293">
            <v>10.039999999999999</v>
          </cell>
          <cell r="E6293">
            <v>7.87</v>
          </cell>
          <cell r="F6293">
            <v>0.36</v>
          </cell>
          <cell r="G6293">
            <v>6.28</v>
          </cell>
          <cell r="H6293">
            <v>7.57</v>
          </cell>
          <cell r="I6293" t="str">
            <v>No</v>
          </cell>
          <cell r="J6293" t="str">
            <v>No</v>
          </cell>
          <cell r="K6293">
            <v>73</v>
          </cell>
        </row>
        <row r="6294">
          <cell r="A6294" t="str">
            <v>MP40-7809</v>
          </cell>
          <cell r="B6294">
            <v>24.36</v>
          </cell>
          <cell r="C6294">
            <v>7.87</v>
          </cell>
          <cell r="D6294">
            <v>7.78</v>
          </cell>
          <cell r="E6294">
            <v>7.87</v>
          </cell>
          <cell r="F6294">
            <v>0.28000000000000003</v>
          </cell>
          <cell r="G6294">
            <v>5.13</v>
          </cell>
          <cell r="H6294">
            <v>6.26</v>
          </cell>
          <cell r="I6294" t="str">
            <v>No</v>
          </cell>
          <cell r="J6294" t="str">
            <v>No</v>
          </cell>
          <cell r="K6294">
            <v>64</v>
          </cell>
        </row>
        <row r="6295">
          <cell r="A6295" t="str">
            <v>MP40-7810</v>
          </cell>
          <cell r="B6295">
            <v>27.04</v>
          </cell>
          <cell r="C6295">
            <v>7.87</v>
          </cell>
          <cell r="D6295">
            <v>9.25</v>
          </cell>
          <cell r="E6295">
            <v>7.87</v>
          </cell>
          <cell r="F6295">
            <v>0.33</v>
          </cell>
          <cell r="G6295">
            <v>5.51</v>
          </cell>
          <cell r="H6295">
            <v>6.69</v>
          </cell>
          <cell r="I6295" t="str">
            <v>No</v>
          </cell>
          <cell r="J6295" t="str">
            <v>No</v>
          </cell>
          <cell r="K6295">
            <v>70</v>
          </cell>
        </row>
        <row r="6296">
          <cell r="A6296" t="str">
            <v>MP40-7811</v>
          </cell>
          <cell r="B6296">
            <v>27.67</v>
          </cell>
          <cell r="C6296">
            <v>7.87</v>
          </cell>
          <cell r="D6296">
            <v>9.25</v>
          </cell>
          <cell r="E6296">
            <v>7.87</v>
          </cell>
          <cell r="F6296">
            <v>0.33</v>
          </cell>
          <cell r="G6296">
            <v>5.89</v>
          </cell>
          <cell r="H6296">
            <v>7.13</v>
          </cell>
          <cell r="I6296" t="str">
            <v>No</v>
          </cell>
          <cell r="J6296" t="str">
            <v>No</v>
          </cell>
          <cell r="K6296">
            <v>70</v>
          </cell>
        </row>
        <row r="6297">
          <cell r="A6297" t="str">
            <v>MP40-7812</v>
          </cell>
          <cell r="B6297">
            <v>29.35</v>
          </cell>
          <cell r="C6297">
            <v>7.87</v>
          </cell>
          <cell r="D6297">
            <v>10.039999999999999</v>
          </cell>
          <cell r="E6297">
            <v>7.87</v>
          </cell>
          <cell r="F6297">
            <v>0.36</v>
          </cell>
          <cell r="G6297">
            <v>6.28</v>
          </cell>
          <cell r="H6297">
            <v>7.57</v>
          </cell>
          <cell r="I6297" t="str">
            <v>No</v>
          </cell>
          <cell r="J6297" t="str">
            <v>No</v>
          </cell>
          <cell r="K6297">
            <v>73</v>
          </cell>
        </row>
        <row r="6298">
          <cell r="A6298" t="str">
            <v>MP40-7813</v>
          </cell>
          <cell r="B6298">
            <v>30.77</v>
          </cell>
          <cell r="C6298">
            <v>7.87</v>
          </cell>
          <cell r="D6298">
            <v>10.039999999999999</v>
          </cell>
          <cell r="E6298">
            <v>7.87</v>
          </cell>
          <cell r="F6298">
            <v>0.36</v>
          </cell>
          <cell r="G6298">
            <v>6.65</v>
          </cell>
          <cell r="H6298">
            <v>8.01</v>
          </cell>
          <cell r="I6298" t="str">
            <v>No</v>
          </cell>
          <cell r="J6298" t="str">
            <v>No</v>
          </cell>
          <cell r="K6298">
            <v>73</v>
          </cell>
        </row>
        <row r="6299">
          <cell r="A6299" t="str">
            <v>MP40-3780</v>
          </cell>
          <cell r="B6299">
            <v>13.85</v>
          </cell>
          <cell r="C6299">
            <v>9.84</v>
          </cell>
          <cell r="D6299">
            <v>2.95</v>
          </cell>
          <cell r="E6299">
            <v>5.51</v>
          </cell>
          <cell r="F6299">
            <v>0.09</v>
          </cell>
          <cell r="G6299">
            <v>2.65</v>
          </cell>
          <cell r="H6299">
            <v>3.09</v>
          </cell>
          <cell r="I6299" t="str">
            <v>No</v>
          </cell>
          <cell r="J6299" t="str">
            <v>No</v>
          </cell>
          <cell r="K6299">
            <v>44</v>
          </cell>
        </row>
        <row r="6300">
          <cell r="A6300" t="str">
            <v>MP40-3781</v>
          </cell>
          <cell r="B6300">
            <v>16.53</v>
          </cell>
          <cell r="C6300">
            <v>9.84</v>
          </cell>
          <cell r="D6300">
            <v>2.95</v>
          </cell>
          <cell r="E6300">
            <v>5.51</v>
          </cell>
          <cell r="F6300">
            <v>0.09</v>
          </cell>
          <cell r="G6300">
            <v>2.76</v>
          </cell>
          <cell r="H6300">
            <v>3.3</v>
          </cell>
          <cell r="I6300" t="str">
            <v>No</v>
          </cell>
          <cell r="J6300" t="str">
            <v>No</v>
          </cell>
          <cell r="K6300">
            <v>44</v>
          </cell>
        </row>
        <row r="6301">
          <cell r="A6301" t="str">
            <v>MP40-3776</v>
          </cell>
          <cell r="B6301">
            <v>11.02</v>
          </cell>
          <cell r="C6301">
            <v>9.4499999999999993</v>
          </cell>
          <cell r="D6301">
            <v>2.95</v>
          </cell>
          <cell r="E6301">
            <v>4.33</v>
          </cell>
          <cell r="F6301">
            <v>7.0000000000000007E-2</v>
          </cell>
          <cell r="G6301">
            <v>0.63</v>
          </cell>
          <cell r="H6301">
            <v>0.83</v>
          </cell>
          <cell r="I6301" t="str">
            <v>No</v>
          </cell>
          <cell r="J6301" t="str">
            <v>No</v>
          </cell>
          <cell r="K6301">
            <v>42</v>
          </cell>
        </row>
        <row r="6302">
          <cell r="A6302" t="str">
            <v>MP40-3777</v>
          </cell>
          <cell r="B6302">
            <v>13.85</v>
          </cell>
          <cell r="C6302">
            <v>9.4499999999999993</v>
          </cell>
          <cell r="D6302">
            <v>2.95</v>
          </cell>
          <cell r="E6302">
            <v>5.12</v>
          </cell>
          <cell r="F6302">
            <v>0.08</v>
          </cell>
          <cell r="G6302">
            <v>0.8</v>
          </cell>
          <cell r="H6302">
            <v>0.99</v>
          </cell>
          <cell r="I6302" t="str">
            <v>No</v>
          </cell>
          <cell r="J6302" t="str">
            <v>No</v>
          </cell>
          <cell r="K6302">
            <v>44</v>
          </cell>
        </row>
        <row r="6303">
          <cell r="A6303" t="str">
            <v>MP40-3778</v>
          </cell>
          <cell r="B6303">
            <v>16.53</v>
          </cell>
          <cell r="C6303">
            <v>9.4499999999999993</v>
          </cell>
          <cell r="D6303">
            <v>2.95</v>
          </cell>
          <cell r="E6303">
            <v>4.53</v>
          </cell>
          <cell r="F6303">
            <v>7.0000000000000007E-2</v>
          </cell>
          <cell r="G6303">
            <v>0.74</v>
          </cell>
          <cell r="H6303">
            <v>0.94</v>
          </cell>
          <cell r="I6303" t="str">
            <v>No</v>
          </cell>
          <cell r="J6303" t="str">
            <v>No</v>
          </cell>
          <cell r="K6303">
            <v>42</v>
          </cell>
        </row>
        <row r="6304">
          <cell r="A6304" t="str">
            <v>MP40-3779</v>
          </cell>
          <cell r="B6304">
            <v>11.02</v>
          </cell>
          <cell r="C6304">
            <v>9.84</v>
          </cell>
          <cell r="D6304">
            <v>2.95</v>
          </cell>
          <cell r="E6304">
            <v>5.51</v>
          </cell>
          <cell r="F6304">
            <v>0.09</v>
          </cell>
          <cell r="G6304">
            <v>2.4300000000000002</v>
          </cell>
          <cell r="H6304">
            <v>2.76</v>
          </cell>
          <cell r="I6304" t="str">
            <v>No</v>
          </cell>
          <cell r="J6304" t="str">
            <v>No</v>
          </cell>
          <cell r="K6304">
            <v>44</v>
          </cell>
        </row>
        <row r="6305">
          <cell r="A6305" t="str">
            <v>MP40-3773</v>
          </cell>
          <cell r="B6305">
            <v>11.02</v>
          </cell>
          <cell r="C6305">
            <v>9.84</v>
          </cell>
          <cell r="D6305">
            <v>2.95</v>
          </cell>
          <cell r="E6305">
            <v>5.51</v>
          </cell>
          <cell r="F6305">
            <v>0.09</v>
          </cell>
          <cell r="G6305">
            <v>2.4300000000000002</v>
          </cell>
          <cell r="H6305">
            <v>2.76</v>
          </cell>
          <cell r="I6305" t="str">
            <v>No</v>
          </cell>
          <cell r="J6305" t="str">
            <v>No</v>
          </cell>
          <cell r="K6305">
            <v>44</v>
          </cell>
        </row>
        <row r="6306">
          <cell r="A6306" t="str">
            <v>MP40-3774</v>
          </cell>
          <cell r="B6306">
            <v>13.85</v>
          </cell>
          <cell r="C6306">
            <v>9.4499999999999993</v>
          </cell>
          <cell r="D6306">
            <v>2.95</v>
          </cell>
          <cell r="E6306">
            <v>4.53</v>
          </cell>
          <cell r="F6306">
            <v>7.0000000000000007E-2</v>
          </cell>
          <cell r="G6306">
            <v>0.63</v>
          </cell>
          <cell r="H6306">
            <v>0.83</v>
          </cell>
          <cell r="I6306" t="str">
            <v>No</v>
          </cell>
          <cell r="J6306" t="str">
            <v>No</v>
          </cell>
          <cell r="K6306">
            <v>42</v>
          </cell>
        </row>
        <row r="6307">
          <cell r="A6307" t="str">
            <v>MP40-3775</v>
          </cell>
          <cell r="B6307">
            <v>16.53</v>
          </cell>
          <cell r="C6307">
            <v>9.4499999999999993</v>
          </cell>
          <cell r="D6307">
            <v>2.95</v>
          </cell>
          <cell r="E6307">
            <v>5.12</v>
          </cell>
          <cell r="F6307">
            <v>0.08</v>
          </cell>
          <cell r="G6307">
            <v>0.8</v>
          </cell>
          <cell r="H6307">
            <v>0.99</v>
          </cell>
          <cell r="I6307" t="str">
            <v>No</v>
          </cell>
          <cell r="J6307" t="str">
            <v>No</v>
          </cell>
          <cell r="K6307">
            <v>44</v>
          </cell>
        </row>
        <row r="6308">
          <cell r="A6308" t="str">
            <v>MP40-2413</v>
          </cell>
          <cell r="B6308">
            <v>16.79</v>
          </cell>
          <cell r="C6308">
            <v>10.039999999999999</v>
          </cell>
          <cell r="D6308">
            <v>3</v>
          </cell>
          <cell r="E6308">
            <v>7.87</v>
          </cell>
          <cell r="F6308">
            <v>0.14000000000000001</v>
          </cell>
          <cell r="G6308">
            <v>1.55</v>
          </cell>
          <cell r="H6308">
            <v>1.66</v>
          </cell>
          <cell r="I6308" t="str">
            <v>No</v>
          </cell>
          <cell r="J6308" t="str">
            <v>No</v>
          </cell>
          <cell r="K6308">
            <v>51</v>
          </cell>
        </row>
        <row r="6309">
          <cell r="A6309" t="str">
            <v>MP40-2414</v>
          </cell>
          <cell r="B6309">
            <v>17.95</v>
          </cell>
          <cell r="C6309">
            <v>10.039999999999999</v>
          </cell>
          <cell r="D6309">
            <v>3</v>
          </cell>
          <cell r="E6309">
            <v>7.87</v>
          </cell>
          <cell r="F6309">
            <v>0.14000000000000001</v>
          </cell>
          <cell r="G6309">
            <v>1.66</v>
          </cell>
          <cell r="H6309">
            <v>1.8</v>
          </cell>
          <cell r="I6309" t="str">
            <v>No</v>
          </cell>
          <cell r="J6309" t="str">
            <v>No</v>
          </cell>
          <cell r="K6309">
            <v>51</v>
          </cell>
        </row>
        <row r="6310">
          <cell r="A6310" t="str">
            <v>MP40-2683</v>
          </cell>
          <cell r="B6310">
            <v>22.04</v>
          </cell>
          <cell r="C6310">
            <v>10.039999999999999</v>
          </cell>
          <cell r="D6310">
            <v>3</v>
          </cell>
          <cell r="E6310">
            <v>9.06</v>
          </cell>
          <cell r="F6310">
            <v>0.16</v>
          </cell>
          <cell r="G6310">
            <v>1.83</v>
          </cell>
          <cell r="H6310">
            <v>1.99</v>
          </cell>
          <cell r="I6310" t="str">
            <v>No</v>
          </cell>
          <cell r="J6310" t="str">
            <v>No</v>
          </cell>
          <cell r="K6310">
            <v>55</v>
          </cell>
        </row>
        <row r="6311">
          <cell r="A6311" t="str">
            <v>MP40-2686</v>
          </cell>
          <cell r="B6311">
            <v>22.04</v>
          </cell>
          <cell r="C6311">
            <v>10.039999999999999</v>
          </cell>
          <cell r="D6311">
            <v>3</v>
          </cell>
          <cell r="E6311">
            <v>9.06</v>
          </cell>
          <cell r="F6311">
            <v>0.16</v>
          </cell>
          <cell r="G6311">
            <v>1.83</v>
          </cell>
          <cell r="H6311">
            <v>1.93</v>
          </cell>
          <cell r="I6311" t="str">
            <v>No</v>
          </cell>
          <cell r="J6311" t="str">
            <v>No</v>
          </cell>
          <cell r="K6311">
            <v>54</v>
          </cell>
        </row>
        <row r="6312">
          <cell r="A6312" t="str">
            <v>MP40-2684</v>
          </cell>
          <cell r="B6312">
            <v>22.04</v>
          </cell>
          <cell r="C6312">
            <v>9.4499999999999993</v>
          </cell>
          <cell r="D6312">
            <v>2.95</v>
          </cell>
          <cell r="E6312">
            <v>8.66</v>
          </cell>
          <cell r="F6312">
            <v>0.14000000000000001</v>
          </cell>
          <cell r="G6312">
            <v>1.71</v>
          </cell>
          <cell r="H6312">
            <v>2.5099999999999998</v>
          </cell>
          <cell r="I6312" t="str">
            <v>No</v>
          </cell>
          <cell r="J6312" t="str">
            <v>No</v>
          </cell>
          <cell r="K6312">
            <v>50</v>
          </cell>
        </row>
        <row r="6313">
          <cell r="A6313" t="str">
            <v>MP40-2685</v>
          </cell>
          <cell r="B6313">
            <v>22.04</v>
          </cell>
          <cell r="C6313">
            <v>10.039999999999999</v>
          </cell>
          <cell r="D6313">
            <v>3</v>
          </cell>
          <cell r="E6313">
            <v>9.06</v>
          </cell>
          <cell r="F6313">
            <v>0.16</v>
          </cell>
          <cell r="G6313">
            <v>1.83</v>
          </cell>
          <cell r="H6313">
            <v>1.99</v>
          </cell>
          <cell r="I6313" t="str">
            <v>No</v>
          </cell>
          <cell r="J6313" t="str">
            <v>No</v>
          </cell>
          <cell r="K6313">
            <v>55</v>
          </cell>
        </row>
        <row r="6314">
          <cell r="A6314" t="str">
            <v>MP40-2681</v>
          </cell>
          <cell r="B6314">
            <v>22.04</v>
          </cell>
          <cell r="C6314">
            <v>10.039999999999999</v>
          </cell>
          <cell r="D6314">
            <v>2.95</v>
          </cell>
          <cell r="E6314">
            <v>9.06</v>
          </cell>
          <cell r="F6314">
            <v>0.16</v>
          </cell>
          <cell r="G6314">
            <v>1.71</v>
          </cell>
          <cell r="H6314">
            <v>2.2000000000000002</v>
          </cell>
          <cell r="I6314" t="str">
            <v>No</v>
          </cell>
          <cell r="J6314" t="str">
            <v>No</v>
          </cell>
          <cell r="K6314">
            <v>54</v>
          </cell>
        </row>
        <row r="6315">
          <cell r="A6315" t="str">
            <v>MP40-2682</v>
          </cell>
          <cell r="B6315">
            <v>22.04</v>
          </cell>
          <cell r="C6315">
            <v>10.039999999999999</v>
          </cell>
          <cell r="D6315">
            <v>2.95</v>
          </cell>
          <cell r="E6315">
            <v>9.06</v>
          </cell>
          <cell r="F6315">
            <v>0.16</v>
          </cell>
          <cell r="G6315">
            <v>1.71</v>
          </cell>
          <cell r="H6315">
            <v>2.2000000000000002</v>
          </cell>
          <cell r="I6315" t="str">
            <v>No</v>
          </cell>
          <cell r="J6315" t="str">
            <v>No</v>
          </cell>
          <cell r="K6315">
            <v>54</v>
          </cell>
        </row>
        <row r="6316">
          <cell r="A6316" t="str">
            <v>MP40-3552</v>
          </cell>
          <cell r="B6316">
            <v>16.79</v>
          </cell>
          <cell r="C6316">
            <v>10.039999999999999</v>
          </cell>
          <cell r="D6316">
            <v>3</v>
          </cell>
          <cell r="E6316">
            <v>7.87</v>
          </cell>
          <cell r="F6316">
            <v>0.14000000000000001</v>
          </cell>
          <cell r="G6316">
            <v>1.55</v>
          </cell>
          <cell r="H6316">
            <v>1.66</v>
          </cell>
          <cell r="I6316" t="str">
            <v>No</v>
          </cell>
          <cell r="J6316" t="str">
            <v>No</v>
          </cell>
          <cell r="K6316">
            <v>51</v>
          </cell>
        </row>
        <row r="6317">
          <cell r="A6317" t="str">
            <v>MP40-3555</v>
          </cell>
          <cell r="B6317">
            <v>24.25</v>
          </cell>
          <cell r="C6317">
            <v>10.039999999999999</v>
          </cell>
          <cell r="D6317">
            <v>2.95</v>
          </cell>
          <cell r="E6317">
            <v>10.24</v>
          </cell>
          <cell r="F6317">
            <v>0.18</v>
          </cell>
          <cell r="G6317">
            <v>1.86</v>
          </cell>
          <cell r="H6317">
            <v>2.35</v>
          </cell>
          <cell r="I6317" t="str">
            <v>No</v>
          </cell>
          <cell r="J6317" t="str">
            <v>No</v>
          </cell>
          <cell r="K6317">
            <v>56</v>
          </cell>
        </row>
        <row r="6318">
          <cell r="A6318" t="str">
            <v>MP40-3556</v>
          </cell>
          <cell r="B6318">
            <v>24.25</v>
          </cell>
          <cell r="C6318">
            <v>10.039999999999999</v>
          </cell>
          <cell r="D6318">
            <v>3</v>
          </cell>
          <cell r="E6318">
            <v>10.24</v>
          </cell>
          <cell r="F6318">
            <v>0.18</v>
          </cell>
          <cell r="G6318">
            <v>2.0099999999999998</v>
          </cell>
          <cell r="H6318">
            <v>2.16</v>
          </cell>
          <cell r="I6318" t="str">
            <v>No</v>
          </cell>
          <cell r="J6318" t="str">
            <v>No</v>
          </cell>
          <cell r="K6318">
            <v>57</v>
          </cell>
        </row>
        <row r="6319">
          <cell r="A6319" t="str">
            <v>MP40-3554</v>
          </cell>
          <cell r="B6319">
            <v>22.04</v>
          </cell>
          <cell r="C6319">
            <v>10.039999999999999</v>
          </cell>
          <cell r="D6319">
            <v>2.95</v>
          </cell>
          <cell r="E6319">
            <v>9.06</v>
          </cell>
          <cell r="F6319">
            <v>0.16</v>
          </cell>
          <cell r="G6319">
            <v>1.71</v>
          </cell>
          <cell r="H6319">
            <v>2.2000000000000002</v>
          </cell>
          <cell r="I6319" t="str">
            <v>No</v>
          </cell>
          <cell r="J6319" t="str">
            <v>No</v>
          </cell>
          <cell r="K6319">
            <v>54</v>
          </cell>
        </row>
        <row r="6320">
          <cell r="A6320" t="str">
            <v>MP40-3557</v>
          </cell>
          <cell r="B6320">
            <v>24.25</v>
          </cell>
          <cell r="C6320">
            <v>10.039999999999999</v>
          </cell>
          <cell r="D6320">
            <v>3</v>
          </cell>
          <cell r="E6320">
            <v>10.24</v>
          </cell>
          <cell r="F6320">
            <v>0.18</v>
          </cell>
          <cell r="G6320">
            <v>2.0099999999999998</v>
          </cell>
          <cell r="H6320">
            <v>2.16</v>
          </cell>
          <cell r="I6320" t="str">
            <v>No</v>
          </cell>
          <cell r="J6320" t="str">
            <v>No</v>
          </cell>
          <cell r="K6320">
            <v>57</v>
          </cell>
        </row>
        <row r="6321">
          <cell r="A6321" t="str">
            <v>MP40-3558</v>
          </cell>
          <cell r="B6321">
            <v>24.25</v>
          </cell>
          <cell r="C6321">
            <v>10.039999999999999</v>
          </cell>
          <cell r="D6321">
            <v>3</v>
          </cell>
          <cell r="E6321">
            <v>10.24</v>
          </cell>
          <cell r="F6321">
            <v>0.18</v>
          </cell>
          <cell r="G6321">
            <v>2.0099999999999998</v>
          </cell>
          <cell r="H6321">
            <v>2.16</v>
          </cell>
          <cell r="I6321" t="str">
            <v>No</v>
          </cell>
          <cell r="J6321" t="str">
            <v>No</v>
          </cell>
          <cell r="K6321">
            <v>57</v>
          </cell>
        </row>
        <row r="6322">
          <cell r="A6322" t="str">
            <v>MP40-3553</v>
          </cell>
          <cell r="B6322">
            <v>17.95</v>
          </cell>
          <cell r="C6322">
            <v>10.039999999999999</v>
          </cell>
          <cell r="D6322">
            <v>3</v>
          </cell>
          <cell r="E6322">
            <v>7.87</v>
          </cell>
          <cell r="F6322">
            <v>0.14000000000000001</v>
          </cell>
          <cell r="G6322">
            <v>1.66</v>
          </cell>
          <cell r="H6322">
            <v>1.8</v>
          </cell>
          <cell r="I6322" t="str">
            <v>No</v>
          </cell>
          <cell r="J6322" t="str">
            <v>No</v>
          </cell>
          <cell r="K6322">
            <v>51</v>
          </cell>
        </row>
        <row r="6323">
          <cell r="A6323" t="str">
            <v>MP40-3559</v>
          </cell>
          <cell r="B6323">
            <v>24.25</v>
          </cell>
          <cell r="C6323">
            <v>10.039999999999999</v>
          </cell>
          <cell r="D6323">
            <v>3</v>
          </cell>
          <cell r="E6323">
            <v>10.24</v>
          </cell>
          <cell r="F6323">
            <v>0.18</v>
          </cell>
          <cell r="G6323">
            <v>2.0099999999999998</v>
          </cell>
          <cell r="H6323">
            <v>2.16</v>
          </cell>
          <cell r="I6323" t="str">
            <v>No</v>
          </cell>
          <cell r="J6323" t="str">
            <v>No</v>
          </cell>
          <cell r="K6323">
            <v>57</v>
          </cell>
        </row>
        <row r="6324">
          <cell r="A6324" t="str">
            <v>MP40-3560</v>
          </cell>
          <cell r="B6324">
            <v>24.25</v>
          </cell>
          <cell r="C6324">
            <v>10.039999999999999</v>
          </cell>
          <cell r="D6324">
            <v>3</v>
          </cell>
          <cell r="E6324">
            <v>10.24</v>
          </cell>
          <cell r="F6324">
            <v>0.18</v>
          </cell>
          <cell r="G6324">
            <v>2</v>
          </cell>
          <cell r="H6324">
            <v>2.1</v>
          </cell>
          <cell r="I6324" t="str">
            <v>No</v>
          </cell>
          <cell r="J6324" t="str">
            <v>No</v>
          </cell>
          <cell r="K6324">
            <v>56</v>
          </cell>
        </row>
        <row r="6325">
          <cell r="A6325" t="str">
            <v>MP40-3561</v>
          </cell>
          <cell r="B6325">
            <v>24.25</v>
          </cell>
          <cell r="C6325">
            <v>10.039999999999999</v>
          </cell>
          <cell r="D6325">
            <v>3</v>
          </cell>
          <cell r="E6325">
            <v>10.24</v>
          </cell>
          <cell r="F6325">
            <v>0.18</v>
          </cell>
          <cell r="G6325">
            <v>2</v>
          </cell>
          <cell r="H6325">
            <v>2.1</v>
          </cell>
          <cell r="I6325" t="str">
            <v>No</v>
          </cell>
          <cell r="J6325" t="str">
            <v>No</v>
          </cell>
          <cell r="K6325">
            <v>56</v>
          </cell>
        </row>
        <row r="6326">
          <cell r="A6326" t="str">
            <v>MP40-2971</v>
          </cell>
          <cell r="B6326">
            <v>16.79</v>
          </cell>
          <cell r="C6326">
            <v>9.4499999999999993</v>
          </cell>
          <cell r="D6326">
            <v>2.95</v>
          </cell>
          <cell r="E6326">
            <v>7.56</v>
          </cell>
          <cell r="F6326">
            <v>0.12</v>
          </cell>
          <cell r="G6326">
            <v>1.51</v>
          </cell>
          <cell r="H6326">
            <v>1.67</v>
          </cell>
          <cell r="I6326" t="str">
            <v>No</v>
          </cell>
          <cell r="J6326" t="str">
            <v>No</v>
          </cell>
          <cell r="K6326">
            <v>48</v>
          </cell>
        </row>
        <row r="6327">
          <cell r="A6327" t="str">
            <v>MP40-2973</v>
          </cell>
          <cell r="B6327">
            <v>22.04</v>
          </cell>
          <cell r="C6327">
            <v>9.4499999999999993</v>
          </cell>
          <cell r="D6327">
            <v>3</v>
          </cell>
          <cell r="E6327">
            <v>8.66</v>
          </cell>
          <cell r="F6327">
            <v>0.14000000000000001</v>
          </cell>
          <cell r="G6327">
            <v>1.71</v>
          </cell>
          <cell r="H6327">
            <v>2.5099999999999998</v>
          </cell>
          <cell r="I6327" t="str">
            <v>No</v>
          </cell>
          <cell r="J6327" t="str">
            <v>No</v>
          </cell>
          <cell r="K6327">
            <v>51</v>
          </cell>
        </row>
        <row r="6328">
          <cell r="A6328" t="str">
            <v>MP40-2972</v>
          </cell>
          <cell r="B6328">
            <v>17.95</v>
          </cell>
          <cell r="C6328">
            <v>9.4499999999999993</v>
          </cell>
          <cell r="D6328">
            <v>3</v>
          </cell>
          <cell r="E6328">
            <v>7.68</v>
          </cell>
          <cell r="F6328">
            <v>0.13</v>
          </cell>
          <cell r="G6328">
            <v>1.52</v>
          </cell>
          <cell r="H6328">
            <v>2.2000000000000002</v>
          </cell>
          <cell r="I6328" t="str">
            <v>No</v>
          </cell>
          <cell r="J6328" t="str">
            <v>No</v>
          </cell>
          <cell r="K6328">
            <v>49</v>
          </cell>
        </row>
        <row r="6329">
          <cell r="A6329" t="str">
            <v>MP40-6327</v>
          </cell>
          <cell r="B6329">
            <v>17.95</v>
          </cell>
          <cell r="C6329">
            <v>10.039999999999999</v>
          </cell>
          <cell r="D6329">
            <v>3</v>
          </cell>
          <cell r="E6329">
            <v>7.87</v>
          </cell>
          <cell r="F6329">
            <v>0.14000000000000001</v>
          </cell>
          <cell r="G6329">
            <v>1.66</v>
          </cell>
          <cell r="H6329">
            <v>1.8</v>
          </cell>
          <cell r="I6329" t="str">
            <v>No</v>
          </cell>
          <cell r="J6329" t="str">
            <v>No</v>
          </cell>
          <cell r="K6329">
            <v>51</v>
          </cell>
        </row>
        <row r="6330">
          <cell r="A6330" t="str">
            <v>MP40-6321</v>
          </cell>
          <cell r="B6330">
            <v>16.79</v>
          </cell>
          <cell r="C6330">
            <v>9.4499999999999993</v>
          </cell>
          <cell r="D6330">
            <v>2.95</v>
          </cell>
          <cell r="E6330">
            <v>7.68</v>
          </cell>
          <cell r="F6330">
            <v>0.12</v>
          </cell>
          <cell r="G6330">
            <v>1.51</v>
          </cell>
          <cell r="H6330">
            <v>1.67</v>
          </cell>
          <cell r="I6330" t="str">
            <v>No</v>
          </cell>
          <cell r="J6330" t="str">
            <v>No</v>
          </cell>
          <cell r="K6330">
            <v>48</v>
          </cell>
        </row>
        <row r="6331">
          <cell r="A6331" t="str">
            <v>MP40-6322</v>
          </cell>
          <cell r="B6331">
            <v>17.95</v>
          </cell>
          <cell r="C6331">
            <v>9.4499999999999993</v>
          </cell>
          <cell r="D6331">
            <v>2.95</v>
          </cell>
          <cell r="E6331">
            <v>7.68</v>
          </cell>
          <cell r="F6331">
            <v>0.12</v>
          </cell>
          <cell r="G6331">
            <v>1.68</v>
          </cell>
          <cell r="H6331">
            <v>1.83</v>
          </cell>
          <cell r="I6331" t="str">
            <v>No</v>
          </cell>
          <cell r="J6331" t="str">
            <v>No</v>
          </cell>
          <cell r="K6331">
            <v>48</v>
          </cell>
        </row>
        <row r="6332">
          <cell r="A6332" t="str">
            <v>MP40-6557</v>
          </cell>
          <cell r="B6332">
            <v>17.95</v>
          </cell>
          <cell r="C6332">
            <v>9.4499999999999993</v>
          </cell>
          <cell r="D6332">
            <v>2.95</v>
          </cell>
          <cell r="E6332">
            <v>7.68</v>
          </cell>
          <cell r="F6332">
            <v>0.12</v>
          </cell>
          <cell r="G6332">
            <v>1.68</v>
          </cell>
          <cell r="H6332">
            <v>1.83</v>
          </cell>
          <cell r="I6332" t="str">
            <v>No</v>
          </cell>
          <cell r="J6332" t="str">
            <v>No</v>
          </cell>
          <cell r="K6332">
            <v>48</v>
          </cell>
        </row>
        <row r="6333">
          <cell r="A6333" t="str">
            <v>MP40-6558</v>
          </cell>
          <cell r="B6333">
            <v>22.04</v>
          </cell>
          <cell r="C6333">
            <v>10.039999999999999</v>
          </cell>
          <cell r="D6333">
            <v>2.95</v>
          </cell>
          <cell r="E6333">
            <v>9.06</v>
          </cell>
          <cell r="F6333">
            <v>0.16</v>
          </cell>
          <cell r="G6333">
            <v>1.71</v>
          </cell>
          <cell r="H6333">
            <v>1.99</v>
          </cell>
          <cell r="I6333" t="str">
            <v>No</v>
          </cell>
          <cell r="J6333" t="str">
            <v>No</v>
          </cell>
          <cell r="K6333">
            <v>54</v>
          </cell>
        </row>
        <row r="6334">
          <cell r="A6334" t="str">
            <v>MP40-6559</v>
          </cell>
          <cell r="B6334">
            <v>24.25</v>
          </cell>
          <cell r="C6334">
            <v>10.039999999999999</v>
          </cell>
          <cell r="D6334">
            <v>2.95</v>
          </cell>
          <cell r="E6334">
            <v>10.24</v>
          </cell>
          <cell r="F6334">
            <v>0.18</v>
          </cell>
          <cell r="G6334">
            <v>1.86</v>
          </cell>
          <cell r="H6334">
            <v>2.16</v>
          </cell>
          <cell r="I6334" t="str">
            <v>No</v>
          </cell>
          <cell r="J6334" t="str">
            <v>No</v>
          </cell>
          <cell r="K6334">
            <v>56</v>
          </cell>
        </row>
        <row r="6335">
          <cell r="A6335" t="str">
            <v>MP40-6556</v>
          </cell>
          <cell r="B6335">
            <v>16.79</v>
          </cell>
          <cell r="C6335">
            <v>9.4499999999999993</v>
          </cell>
          <cell r="D6335">
            <v>2.95</v>
          </cell>
          <cell r="E6335">
            <v>7.68</v>
          </cell>
          <cell r="F6335">
            <v>0.12</v>
          </cell>
          <cell r="G6335">
            <v>1.65</v>
          </cell>
          <cell r="H6335">
            <v>1.87</v>
          </cell>
          <cell r="I6335" t="str">
            <v>No</v>
          </cell>
          <cell r="J6335" t="str">
            <v>No</v>
          </cell>
          <cell r="K6335">
            <v>48</v>
          </cell>
        </row>
        <row r="6336">
          <cell r="A6336" t="str">
            <v>MP40-6323</v>
          </cell>
          <cell r="B6336">
            <v>22.04</v>
          </cell>
          <cell r="C6336">
            <v>10.039999999999999</v>
          </cell>
          <cell r="D6336">
            <v>2.95</v>
          </cell>
          <cell r="E6336">
            <v>9.06</v>
          </cell>
          <cell r="F6336">
            <v>0.16</v>
          </cell>
          <cell r="G6336">
            <v>1.71</v>
          </cell>
          <cell r="H6336">
            <v>1.85</v>
          </cell>
          <cell r="I6336" t="str">
            <v>No</v>
          </cell>
          <cell r="J6336" t="str">
            <v>No</v>
          </cell>
          <cell r="K6336">
            <v>54</v>
          </cell>
        </row>
        <row r="6337">
          <cell r="A6337" t="str">
            <v>MP40-6317</v>
          </cell>
          <cell r="B6337">
            <v>17.95</v>
          </cell>
          <cell r="C6337">
            <v>9.4499999999999993</v>
          </cell>
          <cell r="D6337">
            <v>2.95</v>
          </cell>
          <cell r="E6337">
            <v>7.68</v>
          </cell>
          <cell r="F6337">
            <v>0.12</v>
          </cell>
          <cell r="G6337">
            <v>1.68</v>
          </cell>
          <cell r="H6337">
            <v>1.83</v>
          </cell>
          <cell r="I6337" t="str">
            <v>No</v>
          </cell>
          <cell r="J6337" t="str">
            <v>No</v>
          </cell>
          <cell r="K6337">
            <v>48</v>
          </cell>
        </row>
        <row r="6338">
          <cell r="A6338" t="str">
            <v>MP40-6318</v>
          </cell>
          <cell r="B6338">
            <v>22.04</v>
          </cell>
          <cell r="C6338">
            <v>9.4499999999999993</v>
          </cell>
          <cell r="D6338">
            <v>2.95</v>
          </cell>
          <cell r="E6338">
            <v>8.66</v>
          </cell>
          <cell r="F6338">
            <v>0.14000000000000001</v>
          </cell>
          <cell r="G6338">
            <v>2</v>
          </cell>
          <cell r="H6338">
            <v>2.2000000000000002</v>
          </cell>
          <cell r="I6338" t="str">
            <v>No</v>
          </cell>
          <cell r="J6338" t="str">
            <v>No</v>
          </cell>
          <cell r="K6338">
            <v>50</v>
          </cell>
        </row>
        <row r="6339">
          <cell r="A6339" t="str">
            <v>MP40-6319</v>
          </cell>
          <cell r="B6339">
            <v>24.25</v>
          </cell>
          <cell r="C6339">
            <v>9.4499999999999993</v>
          </cell>
          <cell r="D6339">
            <v>2.95</v>
          </cell>
          <cell r="E6339">
            <v>8.66</v>
          </cell>
          <cell r="F6339">
            <v>0.14000000000000001</v>
          </cell>
          <cell r="G6339">
            <v>1.86</v>
          </cell>
          <cell r="H6339">
            <v>2.02</v>
          </cell>
          <cell r="I6339" t="str">
            <v>No</v>
          </cell>
          <cell r="J6339" t="str">
            <v>No</v>
          </cell>
          <cell r="K6339">
            <v>50</v>
          </cell>
        </row>
        <row r="6340">
          <cell r="A6340" t="str">
            <v>MP40-6324</v>
          </cell>
          <cell r="B6340">
            <v>24.25</v>
          </cell>
          <cell r="C6340">
            <v>9.4499999999999993</v>
          </cell>
          <cell r="D6340">
            <v>2.95</v>
          </cell>
          <cell r="E6340">
            <v>8.66</v>
          </cell>
          <cell r="F6340">
            <v>0.14000000000000001</v>
          </cell>
          <cell r="G6340">
            <v>2</v>
          </cell>
          <cell r="H6340">
            <v>2.2000000000000002</v>
          </cell>
          <cell r="I6340" t="str">
            <v>No</v>
          </cell>
          <cell r="J6340" t="str">
            <v>No</v>
          </cell>
          <cell r="K6340">
            <v>50</v>
          </cell>
        </row>
        <row r="6341">
          <cell r="A6341" t="str">
            <v>MP40-6316</v>
          </cell>
          <cell r="B6341">
            <v>16.79</v>
          </cell>
          <cell r="C6341">
            <v>9.4499999999999993</v>
          </cell>
          <cell r="D6341">
            <v>2.95</v>
          </cell>
          <cell r="E6341">
            <v>7.68</v>
          </cell>
          <cell r="F6341">
            <v>0.12</v>
          </cell>
          <cell r="G6341">
            <v>1.65</v>
          </cell>
          <cell r="H6341">
            <v>1.87</v>
          </cell>
          <cell r="I6341" t="str">
            <v>No</v>
          </cell>
          <cell r="J6341" t="str">
            <v>No</v>
          </cell>
          <cell r="K6341">
            <v>48</v>
          </cell>
        </row>
        <row r="6342">
          <cell r="A6342" t="str">
            <v>MP40-6329</v>
          </cell>
          <cell r="B6342">
            <v>24.25</v>
          </cell>
          <cell r="C6342">
            <v>9.4499999999999993</v>
          </cell>
          <cell r="D6342">
            <v>2.95</v>
          </cell>
          <cell r="E6342">
            <v>8.66</v>
          </cell>
          <cell r="F6342">
            <v>0.14000000000000001</v>
          </cell>
          <cell r="G6342">
            <v>2</v>
          </cell>
          <cell r="H6342">
            <v>2.2000000000000002</v>
          </cell>
          <cell r="I6342" t="str">
            <v>No</v>
          </cell>
          <cell r="J6342" t="str">
            <v>No</v>
          </cell>
          <cell r="K6342">
            <v>50</v>
          </cell>
        </row>
        <row r="6343">
          <cell r="A6343" t="str">
            <v>MP40-6326</v>
          </cell>
          <cell r="B6343">
            <v>16.79</v>
          </cell>
          <cell r="C6343">
            <v>10.039999999999999</v>
          </cell>
          <cell r="D6343">
            <v>3</v>
          </cell>
          <cell r="E6343">
            <v>7.87</v>
          </cell>
          <cell r="F6343">
            <v>0.14000000000000001</v>
          </cell>
          <cell r="G6343">
            <v>1.55</v>
          </cell>
          <cell r="H6343">
            <v>1.66</v>
          </cell>
          <cell r="I6343" t="str">
            <v>No</v>
          </cell>
          <cell r="J6343" t="str">
            <v>No</v>
          </cell>
          <cell r="K6343">
            <v>51</v>
          </cell>
        </row>
        <row r="6344">
          <cell r="A6344" t="str">
            <v>MP40-6328</v>
          </cell>
          <cell r="B6344">
            <v>22.04</v>
          </cell>
          <cell r="C6344">
            <v>9.4499999999999993</v>
          </cell>
          <cell r="D6344">
            <v>2.95</v>
          </cell>
          <cell r="E6344">
            <v>8.66</v>
          </cell>
          <cell r="F6344">
            <v>0.14000000000000001</v>
          </cell>
          <cell r="G6344">
            <v>1.86</v>
          </cell>
          <cell r="H6344">
            <v>2.02</v>
          </cell>
          <cell r="I6344" t="str">
            <v>No</v>
          </cell>
          <cell r="J6344" t="str">
            <v>No</v>
          </cell>
          <cell r="K6344">
            <v>50</v>
          </cell>
        </row>
        <row r="6345">
          <cell r="A6345" t="str">
            <v>MP40-5272</v>
          </cell>
          <cell r="B6345">
            <v>24.25</v>
          </cell>
          <cell r="C6345">
            <v>9.4499999999999993</v>
          </cell>
          <cell r="D6345">
            <v>2.95</v>
          </cell>
          <cell r="E6345">
            <v>8.66</v>
          </cell>
          <cell r="F6345">
            <v>0.14000000000000001</v>
          </cell>
          <cell r="G6345">
            <v>1.86</v>
          </cell>
          <cell r="H6345">
            <v>2.97</v>
          </cell>
          <cell r="I6345" t="str">
            <v>No</v>
          </cell>
          <cell r="J6345" t="str">
            <v>No</v>
          </cell>
          <cell r="K6345">
            <v>50</v>
          </cell>
        </row>
        <row r="6346">
          <cell r="A6346" t="str">
            <v>WIN40-115</v>
          </cell>
          <cell r="B6346">
            <v>16.79</v>
          </cell>
          <cell r="C6346">
            <v>10.039999999999999</v>
          </cell>
          <cell r="D6346">
            <v>3</v>
          </cell>
          <cell r="E6346">
            <v>7.87</v>
          </cell>
          <cell r="F6346">
            <v>0.14000000000000001</v>
          </cell>
          <cell r="G6346">
            <v>1.55</v>
          </cell>
          <cell r="H6346">
            <v>1.66</v>
          </cell>
          <cell r="I6346" t="str">
            <v>No</v>
          </cell>
          <cell r="J6346" t="str">
            <v>No</v>
          </cell>
          <cell r="K6346">
            <v>51</v>
          </cell>
        </row>
        <row r="6347">
          <cell r="A6347" t="str">
            <v>WIN40-119</v>
          </cell>
          <cell r="B6347">
            <v>17.95</v>
          </cell>
          <cell r="C6347">
            <v>10.039999999999999</v>
          </cell>
          <cell r="D6347">
            <v>3</v>
          </cell>
          <cell r="E6347">
            <v>7.87</v>
          </cell>
          <cell r="F6347">
            <v>0.14000000000000001</v>
          </cell>
          <cell r="G6347">
            <v>1.66</v>
          </cell>
          <cell r="H6347">
            <v>1.8</v>
          </cell>
          <cell r="I6347" t="str">
            <v>No</v>
          </cell>
          <cell r="J6347" t="str">
            <v>No</v>
          </cell>
          <cell r="K6347">
            <v>51</v>
          </cell>
        </row>
        <row r="6348">
          <cell r="A6348" t="str">
            <v>WIN40-116</v>
          </cell>
          <cell r="B6348">
            <v>16.79</v>
          </cell>
          <cell r="C6348">
            <v>10.039999999999999</v>
          </cell>
          <cell r="D6348">
            <v>3</v>
          </cell>
          <cell r="E6348">
            <v>7.87</v>
          </cell>
          <cell r="F6348">
            <v>0.14000000000000001</v>
          </cell>
          <cell r="G6348">
            <v>1.55</v>
          </cell>
          <cell r="H6348">
            <v>1.66</v>
          </cell>
          <cell r="I6348" t="str">
            <v>No</v>
          </cell>
          <cell r="J6348" t="str">
            <v>No</v>
          </cell>
          <cell r="K6348">
            <v>51</v>
          </cell>
        </row>
        <row r="6349">
          <cell r="A6349" t="str">
            <v>WIN40-120</v>
          </cell>
          <cell r="B6349">
            <v>17.95</v>
          </cell>
          <cell r="C6349">
            <v>10.039999999999999</v>
          </cell>
          <cell r="D6349">
            <v>3</v>
          </cell>
          <cell r="E6349">
            <v>7.87</v>
          </cell>
          <cell r="F6349">
            <v>0.14000000000000001</v>
          </cell>
          <cell r="G6349">
            <v>1.66</v>
          </cell>
          <cell r="H6349">
            <v>1.8</v>
          </cell>
          <cell r="I6349" t="str">
            <v>No</v>
          </cell>
          <cell r="J6349" t="str">
            <v>No</v>
          </cell>
          <cell r="K6349">
            <v>51</v>
          </cell>
        </row>
        <row r="6350">
          <cell r="A6350" t="str">
            <v>WIN40-117</v>
          </cell>
          <cell r="B6350">
            <v>16.79</v>
          </cell>
          <cell r="C6350">
            <v>10.039999999999999</v>
          </cell>
          <cell r="D6350">
            <v>3</v>
          </cell>
          <cell r="E6350">
            <v>7.87</v>
          </cell>
          <cell r="F6350">
            <v>0.14000000000000001</v>
          </cell>
          <cell r="G6350">
            <v>1.55</v>
          </cell>
          <cell r="H6350">
            <v>1.66</v>
          </cell>
          <cell r="I6350" t="str">
            <v>No</v>
          </cell>
          <cell r="J6350" t="str">
            <v>No</v>
          </cell>
          <cell r="K6350">
            <v>51</v>
          </cell>
        </row>
        <row r="6351">
          <cell r="A6351" t="str">
            <v>WIN40-121</v>
          </cell>
          <cell r="B6351">
            <v>17.95</v>
          </cell>
          <cell r="C6351">
            <v>10.039999999999999</v>
          </cell>
          <cell r="D6351">
            <v>3</v>
          </cell>
          <cell r="E6351">
            <v>7.87</v>
          </cell>
          <cell r="F6351">
            <v>0.14000000000000001</v>
          </cell>
          <cell r="G6351">
            <v>1.66</v>
          </cell>
          <cell r="H6351">
            <v>1.76</v>
          </cell>
          <cell r="I6351" t="str">
            <v>No</v>
          </cell>
          <cell r="J6351" t="str">
            <v>No</v>
          </cell>
          <cell r="K6351">
            <v>51</v>
          </cell>
        </row>
        <row r="6352">
          <cell r="A6352" t="str">
            <v>WIN40-118</v>
          </cell>
          <cell r="B6352">
            <v>16.79</v>
          </cell>
          <cell r="C6352">
            <v>10.039999999999999</v>
          </cell>
          <cell r="D6352">
            <v>3</v>
          </cell>
          <cell r="E6352">
            <v>7.87</v>
          </cell>
          <cell r="F6352">
            <v>0.14000000000000001</v>
          </cell>
          <cell r="G6352">
            <v>1.55</v>
          </cell>
          <cell r="H6352">
            <v>1.66</v>
          </cell>
          <cell r="I6352" t="str">
            <v>No</v>
          </cell>
          <cell r="J6352" t="str">
            <v>No</v>
          </cell>
          <cell r="K6352">
            <v>51</v>
          </cell>
        </row>
        <row r="6353">
          <cell r="A6353" t="str">
            <v>WIN40-122</v>
          </cell>
          <cell r="B6353">
            <v>17.95</v>
          </cell>
          <cell r="C6353">
            <v>10.039999999999999</v>
          </cell>
          <cell r="D6353">
            <v>3</v>
          </cell>
          <cell r="E6353">
            <v>7.87</v>
          </cell>
          <cell r="F6353">
            <v>0.14000000000000001</v>
          </cell>
          <cell r="G6353">
            <v>1.66</v>
          </cell>
          <cell r="H6353">
            <v>1.8</v>
          </cell>
          <cell r="I6353" t="str">
            <v>No</v>
          </cell>
          <cell r="J6353" t="str">
            <v>No</v>
          </cell>
          <cell r="K6353">
            <v>51</v>
          </cell>
        </row>
        <row r="6354">
          <cell r="A6354" t="str">
            <v>MP40-1300</v>
          </cell>
          <cell r="B6354">
            <v>17.95</v>
          </cell>
          <cell r="C6354">
            <v>10.039999999999999</v>
          </cell>
          <cell r="D6354">
            <v>3</v>
          </cell>
          <cell r="E6354">
            <v>7.87</v>
          </cell>
          <cell r="F6354">
            <v>0.14000000000000001</v>
          </cell>
          <cell r="G6354">
            <v>1.66</v>
          </cell>
          <cell r="H6354">
            <v>1.8</v>
          </cell>
          <cell r="I6354" t="str">
            <v>No</v>
          </cell>
          <cell r="J6354" t="str">
            <v>No</v>
          </cell>
          <cell r="K6354">
            <v>51</v>
          </cell>
        </row>
        <row r="6355">
          <cell r="A6355" t="str">
            <v>MP40-1299</v>
          </cell>
          <cell r="B6355">
            <v>16.79</v>
          </cell>
          <cell r="C6355">
            <v>9.4499999999999993</v>
          </cell>
          <cell r="D6355">
            <v>3</v>
          </cell>
          <cell r="E6355">
            <v>7.68</v>
          </cell>
          <cell r="F6355">
            <v>0.13</v>
          </cell>
          <cell r="G6355">
            <v>1.4</v>
          </cell>
          <cell r="H6355">
            <v>1.87</v>
          </cell>
          <cell r="I6355" t="str">
            <v>No</v>
          </cell>
          <cell r="J6355" t="str">
            <v>No</v>
          </cell>
          <cell r="K6355">
            <v>49</v>
          </cell>
        </row>
        <row r="6356">
          <cell r="A6356" t="str">
            <v>MP40-8259</v>
          </cell>
          <cell r="B6356">
            <v>29.93</v>
          </cell>
          <cell r="C6356">
            <v>14.17</v>
          </cell>
          <cell r="D6356">
            <v>3.84</v>
          </cell>
          <cell r="E6356">
            <v>10.24</v>
          </cell>
          <cell r="F6356">
            <v>0.32</v>
          </cell>
          <cell r="G6356">
            <v>3.14</v>
          </cell>
          <cell r="H6356">
            <v>3.63</v>
          </cell>
          <cell r="I6356" t="str">
            <v>No</v>
          </cell>
          <cell r="J6356" t="str">
            <v>No</v>
          </cell>
          <cell r="K6356">
            <v>68</v>
          </cell>
        </row>
        <row r="6357">
          <cell r="A6357" t="str">
            <v>MP40-7407</v>
          </cell>
          <cell r="B6357">
            <v>19.309999999999999</v>
          </cell>
          <cell r="C6357">
            <v>10.039999999999999</v>
          </cell>
          <cell r="D6357">
            <v>3</v>
          </cell>
          <cell r="E6357">
            <v>7.87</v>
          </cell>
          <cell r="F6357">
            <v>0.14000000000000001</v>
          </cell>
          <cell r="G6357">
            <v>2.1800000000000002</v>
          </cell>
          <cell r="H6357">
            <v>2.29</v>
          </cell>
          <cell r="I6357" t="str">
            <v>No</v>
          </cell>
          <cell r="J6357" t="str">
            <v>No</v>
          </cell>
          <cell r="K6357">
            <v>51</v>
          </cell>
        </row>
        <row r="6358">
          <cell r="A6358" t="str">
            <v>MP40-7408</v>
          </cell>
          <cell r="B6358">
            <v>21.25</v>
          </cell>
          <cell r="C6358">
            <v>10.039999999999999</v>
          </cell>
          <cell r="D6358">
            <v>3</v>
          </cell>
          <cell r="E6358">
            <v>8.66</v>
          </cell>
          <cell r="F6358">
            <v>0.15</v>
          </cell>
          <cell r="G6358">
            <v>2.42</v>
          </cell>
          <cell r="H6358">
            <v>2.62</v>
          </cell>
          <cell r="I6358" t="str">
            <v>No</v>
          </cell>
          <cell r="J6358" t="str">
            <v>No</v>
          </cell>
          <cell r="K6358">
            <v>53</v>
          </cell>
        </row>
        <row r="6359">
          <cell r="A6359" t="str">
            <v>MP40-6367</v>
          </cell>
          <cell r="B6359">
            <v>21.25</v>
          </cell>
          <cell r="C6359">
            <v>10.039999999999999</v>
          </cell>
          <cell r="D6359">
            <v>3</v>
          </cell>
          <cell r="E6359">
            <v>8.66</v>
          </cell>
          <cell r="F6359">
            <v>0.15</v>
          </cell>
          <cell r="G6359">
            <v>2.42</v>
          </cell>
          <cell r="H6359">
            <v>2.62</v>
          </cell>
          <cell r="I6359" t="str">
            <v>No</v>
          </cell>
          <cell r="J6359" t="str">
            <v>No</v>
          </cell>
          <cell r="K6359">
            <v>53</v>
          </cell>
        </row>
        <row r="6360">
          <cell r="A6360" t="str">
            <v>MP40-6366</v>
          </cell>
          <cell r="B6360">
            <v>19.309999999999999</v>
          </cell>
          <cell r="C6360">
            <v>10.039999999999999</v>
          </cell>
          <cell r="D6360">
            <v>3</v>
          </cell>
          <cell r="E6360">
            <v>7.87</v>
          </cell>
          <cell r="F6360">
            <v>0.14000000000000001</v>
          </cell>
          <cell r="G6360">
            <v>2.1800000000000002</v>
          </cell>
          <cell r="H6360">
            <v>2.29</v>
          </cell>
          <cell r="I6360" t="str">
            <v>No</v>
          </cell>
          <cell r="J6360" t="str">
            <v>No</v>
          </cell>
          <cell r="K6360">
            <v>51</v>
          </cell>
        </row>
        <row r="6361">
          <cell r="A6361" t="str">
            <v>MP40-7405</v>
          </cell>
          <cell r="B6361">
            <v>19.309999999999999</v>
          </cell>
          <cell r="C6361">
            <v>10.039999999999999</v>
          </cell>
          <cell r="D6361">
            <v>3</v>
          </cell>
          <cell r="E6361">
            <v>7.87</v>
          </cell>
          <cell r="F6361">
            <v>0.14000000000000001</v>
          </cell>
          <cell r="G6361">
            <v>2.1800000000000002</v>
          </cell>
          <cell r="H6361">
            <v>2.29</v>
          </cell>
          <cell r="I6361" t="str">
            <v>No</v>
          </cell>
          <cell r="J6361" t="str">
            <v>No</v>
          </cell>
          <cell r="K6361">
            <v>51</v>
          </cell>
        </row>
        <row r="6362">
          <cell r="A6362" t="str">
            <v>MP40-7406</v>
          </cell>
          <cell r="B6362">
            <v>21.25</v>
          </cell>
          <cell r="C6362">
            <v>10.039999999999999</v>
          </cell>
          <cell r="D6362">
            <v>3</v>
          </cell>
          <cell r="E6362">
            <v>8.66</v>
          </cell>
          <cell r="F6362">
            <v>0.15</v>
          </cell>
          <cell r="G6362">
            <v>2.42</v>
          </cell>
          <cell r="H6362">
            <v>2.62</v>
          </cell>
          <cell r="I6362" t="str">
            <v>No</v>
          </cell>
          <cell r="J6362" t="str">
            <v>No</v>
          </cell>
          <cell r="K6362">
            <v>53</v>
          </cell>
        </row>
        <row r="6363">
          <cell r="A6363" t="str">
            <v>MP40-6368</v>
          </cell>
          <cell r="B6363">
            <v>19.309999999999999</v>
          </cell>
          <cell r="C6363">
            <v>10.039999999999999</v>
          </cell>
          <cell r="D6363">
            <v>3</v>
          </cell>
          <cell r="E6363">
            <v>7.87</v>
          </cell>
          <cell r="F6363">
            <v>0.14000000000000001</v>
          </cell>
          <cell r="G6363">
            <v>2.1800000000000002</v>
          </cell>
          <cell r="H6363">
            <v>2.29</v>
          </cell>
          <cell r="I6363" t="str">
            <v>No</v>
          </cell>
          <cell r="J6363" t="str">
            <v>No</v>
          </cell>
          <cell r="K6363">
            <v>51</v>
          </cell>
        </row>
        <row r="6364">
          <cell r="A6364" t="str">
            <v>MP40-6369</v>
          </cell>
          <cell r="B6364">
            <v>21.25</v>
          </cell>
          <cell r="C6364">
            <v>10.039999999999999</v>
          </cell>
          <cell r="D6364">
            <v>3</v>
          </cell>
          <cell r="E6364">
            <v>8.66</v>
          </cell>
          <cell r="F6364">
            <v>0.15</v>
          </cell>
          <cell r="G6364">
            <v>1.52</v>
          </cell>
          <cell r="H6364">
            <v>1.66</v>
          </cell>
          <cell r="I6364" t="str">
            <v>No</v>
          </cell>
          <cell r="J6364" t="str">
            <v>No</v>
          </cell>
          <cell r="K6364">
            <v>53</v>
          </cell>
        </row>
        <row r="6365">
          <cell r="A6365" t="str">
            <v>MP40-6750</v>
          </cell>
          <cell r="B6365">
            <v>14.17</v>
          </cell>
          <cell r="C6365">
            <v>9.84</v>
          </cell>
          <cell r="D6365">
            <v>3.15</v>
          </cell>
          <cell r="E6365">
            <v>7.09</v>
          </cell>
          <cell r="F6365">
            <v>0.13</v>
          </cell>
          <cell r="G6365">
            <v>1.43</v>
          </cell>
          <cell r="H6365">
            <v>1.71</v>
          </cell>
          <cell r="I6365" t="str">
            <v>No</v>
          </cell>
          <cell r="J6365" t="str">
            <v>No</v>
          </cell>
          <cell r="K6365">
            <v>49</v>
          </cell>
        </row>
        <row r="6366">
          <cell r="A6366" t="str">
            <v>MP40-6751</v>
          </cell>
          <cell r="B6366">
            <v>16.53</v>
          </cell>
          <cell r="C6366">
            <v>9.84</v>
          </cell>
          <cell r="D6366">
            <v>3.15</v>
          </cell>
          <cell r="E6366">
            <v>7.87</v>
          </cell>
          <cell r="F6366">
            <v>0.14000000000000001</v>
          </cell>
          <cell r="G6366">
            <v>1.76</v>
          </cell>
          <cell r="H6366">
            <v>2.04</v>
          </cell>
          <cell r="I6366" t="str">
            <v>No</v>
          </cell>
          <cell r="J6366" t="str">
            <v>No</v>
          </cell>
          <cell r="K6366">
            <v>49</v>
          </cell>
        </row>
        <row r="6367">
          <cell r="A6367" t="str">
            <v>MP40-6752</v>
          </cell>
          <cell r="B6367">
            <v>18.47</v>
          </cell>
          <cell r="C6367">
            <v>9.84</v>
          </cell>
          <cell r="D6367">
            <v>3.15</v>
          </cell>
          <cell r="E6367">
            <v>8.66</v>
          </cell>
          <cell r="F6367">
            <v>0.16</v>
          </cell>
          <cell r="G6367">
            <v>1.87</v>
          </cell>
          <cell r="H6367">
            <v>2.15</v>
          </cell>
          <cell r="I6367" t="str">
            <v>No</v>
          </cell>
          <cell r="J6367" t="str">
            <v>No</v>
          </cell>
          <cell r="K6367">
            <v>51</v>
          </cell>
        </row>
        <row r="6368">
          <cell r="A6368" t="str">
            <v>MP40-6550</v>
          </cell>
          <cell r="B6368">
            <v>36.22</v>
          </cell>
          <cell r="C6368">
            <v>11.42</v>
          </cell>
          <cell r="D6368">
            <v>6.36</v>
          </cell>
          <cell r="E6368">
            <v>7.48</v>
          </cell>
          <cell r="F6368">
            <v>0.31</v>
          </cell>
          <cell r="G6368">
            <v>3.99</v>
          </cell>
          <cell r="H6368">
            <v>4.22</v>
          </cell>
          <cell r="I6368" t="str">
            <v>No</v>
          </cell>
          <cell r="J6368" t="str">
            <v>No</v>
          </cell>
          <cell r="K6368">
            <v>79</v>
          </cell>
        </row>
        <row r="6369">
          <cell r="A6369" t="str">
            <v>MP40-6551</v>
          </cell>
          <cell r="B6369">
            <v>28.34</v>
          </cell>
          <cell r="C6369">
            <v>10.5</v>
          </cell>
          <cell r="D6369">
            <v>5.08</v>
          </cell>
          <cell r="E6369">
            <v>7.5</v>
          </cell>
          <cell r="F6369">
            <v>0.23</v>
          </cell>
          <cell r="G6369">
            <v>2.72</v>
          </cell>
          <cell r="H6369">
            <v>3.41</v>
          </cell>
          <cell r="I6369" t="str">
            <v>No</v>
          </cell>
          <cell r="J6369" t="str">
            <v>No</v>
          </cell>
          <cell r="K6369">
            <v>69</v>
          </cell>
        </row>
        <row r="6370">
          <cell r="A6370" t="str">
            <v>MP40-6552</v>
          </cell>
          <cell r="B6370">
            <v>30.7</v>
          </cell>
          <cell r="C6370">
            <v>10.5</v>
          </cell>
          <cell r="D6370">
            <v>5.75</v>
          </cell>
          <cell r="E6370">
            <v>7.5</v>
          </cell>
          <cell r="F6370">
            <v>0.26</v>
          </cell>
          <cell r="G6370">
            <v>3.05</v>
          </cell>
          <cell r="H6370">
            <v>3.81</v>
          </cell>
          <cell r="I6370" t="str">
            <v>No</v>
          </cell>
          <cell r="J6370" t="str">
            <v>No</v>
          </cell>
          <cell r="K6370">
            <v>73</v>
          </cell>
        </row>
        <row r="6371">
          <cell r="A6371" t="str">
            <v>MP40-6553</v>
          </cell>
          <cell r="B6371">
            <v>33.799999999999997</v>
          </cell>
          <cell r="C6371">
            <v>10.5</v>
          </cell>
          <cell r="D6371">
            <v>6.08</v>
          </cell>
          <cell r="E6371">
            <v>7.5</v>
          </cell>
          <cell r="F6371">
            <v>0.28000000000000003</v>
          </cell>
          <cell r="G6371">
            <v>3.19</v>
          </cell>
          <cell r="H6371">
            <v>3.96</v>
          </cell>
          <cell r="I6371" t="str">
            <v>No</v>
          </cell>
          <cell r="J6371" t="str">
            <v>No</v>
          </cell>
          <cell r="K6371">
            <v>75</v>
          </cell>
        </row>
        <row r="6372">
          <cell r="A6372" t="str">
            <v>MP40-6554</v>
          </cell>
          <cell r="B6372">
            <v>36.22</v>
          </cell>
          <cell r="C6372">
            <v>10.5</v>
          </cell>
          <cell r="D6372">
            <v>6.42</v>
          </cell>
          <cell r="E6372">
            <v>7.5</v>
          </cell>
          <cell r="F6372">
            <v>0.28999999999999998</v>
          </cell>
          <cell r="G6372">
            <v>3.23</v>
          </cell>
          <cell r="H6372">
            <v>4.03</v>
          </cell>
          <cell r="I6372" t="str">
            <v>No</v>
          </cell>
          <cell r="J6372" t="str">
            <v>No</v>
          </cell>
          <cell r="K6372">
            <v>77</v>
          </cell>
        </row>
        <row r="6373">
          <cell r="A6373" t="str">
            <v>MP40-7749</v>
          </cell>
          <cell r="B6373">
            <v>24.94</v>
          </cell>
          <cell r="C6373">
            <v>11.42</v>
          </cell>
          <cell r="D6373">
            <v>4.4000000000000004</v>
          </cell>
          <cell r="E6373">
            <v>7.48</v>
          </cell>
          <cell r="F6373">
            <v>0.22</v>
          </cell>
          <cell r="G6373">
            <v>2.86</v>
          </cell>
          <cell r="H6373">
            <v>3.05</v>
          </cell>
          <cell r="I6373" t="str">
            <v>No</v>
          </cell>
          <cell r="J6373" t="str">
            <v>No</v>
          </cell>
          <cell r="K6373">
            <v>67</v>
          </cell>
        </row>
        <row r="6374">
          <cell r="A6374" t="str">
            <v>MP40-7750</v>
          </cell>
          <cell r="B6374">
            <v>29.93</v>
          </cell>
          <cell r="C6374">
            <v>10.5</v>
          </cell>
          <cell r="D6374">
            <v>5.42</v>
          </cell>
          <cell r="E6374">
            <v>7.5</v>
          </cell>
          <cell r="F6374">
            <v>0.25</v>
          </cell>
          <cell r="G6374">
            <v>3.32</v>
          </cell>
          <cell r="H6374">
            <v>3.69</v>
          </cell>
          <cell r="I6374" t="str">
            <v>No</v>
          </cell>
          <cell r="J6374" t="str">
            <v>No</v>
          </cell>
          <cell r="K6374">
            <v>71</v>
          </cell>
        </row>
        <row r="6375">
          <cell r="A6375" t="str">
            <v>MP40-7751</v>
          </cell>
          <cell r="B6375">
            <v>35.18</v>
          </cell>
          <cell r="C6375">
            <v>11.42</v>
          </cell>
          <cell r="D6375">
            <v>6.23</v>
          </cell>
          <cell r="E6375">
            <v>7.48</v>
          </cell>
          <cell r="F6375">
            <v>0.31</v>
          </cell>
          <cell r="G6375">
            <v>3.85</v>
          </cell>
          <cell r="H6375">
            <v>4.07</v>
          </cell>
          <cell r="I6375" t="str">
            <v>No</v>
          </cell>
          <cell r="J6375" t="str">
            <v>No</v>
          </cell>
          <cell r="K6375">
            <v>78</v>
          </cell>
        </row>
        <row r="6376">
          <cell r="A6376" t="str">
            <v>MP40-7225</v>
          </cell>
          <cell r="B6376">
            <v>33.799999999999997</v>
          </cell>
          <cell r="C6376">
            <v>11.42</v>
          </cell>
          <cell r="D6376">
            <v>6.04</v>
          </cell>
          <cell r="E6376">
            <v>7.48</v>
          </cell>
          <cell r="F6376">
            <v>0.3</v>
          </cell>
          <cell r="G6376">
            <v>3.74</v>
          </cell>
          <cell r="H6376">
            <v>3.96</v>
          </cell>
          <cell r="I6376" t="str">
            <v>No</v>
          </cell>
          <cell r="J6376" t="str">
            <v>No</v>
          </cell>
          <cell r="K6376">
            <v>77</v>
          </cell>
        </row>
        <row r="6377">
          <cell r="A6377" t="str">
            <v>MP40-7226</v>
          </cell>
          <cell r="B6377">
            <v>36.22</v>
          </cell>
          <cell r="C6377">
            <v>11.42</v>
          </cell>
          <cell r="D6377">
            <v>6.36</v>
          </cell>
          <cell r="E6377">
            <v>7.48</v>
          </cell>
          <cell r="F6377">
            <v>0.31</v>
          </cell>
          <cell r="G6377">
            <v>3.99</v>
          </cell>
          <cell r="H6377">
            <v>4.22</v>
          </cell>
          <cell r="I6377" t="str">
            <v>No</v>
          </cell>
          <cell r="J6377" t="str">
            <v>No</v>
          </cell>
          <cell r="K6377">
            <v>79</v>
          </cell>
        </row>
        <row r="6378">
          <cell r="A6378" t="str">
            <v>MP40-7227</v>
          </cell>
          <cell r="B6378">
            <v>40.31</v>
          </cell>
          <cell r="C6378">
            <v>11.42</v>
          </cell>
          <cell r="D6378">
            <v>7.02</v>
          </cell>
          <cell r="E6378">
            <v>7.48</v>
          </cell>
          <cell r="F6378">
            <v>0.35</v>
          </cell>
          <cell r="G6378">
            <v>4.34</v>
          </cell>
          <cell r="H6378">
            <v>4.58</v>
          </cell>
          <cell r="I6378" t="str">
            <v>No</v>
          </cell>
          <cell r="J6378" t="str">
            <v>No</v>
          </cell>
          <cell r="K6378">
            <v>83</v>
          </cell>
        </row>
        <row r="6379">
          <cell r="A6379" t="str">
            <v>MP40-6547</v>
          </cell>
          <cell r="B6379">
            <v>28.35</v>
          </cell>
          <cell r="C6379">
            <v>11.42</v>
          </cell>
          <cell r="D6379">
            <v>5.05</v>
          </cell>
          <cell r="E6379">
            <v>7.48</v>
          </cell>
          <cell r="F6379">
            <v>0.25</v>
          </cell>
          <cell r="G6379">
            <v>3.19</v>
          </cell>
          <cell r="H6379">
            <v>3.41</v>
          </cell>
          <cell r="I6379" t="str">
            <v>No</v>
          </cell>
          <cell r="J6379" t="str">
            <v>No</v>
          </cell>
          <cell r="K6379">
            <v>71</v>
          </cell>
        </row>
        <row r="6380">
          <cell r="A6380" t="str">
            <v>MP40-6548</v>
          </cell>
          <cell r="B6380">
            <v>30.7</v>
          </cell>
          <cell r="C6380">
            <v>11.42</v>
          </cell>
          <cell r="D6380">
            <v>5.71</v>
          </cell>
          <cell r="E6380">
            <v>7.48</v>
          </cell>
          <cell r="F6380">
            <v>0.28000000000000003</v>
          </cell>
          <cell r="G6380">
            <v>3.59</v>
          </cell>
          <cell r="H6380">
            <v>3.83</v>
          </cell>
          <cell r="I6380" t="str">
            <v>No</v>
          </cell>
          <cell r="J6380" t="str">
            <v>No</v>
          </cell>
          <cell r="K6380">
            <v>75</v>
          </cell>
        </row>
        <row r="6381">
          <cell r="A6381" t="str">
            <v>MP40-6549</v>
          </cell>
          <cell r="B6381">
            <v>33.799999999999997</v>
          </cell>
          <cell r="C6381">
            <v>11.42</v>
          </cell>
          <cell r="D6381">
            <v>6.04</v>
          </cell>
          <cell r="E6381">
            <v>7.48</v>
          </cell>
          <cell r="F6381">
            <v>0.3</v>
          </cell>
          <cell r="G6381">
            <v>3.74</v>
          </cell>
          <cell r="H6381">
            <v>3.96</v>
          </cell>
          <cell r="I6381" t="str">
            <v>No</v>
          </cell>
          <cell r="J6381" t="str">
            <v>No</v>
          </cell>
          <cell r="K6381">
            <v>77</v>
          </cell>
        </row>
        <row r="6382">
          <cell r="A6382" t="str">
            <v>MP40-7223</v>
          </cell>
          <cell r="B6382">
            <v>28.34</v>
          </cell>
          <cell r="C6382">
            <v>11.42</v>
          </cell>
          <cell r="D6382">
            <v>5.05</v>
          </cell>
          <cell r="E6382">
            <v>7.48</v>
          </cell>
          <cell r="F6382">
            <v>0.25</v>
          </cell>
          <cell r="G6382">
            <v>3.19</v>
          </cell>
          <cell r="H6382">
            <v>3.41</v>
          </cell>
          <cell r="I6382" t="str">
            <v>No</v>
          </cell>
          <cell r="J6382" t="str">
            <v>No</v>
          </cell>
          <cell r="K6382">
            <v>71</v>
          </cell>
        </row>
        <row r="6383">
          <cell r="A6383" t="str">
            <v>MP40-7224</v>
          </cell>
          <cell r="B6383">
            <v>30.7</v>
          </cell>
          <cell r="C6383">
            <v>11.42</v>
          </cell>
          <cell r="D6383">
            <v>5.71</v>
          </cell>
          <cell r="E6383">
            <v>7.48</v>
          </cell>
          <cell r="F6383">
            <v>0.28000000000000003</v>
          </cell>
          <cell r="G6383">
            <v>3.59</v>
          </cell>
          <cell r="H6383">
            <v>3.83</v>
          </cell>
          <cell r="I6383" t="str">
            <v>No</v>
          </cell>
          <cell r="J6383" t="str">
            <v>No</v>
          </cell>
          <cell r="K6383">
            <v>75</v>
          </cell>
        </row>
        <row r="6384">
          <cell r="A6384" t="str">
            <v>MP40-7868</v>
          </cell>
          <cell r="B6384">
            <v>29.93</v>
          </cell>
          <cell r="C6384">
            <v>11.42</v>
          </cell>
          <cell r="D6384">
            <v>5.38</v>
          </cell>
          <cell r="E6384">
            <v>7.48</v>
          </cell>
          <cell r="F6384">
            <v>0.27</v>
          </cell>
          <cell r="G6384">
            <v>3.38</v>
          </cell>
          <cell r="H6384">
            <v>3.6</v>
          </cell>
          <cell r="I6384" t="str">
            <v>No</v>
          </cell>
          <cell r="J6384" t="str">
            <v>No</v>
          </cell>
          <cell r="K6384">
            <v>73</v>
          </cell>
        </row>
        <row r="6385">
          <cell r="A6385" t="str">
            <v>MP40-7869</v>
          </cell>
          <cell r="B6385">
            <v>35.18</v>
          </cell>
          <cell r="C6385">
            <v>11.42</v>
          </cell>
          <cell r="D6385">
            <v>6.23</v>
          </cell>
          <cell r="E6385">
            <v>7.48</v>
          </cell>
          <cell r="F6385">
            <v>0.31</v>
          </cell>
          <cell r="G6385">
            <v>3.85</v>
          </cell>
          <cell r="H6385">
            <v>4.07</v>
          </cell>
          <cell r="I6385" t="str">
            <v>No</v>
          </cell>
          <cell r="J6385" t="str">
            <v>No</v>
          </cell>
          <cell r="K6385">
            <v>78</v>
          </cell>
        </row>
        <row r="6386">
          <cell r="A6386" t="str">
            <v>MP40-7870</v>
          </cell>
          <cell r="B6386">
            <v>24.94</v>
          </cell>
          <cell r="C6386">
            <v>11.42</v>
          </cell>
          <cell r="D6386">
            <v>4.4000000000000004</v>
          </cell>
          <cell r="E6386">
            <v>7.48</v>
          </cell>
          <cell r="F6386">
            <v>0.22</v>
          </cell>
          <cell r="G6386">
            <v>2.86</v>
          </cell>
          <cell r="H6386">
            <v>3.05</v>
          </cell>
          <cell r="I6386" t="str">
            <v>No</v>
          </cell>
          <cell r="J6386" t="str">
            <v>No</v>
          </cell>
          <cell r="K6386">
            <v>67</v>
          </cell>
        </row>
        <row r="6387">
          <cell r="A6387" t="str">
            <v>MP40-7871</v>
          </cell>
          <cell r="B6387">
            <v>29.93</v>
          </cell>
          <cell r="C6387">
            <v>11.42</v>
          </cell>
          <cell r="D6387">
            <v>5.38</v>
          </cell>
          <cell r="E6387">
            <v>7.48</v>
          </cell>
          <cell r="F6387">
            <v>0.27</v>
          </cell>
          <cell r="G6387">
            <v>3.38</v>
          </cell>
          <cell r="H6387">
            <v>3.6</v>
          </cell>
          <cell r="I6387" t="str">
            <v>No</v>
          </cell>
          <cell r="J6387" t="str">
            <v>No</v>
          </cell>
          <cell r="K6387">
            <v>73</v>
          </cell>
        </row>
        <row r="6388">
          <cell r="A6388" t="str">
            <v>MP40-7872</v>
          </cell>
          <cell r="B6388">
            <v>35.18</v>
          </cell>
          <cell r="C6388">
            <v>10.5</v>
          </cell>
          <cell r="D6388">
            <v>6.25</v>
          </cell>
          <cell r="E6388">
            <v>7.5</v>
          </cell>
          <cell r="F6388">
            <v>0.28000000000000003</v>
          </cell>
          <cell r="G6388">
            <v>3.98</v>
          </cell>
          <cell r="H6388">
            <v>4.17</v>
          </cell>
          <cell r="I6388" t="str">
            <v>No</v>
          </cell>
          <cell r="J6388" t="str">
            <v>No</v>
          </cell>
          <cell r="K6388">
            <v>76</v>
          </cell>
        </row>
        <row r="6389">
          <cell r="A6389" t="str">
            <v>MP40-8094</v>
          </cell>
          <cell r="B6389">
            <v>35.18</v>
          </cell>
          <cell r="C6389">
            <v>11.42</v>
          </cell>
          <cell r="D6389">
            <v>6.23</v>
          </cell>
          <cell r="E6389">
            <v>7.48</v>
          </cell>
          <cell r="F6389">
            <v>0.31</v>
          </cell>
          <cell r="G6389">
            <v>3.85</v>
          </cell>
          <cell r="H6389">
            <v>4.07</v>
          </cell>
          <cell r="I6389" t="str">
            <v>No</v>
          </cell>
          <cell r="J6389" t="str">
            <v>No</v>
          </cell>
          <cell r="K6389">
            <v>78</v>
          </cell>
        </row>
        <row r="6390">
          <cell r="A6390" t="str">
            <v>MP40-8095</v>
          </cell>
          <cell r="B6390">
            <v>36.229999999999997</v>
          </cell>
          <cell r="C6390">
            <v>15.75</v>
          </cell>
          <cell r="D6390">
            <v>6.3</v>
          </cell>
          <cell r="E6390">
            <v>10.24</v>
          </cell>
          <cell r="F6390">
            <v>0.59</v>
          </cell>
          <cell r="G6390">
            <v>3.38</v>
          </cell>
          <cell r="H6390">
            <v>4.1100000000000003</v>
          </cell>
          <cell r="I6390" t="str">
            <v>No</v>
          </cell>
          <cell r="J6390" t="str">
            <v>No</v>
          </cell>
          <cell r="K6390">
            <v>92</v>
          </cell>
        </row>
        <row r="6391">
          <cell r="A6391" t="str">
            <v>MP40-8096</v>
          </cell>
          <cell r="B6391">
            <v>28.35</v>
          </cell>
          <cell r="C6391">
            <v>15.75</v>
          </cell>
          <cell r="D6391">
            <v>4.99</v>
          </cell>
          <cell r="E6391">
            <v>10.24</v>
          </cell>
          <cell r="F6391">
            <v>0.47</v>
          </cell>
          <cell r="G6391">
            <v>2.68</v>
          </cell>
          <cell r="H6391">
            <v>3.41</v>
          </cell>
          <cell r="I6391" t="str">
            <v>No</v>
          </cell>
          <cell r="J6391" t="str">
            <v>No</v>
          </cell>
          <cell r="K6391">
            <v>84</v>
          </cell>
        </row>
        <row r="6392">
          <cell r="A6392" t="str">
            <v>MP40-8097</v>
          </cell>
          <cell r="B6392">
            <v>30.71</v>
          </cell>
          <cell r="C6392">
            <v>15.75</v>
          </cell>
          <cell r="D6392">
            <v>5.64</v>
          </cell>
          <cell r="E6392">
            <v>10.24</v>
          </cell>
          <cell r="F6392">
            <v>0.53</v>
          </cell>
          <cell r="G6392">
            <v>3.05</v>
          </cell>
          <cell r="H6392">
            <v>3.82</v>
          </cell>
          <cell r="I6392" t="str">
            <v>No</v>
          </cell>
          <cell r="J6392" t="str">
            <v>No</v>
          </cell>
          <cell r="K6392">
            <v>88</v>
          </cell>
        </row>
        <row r="6393">
          <cell r="A6393" t="str">
            <v>MP40-8098</v>
          </cell>
          <cell r="B6393">
            <v>35.18</v>
          </cell>
          <cell r="C6393">
            <v>15.75</v>
          </cell>
          <cell r="D6393">
            <v>6.17</v>
          </cell>
          <cell r="E6393">
            <v>10.24</v>
          </cell>
          <cell r="F6393">
            <v>0.57999999999999996</v>
          </cell>
          <cell r="G6393">
            <v>3.34</v>
          </cell>
          <cell r="H6393">
            <v>4.04</v>
          </cell>
          <cell r="I6393" t="str">
            <v>No</v>
          </cell>
          <cell r="J6393" t="str">
            <v>No</v>
          </cell>
          <cell r="K6393">
            <v>92</v>
          </cell>
        </row>
        <row r="6394">
          <cell r="A6394" t="str">
            <v>MP40-8099</v>
          </cell>
          <cell r="B6394">
            <v>36.229999999999997</v>
          </cell>
          <cell r="C6394">
            <v>15.75</v>
          </cell>
          <cell r="D6394">
            <v>6.3</v>
          </cell>
          <cell r="E6394">
            <v>10.24</v>
          </cell>
          <cell r="F6394">
            <v>0.59</v>
          </cell>
          <cell r="G6394">
            <v>3.38</v>
          </cell>
          <cell r="H6394">
            <v>4.1100000000000003</v>
          </cell>
          <cell r="I6394" t="str">
            <v>No</v>
          </cell>
          <cell r="J6394" t="str">
            <v>No</v>
          </cell>
          <cell r="K6394">
            <v>92</v>
          </cell>
        </row>
        <row r="6395">
          <cell r="A6395" t="str">
            <v>MP40-8091</v>
          </cell>
          <cell r="B6395">
            <v>36.229999999999997</v>
          </cell>
          <cell r="C6395">
            <v>15.75</v>
          </cell>
          <cell r="D6395">
            <v>6.3</v>
          </cell>
          <cell r="E6395">
            <v>10.24</v>
          </cell>
          <cell r="F6395">
            <v>0.59</v>
          </cell>
          <cell r="G6395">
            <v>3.38</v>
          </cell>
          <cell r="H6395">
            <v>4.1100000000000003</v>
          </cell>
          <cell r="I6395" t="str">
            <v>No</v>
          </cell>
          <cell r="J6395" t="str">
            <v>No</v>
          </cell>
          <cell r="K6395">
            <v>92</v>
          </cell>
        </row>
        <row r="6396">
          <cell r="A6396" t="str">
            <v>MP40-8092</v>
          </cell>
          <cell r="B6396">
            <v>28.35</v>
          </cell>
          <cell r="C6396">
            <v>15.75</v>
          </cell>
          <cell r="D6396">
            <v>4.99</v>
          </cell>
          <cell r="E6396">
            <v>10.24</v>
          </cell>
          <cell r="F6396">
            <v>0.47</v>
          </cell>
          <cell r="G6396">
            <v>2.68</v>
          </cell>
          <cell r="H6396">
            <v>3.41</v>
          </cell>
          <cell r="I6396" t="str">
            <v>No</v>
          </cell>
          <cell r="J6396" t="str">
            <v>No</v>
          </cell>
          <cell r="K6396">
            <v>84</v>
          </cell>
        </row>
        <row r="6397">
          <cell r="A6397" t="str">
            <v>MP40-8093</v>
          </cell>
          <cell r="B6397">
            <v>30.71</v>
          </cell>
          <cell r="C6397">
            <v>11.42</v>
          </cell>
          <cell r="D6397">
            <v>5.71</v>
          </cell>
          <cell r="E6397">
            <v>7.48</v>
          </cell>
          <cell r="F6397">
            <v>0.28000000000000003</v>
          </cell>
          <cell r="G6397">
            <v>3.59</v>
          </cell>
          <cell r="H6397">
            <v>3.83</v>
          </cell>
          <cell r="I6397" t="str">
            <v>No</v>
          </cell>
          <cell r="J6397" t="str">
            <v>No</v>
          </cell>
          <cell r="K6397">
            <v>75</v>
          </cell>
        </row>
        <row r="6398">
          <cell r="A6398" t="str">
            <v>MP40-7746</v>
          </cell>
          <cell r="B6398">
            <v>24.94</v>
          </cell>
          <cell r="C6398">
            <v>11.42</v>
          </cell>
          <cell r="D6398">
            <v>4.4000000000000004</v>
          </cell>
          <cell r="E6398">
            <v>7.48</v>
          </cell>
          <cell r="F6398">
            <v>0.22</v>
          </cell>
          <cell r="G6398">
            <v>2.86</v>
          </cell>
          <cell r="H6398">
            <v>3.05</v>
          </cell>
          <cell r="I6398" t="str">
            <v>No</v>
          </cell>
          <cell r="J6398" t="str">
            <v>No</v>
          </cell>
          <cell r="K6398">
            <v>67</v>
          </cell>
        </row>
        <row r="6399">
          <cell r="A6399" t="str">
            <v>MP40-7747</v>
          </cell>
          <cell r="B6399">
            <v>29.93</v>
          </cell>
          <cell r="C6399">
            <v>11.42</v>
          </cell>
          <cell r="D6399">
            <v>5.38</v>
          </cell>
          <cell r="E6399">
            <v>7.48</v>
          </cell>
          <cell r="F6399">
            <v>0.27</v>
          </cell>
          <cell r="G6399">
            <v>3.38</v>
          </cell>
          <cell r="H6399">
            <v>3.6</v>
          </cell>
          <cell r="I6399" t="str">
            <v>No</v>
          </cell>
          <cell r="J6399" t="str">
            <v>No</v>
          </cell>
          <cell r="K6399">
            <v>73</v>
          </cell>
        </row>
        <row r="6400">
          <cell r="A6400" t="str">
            <v>MP40-7748</v>
          </cell>
          <cell r="B6400">
            <v>35.18</v>
          </cell>
          <cell r="C6400">
            <v>11.42</v>
          </cell>
          <cell r="D6400">
            <v>6.23</v>
          </cell>
          <cell r="E6400">
            <v>7.48</v>
          </cell>
          <cell r="F6400">
            <v>0.31</v>
          </cell>
          <cell r="G6400">
            <v>3.85</v>
          </cell>
          <cell r="H6400">
            <v>4.07</v>
          </cell>
          <cell r="I6400" t="str">
            <v>No</v>
          </cell>
          <cell r="J6400" t="str">
            <v>No</v>
          </cell>
          <cell r="K6400">
            <v>78</v>
          </cell>
        </row>
        <row r="6401">
          <cell r="A6401" t="str">
            <v>MP40-8088</v>
          </cell>
          <cell r="B6401">
            <v>28.35</v>
          </cell>
          <cell r="C6401">
            <v>15.75</v>
          </cell>
          <cell r="D6401">
            <v>4.99</v>
          </cell>
          <cell r="E6401">
            <v>10.24</v>
          </cell>
          <cell r="F6401">
            <v>0.47</v>
          </cell>
          <cell r="G6401">
            <v>2.68</v>
          </cell>
          <cell r="H6401">
            <v>3.41</v>
          </cell>
          <cell r="I6401" t="str">
            <v>No</v>
          </cell>
          <cell r="J6401" t="str">
            <v>No</v>
          </cell>
          <cell r="K6401">
            <v>84</v>
          </cell>
        </row>
        <row r="6402">
          <cell r="A6402" t="str">
            <v>MP40-8089</v>
          </cell>
          <cell r="B6402">
            <v>30.71</v>
          </cell>
          <cell r="C6402">
            <v>15.75</v>
          </cell>
          <cell r="D6402">
            <v>5.64</v>
          </cell>
          <cell r="E6402">
            <v>10.24</v>
          </cell>
          <cell r="F6402">
            <v>0.53</v>
          </cell>
          <cell r="G6402">
            <v>3.05</v>
          </cell>
          <cell r="H6402">
            <v>3.82</v>
          </cell>
          <cell r="I6402" t="str">
            <v>No</v>
          </cell>
          <cell r="J6402" t="str">
            <v>No</v>
          </cell>
          <cell r="K6402">
            <v>88</v>
          </cell>
        </row>
        <row r="6403">
          <cell r="A6403" t="str">
            <v>MP40-8090</v>
          </cell>
          <cell r="B6403">
            <v>35.18</v>
          </cell>
          <cell r="C6403">
            <v>15.75</v>
          </cell>
          <cell r="D6403">
            <v>6.17</v>
          </cell>
          <cell r="E6403">
            <v>10.24</v>
          </cell>
          <cell r="F6403">
            <v>0.57999999999999996</v>
          </cell>
          <cell r="G6403">
            <v>3.34</v>
          </cell>
          <cell r="H6403">
            <v>4.04</v>
          </cell>
          <cell r="I6403" t="str">
            <v>No</v>
          </cell>
          <cell r="J6403" t="str">
            <v>No</v>
          </cell>
          <cell r="K6403">
            <v>92</v>
          </cell>
        </row>
        <row r="6404">
          <cell r="A6404" t="str">
            <v>MP40-7864</v>
          </cell>
          <cell r="B6404">
            <v>24.94</v>
          </cell>
          <cell r="C6404">
            <v>11.42</v>
          </cell>
          <cell r="D6404">
            <v>4.4000000000000004</v>
          </cell>
          <cell r="E6404">
            <v>7.48</v>
          </cell>
          <cell r="F6404">
            <v>0.22</v>
          </cell>
          <cell r="G6404">
            <v>2.86</v>
          </cell>
          <cell r="H6404">
            <v>3.05</v>
          </cell>
          <cell r="I6404" t="str">
            <v>No</v>
          </cell>
          <cell r="J6404" t="str">
            <v>No</v>
          </cell>
          <cell r="K6404">
            <v>67</v>
          </cell>
        </row>
        <row r="6405">
          <cell r="A6405" t="str">
            <v>MP40-7866</v>
          </cell>
          <cell r="B6405">
            <v>35.18</v>
          </cell>
          <cell r="C6405">
            <v>11.42</v>
          </cell>
          <cell r="D6405">
            <v>6.23</v>
          </cell>
          <cell r="E6405">
            <v>7.48</v>
          </cell>
          <cell r="F6405">
            <v>0.31</v>
          </cell>
          <cell r="G6405">
            <v>3.85</v>
          </cell>
          <cell r="H6405">
            <v>4.07</v>
          </cell>
          <cell r="I6405" t="str">
            <v>No</v>
          </cell>
          <cell r="J6405" t="str">
            <v>No</v>
          </cell>
          <cell r="K6405">
            <v>78</v>
          </cell>
        </row>
        <row r="6406">
          <cell r="A6406" t="str">
            <v>MP40-7865</v>
          </cell>
          <cell r="B6406">
            <v>29.93</v>
          </cell>
          <cell r="C6406">
            <v>11.42</v>
          </cell>
          <cell r="D6406">
            <v>5.38</v>
          </cell>
          <cell r="E6406">
            <v>7.48</v>
          </cell>
          <cell r="F6406">
            <v>0.27</v>
          </cell>
          <cell r="G6406">
            <v>3.38</v>
          </cell>
          <cell r="H6406">
            <v>3.6</v>
          </cell>
          <cell r="I6406" t="str">
            <v>No</v>
          </cell>
          <cell r="J6406" t="str">
            <v>No</v>
          </cell>
          <cell r="K6406">
            <v>73</v>
          </cell>
        </row>
        <row r="6407">
          <cell r="A6407" t="str">
            <v>MP40-7867</v>
          </cell>
          <cell r="B6407">
            <v>24.94</v>
          </cell>
          <cell r="C6407">
            <v>11.42</v>
          </cell>
          <cell r="D6407">
            <v>4.4000000000000004</v>
          </cell>
          <cell r="E6407">
            <v>7.48</v>
          </cell>
          <cell r="F6407">
            <v>0.22</v>
          </cell>
          <cell r="G6407">
            <v>2.86</v>
          </cell>
          <cell r="H6407">
            <v>3.05</v>
          </cell>
          <cell r="I6407" t="str">
            <v>No</v>
          </cell>
          <cell r="J6407" t="str">
            <v>No</v>
          </cell>
          <cell r="K6407">
            <v>67</v>
          </cell>
        </row>
        <row r="6408">
          <cell r="A6408" t="str">
            <v>MP40-7317</v>
          </cell>
          <cell r="B6408">
            <v>28.34</v>
          </cell>
          <cell r="C6408">
            <v>11.42</v>
          </cell>
          <cell r="D6408">
            <v>5.05</v>
          </cell>
          <cell r="E6408">
            <v>7.48</v>
          </cell>
          <cell r="F6408">
            <v>0.25</v>
          </cell>
          <cell r="G6408">
            <v>3.19</v>
          </cell>
          <cell r="H6408">
            <v>3.41</v>
          </cell>
          <cell r="I6408" t="str">
            <v>No</v>
          </cell>
          <cell r="J6408" t="str">
            <v>No</v>
          </cell>
          <cell r="K6408">
            <v>71</v>
          </cell>
        </row>
        <row r="6409">
          <cell r="A6409" t="str">
            <v>MP40-7318</v>
          </cell>
          <cell r="B6409">
            <v>30.7</v>
          </cell>
          <cell r="C6409">
            <v>10.5</v>
          </cell>
          <cell r="D6409">
            <v>5.75</v>
          </cell>
          <cell r="E6409">
            <v>7.5</v>
          </cell>
          <cell r="F6409">
            <v>0.26</v>
          </cell>
          <cell r="G6409">
            <v>3.05</v>
          </cell>
          <cell r="H6409">
            <v>3.81</v>
          </cell>
          <cell r="I6409" t="str">
            <v>No</v>
          </cell>
          <cell r="J6409" t="str">
            <v>No</v>
          </cell>
          <cell r="K6409">
            <v>73</v>
          </cell>
        </row>
        <row r="6410">
          <cell r="A6410" t="str">
            <v>MP40-7319</v>
          </cell>
          <cell r="B6410">
            <v>33.799999999999997</v>
          </cell>
          <cell r="C6410">
            <v>11.42</v>
          </cell>
          <cell r="D6410">
            <v>6.04</v>
          </cell>
          <cell r="E6410">
            <v>7.48</v>
          </cell>
          <cell r="F6410">
            <v>0.3</v>
          </cell>
          <cell r="G6410">
            <v>3.74</v>
          </cell>
          <cell r="H6410">
            <v>3.96</v>
          </cell>
          <cell r="I6410" t="str">
            <v>No</v>
          </cell>
          <cell r="J6410" t="str">
            <v>No</v>
          </cell>
          <cell r="K6410">
            <v>77</v>
          </cell>
        </row>
        <row r="6411">
          <cell r="A6411" t="str">
            <v>MP40-7320</v>
          </cell>
          <cell r="B6411">
            <v>36.22</v>
          </cell>
          <cell r="C6411">
            <v>11.42</v>
          </cell>
          <cell r="D6411">
            <v>6.36</v>
          </cell>
          <cell r="E6411">
            <v>7.48</v>
          </cell>
          <cell r="F6411">
            <v>0.31</v>
          </cell>
          <cell r="G6411">
            <v>4</v>
          </cell>
          <cell r="H6411">
            <v>4.22</v>
          </cell>
          <cell r="I6411" t="str">
            <v>No</v>
          </cell>
          <cell r="J6411" t="str">
            <v>No</v>
          </cell>
          <cell r="K6411">
            <v>79</v>
          </cell>
        </row>
        <row r="6412">
          <cell r="A6412" t="str">
            <v>MP40-7321</v>
          </cell>
          <cell r="B6412">
            <v>40.31</v>
          </cell>
          <cell r="C6412">
            <v>11.42</v>
          </cell>
          <cell r="D6412">
            <v>7.02</v>
          </cell>
          <cell r="E6412">
            <v>7.48</v>
          </cell>
          <cell r="F6412">
            <v>0.35</v>
          </cell>
          <cell r="G6412">
            <v>4.34</v>
          </cell>
          <cell r="H6412">
            <v>4.58</v>
          </cell>
          <cell r="I6412" t="str">
            <v>No</v>
          </cell>
          <cell r="J6412" t="str">
            <v>No</v>
          </cell>
          <cell r="K6412">
            <v>83</v>
          </cell>
        </row>
        <row r="6413">
          <cell r="A6413" t="str">
            <v>MP40-7322</v>
          </cell>
          <cell r="B6413">
            <v>28.34</v>
          </cell>
          <cell r="C6413">
            <v>11.42</v>
          </cell>
          <cell r="D6413">
            <v>5.05</v>
          </cell>
          <cell r="E6413">
            <v>7.48</v>
          </cell>
          <cell r="F6413">
            <v>0.25</v>
          </cell>
          <cell r="G6413">
            <v>3.19</v>
          </cell>
          <cell r="H6413">
            <v>3.41</v>
          </cell>
          <cell r="I6413" t="str">
            <v>No</v>
          </cell>
          <cell r="J6413" t="str">
            <v>No</v>
          </cell>
          <cell r="K6413">
            <v>71</v>
          </cell>
        </row>
        <row r="6414">
          <cell r="A6414" t="str">
            <v>MP40-7323</v>
          </cell>
          <cell r="B6414">
            <v>30.7</v>
          </cell>
          <cell r="C6414">
            <v>10.5</v>
          </cell>
          <cell r="D6414">
            <v>5.75</v>
          </cell>
          <cell r="E6414">
            <v>7.5</v>
          </cell>
          <cell r="F6414">
            <v>0.26</v>
          </cell>
          <cell r="G6414">
            <v>3.05</v>
          </cell>
          <cell r="H6414">
            <v>3.81</v>
          </cell>
          <cell r="I6414" t="str">
            <v>No</v>
          </cell>
          <cell r="J6414" t="str">
            <v>No</v>
          </cell>
          <cell r="K6414">
            <v>73</v>
          </cell>
        </row>
        <row r="6415">
          <cell r="A6415" t="str">
            <v>MP40-7324</v>
          </cell>
          <cell r="B6415">
            <v>33.799999999999997</v>
          </cell>
          <cell r="C6415">
            <v>11.42</v>
          </cell>
          <cell r="D6415">
            <v>6.04</v>
          </cell>
          <cell r="E6415">
            <v>7.48</v>
          </cell>
          <cell r="F6415">
            <v>0.3</v>
          </cell>
          <cell r="G6415">
            <v>3.74</v>
          </cell>
          <cell r="H6415">
            <v>3.96</v>
          </cell>
          <cell r="I6415" t="str">
            <v>No</v>
          </cell>
          <cell r="J6415" t="str">
            <v>No</v>
          </cell>
          <cell r="K6415">
            <v>77</v>
          </cell>
        </row>
        <row r="6416">
          <cell r="A6416" t="str">
            <v>MP40-7325</v>
          </cell>
          <cell r="B6416">
            <v>36.22</v>
          </cell>
          <cell r="C6416">
            <v>11.42</v>
          </cell>
          <cell r="D6416">
            <v>6.36</v>
          </cell>
          <cell r="E6416">
            <v>7.48</v>
          </cell>
          <cell r="F6416">
            <v>0.31</v>
          </cell>
          <cell r="G6416">
            <v>3.99</v>
          </cell>
          <cell r="H6416">
            <v>4.22</v>
          </cell>
          <cell r="I6416" t="str">
            <v>No</v>
          </cell>
          <cell r="J6416" t="str">
            <v>No</v>
          </cell>
          <cell r="K6416">
            <v>79</v>
          </cell>
        </row>
        <row r="6417">
          <cell r="A6417" t="str">
            <v>MP40-7326</v>
          </cell>
          <cell r="B6417">
            <v>40.31</v>
          </cell>
          <cell r="C6417">
            <v>11.42</v>
          </cell>
          <cell r="D6417">
            <v>7.02</v>
          </cell>
          <cell r="E6417">
            <v>7.48</v>
          </cell>
          <cell r="F6417">
            <v>0.35</v>
          </cell>
          <cell r="G6417">
            <v>4.34</v>
          </cell>
          <cell r="H6417">
            <v>4.58</v>
          </cell>
          <cell r="I6417" t="str">
            <v>No</v>
          </cell>
          <cell r="J6417" t="str">
            <v>No</v>
          </cell>
          <cell r="K6417">
            <v>83</v>
          </cell>
        </row>
        <row r="6418">
          <cell r="A6418" t="str">
            <v>MP40-7194</v>
          </cell>
          <cell r="B6418">
            <v>40.31</v>
          </cell>
          <cell r="C6418">
            <v>11.42</v>
          </cell>
          <cell r="D6418">
            <v>7.02</v>
          </cell>
          <cell r="E6418">
            <v>7.48</v>
          </cell>
          <cell r="F6418">
            <v>0.35</v>
          </cell>
          <cell r="G6418">
            <v>4.34</v>
          </cell>
          <cell r="H6418">
            <v>4.58</v>
          </cell>
          <cell r="I6418" t="str">
            <v>No</v>
          </cell>
          <cell r="J6418" t="str">
            <v>No</v>
          </cell>
          <cell r="K6418">
            <v>83</v>
          </cell>
        </row>
        <row r="6419">
          <cell r="A6419" t="str">
            <v>MP40-7195</v>
          </cell>
          <cell r="B6419">
            <v>40.31</v>
          </cell>
          <cell r="C6419">
            <v>11.42</v>
          </cell>
          <cell r="D6419">
            <v>7.02</v>
          </cell>
          <cell r="E6419">
            <v>7.48</v>
          </cell>
          <cell r="F6419">
            <v>0.35</v>
          </cell>
          <cell r="G6419">
            <v>4.34</v>
          </cell>
          <cell r="H6419">
            <v>4.58</v>
          </cell>
          <cell r="I6419" t="str">
            <v>No</v>
          </cell>
          <cell r="J6419" t="str">
            <v>No</v>
          </cell>
          <cell r="K6419">
            <v>83</v>
          </cell>
        </row>
        <row r="6420">
          <cell r="A6420" t="str">
            <v>MP40-7926</v>
          </cell>
          <cell r="B6420">
            <v>19.95</v>
          </cell>
          <cell r="C6420">
            <v>13.78</v>
          </cell>
          <cell r="D6420">
            <v>4.04</v>
          </cell>
          <cell r="E6420">
            <v>7.87</v>
          </cell>
          <cell r="F6420">
            <v>0.25</v>
          </cell>
          <cell r="G6420">
            <v>2.75</v>
          </cell>
          <cell r="H6420">
            <v>3.19</v>
          </cell>
          <cell r="I6420" t="str">
            <v>No</v>
          </cell>
          <cell r="J6420" t="str">
            <v>No</v>
          </cell>
          <cell r="K6420">
            <v>61</v>
          </cell>
        </row>
        <row r="6421">
          <cell r="A6421" t="str">
            <v>MP40-7923</v>
          </cell>
          <cell r="B6421">
            <v>19.95</v>
          </cell>
          <cell r="C6421">
            <v>13.78</v>
          </cell>
          <cell r="D6421">
            <v>4.04</v>
          </cell>
          <cell r="E6421">
            <v>7.87</v>
          </cell>
          <cell r="F6421">
            <v>0.25</v>
          </cell>
          <cell r="G6421">
            <v>2.75</v>
          </cell>
          <cell r="H6421">
            <v>3.19</v>
          </cell>
          <cell r="I6421" t="str">
            <v>No</v>
          </cell>
          <cell r="J6421" t="str">
            <v>No</v>
          </cell>
          <cell r="K6421">
            <v>61</v>
          </cell>
        </row>
        <row r="6422">
          <cell r="A6422" t="str">
            <v>MP40-7925</v>
          </cell>
          <cell r="B6422">
            <v>19.95</v>
          </cell>
          <cell r="C6422">
            <v>13.78</v>
          </cell>
          <cell r="D6422">
            <v>4.04</v>
          </cell>
          <cell r="E6422">
            <v>7.87</v>
          </cell>
          <cell r="F6422">
            <v>0.25</v>
          </cell>
          <cell r="G6422">
            <v>2.75</v>
          </cell>
          <cell r="H6422">
            <v>3.19</v>
          </cell>
          <cell r="I6422" t="str">
            <v>No</v>
          </cell>
          <cell r="J6422" t="str">
            <v>No</v>
          </cell>
          <cell r="K6422">
            <v>61</v>
          </cell>
        </row>
        <row r="6423">
          <cell r="A6423" t="str">
            <v>MP40-7924</v>
          </cell>
          <cell r="B6423">
            <v>19.95</v>
          </cell>
          <cell r="C6423">
            <v>13.78</v>
          </cell>
          <cell r="D6423">
            <v>4.04</v>
          </cell>
          <cell r="E6423">
            <v>7.87</v>
          </cell>
          <cell r="F6423">
            <v>0.25</v>
          </cell>
          <cell r="G6423">
            <v>2.75</v>
          </cell>
          <cell r="H6423">
            <v>3.19</v>
          </cell>
          <cell r="I6423" t="str">
            <v>No</v>
          </cell>
          <cell r="J6423" t="str">
            <v>No</v>
          </cell>
          <cell r="K6423">
            <v>61</v>
          </cell>
        </row>
        <row r="6424">
          <cell r="A6424" t="str">
            <v>MP40-7922</v>
          </cell>
          <cell r="B6424">
            <v>19.95</v>
          </cell>
          <cell r="C6424">
            <v>13.78</v>
          </cell>
          <cell r="D6424">
            <v>4.04</v>
          </cell>
          <cell r="E6424">
            <v>7.87</v>
          </cell>
          <cell r="F6424">
            <v>0.25</v>
          </cell>
          <cell r="G6424">
            <v>2.75</v>
          </cell>
          <cell r="H6424">
            <v>3.19</v>
          </cell>
          <cell r="I6424" t="str">
            <v>No</v>
          </cell>
          <cell r="J6424" t="str">
            <v>No</v>
          </cell>
          <cell r="K6424">
            <v>61</v>
          </cell>
        </row>
        <row r="6425">
          <cell r="A6425" t="str">
            <v>MP40-7989</v>
          </cell>
          <cell r="B6425">
            <v>29.93</v>
          </cell>
          <cell r="C6425">
            <v>7.48</v>
          </cell>
          <cell r="D6425">
            <v>5.05</v>
          </cell>
          <cell r="E6425">
            <v>11.42</v>
          </cell>
          <cell r="F6425">
            <v>0.25</v>
          </cell>
          <cell r="G6425">
            <v>3.19</v>
          </cell>
          <cell r="H6425">
            <v>3.41</v>
          </cell>
          <cell r="I6425" t="str">
            <v>No</v>
          </cell>
          <cell r="J6425" t="str">
            <v>No</v>
          </cell>
          <cell r="K6425">
            <v>71</v>
          </cell>
        </row>
        <row r="6426">
          <cell r="A6426" t="str">
            <v>MP40-7990</v>
          </cell>
          <cell r="B6426">
            <v>33.6</v>
          </cell>
          <cell r="C6426">
            <v>7.48</v>
          </cell>
          <cell r="D6426">
            <v>5.71</v>
          </cell>
          <cell r="E6426">
            <v>11.42</v>
          </cell>
          <cell r="F6426">
            <v>0.28000000000000003</v>
          </cell>
          <cell r="G6426">
            <v>3.59</v>
          </cell>
          <cell r="H6426">
            <v>3.83</v>
          </cell>
          <cell r="I6426" t="str">
            <v>No</v>
          </cell>
          <cell r="J6426" t="str">
            <v>No</v>
          </cell>
          <cell r="K6426">
            <v>75</v>
          </cell>
        </row>
        <row r="6427">
          <cell r="A6427" t="str">
            <v>MP40-7991</v>
          </cell>
          <cell r="B6427">
            <v>40.43</v>
          </cell>
          <cell r="C6427">
            <v>7.48</v>
          </cell>
          <cell r="D6427">
            <v>6.04</v>
          </cell>
          <cell r="E6427">
            <v>11.42</v>
          </cell>
          <cell r="F6427">
            <v>0.3</v>
          </cell>
          <cell r="G6427">
            <v>3.99</v>
          </cell>
          <cell r="H6427">
            <v>4.22</v>
          </cell>
          <cell r="I6427" t="str">
            <v>No</v>
          </cell>
          <cell r="J6427" t="str">
            <v>No</v>
          </cell>
          <cell r="K6427">
            <v>77</v>
          </cell>
        </row>
        <row r="6428">
          <cell r="A6428" t="str">
            <v>MP40-7992</v>
          </cell>
          <cell r="B6428">
            <v>29.93</v>
          </cell>
          <cell r="C6428">
            <v>7.48</v>
          </cell>
          <cell r="D6428">
            <v>6.36</v>
          </cell>
          <cell r="E6428">
            <v>11.42</v>
          </cell>
          <cell r="F6428">
            <v>0.31</v>
          </cell>
          <cell r="G6428">
            <v>3.19</v>
          </cell>
          <cell r="H6428">
            <v>3.41</v>
          </cell>
          <cell r="I6428" t="str">
            <v>No</v>
          </cell>
          <cell r="J6428" t="str">
            <v>No</v>
          </cell>
          <cell r="K6428">
            <v>79</v>
          </cell>
        </row>
        <row r="6429">
          <cell r="A6429" t="str">
            <v>MP40-7993</v>
          </cell>
          <cell r="B6429">
            <v>33.6</v>
          </cell>
          <cell r="C6429">
            <v>7.48</v>
          </cell>
          <cell r="D6429">
            <v>7.02</v>
          </cell>
          <cell r="E6429">
            <v>11.42</v>
          </cell>
          <cell r="F6429">
            <v>0.35</v>
          </cell>
          <cell r="G6429">
            <v>3.59</v>
          </cell>
          <cell r="H6429">
            <v>3.83</v>
          </cell>
          <cell r="I6429" t="str">
            <v>No</v>
          </cell>
          <cell r="J6429" t="str">
            <v>No</v>
          </cell>
          <cell r="K6429">
            <v>83</v>
          </cell>
        </row>
        <row r="6430">
          <cell r="A6430" t="str">
            <v>MP40-7994</v>
          </cell>
          <cell r="B6430">
            <v>40.43</v>
          </cell>
          <cell r="C6430">
            <v>7.48</v>
          </cell>
          <cell r="D6430">
            <v>5.05</v>
          </cell>
          <cell r="E6430">
            <v>11.42</v>
          </cell>
          <cell r="F6430">
            <v>0.25</v>
          </cell>
          <cell r="G6430">
            <v>3.99</v>
          </cell>
          <cell r="H6430">
            <v>4.22</v>
          </cell>
          <cell r="I6430" t="str">
            <v>No</v>
          </cell>
          <cell r="J6430" t="str">
            <v>No</v>
          </cell>
          <cell r="K6430">
            <v>71</v>
          </cell>
        </row>
        <row r="6431">
          <cell r="A6431" t="str">
            <v>MP40-7986</v>
          </cell>
          <cell r="B6431">
            <v>29.93</v>
          </cell>
          <cell r="C6431">
            <v>15.75</v>
          </cell>
          <cell r="D6431">
            <v>4.99</v>
          </cell>
          <cell r="E6431">
            <v>10.24</v>
          </cell>
          <cell r="F6431">
            <v>0.47</v>
          </cell>
          <cell r="G6431">
            <v>3.12</v>
          </cell>
          <cell r="H6431">
            <v>3.85</v>
          </cell>
          <cell r="I6431" t="str">
            <v>No</v>
          </cell>
          <cell r="J6431" t="str">
            <v>No</v>
          </cell>
          <cell r="K6431">
            <v>84</v>
          </cell>
        </row>
        <row r="6432">
          <cell r="A6432" t="str">
            <v>MP40-7987</v>
          </cell>
          <cell r="B6432">
            <v>33.6</v>
          </cell>
          <cell r="C6432">
            <v>15.75</v>
          </cell>
          <cell r="D6432">
            <v>5.64</v>
          </cell>
          <cell r="E6432">
            <v>10.24</v>
          </cell>
          <cell r="F6432">
            <v>0.53</v>
          </cell>
          <cell r="G6432">
            <v>3.49</v>
          </cell>
          <cell r="H6432">
            <v>4.22</v>
          </cell>
          <cell r="I6432" t="str">
            <v>No</v>
          </cell>
          <cell r="J6432" t="str">
            <v>No</v>
          </cell>
          <cell r="K6432">
            <v>88</v>
          </cell>
        </row>
        <row r="6433">
          <cell r="A6433" t="str">
            <v>MP40-7988</v>
          </cell>
          <cell r="B6433">
            <v>40.43</v>
          </cell>
          <cell r="C6433">
            <v>15.75</v>
          </cell>
          <cell r="D6433">
            <v>6.3</v>
          </cell>
          <cell r="E6433">
            <v>10.24</v>
          </cell>
          <cell r="F6433">
            <v>0.59</v>
          </cell>
          <cell r="G6433">
            <v>3.85</v>
          </cell>
          <cell r="H6433">
            <v>4.59</v>
          </cell>
          <cell r="I6433" t="str">
            <v>No</v>
          </cell>
          <cell r="J6433" t="str">
            <v>No</v>
          </cell>
          <cell r="K6433">
            <v>92</v>
          </cell>
        </row>
        <row r="6434">
          <cell r="A6434" t="str">
            <v>MP40-1594</v>
          </cell>
          <cell r="B6434">
            <v>14.17</v>
          </cell>
          <cell r="C6434">
            <v>9.4499999999999993</v>
          </cell>
          <cell r="D6434">
            <v>2.85</v>
          </cell>
          <cell r="E6434">
            <v>5.91</v>
          </cell>
          <cell r="F6434">
            <v>0.09</v>
          </cell>
          <cell r="G6434">
            <v>0.66</v>
          </cell>
          <cell r="H6434">
            <v>0.83</v>
          </cell>
          <cell r="I6434" t="str">
            <v>No</v>
          </cell>
          <cell r="J6434" t="str">
            <v>No</v>
          </cell>
          <cell r="K6434">
            <v>44</v>
          </cell>
        </row>
        <row r="6435">
          <cell r="A6435" t="str">
            <v>MP40-1595</v>
          </cell>
          <cell r="B6435">
            <v>17.260000000000002</v>
          </cell>
          <cell r="C6435">
            <v>9.4499999999999993</v>
          </cell>
          <cell r="D6435">
            <v>2.85</v>
          </cell>
          <cell r="E6435">
            <v>5.91</v>
          </cell>
          <cell r="F6435">
            <v>0.09</v>
          </cell>
          <cell r="G6435">
            <v>0.83</v>
          </cell>
          <cell r="H6435">
            <v>0.99</v>
          </cell>
          <cell r="I6435" t="str">
            <v>No</v>
          </cell>
          <cell r="J6435" t="str">
            <v>No</v>
          </cell>
          <cell r="K6435">
            <v>44</v>
          </cell>
        </row>
        <row r="6436">
          <cell r="A6436" t="str">
            <v>MP40-4490</v>
          </cell>
          <cell r="B6436">
            <v>21.25</v>
          </cell>
          <cell r="C6436">
            <v>8.66</v>
          </cell>
          <cell r="D6436">
            <v>2.76</v>
          </cell>
          <cell r="E6436">
            <v>7.87</v>
          </cell>
          <cell r="F6436">
            <v>0.11</v>
          </cell>
          <cell r="G6436">
            <v>1.07</v>
          </cell>
          <cell r="H6436">
            <v>1.43</v>
          </cell>
          <cell r="I6436" t="str">
            <v>No</v>
          </cell>
          <cell r="J6436" t="str">
            <v>No</v>
          </cell>
          <cell r="K6436">
            <v>46</v>
          </cell>
        </row>
        <row r="6437">
          <cell r="A6437" t="str">
            <v>MP40-4525</v>
          </cell>
          <cell r="B6437">
            <v>18.47</v>
          </cell>
          <cell r="C6437">
            <v>8.66</v>
          </cell>
          <cell r="D6437">
            <v>2.76</v>
          </cell>
          <cell r="E6437">
            <v>7.87</v>
          </cell>
          <cell r="F6437">
            <v>0.11</v>
          </cell>
          <cell r="G6437">
            <v>0.91</v>
          </cell>
          <cell r="H6437">
            <v>1.32</v>
          </cell>
          <cell r="I6437" t="str">
            <v>No</v>
          </cell>
          <cell r="J6437" t="str">
            <v>No</v>
          </cell>
          <cell r="K6437">
            <v>46</v>
          </cell>
        </row>
        <row r="6438">
          <cell r="A6438" t="str">
            <v>MP40-4501</v>
          </cell>
          <cell r="B6438">
            <v>18.47</v>
          </cell>
          <cell r="C6438">
            <v>9.4499999999999993</v>
          </cell>
          <cell r="D6438">
            <v>2.95</v>
          </cell>
          <cell r="E6438">
            <v>6.3</v>
          </cell>
          <cell r="F6438">
            <v>0.1</v>
          </cell>
          <cell r="G6438">
            <v>0.96</v>
          </cell>
          <cell r="H6438">
            <v>1.1299999999999999</v>
          </cell>
          <cell r="I6438" t="str">
            <v>No</v>
          </cell>
          <cell r="J6438" t="str">
            <v>No</v>
          </cell>
          <cell r="K6438">
            <v>46</v>
          </cell>
        </row>
        <row r="6439">
          <cell r="A6439" t="str">
            <v>MP40-4526</v>
          </cell>
          <cell r="B6439">
            <v>21.25</v>
          </cell>
          <cell r="C6439">
            <v>9.4499999999999993</v>
          </cell>
          <cell r="D6439">
            <v>2.95</v>
          </cell>
          <cell r="E6439">
            <v>6.3</v>
          </cell>
          <cell r="F6439">
            <v>0.1</v>
          </cell>
          <cell r="G6439">
            <v>1.1000000000000001</v>
          </cell>
          <cell r="H6439">
            <v>1.32</v>
          </cell>
          <cell r="I6439" t="str">
            <v>No</v>
          </cell>
          <cell r="J6439" t="str">
            <v>No</v>
          </cell>
          <cell r="K6439">
            <v>46</v>
          </cell>
        </row>
        <row r="6440">
          <cell r="A6440" t="str">
            <v>MP40-4485</v>
          </cell>
          <cell r="B6440">
            <v>18.47</v>
          </cell>
          <cell r="C6440">
            <v>8.66</v>
          </cell>
          <cell r="D6440">
            <v>2.76</v>
          </cell>
          <cell r="E6440">
            <v>7.87</v>
          </cell>
          <cell r="F6440">
            <v>0.11</v>
          </cell>
          <cell r="G6440">
            <v>0.91</v>
          </cell>
          <cell r="H6440">
            <v>1.32</v>
          </cell>
          <cell r="I6440" t="str">
            <v>No</v>
          </cell>
          <cell r="J6440" t="str">
            <v>No</v>
          </cell>
          <cell r="K6440">
            <v>46</v>
          </cell>
        </row>
        <row r="6441">
          <cell r="A6441" t="str">
            <v>MP40-4486</v>
          </cell>
          <cell r="B6441">
            <v>21.25</v>
          </cell>
          <cell r="C6441">
            <v>8.66</v>
          </cell>
          <cell r="D6441">
            <v>2.76</v>
          </cell>
          <cell r="E6441">
            <v>7.87</v>
          </cell>
          <cell r="F6441">
            <v>0.11</v>
          </cell>
          <cell r="G6441">
            <v>1.07</v>
          </cell>
          <cell r="H6441">
            <v>1.43</v>
          </cell>
          <cell r="I6441" t="str">
            <v>No</v>
          </cell>
          <cell r="J6441" t="str">
            <v>No</v>
          </cell>
          <cell r="K6441">
            <v>46</v>
          </cell>
        </row>
        <row r="6442">
          <cell r="A6442" t="str">
            <v>MP40-4494</v>
          </cell>
          <cell r="B6442">
            <v>21.25</v>
          </cell>
          <cell r="C6442">
            <v>8.66</v>
          </cell>
          <cell r="D6442">
            <v>2.76</v>
          </cell>
          <cell r="E6442">
            <v>7.87</v>
          </cell>
          <cell r="F6442">
            <v>0.11</v>
          </cell>
          <cell r="G6442">
            <v>1.07</v>
          </cell>
          <cell r="H6442">
            <v>1.43</v>
          </cell>
          <cell r="I6442" t="str">
            <v>No</v>
          </cell>
          <cell r="J6442" t="str">
            <v>No</v>
          </cell>
          <cell r="K6442">
            <v>46</v>
          </cell>
        </row>
        <row r="6443">
          <cell r="A6443" t="str">
            <v>MP40-4498</v>
          </cell>
          <cell r="B6443">
            <v>21.25</v>
          </cell>
          <cell r="C6443">
            <v>8.66</v>
          </cell>
          <cell r="D6443">
            <v>2.76</v>
          </cell>
          <cell r="E6443">
            <v>7.87</v>
          </cell>
          <cell r="F6443">
            <v>0.11</v>
          </cell>
          <cell r="G6443">
            <v>1.07</v>
          </cell>
          <cell r="H6443">
            <v>1.43</v>
          </cell>
          <cell r="I6443" t="str">
            <v>No</v>
          </cell>
          <cell r="J6443" t="str">
            <v>No</v>
          </cell>
          <cell r="K6443">
            <v>46</v>
          </cell>
        </row>
        <row r="6444">
          <cell r="A6444" t="str">
            <v>MP40-4489</v>
          </cell>
          <cell r="B6444">
            <v>18.47</v>
          </cell>
          <cell r="C6444">
            <v>8.66</v>
          </cell>
          <cell r="D6444">
            <v>2.76</v>
          </cell>
          <cell r="E6444">
            <v>7.87</v>
          </cell>
          <cell r="F6444">
            <v>0.11</v>
          </cell>
          <cell r="G6444">
            <v>0.91</v>
          </cell>
          <cell r="H6444">
            <v>1.32</v>
          </cell>
          <cell r="I6444" t="str">
            <v>No</v>
          </cell>
          <cell r="J6444" t="str">
            <v>No</v>
          </cell>
          <cell r="K6444">
            <v>46</v>
          </cell>
        </row>
        <row r="6445">
          <cell r="A6445" t="str">
            <v>MP40-4493</v>
          </cell>
          <cell r="B6445">
            <v>18.47</v>
          </cell>
          <cell r="C6445">
            <v>9.4499999999999993</v>
          </cell>
          <cell r="D6445">
            <v>2.95</v>
          </cell>
          <cell r="E6445">
            <v>6.3</v>
          </cell>
          <cell r="F6445">
            <v>0.1</v>
          </cell>
          <cell r="G6445">
            <v>1.1000000000000001</v>
          </cell>
          <cell r="H6445">
            <v>1.32</v>
          </cell>
          <cell r="I6445" t="str">
            <v>No</v>
          </cell>
          <cell r="J6445" t="str">
            <v>No</v>
          </cell>
          <cell r="K6445">
            <v>46</v>
          </cell>
        </row>
        <row r="6446">
          <cell r="A6446" t="str">
            <v>MP40-4497</v>
          </cell>
          <cell r="B6446">
            <v>18.47</v>
          </cell>
          <cell r="C6446">
            <v>9.4499999999999993</v>
          </cell>
          <cell r="D6446">
            <v>2.95</v>
          </cell>
          <cell r="E6446">
            <v>6.3</v>
          </cell>
          <cell r="F6446">
            <v>0.1</v>
          </cell>
          <cell r="G6446">
            <v>1.1000000000000001</v>
          </cell>
          <cell r="H6446">
            <v>1.32</v>
          </cell>
          <cell r="I6446" t="str">
            <v>No</v>
          </cell>
          <cell r="J6446" t="str">
            <v>No</v>
          </cell>
          <cell r="K6446">
            <v>46</v>
          </cell>
        </row>
        <row r="6447">
          <cell r="A6447" t="str">
            <v>MP40-4502</v>
          </cell>
          <cell r="B6447">
            <v>21.25</v>
          </cell>
          <cell r="C6447">
            <v>9.4499999999999993</v>
          </cell>
          <cell r="D6447">
            <v>2.95</v>
          </cell>
          <cell r="E6447">
            <v>6.3</v>
          </cell>
          <cell r="F6447">
            <v>0.1</v>
          </cell>
          <cell r="G6447">
            <v>1.1000000000000001</v>
          </cell>
          <cell r="H6447">
            <v>1.32</v>
          </cell>
          <cell r="I6447" t="str">
            <v>No</v>
          </cell>
          <cell r="J6447" t="str">
            <v>No</v>
          </cell>
          <cell r="K6447">
            <v>46</v>
          </cell>
        </row>
        <row r="6448">
          <cell r="A6448" t="str">
            <v>MP40-4508</v>
          </cell>
          <cell r="B6448">
            <v>15.79</v>
          </cell>
          <cell r="C6448">
            <v>9.4499999999999993</v>
          </cell>
          <cell r="D6448">
            <v>2.95</v>
          </cell>
          <cell r="E6448">
            <v>5.91</v>
          </cell>
          <cell r="F6448">
            <v>0.1</v>
          </cell>
          <cell r="G6448">
            <v>0.88</v>
          </cell>
          <cell r="H6448">
            <v>1.1000000000000001</v>
          </cell>
          <cell r="I6448" t="str">
            <v>No</v>
          </cell>
          <cell r="J6448" t="str">
            <v>No</v>
          </cell>
          <cell r="K6448">
            <v>44</v>
          </cell>
        </row>
        <row r="6449">
          <cell r="A6449" t="str">
            <v>MP40-4509</v>
          </cell>
          <cell r="B6449">
            <v>21.25</v>
          </cell>
          <cell r="C6449">
            <v>8.66</v>
          </cell>
          <cell r="D6449">
            <v>2.76</v>
          </cell>
          <cell r="E6449">
            <v>9.84</v>
          </cell>
          <cell r="F6449">
            <v>0.14000000000000001</v>
          </cell>
          <cell r="G6449">
            <v>1.79</v>
          </cell>
          <cell r="H6449">
            <v>1.43</v>
          </cell>
          <cell r="I6449" t="str">
            <v>No</v>
          </cell>
          <cell r="J6449" t="str">
            <v>No</v>
          </cell>
          <cell r="K6449">
            <v>50</v>
          </cell>
        </row>
        <row r="6450">
          <cell r="A6450" t="str">
            <v>MP40-4512</v>
          </cell>
          <cell r="B6450">
            <v>15.79</v>
          </cell>
          <cell r="C6450">
            <v>9.4499999999999993</v>
          </cell>
          <cell r="D6450">
            <v>2.95</v>
          </cell>
          <cell r="E6450">
            <v>5.51</v>
          </cell>
          <cell r="F6450">
            <v>0.09</v>
          </cell>
          <cell r="G6450">
            <v>0.88</v>
          </cell>
          <cell r="H6450">
            <v>1.1000000000000001</v>
          </cell>
          <cell r="I6450" t="str">
            <v>No</v>
          </cell>
          <cell r="J6450" t="str">
            <v>No</v>
          </cell>
          <cell r="K6450">
            <v>44</v>
          </cell>
        </row>
        <row r="6451">
          <cell r="A6451" t="str">
            <v>MP40-4513</v>
          </cell>
          <cell r="B6451">
            <v>21.25</v>
          </cell>
          <cell r="C6451">
            <v>9.4499999999999993</v>
          </cell>
          <cell r="D6451">
            <v>2.95</v>
          </cell>
          <cell r="E6451">
            <v>6.69</v>
          </cell>
          <cell r="F6451">
            <v>0.11</v>
          </cell>
          <cell r="G6451">
            <v>1.1000000000000001</v>
          </cell>
          <cell r="H6451">
            <v>1.32</v>
          </cell>
          <cell r="I6451" t="str">
            <v>No</v>
          </cell>
          <cell r="J6451" t="str">
            <v>No</v>
          </cell>
          <cell r="K6451">
            <v>46</v>
          </cell>
        </row>
        <row r="6452">
          <cell r="A6452" t="str">
            <v>MP40-4528</v>
          </cell>
          <cell r="B6452">
            <v>15.79</v>
          </cell>
          <cell r="C6452">
            <v>9.4499999999999993</v>
          </cell>
          <cell r="D6452">
            <v>2.95</v>
          </cell>
          <cell r="E6452">
            <v>5.51</v>
          </cell>
          <cell r="F6452">
            <v>0.09</v>
          </cell>
          <cell r="G6452">
            <v>0.88</v>
          </cell>
          <cell r="H6452">
            <v>1.1000000000000001</v>
          </cell>
          <cell r="I6452" t="str">
            <v>No</v>
          </cell>
          <cell r="J6452" t="str">
            <v>No</v>
          </cell>
          <cell r="K6452">
            <v>44</v>
          </cell>
        </row>
        <row r="6453">
          <cell r="A6453" t="str">
            <v>MP40-4504</v>
          </cell>
          <cell r="B6453">
            <v>15.79</v>
          </cell>
          <cell r="C6453">
            <v>8.66</v>
          </cell>
          <cell r="D6453">
            <v>2.76</v>
          </cell>
          <cell r="E6453">
            <v>6.3</v>
          </cell>
          <cell r="F6453">
            <v>0.09</v>
          </cell>
          <cell r="G6453">
            <v>1.51</v>
          </cell>
          <cell r="H6453">
            <v>1.1000000000000001</v>
          </cell>
          <cell r="I6453" t="str">
            <v>No</v>
          </cell>
          <cell r="J6453" t="str">
            <v>No</v>
          </cell>
          <cell r="K6453">
            <v>44</v>
          </cell>
        </row>
        <row r="6454">
          <cell r="A6454" t="str">
            <v>MP40-4510</v>
          </cell>
          <cell r="B6454">
            <v>15.79</v>
          </cell>
          <cell r="C6454">
            <v>9.4499999999999993</v>
          </cell>
          <cell r="D6454">
            <v>2.95</v>
          </cell>
          <cell r="E6454">
            <v>5.51</v>
          </cell>
          <cell r="F6454">
            <v>0.09</v>
          </cell>
          <cell r="G6454">
            <v>0.88</v>
          </cell>
          <cell r="H6454">
            <v>1.1000000000000001</v>
          </cell>
          <cell r="I6454" t="str">
            <v>No</v>
          </cell>
          <cell r="J6454" t="str">
            <v>No</v>
          </cell>
          <cell r="K6454">
            <v>44</v>
          </cell>
        </row>
        <row r="6455">
          <cell r="A6455" t="str">
            <v>MP40-4511</v>
          </cell>
          <cell r="B6455">
            <v>21.25</v>
          </cell>
          <cell r="C6455">
            <v>9.4499999999999993</v>
          </cell>
          <cell r="D6455">
            <v>2.95</v>
          </cell>
          <cell r="E6455">
            <v>6.69</v>
          </cell>
          <cell r="F6455">
            <v>0.11</v>
          </cell>
          <cell r="G6455">
            <v>1.1000000000000001</v>
          </cell>
          <cell r="H6455">
            <v>1.32</v>
          </cell>
          <cell r="I6455" t="str">
            <v>No</v>
          </cell>
          <cell r="J6455" t="str">
            <v>No</v>
          </cell>
          <cell r="K6455">
            <v>46</v>
          </cell>
        </row>
        <row r="6456">
          <cell r="A6456" t="str">
            <v>MP40-4505</v>
          </cell>
          <cell r="B6456">
            <v>21.25</v>
          </cell>
          <cell r="C6456">
            <v>8.66</v>
          </cell>
          <cell r="D6456">
            <v>2.76</v>
          </cell>
          <cell r="E6456">
            <v>9.84</v>
          </cell>
          <cell r="F6456">
            <v>0.14000000000000001</v>
          </cell>
          <cell r="G6456">
            <v>1.79</v>
          </cell>
          <cell r="H6456">
            <v>1.43</v>
          </cell>
          <cell r="I6456" t="str">
            <v>No</v>
          </cell>
          <cell r="J6456" t="str">
            <v>No</v>
          </cell>
          <cell r="K6456">
            <v>50</v>
          </cell>
        </row>
        <row r="6457">
          <cell r="A6457" t="str">
            <v>MP40-4507</v>
          </cell>
          <cell r="B6457">
            <v>21.25</v>
          </cell>
          <cell r="C6457">
            <v>9.4499999999999993</v>
          </cell>
          <cell r="D6457">
            <v>2.95</v>
          </cell>
          <cell r="E6457">
            <v>6.69</v>
          </cell>
          <cell r="F6457">
            <v>0.11</v>
          </cell>
          <cell r="G6457">
            <v>1.1000000000000001</v>
          </cell>
          <cell r="H6457">
            <v>1.32</v>
          </cell>
          <cell r="I6457" t="str">
            <v>No</v>
          </cell>
          <cell r="J6457" t="str">
            <v>No</v>
          </cell>
          <cell r="K6457">
            <v>46</v>
          </cell>
        </row>
        <row r="6458">
          <cell r="A6458" t="str">
            <v>MP40-4506</v>
          </cell>
          <cell r="B6458">
            <v>15.79</v>
          </cell>
          <cell r="C6458">
            <v>9.4499999999999993</v>
          </cell>
          <cell r="D6458">
            <v>2.95</v>
          </cell>
          <cell r="E6458">
            <v>5.91</v>
          </cell>
          <cell r="F6458">
            <v>0.1</v>
          </cell>
          <cell r="G6458">
            <v>0.83</v>
          </cell>
          <cell r="H6458">
            <v>0.99</v>
          </cell>
          <cell r="I6458" t="str">
            <v>No</v>
          </cell>
          <cell r="J6458" t="str">
            <v>No</v>
          </cell>
          <cell r="K6458">
            <v>44</v>
          </cell>
        </row>
        <row r="6459">
          <cell r="A6459" t="str">
            <v>MP40-4529</v>
          </cell>
          <cell r="B6459">
            <v>21.25</v>
          </cell>
          <cell r="C6459">
            <v>9.4499999999999993</v>
          </cell>
          <cell r="D6459">
            <v>2.95</v>
          </cell>
          <cell r="E6459">
            <v>6.69</v>
          </cell>
          <cell r="F6459">
            <v>0.11</v>
          </cell>
          <cell r="G6459">
            <v>1.1000000000000001</v>
          </cell>
          <cell r="H6459">
            <v>1.32</v>
          </cell>
          <cell r="I6459" t="str">
            <v>No</v>
          </cell>
          <cell r="J6459" t="str">
            <v>No</v>
          </cell>
          <cell r="K6459">
            <v>46</v>
          </cell>
        </row>
        <row r="6460">
          <cell r="A6460" t="str">
            <v>MP40-7236</v>
          </cell>
          <cell r="B6460">
            <v>14.17</v>
          </cell>
          <cell r="C6460">
            <v>10.24</v>
          </cell>
          <cell r="D6460">
            <v>3.05</v>
          </cell>
          <cell r="E6460">
            <v>7.87</v>
          </cell>
          <cell r="F6460">
            <v>0.14000000000000001</v>
          </cell>
          <cell r="G6460">
            <v>1.38</v>
          </cell>
          <cell r="H6460">
            <v>1.49</v>
          </cell>
          <cell r="I6460" t="str">
            <v>No</v>
          </cell>
          <cell r="J6460" t="str">
            <v>No</v>
          </cell>
          <cell r="K6460">
            <v>51</v>
          </cell>
        </row>
        <row r="6461">
          <cell r="A6461" t="str">
            <v>MP40-4599</v>
          </cell>
          <cell r="B6461">
            <v>14.17</v>
          </cell>
          <cell r="C6461">
            <v>10.24</v>
          </cell>
          <cell r="D6461">
            <v>3.05</v>
          </cell>
          <cell r="E6461">
            <v>7.48</v>
          </cell>
          <cell r="F6461">
            <v>0.14000000000000001</v>
          </cell>
          <cell r="G6461">
            <v>1.32</v>
          </cell>
          <cell r="H6461">
            <v>1.49</v>
          </cell>
          <cell r="I6461" t="str">
            <v>No</v>
          </cell>
          <cell r="J6461" t="str">
            <v>No</v>
          </cell>
          <cell r="K6461">
            <v>51</v>
          </cell>
        </row>
        <row r="6462">
          <cell r="A6462" t="str">
            <v>MP40-4598</v>
          </cell>
          <cell r="B6462">
            <v>11.62</v>
          </cell>
          <cell r="C6462">
            <v>10.24</v>
          </cell>
          <cell r="D6462">
            <v>3.05</v>
          </cell>
          <cell r="E6462">
            <v>7.09</v>
          </cell>
          <cell r="F6462">
            <v>0.13</v>
          </cell>
          <cell r="G6462">
            <v>1.21</v>
          </cell>
          <cell r="H6462">
            <v>1.38</v>
          </cell>
          <cell r="I6462" t="str">
            <v>No</v>
          </cell>
          <cell r="J6462" t="str">
            <v>No</v>
          </cell>
          <cell r="K6462">
            <v>51</v>
          </cell>
        </row>
        <row r="6463">
          <cell r="A6463" t="str">
            <v>MP40-7235</v>
          </cell>
          <cell r="B6463">
            <v>11.62</v>
          </cell>
          <cell r="C6463">
            <v>9.4499999999999993</v>
          </cell>
          <cell r="D6463">
            <v>2.95</v>
          </cell>
          <cell r="E6463">
            <v>7.48</v>
          </cell>
          <cell r="F6463">
            <v>0.12</v>
          </cell>
          <cell r="G6463">
            <v>1.21</v>
          </cell>
          <cell r="H6463">
            <v>1.38</v>
          </cell>
          <cell r="I6463" t="str">
            <v>No</v>
          </cell>
          <cell r="J6463" t="str">
            <v>No</v>
          </cell>
          <cell r="K6463">
            <v>48</v>
          </cell>
        </row>
        <row r="6464">
          <cell r="A6464" t="str">
            <v>MP40-4943</v>
          </cell>
          <cell r="B6464">
            <v>22.2</v>
          </cell>
          <cell r="C6464">
            <v>9.84</v>
          </cell>
          <cell r="D6464">
            <v>2.95</v>
          </cell>
          <cell r="E6464">
            <v>10.63</v>
          </cell>
          <cell r="F6464">
            <v>0.18</v>
          </cell>
          <cell r="G6464">
            <v>1.1000000000000001</v>
          </cell>
          <cell r="H6464">
            <v>1.98</v>
          </cell>
          <cell r="I6464" t="str">
            <v>No</v>
          </cell>
          <cell r="J6464" t="str">
            <v>No</v>
          </cell>
          <cell r="K6464">
            <v>54</v>
          </cell>
        </row>
        <row r="6465">
          <cell r="A6465" t="str">
            <v>MP40-4947</v>
          </cell>
          <cell r="B6465">
            <v>22.2</v>
          </cell>
          <cell r="C6465">
            <v>9.84</v>
          </cell>
          <cell r="D6465">
            <v>3.15</v>
          </cell>
          <cell r="E6465">
            <v>8.2200000000000006</v>
          </cell>
          <cell r="F6465">
            <v>0.15</v>
          </cell>
          <cell r="G6465">
            <v>1.65</v>
          </cell>
          <cell r="H6465">
            <v>1.82</v>
          </cell>
          <cell r="I6465" t="str">
            <v>No</v>
          </cell>
          <cell r="J6465" t="str">
            <v>No</v>
          </cell>
          <cell r="K6465">
            <v>51</v>
          </cell>
        </row>
        <row r="6466">
          <cell r="A6466" t="str">
            <v>MP40-4942</v>
          </cell>
          <cell r="B6466">
            <v>16.899999999999999</v>
          </cell>
          <cell r="C6466">
            <v>9.84</v>
          </cell>
          <cell r="D6466">
            <v>3.15</v>
          </cell>
          <cell r="E6466">
            <v>6.69</v>
          </cell>
          <cell r="F6466">
            <v>0.12</v>
          </cell>
          <cell r="G6466">
            <v>1.1000000000000001</v>
          </cell>
          <cell r="H6466">
            <v>1.27</v>
          </cell>
          <cell r="I6466" t="str">
            <v>No</v>
          </cell>
          <cell r="J6466" t="str">
            <v>No</v>
          </cell>
          <cell r="K6466">
            <v>47</v>
          </cell>
        </row>
        <row r="6467">
          <cell r="A6467" t="str">
            <v>MP40-4934</v>
          </cell>
          <cell r="B6467">
            <v>16.899999999999999</v>
          </cell>
          <cell r="C6467">
            <v>9.84</v>
          </cell>
          <cell r="D6467">
            <v>3.15</v>
          </cell>
          <cell r="E6467">
            <v>6.69</v>
          </cell>
          <cell r="F6467">
            <v>0.12</v>
          </cell>
          <cell r="G6467">
            <v>1.1000000000000001</v>
          </cell>
          <cell r="H6467">
            <v>1.27</v>
          </cell>
          <cell r="I6467" t="str">
            <v>No</v>
          </cell>
          <cell r="J6467" t="str">
            <v>No</v>
          </cell>
          <cell r="K6467">
            <v>47</v>
          </cell>
        </row>
        <row r="6468">
          <cell r="A6468" t="str">
            <v>MP40-4946</v>
          </cell>
          <cell r="B6468">
            <v>16.899999999999999</v>
          </cell>
          <cell r="C6468">
            <v>9.84</v>
          </cell>
          <cell r="D6468">
            <v>2.95</v>
          </cell>
          <cell r="E6468">
            <v>7.87</v>
          </cell>
          <cell r="F6468">
            <v>0.13</v>
          </cell>
          <cell r="G6468">
            <v>0.88</v>
          </cell>
          <cell r="H6468">
            <v>1.32</v>
          </cell>
          <cell r="I6468" t="str">
            <v>No</v>
          </cell>
          <cell r="J6468" t="str">
            <v>No</v>
          </cell>
          <cell r="K6468">
            <v>48</v>
          </cell>
        </row>
        <row r="6469">
          <cell r="A6469" t="str">
            <v>MP40-4935</v>
          </cell>
          <cell r="B6469">
            <v>22.2</v>
          </cell>
          <cell r="C6469">
            <v>9.84</v>
          </cell>
          <cell r="D6469">
            <v>3.15</v>
          </cell>
          <cell r="E6469">
            <v>8.27</v>
          </cell>
          <cell r="F6469">
            <v>0.15</v>
          </cell>
          <cell r="G6469">
            <v>1.65</v>
          </cell>
          <cell r="H6469">
            <v>1.82</v>
          </cell>
          <cell r="I6469" t="str">
            <v>No</v>
          </cell>
          <cell r="J6469" t="str">
            <v>No</v>
          </cell>
          <cell r="K6469">
            <v>51</v>
          </cell>
        </row>
        <row r="6470">
          <cell r="A6470" t="str">
            <v>MP40-4938</v>
          </cell>
          <cell r="B6470">
            <v>16.899999999999999</v>
          </cell>
          <cell r="C6470">
            <v>9.84</v>
          </cell>
          <cell r="D6470">
            <v>3.15</v>
          </cell>
          <cell r="E6470">
            <v>6.69</v>
          </cell>
          <cell r="F6470">
            <v>0.12</v>
          </cell>
          <cell r="G6470">
            <v>1.1000000000000001</v>
          </cell>
          <cell r="H6470">
            <v>1.27</v>
          </cell>
          <cell r="I6470" t="str">
            <v>No</v>
          </cell>
          <cell r="J6470" t="str">
            <v>No</v>
          </cell>
          <cell r="K6470">
            <v>47</v>
          </cell>
        </row>
        <row r="6471">
          <cell r="A6471" t="str">
            <v>MP40-4939</v>
          </cell>
          <cell r="B6471">
            <v>22.2</v>
          </cell>
          <cell r="C6471">
            <v>9.84</v>
          </cell>
          <cell r="D6471">
            <v>3.15</v>
          </cell>
          <cell r="E6471">
            <v>8.27</v>
          </cell>
          <cell r="F6471">
            <v>0.15</v>
          </cell>
          <cell r="G6471">
            <v>1.65</v>
          </cell>
          <cell r="H6471">
            <v>1.82</v>
          </cell>
          <cell r="I6471" t="str">
            <v>No</v>
          </cell>
          <cell r="J6471" t="str">
            <v>No</v>
          </cell>
          <cell r="K6471">
            <v>51</v>
          </cell>
        </row>
        <row r="6472">
          <cell r="A6472" t="str">
            <v>MP40-1066</v>
          </cell>
          <cell r="B6472">
            <v>14.8</v>
          </cell>
          <cell r="C6472">
            <v>9.84</v>
          </cell>
          <cell r="D6472">
            <v>3.15</v>
          </cell>
          <cell r="E6472">
            <v>5.12</v>
          </cell>
          <cell r="F6472">
            <v>0.09</v>
          </cell>
          <cell r="G6472">
            <v>0.77</v>
          </cell>
          <cell r="H6472">
            <v>0.94</v>
          </cell>
          <cell r="I6472" t="str">
            <v>No</v>
          </cell>
          <cell r="J6472" t="str">
            <v>No</v>
          </cell>
          <cell r="K6472">
            <v>45</v>
          </cell>
        </row>
        <row r="6473">
          <cell r="A6473" t="str">
            <v>MP40-1064</v>
          </cell>
          <cell r="B6473">
            <v>14.8</v>
          </cell>
          <cell r="C6473">
            <v>9.84</v>
          </cell>
          <cell r="D6473">
            <v>2.95</v>
          </cell>
          <cell r="E6473">
            <v>6.3</v>
          </cell>
          <cell r="F6473">
            <v>0.11</v>
          </cell>
          <cell r="G6473">
            <v>0.75</v>
          </cell>
          <cell r="H6473">
            <v>0.88</v>
          </cell>
          <cell r="I6473" t="str">
            <v>No</v>
          </cell>
          <cell r="J6473" t="str">
            <v>No</v>
          </cell>
          <cell r="K6473">
            <v>46</v>
          </cell>
        </row>
        <row r="6474">
          <cell r="A6474" t="str">
            <v>MP40-2334</v>
          </cell>
          <cell r="B6474">
            <v>17.260000000000002</v>
          </cell>
          <cell r="C6474">
            <v>9.84</v>
          </cell>
          <cell r="D6474">
            <v>2.95</v>
          </cell>
          <cell r="E6474">
            <v>6.3</v>
          </cell>
          <cell r="F6474">
            <v>0.11</v>
          </cell>
          <cell r="G6474">
            <v>0.99</v>
          </cell>
          <cell r="H6474">
            <v>1.1000000000000001</v>
          </cell>
          <cell r="I6474" t="str">
            <v>No</v>
          </cell>
          <cell r="J6474" t="str">
            <v>No</v>
          </cell>
          <cell r="K6474">
            <v>46</v>
          </cell>
        </row>
        <row r="6475">
          <cell r="A6475" t="str">
            <v>MP40-2332</v>
          </cell>
          <cell r="B6475">
            <v>17.260000000000002</v>
          </cell>
          <cell r="C6475">
            <v>9.84</v>
          </cell>
          <cell r="D6475">
            <v>3.15</v>
          </cell>
          <cell r="E6475">
            <v>5.91</v>
          </cell>
          <cell r="F6475">
            <v>0.11</v>
          </cell>
          <cell r="G6475">
            <v>0.88</v>
          </cell>
          <cell r="H6475">
            <v>1.05</v>
          </cell>
          <cell r="I6475" t="str">
            <v>No</v>
          </cell>
          <cell r="J6475" t="str">
            <v>No</v>
          </cell>
          <cell r="K6475">
            <v>45</v>
          </cell>
        </row>
        <row r="6476">
          <cell r="A6476" t="str">
            <v>MP40-2010</v>
          </cell>
          <cell r="B6476">
            <v>14.8</v>
          </cell>
          <cell r="C6476">
            <v>9.84</v>
          </cell>
          <cell r="D6476">
            <v>3.15</v>
          </cell>
          <cell r="E6476">
            <v>5.12</v>
          </cell>
          <cell r="F6476">
            <v>0.09</v>
          </cell>
          <cell r="G6476">
            <v>0.77</v>
          </cell>
          <cell r="H6476">
            <v>0.94</v>
          </cell>
          <cell r="I6476" t="str">
            <v>No</v>
          </cell>
          <cell r="J6476" t="str">
            <v>No</v>
          </cell>
          <cell r="K6476">
            <v>45</v>
          </cell>
        </row>
        <row r="6477">
          <cell r="A6477" t="str">
            <v>MP40-2333</v>
          </cell>
          <cell r="B6477">
            <v>17.260000000000002</v>
          </cell>
          <cell r="C6477">
            <v>9.84</v>
          </cell>
          <cell r="D6477">
            <v>3.15</v>
          </cell>
          <cell r="E6477">
            <v>5.91</v>
          </cell>
          <cell r="F6477">
            <v>0.11</v>
          </cell>
          <cell r="G6477">
            <v>0.88</v>
          </cell>
          <cell r="H6477">
            <v>1.05</v>
          </cell>
          <cell r="I6477" t="str">
            <v>No</v>
          </cell>
          <cell r="J6477" t="str">
            <v>No</v>
          </cell>
          <cell r="K6477">
            <v>45</v>
          </cell>
        </row>
        <row r="6478">
          <cell r="A6478" t="str">
            <v>MP40-2331</v>
          </cell>
          <cell r="B6478">
            <v>17.260000000000002</v>
          </cell>
          <cell r="C6478">
            <v>9.84</v>
          </cell>
          <cell r="D6478">
            <v>3.15</v>
          </cell>
          <cell r="E6478">
            <v>5.91</v>
          </cell>
          <cell r="F6478">
            <v>0.11</v>
          </cell>
          <cell r="G6478">
            <v>0.88</v>
          </cell>
          <cell r="H6478">
            <v>1.05</v>
          </cell>
          <cell r="I6478" t="str">
            <v>No</v>
          </cell>
          <cell r="J6478" t="str">
            <v>No</v>
          </cell>
          <cell r="K6478">
            <v>45</v>
          </cell>
        </row>
        <row r="6479">
          <cell r="A6479" t="str">
            <v>MP40-1065</v>
          </cell>
          <cell r="B6479">
            <v>14.8</v>
          </cell>
          <cell r="C6479">
            <v>9.84</v>
          </cell>
          <cell r="D6479">
            <v>3.15</v>
          </cell>
          <cell r="E6479">
            <v>5.12</v>
          </cell>
          <cell r="F6479">
            <v>0.09</v>
          </cell>
          <cell r="G6479">
            <v>0.77</v>
          </cell>
          <cell r="H6479">
            <v>0.94</v>
          </cell>
          <cell r="I6479" t="str">
            <v>No</v>
          </cell>
          <cell r="J6479" t="str">
            <v>No</v>
          </cell>
          <cell r="K6479">
            <v>45</v>
          </cell>
        </row>
        <row r="6480">
          <cell r="A6480" t="str">
            <v>MP40-7500</v>
          </cell>
          <cell r="B6480">
            <v>13.39</v>
          </cell>
          <cell r="C6480">
            <v>10.24</v>
          </cell>
          <cell r="D6480">
            <v>3.05</v>
          </cell>
          <cell r="E6480">
            <v>7.09</v>
          </cell>
          <cell r="F6480">
            <v>0.13</v>
          </cell>
          <cell r="G6480">
            <v>1.54</v>
          </cell>
          <cell r="H6480">
            <v>1.76</v>
          </cell>
          <cell r="I6480" t="str">
            <v>No</v>
          </cell>
          <cell r="J6480" t="str">
            <v>No</v>
          </cell>
          <cell r="K6480">
            <v>51</v>
          </cell>
        </row>
        <row r="6481">
          <cell r="A6481" t="str">
            <v>MP40-7968</v>
          </cell>
          <cell r="B6481">
            <v>32.6</v>
          </cell>
          <cell r="C6481">
            <v>10.24</v>
          </cell>
          <cell r="D6481">
            <v>4.99</v>
          </cell>
          <cell r="E6481">
            <v>7.48</v>
          </cell>
          <cell r="F6481">
            <v>0.22</v>
          </cell>
          <cell r="G6481">
            <v>3.36</v>
          </cell>
          <cell r="H6481">
            <v>4.22</v>
          </cell>
          <cell r="I6481" t="str">
            <v>No</v>
          </cell>
          <cell r="J6481" t="str">
            <v>No</v>
          </cell>
          <cell r="K6481">
            <v>68</v>
          </cell>
        </row>
        <row r="6482">
          <cell r="A6482" t="str">
            <v>MP40-7969</v>
          </cell>
          <cell r="B6482">
            <v>34.39</v>
          </cell>
          <cell r="C6482">
            <v>10.24</v>
          </cell>
          <cell r="D6482">
            <v>5.32</v>
          </cell>
          <cell r="E6482">
            <v>7.48</v>
          </cell>
          <cell r="F6482">
            <v>0.24</v>
          </cell>
          <cell r="G6482">
            <v>3.76</v>
          </cell>
          <cell r="H6482">
            <v>4.72</v>
          </cell>
          <cell r="I6482" t="str">
            <v>No</v>
          </cell>
          <cell r="J6482" t="str">
            <v>No</v>
          </cell>
          <cell r="K6482">
            <v>70</v>
          </cell>
        </row>
        <row r="6483">
          <cell r="A6483" t="str">
            <v>MP40-7970</v>
          </cell>
          <cell r="B6483">
            <v>35.33</v>
          </cell>
          <cell r="C6483">
            <v>10.24</v>
          </cell>
          <cell r="D6483">
            <v>5.64</v>
          </cell>
          <cell r="E6483">
            <v>7.48</v>
          </cell>
          <cell r="F6483">
            <v>0.25</v>
          </cell>
          <cell r="G6483">
            <v>3.95</v>
          </cell>
          <cell r="H6483">
            <v>4.9000000000000004</v>
          </cell>
          <cell r="I6483" t="str">
            <v>No</v>
          </cell>
          <cell r="J6483" t="str">
            <v>No</v>
          </cell>
          <cell r="K6483">
            <v>72</v>
          </cell>
        </row>
        <row r="6484">
          <cell r="A6484" t="str">
            <v>MP40-7971</v>
          </cell>
          <cell r="B6484">
            <v>40.43</v>
          </cell>
          <cell r="C6484">
            <v>10.24</v>
          </cell>
          <cell r="D6484">
            <v>6.17</v>
          </cell>
          <cell r="E6484">
            <v>7.48</v>
          </cell>
          <cell r="F6484">
            <v>0.27</v>
          </cell>
          <cell r="G6484">
            <v>3.99</v>
          </cell>
          <cell r="H6484">
            <v>4.99</v>
          </cell>
          <cell r="I6484" t="str">
            <v>No</v>
          </cell>
          <cell r="J6484" t="str">
            <v>No</v>
          </cell>
          <cell r="K6484">
            <v>76</v>
          </cell>
        </row>
        <row r="6485">
          <cell r="A6485" t="str">
            <v>MP40-7972</v>
          </cell>
          <cell r="B6485">
            <v>41.63</v>
          </cell>
          <cell r="C6485">
            <v>10.24</v>
          </cell>
          <cell r="D6485">
            <v>6.3</v>
          </cell>
          <cell r="E6485">
            <v>7.48</v>
          </cell>
          <cell r="F6485">
            <v>0.28000000000000003</v>
          </cell>
          <cell r="G6485">
            <v>4.45</v>
          </cell>
          <cell r="H6485">
            <v>5.44</v>
          </cell>
          <cell r="I6485" t="str">
            <v>No</v>
          </cell>
          <cell r="J6485" t="str">
            <v>No</v>
          </cell>
          <cell r="K6485">
            <v>76</v>
          </cell>
        </row>
        <row r="6486">
          <cell r="A6486" t="str">
            <v>MP40-7978</v>
          </cell>
          <cell r="B6486">
            <v>32.6</v>
          </cell>
          <cell r="C6486">
            <v>10.24</v>
          </cell>
          <cell r="D6486">
            <v>4.99</v>
          </cell>
          <cell r="E6486">
            <v>7.48</v>
          </cell>
          <cell r="F6486">
            <v>0.22</v>
          </cell>
          <cell r="G6486">
            <v>3.36</v>
          </cell>
          <cell r="H6486">
            <v>4.22</v>
          </cell>
          <cell r="I6486" t="str">
            <v>No</v>
          </cell>
          <cell r="J6486" t="str">
            <v>No</v>
          </cell>
          <cell r="K6486">
            <v>68</v>
          </cell>
        </row>
        <row r="6487">
          <cell r="A6487" t="str">
            <v>MP40-7979</v>
          </cell>
          <cell r="B6487">
            <v>34.39</v>
          </cell>
          <cell r="C6487">
            <v>10.24</v>
          </cell>
          <cell r="D6487">
            <v>5.32</v>
          </cell>
          <cell r="E6487">
            <v>7.48</v>
          </cell>
          <cell r="F6487">
            <v>0.24</v>
          </cell>
          <cell r="G6487">
            <v>3.76</v>
          </cell>
          <cell r="H6487">
            <v>4.72</v>
          </cell>
          <cell r="I6487" t="str">
            <v>No</v>
          </cell>
          <cell r="J6487" t="str">
            <v>No</v>
          </cell>
          <cell r="K6487">
            <v>70</v>
          </cell>
        </row>
        <row r="6488">
          <cell r="A6488" t="str">
            <v>MP40-7980</v>
          </cell>
          <cell r="B6488">
            <v>35.33</v>
          </cell>
          <cell r="C6488">
            <v>10.24</v>
          </cell>
          <cell r="D6488">
            <v>5.64</v>
          </cell>
          <cell r="E6488">
            <v>7.48</v>
          </cell>
          <cell r="F6488">
            <v>0.25</v>
          </cell>
          <cell r="G6488">
            <v>3.95</v>
          </cell>
          <cell r="H6488">
            <v>4.9000000000000004</v>
          </cell>
          <cell r="I6488" t="str">
            <v>No</v>
          </cell>
          <cell r="J6488" t="str">
            <v>No</v>
          </cell>
          <cell r="K6488">
            <v>72</v>
          </cell>
        </row>
        <row r="6489">
          <cell r="A6489" t="str">
            <v>MP40-7981</v>
          </cell>
          <cell r="B6489">
            <v>40.43</v>
          </cell>
          <cell r="C6489">
            <v>10.24</v>
          </cell>
          <cell r="D6489">
            <v>6.17</v>
          </cell>
          <cell r="E6489">
            <v>7.48</v>
          </cell>
          <cell r="F6489">
            <v>0.27</v>
          </cell>
          <cell r="G6489">
            <v>3.99</v>
          </cell>
          <cell r="H6489">
            <v>4.99</v>
          </cell>
          <cell r="I6489" t="str">
            <v>No</v>
          </cell>
          <cell r="J6489" t="str">
            <v>No</v>
          </cell>
          <cell r="K6489">
            <v>76</v>
          </cell>
        </row>
        <row r="6490">
          <cell r="A6490" t="str">
            <v>MP40-7982</v>
          </cell>
          <cell r="B6490">
            <v>41.63</v>
          </cell>
          <cell r="C6490">
            <v>10.24</v>
          </cell>
          <cell r="D6490">
            <v>6.3</v>
          </cell>
          <cell r="E6490">
            <v>7.48</v>
          </cell>
          <cell r="F6490">
            <v>0.28000000000000003</v>
          </cell>
          <cell r="G6490">
            <v>4.45</v>
          </cell>
          <cell r="H6490">
            <v>5.44</v>
          </cell>
          <cell r="I6490" t="str">
            <v>No</v>
          </cell>
          <cell r="J6490" t="str">
            <v>No</v>
          </cell>
          <cell r="K6490">
            <v>76</v>
          </cell>
        </row>
        <row r="6491">
          <cell r="A6491" t="str">
            <v>MP40-7973</v>
          </cell>
          <cell r="B6491">
            <v>32.6</v>
          </cell>
          <cell r="C6491">
            <v>10.24</v>
          </cell>
          <cell r="D6491">
            <v>4.99</v>
          </cell>
          <cell r="E6491">
            <v>7.48</v>
          </cell>
          <cell r="F6491">
            <v>0.22</v>
          </cell>
          <cell r="G6491">
            <v>3.36</v>
          </cell>
          <cell r="H6491">
            <v>4.22</v>
          </cell>
          <cell r="I6491" t="str">
            <v>No</v>
          </cell>
          <cell r="J6491" t="str">
            <v>No</v>
          </cell>
          <cell r="K6491">
            <v>68</v>
          </cell>
        </row>
        <row r="6492">
          <cell r="A6492" t="str">
            <v>MP40-7974</v>
          </cell>
          <cell r="B6492">
            <v>34.39</v>
          </cell>
          <cell r="C6492">
            <v>10.24</v>
          </cell>
          <cell r="D6492">
            <v>5.32</v>
          </cell>
          <cell r="E6492">
            <v>7.48</v>
          </cell>
          <cell r="F6492">
            <v>0.24</v>
          </cell>
          <cell r="G6492">
            <v>3.76</v>
          </cell>
          <cell r="H6492">
            <v>4.72</v>
          </cell>
          <cell r="I6492" t="str">
            <v>No</v>
          </cell>
          <cell r="J6492" t="str">
            <v>No</v>
          </cell>
          <cell r="K6492">
            <v>70</v>
          </cell>
        </row>
        <row r="6493">
          <cell r="A6493" t="str">
            <v>MP40-7975</v>
          </cell>
          <cell r="B6493">
            <v>35.33</v>
          </cell>
          <cell r="C6493">
            <v>10.24</v>
          </cell>
          <cell r="D6493">
            <v>5.64</v>
          </cell>
          <cell r="E6493">
            <v>7.48</v>
          </cell>
          <cell r="F6493">
            <v>0.25</v>
          </cell>
          <cell r="G6493">
            <v>3.95</v>
          </cell>
          <cell r="H6493">
            <v>4.9000000000000004</v>
          </cell>
          <cell r="I6493" t="str">
            <v>No</v>
          </cell>
          <cell r="J6493" t="str">
            <v>No</v>
          </cell>
          <cell r="K6493">
            <v>72</v>
          </cell>
        </row>
        <row r="6494">
          <cell r="A6494" t="str">
            <v>MP40-7976</v>
          </cell>
          <cell r="B6494">
            <v>40.43</v>
          </cell>
          <cell r="C6494">
            <v>10.24</v>
          </cell>
          <cell r="D6494">
            <v>6.17</v>
          </cell>
          <cell r="E6494">
            <v>7.48</v>
          </cell>
          <cell r="F6494">
            <v>0.27</v>
          </cell>
          <cell r="G6494">
            <v>3.99</v>
          </cell>
          <cell r="H6494">
            <v>4.99</v>
          </cell>
          <cell r="I6494" t="str">
            <v>No</v>
          </cell>
          <cell r="J6494" t="str">
            <v>No</v>
          </cell>
          <cell r="K6494">
            <v>76</v>
          </cell>
        </row>
        <row r="6495">
          <cell r="A6495" t="str">
            <v>MP40-7977</v>
          </cell>
          <cell r="B6495">
            <v>41.63</v>
          </cell>
          <cell r="C6495">
            <v>10.24</v>
          </cell>
          <cell r="D6495">
            <v>6.3</v>
          </cell>
          <cell r="E6495">
            <v>7.48</v>
          </cell>
          <cell r="F6495">
            <v>0.28000000000000003</v>
          </cell>
          <cell r="G6495">
            <v>4.45</v>
          </cell>
          <cell r="H6495">
            <v>5.44</v>
          </cell>
          <cell r="I6495" t="str">
            <v>No</v>
          </cell>
          <cell r="J6495" t="str">
            <v>No</v>
          </cell>
          <cell r="K6495">
            <v>76</v>
          </cell>
        </row>
        <row r="6496">
          <cell r="A6496" t="str">
            <v>MP40-7984</v>
          </cell>
          <cell r="B6496">
            <v>23.89</v>
          </cell>
          <cell r="C6496">
            <v>9.4499999999999993</v>
          </cell>
          <cell r="D6496">
            <v>11.81</v>
          </cell>
          <cell r="E6496">
            <v>3.69</v>
          </cell>
          <cell r="F6496">
            <v>0.24</v>
          </cell>
          <cell r="G6496">
            <v>3.63</v>
          </cell>
          <cell r="H6496">
            <v>4.07</v>
          </cell>
          <cell r="I6496" t="str">
            <v>No</v>
          </cell>
          <cell r="J6496" t="str">
            <v>No</v>
          </cell>
          <cell r="K6496">
            <v>59</v>
          </cell>
        </row>
        <row r="6497">
          <cell r="A6497" t="str">
            <v>MP40-7983</v>
          </cell>
          <cell r="B6497">
            <v>23.89</v>
          </cell>
          <cell r="C6497">
            <v>9.4499999999999993</v>
          </cell>
          <cell r="D6497">
            <v>11.81</v>
          </cell>
          <cell r="E6497">
            <v>3.69</v>
          </cell>
          <cell r="F6497">
            <v>0.24</v>
          </cell>
          <cell r="G6497">
            <v>3.63</v>
          </cell>
          <cell r="H6497">
            <v>4.07</v>
          </cell>
          <cell r="I6497" t="str">
            <v>No</v>
          </cell>
          <cell r="J6497" t="str">
            <v>No</v>
          </cell>
          <cell r="K6497">
            <v>59</v>
          </cell>
        </row>
        <row r="6498">
          <cell r="A6498" t="str">
            <v>MP40-7985</v>
          </cell>
          <cell r="B6498">
            <v>23.89</v>
          </cell>
          <cell r="C6498">
            <v>9.4499999999999993</v>
          </cell>
          <cell r="D6498">
            <v>11.81</v>
          </cell>
          <cell r="E6498">
            <v>3.69</v>
          </cell>
          <cell r="F6498">
            <v>0.24</v>
          </cell>
          <cell r="G6498">
            <v>3.63</v>
          </cell>
          <cell r="H6498">
            <v>4.07</v>
          </cell>
          <cell r="I6498" t="str">
            <v>No</v>
          </cell>
          <cell r="J6498" t="str">
            <v>No</v>
          </cell>
          <cell r="K6498">
            <v>59</v>
          </cell>
        </row>
        <row r="6499">
          <cell r="A6499" t="str">
            <v>MP40-4380</v>
          </cell>
          <cell r="B6499">
            <v>14.9</v>
          </cell>
          <cell r="C6499">
            <v>9.84</v>
          </cell>
          <cell r="D6499">
            <v>3.15</v>
          </cell>
          <cell r="E6499">
            <v>4.72</v>
          </cell>
          <cell r="F6499">
            <v>0.08</v>
          </cell>
          <cell r="G6499">
            <v>0.66</v>
          </cell>
          <cell r="H6499">
            <v>0.77</v>
          </cell>
          <cell r="I6499" t="str">
            <v>No</v>
          </cell>
          <cell r="J6499" t="str">
            <v>No</v>
          </cell>
          <cell r="K6499">
            <v>43</v>
          </cell>
        </row>
        <row r="6500">
          <cell r="A6500" t="str">
            <v>MP40-4379</v>
          </cell>
          <cell r="B6500">
            <v>12.47</v>
          </cell>
          <cell r="C6500">
            <v>9.84</v>
          </cell>
          <cell r="D6500">
            <v>3.15</v>
          </cell>
          <cell r="E6500">
            <v>4.72</v>
          </cell>
          <cell r="F6500">
            <v>0.08</v>
          </cell>
          <cell r="G6500">
            <v>0.61</v>
          </cell>
          <cell r="H6500">
            <v>0.72</v>
          </cell>
          <cell r="I6500" t="str">
            <v>No</v>
          </cell>
          <cell r="J6500" t="str">
            <v>No</v>
          </cell>
          <cell r="K6500">
            <v>43</v>
          </cell>
        </row>
        <row r="6501">
          <cell r="A6501" t="str">
            <v>MP40-4381</v>
          </cell>
          <cell r="B6501">
            <v>16.71</v>
          </cell>
          <cell r="C6501">
            <v>9.84</v>
          </cell>
          <cell r="D6501">
            <v>3.15</v>
          </cell>
          <cell r="E6501">
            <v>5.12</v>
          </cell>
          <cell r="F6501">
            <v>0.09</v>
          </cell>
          <cell r="G6501">
            <v>0.72</v>
          </cell>
          <cell r="H6501">
            <v>0.83</v>
          </cell>
          <cell r="I6501" t="str">
            <v>No</v>
          </cell>
          <cell r="J6501" t="str">
            <v>No</v>
          </cell>
          <cell r="K6501">
            <v>45</v>
          </cell>
        </row>
        <row r="6502">
          <cell r="A6502" t="str">
            <v>MP40-8218</v>
          </cell>
          <cell r="B6502">
            <v>14.9</v>
          </cell>
          <cell r="C6502">
            <v>9.84</v>
          </cell>
          <cell r="D6502">
            <v>3.15</v>
          </cell>
          <cell r="E6502">
            <v>4.72</v>
          </cell>
          <cell r="F6502">
            <v>0.08</v>
          </cell>
          <cell r="G6502">
            <v>0.66</v>
          </cell>
          <cell r="H6502">
            <v>0.77</v>
          </cell>
          <cell r="I6502" t="str">
            <v>No</v>
          </cell>
          <cell r="J6502" t="str">
            <v>No</v>
          </cell>
          <cell r="K6502">
            <v>43</v>
          </cell>
        </row>
        <row r="6503">
          <cell r="A6503" t="str">
            <v>MP40-8219</v>
          </cell>
          <cell r="B6503">
            <v>16.71</v>
          </cell>
          <cell r="C6503">
            <v>9.84</v>
          </cell>
          <cell r="D6503">
            <v>3.15</v>
          </cell>
          <cell r="E6503">
            <v>5.12</v>
          </cell>
          <cell r="F6503">
            <v>0.09</v>
          </cell>
          <cell r="G6503">
            <v>0.72</v>
          </cell>
          <cell r="H6503">
            <v>0.83</v>
          </cell>
          <cell r="I6503" t="str">
            <v>No</v>
          </cell>
          <cell r="J6503" t="str">
            <v>No</v>
          </cell>
          <cell r="K6503">
            <v>45</v>
          </cell>
        </row>
        <row r="6504">
          <cell r="A6504" t="str">
            <v>MP40-7491</v>
          </cell>
          <cell r="B6504">
            <v>12.47</v>
          </cell>
          <cell r="C6504">
            <v>9.84</v>
          </cell>
          <cell r="D6504">
            <v>3.15</v>
          </cell>
          <cell r="E6504">
            <v>4.72</v>
          </cell>
          <cell r="F6504">
            <v>0.08</v>
          </cell>
          <cell r="G6504">
            <v>0.61</v>
          </cell>
          <cell r="H6504">
            <v>0.72</v>
          </cell>
          <cell r="I6504" t="str">
            <v>No</v>
          </cell>
          <cell r="J6504" t="str">
            <v>No</v>
          </cell>
          <cell r="K6504">
            <v>43</v>
          </cell>
        </row>
        <row r="6505">
          <cell r="A6505" t="str">
            <v>MP40-7492</v>
          </cell>
          <cell r="B6505">
            <v>14.9</v>
          </cell>
          <cell r="C6505">
            <v>9.8000000000000007</v>
          </cell>
          <cell r="D6505">
            <v>3.15</v>
          </cell>
          <cell r="E6505">
            <v>4.72</v>
          </cell>
          <cell r="F6505">
            <v>0.08</v>
          </cell>
          <cell r="G6505">
            <v>0.66</v>
          </cell>
          <cell r="H6505">
            <v>0.77</v>
          </cell>
          <cell r="I6505" t="str">
            <v>No</v>
          </cell>
          <cell r="J6505" t="str">
            <v>No</v>
          </cell>
          <cell r="K6505">
            <v>43</v>
          </cell>
        </row>
        <row r="6506">
          <cell r="A6506" t="str">
            <v>MP40-7493</v>
          </cell>
          <cell r="B6506">
            <v>16.71</v>
          </cell>
          <cell r="C6506">
            <v>9.84</v>
          </cell>
          <cell r="D6506">
            <v>3.15</v>
          </cell>
          <cell r="E6506">
            <v>5.12</v>
          </cell>
          <cell r="F6506">
            <v>0.09</v>
          </cell>
          <cell r="G6506">
            <v>0.72</v>
          </cell>
          <cell r="H6506">
            <v>0.83</v>
          </cell>
          <cell r="I6506" t="str">
            <v>No</v>
          </cell>
          <cell r="J6506" t="str">
            <v>No</v>
          </cell>
          <cell r="K6506">
            <v>45</v>
          </cell>
        </row>
        <row r="6507">
          <cell r="A6507" t="str">
            <v>MP40-8189</v>
          </cell>
          <cell r="B6507">
            <v>47.04</v>
          </cell>
          <cell r="C6507">
            <v>10.88</v>
          </cell>
          <cell r="D6507">
            <v>9.5299999999999994</v>
          </cell>
          <cell r="E6507">
            <v>5.75</v>
          </cell>
          <cell r="F6507">
            <v>0.35</v>
          </cell>
          <cell r="G6507">
            <v>7.93</v>
          </cell>
          <cell r="H6507">
            <v>9.2200000000000006</v>
          </cell>
          <cell r="I6507" t="str">
            <v>No</v>
          </cell>
          <cell r="J6507" t="str">
            <v>No</v>
          </cell>
          <cell r="K6507">
            <v>73</v>
          </cell>
        </row>
        <row r="6508">
          <cell r="A6508" t="str">
            <v>MP40-8182</v>
          </cell>
          <cell r="B6508">
            <v>36.86</v>
          </cell>
          <cell r="C6508">
            <v>10.88</v>
          </cell>
          <cell r="D6508">
            <v>7.53</v>
          </cell>
          <cell r="E6508">
            <v>5.75</v>
          </cell>
          <cell r="F6508">
            <v>0.27</v>
          </cell>
          <cell r="G6508">
            <v>5.74</v>
          </cell>
          <cell r="H6508">
            <v>6.77</v>
          </cell>
          <cell r="I6508" t="str">
            <v>No</v>
          </cell>
          <cell r="J6508" t="str">
            <v>No</v>
          </cell>
          <cell r="K6508">
            <v>65</v>
          </cell>
        </row>
        <row r="6509">
          <cell r="A6509" t="str">
            <v>MP40-8185</v>
          </cell>
          <cell r="B6509">
            <v>47.04</v>
          </cell>
          <cell r="C6509">
            <v>10.88</v>
          </cell>
          <cell r="D6509">
            <v>9.5299999999999994</v>
          </cell>
          <cell r="E6509">
            <v>5.75</v>
          </cell>
          <cell r="F6509">
            <v>0.35</v>
          </cell>
          <cell r="G6509">
            <v>7.93</v>
          </cell>
          <cell r="H6509">
            <v>9.2200000000000006</v>
          </cell>
          <cell r="I6509" t="str">
            <v>No</v>
          </cell>
          <cell r="J6509" t="str">
            <v>No</v>
          </cell>
          <cell r="K6509">
            <v>73</v>
          </cell>
        </row>
        <row r="6510">
          <cell r="A6510" t="str">
            <v>MP40-8183</v>
          </cell>
          <cell r="B6510">
            <v>39.9</v>
          </cell>
          <cell r="C6510">
            <v>10.88</v>
          </cell>
          <cell r="D6510">
            <v>8.5299999999999994</v>
          </cell>
          <cell r="E6510">
            <v>5.75</v>
          </cell>
          <cell r="F6510">
            <v>0.31</v>
          </cell>
          <cell r="G6510">
            <v>6.24</v>
          </cell>
          <cell r="H6510">
            <v>7.68</v>
          </cell>
          <cell r="I6510" t="str">
            <v>No</v>
          </cell>
          <cell r="J6510" t="str">
            <v>No</v>
          </cell>
          <cell r="K6510">
            <v>69</v>
          </cell>
        </row>
        <row r="6511">
          <cell r="A6511" t="str">
            <v>MP40-8184</v>
          </cell>
          <cell r="B6511">
            <v>45.68</v>
          </cell>
          <cell r="C6511">
            <v>10.88</v>
          </cell>
          <cell r="D6511">
            <v>9.0299999999999994</v>
          </cell>
          <cell r="E6511">
            <v>5.75</v>
          </cell>
          <cell r="F6511">
            <v>0.33</v>
          </cell>
          <cell r="G6511">
            <v>6.66</v>
          </cell>
          <cell r="H6511">
            <v>8.09</v>
          </cell>
          <cell r="I6511" t="str">
            <v>No</v>
          </cell>
          <cell r="J6511" t="str">
            <v>No</v>
          </cell>
          <cell r="K6511">
            <v>71</v>
          </cell>
        </row>
        <row r="6512">
          <cell r="A6512" t="str">
            <v>MP40-8186</v>
          </cell>
          <cell r="B6512">
            <v>36.86</v>
          </cell>
          <cell r="C6512">
            <v>10.88</v>
          </cell>
          <cell r="D6512">
            <v>7.53</v>
          </cell>
          <cell r="E6512">
            <v>5.75</v>
          </cell>
          <cell r="F6512">
            <v>0.27</v>
          </cell>
          <cell r="G6512">
            <v>5.74</v>
          </cell>
          <cell r="H6512">
            <v>6.77</v>
          </cell>
          <cell r="I6512" t="str">
            <v>No</v>
          </cell>
          <cell r="J6512" t="str">
            <v>No</v>
          </cell>
          <cell r="K6512">
            <v>65</v>
          </cell>
        </row>
        <row r="6513">
          <cell r="A6513" t="str">
            <v>MP40-8187</v>
          </cell>
          <cell r="B6513">
            <v>39.9</v>
          </cell>
          <cell r="C6513">
            <v>10.88</v>
          </cell>
          <cell r="D6513">
            <v>8.5299999999999994</v>
          </cell>
          <cell r="E6513">
            <v>5.75</v>
          </cell>
          <cell r="F6513">
            <v>0.31</v>
          </cell>
          <cell r="G6513">
            <v>6.24</v>
          </cell>
          <cell r="H6513">
            <v>7.68</v>
          </cell>
          <cell r="I6513" t="str">
            <v>No</v>
          </cell>
          <cell r="J6513" t="str">
            <v>No</v>
          </cell>
          <cell r="K6513">
            <v>69</v>
          </cell>
        </row>
        <row r="6514">
          <cell r="A6514" t="str">
            <v>MP40-8188</v>
          </cell>
          <cell r="B6514">
            <v>45.68</v>
          </cell>
          <cell r="C6514">
            <v>10.88</v>
          </cell>
          <cell r="D6514">
            <v>9.0299999999999994</v>
          </cell>
          <cell r="E6514">
            <v>5.75</v>
          </cell>
          <cell r="F6514">
            <v>0.33</v>
          </cell>
          <cell r="G6514">
            <v>6.66</v>
          </cell>
          <cell r="H6514">
            <v>8.09</v>
          </cell>
          <cell r="I6514" t="str">
            <v>No</v>
          </cell>
          <cell r="J6514" t="str">
            <v>No</v>
          </cell>
          <cell r="K6514">
            <v>71</v>
          </cell>
        </row>
        <row r="6515">
          <cell r="A6515" t="str">
            <v>MP40-6829</v>
          </cell>
          <cell r="B6515">
            <v>14.17</v>
          </cell>
          <cell r="C6515">
            <v>9.4499999999999993</v>
          </cell>
          <cell r="D6515">
            <v>2.95</v>
          </cell>
          <cell r="E6515">
            <v>7.87</v>
          </cell>
          <cell r="F6515">
            <v>0.13</v>
          </cell>
          <cell r="G6515">
            <v>1.1000000000000001</v>
          </cell>
          <cell r="H6515">
            <v>1.25</v>
          </cell>
          <cell r="I6515" t="str">
            <v>No</v>
          </cell>
          <cell r="J6515" t="str">
            <v>No</v>
          </cell>
          <cell r="K6515">
            <v>48</v>
          </cell>
        </row>
        <row r="6516">
          <cell r="A6516" t="str">
            <v>MP40-6830</v>
          </cell>
          <cell r="B6516">
            <v>15.79</v>
          </cell>
          <cell r="C6516">
            <v>9.4499999999999993</v>
          </cell>
          <cell r="D6516">
            <v>2.95</v>
          </cell>
          <cell r="E6516">
            <v>8.27</v>
          </cell>
          <cell r="F6516">
            <v>0.13</v>
          </cell>
          <cell r="G6516">
            <v>1.39</v>
          </cell>
          <cell r="H6516">
            <v>1.54</v>
          </cell>
          <cell r="I6516" t="str">
            <v>No</v>
          </cell>
          <cell r="J6516" t="str">
            <v>No</v>
          </cell>
          <cell r="K6516">
            <v>50</v>
          </cell>
        </row>
        <row r="6517">
          <cell r="A6517" t="str">
            <v>MP40-6831</v>
          </cell>
          <cell r="B6517">
            <v>18.05</v>
          </cell>
          <cell r="C6517">
            <v>9.4499999999999993</v>
          </cell>
          <cell r="D6517">
            <v>2.95</v>
          </cell>
          <cell r="E6517">
            <v>8.27</v>
          </cell>
          <cell r="F6517">
            <v>0.13</v>
          </cell>
          <cell r="G6517">
            <v>1.39</v>
          </cell>
          <cell r="H6517">
            <v>1.54</v>
          </cell>
          <cell r="I6517" t="str">
            <v>No</v>
          </cell>
          <cell r="J6517" t="str">
            <v>No</v>
          </cell>
          <cell r="K6517">
            <v>50</v>
          </cell>
        </row>
        <row r="6518">
          <cell r="A6518" t="str">
            <v>MP40-5651</v>
          </cell>
          <cell r="B6518">
            <v>15.79</v>
          </cell>
          <cell r="C6518">
            <v>9.4499999999999993</v>
          </cell>
          <cell r="D6518">
            <v>2.95</v>
          </cell>
          <cell r="E6518">
            <v>8.27</v>
          </cell>
          <cell r="F6518">
            <v>0.13</v>
          </cell>
          <cell r="G6518">
            <v>1.39</v>
          </cell>
          <cell r="H6518">
            <v>1.54</v>
          </cell>
          <cell r="I6518" t="str">
            <v>No</v>
          </cell>
          <cell r="J6518" t="str">
            <v>No</v>
          </cell>
          <cell r="K6518">
            <v>50</v>
          </cell>
        </row>
        <row r="6519">
          <cell r="A6519" t="str">
            <v>MP40-5650</v>
          </cell>
          <cell r="B6519">
            <v>14.17</v>
          </cell>
          <cell r="C6519">
            <v>9.4499999999999993</v>
          </cell>
          <cell r="D6519">
            <v>2.95</v>
          </cell>
          <cell r="E6519">
            <v>7.87</v>
          </cell>
          <cell r="F6519">
            <v>0.13</v>
          </cell>
          <cell r="G6519">
            <v>1.1000000000000001</v>
          </cell>
          <cell r="H6519">
            <v>1.25</v>
          </cell>
          <cell r="I6519" t="str">
            <v>No</v>
          </cell>
          <cell r="J6519" t="str">
            <v>No</v>
          </cell>
          <cell r="K6519">
            <v>48</v>
          </cell>
        </row>
        <row r="6520">
          <cell r="A6520" t="str">
            <v>MP40-5644</v>
          </cell>
          <cell r="B6520">
            <v>14.17</v>
          </cell>
          <cell r="C6520">
            <v>9.4499999999999993</v>
          </cell>
          <cell r="D6520">
            <v>2.95</v>
          </cell>
          <cell r="E6520">
            <v>7.87</v>
          </cell>
          <cell r="F6520">
            <v>0.13</v>
          </cell>
          <cell r="G6520">
            <v>1.1000000000000001</v>
          </cell>
          <cell r="H6520">
            <v>1.25</v>
          </cell>
          <cell r="I6520" t="str">
            <v>No</v>
          </cell>
          <cell r="J6520" t="str">
            <v>No</v>
          </cell>
          <cell r="K6520">
            <v>48</v>
          </cell>
        </row>
        <row r="6521">
          <cell r="A6521" t="str">
            <v>MP40-5645</v>
          </cell>
          <cell r="B6521">
            <v>15.79</v>
          </cell>
          <cell r="C6521">
            <v>9.4499999999999993</v>
          </cell>
          <cell r="D6521">
            <v>2.95</v>
          </cell>
          <cell r="E6521">
            <v>8.27</v>
          </cell>
          <cell r="F6521">
            <v>0.13</v>
          </cell>
          <cell r="G6521">
            <v>1.39</v>
          </cell>
          <cell r="H6521">
            <v>1.54</v>
          </cell>
          <cell r="I6521" t="str">
            <v>No</v>
          </cell>
          <cell r="J6521" t="str">
            <v>No</v>
          </cell>
          <cell r="K6521">
            <v>50</v>
          </cell>
        </row>
        <row r="6522">
          <cell r="A6522" t="str">
            <v>MP40-5646</v>
          </cell>
          <cell r="B6522">
            <v>18.05</v>
          </cell>
          <cell r="C6522">
            <v>9.84</v>
          </cell>
          <cell r="D6522">
            <v>10.63</v>
          </cell>
          <cell r="E6522">
            <v>2.85</v>
          </cell>
          <cell r="F6522">
            <v>0.17</v>
          </cell>
          <cell r="G6522">
            <v>1.49</v>
          </cell>
          <cell r="H6522">
            <v>1.84</v>
          </cell>
          <cell r="I6522" t="str">
            <v>No</v>
          </cell>
          <cell r="J6522" t="str">
            <v>No</v>
          </cell>
          <cell r="K6522">
            <v>54</v>
          </cell>
        </row>
        <row r="6523">
          <cell r="A6523" t="str">
            <v>MP40-5647</v>
          </cell>
          <cell r="B6523">
            <v>14.17</v>
          </cell>
          <cell r="C6523">
            <v>9.4499999999999993</v>
          </cell>
          <cell r="D6523">
            <v>2.95</v>
          </cell>
          <cell r="E6523">
            <v>7.87</v>
          </cell>
          <cell r="F6523">
            <v>0.13</v>
          </cell>
          <cell r="G6523">
            <v>1.1000000000000001</v>
          </cell>
          <cell r="H6523">
            <v>1.25</v>
          </cell>
          <cell r="I6523" t="str">
            <v>No</v>
          </cell>
          <cell r="J6523" t="str">
            <v>No</v>
          </cell>
          <cell r="K6523">
            <v>48</v>
          </cell>
        </row>
        <row r="6524">
          <cell r="A6524" t="str">
            <v>MP40-5648</v>
          </cell>
          <cell r="B6524">
            <v>15.79</v>
          </cell>
          <cell r="C6524">
            <v>9.84</v>
          </cell>
          <cell r="D6524">
            <v>10.63</v>
          </cell>
          <cell r="E6524">
            <v>2.85</v>
          </cell>
          <cell r="F6524">
            <v>0.17</v>
          </cell>
          <cell r="G6524">
            <v>1.27</v>
          </cell>
          <cell r="H6524">
            <v>1.62</v>
          </cell>
          <cell r="I6524" t="str">
            <v>No</v>
          </cell>
          <cell r="J6524" t="str">
            <v>No</v>
          </cell>
          <cell r="K6524">
            <v>54</v>
          </cell>
        </row>
        <row r="6525">
          <cell r="A6525" t="str">
            <v>MP40-5649</v>
          </cell>
          <cell r="B6525">
            <v>18.05</v>
          </cell>
          <cell r="C6525">
            <v>9.84</v>
          </cell>
          <cell r="D6525">
            <v>10.63</v>
          </cell>
          <cell r="E6525">
            <v>2.85</v>
          </cell>
          <cell r="F6525">
            <v>0.17</v>
          </cell>
          <cell r="G6525">
            <v>1.49</v>
          </cell>
          <cell r="H6525">
            <v>1.84</v>
          </cell>
          <cell r="I6525" t="str">
            <v>No</v>
          </cell>
          <cell r="J6525" t="str">
            <v>No</v>
          </cell>
          <cell r="K6525">
            <v>54</v>
          </cell>
        </row>
        <row r="6526">
          <cell r="A6526" t="str">
            <v>MP40-5652</v>
          </cell>
          <cell r="B6526">
            <v>18.05</v>
          </cell>
          <cell r="C6526">
            <v>9.4499999999999993</v>
          </cell>
          <cell r="D6526">
            <v>2.95</v>
          </cell>
          <cell r="E6526">
            <v>8.66</v>
          </cell>
          <cell r="F6526">
            <v>0.14000000000000001</v>
          </cell>
          <cell r="G6526">
            <v>1.5</v>
          </cell>
          <cell r="H6526">
            <v>1.65</v>
          </cell>
          <cell r="I6526" t="str">
            <v>No</v>
          </cell>
          <cell r="J6526" t="str">
            <v>No</v>
          </cell>
          <cell r="K6526">
            <v>50</v>
          </cell>
        </row>
        <row r="6527">
          <cell r="A6527" t="str">
            <v>MP40-3600</v>
          </cell>
          <cell r="B6527">
            <v>21.73</v>
          </cell>
          <cell r="C6527">
            <v>10.039999999999999</v>
          </cell>
          <cell r="D6527">
            <v>2.95</v>
          </cell>
          <cell r="E6527">
            <v>10.039999999999999</v>
          </cell>
          <cell r="F6527">
            <v>0.17</v>
          </cell>
          <cell r="G6527">
            <v>2.73</v>
          </cell>
          <cell r="H6527">
            <v>3.03</v>
          </cell>
          <cell r="I6527" t="str">
            <v>No</v>
          </cell>
          <cell r="J6527" t="str">
            <v>No</v>
          </cell>
          <cell r="K6527">
            <v>56</v>
          </cell>
        </row>
        <row r="6528">
          <cell r="A6528" t="str">
            <v>MP40-3597</v>
          </cell>
          <cell r="B6528">
            <v>14.17</v>
          </cell>
          <cell r="C6528">
            <v>9.4499999999999993</v>
          </cell>
          <cell r="D6528">
            <v>2.95</v>
          </cell>
          <cell r="E6528">
            <v>7.48</v>
          </cell>
          <cell r="F6528">
            <v>0.12</v>
          </cell>
          <cell r="G6528">
            <v>1.43</v>
          </cell>
          <cell r="H6528">
            <v>1.65</v>
          </cell>
          <cell r="I6528" t="str">
            <v>No</v>
          </cell>
          <cell r="J6528" t="str">
            <v>No</v>
          </cell>
          <cell r="K6528">
            <v>48</v>
          </cell>
        </row>
        <row r="6529">
          <cell r="A6529" t="str">
            <v>MP40-3598</v>
          </cell>
          <cell r="B6529">
            <v>16.53</v>
          </cell>
          <cell r="C6529">
            <v>9.4499999999999993</v>
          </cell>
          <cell r="D6529">
            <v>2.95</v>
          </cell>
          <cell r="E6529">
            <v>8.27</v>
          </cell>
          <cell r="F6529">
            <v>0.13</v>
          </cell>
          <cell r="G6529">
            <v>1.87</v>
          </cell>
          <cell r="H6529">
            <v>2.09</v>
          </cell>
          <cell r="I6529" t="str">
            <v>No</v>
          </cell>
          <cell r="J6529" t="str">
            <v>No</v>
          </cell>
          <cell r="K6529">
            <v>50</v>
          </cell>
        </row>
        <row r="6530">
          <cell r="A6530" t="str">
            <v>MP40-3599</v>
          </cell>
          <cell r="B6530">
            <v>19.309999999999999</v>
          </cell>
          <cell r="C6530">
            <v>9.4499999999999993</v>
          </cell>
          <cell r="D6530">
            <v>2.95</v>
          </cell>
          <cell r="E6530">
            <v>9.06</v>
          </cell>
          <cell r="F6530">
            <v>0.15</v>
          </cell>
          <cell r="G6530">
            <v>1.98</v>
          </cell>
          <cell r="H6530">
            <v>2.2000000000000002</v>
          </cell>
          <cell r="I6530" t="str">
            <v>No</v>
          </cell>
          <cell r="J6530" t="str">
            <v>No</v>
          </cell>
          <cell r="K6530">
            <v>52</v>
          </cell>
        </row>
        <row r="6531">
          <cell r="A6531" t="str">
            <v>MP40-2396</v>
          </cell>
          <cell r="B6531">
            <v>16.53</v>
          </cell>
          <cell r="C6531">
            <v>9.84</v>
          </cell>
          <cell r="D6531">
            <v>2.95</v>
          </cell>
          <cell r="E6531">
            <v>8.66</v>
          </cell>
          <cell r="F6531">
            <v>0.15</v>
          </cell>
          <cell r="G6531">
            <v>1.98</v>
          </cell>
          <cell r="H6531">
            <v>2.2000000000000002</v>
          </cell>
          <cell r="I6531" t="str">
            <v>No</v>
          </cell>
          <cell r="J6531" t="str">
            <v>No</v>
          </cell>
          <cell r="K6531">
            <v>50</v>
          </cell>
        </row>
        <row r="6532">
          <cell r="A6532" t="str">
            <v>MP40-2397</v>
          </cell>
          <cell r="B6532">
            <v>19.309999999999999</v>
          </cell>
          <cell r="C6532">
            <v>10.039999999999999</v>
          </cell>
          <cell r="D6532">
            <v>2.95</v>
          </cell>
          <cell r="E6532">
            <v>9.4499999999999993</v>
          </cell>
          <cell r="F6532">
            <v>0.16</v>
          </cell>
          <cell r="G6532">
            <v>1.98</v>
          </cell>
          <cell r="H6532">
            <v>2.2000000000000002</v>
          </cell>
          <cell r="I6532" t="str">
            <v>No</v>
          </cell>
          <cell r="J6532" t="str">
            <v>No</v>
          </cell>
          <cell r="K6532">
            <v>54</v>
          </cell>
        </row>
        <row r="6533">
          <cell r="A6533" t="str">
            <v>MP40-2395</v>
          </cell>
          <cell r="B6533">
            <v>14.17</v>
          </cell>
          <cell r="C6533">
            <v>9.4499999999999993</v>
          </cell>
          <cell r="D6533">
            <v>2.95</v>
          </cell>
          <cell r="E6533">
            <v>7.48</v>
          </cell>
          <cell r="F6533">
            <v>0.12</v>
          </cell>
          <cell r="G6533">
            <v>1.43</v>
          </cell>
          <cell r="H6533">
            <v>1.65</v>
          </cell>
          <cell r="I6533" t="str">
            <v>No</v>
          </cell>
          <cell r="J6533" t="str">
            <v>No</v>
          </cell>
          <cell r="K6533">
            <v>48</v>
          </cell>
        </row>
        <row r="6534">
          <cell r="A6534" t="str">
            <v>MP40-1756</v>
          </cell>
          <cell r="B6534">
            <v>16.53</v>
          </cell>
          <cell r="C6534">
            <v>10.039999999999999</v>
          </cell>
          <cell r="D6534">
            <v>2.95</v>
          </cell>
          <cell r="E6534">
            <v>8.66</v>
          </cell>
          <cell r="F6534">
            <v>0.15</v>
          </cell>
          <cell r="G6534">
            <v>1.98</v>
          </cell>
          <cell r="H6534">
            <v>2.2000000000000002</v>
          </cell>
          <cell r="I6534" t="str">
            <v>No</v>
          </cell>
          <cell r="J6534" t="str">
            <v>No</v>
          </cell>
          <cell r="K6534">
            <v>52</v>
          </cell>
        </row>
        <row r="6535">
          <cell r="A6535" t="str">
            <v>MP40-2029</v>
          </cell>
          <cell r="B6535">
            <v>21.73</v>
          </cell>
          <cell r="C6535">
            <v>10.039999999999999</v>
          </cell>
          <cell r="D6535">
            <v>2.95</v>
          </cell>
          <cell r="E6535">
            <v>10.039999999999999</v>
          </cell>
          <cell r="F6535">
            <v>0.17</v>
          </cell>
          <cell r="G6535">
            <v>2.73</v>
          </cell>
          <cell r="H6535">
            <v>3.03</v>
          </cell>
          <cell r="I6535" t="str">
            <v>No</v>
          </cell>
          <cell r="J6535" t="str">
            <v>No</v>
          </cell>
          <cell r="K6535">
            <v>56</v>
          </cell>
        </row>
        <row r="6536">
          <cell r="A6536" t="str">
            <v>MP40-1755</v>
          </cell>
          <cell r="B6536">
            <v>14.17</v>
          </cell>
          <cell r="C6536">
            <v>9.84</v>
          </cell>
          <cell r="D6536">
            <v>2.95</v>
          </cell>
          <cell r="E6536">
            <v>7.48</v>
          </cell>
          <cell r="F6536">
            <v>0.13</v>
          </cell>
          <cell r="G6536">
            <v>1.49</v>
          </cell>
          <cell r="H6536">
            <v>1.65</v>
          </cell>
          <cell r="I6536" t="str">
            <v>No</v>
          </cell>
          <cell r="J6536" t="str">
            <v>No</v>
          </cell>
          <cell r="K6536">
            <v>48</v>
          </cell>
        </row>
        <row r="6537">
          <cell r="A6537" t="str">
            <v>MP40-1757</v>
          </cell>
          <cell r="B6537">
            <v>19.309999999999999</v>
          </cell>
          <cell r="C6537">
            <v>9.84</v>
          </cell>
          <cell r="D6537">
            <v>2.95</v>
          </cell>
          <cell r="E6537">
            <v>9.4499999999999993</v>
          </cell>
          <cell r="F6537">
            <v>0.16</v>
          </cell>
          <cell r="G6537">
            <v>1.98</v>
          </cell>
          <cell r="H6537">
            <v>2.2000000000000002</v>
          </cell>
          <cell r="I6537" t="str">
            <v>No</v>
          </cell>
          <cell r="J6537" t="str">
            <v>No</v>
          </cell>
          <cell r="K6537">
            <v>52</v>
          </cell>
        </row>
        <row r="6538">
          <cell r="A6538" t="str">
            <v>MP40-2402</v>
          </cell>
          <cell r="B6538">
            <v>16.53</v>
          </cell>
          <cell r="C6538">
            <v>10.039999999999999</v>
          </cell>
          <cell r="D6538">
            <v>2.95</v>
          </cell>
          <cell r="E6538">
            <v>8.66</v>
          </cell>
          <cell r="F6538">
            <v>0.15</v>
          </cell>
          <cell r="G6538">
            <v>1.98</v>
          </cell>
          <cell r="H6538">
            <v>2.2000000000000002</v>
          </cell>
          <cell r="I6538" t="str">
            <v>No</v>
          </cell>
          <cell r="J6538" t="str">
            <v>No</v>
          </cell>
          <cell r="K6538">
            <v>52</v>
          </cell>
        </row>
        <row r="6539">
          <cell r="A6539" t="str">
            <v>MP40-2403</v>
          </cell>
          <cell r="B6539">
            <v>19.309999999999999</v>
          </cell>
          <cell r="C6539">
            <v>10.039999999999999</v>
          </cell>
          <cell r="D6539">
            <v>2.95</v>
          </cell>
          <cell r="E6539">
            <v>9.84</v>
          </cell>
          <cell r="F6539">
            <v>0.17</v>
          </cell>
          <cell r="G6539">
            <v>1.98</v>
          </cell>
          <cell r="H6539">
            <v>2.2000000000000002</v>
          </cell>
          <cell r="I6539" t="str">
            <v>No</v>
          </cell>
          <cell r="J6539" t="str">
            <v>No</v>
          </cell>
          <cell r="K6539">
            <v>54</v>
          </cell>
        </row>
        <row r="6540">
          <cell r="A6540" t="str">
            <v>MP40-2404</v>
          </cell>
          <cell r="B6540">
            <v>21.73</v>
          </cell>
          <cell r="C6540">
            <v>9.84</v>
          </cell>
          <cell r="D6540">
            <v>2.95</v>
          </cell>
          <cell r="E6540">
            <v>10.24</v>
          </cell>
          <cell r="F6540">
            <v>0.17</v>
          </cell>
          <cell r="G6540">
            <v>2.73</v>
          </cell>
          <cell r="H6540">
            <v>3.03</v>
          </cell>
          <cell r="I6540" t="str">
            <v>No</v>
          </cell>
          <cell r="J6540" t="str">
            <v>No</v>
          </cell>
          <cell r="K6540">
            <v>54</v>
          </cell>
        </row>
        <row r="6541">
          <cell r="A6541" t="str">
            <v>MP40-2401</v>
          </cell>
          <cell r="B6541">
            <v>14.17</v>
          </cell>
          <cell r="C6541">
            <v>10.039999999999999</v>
          </cell>
          <cell r="D6541">
            <v>2.95</v>
          </cell>
          <cell r="E6541">
            <v>7.87</v>
          </cell>
          <cell r="F6541">
            <v>0.14000000000000001</v>
          </cell>
          <cell r="G6541">
            <v>1.49</v>
          </cell>
          <cell r="H6541">
            <v>1.65</v>
          </cell>
          <cell r="I6541" t="str">
            <v>No</v>
          </cell>
          <cell r="J6541" t="str">
            <v>No</v>
          </cell>
          <cell r="K6541">
            <v>50</v>
          </cell>
        </row>
        <row r="6542">
          <cell r="A6542" t="str">
            <v>MP40-2398</v>
          </cell>
          <cell r="B6542">
            <v>21.73</v>
          </cell>
          <cell r="C6542">
            <v>9.84</v>
          </cell>
          <cell r="D6542">
            <v>2.95</v>
          </cell>
          <cell r="E6542">
            <v>9.84</v>
          </cell>
          <cell r="F6542">
            <v>0.17</v>
          </cell>
          <cell r="G6542">
            <v>2.73</v>
          </cell>
          <cell r="H6542">
            <v>3.03</v>
          </cell>
          <cell r="I6542" t="str">
            <v>No</v>
          </cell>
          <cell r="J6542" t="str">
            <v>No</v>
          </cell>
          <cell r="K6542">
            <v>52</v>
          </cell>
        </row>
        <row r="6543">
          <cell r="A6543" t="str">
            <v>MP40-2407</v>
          </cell>
          <cell r="B6543">
            <v>14.17</v>
          </cell>
          <cell r="C6543">
            <v>9.84</v>
          </cell>
          <cell r="D6543">
            <v>2.95</v>
          </cell>
          <cell r="E6543">
            <v>7.48</v>
          </cell>
          <cell r="F6543">
            <v>0.13</v>
          </cell>
          <cell r="G6543">
            <v>1.49</v>
          </cell>
          <cell r="H6543">
            <v>1.65</v>
          </cell>
          <cell r="I6543" t="str">
            <v>No</v>
          </cell>
          <cell r="J6543" t="str">
            <v>No</v>
          </cell>
          <cell r="K6543">
            <v>48</v>
          </cell>
        </row>
        <row r="6544">
          <cell r="A6544" t="str">
            <v>MP40-2408</v>
          </cell>
          <cell r="B6544">
            <v>16.53</v>
          </cell>
          <cell r="C6544">
            <v>9.84</v>
          </cell>
          <cell r="D6544">
            <v>2.95</v>
          </cell>
          <cell r="E6544">
            <v>8.66</v>
          </cell>
          <cell r="F6544">
            <v>0.15</v>
          </cell>
          <cell r="G6544">
            <v>1.98</v>
          </cell>
          <cell r="H6544">
            <v>2.2000000000000002</v>
          </cell>
          <cell r="I6544" t="str">
            <v>No</v>
          </cell>
          <cell r="J6544" t="str">
            <v>No</v>
          </cell>
          <cell r="K6544">
            <v>50</v>
          </cell>
        </row>
        <row r="6545">
          <cell r="A6545" t="str">
            <v>MP40-2409</v>
          </cell>
          <cell r="B6545">
            <v>19.309999999999999</v>
          </cell>
          <cell r="C6545">
            <v>9.84</v>
          </cell>
          <cell r="D6545">
            <v>2.95</v>
          </cell>
          <cell r="E6545">
            <v>9.84</v>
          </cell>
          <cell r="F6545">
            <v>0.17</v>
          </cell>
          <cell r="G6545">
            <v>1.98</v>
          </cell>
          <cell r="H6545">
            <v>2.2000000000000002</v>
          </cell>
          <cell r="I6545" t="str">
            <v>No</v>
          </cell>
          <cell r="J6545" t="str">
            <v>No</v>
          </cell>
          <cell r="K6545">
            <v>52</v>
          </cell>
        </row>
        <row r="6546">
          <cell r="A6546" t="str">
            <v>MP40-2410</v>
          </cell>
          <cell r="B6546">
            <v>21.73</v>
          </cell>
          <cell r="C6546">
            <v>9.84</v>
          </cell>
          <cell r="D6546">
            <v>2.95</v>
          </cell>
          <cell r="E6546">
            <v>9.84</v>
          </cell>
          <cell r="F6546">
            <v>0.17</v>
          </cell>
          <cell r="G6546">
            <v>2.73</v>
          </cell>
          <cell r="H6546">
            <v>3.03</v>
          </cell>
          <cell r="I6546" t="str">
            <v>No</v>
          </cell>
          <cell r="J6546" t="str">
            <v>No</v>
          </cell>
          <cell r="K6546">
            <v>52</v>
          </cell>
        </row>
        <row r="6547">
          <cell r="A6547" t="str">
            <v>MP40-1280</v>
          </cell>
          <cell r="B6547">
            <v>14.17</v>
          </cell>
          <cell r="C6547">
            <v>10.039999999999999</v>
          </cell>
          <cell r="D6547">
            <v>2.95</v>
          </cell>
          <cell r="E6547">
            <v>7.48</v>
          </cell>
          <cell r="F6547">
            <v>0.13</v>
          </cell>
          <cell r="G6547">
            <v>1.49</v>
          </cell>
          <cell r="H6547">
            <v>1.65</v>
          </cell>
          <cell r="I6547" t="str">
            <v>No</v>
          </cell>
          <cell r="J6547" t="str">
            <v>No</v>
          </cell>
          <cell r="K6547">
            <v>50</v>
          </cell>
        </row>
        <row r="6548">
          <cell r="A6548" t="str">
            <v>MP40-1283</v>
          </cell>
          <cell r="B6548">
            <v>19.309999999999999</v>
          </cell>
          <cell r="C6548">
            <v>9.4499999999999993</v>
          </cell>
          <cell r="D6548">
            <v>2.95</v>
          </cell>
          <cell r="E6548">
            <v>9.06</v>
          </cell>
          <cell r="F6548">
            <v>0.15</v>
          </cell>
          <cell r="G6548">
            <v>1.98</v>
          </cell>
          <cell r="H6548">
            <v>2.2000000000000002</v>
          </cell>
          <cell r="I6548" t="str">
            <v>No</v>
          </cell>
          <cell r="J6548" t="str">
            <v>No</v>
          </cell>
          <cell r="K6548">
            <v>52</v>
          </cell>
        </row>
        <row r="6549">
          <cell r="A6549" t="str">
            <v>MP40-1282</v>
          </cell>
          <cell r="B6549">
            <v>16.53</v>
          </cell>
          <cell r="C6549">
            <v>10.039999999999999</v>
          </cell>
          <cell r="D6549">
            <v>2.95</v>
          </cell>
          <cell r="E6549">
            <v>8.66</v>
          </cell>
          <cell r="F6549">
            <v>0.15</v>
          </cell>
          <cell r="G6549">
            <v>1.98</v>
          </cell>
          <cell r="H6549">
            <v>2.2000000000000002</v>
          </cell>
          <cell r="I6549" t="str">
            <v>No</v>
          </cell>
          <cell r="J6549" t="str">
            <v>No</v>
          </cell>
          <cell r="K6549">
            <v>52</v>
          </cell>
        </row>
        <row r="6550">
          <cell r="A6550" t="str">
            <v>MP40-1279</v>
          </cell>
          <cell r="B6550">
            <v>14.17</v>
          </cell>
          <cell r="C6550">
            <v>9.84</v>
          </cell>
          <cell r="D6550">
            <v>2.95</v>
          </cell>
          <cell r="E6550">
            <v>7.48</v>
          </cell>
          <cell r="F6550">
            <v>0.13</v>
          </cell>
          <cell r="G6550">
            <v>1.49</v>
          </cell>
          <cell r="H6550">
            <v>1.65</v>
          </cell>
          <cell r="I6550" t="str">
            <v>No</v>
          </cell>
          <cell r="J6550" t="str">
            <v>No</v>
          </cell>
          <cell r="K6550">
            <v>48</v>
          </cell>
        </row>
        <row r="6551">
          <cell r="A6551" t="str">
            <v>MP40-1281</v>
          </cell>
          <cell r="B6551">
            <v>16.53</v>
          </cell>
          <cell r="C6551">
            <v>9.4499999999999993</v>
          </cell>
          <cell r="D6551">
            <v>2.95</v>
          </cell>
          <cell r="E6551">
            <v>8.27</v>
          </cell>
          <cell r="F6551">
            <v>0.13</v>
          </cell>
          <cell r="G6551">
            <v>1.87</v>
          </cell>
          <cell r="H6551">
            <v>2.09</v>
          </cell>
          <cell r="I6551" t="str">
            <v>No</v>
          </cell>
          <cell r="J6551" t="str">
            <v>No</v>
          </cell>
          <cell r="K6551">
            <v>50</v>
          </cell>
        </row>
        <row r="6552">
          <cell r="A6552" t="str">
            <v>MP40-1284</v>
          </cell>
          <cell r="B6552">
            <v>19.309999999999999</v>
          </cell>
          <cell r="C6552">
            <v>10.039999999999999</v>
          </cell>
          <cell r="D6552">
            <v>2.95</v>
          </cell>
          <cell r="E6552">
            <v>9.4499999999999993</v>
          </cell>
          <cell r="F6552">
            <v>0.16</v>
          </cell>
          <cell r="G6552">
            <v>1.98</v>
          </cell>
          <cell r="H6552">
            <v>2.2000000000000002</v>
          </cell>
          <cell r="I6552" t="str">
            <v>No</v>
          </cell>
          <cell r="J6552" t="str">
            <v>No</v>
          </cell>
          <cell r="K6552">
            <v>54</v>
          </cell>
        </row>
        <row r="6553">
          <cell r="A6553" t="str">
            <v>MP40-1571</v>
          </cell>
          <cell r="B6553">
            <v>14.17</v>
          </cell>
          <cell r="C6553">
            <v>10.039999999999999</v>
          </cell>
          <cell r="D6553">
            <v>2.95</v>
          </cell>
          <cell r="E6553">
            <v>7.48</v>
          </cell>
          <cell r="F6553">
            <v>0.13</v>
          </cell>
          <cell r="G6553">
            <v>1.49</v>
          </cell>
          <cell r="H6553">
            <v>1.65</v>
          </cell>
          <cell r="I6553" t="str">
            <v>No</v>
          </cell>
          <cell r="J6553" t="str">
            <v>No</v>
          </cell>
          <cell r="K6553">
            <v>50</v>
          </cell>
        </row>
        <row r="6554">
          <cell r="A6554" t="str">
            <v>MP40-1573</v>
          </cell>
          <cell r="B6554">
            <v>16.53</v>
          </cell>
          <cell r="C6554">
            <v>10.039999999999999</v>
          </cell>
          <cell r="D6554">
            <v>2.95</v>
          </cell>
          <cell r="E6554">
            <v>8.66</v>
          </cell>
          <cell r="F6554">
            <v>0.15</v>
          </cell>
          <cell r="G6554">
            <v>1.98</v>
          </cell>
          <cell r="H6554">
            <v>2.2000000000000002</v>
          </cell>
          <cell r="I6554" t="str">
            <v>No</v>
          </cell>
          <cell r="J6554" t="str">
            <v>No</v>
          </cell>
          <cell r="K6554">
            <v>52</v>
          </cell>
        </row>
        <row r="6555">
          <cell r="A6555" t="str">
            <v>MP40-1575</v>
          </cell>
          <cell r="B6555">
            <v>19.309999999999999</v>
          </cell>
          <cell r="C6555">
            <v>9.84</v>
          </cell>
          <cell r="D6555">
            <v>2.95</v>
          </cell>
          <cell r="E6555">
            <v>9.4499999999999993</v>
          </cell>
          <cell r="F6555">
            <v>0.16</v>
          </cell>
          <cell r="G6555">
            <v>1.98</v>
          </cell>
          <cell r="H6555">
            <v>2.2000000000000002</v>
          </cell>
          <cell r="I6555" t="str">
            <v>No</v>
          </cell>
          <cell r="J6555" t="str">
            <v>No</v>
          </cell>
          <cell r="K6555">
            <v>52</v>
          </cell>
        </row>
        <row r="6556">
          <cell r="A6556" t="str">
            <v>MP40-1574</v>
          </cell>
          <cell r="B6556">
            <v>16.53</v>
          </cell>
          <cell r="C6556">
            <v>10.039999999999999</v>
          </cell>
          <cell r="D6556">
            <v>2.95</v>
          </cell>
          <cell r="E6556">
            <v>8.66</v>
          </cell>
          <cell r="F6556">
            <v>0.15</v>
          </cell>
          <cell r="G6556">
            <v>1.98</v>
          </cell>
          <cell r="H6556">
            <v>2.2000000000000002</v>
          </cell>
          <cell r="I6556" t="str">
            <v>No</v>
          </cell>
          <cell r="J6556" t="str">
            <v>No</v>
          </cell>
          <cell r="K6556">
            <v>52</v>
          </cell>
        </row>
        <row r="6557">
          <cell r="A6557" t="str">
            <v>MP40-1576</v>
          </cell>
          <cell r="B6557">
            <v>19.309999999999999</v>
          </cell>
          <cell r="C6557">
            <v>10.039999999999999</v>
          </cell>
          <cell r="D6557">
            <v>2.95</v>
          </cell>
          <cell r="E6557">
            <v>9.4499999999999993</v>
          </cell>
          <cell r="F6557">
            <v>0.16</v>
          </cell>
          <cell r="G6557">
            <v>1.98</v>
          </cell>
          <cell r="H6557">
            <v>2.2000000000000002</v>
          </cell>
          <cell r="I6557" t="str">
            <v>No</v>
          </cell>
          <cell r="J6557" t="str">
            <v>No</v>
          </cell>
          <cell r="K6557">
            <v>54</v>
          </cell>
        </row>
        <row r="6558">
          <cell r="A6558" t="str">
            <v>MP40-2023</v>
          </cell>
          <cell r="B6558">
            <v>21.73</v>
          </cell>
          <cell r="C6558">
            <v>10.039999999999999</v>
          </cell>
          <cell r="D6558">
            <v>2.95</v>
          </cell>
          <cell r="E6558">
            <v>10.039999999999999</v>
          </cell>
          <cell r="F6558">
            <v>0.17</v>
          </cell>
          <cell r="G6558">
            <v>2.73</v>
          </cell>
          <cell r="H6558">
            <v>3.03</v>
          </cell>
          <cell r="I6558" t="str">
            <v>No</v>
          </cell>
          <cell r="J6558" t="str">
            <v>No</v>
          </cell>
          <cell r="K6558">
            <v>56</v>
          </cell>
        </row>
        <row r="6559">
          <cell r="A6559" t="str">
            <v>MP40-2019</v>
          </cell>
          <cell r="B6559">
            <v>21.73</v>
          </cell>
          <cell r="C6559">
            <v>9.84</v>
          </cell>
          <cell r="D6559">
            <v>2.95</v>
          </cell>
          <cell r="E6559">
            <v>10.24</v>
          </cell>
          <cell r="F6559">
            <v>0.17</v>
          </cell>
          <cell r="G6559">
            <v>2.73</v>
          </cell>
          <cell r="H6559">
            <v>3.03</v>
          </cell>
          <cell r="I6559" t="str">
            <v>No</v>
          </cell>
          <cell r="J6559" t="str">
            <v>No</v>
          </cell>
          <cell r="K6559">
            <v>54</v>
          </cell>
        </row>
        <row r="6560">
          <cell r="A6560" t="str">
            <v>MP40-2018</v>
          </cell>
          <cell r="B6560">
            <v>21.73</v>
          </cell>
          <cell r="C6560">
            <v>10.039999999999999</v>
          </cell>
          <cell r="D6560">
            <v>2.95</v>
          </cell>
          <cell r="E6560">
            <v>9.84</v>
          </cell>
          <cell r="F6560">
            <v>0.17</v>
          </cell>
          <cell r="G6560">
            <v>2.73</v>
          </cell>
          <cell r="H6560">
            <v>3.03</v>
          </cell>
          <cell r="I6560" t="str">
            <v>No</v>
          </cell>
          <cell r="J6560" t="str">
            <v>No</v>
          </cell>
          <cell r="K6560">
            <v>54</v>
          </cell>
        </row>
        <row r="6561">
          <cell r="A6561" t="str">
            <v>MP40-2026</v>
          </cell>
          <cell r="B6561">
            <v>21.73</v>
          </cell>
          <cell r="C6561">
            <v>10.039999999999999</v>
          </cell>
          <cell r="D6561">
            <v>2.95</v>
          </cell>
          <cell r="E6561">
            <v>10.039999999999999</v>
          </cell>
          <cell r="F6561">
            <v>0.17</v>
          </cell>
          <cell r="G6561">
            <v>2.73</v>
          </cell>
          <cell r="H6561">
            <v>3.03</v>
          </cell>
          <cell r="I6561" t="str">
            <v>No</v>
          </cell>
          <cell r="J6561" t="str">
            <v>No</v>
          </cell>
          <cell r="K6561">
            <v>56</v>
          </cell>
        </row>
        <row r="6562">
          <cell r="A6562" t="str">
            <v>MP40-1572</v>
          </cell>
          <cell r="B6562">
            <v>14.17</v>
          </cell>
          <cell r="C6562">
            <v>10.039999999999999</v>
          </cell>
          <cell r="D6562">
            <v>2.95</v>
          </cell>
          <cell r="E6562">
            <v>7.48</v>
          </cell>
          <cell r="F6562">
            <v>0.13</v>
          </cell>
          <cell r="G6562">
            <v>1.49</v>
          </cell>
          <cell r="H6562">
            <v>1.65</v>
          </cell>
          <cell r="I6562" t="str">
            <v>No</v>
          </cell>
          <cell r="J6562" t="str">
            <v>No</v>
          </cell>
          <cell r="K6562">
            <v>50</v>
          </cell>
        </row>
        <row r="6563">
          <cell r="A6563" t="str">
            <v>MP40-1531</v>
          </cell>
          <cell r="B6563">
            <v>17.260000000000002</v>
          </cell>
          <cell r="C6563">
            <v>8.4600000000000009</v>
          </cell>
          <cell r="D6563">
            <v>2.85</v>
          </cell>
          <cell r="E6563">
            <v>6.5</v>
          </cell>
          <cell r="F6563">
            <v>0.09</v>
          </cell>
          <cell r="G6563">
            <v>1.21</v>
          </cell>
          <cell r="H6563">
            <v>1.38</v>
          </cell>
          <cell r="I6563" t="str">
            <v>No</v>
          </cell>
          <cell r="J6563" t="str">
            <v>No</v>
          </cell>
          <cell r="K6563">
            <v>44</v>
          </cell>
        </row>
        <row r="6564">
          <cell r="A6564" t="str">
            <v>MP40-5478</v>
          </cell>
          <cell r="B6564">
            <v>17.260000000000002</v>
          </cell>
          <cell r="C6564">
            <v>8.4600000000000009</v>
          </cell>
          <cell r="D6564">
            <v>2.85</v>
          </cell>
          <cell r="E6564">
            <v>6.5</v>
          </cell>
          <cell r="F6564">
            <v>0.09</v>
          </cell>
          <cell r="G6564">
            <v>1.21</v>
          </cell>
          <cell r="H6564">
            <v>1.38</v>
          </cell>
          <cell r="I6564" t="str">
            <v>No</v>
          </cell>
          <cell r="J6564" t="str">
            <v>No</v>
          </cell>
          <cell r="K6564">
            <v>44</v>
          </cell>
        </row>
        <row r="6565">
          <cell r="A6565" t="str">
            <v>MP40-3504</v>
          </cell>
          <cell r="B6565">
            <v>17.260000000000002</v>
          </cell>
          <cell r="C6565">
            <v>8.4600000000000009</v>
          </cell>
          <cell r="D6565">
            <v>2.85</v>
          </cell>
          <cell r="E6565">
            <v>6.5</v>
          </cell>
          <cell r="F6565">
            <v>0.09</v>
          </cell>
          <cell r="G6565">
            <v>1.21</v>
          </cell>
          <cell r="H6565">
            <v>1.38</v>
          </cell>
          <cell r="I6565" t="str">
            <v>No</v>
          </cell>
          <cell r="J6565" t="str">
            <v>No</v>
          </cell>
          <cell r="K6565">
            <v>44</v>
          </cell>
        </row>
        <row r="6566">
          <cell r="A6566" t="str">
            <v>MP40-3506</v>
          </cell>
          <cell r="B6566">
            <v>17.260000000000002</v>
          </cell>
          <cell r="C6566">
            <v>8.4600000000000009</v>
          </cell>
          <cell r="D6566">
            <v>2.85</v>
          </cell>
          <cell r="E6566">
            <v>6.5</v>
          </cell>
          <cell r="F6566">
            <v>0.09</v>
          </cell>
          <cell r="G6566">
            <v>1.21</v>
          </cell>
          <cell r="H6566">
            <v>1.38</v>
          </cell>
          <cell r="I6566" t="str">
            <v>No</v>
          </cell>
          <cell r="J6566" t="str">
            <v>No</v>
          </cell>
          <cell r="K6566">
            <v>44</v>
          </cell>
        </row>
        <row r="6567">
          <cell r="A6567" t="str">
            <v>MP40-5470</v>
          </cell>
          <cell r="B6567">
            <v>17.260000000000002</v>
          </cell>
          <cell r="C6567">
            <v>8.4600000000000009</v>
          </cell>
          <cell r="D6567">
            <v>2.85</v>
          </cell>
          <cell r="E6567">
            <v>6.5</v>
          </cell>
          <cell r="F6567">
            <v>0.09</v>
          </cell>
          <cell r="G6567">
            <v>1.3</v>
          </cell>
          <cell r="H6567">
            <v>1.38</v>
          </cell>
          <cell r="I6567" t="str">
            <v>No</v>
          </cell>
          <cell r="J6567" t="str">
            <v>No</v>
          </cell>
          <cell r="K6567">
            <v>44</v>
          </cell>
        </row>
        <row r="6568">
          <cell r="A6568" t="str">
            <v>MP40-4209</v>
          </cell>
          <cell r="B6568">
            <v>17.260000000000002</v>
          </cell>
          <cell r="C6568">
            <v>8.4600000000000009</v>
          </cell>
          <cell r="D6568">
            <v>2.85</v>
          </cell>
          <cell r="E6568">
            <v>6.5</v>
          </cell>
          <cell r="F6568">
            <v>0.09</v>
          </cell>
          <cell r="G6568">
            <v>1.21</v>
          </cell>
          <cell r="H6568">
            <v>1.38</v>
          </cell>
          <cell r="I6568" t="str">
            <v>No</v>
          </cell>
          <cell r="J6568" t="str">
            <v>No</v>
          </cell>
          <cell r="K6568">
            <v>44</v>
          </cell>
        </row>
        <row r="6569">
          <cell r="A6569" t="str">
            <v>MP40-6617</v>
          </cell>
          <cell r="B6569">
            <v>13.85</v>
          </cell>
          <cell r="C6569">
            <v>10.24</v>
          </cell>
          <cell r="D6569">
            <v>3.25</v>
          </cell>
          <cell r="E6569">
            <v>3.54</v>
          </cell>
          <cell r="F6569">
            <v>7.0000000000000007E-2</v>
          </cell>
          <cell r="G6569">
            <v>0.66</v>
          </cell>
          <cell r="H6569">
            <v>0.8</v>
          </cell>
          <cell r="I6569" t="str">
            <v>No</v>
          </cell>
          <cell r="J6569" t="str">
            <v>No</v>
          </cell>
          <cell r="K6569">
            <v>43</v>
          </cell>
        </row>
        <row r="6570">
          <cell r="A6570" t="str">
            <v>MP40-6622</v>
          </cell>
          <cell r="B6570">
            <v>11.9</v>
          </cell>
          <cell r="C6570">
            <v>10.24</v>
          </cell>
          <cell r="D6570">
            <v>3.2</v>
          </cell>
          <cell r="E6570">
            <v>3.54</v>
          </cell>
          <cell r="F6570">
            <v>7.0000000000000007E-2</v>
          </cell>
          <cell r="G6570">
            <v>0.61</v>
          </cell>
          <cell r="H6570">
            <v>0.77</v>
          </cell>
          <cell r="I6570" t="str">
            <v>No</v>
          </cell>
          <cell r="J6570" t="str">
            <v>No</v>
          </cell>
          <cell r="K6570">
            <v>43</v>
          </cell>
        </row>
        <row r="6571">
          <cell r="A6571" t="str">
            <v>MP40-6775</v>
          </cell>
          <cell r="B6571">
            <v>11.9</v>
          </cell>
          <cell r="C6571">
            <v>10.24</v>
          </cell>
          <cell r="D6571">
            <v>3.25</v>
          </cell>
          <cell r="E6571">
            <v>3.54</v>
          </cell>
          <cell r="F6571">
            <v>7.0000000000000007E-2</v>
          </cell>
          <cell r="G6571">
            <v>0.61</v>
          </cell>
          <cell r="H6571">
            <v>0.77</v>
          </cell>
          <cell r="I6571" t="str">
            <v>No</v>
          </cell>
          <cell r="J6571" t="str">
            <v>No</v>
          </cell>
          <cell r="K6571">
            <v>43</v>
          </cell>
        </row>
        <row r="6572">
          <cell r="A6572" t="str">
            <v>MP40-6623</v>
          </cell>
          <cell r="B6572">
            <v>13.85</v>
          </cell>
          <cell r="C6572">
            <v>10.24</v>
          </cell>
          <cell r="D6572">
            <v>3.25</v>
          </cell>
          <cell r="E6572">
            <v>3.54</v>
          </cell>
          <cell r="F6572">
            <v>7.0000000000000007E-2</v>
          </cell>
          <cell r="G6572">
            <v>0.66</v>
          </cell>
          <cell r="H6572">
            <v>0.8</v>
          </cell>
          <cell r="I6572" t="str">
            <v>No</v>
          </cell>
          <cell r="J6572" t="str">
            <v>No</v>
          </cell>
          <cell r="K6572">
            <v>43</v>
          </cell>
        </row>
        <row r="6573">
          <cell r="A6573" t="str">
            <v>MP40-6776</v>
          </cell>
          <cell r="B6573">
            <v>13.85</v>
          </cell>
          <cell r="C6573">
            <v>10.24</v>
          </cell>
          <cell r="D6573">
            <v>3.25</v>
          </cell>
          <cell r="E6573">
            <v>3.54</v>
          </cell>
          <cell r="F6573">
            <v>7.0000000000000007E-2</v>
          </cell>
          <cell r="G6573">
            <v>0.66</v>
          </cell>
          <cell r="H6573">
            <v>0.8</v>
          </cell>
          <cell r="I6573" t="str">
            <v>No</v>
          </cell>
          <cell r="J6573" t="str">
            <v>No</v>
          </cell>
          <cell r="K6573">
            <v>43</v>
          </cell>
        </row>
        <row r="6574">
          <cell r="A6574" t="str">
            <v>MP40-6616</v>
          </cell>
          <cell r="B6574">
            <v>11.9</v>
          </cell>
          <cell r="C6574">
            <v>10.24</v>
          </cell>
          <cell r="D6574">
            <v>3.2</v>
          </cell>
          <cell r="E6574">
            <v>3.54</v>
          </cell>
          <cell r="F6574">
            <v>7.0000000000000007E-2</v>
          </cell>
          <cell r="G6574">
            <v>0.61</v>
          </cell>
          <cell r="H6574">
            <v>0.77</v>
          </cell>
          <cell r="I6574" t="str">
            <v>No</v>
          </cell>
          <cell r="J6574" t="str">
            <v>No</v>
          </cell>
          <cell r="K6574">
            <v>43</v>
          </cell>
        </row>
        <row r="6575">
          <cell r="A6575" t="str">
            <v>MP40-8119</v>
          </cell>
          <cell r="B6575">
            <v>11.9</v>
          </cell>
          <cell r="C6575">
            <v>10.24</v>
          </cell>
          <cell r="D6575">
            <v>3.2</v>
          </cell>
          <cell r="E6575">
            <v>3.54</v>
          </cell>
          <cell r="F6575">
            <v>7.0000000000000007E-2</v>
          </cell>
          <cell r="G6575">
            <v>0.61</v>
          </cell>
          <cell r="H6575">
            <v>0.77</v>
          </cell>
          <cell r="I6575" t="str">
            <v>No</v>
          </cell>
          <cell r="J6575" t="str">
            <v>No</v>
          </cell>
          <cell r="K6575">
            <v>43</v>
          </cell>
        </row>
        <row r="6576">
          <cell r="A6576" t="str">
            <v>MP40-8120</v>
          </cell>
          <cell r="B6576">
            <v>13.85</v>
          </cell>
          <cell r="C6576">
            <v>10.24</v>
          </cell>
          <cell r="D6576">
            <v>3.25</v>
          </cell>
          <cell r="E6576">
            <v>3.54</v>
          </cell>
          <cell r="F6576">
            <v>7.0000000000000007E-2</v>
          </cell>
          <cell r="G6576">
            <v>0.66</v>
          </cell>
          <cell r="H6576">
            <v>0.8</v>
          </cell>
          <cell r="I6576" t="str">
            <v>No</v>
          </cell>
          <cell r="J6576" t="str">
            <v>No</v>
          </cell>
          <cell r="K6576">
            <v>43</v>
          </cell>
        </row>
        <row r="6577">
          <cell r="A6577" t="str">
            <v>MP40-8118</v>
          </cell>
          <cell r="B6577">
            <v>16.53</v>
          </cell>
          <cell r="C6577">
            <v>10.24</v>
          </cell>
          <cell r="D6577">
            <v>3.25</v>
          </cell>
          <cell r="E6577">
            <v>3.54</v>
          </cell>
          <cell r="F6577">
            <v>7.0000000000000007E-2</v>
          </cell>
          <cell r="G6577">
            <v>0.72</v>
          </cell>
          <cell r="H6577">
            <v>0.83</v>
          </cell>
          <cell r="I6577" t="str">
            <v>No</v>
          </cell>
          <cell r="J6577" t="str">
            <v>No</v>
          </cell>
          <cell r="K6577">
            <v>43</v>
          </cell>
        </row>
        <row r="6578">
          <cell r="A6578" t="str">
            <v>MP40-8117</v>
          </cell>
          <cell r="B6578">
            <v>14.17</v>
          </cell>
          <cell r="C6578">
            <v>10.24</v>
          </cell>
          <cell r="D6578">
            <v>3.25</v>
          </cell>
          <cell r="E6578">
            <v>3.54</v>
          </cell>
          <cell r="F6578">
            <v>7.0000000000000007E-2</v>
          </cell>
          <cell r="G6578">
            <v>0.61</v>
          </cell>
          <cell r="H6578">
            <v>0.77</v>
          </cell>
          <cell r="I6578" t="str">
            <v>No</v>
          </cell>
          <cell r="J6578" t="str">
            <v>No</v>
          </cell>
          <cell r="K6578">
            <v>43</v>
          </cell>
        </row>
        <row r="6579">
          <cell r="A6579" t="str">
            <v>MP40-6773</v>
          </cell>
          <cell r="B6579">
            <v>14.17</v>
          </cell>
          <cell r="C6579">
            <v>10.24</v>
          </cell>
          <cell r="D6579">
            <v>3.25</v>
          </cell>
          <cell r="E6579">
            <v>3.54</v>
          </cell>
          <cell r="F6579">
            <v>7.0000000000000007E-2</v>
          </cell>
          <cell r="G6579">
            <v>0.61</v>
          </cell>
          <cell r="H6579">
            <v>0.77</v>
          </cell>
          <cell r="I6579" t="str">
            <v>No</v>
          </cell>
          <cell r="J6579" t="str">
            <v>No</v>
          </cell>
          <cell r="K6579">
            <v>43</v>
          </cell>
        </row>
        <row r="6580">
          <cell r="A6580" t="str">
            <v>MP40-6774</v>
          </cell>
          <cell r="B6580">
            <v>16.53</v>
          </cell>
          <cell r="C6580">
            <v>10.24</v>
          </cell>
          <cell r="D6580">
            <v>3.25</v>
          </cell>
          <cell r="E6580">
            <v>3.54</v>
          </cell>
          <cell r="F6580">
            <v>7.0000000000000007E-2</v>
          </cell>
          <cell r="G6580">
            <v>0.72</v>
          </cell>
          <cell r="H6580">
            <v>0.83</v>
          </cell>
          <cell r="I6580" t="str">
            <v>No</v>
          </cell>
          <cell r="J6580" t="str">
            <v>No</v>
          </cell>
          <cell r="K6580">
            <v>43</v>
          </cell>
        </row>
        <row r="6581">
          <cell r="A6581" t="str">
            <v>MP40-6614</v>
          </cell>
          <cell r="B6581">
            <v>14.17</v>
          </cell>
          <cell r="C6581">
            <v>10.24</v>
          </cell>
          <cell r="D6581">
            <v>3.2</v>
          </cell>
          <cell r="E6581">
            <v>3.54</v>
          </cell>
          <cell r="F6581">
            <v>7.0000000000000007E-2</v>
          </cell>
          <cell r="G6581">
            <v>0.61</v>
          </cell>
          <cell r="H6581">
            <v>0.77</v>
          </cell>
          <cell r="I6581" t="str">
            <v>No</v>
          </cell>
          <cell r="J6581" t="str">
            <v>No</v>
          </cell>
          <cell r="K6581">
            <v>43</v>
          </cell>
        </row>
        <row r="6582">
          <cell r="A6582" t="str">
            <v>MP40-6615</v>
          </cell>
          <cell r="B6582">
            <v>16.53</v>
          </cell>
          <cell r="C6582">
            <v>10.24</v>
          </cell>
          <cell r="D6582">
            <v>3.2</v>
          </cell>
          <cell r="E6582">
            <v>3.54</v>
          </cell>
          <cell r="F6582">
            <v>7.0000000000000007E-2</v>
          </cell>
          <cell r="G6582">
            <v>0.72</v>
          </cell>
          <cell r="H6582">
            <v>0.83</v>
          </cell>
          <cell r="I6582" t="str">
            <v>No</v>
          </cell>
          <cell r="J6582" t="str">
            <v>No</v>
          </cell>
          <cell r="K6582">
            <v>43</v>
          </cell>
        </row>
        <row r="6583">
          <cell r="A6583" t="str">
            <v>MP40-6620</v>
          </cell>
          <cell r="B6583">
            <v>14.17</v>
          </cell>
          <cell r="C6583">
            <v>10.24</v>
          </cell>
          <cell r="D6583">
            <v>3.25</v>
          </cell>
          <cell r="E6583">
            <v>3.54</v>
          </cell>
          <cell r="F6583">
            <v>7.0000000000000007E-2</v>
          </cell>
          <cell r="G6583">
            <v>0.61</v>
          </cell>
          <cell r="H6583">
            <v>0.77</v>
          </cell>
          <cell r="I6583" t="str">
            <v>No</v>
          </cell>
          <cell r="J6583" t="str">
            <v>No</v>
          </cell>
          <cell r="K6583">
            <v>43</v>
          </cell>
        </row>
        <row r="6584">
          <cell r="A6584" t="str">
            <v>MP40-6621</v>
          </cell>
          <cell r="B6584">
            <v>16.53</v>
          </cell>
          <cell r="C6584">
            <v>10.24</v>
          </cell>
          <cell r="D6584">
            <v>3.25</v>
          </cell>
          <cell r="E6584">
            <v>3.54</v>
          </cell>
          <cell r="F6584">
            <v>7.0000000000000007E-2</v>
          </cell>
          <cell r="G6584">
            <v>0.72</v>
          </cell>
          <cell r="H6584">
            <v>0.83</v>
          </cell>
          <cell r="I6584" t="str">
            <v>No</v>
          </cell>
          <cell r="J6584" t="str">
            <v>No</v>
          </cell>
          <cell r="K6584">
            <v>43</v>
          </cell>
        </row>
        <row r="6585">
          <cell r="A6585" t="str">
            <v>MP40-6778</v>
          </cell>
          <cell r="B6585">
            <v>17.86</v>
          </cell>
          <cell r="C6585">
            <v>10.24</v>
          </cell>
          <cell r="D6585">
            <v>3.25</v>
          </cell>
          <cell r="E6585">
            <v>3.94</v>
          </cell>
          <cell r="F6585">
            <v>0.08</v>
          </cell>
          <cell r="G6585">
            <v>0.88</v>
          </cell>
          <cell r="H6585">
            <v>1.02</v>
          </cell>
          <cell r="I6585" t="str">
            <v>No</v>
          </cell>
          <cell r="J6585" t="str">
            <v>No</v>
          </cell>
          <cell r="K6585">
            <v>43</v>
          </cell>
        </row>
        <row r="6586">
          <cell r="A6586" t="str">
            <v>MP40-6618</v>
          </cell>
          <cell r="B6586">
            <v>15.58</v>
          </cell>
          <cell r="C6586">
            <v>10.24</v>
          </cell>
          <cell r="D6586">
            <v>3.2</v>
          </cell>
          <cell r="E6586">
            <v>3.54</v>
          </cell>
          <cell r="F6586">
            <v>7.0000000000000007E-2</v>
          </cell>
          <cell r="G6586">
            <v>0.66</v>
          </cell>
          <cell r="H6586">
            <v>0.8</v>
          </cell>
          <cell r="I6586" t="str">
            <v>No</v>
          </cell>
          <cell r="J6586" t="str">
            <v>No</v>
          </cell>
          <cell r="K6586">
            <v>43</v>
          </cell>
        </row>
        <row r="6587">
          <cell r="A6587" t="str">
            <v>MP40-6625</v>
          </cell>
          <cell r="B6587">
            <v>17.86</v>
          </cell>
          <cell r="C6587">
            <v>10.24</v>
          </cell>
          <cell r="D6587">
            <v>3.2</v>
          </cell>
          <cell r="E6587">
            <v>3.94</v>
          </cell>
          <cell r="F6587">
            <v>7.0000000000000007E-2</v>
          </cell>
          <cell r="G6587">
            <v>0.88</v>
          </cell>
          <cell r="H6587">
            <v>1.02</v>
          </cell>
          <cell r="I6587" t="str">
            <v>No</v>
          </cell>
          <cell r="J6587" t="str">
            <v>No</v>
          </cell>
          <cell r="K6587">
            <v>43</v>
          </cell>
        </row>
        <row r="6588">
          <cell r="A6588" t="str">
            <v>MP40-6619</v>
          </cell>
          <cell r="B6588">
            <v>17.86</v>
          </cell>
          <cell r="C6588">
            <v>10.24</v>
          </cell>
          <cell r="D6588">
            <v>3.25</v>
          </cell>
          <cell r="E6588">
            <v>3.94</v>
          </cell>
          <cell r="F6588">
            <v>0.08</v>
          </cell>
          <cell r="G6588">
            <v>0.88</v>
          </cell>
          <cell r="H6588">
            <v>1.02</v>
          </cell>
          <cell r="I6588" t="str">
            <v>No</v>
          </cell>
          <cell r="J6588" t="str">
            <v>No</v>
          </cell>
          <cell r="K6588">
            <v>43</v>
          </cell>
        </row>
        <row r="6589">
          <cell r="A6589" t="str">
            <v>MP40-6624</v>
          </cell>
          <cell r="B6589">
            <v>15.58</v>
          </cell>
          <cell r="C6589">
            <v>10.24</v>
          </cell>
          <cell r="D6589">
            <v>3.2</v>
          </cell>
          <cell r="E6589">
            <v>3.54</v>
          </cell>
          <cell r="F6589">
            <v>7.0000000000000007E-2</v>
          </cell>
          <cell r="G6589">
            <v>0.66</v>
          </cell>
          <cell r="H6589">
            <v>0.8</v>
          </cell>
          <cell r="I6589" t="str">
            <v>No</v>
          </cell>
          <cell r="J6589" t="str">
            <v>No</v>
          </cell>
          <cell r="K6589">
            <v>43</v>
          </cell>
        </row>
        <row r="6590">
          <cell r="A6590" t="str">
            <v>MP40-6777</v>
          </cell>
          <cell r="B6590">
            <v>15.58</v>
          </cell>
          <cell r="C6590">
            <v>10.24</v>
          </cell>
          <cell r="D6590">
            <v>3.25</v>
          </cell>
          <cell r="E6590">
            <v>3.54</v>
          </cell>
          <cell r="F6590">
            <v>7.0000000000000007E-2</v>
          </cell>
          <cell r="G6590">
            <v>0.66</v>
          </cell>
          <cell r="H6590">
            <v>0.8</v>
          </cell>
          <cell r="I6590" t="str">
            <v>No</v>
          </cell>
          <cell r="J6590" t="str">
            <v>No</v>
          </cell>
          <cell r="K6590">
            <v>43</v>
          </cell>
        </row>
        <row r="6591">
          <cell r="A6591" t="str">
            <v>MP40-8121</v>
          </cell>
          <cell r="B6591">
            <v>15.58</v>
          </cell>
          <cell r="C6591">
            <v>10.24</v>
          </cell>
          <cell r="D6591">
            <v>3.2</v>
          </cell>
          <cell r="E6591">
            <v>3.54</v>
          </cell>
          <cell r="F6591">
            <v>7.0000000000000007E-2</v>
          </cell>
          <cell r="G6591">
            <v>0.66</v>
          </cell>
          <cell r="H6591">
            <v>0.8</v>
          </cell>
          <cell r="I6591" t="str">
            <v>No</v>
          </cell>
          <cell r="J6591" t="str">
            <v>No</v>
          </cell>
          <cell r="K6591">
            <v>43</v>
          </cell>
        </row>
        <row r="6592">
          <cell r="A6592" t="str">
            <v>MP40-8122</v>
          </cell>
          <cell r="B6592">
            <v>17.86</v>
          </cell>
          <cell r="C6592">
            <v>10.24</v>
          </cell>
          <cell r="D6592">
            <v>3.25</v>
          </cell>
          <cell r="E6592">
            <v>3.94</v>
          </cell>
          <cell r="F6592">
            <v>0.08</v>
          </cell>
          <cell r="G6592">
            <v>0.88</v>
          </cell>
          <cell r="H6592">
            <v>1.02</v>
          </cell>
          <cell r="I6592" t="str">
            <v>No</v>
          </cell>
          <cell r="J6592" t="str">
            <v>No</v>
          </cell>
          <cell r="K6592">
            <v>43</v>
          </cell>
        </row>
        <row r="6593">
          <cell r="A6593" t="str">
            <v>MP40-8102</v>
          </cell>
          <cell r="B6593">
            <v>11.29</v>
          </cell>
          <cell r="C6593">
            <v>15.75</v>
          </cell>
          <cell r="D6593">
            <v>5.12</v>
          </cell>
          <cell r="E6593">
            <v>3.54</v>
          </cell>
          <cell r="F6593">
            <v>0.17</v>
          </cell>
          <cell r="G6593">
            <v>1.93</v>
          </cell>
          <cell r="H6593">
            <v>2.2000000000000002</v>
          </cell>
          <cell r="I6593" t="str">
            <v>No</v>
          </cell>
          <cell r="J6593" t="str">
            <v>No</v>
          </cell>
          <cell r="K6593">
            <v>61</v>
          </cell>
        </row>
        <row r="6594">
          <cell r="A6594" t="str">
            <v>MP40-8101</v>
          </cell>
          <cell r="B6594">
            <v>13.91</v>
          </cell>
          <cell r="C6594">
            <v>15.75</v>
          </cell>
          <cell r="D6594">
            <v>5.12</v>
          </cell>
          <cell r="E6594">
            <v>5.12</v>
          </cell>
          <cell r="F6594">
            <v>0.24</v>
          </cell>
          <cell r="G6594">
            <v>1.93</v>
          </cell>
          <cell r="H6594">
            <v>2.2000000000000002</v>
          </cell>
          <cell r="I6594" t="str">
            <v>No</v>
          </cell>
          <cell r="J6594" t="str">
            <v>No</v>
          </cell>
          <cell r="K6594">
            <v>65</v>
          </cell>
        </row>
        <row r="6595">
          <cell r="A6595" t="str">
            <v>MP40-8104</v>
          </cell>
          <cell r="B6595">
            <v>11.29</v>
          </cell>
          <cell r="C6595">
            <v>15.75</v>
          </cell>
          <cell r="D6595">
            <v>5.12</v>
          </cell>
          <cell r="E6595">
            <v>3.54</v>
          </cell>
          <cell r="F6595">
            <v>0.17</v>
          </cell>
          <cell r="G6595">
            <v>1.93</v>
          </cell>
          <cell r="H6595">
            <v>2.2000000000000002</v>
          </cell>
          <cell r="I6595" t="str">
            <v>No</v>
          </cell>
          <cell r="J6595" t="str">
            <v>No</v>
          </cell>
          <cell r="K6595">
            <v>61</v>
          </cell>
        </row>
        <row r="6596">
          <cell r="A6596" t="str">
            <v>MP40-8100</v>
          </cell>
          <cell r="B6596">
            <v>11.29</v>
          </cell>
          <cell r="C6596">
            <v>15.75</v>
          </cell>
          <cell r="D6596">
            <v>5.12</v>
          </cell>
          <cell r="E6596">
            <v>3.54</v>
          </cell>
          <cell r="F6596">
            <v>0.17</v>
          </cell>
          <cell r="G6596">
            <v>1.93</v>
          </cell>
          <cell r="H6596">
            <v>2.2000000000000002</v>
          </cell>
          <cell r="I6596" t="str">
            <v>No</v>
          </cell>
          <cell r="J6596" t="str">
            <v>No</v>
          </cell>
          <cell r="K6596">
            <v>61</v>
          </cell>
        </row>
        <row r="6597">
          <cell r="A6597" t="str">
            <v>MP40-8105</v>
          </cell>
          <cell r="B6597">
            <v>13.91</v>
          </cell>
          <cell r="C6597">
            <v>15.75</v>
          </cell>
          <cell r="D6597">
            <v>5.12</v>
          </cell>
          <cell r="E6597">
            <v>5.12</v>
          </cell>
          <cell r="F6597">
            <v>0.24</v>
          </cell>
          <cell r="G6597">
            <v>1.93</v>
          </cell>
          <cell r="H6597">
            <v>2.2000000000000002</v>
          </cell>
          <cell r="I6597" t="str">
            <v>No</v>
          </cell>
          <cell r="J6597" t="str">
            <v>No</v>
          </cell>
          <cell r="K6597">
            <v>65</v>
          </cell>
        </row>
        <row r="6598">
          <cell r="A6598" t="str">
            <v>MP40-8103</v>
          </cell>
          <cell r="B6598">
            <v>13.91</v>
          </cell>
          <cell r="C6598">
            <v>15.75</v>
          </cell>
          <cell r="D6598">
            <v>5.12</v>
          </cell>
          <cell r="E6598">
            <v>5.12</v>
          </cell>
          <cell r="F6598">
            <v>0.24</v>
          </cell>
          <cell r="G6598">
            <v>1.93</v>
          </cell>
          <cell r="H6598">
            <v>2.2000000000000002</v>
          </cell>
          <cell r="I6598" t="str">
            <v>No</v>
          </cell>
          <cell r="J6598" t="str">
            <v>No</v>
          </cell>
          <cell r="K6598">
            <v>65</v>
          </cell>
        </row>
        <row r="6599">
          <cell r="A6599" t="str">
            <v>MZK40-229</v>
          </cell>
          <cell r="B6599">
            <v>17.059999999999999</v>
          </cell>
          <cell r="C6599">
            <v>9.4499999999999993</v>
          </cell>
          <cell r="D6599">
            <v>2.95</v>
          </cell>
          <cell r="E6599">
            <v>6.69</v>
          </cell>
          <cell r="F6599">
            <v>0.11</v>
          </cell>
          <cell r="G6599">
            <v>2.29</v>
          </cell>
          <cell r="H6599">
            <v>2.56</v>
          </cell>
          <cell r="I6599" t="str">
            <v>No</v>
          </cell>
          <cell r="J6599" t="str">
            <v>No</v>
          </cell>
          <cell r="K6599">
            <v>46</v>
          </cell>
        </row>
        <row r="6600">
          <cell r="A6600" t="str">
            <v>MZK40-228</v>
          </cell>
          <cell r="B6600">
            <v>19.3</v>
          </cell>
          <cell r="C6600">
            <v>9.4499999999999993</v>
          </cell>
          <cell r="D6600">
            <v>2.95</v>
          </cell>
          <cell r="E6600">
            <v>7.28</v>
          </cell>
          <cell r="F6600">
            <v>0.12</v>
          </cell>
          <cell r="G6600">
            <v>2.56</v>
          </cell>
          <cell r="H6600">
            <v>2.84</v>
          </cell>
          <cell r="I6600" t="str">
            <v>No</v>
          </cell>
          <cell r="J6600" t="str">
            <v>No</v>
          </cell>
          <cell r="K6600">
            <v>48</v>
          </cell>
        </row>
        <row r="6601">
          <cell r="A6601" t="str">
            <v>MZK40-139</v>
          </cell>
          <cell r="B6601">
            <v>15.06</v>
          </cell>
          <cell r="C6601">
            <v>9.4499999999999993</v>
          </cell>
          <cell r="D6601">
            <v>2.95</v>
          </cell>
          <cell r="E6601">
            <v>7.09</v>
          </cell>
          <cell r="F6601">
            <v>0.11</v>
          </cell>
          <cell r="G6601">
            <v>2.29</v>
          </cell>
          <cell r="H6601">
            <v>2.56</v>
          </cell>
          <cell r="I6601" t="str">
            <v>No</v>
          </cell>
          <cell r="J6601" t="str">
            <v>No</v>
          </cell>
          <cell r="K6601">
            <v>48</v>
          </cell>
        </row>
        <row r="6602">
          <cell r="A6602" t="str">
            <v>MZK40-140</v>
          </cell>
          <cell r="B6602">
            <v>17.63</v>
          </cell>
          <cell r="C6602">
            <v>9.4499999999999993</v>
          </cell>
          <cell r="D6602">
            <v>2.95</v>
          </cell>
          <cell r="E6602">
            <v>7.09</v>
          </cell>
          <cell r="F6602">
            <v>0.11</v>
          </cell>
          <cell r="G6602">
            <v>2.56</v>
          </cell>
          <cell r="H6602">
            <v>2.84</v>
          </cell>
          <cell r="I6602" t="str">
            <v>No</v>
          </cell>
          <cell r="J6602" t="str">
            <v>No</v>
          </cell>
          <cell r="K6602">
            <v>48</v>
          </cell>
        </row>
        <row r="6603">
          <cell r="A6603" t="str">
            <v>SS40-0197</v>
          </cell>
          <cell r="B6603">
            <v>17.63</v>
          </cell>
          <cell r="C6603">
            <v>10.63</v>
          </cell>
          <cell r="D6603">
            <v>3.15</v>
          </cell>
          <cell r="E6603">
            <v>9.4499999999999993</v>
          </cell>
          <cell r="F6603">
            <v>0.18</v>
          </cell>
          <cell r="G6603">
            <v>2.64</v>
          </cell>
          <cell r="H6603">
            <v>2.84</v>
          </cell>
          <cell r="I6603" t="str">
            <v>No</v>
          </cell>
          <cell r="J6603" t="str">
            <v>No</v>
          </cell>
          <cell r="K6603">
            <v>55</v>
          </cell>
        </row>
        <row r="6604">
          <cell r="A6604" t="str">
            <v>SS40-0198</v>
          </cell>
          <cell r="B6604">
            <v>19.420000000000002</v>
          </cell>
          <cell r="C6604">
            <v>10.63</v>
          </cell>
          <cell r="D6604">
            <v>3.15</v>
          </cell>
          <cell r="E6604">
            <v>10.24</v>
          </cell>
          <cell r="F6604">
            <v>0.2</v>
          </cell>
          <cell r="G6604">
            <v>2.93</v>
          </cell>
          <cell r="H6604">
            <v>3.13</v>
          </cell>
          <cell r="I6604" t="str">
            <v>No</v>
          </cell>
          <cell r="J6604" t="str">
            <v>No</v>
          </cell>
          <cell r="K6604">
            <v>57</v>
          </cell>
        </row>
        <row r="6605">
          <cell r="A6605" t="str">
            <v>SS40-0199</v>
          </cell>
          <cell r="B6605">
            <v>22.04</v>
          </cell>
          <cell r="C6605">
            <v>11.81</v>
          </cell>
          <cell r="D6605">
            <v>9.84</v>
          </cell>
          <cell r="E6605">
            <v>3.25</v>
          </cell>
          <cell r="F6605">
            <v>0.22</v>
          </cell>
          <cell r="G6605">
            <v>3.03</v>
          </cell>
          <cell r="H6605">
            <v>3.3</v>
          </cell>
          <cell r="I6605" t="str">
            <v>No</v>
          </cell>
          <cell r="J6605" t="str">
            <v>No</v>
          </cell>
          <cell r="K6605">
            <v>57</v>
          </cell>
        </row>
        <row r="6606">
          <cell r="A6606" t="str">
            <v>SS40-0201</v>
          </cell>
          <cell r="B6606">
            <v>19.420000000000002</v>
          </cell>
          <cell r="C6606">
            <v>10.24</v>
          </cell>
          <cell r="D6606">
            <v>3.05</v>
          </cell>
          <cell r="E6606">
            <v>9.84</v>
          </cell>
          <cell r="F6606">
            <v>0.18</v>
          </cell>
          <cell r="G6606">
            <v>2.75</v>
          </cell>
          <cell r="H6606">
            <v>3.03</v>
          </cell>
          <cell r="I6606" t="str">
            <v>No</v>
          </cell>
          <cell r="J6606" t="str">
            <v>No</v>
          </cell>
          <cell r="K6606">
            <v>55</v>
          </cell>
        </row>
        <row r="6607">
          <cell r="A6607" t="str">
            <v>SS40-0202</v>
          </cell>
          <cell r="B6607">
            <v>22.04</v>
          </cell>
          <cell r="C6607">
            <v>10.63</v>
          </cell>
          <cell r="D6607">
            <v>3.05</v>
          </cell>
          <cell r="E6607">
            <v>10.24</v>
          </cell>
          <cell r="F6607">
            <v>0.19</v>
          </cell>
          <cell r="G6607">
            <v>3.03</v>
          </cell>
          <cell r="H6607">
            <v>3.3</v>
          </cell>
          <cell r="I6607" t="str">
            <v>No</v>
          </cell>
          <cell r="J6607" t="str">
            <v>No</v>
          </cell>
          <cell r="K6607">
            <v>57</v>
          </cell>
        </row>
        <row r="6608">
          <cell r="A6608" t="str">
            <v>SS40-0203</v>
          </cell>
          <cell r="B6608">
            <v>17.63</v>
          </cell>
          <cell r="C6608">
            <v>10.24</v>
          </cell>
          <cell r="D6608">
            <v>3.05</v>
          </cell>
          <cell r="E6608">
            <v>9.06</v>
          </cell>
          <cell r="F6608">
            <v>0.16</v>
          </cell>
          <cell r="G6608">
            <v>2.48</v>
          </cell>
          <cell r="H6608">
            <v>2.75</v>
          </cell>
          <cell r="I6608" t="str">
            <v>No</v>
          </cell>
          <cell r="J6608" t="str">
            <v>No</v>
          </cell>
          <cell r="K6608">
            <v>55</v>
          </cell>
        </row>
        <row r="6609">
          <cell r="A6609" t="str">
            <v>SS40-0204</v>
          </cell>
          <cell r="B6609">
            <v>19.420000000000002</v>
          </cell>
          <cell r="C6609">
            <v>10.24</v>
          </cell>
          <cell r="D6609">
            <v>3.05</v>
          </cell>
          <cell r="E6609">
            <v>9.84</v>
          </cell>
          <cell r="F6609">
            <v>0.18</v>
          </cell>
          <cell r="G6609">
            <v>2.75</v>
          </cell>
          <cell r="H6609">
            <v>3.03</v>
          </cell>
          <cell r="I6609" t="str">
            <v>No</v>
          </cell>
          <cell r="J6609" t="str">
            <v>No</v>
          </cell>
          <cell r="K6609">
            <v>55</v>
          </cell>
        </row>
        <row r="6610">
          <cell r="A6610" t="str">
            <v>SS40-0205</v>
          </cell>
          <cell r="B6610">
            <v>22.04</v>
          </cell>
          <cell r="C6610">
            <v>10.24</v>
          </cell>
          <cell r="D6610">
            <v>3.05</v>
          </cell>
          <cell r="E6610">
            <v>10.24</v>
          </cell>
          <cell r="F6610">
            <v>0.19</v>
          </cell>
          <cell r="G6610">
            <v>3.03</v>
          </cell>
          <cell r="H6610">
            <v>3.3</v>
          </cell>
          <cell r="I6610" t="str">
            <v>No</v>
          </cell>
          <cell r="J6610" t="str">
            <v>No</v>
          </cell>
          <cell r="K6610">
            <v>57</v>
          </cell>
        </row>
        <row r="6611">
          <cell r="A6611" t="str">
            <v>SS40-0207</v>
          </cell>
          <cell r="B6611">
            <v>19.420000000000002</v>
          </cell>
          <cell r="C6611">
            <v>2.95</v>
          </cell>
          <cell r="D6611">
            <v>9.84</v>
          </cell>
          <cell r="E6611">
            <v>11.81</v>
          </cell>
          <cell r="F6611">
            <v>0.2</v>
          </cell>
          <cell r="G6611">
            <v>2.75</v>
          </cell>
          <cell r="H6611">
            <v>3.03</v>
          </cell>
          <cell r="I6611" t="str">
            <v>No</v>
          </cell>
          <cell r="J6611" t="str">
            <v>No</v>
          </cell>
          <cell r="K6611">
            <v>56</v>
          </cell>
        </row>
        <row r="6612">
          <cell r="A6612" t="str">
            <v>SS40-0208</v>
          </cell>
          <cell r="B6612">
            <v>22.04</v>
          </cell>
          <cell r="C6612">
            <v>11.81</v>
          </cell>
          <cell r="D6612">
            <v>9.84</v>
          </cell>
          <cell r="E6612">
            <v>3.25</v>
          </cell>
          <cell r="F6612">
            <v>0.22</v>
          </cell>
          <cell r="G6612">
            <v>3.03</v>
          </cell>
          <cell r="H6612">
            <v>3.3</v>
          </cell>
          <cell r="I6612" t="str">
            <v>No</v>
          </cell>
          <cell r="J6612" t="str">
            <v>No</v>
          </cell>
          <cell r="K6612">
            <v>57</v>
          </cell>
        </row>
        <row r="6613">
          <cell r="A6613" t="str">
            <v>SS40-0200</v>
          </cell>
          <cell r="B6613">
            <v>17.63</v>
          </cell>
          <cell r="C6613">
            <v>10.24</v>
          </cell>
          <cell r="D6613">
            <v>3.05</v>
          </cell>
          <cell r="E6613">
            <v>9.06</v>
          </cell>
          <cell r="F6613">
            <v>0.16</v>
          </cell>
          <cell r="G6613">
            <v>2.48</v>
          </cell>
          <cell r="H6613">
            <v>2.75</v>
          </cell>
          <cell r="I6613" t="str">
            <v>No</v>
          </cell>
          <cell r="J6613" t="str">
            <v>No</v>
          </cell>
          <cell r="K6613">
            <v>55</v>
          </cell>
        </row>
        <row r="6614">
          <cell r="A6614" t="str">
            <v>SS40-0206</v>
          </cell>
          <cell r="B6614">
            <v>17.63</v>
          </cell>
          <cell r="C6614">
            <v>2.95</v>
          </cell>
          <cell r="D6614">
            <v>9.84</v>
          </cell>
          <cell r="E6614">
            <v>10.63</v>
          </cell>
          <cell r="F6614">
            <v>0.18</v>
          </cell>
          <cell r="G6614">
            <v>2.48</v>
          </cell>
          <cell r="H6614">
            <v>2.75</v>
          </cell>
          <cell r="I6614" t="str">
            <v>No</v>
          </cell>
          <cell r="J6614" t="str">
            <v>No</v>
          </cell>
          <cell r="K6614">
            <v>54</v>
          </cell>
        </row>
        <row r="6615">
          <cell r="A6615" t="str">
            <v>SS40-0211</v>
          </cell>
          <cell r="B6615">
            <v>22.04</v>
          </cell>
          <cell r="C6615">
            <v>11.81</v>
          </cell>
          <cell r="D6615">
            <v>9.84</v>
          </cell>
          <cell r="E6615">
            <v>3.25</v>
          </cell>
          <cell r="F6615">
            <v>0.22</v>
          </cell>
          <cell r="G6615">
            <v>3.03</v>
          </cell>
          <cell r="H6615">
            <v>3.3</v>
          </cell>
          <cell r="I6615" t="str">
            <v>No</v>
          </cell>
          <cell r="J6615" t="str">
            <v>No</v>
          </cell>
          <cell r="K6615">
            <v>57</v>
          </cell>
        </row>
        <row r="6616">
          <cell r="A6616" t="str">
            <v>SS40-0121</v>
          </cell>
          <cell r="B6616">
            <v>19.84</v>
          </cell>
          <cell r="C6616">
            <v>10.24</v>
          </cell>
          <cell r="D6616">
            <v>3.05</v>
          </cell>
          <cell r="E6616">
            <v>11.02</v>
          </cell>
          <cell r="F6616">
            <v>0.2</v>
          </cell>
          <cell r="G6616">
            <v>1.93</v>
          </cell>
          <cell r="H6616">
            <v>3.03</v>
          </cell>
          <cell r="I6616" t="str">
            <v>No</v>
          </cell>
          <cell r="J6616" t="str">
            <v>No</v>
          </cell>
          <cell r="K6616">
            <v>59</v>
          </cell>
        </row>
        <row r="6617">
          <cell r="A6617" t="str">
            <v>SS40-0122</v>
          </cell>
          <cell r="B6617">
            <v>22.04</v>
          </cell>
          <cell r="C6617">
            <v>10.24</v>
          </cell>
          <cell r="D6617">
            <v>3.05</v>
          </cell>
          <cell r="E6617">
            <v>11.02</v>
          </cell>
          <cell r="F6617">
            <v>0.2</v>
          </cell>
          <cell r="G6617">
            <v>2.2000000000000002</v>
          </cell>
          <cell r="H6617">
            <v>3.3</v>
          </cell>
          <cell r="I6617" t="str">
            <v>No</v>
          </cell>
          <cell r="J6617" t="str">
            <v>No</v>
          </cell>
          <cell r="K6617">
            <v>59</v>
          </cell>
        </row>
        <row r="6618">
          <cell r="A6618" t="str">
            <v>SS40-0120</v>
          </cell>
          <cell r="B6618">
            <v>17.63</v>
          </cell>
          <cell r="C6618">
            <v>10.24</v>
          </cell>
          <cell r="D6618">
            <v>3.05</v>
          </cell>
          <cell r="E6618">
            <v>10.24</v>
          </cell>
          <cell r="F6618">
            <v>0.19</v>
          </cell>
          <cell r="G6618">
            <v>1.65</v>
          </cell>
          <cell r="H6618">
            <v>2.75</v>
          </cell>
          <cell r="I6618" t="str">
            <v>No</v>
          </cell>
          <cell r="J6618" t="str">
            <v>No</v>
          </cell>
          <cell r="K6618">
            <v>57</v>
          </cell>
        </row>
        <row r="6619">
          <cell r="A6619" t="str">
            <v>SS40-0147</v>
          </cell>
          <cell r="B6619">
            <v>22.04</v>
          </cell>
          <cell r="C6619">
            <v>10.24</v>
          </cell>
          <cell r="D6619">
            <v>3.05</v>
          </cell>
          <cell r="E6619">
            <v>11.02</v>
          </cell>
          <cell r="F6619">
            <v>0.2</v>
          </cell>
          <cell r="G6619">
            <v>2.75</v>
          </cell>
          <cell r="H6619">
            <v>3.03</v>
          </cell>
          <cell r="I6619" t="str">
            <v>No</v>
          </cell>
          <cell r="J6619" t="str">
            <v>No</v>
          </cell>
          <cell r="K6619">
            <v>59</v>
          </cell>
        </row>
        <row r="6620">
          <cell r="A6620" t="str">
            <v>SS40-0145</v>
          </cell>
          <cell r="B6620">
            <v>17.63</v>
          </cell>
          <cell r="C6620">
            <v>10.24</v>
          </cell>
          <cell r="D6620">
            <v>3.05</v>
          </cell>
          <cell r="E6620">
            <v>10.24</v>
          </cell>
          <cell r="F6620">
            <v>0.19</v>
          </cell>
          <cell r="G6620">
            <v>2.75</v>
          </cell>
          <cell r="H6620">
            <v>3.03</v>
          </cell>
          <cell r="I6620" t="str">
            <v>No</v>
          </cell>
          <cell r="J6620" t="str">
            <v>No</v>
          </cell>
          <cell r="K6620">
            <v>57</v>
          </cell>
        </row>
        <row r="6621">
          <cell r="A6621" t="str">
            <v>SS40-0146</v>
          </cell>
          <cell r="B6621">
            <v>19.84</v>
          </cell>
          <cell r="C6621">
            <v>10.24</v>
          </cell>
          <cell r="D6621">
            <v>3.05</v>
          </cell>
          <cell r="E6621">
            <v>11.02</v>
          </cell>
          <cell r="F6621">
            <v>0.2</v>
          </cell>
          <cell r="G6621">
            <v>3.03</v>
          </cell>
          <cell r="H6621">
            <v>3.3</v>
          </cell>
          <cell r="I6621" t="str">
            <v>No</v>
          </cell>
          <cell r="J6621" t="str">
            <v>No</v>
          </cell>
          <cell r="K6621">
            <v>59</v>
          </cell>
        </row>
        <row r="6622">
          <cell r="A6622" t="str">
            <v>SS40-0062</v>
          </cell>
          <cell r="B6622">
            <v>17.63</v>
          </cell>
          <cell r="C6622">
            <v>10.24</v>
          </cell>
          <cell r="D6622">
            <v>3.05</v>
          </cell>
          <cell r="E6622">
            <v>10.24</v>
          </cell>
          <cell r="F6622">
            <v>0.19</v>
          </cell>
          <cell r="G6622">
            <v>2.42</v>
          </cell>
          <cell r="H6622">
            <v>2.75</v>
          </cell>
          <cell r="I6622" t="str">
            <v>No</v>
          </cell>
          <cell r="J6622" t="str">
            <v>No</v>
          </cell>
          <cell r="K6622">
            <v>57</v>
          </cell>
        </row>
        <row r="6623">
          <cell r="A6623" t="str">
            <v>SS40-0063</v>
          </cell>
          <cell r="B6623">
            <v>19.84</v>
          </cell>
          <cell r="C6623">
            <v>10.24</v>
          </cell>
          <cell r="D6623">
            <v>3.05</v>
          </cell>
          <cell r="E6623">
            <v>11.02</v>
          </cell>
          <cell r="F6623">
            <v>0.2</v>
          </cell>
          <cell r="G6623">
            <v>2.86</v>
          </cell>
          <cell r="H6623">
            <v>3.03</v>
          </cell>
          <cell r="I6623" t="str">
            <v>No</v>
          </cell>
          <cell r="J6623" t="str">
            <v>No</v>
          </cell>
          <cell r="K6623">
            <v>59</v>
          </cell>
        </row>
        <row r="6624">
          <cell r="A6624" t="str">
            <v>SS40-0064</v>
          </cell>
          <cell r="B6624">
            <v>22.04</v>
          </cell>
          <cell r="C6624">
            <v>10.24</v>
          </cell>
          <cell r="D6624">
            <v>3.05</v>
          </cell>
          <cell r="E6624">
            <v>11.02</v>
          </cell>
          <cell r="F6624">
            <v>0.2</v>
          </cell>
          <cell r="G6624">
            <v>3.3</v>
          </cell>
          <cell r="H6624">
            <v>3.3</v>
          </cell>
          <cell r="I6624" t="str">
            <v>No</v>
          </cell>
          <cell r="J6624" t="str">
            <v>No</v>
          </cell>
          <cell r="K6624">
            <v>59</v>
          </cell>
        </row>
        <row r="6625">
          <cell r="A6625" t="str">
            <v>SS40-0059</v>
          </cell>
          <cell r="B6625">
            <v>17.63</v>
          </cell>
          <cell r="C6625">
            <v>10.24</v>
          </cell>
          <cell r="D6625">
            <v>3.05</v>
          </cell>
          <cell r="E6625">
            <v>9.06</v>
          </cell>
          <cell r="F6625">
            <v>0.16</v>
          </cell>
          <cell r="G6625">
            <v>2.48</v>
          </cell>
          <cell r="H6625">
            <v>2.75</v>
          </cell>
          <cell r="I6625" t="str">
            <v>No</v>
          </cell>
          <cell r="J6625" t="str">
            <v>No</v>
          </cell>
          <cell r="K6625">
            <v>55</v>
          </cell>
        </row>
        <row r="6626">
          <cell r="A6626" t="str">
            <v>SS40-0060</v>
          </cell>
          <cell r="B6626">
            <v>19.84</v>
          </cell>
          <cell r="C6626">
            <v>10.24</v>
          </cell>
          <cell r="D6626">
            <v>3.05</v>
          </cell>
          <cell r="E6626">
            <v>9.84</v>
          </cell>
          <cell r="F6626">
            <v>0.18</v>
          </cell>
          <cell r="G6626">
            <v>2.75</v>
          </cell>
          <cell r="H6626">
            <v>3.03</v>
          </cell>
          <cell r="I6626" t="str">
            <v>No</v>
          </cell>
          <cell r="J6626" t="str">
            <v>No</v>
          </cell>
          <cell r="K6626">
            <v>55</v>
          </cell>
        </row>
        <row r="6627">
          <cell r="A6627" t="str">
            <v>SS40-0061</v>
          </cell>
          <cell r="B6627">
            <v>22.04</v>
          </cell>
          <cell r="C6627">
            <v>11.42</v>
          </cell>
          <cell r="D6627">
            <v>3.05</v>
          </cell>
          <cell r="E6627">
            <v>10.24</v>
          </cell>
          <cell r="F6627">
            <v>0.21</v>
          </cell>
          <cell r="G6627">
            <v>3.03</v>
          </cell>
          <cell r="H6627">
            <v>3.3</v>
          </cell>
          <cell r="I6627" t="str">
            <v>No</v>
          </cell>
          <cell r="J6627" t="str">
            <v>No</v>
          </cell>
          <cell r="K6627">
            <v>59</v>
          </cell>
        </row>
        <row r="6628">
          <cell r="A6628" t="str">
            <v>SS40-0069</v>
          </cell>
          <cell r="B6628">
            <v>17.47</v>
          </cell>
          <cell r="C6628">
            <v>10.24</v>
          </cell>
          <cell r="D6628">
            <v>3.05</v>
          </cell>
          <cell r="E6628">
            <v>8.66</v>
          </cell>
          <cell r="F6628">
            <v>0.16</v>
          </cell>
          <cell r="G6628">
            <v>2.2000000000000002</v>
          </cell>
          <cell r="H6628">
            <v>2.48</v>
          </cell>
          <cell r="I6628" t="str">
            <v>No</v>
          </cell>
          <cell r="J6628" t="str">
            <v>No</v>
          </cell>
          <cell r="K6628">
            <v>53</v>
          </cell>
        </row>
        <row r="6629">
          <cell r="A6629" t="str">
            <v>SS40-0073</v>
          </cell>
          <cell r="B6629">
            <v>18.89</v>
          </cell>
          <cell r="C6629">
            <v>10.24</v>
          </cell>
          <cell r="D6629">
            <v>3.05</v>
          </cell>
          <cell r="E6629">
            <v>8.66</v>
          </cell>
          <cell r="F6629">
            <v>0.16</v>
          </cell>
          <cell r="G6629">
            <v>2.48</v>
          </cell>
          <cell r="H6629">
            <v>2.75</v>
          </cell>
          <cell r="I6629" t="str">
            <v>No</v>
          </cell>
          <cell r="J6629" t="str">
            <v>No</v>
          </cell>
          <cell r="K6629">
            <v>53</v>
          </cell>
        </row>
        <row r="6630">
          <cell r="A6630" t="str">
            <v>SS40-0066</v>
          </cell>
          <cell r="B6630">
            <v>17.47</v>
          </cell>
          <cell r="C6630">
            <v>10.24</v>
          </cell>
          <cell r="D6630">
            <v>3.05</v>
          </cell>
          <cell r="E6630">
            <v>9.06</v>
          </cell>
          <cell r="F6630">
            <v>0.16</v>
          </cell>
          <cell r="G6630">
            <v>2.48</v>
          </cell>
          <cell r="H6630">
            <v>2.75</v>
          </cell>
          <cell r="I6630" t="str">
            <v>No</v>
          </cell>
          <cell r="J6630" t="str">
            <v>No</v>
          </cell>
          <cell r="K6630">
            <v>55</v>
          </cell>
        </row>
        <row r="6631">
          <cell r="A6631" t="str">
            <v>SS40-0067</v>
          </cell>
          <cell r="B6631">
            <v>18.89</v>
          </cell>
          <cell r="C6631">
            <v>10.24</v>
          </cell>
          <cell r="D6631">
            <v>3.05</v>
          </cell>
          <cell r="E6631">
            <v>8.66</v>
          </cell>
          <cell r="F6631">
            <v>0.16</v>
          </cell>
          <cell r="G6631">
            <v>2.48</v>
          </cell>
          <cell r="H6631">
            <v>2.75</v>
          </cell>
          <cell r="I6631" t="str">
            <v>No</v>
          </cell>
          <cell r="J6631" t="str">
            <v>No</v>
          </cell>
          <cell r="K6631">
            <v>53</v>
          </cell>
        </row>
        <row r="6632">
          <cell r="A6632" t="str">
            <v>SS40-0070</v>
          </cell>
          <cell r="B6632">
            <v>18.89</v>
          </cell>
          <cell r="C6632">
            <v>10.24</v>
          </cell>
          <cell r="D6632">
            <v>3.05</v>
          </cell>
          <cell r="E6632">
            <v>8.66</v>
          </cell>
          <cell r="F6632">
            <v>0.16</v>
          </cell>
          <cell r="G6632">
            <v>2.48</v>
          </cell>
          <cell r="H6632">
            <v>2.75</v>
          </cell>
          <cell r="I6632" t="str">
            <v>No</v>
          </cell>
          <cell r="J6632" t="str">
            <v>No</v>
          </cell>
          <cell r="K6632">
            <v>53</v>
          </cell>
        </row>
        <row r="6633">
          <cell r="A6633" t="str">
            <v>SS40-0072</v>
          </cell>
          <cell r="B6633">
            <v>17.47</v>
          </cell>
          <cell r="C6633">
            <v>10.24</v>
          </cell>
          <cell r="D6633">
            <v>3.05</v>
          </cell>
          <cell r="E6633">
            <v>8.66</v>
          </cell>
          <cell r="F6633">
            <v>0.16</v>
          </cell>
          <cell r="G6633">
            <v>2.2000000000000002</v>
          </cell>
          <cell r="H6633">
            <v>2.48</v>
          </cell>
          <cell r="I6633" t="str">
            <v>No</v>
          </cell>
          <cell r="J6633" t="str">
            <v>No</v>
          </cell>
          <cell r="K6633">
            <v>53</v>
          </cell>
        </row>
        <row r="6634">
          <cell r="A6634" t="str">
            <v>SS40-0181</v>
          </cell>
          <cell r="B6634">
            <v>17.47</v>
          </cell>
          <cell r="C6634">
            <v>10.24</v>
          </cell>
          <cell r="D6634">
            <v>3.05</v>
          </cell>
          <cell r="E6634">
            <v>8.66</v>
          </cell>
          <cell r="F6634">
            <v>0.16</v>
          </cell>
          <cell r="G6634">
            <v>2.2000000000000002</v>
          </cell>
          <cell r="H6634">
            <v>2.48</v>
          </cell>
          <cell r="I6634" t="str">
            <v>No</v>
          </cell>
          <cell r="J6634" t="str">
            <v>No</v>
          </cell>
          <cell r="K6634">
            <v>53</v>
          </cell>
        </row>
        <row r="6635">
          <cell r="A6635" t="str">
            <v>SS40-0182</v>
          </cell>
          <cell r="B6635">
            <v>18.89</v>
          </cell>
          <cell r="C6635">
            <v>10.24</v>
          </cell>
          <cell r="D6635">
            <v>3.05</v>
          </cell>
          <cell r="E6635">
            <v>8.66</v>
          </cell>
          <cell r="F6635">
            <v>0.16</v>
          </cell>
          <cell r="G6635">
            <v>2.48</v>
          </cell>
          <cell r="H6635">
            <v>2.75</v>
          </cell>
          <cell r="I6635" t="str">
            <v>No</v>
          </cell>
          <cell r="J6635" t="str">
            <v>No</v>
          </cell>
          <cell r="K6635">
            <v>53</v>
          </cell>
        </row>
        <row r="6636">
          <cell r="A6636" t="str">
            <v>SS40-0186</v>
          </cell>
          <cell r="B6636">
            <v>18.89</v>
          </cell>
          <cell r="C6636">
            <v>10.24</v>
          </cell>
          <cell r="D6636">
            <v>3.05</v>
          </cell>
          <cell r="E6636">
            <v>8.66</v>
          </cell>
          <cell r="F6636">
            <v>0.16</v>
          </cell>
          <cell r="G6636">
            <v>2.48</v>
          </cell>
          <cell r="H6636">
            <v>2.75</v>
          </cell>
          <cell r="I6636" t="str">
            <v>No</v>
          </cell>
          <cell r="J6636" t="str">
            <v>No</v>
          </cell>
          <cell r="K6636">
            <v>53</v>
          </cell>
        </row>
        <row r="6637">
          <cell r="A6637" t="str">
            <v>SS40-0183</v>
          </cell>
          <cell r="B6637">
            <v>26.92</v>
          </cell>
          <cell r="C6637">
            <v>10.24</v>
          </cell>
          <cell r="D6637">
            <v>3.54</v>
          </cell>
          <cell r="E6637">
            <v>12.2</v>
          </cell>
          <cell r="F6637">
            <v>0.26</v>
          </cell>
          <cell r="G6637">
            <v>4.68</v>
          </cell>
          <cell r="H6637">
            <v>4.96</v>
          </cell>
          <cell r="I6637" t="str">
            <v>No</v>
          </cell>
          <cell r="J6637" t="str">
            <v>No</v>
          </cell>
          <cell r="K6637">
            <v>63</v>
          </cell>
        </row>
        <row r="6638">
          <cell r="A6638" t="str">
            <v>SS40-0111</v>
          </cell>
          <cell r="B6638">
            <v>26.92</v>
          </cell>
          <cell r="C6638">
            <v>12.2</v>
          </cell>
          <cell r="D6638">
            <v>3.64</v>
          </cell>
          <cell r="E6638">
            <v>10.24</v>
          </cell>
          <cell r="F6638">
            <v>0.26</v>
          </cell>
          <cell r="G6638">
            <v>4.68</v>
          </cell>
          <cell r="H6638">
            <v>4.96</v>
          </cell>
          <cell r="I6638" t="str">
            <v>No</v>
          </cell>
          <cell r="J6638" t="str">
            <v>No</v>
          </cell>
          <cell r="K6638">
            <v>63</v>
          </cell>
        </row>
        <row r="6639">
          <cell r="A6639" t="str">
            <v>SS40-0113</v>
          </cell>
          <cell r="B6639">
            <v>26.92</v>
          </cell>
          <cell r="C6639">
            <v>10.24</v>
          </cell>
          <cell r="D6639">
            <v>3.54</v>
          </cell>
          <cell r="E6639">
            <v>12.2</v>
          </cell>
          <cell r="F6639">
            <v>0.26</v>
          </cell>
          <cell r="G6639">
            <v>4.68</v>
          </cell>
          <cell r="H6639">
            <v>4.96</v>
          </cell>
          <cell r="I6639" t="str">
            <v>No</v>
          </cell>
          <cell r="J6639" t="str">
            <v>No</v>
          </cell>
          <cell r="K6639">
            <v>63</v>
          </cell>
        </row>
        <row r="6640">
          <cell r="A6640" t="str">
            <v>SS40-0112</v>
          </cell>
          <cell r="B6640">
            <v>26.92</v>
          </cell>
          <cell r="C6640">
            <v>10.24</v>
          </cell>
          <cell r="D6640">
            <v>3.54</v>
          </cell>
          <cell r="E6640">
            <v>12.2</v>
          </cell>
          <cell r="F6640">
            <v>0.26</v>
          </cell>
          <cell r="G6640">
            <v>4.68</v>
          </cell>
          <cell r="H6640">
            <v>4.96</v>
          </cell>
          <cell r="I6640" t="str">
            <v>No</v>
          </cell>
          <cell r="J6640" t="str">
            <v>No</v>
          </cell>
          <cell r="K6640">
            <v>63</v>
          </cell>
        </row>
        <row r="6641">
          <cell r="A6641" t="str">
            <v>SS40-0009</v>
          </cell>
          <cell r="B6641">
            <v>15.79</v>
          </cell>
          <cell r="C6641">
            <v>9.4499999999999993</v>
          </cell>
          <cell r="D6641">
            <v>2.95</v>
          </cell>
          <cell r="E6641">
            <v>8.27</v>
          </cell>
          <cell r="F6641">
            <v>0.13</v>
          </cell>
          <cell r="G6641">
            <v>2.12</v>
          </cell>
          <cell r="H6641">
            <v>2.34</v>
          </cell>
          <cell r="I6641" t="str">
            <v>No</v>
          </cell>
          <cell r="J6641" t="str">
            <v>No</v>
          </cell>
          <cell r="K6641">
            <v>50</v>
          </cell>
        </row>
        <row r="6642">
          <cell r="A6642" t="str">
            <v>SS40-0010</v>
          </cell>
          <cell r="B6642">
            <v>18.05</v>
          </cell>
          <cell r="C6642">
            <v>9.4499999999999993</v>
          </cell>
          <cell r="D6642">
            <v>2.95</v>
          </cell>
          <cell r="E6642">
            <v>8.27</v>
          </cell>
          <cell r="F6642">
            <v>0.13</v>
          </cell>
          <cell r="G6642">
            <v>2.31</v>
          </cell>
          <cell r="H6642">
            <v>2.5299999999999998</v>
          </cell>
          <cell r="I6642" t="str">
            <v>No</v>
          </cell>
          <cell r="J6642" t="str">
            <v>No</v>
          </cell>
          <cell r="K6642">
            <v>50</v>
          </cell>
        </row>
        <row r="6643">
          <cell r="A6643" t="str">
            <v>SS40-0215</v>
          </cell>
          <cell r="B6643">
            <v>14.18</v>
          </cell>
          <cell r="C6643">
            <v>10.63</v>
          </cell>
          <cell r="D6643">
            <v>3.05</v>
          </cell>
          <cell r="E6643">
            <v>9.84</v>
          </cell>
          <cell r="F6643">
            <v>0.18</v>
          </cell>
          <cell r="G6643">
            <v>2.12</v>
          </cell>
          <cell r="H6643">
            <v>2.34</v>
          </cell>
          <cell r="I6643" t="str">
            <v>No</v>
          </cell>
          <cell r="J6643" t="str">
            <v>No</v>
          </cell>
          <cell r="K6643">
            <v>55</v>
          </cell>
        </row>
        <row r="6644">
          <cell r="A6644" t="str">
            <v>SS40-0216</v>
          </cell>
          <cell r="B6644">
            <v>16.54</v>
          </cell>
          <cell r="C6644">
            <v>9.4499999999999993</v>
          </cell>
          <cell r="D6644">
            <v>2.95</v>
          </cell>
          <cell r="E6644">
            <v>8.27</v>
          </cell>
          <cell r="F6644">
            <v>0.13</v>
          </cell>
          <cell r="G6644">
            <v>2.31</v>
          </cell>
          <cell r="H6644">
            <v>2.5299999999999998</v>
          </cell>
          <cell r="I6644" t="str">
            <v>No</v>
          </cell>
          <cell r="J6644" t="str">
            <v>No</v>
          </cell>
          <cell r="K6644">
            <v>50</v>
          </cell>
        </row>
        <row r="6645">
          <cell r="A6645" t="str">
            <v>SS40-0004</v>
          </cell>
          <cell r="B6645">
            <v>23.62</v>
          </cell>
          <cell r="C6645">
            <v>10.63</v>
          </cell>
          <cell r="D6645">
            <v>3.05</v>
          </cell>
          <cell r="E6645">
            <v>10.24</v>
          </cell>
          <cell r="F6645">
            <v>0.19</v>
          </cell>
          <cell r="G6645">
            <v>3.38</v>
          </cell>
          <cell r="H6645">
            <v>3.55</v>
          </cell>
          <cell r="I6645" t="str">
            <v>No</v>
          </cell>
          <cell r="J6645" t="str">
            <v>No</v>
          </cell>
          <cell r="K6645">
            <v>57</v>
          </cell>
        </row>
        <row r="6646">
          <cell r="A6646" t="str">
            <v>SS40-0005</v>
          </cell>
          <cell r="B6646">
            <v>25.99</v>
          </cell>
          <cell r="C6646">
            <v>12.2</v>
          </cell>
          <cell r="D6646">
            <v>3.1</v>
          </cell>
          <cell r="E6646">
            <v>10.63</v>
          </cell>
          <cell r="F6646">
            <v>0.23</v>
          </cell>
          <cell r="G6646">
            <v>3.81</v>
          </cell>
          <cell r="H6646">
            <v>4.03</v>
          </cell>
          <cell r="I6646" t="str">
            <v>No</v>
          </cell>
          <cell r="J6646" t="str">
            <v>No</v>
          </cell>
          <cell r="K6646">
            <v>61</v>
          </cell>
        </row>
        <row r="6647">
          <cell r="A6647" t="str">
            <v>SS40-0006</v>
          </cell>
          <cell r="B6647">
            <v>28.34</v>
          </cell>
          <cell r="C6647">
            <v>10.63</v>
          </cell>
          <cell r="D6647">
            <v>12.2</v>
          </cell>
          <cell r="E6647">
            <v>3.25</v>
          </cell>
          <cell r="F6647">
            <v>0.24</v>
          </cell>
          <cell r="G6647">
            <v>4.34</v>
          </cell>
          <cell r="H6647">
            <v>4.55</v>
          </cell>
          <cell r="I6647" t="str">
            <v>No</v>
          </cell>
          <cell r="J6647" t="str">
            <v>No</v>
          </cell>
          <cell r="K6647">
            <v>61</v>
          </cell>
        </row>
        <row r="6648">
          <cell r="A6648" t="str">
            <v>SS40-0233</v>
          </cell>
          <cell r="B6648">
            <v>23.63</v>
          </cell>
          <cell r="C6648">
            <v>10.63</v>
          </cell>
          <cell r="D6648">
            <v>3.05</v>
          </cell>
          <cell r="E6648">
            <v>9.84</v>
          </cell>
          <cell r="F6648">
            <v>0.18</v>
          </cell>
          <cell r="G6648">
            <v>3.38</v>
          </cell>
          <cell r="H6648">
            <v>3.55</v>
          </cell>
          <cell r="I6648" t="str">
            <v>No</v>
          </cell>
          <cell r="J6648" t="str">
            <v>No</v>
          </cell>
          <cell r="K6648">
            <v>55</v>
          </cell>
        </row>
        <row r="6649">
          <cell r="A6649" t="str">
            <v>SS40-0097</v>
          </cell>
          <cell r="B6649">
            <v>23.62</v>
          </cell>
          <cell r="C6649">
            <v>10.63</v>
          </cell>
          <cell r="D6649">
            <v>3.05</v>
          </cell>
          <cell r="E6649">
            <v>9.84</v>
          </cell>
          <cell r="F6649">
            <v>0.18</v>
          </cell>
          <cell r="G6649">
            <v>3.38</v>
          </cell>
          <cell r="H6649">
            <v>3.55</v>
          </cell>
          <cell r="I6649" t="str">
            <v>No</v>
          </cell>
          <cell r="J6649" t="str">
            <v>No</v>
          </cell>
          <cell r="K6649">
            <v>55</v>
          </cell>
        </row>
        <row r="6650">
          <cell r="A6650" t="str">
            <v>SS40-0099</v>
          </cell>
          <cell r="B6650">
            <v>28.34</v>
          </cell>
          <cell r="C6650">
            <v>10.63</v>
          </cell>
          <cell r="D6650">
            <v>12.2</v>
          </cell>
          <cell r="E6650">
            <v>3.25</v>
          </cell>
          <cell r="F6650">
            <v>0.24</v>
          </cell>
          <cell r="G6650">
            <v>4.34</v>
          </cell>
          <cell r="H6650">
            <v>4.55</v>
          </cell>
          <cell r="I6650" t="str">
            <v>No</v>
          </cell>
          <cell r="J6650" t="str">
            <v>No</v>
          </cell>
          <cell r="K6650">
            <v>61</v>
          </cell>
        </row>
        <row r="6651">
          <cell r="A6651" t="str">
            <v>SS40-0098</v>
          </cell>
          <cell r="B6651">
            <v>25.99</v>
          </cell>
          <cell r="C6651">
            <v>10.63</v>
          </cell>
          <cell r="D6651">
            <v>3.05</v>
          </cell>
          <cell r="E6651">
            <v>12.2</v>
          </cell>
          <cell r="F6651">
            <v>0.23</v>
          </cell>
          <cell r="G6651">
            <v>3.81</v>
          </cell>
          <cell r="H6651">
            <v>4.03</v>
          </cell>
          <cell r="I6651" t="str">
            <v>No</v>
          </cell>
          <cell r="J6651" t="str">
            <v>No</v>
          </cell>
          <cell r="K6651">
            <v>61</v>
          </cell>
        </row>
        <row r="6652">
          <cell r="A6652" t="str">
            <v>SS40-0234</v>
          </cell>
          <cell r="B6652">
            <v>25.99</v>
          </cell>
          <cell r="C6652">
            <v>10.63</v>
          </cell>
          <cell r="D6652">
            <v>3.05</v>
          </cell>
          <cell r="E6652">
            <v>12.2</v>
          </cell>
          <cell r="F6652">
            <v>0.23</v>
          </cell>
          <cell r="G6652">
            <v>3.81</v>
          </cell>
          <cell r="H6652">
            <v>4.03</v>
          </cell>
          <cell r="I6652" t="str">
            <v>No</v>
          </cell>
          <cell r="J6652" t="str">
            <v>No</v>
          </cell>
          <cell r="K6652">
            <v>61</v>
          </cell>
        </row>
        <row r="6653">
          <cell r="A6653" t="str">
            <v>SS40-0235</v>
          </cell>
          <cell r="B6653">
            <v>28.35</v>
          </cell>
          <cell r="C6653">
            <v>10.63</v>
          </cell>
          <cell r="D6653">
            <v>12.2</v>
          </cell>
          <cell r="E6653">
            <v>3.25</v>
          </cell>
          <cell r="F6653">
            <v>0.24</v>
          </cell>
          <cell r="G6653">
            <v>4.34</v>
          </cell>
          <cell r="H6653">
            <v>4.55</v>
          </cell>
          <cell r="I6653" t="str">
            <v>No</v>
          </cell>
          <cell r="J6653" t="str">
            <v>No</v>
          </cell>
          <cell r="K6653">
            <v>61</v>
          </cell>
        </row>
        <row r="6654">
          <cell r="A6654" t="str">
            <v>SS40-0178</v>
          </cell>
          <cell r="B6654">
            <v>24.82</v>
          </cell>
          <cell r="C6654">
            <v>16.14</v>
          </cell>
          <cell r="D6654">
            <v>6.59</v>
          </cell>
          <cell r="E6654">
            <v>6.69</v>
          </cell>
          <cell r="F6654">
            <v>0.41</v>
          </cell>
          <cell r="G6654">
            <v>4.4000000000000004</v>
          </cell>
          <cell r="H6654">
            <v>4.5999999999999996</v>
          </cell>
          <cell r="I6654" t="str">
            <v>No</v>
          </cell>
          <cell r="J6654" t="str">
            <v>No</v>
          </cell>
          <cell r="K6654">
            <v>75</v>
          </cell>
        </row>
        <row r="6655">
          <cell r="A6655" t="str">
            <v>SS40-0179</v>
          </cell>
          <cell r="B6655">
            <v>27.08</v>
          </cell>
          <cell r="C6655">
            <v>16.14</v>
          </cell>
          <cell r="D6655">
            <v>6.59</v>
          </cell>
          <cell r="E6655">
            <v>7.48</v>
          </cell>
          <cell r="F6655">
            <v>0.46</v>
          </cell>
          <cell r="G6655">
            <v>5.0599999999999996</v>
          </cell>
          <cell r="H6655">
            <v>5.26</v>
          </cell>
          <cell r="I6655" t="str">
            <v>No</v>
          </cell>
          <cell r="J6655" t="str">
            <v>No</v>
          </cell>
          <cell r="K6655">
            <v>77</v>
          </cell>
        </row>
        <row r="6656">
          <cell r="A6656" t="str">
            <v>SS40-0231</v>
          </cell>
          <cell r="B6656">
            <v>24.83</v>
          </cell>
          <cell r="C6656">
            <v>16.14</v>
          </cell>
          <cell r="D6656">
            <v>6.59</v>
          </cell>
          <cell r="E6656">
            <v>6.69</v>
          </cell>
          <cell r="F6656">
            <v>0.41</v>
          </cell>
          <cell r="G6656">
            <v>4.4000000000000004</v>
          </cell>
          <cell r="H6656">
            <v>4.5999999999999996</v>
          </cell>
          <cell r="I6656" t="str">
            <v>No</v>
          </cell>
          <cell r="J6656" t="str">
            <v>No</v>
          </cell>
          <cell r="K6656">
            <v>75</v>
          </cell>
        </row>
        <row r="6657">
          <cell r="A6657" t="str">
            <v>SS40-0232</v>
          </cell>
          <cell r="B6657">
            <v>27.09</v>
          </cell>
          <cell r="C6657">
            <v>16.14</v>
          </cell>
          <cell r="D6657">
            <v>6.59</v>
          </cell>
          <cell r="E6657">
            <v>7.48</v>
          </cell>
          <cell r="F6657">
            <v>0.46</v>
          </cell>
          <cell r="G6657">
            <v>5.0599999999999996</v>
          </cell>
          <cell r="H6657">
            <v>5.26</v>
          </cell>
          <cell r="I6657" t="str">
            <v>No</v>
          </cell>
          <cell r="J6657" t="str">
            <v>No</v>
          </cell>
          <cell r="K6657">
            <v>77</v>
          </cell>
        </row>
        <row r="6658">
          <cell r="A6658" t="str">
            <v>SS40-0136</v>
          </cell>
          <cell r="B6658">
            <v>24.82</v>
          </cell>
          <cell r="C6658">
            <v>9.84</v>
          </cell>
          <cell r="D6658">
            <v>2.95</v>
          </cell>
          <cell r="E6658">
            <v>9.4499999999999993</v>
          </cell>
          <cell r="F6658">
            <v>0.16</v>
          </cell>
          <cell r="G6658">
            <v>2.86</v>
          </cell>
          <cell r="H6658">
            <v>3.03</v>
          </cell>
          <cell r="I6658" t="str">
            <v>No</v>
          </cell>
          <cell r="J6658" t="str">
            <v>No</v>
          </cell>
          <cell r="K6658">
            <v>52</v>
          </cell>
        </row>
        <row r="6659">
          <cell r="A6659" t="str">
            <v>SS40-0139</v>
          </cell>
          <cell r="B6659">
            <v>24.82</v>
          </cell>
          <cell r="C6659">
            <v>16.14</v>
          </cell>
          <cell r="D6659">
            <v>6.59</v>
          </cell>
          <cell r="E6659">
            <v>6.69</v>
          </cell>
          <cell r="F6659">
            <v>0.41</v>
          </cell>
          <cell r="G6659">
            <v>4.4000000000000004</v>
          </cell>
          <cell r="H6659">
            <v>4.5999999999999996</v>
          </cell>
          <cell r="I6659" t="str">
            <v>No</v>
          </cell>
          <cell r="J6659" t="str">
            <v>No</v>
          </cell>
          <cell r="K6659">
            <v>75</v>
          </cell>
        </row>
        <row r="6660">
          <cell r="A6660" t="str">
            <v>SS40-0140</v>
          </cell>
          <cell r="B6660">
            <v>27.08</v>
          </cell>
          <cell r="C6660">
            <v>16.14</v>
          </cell>
          <cell r="D6660">
            <v>6.59</v>
          </cell>
          <cell r="E6660">
            <v>7.48</v>
          </cell>
          <cell r="F6660">
            <v>0.46</v>
          </cell>
          <cell r="G6660">
            <v>5.0599999999999996</v>
          </cell>
          <cell r="H6660">
            <v>5.26</v>
          </cell>
          <cell r="I6660" t="str">
            <v>No</v>
          </cell>
          <cell r="J6660" t="str">
            <v>No</v>
          </cell>
          <cell r="K6660">
            <v>77</v>
          </cell>
        </row>
        <row r="6661">
          <cell r="A6661" t="str">
            <v>SS40-0142</v>
          </cell>
          <cell r="B6661">
            <v>24.82</v>
          </cell>
          <cell r="C6661">
            <v>16.14</v>
          </cell>
          <cell r="D6661">
            <v>6.59</v>
          </cell>
          <cell r="E6661">
            <v>6.69</v>
          </cell>
          <cell r="F6661">
            <v>0.41</v>
          </cell>
          <cell r="G6661">
            <v>4.4000000000000004</v>
          </cell>
          <cell r="H6661">
            <v>4.5999999999999996</v>
          </cell>
          <cell r="I6661" t="str">
            <v>No</v>
          </cell>
          <cell r="J6661" t="str">
            <v>No</v>
          </cell>
          <cell r="K6661">
            <v>75</v>
          </cell>
        </row>
        <row r="6662">
          <cell r="A6662" t="str">
            <v>SS40-0143</v>
          </cell>
          <cell r="B6662">
            <v>27.08</v>
          </cell>
          <cell r="C6662">
            <v>16.14</v>
          </cell>
          <cell r="D6662">
            <v>6.59</v>
          </cell>
          <cell r="E6662">
            <v>7.48</v>
          </cell>
          <cell r="F6662">
            <v>0.46</v>
          </cell>
          <cell r="G6662">
            <v>5.0599999999999996</v>
          </cell>
          <cell r="H6662">
            <v>5.26</v>
          </cell>
          <cell r="I6662" t="str">
            <v>No</v>
          </cell>
          <cell r="J6662" t="str">
            <v>No</v>
          </cell>
          <cell r="K6662">
            <v>77</v>
          </cell>
        </row>
        <row r="6663">
          <cell r="A6663" t="str">
            <v>SS40-0137</v>
          </cell>
          <cell r="B6663">
            <v>27.08</v>
          </cell>
          <cell r="C6663">
            <v>16.14</v>
          </cell>
          <cell r="D6663">
            <v>6.59</v>
          </cell>
          <cell r="E6663">
            <v>7.48</v>
          </cell>
          <cell r="F6663">
            <v>0.46</v>
          </cell>
          <cell r="G6663">
            <v>5.0599999999999996</v>
          </cell>
          <cell r="H6663">
            <v>5.26</v>
          </cell>
          <cell r="I6663" t="str">
            <v>No</v>
          </cell>
          <cell r="J6663" t="str">
            <v>No</v>
          </cell>
          <cell r="K6663">
            <v>77</v>
          </cell>
        </row>
        <row r="6664">
          <cell r="A6664" t="str">
            <v>SS40-0081</v>
          </cell>
          <cell r="B6664">
            <v>19.86</v>
          </cell>
          <cell r="C6664">
            <v>9.84</v>
          </cell>
          <cell r="D6664">
            <v>2.95</v>
          </cell>
          <cell r="E6664">
            <v>11.02</v>
          </cell>
          <cell r="F6664">
            <v>0.19</v>
          </cell>
          <cell r="G6664">
            <v>2.86</v>
          </cell>
          <cell r="H6664">
            <v>3.52</v>
          </cell>
          <cell r="I6664" t="str">
            <v>No</v>
          </cell>
          <cell r="J6664" t="str">
            <v>No</v>
          </cell>
          <cell r="K6664">
            <v>56</v>
          </cell>
        </row>
        <row r="6665">
          <cell r="A6665" t="str">
            <v>SS40-0082</v>
          </cell>
          <cell r="B6665">
            <v>22.67</v>
          </cell>
          <cell r="C6665">
            <v>9.84</v>
          </cell>
          <cell r="D6665">
            <v>2.95</v>
          </cell>
          <cell r="E6665">
            <v>11.81</v>
          </cell>
          <cell r="F6665">
            <v>0.2</v>
          </cell>
          <cell r="G6665">
            <v>3.3</v>
          </cell>
          <cell r="H6665">
            <v>3.85</v>
          </cell>
          <cell r="I6665" t="str">
            <v>No</v>
          </cell>
          <cell r="J6665" t="str">
            <v>No</v>
          </cell>
          <cell r="K6665">
            <v>56</v>
          </cell>
        </row>
        <row r="6666">
          <cell r="A6666" t="str">
            <v>SS40-0023</v>
          </cell>
          <cell r="B6666">
            <v>18.89</v>
          </cell>
          <cell r="C6666">
            <v>10.24</v>
          </cell>
          <cell r="D6666">
            <v>3.05</v>
          </cell>
          <cell r="E6666">
            <v>8.66</v>
          </cell>
          <cell r="F6666">
            <v>0.16</v>
          </cell>
          <cell r="G6666">
            <v>3.25</v>
          </cell>
          <cell r="H6666">
            <v>2.75</v>
          </cell>
          <cell r="I6666" t="str">
            <v>No</v>
          </cell>
          <cell r="J6666" t="str">
            <v>No</v>
          </cell>
          <cell r="K6666">
            <v>53</v>
          </cell>
        </row>
        <row r="6667">
          <cell r="A6667" t="str">
            <v>SS40-0024</v>
          </cell>
          <cell r="B6667">
            <v>17.47</v>
          </cell>
          <cell r="C6667">
            <v>10.24</v>
          </cell>
          <cell r="D6667">
            <v>3.05</v>
          </cell>
          <cell r="E6667">
            <v>8.27</v>
          </cell>
          <cell r="F6667">
            <v>0.15</v>
          </cell>
          <cell r="G6667">
            <v>2.2000000000000002</v>
          </cell>
          <cell r="H6667">
            <v>2.48</v>
          </cell>
          <cell r="I6667" t="str">
            <v>No</v>
          </cell>
          <cell r="J6667" t="str">
            <v>No</v>
          </cell>
          <cell r="K6667">
            <v>53</v>
          </cell>
        </row>
        <row r="6668">
          <cell r="A6668" t="str">
            <v>SS40-0025</v>
          </cell>
          <cell r="B6668">
            <v>18.89</v>
          </cell>
          <cell r="C6668">
            <v>10.24</v>
          </cell>
          <cell r="D6668">
            <v>3.05</v>
          </cell>
          <cell r="E6668">
            <v>8.66</v>
          </cell>
          <cell r="F6668">
            <v>0.16</v>
          </cell>
          <cell r="G6668">
            <v>3.25</v>
          </cell>
          <cell r="H6668">
            <v>2.75</v>
          </cell>
          <cell r="I6668" t="str">
            <v>No</v>
          </cell>
          <cell r="J6668" t="str">
            <v>No</v>
          </cell>
          <cell r="K6668">
            <v>53</v>
          </cell>
        </row>
        <row r="6669">
          <cell r="A6669" t="str">
            <v>SS40-0022</v>
          </cell>
          <cell r="B6669">
            <v>17.47</v>
          </cell>
          <cell r="C6669">
            <v>10.24</v>
          </cell>
          <cell r="D6669">
            <v>3.05</v>
          </cell>
          <cell r="E6669">
            <v>8.66</v>
          </cell>
          <cell r="F6669">
            <v>0.16</v>
          </cell>
          <cell r="G6669">
            <v>2.97</v>
          </cell>
          <cell r="H6669">
            <v>2.59</v>
          </cell>
          <cell r="I6669" t="str">
            <v>No</v>
          </cell>
          <cell r="J6669" t="str">
            <v>No</v>
          </cell>
          <cell r="K6669">
            <v>53</v>
          </cell>
        </row>
        <row r="6670">
          <cell r="A6670" t="str">
            <v>SS40-0028</v>
          </cell>
          <cell r="B6670">
            <v>17.09</v>
          </cell>
          <cell r="C6670">
            <v>10.24</v>
          </cell>
          <cell r="D6670">
            <v>3.05</v>
          </cell>
          <cell r="E6670">
            <v>8.66</v>
          </cell>
          <cell r="F6670">
            <v>0.16</v>
          </cell>
          <cell r="G6670">
            <v>2.97</v>
          </cell>
          <cell r="H6670">
            <v>2.48</v>
          </cell>
          <cell r="I6670" t="str">
            <v>No</v>
          </cell>
          <cell r="J6670" t="str">
            <v>No</v>
          </cell>
          <cell r="K6670">
            <v>53</v>
          </cell>
        </row>
        <row r="6671">
          <cell r="A6671" t="str">
            <v>SS40-0030</v>
          </cell>
          <cell r="B6671">
            <v>13.39</v>
          </cell>
          <cell r="C6671">
            <v>10.24</v>
          </cell>
          <cell r="D6671">
            <v>3.05</v>
          </cell>
          <cell r="E6671">
            <v>7.09</v>
          </cell>
          <cell r="F6671">
            <v>0.13</v>
          </cell>
          <cell r="G6671">
            <v>1.76</v>
          </cell>
          <cell r="H6671">
            <v>1.76</v>
          </cell>
          <cell r="I6671" t="str">
            <v>No</v>
          </cell>
          <cell r="J6671" t="str">
            <v>No</v>
          </cell>
          <cell r="K6671">
            <v>51</v>
          </cell>
        </row>
        <row r="6672">
          <cell r="A6672" t="str">
            <v>SS40-0026</v>
          </cell>
          <cell r="B6672">
            <v>13.39</v>
          </cell>
          <cell r="C6672">
            <v>10.24</v>
          </cell>
          <cell r="D6672">
            <v>3.05</v>
          </cell>
          <cell r="E6672">
            <v>7.09</v>
          </cell>
          <cell r="F6672">
            <v>0.13</v>
          </cell>
          <cell r="G6672">
            <v>2.31</v>
          </cell>
          <cell r="H6672">
            <v>1.76</v>
          </cell>
          <cell r="I6672" t="str">
            <v>No</v>
          </cell>
          <cell r="J6672" t="str">
            <v>No</v>
          </cell>
          <cell r="K6672">
            <v>51</v>
          </cell>
        </row>
        <row r="6673">
          <cell r="A6673" t="str">
            <v>SS40-0032</v>
          </cell>
          <cell r="B6673">
            <v>17.09</v>
          </cell>
          <cell r="C6673">
            <v>10.24</v>
          </cell>
          <cell r="D6673">
            <v>3.05</v>
          </cell>
          <cell r="E6673">
            <v>8.66</v>
          </cell>
          <cell r="F6673">
            <v>0.16</v>
          </cell>
          <cell r="G6673">
            <v>2.97</v>
          </cell>
          <cell r="H6673">
            <v>2.48</v>
          </cell>
          <cell r="I6673" t="str">
            <v>No</v>
          </cell>
          <cell r="J6673" t="str">
            <v>No</v>
          </cell>
          <cell r="K6673">
            <v>53</v>
          </cell>
        </row>
        <row r="6674">
          <cell r="A6674" t="str">
            <v>SS40-0036</v>
          </cell>
          <cell r="B6674">
            <v>17.09</v>
          </cell>
          <cell r="C6674">
            <v>10.24</v>
          </cell>
          <cell r="D6674">
            <v>3.05</v>
          </cell>
          <cell r="E6674">
            <v>8.66</v>
          </cell>
          <cell r="F6674">
            <v>0.16</v>
          </cell>
          <cell r="G6674">
            <v>2.97</v>
          </cell>
          <cell r="H6674">
            <v>2.48</v>
          </cell>
          <cell r="I6674" t="str">
            <v>No</v>
          </cell>
          <cell r="J6674" t="str">
            <v>No</v>
          </cell>
          <cell r="K6674">
            <v>53</v>
          </cell>
        </row>
        <row r="6675">
          <cell r="A6675" t="str">
            <v>SS40-0033</v>
          </cell>
          <cell r="B6675">
            <v>18.89</v>
          </cell>
          <cell r="C6675">
            <v>10.24</v>
          </cell>
          <cell r="D6675">
            <v>3.05</v>
          </cell>
          <cell r="E6675">
            <v>8.66</v>
          </cell>
          <cell r="F6675">
            <v>0.16</v>
          </cell>
          <cell r="G6675">
            <v>3.25</v>
          </cell>
          <cell r="H6675">
            <v>2.75</v>
          </cell>
          <cell r="I6675" t="str">
            <v>No</v>
          </cell>
          <cell r="J6675" t="str">
            <v>No</v>
          </cell>
          <cell r="K6675">
            <v>53</v>
          </cell>
        </row>
        <row r="6676">
          <cell r="A6676" t="str">
            <v>SS40-0034</v>
          </cell>
          <cell r="B6676">
            <v>13.39</v>
          </cell>
          <cell r="C6676">
            <v>10.24</v>
          </cell>
          <cell r="D6676">
            <v>3.05</v>
          </cell>
          <cell r="E6676">
            <v>7.09</v>
          </cell>
          <cell r="F6676">
            <v>0.13</v>
          </cell>
          <cell r="G6676">
            <v>2.31</v>
          </cell>
          <cell r="H6676">
            <v>1.76</v>
          </cell>
          <cell r="I6676" t="str">
            <v>No</v>
          </cell>
          <cell r="J6676" t="str">
            <v>No</v>
          </cell>
          <cell r="K6676">
            <v>51</v>
          </cell>
        </row>
        <row r="6677">
          <cell r="A6677" t="str">
            <v>SS40-0037</v>
          </cell>
          <cell r="B6677">
            <v>18.89</v>
          </cell>
          <cell r="C6677">
            <v>10.24</v>
          </cell>
          <cell r="D6677">
            <v>3.05</v>
          </cell>
          <cell r="E6677">
            <v>8.66</v>
          </cell>
          <cell r="F6677">
            <v>0.16</v>
          </cell>
          <cell r="G6677">
            <v>3.25</v>
          </cell>
          <cell r="H6677">
            <v>2.75</v>
          </cell>
          <cell r="I6677" t="str">
            <v>No</v>
          </cell>
          <cell r="J6677" t="str">
            <v>No</v>
          </cell>
          <cell r="K6677">
            <v>53</v>
          </cell>
        </row>
        <row r="6678">
          <cell r="A6678" t="str">
            <v>SS40-0106</v>
          </cell>
          <cell r="B6678">
            <v>17.09</v>
          </cell>
          <cell r="C6678">
            <v>10.24</v>
          </cell>
          <cell r="D6678">
            <v>3.05</v>
          </cell>
          <cell r="E6678">
            <v>8.66</v>
          </cell>
          <cell r="F6678">
            <v>0.16</v>
          </cell>
          <cell r="G6678">
            <v>2.97</v>
          </cell>
          <cell r="H6678">
            <v>2.48</v>
          </cell>
          <cell r="I6678" t="str">
            <v>No</v>
          </cell>
          <cell r="J6678" t="str">
            <v>No</v>
          </cell>
          <cell r="K6678">
            <v>53</v>
          </cell>
        </row>
        <row r="6679">
          <cell r="A6679" t="str">
            <v>SS40-0104</v>
          </cell>
          <cell r="B6679">
            <v>13.39</v>
          </cell>
          <cell r="C6679">
            <v>10.24</v>
          </cell>
          <cell r="D6679">
            <v>3.05</v>
          </cell>
          <cell r="E6679">
            <v>7.09</v>
          </cell>
          <cell r="F6679">
            <v>0.13</v>
          </cell>
          <cell r="G6679">
            <v>2.31</v>
          </cell>
          <cell r="H6679">
            <v>1.76</v>
          </cell>
          <cell r="I6679" t="str">
            <v>No</v>
          </cell>
          <cell r="J6679" t="str">
            <v>No</v>
          </cell>
          <cell r="K6679">
            <v>51</v>
          </cell>
        </row>
        <row r="6680">
          <cell r="A6680" t="str">
            <v>SS40-0108</v>
          </cell>
          <cell r="B6680">
            <v>27.13</v>
          </cell>
          <cell r="C6680">
            <v>12.2</v>
          </cell>
          <cell r="D6680">
            <v>3.64</v>
          </cell>
          <cell r="E6680">
            <v>10.24</v>
          </cell>
          <cell r="F6680">
            <v>0.26</v>
          </cell>
          <cell r="G6680">
            <v>4.68</v>
          </cell>
          <cell r="H6680">
            <v>4.96</v>
          </cell>
          <cell r="I6680" t="str">
            <v>No</v>
          </cell>
          <cell r="J6680" t="str">
            <v>No</v>
          </cell>
          <cell r="K6680">
            <v>63</v>
          </cell>
        </row>
        <row r="6681">
          <cell r="A6681" t="str">
            <v>SS40-0110</v>
          </cell>
          <cell r="B6681">
            <v>27.13</v>
          </cell>
          <cell r="C6681">
            <v>10.24</v>
          </cell>
          <cell r="D6681">
            <v>12.2</v>
          </cell>
          <cell r="E6681">
            <v>3.54</v>
          </cell>
          <cell r="F6681">
            <v>0.26</v>
          </cell>
          <cell r="G6681">
            <v>4.68</v>
          </cell>
          <cell r="H6681">
            <v>4.96</v>
          </cell>
          <cell r="I6681" t="str">
            <v>No</v>
          </cell>
          <cell r="J6681" t="str">
            <v>No</v>
          </cell>
          <cell r="K6681">
            <v>63</v>
          </cell>
        </row>
        <row r="6682">
          <cell r="A6682" t="str">
            <v>SS40-0109</v>
          </cell>
          <cell r="B6682">
            <v>27.13</v>
          </cell>
          <cell r="C6682">
            <v>10.24</v>
          </cell>
          <cell r="D6682">
            <v>12.2</v>
          </cell>
          <cell r="E6682">
            <v>3.54</v>
          </cell>
          <cell r="F6682">
            <v>0.26</v>
          </cell>
          <cell r="G6682">
            <v>4.68</v>
          </cell>
          <cell r="H6682">
            <v>4.96</v>
          </cell>
          <cell r="I6682" t="str">
            <v>No</v>
          </cell>
          <cell r="J6682" t="str">
            <v>No</v>
          </cell>
          <cell r="K6682">
            <v>63</v>
          </cell>
        </row>
        <row r="6683">
          <cell r="A6683" t="str">
            <v>SS40-0144</v>
          </cell>
          <cell r="B6683">
            <v>27.13</v>
          </cell>
          <cell r="C6683">
            <v>10.24</v>
          </cell>
          <cell r="D6683">
            <v>12.2</v>
          </cell>
          <cell r="E6683">
            <v>3.54</v>
          </cell>
          <cell r="F6683">
            <v>0.26</v>
          </cell>
          <cell r="G6683">
            <v>4.68</v>
          </cell>
          <cell r="H6683">
            <v>4.96</v>
          </cell>
          <cell r="I6683" t="str">
            <v>No</v>
          </cell>
          <cell r="J6683" t="str">
            <v>No</v>
          </cell>
          <cell r="K6683">
            <v>63</v>
          </cell>
        </row>
        <row r="6684">
          <cell r="A6684" t="str">
            <v>SS40-0102</v>
          </cell>
          <cell r="B6684">
            <v>18.89</v>
          </cell>
          <cell r="C6684">
            <v>10.24</v>
          </cell>
          <cell r="D6684">
            <v>3.05</v>
          </cell>
          <cell r="E6684">
            <v>9.84</v>
          </cell>
          <cell r="F6684">
            <v>0.18</v>
          </cell>
          <cell r="G6684">
            <v>2.75</v>
          </cell>
          <cell r="H6684">
            <v>3.03</v>
          </cell>
          <cell r="I6684" t="str">
            <v>No</v>
          </cell>
          <cell r="J6684" t="str">
            <v>No</v>
          </cell>
          <cell r="K6684">
            <v>55</v>
          </cell>
        </row>
        <row r="6685">
          <cell r="A6685" t="str">
            <v>SS40-0103</v>
          </cell>
          <cell r="B6685">
            <v>22.04</v>
          </cell>
          <cell r="C6685">
            <v>10.24</v>
          </cell>
          <cell r="D6685">
            <v>3.05</v>
          </cell>
          <cell r="E6685">
            <v>10.63</v>
          </cell>
          <cell r="F6685">
            <v>0.19</v>
          </cell>
          <cell r="G6685">
            <v>3.03</v>
          </cell>
          <cell r="H6685">
            <v>3.3</v>
          </cell>
          <cell r="I6685" t="str">
            <v>No</v>
          </cell>
          <cell r="J6685" t="str">
            <v>No</v>
          </cell>
          <cell r="K6685">
            <v>57</v>
          </cell>
        </row>
        <row r="6686">
          <cell r="A6686" t="str">
            <v>SS40-0101</v>
          </cell>
          <cell r="B6686">
            <v>17.63</v>
          </cell>
          <cell r="C6686">
            <v>10.24</v>
          </cell>
          <cell r="D6686">
            <v>3.05</v>
          </cell>
          <cell r="E6686">
            <v>9.06</v>
          </cell>
          <cell r="F6686">
            <v>0.16</v>
          </cell>
          <cell r="G6686">
            <v>2.48</v>
          </cell>
          <cell r="H6686">
            <v>2.75</v>
          </cell>
          <cell r="I6686" t="str">
            <v>No</v>
          </cell>
          <cell r="J6686" t="str">
            <v>No</v>
          </cell>
          <cell r="K6686">
            <v>55</v>
          </cell>
        </row>
        <row r="6687">
          <cell r="A6687" t="str">
            <v>SS40-0013</v>
          </cell>
          <cell r="B6687">
            <v>17.63</v>
          </cell>
          <cell r="C6687">
            <v>10.24</v>
          </cell>
          <cell r="D6687">
            <v>3.05</v>
          </cell>
          <cell r="E6687">
            <v>9.06</v>
          </cell>
          <cell r="F6687">
            <v>0.16</v>
          </cell>
          <cell r="G6687">
            <v>2.48</v>
          </cell>
          <cell r="H6687">
            <v>2.75</v>
          </cell>
          <cell r="I6687" t="str">
            <v>No</v>
          </cell>
          <cell r="J6687" t="str">
            <v>No</v>
          </cell>
          <cell r="K6687">
            <v>55</v>
          </cell>
        </row>
        <row r="6688">
          <cell r="A6688" t="str">
            <v>SS40-0014</v>
          </cell>
          <cell r="B6688">
            <v>18.89</v>
          </cell>
          <cell r="C6688">
            <v>10.24</v>
          </cell>
          <cell r="D6688">
            <v>3.05</v>
          </cell>
          <cell r="E6688">
            <v>9.84</v>
          </cell>
          <cell r="F6688">
            <v>0.18</v>
          </cell>
          <cell r="G6688">
            <v>2.75</v>
          </cell>
          <cell r="H6688">
            <v>3.03</v>
          </cell>
          <cell r="I6688" t="str">
            <v>No</v>
          </cell>
          <cell r="J6688" t="str">
            <v>No</v>
          </cell>
          <cell r="K6688">
            <v>55</v>
          </cell>
        </row>
        <row r="6689">
          <cell r="A6689" t="str">
            <v>SS40-0018</v>
          </cell>
          <cell r="B6689">
            <v>22.04</v>
          </cell>
          <cell r="C6689">
            <v>10.63</v>
          </cell>
          <cell r="D6689">
            <v>3.05</v>
          </cell>
          <cell r="E6689">
            <v>10.24</v>
          </cell>
          <cell r="F6689">
            <v>0.19</v>
          </cell>
          <cell r="G6689">
            <v>3.03</v>
          </cell>
          <cell r="H6689">
            <v>3.3</v>
          </cell>
          <cell r="I6689" t="str">
            <v>No</v>
          </cell>
          <cell r="J6689" t="str">
            <v>No</v>
          </cell>
          <cell r="K6689">
            <v>57</v>
          </cell>
        </row>
        <row r="6690">
          <cell r="A6690" t="str">
            <v>SS40-0015</v>
          </cell>
          <cell r="B6690">
            <v>22.04</v>
          </cell>
          <cell r="C6690">
            <v>10.24</v>
          </cell>
          <cell r="D6690">
            <v>3.05</v>
          </cell>
          <cell r="E6690">
            <v>10.63</v>
          </cell>
          <cell r="F6690">
            <v>0.19</v>
          </cell>
          <cell r="G6690">
            <v>3.03</v>
          </cell>
          <cell r="H6690">
            <v>3.3</v>
          </cell>
          <cell r="I6690" t="str">
            <v>No</v>
          </cell>
          <cell r="J6690" t="str">
            <v>No</v>
          </cell>
          <cell r="K6690">
            <v>57</v>
          </cell>
        </row>
        <row r="6691">
          <cell r="A6691" t="str">
            <v>SS40-0019</v>
          </cell>
          <cell r="B6691">
            <v>17.63</v>
          </cell>
          <cell r="C6691">
            <v>10.24</v>
          </cell>
          <cell r="D6691">
            <v>3.05</v>
          </cell>
          <cell r="E6691">
            <v>9.06</v>
          </cell>
          <cell r="F6691">
            <v>0.16</v>
          </cell>
          <cell r="G6691">
            <v>2.48</v>
          </cell>
          <cell r="H6691">
            <v>2.75</v>
          </cell>
          <cell r="I6691" t="str">
            <v>No</v>
          </cell>
          <cell r="J6691" t="str">
            <v>No</v>
          </cell>
          <cell r="K6691">
            <v>55</v>
          </cell>
        </row>
        <row r="6692">
          <cell r="A6692" t="str">
            <v>SS40-0020</v>
          </cell>
          <cell r="B6692">
            <v>18.89</v>
          </cell>
          <cell r="C6692">
            <v>10.24</v>
          </cell>
          <cell r="D6692">
            <v>3.05</v>
          </cell>
          <cell r="E6692">
            <v>9.84</v>
          </cell>
          <cell r="F6692">
            <v>0.18</v>
          </cell>
          <cell r="G6692">
            <v>2.75</v>
          </cell>
          <cell r="H6692">
            <v>3.03</v>
          </cell>
          <cell r="I6692" t="str">
            <v>No</v>
          </cell>
          <cell r="J6692" t="str">
            <v>No</v>
          </cell>
          <cell r="K6692">
            <v>55</v>
          </cell>
        </row>
        <row r="6693">
          <cell r="A6693" t="str">
            <v>SS40-0016</v>
          </cell>
          <cell r="B6693">
            <v>17.63</v>
          </cell>
          <cell r="C6693">
            <v>10.24</v>
          </cell>
          <cell r="D6693">
            <v>3.05</v>
          </cell>
          <cell r="E6693">
            <v>9.06</v>
          </cell>
          <cell r="F6693">
            <v>0.16</v>
          </cell>
          <cell r="G6693">
            <v>2.48</v>
          </cell>
          <cell r="H6693">
            <v>2.75</v>
          </cell>
          <cell r="I6693" t="str">
            <v>No</v>
          </cell>
          <cell r="J6693" t="str">
            <v>No</v>
          </cell>
          <cell r="K6693">
            <v>55</v>
          </cell>
        </row>
        <row r="6694">
          <cell r="A6694" t="str">
            <v>SS40-0017</v>
          </cell>
          <cell r="B6694">
            <v>18.89</v>
          </cell>
          <cell r="C6694">
            <v>10.24</v>
          </cell>
          <cell r="D6694">
            <v>3.05</v>
          </cell>
          <cell r="E6694">
            <v>9.84</v>
          </cell>
          <cell r="F6694">
            <v>0.18</v>
          </cell>
          <cell r="G6694">
            <v>2.75</v>
          </cell>
          <cell r="H6694">
            <v>3.03</v>
          </cell>
          <cell r="I6694" t="str">
            <v>No</v>
          </cell>
          <cell r="J6694" t="str">
            <v>No</v>
          </cell>
          <cell r="K6694">
            <v>55</v>
          </cell>
        </row>
        <row r="6695">
          <cell r="A6695" t="str">
            <v>SS40-0021</v>
          </cell>
          <cell r="B6695">
            <v>22.04</v>
          </cell>
          <cell r="C6695">
            <v>10.24</v>
          </cell>
          <cell r="D6695">
            <v>3.05</v>
          </cell>
          <cell r="E6695">
            <v>10.63</v>
          </cell>
          <cell r="F6695">
            <v>0.19</v>
          </cell>
          <cell r="G6695">
            <v>3.03</v>
          </cell>
          <cell r="H6695">
            <v>3.3</v>
          </cell>
          <cell r="I6695" t="str">
            <v>No</v>
          </cell>
          <cell r="J6695" t="str">
            <v>No</v>
          </cell>
          <cell r="K6695">
            <v>57</v>
          </cell>
        </row>
        <row r="6696">
          <cell r="A6696" t="str">
            <v>SS40-0237</v>
          </cell>
          <cell r="B6696">
            <v>31.61</v>
          </cell>
          <cell r="C6696">
            <v>15.75</v>
          </cell>
          <cell r="D6696">
            <v>6.79</v>
          </cell>
          <cell r="E6696">
            <v>7.88</v>
          </cell>
          <cell r="F6696">
            <v>0.49</v>
          </cell>
          <cell r="G6696">
            <v>5.09</v>
          </cell>
          <cell r="H6696">
            <v>5.46</v>
          </cell>
          <cell r="I6696" t="str">
            <v>No</v>
          </cell>
          <cell r="J6696" t="str">
            <v>No</v>
          </cell>
          <cell r="K6696">
            <v>76</v>
          </cell>
        </row>
        <row r="6697">
          <cell r="A6697" t="str">
            <v>SS40-0149</v>
          </cell>
          <cell r="B6697">
            <v>14.89</v>
          </cell>
          <cell r="C6697">
            <v>12.4</v>
          </cell>
          <cell r="D6697">
            <v>4.1399999999999997</v>
          </cell>
          <cell r="E6697">
            <v>3.15</v>
          </cell>
          <cell r="F6697">
            <v>0.09</v>
          </cell>
          <cell r="G6697">
            <v>3.03</v>
          </cell>
          <cell r="H6697">
            <v>3.47</v>
          </cell>
          <cell r="I6697" t="str">
            <v>No</v>
          </cell>
          <cell r="J6697" t="str">
            <v>No</v>
          </cell>
          <cell r="K6697">
            <v>51</v>
          </cell>
        </row>
        <row r="6698">
          <cell r="A6698" t="str">
            <v>SS40-0154</v>
          </cell>
          <cell r="B6698">
            <v>12.99</v>
          </cell>
          <cell r="C6698">
            <v>12.4</v>
          </cell>
          <cell r="D6698">
            <v>4.1399999999999997</v>
          </cell>
          <cell r="E6698">
            <v>2.56</v>
          </cell>
          <cell r="F6698">
            <v>0.08</v>
          </cell>
          <cell r="G6698">
            <v>2.48</v>
          </cell>
          <cell r="H6698">
            <v>2.92</v>
          </cell>
          <cell r="I6698" t="str">
            <v>No</v>
          </cell>
          <cell r="J6698" t="str">
            <v>No</v>
          </cell>
          <cell r="K6698">
            <v>49</v>
          </cell>
        </row>
        <row r="6699">
          <cell r="A6699" t="str">
            <v>SS40-0155</v>
          </cell>
          <cell r="B6699">
            <v>14.89</v>
          </cell>
          <cell r="C6699">
            <v>12.4</v>
          </cell>
          <cell r="D6699">
            <v>4.1399999999999997</v>
          </cell>
          <cell r="E6699">
            <v>3.15</v>
          </cell>
          <cell r="F6699">
            <v>0.09</v>
          </cell>
          <cell r="G6699">
            <v>3.03</v>
          </cell>
          <cell r="H6699">
            <v>3.47</v>
          </cell>
          <cell r="I6699" t="str">
            <v>No</v>
          </cell>
          <cell r="J6699" t="str">
            <v>No</v>
          </cell>
          <cell r="K6699">
            <v>51</v>
          </cell>
        </row>
        <row r="6700">
          <cell r="A6700" t="str">
            <v>SS40-0148</v>
          </cell>
          <cell r="B6700">
            <v>12.99</v>
          </cell>
          <cell r="C6700">
            <v>12.4</v>
          </cell>
          <cell r="D6700">
            <v>4.1399999999999997</v>
          </cell>
          <cell r="E6700">
            <v>2.56</v>
          </cell>
          <cell r="F6700">
            <v>0.08</v>
          </cell>
          <cell r="G6700">
            <v>2.48</v>
          </cell>
          <cell r="H6700">
            <v>2.92</v>
          </cell>
          <cell r="I6700" t="str">
            <v>No</v>
          </cell>
          <cell r="J6700" t="str">
            <v>No</v>
          </cell>
          <cell r="K6700">
            <v>49</v>
          </cell>
        </row>
        <row r="6701">
          <cell r="A6701" t="str">
            <v>SS40-0151</v>
          </cell>
          <cell r="B6701">
            <v>12.99</v>
          </cell>
          <cell r="C6701">
            <v>12.4</v>
          </cell>
          <cell r="D6701">
            <v>4.1399999999999997</v>
          </cell>
          <cell r="E6701">
            <v>2.56</v>
          </cell>
          <cell r="F6701">
            <v>0.08</v>
          </cell>
          <cell r="G6701">
            <v>2.48</v>
          </cell>
          <cell r="H6701">
            <v>2.92</v>
          </cell>
          <cell r="I6701" t="str">
            <v>No</v>
          </cell>
          <cell r="J6701" t="str">
            <v>No</v>
          </cell>
          <cell r="K6701">
            <v>49</v>
          </cell>
        </row>
        <row r="6702">
          <cell r="A6702" t="str">
            <v>SS40-0157</v>
          </cell>
          <cell r="B6702">
            <v>12.99</v>
          </cell>
          <cell r="C6702">
            <v>12.4</v>
          </cell>
          <cell r="D6702">
            <v>4.1399999999999997</v>
          </cell>
          <cell r="E6702">
            <v>2.56</v>
          </cell>
          <cell r="F6702">
            <v>0.08</v>
          </cell>
          <cell r="G6702">
            <v>2.48</v>
          </cell>
          <cell r="H6702">
            <v>2.92</v>
          </cell>
          <cell r="I6702" t="str">
            <v>No</v>
          </cell>
          <cell r="J6702" t="str">
            <v>No</v>
          </cell>
          <cell r="K6702">
            <v>49</v>
          </cell>
        </row>
        <row r="6703">
          <cell r="A6703" t="str">
            <v>SS40-0158</v>
          </cell>
          <cell r="B6703">
            <v>14.89</v>
          </cell>
          <cell r="C6703">
            <v>12.4</v>
          </cell>
          <cell r="D6703">
            <v>4.1399999999999997</v>
          </cell>
          <cell r="E6703">
            <v>3.15</v>
          </cell>
          <cell r="F6703">
            <v>0.09</v>
          </cell>
          <cell r="G6703">
            <v>3.03</v>
          </cell>
          <cell r="H6703">
            <v>3.47</v>
          </cell>
          <cell r="I6703" t="str">
            <v>No</v>
          </cell>
          <cell r="J6703" t="str">
            <v>No</v>
          </cell>
          <cell r="K6703">
            <v>51</v>
          </cell>
        </row>
        <row r="6704">
          <cell r="A6704" t="str">
            <v>SS40-0159</v>
          </cell>
          <cell r="B6704">
            <v>16.97</v>
          </cell>
          <cell r="C6704">
            <v>12.4</v>
          </cell>
          <cell r="D6704">
            <v>4.1399999999999997</v>
          </cell>
          <cell r="E6704">
            <v>3.15</v>
          </cell>
          <cell r="F6704">
            <v>0.09</v>
          </cell>
          <cell r="G6704">
            <v>3.36</v>
          </cell>
          <cell r="H6704">
            <v>3.8</v>
          </cell>
          <cell r="I6704" t="str">
            <v>No</v>
          </cell>
          <cell r="J6704" t="str">
            <v>No</v>
          </cell>
          <cell r="K6704">
            <v>51</v>
          </cell>
        </row>
        <row r="6705">
          <cell r="A6705" t="str">
            <v>SS40-0096</v>
          </cell>
          <cell r="B6705">
            <v>25.98</v>
          </cell>
          <cell r="C6705">
            <v>10.24</v>
          </cell>
          <cell r="D6705">
            <v>3.05</v>
          </cell>
          <cell r="E6705">
            <v>10.24</v>
          </cell>
          <cell r="F6705">
            <v>0.19</v>
          </cell>
          <cell r="G6705">
            <v>3.03</v>
          </cell>
          <cell r="H6705">
            <v>3.3</v>
          </cell>
          <cell r="I6705" t="str">
            <v>No</v>
          </cell>
          <cell r="J6705" t="str">
            <v>No</v>
          </cell>
          <cell r="K6705">
            <v>57</v>
          </cell>
        </row>
        <row r="6706">
          <cell r="A6706" t="str">
            <v>SS40-0090</v>
          </cell>
          <cell r="B6706">
            <v>21.25</v>
          </cell>
          <cell r="C6706">
            <v>10.24</v>
          </cell>
          <cell r="D6706">
            <v>3.05</v>
          </cell>
          <cell r="E6706">
            <v>9.84</v>
          </cell>
          <cell r="F6706">
            <v>0.18</v>
          </cell>
          <cell r="G6706">
            <v>2.48</v>
          </cell>
          <cell r="H6706">
            <v>2.75</v>
          </cell>
          <cell r="I6706" t="str">
            <v>No</v>
          </cell>
          <cell r="J6706" t="str">
            <v>No</v>
          </cell>
          <cell r="K6706">
            <v>55</v>
          </cell>
        </row>
        <row r="6707">
          <cell r="A6707" t="str">
            <v>SS40-0091</v>
          </cell>
          <cell r="B6707">
            <v>23.62</v>
          </cell>
          <cell r="C6707">
            <v>10.24</v>
          </cell>
          <cell r="D6707">
            <v>3.05</v>
          </cell>
          <cell r="E6707">
            <v>10.24</v>
          </cell>
          <cell r="F6707">
            <v>0.19</v>
          </cell>
          <cell r="G6707">
            <v>2.75</v>
          </cell>
          <cell r="H6707">
            <v>3.03</v>
          </cell>
          <cell r="I6707" t="str">
            <v>No</v>
          </cell>
          <cell r="J6707" t="str">
            <v>No</v>
          </cell>
          <cell r="K6707">
            <v>57</v>
          </cell>
        </row>
        <row r="6708">
          <cell r="A6708" t="str">
            <v>SS40-0092</v>
          </cell>
          <cell r="B6708">
            <v>25.98</v>
          </cell>
          <cell r="C6708">
            <v>10.24</v>
          </cell>
          <cell r="D6708">
            <v>3.05</v>
          </cell>
          <cell r="E6708">
            <v>11.02</v>
          </cell>
          <cell r="F6708">
            <v>0.2</v>
          </cell>
          <cell r="G6708">
            <v>2.48</v>
          </cell>
          <cell r="H6708">
            <v>3.03</v>
          </cell>
          <cell r="I6708" t="str">
            <v>No</v>
          </cell>
          <cell r="J6708" t="str">
            <v>No</v>
          </cell>
          <cell r="K6708">
            <v>59</v>
          </cell>
        </row>
        <row r="6709">
          <cell r="A6709" t="str">
            <v>SS40-0094</v>
          </cell>
          <cell r="B6709">
            <v>21.25</v>
          </cell>
          <cell r="C6709">
            <v>10.24</v>
          </cell>
          <cell r="D6709">
            <v>3.05</v>
          </cell>
          <cell r="E6709">
            <v>9.84</v>
          </cell>
          <cell r="F6709">
            <v>0.18</v>
          </cell>
          <cell r="G6709">
            <v>2.48</v>
          </cell>
          <cell r="H6709">
            <v>2.75</v>
          </cell>
          <cell r="I6709" t="str">
            <v>No</v>
          </cell>
          <cell r="J6709" t="str">
            <v>No</v>
          </cell>
          <cell r="K6709">
            <v>55</v>
          </cell>
        </row>
        <row r="6710">
          <cell r="A6710" t="str">
            <v>SS40-0095</v>
          </cell>
          <cell r="B6710">
            <v>23.62</v>
          </cell>
          <cell r="C6710">
            <v>10.24</v>
          </cell>
          <cell r="D6710">
            <v>3.05</v>
          </cell>
          <cell r="E6710">
            <v>10.24</v>
          </cell>
          <cell r="F6710">
            <v>0.19</v>
          </cell>
          <cell r="G6710">
            <v>2.75</v>
          </cell>
          <cell r="H6710">
            <v>3.03</v>
          </cell>
          <cell r="I6710" t="str">
            <v>No</v>
          </cell>
          <cell r="J6710" t="str">
            <v>No</v>
          </cell>
          <cell r="K6710">
            <v>57</v>
          </cell>
        </row>
        <row r="6711">
          <cell r="A6711" t="str">
            <v>ID10-2114</v>
          </cell>
          <cell r="B6711">
            <v>45.36</v>
          </cell>
          <cell r="C6711">
            <v>11.81</v>
          </cell>
          <cell r="D6711">
            <v>18.5</v>
          </cell>
          <cell r="E6711">
            <v>9.4499999999999993</v>
          </cell>
          <cell r="F6711">
            <v>1.19</v>
          </cell>
          <cell r="G6711">
            <v>5.51</v>
          </cell>
          <cell r="H6711">
            <v>7.49</v>
          </cell>
          <cell r="I6711" t="str">
            <v>No</v>
          </cell>
          <cell r="J6711" t="str">
            <v>No</v>
          </cell>
          <cell r="K6711">
            <v>63</v>
          </cell>
        </row>
        <row r="6712">
          <cell r="A6712" t="str">
            <v>ID10-2115</v>
          </cell>
          <cell r="B6712">
            <v>50.4</v>
          </cell>
          <cell r="C6712">
            <v>11.81</v>
          </cell>
          <cell r="D6712">
            <v>18.5</v>
          </cell>
          <cell r="E6712">
            <v>9.4499999999999993</v>
          </cell>
          <cell r="F6712">
            <v>1.19</v>
          </cell>
          <cell r="G6712">
            <v>6.61</v>
          </cell>
          <cell r="H6712">
            <v>8.59</v>
          </cell>
          <cell r="I6712" t="str">
            <v>No</v>
          </cell>
          <cell r="J6712" t="str">
            <v>No</v>
          </cell>
          <cell r="K6712">
            <v>63</v>
          </cell>
        </row>
        <row r="6713">
          <cell r="A6713" t="str">
            <v>ID10-1674</v>
          </cell>
          <cell r="B6713">
            <v>45.35</v>
          </cell>
          <cell r="C6713">
            <v>11.81</v>
          </cell>
          <cell r="D6713">
            <v>18.5</v>
          </cell>
          <cell r="E6713">
            <v>9.4499999999999993</v>
          </cell>
          <cell r="F6713">
            <v>1.19</v>
          </cell>
          <cell r="G6713">
            <v>5.51</v>
          </cell>
          <cell r="H6713">
            <v>7.49</v>
          </cell>
          <cell r="I6713" t="str">
            <v>No</v>
          </cell>
          <cell r="J6713" t="str">
            <v>No</v>
          </cell>
          <cell r="K6713">
            <v>63</v>
          </cell>
        </row>
        <row r="6714">
          <cell r="A6714" t="str">
            <v>ID10-1675</v>
          </cell>
          <cell r="B6714">
            <v>50.39</v>
          </cell>
          <cell r="C6714">
            <v>9.4499999999999993</v>
          </cell>
          <cell r="D6714">
            <v>18.5</v>
          </cell>
          <cell r="E6714">
            <v>11.81</v>
          </cell>
          <cell r="F6714">
            <v>1.19</v>
          </cell>
          <cell r="G6714">
            <v>6.61</v>
          </cell>
          <cell r="H6714">
            <v>8.59</v>
          </cell>
          <cell r="I6714" t="str">
            <v>No</v>
          </cell>
          <cell r="J6714" t="str">
            <v>No</v>
          </cell>
          <cell r="K6714">
            <v>63</v>
          </cell>
        </row>
        <row r="6715">
          <cell r="A6715" t="str">
            <v>ID10-747</v>
          </cell>
          <cell r="B6715">
            <v>33.07</v>
          </cell>
          <cell r="C6715">
            <v>17.72</v>
          </cell>
          <cell r="D6715">
            <v>22.05</v>
          </cell>
          <cell r="E6715">
            <v>10.24</v>
          </cell>
          <cell r="F6715">
            <v>2.3199999999999998</v>
          </cell>
          <cell r="G6715">
            <v>6.44</v>
          </cell>
          <cell r="H6715">
            <v>7.16</v>
          </cell>
          <cell r="I6715" t="str">
            <v>No</v>
          </cell>
          <cell r="J6715" t="str">
            <v>No</v>
          </cell>
          <cell r="K6715">
            <v>81</v>
          </cell>
        </row>
        <row r="6716">
          <cell r="A6716" t="str">
            <v>ID10-748</v>
          </cell>
          <cell r="B6716">
            <v>40.31</v>
          </cell>
          <cell r="C6716">
            <v>17.72</v>
          </cell>
          <cell r="D6716">
            <v>22.05</v>
          </cell>
          <cell r="E6716">
            <v>11.42</v>
          </cell>
          <cell r="F6716">
            <v>2.58</v>
          </cell>
          <cell r="G6716">
            <v>7.54</v>
          </cell>
          <cell r="H6716">
            <v>8.3699999999999992</v>
          </cell>
          <cell r="I6716" t="str">
            <v>No</v>
          </cell>
          <cell r="J6716" t="str">
            <v>No</v>
          </cell>
          <cell r="K6716">
            <v>83</v>
          </cell>
        </row>
        <row r="6717">
          <cell r="A6717" t="str">
            <v>ID10-2162</v>
          </cell>
          <cell r="B6717">
            <v>35</v>
          </cell>
          <cell r="C6717">
            <v>9.84</v>
          </cell>
          <cell r="D6717">
            <v>18.5</v>
          </cell>
          <cell r="E6717">
            <v>9.84</v>
          </cell>
          <cell r="F6717">
            <v>1.04</v>
          </cell>
          <cell r="G6717">
            <v>6.17</v>
          </cell>
          <cell r="H6717">
            <v>8.15</v>
          </cell>
          <cell r="I6717" t="str">
            <v>No</v>
          </cell>
          <cell r="J6717" t="str">
            <v>No</v>
          </cell>
          <cell r="K6717">
            <v>59</v>
          </cell>
        </row>
        <row r="6718">
          <cell r="A6718" t="str">
            <v>ID10-2163</v>
          </cell>
          <cell r="B6718">
            <v>39.99</v>
          </cell>
          <cell r="C6718">
            <v>10.63</v>
          </cell>
          <cell r="D6718">
            <v>18.5</v>
          </cell>
          <cell r="E6718">
            <v>10.63</v>
          </cell>
          <cell r="F6718">
            <v>1.21</v>
          </cell>
          <cell r="G6718">
            <v>7.38</v>
          </cell>
          <cell r="H6718">
            <v>9.36</v>
          </cell>
          <cell r="I6718" t="str">
            <v>No</v>
          </cell>
          <cell r="J6718" t="str">
            <v>No</v>
          </cell>
          <cell r="K6718">
            <v>63</v>
          </cell>
        </row>
        <row r="6719">
          <cell r="A6719" t="str">
            <v>ID10-2076</v>
          </cell>
          <cell r="B6719">
            <v>45.51</v>
          </cell>
          <cell r="C6719">
            <v>18.5</v>
          </cell>
          <cell r="D6719">
            <v>21.65</v>
          </cell>
          <cell r="E6719">
            <v>9.4499999999999993</v>
          </cell>
          <cell r="F6719">
            <v>2.19</v>
          </cell>
          <cell r="G6719">
            <v>8.81</v>
          </cell>
          <cell r="H6719">
            <v>10.57</v>
          </cell>
          <cell r="I6719" t="str">
            <v>No</v>
          </cell>
          <cell r="J6719" t="str">
            <v>No</v>
          </cell>
          <cell r="K6719">
            <v>80</v>
          </cell>
        </row>
        <row r="6720">
          <cell r="A6720" t="str">
            <v>ID10-2075</v>
          </cell>
          <cell r="B6720">
            <v>39.380000000000003</v>
          </cell>
          <cell r="C6720">
            <v>18.5</v>
          </cell>
          <cell r="D6720">
            <v>21.65</v>
          </cell>
          <cell r="E6720">
            <v>8.66</v>
          </cell>
          <cell r="F6720">
            <v>2.0099999999999998</v>
          </cell>
          <cell r="G6720">
            <v>7.71</v>
          </cell>
          <cell r="H6720">
            <v>9.36</v>
          </cell>
          <cell r="I6720" t="str">
            <v>No</v>
          </cell>
          <cell r="J6720" t="str">
            <v>No</v>
          </cell>
          <cell r="K6720">
            <v>78</v>
          </cell>
        </row>
        <row r="6721">
          <cell r="A6721" t="str">
            <v>ID10-2166</v>
          </cell>
          <cell r="B6721">
            <v>35</v>
          </cell>
          <cell r="C6721">
            <v>9.84</v>
          </cell>
          <cell r="D6721">
            <v>18.5</v>
          </cell>
          <cell r="E6721">
            <v>9.84</v>
          </cell>
          <cell r="F6721">
            <v>1.04</v>
          </cell>
          <cell r="G6721">
            <v>6.61</v>
          </cell>
          <cell r="H6721">
            <v>8.59</v>
          </cell>
          <cell r="I6721" t="str">
            <v>No</v>
          </cell>
          <cell r="J6721" t="str">
            <v>No</v>
          </cell>
          <cell r="K6721">
            <v>59</v>
          </cell>
        </row>
        <row r="6722">
          <cell r="A6722" t="str">
            <v>ID10-2167</v>
          </cell>
          <cell r="B6722">
            <v>39.99</v>
          </cell>
          <cell r="C6722">
            <v>10.63</v>
          </cell>
          <cell r="D6722">
            <v>18.5</v>
          </cell>
          <cell r="E6722">
            <v>10.63</v>
          </cell>
          <cell r="F6722">
            <v>1.21</v>
          </cell>
          <cell r="G6722">
            <v>7.71</v>
          </cell>
          <cell r="H6722">
            <v>9.69</v>
          </cell>
          <cell r="I6722" t="str">
            <v>No</v>
          </cell>
          <cell r="J6722" t="str">
            <v>No</v>
          </cell>
          <cell r="K6722">
            <v>63</v>
          </cell>
        </row>
        <row r="6723">
          <cell r="A6723" t="str">
            <v>ID10-174</v>
          </cell>
          <cell r="B6723">
            <v>33.799999999999997</v>
          </cell>
          <cell r="C6723">
            <v>11.81</v>
          </cell>
          <cell r="D6723">
            <v>18.5</v>
          </cell>
          <cell r="E6723">
            <v>9.4499999999999993</v>
          </cell>
          <cell r="F6723">
            <v>1.19</v>
          </cell>
          <cell r="G6723">
            <v>5.51</v>
          </cell>
          <cell r="H6723">
            <v>7.5</v>
          </cell>
          <cell r="I6723" t="str">
            <v>No</v>
          </cell>
          <cell r="J6723" t="str">
            <v>No</v>
          </cell>
          <cell r="K6723">
            <v>63</v>
          </cell>
        </row>
        <row r="6724">
          <cell r="A6724" t="str">
            <v>ID10-175</v>
          </cell>
          <cell r="B6724">
            <v>38.630000000000003</v>
          </cell>
          <cell r="C6724">
            <v>18.11</v>
          </cell>
          <cell r="D6724">
            <v>22.05</v>
          </cell>
          <cell r="E6724">
            <v>12.2</v>
          </cell>
          <cell r="F6724">
            <v>2.82</v>
          </cell>
          <cell r="G6724">
            <v>8.5299999999999994</v>
          </cell>
          <cell r="H6724">
            <v>8.81</v>
          </cell>
          <cell r="I6724" t="str">
            <v>No</v>
          </cell>
          <cell r="J6724" t="str">
            <v>No</v>
          </cell>
          <cell r="K6724">
            <v>87</v>
          </cell>
        </row>
        <row r="6725">
          <cell r="A6725" t="str">
            <v>ID10-2170</v>
          </cell>
          <cell r="B6725">
            <v>30</v>
          </cell>
          <cell r="C6725">
            <v>9.84</v>
          </cell>
          <cell r="D6725">
            <v>18.5</v>
          </cell>
          <cell r="E6725">
            <v>9.84</v>
          </cell>
          <cell r="F6725">
            <v>1.04</v>
          </cell>
          <cell r="G6725">
            <v>6.61</v>
          </cell>
          <cell r="H6725">
            <v>7.71</v>
          </cell>
          <cell r="I6725" t="str">
            <v>No</v>
          </cell>
          <cell r="J6725" t="str">
            <v>No</v>
          </cell>
          <cell r="K6725">
            <v>59</v>
          </cell>
        </row>
        <row r="6726">
          <cell r="A6726" t="str">
            <v>ID10-2171</v>
          </cell>
          <cell r="B6726">
            <v>35</v>
          </cell>
          <cell r="C6726">
            <v>10.63</v>
          </cell>
          <cell r="D6726">
            <v>18.5</v>
          </cell>
          <cell r="E6726">
            <v>10.63</v>
          </cell>
          <cell r="F6726">
            <v>1.21</v>
          </cell>
          <cell r="G6726">
            <v>6.61</v>
          </cell>
          <cell r="H6726">
            <v>8.81</v>
          </cell>
          <cell r="I6726" t="str">
            <v>No</v>
          </cell>
          <cell r="J6726" t="str">
            <v>No</v>
          </cell>
          <cell r="K6726">
            <v>63</v>
          </cell>
        </row>
        <row r="6727">
          <cell r="A6727" t="str">
            <v>ID10-379</v>
          </cell>
          <cell r="B6727">
            <v>39.47</v>
          </cell>
          <cell r="C6727">
            <v>11.81</v>
          </cell>
          <cell r="D6727">
            <v>18.899999999999999</v>
          </cell>
          <cell r="E6727">
            <v>9.84</v>
          </cell>
          <cell r="F6727">
            <v>1.27</v>
          </cell>
          <cell r="G6727">
            <v>7.27</v>
          </cell>
          <cell r="H6727">
            <v>9.0299999999999994</v>
          </cell>
          <cell r="I6727" t="str">
            <v>No</v>
          </cell>
          <cell r="J6727" t="str">
            <v>No</v>
          </cell>
          <cell r="K6727">
            <v>63</v>
          </cell>
        </row>
        <row r="6728">
          <cell r="A6728" t="str">
            <v>ID10-2230</v>
          </cell>
          <cell r="B6728">
            <v>32.5</v>
          </cell>
          <cell r="C6728">
            <v>11.42</v>
          </cell>
          <cell r="D6728">
            <v>18.5</v>
          </cell>
          <cell r="E6728">
            <v>11.42</v>
          </cell>
          <cell r="F6728">
            <v>1.4</v>
          </cell>
          <cell r="G6728">
            <v>6.15</v>
          </cell>
          <cell r="H6728">
            <v>8.81</v>
          </cell>
          <cell r="I6728" t="str">
            <v>No</v>
          </cell>
          <cell r="J6728" t="str">
            <v>No</v>
          </cell>
          <cell r="K6728">
            <v>67</v>
          </cell>
        </row>
        <row r="6729">
          <cell r="A6729" t="str">
            <v>ID10-2231</v>
          </cell>
          <cell r="B6729">
            <v>42.49</v>
          </cell>
          <cell r="C6729">
            <v>11.42</v>
          </cell>
          <cell r="D6729">
            <v>18.5</v>
          </cell>
          <cell r="E6729">
            <v>11.42</v>
          </cell>
          <cell r="F6729">
            <v>1.4</v>
          </cell>
          <cell r="G6729">
            <v>8.15</v>
          </cell>
          <cell r="H6729">
            <v>10.79</v>
          </cell>
          <cell r="I6729" t="str">
            <v>No</v>
          </cell>
          <cell r="J6729" t="str">
            <v>No</v>
          </cell>
          <cell r="K6729">
            <v>67</v>
          </cell>
        </row>
        <row r="6730">
          <cell r="A6730" t="str">
            <v>ID10-2261</v>
          </cell>
          <cell r="B6730">
            <v>41.48</v>
          </cell>
          <cell r="C6730">
            <v>13.39</v>
          </cell>
          <cell r="D6730">
            <v>18.5</v>
          </cell>
          <cell r="E6730">
            <v>6.3</v>
          </cell>
          <cell r="F6730">
            <v>0.9</v>
          </cell>
          <cell r="G6730">
            <v>6.83</v>
          </cell>
          <cell r="H6730">
            <v>8.3699999999999992</v>
          </cell>
          <cell r="I6730" t="str">
            <v>No</v>
          </cell>
          <cell r="J6730" t="str">
            <v>No</v>
          </cell>
          <cell r="K6730">
            <v>61</v>
          </cell>
        </row>
        <row r="6731">
          <cell r="A6731" t="str">
            <v>ID10-2255</v>
          </cell>
          <cell r="B6731">
            <v>32.81</v>
          </cell>
          <cell r="C6731">
            <v>13.39</v>
          </cell>
          <cell r="D6731">
            <v>18.5</v>
          </cell>
          <cell r="E6731">
            <v>6.3</v>
          </cell>
          <cell r="F6731">
            <v>0.9</v>
          </cell>
          <cell r="G6731">
            <v>5.07</v>
          </cell>
          <cell r="H6731">
            <v>6.94</v>
          </cell>
          <cell r="I6731" t="str">
            <v>No</v>
          </cell>
          <cell r="J6731" t="str">
            <v>No</v>
          </cell>
          <cell r="K6731">
            <v>61</v>
          </cell>
        </row>
        <row r="6732">
          <cell r="A6732" t="str">
            <v>ID10-2256</v>
          </cell>
          <cell r="B6732">
            <v>38.5</v>
          </cell>
          <cell r="C6732">
            <v>13.58</v>
          </cell>
          <cell r="D6732">
            <v>18.5</v>
          </cell>
          <cell r="E6732">
            <v>7.2</v>
          </cell>
          <cell r="F6732">
            <v>1.05</v>
          </cell>
          <cell r="G6732">
            <v>6.48</v>
          </cell>
          <cell r="H6732">
            <v>8.3699999999999992</v>
          </cell>
          <cell r="I6732" t="str">
            <v>No</v>
          </cell>
          <cell r="J6732" t="str">
            <v>No</v>
          </cell>
          <cell r="K6732">
            <v>63</v>
          </cell>
        </row>
        <row r="6733">
          <cell r="A6733" t="str">
            <v>ID10-2257</v>
          </cell>
          <cell r="B6733">
            <v>41.48</v>
          </cell>
          <cell r="C6733">
            <v>13.39</v>
          </cell>
          <cell r="D6733">
            <v>18.5</v>
          </cell>
          <cell r="E6733">
            <v>6.3</v>
          </cell>
          <cell r="F6733">
            <v>0.9</v>
          </cell>
          <cell r="G6733">
            <v>6.83</v>
          </cell>
          <cell r="H6733">
            <v>8.3699999999999992</v>
          </cell>
          <cell r="I6733" t="str">
            <v>No</v>
          </cell>
          <cell r="J6733" t="str">
            <v>No</v>
          </cell>
          <cell r="K6733">
            <v>61</v>
          </cell>
        </row>
        <row r="6734">
          <cell r="A6734" t="str">
            <v>ID10-1987</v>
          </cell>
          <cell r="B6734">
            <v>32.81</v>
          </cell>
          <cell r="C6734">
            <v>13.39</v>
          </cell>
          <cell r="D6734">
            <v>18.5</v>
          </cell>
          <cell r="E6734">
            <v>6.3</v>
          </cell>
          <cell r="F6734">
            <v>0.9</v>
          </cell>
          <cell r="G6734">
            <v>5.07</v>
          </cell>
          <cell r="H6734">
            <v>6.94</v>
          </cell>
          <cell r="I6734" t="str">
            <v>No</v>
          </cell>
          <cell r="J6734" t="str">
            <v>No</v>
          </cell>
          <cell r="K6734">
            <v>61</v>
          </cell>
        </row>
        <row r="6735">
          <cell r="A6735" t="str">
            <v>ID10-1988</v>
          </cell>
          <cell r="B6735">
            <v>38.5</v>
          </cell>
          <cell r="C6735">
            <v>13.39</v>
          </cell>
          <cell r="D6735">
            <v>18.5</v>
          </cell>
          <cell r="E6735">
            <v>6.3</v>
          </cell>
          <cell r="F6735">
            <v>0.9</v>
          </cell>
          <cell r="G6735">
            <v>6.48</v>
          </cell>
          <cell r="H6735">
            <v>8.27</v>
          </cell>
          <cell r="I6735" t="str">
            <v>No</v>
          </cell>
          <cell r="J6735" t="str">
            <v>No</v>
          </cell>
          <cell r="K6735">
            <v>61</v>
          </cell>
        </row>
        <row r="6736">
          <cell r="A6736" t="str">
            <v>ID10-2199</v>
          </cell>
          <cell r="B6736">
            <v>30</v>
          </cell>
          <cell r="C6736">
            <v>13.39</v>
          </cell>
          <cell r="D6736">
            <v>19.68</v>
          </cell>
          <cell r="E6736">
            <v>6.3</v>
          </cell>
          <cell r="F6736">
            <v>0.96</v>
          </cell>
          <cell r="G6736">
            <v>4.41</v>
          </cell>
          <cell r="H6736">
            <v>6.28</v>
          </cell>
          <cell r="I6736" t="str">
            <v>No</v>
          </cell>
          <cell r="J6736" t="str">
            <v>No</v>
          </cell>
          <cell r="K6736">
            <v>62</v>
          </cell>
        </row>
        <row r="6737">
          <cell r="A6737" t="str">
            <v>CSP10-1480</v>
          </cell>
          <cell r="B6737">
            <v>35</v>
          </cell>
          <cell r="C6737">
            <v>13.39</v>
          </cell>
          <cell r="D6737">
            <v>19.68</v>
          </cell>
          <cell r="E6737">
            <v>6.3</v>
          </cell>
          <cell r="F6737">
            <v>0.96</v>
          </cell>
          <cell r="G6737">
            <v>5.07</v>
          </cell>
          <cell r="H6737">
            <v>9.91</v>
          </cell>
          <cell r="I6737" t="str">
            <v>No</v>
          </cell>
          <cell r="J6737" t="str">
            <v>No</v>
          </cell>
          <cell r="K6737">
            <v>62</v>
          </cell>
        </row>
        <row r="6738">
          <cell r="A6738" t="str">
            <v>CSP10-1481</v>
          </cell>
          <cell r="B6738">
            <v>39.99</v>
          </cell>
          <cell r="C6738">
            <v>13.39</v>
          </cell>
          <cell r="D6738">
            <v>19.68</v>
          </cell>
          <cell r="E6738">
            <v>6.3</v>
          </cell>
          <cell r="F6738">
            <v>0.96</v>
          </cell>
          <cell r="G6738">
            <v>5.73</v>
          </cell>
          <cell r="H6738">
            <v>9.91</v>
          </cell>
          <cell r="I6738" t="str">
            <v>No</v>
          </cell>
          <cell r="J6738" t="str">
            <v>No</v>
          </cell>
          <cell r="K6738">
            <v>62</v>
          </cell>
        </row>
        <row r="6739">
          <cell r="A6739" t="str">
            <v>ID10-501</v>
          </cell>
          <cell r="B6739">
            <v>44.41</v>
          </cell>
          <cell r="C6739">
            <v>17.72</v>
          </cell>
          <cell r="D6739">
            <v>22.05</v>
          </cell>
          <cell r="E6739">
            <v>12.6</v>
          </cell>
          <cell r="F6739">
            <v>2.85</v>
          </cell>
          <cell r="G6739">
            <v>9.33</v>
          </cell>
          <cell r="H6739">
            <v>9.58</v>
          </cell>
          <cell r="I6739" t="str">
            <v>No</v>
          </cell>
          <cell r="J6739" t="str">
            <v>No</v>
          </cell>
          <cell r="K6739">
            <v>85</v>
          </cell>
        </row>
        <row r="6740">
          <cell r="A6740" t="str">
            <v>ID10-176</v>
          </cell>
          <cell r="B6740">
            <v>33.07</v>
          </cell>
          <cell r="C6740">
            <v>11.81</v>
          </cell>
          <cell r="D6740">
            <v>18.5</v>
          </cell>
          <cell r="E6740">
            <v>9.4499999999999993</v>
          </cell>
          <cell r="F6740">
            <v>1.19</v>
          </cell>
          <cell r="G6740">
            <v>5.51</v>
          </cell>
          <cell r="H6740">
            <v>6.61</v>
          </cell>
          <cell r="I6740" t="str">
            <v>No</v>
          </cell>
          <cell r="J6740" t="str">
            <v>No</v>
          </cell>
          <cell r="K6740">
            <v>63</v>
          </cell>
        </row>
        <row r="6741">
          <cell r="A6741" t="str">
            <v>ID10-177</v>
          </cell>
          <cell r="B6741">
            <v>39.47</v>
          </cell>
          <cell r="C6741">
            <v>17.72</v>
          </cell>
          <cell r="D6741">
            <v>22.05</v>
          </cell>
          <cell r="E6741">
            <v>11.42</v>
          </cell>
          <cell r="F6741">
            <v>2.58</v>
          </cell>
          <cell r="G6741">
            <v>6.61</v>
          </cell>
          <cell r="H6741">
            <v>8.3699999999999992</v>
          </cell>
          <cell r="I6741" t="str">
            <v>No</v>
          </cell>
          <cell r="J6741" t="str">
            <v>No</v>
          </cell>
          <cell r="K6741">
            <v>83</v>
          </cell>
        </row>
        <row r="6742">
          <cell r="A6742" t="str">
            <v>ID10-1590</v>
          </cell>
          <cell r="B6742">
            <v>30.43</v>
          </cell>
          <cell r="C6742">
            <v>18.11</v>
          </cell>
          <cell r="D6742">
            <v>21.65</v>
          </cell>
          <cell r="E6742">
            <v>10.63</v>
          </cell>
          <cell r="F6742">
            <v>2.41</v>
          </cell>
          <cell r="G6742">
            <v>5.51</v>
          </cell>
          <cell r="H6742">
            <v>7.49</v>
          </cell>
          <cell r="I6742" t="str">
            <v>No</v>
          </cell>
          <cell r="J6742" t="str">
            <v>No</v>
          </cell>
          <cell r="K6742">
            <v>82</v>
          </cell>
        </row>
        <row r="6743">
          <cell r="A6743" t="str">
            <v>ID10-1591</v>
          </cell>
          <cell r="B6743">
            <v>34.78</v>
          </cell>
          <cell r="C6743">
            <v>17.72</v>
          </cell>
          <cell r="D6743">
            <v>21.65</v>
          </cell>
          <cell r="E6743">
            <v>11.42</v>
          </cell>
          <cell r="F6743">
            <v>2.5299999999999998</v>
          </cell>
          <cell r="G6743">
            <v>6.83</v>
          </cell>
          <cell r="H6743">
            <v>8.59</v>
          </cell>
          <cell r="I6743" t="str">
            <v>No</v>
          </cell>
          <cell r="J6743" t="str">
            <v>No</v>
          </cell>
          <cell r="K6743">
            <v>82</v>
          </cell>
        </row>
        <row r="6744">
          <cell r="A6744" t="str">
            <v>ID10-1966</v>
          </cell>
          <cell r="B6744">
            <v>39.97</v>
          </cell>
          <cell r="C6744">
            <v>18.5</v>
          </cell>
          <cell r="D6744">
            <v>22.05</v>
          </cell>
          <cell r="E6744">
            <v>12.6</v>
          </cell>
          <cell r="F6744">
            <v>2.97</v>
          </cell>
          <cell r="G6744">
            <v>7.71</v>
          </cell>
          <cell r="H6744">
            <v>9.25</v>
          </cell>
          <cell r="I6744" t="str">
            <v>No</v>
          </cell>
          <cell r="J6744" t="str">
            <v>No</v>
          </cell>
          <cell r="K6744">
            <v>87</v>
          </cell>
        </row>
        <row r="6745">
          <cell r="A6745" t="str">
            <v>ID10-1972</v>
          </cell>
          <cell r="B6745">
            <v>42.52</v>
          </cell>
          <cell r="C6745">
            <v>12.99</v>
          </cell>
          <cell r="D6745">
            <v>19.68</v>
          </cell>
          <cell r="E6745">
            <v>7.87</v>
          </cell>
          <cell r="F6745">
            <v>1.17</v>
          </cell>
          <cell r="G6745">
            <v>6.61</v>
          </cell>
          <cell r="H6745">
            <v>7.49</v>
          </cell>
          <cell r="I6745" t="str">
            <v>No</v>
          </cell>
          <cell r="J6745" t="str">
            <v>No</v>
          </cell>
          <cell r="K6745">
            <v>62</v>
          </cell>
        </row>
        <row r="6746">
          <cell r="A6746" t="str">
            <v>ID10-1974</v>
          </cell>
          <cell r="B6746">
            <v>42.52</v>
          </cell>
          <cell r="C6746">
            <v>18.5</v>
          </cell>
          <cell r="D6746">
            <v>21.65</v>
          </cell>
          <cell r="E6746">
            <v>11.02</v>
          </cell>
          <cell r="F6746">
            <v>2.5499999999999998</v>
          </cell>
          <cell r="G6746">
            <v>9.52</v>
          </cell>
          <cell r="H6746">
            <v>10.57</v>
          </cell>
          <cell r="I6746" t="str">
            <v>No</v>
          </cell>
          <cell r="J6746" t="str">
            <v>No</v>
          </cell>
          <cell r="K6746">
            <v>84</v>
          </cell>
        </row>
        <row r="6747">
          <cell r="A6747" t="str">
            <v>ID10-1978</v>
          </cell>
          <cell r="B6747">
            <v>42.52</v>
          </cell>
          <cell r="C6747">
            <v>18.5</v>
          </cell>
          <cell r="D6747">
            <v>21.65</v>
          </cell>
          <cell r="E6747">
            <v>11.02</v>
          </cell>
          <cell r="F6747">
            <v>2.5499999999999998</v>
          </cell>
          <cell r="G6747">
            <v>9.52</v>
          </cell>
          <cell r="H6747">
            <v>10.57</v>
          </cell>
          <cell r="I6747" t="str">
            <v>No</v>
          </cell>
          <cell r="J6747" t="str">
            <v>No</v>
          </cell>
          <cell r="K6747">
            <v>84</v>
          </cell>
        </row>
        <row r="6748">
          <cell r="A6748" t="str">
            <v>ID10-1976</v>
          </cell>
          <cell r="B6748">
            <v>42.52</v>
          </cell>
          <cell r="C6748">
            <v>13.39</v>
          </cell>
          <cell r="D6748">
            <v>19.690000000000001</v>
          </cell>
          <cell r="E6748">
            <v>7.09</v>
          </cell>
          <cell r="F6748">
            <v>1.08</v>
          </cell>
          <cell r="G6748">
            <v>9.36</v>
          </cell>
          <cell r="H6748">
            <v>11.3</v>
          </cell>
          <cell r="I6748" t="str">
            <v>No</v>
          </cell>
          <cell r="J6748" t="str">
            <v>No</v>
          </cell>
          <cell r="K6748">
            <v>64</v>
          </cell>
        </row>
        <row r="6749">
          <cell r="A6749" t="str">
            <v>ID10-2056</v>
          </cell>
          <cell r="B6749">
            <v>42.52</v>
          </cell>
          <cell r="C6749">
            <v>18.5</v>
          </cell>
          <cell r="D6749">
            <v>21.65</v>
          </cell>
          <cell r="E6749">
            <v>11.02</v>
          </cell>
          <cell r="F6749">
            <v>2.5499999999999998</v>
          </cell>
          <cell r="G6749">
            <v>8.81</v>
          </cell>
          <cell r="H6749">
            <v>10.57</v>
          </cell>
          <cell r="I6749" t="str">
            <v>No</v>
          </cell>
          <cell r="J6749" t="str">
            <v>No</v>
          </cell>
          <cell r="K6749">
            <v>84</v>
          </cell>
        </row>
        <row r="6750">
          <cell r="A6750" t="str">
            <v>ID10-1901</v>
          </cell>
          <cell r="B6750">
            <v>32.6</v>
          </cell>
          <cell r="C6750">
            <v>18.5</v>
          </cell>
          <cell r="D6750">
            <v>21.65</v>
          </cell>
          <cell r="E6750">
            <v>9.06</v>
          </cell>
          <cell r="F6750">
            <v>2.1</v>
          </cell>
          <cell r="G6750">
            <v>6.83</v>
          </cell>
          <cell r="H6750">
            <v>8.81</v>
          </cell>
          <cell r="I6750" t="str">
            <v>No</v>
          </cell>
          <cell r="J6750" t="str">
            <v>No</v>
          </cell>
          <cell r="K6750">
            <v>80</v>
          </cell>
        </row>
        <row r="6751">
          <cell r="A6751" t="str">
            <v>ID10-1902</v>
          </cell>
          <cell r="B6751">
            <v>38.56</v>
          </cell>
          <cell r="C6751">
            <v>12.99</v>
          </cell>
          <cell r="D6751">
            <v>19.690000000000001</v>
          </cell>
          <cell r="E6751">
            <v>7.09</v>
          </cell>
          <cell r="F6751">
            <v>1.05</v>
          </cell>
          <cell r="G6751">
            <v>7.71</v>
          </cell>
          <cell r="H6751">
            <v>9.69</v>
          </cell>
          <cell r="I6751" t="str">
            <v>No</v>
          </cell>
          <cell r="J6751" t="str">
            <v>No</v>
          </cell>
          <cell r="K6751">
            <v>62</v>
          </cell>
        </row>
        <row r="6752">
          <cell r="A6752" t="str">
            <v>ID10-2158</v>
          </cell>
          <cell r="B6752">
            <v>42.52</v>
          </cell>
          <cell r="C6752">
            <v>12.99</v>
          </cell>
          <cell r="D6752">
            <v>19.68</v>
          </cell>
          <cell r="E6752">
            <v>7.09</v>
          </cell>
          <cell r="F6752">
            <v>1.05</v>
          </cell>
          <cell r="G6752">
            <v>6.61</v>
          </cell>
          <cell r="H6752">
            <v>7.49</v>
          </cell>
          <cell r="I6752" t="str">
            <v>No</v>
          </cell>
          <cell r="J6752" t="str">
            <v>No</v>
          </cell>
          <cell r="K6752">
            <v>62</v>
          </cell>
        </row>
        <row r="6753">
          <cell r="A6753" t="str">
            <v>ID10-2157</v>
          </cell>
          <cell r="B6753">
            <v>38.56</v>
          </cell>
          <cell r="C6753">
            <v>12.99</v>
          </cell>
          <cell r="D6753">
            <v>19.68</v>
          </cell>
          <cell r="E6753">
            <v>6.3</v>
          </cell>
          <cell r="F6753">
            <v>0.93</v>
          </cell>
          <cell r="G6753">
            <v>5.73</v>
          </cell>
          <cell r="H6753">
            <v>7.05</v>
          </cell>
          <cell r="I6753" t="str">
            <v>No</v>
          </cell>
          <cell r="J6753" t="str">
            <v>No</v>
          </cell>
          <cell r="K6753">
            <v>60</v>
          </cell>
        </row>
        <row r="6754">
          <cell r="A6754" t="str">
            <v>ID10-1970</v>
          </cell>
          <cell r="B6754">
            <v>42.52</v>
          </cell>
          <cell r="C6754">
            <v>12.99</v>
          </cell>
          <cell r="D6754">
            <v>19.68</v>
          </cell>
          <cell r="E6754">
            <v>7.87</v>
          </cell>
          <cell r="F6754">
            <v>1.17</v>
          </cell>
          <cell r="G6754">
            <v>6.61</v>
          </cell>
          <cell r="H6754">
            <v>7.49</v>
          </cell>
          <cell r="I6754" t="str">
            <v>No</v>
          </cell>
          <cell r="J6754" t="str">
            <v>No</v>
          </cell>
          <cell r="K6754">
            <v>62</v>
          </cell>
        </row>
        <row r="6755">
          <cell r="A6755" t="str">
            <v>ID10-1943</v>
          </cell>
          <cell r="B6755">
            <v>38.56</v>
          </cell>
          <cell r="C6755">
            <v>18.5</v>
          </cell>
          <cell r="D6755">
            <v>21.65</v>
          </cell>
          <cell r="E6755">
            <v>9.84</v>
          </cell>
          <cell r="F6755">
            <v>2.2799999999999998</v>
          </cell>
          <cell r="G6755">
            <v>7.93</v>
          </cell>
          <cell r="H6755">
            <v>9.91</v>
          </cell>
          <cell r="I6755" t="str">
            <v>No</v>
          </cell>
          <cell r="J6755" t="str">
            <v>No</v>
          </cell>
          <cell r="K6755">
            <v>80</v>
          </cell>
        </row>
        <row r="6756">
          <cell r="A6756" t="str">
            <v>ID10-1942</v>
          </cell>
          <cell r="B6756">
            <v>32.6</v>
          </cell>
          <cell r="C6756">
            <v>13.39</v>
          </cell>
          <cell r="D6756">
            <v>19.690000000000001</v>
          </cell>
          <cell r="E6756">
            <v>7.87</v>
          </cell>
          <cell r="F6756">
            <v>1.2</v>
          </cell>
          <cell r="G6756">
            <v>4.8499999999999996</v>
          </cell>
          <cell r="H6756">
            <v>5.75</v>
          </cell>
          <cell r="I6756" t="str">
            <v>No</v>
          </cell>
          <cell r="J6756" t="str">
            <v>No</v>
          </cell>
          <cell r="K6756">
            <v>64</v>
          </cell>
        </row>
        <row r="6757">
          <cell r="A6757" t="str">
            <v>ID10-1905</v>
          </cell>
          <cell r="B6757">
            <v>32.6</v>
          </cell>
          <cell r="C6757">
            <v>13.39</v>
          </cell>
          <cell r="D6757">
            <v>19.690000000000001</v>
          </cell>
          <cell r="E6757">
            <v>7.09</v>
          </cell>
          <cell r="F6757">
            <v>1.08</v>
          </cell>
          <cell r="G6757">
            <v>4.8499999999999996</v>
          </cell>
          <cell r="H6757">
            <v>5.75</v>
          </cell>
          <cell r="I6757" t="str">
            <v>No</v>
          </cell>
          <cell r="J6757" t="str">
            <v>No</v>
          </cell>
          <cell r="K6757">
            <v>64</v>
          </cell>
        </row>
        <row r="6758">
          <cell r="A6758" t="str">
            <v>ID10-1906</v>
          </cell>
          <cell r="B6758">
            <v>38.56</v>
          </cell>
          <cell r="C6758">
            <v>18.5</v>
          </cell>
          <cell r="D6758">
            <v>21.65</v>
          </cell>
          <cell r="E6758">
            <v>9.84</v>
          </cell>
          <cell r="F6758">
            <v>2.2799999999999998</v>
          </cell>
          <cell r="G6758">
            <v>7.93</v>
          </cell>
          <cell r="H6758">
            <v>9.91</v>
          </cell>
          <cell r="I6758" t="str">
            <v>No</v>
          </cell>
          <cell r="J6758" t="str">
            <v>No</v>
          </cell>
          <cell r="K6758">
            <v>80</v>
          </cell>
        </row>
        <row r="6759">
          <cell r="A6759" t="str">
            <v>ID10-1658</v>
          </cell>
          <cell r="B6759">
            <v>32.6</v>
          </cell>
          <cell r="C6759">
            <v>12.99</v>
          </cell>
          <cell r="D6759">
            <v>19.68</v>
          </cell>
          <cell r="E6759">
            <v>6.3</v>
          </cell>
          <cell r="F6759">
            <v>0.93</v>
          </cell>
          <cell r="G6759">
            <v>3.52</v>
          </cell>
          <cell r="H6759">
            <v>4.41</v>
          </cell>
          <cell r="I6759" t="str">
            <v>No</v>
          </cell>
          <cell r="J6759" t="str">
            <v>No</v>
          </cell>
          <cell r="K6759">
            <v>60</v>
          </cell>
        </row>
        <row r="6760">
          <cell r="A6760" t="str">
            <v>ID10-1661</v>
          </cell>
          <cell r="B6760">
            <v>38.56</v>
          </cell>
          <cell r="C6760">
            <v>18.5</v>
          </cell>
          <cell r="D6760">
            <v>21.65</v>
          </cell>
          <cell r="E6760">
            <v>9.4499999999999993</v>
          </cell>
          <cell r="F6760">
            <v>2.19</v>
          </cell>
          <cell r="G6760">
            <v>7.93</v>
          </cell>
          <cell r="H6760">
            <v>9.69</v>
          </cell>
          <cell r="I6760" t="str">
            <v>No</v>
          </cell>
          <cell r="J6760" t="str">
            <v>No</v>
          </cell>
          <cell r="K6760">
            <v>80</v>
          </cell>
        </row>
        <row r="6761">
          <cell r="A6761" t="str">
            <v>ID10-1659</v>
          </cell>
          <cell r="B6761">
            <v>38.56</v>
          </cell>
          <cell r="C6761">
            <v>12.99</v>
          </cell>
          <cell r="D6761">
            <v>19.68</v>
          </cell>
          <cell r="E6761">
            <v>7.09</v>
          </cell>
          <cell r="F6761">
            <v>1.05</v>
          </cell>
          <cell r="G6761">
            <v>5.73</v>
          </cell>
          <cell r="H6761">
            <v>6.39</v>
          </cell>
          <cell r="I6761" t="str">
            <v>No</v>
          </cell>
          <cell r="J6761" t="str">
            <v>No</v>
          </cell>
          <cell r="K6761">
            <v>62</v>
          </cell>
        </row>
        <row r="6762">
          <cell r="A6762" t="str">
            <v>ID10-1660</v>
          </cell>
          <cell r="B6762">
            <v>32.6</v>
          </cell>
          <cell r="C6762">
            <v>12.99</v>
          </cell>
          <cell r="D6762">
            <v>19.29</v>
          </cell>
          <cell r="E6762">
            <v>6.3</v>
          </cell>
          <cell r="F6762">
            <v>0.91</v>
          </cell>
          <cell r="G6762">
            <v>5.95</v>
          </cell>
          <cell r="H6762">
            <v>7.71</v>
          </cell>
          <cell r="I6762" t="str">
            <v>No</v>
          </cell>
          <cell r="J6762" t="str">
            <v>No</v>
          </cell>
          <cell r="K6762">
            <v>60</v>
          </cell>
        </row>
        <row r="6763">
          <cell r="A6763" t="str">
            <v>ID10-2156</v>
          </cell>
          <cell r="B6763">
            <v>32.6</v>
          </cell>
          <cell r="C6763">
            <v>12.99</v>
          </cell>
          <cell r="D6763">
            <v>19.68</v>
          </cell>
          <cell r="E6763">
            <v>6.3</v>
          </cell>
          <cell r="F6763">
            <v>0.93</v>
          </cell>
          <cell r="G6763">
            <v>5.0199999999999996</v>
          </cell>
          <cell r="H6763">
            <v>6.7</v>
          </cell>
          <cell r="I6763" t="str">
            <v>No</v>
          </cell>
          <cell r="J6763" t="str">
            <v>No</v>
          </cell>
          <cell r="K6763">
            <v>60</v>
          </cell>
        </row>
        <row r="6764">
          <cell r="A6764" t="str">
            <v>ID10-1791</v>
          </cell>
          <cell r="B6764">
            <v>32.6</v>
          </cell>
          <cell r="C6764">
            <v>12.99</v>
          </cell>
          <cell r="D6764">
            <v>19.29</v>
          </cell>
          <cell r="E6764">
            <v>6.3</v>
          </cell>
          <cell r="F6764">
            <v>0.91</v>
          </cell>
          <cell r="G6764">
            <v>5.73</v>
          </cell>
          <cell r="H6764">
            <v>7.05</v>
          </cell>
          <cell r="I6764" t="str">
            <v>No</v>
          </cell>
          <cell r="J6764" t="str">
            <v>No</v>
          </cell>
          <cell r="K6764">
            <v>60</v>
          </cell>
        </row>
        <row r="6765">
          <cell r="A6765" t="str">
            <v>ID10-1792</v>
          </cell>
          <cell r="B6765">
            <v>38.56</v>
          </cell>
          <cell r="C6765">
            <v>12.99</v>
          </cell>
          <cell r="D6765">
            <v>19.68</v>
          </cell>
          <cell r="E6765">
            <v>7.09</v>
          </cell>
          <cell r="F6765">
            <v>1.05</v>
          </cell>
          <cell r="G6765">
            <v>5.73</v>
          </cell>
          <cell r="H6765">
            <v>9.69</v>
          </cell>
          <cell r="I6765" t="str">
            <v>No</v>
          </cell>
          <cell r="J6765" t="str">
            <v>No</v>
          </cell>
          <cell r="K6765">
            <v>62</v>
          </cell>
        </row>
        <row r="6766">
          <cell r="A6766" t="str">
            <v>ID10-2121</v>
          </cell>
          <cell r="B6766">
            <v>30</v>
          </cell>
          <cell r="C6766">
            <v>12.2</v>
          </cell>
          <cell r="D6766">
            <v>18.5</v>
          </cell>
          <cell r="E6766">
            <v>11.02</v>
          </cell>
          <cell r="F6766">
            <v>1.44</v>
          </cell>
          <cell r="G6766">
            <v>6.06</v>
          </cell>
          <cell r="H6766">
            <v>7.93</v>
          </cell>
          <cell r="I6766" t="str">
            <v>No</v>
          </cell>
          <cell r="J6766" t="str">
            <v>No</v>
          </cell>
          <cell r="K6766">
            <v>69</v>
          </cell>
        </row>
        <row r="6767">
          <cell r="A6767" t="str">
            <v>ID10-2184</v>
          </cell>
          <cell r="B6767">
            <v>30</v>
          </cell>
          <cell r="C6767">
            <v>9.84</v>
          </cell>
          <cell r="D6767">
            <v>18.5</v>
          </cell>
          <cell r="E6767">
            <v>9.84</v>
          </cell>
          <cell r="F6767">
            <v>1.04</v>
          </cell>
          <cell r="G6767">
            <v>5.51</v>
          </cell>
          <cell r="H6767">
            <v>7.49</v>
          </cell>
          <cell r="I6767" t="str">
            <v>No</v>
          </cell>
          <cell r="J6767" t="str">
            <v>No</v>
          </cell>
          <cell r="K6767">
            <v>59</v>
          </cell>
        </row>
        <row r="6768">
          <cell r="A6768" t="str">
            <v>ID10-2185</v>
          </cell>
          <cell r="B6768">
            <v>35</v>
          </cell>
          <cell r="C6768">
            <v>9.84</v>
          </cell>
          <cell r="D6768">
            <v>18.5</v>
          </cell>
          <cell r="E6768">
            <v>9.84</v>
          </cell>
          <cell r="F6768">
            <v>1.04</v>
          </cell>
          <cell r="G6768">
            <v>6.61</v>
          </cell>
          <cell r="H6768">
            <v>8.59</v>
          </cell>
          <cell r="I6768" t="str">
            <v>No</v>
          </cell>
          <cell r="J6768" t="str">
            <v>No</v>
          </cell>
          <cell r="K6768">
            <v>59</v>
          </cell>
        </row>
        <row r="6769">
          <cell r="A6769" t="str">
            <v>ID10-2181</v>
          </cell>
          <cell r="B6769">
            <v>35</v>
          </cell>
          <cell r="C6769">
            <v>9.84</v>
          </cell>
          <cell r="D6769">
            <v>18.5</v>
          </cell>
          <cell r="E6769">
            <v>9.84</v>
          </cell>
          <cell r="F6769">
            <v>1.04</v>
          </cell>
          <cell r="G6769">
            <v>6.61</v>
          </cell>
          <cell r="H6769">
            <v>8.59</v>
          </cell>
          <cell r="I6769" t="str">
            <v>No</v>
          </cell>
          <cell r="J6769" t="str">
            <v>No</v>
          </cell>
          <cell r="K6769">
            <v>59</v>
          </cell>
        </row>
        <row r="6770">
          <cell r="A6770" t="str">
            <v>ID10-2180</v>
          </cell>
          <cell r="B6770">
            <v>30</v>
          </cell>
          <cell r="C6770">
            <v>9.84</v>
          </cell>
          <cell r="D6770">
            <v>18.5</v>
          </cell>
          <cell r="E6770">
            <v>9.84</v>
          </cell>
          <cell r="F6770">
            <v>1.04</v>
          </cell>
          <cell r="G6770">
            <v>5.51</v>
          </cell>
          <cell r="H6770">
            <v>7.49</v>
          </cell>
          <cell r="I6770" t="str">
            <v>No</v>
          </cell>
          <cell r="J6770" t="str">
            <v>No</v>
          </cell>
          <cell r="K6770">
            <v>59</v>
          </cell>
        </row>
        <row r="6771">
          <cell r="A6771" t="str">
            <v>ID10-1098</v>
          </cell>
          <cell r="B6771">
            <v>33.799999999999997</v>
          </cell>
          <cell r="C6771">
            <v>17.72</v>
          </cell>
          <cell r="D6771">
            <v>21.65</v>
          </cell>
          <cell r="E6771">
            <v>10.24</v>
          </cell>
          <cell r="F6771">
            <v>2.27</v>
          </cell>
          <cell r="G6771">
            <v>5.51</v>
          </cell>
          <cell r="H6771">
            <v>7.71</v>
          </cell>
          <cell r="I6771" t="str">
            <v>No</v>
          </cell>
          <cell r="J6771" t="str">
            <v>No</v>
          </cell>
          <cell r="K6771">
            <v>80</v>
          </cell>
        </row>
        <row r="6772">
          <cell r="A6772" t="str">
            <v>ID10-1099</v>
          </cell>
          <cell r="B6772">
            <v>38.630000000000003</v>
          </cell>
          <cell r="C6772">
            <v>17.72</v>
          </cell>
          <cell r="D6772">
            <v>21.65</v>
          </cell>
          <cell r="E6772">
            <v>11.42</v>
          </cell>
          <cell r="F6772">
            <v>2.54</v>
          </cell>
          <cell r="G6772">
            <v>6.61</v>
          </cell>
          <cell r="H6772">
            <v>8.92</v>
          </cell>
          <cell r="I6772" t="str">
            <v>No</v>
          </cell>
          <cell r="J6772" t="str">
            <v>No</v>
          </cell>
          <cell r="K6772">
            <v>82</v>
          </cell>
        </row>
        <row r="6773">
          <cell r="A6773" t="str">
            <v>ID10-1963</v>
          </cell>
          <cell r="B6773">
            <v>49.34</v>
          </cell>
          <cell r="C6773">
            <v>13.39</v>
          </cell>
          <cell r="D6773">
            <v>18.5</v>
          </cell>
          <cell r="E6773">
            <v>10.24</v>
          </cell>
          <cell r="F6773">
            <v>1.47</v>
          </cell>
          <cell r="G6773">
            <v>7.05</v>
          </cell>
          <cell r="H6773">
            <v>9.25</v>
          </cell>
          <cell r="I6773" t="str">
            <v>No</v>
          </cell>
          <cell r="J6773" t="str">
            <v>No</v>
          </cell>
          <cell r="K6773">
            <v>69</v>
          </cell>
        </row>
        <row r="6774">
          <cell r="A6774" t="str">
            <v>ID10-1866</v>
          </cell>
          <cell r="B6774">
            <v>39.47</v>
          </cell>
          <cell r="C6774">
            <v>13.39</v>
          </cell>
          <cell r="D6774">
            <v>18.5</v>
          </cell>
          <cell r="E6774">
            <v>10.24</v>
          </cell>
          <cell r="F6774">
            <v>1.47</v>
          </cell>
          <cell r="G6774">
            <v>4.8499999999999996</v>
          </cell>
          <cell r="H6774">
            <v>6.39</v>
          </cell>
          <cell r="I6774" t="str">
            <v>No</v>
          </cell>
          <cell r="J6774" t="str">
            <v>No</v>
          </cell>
          <cell r="K6774">
            <v>69</v>
          </cell>
        </row>
        <row r="6775">
          <cell r="A6775" t="str">
            <v>ID10-1867</v>
          </cell>
          <cell r="B6775">
            <v>44.41</v>
          </cell>
          <cell r="C6775">
            <v>13.39</v>
          </cell>
          <cell r="D6775">
            <v>18.5</v>
          </cell>
          <cell r="E6775">
            <v>10.24</v>
          </cell>
          <cell r="F6775">
            <v>1.47</v>
          </cell>
          <cell r="G6775">
            <v>5.95</v>
          </cell>
          <cell r="H6775">
            <v>7.93</v>
          </cell>
          <cell r="I6775" t="str">
            <v>No</v>
          </cell>
          <cell r="J6775" t="str">
            <v>No</v>
          </cell>
          <cell r="K6775">
            <v>69</v>
          </cell>
        </row>
        <row r="6776">
          <cell r="A6776" t="str">
            <v>ID10-1216</v>
          </cell>
          <cell r="B6776">
            <v>31.75</v>
          </cell>
          <cell r="C6776">
            <v>18.899999999999999</v>
          </cell>
          <cell r="D6776">
            <v>21.26</v>
          </cell>
          <cell r="E6776">
            <v>6.69</v>
          </cell>
          <cell r="F6776">
            <v>1.56</v>
          </cell>
          <cell r="G6776">
            <v>6.17</v>
          </cell>
          <cell r="H6776">
            <v>8.81</v>
          </cell>
          <cell r="I6776" t="str">
            <v>No</v>
          </cell>
          <cell r="J6776" t="str">
            <v>No</v>
          </cell>
          <cell r="K6776">
            <v>74</v>
          </cell>
        </row>
        <row r="6777">
          <cell r="A6777" t="str">
            <v>ID10-1217</v>
          </cell>
          <cell r="B6777">
            <v>33.57</v>
          </cell>
          <cell r="C6777">
            <v>18.5</v>
          </cell>
          <cell r="D6777">
            <v>21.26</v>
          </cell>
          <cell r="E6777">
            <v>9.06</v>
          </cell>
          <cell r="F6777">
            <v>2.06</v>
          </cell>
          <cell r="G6777">
            <v>6.61</v>
          </cell>
          <cell r="H6777">
            <v>8.3699999999999992</v>
          </cell>
          <cell r="I6777" t="str">
            <v>No</v>
          </cell>
          <cell r="J6777" t="str">
            <v>No</v>
          </cell>
          <cell r="K6777">
            <v>80</v>
          </cell>
        </row>
        <row r="6778">
          <cell r="A6778" t="str">
            <v>ID10-1218</v>
          </cell>
          <cell r="B6778">
            <v>36.28</v>
          </cell>
          <cell r="C6778">
            <v>18.899999999999999</v>
          </cell>
          <cell r="D6778">
            <v>21.26</v>
          </cell>
          <cell r="E6778">
            <v>7.87</v>
          </cell>
          <cell r="F6778">
            <v>1.83</v>
          </cell>
          <cell r="G6778">
            <v>7.05</v>
          </cell>
          <cell r="H6778">
            <v>10.130000000000001</v>
          </cell>
          <cell r="I6778" t="str">
            <v>No</v>
          </cell>
          <cell r="J6778" t="str">
            <v>No</v>
          </cell>
          <cell r="K6778">
            <v>76</v>
          </cell>
        </row>
        <row r="6779">
          <cell r="A6779" t="str">
            <v>ID10-1219</v>
          </cell>
          <cell r="B6779">
            <v>40.82</v>
          </cell>
          <cell r="C6779">
            <v>18.899999999999999</v>
          </cell>
          <cell r="D6779">
            <v>21.26</v>
          </cell>
          <cell r="E6779">
            <v>9.84</v>
          </cell>
          <cell r="F6779">
            <v>2.29</v>
          </cell>
          <cell r="G6779">
            <v>7.71</v>
          </cell>
          <cell r="H6779">
            <v>11.23</v>
          </cell>
          <cell r="I6779" t="str">
            <v>No</v>
          </cell>
          <cell r="J6779" t="str">
            <v>No</v>
          </cell>
          <cell r="K6779">
            <v>80</v>
          </cell>
        </row>
        <row r="6780">
          <cell r="A6780" t="str">
            <v>ID10-1376</v>
          </cell>
          <cell r="B6780">
            <v>36.28</v>
          </cell>
          <cell r="C6780">
            <v>18.899999999999999</v>
          </cell>
          <cell r="D6780">
            <v>21.65</v>
          </cell>
          <cell r="E6780">
            <v>7.87</v>
          </cell>
          <cell r="F6780">
            <v>1.86</v>
          </cell>
          <cell r="G6780">
            <v>9.25</v>
          </cell>
          <cell r="H6780">
            <v>10.130000000000001</v>
          </cell>
          <cell r="I6780" t="str">
            <v>No</v>
          </cell>
          <cell r="J6780" t="str">
            <v>No</v>
          </cell>
          <cell r="K6780">
            <v>76</v>
          </cell>
        </row>
        <row r="6781">
          <cell r="A6781" t="str">
            <v>ID10-1374</v>
          </cell>
          <cell r="B6781">
            <v>31.75</v>
          </cell>
          <cell r="C6781">
            <v>18.899999999999999</v>
          </cell>
          <cell r="D6781">
            <v>21.65</v>
          </cell>
          <cell r="E6781">
            <v>6.69</v>
          </cell>
          <cell r="F6781">
            <v>1.58</v>
          </cell>
          <cell r="G6781">
            <v>8.15</v>
          </cell>
          <cell r="H6781">
            <v>8.81</v>
          </cell>
          <cell r="I6781" t="str">
            <v>No</v>
          </cell>
          <cell r="J6781" t="str">
            <v>No</v>
          </cell>
          <cell r="K6781">
            <v>74</v>
          </cell>
        </row>
        <row r="6782">
          <cell r="A6782" t="str">
            <v>ID10-1375</v>
          </cell>
          <cell r="B6782">
            <v>33.57</v>
          </cell>
          <cell r="C6782">
            <v>18.5</v>
          </cell>
          <cell r="D6782">
            <v>21.65</v>
          </cell>
          <cell r="E6782">
            <v>9.06</v>
          </cell>
          <cell r="F6782">
            <v>2.1</v>
          </cell>
          <cell r="G6782">
            <v>8.15</v>
          </cell>
          <cell r="H6782">
            <v>8.3699999999999992</v>
          </cell>
          <cell r="I6782" t="str">
            <v>No</v>
          </cell>
          <cell r="J6782" t="str">
            <v>No</v>
          </cell>
          <cell r="K6782">
            <v>80</v>
          </cell>
        </row>
        <row r="6783">
          <cell r="A6783" t="str">
            <v>ID10-1377</v>
          </cell>
          <cell r="B6783">
            <v>40.82</v>
          </cell>
          <cell r="C6783">
            <v>18.899999999999999</v>
          </cell>
          <cell r="D6783">
            <v>21.65</v>
          </cell>
          <cell r="E6783">
            <v>9.84</v>
          </cell>
          <cell r="F6783">
            <v>2.33</v>
          </cell>
          <cell r="G6783">
            <v>10.11</v>
          </cell>
          <cell r="H6783">
            <v>11.23</v>
          </cell>
          <cell r="I6783" t="str">
            <v>No</v>
          </cell>
          <cell r="J6783" t="str">
            <v>No</v>
          </cell>
          <cell r="K6783">
            <v>80</v>
          </cell>
        </row>
        <row r="6784">
          <cell r="A6784" t="str">
            <v>ID10-1578</v>
          </cell>
          <cell r="B6784">
            <v>42.83</v>
          </cell>
          <cell r="C6784">
            <v>17.72</v>
          </cell>
          <cell r="D6784">
            <v>22.05</v>
          </cell>
          <cell r="E6784">
            <v>9.06</v>
          </cell>
          <cell r="F6784">
            <v>2.0499999999999998</v>
          </cell>
          <cell r="G6784">
            <v>8.81</v>
          </cell>
          <cell r="H6784">
            <v>7.93</v>
          </cell>
          <cell r="I6784" t="str">
            <v>No</v>
          </cell>
          <cell r="J6784" t="str">
            <v>No</v>
          </cell>
          <cell r="K6784">
            <v>79</v>
          </cell>
        </row>
        <row r="6785">
          <cell r="A6785" t="str">
            <v>ID10-1570</v>
          </cell>
          <cell r="B6785">
            <v>42.83</v>
          </cell>
          <cell r="C6785">
            <v>17.72</v>
          </cell>
          <cell r="D6785">
            <v>22.05</v>
          </cell>
          <cell r="E6785">
            <v>9.06</v>
          </cell>
          <cell r="F6785">
            <v>2.0499999999999998</v>
          </cell>
          <cell r="G6785">
            <v>8.81</v>
          </cell>
          <cell r="H6785">
            <v>7.93</v>
          </cell>
          <cell r="I6785" t="str">
            <v>No</v>
          </cell>
          <cell r="J6785" t="str">
            <v>No</v>
          </cell>
          <cell r="K6785">
            <v>79</v>
          </cell>
        </row>
        <row r="6786">
          <cell r="A6786" t="str">
            <v>ID10-1574</v>
          </cell>
          <cell r="B6786">
            <v>42.83</v>
          </cell>
          <cell r="C6786">
            <v>17.72</v>
          </cell>
          <cell r="D6786">
            <v>22.05</v>
          </cell>
          <cell r="E6786">
            <v>9.06</v>
          </cell>
          <cell r="F6786">
            <v>2.0499999999999998</v>
          </cell>
          <cell r="G6786">
            <v>8.81</v>
          </cell>
          <cell r="H6786">
            <v>7.93</v>
          </cell>
          <cell r="I6786" t="str">
            <v>No</v>
          </cell>
          <cell r="J6786" t="str">
            <v>No</v>
          </cell>
          <cell r="K6786">
            <v>79</v>
          </cell>
        </row>
        <row r="6787">
          <cell r="A6787" t="str">
            <v>ID10-1575</v>
          </cell>
          <cell r="B6787">
            <v>48.87</v>
          </cell>
          <cell r="C6787">
            <v>17.72</v>
          </cell>
          <cell r="D6787">
            <v>22.05</v>
          </cell>
          <cell r="E6787">
            <v>9.84</v>
          </cell>
          <cell r="F6787">
            <v>2.2200000000000002</v>
          </cell>
          <cell r="G6787">
            <v>11.01</v>
          </cell>
          <cell r="H6787">
            <v>8.59</v>
          </cell>
          <cell r="I6787" t="str">
            <v>No</v>
          </cell>
          <cell r="J6787" t="str">
            <v>No</v>
          </cell>
          <cell r="K6787">
            <v>79</v>
          </cell>
        </row>
        <row r="6788">
          <cell r="A6788" t="str">
            <v>ID10-2137</v>
          </cell>
          <cell r="B6788">
            <v>24.99</v>
          </cell>
          <cell r="C6788">
            <v>12.2</v>
          </cell>
          <cell r="D6788">
            <v>18.899999999999999</v>
          </cell>
          <cell r="E6788">
            <v>10.039999999999999</v>
          </cell>
          <cell r="F6788">
            <v>1.34</v>
          </cell>
          <cell r="G6788">
            <v>3.96</v>
          </cell>
          <cell r="H6788">
            <v>5.07</v>
          </cell>
          <cell r="I6788" t="str">
            <v>No</v>
          </cell>
          <cell r="J6788" t="str">
            <v>No</v>
          </cell>
          <cell r="K6788">
            <v>67</v>
          </cell>
        </row>
        <row r="6789">
          <cell r="A6789" t="str">
            <v>ID10-2287</v>
          </cell>
          <cell r="B6789">
            <v>44.99</v>
          </cell>
          <cell r="C6789">
            <v>9.84</v>
          </cell>
          <cell r="D6789">
            <v>18.899999999999999</v>
          </cell>
          <cell r="E6789">
            <v>9.84</v>
          </cell>
          <cell r="F6789">
            <v>1.06</v>
          </cell>
          <cell r="G6789">
            <v>6.83</v>
          </cell>
          <cell r="H6789">
            <v>9.25</v>
          </cell>
          <cell r="I6789" t="str">
            <v>No</v>
          </cell>
          <cell r="J6789" t="str">
            <v>No</v>
          </cell>
          <cell r="K6789">
            <v>59</v>
          </cell>
        </row>
        <row r="6790">
          <cell r="A6790" t="str">
            <v>ID10-2288</v>
          </cell>
          <cell r="B6790">
            <v>44.99</v>
          </cell>
          <cell r="C6790">
            <v>9.84</v>
          </cell>
          <cell r="D6790">
            <v>18.899999999999999</v>
          </cell>
          <cell r="E6790">
            <v>9.84</v>
          </cell>
          <cell r="F6790">
            <v>1.06</v>
          </cell>
          <cell r="G6790">
            <v>6.83</v>
          </cell>
          <cell r="H6790">
            <v>9.25</v>
          </cell>
          <cell r="I6790" t="str">
            <v>No</v>
          </cell>
          <cell r="J6790" t="str">
            <v>No</v>
          </cell>
          <cell r="K6790">
            <v>59</v>
          </cell>
        </row>
        <row r="6791">
          <cell r="A6791" t="str">
            <v>ID10-2192</v>
          </cell>
          <cell r="B6791">
            <v>35</v>
          </cell>
          <cell r="C6791">
            <v>9.84</v>
          </cell>
          <cell r="D6791">
            <v>18.899999999999999</v>
          </cell>
          <cell r="E6791">
            <v>9.84</v>
          </cell>
          <cell r="F6791">
            <v>1.06</v>
          </cell>
          <cell r="G6791">
            <v>4.41</v>
          </cell>
          <cell r="H6791">
            <v>6.61</v>
          </cell>
          <cell r="I6791" t="str">
            <v>No</v>
          </cell>
          <cell r="J6791" t="str">
            <v>No</v>
          </cell>
          <cell r="K6791">
            <v>59</v>
          </cell>
        </row>
        <row r="6792">
          <cell r="A6792" t="str">
            <v>ID10-2193</v>
          </cell>
          <cell r="B6792">
            <v>40</v>
          </cell>
          <cell r="C6792">
            <v>9.84</v>
          </cell>
          <cell r="D6792">
            <v>18.899999999999999</v>
          </cell>
          <cell r="E6792">
            <v>9.84</v>
          </cell>
          <cell r="F6792">
            <v>1.06</v>
          </cell>
          <cell r="G6792">
            <v>5.95</v>
          </cell>
          <cell r="H6792">
            <v>8.26</v>
          </cell>
          <cell r="I6792" t="str">
            <v>No</v>
          </cell>
          <cell r="J6792" t="str">
            <v>No</v>
          </cell>
          <cell r="K6792">
            <v>59</v>
          </cell>
        </row>
        <row r="6793">
          <cell r="A6793" t="str">
            <v>ID10-2188</v>
          </cell>
          <cell r="B6793">
            <v>35</v>
          </cell>
          <cell r="C6793">
            <v>9.84</v>
          </cell>
          <cell r="D6793">
            <v>18.899999999999999</v>
          </cell>
          <cell r="E6793">
            <v>9.84</v>
          </cell>
          <cell r="F6793">
            <v>1.06</v>
          </cell>
          <cell r="G6793">
            <v>4.41</v>
          </cell>
          <cell r="H6793">
            <v>6.61</v>
          </cell>
          <cell r="I6793" t="str">
            <v>No</v>
          </cell>
          <cell r="J6793" t="str">
            <v>No</v>
          </cell>
          <cell r="K6793">
            <v>59</v>
          </cell>
        </row>
        <row r="6794">
          <cell r="A6794" t="str">
            <v>ID10-2189</v>
          </cell>
          <cell r="B6794">
            <v>40</v>
          </cell>
          <cell r="C6794">
            <v>9.84</v>
          </cell>
          <cell r="D6794">
            <v>18.899999999999999</v>
          </cell>
          <cell r="E6794">
            <v>9.84</v>
          </cell>
          <cell r="F6794">
            <v>1.06</v>
          </cell>
          <cell r="G6794">
            <v>5.95</v>
          </cell>
          <cell r="H6794">
            <v>8.3699999999999992</v>
          </cell>
          <cell r="I6794" t="str">
            <v>No</v>
          </cell>
          <cell r="J6794" t="str">
            <v>No</v>
          </cell>
          <cell r="K6794">
            <v>59</v>
          </cell>
        </row>
        <row r="6795">
          <cell r="A6795" t="str">
            <v>ID10-2272</v>
          </cell>
          <cell r="B6795">
            <v>35</v>
          </cell>
          <cell r="C6795">
            <v>9.84</v>
          </cell>
          <cell r="D6795">
            <v>18.899999999999999</v>
          </cell>
          <cell r="E6795">
            <v>9.84</v>
          </cell>
          <cell r="F6795">
            <v>1.06</v>
          </cell>
          <cell r="G6795">
            <v>4.41</v>
          </cell>
          <cell r="H6795">
            <v>6.61</v>
          </cell>
          <cell r="I6795" t="str">
            <v>No</v>
          </cell>
          <cell r="J6795" t="str">
            <v>No</v>
          </cell>
          <cell r="K6795">
            <v>59</v>
          </cell>
        </row>
        <row r="6796">
          <cell r="A6796" t="str">
            <v>ID10-2273</v>
          </cell>
          <cell r="B6796">
            <v>40</v>
          </cell>
          <cell r="C6796">
            <v>9.84</v>
          </cell>
          <cell r="D6796">
            <v>18.899999999999999</v>
          </cell>
          <cell r="E6796">
            <v>9.84</v>
          </cell>
          <cell r="F6796">
            <v>1.06</v>
          </cell>
          <cell r="G6796">
            <v>5.95</v>
          </cell>
          <cell r="H6796">
            <v>8.26</v>
          </cell>
          <cell r="I6796" t="str">
            <v>No</v>
          </cell>
          <cell r="J6796" t="str">
            <v>No</v>
          </cell>
          <cell r="K6796">
            <v>59</v>
          </cell>
        </row>
        <row r="6797">
          <cell r="A6797" t="str">
            <v>ID10-2283</v>
          </cell>
          <cell r="B6797">
            <v>40</v>
          </cell>
          <cell r="C6797">
            <v>9.84</v>
          </cell>
          <cell r="D6797">
            <v>18.899999999999999</v>
          </cell>
          <cell r="E6797">
            <v>9.84</v>
          </cell>
          <cell r="F6797">
            <v>1.06</v>
          </cell>
          <cell r="G6797">
            <v>5.95</v>
          </cell>
          <cell r="H6797">
            <v>8.3699999999999992</v>
          </cell>
          <cell r="I6797" t="str">
            <v>No</v>
          </cell>
          <cell r="J6797" t="str">
            <v>No</v>
          </cell>
          <cell r="K6797">
            <v>59</v>
          </cell>
        </row>
        <row r="6798">
          <cell r="A6798" t="str">
            <v>ID10-2284</v>
          </cell>
          <cell r="B6798">
            <v>44.99</v>
          </cell>
          <cell r="C6798">
            <v>9.84</v>
          </cell>
          <cell r="D6798">
            <v>18.899999999999999</v>
          </cell>
          <cell r="E6798">
            <v>9.84</v>
          </cell>
          <cell r="F6798">
            <v>1.06</v>
          </cell>
          <cell r="G6798">
            <v>6.83</v>
          </cell>
          <cell r="H6798">
            <v>9.25</v>
          </cell>
          <cell r="I6798" t="str">
            <v>No</v>
          </cell>
          <cell r="J6798" t="str">
            <v>No</v>
          </cell>
          <cell r="K6798">
            <v>59</v>
          </cell>
        </row>
        <row r="6799">
          <cell r="A6799" t="str">
            <v>ID10-2282</v>
          </cell>
          <cell r="B6799">
            <v>35</v>
          </cell>
          <cell r="C6799">
            <v>9.84</v>
          </cell>
          <cell r="D6799">
            <v>18.899999999999999</v>
          </cell>
          <cell r="E6799">
            <v>9.84</v>
          </cell>
          <cell r="F6799">
            <v>1.06</v>
          </cell>
          <cell r="G6799">
            <v>4.41</v>
          </cell>
          <cell r="H6799">
            <v>6.61</v>
          </cell>
          <cell r="I6799" t="str">
            <v>No</v>
          </cell>
          <cell r="J6799" t="str">
            <v>No</v>
          </cell>
          <cell r="K6799">
            <v>59</v>
          </cell>
        </row>
        <row r="6800">
          <cell r="A6800" t="str">
            <v>ID10-2274</v>
          </cell>
          <cell r="B6800">
            <v>44.99</v>
          </cell>
          <cell r="C6800">
            <v>9.84</v>
          </cell>
          <cell r="D6800">
            <v>18.899999999999999</v>
          </cell>
          <cell r="E6800">
            <v>9.84</v>
          </cell>
          <cell r="F6800">
            <v>1.06</v>
          </cell>
          <cell r="G6800">
            <v>6.83</v>
          </cell>
          <cell r="H6800">
            <v>9.25</v>
          </cell>
          <cell r="I6800" t="str">
            <v>No</v>
          </cell>
          <cell r="J6800" t="str">
            <v>No</v>
          </cell>
          <cell r="K6800">
            <v>59</v>
          </cell>
        </row>
        <row r="6801">
          <cell r="A6801" t="str">
            <v>ID10-2277</v>
          </cell>
          <cell r="B6801">
            <v>35</v>
          </cell>
          <cell r="C6801">
            <v>9.84</v>
          </cell>
          <cell r="D6801">
            <v>18.899999999999999</v>
          </cell>
          <cell r="E6801">
            <v>9.84</v>
          </cell>
          <cell r="F6801">
            <v>1.06</v>
          </cell>
          <cell r="G6801">
            <v>4.41</v>
          </cell>
          <cell r="H6801">
            <v>6.61</v>
          </cell>
          <cell r="I6801" t="str">
            <v>No</v>
          </cell>
          <cell r="J6801" t="str">
            <v>No</v>
          </cell>
          <cell r="K6801">
            <v>59</v>
          </cell>
        </row>
        <row r="6802">
          <cell r="A6802" t="str">
            <v>ID10-2278</v>
          </cell>
          <cell r="B6802">
            <v>40</v>
          </cell>
          <cell r="C6802">
            <v>9.84</v>
          </cell>
          <cell r="D6802">
            <v>18.899999999999999</v>
          </cell>
          <cell r="E6802">
            <v>9.84</v>
          </cell>
          <cell r="F6802">
            <v>1.06</v>
          </cell>
          <cell r="G6802">
            <v>5.95</v>
          </cell>
          <cell r="H6802">
            <v>8.3699999999999992</v>
          </cell>
          <cell r="I6802" t="str">
            <v>No</v>
          </cell>
          <cell r="J6802" t="str">
            <v>No</v>
          </cell>
          <cell r="K6802">
            <v>59</v>
          </cell>
        </row>
        <row r="6803">
          <cell r="A6803" t="str">
            <v>ID10-2279</v>
          </cell>
          <cell r="B6803">
            <v>44.99</v>
          </cell>
          <cell r="C6803">
            <v>9.84</v>
          </cell>
          <cell r="D6803">
            <v>18.899999999999999</v>
          </cell>
          <cell r="E6803">
            <v>9.84</v>
          </cell>
          <cell r="F6803">
            <v>1.06</v>
          </cell>
          <cell r="G6803">
            <v>6.83</v>
          </cell>
          <cell r="H6803">
            <v>9.25</v>
          </cell>
          <cell r="I6803" t="str">
            <v>No</v>
          </cell>
          <cell r="J6803" t="str">
            <v>No</v>
          </cell>
          <cell r="K6803">
            <v>59</v>
          </cell>
        </row>
        <row r="6804">
          <cell r="A6804" t="str">
            <v>ID10-2012</v>
          </cell>
          <cell r="B6804">
            <v>38.5</v>
          </cell>
          <cell r="C6804">
            <v>13.19</v>
          </cell>
          <cell r="D6804">
            <v>19.489999999999998</v>
          </cell>
          <cell r="E6804">
            <v>7.09</v>
          </cell>
          <cell r="F6804">
            <v>1.05</v>
          </cell>
          <cell r="G6804">
            <v>6.83</v>
          </cell>
          <cell r="H6804">
            <v>8.15</v>
          </cell>
          <cell r="I6804" t="str">
            <v>No</v>
          </cell>
          <cell r="J6804" t="str">
            <v>No</v>
          </cell>
          <cell r="K6804">
            <v>64</v>
          </cell>
        </row>
        <row r="6805">
          <cell r="A6805" t="str">
            <v>ID10-2011</v>
          </cell>
          <cell r="B6805">
            <v>32.81</v>
          </cell>
          <cell r="C6805">
            <v>13.39</v>
          </cell>
          <cell r="D6805">
            <v>19.68</v>
          </cell>
          <cell r="E6805">
            <v>6.3</v>
          </cell>
          <cell r="F6805">
            <v>0.96</v>
          </cell>
          <cell r="G6805">
            <v>4.96</v>
          </cell>
          <cell r="H6805">
            <v>7.05</v>
          </cell>
          <cell r="I6805" t="str">
            <v>No</v>
          </cell>
          <cell r="J6805" t="str">
            <v>No</v>
          </cell>
          <cell r="K6805">
            <v>62</v>
          </cell>
        </row>
        <row r="6806">
          <cell r="A6806" t="str">
            <v>ID10-1729</v>
          </cell>
          <cell r="B6806">
            <v>31.09</v>
          </cell>
          <cell r="C6806">
            <v>14.17</v>
          </cell>
          <cell r="D6806">
            <v>19.29</v>
          </cell>
          <cell r="E6806">
            <v>8.86</v>
          </cell>
          <cell r="F6806">
            <v>1.4</v>
          </cell>
          <cell r="G6806">
            <v>5.46</v>
          </cell>
          <cell r="H6806">
            <v>7.93</v>
          </cell>
          <cell r="I6806" t="str">
            <v>No</v>
          </cell>
          <cell r="J6806" t="str">
            <v>No</v>
          </cell>
          <cell r="K6806">
            <v>68</v>
          </cell>
        </row>
        <row r="6807">
          <cell r="A6807" t="str">
            <v>ID10-1731</v>
          </cell>
          <cell r="B6807">
            <v>36.28</v>
          </cell>
          <cell r="C6807">
            <v>14.17</v>
          </cell>
          <cell r="D6807">
            <v>19.29</v>
          </cell>
          <cell r="E6807">
            <v>9.84</v>
          </cell>
          <cell r="F6807">
            <v>1.56</v>
          </cell>
          <cell r="G6807">
            <v>6.7</v>
          </cell>
          <cell r="H6807">
            <v>9.69</v>
          </cell>
          <cell r="I6807" t="str">
            <v>No</v>
          </cell>
          <cell r="J6807" t="str">
            <v>No</v>
          </cell>
          <cell r="K6807">
            <v>70</v>
          </cell>
        </row>
        <row r="6808">
          <cell r="A6808" t="str">
            <v>ID10-1730</v>
          </cell>
          <cell r="B6808">
            <v>34.020000000000003</v>
          </cell>
          <cell r="C6808">
            <v>14.17</v>
          </cell>
          <cell r="D6808">
            <v>19.29</v>
          </cell>
          <cell r="E6808">
            <v>8.86</v>
          </cell>
          <cell r="F6808">
            <v>1.4</v>
          </cell>
          <cell r="G6808">
            <v>5.46</v>
          </cell>
          <cell r="H6808">
            <v>7.93</v>
          </cell>
          <cell r="I6808" t="str">
            <v>No</v>
          </cell>
          <cell r="J6808" t="str">
            <v>No</v>
          </cell>
          <cell r="K6808">
            <v>68</v>
          </cell>
        </row>
        <row r="6809">
          <cell r="A6809" t="str">
            <v>ID10-1732</v>
          </cell>
          <cell r="B6809">
            <v>41.68</v>
          </cell>
          <cell r="C6809">
            <v>14.17</v>
          </cell>
          <cell r="D6809">
            <v>19.29</v>
          </cell>
          <cell r="E6809">
            <v>11.02</v>
          </cell>
          <cell r="F6809">
            <v>1.74</v>
          </cell>
          <cell r="G6809">
            <v>7.64</v>
          </cell>
          <cell r="H6809">
            <v>11.23</v>
          </cell>
          <cell r="I6809" t="str">
            <v>No</v>
          </cell>
          <cell r="J6809" t="str">
            <v>No</v>
          </cell>
          <cell r="K6809">
            <v>74</v>
          </cell>
        </row>
        <row r="6810">
          <cell r="A6810" t="str">
            <v>ID10-2229</v>
          </cell>
          <cell r="B6810">
            <v>30</v>
          </cell>
          <cell r="C6810">
            <v>11.81</v>
          </cell>
          <cell r="D6810">
            <v>18.899999999999999</v>
          </cell>
          <cell r="E6810">
            <v>11.81</v>
          </cell>
          <cell r="F6810">
            <v>1.53</v>
          </cell>
          <cell r="G6810">
            <v>6.39</v>
          </cell>
          <cell r="H6810">
            <v>7.71</v>
          </cell>
          <cell r="I6810" t="str">
            <v>No</v>
          </cell>
          <cell r="J6810" t="str">
            <v>No</v>
          </cell>
          <cell r="K6810">
            <v>67</v>
          </cell>
        </row>
        <row r="6811">
          <cell r="A6811" t="str">
            <v>ID10-2228</v>
          </cell>
          <cell r="B6811">
            <v>24.99</v>
          </cell>
          <cell r="C6811">
            <v>10.24</v>
          </cell>
          <cell r="D6811">
            <v>18.899999999999999</v>
          </cell>
          <cell r="E6811">
            <v>10.24</v>
          </cell>
          <cell r="F6811">
            <v>1.1499999999999999</v>
          </cell>
          <cell r="G6811">
            <v>5.29</v>
          </cell>
          <cell r="H6811">
            <v>6.39</v>
          </cell>
          <cell r="I6811" t="str">
            <v>No</v>
          </cell>
          <cell r="J6811" t="str">
            <v>No</v>
          </cell>
          <cell r="K6811">
            <v>63</v>
          </cell>
        </row>
        <row r="6812">
          <cell r="A6812" t="str">
            <v>ID10-2263</v>
          </cell>
          <cell r="B6812">
            <v>35</v>
          </cell>
          <cell r="C6812">
            <v>10.24</v>
          </cell>
          <cell r="D6812">
            <v>19.690000000000001</v>
          </cell>
          <cell r="E6812">
            <v>10.24</v>
          </cell>
          <cell r="F6812">
            <v>1.19</v>
          </cell>
          <cell r="G6812">
            <v>6.17</v>
          </cell>
          <cell r="H6812">
            <v>6.83</v>
          </cell>
          <cell r="I6812" t="str">
            <v>No</v>
          </cell>
          <cell r="J6812" t="str">
            <v>No</v>
          </cell>
          <cell r="K6812">
            <v>64</v>
          </cell>
        </row>
        <row r="6813">
          <cell r="A6813" t="str">
            <v>ID10-2264</v>
          </cell>
          <cell r="B6813">
            <v>44.99</v>
          </cell>
          <cell r="C6813">
            <v>11.02</v>
          </cell>
          <cell r="D6813">
            <v>19.690000000000001</v>
          </cell>
          <cell r="E6813">
            <v>11.02</v>
          </cell>
          <cell r="F6813">
            <v>1.38</v>
          </cell>
          <cell r="G6813">
            <v>8.15</v>
          </cell>
          <cell r="H6813">
            <v>8.81</v>
          </cell>
          <cell r="I6813" t="str">
            <v>No</v>
          </cell>
          <cell r="J6813" t="str">
            <v>No</v>
          </cell>
          <cell r="K6813">
            <v>68</v>
          </cell>
        </row>
        <row r="6814">
          <cell r="A6814" t="str">
            <v>ID10-2265</v>
          </cell>
          <cell r="B6814">
            <v>49.99</v>
          </cell>
          <cell r="C6814">
            <v>11.81</v>
          </cell>
          <cell r="D6814">
            <v>19.690000000000001</v>
          </cell>
          <cell r="E6814">
            <v>11.81</v>
          </cell>
          <cell r="F6814">
            <v>1.59</v>
          </cell>
          <cell r="G6814">
            <v>9.69</v>
          </cell>
          <cell r="H6814">
            <v>10.35</v>
          </cell>
          <cell r="I6814" t="str">
            <v>No</v>
          </cell>
          <cell r="J6814" t="str">
            <v>No</v>
          </cell>
          <cell r="K6814">
            <v>68</v>
          </cell>
        </row>
        <row r="6815">
          <cell r="A6815" t="str">
            <v>ID10-2266</v>
          </cell>
          <cell r="B6815">
            <v>35</v>
          </cell>
          <cell r="C6815">
            <v>10.24</v>
          </cell>
          <cell r="D6815">
            <v>19.690000000000001</v>
          </cell>
          <cell r="E6815">
            <v>10.24</v>
          </cell>
          <cell r="F6815">
            <v>1.19</v>
          </cell>
          <cell r="G6815">
            <v>6.17</v>
          </cell>
          <cell r="H6815">
            <v>6.83</v>
          </cell>
          <cell r="I6815" t="str">
            <v>No</v>
          </cell>
          <cell r="J6815" t="str">
            <v>No</v>
          </cell>
          <cell r="K6815">
            <v>64</v>
          </cell>
        </row>
        <row r="6816">
          <cell r="A6816" t="str">
            <v>ID10-2267</v>
          </cell>
          <cell r="B6816">
            <v>44.99</v>
          </cell>
          <cell r="C6816">
            <v>11.02</v>
          </cell>
          <cell r="D6816">
            <v>19.690000000000001</v>
          </cell>
          <cell r="E6816">
            <v>11.02</v>
          </cell>
          <cell r="F6816">
            <v>1.38</v>
          </cell>
          <cell r="G6816">
            <v>8.15</v>
          </cell>
          <cell r="H6816">
            <v>8.81</v>
          </cell>
          <cell r="I6816" t="str">
            <v>No</v>
          </cell>
          <cell r="J6816" t="str">
            <v>No</v>
          </cell>
          <cell r="K6816">
            <v>68</v>
          </cell>
        </row>
        <row r="6817">
          <cell r="A6817" t="str">
            <v>ID10-2268</v>
          </cell>
          <cell r="B6817">
            <v>49.99</v>
          </cell>
          <cell r="C6817">
            <v>11.81</v>
          </cell>
          <cell r="D6817">
            <v>19.690000000000001</v>
          </cell>
          <cell r="E6817">
            <v>11.81</v>
          </cell>
          <cell r="F6817">
            <v>1.59</v>
          </cell>
          <cell r="G6817">
            <v>9.69</v>
          </cell>
          <cell r="H6817">
            <v>10.35</v>
          </cell>
          <cell r="I6817" t="str">
            <v>No</v>
          </cell>
          <cell r="J6817" t="str">
            <v>No</v>
          </cell>
          <cell r="K6817">
            <v>68</v>
          </cell>
        </row>
        <row r="6818">
          <cell r="A6818" t="str">
            <v>ID10-2269</v>
          </cell>
          <cell r="B6818">
            <v>35</v>
          </cell>
          <cell r="C6818">
            <v>10.24</v>
          </cell>
          <cell r="D6818">
            <v>19.690000000000001</v>
          </cell>
          <cell r="E6818">
            <v>10.24</v>
          </cell>
          <cell r="F6818">
            <v>1.19</v>
          </cell>
          <cell r="G6818">
            <v>6.17</v>
          </cell>
          <cell r="H6818">
            <v>6.83</v>
          </cell>
          <cell r="I6818" t="str">
            <v>No</v>
          </cell>
          <cell r="J6818" t="str">
            <v>No</v>
          </cell>
          <cell r="K6818">
            <v>64</v>
          </cell>
        </row>
        <row r="6819">
          <cell r="A6819" t="str">
            <v>ID10-2270</v>
          </cell>
          <cell r="B6819">
            <v>44.99</v>
          </cell>
          <cell r="C6819">
            <v>11.02</v>
          </cell>
          <cell r="D6819">
            <v>19.690000000000001</v>
          </cell>
          <cell r="E6819">
            <v>11.02</v>
          </cell>
          <cell r="F6819">
            <v>1.38</v>
          </cell>
          <cell r="G6819">
            <v>8.15</v>
          </cell>
          <cell r="H6819">
            <v>8.81</v>
          </cell>
          <cell r="I6819" t="str">
            <v>No</v>
          </cell>
          <cell r="J6819" t="str">
            <v>No</v>
          </cell>
          <cell r="K6819">
            <v>68</v>
          </cell>
        </row>
        <row r="6820">
          <cell r="A6820" t="str">
            <v>ID10-2271</v>
          </cell>
          <cell r="B6820">
            <v>49.99</v>
          </cell>
          <cell r="C6820">
            <v>11.81</v>
          </cell>
          <cell r="D6820">
            <v>19.690000000000001</v>
          </cell>
          <cell r="E6820">
            <v>11.81</v>
          </cell>
          <cell r="F6820">
            <v>1.59</v>
          </cell>
          <cell r="G6820">
            <v>9.69</v>
          </cell>
          <cell r="H6820">
            <v>10.35</v>
          </cell>
          <cell r="I6820" t="str">
            <v>No</v>
          </cell>
          <cell r="J6820" t="str">
            <v>No</v>
          </cell>
          <cell r="K6820">
            <v>68</v>
          </cell>
        </row>
        <row r="6821">
          <cell r="A6821" t="str">
            <v>ID10-225</v>
          </cell>
          <cell r="B6821">
            <v>44.35</v>
          </cell>
          <cell r="C6821">
            <v>18.7</v>
          </cell>
          <cell r="D6821">
            <v>21.66</v>
          </cell>
          <cell r="E6821">
            <v>12.01</v>
          </cell>
          <cell r="F6821">
            <v>2.81</v>
          </cell>
          <cell r="G6821">
            <v>8.43</v>
          </cell>
          <cell r="H6821">
            <v>9.4700000000000006</v>
          </cell>
          <cell r="I6821" t="str">
            <v>No</v>
          </cell>
          <cell r="J6821" t="str">
            <v>No</v>
          </cell>
          <cell r="K6821">
            <v>86</v>
          </cell>
        </row>
        <row r="6822">
          <cell r="A6822" t="str">
            <v>ID10-232</v>
          </cell>
          <cell r="B6822">
            <v>38.799999999999997</v>
          </cell>
          <cell r="C6822">
            <v>18.7</v>
          </cell>
          <cell r="D6822">
            <v>21.46</v>
          </cell>
          <cell r="E6822">
            <v>10.43</v>
          </cell>
          <cell r="F6822">
            <v>2.42</v>
          </cell>
          <cell r="G6822">
            <v>7.74</v>
          </cell>
          <cell r="H6822">
            <v>8.81</v>
          </cell>
          <cell r="I6822" t="str">
            <v>No</v>
          </cell>
          <cell r="J6822" t="str">
            <v>No</v>
          </cell>
          <cell r="K6822">
            <v>82</v>
          </cell>
        </row>
        <row r="6823">
          <cell r="A6823" t="str">
            <v>ID10-233</v>
          </cell>
          <cell r="B6823">
            <v>44.35</v>
          </cell>
          <cell r="C6823">
            <v>18.7</v>
          </cell>
          <cell r="D6823">
            <v>21.46</v>
          </cell>
          <cell r="E6823">
            <v>12.01</v>
          </cell>
          <cell r="F6823">
            <v>2.79</v>
          </cell>
          <cell r="G6823">
            <v>8.43</v>
          </cell>
          <cell r="H6823">
            <v>9.4700000000000006</v>
          </cell>
          <cell r="I6823" t="str">
            <v>No</v>
          </cell>
          <cell r="J6823" t="str">
            <v>No</v>
          </cell>
          <cell r="K6823">
            <v>86</v>
          </cell>
        </row>
        <row r="6824">
          <cell r="A6824" t="str">
            <v>ID10-231</v>
          </cell>
          <cell r="B6824">
            <v>31.87</v>
          </cell>
          <cell r="C6824">
            <v>18.7</v>
          </cell>
          <cell r="D6824">
            <v>21.46</v>
          </cell>
          <cell r="E6824">
            <v>9.25</v>
          </cell>
          <cell r="F6824">
            <v>2.15</v>
          </cell>
          <cell r="G6824">
            <v>6.75</v>
          </cell>
          <cell r="H6824">
            <v>7.49</v>
          </cell>
          <cell r="I6824" t="str">
            <v>No</v>
          </cell>
          <cell r="J6824" t="str">
            <v>No</v>
          </cell>
          <cell r="K6824">
            <v>80</v>
          </cell>
        </row>
        <row r="6825">
          <cell r="A6825" t="str">
            <v>ID10-013</v>
          </cell>
          <cell r="B6825">
            <v>31.87</v>
          </cell>
          <cell r="C6825">
            <v>18.7</v>
          </cell>
          <cell r="D6825">
            <v>21.46</v>
          </cell>
          <cell r="E6825">
            <v>9.25</v>
          </cell>
          <cell r="F6825">
            <v>2.15</v>
          </cell>
          <cell r="G6825">
            <v>7.82</v>
          </cell>
          <cell r="H6825">
            <v>7.49</v>
          </cell>
          <cell r="I6825" t="str">
            <v>No</v>
          </cell>
          <cell r="J6825" t="str">
            <v>No</v>
          </cell>
          <cell r="K6825">
            <v>80</v>
          </cell>
        </row>
        <row r="6826">
          <cell r="A6826" t="str">
            <v>ID10-014</v>
          </cell>
          <cell r="B6826">
            <v>38.799999999999997</v>
          </cell>
          <cell r="C6826">
            <v>18.7</v>
          </cell>
          <cell r="D6826">
            <v>21.46</v>
          </cell>
          <cell r="E6826">
            <v>10.43</v>
          </cell>
          <cell r="F6826">
            <v>2.42</v>
          </cell>
          <cell r="G6826">
            <v>7.94</v>
          </cell>
          <cell r="H6826">
            <v>8.81</v>
          </cell>
          <cell r="I6826" t="str">
            <v>No</v>
          </cell>
          <cell r="J6826" t="str">
            <v>No</v>
          </cell>
          <cell r="K6826">
            <v>82</v>
          </cell>
        </row>
        <row r="6827">
          <cell r="A6827" t="str">
            <v>ID10-2249</v>
          </cell>
          <cell r="B6827">
            <v>47.49</v>
          </cell>
          <cell r="C6827">
            <v>18.309999999999999</v>
          </cell>
          <cell r="D6827">
            <v>21.46</v>
          </cell>
          <cell r="E6827">
            <v>7.87</v>
          </cell>
          <cell r="F6827">
            <v>1.79</v>
          </cell>
          <cell r="G6827">
            <v>7.05</v>
          </cell>
          <cell r="H6827">
            <v>7.71</v>
          </cell>
          <cell r="I6827" t="str">
            <v>No</v>
          </cell>
          <cell r="J6827" t="str">
            <v>No</v>
          </cell>
          <cell r="K6827">
            <v>76</v>
          </cell>
        </row>
        <row r="6828">
          <cell r="A6828" t="str">
            <v>ID10-2238</v>
          </cell>
          <cell r="B6828">
            <v>42.49</v>
          </cell>
          <cell r="C6828">
            <v>19.29</v>
          </cell>
          <cell r="D6828">
            <v>21.26</v>
          </cell>
          <cell r="E6828">
            <v>9.84</v>
          </cell>
          <cell r="F6828">
            <v>2.34</v>
          </cell>
          <cell r="G6828">
            <v>7.93</v>
          </cell>
          <cell r="H6828">
            <v>9.4700000000000006</v>
          </cell>
          <cell r="I6828" t="str">
            <v>No</v>
          </cell>
          <cell r="J6828" t="str">
            <v>No</v>
          </cell>
          <cell r="K6828">
            <v>82</v>
          </cell>
        </row>
        <row r="6829">
          <cell r="A6829" t="str">
            <v>ID10-2237</v>
          </cell>
          <cell r="B6829">
            <v>32.5</v>
          </cell>
          <cell r="C6829">
            <v>19.29</v>
          </cell>
          <cell r="D6829">
            <v>21.26</v>
          </cell>
          <cell r="E6829">
            <v>8.27</v>
          </cell>
          <cell r="F6829">
            <v>1.96</v>
          </cell>
          <cell r="G6829">
            <v>7.05</v>
          </cell>
          <cell r="H6829">
            <v>8.59</v>
          </cell>
          <cell r="I6829" t="str">
            <v>No</v>
          </cell>
          <cell r="J6829" t="str">
            <v>No</v>
          </cell>
          <cell r="K6829">
            <v>80</v>
          </cell>
        </row>
        <row r="6830">
          <cell r="A6830" t="str">
            <v>ID10-2242</v>
          </cell>
          <cell r="B6830">
            <v>42.49</v>
          </cell>
          <cell r="C6830">
            <v>19.29</v>
          </cell>
          <cell r="D6830">
            <v>21.26</v>
          </cell>
          <cell r="E6830">
            <v>9.84</v>
          </cell>
          <cell r="F6830">
            <v>2.34</v>
          </cell>
          <cell r="G6830">
            <v>7.93</v>
          </cell>
          <cell r="H6830">
            <v>9.4700000000000006</v>
          </cell>
          <cell r="I6830" t="str">
            <v>No</v>
          </cell>
          <cell r="J6830" t="str">
            <v>No</v>
          </cell>
          <cell r="K6830">
            <v>82</v>
          </cell>
        </row>
        <row r="6831">
          <cell r="A6831" t="str">
            <v>ID10-2251</v>
          </cell>
          <cell r="B6831">
            <v>47.49</v>
          </cell>
          <cell r="C6831">
            <v>18.309999999999999</v>
          </cell>
          <cell r="D6831">
            <v>21.46</v>
          </cell>
          <cell r="E6831">
            <v>7.87</v>
          </cell>
          <cell r="F6831">
            <v>1.79</v>
          </cell>
          <cell r="G6831">
            <v>7.05</v>
          </cell>
          <cell r="H6831">
            <v>7.71</v>
          </cell>
          <cell r="I6831" t="str">
            <v>No</v>
          </cell>
          <cell r="J6831" t="str">
            <v>No</v>
          </cell>
          <cell r="K6831">
            <v>76</v>
          </cell>
        </row>
        <row r="6832">
          <cell r="A6832" t="str">
            <v>ID10-2240</v>
          </cell>
          <cell r="B6832">
            <v>42.49</v>
          </cell>
          <cell r="C6832">
            <v>19.29</v>
          </cell>
          <cell r="D6832">
            <v>21.26</v>
          </cell>
          <cell r="E6832">
            <v>9.84</v>
          </cell>
          <cell r="F6832">
            <v>2.34</v>
          </cell>
          <cell r="G6832">
            <v>7.93</v>
          </cell>
          <cell r="H6832">
            <v>9.4700000000000006</v>
          </cell>
          <cell r="I6832" t="str">
            <v>No</v>
          </cell>
          <cell r="J6832" t="str">
            <v>No</v>
          </cell>
          <cell r="K6832">
            <v>82</v>
          </cell>
        </row>
        <row r="6833">
          <cell r="A6833" t="str">
            <v>ID10-2241</v>
          </cell>
          <cell r="B6833">
            <v>32.5</v>
          </cell>
          <cell r="C6833">
            <v>19.29</v>
          </cell>
          <cell r="D6833">
            <v>21.26</v>
          </cell>
          <cell r="E6833">
            <v>8.27</v>
          </cell>
          <cell r="F6833">
            <v>1.96</v>
          </cell>
          <cell r="G6833">
            <v>7.05</v>
          </cell>
          <cell r="H6833">
            <v>8.59</v>
          </cell>
          <cell r="I6833" t="str">
            <v>No</v>
          </cell>
          <cell r="J6833" t="str">
            <v>No</v>
          </cell>
          <cell r="K6833">
            <v>80</v>
          </cell>
        </row>
        <row r="6834">
          <cell r="A6834" t="str">
            <v>ID10-2250</v>
          </cell>
          <cell r="B6834">
            <v>47.49</v>
          </cell>
          <cell r="C6834">
            <v>18.309999999999999</v>
          </cell>
          <cell r="D6834">
            <v>21.46</v>
          </cell>
          <cell r="E6834">
            <v>7.87</v>
          </cell>
          <cell r="F6834">
            <v>1.79</v>
          </cell>
          <cell r="G6834">
            <v>7.05</v>
          </cell>
          <cell r="H6834">
            <v>7.71</v>
          </cell>
          <cell r="I6834" t="str">
            <v>No</v>
          </cell>
          <cell r="J6834" t="str">
            <v>No</v>
          </cell>
          <cell r="K6834">
            <v>76</v>
          </cell>
        </row>
        <row r="6835">
          <cell r="A6835" t="str">
            <v>ID10-2239</v>
          </cell>
          <cell r="B6835">
            <v>32.5</v>
          </cell>
          <cell r="C6835">
            <v>19.29</v>
          </cell>
          <cell r="D6835">
            <v>21.26</v>
          </cell>
          <cell r="E6835">
            <v>8.27</v>
          </cell>
          <cell r="F6835">
            <v>1.96</v>
          </cell>
          <cell r="G6835">
            <v>7.05</v>
          </cell>
          <cell r="H6835">
            <v>8.59</v>
          </cell>
          <cell r="I6835" t="str">
            <v>No</v>
          </cell>
          <cell r="J6835" t="str">
            <v>No</v>
          </cell>
          <cell r="K6835">
            <v>80</v>
          </cell>
        </row>
        <row r="6836">
          <cell r="A6836" t="str">
            <v>ID10-727</v>
          </cell>
          <cell r="B6836">
            <v>33.799999999999997</v>
          </cell>
          <cell r="C6836">
            <v>18.309999999999999</v>
          </cell>
          <cell r="D6836">
            <v>22.24</v>
          </cell>
          <cell r="E6836">
            <v>10.63</v>
          </cell>
          <cell r="F6836">
            <v>2.5099999999999998</v>
          </cell>
          <cell r="G6836">
            <v>6.75</v>
          </cell>
          <cell r="H6836">
            <v>7.49</v>
          </cell>
          <cell r="I6836" t="str">
            <v>No</v>
          </cell>
          <cell r="J6836" t="str">
            <v>No</v>
          </cell>
          <cell r="K6836">
            <v>83</v>
          </cell>
        </row>
        <row r="6837">
          <cell r="A6837" t="str">
            <v>ID10-728</v>
          </cell>
          <cell r="B6837">
            <v>39.47</v>
          </cell>
          <cell r="C6837">
            <v>18.7</v>
          </cell>
          <cell r="D6837">
            <v>21.65</v>
          </cell>
          <cell r="E6837">
            <v>11.42</v>
          </cell>
          <cell r="F6837">
            <v>2.68</v>
          </cell>
          <cell r="G6837">
            <v>6.78</v>
          </cell>
          <cell r="H6837">
            <v>9.07</v>
          </cell>
          <cell r="I6837" t="str">
            <v>No</v>
          </cell>
          <cell r="J6837" t="str">
            <v>No</v>
          </cell>
          <cell r="K6837">
            <v>84</v>
          </cell>
        </row>
        <row r="6838">
          <cell r="A6838" t="str">
            <v>ID10-168</v>
          </cell>
          <cell r="B6838">
            <v>32.86</v>
          </cell>
          <cell r="C6838">
            <v>14.17</v>
          </cell>
          <cell r="D6838">
            <v>19.29</v>
          </cell>
          <cell r="E6838">
            <v>8.86</v>
          </cell>
          <cell r="F6838">
            <v>1.4</v>
          </cell>
          <cell r="G6838">
            <v>6.83</v>
          </cell>
          <cell r="H6838">
            <v>10.130000000000001</v>
          </cell>
          <cell r="I6838" t="str">
            <v>No</v>
          </cell>
          <cell r="J6838" t="str">
            <v>No</v>
          </cell>
          <cell r="K6838">
            <v>68</v>
          </cell>
        </row>
        <row r="6839">
          <cell r="A6839" t="str">
            <v>ID10-169</v>
          </cell>
          <cell r="B6839">
            <v>37.549999999999997</v>
          </cell>
          <cell r="C6839">
            <v>14.17</v>
          </cell>
          <cell r="D6839">
            <v>19.29</v>
          </cell>
          <cell r="E6839">
            <v>9.84</v>
          </cell>
          <cell r="F6839">
            <v>1.56</v>
          </cell>
          <cell r="G6839">
            <v>8.15</v>
          </cell>
          <cell r="H6839">
            <v>11.89</v>
          </cell>
          <cell r="I6839" t="str">
            <v>No</v>
          </cell>
          <cell r="J6839" t="str">
            <v>No</v>
          </cell>
          <cell r="K6839">
            <v>70</v>
          </cell>
        </row>
        <row r="6840">
          <cell r="A6840" t="str">
            <v>ID10-167</v>
          </cell>
          <cell r="B6840">
            <v>37.549999999999997</v>
          </cell>
          <cell r="C6840">
            <v>18.5</v>
          </cell>
          <cell r="D6840">
            <v>22.05</v>
          </cell>
          <cell r="E6840">
            <v>11.02</v>
          </cell>
          <cell r="F6840">
            <v>2.6</v>
          </cell>
          <cell r="G6840">
            <v>7.74</v>
          </cell>
          <cell r="H6840">
            <v>8.59</v>
          </cell>
          <cell r="I6840" t="str">
            <v>No</v>
          </cell>
          <cell r="J6840" t="str">
            <v>No</v>
          </cell>
          <cell r="K6840">
            <v>85</v>
          </cell>
        </row>
        <row r="6841">
          <cell r="A6841" t="str">
            <v>ID10-238</v>
          </cell>
          <cell r="B6841">
            <v>43.18</v>
          </cell>
          <cell r="C6841">
            <v>18.5</v>
          </cell>
          <cell r="D6841">
            <v>21.65</v>
          </cell>
          <cell r="E6841">
            <v>11.81</v>
          </cell>
          <cell r="F6841">
            <v>2.74</v>
          </cell>
          <cell r="G6841">
            <v>8.5299999999999994</v>
          </cell>
          <cell r="H6841">
            <v>9.4700000000000006</v>
          </cell>
          <cell r="I6841" t="str">
            <v>No</v>
          </cell>
          <cell r="J6841" t="str">
            <v>No</v>
          </cell>
          <cell r="K6841">
            <v>84</v>
          </cell>
        </row>
        <row r="6842">
          <cell r="A6842" t="str">
            <v>ID10-239</v>
          </cell>
          <cell r="B6842">
            <v>43.18</v>
          </cell>
          <cell r="C6842">
            <v>14.17</v>
          </cell>
          <cell r="D6842">
            <v>19.29</v>
          </cell>
          <cell r="E6842">
            <v>11.02</v>
          </cell>
          <cell r="F6842">
            <v>1.74</v>
          </cell>
          <cell r="G6842">
            <v>9.8000000000000007</v>
          </cell>
          <cell r="H6842">
            <v>13.44</v>
          </cell>
          <cell r="I6842" t="str">
            <v>No</v>
          </cell>
          <cell r="J6842" t="str">
            <v>No</v>
          </cell>
          <cell r="K6842">
            <v>74</v>
          </cell>
        </row>
        <row r="6843">
          <cell r="A6843" t="str">
            <v>ID10-166</v>
          </cell>
          <cell r="B6843">
            <v>32.86</v>
          </cell>
          <cell r="C6843">
            <v>18.5</v>
          </cell>
          <cell r="D6843">
            <v>22.05</v>
          </cell>
          <cell r="E6843">
            <v>10.24</v>
          </cell>
          <cell r="F6843">
            <v>2.42</v>
          </cell>
          <cell r="G6843">
            <v>6.75</v>
          </cell>
          <cell r="H6843">
            <v>7.49</v>
          </cell>
          <cell r="I6843" t="str">
            <v>No</v>
          </cell>
          <cell r="J6843" t="str">
            <v>No</v>
          </cell>
          <cell r="K6843">
            <v>83</v>
          </cell>
        </row>
        <row r="6844">
          <cell r="A6844" t="str">
            <v>ID10-1582</v>
          </cell>
          <cell r="B6844">
            <v>26.56</v>
          </cell>
          <cell r="C6844">
            <v>9.4499999999999993</v>
          </cell>
          <cell r="D6844">
            <v>18.5</v>
          </cell>
          <cell r="E6844">
            <v>9.4499999999999993</v>
          </cell>
          <cell r="F6844">
            <v>0.96</v>
          </cell>
          <cell r="G6844">
            <v>3.74</v>
          </cell>
          <cell r="H6844">
            <v>5.51</v>
          </cell>
          <cell r="I6844" t="str">
            <v>No</v>
          </cell>
          <cell r="J6844" t="str">
            <v>No</v>
          </cell>
          <cell r="K6844">
            <v>59</v>
          </cell>
        </row>
        <row r="6845">
          <cell r="A6845" t="str">
            <v>ID10-1583</v>
          </cell>
          <cell r="B6845">
            <v>31.39</v>
          </cell>
          <cell r="C6845">
            <v>9.4499999999999993</v>
          </cell>
          <cell r="D6845">
            <v>18.5</v>
          </cell>
          <cell r="E6845">
            <v>9.4499999999999993</v>
          </cell>
          <cell r="F6845">
            <v>0.96</v>
          </cell>
          <cell r="G6845">
            <v>5.29</v>
          </cell>
          <cell r="H6845">
            <v>7.71</v>
          </cell>
          <cell r="I6845" t="str">
            <v>No</v>
          </cell>
          <cell r="J6845" t="str">
            <v>No</v>
          </cell>
          <cell r="K6845">
            <v>59</v>
          </cell>
        </row>
        <row r="6846">
          <cell r="A6846" t="str">
            <v>ID10-2201</v>
          </cell>
          <cell r="B6846">
            <v>30</v>
          </cell>
          <cell r="C6846">
            <v>13.39</v>
          </cell>
          <cell r="D6846">
            <v>19.68</v>
          </cell>
          <cell r="E6846">
            <v>6.3</v>
          </cell>
          <cell r="F6846">
            <v>0.96</v>
          </cell>
          <cell r="G6846">
            <v>4.41</v>
          </cell>
          <cell r="H6846">
            <v>6.28</v>
          </cell>
          <cell r="I6846" t="str">
            <v>No</v>
          </cell>
          <cell r="J6846" t="str">
            <v>No</v>
          </cell>
          <cell r="K6846">
            <v>62</v>
          </cell>
        </row>
        <row r="6847">
          <cell r="A6847" t="str">
            <v>CSP10-1484</v>
          </cell>
          <cell r="B6847">
            <v>35</v>
          </cell>
          <cell r="C6847">
            <v>13.39</v>
          </cell>
          <cell r="D6847">
            <v>19.68</v>
          </cell>
          <cell r="E6847">
            <v>6.3</v>
          </cell>
          <cell r="F6847">
            <v>0.96</v>
          </cell>
          <cell r="G6847">
            <v>5.07</v>
          </cell>
          <cell r="H6847">
            <v>6.61</v>
          </cell>
          <cell r="I6847" t="str">
            <v>No</v>
          </cell>
          <cell r="J6847" t="str">
            <v>No</v>
          </cell>
          <cell r="K6847">
            <v>62</v>
          </cell>
        </row>
        <row r="6848">
          <cell r="A6848" t="str">
            <v>CSP10-1485</v>
          </cell>
          <cell r="B6848">
            <v>39.99</v>
          </cell>
          <cell r="C6848">
            <v>13.39</v>
          </cell>
          <cell r="D6848">
            <v>19.68</v>
          </cell>
          <cell r="E6848">
            <v>6.3</v>
          </cell>
          <cell r="F6848">
            <v>0.96</v>
          </cell>
          <cell r="G6848">
            <v>5.73</v>
          </cell>
          <cell r="H6848">
            <v>7.71</v>
          </cell>
          <cell r="I6848" t="str">
            <v>No</v>
          </cell>
          <cell r="J6848" t="str">
            <v>No</v>
          </cell>
          <cell r="K6848">
            <v>62</v>
          </cell>
        </row>
        <row r="6849">
          <cell r="A6849" t="str">
            <v>ID10-1819</v>
          </cell>
          <cell r="B6849">
            <v>47.62</v>
          </cell>
          <cell r="C6849">
            <v>18.5</v>
          </cell>
          <cell r="D6849">
            <v>21.65</v>
          </cell>
          <cell r="E6849">
            <v>11.81</v>
          </cell>
          <cell r="F6849">
            <v>2.74</v>
          </cell>
          <cell r="G6849">
            <v>8.3699999999999992</v>
          </cell>
          <cell r="H6849">
            <v>9.4700000000000006</v>
          </cell>
          <cell r="I6849" t="str">
            <v>No</v>
          </cell>
          <cell r="J6849" t="str">
            <v>No</v>
          </cell>
          <cell r="K6849">
            <v>84</v>
          </cell>
        </row>
        <row r="6850">
          <cell r="A6850" t="str">
            <v>ID10-1817</v>
          </cell>
          <cell r="B6850">
            <v>36.950000000000003</v>
          </cell>
          <cell r="C6850">
            <v>18.5</v>
          </cell>
          <cell r="D6850">
            <v>21.65</v>
          </cell>
          <cell r="E6850">
            <v>10.24</v>
          </cell>
          <cell r="F6850">
            <v>2.37</v>
          </cell>
          <cell r="G6850">
            <v>7.27</v>
          </cell>
          <cell r="H6850">
            <v>7.49</v>
          </cell>
          <cell r="I6850" t="str">
            <v>No</v>
          </cell>
          <cell r="J6850" t="str">
            <v>No</v>
          </cell>
          <cell r="K6850">
            <v>82</v>
          </cell>
        </row>
        <row r="6851">
          <cell r="A6851" t="str">
            <v>ID10-1818</v>
          </cell>
          <cell r="B6851">
            <v>42.19</v>
          </cell>
          <cell r="C6851">
            <v>18.5</v>
          </cell>
          <cell r="D6851">
            <v>21.65</v>
          </cell>
          <cell r="E6851">
            <v>11.02</v>
          </cell>
          <cell r="F6851">
            <v>2.5499999999999998</v>
          </cell>
          <cell r="G6851">
            <v>8.3699999999999992</v>
          </cell>
          <cell r="H6851">
            <v>8.59</v>
          </cell>
          <cell r="I6851" t="str">
            <v>No</v>
          </cell>
          <cell r="J6851" t="str">
            <v>No</v>
          </cell>
          <cell r="K6851">
            <v>84</v>
          </cell>
        </row>
        <row r="6852">
          <cell r="A6852" t="str">
            <v>ID10-1240</v>
          </cell>
          <cell r="B6852">
            <v>36.950000000000003</v>
          </cell>
          <cell r="C6852">
            <v>18.5</v>
          </cell>
          <cell r="D6852">
            <v>21.65</v>
          </cell>
          <cell r="E6852">
            <v>10.24</v>
          </cell>
          <cell r="F6852">
            <v>2.37</v>
          </cell>
          <cell r="G6852">
            <v>5.95</v>
          </cell>
          <cell r="H6852">
            <v>7.49</v>
          </cell>
          <cell r="I6852" t="str">
            <v>No</v>
          </cell>
          <cell r="J6852" t="str">
            <v>No</v>
          </cell>
          <cell r="K6852">
            <v>82</v>
          </cell>
        </row>
        <row r="6853">
          <cell r="A6853" t="str">
            <v>ID10-1243</v>
          </cell>
          <cell r="B6853">
            <v>36.950000000000003</v>
          </cell>
          <cell r="C6853">
            <v>18.5</v>
          </cell>
          <cell r="D6853">
            <v>21.65</v>
          </cell>
          <cell r="E6853">
            <v>10.24</v>
          </cell>
          <cell r="F6853">
            <v>2.37</v>
          </cell>
          <cell r="G6853">
            <v>5.95</v>
          </cell>
          <cell r="H6853">
            <v>7.49</v>
          </cell>
          <cell r="I6853" t="str">
            <v>No</v>
          </cell>
          <cell r="J6853" t="str">
            <v>No</v>
          </cell>
          <cell r="K6853">
            <v>82</v>
          </cell>
        </row>
        <row r="6854">
          <cell r="A6854" t="str">
            <v>ID10-1241</v>
          </cell>
          <cell r="B6854">
            <v>42.19</v>
          </cell>
          <cell r="C6854">
            <v>18.5</v>
          </cell>
          <cell r="D6854">
            <v>21.65</v>
          </cell>
          <cell r="E6854">
            <v>11.02</v>
          </cell>
          <cell r="F6854">
            <v>2.56</v>
          </cell>
          <cell r="G6854">
            <v>7.16</v>
          </cell>
          <cell r="H6854">
            <v>8.59</v>
          </cell>
          <cell r="I6854" t="str">
            <v>No</v>
          </cell>
          <cell r="J6854" t="str">
            <v>No</v>
          </cell>
          <cell r="K6854">
            <v>84</v>
          </cell>
        </row>
        <row r="6855">
          <cell r="A6855" t="str">
            <v>ID10-1509</v>
          </cell>
          <cell r="B6855">
            <v>47.62</v>
          </cell>
          <cell r="C6855">
            <v>18.5</v>
          </cell>
          <cell r="D6855">
            <v>21.65</v>
          </cell>
          <cell r="E6855">
            <v>11.81</v>
          </cell>
          <cell r="F6855">
            <v>2.74</v>
          </cell>
          <cell r="G6855">
            <v>7.71</v>
          </cell>
          <cell r="H6855">
            <v>9.4700000000000006</v>
          </cell>
          <cell r="I6855" t="str">
            <v>No</v>
          </cell>
          <cell r="J6855" t="str">
            <v>No</v>
          </cell>
          <cell r="K6855">
            <v>84</v>
          </cell>
        </row>
        <row r="6856">
          <cell r="A6856" t="str">
            <v>ID10-1508</v>
          </cell>
          <cell r="B6856">
            <v>42.19</v>
          </cell>
          <cell r="C6856">
            <v>18.5</v>
          </cell>
          <cell r="D6856">
            <v>21.65</v>
          </cell>
          <cell r="E6856">
            <v>11.02</v>
          </cell>
          <cell r="F6856">
            <v>2.5499999999999998</v>
          </cell>
          <cell r="G6856">
            <v>7.15</v>
          </cell>
          <cell r="H6856">
            <v>8.59</v>
          </cell>
          <cell r="I6856" t="str">
            <v>No</v>
          </cell>
          <cell r="J6856" t="str">
            <v>No</v>
          </cell>
          <cell r="K6856">
            <v>84</v>
          </cell>
        </row>
        <row r="6857">
          <cell r="A6857" t="str">
            <v>ID10-1507</v>
          </cell>
          <cell r="B6857">
            <v>36.950000000000003</v>
          </cell>
          <cell r="C6857">
            <v>18.5</v>
          </cell>
          <cell r="D6857">
            <v>21.65</v>
          </cell>
          <cell r="E6857">
            <v>10.24</v>
          </cell>
          <cell r="F6857">
            <v>2.37</v>
          </cell>
          <cell r="G6857">
            <v>5.94</v>
          </cell>
          <cell r="H6857">
            <v>7.49</v>
          </cell>
          <cell r="I6857" t="str">
            <v>No</v>
          </cell>
          <cell r="J6857" t="str">
            <v>No</v>
          </cell>
          <cell r="K6857">
            <v>82</v>
          </cell>
        </row>
        <row r="6858">
          <cell r="A6858" t="str">
            <v>ID10-1811</v>
          </cell>
          <cell r="B6858">
            <v>36.950000000000003</v>
          </cell>
          <cell r="C6858">
            <v>17.72</v>
          </cell>
          <cell r="D6858">
            <v>21.65</v>
          </cell>
          <cell r="E6858">
            <v>10.24</v>
          </cell>
          <cell r="F6858">
            <v>2.27</v>
          </cell>
          <cell r="G6858">
            <v>7.27</v>
          </cell>
          <cell r="H6858">
            <v>7.27</v>
          </cell>
          <cell r="I6858" t="str">
            <v>No</v>
          </cell>
          <cell r="J6858" t="str">
            <v>No</v>
          </cell>
          <cell r="K6858">
            <v>80</v>
          </cell>
        </row>
        <row r="6859">
          <cell r="A6859" t="str">
            <v>ID10-1812</v>
          </cell>
          <cell r="B6859">
            <v>42.19</v>
          </cell>
          <cell r="C6859">
            <v>17.72</v>
          </cell>
          <cell r="D6859">
            <v>21.65</v>
          </cell>
          <cell r="E6859">
            <v>11.42</v>
          </cell>
          <cell r="F6859">
            <v>2.5299999999999998</v>
          </cell>
          <cell r="G6859">
            <v>8.3699999999999992</v>
          </cell>
          <cell r="H6859">
            <v>8.3699999999999992</v>
          </cell>
          <cell r="I6859" t="str">
            <v>No</v>
          </cell>
          <cell r="J6859" t="str">
            <v>No</v>
          </cell>
          <cell r="K6859">
            <v>82</v>
          </cell>
        </row>
        <row r="6860">
          <cell r="A6860" t="str">
            <v>ID10-1813</v>
          </cell>
          <cell r="B6860">
            <v>47.62</v>
          </cell>
          <cell r="C6860">
            <v>17.72</v>
          </cell>
          <cell r="D6860">
            <v>21.65</v>
          </cell>
          <cell r="E6860">
            <v>12.6</v>
          </cell>
          <cell r="F6860">
            <v>2.8</v>
          </cell>
          <cell r="G6860">
            <v>8.3699999999999992</v>
          </cell>
          <cell r="H6860">
            <v>9.58</v>
          </cell>
          <cell r="I6860" t="str">
            <v>No</v>
          </cell>
          <cell r="J6860" t="str">
            <v>No</v>
          </cell>
          <cell r="K6860">
            <v>84</v>
          </cell>
        </row>
        <row r="6861">
          <cell r="A6861" t="str">
            <v>ID10-1244</v>
          </cell>
          <cell r="B6861">
            <v>42.19</v>
          </cell>
          <cell r="C6861">
            <v>18.5</v>
          </cell>
          <cell r="D6861">
            <v>21.65</v>
          </cell>
          <cell r="E6861">
            <v>11.02</v>
          </cell>
          <cell r="F6861">
            <v>2.56</v>
          </cell>
          <cell r="G6861">
            <v>7.16</v>
          </cell>
          <cell r="H6861">
            <v>8.59</v>
          </cell>
          <cell r="I6861" t="str">
            <v>No</v>
          </cell>
          <cell r="J6861" t="str">
            <v>No</v>
          </cell>
          <cell r="K6861">
            <v>84</v>
          </cell>
        </row>
        <row r="6862">
          <cell r="A6862" t="str">
            <v>ID10-1247</v>
          </cell>
          <cell r="B6862">
            <v>42.19</v>
          </cell>
          <cell r="C6862">
            <v>18.5</v>
          </cell>
          <cell r="D6862">
            <v>21.65</v>
          </cell>
          <cell r="E6862">
            <v>11.02</v>
          </cell>
          <cell r="F6862">
            <v>2.56</v>
          </cell>
          <cell r="G6862">
            <v>7.16</v>
          </cell>
          <cell r="H6862">
            <v>8.59</v>
          </cell>
          <cell r="I6862" t="str">
            <v>No</v>
          </cell>
          <cell r="J6862" t="str">
            <v>No</v>
          </cell>
          <cell r="K6862">
            <v>84</v>
          </cell>
        </row>
        <row r="6863">
          <cell r="A6863" t="str">
            <v>ID10-1242</v>
          </cell>
          <cell r="B6863">
            <v>47.62</v>
          </cell>
          <cell r="C6863">
            <v>18.5</v>
          </cell>
          <cell r="D6863">
            <v>21.65</v>
          </cell>
          <cell r="E6863">
            <v>11.81</v>
          </cell>
          <cell r="F6863">
            <v>2.74</v>
          </cell>
          <cell r="G6863">
            <v>7.93</v>
          </cell>
          <cell r="H6863">
            <v>9.4700000000000006</v>
          </cell>
          <cell r="I6863" t="str">
            <v>No</v>
          </cell>
          <cell r="J6863" t="str">
            <v>No</v>
          </cell>
          <cell r="K6863">
            <v>84</v>
          </cell>
        </row>
        <row r="6864">
          <cell r="A6864" t="str">
            <v>ID10-1245</v>
          </cell>
          <cell r="B6864">
            <v>47.62</v>
          </cell>
          <cell r="C6864">
            <v>18.5</v>
          </cell>
          <cell r="D6864">
            <v>21.65</v>
          </cell>
          <cell r="E6864">
            <v>11.81</v>
          </cell>
          <cell r="F6864">
            <v>2.74</v>
          </cell>
          <cell r="G6864">
            <v>7.93</v>
          </cell>
          <cell r="H6864">
            <v>9.4700000000000006</v>
          </cell>
          <cell r="I6864" t="str">
            <v>No</v>
          </cell>
          <cell r="J6864" t="str">
            <v>No</v>
          </cell>
          <cell r="K6864">
            <v>84</v>
          </cell>
        </row>
        <row r="6865">
          <cell r="A6865" t="str">
            <v>ID10-1248</v>
          </cell>
          <cell r="B6865">
            <v>47.62</v>
          </cell>
          <cell r="C6865">
            <v>18.5</v>
          </cell>
          <cell r="D6865">
            <v>21.65</v>
          </cell>
          <cell r="E6865">
            <v>11.81</v>
          </cell>
          <cell r="F6865">
            <v>2.74</v>
          </cell>
          <cell r="G6865">
            <v>7.93</v>
          </cell>
          <cell r="H6865">
            <v>9.58</v>
          </cell>
          <cell r="I6865" t="str">
            <v>No</v>
          </cell>
          <cell r="J6865" t="str">
            <v>No</v>
          </cell>
          <cell r="K6865">
            <v>84</v>
          </cell>
        </row>
        <row r="6866">
          <cell r="A6866" t="str">
            <v>ID10-1246</v>
          </cell>
          <cell r="B6866">
            <v>36.950000000000003</v>
          </cell>
          <cell r="C6866">
            <v>18.5</v>
          </cell>
          <cell r="D6866">
            <v>21.65</v>
          </cell>
          <cell r="E6866">
            <v>10.24</v>
          </cell>
          <cell r="F6866">
            <v>2.37</v>
          </cell>
          <cell r="G6866">
            <v>5.95</v>
          </cell>
          <cell r="H6866">
            <v>7.49</v>
          </cell>
          <cell r="I6866" t="str">
            <v>No</v>
          </cell>
          <cell r="J6866" t="str">
            <v>No</v>
          </cell>
          <cell r="K6866">
            <v>82</v>
          </cell>
        </row>
        <row r="6867">
          <cell r="A6867" t="str">
            <v>ID10-1801</v>
          </cell>
          <cell r="B6867">
            <v>41.05</v>
          </cell>
          <cell r="C6867">
            <v>18.5</v>
          </cell>
          <cell r="D6867">
            <v>21.65</v>
          </cell>
          <cell r="E6867">
            <v>9.06</v>
          </cell>
          <cell r="F6867">
            <v>2.1</v>
          </cell>
          <cell r="G6867">
            <v>7.27</v>
          </cell>
          <cell r="H6867">
            <v>6.39</v>
          </cell>
          <cell r="I6867" t="str">
            <v>No</v>
          </cell>
          <cell r="J6867" t="str">
            <v>No</v>
          </cell>
          <cell r="K6867">
            <v>80</v>
          </cell>
        </row>
        <row r="6868">
          <cell r="A6868" t="str">
            <v>ID10-1802</v>
          </cell>
          <cell r="B6868">
            <v>46.87</v>
          </cell>
          <cell r="C6868">
            <v>18.5</v>
          </cell>
          <cell r="D6868">
            <v>21.65</v>
          </cell>
          <cell r="E6868">
            <v>11.02</v>
          </cell>
          <cell r="F6868">
            <v>2.56</v>
          </cell>
          <cell r="G6868">
            <v>8.3699999999999992</v>
          </cell>
          <cell r="H6868">
            <v>7.93</v>
          </cell>
          <cell r="I6868" t="str">
            <v>No</v>
          </cell>
          <cell r="J6868" t="str">
            <v>No</v>
          </cell>
          <cell r="K6868">
            <v>84</v>
          </cell>
        </row>
        <row r="6869">
          <cell r="A6869" t="str">
            <v>ID10-1964</v>
          </cell>
          <cell r="B6869">
            <v>50.39</v>
          </cell>
          <cell r="C6869">
            <v>18.5</v>
          </cell>
          <cell r="D6869">
            <v>22.05</v>
          </cell>
          <cell r="E6869">
            <v>12.6</v>
          </cell>
          <cell r="F6869">
            <v>2.97</v>
          </cell>
          <cell r="G6869">
            <v>7.71</v>
          </cell>
          <cell r="H6869">
            <v>9.25</v>
          </cell>
          <cell r="I6869" t="str">
            <v>No</v>
          </cell>
          <cell r="J6869" t="str">
            <v>No</v>
          </cell>
          <cell r="K6869">
            <v>87</v>
          </cell>
        </row>
        <row r="6870">
          <cell r="A6870" t="str">
            <v>ID10-2176</v>
          </cell>
          <cell r="B6870">
            <v>39.99</v>
          </cell>
          <cell r="C6870">
            <v>9.84</v>
          </cell>
          <cell r="D6870">
            <v>9.84</v>
          </cell>
          <cell r="E6870">
            <v>19.29</v>
          </cell>
          <cell r="F6870">
            <v>1.08</v>
          </cell>
          <cell r="G6870">
            <v>5.73</v>
          </cell>
          <cell r="H6870">
            <v>7.05</v>
          </cell>
          <cell r="I6870" t="str">
            <v>No</v>
          </cell>
          <cell r="J6870" t="str">
            <v>No</v>
          </cell>
          <cell r="K6870">
            <v>60</v>
          </cell>
        </row>
        <row r="6871">
          <cell r="A6871" t="str">
            <v>ID10-2177</v>
          </cell>
          <cell r="B6871">
            <v>49.99</v>
          </cell>
          <cell r="C6871">
            <v>9.84</v>
          </cell>
          <cell r="D6871">
            <v>9.84</v>
          </cell>
          <cell r="E6871">
            <v>19.29</v>
          </cell>
          <cell r="F6871">
            <v>1.08</v>
          </cell>
          <cell r="G6871">
            <v>7.27</v>
          </cell>
          <cell r="H6871">
            <v>8.59</v>
          </cell>
          <cell r="I6871" t="str">
            <v>No</v>
          </cell>
          <cell r="J6871" t="str">
            <v>No</v>
          </cell>
          <cell r="K6871">
            <v>60</v>
          </cell>
        </row>
        <row r="6872">
          <cell r="A6872" t="str">
            <v>ID10-1225</v>
          </cell>
          <cell r="B6872">
            <v>37.29</v>
          </cell>
          <cell r="C6872">
            <v>13.39</v>
          </cell>
          <cell r="D6872">
            <v>18.5</v>
          </cell>
          <cell r="E6872">
            <v>10.24</v>
          </cell>
          <cell r="F6872">
            <v>1.47</v>
          </cell>
          <cell r="G6872">
            <v>6.83</v>
          </cell>
          <cell r="H6872">
            <v>8.3699999999999992</v>
          </cell>
          <cell r="I6872" t="str">
            <v>No</v>
          </cell>
          <cell r="J6872" t="str">
            <v>No</v>
          </cell>
          <cell r="K6872">
            <v>69</v>
          </cell>
        </row>
        <row r="6873">
          <cell r="A6873" t="str">
            <v>ID10-1224</v>
          </cell>
          <cell r="B6873">
            <v>35.270000000000003</v>
          </cell>
          <cell r="C6873">
            <v>13.39</v>
          </cell>
          <cell r="D6873">
            <v>18.5</v>
          </cell>
          <cell r="E6873">
            <v>10.24</v>
          </cell>
          <cell r="F6873">
            <v>1.47</v>
          </cell>
          <cell r="G6873">
            <v>6.61</v>
          </cell>
          <cell r="H6873">
            <v>8.3699999999999992</v>
          </cell>
          <cell r="I6873" t="str">
            <v>No</v>
          </cell>
          <cell r="J6873" t="str">
            <v>No</v>
          </cell>
          <cell r="K6873">
            <v>69</v>
          </cell>
        </row>
        <row r="6874">
          <cell r="A6874" t="str">
            <v>ID10-1226</v>
          </cell>
          <cell r="B6874">
            <v>40.31</v>
          </cell>
          <cell r="C6874">
            <v>13.39</v>
          </cell>
          <cell r="D6874">
            <v>18.5</v>
          </cell>
          <cell r="E6874">
            <v>10.24</v>
          </cell>
          <cell r="F6874">
            <v>1.47</v>
          </cell>
          <cell r="G6874">
            <v>7.71</v>
          </cell>
          <cell r="H6874">
            <v>9.4700000000000006</v>
          </cell>
          <cell r="I6874" t="str">
            <v>No</v>
          </cell>
          <cell r="J6874" t="str">
            <v>No</v>
          </cell>
          <cell r="K6874">
            <v>69</v>
          </cell>
        </row>
        <row r="6875">
          <cell r="A6875" t="str">
            <v>ID10-1227</v>
          </cell>
          <cell r="B6875">
            <v>46.3</v>
          </cell>
          <cell r="C6875">
            <v>13.39</v>
          </cell>
          <cell r="D6875">
            <v>18.5</v>
          </cell>
          <cell r="E6875">
            <v>10.24</v>
          </cell>
          <cell r="F6875">
            <v>1.47</v>
          </cell>
          <cell r="G6875">
            <v>9.0299999999999994</v>
          </cell>
          <cell r="H6875">
            <v>11.81</v>
          </cell>
          <cell r="I6875" t="str">
            <v>No</v>
          </cell>
          <cell r="J6875" t="str">
            <v>No</v>
          </cell>
          <cell r="K6875">
            <v>69</v>
          </cell>
        </row>
        <row r="6876">
          <cell r="A6876" t="str">
            <v>ID10-1330</v>
          </cell>
          <cell r="B6876">
            <v>36.22</v>
          </cell>
          <cell r="C6876">
            <v>10.039999999999999</v>
          </cell>
          <cell r="D6876">
            <v>18.899999999999999</v>
          </cell>
          <cell r="E6876">
            <v>12.2</v>
          </cell>
          <cell r="F6876">
            <v>1.34</v>
          </cell>
          <cell r="G6876">
            <v>7.27</v>
          </cell>
          <cell r="H6876">
            <v>9.0299999999999994</v>
          </cell>
          <cell r="I6876" t="str">
            <v>No</v>
          </cell>
          <cell r="J6876" t="str">
            <v>No</v>
          </cell>
          <cell r="K6876">
            <v>67</v>
          </cell>
        </row>
        <row r="6877">
          <cell r="A6877" t="str">
            <v>ID10-1329</v>
          </cell>
          <cell r="B6877">
            <v>30.7</v>
          </cell>
          <cell r="C6877">
            <v>18.11</v>
          </cell>
          <cell r="D6877">
            <v>21.65</v>
          </cell>
          <cell r="E6877">
            <v>10.63</v>
          </cell>
          <cell r="F6877">
            <v>2.41</v>
          </cell>
          <cell r="G6877">
            <v>5.51</v>
          </cell>
          <cell r="H6877">
            <v>7.71</v>
          </cell>
          <cell r="I6877" t="str">
            <v>No</v>
          </cell>
          <cell r="J6877" t="str">
            <v>No</v>
          </cell>
          <cell r="K6877">
            <v>82</v>
          </cell>
        </row>
        <row r="6878">
          <cell r="A6878" t="str">
            <v>ID10-898</v>
          </cell>
          <cell r="B6878">
            <v>44.41</v>
          </cell>
          <cell r="C6878">
            <v>14.17</v>
          </cell>
          <cell r="D6878">
            <v>19.29</v>
          </cell>
          <cell r="E6878">
            <v>11.02</v>
          </cell>
          <cell r="F6878">
            <v>1.74</v>
          </cell>
          <cell r="G6878">
            <v>8.8800000000000008</v>
          </cell>
          <cell r="H6878">
            <v>13.44</v>
          </cell>
          <cell r="I6878" t="str">
            <v>No</v>
          </cell>
          <cell r="J6878" t="str">
            <v>No</v>
          </cell>
          <cell r="K6878">
            <v>74</v>
          </cell>
        </row>
        <row r="6879">
          <cell r="A6879" t="str">
            <v>ID10-002</v>
          </cell>
          <cell r="B6879">
            <v>38.630000000000003</v>
          </cell>
          <cell r="C6879">
            <v>13.39</v>
          </cell>
          <cell r="D6879">
            <v>19.690000000000001</v>
          </cell>
          <cell r="E6879">
            <v>6.69</v>
          </cell>
          <cell r="F6879">
            <v>1.02</v>
          </cell>
          <cell r="G6879">
            <v>7.39</v>
          </cell>
          <cell r="H6879">
            <v>9.15</v>
          </cell>
          <cell r="I6879" t="str">
            <v>No</v>
          </cell>
          <cell r="J6879" t="str">
            <v>No</v>
          </cell>
          <cell r="K6879">
            <v>62</v>
          </cell>
        </row>
        <row r="6880">
          <cell r="A6880" t="str">
            <v>ID10-001</v>
          </cell>
          <cell r="B6880">
            <v>33.799999999999997</v>
          </cell>
          <cell r="C6880">
            <v>13.39</v>
          </cell>
          <cell r="D6880">
            <v>19.690000000000001</v>
          </cell>
          <cell r="E6880">
            <v>6.69</v>
          </cell>
          <cell r="F6880">
            <v>1.02</v>
          </cell>
          <cell r="G6880">
            <v>6.06</v>
          </cell>
          <cell r="H6880">
            <v>7.72</v>
          </cell>
          <cell r="I6880" t="str">
            <v>No</v>
          </cell>
          <cell r="J6880" t="str">
            <v>No</v>
          </cell>
          <cell r="K6880">
            <v>62</v>
          </cell>
        </row>
        <row r="6881">
          <cell r="A6881" t="str">
            <v>ID10-237</v>
          </cell>
          <cell r="B6881">
            <v>44.41</v>
          </cell>
          <cell r="C6881">
            <v>17.72</v>
          </cell>
          <cell r="D6881">
            <v>21.65</v>
          </cell>
          <cell r="E6881">
            <v>12.6</v>
          </cell>
          <cell r="F6881">
            <v>2.8</v>
          </cell>
          <cell r="G6881">
            <v>8.15</v>
          </cell>
          <cell r="H6881">
            <v>10.02</v>
          </cell>
          <cell r="I6881" t="str">
            <v>No</v>
          </cell>
          <cell r="J6881" t="str">
            <v>No</v>
          </cell>
          <cell r="K6881">
            <v>84</v>
          </cell>
        </row>
        <row r="6882">
          <cell r="A6882" t="str">
            <v>ID10-417</v>
          </cell>
          <cell r="B6882">
            <v>38.630000000000003</v>
          </cell>
          <cell r="C6882">
            <v>17.72</v>
          </cell>
          <cell r="D6882">
            <v>21.65</v>
          </cell>
          <cell r="E6882">
            <v>11.42</v>
          </cell>
          <cell r="F6882">
            <v>2.54</v>
          </cell>
          <cell r="G6882">
            <v>8.23</v>
          </cell>
          <cell r="H6882">
            <v>9.14</v>
          </cell>
          <cell r="I6882" t="str">
            <v>No</v>
          </cell>
          <cell r="J6882" t="str">
            <v>No</v>
          </cell>
          <cell r="K6882">
            <v>82</v>
          </cell>
        </row>
        <row r="6883">
          <cell r="A6883" t="str">
            <v>ID10-416</v>
          </cell>
          <cell r="B6883">
            <v>33.799999999999997</v>
          </cell>
          <cell r="C6883">
            <v>17.72</v>
          </cell>
          <cell r="D6883">
            <v>21.65</v>
          </cell>
          <cell r="E6883">
            <v>10.24</v>
          </cell>
          <cell r="F6883">
            <v>2.27</v>
          </cell>
          <cell r="G6883">
            <v>6.94</v>
          </cell>
          <cell r="H6883">
            <v>7.71</v>
          </cell>
          <cell r="I6883" t="str">
            <v>No</v>
          </cell>
          <cell r="J6883" t="str">
            <v>No</v>
          </cell>
          <cell r="K6883">
            <v>80</v>
          </cell>
        </row>
        <row r="6884">
          <cell r="A6884" t="str">
            <v>ID10-2126</v>
          </cell>
          <cell r="B6884">
            <v>35</v>
          </cell>
          <cell r="C6884">
            <v>9.4499999999999993</v>
          </cell>
          <cell r="D6884">
            <v>18.5</v>
          </cell>
          <cell r="E6884">
            <v>11.81</v>
          </cell>
          <cell r="F6884">
            <v>1.2</v>
          </cell>
          <cell r="G6884">
            <v>6.61</v>
          </cell>
          <cell r="H6884">
            <v>8.59</v>
          </cell>
          <cell r="I6884" t="str">
            <v>No</v>
          </cell>
          <cell r="J6884" t="str">
            <v>No</v>
          </cell>
          <cell r="K6884">
            <v>63</v>
          </cell>
        </row>
        <row r="6885">
          <cell r="A6885" t="str">
            <v>ID10-2125</v>
          </cell>
          <cell r="B6885">
            <v>30</v>
          </cell>
          <cell r="C6885">
            <v>9.4499999999999993</v>
          </cell>
          <cell r="D6885">
            <v>18.5</v>
          </cell>
          <cell r="E6885">
            <v>11.81</v>
          </cell>
          <cell r="F6885">
            <v>1.2</v>
          </cell>
          <cell r="G6885">
            <v>4.71</v>
          </cell>
          <cell r="H6885">
            <v>6.61</v>
          </cell>
          <cell r="I6885" t="str">
            <v>No</v>
          </cell>
          <cell r="J6885" t="str">
            <v>No</v>
          </cell>
          <cell r="K6885">
            <v>63</v>
          </cell>
        </row>
        <row r="6886">
          <cell r="A6886" t="str">
            <v>ID10-2227</v>
          </cell>
          <cell r="B6886">
            <v>30</v>
          </cell>
          <cell r="C6886">
            <v>10.24</v>
          </cell>
          <cell r="D6886">
            <v>18.5</v>
          </cell>
          <cell r="E6886">
            <v>9.84</v>
          </cell>
          <cell r="F6886">
            <v>1.08</v>
          </cell>
          <cell r="G6886">
            <v>5.07</v>
          </cell>
          <cell r="H6886">
            <v>7.27</v>
          </cell>
          <cell r="I6886" t="str">
            <v>No</v>
          </cell>
          <cell r="J6886" t="str">
            <v>No</v>
          </cell>
          <cell r="K6886">
            <v>61</v>
          </cell>
        </row>
        <row r="6887">
          <cell r="A6887" t="str">
            <v>ID10-2226</v>
          </cell>
          <cell r="B6887">
            <v>24.99</v>
          </cell>
          <cell r="C6887">
            <v>10.24</v>
          </cell>
          <cell r="D6887">
            <v>18.5</v>
          </cell>
          <cell r="E6887">
            <v>9.84</v>
          </cell>
          <cell r="F6887">
            <v>1.08</v>
          </cell>
          <cell r="G6887">
            <v>3.74</v>
          </cell>
          <cell r="H6887">
            <v>5.95</v>
          </cell>
          <cell r="I6887" t="str">
            <v>No</v>
          </cell>
          <cell r="J6887" t="str">
            <v>No</v>
          </cell>
          <cell r="K6887">
            <v>61</v>
          </cell>
        </row>
        <row r="6888">
          <cell r="A6888" t="str">
            <v>ID10-1232</v>
          </cell>
          <cell r="B6888">
            <v>38.630000000000003</v>
          </cell>
          <cell r="C6888">
            <v>13.39</v>
          </cell>
          <cell r="D6888">
            <v>18.899999999999999</v>
          </cell>
          <cell r="E6888">
            <v>7.87</v>
          </cell>
          <cell r="F6888">
            <v>1.1499999999999999</v>
          </cell>
          <cell r="G6888">
            <v>6.17</v>
          </cell>
          <cell r="H6888">
            <v>7.93</v>
          </cell>
          <cell r="I6888" t="str">
            <v>No</v>
          </cell>
          <cell r="J6888" t="str">
            <v>No</v>
          </cell>
          <cell r="K6888">
            <v>63</v>
          </cell>
        </row>
        <row r="6889">
          <cell r="A6889" t="str">
            <v>ID10-1234</v>
          </cell>
          <cell r="B6889">
            <v>44.41</v>
          </cell>
          <cell r="C6889">
            <v>18.5</v>
          </cell>
          <cell r="D6889">
            <v>21.26</v>
          </cell>
          <cell r="E6889">
            <v>9.84</v>
          </cell>
          <cell r="F6889">
            <v>2.2400000000000002</v>
          </cell>
          <cell r="G6889">
            <v>7.05</v>
          </cell>
          <cell r="H6889">
            <v>9.4700000000000006</v>
          </cell>
          <cell r="I6889" t="str">
            <v>No</v>
          </cell>
          <cell r="J6889" t="str">
            <v>No</v>
          </cell>
          <cell r="K6889">
            <v>80</v>
          </cell>
        </row>
        <row r="6890">
          <cell r="A6890" t="str">
            <v>ID10-1235</v>
          </cell>
          <cell r="B6890">
            <v>49.34</v>
          </cell>
          <cell r="C6890">
            <v>13.39</v>
          </cell>
          <cell r="D6890">
            <v>18.899999999999999</v>
          </cell>
          <cell r="E6890">
            <v>7.87</v>
          </cell>
          <cell r="F6890">
            <v>1.1499999999999999</v>
          </cell>
          <cell r="G6890">
            <v>7.71</v>
          </cell>
          <cell r="H6890">
            <v>9.4700000000000006</v>
          </cell>
          <cell r="I6890" t="str">
            <v>No</v>
          </cell>
          <cell r="J6890" t="str">
            <v>No</v>
          </cell>
          <cell r="K6890">
            <v>63</v>
          </cell>
        </row>
        <row r="6891">
          <cell r="A6891" t="str">
            <v>ID10-1233</v>
          </cell>
          <cell r="B6891">
            <v>41.05</v>
          </cell>
          <cell r="C6891">
            <v>13.39</v>
          </cell>
          <cell r="D6891">
            <v>18.899999999999999</v>
          </cell>
          <cell r="E6891">
            <v>7.87</v>
          </cell>
          <cell r="F6891">
            <v>1.1499999999999999</v>
          </cell>
          <cell r="G6891">
            <v>6.17</v>
          </cell>
          <cell r="H6891">
            <v>7.94</v>
          </cell>
          <cell r="I6891" t="str">
            <v>No</v>
          </cell>
          <cell r="J6891" t="str">
            <v>No</v>
          </cell>
          <cell r="K6891">
            <v>63</v>
          </cell>
        </row>
        <row r="6892">
          <cell r="A6892" t="str">
            <v>ID10-1351</v>
          </cell>
          <cell r="B6892">
            <v>35.270000000000003</v>
          </cell>
          <cell r="C6892">
            <v>18.5</v>
          </cell>
          <cell r="D6892">
            <v>21.65</v>
          </cell>
          <cell r="E6892">
            <v>9.06</v>
          </cell>
          <cell r="F6892">
            <v>2.1</v>
          </cell>
          <cell r="G6892">
            <v>8.15</v>
          </cell>
          <cell r="H6892">
            <v>8.3699999999999992</v>
          </cell>
          <cell r="I6892" t="str">
            <v>No</v>
          </cell>
          <cell r="J6892" t="str">
            <v>No</v>
          </cell>
          <cell r="K6892">
            <v>80</v>
          </cell>
        </row>
        <row r="6893">
          <cell r="A6893" t="str">
            <v>ID10-1354</v>
          </cell>
          <cell r="B6893">
            <v>45.35</v>
          </cell>
          <cell r="C6893">
            <v>18.5</v>
          </cell>
          <cell r="D6893">
            <v>21.65</v>
          </cell>
          <cell r="E6893">
            <v>11.02</v>
          </cell>
          <cell r="F6893">
            <v>2.5499999999999998</v>
          </cell>
          <cell r="G6893">
            <v>8.8000000000000007</v>
          </cell>
          <cell r="H6893">
            <v>11.01</v>
          </cell>
          <cell r="I6893" t="str">
            <v>No</v>
          </cell>
          <cell r="J6893" t="str">
            <v>No</v>
          </cell>
          <cell r="K6893">
            <v>84</v>
          </cell>
        </row>
        <row r="6894">
          <cell r="A6894" t="str">
            <v>ID10-1352</v>
          </cell>
          <cell r="B6894">
            <v>37.29</v>
          </cell>
          <cell r="C6894">
            <v>18.5</v>
          </cell>
          <cell r="D6894">
            <v>21.65</v>
          </cell>
          <cell r="E6894">
            <v>9.06</v>
          </cell>
          <cell r="F6894">
            <v>2.1</v>
          </cell>
          <cell r="G6894">
            <v>8.15</v>
          </cell>
          <cell r="H6894">
            <v>8.3699999999999992</v>
          </cell>
          <cell r="I6894" t="str">
            <v>No</v>
          </cell>
          <cell r="J6894" t="str">
            <v>No</v>
          </cell>
          <cell r="K6894">
            <v>80</v>
          </cell>
        </row>
        <row r="6895">
          <cell r="A6895" t="str">
            <v>ID10-1353</v>
          </cell>
          <cell r="B6895">
            <v>40.31</v>
          </cell>
          <cell r="C6895">
            <v>18.5</v>
          </cell>
          <cell r="D6895">
            <v>21.65</v>
          </cell>
          <cell r="E6895">
            <v>10.24</v>
          </cell>
          <cell r="F6895">
            <v>2.37</v>
          </cell>
          <cell r="G6895">
            <v>9.4700000000000006</v>
          </cell>
          <cell r="H6895">
            <v>9.4700000000000006</v>
          </cell>
          <cell r="I6895" t="str">
            <v>No</v>
          </cell>
          <cell r="J6895" t="str">
            <v>No</v>
          </cell>
          <cell r="K6895">
            <v>82</v>
          </cell>
        </row>
        <row r="6896">
          <cell r="A6896" t="str">
            <v>ID10-1561</v>
          </cell>
          <cell r="B6896">
            <v>34.11</v>
          </cell>
          <cell r="C6896">
            <v>18.5</v>
          </cell>
          <cell r="D6896">
            <v>21.26</v>
          </cell>
          <cell r="E6896">
            <v>9.06</v>
          </cell>
          <cell r="F6896">
            <v>2.06</v>
          </cell>
          <cell r="G6896">
            <v>7.71</v>
          </cell>
          <cell r="H6896">
            <v>8.3699999999999992</v>
          </cell>
          <cell r="I6896" t="str">
            <v>No</v>
          </cell>
          <cell r="J6896" t="str">
            <v>No</v>
          </cell>
          <cell r="K6896">
            <v>80</v>
          </cell>
        </row>
        <row r="6897">
          <cell r="A6897" t="str">
            <v>ID10-1562</v>
          </cell>
          <cell r="B6897">
            <v>38.11</v>
          </cell>
          <cell r="C6897">
            <v>18.5</v>
          </cell>
          <cell r="D6897">
            <v>21.26</v>
          </cell>
          <cell r="E6897">
            <v>10.24</v>
          </cell>
          <cell r="F6897">
            <v>2.33</v>
          </cell>
          <cell r="G6897">
            <v>8.81</v>
          </cell>
          <cell r="H6897">
            <v>9.4700000000000006</v>
          </cell>
          <cell r="I6897" t="str">
            <v>No</v>
          </cell>
          <cell r="J6897" t="str">
            <v>No</v>
          </cell>
          <cell r="K6897">
            <v>82</v>
          </cell>
        </row>
        <row r="6898">
          <cell r="A6898" t="str">
            <v>ID10-1560</v>
          </cell>
          <cell r="B6898">
            <v>31.98</v>
          </cell>
          <cell r="C6898">
            <v>18.5</v>
          </cell>
          <cell r="D6898">
            <v>21.26</v>
          </cell>
          <cell r="E6898">
            <v>9.06</v>
          </cell>
          <cell r="F6898">
            <v>2.06</v>
          </cell>
          <cell r="G6898">
            <v>7.71</v>
          </cell>
          <cell r="H6898">
            <v>8.3699999999999992</v>
          </cell>
          <cell r="I6898" t="str">
            <v>No</v>
          </cell>
          <cell r="J6898" t="str">
            <v>No</v>
          </cell>
          <cell r="K6898">
            <v>80</v>
          </cell>
        </row>
        <row r="6899">
          <cell r="A6899" t="str">
            <v>ID10-1563</v>
          </cell>
          <cell r="B6899">
            <v>43.54</v>
          </cell>
          <cell r="C6899">
            <v>18.5</v>
          </cell>
          <cell r="D6899">
            <v>21.26</v>
          </cell>
          <cell r="E6899">
            <v>11.02</v>
          </cell>
          <cell r="F6899">
            <v>2.5099999999999998</v>
          </cell>
          <cell r="G6899">
            <v>11.01</v>
          </cell>
          <cell r="H6899">
            <v>10.57</v>
          </cell>
          <cell r="I6899" t="str">
            <v>No</v>
          </cell>
          <cell r="J6899" t="str">
            <v>No</v>
          </cell>
          <cell r="K6899">
            <v>84</v>
          </cell>
        </row>
        <row r="6900">
          <cell r="A6900" t="str">
            <v>ID10-2087</v>
          </cell>
          <cell r="B6900">
            <v>38.1</v>
          </cell>
          <cell r="C6900">
            <v>13.39</v>
          </cell>
          <cell r="D6900">
            <v>18.5</v>
          </cell>
          <cell r="E6900">
            <v>7.87</v>
          </cell>
          <cell r="F6900">
            <v>1.1299999999999999</v>
          </cell>
          <cell r="G6900">
            <v>7.71</v>
          </cell>
          <cell r="H6900">
            <v>9.91</v>
          </cell>
          <cell r="I6900" t="str">
            <v>No</v>
          </cell>
          <cell r="J6900" t="str">
            <v>No</v>
          </cell>
          <cell r="K6900">
            <v>63</v>
          </cell>
        </row>
        <row r="6901">
          <cell r="A6901" t="str">
            <v>ID10-2088</v>
          </cell>
          <cell r="B6901">
            <v>43.54</v>
          </cell>
          <cell r="C6901">
            <v>13.39</v>
          </cell>
          <cell r="D6901">
            <v>18.5</v>
          </cell>
          <cell r="E6901">
            <v>7.87</v>
          </cell>
          <cell r="F6901">
            <v>1.1299999999999999</v>
          </cell>
          <cell r="G6901">
            <v>8.81</v>
          </cell>
          <cell r="H6901">
            <v>11.01</v>
          </cell>
          <cell r="I6901" t="str">
            <v>No</v>
          </cell>
          <cell r="J6901" t="str">
            <v>No</v>
          </cell>
          <cell r="K6901">
            <v>63</v>
          </cell>
        </row>
        <row r="6902">
          <cell r="A6902" t="str">
            <v>ID10-1380</v>
          </cell>
          <cell r="B6902">
            <v>35.729999999999997</v>
          </cell>
          <cell r="C6902">
            <v>18.5</v>
          </cell>
          <cell r="D6902">
            <v>22.44</v>
          </cell>
          <cell r="E6902">
            <v>11.02</v>
          </cell>
          <cell r="F6902">
            <v>2.65</v>
          </cell>
          <cell r="G6902">
            <v>6.17</v>
          </cell>
          <cell r="H6902">
            <v>8.35</v>
          </cell>
          <cell r="I6902" t="str">
            <v>No</v>
          </cell>
          <cell r="J6902" t="str">
            <v>No</v>
          </cell>
          <cell r="K6902">
            <v>85</v>
          </cell>
        </row>
        <row r="6903">
          <cell r="A6903" t="str">
            <v>ID10-1381</v>
          </cell>
          <cell r="B6903">
            <v>41.73</v>
          </cell>
          <cell r="C6903">
            <v>11.81</v>
          </cell>
          <cell r="D6903">
            <v>19.489999999999998</v>
          </cell>
          <cell r="E6903">
            <v>11.02</v>
          </cell>
          <cell r="F6903">
            <v>1.47</v>
          </cell>
          <cell r="G6903">
            <v>7.05</v>
          </cell>
          <cell r="H6903">
            <v>9.6</v>
          </cell>
          <cell r="I6903" t="str">
            <v>No</v>
          </cell>
          <cell r="J6903" t="str">
            <v>No</v>
          </cell>
          <cell r="K6903">
            <v>68</v>
          </cell>
        </row>
        <row r="6904">
          <cell r="A6904" t="str">
            <v>ID10-019</v>
          </cell>
          <cell r="B6904">
            <v>35.729999999999997</v>
          </cell>
          <cell r="C6904">
            <v>11.81</v>
          </cell>
          <cell r="D6904">
            <v>19.489999999999998</v>
          </cell>
          <cell r="E6904">
            <v>11.02</v>
          </cell>
          <cell r="F6904">
            <v>1.47</v>
          </cell>
          <cell r="G6904">
            <v>7.05</v>
          </cell>
          <cell r="H6904">
            <v>9.0299999999999994</v>
          </cell>
          <cell r="I6904" t="str">
            <v>No</v>
          </cell>
          <cell r="J6904" t="str">
            <v>No</v>
          </cell>
          <cell r="K6904">
            <v>68</v>
          </cell>
        </row>
        <row r="6905">
          <cell r="A6905" t="str">
            <v>ID10-020</v>
          </cell>
          <cell r="B6905">
            <v>41.73</v>
          </cell>
          <cell r="C6905">
            <v>11.81</v>
          </cell>
          <cell r="D6905">
            <v>19.489999999999998</v>
          </cell>
          <cell r="E6905">
            <v>11.02</v>
          </cell>
          <cell r="F6905">
            <v>1.47</v>
          </cell>
          <cell r="G6905">
            <v>7.93</v>
          </cell>
          <cell r="H6905">
            <v>10.79</v>
          </cell>
          <cell r="I6905" t="str">
            <v>No</v>
          </cell>
          <cell r="J6905" t="str">
            <v>No</v>
          </cell>
          <cell r="K6905">
            <v>68</v>
          </cell>
        </row>
        <row r="6906">
          <cell r="A6906" t="str">
            <v>ID10-021</v>
          </cell>
          <cell r="B6906">
            <v>35.729999999999997</v>
          </cell>
          <cell r="C6906">
            <v>18.7</v>
          </cell>
          <cell r="D6906">
            <v>21.7</v>
          </cell>
          <cell r="E6906">
            <v>10.039999999999999</v>
          </cell>
          <cell r="F6906">
            <v>2.36</v>
          </cell>
          <cell r="G6906">
            <v>6.17</v>
          </cell>
          <cell r="H6906">
            <v>7.93</v>
          </cell>
          <cell r="I6906" t="str">
            <v>No</v>
          </cell>
          <cell r="J6906" t="str">
            <v>No</v>
          </cell>
          <cell r="K6906">
            <v>82</v>
          </cell>
        </row>
        <row r="6907">
          <cell r="A6907" t="str">
            <v>ID10-1337</v>
          </cell>
          <cell r="B6907">
            <v>38.630000000000003</v>
          </cell>
          <cell r="C6907">
            <v>17.72</v>
          </cell>
          <cell r="D6907">
            <v>21.65</v>
          </cell>
          <cell r="E6907">
            <v>10.24</v>
          </cell>
          <cell r="F6907">
            <v>2.27</v>
          </cell>
          <cell r="G6907">
            <v>5.51</v>
          </cell>
          <cell r="H6907">
            <v>7.16</v>
          </cell>
          <cell r="I6907" t="str">
            <v>No</v>
          </cell>
          <cell r="J6907" t="str">
            <v>No</v>
          </cell>
          <cell r="K6907">
            <v>80</v>
          </cell>
        </row>
        <row r="6908">
          <cell r="A6908" t="str">
            <v>ID10-1338</v>
          </cell>
          <cell r="B6908">
            <v>43.46</v>
          </cell>
          <cell r="C6908">
            <v>17.72</v>
          </cell>
          <cell r="D6908">
            <v>21.65</v>
          </cell>
          <cell r="E6908">
            <v>11.42</v>
          </cell>
          <cell r="F6908">
            <v>2.5299999999999998</v>
          </cell>
          <cell r="G6908">
            <v>6.83</v>
          </cell>
          <cell r="H6908">
            <v>8.3699999999999992</v>
          </cell>
          <cell r="I6908" t="str">
            <v>No</v>
          </cell>
          <cell r="J6908" t="str">
            <v>No</v>
          </cell>
          <cell r="K6908">
            <v>82</v>
          </cell>
        </row>
        <row r="6909">
          <cell r="A6909" t="str">
            <v>ID10-1704</v>
          </cell>
          <cell r="B6909">
            <v>49.34</v>
          </cell>
          <cell r="C6909">
            <v>11.81</v>
          </cell>
          <cell r="D6909">
            <v>18.899999999999999</v>
          </cell>
          <cell r="E6909">
            <v>9.84</v>
          </cell>
          <cell r="F6909">
            <v>1.27</v>
          </cell>
          <cell r="G6909">
            <v>8.16</v>
          </cell>
          <cell r="H6909">
            <v>10.029999999999999</v>
          </cell>
          <cell r="I6909" t="str">
            <v>No</v>
          </cell>
          <cell r="J6909" t="str">
            <v>No</v>
          </cell>
          <cell r="K6909">
            <v>63</v>
          </cell>
        </row>
        <row r="6910">
          <cell r="A6910" t="str">
            <v>MZ10-0645</v>
          </cell>
          <cell r="B6910">
            <v>40.950000000000003</v>
          </cell>
          <cell r="C6910">
            <v>14.17</v>
          </cell>
          <cell r="D6910">
            <v>19.29</v>
          </cell>
          <cell r="E6910">
            <v>11.02</v>
          </cell>
          <cell r="F6910">
            <v>1.74</v>
          </cell>
          <cell r="G6910">
            <v>9.8000000000000007</v>
          </cell>
          <cell r="H6910">
            <v>13.44</v>
          </cell>
          <cell r="I6910" t="str">
            <v>No</v>
          </cell>
          <cell r="J6910" t="str">
            <v>No</v>
          </cell>
          <cell r="K6910">
            <v>74</v>
          </cell>
        </row>
        <row r="6911">
          <cell r="A6911" t="str">
            <v>MZ10-075</v>
          </cell>
          <cell r="B6911">
            <v>37.31</v>
          </cell>
          <cell r="C6911">
            <v>14.17</v>
          </cell>
          <cell r="D6911">
            <v>19.29</v>
          </cell>
          <cell r="E6911">
            <v>9.84</v>
          </cell>
          <cell r="F6911">
            <v>1.56</v>
          </cell>
          <cell r="G6911">
            <v>9.36</v>
          </cell>
          <cell r="H6911">
            <v>7.64</v>
          </cell>
          <cell r="I6911" t="str">
            <v>No</v>
          </cell>
          <cell r="J6911" t="str">
            <v>No</v>
          </cell>
          <cell r="K6911">
            <v>70</v>
          </cell>
        </row>
        <row r="6912">
          <cell r="A6912" t="str">
            <v>MZ10-074</v>
          </cell>
          <cell r="B6912">
            <v>30.62</v>
          </cell>
          <cell r="C6912">
            <v>14.17</v>
          </cell>
          <cell r="D6912">
            <v>19.29</v>
          </cell>
          <cell r="E6912">
            <v>8.86</v>
          </cell>
          <cell r="F6912">
            <v>1.4</v>
          </cell>
          <cell r="G6912">
            <v>6.17</v>
          </cell>
          <cell r="H6912">
            <v>6.5</v>
          </cell>
          <cell r="I6912" t="str">
            <v>No</v>
          </cell>
          <cell r="J6912" t="str">
            <v>No</v>
          </cell>
          <cell r="K6912">
            <v>68</v>
          </cell>
        </row>
        <row r="6913">
          <cell r="A6913" t="str">
            <v>MZ10-508</v>
          </cell>
          <cell r="B6913">
            <v>41.73</v>
          </cell>
          <cell r="C6913">
            <v>18.11</v>
          </cell>
          <cell r="D6913">
            <v>22.05</v>
          </cell>
          <cell r="E6913">
            <v>11.42</v>
          </cell>
          <cell r="F6913">
            <v>2.64</v>
          </cell>
          <cell r="G6913">
            <v>9.92</v>
          </cell>
          <cell r="H6913">
            <v>9.0299999999999994</v>
          </cell>
          <cell r="I6913" t="str">
            <v>No</v>
          </cell>
          <cell r="J6913" t="str">
            <v>No</v>
          </cell>
          <cell r="K6913">
            <v>85</v>
          </cell>
        </row>
        <row r="6914">
          <cell r="A6914" t="str">
            <v>MZ10-0633</v>
          </cell>
          <cell r="B6914">
            <v>41.73</v>
          </cell>
          <cell r="C6914">
            <v>13.39</v>
          </cell>
          <cell r="D6914">
            <v>18.5</v>
          </cell>
          <cell r="E6914">
            <v>12.6</v>
          </cell>
          <cell r="F6914">
            <v>1.81</v>
          </cell>
          <cell r="G6914">
            <v>6.61</v>
          </cell>
          <cell r="H6914">
            <v>8.59</v>
          </cell>
          <cell r="I6914" t="str">
            <v>No</v>
          </cell>
          <cell r="J6914" t="str">
            <v>No</v>
          </cell>
          <cell r="K6914">
            <v>73</v>
          </cell>
        </row>
        <row r="6915">
          <cell r="A6915" t="str">
            <v>MZ10-084</v>
          </cell>
          <cell r="B6915">
            <v>31.3</v>
          </cell>
          <cell r="C6915">
            <v>6.69</v>
          </cell>
          <cell r="D6915">
            <v>12.99</v>
          </cell>
          <cell r="E6915">
            <v>18.899999999999999</v>
          </cell>
          <cell r="F6915">
            <v>0.95</v>
          </cell>
          <cell r="G6915">
            <v>5.95</v>
          </cell>
          <cell r="H6915">
            <v>6.61</v>
          </cell>
          <cell r="I6915" t="str">
            <v>No</v>
          </cell>
          <cell r="J6915" t="str">
            <v>No</v>
          </cell>
          <cell r="K6915">
            <v>59</v>
          </cell>
        </row>
        <row r="6916">
          <cell r="A6916" t="str">
            <v>MZ10-085</v>
          </cell>
          <cell r="B6916">
            <v>36.51</v>
          </cell>
          <cell r="C6916">
            <v>6.69</v>
          </cell>
          <cell r="D6916">
            <v>12.99</v>
          </cell>
          <cell r="E6916">
            <v>18.899999999999999</v>
          </cell>
          <cell r="F6916">
            <v>0.95</v>
          </cell>
          <cell r="G6916">
            <v>3.96</v>
          </cell>
          <cell r="H6916">
            <v>4.8499999999999996</v>
          </cell>
          <cell r="I6916" t="str">
            <v>No</v>
          </cell>
          <cell r="J6916" t="str">
            <v>No</v>
          </cell>
          <cell r="K6916">
            <v>59</v>
          </cell>
        </row>
        <row r="6917">
          <cell r="A6917" t="str">
            <v>MZ10-098</v>
          </cell>
          <cell r="B6917">
            <v>28.34</v>
          </cell>
          <cell r="C6917">
            <v>16.93</v>
          </cell>
          <cell r="D6917">
            <v>21.26</v>
          </cell>
          <cell r="E6917">
            <v>9.4499999999999993</v>
          </cell>
          <cell r="F6917">
            <v>1.97</v>
          </cell>
          <cell r="G6917">
            <v>5.46</v>
          </cell>
          <cell r="H6917">
            <v>6.61</v>
          </cell>
          <cell r="I6917" t="str">
            <v>No</v>
          </cell>
          <cell r="J6917" t="str">
            <v>No</v>
          </cell>
          <cell r="K6917">
            <v>76</v>
          </cell>
        </row>
        <row r="6918">
          <cell r="A6918" t="str">
            <v>MZ10-099</v>
          </cell>
          <cell r="B6918">
            <v>33.799999999999997</v>
          </cell>
          <cell r="C6918">
            <v>13.39</v>
          </cell>
          <cell r="D6918">
            <v>18.899999999999999</v>
          </cell>
          <cell r="E6918">
            <v>6.3</v>
          </cell>
          <cell r="F6918">
            <v>0.92</v>
          </cell>
          <cell r="G6918">
            <v>5.73</v>
          </cell>
          <cell r="H6918">
            <v>7.71</v>
          </cell>
          <cell r="I6918" t="str">
            <v>No</v>
          </cell>
          <cell r="J6918" t="str">
            <v>No</v>
          </cell>
          <cell r="K6918">
            <v>61</v>
          </cell>
        </row>
        <row r="6919">
          <cell r="A6919" t="str">
            <v>MZ10-0560</v>
          </cell>
          <cell r="B6919">
            <v>27.71</v>
          </cell>
          <cell r="C6919">
            <v>16.93</v>
          </cell>
          <cell r="D6919">
            <v>22.05</v>
          </cell>
          <cell r="E6919">
            <v>9.4499999999999993</v>
          </cell>
          <cell r="F6919">
            <v>2.04</v>
          </cell>
          <cell r="G6919">
            <v>4.8499999999999996</v>
          </cell>
          <cell r="H6919">
            <v>6.39</v>
          </cell>
          <cell r="I6919" t="str">
            <v>No</v>
          </cell>
          <cell r="J6919" t="str">
            <v>No</v>
          </cell>
          <cell r="K6919">
            <v>77</v>
          </cell>
        </row>
        <row r="6920">
          <cell r="A6920" t="str">
            <v>MZ10-0561</v>
          </cell>
          <cell r="B6920">
            <v>33.07</v>
          </cell>
          <cell r="C6920">
            <v>16.93</v>
          </cell>
          <cell r="D6920">
            <v>22.05</v>
          </cell>
          <cell r="E6920">
            <v>10.63</v>
          </cell>
          <cell r="F6920">
            <v>2.2999999999999998</v>
          </cell>
          <cell r="G6920">
            <v>5.95</v>
          </cell>
          <cell r="H6920">
            <v>7.71</v>
          </cell>
          <cell r="I6920" t="str">
            <v>No</v>
          </cell>
          <cell r="J6920" t="str">
            <v>No</v>
          </cell>
          <cell r="K6920">
            <v>79</v>
          </cell>
        </row>
        <row r="6921">
          <cell r="A6921" t="str">
            <v>MZ10-229</v>
          </cell>
          <cell r="B6921">
            <v>30.62</v>
          </cell>
          <cell r="C6921">
            <v>18.11</v>
          </cell>
          <cell r="D6921">
            <v>22.05</v>
          </cell>
          <cell r="E6921">
            <v>9.06</v>
          </cell>
          <cell r="F6921">
            <v>2.09</v>
          </cell>
          <cell r="G6921">
            <v>5.96</v>
          </cell>
          <cell r="H6921">
            <v>6.78</v>
          </cell>
          <cell r="I6921" t="str">
            <v>No</v>
          </cell>
          <cell r="J6921" t="str">
            <v>No</v>
          </cell>
          <cell r="K6921">
            <v>81</v>
          </cell>
        </row>
        <row r="6922">
          <cell r="A6922" t="str">
            <v>MZ10-230</v>
          </cell>
          <cell r="B6922">
            <v>36.51</v>
          </cell>
          <cell r="C6922">
            <v>18.11</v>
          </cell>
          <cell r="D6922">
            <v>22.05</v>
          </cell>
          <cell r="E6922">
            <v>10.63</v>
          </cell>
          <cell r="F6922">
            <v>2.46</v>
          </cell>
          <cell r="G6922">
            <v>6.55</v>
          </cell>
          <cell r="H6922">
            <v>7.64</v>
          </cell>
          <cell r="I6922" t="str">
            <v>No</v>
          </cell>
          <cell r="J6922" t="str">
            <v>No</v>
          </cell>
          <cell r="K6922">
            <v>83</v>
          </cell>
        </row>
        <row r="6923">
          <cell r="A6923" t="str">
            <v>MZ10-225</v>
          </cell>
          <cell r="B6923">
            <v>30.62</v>
          </cell>
          <cell r="C6923">
            <v>16.93</v>
          </cell>
          <cell r="D6923">
            <v>22.05</v>
          </cell>
          <cell r="E6923">
            <v>9.4499999999999993</v>
          </cell>
          <cell r="F6923">
            <v>2.04</v>
          </cell>
          <cell r="G6923">
            <v>6.55</v>
          </cell>
          <cell r="H6923">
            <v>6.45</v>
          </cell>
          <cell r="I6923" t="str">
            <v>No</v>
          </cell>
          <cell r="J6923" t="str">
            <v>No</v>
          </cell>
          <cell r="K6923">
            <v>77</v>
          </cell>
        </row>
        <row r="6924">
          <cell r="A6924" t="str">
            <v>MZ10-226</v>
          </cell>
          <cell r="B6924">
            <v>37.31</v>
          </cell>
          <cell r="C6924">
            <v>16.93</v>
          </cell>
          <cell r="D6924">
            <v>22.05</v>
          </cell>
          <cell r="E6924">
            <v>10.63</v>
          </cell>
          <cell r="F6924">
            <v>2.2999999999999998</v>
          </cell>
          <cell r="G6924">
            <v>7.54</v>
          </cell>
          <cell r="H6924">
            <v>7.64</v>
          </cell>
          <cell r="I6924" t="str">
            <v>No</v>
          </cell>
          <cell r="J6924" t="str">
            <v>No</v>
          </cell>
          <cell r="K6924">
            <v>79</v>
          </cell>
        </row>
        <row r="6925">
          <cell r="A6925" t="str">
            <v>MZ10-483</v>
          </cell>
          <cell r="B6925">
            <v>43.55</v>
          </cell>
          <cell r="C6925">
            <v>16.93</v>
          </cell>
          <cell r="D6925">
            <v>21.7</v>
          </cell>
          <cell r="E6925">
            <v>11.42</v>
          </cell>
          <cell r="F6925">
            <v>2.4300000000000002</v>
          </cell>
          <cell r="G6925">
            <v>8.5299999999999994</v>
          </cell>
          <cell r="H6925">
            <v>8.6999999999999993</v>
          </cell>
          <cell r="I6925" t="str">
            <v>No</v>
          </cell>
          <cell r="J6925" t="str">
            <v>No</v>
          </cell>
          <cell r="K6925">
            <v>80</v>
          </cell>
        </row>
        <row r="6926">
          <cell r="A6926" t="str">
            <v>MZ10-0595</v>
          </cell>
          <cell r="B6926">
            <v>32.6</v>
          </cell>
          <cell r="C6926">
            <v>16.93</v>
          </cell>
          <cell r="D6926">
            <v>22.05</v>
          </cell>
          <cell r="E6926">
            <v>9.4499999999999993</v>
          </cell>
          <cell r="F6926">
            <v>2.04</v>
          </cell>
          <cell r="G6926">
            <v>4.78</v>
          </cell>
          <cell r="H6926">
            <v>6.61</v>
          </cell>
          <cell r="I6926" t="str">
            <v>No</v>
          </cell>
          <cell r="J6926" t="str">
            <v>No</v>
          </cell>
          <cell r="K6926">
            <v>77</v>
          </cell>
        </row>
        <row r="6927">
          <cell r="A6927" t="str">
            <v>MZ10-0596</v>
          </cell>
          <cell r="B6927">
            <v>37.75</v>
          </cell>
          <cell r="C6927">
            <v>13.39</v>
          </cell>
          <cell r="D6927">
            <v>18.899999999999999</v>
          </cell>
          <cell r="E6927">
            <v>6.3</v>
          </cell>
          <cell r="F6927">
            <v>0.92</v>
          </cell>
          <cell r="G6927">
            <v>6.17</v>
          </cell>
          <cell r="H6927">
            <v>7.93</v>
          </cell>
          <cell r="I6927" t="str">
            <v>No</v>
          </cell>
          <cell r="J6927" t="str">
            <v>No</v>
          </cell>
          <cell r="K6927">
            <v>61</v>
          </cell>
        </row>
        <row r="6928">
          <cell r="A6928" t="str">
            <v>MZ10-0612</v>
          </cell>
          <cell r="B6928">
            <v>42.83</v>
          </cell>
          <cell r="C6928">
            <v>17.32</v>
          </cell>
          <cell r="D6928">
            <v>22.05</v>
          </cell>
          <cell r="E6928">
            <v>10.63</v>
          </cell>
          <cell r="F6928">
            <v>2.35</v>
          </cell>
          <cell r="G6928">
            <v>5.88</v>
          </cell>
          <cell r="H6928">
            <v>7.64</v>
          </cell>
          <cell r="I6928" t="str">
            <v>No</v>
          </cell>
          <cell r="J6928" t="str">
            <v>No</v>
          </cell>
          <cell r="K6928">
            <v>81</v>
          </cell>
        </row>
        <row r="6929">
          <cell r="A6929" t="str">
            <v>MZ10-0591</v>
          </cell>
          <cell r="B6929">
            <v>36.22</v>
          </cell>
          <cell r="C6929">
            <v>18.5</v>
          </cell>
          <cell r="D6929">
            <v>22.05</v>
          </cell>
          <cell r="E6929">
            <v>8.27</v>
          </cell>
          <cell r="F6929">
            <v>1.95</v>
          </cell>
          <cell r="G6929">
            <v>4.78</v>
          </cell>
          <cell r="H6929">
            <v>7.73</v>
          </cell>
          <cell r="I6929" t="str">
            <v>No</v>
          </cell>
          <cell r="J6929" t="str">
            <v>No</v>
          </cell>
          <cell r="K6929">
            <v>79</v>
          </cell>
        </row>
        <row r="6930">
          <cell r="A6930" t="str">
            <v>MZ10-0592</v>
          </cell>
          <cell r="B6930">
            <v>42.83</v>
          </cell>
          <cell r="C6930">
            <v>18.5</v>
          </cell>
          <cell r="D6930">
            <v>22.05</v>
          </cell>
          <cell r="E6930">
            <v>8.66</v>
          </cell>
          <cell r="F6930">
            <v>2.0499999999999998</v>
          </cell>
          <cell r="G6930">
            <v>5.88</v>
          </cell>
          <cell r="H6930">
            <v>8.83</v>
          </cell>
          <cell r="I6930" t="str">
            <v>No</v>
          </cell>
          <cell r="J6930" t="str">
            <v>No</v>
          </cell>
          <cell r="K6930">
            <v>79</v>
          </cell>
        </row>
        <row r="6931">
          <cell r="A6931" t="str">
            <v>MZ10-188</v>
          </cell>
          <cell r="B6931">
            <v>31.3</v>
          </cell>
          <cell r="C6931">
            <v>18.11</v>
          </cell>
          <cell r="D6931">
            <v>22.05</v>
          </cell>
          <cell r="E6931">
            <v>9.06</v>
          </cell>
          <cell r="F6931">
            <v>2.09</v>
          </cell>
          <cell r="G6931">
            <v>6.11</v>
          </cell>
          <cell r="H6931">
            <v>6.5</v>
          </cell>
          <cell r="I6931" t="str">
            <v>No</v>
          </cell>
          <cell r="J6931" t="str">
            <v>No</v>
          </cell>
          <cell r="K6931">
            <v>81</v>
          </cell>
        </row>
        <row r="6932">
          <cell r="A6932" t="str">
            <v>MZ10-189</v>
          </cell>
          <cell r="B6932">
            <v>37.31</v>
          </cell>
          <cell r="C6932">
            <v>18.11</v>
          </cell>
          <cell r="D6932">
            <v>22.05</v>
          </cell>
          <cell r="E6932">
            <v>10.63</v>
          </cell>
          <cell r="F6932">
            <v>2.46</v>
          </cell>
          <cell r="G6932">
            <v>7.25</v>
          </cell>
          <cell r="H6932">
            <v>8.0399999999999991</v>
          </cell>
          <cell r="I6932" t="str">
            <v>No</v>
          </cell>
          <cell r="J6932" t="str">
            <v>No</v>
          </cell>
          <cell r="K6932">
            <v>83</v>
          </cell>
        </row>
        <row r="6933">
          <cell r="A6933" t="str">
            <v>MZ10-063</v>
          </cell>
          <cell r="B6933">
            <v>37.31</v>
          </cell>
          <cell r="C6933">
            <v>18.11</v>
          </cell>
          <cell r="D6933">
            <v>22.05</v>
          </cell>
          <cell r="E6933">
            <v>10.63</v>
          </cell>
          <cell r="F6933">
            <v>2.46</v>
          </cell>
          <cell r="G6933">
            <v>7.25</v>
          </cell>
          <cell r="H6933">
            <v>8.0399999999999991</v>
          </cell>
          <cell r="I6933" t="str">
            <v>No</v>
          </cell>
          <cell r="J6933" t="str">
            <v>No</v>
          </cell>
          <cell r="K6933">
            <v>83</v>
          </cell>
        </row>
        <row r="6934">
          <cell r="A6934" t="str">
            <v>MZ10-062</v>
          </cell>
          <cell r="B6934">
            <v>31.3</v>
          </cell>
          <cell r="C6934">
            <v>18.11</v>
          </cell>
          <cell r="D6934">
            <v>22.05</v>
          </cell>
          <cell r="E6934">
            <v>9.06</v>
          </cell>
          <cell r="F6934">
            <v>2.09</v>
          </cell>
          <cell r="G6934">
            <v>6.06</v>
          </cell>
          <cell r="H6934">
            <v>6.39</v>
          </cell>
          <cell r="I6934" t="str">
            <v>No</v>
          </cell>
          <cell r="J6934" t="str">
            <v>No</v>
          </cell>
          <cell r="K6934">
            <v>81</v>
          </cell>
        </row>
        <row r="6935">
          <cell r="A6935" t="str">
            <v>MZ10-502</v>
          </cell>
          <cell r="B6935">
            <v>41.73</v>
          </cell>
          <cell r="C6935">
            <v>18.11</v>
          </cell>
          <cell r="D6935">
            <v>22.05</v>
          </cell>
          <cell r="E6935">
            <v>11.42</v>
          </cell>
          <cell r="F6935">
            <v>2.64</v>
          </cell>
          <cell r="G6935">
            <v>9.92</v>
          </cell>
          <cell r="H6935">
            <v>9.0299999999999994</v>
          </cell>
          <cell r="I6935" t="str">
            <v>No</v>
          </cell>
          <cell r="J6935" t="str">
            <v>No</v>
          </cell>
          <cell r="K6935">
            <v>85</v>
          </cell>
        </row>
        <row r="6936">
          <cell r="A6936" t="str">
            <v>MZ10-0642</v>
          </cell>
          <cell r="B6936">
            <v>37.5</v>
          </cell>
          <cell r="C6936">
            <v>12.99</v>
          </cell>
          <cell r="D6936">
            <v>18.7</v>
          </cell>
          <cell r="E6936">
            <v>6.89</v>
          </cell>
          <cell r="F6936">
            <v>0.97</v>
          </cell>
          <cell r="G6936">
            <v>6.17</v>
          </cell>
          <cell r="H6936">
            <v>7.27</v>
          </cell>
          <cell r="I6936" t="str">
            <v>No</v>
          </cell>
          <cell r="J6936" t="str">
            <v>No</v>
          </cell>
          <cell r="K6936">
            <v>59</v>
          </cell>
        </row>
        <row r="6937">
          <cell r="A6937" t="str">
            <v>MZ10-0643</v>
          </cell>
          <cell r="B6937">
            <v>47.49</v>
          </cell>
          <cell r="C6937">
            <v>12.99</v>
          </cell>
          <cell r="D6937">
            <v>18.7</v>
          </cell>
          <cell r="E6937">
            <v>6.89</v>
          </cell>
          <cell r="F6937">
            <v>0.97</v>
          </cell>
          <cell r="G6937">
            <v>7.93</v>
          </cell>
          <cell r="H6937">
            <v>9.0299999999999994</v>
          </cell>
          <cell r="I6937" t="str">
            <v>No</v>
          </cell>
          <cell r="J6937" t="str">
            <v>No</v>
          </cell>
          <cell r="K6937">
            <v>59</v>
          </cell>
        </row>
        <row r="6938">
          <cell r="A6938" t="str">
            <v>MZ10-484</v>
          </cell>
          <cell r="B6938">
            <v>40.31</v>
          </cell>
          <cell r="C6938">
            <v>9.4499999999999993</v>
          </cell>
          <cell r="D6938">
            <v>18.5</v>
          </cell>
          <cell r="E6938">
            <v>11.81</v>
          </cell>
          <cell r="F6938">
            <v>1.2</v>
          </cell>
          <cell r="G6938">
            <v>7.05</v>
          </cell>
          <cell r="H6938">
            <v>8.83</v>
          </cell>
          <cell r="I6938" t="str">
            <v>No</v>
          </cell>
          <cell r="J6938" t="str">
            <v>No</v>
          </cell>
          <cell r="K6938">
            <v>63</v>
          </cell>
        </row>
        <row r="6939">
          <cell r="A6939" t="str">
            <v>MZ10-227</v>
          </cell>
          <cell r="B6939">
            <v>28.97</v>
          </cell>
          <cell r="C6939">
            <v>9.4499999999999993</v>
          </cell>
          <cell r="D6939">
            <v>18.5</v>
          </cell>
          <cell r="E6939">
            <v>11.81</v>
          </cell>
          <cell r="F6939">
            <v>1.2</v>
          </cell>
          <cell r="G6939">
            <v>4.63</v>
          </cell>
          <cell r="H6939">
            <v>7.73</v>
          </cell>
          <cell r="I6939" t="str">
            <v>No</v>
          </cell>
          <cell r="J6939" t="str">
            <v>No</v>
          </cell>
          <cell r="K6939">
            <v>63</v>
          </cell>
        </row>
        <row r="6940">
          <cell r="A6940" t="str">
            <v>MZ10-228</v>
          </cell>
          <cell r="B6940">
            <v>34.54</v>
          </cell>
          <cell r="C6940">
            <v>9.4499999999999993</v>
          </cell>
          <cell r="D6940">
            <v>18.5</v>
          </cell>
          <cell r="E6940">
            <v>11.81</v>
          </cell>
          <cell r="F6940">
            <v>1.2</v>
          </cell>
          <cell r="G6940">
            <v>6.06</v>
          </cell>
          <cell r="H6940">
            <v>7.73</v>
          </cell>
          <cell r="I6940" t="str">
            <v>No</v>
          </cell>
          <cell r="J6940" t="str">
            <v>No</v>
          </cell>
          <cell r="K6940">
            <v>63</v>
          </cell>
        </row>
        <row r="6941">
          <cell r="A6941" t="str">
            <v>MZ10-223</v>
          </cell>
          <cell r="B6941">
            <v>28.97</v>
          </cell>
          <cell r="C6941">
            <v>16.93</v>
          </cell>
          <cell r="D6941">
            <v>22.05</v>
          </cell>
          <cell r="E6941">
            <v>9.4499999999999993</v>
          </cell>
          <cell r="F6941">
            <v>2.04</v>
          </cell>
          <cell r="G6941">
            <v>4.62</v>
          </cell>
          <cell r="H6941">
            <v>6.17</v>
          </cell>
          <cell r="I6941" t="str">
            <v>No</v>
          </cell>
          <cell r="J6941" t="str">
            <v>No</v>
          </cell>
          <cell r="K6941">
            <v>77</v>
          </cell>
        </row>
        <row r="6942">
          <cell r="A6942" t="str">
            <v>MZ10-224</v>
          </cell>
          <cell r="B6942">
            <v>34.54</v>
          </cell>
          <cell r="C6942">
            <v>13.39</v>
          </cell>
          <cell r="D6942">
            <v>18.899999999999999</v>
          </cell>
          <cell r="E6942">
            <v>6.3</v>
          </cell>
          <cell r="F6942">
            <v>0.92</v>
          </cell>
          <cell r="G6942">
            <v>5.73</v>
          </cell>
          <cell r="H6942">
            <v>7.27</v>
          </cell>
          <cell r="I6942" t="str">
            <v>No</v>
          </cell>
          <cell r="J6942" t="str">
            <v>No</v>
          </cell>
          <cell r="K6942">
            <v>61</v>
          </cell>
        </row>
        <row r="6943">
          <cell r="A6943" t="str">
            <v>MZ10-0573</v>
          </cell>
          <cell r="B6943">
            <v>38.630000000000003</v>
          </cell>
          <cell r="C6943">
            <v>12.8</v>
          </cell>
          <cell r="D6943">
            <v>18.7</v>
          </cell>
          <cell r="E6943">
            <v>6.1</v>
          </cell>
          <cell r="F6943">
            <v>0.85</v>
          </cell>
          <cell r="G6943">
            <v>5.04</v>
          </cell>
          <cell r="H6943">
            <v>7.09</v>
          </cell>
          <cell r="I6943" t="str">
            <v>No</v>
          </cell>
          <cell r="J6943" t="str">
            <v>No</v>
          </cell>
          <cell r="K6943">
            <v>59</v>
          </cell>
        </row>
        <row r="6944">
          <cell r="A6944" t="str">
            <v>MZ10-0574</v>
          </cell>
          <cell r="B6944">
            <v>44.41</v>
          </cell>
          <cell r="C6944">
            <v>12.8</v>
          </cell>
          <cell r="D6944">
            <v>18.7</v>
          </cell>
          <cell r="E6944">
            <v>6.1</v>
          </cell>
          <cell r="F6944">
            <v>0.85</v>
          </cell>
          <cell r="G6944">
            <v>6.56</v>
          </cell>
          <cell r="H6944">
            <v>8.61</v>
          </cell>
          <cell r="I6944" t="str">
            <v>No</v>
          </cell>
          <cell r="J6944" t="str">
            <v>No</v>
          </cell>
          <cell r="K6944">
            <v>59</v>
          </cell>
        </row>
        <row r="6945">
          <cell r="A6945" t="str">
            <v>MZ10-0629</v>
          </cell>
          <cell r="B6945">
            <v>38.630000000000003</v>
          </cell>
          <cell r="C6945">
            <v>18.5</v>
          </cell>
          <cell r="D6945">
            <v>22.05</v>
          </cell>
          <cell r="E6945">
            <v>7.87</v>
          </cell>
          <cell r="F6945">
            <v>1.86</v>
          </cell>
          <cell r="G6945">
            <v>5.84</v>
          </cell>
          <cell r="H6945">
            <v>8.0399999999999991</v>
          </cell>
          <cell r="I6945" t="str">
            <v>No</v>
          </cell>
          <cell r="J6945" t="str">
            <v>No</v>
          </cell>
          <cell r="K6945">
            <v>77</v>
          </cell>
        </row>
        <row r="6946">
          <cell r="A6946" t="str">
            <v>MZ10-0571</v>
          </cell>
          <cell r="B6946">
            <v>38.630000000000003</v>
          </cell>
          <cell r="C6946">
            <v>12.8</v>
          </cell>
          <cell r="D6946">
            <v>18.7</v>
          </cell>
          <cell r="E6946">
            <v>6.1</v>
          </cell>
          <cell r="F6946">
            <v>0.85</v>
          </cell>
          <cell r="G6946">
            <v>5.04</v>
          </cell>
          <cell r="H6946">
            <v>7.09</v>
          </cell>
          <cell r="I6946" t="str">
            <v>No</v>
          </cell>
          <cell r="J6946" t="str">
            <v>No</v>
          </cell>
          <cell r="K6946">
            <v>59</v>
          </cell>
        </row>
        <row r="6947">
          <cell r="A6947" t="str">
            <v>MZ10-0572</v>
          </cell>
          <cell r="B6947">
            <v>44.41</v>
          </cell>
          <cell r="C6947">
            <v>12.8</v>
          </cell>
          <cell r="D6947">
            <v>18.7</v>
          </cell>
          <cell r="E6947">
            <v>6.1</v>
          </cell>
          <cell r="F6947">
            <v>0.85</v>
          </cell>
          <cell r="G6947">
            <v>6.56</v>
          </cell>
          <cell r="H6947">
            <v>8.61</v>
          </cell>
          <cell r="I6947" t="str">
            <v>No</v>
          </cell>
          <cell r="J6947" t="str">
            <v>No</v>
          </cell>
          <cell r="K6947">
            <v>59</v>
          </cell>
        </row>
        <row r="6948">
          <cell r="A6948" t="str">
            <v>MZ10-0630</v>
          </cell>
          <cell r="B6948">
            <v>44.41</v>
          </cell>
          <cell r="C6948">
            <v>18.5</v>
          </cell>
          <cell r="D6948">
            <v>22.05</v>
          </cell>
          <cell r="E6948">
            <v>8.66</v>
          </cell>
          <cell r="F6948">
            <v>2.04</v>
          </cell>
          <cell r="G6948">
            <v>7.42</v>
          </cell>
          <cell r="H6948">
            <v>9.6300000000000008</v>
          </cell>
          <cell r="I6948" t="str">
            <v>No</v>
          </cell>
          <cell r="J6948" t="str">
            <v>No</v>
          </cell>
          <cell r="K6948">
            <v>79</v>
          </cell>
        </row>
        <row r="6949">
          <cell r="A6949" t="str">
            <v>MZ10-177</v>
          </cell>
          <cell r="B6949">
            <v>40.31</v>
          </cell>
          <cell r="C6949">
            <v>9.4499999999999993</v>
          </cell>
          <cell r="D6949">
            <v>18.5</v>
          </cell>
          <cell r="E6949">
            <v>11.81</v>
          </cell>
          <cell r="F6949">
            <v>1.2</v>
          </cell>
          <cell r="G6949">
            <v>7.05</v>
          </cell>
          <cell r="H6949">
            <v>8.39</v>
          </cell>
          <cell r="I6949" t="str">
            <v>No</v>
          </cell>
          <cell r="J6949" t="str">
            <v>No</v>
          </cell>
          <cell r="K6949">
            <v>63</v>
          </cell>
        </row>
        <row r="6950">
          <cell r="A6950" t="str">
            <v>MZ10-059</v>
          </cell>
          <cell r="B6950">
            <v>34.54</v>
          </cell>
          <cell r="C6950">
            <v>9.4499999999999993</v>
          </cell>
          <cell r="D6950">
            <v>18.5</v>
          </cell>
          <cell r="E6950">
            <v>11.81</v>
          </cell>
          <cell r="F6950">
            <v>1.2</v>
          </cell>
          <cell r="G6950">
            <v>6.06</v>
          </cell>
          <cell r="H6950">
            <v>7.73</v>
          </cell>
          <cell r="I6950" t="str">
            <v>No</v>
          </cell>
          <cell r="J6950" t="str">
            <v>No</v>
          </cell>
          <cell r="K6950">
            <v>63</v>
          </cell>
        </row>
        <row r="6951">
          <cell r="A6951" t="str">
            <v>MZ10-058</v>
          </cell>
          <cell r="B6951">
            <v>28.97</v>
          </cell>
          <cell r="C6951">
            <v>9.4499999999999993</v>
          </cell>
          <cell r="D6951">
            <v>18.5</v>
          </cell>
          <cell r="E6951">
            <v>11.81</v>
          </cell>
          <cell r="F6951">
            <v>1.2</v>
          </cell>
          <cell r="G6951">
            <v>4.63</v>
          </cell>
          <cell r="H6951">
            <v>5.95</v>
          </cell>
          <cell r="I6951" t="str">
            <v>No</v>
          </cell>
          <cell r="J6951" t="str">
            <v>No</v>
          </cell>
          <cell r="K6951">
            <v>63</v>
          </cell>
        </row>
        <row r="6952">
          <cell r="A6952" t="str">
            <v>MZK10-170</v>
          </cell>
          <cell r="B6952">
            <v>46.3</v>
          </cell>
          <cell r="C6952">
            <v>9.4499999999999993</v>
          </cell>
          <cell r="D6952">
            <v>18.5</v>
          </cell>
          <cell r="E6952">
            <v>11.81</v>
          </cell>
          <cell r="F6952">
            <v>1.2</v>
          </cell>
          <cell r="G6952">
            <v>5.77</v>
          </cell>
          <cell r="H6952">
            <v>8.08</v>
          </cell>
          <cell r="I6952" t="str">
            <v>No</v>
          </cell>
          <cell r="J6952" t="str">
            <v>No</v>
          </cell>
          <cell r="K6952">
            <v>63</v>
          </cell>
        </row>
        <row r="6953">
          <cell r="A6953" t="str">
            <v>MZK10-171</v>
          </cell>
          <cell r="B6953">
            <v>51.44</v>
          </cell>
          <cell r="C6953">
            <v>18.5</v>
          </cell>
          <cell r="D6953">
            <v>22.05</v>
          </cell>
          <cell r="E6953">
            <v>7.87</v>
          </cell>
          <cell r="F6953">
            <v>1.86</v>
          </cell>
          <cell r="G6953">
            <v>6.83</v>
          </cell>
          <cell r="H6953">
            <v>8.83</v>
          </cell>
          <cell r="I6953" t="str">
            <v>No</v>
          </cell>
          <cell r="J6953" t="str">
            <v>No</v>
          </cell>
          <cell r="K6953">
            <v>77</v>
          </cell>
        </row>
        <row r="6954">
          <cell r="A6954" t="str">
            <v>MZK10-263</v>
          </cell>
          <cell r="B6954">
            <v>46.3</v>
          </cell>
          <cell r="C6954">
            <v>9.4499999999999993</v>
          </cell>
          <cell r="D6954">
            <v>18.5</v>
          </cell>
          <cell r="E6954">
            <v>11.81</v>
          </cell>
          <cell r="F6954">
            <v>1.19</v>
          </cell>
          <cell r="G6954">
            <v>6.17</v>
          </cell>
          <cell r="H6954">
            <v>8.15</v>
          </cell>
          <cell r="I6954" t="str">
            <v>No</v>
          </cell>
          <cell r="J6954" t="str">
            <v>No</v>
          </cell>
          <cell r="K6954">
            <v>63</v>
          </cell>
        </row>
        <row r="6955">
          <cell r="A6955" t="str">
            <v>MZK10-264</v>
          </cell>
          <cell r="B6955">
            <v>51.44</v>
          </cell>
          <cell r="C6955">
            <v>9.4499999999999993</v>
          </cell>
          <cell r="D6955">
            <v>18.5</v>
          </cell>
          <cell r="E6955">
            <v>11.81</v>
          </cell>
          <cell r="F6955">
            <v>1.19</v>
          </cell>
          <cell r="G6955">
            <v>6.83</v>
          </cell>
          <cell r="H6955">
            <v>9.0299999999999994</v>
          </cell>
          <cell r="I6955" t="str">
            <v>No</v>
          </cell>
          <cell r="J6955" t="str">
            <v>No</v>
          </cell>
          <cell r="K6955">
            <v>63</v>
          </cell>
        </row>
        <row r="6956">
          <cell r="A6956" t="str">
            <v>MZK10-244</v>
          </cell>
          <cell r="B6956">
            <v>30</v>
          </cell>
          <cell r="C6956">
            <v>12.2</v>
          </cell>
          <cell r="D6956">
            <v>18.899999999999999</v>
          </cell>
          <cell r="E6956">
            <v>11.81</v>
          </cell>
          <cell r="F6956">
            <v>1.58</v>
          </cell>
          <cell r="G6956">
            <v>5.29</v>
          </cell>
          <cell r="H6956">
            <v>7.49</v>
          </cell>
          <cell r="I6956" t="str">
            <v>No</v>
          </cell>
          <cell r="J6956" t="str">
            <v>No</v>
          </cell>
          <cell r="K6956">
            <v>69</v>
          </cell>
        </row>
        <row r="6957">
          <cell r="A6957" t="str">
            <v>MZK10-226</v>
          </cell>
          <cell r="B6957">
            <v>35.89</v>
          </cell>
          <cell r="C6957">
            <v>13.39</v>
          </cell>
          <cell r="D6957">
            <v>18.899999999999999</v>
          </cell>
          <cell r="E6957">
            <v>6.3</v>
          </cell>
          <cell r="F6957">
            <v>0.92</v>
          </cell>
          <cell r="G6957">
            <v>4.41</v>
          </cell>
          <cell r="H6957">
            <v>5.84</v>
          </cell>
          <cell r="I6957" t="str">
            <v>No</v>
          </cell>
          <cell r="J6957" t="str">
            <v>No</v>
          </cell>
          <cell r="K6957">
            <v>61</v>
          </cell>
        </row>
        <row r="6958">
          <cell r="A6958" t="str">
            <v>MZK10-227</v>
          </cell>
          <cell r="B6958">
            <v>41.01</v>
          </cell>
          <cell r="C6958">
            <v>13.39</v>
          </cell>
          <cell r="D6958">
            <v>18.899999999999999</v>
          </cell>
          <cell r="E6958">
            <v>6.3</v>
          </cell>
          <cell r="F6958">
            <v>0.92</v>
          </cell>
          <cell r="G6958">
            <v>5.29</v>
          </cell>
          <cell r="H6958">
            <v>6.83</v>
          </cell>
          <cell r="I6958" t="str">
            <v>No</v>
          </cell>
          <cell r="J6958" t="str">
            <v>No</v>
          </cell>
          <cell r="K6958">
            <v>61</v>
          </cell>
        </row>
        <row r="6959">
          <cell r="A6959" t="str">
            <v>MZK10-208</v>
          </cell>
          <cell r="B6959">
            <v>32.07</v>
          </cell>
          <cell r="C6959">
            <v>9.4499999999999993</v>
          </cell>
          <cell r="D6959">
            <v>18.5</v>
          </cell>
          <cell r="E6959">
            <v>11.81</v>
          </cell>
          <cell r="F6959">
            <v>1.2</v>
          </cell>
          <cell r="G6959">
            <v>4.71</v>
          </cell>
          <cell r="H6959">
            <v>6.06</v>
          </cell>
          <cell r="I6959" t="str">
            <v>No</v>
          </cell>
          <cell r="J6959" t="str">
            <v>No</v>
          </cell>
          <cell r="K6959">
            <v>63</v>
          </cell>
        </row>
        <row r="6960">
          <cell r="A6960" t="str">
            <v>MZK10-209</v>
          </cell>
          <cell r="B6960">
            <v>37</v>
          </cell>
          <cell r="C6960">
            <v>9.4499999999999993</v>
          </cell>
          <cell r="D6960">
            <v>18.5</v>
          </cell>
          <cell r="E6960">
            <v>11.81</v>
          </cell>
          <cell r="F6960">
            <v>1.2</v>
          </cell>
          <cell r="G6960">
            <v>6.06</v>
          </cell>
          <cell r="H6960">
            <v>6.63</v>
          </cell>
          <cell r="I6960" t="str">
            <v>No</v>
          </cell>
          <cell r="J6960" t="str">
            <v>No</v>
          </cell>
          <cell r="K6960">
            <v>63</v>
          </cell>
        </row>
        <row r="6961">
          <cell r="A6961" t="str">
            <v>MZK10-265</v>
          </cell>
          <cell r="B6961">
            <v>30</v>
          </cell>
          <cell r="C6961">
            <v>12.2</v>
          </cell>
          <cell r="D6961">
            <v>18.899999999999999</v>
          </cell>
          <cell r="E6961">
            <v>11.02</v>
          </cell>
          <cell r="F6961">
            <v>1.47</v>
          </cell>
          <cell r="G6961">
            <v>6.17</v>
          </cell>
          <cell r="H6961">
            <v>7.49</v>
          </cell>
          <cell r="I6961" t="str">
            <v>No</v>
          </cell>
          <cell r="J6961" t="str">
            <v>No</v>
          </cell>
          <cell r="K6961">
            <v>69</v>
          </cell>
        </row>
        <row r="6962">
          <cell r="A6962" t="str">
            <v>MZK10-266</v>
          </cell>
          <cell r="B6962">
            <v>35</v>
          </cell>
          <cell r="C6962">
            <v>12.2</v>
          </cell>
          <cell r="D6962">
            <v>18.899999999999999</v>
          </cell>
          <cell r="E6962">
            <v>11.02</v>
          </cell>
          <cell r="F6962">
            <v>1.47</v>
          </cell>
          <cell r="G6962">
            <v>7.27</v>
          </cell>
          <cell r="H6962">
            <v>8.3699999999999992</v>
          </cell>
          <cell r="I6962" t="str">
            <v>No</v>
          </cell>
          <cell r="J6962" t="str">
            <v>No</v>
          </cell>
          <cell r="K6962">
            <v>69</v>
          </cell>
        </row>
        <row r="6963">
          <cell r="A6963" t="str">
            <v>MZK10-215</v>
          </cell>
          <cell r="B6963">
            <v>33.07</v>
          </cell>
          <cell r="C6963">
            <v>18.5</v>
          </cell>
          <cell r="D6963">
            <v>22.05</v>
          </cell>
          <cell r="E6963">
            <v>8.66</v>
          </cell>
          <cell r="F6963">
            <v>2.04</v>
          </cell>
          <cell r="G6963">
            <v>6.61</v>
          </cell>
          <cell r="H6963">
            <v>8.59</v>
          </cell>
          <cell r="I6963" t="str">
            <v>No</v>
          </cell>
          <cell r="J6963" t="str">
            <v>No</v>
          </cell>
          <cell r="K6963">
            <v>79</v>
          </cell>
        </row>
        <row r="6964">
          <cell r="A6964" t="str">
            <v>MZK10-214</v>
          </cell>
          <cell r="B6964">
            <v>26.45</v>
          </cell>
          <cell r="C6964">
            <v>10.24</v>
          </cell>
          <cell r="D6964">
            <v>19.489999999999998</v>
          </cell>
          <cell r="E6964">
            <v>12.6</v>
          </cell>
          <cell r="F6964">
            <v>1.45</v>
          </cell>
          <cell r="G6964">
            <v>7.71</v>
          </cell>
          <cell r="H6964">
            <v>8.59</v>
          </cell>
          <cell r="I6964" t="str">
            <v>No</v>
          </cell>
          <cell r="J6964" t="str">
            <v>No</v>
          </cell>
          <cell r="K6964">
            <v>68</v>
          </cell>
        </row>
        <row r="6965">
          <cell r="A6965" t="str">
            <v>MZK10-260</v>
          </cell>
          <cell r="B6965">
            <v>35</v>
          </cell>
          <cell r="C6965">
            <v>13.19</v>
          </cell>
          <cell r="D6965">
            <v>18.7</v>
          </cell>
          <cell r="E6965">
            <v>10.63</v>
          </cell>
          <cell r="F6965">
            <v>1.52</v>
          </cell>
          <cell r="G6965">
            <v>5.51</v>
          </cell>
          <cell r="H6965">
            <v>7.27</v>
          </cell>
          <cell r="I6965" t="str">
            <v>No</v>
          </cell>
          <cell r="J6965" t="str">
            <v>No</v>
          </cell>
          <cell r="K6965">
            <v>69</v>
          </cell>
        </row>
        <row r="6966">
          <cell r="A6966" t="str">
            <v>MZK10-259</v>
          </cell>
          <cell r="B6966">
            <v>32.5</v>
          </cell>
          <cell r="C6966">
            <v>13.19</v>
          </cell>
          <cell r="D6966">
            <v>18.7</v>
          </cell>
          <cell r="E6966">
            <v>10.63</v>
          </cell>
          <cell r="F6966">
            <v>1.52</v>
          </cell>
          <cell r="G6966">
            <v>4.41</v>
          </cell>
          <cell r="H6966">
            <v>6.39</v>
          </cell>
          <cell r="I6966" t="str">
            <v>No</v>
          </cell>
          <cell r="J6966" t="str">
            <v>No</v>
          </cell>
          <cell r="K6966">
            <v>69</v>
          </cell>
        </row>
        <row r="6967">
          <cell r="A6967" t="str">
            <v>MZK10-164</v>
          </cell>
          <cell r="B6967">
            <v>28.34</v>
          </cell>
          <cell r="C6967">
            <v>13.39</v>
          </cell>
          <cell r="D6967">
            <v>18.899999999999999</v>
          </cell>
          <cell r="E6967">
            <v>6.3</v>
          </cell>
          <cell r="F6967">
            <v>0.92</v>
          </cell>
          <cell r="G6967">
            <v>4.41</v>
          </cell>
          <cell r="H6967">
            <v>6.39</v>
          </cell>
          <cell r="I6967" t="str">
            <v>No</v>
          </cell>
          <cell r="J6967" t="str">
            <v>No</v>
          </cell>
          <cell r="K6967">
            <v>61</v>
          </cell>
        </row>
        <row r="6968">
          <cell r="A6968" t="str">
            <v>MZK10-165</v>
          </cell>
          <cell r="B6968">
            <v>34.54</v>
          </cell>
          <cell r="C6968">
            <v>13.39</v>
          </cell>
          <cell r="D6968">
            <v>18.899999999999999</v>
          </cell>
          <cell r="E6968">
            <v>6.3</v>
          </cell>
          <cell r="F6968">
            <v>0.92</v>
          </cell>
          <cell r="G6968">
            <v>5.29</v>
          </cell>
          <cell r="H6968">
            <v>7.56</v>
          </cell>
          <cell r="I6968" t="str">
            <v>No</v>
          </cell>
          <cell r="J6968" t="str">
            <v>No</v>
          </cell>
          <cell r="K6968">
            <v>61</v>
          </cell>
        </row>
        <row r="6969">
          <cell r="A6969" t="str">
            <v>MZK10-246</v>
          </cell>
          <cell r="B6969">
            <v>30</v>
          </cell>
          <cell r="C6969">
            <v>12.2</v>
          </cell>
          <cell r="D6969">
            <v>18.899999999999999</v>
          </cell>
          <cell r="E6969">
            <v>11.81</v>
          </cell>
          <cell r="F6969">
            <v>1.58</v>
          </cell>
          <cell r="G6969">
            <v>5.29</v>
          </cell>
          <cell r="H6969">
            <v>7.49</v>
          </cell>
          <cell r="I6969" t="str">
            <v>No</v>
          </cell>
          <cell r="J6969" t="str">
            <v>No</v>
          </cell>
          <cell r="K6969">
            <v>69</v>
          </cell>
        </row>
        <row r="6970">
          <cell r="A6970" t="str">
            <v>MZK10-201</v>
          </cell>
          <cell r="B6970">
            <v>40.31</v>
          </cell>
          <cell r="C6970">
            <v>6.89</v>
          </cell>
          <cell r="D6970">
            <v>12.99</v>
          </cell>
          <cell r="E6970">
            <v>18.7</v>
          </cell>
          <cell r="F6970">
            <v>0.97</v>
          </cell>
          <cell r="G6970">
            <v>5.59</v>
          </cell>
          <cell r="H6970">
            <v>7.05</v>
          </cell>
          <cell r="I6970" t="str">
            <v>No</v>
          </cell>
          <cell r="J6970" t="str">
            <v>No</v>
          </cell>
          <cell r="K6970">
            <v>59</v>
          </cell>
        </row>
        <row r="6971">
          <cell r="A6971" t="str">
            <v>MZK10-202</v>
          </cell>
          <cell r="B6971">
            <v>46.3</v>
          </cell>
          <cell r="C6971">
            <v>6.89</v>
          </cell>
          <cell r="D6971">
            <v>12.99</v>
          </cell>
          <cell r="E6971">
            <v>18.7</v>
          </cell>
          <cell r="F6971">
            <v>0.97</v>
          </cell>
          <cell r="G6971">
            <v>7.2</v>
          </cell>
          <cell r="H6971">
            <v>8.81</v>
          </cell>
          <cell r="I6971" t="str">
            <v>No</v>
          </cell>
          <cell r="J6971" t="str">
            <v>No</v>
          </cell>
          <cell r="K6971">
            <v>59</v>
          </cell>
        </row>
        <row r="6972">
          <cell r="A6972" t="str">
            <v>MZK10-134</v>
          </cell>
          <cell r="B6972">
            <v>44.42</v>
          </cell>
          <cell r="C6972">
            <v>16.93</v>
          </cell>
          <cell r="D6972">
            <v>22.05</v>
          </cell>
          <cell r="E6972">
            <v>9.4499999999999993</v>
          </cell>
          <cell r="F6972">
            <v>2.04</v>
          </cell>
          <cell r="G6972">
            <v>6.17</v>
          </cell>
          <cell r="H6972">
            <v>8.15</v>
          </cell>
          <cell r="I6972" t="str">
            <v>No</v>
          </cell>
          <cell r="J6972" t="str">
            <v>No</v>
          </cell>
          <cell r="K6972">
            <v>77</v>
          </cell>
        </row>
        <row r="6973">
          <cell r="A6973" t="str">
            <v>MZK10-135</v>
          </cell>
          <cell r="B6973">
            <v>49.34</v>
          </cell>
          <cell r="C6973">
            <v>16.93</v>
          </cell>
          <cell r="D6973">
            <v>22.05</v>
          </cell>
          <cell r="E6973">
            <v>10.63</v>
          </cell>
          <cell r="F6973">
            <v>2.2999999999999998</v>
          </cell>
          <cell r="G6973">
            <v>7.27</v>
          </cell>
          <cell r="H6973">
            <v>9.0299999999999994</v>
          </cell>
          <cell r="I6973" t="str">
            <v>No</v>
          </cell>
          <cell r="J6973" t="str">
            <v>No</v>
          </cell>
          <cell r="K6973">
            <v>79</v>
          </cell>
        </row>
        <row r="6974">
          <cell r="A6974" t="str">
            <v>MZK10-169</v>
          </cell>
          <cell r="B6974">
            <v>46.3</v>
          </cell>
          <cell r="C6974">
            <v>16.93</v>
          </cell>
          <cell r="D6974">
            <v>22.05</v>
          </cell>
          <cell r="E6974">
            <v>9.4499999999999993</v>
          </cell>
          <cell r="F6974">
            <v>2.04</v>
          </cell>
          <cell r="G6974">
            <v>6.61</v>
          </cell>
          <cell r="H6974">
            <v>6.83</v>
          </cell>
          <cell r="I6974" t="str">
            <v>No</v>
          </cell>
          <cell r="J6974" t="str">
            <v>No</v>
          </cell>
          <cell r="K6974">
            <v>77</v>
          </cell>
        </row>
        <row r="6975">
          <cell r="A6975" t="str">
            <v>MZK10-168</v>
          </cell>
          <cell r="B6975">
            <v>34.54</v>
          </cell>
          <cell r="C6975">
            <v>16.93</v>
          </cell>
          <cell r="D6975">
            <v>22.05</v>
          </cell>
          <cell r="E6975">
            <v>8.66</v>
          </cell>
          <cell r="F6975">
            <v>1.87</v>
          </cell>
          <cell r="G6975">
            <v>5.29</v>
          </cell>
          <cell r="H6975">
            <v>5.84</v>
          </cell>
          <cell r="I6975" t="str">
            <v>No</v>
          </cell>
          <cell r="J6975" t="str">
            <v>No</v>
          </cell>
          <cell r="K6975">
            <v>75</v>
          </cell>
        </row>
        <row r="6976">
          <cell r="A6976" t="str">
            <v>MZK10-261</v>
          </cell>
          <cell r="B6976">
            <v>34.54</v>
          </cell>
          <cell r="C6976">
            <v>17.72</v>
          </cell>
          <cell r="D6976">
            <v>21.65</v>
          </cell>
          <cell r="E6976">
            <v>7.48</v>
          </cell>
          <cell r="F6976">
            <v>1.66</v>
          </cell>
          <cell r="G6976">
            <v>4.41</v>
          </cell>
          <cell r="H6976">
            <v>5.84</v>
          </cell>
          <cell r="I6976" t="str">
            <v>No</v>
          </cell>
          <cell r="J6976" t="str">
            <v>No</v>
          </cell>
          <cell r="K6976">
            <v>74</v>
          </cell>
        </row>
        <row r="6977">
          <cell r="A6977" t="str">
            <v>MZK10-262</v>
          </cell>
          <cell r="B6977">
            <v>46.3</v>
          </cell>
          <cell r="C6977">
            <v>17.72</v>
          </cell>
          <cell r="D6977">
            <v>21.65</v>
          </cell>
          <cell r="E6977">
            <v>8.27</v>
          </cell>
          <cell r="F6977">
            <v>1.84</v>
          </cell>
          <cell r="G6977">
            <v>5.29</v>
          </cell>
          <cell r="H6977">
            <v>6.83</v>
          </cell>
          <cell r="I6977" t="str">
            <v>No</v>
          </cell>
          <cell r="J6977" t="str">
            <v>No</v>
          </cell>
          <cell r="K6977">
            <v>76</v>
          </cell>
        </row>
        <row r="6978">
          <cell r="A6978" t="str">
            <v>MZK10-123</v>
          </cell>
          <cell r="B6978">
            <v>54.28</v>
          </cell>
          <cell r="C6978">
            <v>18.5</v>
          </cell>
          <cell r="D6978">
            <v>22.05</v>
          </cell>
          <cell r="E6978">
            <v>9.84</v>
          </cell>
          <cell r="F6978">
            <v>2.3199999999999998</v>
          </cell>
          <cell r="G6978">
            <v>8.32</v>
          </cell>
          <cell r="H6978">
            <v>10.09</v>
          </cell>
          <cell r="I6978" t="str">
            <v>No</v>
          </cell>
          <cell r="J6978" t="str">
            <v>No</v>
          </cell>
          <cell r="K6978">
            <v>81</v>
          </cell>
        </row>
        <row r="6979">
          <cell r="A6979" t="str">
            <v>MZK10-085</v>
          </cell>
          <cell r="B6979">
            <v>44.41</v>
          </cell>
          <cell r="C6979">
            <v>18.5</v>
          </cell>
          <cell r="D6979">
            <v>22.05</v>
          </cell>
          <cell r="E6979">
            <v>8.27</v>
          </cell>
          <cell r="F6979">
            <v>1.95</v>
          </cell>
          <cell r="G6979">
            <v>6.06</v>
          </cell>
          <cell r="H6979">
            <v>7.73</v>
          </cell>
          <cell r="I6979" t="str">
            <v>No</v>
          </cell>
          <cell r="J6979" t="str">
            <v>No</v>
          </cell>
          <cell r="K6979">
            <v>79</v>
          </cell>
        </row>
        <row r="6980">
          <cell r="A6980" t="str">
            <v>MZK10-086</v>
          </cell>
          <cell r="B6980">
            <v>49.34</v>
          </cell>
          <cell r="C6980">
            <v>18.5</v>
          </cell>
          <cell r="D6980">
            <v>22.05</v>
          </cell>
          <cell r="E6980">
            <v>9.06</v>
          </cell>
          <cell r="F6980">
            <v>2.14</v>
          </cell>
          <cell r="G6980">
            <v>7.42</v>
          </cell>
          <cell r="H6980">
            <v>8.83</v>
          </cell>
          <cell r="I6980" t="str">
            <v>No</v>
          </cell>
          <cell r="J6980" t="str">
            <v>No</v>
          </cell>
          <cell r="K6980">
            <v>81</v>
          </cell>
        </row>
        <row r="6981">
          <cell r="A6981" t="str">
            <v>UH10-2283</v>
          </cell>
          <cell r="B6981">
            <v>90.03</v>
          </cell>
          <cell r="C6981">
            <v>20.87</v>
          </cell>
          <cell r="D6981">
            <v>22.83</v>
          </cell>
          <cell r="E6981">
            <v>14.57</v>
          </cell>
          <cell r="F6981">
            <v>4.0199999999999996</v>
          </cell>
          <cell r="G6981">
            <v>10.57</v>
          </cell>
          <cell r="H6981">
            <v>11.01</v>
          </cell>
          <cell r="I6981" t="str">
            <v>No</v>
          </cell>
          <cell r="J6981" t="str">
            <v>No</v>
          </cell>
          <cell r="K6981">
            <v>95</v>
          </cell>
        </row>
        <row r="6982">
          <cell r="A6982" t="str">
            <v>UH10-2282</v>
          </cell>
          <cell r="B6982">
            <v>78.11</v>
          </cell>
          <cell r="C6982">
            <v>20.87</v>
          </cell>
          <cell r="D6982">
            <v>22.83</v>
          </cell>
          <cell r="E6982">
            <v>12.6</v>
          </cell>
          <cell r="F6982">
            <v>3.47</v>
          </cell>
          <cell r="G6982">
            <v>10.130000000000001</v>
          </cell>
          <cell r="H6982">
            <v>10.35</v>
          </cell>
          <cell r="I6982" t="str">
            <v>No</v>
          </cell>
          <cell r="J6982" t="str">
            <v>No</v>
          </cell>
          <cell r="K6982">
            <v>91</v>
          </cell>
        </row>
        <row r="6983">
          <cell r="A6983" t="str">
            <v>UH10-2431</v>
          </cell>
          <cell r="B6983">
            <v>78.75</v>
          </cell>
          <cell r="C6983">
            <v>12.6</v>
          </cell>
          <cell r="D6983">
            <v>18.11</v>
          </cell>
          <cell r="E6983">
            <v>16.54</v>
          </cell>
          <cell r="F6983">
            <v>2.1800000000000002</v>
          </cell>
          <cell r="G6983">
            <v>9.36</v>
          </cell>
          <cell r="H6983">
            <v>11.01</v>
          </cell>
          <cell r="I6983" t="str">
            <v>No</v>
          </cell>
          <cell r="J6983" t="str">
            <v>No</v>
          </cell>
          <cell r="K6983">
            <v>79</v>
          </cell>
        </row>
        <row r="6984">
          <cell r="A6984" t="str">
            <v>UH10-2430</v>
          </cell>
          <cell r="B6984">
            <v>68.25</v>
          </cell>
          <cell r="C6984">
            <v>12.6</v>
          </cell>
          <cell r="D6984">
            <v>18.5</v>
          </cell>
          <cell r="E6984">
            <v>12.6</v>
          </cell>
          <cell r="F6984">
            <v>1.7</v>
          </cell>
          <cell r="G6984">
            <v>7.05</v>
          </cell>
          <cell r="H6984">
            <v>9.91</v>
          </cell>
          <cell r="I6984" t="str">
            <v>No</v>
          </cell>
          <cell r="J6984" t="str">
            <v>No</v>
          </cell>
          <cell r="K6984">
            <v>71</v>
          </cell>
        </row>
        <row r="6985">
          <cell r="A6985" t="str">
            <v>UH10-2443</v>
          </cell>
          <cell r="B6985">
            <v>76.430000000000007</v>
          </cell>
          <cell r="C6985">
            <v>11.81</v>
          </cell>
          <cell r="D6985">
            <v>19.29</v>
          </cell>
          <cell r="E6985">
            <v>13.39</v>
          </cell>
          <cell r="F6985">
            <v>1.77</v>
          </cell>
          <cell r="G6985">
            <v>6.15</v>
          </cell>
          <cell r="H6985">
            <v>8.9</v>
          </cell>
          <cell r="I6985" t="str">
            <v>No</v>
          </cell>
          <cell r="J6985" t="str">
            <v>No</v>
          </cell>
          <cell r="K6985">
            <v>72</v>
          </cell>
        </row>
        <row r="6986">
          <cell r="A6986" t="str">
            <v>UH10-2473</v>
          </cell>
          <cell r="B6986">
            <v>42.49</v>
          </cell>
          <cell r="C6986">
            <v>11.02</v>
          </cell>
          <cell r="D6986">
            <v>20.079999999999998</v>
          </cell>
          <cell r="E6986">
            <v>11.02</v>
          </cell>
          <cell r="F6986">
            <v>1.41</v>
          </cell>
          <cell r="G6986">
            <v>6.5</v>
          </cell>
          <cell r="H6986">
            <v>8.5500000000000007</v>
          </cell>
          <cell r="I6986" t="str">
            <v>No</v>
          </cell>
          <cell r="J6986" t="str">
            <v>No</v>
          </cell>
          <cell r="K6986">
            <v>69</v>
          </cell>
        </row>
        <row r="6987">
          <cell r="A6987" t="str">
            <v>UH10-2472</v>
          </cell>
          <cell r="B6987">
            <v>37.5</v>
          </cell>
          <cell r="C6987">
            <v>11.02</v>
          </cell>
          <cell r="D6987">
            <v>20.079999999999998</v>
          </cell>
          <cell r="E6987">
            <v>11.02</v>
          </cell>
          <cell r="F6987">
            <v>1.41</v>
          </cell>
          <cell r="G6987">
            <v>5.51</v>
          </cell>
          <cell r="H6987">
            <v>7.56</v>
          </cell>
          <cell r="I6987" t="str">
            <v>No</v>
          </cell>
          <cell r="J6987" t="str">
            <v>No</v>
          </cell>
          <cell r="K6987">
            <v>69</v>
          </cell>
        </row>
        <row r="6988">
          <cell r="A6988" t="str">
            <v>UH10-2490</v>
          </cell>
          <cell r="B6988">
            <v>37.5</v>
          </cell>
          <cell r="C6988">
            <v>20.87</v>
          </cell>
          <cell r="D6988">
            <v>22.44</v>
          </cell>
          <cell r="E6988">
            <v>9.84</v>
          </cell>
          <cell r="F6988">
            <v>2.67</v>
          </cell>
          <cell r="G6988">
            <v>7.27</v>
          </cell>
          <cell r="H6988">
            <v>9.4700000000000006</v>
          </cell>
          <cell r="I6988" t="str">
            <v>No</v>
          </cell>
          <cell r="J6988" t="str">
            <v>No</v>
          </cell>
          <cell r="K6988">
            <v>85</v>
          </cell>
        </row>
        <row r="6989">
          <cell r="A6989" t="str">
            <v>UH10-2491</v>
          </cell>
          <cell r="B6989">
            <v>42.49</v>
          </cell>
          <cell r="C6989">
            <v>20.87</v>
          </cell>
          <cell r="D6989">
            <v>22.44</v>
          </cell>
          <cell r="E6989">
            <v>11.02</v>
          </cell>
          <cell r="F6989">
            <v>2.99</v>
          </cell>
          <cell r="G6989">
            <v>8.3699999999999992</v>
          </cell>
          <cell r="H6989">
            <v>10.57</v>
          </cell>
          <cell r="I6989" t="str">
            <v>No</v>
          </cell>
          <cell r="J6989" t="str">
            <v>No</v>
          </cell>
          <cell r="K6989">
            <v>89</v>
          </cell>
        </row>
        <row r="6990">
          <cell r="A6990" t="str">
            <v>UH10-2495</v>
          </cell>
          <cell r="B6990">
            <v>70.3</v>
          </cell>
          <cell r="C6990">
            <v>20.87</v>
          </cell>
          <cell r="D6990">
            <v>22.83</v>
          </cell>
          <cell r="E6990">
            <v>9.06</v>
          </cell>
          <cell r="F6990">
            <v>2.5</v>
          </cell>
          <cell r="G6990">
            <v>11.01</v>
          </cell>
          <cell r="H6990">
            <v>13.22</v>
          </cell>
          <cell r="I6990" t="str">
            <v>No</v>
          </cell>
          <cell r="J6990" t="str">
            <v>No</v>
          </cell>
          <cell r="K6990">
            <v>85</v>
          </cell>
        </row>
        <row r="6991">
          <cell r="A6991" t="str">
            <v>UH10-2496</v>
          </cell>
          <cell r="B6991">
            <v>79.38</v>
          </cell>
          <cell r="C6991">
            <v>20.87</v>
          </cell>
          <cell r="D6991">
            <v>22.83</v>
          </cell>
          <cell r="E6991">
            <v>10.24</v>
          </cell>
          <cell r="F6991">
            <v>2.82</v>
          </cell>
          <cell r="G6991">
            <v>11.01</v>
          </cell>
          <cell r="H6991">
            <v>13.22</v>
          </cell>
          <cell r="I6991" t="str">
            <v>No</v>
          </cell>
          <cell r="J6991" t="str">
            <v>No</v>
          </cell>
          <cell r="K6991">
            <v>87</v>
          </cell>
        </row>
        <row r="6992">
          <cell r="A6992" t="str">
            <v>UH10-2255</v>
          </cell>
          <cell r="B6992">
            <v>55.52</v>
          </cell>
          <cell r="C6992">
            <v>20.87</v>
          </cell>
          <cell r="D6992">
            <v>22.83</v>
          </cell>
          <cell r="E6992">
            <v>8.66</v>
          </cell>
          <cell r="F6992">
            <v>2.39</v>
          </cell>
          <cell r="G6992">
            <v>8.81</v>
          </cell>
          <cell r="H6992">
            <v>11.01</v>
          </cell>
          <cell r="I6992" t="str">
            <v>No</v>
          </cell>
          <cell r="J6992" t="str">
            <v>No</v>
          </cell>
          <cell r="K6992">
            <v>83</v>
          </cell>
        </row>
        <row r="6993">
          <cell r="A6993" t="str">
            <v>UH10-2256</v>
          </cell>
          <cell r="B6993">
            <v>70.3</v>
          </cell>
          <cell r="C6993">
            <v>20.87</v>
          </cell>
          <cell r="D6993">
            <v>22.83</v>
          </cell>
          <cell r="E6993">
            <v>9.4499999999999993</v>
          </cell>
          <cell r="F6993">
            <v>2.61</v>
          </cell>
          <cell r="G6993">
            <v>11.01</v>
          </cell>
          <cell r="H6993">
            <v>11.01</v>
          </cell>
          <cell r="I6993" t="str">
            <v>No</v>
          </cell>
          <cell r="J6993" t="str">
            <v>No</v>
          </cell>
          <cell r="K6993">
            <v>85</v>
          </cell>
        </row>
        <row r="6994">
          <cell r="A6994" t="str">
            <v>UH10-2257</v>
          </cell>
          <cell r="B6994">
            <v>79.38</v>
          </cell>
          <cell r="C6994">
            <v>20.87</v>
          </cell>
          <cell r="D6994">
            <v>22.83</v>
          </cell>
          <cell r="E6994">
            <v>10.24</v>
          </cell>
          <cell r="F6994">
            <v>2.82</v>
          </cell>
          <cell r="G6994">
            <v>11.67</v>
          </cell>
          <cell r="H6994">
            <v>14.32</v>
          </cell>
          <cell r="I6994" t="str">
            <v>No</v>
          </cell>
          <cell r="J6994" t="str">
            <v>No</v>
          </cell>
          <cell r="K6994">
            <v>87</v>
          </cell>
        </row>
        <row r="6995">
          <cell r="A6995" t="str">
            <v>UH10-2261</v>
          </cell>
          <cell r="B6995">
            <v>55.52</v>
          </cell>
          <cell r="C6995">
            <v>20.87</v>
          </cell>
          <cell r="D6995">
            <v>22.83</v>
          </cell>
          <cell r="E6995">
            <v>7.87</v>
          </cell>
          <cell r="F6995">
            <v>2.17</v>
          </cell>
          <cell r="G6995">
            <v>8.81</v>
          </cell>
          <cell r="H6995">
            <v>11.01</v>
          </cell>
          <cell r="I6995" t="str">
            <v>No</v>
          </cell>
          <cell r="J6995" t="str">
            <v>No</v>
          </cell>
          <cell r="K6995">
            <v>81</v>
          </cell>
        </row>
        <row r="6996">
          <cell r="A6996" t="str">
            <v>UH10-2263</v>
          </cell>
          <cell r="B6996">
            <v>79.38</v>
          </cell>
          <cell r="C6996">
            <v>20.87</v>
          </cell>
          <cell r="D6996">
            <v>22.83</v>
          </cell>
          <cell r="E6996">
            <v>10.24</v>
          </cell>
          <cell r="F6996">
            <v>2.82</v>
          </cell>
          <cell r="G6996">
            <v>10.48</v>
          </cell>
          <cell r="H6996">
            <v>14.76</v>
          </cell>
          <cell r="I6996" t="str">
            <v>No</v>
          </cell>
          <cell r="J6996" t="str">
            <v>No</v>
          </cell>
          <cell r="K6996">
            <v>87</v>
          </cell>
        </row>
        <row r="6997">
          <cell r="A6997" t="str">
            <v>UH10-2262</v>
          </cell>
          <cell r="B6997">
            <v>70.3</v>
          </cell>
          <cell r="C6997">
            <v>20.87</v>
          </cell>
          <cell r="D6997">
            <v>22.83</v>
          </cell>
          <cell r="E6997">
            <v>9.06</v>
          </cell>
          <cell r="F6997">
            <v>2.5</v>
          </cell>
          <cell r="G6997">
            <v>9.4700000000000006</v>
          </cell>
          <cell r="H6997">
            <v>13.22</v>
          </cell>
          <cell r="I6997" t="str">
            <v>No</v>
          </cell>
          <cell r="J6997" t="str">
            <v>No</v>
          </cell>
          <cell r="K6997">
            <v>85</v>
          </cell>
        </row>
        <row r="6998">
          <cell r="A6998" t="str">
            <v>UH10-0199</v>
          </cell>
          <cell r="B6998">
            <v>70.3</v>
          </cell>
          <cell r="C6998">
            <v>20.87</v>
          </cell>
          <cell r="D6998">
            <v>22.83</v>
          </cell>
          <cell r="E6998">
            <v>9.4499999999999993</v>
          </cell>
          <cell r="F6998">
            <v>2.61</v>
          </cell>
          <cell r="G6998">
            <v>11.01</v>
          </cell>
          <cell r="H6998">
            <v>13.22</v>
          </cell>
          <cell r="I6998" t="str">
            <v>No</v>
          </cell>
          <cell r="J6998" t="str">
            <v>No</v>
          </cell>
          <cell r="K6998">
            <v>85</v>
          </cell>
        </row>
        <row r="6999">
          <cell r="A6999" t="str">
            <v>UH10-0205</v>
          </cell>
          <cell r="B6999">
            <v>70.3</v>
          </cell>
          <cell r="C6999">
            <v>21.26</v>
          </cell>
          <cell r="D6999">
            <v>22.83</v>
          </cell>
          <cell r="E6999">
            <v>11.02</v>
          </cell>
          <cell r="F6999">
            <v>3.1</v>
          </cell>
          <cell r="G6999">
            <v>11.76</v>
          </cell>
          <cell r="H6999">
            <v>13.33</v>
          </cell>
          <cell r="I6999" t="str">
            <v>No</v>
          </cell>
          <cell r="J6999" t="str">
            <v>No</v>
          </cell>
          <cell r="K6999">
            <v>91</v>
          </cell>
        </row>
        <row r="7000">
          <cell r="A7000" t="str">
            <v>UH10-0200</v>
          </cell>
          <cell r="B7000">
            <v>79.38</v>
          </cell>
          <cell r="C7000">
            <v>20.87</v>
          </cell>
          <cell r="D7000">
            <v>22.83</v>
          </cell>
          <cell r="E7000">
            <v>10.24</v>
          </cell>
          <cell r="F7000">
            <v>2.82</v>
          </cell>
          <cell r="G7000">
            <v>11.67</v>
          </cell>
          <cell r="H7000">
            <v>14.32</v>
          </cell>
          <cell r="I7000" t="str">
            <v>No</v>
          </cell>
          <cell r="J7000" t="str">
            <v>No</v>
          </cell>
          <cell r="K7000">
            <v>87</v>
          </cell>
        </row>
        <row r="7001">
          <cell r="A7001" t="str">
            <v>UH10-0206</v>
          </cell>
          <cell r="B7001">
            <v>79.38</v>
          </cell>
          <cell r="C7001">
            <v>21.26</v>
          </cell>
          <cell r="D7001">
            <v>22.83</v>
          </cell>
          <cell r="E7001">
            <v>12.2</v>
          </cell>
          <cell r="F7001">
            <v>3.43</v>
          </cell>
          <cell r="G7001">
            <v>12.86</v>
          </cell>
          <cell r="H7001">
            <v>14.63</v>
          </cell>
          <cell r="I7001" t="str">
            <v>No</v>
          </cell>
          <cell r="J7001" t="str">
            <v>No</v>
          </cell>
          <cell r="K7001">
            <v>93</v>
          </cell>
        </row>
        <row r="7002">
          <cell r="A7002" t="str">
            <v>UH10-0204</v>
          </cell>
          <cell r="B7002">
            <v>55.52</v>
          </cell>
          <cell r="C7002">
            <v>21.26</v>
          </cell>
          <cell r="D7002">
            <v>22.83</v>
          </cell>
          <cell r="E7002">
            <v>9.84</v>
          </cell>
          <cell r="F7002">
            <v>2.77</v>
          </cell>
          <cell r="G7002">
            <v>9.49</v>
          </cell>
          <cell r="H7002">
            <v>11.01</v>
          </cell>
          <cell r="I7002" t="str">
            <v>No</v>
          </cell>
          <cell r="J7002" t="str">
            <v>No</v>
          </cell>
          <cell r="K7002">
            <v>87</v>
          </cell>
        </row>
        <row r="7003">
          <cell r="A7003" t="str">
            <v>UH10-0198</v>
          </cell>
          <cell r="B7003">
            <v>55.52</v>
          </cell>
          <cell r="C7003">
            <v>20.87</v>
          </cell>
          <cell r="D7003">
            <v>22.83</v>
          </cell>
          <cell r="E7003">
            <v>8.66</v>
          </cell>
          <cell r="F7003">
            <v>2.39</v>
          </cell>
          <cell r="G7003">
            <v>8.81</v>
          </cell>
          <cell r="H7003">
            <v>11.01</v>
          </cell>
          <cell r="I7003" t="str">
            <v>No</v>
          </cell>
          <cell r="J7003" t="str">
            <v>No</v>
          </cell>
          <cell r="K7003">
            <v>83</v>
          </cell>
        </row>
        <row r="7004">
          <cell r="A7004" t="str">
            <v>UH10-2155</v>
          </cell>
          <cell r="B7004">
            <v>79.38</v>
          </cell>
          <cell r="C7004">
            <v>20.87</v>
          </cell>
          <cell r="D7004">
            <v>22.83</v>
          </cell>
          <cell r="E7004">
            <v>12.2</v>
          </cell>
          <cell r="F7004">
            <v>3.37</v>
          </cell>
          <cell r="G7004">
            <v>12.86</v>
          </cell>
          <cell r="H7004">
            <v>14.63</v>
          </cell>
          <cell r="I7004" t="str">
            <v>No</v>
          </cell>
          <cell r="J7004" t="str">
            <v>No</v>
          </cell>
          <cell r="K7004">
            <v>91</v>
          </cell>
        </row>
        <row r="7005">
          <cell r="A7005" t="str">
            <v>UH10-2153</v>
          </cell>
          <cell r="B7005">
            <v>55.52</v>
          </cell>
          <cell r="C7005">
            <v>21.26</v>
          </cell>
          <cell r="D7005">
            <v>22.83</v>
          </cell>
          <cell r="E7005">
            <v>9.84</v>
          </cell>
          <cell r="F7005">
            <v>2.77</v>
          </cell>
          <cell r="G7005">
            <v>9.49</v>
          </cell>
          <cell r="H7005">
            <v>11.01</v>
          </cell>
          <cell r="I7005" t="str">
            <v>No</v>
          </cell>
          <cell r="J7005" t="str">
            <v>No</v>
          </cell>
          <cell r="K7005">
            <v>87</v>
          </cell>
        </row>
        <row r="7006">
          <cell r="A7006" t="str">
            <v>UH10-2154</v>
          </cell>
          <cell r="B7006">
            <v>70.3</v>
          </cell>
          <cell r="C7006">
            <v>21.26</v>
          </cell>
          <cell r="D7006">
            <v>22.83</v>
          </cell>
          <cell r="E7006">
            <v>11.02</v>
          </cell>
          <cell r="F7006">
            <v>3.1</v>
          </cell>
          <cell r="G7006">
            <v>11.76</v>
          </cell>
          <cell r="H7006">
            <v>13.28</v>
          </cell>
          <cell r="I7006" t="str">
            <v>No</v>
          </cell>
          <cell r="J7006" t="str">
            <v>No</v>
          </cell>
          <cell r="K7006">
            <v>91</v>
          </cell>
        </row>
        <row r="7007">
          <cell r="A7007" t="str">
            <v>UH10-2160</v>
          </cell>
          <cell r="B7007">
            <v>70.3</v>
          </cell>
          <cell r="C7007">
            <v>20.87</v>
          </cell>
          <cell r="D7007">
            <v>22.83</v>
          </cell>
          <cell r="E7007">
            <v>11.02</v>
          </cell>
          <cell r="F7007">
            <v>3.04</v>
          </cell>
          <cell r="G7007">
            <v>11.76</v>
          </cell>
          <cell r="H7007">
            <v>13.22</v>
          </cell>
          <cell r="I7007" t="str">
            <v>No</v>
          </cell>
          <cell r="J7007" t="str">
            <v>No</v>
          </cell>
          <cell r="K7007">
            <v>89</v>
          </cell>
        </row>
        <row r="7008">
          <cell r="A7008" t="str">
            <v>UH10-2161</v>
          </cell>
          <cell r="B7008">
            <v>79.38</v>
          </cell>
          <cell r="C7008">
            <v>20.87</v>
          </cell>
          <cell r="D7008">
            <v>22.83</v>
          </cell>
          <cell r="E7008">
            <v>10.24</v>
          </cell>
          <cell r="F7008">
            <v>2.82</v>
          </cell>
          <cell r="G7008">
            <v>12.33</v>
          </cell>
          <cell r="H7008">
            <v>14.76</v>
          </cell>
          <cell r="I7008" t="str">
            <v>No</v>
          </cell>
          <cell r="J7008" t="str">
            <v>No</v>
          </cell>
          <cell r="K7008">
            <v>87</v>
          </cell>
        </row>
        <row r="7009">
          <cell r="A7009" t="str">
            <v>UH10-2159</v>
          </cell>
          <cell r="B7009">
            <v>55.52</v>
          </cell>
          <cell r="C7009">
            <v>21.26</v>
          </cell>
          <cell r="D7009">
            <v>22.83</v>
          </cell>
          <cell r="E7009">
            <v>9.84</v>
          </cell>
          <cell r="F7009">
            <v>2.77</v>
          </cell>
          <cell r="G7009">
            <v>9.49</v>
          </cell>
          <cell r="H7009">
            <v>11.01</v>
          </cell>
          <cell r="I7009" t="str">
            <v>No</v>
          </cell>
          <cell r="J7009" t="str">
            <v>No</v>
          </cell>
          <cell r="K7009">
            <v>87</v>
          </cell>
        </row>
        <row r="7010">
          <cell r="A7010" t="str">
            <v>UH10-2298</v>
          </cell>
          <cell r="B7010">
            <v>81.040000000000006</v>
          </cell>
          <cell r="C7010">
            <v>20.87</v>
          </cell>
          <cell r="D7010">
            <v>22.83</v>
          </cell>
          <cell r="E7010">
            <v>11.42</v>
          </cell>
          <cell r="F7010">
            <v>3.15</v>
          </cell>
          <cell r="G7010">
            <v>11.23</v>
          </cell>
          <cell r="H7010">
            <v>12.56</v>
          </cell>
          <cell r="I7010" t="str">
            <v>No</v>
          </cell>
          <cell r="J7010" t="str">
            <v>No</v>
          </cell>
          <cell r="K7010">
            <v>89</v>
          </cell>
        </row>
        <row r="7011">
          <cell r="A7011" t="str">
            <v>UH10-2296</v>
          </cell>
          <cell r="B7011">
            <v>54.34</v>
          </cell>
          <cell r="C7011">
            <v>20.87</v>
          </cell>
          <cell r="D7011">
            <v>22.83</v>
          </cell>
          <cell r="E7011">
            <v>9.06</v>
          </cell>
          <cell r="F7011">
            <v>2.5</v>
          </cell>
          <cell r="G7011">
            <v>8.3699999999999992</v>
          </cell>
          <cell r="H7011">
            <v>9.91</v>
          </cell>
          <cell r="I7011" t="str">
            <v>No</v>
          </cell>
          <cell r="J7011" t="str">
            <v>No</v>
          </cell>
          <cell r="K7011">
            <v>85</v>
          </cell>
        </row>
        <row r="7012">
          <cell r="A7012" t="str">
            <v>UH10-2297</v>
          </cell>
          <cell r="B7012">
            <v>70.3</v>
          </cell>
          <cell r="C7012">
            <v>20.87</v>
          </cell>
          <cell r="D7012">
            <v>22.83</v>
          </cell>
          <cell r="E7012">
            <v>10.24</v>
          </cell>
          <cell r="F7012">
            <v>2.82</v>
          </cell>
          <cell r="G7012">
            <v>9.91</v>
          </cell>
          <cell r="H7012">
            <v>11.01</v>
          </cell>
          <cell r="I7012" t="str">
            <v>No</v>
          </cell>
          <cell r="J7012" t="str">
            <v>No</v>
          </cell>
          <cell r="K7012">
            <v>87</v>
          </cell>
        </row>
        <row r="7013">
          <cell r="A7013" t="str">
            <v>UH10-2346</v>
          </cell>
          <cell r="B7013">
            <v>54.34</v>
          </cell>
          <cell r="C7013">
            <v>20.87</v>
          </cell>
          <cell r="D7013">
            <v>22.83</v>
          </cell>
          <cell r="E7013">
            <v>8.66</v>
          </cell>
          <cell r="F7013">
            <v>2.39</v>
          </cell>
          <cell r="G7013">
            <v>7.05</v>
          </cell>
          <cell r="H7013">
            <v>9.6999999999999993</v>
          </cell>
          <cell r="I7013" t="str">
            <v>No</v>
          </cell>
          <cell r="J7013" t="str">
            <v>No</v>
          </cell>
          <cell r="K7013">
            <v>83</v>
          </cell>
        </row>
        <row r="7014">
          <cell r="A7014" t="str">
            <v>UH10-2347</v>
          </cell>
          <cell r="B7014">
            <v>70.3</v>
          </cell>
          <cell r="C7014">
            <v>20.87</v>
          </cell>
          <cell r="D7014">
            <v>22.83</v>
          </cell>
          <cell r="E7014">
            <v>9.4499999999999993</v>
          </cell>
          <cell r="F7014">
            <v>2.61</v>
          </cell>
          <cell r="G7014">
            <v>7.93</v>
          </cell>
          <cell r="H7014">
            <v>12.11</v>
          </cell>
          <cell r="I7014" t="str">
            <v>No</v>
          </cell>
          <cell r="J7014" t="str">
            <v>No</v>
          </cell>
          <cell r="K7014">
            <v>85</v>
          </cell>
        </row>
        <row r="7015">
          <cell r="A7015" t="str">
            <v>UH10-2348</v>
          </cell>
          <cell r="B7015">
            <v>81.040000000000006</v>
          </cell>
          <cell r="C7015">
            <v>20.87</v>
          </cell>
          <cell r="D7015">
            <v>22.83</v>
          </cell>
          <cell r="E7015">
            <v>10.24</v>
          </cell>
          <cell r="F7015">
            <v>2.82</v>
          </cell>
          <cell r="G7015">
            <v>9.4700000000000006</v>
          </cell>
          <cell r="H7015">
            <v>13.66</v>
          </cell>
          <cell r="I7015" t="str">
            <v>No</v>
          </cell>
          <cell r="J7015" t="str">
            <v>No</v>
          </cell>
          <cell r="K7015">
            <v>87</v>
          </cell>
        </row>
        <row r="7016">
          <cell r="A7016" t="str">
            <v>UH10-2434</v>
          </cell>
          <cell r="B7016">
            <v>65.63</v>
          </cell>
          <cell r="C7016">
            <v>14.17</v>
          </cell>
          <cell r="D7016">
            <v>20.47</v>
          </cell>
          <cell r="E7016">
            <v>12.6</v>
          </cell>
          <cell r="F7016">
            <v>2.12</v>
          </cell>
          <cell r="G7016">
            <v>6.61</v>
          </cell>
          <cell r="H7016">
            <v>10.35</v>
          </cell>
          <cell r="I7016" t="str">
            <v>No</v>
          </cell>
          <cell r="J7016" t="str">
            <v>No</v>
          </cell>
          <cell r="K7016">
            <v>77</v>
          </cell>
        </row>
        <row r="7017">
          <cell r="A7017" t="str">
            <v>UH10-2435</v>
          </cell>
          <cell r="B7017">
            <v>76.13</v>
          </cell>
          <cell r="C7017">
            <v>14.17</v>
          </cell>
          <cell r="D7017">
            <v>20.47</v>
          </cell>
          <cell r="E7017">
            <v>13.78</v>
          </cell>
          <cell r="F7017">
            <v>2.31</v>
          </cell>
          <cell r="G7017">
            <v>7.93</v>
          </cell>
          <cell r="H7017">
            <v>11.89</v>
          </cell>
          <cell r="I7017" t="str">
            <v>No</v>
          </cell>
          <cell r="J7017" t="str">
            <v>No</v>
          </cell>
          <cell r="K7017">
            <v>79</v>
          </cell>
        </row>
        <row r="7018">
          <cell r="A7018" t="str">
            <v>UH10-2410</v>
          </cell>
          <cell r="B7018">
            <v>74.55</v>
          </cell>
          <cell r="C7018">
            <v>20.87</v>
          </cell>
          <cell r="D7018">
            <v>22.83</v>
          </cell>
          <cell r="E7018">
            <v>9.84</v>
          </cell>
          <cell r="F7018">
            <v>2.71</v>
          </cell>
          <cell r="G7018">
            <v>7.93</v>
          </cell>
          <cell r="H7018">
            <v>10.130000000000001</v>
          </cell>
          <cell r="I7018" t="str">
            <v>No</v>
          </cell>
          <cell r="J7018" t="str">
            <v>No</v>
          </cell>
          <cell r="K7018">
            <v>85</v>
          </cell>
        </row>
        <row r="7019">
          <cell r="A7019" t="str">
            <v>UH10-2143</v>
          </cell>
          <cell r="B7019">
            <v>64.25</v>
          </cell>
          <cell r="C7019">
            <v>20.87</v>
          </cell>
          <cell r="D7019">
            <v>22.83</v>
          </cell>
          <cell r="E7019">
            <v>11.81</v>
          </cell>
          <cell r="F7019">
            <v>3.26</v>
          </cell>
          <cell r="G7019">
            <v>6.14</v>
          </cell>
          <cell r="H7019">
            <v>6.83</v>
          </cell>
          <cell r="I7019" t="str">
            <v>No</v>
          </cell>
          <cell r="J7019" t="str">
            <v>No</v>
          </cell>
          <cell r="K7019">
            <v>89</v>
          </cell>
        </row>
        <row r="7020">
          <cell r="A7020" t="str">
            <v>UH10-2144</v>
          </cell>
          <cell r="B7020">
            <v>74.959999999999994</v>
          </cell>
          <cell r="C7020">
            <v>20.87</v>
          </cell>
          <cell r="D7020">
            <v>22.83</v>
          </cell>
          <cell r="E7020">
            <v>12.99</v>
          </cell>
          <cell r="F7020">
            <v>3.58</v>
          </cell>
          <cell r="G7020">
            <v>6.34</v>
          </cell>
          <cell r="H7020">
            <v>7.05</v>
          </cell>
          <cell r="I7020" t="str">
            <v>No</v>
          </cell>
          <cell r="J7020" t="str">
            <v>No</v>
          </cell>
          <cell r="K7020">
            <v>91</v>
          </cell>
        </row>
        <row r="7021">
          <cell r="A7021" t="str">
            <v>UH10-2395</v>
          </cell>
          <cell r="B7021">
            <v>76.55</v>
          </cell>
          <cell r="C7021">
            <v>20.87</v>
          </cell>
          <cell r="D7021">
            <v>22.83</v>
          </cell>
          <cell r="E7021">
            <v>10.24</v>
          </cell>
          <cell r="F7021">
            <v>2.82</v>
          </cell>
          <cell r="G7021">
            <v>7.71</v>
          </cell>
          <cell r="H7021">
            <v>9.4700000000000006</v>
          </cell>
          <cell r="I7021" t="str">
            <v>No</v>
          </cell>
          <cell r="J7021" t="str">
            <v>No</v>
          </cell>
          <cell r="K7021">
            <v>87</v>
          </cell>
        </row>
        <row r="7022">
          <cell r="A7022" t="str">
            <v>UH10-2317</v>
          </cell>
          <cell r="B7022">
            <v>74.959999999999994</v>
          </cell>
          <cell r="C7022">
            <v>13.78</v>
          </cell>
          <cell r="D7022">
            <v>18.899999999999999</v>
          </cell>
          <cell r="E7022">
            <v>13.39</v>
          </cell>
          <cell r="F7022">
            <v>2.02</v>
          </cell>
          <cell r="G7022">
            <v>10.66</v>
          </cell>
          <cell r="H7022">
            <v>12.62</v>
          </cell>
          <cell r="I7022" t="str">
            <v>No</v>
          </cell>
          <cell r="J7022" t="str">
            <v>No</v>
          </cell>
          <cell r="K7022">
            <v>75</v>
          </cell>
        </row>
        <row r="7023">
          <cell r="A7023" t="str">
            <v>UH10-2318</v>
          </cell>
          <cell r="B7023">
            <v>85.14</v>
          </cell>
          <cell r="C7023">
            <v>13.78</v>
          </cell>
          <cell r="D7023">
            <v>18.899999999999999</v>
          </cell>
          <cell r="E7023">
            <v>13.39</v>
          </cell>
          <cell r="F7023">
            <v>2.02</v>
          </cell>
          <cell r="G7023">
            <v>11.92</v>
          </cell>
          <cell r="H7023">
            <v>13.83</v>
          </cell>
          <cell r="I7023" t="str">
            <v>No</v>
          </cell>
          <cell r="J7023" t="str">
            <v>No</v>
          </cell>
          <cell r="K7023">
            <v>75</v>
          </cell>
        </row>
        <row r="7024">
          <cell r="A7024" t="str">
            <v>UH10-0223</v>
          </cell>
          <cell r="B7024">
            <v>78.11</v>
          </cell>
          <cell r="C7024">
            <v>20.87</v>
          </cell>
          <cell r="D7024">
            <v>22.83</v>
          </cell>
          <cell r="E7024">
            <v>12.6</v>
          </cell>
          <cell r="F7024">
            <v>3.47</v>
          </cell>
          <cell r="G7024">
            <v>9.4700000000000006</v>
          </cell>
          <cell r="H7024">
            <v>13.22</v>
          </cell>
          <cell r="I7024" t="str">
            <v>No</v>
          </cell>
          <cell r="J7024" t="str">
            <v>No</v>
          </cell>
          <cell r="K7024">
            <v>91</v>
          </cell>
        </row>
        <row r="7025">
          <cell r="A7025" t="str">
            <v>UH10-0224</v>
          </cell>
          <cell r="B7025">
            <v>88.19</v>
          </cell>
          <cell r="C7025">
            <v>20.87</v>
          </cell>
          <cell r="D7025">
            <v>22.83</v>
          </cell>
          <cell r="E7025">
            <v>14.57</v>
          </cell>
          <cell r="F7025">
            <v>4.0199999999999996</v>
          </cell>
          <cell r="G7025">
            <v>10.48</v>
          </cell>
          <cell r="H7025">
            <v>14.76</v>
          </cell>
          <cell r="I7025" t="str">
            <v>No</v>
          </cell>
          <cell r="J7025" t="str">
            <v>No</v>
          </cell>
          <cell r="K7025">
            <v>95</v>
          </cell>
        </row>
        <row r="7026">
          <cell r="A7026" t="str">
            <v>UH10-2150</v>
          </cell>
          <cell r="B7026">
            <v>88.19</v>
          </cell>
          <cell r="C7026">
            <v>20.87</v>
          </cell>
          <cell r="D7026">
            <v>22.83</v>
          </cell>
          <cell r="E7026">
            <v>14.57</v>
          </cell>
          <cell r="F7026">
            <v>4.0199999999999996</v>
          </cell>
          <cell r="G7026">
            <v>12.33</v>
          </cell>
          <cell r="H7026">
            <v>14.76</v>
          </cell>
          <cell r="I7026" t="str">
            <v>No</v>
          </cell>
          <cell r="J7026" t="str">
            <v>No</v>
          </cell>
          <cell r="K7026">
            <v>95</v>
          </cell>
        </row>
        <row r="7027">
          <cell r="A7027" t="str">
            <v>UH10-2485</v>
          </cell>
          <cell r="B7027">
            <v>30</v>
          </cell>
          <cell r="C7027">
            <v>20.87</v>
          </cell>
          <cell r="D7027">
            <v>22.83</v>
          </cell>
          <cell r="E7027">
            <v>8.27</v>
          </cell>
          <cell r="F7027">
            <v>2.2799999999999998</v>
          </cell>
          <cell r="G7027">
            <v>5.07</v>
          </cell>
          <cell r="H7027">
            <v>7.27</v>
          </cell>
          <cell r="I7027" t="str">
            <v>No</v>
          </cell>
          <cell r="J7027" t="str">
            <v>No</v>
          </cell>
          <cell r="K7027">
            <v>83</v>
          </cell>
        </row>
        <row r="7028">
          <cell r="A7028" t="str">
            <v>UH10-2480</v>
          </cell>
          <cell r="B7028">
            <v>30</v>
          </cell>
          <cell r="C7028">
            <v>20.87</v>
          </cell>
          <cell r="D7028">
            <v>22.83</v>
          </cell>
          <cell r="E7028">
            <v>8.27</v>
          </cell>
          <cell r="F7028">
            <v>2.2799999999999998</v>
          </cell>
          <cell r="G7028">
            <v>5.07</v>
          </cell>
          <cell r="H7028">
            <v>7.27</v>
          </cell>
          <cell r="I7028" t="str">
            <v>No</v>
          </cell>
          <cell r="J7028" t="str">
            <v>No</v>
          </cell>
          <cell r="K7028">
            <v>83</v>
          </cell>
        </row>
        <row r="7029">
          <cell r="A7029" t="str">
            <v>UH10-2481</v>
          </cell>
          <cell r="B7029">
            <v>35</v>
          </cell>
          <cell r="C7029">
            <v>20.87</v>
          </cell>
          <cell r="D7029">
            <v>22.83</v>
          </cell>
          <cell r="E7029">
            <v>9.06</v>
          </cell>
          <cell r="F7029">
            <v>2.5</v>
          </cell>
          <cell r="G7029">
            <v>6.17</v>
          </cell>
          <cell r="H7029">
            <v>8.3699999999999992</v>
          </cell>
          <cell r="I7029" t="str">
            <v>No</v>
          </cell>
          <cell r="J7029" t="str">
            <v>No</v>
          </cell>
          <cell r="K7029">
            <v>85</v>
          </cell>
        </row>
        <row r="7030">
          <cell r="A7030" t="str">
            <v>UH10-2482</v>
          </cell>
          <cell r="B7030">
            <v>39.99</v>
          </cell>
          <cell r="C7030">
            <v>20.87</v>
          </cell>
          <cell r="D7030">
            <v>22.83</v>
          </cell>
          <cell r="E7030">
            <v>9.84</v>
          </cell>
          <cell r="F7030">
            <v>2.71</v>
          </cell>
          <cell r="G7030">
            <v>7.05</v>
          </cell>
          <cell r="H7030">
            <v>9.25</v>
          </cell>
          <cell r="I7030" t="str">
            <v>No</v>
          </cell>
          <cell r="J7030" t="str">
            <v>No</v>
          </cell>
          <cell r="K7030">
            <v>85</v>
          </cell>
        </row>
        <row r="7031">
          <cell r="A7031" t="str">
            <v>UH10-2486</v>
          </cell>
          <cell r="B7031">
            <v>35</v>
          </cell>
          <cell r="C7031">
            <v>20.87</v>
          </cell>
          <cell r="D7031">
            <v>22.83</v>
          </cell>
          <cell r="E7031">
            <v>9.06</v>
          </cell>
          <cell r="F7031">
            <v>2.5</v>
          </cell>
          <cell r="G7031">
            <v>6.17</v>
          </cell>
          <cell r="H7031">
            <v>8.3699999999999992</v>
          </cell>
          <cell r="I7031" t="str">
            <v>No</v>
          </cell>
          <cell r="J7031" t="str">
            <v>No</v>
          </cell>
          <cell r="K7031">
            <v>85</v>
          </cell>
        </row>
        <row r="7032">
          <cell r="A7032" t="str">
            <v>UH10-2487</v>
          </cell>
          <cell r="B7032">
            <v>39.99</v>
          </cell>
          <cell r="C7032">
            <v>20.87</v>
          </cell>
          <cell r="D7032">
            <v>22.83</v>
          </cell>
          <cell r="E7032">
            <v>9.84</v>
          </cell>
          <cell r="F7032">
            <v>2.71</v>
          </cell>
          <cell r="G7032">
            <v>7.05</v>
          </cell>
          <cell r="H7032">
            <v>9.25</v>
          </cell>
          <cell r="I7032" t="str">
            <v>No</v>
          </cell>
          <cell r="J7032" t="str">
            <v>No</v>
          </cell>
          <cell r="K7032">
            <v>85</v>
          </cell>
        </row>
        <row r="7033">
          <cell r="A7033" t="str">
            <v>UH10-2477</v>
          </cell>
          <cell r="B7033">
            <v>55</v>
          </cell>
          <cell r="C7033">
            <v>20.87</v>
          </cell>
          <cell r="D7033">
            <v>22.83</v>
          </cell>
          <cell r="E7033">
            <v>11.02</v>
          </cell>
          <cell r="F7033">
            <v>3.04</v>
          </cell>
          <cell r="G7033">
            <v>9.69</v>
          </cell>
          <cell r="H7033">
            <v>10.35</v>
          </cell>
          <cell r="I7033" t="str">
            <v>No</v>
          </cell>
          <cell r="J7033" t="str">
            <v>No</v>
          </cell>
          <cell r="K7033">
            <v>89</v>
          </cell>
        </row>
        <row r="7034">
          <cell r="A7034" t="str">
            <v>UH10-2476</v>
          </cell>
          <cell r="B7034">
            <v>49.99</v>
          </cell>
          <cell r="C7034">
            <v>20.87</v>
          </cell>
          <cell r="D7034">
            <v>22.83</v>
          </cell>
          <cell r="E7034">
            <v>9.84</v>
          </cell>
          <cell r="F7034">
            <v>2.71</v>
          </cell>
          <cell r="G7034">
            <v>8.15</v>
          </cell>
          <cell r="H7034">
            <v>8.81</v>
          </cell>
          <cell r="I7034" t="str">
            <v>No</v>
          </cell>
          <cell r="J7034" t="str">
            <v>No</v>
          </cell>
          <cell r="K7034">
            <v>85</v>
          </cell>
        </row>
        <row r="7035">
          <cell r="A7035" t="str">
            <v>UHK10-0080</v>
          </cell>
          <cell r="B7035">
            <v>46.3</v>
          </cell>
          <cell r="C7035">
            <v>20.87</v>
          </cell>
          <cell r="D7035">
            <v>23.03</v>
          </cell>
          <cell r="E7035">
            <v>10.24</v>
          </cell>
          <cell r="F7035">
            <v>2.85</v>
          </cell>
          <cell r="G7035">
            <v>6.5</v>
          </cell>
          <cell r="H7035">
            <v>13.66</v>
          </cell>
          <cell r="I7035" t="str">
            <v>No</v>
          </cell>
          <cell r="J7035" t="str">
            <v>No</v>
          </cell>
          <cell r="K7035">
            <v>88</v>
          </cell>
        </row>
        <row r="7036">
          <cell r="A7036" t="str">
            <v>UHK10-0081</v>
          </cell>
          <cell r="B7036">
            <v>56.59</v>
          </cell>
          <cell r="C7036">
            <v>20.87</v>
          </cell>
          <cell r="D7036">
            <v>23.03</v>
          </cell>
          <cell r="E7036">
            <v>11.42</v>
          </cell>
          <cell r="F7036">
            <v>3.18</v>
          </cell>
          <cell r="G7036">
            <v>8.06</v>
          </cell>
          <cell r="H7036">
            <v>14.1</v>
          </cell>
          <cell r="I7036" t="str">
            <v>No</v>
          </cell>
          <cell r="J7036" t="str">
            <v>No</v>
          </cell>
          <cell r="K7036">
            <v>90</v>
          </cell>
        </row>
        <row r="7037">
          <cell r="A7037" t="str">
            <v>UHK10-0130</v>
          </cell>
          <cell r="B7037">
            <v>60.37</v>
          </cell>
          <cell r="C7037">
            <v>20.87</v>
          </cell>
          <cell r="D7037">
            <v>22.83</v>
          </cell>
          <cell r="E7037">
            <v>7.87</v>
          </cell>
          <cell r="F7037">
            <v>2.17</v>
          </cell>
          <cell r="G7037">
            <v>7.71</v>
          </cell>
          <cell r="H7037">
            <v>9.0299999999999994</v>
          </cell>
          <cell r="I7037" t="str">
            <v>No</v>
          </cell>
          <cell r="J7037" t="str">
            <v>No</v>
          </cell>
          <cell r="K7037">
            <v>81</v>
          </cell>
        </row>
        <row r="7038">
          <cell r="A7038" t="str">
            <v>UHK10-0131</v>
          </cell>
          <cell r="B7038">
            <v>72.28</v>
          </cell>
          <cell r="C7038">
            <v>20.87</v>
          </cell>
          <cell r="D7038">
            <v>22.83</v>
          </cell>
          <cell r="E7038">
            <v>9.06</v>
          </cell>
          <cell r="F7038">
            <v>2.5</v>
          </cell>
          <cell r="G7038">
            <v>9.14</v>
          </cell>
          <cell r="H7038">
            <v>11.01</v>
          </cell>
          <cell r="I7038" t="str">
            <v>No</v>
          </cell>
          <cell r="J7038" t="str">
            <v>No</v>
          </cell>
          <cell r="K7038">
            <v>85</v>
          </cell>
        </row>
        <row r="7039">
          <cell r="A7039" t="str">
            <v>UHK10-0090</v>
          </cell>
          <cell r="B7039">
            <v>60.37</v>
          </cell>
          <cell r="C7039">
            <v>20.87</v>
          </cell>
          <cell r="D7039">
            <v>22.83</v>
          </cell>
          <cell r="E7039">
            <v>7.87</v>
          </cell>
          <cell r="F7039">
            <v>2.17</v>
          </cell>
          <cell r="G7039">
            <v>7.71</v>
          </cell>
          <cell r="H7039">
            <v>11.01</v>
          </cell>
          <cell r="I7039" t="str">
            <v>No</v>
          </cell>
          <cell r="J7039" t="str">
            <v>No</v>
          </cell>
          <cell r="K7039">
            <v>81</v>
          </cell>
        </row>
        <row r="7040">
          <cell r="A7040" t="str">
            <v>UHK10-0091</v>
          </cell>
          <cell r="B7040">
            <v>72.28</v>
          </cell>
          <cell r="C7040">
            <v>20.87</v>
          </cell>
          <cell r="D7040">
            <v>22.83</v>
          </cell>
          <cell r="E7040">
            <v>9.06</v>
          </cell>
          <cell r="F7040">
            <v>2.5</v>
          </cell>
          <cell r="G7040">
            <v>9.14</v>
          </cell>
          <cell r="H7040">
            <v>16.18</v>
          </cell>
          <cell r="I7040" t="str">
            <v>No</v>
          </cell>
          <cell r="J7040" t="str">
            <v>No</v>
          </cell>
          <cell r="K7040">
            <v>85</v>
          </cell>
        </row>
        <row r="7041">
          <cell r="A7041" t="str">
            <v>UHK10-0127</v>
          </cell>
          <cell r="B7041">
            <v>72.28</v>
          </cell>
          <cell r="C7041">
            <v>20.87</v>
          </cell>
          <cell r="D7041">
            <v>22.83</v>
          </cell>
          <cell r="E7041">
            <v>10.63</v>
          </cell>
          <cell r="F7041">
            <v>2.93</v>
          </cell>
          <cell r="G7041">
            <v>7.31</v>
          </cell>
          <cell r="H7041">
            <v>11.01</v>
          </cell>
          <cell r="I7041" t="str">
            <v>No</v>
          </cell>
          <cell r="J7041" t="str">
            <v>No</v>
          </cell>
          <cell r="K7041">
            <v>87</v>
          </cell>
        </row>
        <row r="7042">
          <cell r="A7042" t="str">
            <v>UHK10-0126</v>
          </cell>
          <cell r="B7042">
            <v>60.37</v>
          </cell>
          <cell r="C7042">
            <v>20.87</v>
          </cell>
          <cell r="D7042">
            <v>22.83</v>
          </cell>
          <cell r="E7042">
            <v>9.4499999999999993</v>
          </cell>
          <cell r="F7042">
            <v>2.61</v>
          </cell>
          <cell r="G7042">
            <v>5.95</v>
          </cell>
          <cell r="H7042">
            <v>9.0299999999999994</v>
          </cell>
          <cell r="I7042" t="str">
            <v>No</v>
          </cell>
          <cell r="J7042" t="str">
            <v>No</v>
          </cell>
          <cell r="K7042">
            <v>85</v>
          </cell>
        </row>
        <row r="7043">
          <cell r="A7043" t="str">
            <v>UHK10-0013</v>
          </cell>
          <cell r="B7043">
            <v>40.51</v>
          </cell>
          <cell r="C7043">
            <v>20.87</v>
          </cell>
          <cell r="D7043">
            <v>22.83</v>
          </cell>
          <cell r="E7043">
            <v>11.42</v>
          </cell>
          <cell r="F7043">
            <v>3.15</v>
          </cell>
          <cell r="G7043">
            <v>8.02</v>
          </cell>
          <cell r="H7043">
            <v>8.81</v>
          </cell>
          <cell r="I7043" t="str">
            <v>No</v>
          </cell>
          <cell r="J7043" t="str">
            <v>No</v>
          </cell>
          <cell r="K7043">
            <v>89</v>
          </cell>
        </row>
        <row r="7044">
          <cell r="A7044" t="str">
            <v>UHK10-0014</v>
          </cell>
          <cell r="B7044">
            <v>50.64</v>
          </cell>
          <cell r="C7044">
            <v>20.87</v>
          </cell>
          <cell r="D7044">
            <v>22.83</v>
          </cell>
          <cell r="E7044">
            <v>12.2</v>
          </cell>
          <cell r="F7044">
            <v>3.36</v>
          </cell>
          <cell r="G7044">
            <v>8.59</v>
          </cell>
          <cell r="H7044">
            <v>10.130000000000001</v>
          </cell>
          <cell r="I7044" t="str">
            <v>No</v>
          </cell>
          <cell r="J7044" t="str">
            <v>No</v>
          </cell>
          <cell r="K7044">
            <v>91</v>
          </cell>
        </row>
        <row r="7045">
          <cell r="A7045" t="str">
            <v>UHK10-0017</v>
          </cell>
          <cell r="B7045">
            <v>40.51</v>
          </cell>
          <cell r="C7045">
            <v>20.87</v>
          </cell>
          <cell r="D7045">
            <v>22.83</v>
          </cell>
          <cell r="E7045">
            <v>11.42</v>
          </cell>
          <cell r="F7045">
            <v>3.15</v>
          </cell>
          <cell r="G7045">
            <v>8.02</v>
          </cell>
          <cell r="H7045">
            <v>8.81</v>
          </cell>
          <cell r="I7045" t="str">
            <v>No</v>
          </cell>
          <cell r="J7045" t="str">
            <v>No</v>
          </cell>
          <cell r="K7045">
            <v>89</v>
          </cell>
        </row>
        <row r="7046">
          <cell r="A7046" t="str">
            <v>UHK10-0018</v>
          </cell>
          <cell r="B7046">
            <v>50.64</v>
          </cell>
          <cell r="C7046">
            <v>20.87</v>
          </cell>
          <cell r="D7046">
            <v>22.83</v>
          </cell>
          <cell r="E7046">
            <v>12.2</v>
          </cell>
          <cell r="F7046">
            <v>3.36</v>
          </cell>
          <cell r="G7046">
            <v>8.59</v>
          </cell>
          <cell r="H7046">
            <v>10.130000000000001</v>
          </cell>
          <cell r="I7046" t="str">
            <v>No</v>
          </cell>
          <cell r="J7046" t="str">
            <v>No</v>
          </cell>
          <cell r="K7046">
            <v>91</v>
          </cell>
        </row>
        <row r="7047">
          <cell r="A7047" t="str">
            <v>UHK10-0184</v>
          </cell>
          <cell r="B7047">
            <v>42</v>
          </cell>
          <cell r="C7047">
            <v>20.87</v>
          </cell>
          <cell r="D7047">
            <v>22.83</v>
          </cell>
          <cell r="E7047">
            <v>7.09</v>
          </cell>
          <cell r="F7047">
            <v>1.95</v>
          </cell>
          <cell r="G7047">
            <v>6.17</v>
          </cell>
          <cell r="H7047">
            <v>8.81</v>
          </cell>
          <cell r="I7047" t="str">
            <v>No</v>
          </cell>
          <cell r="J7047" t="str">
            <v>No</v>
          </cell>
          <cell r="K7047">
            <v>81</v>
          </cell>
        </row>
        <row r="7048">
          <cell r="A7048" t="str">
            <v>UHK10-0185</v>
          </cell>
          <cell r="B7048">
            <v>52.5</v>
          </cell>
          <cell r="C7048">
            <v>20.87</v>
          </cell>
          <cell r="D7048">
            <v>22.83</v>
          </cell>
          <cell r="E7048">
            <v>9.06</v>
          </cell>
          <cell r="F7048">
            <v>2.5</v>
          </cell>
          <cell r="G7048">
            <v>7.27</v>
          </cell>
          <cell r="H7048">
            <v>9.91</v>
          </cell>
          <cell r="I7048" t="str">
            <v>No</v>
          </cell>
          <cell r="J7048" t="str">
            <v>No</v>
          </cell>
          <cell r="K7048">
            <v>85</v>
          </cell>
        </row>
        <row r="7049">
          <cell r="A7049" t="str">
            <v>UHK10-0036</v>
          </cell>
          <cell r="B7049">
            <v>39.64</v>
          </cell>
          <cell r="C7049">
            <v>20.87</v>
          </cell>
          <cell r="D7049">
            <v>22.83</v>
          </cell>
          <cell r="E7049">
            <v>7.09</v>
          </cell>
          <cell r="F7049">
            <v>1.95</v>
          </cell>
          <cell r="G7049">
            <v>7.49</v>
          </cell>
          <cell r="H7049">
            <v>9.91</v>
          </cell>
          <cell r="I7049" t="str">
            <v>No</v>
          </cell>
          <cell r="J7049" t="str">
            <v>No</v>
          </cell>
          <cell r="K7049">
            <v>81</v>
          </cell>
        </row>
        <row r="7050">
          <cell r="A7050" t="str">
            <v>UHK10-0037</v>
          </cell>
          <cell r="B7050">
            <v>51.71</v>
          </cell>
          <cell r="C7050">
            <v>20.87</v>
          </cell>
          <cell r="D7050">
            <v>22.83</v>
          </cell>
          <cell r="E7050">
            <v>9.06</v>
          </cell>
          <cell r="F7050">
            <v>2.5</v>
          </cell>
          <cell r="G7050">
            <v>8.81</v>
          </cell>
          <cell r="H7050">
            <v>11.67</v>
          </cell>
          <cell r="I7050" t="str">
            <v>No</v>
          </cell>
          <cell r="J7050" t="str">
            <v>No</v>
          </cell>
          <cell r="K7050">
            <v>85</v>
          </cell>
        </row>
        <row r="7051">
          <cell r="A7051" t="str">
            <v>UHK10-0227</v>
          </cell>
          <cell r="B7051">
            <v>49.99</v>
          </cell>
          <cell r="C7051">
            <v>20.87</v>
          </cell>
          <cell r="D7051">
            <v>21.65</v>
          </cell>
          <cell r="E7051">
            <v>9.84</v>
          </cell>
          <cell r="F7051">
            <v>2.57</v>
          </cell>
          <cell r="G7051">
            <v>6.61</v>
          </cell>
          <cell r="H7051">
            <v>7.71</v>
          </cell>
          <cell r="I7051" t="str">
            <v>No</v>
          </cell>
          <cell r="J7051" t="str">
            <v>No</v>
          </cell>
          <cell r="K7051">
            <v>84</v>
          </cell>
        </row>
        <row r="7052">
          <cell r="A7052" t="str">
            <v>UHK10-0226</v>
          </cell>
          <cell r="B7052">
            <v>44.99</v>
          </cell>
          <cell r="C7052">
            <v>20.87</v>
          </cell>
          <cell r="D7052">
            <v>22.05</v>
          </cell>
          <cell r="E7052">
            <v>9.06</v>
          </cell>
          <cell r="F7052">
            <v>2.41</v>
          </cell>
          <cell r="G7052">
            <v>5.73</v>
          </cell>
          <cell r="H7052">
            <v>6.61</v>
          </cell>
          <cell r="I7052" t="str">
            <v>No</v>
          </cell>
          <cell r="J7052" t="str">
            <v>No</v>
          </cell>
          <cell r="K7052">
            <v>85</v>
          </cell>
        </row>
        <row r="7053">
          <cell r="A7053" t="str">
            <v>UHK10-0170</v>
          </cell>
          <cell r="B7053">
            <v>56.96</v>
          </cell>
          <cell r="C7053">
            <v>11.02</v>
          </cell>
          <cell r="D7053">
            <v>19.690000000000001</v>
          </cell>
          <cell r="E7053">
            <v>11.02</v>
          </cell>
          <cell r="F7053">
            <v>1.38</v>
          </cell>
          <cell r="G7053">
            <v>5.95</v>
          </cell>
          <cell r="H7053">
            <v>7.72</v>
          </cell>
          <cell r="I7053" t="str">
            <v>No</v>
          </cell>
          <cell r="J7053" t="str">
            <v>No</v>
          </cell>
          <cell r="K7053">
            <v>68</v>
          </cell>
        </row>
        <row r="7054">
          <cell r="A7054" t="str">
            <v>UHK10-0171</v>
          </cell>
          <cell r="B7054">
            <v>68.349999999999994</v>
          </cell>
          <cell r="C7054">
            <v>19.68</v>
          </cell>
          <cell r="D7054">
            <v>21.65</v>
          </cell>
          <cell r="E7054">
            <v>7.87</v>
          </cell>
          <cell r="F7054">
            <v>1.94</v>
          </cell>
          <cell r="G7054">
            <v>7.82</v>
          </cell>
          <cell r="H7054">
            <v>9.91</v>
          </cell>
          <cell r="I7054" t="str">
            <v>No</v>
          </cell>
          <cell r="J7054" t="str">
            <v>No</v>
          </cell>
          <cell r="K7054">
            <v>78</v>
          </cell>
        </row>
        <row r="7055">
          <cell r="A7055" t="str">
            <v>UHK10-0156</v>
          </cell>
          <cell r="B7055">
            <v>40.31</v>
          </cell>
          <cell r="C7055">
            <v>20.87</v>
          </cell>
          <cell r="D7055">
            <v>22.83</v>
          </cell>
          <cell r="E7055">
            <v>10</v>
          </cell>
          <cell r="F7055">
            <v>2.76</v>
          </cell>
          <cell r="G7055">
            <v>6.83</v>
          </cell>
          <cell r="H7055">
            <v>9.91</v>
          </cell>
          <cell r="I7055" t="str">
            <v>No</v>
          </cell>
          <cell r="J7055" t="str">
            <v>No</v>
          </cell>
          <cell r="K7055">
            <v>85</v>
          </cell>
        </row>
        <row r="7056">
          <cell r="A7056" t="str">
            <v>UHK10-0157</v>
          </cell>
          <cell r="B7056">
            <v>52.49</v>
          </cell>
          <cell r="C7056">
            <v>20.87</v>
          </cell>
          <cell r="D7056">
            <v>22.83</v>
          </cell>
          <cell r="E7056">
            <v>12.01</v>
          </cell>
          <cell r="F7056">
            <v>3.31</v>
          </cell>
          <cell r="G7056">
            <v>9.25</v>
          </cell>
          <cell r="H7056">
            <v>12.44</v>
          </cell>
          <cell r="I7056" t="str">
            <v>No</v>
          </cell>
          <cell r="J7056" t="str">
            <v>No</v>
          </cell>
          <cell r="K7056">
            <v>91</v>
          </cell>
        </row>
        <row r="7057">
          <cell r="A7057" t="str">
            <v>UHK10-0048</v>
          </cell>
          <cell r="B7057">
            <v>40.51</v>
          </cell>
          <cell r="C7057">
            <v>21</v>
          </cell>
          <cell r="D7057">
            <v>23</v>
          </cell>
          <cell r="E7057">
            <v>10</v>
          </cell>
          <cell r="F7057">
            <v>2.8</v>
          </cell>
          <cell r="G7057">
            <v>6.61</v>
          </cell>
          <cell r="H7057">
            <v>9.69</v>
          </cell>
          <cell r="I7057" t="str">
            <v>No</v>
          </cell>
          <cell r="J7057" t="str">
            <v>No</v>
          </cell>
          <cell r="K7057">
            <v>85</v>
          </cell>
        </row>
        <row r="7058">
          <cell r="A7058" t="str">
            <v>UHK10-0049</v>
          </cell>
          <cell r="B7058">
            <v>51.71</v>
          </cell>
          <cell r="C7058">
            <v>20.87</v>
          </cell>
          <cell r="D7058">
            <v>22.83</v>
          </cell>
          <cell r="E7058">
            <v>9.06</v>
          </cell>
          <cell r="F7058">
            <v>2.5</v>
          </cell>
          <cell r="G7058">
            <v>8.24</v>
          </cell>
          <cell r="H7058">
            <v>12.18</v>
          </cell>
          <cell r="I7058" t="str">
            <v>No</v>
          </cell>
          <cell r="J7058" t="str">
            <v>No</v>
          </cell>
          <cell r="K7058">
            <v>85</v>
          </cell>
        </row>
        <row r="7059">
          <cell r="A7059" t="str">
            <v>UHK10-0099</v>
          </cell>
          <cell r="B7059">
            <v>51.71</v>
          </cell>
          <cell r="C7059">
            <v>20.87</v>
          </cell>
          <cell r="D7059">
            <v>22.83</v>
          </cell>
          <cell r="E7059">
            <v>9.06</v>
          </cell>
          <cell r="F7059">
            <v>2.5</v>
          </cell>
          <cell r="G7059">
            <v>7.93</v>
          </cell>
          <cell r="H7059">
            <v>11.01</v>
          </cell>
          <cell r="I7059" t="str">
            <v>No</v>
          </cell>
          <cell r="J7059" t="str">
            <v>No</v>
          </cell>
          <cell r="K7059">
            <v>85</v>
          </cell>
        </row>
        <row r="7060">
          <cell r="A7060" t="str">
            <v>UHK10-0098</v>
          </cell>
          <cell r="B7060">
            <v>40.51</v>
          </cell>
          <cell r="C7060">
            <v>21</v>
          </cell>
          <cell r="D7060">
            <v>23</v>
          </cell>
          <cell r="E7060">
            <v>10</v>
          </cell>
          <cell r="F7060">
            <v>2.8</v>
          </cell>
          <cell r="G7060">
            <v>6.61</v>
          </cell>
          <cell r="H7060">
            <v>9.69</v>
          </cell>
          <cell r="I7060" t="str">
            <v>No</v>
          </cell>
          <cell r="J7060" t="str">
            <v>No</v>
          </cell>
          <cell r="K7060">
            <v>85</v>
          </cell>
        </row>
        <row r="7061">
          <cell r="A7061" t="str">
            <v>UHK10-0143</v>
          </cell>
          <cell r="B7061">
            <v>50.39</v>
          </cell>
          <cell r="C7061">
            <v>20.87</v>
          </cell>
          <cell r="D7061">
            <v>22.83</v>
          </cell>
          <cell r="E7061">
            <v>11.81</v>
          </cell>
          <cell r="F7061">
            <v>3.26</v>
          </cell>
          <cell r="G7061">
            <v>9.25</v>
          </cell>
          <cell r="H7061">
            <v>12.44</v>
          </cell>
          <cell r="I7061" t="str">
            <v>No</v>
          </cell>
          <cell r="J7061" t="str">
            <v>No</v>
          </cell>
          <cell r="K7061">
            <v>89</v>
          </cell>
        </row>
        <row r="7062">
          <cell r="A7062" t="str">
            <v>UHK10-0142</v>
          </cell>
          <cell r="B7062">
            <v>40.31</v>
          </cell>
          <cell r="C7062">
            <v>20.87</v>
          </cell>
          <cell r="D7062">
            <v>22.83</v>
          </cell>
          <cell r="E7062">
            <v>9.84</v>
          </cell>
          <cell r="F7062">
            <v>2.71</v>
          </cell>
          <cell r="G7062">
            <v>6.83</v>
          </cell>
          <cell r="H7062">
            <v>9.91</v>
          </cell>
          <cell r="I7062" t="str">
            <v>No</v>
          </cell>
          <cell r="J7062" t="str">
            <v>No</v>
          </cell>
          <cell r="K7062">
            <v>85</v>
          </cell>
        </row>
        <row r="7063">
          <cell r="A7063" t="str">
            <v>UHK10-0162</v>
          </cell>
          <cell r="B7063">
            <v>40.21</v>
          </cell>
          <cell r="C7063">
            <v>13.63</v>
          </cell>
          <cell r="D7063">
            <v>18.63</v>
          </cell>
          <cell r="E7063">
            <v>10.63</v>
          </cell>
          <cell r="F7063">
            <v>1.56</v>
          </cell>
          <cell r="G7063">
            <v>5.29</v>
          </cell>
          <cell r="H7063">
            <v>8.81</v>
          </cell>
          <cell r="I7063" t="str">
            <v>No</v>
          </cell>
          <cell r="J7063" t="str">
            <v>No</v>
          </cell>
          <cell r="K7063">
            <v>69</v>
          </cell>
        </row>
        <row r="7064">
          <cell r="A7064" t="str">
            <v>UHK10-0163</v>
          </cell>
          <cell r="B7064">
            <v>51.61</v>
          </cell>
          <cell r="C7064">
            <v>13.63</v>
          </cell>
          <cell r="D7064">
            <v>18.63</v>
          </cell>
          <cell r="E7064">
            <v>12.63</v>
          </cell>
          <cell r="F7064">
            <v>1.86</v>
          </cell>
          <cell r="G7064">
            <v>6.17</v>
          </cell>
          <cell r="H7064">
            <v>9.69</v>
          </cell>
          <cell r="I7064" t="str">
            <v>No</v>
          </cell>
          <cell r="J7064" t="str">
            <v>No</v>
          </cell>
          <cell r="K7064">
            <v>73</v>
          </cell>
        </row>
        <row r="7065">
          <cell r="A7065" t="str">
            <v>UHK10-0188</v>
          </cell>
          <cell r="B7065">
            <v>38.85</v>
          </cell>
          <cell r="C7065">
            <v>9.06</v>
          </cell>
          <cell r="D7065">
            <v>18.899999999999999</v>
          </cell>
          <cell r="E7065">
            <v>9.06</v>
          </cell>
          <cell r="F7065">
            <v>0.9</v>
          </cell>
          <cell r="G7065">
            <v>8.92</v>
          </cell>
          <cell r="H7065">
            <v>11.23</v>
          </cell>
          <cell r="I7065" t="str">
            <v>No</v>
          </cell>
          <cell r="J7065" t="str">
            <v>No</v>
          </cell>
          <cell r="K7065">
            <v>59</v>
          </cell>
        </row>
        <row r="7066">
          <cell r="A7066" t="str">
            <v>UHK10-0189</v>
          </cell>
          <cell r="B7066">
            <v>49.35</v>
          </cell>
          <cell r="C7066">
            <v>10.63</v>
          </cell>
          <cell r="D7066">
            <v>18.899999999999999</v>
          </cell>
          <cell r="E7066">
            <v>10.63</v>
          </cell>
          <cell r="F7066">
            <v>1.24</v>
          </cell>
          <cell r="G7066">
            <v>9.36</v>
          </cell>
          <cell r="H7066">
            <v>11.67</v>
          </cell>
          <cell r="I7066" t="str">
            <v>No</v>
          </cell>
          <cell r="J7066" t="str">
            <v>No</v>
          </cell>
          <cell r="K7066">
            <v>63</v>
          </cell>
        </row>
        <row r="7067">
          <cell r="A7067" t="str">
            <v>UHK10-0192</v>
          </cell>
          <cell r="B7067">
            <v>38.85</v>
          </cell>
          <cell r="C7067">
            <v>9.06</v>
          </cell>
          <cell r="D7067">
            <v>18.899999999999999</v>
          </cell>
          <cell r="E7067">
            <v>9.06</v>
          </cell>
          <cell r="F7067">
            <v>0.9</v>
          </cell>
          <cell r="G7067">
            <v>8.92</v>
          </cell>
          <cell r="H7067">
            <v>11.23</v>
          </cell>
          <cell r="I7067" t="str">
            <v>No</v>
          </cell>
          <cell r="J7067" t="str">
            <v>No</v>
          </cell>
          <cell r="K7067">
            <v>59</v>
          </cell>
        </row>
        <row r="7068">
          <cell r="A7068" t="str">
            <v>UHK10-0193</v>
          </cell>
          <cell r="B7068">
            <v>49.35</v>
          </cell>
          <cell r="C7068">
            <v>10.63</v>
          </cell>
          <cell r="D7068">
            <v>18.899999999999999</v>
          </cell>
          <cell r="E7068">
            <v>10.63</v>
          </cell>
          <cell r="F7068">
            <v>1.24</v>
          </cell>
          <cell r="G7068">
            <v>9.36</v>
          </cell>
          <cell r="H7068">
            <v>11.67</v>
          </cell>
          <cell r="I7068" t="str">
            <v>No</v>
          </cell>
          <cell r="J7068" t="str">
            <v>No</v>
          </cell>
          <cell r="K7068">
            <v>63</v>
          </cell>
        </row>
        <row r="7069">
          <cell r="A7069" t="str">
            <v>ID13-2174</v>
          </cell>
          <cell r="B7069">
            <v>27.5</v>
          </cell>
          <cell r="C7069">
            <v>16.54</v>
          </cell>
          <cell r="D7069">
            <v>18.899999999999999</v>
          </cell>
          <cell r="E7069">
            <v>3.94</v>
          </cell>
          <cell r="F7069">
            <v>0.71</v>
          </cell>
          <cell r="G7069">
            <v>4.63</v>
          </cell>
          <cell r="H7069">
            <v>5.73</v>
          </cell>
          <cell r="I7069" t="str">
            <v>No</v>
          </cell>
          <cell r="J7069" t="str">
            <v>No</v>
          </cell>
          <cell r="K7069">
            <v>61</v>
          </cell>
        </row>
        <row r="7070">
          <cell r="A7070" t="str">
            <v>ID13-2175</v>
          </cell>
          <cell r="B7070">
            <v>32.5</v>
          </cell>
          <cell r="C7070">
            <v>16.54</v>
          </cell>
          <cell r="D7070">
            <v>18.899999999999999</v>
          </cell>
          <cell r="E7070">
            <v>4.72</v>
          </cell>
          <cell r="F7070">
            <v>0.85</v>
          </cell>
          <cell r="G7070">
            <v>5.95</v>
          </cell>
          <cell r="H7070">
            <v>7.05</v>
          </cell>
          <cell r="I7070" t="str">
            <v>No</v>
          </cell>
          <cell r="J7070" t="str">
            <v>No</v>
          </cell>
          <cell r="K7070">
            <v>63</v>
          </cell>
        </row>
        <row r="7071">
          <cell r="A7071" t="str">
            <v>ID13-2289</v>
          </cell>
          <cell r="B7071">
            <v>24.99</v>
          </cell>
          <cell r="C7071">
            <v>16.54</v>
          </cell>
          <cell r="D7071">
            <v>18.5</v>
          </cell>
          <cell r="E7071">
            <v>7.48</v>
          </cell>
          <cell r="F7071">
            <v>1.32</v>
          </cell>
          <cell r="G7071">
            <v>4.63</v>
          </cell>
          <cell r="H7071">
            <v>5.95</v>
          </cell>
          <cell r="I7071" t="str">
            <v>No</v>
          </cell>
          <cell r="J7071" t="str">
            <v>No</v>
          </cell>
          <cell r="K7071">
            <v>69</v>
          </cell>
        </row>
        <row r="7072">
          <cell r="A7072" t="str">
            <v>ID13-2290</v>
          </cell>
          <cell r="B7072">
            <v>30</v>
          </cell>
          <cell r="C7072">
            <v>16.54</v>
          </cell>
          <cell r="D7072">
            <v>18.5</v>
          </cell>
          <cell r="E7072">
            <v>8.66</v>
          </cell>
          <cell r="F7072">
            <v>1.53</v>
          </cell>
          <cell r="G7072">
            <v>5.51</v>
          </cell>
          <cell r="H7072">
            <v>7.05</v>
          </cell>
          <cell r="I7072" t="str">
            <v>No</v>
          </cell>
          <cell r="J7072" t="str">
            <v>No</v>
          </cell>
          <cell r="K7072">
            <v>71</v>
          </cell>
        </row>
        <row r="7073">
          <cell r="A7073" t="str">
            <v>ID13-2083</v>
          </cell>
          <cell r="B7073">
            <v>35.28</v>
          </cell>
          <cell r="C7073">
            <v>18.11</v>
          </cell>
          <cell r="D7073">
            <v>16.14</v>
          </cell>
          <cell r="E7073">
            <v>5.91</v>
          </cell>
          <cell r="F7073">
            <v>1</v>
          </cell>
          <cell r="G7073">
            <v>4.91</v>
          </cell>
          <cell r="H7073">
            <v>6.01</v>
          </cell>
          <cell r="I7073" t="str">
            <v>No</v>
          </cell>
          <cell r="J7073" t="str">
            <v>No</v>
          </cell>
          <cell r="K7073">
            <v>65</v>
          </cell>
        </row>
        <row r="7074">
          <cell r="A7074" t="str">
            <v>ID13-2084</v>
          </cell>
          <cell r="B7074">
            <v>45.36</v>
          </cell>
          <cell r="C7074">
            <v>18.11</v>
          </cell>
          <cell r="D7074">
            <v>16.14</v>
          </cell>
          <cell r="E7074">
            <v>7.09</v>
          </cell>
          <cell r="F7074">
            <v>1.2</v>
          </cell>
          <cell r="G7074">
            <v>6.61</v>
          </cell>
          <cell r="H7074">
            <v>7.71</v>
          </cell>
          <cell r="I7074" t="str">
            <v>No</v>
          </cell>
          <cell r="J7074" t="str">
            <v>No</v>
          </cell>
          <cell r="K7074">
            <v>69</v>
          </cell>
        </row>
        <row r="7075">
          <cell r="A7075" t="str">
            <v>ID13-2141</v>
          </cell>
          <cell r="B7075">
            <v>27.5</v>
          </cell>
          <cell r="C7075">
            <v>16.54</v>
          </cell>
          <cell r="D7075">
            <v>18.5</v>
          </cell>
          <cell r="E7075">
            <v>5.51</v>
          </cell>
          <cell r="F7075">
            <v>0.98</v>
          </cell>
          <cell r="G7075">
            <v>4.41</v>
          </cell>
          <cell r="H7075">
            <v>6.39</v>
          </cell>
          <cell r="I7075" t="str">
            <v>No</v>
          </cell>
          <cell r="J7075" t="str">
            <v>No</v>
          </cell>
          <cell r="K7075">
            <v>65</v>
          </cell>
        </row>
        <row r="7076">
          <cell r="A7076" t="str">
            <v>ID13-2139</v>
          </cell>
          <cell r="B7076">
            <v>27.5</v>
          </cell>
          <cell r="C7076">
            <v>16.54</v>
          </cell>
          <cell r="D7076">
            <v>18.5</v>
          </cell>
          <cell r="E7076">
            <v>5.51</v>
          </cell>
          <cell r="F7076">
            <v>0.98</v>
          </cell>
          <cell r="G7076">
            <v>4.41</v>
          </cell>
          <cell r="H7076">
            <v>6.39</v>
          </cell>
          <cell r="I7076" t="str">
            <v>No</v>
          </cell>
          <cell r="J7076" t="str">
            <v>No</v>
          </cell>
          <cell r="K7076">
            <v>65</v>
          </cell>
        </row>
        <row r="7077">
          <cell r="A7077" t="str">
            <v>ID13-2140</v>
          </cell>
          <cell r="B7077">
            <v>32.5</v>
          </cell>
          <cell r="C7077">
            <v>16.54</v>
          </cell>
          <cell r="D7077">
            <v>18.5</v>
          </cell>
          <cell r="E7077">
            <v>4.33</v>
          </cell>
          <cell r="F7077">
            <v>0.77</v>
          </cell>
          <cell r="G7077">
            <v>8.3699999999999992</v>
          </cell>
          <cell r="H7077">
            <v>10.35</v>
          </cell>
          <cell r="I7077" t="str">
            <v>No</v>
          </cell>
          <cell r="J7077" t="str">
            <v>No</v>
          </cell>
          <cell r="K7077">
            <v>63</v>
          </cell>
        </row>
        <row r="7078">
          <cell r="A7078" t="str">
            <v>ID13-2142</v>
          </cell>
          <cell r="B7078">
            <v>32.5</v>
          </cell>
          <cell r="C7078">
            <v>16.54</v>
          </cell>
          <cell r="D7078">
            <v>18.5</v>
          </cell>
          <cell r="E7078">
            <v>6.3</v>
          </cell>
          <cell r="F7078">
            <v>1.1200000000000001</v>
          </cell>
          <cell r="G7078">
            <v>5.51</v>
          </cell>
          <cell r="H7078">
            <v>7.49</v>
          </cell>
          <cell r="I7078" t="str">
            <v>No</v>
          </cell>
          <cell r="J7078" t="str">
            <v>No</v>
          </cell>
          <cell r="K7078">
            <v>67</v>
          </cell>
        </row>
        <row r="7079">
          <cell r="A7079" t="str">
            <v>ID13-1414</v>
          </cell>
          <cell r="B7079">
            <v>38.630000000000003</v>
          </cell>
          <cell r="C7079">
            <v>13.78</v>
          </cell>
          <cell r="D7079">
            <v>18.899999999999999</v>
          </cell>
          <cell r="E7079">
            <v>7.09</v>
          </cell>
          <cell r="F7079">
            <v>1.07</v>
          </cell>
          <cell r="G7079">
            <v>8.19</v>
          </cell>
          <cell r="H7079">
            <v>9.6</v>
          </cell>
          <cell r="I7079" t="str">
            <v>No</v>
          </cell>
          <cell r="J7079" t="str">
            <v>No</v>
          </cell>
          <cell r="K7079">
            <v>63</v>
          </cell>
        </row>
        <row r="7080">
          <cell r="A7080" t="str">
            <v>ID13-1100</v>
          </cell>
          <cell r="B7080">
            <v>36.950000000000003</v>
          </cell>
          <cell r="C7080">
            <v>13.78</v>
          </cell>
          <cell r="D7080">
            <v>18.899999999999999</v>
          </cell>
          <cell r="E7080">
            <v>5.91</v>
          </cell>
          <cell r="F7080">
            <v>0.89</v>
          </cell>
          <cell r="G7080">
            <v>5.73</v>
          </cell>
          <cell r="H7080">
            <v>6.83</v>
          </cell>
          <cell r="I7080" t="str">
            <v>No</v>
          </cell>
          <cell r="J7080" t="str">
            <v>No</v>
          </cell>
          <cell r="K7080">
            <v>59</v>
          </cell>
        </row>
        <row r="7081">
          <cell r="A7081" t="str">
            <v>ID13-1101</v>
          </cell>
          <cell r="B7081">
            <v>41.57</v>
          </cell>
          <cell r="C7081">
            <v>13.78</v>
          </cell>
          <cell r="D7081">
            <v>18.899999999999999</v>
          </cell>
          <cell r="E7081">
            <v>5.91</v>
          </cell>
          <cell r="F7081">
            <v>0.89</v>
          </cell>
          <cell r="G7081">
            <v>11.65</v>
          </cell>
          <cell r="H7081">
            <v>14.58</v>
          </cell>
          <cell r="I7081" t="str">
            <v>No</v>
          </cell>
          <cell r="J7081" t="str">
            <v>No</v>
          </cell>
          <cell r="K7081">
            <v>59</v>
          </cell>
        </row>
        <row r="7082">
          <cell r="A7082" t="str">
            <v>ID13-1640</v>
          </cell>
          <cell r="B7082">
            <v>33.799999999999997</v>
          </cell>
          <cell r="C7082">
            <v>16.14</v>
          </cell>
          <cell r="D7082">
            <v>18.5</v>
          </cell>
          <cell r="E7082">
            <v>5.51</v>
          </cell>
          <cell r="F7082">
            <v>0.95</v>
          </cell>
          <cell r="G7082">
            <v>3.74</v>
          </cell>
          <cell r="H7082">
            <v>4.8499999999999996</v>
          </cell>
          <cell r="I7082" t="str">
            <v>No</v>
          </cell>
          <cell r="J7082" t="str">
            <v>No</v>
          </cell>
          <cell r="K7082">
            <v>65</v>
          </cell>
        </row>
        <row r="7083">
          <cell r="A7083" t="str">
            <v>ID13-1641</v>
          </cell>
          <cell r="B7083">
            <v>45.35</v>
          </cell>
          <cell r="C7083">
            <v>17.13</v>
          </cell>
          <cell r="D7083">
            <v>19.09</v>
          </cell>
          <cell r="E7083">
            <v>8.4600000000000009</v>
          </cell>
          <cell r="F7083">
            <v>1.6</v>
          </cell>
          <cell r="G7083">
            <v>6.17</v>
          </cell>
          <cell r="H7083">
            <v>7.05</v>
          </cell>
          <cell r="I7083" t="str">
            <v>No</v>
          </cell>
          <cell r="J7083" t="str">
            <v>No</v>
          </cell>
          <cell r="K7083">
            <v>74</v>
          </cell>
        </row>
        <row r="7084">
          <cell r="A7084" t="str">
            <v>ID13-1642</v>
          </cell>
          <cell r="B7084">
            <v>33.799999999999997</v>
          </cell>
          <cell r="C7084">
            <v>17.13</v>
          </cell>
          <cell r="D7084">
            <v>19.09</v>
          </cell>
          <cell r="E7084">
            <v>7.28</v>
          </cell>
          <cell r="F7084">
            <v>1.38</v>
          </cell>
          <cell r="G7084">
            <v>4.63</v>
          </cell>
          <cell r="H7084">
            <v>5.73</v>
          </cell>
          <cell r="I7084" t="str">
            <v>No</v>
          </cell>
          <cell r="J7084" t="str">
            <v>No</v>
          </cell>
          <cell r="K7084">
            <v>72</v>
          </cell>
        </row>
        <row r="7085">
          <cell r="A7085" t="str">
            <v>ID80-761</v>
          </cell>
          <cell r="B7085">
            <v>33.26</v>
          </cell>
          <cell r="C7085">
            <v>16.54</v>
          </cell>
          <cell r="D7085">
            <v>18.899999999999999</v>
          </cell>
          <cell r="E7085">
            <v>6.69</v>
          </cell>
          <cell r="F7085">
            <v>1.21</v>
          </cell>
          <cell r="G7085">
            <v>6.39</v>
          </cell>
          <cell r="H7085">
            <v>7.93</v>
          </cell>
          <cell r="I7085" t="str">
            <v>No</v>
          </cell>
          <cell r="J7085" t="str">
            <v>No</v>
          </cell>
          <cell r="K7085">
            <v>67</v>
          </cell>
        </row>
        <row r="7086">
          <cell r="A7086" t="str">
            <v>ID80-762</v>
          </cell>
          <cell r="B7086">
            <v>38.270000000000003</v>
          </cell>
          <cell r="C7086">
            <v>13.39</v>
          </cell>
          <cell r="D7086">
            <v>19.690000000000001</v>
          </cell>
          <cell r="E7086">
            <v>6.3</v>
          </cell>
          <cell r="F7086">
            <v>0.96</v>
          </cell>
          <cell r="G7086">
            <v>7.18</v>
          </cell>
          <cell r="H7086">
            <v>9.3800000000000008</v>
          </cell>
          <cell r="I7086" t="str">
            <v>No</v>
          </cell>
          <cell r="J7086" t="str">
            <v>No</v>
          </cell>
          <cell r="K7086">
            <v>62</v>
          </cell>
        </row>
        <row r="7087">
          <cell r="A7087" t="str">
            <v>ID13-1980</v>
          </cell>
          <cell r="B7087">
            <v>42.52</v>
          </cell>
          <cell r="C7087">
            <v>13.39</v>
          </cell>
          <cell r="D7087">
            <v>19.690000000000001</v>
          </cell>
          <cell r="E7087">
            <v>7.09</v>
          </cell>
          <cell r="F7087">
            <v>1.08</v>
          </cell>
          <cell r="G7087">
            <v>8.26</v>
          </cell>
          <cell r="H7087">
            <v>10.55</v>
          </cell>
          <cell r="I7087" t="str">
            <v>No</v>
          </cell>
          <cell r="J7087" t="str">
            <v>No</v>
          </cell>
          <cell r="K7087">
            <v>64</v>
          </cell>
        </row>
        <row r="7088">
          <cell r="A7088" t="str">
            <v>ID13-1961</v>
          </cell>
          <cell r="B7088">
            <v>36.950000000000003</v>
          </cell>
          <cell r="C7088">
            <v>16.93</v>
          </cell>
          <cell r="D7088">
            <v>18.899999999999999</v>
          </cell>
          <cell r="E7088">
            <v>7.87</v>
          </cell>
          <cell r="F7088">
            <v>1.46</v>
          </cell>
          <cell r="G7088">
            <v>5.95</v>
          </cell>
          <cell r="H7088">
            <v>7.27</v>
          </cell>
          <cell r="I7088" t="str">
            <v>No</v>
          </cell>
          <cell r="J7088" t="str">
            <v>No</v>
          </cell>
          <cell r="K7088">
            <v>69</v>
          </cell>
        </row>
        <row r="7089">
          <cell r="A7089" t="str">
            <v>ID80-406</v>
          </cell>
          <cell r="B7089">
            <v>36.950000000000003</v>
          </cell>
          <cell r="C7089">
            <v>16.54</v>
          </cell>
          <cell r="D7089">
            <v>18.5</v>
          </cell>
          <cell r="E7089">
            <v>5.51</v>
          </cell>
          <cell r="F7089">
            <v>0.98</v>
          </cell>
          <cell r="G7089">
            <v>6.39</v>
          </cell>
          <cell r="H7089">
            <v>7.28</v>
          </cell>
          <cell r="I7089" t="str">
            <v>No</v>
          </cell>
          <cell r="J7089" t="str">
            <v>No</v>
          </cell>
          <cell r="K7089">
            <v>65</v>
          </cell>
        </row>
        <row r="7090">
          <cell r="A7090" t="str">
            <v>ID80-407</v>
          </cell>
          <cell r="B7090">
            <v>41.57</v>
          </cell>
          <cell r="C7090">
            <v>16.93</v>
          </cell>
          <cell r="D7090">
            <v>19.29</v>
          </cell>
          <cell r="E7090">
            <v>9.84</v>
          </cell>
          <cell r="F7090">
            <v>1.86</v>
          </cell>
          <cell r="G7090">
            <v>8.5299999999999994</v>
          </cell>
          <cell r="H7090">
            <v>9.4700000000000006</v>
          </cell>
          <cell r="I7090" t="str">
            <v>No</v>
          </cell>
          <cell r="J7090" t="str">
            <v>No</v>
          </cell>
          <cell r="K7090">
            <v>74</v>
          </cell>
        </row>
        <row r="7091">
          <cell r="A7091" t="str">
            <v>ID13-2130</v>
          </cell>
          <cell r="B7091">
            <v>32.5</v>
          </cell>
          <cell r="C7091">
            <v>16.14</v>
          </cell>
          <cell r="D7091">
            <v>18.11</v>
          </cell>
          <cell r="E7091">
            <v>5.51</v>
          </cell>
          <cell r="F7091">
            <v>0.93</v>
          </cell>
          <cell r="G7091">
            <v>5.95</v>
          </cell>
          <cell r="H7091">
            <v>7.27</v>
          </cell>
          <cell r="I7091" t="str">
            <v>No</v>
          </cell>
          <cell r="J7091" t="str">
            <v>No</v>
          </cell>
          <cell r="K7091">
            <v>65</v>
          </cell>
        </row>
        <row r="7092">
          <cell r="A7092" t="str">
            <v>ID13-2129</v>
          </cell>
          <cell r="B7092">
            <v>27.5</v>
          </cell>
          <cell r="C7092">
            <v>16.14</v>
          </cell>
          <cell r="D7092">
            <v>18.11</v>
          </cell>
          <cell r="E7092">
            <v>4.72</v>
          </cell>
          <cell r="F7092">
            <v>0.8</v>
          </cell>
          <cell r="G7092">
            <v>4.41</v>
          </cell>
          <cell r="H7092">
            <v>5.51</v>
          </cell>
          <cell r="I7092" t="str">
            <v>No</v>
          </cell>
          <cell r="J7092" t="str">
            <v>No</v>
          </cell>
          <cell r="K7092">
            <v>63</v>
          </cell>
        </row>
        <row r="7093">
          <cell r="A7093" t="str">
            <v>ID80-277</v>
          </cell>
          <cell r="B7093">
            <v>41.57</v>
          </cell>
          <cell r="C7093">
            <v>16.54</v>
          </cell>
          <cell r="D7093">
            <v>18.899999999999999</v>
          </cell>
          <cell r="E7093">
            <v>10.24</v>
          </cell>
          <cell r="F7093">
            <v>1.85</v>
          </cell>
          <cell r="G7093">
            <v>7.74</v>
          </cell>
          <cell r="H7093">
            <v>9.36</v>
          </cell>
          <cell r="I7093" t="str">
            <v>No</v>
          </cell>
          <cell r="J7093" t="str">
            <v>No</v>
          </cell>
          <cell r="K7093">
            <v>75</v>
          </cell>
        </row>
        <row r="7094">
          <cell r="A7094" t="str">
            <v>ID80-276</v>
          </cell>
          <cell r="B7094">
            <v>36.11</v>
          </cell>
          <cell r="C7094">
            <v>16.54</v>
          </cell>
          <cell r="D7094">
            <v>18.899999999999999</v>
          </cell>
          <cell r="E7094">
            <v>6.69</v>
          </cell>
          <cell r="F7094">
            <v>1.21</v>
          </cell>
          <cell r="G7094">
            <v>6.39</v>
          </cell>
          <cell r="H7094">
            <v>7.94</v>
          </cell>
          <cell r="I7094" t="str">
            <v>No</v>
          </cell>
          <cell r="J7094" t="str">
            <v>No</v>
          </cell>
          <cell r="K7094">
            <v>67</v>
          </cell>
        </row>
        <row r="7095">
          <cell r="A7095" t="str">
            <v>MZ13-0569</v>
          </cell>
          <cell r="B7095">
            <v>35.270000000000003</v>
          </cell>
          <cell r="C7095">
            <v>15.75</v>
          </cell>
          <cell r="D7095">
            <v>18.11</v>
          </cell>
          <cell r="E7095">
            <v>7.87</v>
          </cell>
          <cell r="F7095">
            <v>1.3</v>
          </cell>
          <cell r="G7095">
            <v>5.29</v>
          </cell>
          <cell r="H7095">
            <v>6.61</v>
          </cell>
          <cell r="I7095" t="str">
            <v>No</v>
          </cell>
          <cell r="J7095" t="str">
            <v>No</v>
          </cell>
          <cell r="K7095">
            <v>67</v>
          </cell>
        </row>
        <row r="7096">
          <cell r="A7096" t="str">
            <v>MZ13-0570</v>
          </cell>
          <cell r="B7096">
            <v>40.31</v>
          </cell>
          <cell r="C7096">
            <v>15.75</v>
          </cell>
          <cell r="D7096">
            <v>18.11</v>
          </cell>
          <cell r="E7096">
            <v>8.66</v>
          </cell>
          <cell r="F7096">
            <v>1.43</v>
          </cell>
          <cell r="G7096">
            <v>6.83</v>
          </cell>
          <cell r="H7096">
            <v>8.15</v>
          </cell>
          <cell r="I7096" t="str">
            <v>No</v>
          </cell>
          <cell r="J7096" t="str">
            <v>No</v>
          </cell>
          <cell r="K7096">
            <v>69</v>
          </cell>
        </row>
        <row r="7097">
          <cell r="A7097" t="str">
            <v>MZ80-241</v>
          </cell>
          <cell r="B7097">
            <v>35.270000000000003</v>
          </cell>
          <cell r="C7097">
            <v>15.75</v>
          </cell>
          <cell r="D7097">
            <v>17.91</v>
          </cell>
          <cell r="E7097">
            <v>7.87</v>
          </cell>
          <cell r="F7097">
            <v>1.28</v>
          </cell>
          <cell r="G7097">
            <v>6.31</v>
          </cell>
          <cell r="H7097">
            <v>6.61</v>
          </cell>
          <cell r="I7097" t="str">
            <v>No</v>
          </cell>
          <cell r="J7097" t="str">
            <v>No</v>
          </cell>
          <cell r="K7097">
            <v>66</v>
          </cell>
        </row>
        <row r="7098">
          <cell r="A7098" t="str">
            <v>MZ80-242</v>
          </cell>
          <cell r="B7098">
            <v>40.31</v>
          </cell>
          <cell r="C7098">
            <v>15.75</v>
          </cell>
          <cell r="D7098">
            <v>17.91</v>
          </cell>
          <cell r="E7098">
            <v>8.66</v>
          </cell>
          <cell r="F7098">
            <v>1.41</v>
          </cell>
          <cell r="G7098">
            <v>7.33</v>
          </cell>
          <cell r="H7098">
            <v>8.1300000000000008</v>
          </cell>
          <cell r="I7098" t="str">
            <v>No</v>
          </cell>
          <cell r="J7098" t="str">
            <v>No</v>
          </cell>
          <cell r="K7098">
            <v>68</v>
          </cell>
        </row>
        <row r="7099">
          <cell r="A7099" t="str">
            <v>MZ80-293</v>
          </cell>
          <cell r="B7099">
            <v>35.270000000000003</v>
          </cell>
          <cell r="C7099">
            <v>14.96</v>
          </cell>
          <cell r="D7099">
            <v>16.54</v>
          </cell>
          <cell r="E7099">
            <v>6.3</v>
          </cell>
          <cell r="F7099">
            <v>0.9</v>
          </cell>
          <cell r="G7099">
            <v>5.51</v>
          </cell>
          <cell r="H7099">
            <v>6.94</v>
          </cell>
          <cell r="I7099" t="str">
            <v>No</v>
          </cell>
          <cell r="J7099" t="str">
            <v>No</v>
          </cell>
          <cell r="K7099">
            <v>61</v>
          </cell>
        </row>
        <row r="7100">
          <cell r="A7100" t="str">
            <v>MZ80-294</v>
          </cell>
          <cell r="B7100">
            <v>40.31</v>
          </cell>
          <cell r="C7100">
            <v>15.55</v>
          </cell>
          <cell r="D7100">
            <v>17.72</v>
          </cell>
          <cell r="E7100">
            <v>8.66</v>
          </cell>
          <cell r="F7100">
            <v>1.38</v>
          </cell>
          <cell r="G7100">
            <v>8.14</v>
          </cell>
          <cell r="H7100">
            <v>8.15</v>
          </cell>
          <cell r="I7100" t="str">
            <v>No</v>
          </cell>
          <cell r="J7100" t="str">
            <v>No</v>
          </cell>
          <cell r="K7100">
            <v>68</v>
          </cell>
        </row>
        <row r="7101">
          <cell r="A7101" t="str">
            <v>MZ13-0568</v>
          </cell>
          <cell r="B7101">
            <v>45.35</v>
          </cell>
          <cell r="C7101">
            <v>15.35</v>
          </cell>
          <cell r="D7101">
            <v>16.54</v>
          </cell>
          <cell r="E7101">
            <v>7.09</v>
          </cell>
          <cell r="F7101">
            <v>1.04</v>
          </cell>
          <cell r="G7101">
            <v>6.85</v>
          </cell>
          <cell r="H7101">
            <v>9.4700000000000006</v>
          </cell>
          <cell r="I7101" t="str">
            <v>No</v>
          </cell>
          <cell r="J7101" t="str">
            <v>No</v>
          </cell>
          <cell r="K7101">
            <v>65</v>
          </cell>
        </row>
        <row r="7102">
          <cell r="A7102" t="str">
            <v>MZ80-307</v>
          </cell>
          <cell r="B7102">
            <v>35.270000000000003</v>
          </cell>
          <cell r="C7102">
            <v>16.54</v>
          </cell>
          <cell r="D7102">
            <v>17.32</v>
          </cell>
          <cell r="E7102">
            <v>6.3</v>
          </cell>
          <cell r="F7102">
            <v>1.04</v>
          </cell>
          <cell r="G7102">
            <v>5.9</v>
          </cell>
          <cell r="H7102">
            <v>6.01</v>
          </cell>
          <cell r="I7102" t="str">
            <v>No</v>
          </cell>
          <cell r="J7102" t="str">
            <v>No</v>
          </cell>
          <cell r="K7102">
            <v>66</v>
          </cell>
        </row>
        <row r="7103">
          <cell r="A7103" t="str">
            <v>MZ80-308</v>
          </cell>
          <cell r="B7103">
            <v>40.31</v>
          </cell>
          <cell r="C7103">
            <v>16.54</v>
          </cell>
          <cell r="D7103">
            <v>17.32</v>
          </cell>
          <cell r="E7103">
            <v>7.87</v>
          </cell>
          <cell r="F7103">
            <v>1.31</v>
          </cell>
          <cell r="G7103">
            <v>7.08</v>
          </cell>
          <cell r="H7103">
            <v>7.86</v>
          </cell>
          <cell r="I7103" t="str">
            <v>No</v>
          </cell>
          <cell r="J7103" t="str">
            <v>No</v>
          </cell>
          <cell r="K7103">
            <v>68</v>
          </cell>
        </row>
        <row r="7104">
          <cell r="A7104" t="str">
            <v>MZ80-065</v>
          </cell>
          <cell r="B7104">
            <v>35.270000000000003</v>
          </cell>
          <cell r="C7104">
            <v>16.54</v>
          </cell>
          <cell r="D7104">
            <v>17.32</v>
          </cell>
          <cell r="E7104">
            <v>7.09</v>
          </cell>
          <cell r="F7104">
            <v>1.17</v>
          </cell>
          <cell r="G7104">
            <v>6.15</v>
          </cell>
          <cell r="H7104">
            <v>7.86</v>
          </cell>
          <cell r="I7104" t="str">
            <v>No</v>
          </cell>
          <cell r="J7104" t="str">
            <v>No</v>
          </cell>
          <cell r="K7104">
            <v>68</v>
          </cell>
        </row>
        <row r="7105">
          <cell r="A7105" t="str">
            <v>MZ80-064</v>
          </cell>
          <cell r="B7105">
            <v>28.97</v>
          </cell>
          <cell r="C7105">
            <v>16.54</v>
          </cell>
          <cell r="D7105">
            <v>17.32</v>
          </cell>
          <cell r="E7105">
            <v>6.3</v>
          </cell>
          <cell r="F7105">
            <v>1.04</v>
          </cell>
          <cell r="G7105">
            <v>4.87</v>
          </cell>
          <cell r="H7105">
            <v>6.74</v>
          </cell>
          <cell r="I7105" t="str">
            <v>No</v>
          </cell>
          <cell r="J7105" t="str">
            <v>No</v>
          </cell>
          <cell r="K7105">
            <v>66</v>
          </cell>
        </row>
        <row r="7106">
          <cell r="A7106" t="str">
            <v>MZ80-220</v>
          </cell>
          <cell r="B7106">
            <v>40.31</v>
          </cell>
          <cell r="C7106">
            <v>16.54</v>
          </cell>
          <cell r="D7106">
            <v>17.32</v>
          </cell>
          <cell r="E7106">
            <v>7.87</v>
          </cell>
          <cell r="F7106">
            <v>1.31</v>
          </cell>
          <cell r="G7106">
            <v>7.71</v>
          </cell>
          <cell r="H7106">
            <v>8.81</v>
          </cell>
          <cell r="I7106" t="str">
            <v>No</v>
          </cell>
          <cell r="J7106" t="str">
            <v>No</v>
          </cell>
          <cell r="K7106">
            <v>68</v>
          </cell>
        </row>
        <row r="7107">
          <cell r="A7107" t="str">
            <v>MZK13-172</v>
          </cell>
          <cell r="B7107">
            <v>33.799999999999997</v>
          </cell>
          <cell r="C7107">
            <v>16.14</v>
          </cell>
          <cell r="D7107">
            <v>18.11</v>
          </cell>
          <cell r="E7107">
            <v>6.3</v>
          </cell>
          <cell r="F7107">
            <v>1.07</v>
          </cell>
          <cell r="G7107">
            <v>4.78</v>
          </cell>
          <cell r="H7107">
            <v>6.54</v>
          </cell>
          <cell r="I7107" t="str">
            <v>No</v>
          </cell>
          <cell r="J7107" t="str">
            <v>No</v>
          </cell>
          <cell r="K7107">
            <v>67</v>
          </cell>
        </row>
        <row r="7108">
          <cell r="A7108" t="str">
            <v>MZK13-173</v>
          </cell>
          <cell r="B7108">
            <v>45.35</v>
          </cell>
          <cell r="C7108">
            <v>16.14</v>
          </cell>
          <cell r="D7108">
            <v>18.11</v>
          </cell>
          <cell r="E7108">
            <v>7.09</v>
          </cell>
          <cell r="F7108">
            <v>1.2</v>
          </cell>
          <cell r="G7108">
            <v>5.99</v>
          </cell>
          <cell r="H7108">
            <v>7.86</v>
          </cell>
          <cell r="I7108" t="str">
            <v>No</v>
          </cell>
          <cell r="J7108" t="str">
            <v>No</v>
          </cell>
          <cell r="K7108">
            <v>69</v>
          </cell>
        </row>
        <row r="7109">
          <cell r="A7109" t="str">
            <v>MZK80-042</v>
          </cell>
          <cell r="B7109">
            <v>40.31</v>
          </cell>
          <cell r="C7109">
            <v>16.73</v>
          </cell>
          <cell r="D7109">
            <v>17.32</v>
          </cell>
          <cell r="E7109">
            <v>6.3</v>
          </cell>
          <cell r="F7109">
            <v>1.06</v>
          </cell>
          <cell r="G7109">
            <v>5.9</v>
          </cell>
          <cell r="H7109">
            <v>6.01</v>
          </cell>
          <cell r="I7109" t="str">
            <v>No</v>
          </cell>
          <cell r="J7109" t="str">
            <v>No</v>
          </cell>
          <cell r="K7109">
            <v>66</v>
          </cell>
        </row>
        <row r="7110">
          <cell r="A7110" t="str">
            <v>MZK80-043</v>
          </cell>
          <cell r="B7110">
            <v>51.44</v>
          </cell>
          <cell r="C7110">
            <v>16.73</v>
          </cell>
          <cell r="D7110">
            <v>17.32</v>
          </cell>
          <cell r="E7110">
            <v>7.87</v>
          </cell>
          <cell r="F7110">
            <v>1.32</v>
          </cell>
          <cell r="G7110">
            <v>7.08</v>
          </cell>
          <cell r="H7110">
            <v>7.86</v>
          </cell>
          <cell r="I7110" t="str">
            <v>No</v>
          </cell>
          <cell r="J7110" t="str">
            <v>No</v>
          </cell>
          <cell r="K7110">
            <v>68</v>
          </cell>
        </row>
        <row r="7111">
          <cell r="A7111" t="str">
            <v>MZK80-044</v>
          </cell>
          <cell r="B7111">
            <v>40.31</v>
          </cell>
          <cell r="C7111">
            <v>16.54</v>
          </cell>
          <cell r="D7111">
            <v>17.32</v>
          </cell>
          <cell r="E7111">
            <v>6.3</v>
          </cell>
          <cell r="F7111">
            <v>1.04</v>
          </cell>
          <cell r="G7111">
            <v>5.9</v>
          </cell>
          <cell r="H7111">
            <v>6.01</v>
          </cell>
          <cell r="I7111" t="str">
            <v>No</v>
          </cell>
          <cell r="J7111" t="str">
            <v>No</v>
          </cell>
          <cell r="K7111">
            <v>66</v>
          </cell>
        </row>
        <row r="7112">
          <cell r="A7112" t="str">
            <v>MZK13-167</v>
          </cell>
          <cell r="B7112">
            <v>38.630000000000003</v>
          </cell>
          <cell r="C7112">
            <v>14.57</v>
          </cell>
          <cell r="D7112">
            <v>16.14</v>
          </cell>
          <cell r="E7112">
            <v>7.48</v>
          </cell>
          <cell r="F7112">
            <v>1.02</v>
          </cell>
          <cell r="G7112">
            <v>6.39</v>
          </cell>
          <cell r="H7112">
            <v>7.71</v>
          </cell>
          <cell r="I7112" t="str">
            <v>No</v>
          </cell>
          <cell r="J7112" t="str">
            <v>No</v>
          </cell>
          <cell r="K7112">
            <v>63</v>
          </cell>
        </row>
        <row r="7113">
          <cell r="A7113" t="str">
            <v>MZK13-166</v>
          </cell>
          <cell r="B7113">
            <v>33.07</v>
          </cell>
          <cell r="C7113">
            <v>14.57</v>
          </cell>
          <cell r="D7113">
            <v>16.14</v>
          </cell>
          <cell r="E7113">
            <v>6.69</v>
          </cell>
          <cell r="F7113">
            <v>0.91</v>
          </cell>
          <cell r="G7113">
            <v>5.07</v>
          </cell>
          <cell r="H7113">
            <v>6.39</v>
          </cell>
          <cell r="I7113" t="str">
            <v>No</v>
          </cell>
          <cell r="J7113" t="str">
            <v>No</v>
          </cell>
          <cell r="K7113">
            <v>61</v>
          </cell>
        </row>
        <row r="7114">
          <cell r="A7114" t="str">
            <v>MZK13-136</v>
          </cell>
          <cell r="B7114">
            <v>33.07</v>
          </cell>
          <cell r="C7114">
            <v>14.57</v>
          </cell>
          <cell r="D7114">
            <v>16.14</v>
          </cell>
          <cell r="E7114">
            <v>7.09</v>
          </cell>
          <cell r="F7114">
            <v>0.96</v>
          </cell>
          <cell r="G7114">
            <v>4.71</v>
          </cell>
          <cell r="H7114">
            <v>5.95</v>
          </cell>
          <cell r="I7114" t="str">
            <v>No</v>
          </cell>
          <cell r="J7114" t="str">
            <v>No</v>
          </cell>
          <cell r="K7114">
            <v>63</v>
          </cell>
        </row>
        <row r="7115">
          <cell r="A7115" t="str">
            <v>MZK13-137</v>
          </cell>
          <cell r="B7115">
            <v>38.630000000000003</v>
          </cell>
          <cell r="C7115">
            <v>14.57</v>
          </cell>
          <cell r="D7115">
            <v>16.14</v>
          </cell>
          <cell r="E7115">
            <v>8.27</v>
          </cell>
          <cell r="F7115">
            <v>1.1299999999999999</v>
          </cell>
          <cell r="G7115">
            <v>6.12</v>
          </cell>
          <cell r="H7115">
            <v>7.49</v>
          </cell>
          <cell r="I7115" t="str">
            <v>No</v>
          </cell>
          <cell r="J7115" t="str">
            <v>No</v>
          </cell>
          <cell r="K7115">
            <v>65</v>
          </cell>
        </row>
        <row r="7116">
          <cell r="A7116" t="str">
            <v>UH13-2208</v>
          </cell>
          <cell r="B7116">
            <v>57.74</v>
          </cell>
          <cell r="C7116">
            <v>15.75</v>
          </cell>
          <cell r="D7116">
            <v>17.72</v>
          </cell>
          <cell r="E7116">
            <v>7.09</v>
          </cell>
          <cell r="F7116">
            <v>1.1399999999999999</v>
          </cell>
          <cell r="G7116">
            <v>6.17</v>
          </cell>
          <cell r="H7116">
            <v>7.27</v>
          </cell>
          <cell r="I7116" t="str">
            <v>No</v>
          </cell>
          <cell r="J7116" t="str">
            <v>No</v>
          </cell>
          <cell r="K7116">
            <v>66</v>
          </cell>
        </row>
        <row r="7117">
          <cell r="A7117" t="str">
            <v>UH13-2207</v>
          </cell>
          <cell r="B7117">
            <v>57.74</v>
          </cell>
          <cell r="C7117">
            <v>15.75</v>
          </cell>
          <cell r="D7117">
            <v>17.72</v>
          </cell>
          <cell r="E7117">
            <v>8.66</v>
          </cell>
          <cell r="F7117">
            <v>1.4</v>
          </cell>
          <cell r="G7117">
            <v>5.95</v>
          </cell>
          <cell r="H7117">
            <v>7.05</v>
          </cell>
          <cell r="I7117" t="str">
            <v>No</v>
          </cell>
          <cell r="J7117" t="str">
            <v>No</v>
          </cell>
          <cell r="K7117">
            <v>68</v>
          </cell>
        </row>
        <row r="7118">
          <cell r="A7118" t="str">
            <v>UH13-2098</v>
          </cell>
          <cell r="B7118">
            <v>50.39</v>
          </cell>
          <cell r="C7118">
            <v>16.14</v>
          </cell>
          <cell r="D7118">
            <v>18.11</v>
          </cell>
          <cell r="E7118">
            <v>7.48</v>
          </cell>
          <cell r="F7118">
            <v>1.27</v>
          </cell>
          <cell r="G7118">
            <v>5.95</v>
          </cell>
          <cell r="H7118">
            <v>7.71</v>
          </cell>
          <cell r="I7118" t="str">
            <v>No</v>
          </cell>
          <cell r="J7118" t="str">
            <v>No</v>
          </cell>
          <cell r="K7118">
            <v>69</v>
          </cell>
        </row>
        <row r="7119">
          <cell r="A7119" t="str">
            <v>UH13-2099</v>
          </cell>
          <cell r="B7119">
            <v>60.47</v>
          </cell>
          <cell r="C7119">
            <v>16.14</v>
          </cell>
          <cell r="D7119">
            <v>18.11</v>
          </cell>
          <cell r="E7119">
            <v>8.27</v>
          </cell>
          <cell r="F7119">
            <v>1.4</v>
          </cell>
          <cell r="G7119">
            <v>7.05</v>
          </cell>
          <cell r="H7119">
            <v>8.81</v>
          </cell>
          <cell r="I7119" t="str">
            <v>No</v>
          </cell>
          <cell r="J7119" t="str">
            <v>No</v>
          </cell>
          <cell r="K7119">
            <v>71</v>
          </cell>
        </row>
        <row r="7120">
          <cell r="A7120" t="str">
            <v>UH13-2147</v>
          </cell>
          <cell r="B7120">
            <v>62.99</v>
          </cell>
          <cell r="C7120">
            <v>18.11</v>
          </cell>
          <cell r="D7120">
            <v>22.83</v>
          </cell>
          <cell r="E7120">
            <v>9.4499999999999993</v>
          </cell>
          <cell r="F7120">
            <v>2.2599999999999998</v>
          </cell>
          <cell r="G7120">
            <v>9.8699999999999992</v>
          </cell>
          <cell r="H7120">
            <v>11.67</v>
          </cell>
          <cell r="I7120" t="str">
            <v>No</v>
          </cell>
          <cell r="J7120" t="str">
            <v>No</v>
          </cell>
          <cell r="K7120">
            <v>81</v>
          </cell>
        </row>
        <row r="7121">
          <cell r="A7121" t="str">
            <v>UH13-2148</v>
          </cell>
          <cell r="B7121">
            <v>74.959999999999994</v>
          </cell>
          <cell r="C7121">
            <v>18.11</v>
          </cell>
          <cell r="D7121">
            <v>22.83</v>
          </cell>
          <cell r="E7121">
            <v>9.84</v>
          </cell>
          <cell r="F7121">
            <v>2.35</v>
          </cell>
          <cell r="G7121">
            <v>11.23</v>
          </cell>
          <cell r="H7121">
            <v>12.78</v>
          </cell>
          <cell r="I7121" t="str">
            <v>No</v>
          </cell>
          <cell r="J7121" t="str">
            <v>No</v>
          </cell>
          <cell r="K7121">
            <v>81</v>
          </cell>
        </row>
        <row r="7122">
          <cell r="A7122" t="str">
            <v>UH13-2321</v>
          </cell>
          <cell r="B7122">
            <v>74.959999999999994</v>
          </cell>
          <cell r="C7122">
            <v>18.11</v>
          </cell>
          <cell r="D7122">
            <v>22.83</v>
          </cell>
          <cell r="E7122">
            <v>6.3</v>
          </cell>
          <cell r="F7122">
            <v>1.51</v>
          </cell>
          <cell r="G7122">
            <v>7.51</v>
          </cell>
          <cell r="H7122">
            <v>9.76</v>
          </cell>
          <cell r="I7122" t="str">
            <v>No</v>
          </cell>
          <cell r="J7122" t="str">
            <v>No</v>
          </cell>
          <cell r="K7122">
            <v>75</v>
          </cell>
        </row>
        <row r="7123">
          <cell r="A7123" t="str">
            <v>UH13-2322</v>
          </cell>
          <cell r="B7123">
            <v>85.67</v>
          </cell>
          <cell r="C7123">
            <v>18.5</v>
          </cell>
          <cell r="D7123">
            <v>22.83</v>
          </cell>
          <cell r="E7123">
            <v>7.48</v>
          </cell>
          <cell r="F7123">
            <v>1.83</v>
          </cell>
          <cell r="G7123">
            <v>9.34</v>
          </cell>
          <cell r="H7123">
            <v>11.89</v>
          </cell>
          <cell r="I7123" t="str">
            <v>No</v>
          </cell>
          <cell r="J7123" t="str">
            <v>No</v>
          </cell>
          <cell r="K7123">
            <v>77</v>
          </cell>
        </row>
        <row r="7124">
          <cell r="A7124" t="str">
            <v>UHK13-0093</v>
          </cell>
          <cell r="B7124">
            <v>72.28</v>
          </cell>
          <cell r="C7124">
            <v>15.75</v>
          </cell>
          <cell r="D7124">
            <v>22.75</v>
          </cell>
          <cell r="E7124">
            <v>8.6300000000000008</v>
          </cell>
          <cell r="F7124">
            <v>1.79</v>
          </cell>
          <cell r="G7124">
            <v>9.14</v>
          </cell>
          <cell r="H7124">
            <v>12.44</v>
          </cell>
          <cell r="I7124" t="str">
            <v>No</v>
          </cell>
          <cell r="J7124" t="str">
            <v>No</v>
          </cell>
          <cell r="K7124">
            <v>73</v>
          </cell>
        </row>
        <row r="7125">
          <cell r="A7125" t="str">
            <v>UHK13-0092</v>
          </cell>
          <cell r="B7125">
            <v>60.37</v>
          </cell>
          <cell r="C7125">
            <v>18.11</v>
          </cell>
          <cell r="D7125">
            <v>23.23</v>
          </cell>
          <cell r="E7125">
            <v>7.87</v>
          </cell>
          <cell r="F7125">
            <v>1.92</v>
          </cell>
          <cell r="G7125">
            <v>6.45</v>
          </cell>
          <cell r="H7125">
            <v>11.01</v>
          </cell>
          <cell r="I7125" t="str">
            <v>No</v>
          </cell>
          <cell r="J7125" t="str">
            <v>No</v>
          </cell>
          <cell r="K7125">
            <v>78</v>
          </cell>
        </row>
        <row r="7126">
          <cell r="A7126" t="str">
            <v>UHK13-0084</v>
          </cell>
          <cell r="B7126">
            <v>52.49</v>
          </cell>
          <cell r="C7126">
            <v>16.93</v>
          </cell>
          <cell r="D7126">
            <v>19.29</v>
          </cell>
          <cell r="E7126">
            <v>7.87</v>
          </cell>
          <cell r="F7126">
            <v>1.49</v>
          </cell>
          <cell r="G7126">
            <v>5.94</v>
          </cell>
          <cell r="H7126">
            <v>6.61</v>
          </cell>
          <cell r="I7126" t="str">
            <v>No</v>
          </cell>
          <cell r="J7126" t="str">
            <v>No</v>
          </cell>
          <cell r="K7126">
            <v>70</v>
          </cell>
        </row>
        <row r="7127">
          <cell r="A7127" t="str">
            <v>UHK13-0016</v>
          </cell>
          <cell r="B7127">
            <v>50.39</v>
          </cell>
          <cell r="C7127">
            <v>17.32</v>
          </cell>
          <cell r="D7127">
            <v>22.05</v>
          </cell>
          <cell r="E7127">
            <v>10.24</v>
          </cell>
          <cell r="F7127">
            <v>2.2599999999999998</v>
          </cell>
          <cell r="G7127">
            <v>9.25</v>
          </cell>
          <cell r="H7127">
            <v>9.4700000000000006</v>
          </cell>
          <cell r="I7127" t="str">
            <v>No</v>
          </cell>
          <cell r="J7127" t="str">
            <v>No</v>
          </cell>
          <cell r="K7127">
            <v>81</v>
          </cell>
        </row>
        <row r="7128">
          <cell r="A7128" t="str">
            <v>UHK13-0015</v>
          </cell>
          <cell r="B7128">
            <v>38.630000000000003</v>
          </cell>
          <cell r="C7128">
            <v>17.32</v>
          </cell>
          <cell r="D7128">
            <v>22.05</v>
          </cell>
          <cell r="E7128">
            <v>9.06</v>
          </cell>
          <cell r="F7128">
            <v>2</v>
          </cell>
          <cell r="G7128">
            <v>8.15</v>
          </cell>
          <cell r="H7128">
            <v>8.59</v>
          </cell>
          <cell r="I7128" t="str">
            <v>No</v>
          </cell>
          <cell r="J7128" t="str">
            <v>No</v>
          </cell>
          <cell r="K7128">
            <v>79</v>
          </cell>
        </row>
        <row r="7129">
          <cell r="A7129" t="str">
            <v>UHK13-0019</v>
          </cell>
          <cell r="B7129">
            <v>38.630000000000003</v>
          </cell>
          <cell r="C7129">
            <v>17.32</v>
          </cell>
          <cell r="D7129">
            <v>22.05</v>
          </cell>
          <cell r="E7129">
            <v>9.06</v>
          </cell>
          <cell r="F7129">
            <v>2</v>
          </cell>
          <cell r="G7129">
            <v>8.15</v>
          </cell>
          <cell r="H7129">
            <v>8.59</v>
          </cell>
          <cell r="I7129" t="str">
            <v>No</v>
          </cell>
          <cell r="J7129" t="str">
            <v>No</v>
          </cell>
          <cell r="K7129">
            <v>79</v>
          </cell>
        </row>
        <row r="7130">
          <cell r="A7130" t="str">
            <v>UHK13-0020</v>
          </cell>
          <cell r="B7130">
            <v>50.39</v>
          </cell>
          <cell r="C7130">
            <v>17.32</v>
          </cell>
          <cell r="D7130">
            <v>22.05</v>
          </cell>
          <cell r="E7130">
            <v>10.24</v>
          </cell>
          <cell r="F7130">
            <v>2.2599999999999998</v>
          </cell>
          <cell r="G7130">
            <v>9.25</v>
          </cell>
          <cell r="H7130">
            <v>9.4700000000000006</v>
          </cell>
          <cell r="I7130" t="str">
            <v>No</v>
          </cell>
          <cell r="J7130" t="str">
            <v>No</v>
          </cell>
          <cell r="K7130">
            <v>81</v>
          </cell>
        </row>
        <row r="7131">
          <cell r="A7131" t="str">
            <v>UHK13-0186</v>
          </cell>
          <cell r="B7131">
            <v>43.05</v>
          </cell>
          <cell r="C7131">
            <v>16.14</v>
          </cell>
          <cell r="D7131">
            <v>22.83</v>
          </cell>
          <cell r="E7131">
            <v>4.72</v>
          </cell>
          <cell r="F7131">
            <v>1.01</v>
          </cell>
          <cell r="G7131">
            <v>5.51</v>
          </cell>
          <cell r="H7131">
            <v>7.27</v>
          </cell>
          <cell r="I7131" t="str">
            <v>No</v>
          </cell>
          <cell r="J7131" t="str">
            <v>No</v>
          </cell>
          <cell r="K7131">
            <v>67</v>
          </cell>
        </row>
        <row r="7132">
          <cell r="A7132" t="str">
            <v>UHK13-0187</v>
          </cell>
          <cell r="B7132">
            <v>54.81</v>
          </cell>
          <cell r="C7132">
            <v>16.14</v>
          </cell>
          <cell r="D7132">
            <v>22.83</v>
          </cell>
          <cell r="E7132">
            <v>5.91</v>
          </cell>
          <cell r="F7132">
            <v>1.26</v>
          </cell>
          <cell r="G7132">
            <v>7.27</v>
          </cell>
          <cell r="H7132">
            <v>9.91</v>
          </cell>
          <cell r="I7132" t="str">
            <v>No</v>
          </cell>
          <cell r="J7132" t="str">
            <v>No</v>
          </cell>
          <cell r="K7132">
            <v>69</v>
          </cell>
        </row>
        <row r="7133">
          <cell r="A7133" t="str">
            <v>UHK13-0041</v>
          </cell>
          <cell r="B7133">
            <v>50.39</v>
          </cell>
          <cell r="C7133">
            <v>16.14</v>
          </cell>
          <cell r="D7133">
            <v>22.83</v>
          </cell>
          <cell r="E7133">
            <v>5.91</v>
          </cell>
          <cell r="F7133">
            <v>1.26</v>
          </cell>
          <cell r="G7133">
            <v>9.0299999999999994</v>
          </cell>
          <cell r="H7133">
            <v>10.9</v>
          </cell>
          <cell r="I7133" t="str">
            <v>No</v>
          </cell>
          <cell r="J7133" t="str">
            <v>No</v>
          </cell>
          <cell r="K7133">
            <v>69</v>
          </cell>
        </row>
        <row r="7134">
          <cell r="A7134" t="str">
            <v>UHK13-0040</v>
          </cell>
          <cell r="B7134">
            <v>39.47</v>
          </cell>
          <cell r="C7134">
            <v>16.14</v>
          </cell>
          <cell r="D7134">
            <v>22.83</v>
          </cell>
          <cell r="E7134">
            <v>4.72</v>
          </cell>
          <cell r="F7134">
            <v>1.01</v>
          </cell>
          <cell r="G7134">
            <v>7.27</v>
          </cell>
          <cell r="H7134">
            <v>9.0299999999999994</v>
          </cell>
          <cell r="I7134" t="str">
            <v>No</v>
          </cell>
          <cell r="J7134" t="str">
            <v>No</v>
          </cell>
          <cell r="K7134">
            <v>67</v>
          </cell>
        </row>
        <row r="7135">
          <cell r="A7135" t="str">
            <v>UHK13-0225</v>
          </cell>
          <cell r="B7135">
            <v>44.99</v>
          </cell>
          <cell r="C7135">
            <v>16.14</v>
          </cell>
          <cell r="D7135">
            <v>22.83</v>
          </cell>
          <cell r="E7135">
            <v>5.91</v>
          </cell>
          <cell r="F7135">
            <v>1.26</v>
          </cell>
          <cell r="G7135">
            <v>6.17</v>
          </cell>
          <cell r="H7135">
            <v>8.15</v>
          </cell>
          <cell r="I7135" t="str">
            <v>No</v>
          </cell>
          <cell r="J7135" t="str">
            <v>No</v>
          </cell>
          <cell r="K7135">
            <v>69</v>
          </cell>
        </row>
        <row r="7136">
          <cell r="A7136" t="str">
            <v>UHK13-0224</v>
          </cell>
          <cell r="B7136">
            <v>35</v>
          </cell>
          <cell r="C7136">
            <v>16.14</v>
          </cell>
          <cell r="D7136">
            <v>22.83</v>
          </cell>
          <cell r="E7136">
            <v>4.72</v>
          </cell>
          <cell r="F7136">
            <v>1.01</v>
          </cell>
          <cell r="G7136">
            <v>4.8499999999999996</v>
          </cell>
          <cell r="H7136">
            <v>6.61</v>
          </cell>
          <cell r="I7136" t="str">
            <v>No</v>
          </cell>
          <cell r="J7136" t="str">
            <v>No</v>
          </cell>
          <cell r="K7136">
            <v>67</v>
          </cell>
        </row>
        <row r="7137">
          <cell r="A7137" t="str">
            <v>UHK13-0102</v>
          </cell>
          <cell r="B7137">
            <v>38.630000000000003</v>
          </cell>
          <cell r="C7137">
            <v>16.14</v>
          </cell>
          <cell r="D7137">
            <v>22.83</v>
          </cell>
          <cell r="E7137">
            <v>4.72</v>
          </cell>
          <cell r="F7137">
            <v>1.01</v>
          </cell>
          <cell r="G7137">
            <v>6.61</v>
          </cell>
          <cell r="H7137">
            <v>8.81</v>
          </cell>
          <cell r="I7137" t="str">
            <v>No</v>
          </cell>
          <cell r="J7137" t="str">
            <v>No</v>
          </cell>
          <cell r="K7137">
            <v>67</v>
          </cell>
        </row>
        <row r="7138">
          <cell r="A7138" t="str">
            <v>UHK13-0103</v>
          </cell>
          <cell r="B7138">
            <v>50.39</v>
          </cell>
          <cell r="C7138">
            <v>16.14</v>
          </cell>
          <cell r="D7138">
            <v>22.83</v>
          </cell>
          <cell r="E7138">
            <v>5.91</v>
          </cell>
          <cell r="F7138">
            <v>1.26</v>
          </cell>
          <cell r="G7138">
            <v>8.81</v>
          </cell>
          <cell r="H7138">
            <v>9.91</v>
          </cell>
          <cell r="I7138" t="str">
            <v>No</v>
          </cell>
          <cell r="J7138" t="str">
            <v>No</v>
          </cell>
          <cell r="K7138">
            <v>69</v>
          </cell>
        </row>
        <row r="7139">
          <cell r="A7139" t="str">
            <v>UHK13-0052</v>
          </cell>
          <cell r="B7139">
            <v>38.630000000000003</v>
          </cell>
          <cell r="C7139">
            <v>15.75</v>
          </cell>
          <cell r="D7139">
            <v>22.83</v>
          </cell>
          <cell r="E7139">
            <v>4.72</v>
          </cell>
          <cell r="F7139">
            <v>0.98</v>
          </cell>
          <cell r="G7139">
            <v>8.3699999999999992</v>
          </cell>
          <cell r="H7139">
            <v>10.24</v>
          </cell>
          <cell r="I7139" t="str">
            <v>No</v>
          </cell>
          <cell r="J7139" t="str">
            <v>No</v>
          </cell>
          <cell r="K7139">
            <v>65</v>
          </cell>
        </row>
        <row r="7140">
          <cell r="A7140" t="str">
            <v>UHK13-0053</v>
          </cell>
          <cell r="B7140">
            <v>50.39</v>
          </cell>
          <cell r="C7140">
            <v>15.75</v>
          </cell>
          <cell r="D7140">
            <v>22.83</v>
          </cell>
          <cell r="E7140">
            <v>5.51</v>
          </cell>
          <cell r="F7140">
            <v>1.1499999999999999</v>
          </cell>
          <cell r="G7140">
            <v>8.6999999999999993</v>
          </cell>
          <cell r="H7140">
            <v>10.68</v>
          </cell>
          <cell r="I7140" t="str">
            <v>No</v>
          </cell>
          <cell r="J7140" t="str">
            <v>No</v>
          </cell>
          <cell r="K7140">
            <v>67</v>
          </cell>
        </row>
        <row r="7141">
          <cell r="A7141" t="str">
            <v>UHK13-0222</v>
          </cell>
          <cell r="B7141">
            <v>35</v>
          </cell>
          <cell r="C7141">
            <v>16.14</v>
          </cell>
          <cell r="D7141">
            <v>22.83</v>
          </cell>
          <cell r="E7141">
            <v>4.72</v>
          </cell>
          <cell r="F7141">
            <v>1.01</v>
          </cell>
          <cell r="G7141">
            <v>5.51</v>
          </cell>
          <cell r="H7141">
            <v>6.72</v>
          </cell>
          <cell r="I7141" t="str">
            <v>No</v>
          </cell>
          <cell r="J7141" t="str">
            <v>No</v>
          </cell>
          <cell r="K7141">
            <v>67</v>
          </cell>
        </row>
        <row r="7142">
          <cell r="A7142" t="str">
            <v>UHK13-0223</v>
          </cell>
          <cell r="B7142">
            <v>44.99</v>
          </cell>
          <cell r="C7142">
            <v>16.14</v>
          </cell>
          <cell r="D7142">
            <v>22.83</v>
          </cell>
          <cell r="E7142">
            <v>5.91</v>
          </cell>
          <cell r="F7142">
            <v>1.26</v>
          </cell>
          <cell r="G7142">
            <v>6.17</v>
          </cell>
          <cell r="H7142">
            <v>7.82</v>
          </cell>
          <cell r="I7142" t="str">
            <v>No</v>
          </cell>
          <cell r="J7142" t="str">
            <v>No</v>
          </cell>
          <cell r="K7142">
            <v>69</v>
          </cell>
        </row>
        <row r="7143">
          <cell r="A7143" t="str">
            <v>UHK13-0164</v>
          </cell>
          <cell r="B7143">
            <v>40.21</v>
          </cell>
          <cell r="C7143">
            <v>16.14</v>
          </cell>
          <cell r="D7143">
            <v>22.83</v>
          </cell>
          <cell r="E7143">
            <v>4.72</v>
          </cell>
          <cell r="F7143">
            <v>1.01</v>
          </cell>
          <cell r="G7143">
            <v>5.73</v>
          </cell>
          <cell r="H7143">
            <v>7.71</v>
          </cell>
          <cell r="I7143" t="str">
            <v>No</v>
          </cell>
          <cell r="J7143" t="str">
            <v>No</v>
          </cell>
          <cell r="K7143">
            <v>67</v>
          </cell>
        </row>
        <row r="7144">
          <cell r="A7144" t="str">
            <v>UHK13-0165</v>
          </cell>
          <cell r="B7144">
            <v>51.61</v>
          </cell>
          <cell r="C7144">
            <v>16.14</v>
          </cell>
          <cell r="D7144">
            <v>22.83</v>
          </cell>
          <cell r="E7144">
            <v>5.91</v>
          </cell>
          <cell r="F7144">
            <v>1.26</v>
          </cell>
          <cell r="G7144">
            <v>6.83</v>
          </cell>
          <cell r="H7144">
            <v>9.0299999999999994</v>
          </cell>
          <cell r="I7144" t="str">
            <v>No</v>
          </cell>
          <cell r="J7144" t="str">
            <v>No</v>
          </cell>
          <cell r="K7144">
            <v>69</v>
          </cell>
        </row>
        <row r="7145">
          <cell r="A7145" t="str">
            <v>UHK13-0190</v>
          </cell>
          <cell r="B7145">
            <v>38.85</v>
          </cell>
          <cell r="C7145">
            <v>15.75</v>
          </cell>
          <cell r="D7145">
            <v>22.83</v>
          </cell>
          <cell r="E7145">
            <v>4.33</v>
          </cell>
          <cell r="F7145">
            <v>0.9</v>
          </cell>
          <cell r="G7145">
            <v>7.49</v>
          </cell>
          <cell r="H7145">
            <v>9.58</v>
          </cell>
          <cell r="I7145" t="str">
            <v>No</v>
          </cell>
          <cell r="J7145" t="str">
            <v>No</v>
          </cell>
          <cell r="K7145">
            <v>65</v>
          </cell>
        </row>
        <row r="7146">
          <cell r="A7146" t="str">
            <v>UHK13-0191</v>
          </cell>
          <cell r="B7146">
            <v>49.35</v>
          </cell>
          <cell r="C7146">
            <v>15.75</v>
          </cell>
          <cell r="D7146">
            <v>22.83</v>
          </cell>
          <cell r="E7146">
            <v>4.72</v>
          </cell>
          <cell r="F7146">
            <v>0.98</v>
          </cell>
          <cell r="G7146">
            <v>9.58</v>
          </cell>
          <cell r="H7146">
            <v>11.56</v>
          </cell>
          <cell r="I7146" t="str">
            <v>No</v>
          </cell>
          <cell r="J7146" t="str">
            <v>No</v>
          </cell>
          <cell r="K7146">
            <v>65</v>
          </cell>
        </row>
        <row r="7147">
          <cell r="A7147" t="str">
            <v>UHK13-0194</v>
          </cell>
          <cell r="B7147">
            <v>38.85</v>
          </cell>
          <cell r="C7147">
            <v>15.75</v>
          </cell>
          <cell r="D7147">
            <v>22.83</v>
          </cell>
          <cell r="E7147">
            <v>4.33</v>
          </cell>
          <cell r="F7147">
            <v>0.9</v>
          </cell>
          <cell r="G7147">
            <v>7.49</v>
          </cell>
          <cell r="H7147">
            <v>9.58</v>
          </cell>
          <cell r="I7147" t="str">
            <v>No</v>
          </cell>
          <cell r="J7147" t="str">
            <v>No</v>
          </cell>
          <cell r="K7147">
            <v>65</v>
          </cell>
        </row>
        <row r="7148">
          <cell r="A7148" t="str">
            <v>UHK13-0195</v>
          </cell>
          <cell r="B7148">
            <v>49.35</v>
          </cell>
          <cell r="C7148">
            <v>15.75</v>
          </cell>
          <cell r="D7148">
            <v>22.83</v>
          </cell>
          <cell r="E7148">
            <v>4.72</v>
          </cell>
          <cell r="F7148">
            <v>0.98</v>
          </cell>
          <cell r="G7148">
            <v>9.58</v>
          </cell>
          <cell r="H7148">
            <v>11.56</v>
          </cell>
          <cell r="I7148" t="str">
            <v>No</v>
          </cell>
          <cell r="J7148" t="str">
            <v>No</v>
          </cell>
          <cell r="K7148">
            <v>65</v>
          </cell>
        </row>
        <row r="7149">
          <cell r="A7149" t="str">
            <v>ID12-2116</v>
          </cell>
          <cell r="B7149">
            <v>27.72</v>
          </cell>
          <cell r="C7149">
            <v>12.99</v>
          </cell>
          <cell r="D7149">
            <v>16.14</v>
          </cell>
          <cell r="E7149">
            <v>3.94</v>
          </cell>
          <cell r="F7149">
            <v>0.48</v>
          </cell>
          <cell r="G7149">
            <v>3.3</v>
          </cell>
          <cell r="H7149">
            <v>5.29</v>
          </cell>
          <cell r="I7149" t="str">
            <v>No</v>
          </cell>
          <cell r="J7149" t="str">
            <v>No</v>
          </cell>
          <cell r="K7149">
            <v>51</v>
          </cell>
        </row>
        <row r="7150">
          <cell r="A7150" t="str">
            <v>ID12-2117</v>
          </cell>
          <cell r="B7150">
            <v>33.44</v>
          </cell>
          <cell r="C7150">
            <v>12.99</v>
          </cell>
          <cell r="D7150">
            <v>16.14</v>
          </cell>
          <cell r="E7150">
            <v>3.94</v>
          </cell>
          <cell r="F7150">
            <v>0.48</v>
          </cell>
          <cell r="G7150">
            <v>4.1399999999999997</v>
          </cell>
          <cell r="H7150">
            <v>6.17</v>
          </cell>
          <cell r="I7150" t="str">
            <v>No</v>
          </cell>
          <cell r="J7150" t="str">
            <v>No</v>
          </cell>
          <cell r="K7150">
            <v>51</v>
          </cell>
        </row>
        <row r="7151">
          <cell r="A7151" t="str">
            <v>ID12-1676</v>
          </cell>
          <cell r="B7151">
            <v>27.71</v>
          </cell>
          <cell r="C7151">
            <v>12.99</v>
          </cell>
          <cell r="D7151">
            <v>16.14</v>
          </cell>
          <cell r="E7151">
            <v>3.94</v>
          </cell>
          <cell r="F7151">
            <v>0.48</v>
          </cell>
          <cell r="G7151">
            <v>4.8499999999999996</v>
          </cell>
          <cell r="H7151">
            <v>6.61</v>
          </cell>
          <cell r="I7151" t="str">
            <v>No</v>
          </cell>
          <cell r="J7151" t="str">
            <v>No</v>
          </cell>
          <cell r="K7151">
            <v>51</v>
          </cell>
        </row>
        <row r="7152">
          <cell r="A7152" t="str">
            <v>ID12-1677</v>
          </cell>
          <cell r="B7152">
            <v>33.43</v>
          </cell>
          <cell r="C7152">
            <v>12.99</v>
          </cell>
          <cell r="D7152">
            <v>16.14</v>
          </cell>
          <cell r="E7152">
            <v>3.94</v>
          </cell>
          <cell r="F7152">
            <v>0.48</v>
          </cell>
          <cell r="G7152">
            <v>5.51</v>
          </cell>
          <cell r="H7152">
            <v>7.27</v>
          </cell>
          <cell r="I7152" t="str">
            <v>No</v>
          </cell>
          <cell r="J7152" t="str">
            <v>No</v>
          </cell>
          <cell r="K7152">
            <v>51</v>
          </cell>
        </row>
        <row r="7153">
          <cell r="A7153" t="str">
            <v>ID12-2165</v>
          </cell>
          <cell r="B7153">
            <v>32.5</v>
          </cell>
          <cell r="C7153">
            <v>9.4499999999999993</v>
          </cell>
          <cell r="D7153">
            <v>11.42</v>
          </cell>
          <cell r="E7153">
            <v>4.72</v>
          </cell>
          <cell r="F7153">
            <v>0.28999999999999998</v>
          </cell>
          <cell r="G7153">
            <v>2.97</v>
          </cell>
          <cell r="H7153">
            <v>3.63</v>
          </cell>
          <cell r="I7153" t="str">
            <v>No</v>
          </cell>
          <cell r="J7153" t="str">
            <v>No</v>
          </cell>
          <cell r="K7153">
            <v>42</v>
          </cell>
        </row>
        <row r="7154">
          <cell r="A7154" t="str">
            <v>ID12-2164</v>
          </cell>
          <cell r="B7154">
            <v>27.5</v>
          </cell>
          <cell r="C7154">
            <v>9.4499999999999993</v>
          </cell>
          <cell r="D7154">
            <v>11.42</v>
          </cell>
          <cell r="E7154">
            <v>3.94</v>
          </cell>
          <cell r="F7154">
            <v>0.25</v>
          </cell>
          <cell r="G7154">
            <v>2.2000000000000002</v>
          </cell>
          <cell r="H7154">
            <v>3.08</v>
          </cell>
          <cell r="I7154" t="str">
            <v>No</v>
          </cell>
          <cell r="J7154" t="str">
            <v>No</v>
          </cell>
          <cell r="K7154">
            <v>40</v>
          </cell>
        </row>
        <row r="7155">
          <cell r="A7155" t="str">
            <v>ID12-2169</v>
          </cell>
          <cell r="B7155">
            <v>32.5</v>
          </cell>
          <cell r="C7155">
            <v>9.4499999999999993</v>
          </cell>
          <cell r="D7155">
            <v>11.42</v>
          </cell>
          <cell r="E7155">
            <v>4.72</v>
          </cell>
          <cell r="F7155">
            <v>0.28999999999999998</v>
          </cell>
          <cell r="G7155">
            <v>3.3</v>
          </cell>
          <cell r="H7155">
            <v>3.96</v>
          </cell>
          <cell r="I7155" t="str">
            <v>No</v>
          </cell>
          <cell r="J7155" t="str">
            <v>No</v>
          </cell>
          <cell r="K7155">
            <v>42</v>
          </cell>
        </row>
        <row r="7156">
          <cell r="A7156" t="str">
            <v>ID12-2168</v>
          </cell>
          <cell r="B7156">
            <v>27.5</v>
          </cell>
          <cell r="C7156">
            <v>9.4499999999999993</v>
          </cell>
          <cell r="D7156">
            <v>11.42</v>
          </cell>
          <cell r="E7156">
            <v>3.94</v>
          </cell>
          <cell r="F7156">
            <v>0.25</v>
          </cell>
          <cell r="G7156">
            <v>2.75</v>
          </cell>
          <cell r="H7156">
            <v>3.41</v>
          </cell>
          <cell r="I7156" t="str">
            <v>No</v>
          </cell>
          <cell r="J7156" t="str">
            <v>No</v>
          </cell>
          <cell r="K7156">
            <v>40</v>
          </cell>
        </row>
        <row r="7157">
          <cell r="A7157" t="str">
            <v>ID12-2173</v>
          </cell>
          <cell r="B7157">
            <v>30</v>
          </cell>
          <cell r="C7157">
            <v>9.4499999999999993</v>
          </cell>
          <cell r="D7157">
            <v>11.42</v>
          </cell>
          <cell r="E7157">
            <v>4.72</v>
          </cell>
          <cell r="F7157">
            <v>0.28999999999999998</v>
          </cell>
          <cell r="G7157">
            <v>2.64</v>
          </cell>
          <cell r="H7157">
            <v>3.74</v>
          </cell>
          <cell r="I7157" t="str">
            <v>No</v>
          </cell>
          <cell r="J7157" t="str">
            <v>No</v>
          </cell>
          <cell r="K7157">
            <v>42</v>
          </cell>
        </row>
        <row r="7158">
          <cell r="A7158" t="str">
            <v>ID12-2172</v>
          </cell>
          <cell r="B7158">
            <v>24.99</v>
          </cell>
          <cell r="C7158">
            <v>9.4499999999999993</v>
          </cell>
          <cell r="D7158">
            <v>11.42</v>
          </cell>
          <cell r="E7158">
            <v>3.94</v>
          </cell>
          <cell r="F7158">
            <v>0.25</v>
          </cell>
          <cell r="G7158">
            <v>2.2000000000000002</v>
          </cell>
          <cell r="H7158">
            <v>3.3</v>
          </cell>
          <cell r="I7158" t="str">
            <v>No</v>
          </cell>
          <cell r="J7158" t="str">
            <v>No</v>
          </cell>
          <cell r="K7158">
            <v>40</v>
          </cell>
        </row>
        <row r="7159">
          <cell r="A7159" t="str">
            <v>ID12-1989</v>
          </cell>
          <cell r="B7159">
            <v>25.16</v>
          </cell>
          <cell r="C7159">
            <v>12.2</v>
          </cell>
          <cell r="D7159">
            <v>15.35</v>
          </cell>
          <cell r="E7159">
            <v>3.94</v>
          </cell>
          <cell r="F7159">
            <v>0.43</v>
          </cell>
          <cell r="G7159">
            <v>2.86</v>
          </cell>
          <cell r="H7159">
            <v>3.3</v>
          </cell>
          <cell r="I7159" t="str">
            <v>No</v>
          </cell>
          <cell r="J7159" t="str">
            <v>No</v>
          </cell>
          <cell r="K7159">
            <v>50</v>
          </cell>
        </row>
        <row r="7160">
          <cell r="A7160" t="str">
            <v>ID12-1990</v>
          </cell>
          <cell r="B7160">
            <v>30.19</v>
          </cell>
          <cell r="C7160">
            <v>12.2</v>
          </cell>
          <cell r="D7160">
            <v>15.35</v>
          </cell>
          <cell r="E7160">
            <v>4.72</v>
          </cell>
          <cell r="F7160">
            <v>0.51</v>
          </cell>
          <cell r="G7160">
            <v>2.95</v>
          </cell>
          <cell r="H7160">
            <v>3.57</v>
          </cell>
          <cell r="I7160" t="str">
            <v>No</v>
          </cell>
          <cell r="J7160" t="str">
            <v>No</v>
          </cell>
          <cell r="K7160">
            <v>52</v>
          </cell>
        </row>
        <row r="7161">
          <cell r="A7161" t="str">
            <v>ID12-2262</v>
          </cell>
          <cell r="B7161">
            <v>33.08</v>
          </cell>
          <cell r="C7161">
            <v>12.2</v>
          </cell>
          <cell r="D7161">
            <v>15.35</v>
          </cell>
          <cell r="E7161">
            <v>4.72</v>
          </cell>
          <cell r="F7161">
            <v>0.51</v>
          </cell>
          <cell r="G7161">
            <v>3.68</v>
          </cell>
          <cell r="H7161">
            <v>4.3</v>
          </cell>
          <cell r="I7161" t="str">
            <v>No</v>
          </cell>
          <cell r="J7161" t="str">
            <v>No</v>
          </cell>
          <cell r="K7161">
            <v>52</v>
          </cell>
        </row>
        <row r="7162">
          <cell r="A7162" t="str">
            <v>ID12-2258</v>
          </cell>
          <cell r="B7162">
            <v>25.16</v>
          </cell>
          <cell r="C7162">
            <v>12.2</v>
          </cell>
          <cell r="D7162">
            <v>15.35</v>
          </cell>
          <cell r="E7162">
            <v>3.94</v>
          </cell>
          <cell r="F7162">
            <v>0.43</v>
          </cell>
          <cell r="G7162">
            <v>2.86</v>
          </cell>
          <cell r="H7162">
            <v>3.3</v>
          </cell>
          <cell r="I7162" t="str">
            <v>No</v>
          </cell>
          <cell r="J7162" t="str">
            <v>No</v>
          </cell>
          <cell r="K7162">
            <v>50</v>
          </cell>
        </row>
        <row r="7163">
          <cell r="A7163" t="str">
            <v>ID12-2259</v>
          </cell>
          <cell r="B7163">
            <v>30.19</v>
          </cell>
          <cell r="C7163">
            <v>12.2</v>
          </cell>
          <cell r="D7163">
            <v>15.35</v>
          </cell>
          <cell r="E7163">
            <v>4.72</v>
          </cell>
          <cell r="F7163">
            <v>0.51</v>
          </cell>
          <cell r="G7163">
            <v>2.95</v>
          </cell>
          <cell r="H7163">
            <v>3.57</v>
          </cell>
          <cell r="I7163" t="str">
            <v>No</v>
          </cell>
          <cell r="J7163" t="str">
            <v>No</v>
          </cell>
          <cell r="K7163">
            <v>52</v>
          </cell>
        </row>
        <row r="7164">
          <cell r="A7164" t="str">
            <v>ID12-2260</v>
          </cell>
          <cell r="B7164">
            <v>33.08</v>
          </cell>
          <cell r="C7164">
            <v>12.2</v>
          </cell>
          <cell r="D7164">
            <v>15.35</v>
          </cell>
          <cell r="E7164">
            <v>4.72</v>
          </cell>
          <cell r="F7164">
            <v>0.51</v>
          </cell>
          <cell r="G7164">
            <v>3.68</v>
          </cell>
          <cell r="H7164">
            <v>4.3</v>
          </cell>
          <cell r="I7164" t="str">
            <v>No</v>
          </cell>
          <cell r="J7164" t="str">
            <v>No</v>
          </cell>
          <cell r="K7164">
            <v>52</v>
          </cell>
        </row>
        <row r="7165">
          <cell r="A7165" t="str">
            <v>CSP12-1483</v>
          </cell>
          <cell r="B7165">
            <v>30</v>
          </cell>
          <cell r="C7165">
            <v>10.039999999999999</v>
          </cell>
          <cell r="D7165">
            <v>12.01</v>
          </cell>
          <cell r="E7165">
            <v>3.94</v>
          </cell>
          <cell r="F7165">
            <v>0.27</v>
          </cell>
          <cell r="G7165">
            <v>3.08</v>
          </cell>
          <cell r="H7165">
            <v>3.52</v>
          </cell>
          <cell r="I7165" t="str">
            <v>No</v>
          </cell>
          <cell r="J7165" t="str">
            <v>No</v>
          </cell>
          <cell r="K7165">
            <v>43</v>
          </cell>
        </row>
        <row r="7166">
          <cell r="A7166" t="str">
            <v>ID12-1593</v>
          </cell>
          <cell r="B7166">
            <v>31.39</v>
          </cell>
          <cell r="C7166">
            <v>12.99</v>
          </cell>
          <cell r="D7166">
            <v>14.57</v>
          </cell>
          <cell r="E7166">
            <v>8.66</v>
          </cell>
          <cell r="F7166">
            <v>0.95</v>
          </cell>
          <cell r="G7166">
            <v>4.1900000000000004</v>
          </cell>
          <cell r="H7166">
            <v>5.51</v>
          </cell>
          <cell r="I7166" t="str">
            <v>No</v>
          </cell>
          <cell r="J7166" t="str">
            <v>No</v>
          </cell>
          <cell r="K7166">
            <v>59</v>
          </cell>
        </row>
        <row r="7167">
          <cell r="A7167" t="str">
            <v>ID12-1967</v>
          </cell>
          <cell r="B7167">
            <v>36.22</v>
          </cell>
          <cell r="C7167">
            <v>12.99</v>
          </cell>
          <cell r="D7167">
            <v>16.93</v>
          </cell>
          <cell r="E7167">
            <v>4.72</v>
          </cell>
          <cell r="F7167">
            <v>0.6</v>
          </cell>
          <cell r="G7167">
            <v>9.8000000000000007</v>
          </cell>
          <cell r="H7167">
            <v>13.44</v>
          </cell>
          <cell r="I7167" t="str">
            <v>No</v>
          </cell>
          <cell r="J7167" t="str">
            <v>No</v>
          </cell>
          <cell r="K7167">
            <v>53</v>
          </cell>
        </row>
        <row r="7168">
          <cell r="A7168" t="str">
            <v>ID12-1971</v>
          </cell>
          <cell r="B7168">
            <v>38.58</v>
          </cell>
          <cell r="C7168">
            <v>12.6</v>
          </cell>
          <cell r="D7168">
            <v>15.75</v>
          </cell>
          <cell r="E7168">
            <v>7.87</v>
          </cell>
          <cell r="F7168">
            <v>0.9</v>
          </cell>
          <cell r="G7168">
            <v>7.14</v>
          </cell>
          <cell r="H7168">
            <v>7.93</v>
          </cell>
          <cell r="I7168" t="str">
            <v>No</v>
          </cell>
          <cell r="J7168" t="str">
            <v>No</v>
          </cell>
          <cell r="K7168">
            <v>58</v>
          </cell>
        </row>
        <row r="7169">
          <cell r="A7169" t="str">
            <v>ID12-1973</v>
          </cell>
          <cell r="B7169">
            <v>38.58</v>
          </cell>
          <cell r="C7169">
            <v>12.6</v>
          </cell>
          <cell r="D7169">
            <v>15.75</v>
          </cell>
          <cell r="E7169">
            <v>7.87</v>
          </cell>
          <cell r="F7169">
            <v>0.9</v>
          </cell>
          <cell r="G7169">
            <v>7.14</v>
          </cell>
          <cell r="H7169">
            <v>7.93</v>
          </cell>
          <cell r="I7169" t="str">
            <v>No</v>
          </cell>
          <cell r="J7169" t="str">
            <v>No</v>
          </cell>
          <cell r="K7169">
            <v>58</v>
          </cell>
        </row>
        <row r="7170">
          <cell r="A7170" t="str">
            <v>ID12-1977</v>
          </cell>
          <cell r="B7170">
            <v>38.58</v>
          </cell>
          <cell r="C7170">
            <v>12.6</v>
          </cell>
          <cell r="D7170">
            <v>15.75</v>
          </cell>
          <cell r="E7170">
            <v>7.87</v>
          </cell>
          <cell r="F7170">
            <v>0.9</v>
          </cell>
          <cell r="G7170">
            <v>7.14</v>
          </cell>
          <cell r="H7170">
            <v>7.93</v>
          </cell>
          <cell r="I7170" t="str">
            <v>No</v>
          </cell>
          <cell r="J7170" t="str">
            <v>No</v>
          </cell>
          <cell r="K7170">
            <v>58</v>
          </cell>
        </row>
        <row r="7171">
          <cell r="A7171" t="str">
            <v>ID12-1979</v>
          </cell>
          <cell r="B7171">
            <v>38.58</v>
          </cell>
          <cell r="C7171">
            <v>12.99</v>
          </cell>
          <cell r="D7171">
            <v>19.29</v>
          </cell>
          <cell r="E7171">
            <v>4.72</v>
          </cell>
          <cell r="F7171">
            <v>0.68</v>
          </cell>
          <cell r="G7171">
            <v>5.73</v>
          </cell>
          <cell r="H7171">
            <v>6.61</v>
          </cell>
          <cell r="I7171" t="str">
            <v>No</v>
          </cell>
          <cell r="J7171" t="str">
            <v>No</v>
          </cell>
          <cell r="K7171">
            <v>56</v>
          </cell>
        </row>
        <row r="7172">
          <cell r="A7172" t="str">
            <v>ID12-2057</v>
          </cell>
          <cell r="B7172">
            <v>38.58</v>
          </cell>
          <cell r="C7172">
            <v>13.39</v>
          </cell>
          <cell r="D7172">
            <v>19.690000000000001</v>
          </cell>
          <cell r="E7172">
            <v>7.87</v>
          </cell>
          <cell r="F7172">
            <v>1.2</v>
          </cell>
          <cell r="G7172">
            <v>7.28</v>
          </cell>
          <cell r="H7172">
            <v>8.3800000000000008</v>
          </cell>
          <cell r="I7172" t="str">
            <v>No</v>
          </cell>
          <cell r="J7172" t="str">
            <v>No</v>
          </cell>
          <cell r="K7172">
            <v>64</v>
          </cell>
        </row>
        <row r="7173">
          <cell r="A7173" t="str">
            <v>ID12-2159</v>
          </cell>
          <cell r="B7173">
            <v>28.98</v>
          </cell>
          <cell r="C7173">
            <v>12.99</v>
          </cell>
          <cell r="D7173">
            <v>19.690000000000001</v>
          </cell>
          <cell r="E7173">
            <v>7.09</v>
          </cell>
          <cell r="F7173">
            <v>1.05</v>
          </cell>
          <cell r="G7173">
            <v>3.96</v>
          </cell>
          <cell r="H7173">
            <v>4.8499999999999996</v>
          </cell>
          <cell r="I7173" t="str">
            <v>No</v>
          </cell>
          <cell r="J7173" t="str">
            <v>No</v>
          </cell>
          <cell r="K7173">
            <v>62</v>
          </cell>
        </row>
        <row r="7174">
          <cell r="A7174" t="str">
            <v>ID12-2160</v>
          </cell>
          <cell r="B7174">
            <v>35.28</v>
          </cell>
          <cell r="C7174">
            <v>12.99</v>
          </cell>
          <cell r="D7174">
            <v>19.29</v>
          </cell>
          <cell r="E7174">
            <v>7.87</v>
          </cell>
          <cell r="F7174">
            <v>1.1399999999999999</v>
          </cell>
          <cell r="G7174">
            <v>4.63</v>
          </cell>
          <cell r="H7174">
            <v>5.73</v>
          </cell>
          <cell r="I7174" t="str">
            <v>No</v>
          </cell>
          <cell r="J7174" t="str">
            <v>No</v>
          </cell>
          <cell r="K7174">
            <v>62</v>
          </cell>
        </row>
        <row r="7175">
          <cell r="A7175" t="str">
            <v>ID12-2161</v>
          </cell>
          <cell r="B7175">
            <v>38.590000000000003</v>
          </cell>
          <cell r="C7175">
            <v>13.39</v>
          </cell>
          <cell r="D7175">
            <v>19.690000000000001</v>
          </cell>
          <cell r="E7175">
            <v>4.72</v>
          </cell>
          <cell r="F7175">
            <v>0.72</v>
          </cell>
          <cell r="G7175">
            <v>7.27</v>
          </cell>
          <cell r="H7175">
            <v>8.3699999999999992</v>
          </cell>
          <cell r="I7175" t="str">
            <v>No</v>
          </cell>
          <cell r="J7175" t="str">
            <v>No</v>
          </cell>
          <cell r="K7175">
            <v>58</v>
          </cell>
        </row>
        <row r="7176">
          <cell r="A7176" t="str">
            <v>ID12-1907</v>
          </cell>
          <cell r="B7176">
            <v>28.97</v>
          </cell>
          <cell r="C7176">
            <v>13.39</v>
          </cell>
          <cell r="D7176">
            <v>19.690000000000001</v>
          </cell>
          <cell r="E7176">
            <v>5.51</v>
          </cell>
          <cell r="F7176">
            <v>0.84</v>
          </cell>
          <cell r="G7176">
            <v>3.2</v>
          </cell>
          <cell r="H7176">
            <v>4.8499999999999996</v>
          </cell>
          <cell r="I7176" t="str">
            <v>No</v>
          </cell>
          <cell r="J7176" t="str">
            <v>No</v>
          </cell>
          <cell r="K7176">
            <v>60</v>
          </cell>
        </row>
        <row r="7177">
          <cell r="A7177" t="str">
            <v>ID12-1908</v>
          </cell>
          <cell r="B7177">
            <v>35.270000000000003</v>
          </cell>
          <cell r="C7177">
            <v>13.39</v>
          </cell>
          <cell r="D7177">
            <v>19.690000000000001</v>
          </cell>
          <cell r="E7177">
            <v>4.72</v>
          </cell>
          <cell r="F7177">
            <v>0.72</v>
          </cell>
          <cell r="G7177">
            <v>6.28</v>
          </cell>
          <cell r="H7177">
            <v>7.25</v>
          </cell>
          <cell r="I7177" t="str">
            <v>No</v>
          </cell>
          <cell r="J7177" t="str">
            <v>No</v>
          </cell>
          <cell r="K7177">
            <v>58</v>
          </cell>
        </row>
        <row r="7178">
          <cell r="A7178" t="str">
            <v>ID12-1945</v>
          </cell>
          <cell r="B7178">
            <v>35.270000000000003</v>
          </cell>
          <cell r="C7178">
            <v>8.66</v>
          </cell>
          <cell r="D7178">
            <v>16.14</v>
          </cell>
          <cell r="E7178">
            <v>7.09</v>
          </cell>
          <cell r="F7178">
            <v>0.56999999999999995</v>
          </cell>
          <cell r="G7178">
            <v>6.61</v>
          </cell>
          <cell r="H7178">
            <v>7.71</v>
          </cell>
          <cell r="I7178" t="str">
            <v>No</v>
          </cell>
          <cell r="J7178" t="str">
            <v>No</v>
          </cell>
          <cell r="K7178">
            <v>51</v>
          </cell>
        </row>
        <row r="7179">
          <cell r="A7179" t="str">
            <v>ID12-1944</v>
          </cell>
          <cell r="B7179">
            <v>28.97</v>
          </cell>
          <cell r="C7179">
            <v>8.66</v>
          </cell>
          <cell r="D7179">
            <v>16.14</v>
          </cell>
          <cell r="E7179">
            <v>5.91</v>
          </cell>
          <cell r="F7179">
            <v>0.48</v>
          </cell>
          <cell r="G7179">
            <v>6.17</v>
          </cell>
          <cell r="H7179">
            <v>7.27</v>
          </cell>
          <cell r="I7179" t="str">
            <v>No</v>
          </cell>
          <cell r="J7179" t="str">
            <v>No</v>
          </cell>
          <cell r="K7179">
            <v>47</v>
          </cell>
        </row>
        <row r="7180">
          <cell r="A7180" t="str">
            <v>ID12-1783</v>
          </cell>
          <cell r="B7180">
            <v>35.270000000000003</v>
          </cell>
          <cell r="C7180">
            <v>18.899999999999999</v>
          </cell>
          <cell r="D7180">
            <v>16.93</v>
          </cell>
          <cell r="E7180">
            <v>6.5</v>
          </cell>
          <cell r="F7180">
            <v>1.2</v>
          </cell>
          <cell r="G7180">
            <v>6.61</v>
          </cell>
          <cell r="H7180">
            <v>9.69</v>
          </cell>
          <cell r="I7180" t="str">
            <v>No</v>
          </cell>
          <cell r="J7180" t="str">
            <v>No</v>
          </cell>
          <cell r="K7180">
            <v>67</v>
          </cell>
        </row>
        <row r="7181">
          <cell r="A7181" t="str">
            <v>ID12-1782</v>
          </cell>
          <cell r="B7181">
            <v>28.97</v>
          </cell>
          <cell r="C7181">
            <v>12.99</v>
          </cell>
          <cell r="D7181">
            <v>19.68</v>
          </cell>
          <cell r="E7181">
            <v>7.87</v>
          </cell>
          <cell r="F7181">
            <v>1.17</v>
          </cell>
          <cell r="G7181">
            <v>2.64</v>
          </cell>
          <cell r="H7181">
            <v>3.08</v>
          </cell>
          <cell r="I7181" t="str">
            <v>No</v>
          </cell>
          <cell r="J7181" t="str">
            <v>No</v>
          </cell>
          <cell r="K7181">
            <v>62</v>
          </cell>
        </row>
        <row r="7182">
          <cell r="A7182" t="str">
            <v>ID12-1793</v>
          </cell>
          <cell r="B7182">
            <v>28.97</v>
          </cell>
          <cell r="C7182">
            <v>18.899999999999999</v>
          </cell>
          <cell r="D7182">
            <v>16.93</v>
          </cell>
          <cell r="E7182">
            <v>4.33</v>
          </cell>
          <cell r="F7182">
            <v>0.8</v>
          </cell>
          <cell r="G7182">
            <v>4.8499999999999996</v>
          </cell>
          <cell r="H7182">
            <v>5.75</v>
          </cell>
          <cell r="I7182" t="str">
            <v>No</v>
          </cell>
          <cell r="J7182" t="str">
            <v>No</v>
          </cell>
          <cell r="K7182">
            <v>63</v>
          </cell>
        </row>
        <row r="7183">
          <cell r="A7183" t="str">
            <v>ID12-1794</v>
          </cell>
          <cell r="B7183">
            <v>35.270000000000003</v>
          </cell>
          <cell r="C7183">
            <v>18.899999999999999</v>
          </cell>
          <cell r="D7183">
            <v>16.93</v>
          </cell>
          <cell r="E7183">
            <v>6.5</v>
          </cell>
          <cell r="F7183">
            <v>1.2</v>
          </cell>
          <cell r="G7183">
            <v>6.28</v>
          </cell>
          <cell r="H7183">
            <v>7.25</v>
          </cell>
          <cell r="I7183" t="str">
            <v>No</v>
          </cell>
          <cell r="J7183" t="str">
            <v>No</v>
          </cell>
          <cell r="K7183">
            <v>67</v>
          </cell>
        </row>
        <row r="7184">
          <cell r="A7184" t="str">
            <v>ID12-2186</v>
          </cell>
          <cell r="B7184">
            <v>24.99</v>
          </cell>
          <cell r="C7184">
            <v>9.4499999999999993</v>
          </cell>
          <cell r="D7184">
            <v>11.42</v>
          </cell>
          <cell r="E7184">
            <v>3.94</v>
          </cell>
          <cell r="F7184">
            <v>0.25</v>
          </cell>
          <cell r="G7184">
            <v>1.87</v>
          </cell>
          <cell r="H7184">
            <v>2.5299999999999998</v>
          </cell>
          <cell r="I7184" t="str">
            <v>No</v>
          </cell>
          <cell r="J7184" t="str">
            <v>No</v>
          </cell>
          <cell r="K7184">
            <v>40</v>
          </cell>
        </row>
        <row r="7185">
          <cell r="A7185" t="str">
            <v>ID12-2187</v>
          </cell>
          <cell r="B7185">
            <v>30</v>
          </cell>
          <cell r="C7185">
            <v>9.4499999999999993</v>
          </cell>
          <cell r="D7185">
            <v>11.42</v>
          </cell>
          <cell r="E7185">
            <v>4.72</v>
          </cell>
          <cell r="F7185">
            <v>0.28999999999999998</v>
          </cell>
          <cell r="G7185">
            <v>2.42</v>
          </cell>
          <cell r="H7185">
            <v>3.08</v>
          </cell>
          <cell r="I7185" t="str">
            <v>No</v>
          </cell>
          <cell r="J7185" t="str">
            <v>No</v>
          </cell>
          <cell r="K7185">
            <v>42</v>
          </cell>
        </row>
        <row r="7186">
          <cell r="A7186" t="str">
            <v>ID12-2182</v>
          </cell>
          <cell r="B7186">
            <v>24.99</v>
          </cell>
          <cell r="C7186">
            <v>9.4499999999999993</v>
          </cell>
          <cell r="D7186">
            <v>11.42</v>
          </cell>
          <cell r="E7186">
            <v>3.94</v>
          </cell>
          <cell r="F7186">
            <v>0.25</v>
          </cell>
          <cell r="G7186">
            <v>1.87</v>
          </cell>
          <cell r="H7186">
            <v>2.5299999999999998</v>
          </cell>
          <cell r="I7186" t="str">
            <v>No</v>
          </cell>
          <cell r="J7186" t="str">
            <v>No</v>
          </cell>
          <cell r="K7186">
            <v>40</v>
          </cell>
        </row>
        <row r="7187">
          <cell r="A7187" t="str">
            <v>ID12-2183</v>
          </cell>
          <cell r="B7187">
            <v>30</v>
          </cell>
          <cell r="C7187">
            <v>9.4499999999999993</v>
          </cell>
          <cell r="D7187">
            <v>11.42</v>
          </cell>
          <cell r="E7187">
            <v>4.72</v>
          </cell>
          <cell r="F7187">
            <v>0.28999999999999998</v>
          </cell>
          <cell r="G7187">
            <v>2.42</v>
          </cell>
          <cell r="H7187">
            <v>3.08</v>
          </cell>
          <cell r="I7187" t="str">
            <v>No</v>
          </cell>
          <cell r="J7187" t="str">
            <v>No</v>
          </cell>
          <cell r="K7187">
            <v>42</v>
          </cell>
        </row>
        <row r="7188">
          <cell r="A7188" t="str">
            <v>ID12-2070</v>
          </cell>
          <cell r="B7188">
            <v>35.28</v>
          </cell>
          <cell r="C7188">
            <v>12.99</v>
          </cell>
          <cell r="D7188">
            <v>15.75</v>
          </cell>
          <cell r="E7188">
            <v>6.69</v>
          </cell>
          <cell r="F7188">
            <v>0.79</v>
          </cell>
          <cell r="G7188">
            <v>3.74</v>
          </cell>
          <cell r="H7188">
            <v>5.07</v>
          </cell>
          <cell r="I7188" t="str">
            <v>No</v>
          </cell>
          <cell r="J7188" t="str">
            <v>No</v>
          </cell>
          <cell r="K7188">
            <v>56</v>
          </cell>
        </row>
        <row r="7189">
          <cell r="A7189" t="str">
            <v>ID12-2066</v>
          </cell>
          <cell r="B7189">
            <v>35.28</v>
          </cell>
          <cell r="C7189">
            <v>12.99</v>
          </cell>
          <cell r="D7189">
            <v>16.14</v>
          </cell>
          <cell r="E7189">
            <v>7.09</v>
          </cell>
          <cell r="F7189">
            <v>0.86</v>
          </cell>
          <cell r="G7189">
            <v>4.63</v>
          </cell>
          <cell r="H7189">
            <v>5.51</v>
          </cell>
          <cell r="I7189" t="str">
            <v>No</v>
          </cell>
          <cell r="J7189" t="str">
            <v>No</v>
          </cell>
          <cell r="K7189">
            <v>59</v>
          </cell>
        </row>
        <row r="7190">
          <cell r="A7190" t="str">
            <v>ID12-2081</v>
          </cell>
          <cell r="B7190">
            <v>39.380000000000003</v>
          </cell>
          <cell r="C7190">
            <v>12.6</v>
          </cell>
          <cell r="D7190">
            <v>15.75</v>
          </cell>
          <cell r="E7190">
            <v>3.94</v>
          </cell>
          <cell r="F7190">
            <v>0.45</v>
          </cell>
          <cell r="G7190">
            <v>3.96</v>
          </cell>
          <cell r="H7190">
            <v>5.73</v>
          </cell>
          <cell r="I7190" t="str">
            <v>No</v>
          </cell>
          <cell r="J7190" t="str">
            <v>No</v>
          </cell>
          <cell r="K7190">
            <v>50</v>
          </cell>
        </row>
        <row r="7191">
          <cell r="A7191" t="str">
            <v>ID12-1869</v>
          </cell>
          <cell r="B7191">
            <v>33.43</v>
          </cell>
          <cell r="C7191">
            <v>12.6</v>
          </cell>
          <cell r="D7191">
            <v>15.35</v>
          </cell>
          <cell r="E7191">
            <v>6.3</v>
          </cell>
          <cell r="F7191">
            <v>0.71</v>
          </cell>
          <cell r="G7191">
            <v>4.41</v>
          </cell>
          <cell r="H7191">
            <v>6.17</v>
          </cell>
          <cell r="I7191" t="str">
            <v>No</v>
          </cell>
          <cell r="J7191" t="str">
            <v>No</v>
          </cell>
          <cell r="K7191">
            <v>56</v>
          </cell>
        </row>
        <row r="7192">
          <cell r="A7192" t="str">
            <v>ID12-1868</v>
          </cell>
          <cell r="B7192">
            <v>28.29</v>
          </cell>
          <cell r="C7192">
            <v>12.99</v>
          </cell>
          <cell r="D7192">
            <v>16.14</v>
          </cell>
          <cell r="E7192">
            <v>7.09</v>
          </cell>
          <cell r="F7192">
            <v>0.86</v>
          </cell>
          <cell r="G7192">
            <v>4.1900000000000004</v>
          </cell>
          <cell r="H7192">
            <v>5.07</v>
          </cell>
          <cell r="I7192" t="str">
            <v>No</v>
          </cell>
          <cell r="J7192" t="str">
            <v>No</v>
          </cell>
          <cell r="K7192">
            <v>59</v>
          </cell>
        </row>
        <row r="7193">
          <cell r="A7193" t="str">
            <v>ID12-2195</v>
          </cell>
          <cell r="B7193">
            <v>32.5</v>
          </cell>
          <cell r="C7193">
            <v>9.84</v>
          </cell>
          <cell r="D7193">
            <v>11.81</v>
          </cell>
          <cell r="E7193">
            <v>4.33</v>
          </cell>
          <cell r="F7193">
            <v>0.28999999999999998</v>
          </cell>
          <cell r="G7193">
            <v>3.3</v>
          </cell>
          <cell r="H7193">
            <v>3.99</v>
          </cell>
          <cell r="I7193" t="str">
            <v>No</v>
          </cell>
          <cell r="J7193" t="str">
            <v>No</v>
          </cell>
          <cell r="K7193">
            <v>42</v>
          </cell>
        </row>
        <row r="7194">
          <cell r="A7194" t="str">
            <v>ID12-2190</v>
          </cell>
          <cell r="B7194">
            <v>27.5</v>
          </cell>
          <cell r="C7194">
            <v>9.84</v>
          </cell>
          <cell r="D7194">
            <v>11.81</v>
          </cell>
          <cell r="E7194">
            <v>4.33</v>
          </cell>
          <cell r="F7194">
            <v>0.28999999999999998</v>
          </cell>
          <cell r="G7194">
            <v>2.86</v>
          </cell>
          <cell r="H7194">
            <v>3.3</v>
          </cell>
          <cell r="I7194" t="str">
            <v>No</v>
          </cell>
          <cell r="J7194" t="str">
            <v>No</v>
          </cell>
          <cell r="K7194">
            <v>42</v>
          </cell>
        </row>
        <row r="7195">
          <cell r="A7195" t="str">
            <v>ID12-2191</v>
          </cell>
          <cell r="B7195">
            <v>32.5</v>
          </cell>
          <cell r="C7195">
            <v>9.84</v>
          </cell>
          <cell r="D7195">
            <v>11.81</v>
          </cell>
          <cell r="E7195">
            <v>4.33</v>
          </cell>
          <cell r="F7195">
            <v>0.28999999999999998</v>
          </cell>
          <cell r="G7195">
            <v>3.3</v>
          </cell>
          <cell r="H7195">
            <v>3.96</v>
          </cell>
          <cell r="I7195" t="str">
            <v>No</v>
          </cell>
          <cell r="J7195" t="str">
            <v>No</v>
          </cell>
          <cell r="K7195">
            <v>42</v>
          </cell>
        </row>
        <row r="7196">
          <cell r="A7196" t="str">
            <v>ID12-2285</v>
          </cell>
          <cell r="B7196">
            <v>27.5</v>
          </cell>
          <cell r="C7196">
            <v>9.84</v>
          </cell>
          <cell r="D7196">
            <v>11.81</v>
          </cell>
          <cell r="E7196">
            <v>4.33</v>
          </cell>
          <cell r="F7196">
            <v>0.28999999999999998</v>
          </cell>
          <cell r="G7196">
            <v>2.86</v>
          </cell>
          <cell r="H7196">
            <v>5.73</v>
          </cell>
          <cell r="I7196" t="str">
            <v>No</v>
          </cell>
          <cell r="J7196" t="str">
            <v>No</v>
          </cell>
          <cell r="K7196">
            <v>42</v>
          </cell>
        </row>
        <row r="7197">
          <cell r="A7197" t="str">
            <v>ID12-2286</v>
          </cell>
          <cell r="B7197">
            <v>32.5</v>
          </cell>
          <cell r="C7197">
            <v>9.84</v>
          </cell>
          <cell r="D7197">
            <v>11.81</v>
          </cell>
          <cell r="E7197">
            <v>4.33</v>
          </cell>
          <cell r="F7197">
            <v>0.28999999999999998</v>
          </cell>
          <cell r="G7197">
            <v>3.3</v>
          </cell>
          <cell r="H7197">
            <v>6.17</v>
          </cell>
          <cell r="I7197" t="str">
            <v>No</v>
          </cell>
          <cell r="J7197" t="str">
            <v>No</v>
          </cell>
          <cell r="K7197">
            <v>42</v>
          </cell>
        </row>
        <row r="7198">
          <cell r="A7198" t="str">
            <v>ID12-2194</v>
          </cell>
          <cell r="B7198">
            <v>27.5</v>
          </cell>
          <cell r="C7198">
            <v>9.84</v>
          </cell>
          <cell r="D7198">
            <v>11.81</v>
          </cell>
          <cell r="E7198">
            <v>4.33</v>
          </cell>
          <cell r="F7198">
            <v>0.28999999999999998</v>
          </cell>
          <cell r="G7198">
            <v>2.75</v>
          </cell>
          <cell r="H7198">
            <v>3.19</v>
          </cell>
          <cell r="I7198" t="str">
            <v>No</v>
          </cell>
          <cell r="J7198" t="str">
            <v>No</v>
          </cell>
          <cell r="K7198">
            <v>42</v>
          </cell>
        </row>
        <row r="7199">
          <cell r="A7199" t="str">
            <v>ID12-2280</v>
          </cell>
          <cell r="B7199">
            <v>27.5</v>
          </cell>
          <cell r="C7199">
            <v>9.84</v>
          </cell>
          <cell r="D7199">
            <v>11.81</v>
          </cell>
          <cell r="E7199">
            <v>4.33</v>
          </cell>
          <cell r="F7199">
            <v>0.28999999999999998</v>
          </cell>
          <cell r="G7199">
            <v>2.86</v>
          </cell>
          <cell r="H7199">
            <v>5.73</v>
          </cell>
          <cell r="I7199" t="str">
            <v>No</v>
          </cell>
          <cell r="J7199" t="str">
            <v>No</v>
          </cell>
          <cell r="K7199">
            <v>42</v>
          </cell>
        </row>
        <row r="7200">
          <cell r="A7200" t="str">
            <v>ID12-2281</v>
          </cell>
          <cell r="B7200">
            <v>32.5</v>
          </cell>
          <cell r="C7200">
            <v>9.84</v>
          </cell>
          <cell r="D7200">
            <v>11.81</v>
          </cell>
          <cell r="E7200">
            <v>4.33</v>
          </cell>
          <cell r="F7200">
            <v>0.28999999999999998</v>
          </cell>
          <cell r="G7200">
            <v>3.3</v>
          </cell>
          <cell r="H7200">
            <v>6.17</v>
          </cell>
          <cell r="I7200" t="str">
            <v>No</v>
          </cell>
          <cell r="J7200" t="str">
            <v>No</v>
          </cell>
          <cell r="K7200">
            <v>42</v>
          </cell>
        </row>
        <row r="7201">
          <cell r="A7201" t="str">
            <v>ID12-2275</v>
          </cell>
          <cell r="B7201">
            <v>27.5</v>
          </cell>
          <cell r="C7201">
            <v>9.84</v>
          </cell>
          <cell r="D7201">
            <v>11.81</v>
          </cell>
          <cell r="E7201">
            <v>4.33</v>
          </cell>
          <cell r="F7201">
            <v>0.28999999999999998</v>
          </cell>
          <cell r="G7201">
            <v>2.75</v>
          </cell>
          <cell r="H7201">
            <v>5.73</v>
          </cell>
          <cell r="I7201" t="str">
            <v>No</v>
          </cell>
          <cell r="J7201" t="str">
            <v>No</v>
          </cell>
          <cell r="K7201">
            <v>42</v>
          </cell>
        </row>
        <row r="7202">
          <cell r="A7202" t="str">
            <v>ID12-2276</v>
          </cell>
          <cell r="B7202">
            <v>32.5</v>
          </cell>
          <cell r="C7202">
            <v>9.84</v>
          </cell>
          <cell r="D7202">
            <v>11.81</v>
          </cell>
          <cell r="E7202">
            <v>4.33</v>
          </cell>
          <cell r="F7202">
            <v>0.28999999999999998</v>
          </cell>
          <cell r="G7202">
            <v>3.3</v>
          </cell>
          <cell r="H7202">
            <v>6.17</v>
          </cell>
          <cell r="I7202" t="str">
            <v>No</v>
          </cell>
          <cell r="J7202" t="str">
            <v>No</v>
          </cell>
          <cell r="K7202">
            <v>42</v>
          </cell>
        </row>
        <row r="7203">
          <cell r="A7203" t="str">
            <v>ID12-2013</v>
          </cell>
          <cell r="B7203">
            <v>25.16</v>
          </cell>
          <cell r="C7203">
            <v>13.39</v>
          </cell>
          <cell r="D7203">
            <v>16.93</v>
          </cell>
          <cell r="E7203">
            <v>4.33</v>
          </cell>
          <cell r="F7203">
            <v>0.56999999999999995</v>
          </cell>
          <cell r="G7203">
            <v>2.86</v>
          </cell>
          <cell r="H7203">
            <v>3.52</v>
          </cell>
          <cell r="I7203" t="str">
            <v>No</v>
          </cell>
          <cell r="J7203" t="str">
            <v>No</v>
          </cell>
          <cell r="K7203">
            <v>55</v>
          </cell>
        </row>
        <row r="7204">
          <cell r="A7204" t="str">
            <v>ID12-2014</v>
          </cell>
          <cell r="B7204">
            <v>30.19</v>
          </cell>
          <cell r="C7204">
            <v>13.39</v>
          </cell>
          <cell r="D7204">
            <v>16.93</v>
          </cell>
          <cell r="E7204">
            <v>4.33</v>
          </cell>
          <cell r="F7204">
            <v>0.56999999999999995</v>
          </cell>
          <cell r="G7204">
            <v>3.52</v>
          </cell>
          <cell r="H7204">
            <v>4.1900000000000004</v>
          </cell>
          <cell r="I7204" t="str">
            <v>No</v>
          </cell>
          <cell r="J7204" t="str">
            <v>No</v>
          </cell>
          <cell r="K7204">
            <v>55</v>
          </cell>
        </row>
        <row r="7205">
          <cell r="A7205" t="str">
            <v>ID12-2245</v>
          </cell>
          <cell r="B7205">
            <v>24.99</v>
          </cell>
          <cell r="C7205">
            <v>12.6</v>
          </cell>
          <cell r="D7205">
            <v>15.75</v>
          </cell>
          <cell r="E7205">
            <v>3.15</v>
          </cell>
          <cell r="F7205">
            <v>0.36</v>
          </cell>
          <cell r="G7205">
            <v>4.1900000000000004</v>
          </cell>
          <cell r="H7205">
            <v>4.8499999999999996</v>
          </cell>
          <cell r="I7205" t="str">
            <v>No</v>
          </cell>
          <cell r="J7205" t="str">
            <v>No</v>
          </cell>
          <cell r="K7205">
            <v>50</v>
          </cell>
        </row>
        <row r="7206">
          <cell r="A7206" t="str">
            <v>ID12-2246</v>
          </cell>
          <cell r="B7206">
            <v>35</v>
          </cell>
          <cell r="C7206">
            <v>12.6</v>
          </cell>
          <cell r="D7206">
            <v>15.75</v>
          </cell>
          <cell r="E7206">
            <v>4.33</v>
          </cell>
          <cell r="F7206">
            <v>0.5</v>
          </cell>
          <cell r="G7206">
            <v>5.07</v>
          </cell>
          <cell r="H7206">
            <v>5.73</v>
          </cell>
          <cell r="I7206" t="str">
            <v>No</v>
          </cell>
          <cell r="J7206" t="str">
            <v>No</v>
          </cell>
          <cell r="K7206">
            <v>52</v>
          </cell>
        </row>
        <row r="7207">
          <cell r="A7207" t="str">
            <v>ID12-2244</v>
          </cell>
          <cell r="B7207">
            <v>35</v>
          </cell>
          <cell r="C7207">
            <v>12.6</v>
          </cell>
          <cell r="D7207">
            <v>15.75</v>
          </cell>
          <cell r="E7207">
            <v>4.33</v>
          </cell>
          <cell r="F7207">
            <v>0.5</v>
          </cell>
          <cell r="G7207">
            <v>5.07</v>
          </cell>
          <cell r="H7207">
            <v>5.73</v>
          </cell>
          <cell r="I7207" t="str">
            <v>No</v>
          </cell>
          <cell r="J7207" t="str">
            <v>No</v>
          </cell>
          <cell r="K7207">
            <v>52</v>
          </cell>
        </row>
        <row r="7208">
          <cell r="A7208" t="str">
            <v>ID12-2243</v>
          </cell>
          <cell r="B7208">
            <v>24.99</v>
          </cell>
          <cell r="C7208">
            <v>12.6</v>
          </cell>
          <cell r="D7208">
            <v>15.75</v>
          </cell>
          <cell r="E7208">
            <v>3.15</v>
          </cell>
          <cell r="F7208">
            <v>0.36</v>
          </cell>
          <cell r="G7208">
            <v>4.1900000000000004</v>
          </cell>
          <cell r="H7208">
            <v>4.8499999999999996</v>
          </cell>
          <cell r="I7208" t="str">
            <v>No</v>
          </cell>
          <cell r="J7208" t="str">
            <v>No</v>
          </cell>
          <cell r="K7208">
            <v>50</v>
          </cell>
        </row>
        <row r="7209">
          <cell r="A7209" t="str">
            <v>ID12-2248</v>
          </cell>
          <cell r="B7209">
            <v>35</v>
          </cell>
          <cell r="C7209">
            <v>12.6</v>
          </cell>
          <cell r="D7209">
            <v>15.75</v>
          </cell>
          <cell r="E7209">
            <v>4.33</v>
          </cell>
          <cell r="F7209">
            <v>0.5</v>
          </cell>
          <cell r="G7209">
            <v>5.07</v>
          </cell>
          <cell r="H7209">
            <v>5.73</v>
          </cell>
          <cell r="I7209" t="str">
            <v>No</v>
          </cell>
          <cell r="J7209" t="str">
            <v>No</v>
          </cell>
          <cell r="K7209">
            <v>52</v>
          </cell>
        </row>
        <row r="7210">
          <cell r="A7210" t="str">
            <v>ID12-2247</v>
          </cell>
          <cell r="B7210">
            <v>24.99</v>
          </cell>
          <cell r="C7210">
            <v>12.6</v>
          </cell>
          <cell r="D7210">
            <v>15.75</v>
          </cell>
          <cell r="E7210">
            <v>3.15</v>
          </cell>
          <cell r="F7210">
            <v>0.36</v>
          </cell>
          <cell r="G7210">
            <v>4.1900000000000004</v>
          </cell>
          <cell r="H7210">
            <v>4.8499999999999996</v>
          </cell>
          <cell r="I7210" t="str">
            <v>No</v>
          </cell>
          <cell r="J7210" t="str">
            <v>No</v>
          </cell>
          <cell r="K7210">
            <v>50</v>
          </cell>
        </row>
        <row r="7211">
          <cell r="A7211" t="str">
            <v>CSP12-1487</v>
          </cell>
          <cell r="B7211">
            <v>30</v>
          </cell>
          <cell r="C7211">
            <v>9.84</v>
          </cell>
          <cell r="D7211">
            <v>11.81</v>
          </cell>
          <cell r="E7211">
            <v>6.3</v>
          </cell>
          <cell r="F7211">
            <v>0.42</v>
          </cell>
          <cell r="G7211">
            <v>2.64</v>
          </cell>
          <cell r="H7211">
            <v>4.41</v>
          </cell>
          <cell r="I7211" t="str">
            <v>No</v>
          </cell>
          <cell r="J7211" t="str">
            <v>No</v>
          </cell>
          <cell r="K7211">
            <v>46</v>
          </cell>
        </row>
        <row r="7212">
          <cell r="A7212" t="str">
            <v>CSP12-1486</v>
          </cell>
          <cell r="B7212">
            <v>24.99</v>
          </cell>
          <cell r="C7212">
            <v>9.84</v>
          </cell>
          <cell r="D7212">
            <v>11.81</v>
          </cell>
          <cell r="E7212">
            <v>6.3</v>
          </cell>
          <cell r="F7212">
            <v>0.42</v>
          </cell>
          <cell r="G7212">
            <v>2.42</v>
          </cell>
          <cell r="H7212">
            <v>3.52</v>
          </cell>
          <cell r="I7212" t="str">
            <v>No</v>
          </cell>
          <cell r="J7212" t="str">
            <v>No</v>
          </cell>
          <cell r="K7212">
            <v>46</v>
          </cell>
        </row>
        <row r="7213">
          <cell r="A7213" t="str">
            <v>ID12-1820</v>
          </cell>
          <cell r="B7213">
            <v>27.4</v>
          </cell>
          <cell r="C7213">
            <v>12.99</v>
          </cell>
          <cell r="D7213">
            <v>16.14</v>
          </cell>
          <cell r="E7213">
            <v>7.87</v>
          </cell>
          <cell r="F7213">
            <v>0.96</v>
          </cell>
          <cell r="G7213">
            <v>4.1900000000000004</v>
          </cell>
          <cell r="H7213">
            <v>6.17</v>
          </cell>
          <cell r="I7213" t="str">
            <v>No</v>
          </cell>
          <cell r="J7213" t="str">
            <v>No</v>
          </cell>
          <cell r="K7213">
            <v>59</v>
          </cell>
        </row>
        <row r="7214">
          <cell r="A7214" t="str">
            <v>ID12-1511</v>
          </cell>
          <cell r="B7214">
            <v>32.840000000000003</v>
          </cell>
          <cell r="C7214">
            <v>12.99</v>
          </cell>
          <cell r="D7214">
            <v>14.57</v>
          </cell>
          <cell r="E7214">
            <v>8.66</v>
          </cell>
          <cell r="F7214">
            <v>0.95</v>
          </cell>
          <cell r="G7214">
            <v>4.1399999999999997</v>
          </cell>
          <cell r="H7214">
            <v>5.29</v>
          </cell>
          <cell r="I7214" t="str">
            <v>No</v>
          </cell>
          <cell r="J7214" t="str">
            <v>No</v>
          </cell>
          <cell r="K7214">
            <v>59</v>
          </cell>
        </row>
        <row r="7215">
          <cell r="A7215" t="str">
            <v>ID12-1510</v>
          </cell>
          <cell r="B7215">
            <v>27.4</v>
          </cell>
          <cell r="C7215">
            <v>12.99</v>
          </cell>
          <cell r="D7215">
            <v>14.57</v>
          </cell>
          <cell r="E7215">
            <v>8.66</v>
          </cell>
          <cell r="F7215">
            <v>0.95</v>
          </cell>
          <cell r="G7215">
            <v>3.52</v>
          </cell>
          <cell r="H7215">
            <v>4.63</v>
          </cell>
          <cell r="I7215" t="str">
            <v>No</v>
          </cell>
          <cell r="J7215" t="str">
            <v>No</v>
          </cell>
          <cell r="K7215">
            <v>59</v>
          </cell>
        </row>
        <row r="7216">
          <cell r="A7216" t="str">
            <v>ID12-1512</v>
          </cell>
          <cell r="B7216">
            <v>37.67</v>
          </cell>
          <cell r="C7216">
            <v>12.99</v>
          </cell>
          <cell r="D7216">
            <v>14.57</v>
          </cell>
          <cell r="E7216">
            <v>8.66</v>
          </cell>
          <cell r="F7216">
            <v>0.95</v>
          </cell>
          <cell r="G7216">
            <v>4.8499999999999996</v>
          </cell>
          <cell r="H7216">
            <v>6.06</v>
          </cell>
          <cell r="I7216" t="str">
            <v>No</v>
          </cell>
          <cell r="J7216" t="str">
            <v>No</v>
          </cell>
          <cell r="K7216">
            <v>59</v>
          </cell>
        </row>
        <row r="7217">
          <cell r="A7217" t="str">
            <v>ID12-1399</v>
          </cell>
          <cell r="B7217">
            <v>27.4</v>
          </cell>
          <cell r="C7217">
            <v>12.99</v>
          </cell>
          <cell r="D7217">
            <v>14.57</v>
          </cell>
          <cell r="E7217">
            <v>8.66</v>
          </cell>
          <cell r="F7217">
            <v>0.95</v>
          </cell>
          <cell r="G7217">
            <v>4.0999999999999996</v>
          </cell>
          <cell r="H7217">
            <v>4.63</v>
          </cell>
          <cell r="I7217" t="str">
            <v>No</v>
          </cell>
          <cell r="J7217" t="str">
            <v>No</v>
          </cell>
          <cell r="K7217">
            <v>59</v>
          </cell>
        </row>
        <row r="7218">
          <cell r="A7218" t="str">
            <v>ID12-1400</v>
          </cell>
          <cell r="B7218">
            <v>32.840000000000003</v>
          </cell>
          <cell r="C7218">
            <v>12.99</v>
          </cell>
          <cell r="D7218">
            <v>14.57</v>
          </cell>
          <cell r="E7218">
            <v>8.66</v>
          </cell>
          <cell r="F7218">
            <v>0.95</v>
          </cell>
          <cell r="G7218">
            <v>4.58</v>
          </cell>
          <cell r="H7218">
            <v>5.29</v>
          </cell>
          <cell r="I7218" t="str">
            <v>No</v>
          </cell>
          <cell r="J7218" t="str">
            <v>No</v>
          </cell>
          <cell r="K7218">
            <v>59</v>
          </cell>
        </row>
        <row r="7219">
          <cell r="A7219" t="str">
            <v>ID12-1394</v>
          </cell>
          <cell r="B7219">
            <v>32.840000000000003</v>
          </cell>
          <cell r="C7219">
            <v>12.99</v>
          </cell>
          <cell r="D7219">
            <v>14.57</v>
          </cell>
          <cell r="E7219">
            <v>8.66</v>
          </cell>
          <cell r="F7219">
            <v>0.95</v>
          </cell>
          <cell r="G7219">
            <v>4.58</v>
          </cell>
          <cell r="H7219">
            <v>5.29</v>
          </cell>
          <cell r="I7219" t="str">
            <v>No</v>
          </cell>
          <cell r="J7219" t="str">
            <v>No</v>
          </cell>
          <cell r="K7219">
            <v>59</v>
          </cell>
        </row>
        <row r="7220">
          <cell r="A7220" t="str">
            <v>ID12-1395</v>
          </cell>
          <cell r="B7220">
            <v>37.67</v>
          </cell>
          <cell r="C7220">
            <v>12.99</v>
          </cell>
          <cell r="D7220">
            <v>14.57</v>
          </cell>
          <cell r="E7220">
            <v>8.66</v>
          </cell>
          <cell r="F7220">
            <v>0.95</v>
          </cell>
          <cell r="G7220">
            <v>5.0199999999999996</v>
          </cell>
          <cell r="H7220">
            <v>6.06</v>
          </cell>
          <cell r="I7220" t="str">
            <v>No</v>
          </cell>
          <cell r="J7220" t="str">
            <v>No</v>
          </cell>
          <cell r="K7220">
            <v>59</v>
          </cell>
        </row>
        <row r="7221">
          <cell r="A7221" t="str">
            <v>ID12-1387</v>
          </cell>
          <cell r="B7221">
            <v>27.4</v>
          </cell>
          <cell r="C7221">
            <v>12.99</v>
          </cell>
          <cell r="D7221">
            <v>16.14</v>
          </cell>
          <cell r="E7221">
            <v>7.09</v>
          </cell>
          <cell r="F7221">
            <v>0.86</v>
          </cell>
          <cell r="G7221">
            <v>4.0999999999999996</v>
          </cell>
          <cell r="H7221">
            <v>6.17</v>
          </cell>
          <cell r="I7221" t="str">
            <v>No</v>
          </cell>
          <cell r="J7221" t="str">
            <v>No</v>
          </cell>
          <cell r="K7221">
            <v>59</v>
          </cell>
        </row>
        <row r="7222">
          <cell r="A7222" t="str">
            <v>ID12-1388</v>
          </cell>
          <cell r="B7222">
            <v>32.840000000000003</v>
          </cell>
          <cell r="C7222">
            <v>12.99</v>
          </cell>
          <cell r="D7222">
            <v>16.14</v>
          </cell>
          <cell r="E7222">
            <v>7.87</v>
          </cell>
          <cell r="F7222">
            <v>0.96</v>
          </cell>
          <cell r="G7222">
            <v>4.58</v>
          </cell>
          <cell r="H7222">
            <v>6.17</v>
          </cell>
          <cell r="I7222" t="str">
            <v>No</v>
          </cell>
          <cell r="J7222" t="str">
            <v>No</v>
          </cell>
          <cell r="K7222">
            <v>59</v>
          </cell>
        </row>
        <row r="7223">
          <cell r="A7223" t="str">
            <v>ID12-1393</v>
          </cell>
          <cell r="B7223">
            <v>27.4</v>
          </cell>
          <cell r="C7223">
            <v>12.99</v>
          </cell>
          <cell r="D7223">
            <v>14.57</v>
          </cell>
          <cell r="E7223">
            <v>8.66</v>
          </cell>
          <cell r="F7223">
            <v>0.95</v>
          </cell>
          <cell r="G7223">
            <v>4.0999999999999996</v>
          </cell>
          <cell r="H7223">
            <v>4.63</v>
          </cell>
          <cell r="I7223" t="str">
            <v>No</v>
          </cell>
          <cell r="J7223" t="str">
            <v>No</v>
          </cell>
          <cell r="K7223">
            <v>59</v>
          </cell>
        </row>
        <row r="7224">
          <cell r="A7224" t="str">
            <v>ID12-1803</v>
          </cell>
          <cell r="B7224">
            <v>27.71</v>
          </cell>
          <cell r="C7224">
            <v>12.6</v>
          </cell>
          <cell r="D7224">
            <v>15.35</v>
          </cell>
          <cell r="E7224">
            <v>7.48</v>
          </cell>
          <cell r="F7224">
            <v>0.84</v>
          </cell>
          <cell r="G7224">
            <v>4.1900000000000004</v>
          </cell>
          <cell r="H7224">
            <v>5.07</v>
          </cell>
          <cell r="I7224" t="str">
            <v>No</v>
          </cell>
          <cell r="J7224" t="str">
            <v>No</v>
          </cell>
          <cell r="K7224">
            <v>58</v>
          </cell>
        </row>
        <row r="7225">
          <cell r="A7225" t="str">
            <v>ID12-1804</v>
          </cell>
          <cell r="B7225">
            <v>33.07</v>
          </cell>
          <cell r="C7225">
            <v>12.6</v>
          </cell>
          <cell r="D7225">
            <v>15.35</v>
          </cell>
          <cell r="E7225">
            <v>8.66</v>
          </cell>
          <cell r="F7225">
            <v>0.97</v>
          </cell>
          <cell r="G7225">
            <v>4.8499999999999996</v>
          </cell>
          <cell r="H7225">
            <v>5.73</v>
          </cell>
          <cell r="I7225" t="str">
            <v>No</v>
          </cell>
          <cell r="J7225" t="str">
            <v>No</v>
          </cell>
          <cell r="K7225">
            <v>60</v>
          </cell>
        </row>
        <row r="7226">
          <cell r="A7226" t="str">
            <v>ID12-2178</v>
          </cell>
          <cell r="B7226">
            <v>30</v>
          </cell>
          <cell r="C7226">
            <v>10.24</v>
          </cell>
          <cell r="D7226">
            <v>11.81</v>
          </cell>
          <cell r="E7226">
            <v>3.54</v>
          </cell>
          <cell r="F7226">
            <v>0.25</v>
          </cell>
          <cell r="G7226">
            <v>2.75</v>
          </cell>
          <cell r="H7226">
            <v>3.19</v>
          </cell>
          <cell r="I7226" t="str">
            <v>No</v>
          </cell>
          <cell r="J7226" t="str">
            <v>No</v>
          </cell>
          <cell r="K7226">
            <v>42</v>
          </cell>
        </row>
        <row r="7227">
          <cell r="A7227" t="str">
            <v>ID12-2179</v>
          </cell>
          <cell r="B7227">
            <v>35</v>
          </cell>
          <cell r="C7227">
            <v>10.24</v>
          </cell>
          <cell r="D7227">
            <v>11.81</v>
          </cell>
          <cell r="E7227">
            <v>4.92</v>
          </cell>
          <cell r="F7227">
            <v>0.34</v>
          </cell>
          <cell r="G7227">
            <v>3.63</v>
          </cell>
          <cell r="H7227">
            <v>4.07</v>
          </cell>
          <cell r="I7227" t="str">
            <v>No</v>
          </cell>
          <cell r="J7227" t="str">
            <v>No</v>
          </cell>
          <cell r="K7227">
            <v>44</v>
          </cell>
        </row>
        <row r="7228">
          <cell r="A7228" t="str">
            <v>ID12-2127</v>
          </cell>
          <cell r="B7228">
            <v>24.99</v>
          </cell>
          <cell r="C7228">
            <v>12.99</v>
          </cell>
          <cell r="D7228">
            <v>16.14</v>
          </cell>
          <cell r="E7228">
            <v>3.94</v>
          </cell>
          <cell r="F7228">
            <v>0.48</v>
          </cell>
          <cell r="G7228">
            <v>4.8499999999999996</v>
          </cell>
          <cell r="H7228">
            <v>6.61</v>
          </cell>
          <cell r="I7228" t="str">
            <v>No</v>
          </cell>
          <cell r="J7228" t="str">
            <v>No</v>
          </cell>
          <cell r="K7228">
            <v>51</v>
          </cell>
        </row>
        <row r="7229">
          <cell r="A7229" t="str">
            <v>ID12-2128</v>
          </cell>
          <cell r="B7229">
            <v>30</v>
          </cell>
          <cell r="C7229">
            <v>12.99</v>
          </cell>
          <cell r="D7229">
            <v>16.14</v>
          </cell>
          <cell r="E7229">
            <v>3.94</v>
          </cell>
          <cell r="F7229">
            <v>0.48</v>
          </cell>
          <cell r="G7229">
            <v>5.51</v>
          </cell>
          <cell r="H7229">
            <v>7.27</v>
          </cell>
          <cell r="I7229" t="str">
            <v>No</v>
          </cell>
          <cell r="J7229" t="str">
            <v>No</v>
          </cell>
          <cell r="K7229">
            <v>51</v>
          </cell>
        </row>
        <row r="7230">
          <cell r="A7230" t="str">
            <v>MZ12-371</v>
          </cell>
          <cell r="B7230">
            <v>22.2</v>
          </cell>
          <cell r="C7230">
            <v>12.6</v>
          </cell>
          <cell r="D7230">
            <v>15.75</v>
          </cell>
          <cell r="E7230">
            <v>5.91</v>
          </cell>
          <cell r="F7230">
            <v>0.68</v>
          </cell>
          <cell r="G7230">
            <v>3.27</v>
          </cell>
          <cell r="H7230">
            <v>3.74</v>
          </cell>
          <cell r="I7230" t="str">
            <v>No</v>
          </cell>
          <cell r="J7230" t="str">
            <v>No</v>
          </cell>
          <cell r="K7230">
            <v>54</v>
          </cell>
        </row>
        <row r="7231">
          <cell r="A7231" t="str">
            <v>MZ12-372</v>
          </cell>
          <cell r="B7231">
            <v>28.29</v>
          </cell>
          <cell r="C7231">
            <v>12.6</v>
          </cell>
          <cell r="D7231">
            <v>15.75</v>
          </cell>
          <cell r="E7231">
            <v>5.91</v>
          </cell>
          <cell r="F7231">
            <v>0.68</v>
          </cell>
          <cell r="G7231">
            <v>3.47</v>
          </cell>
          <cell r="H7231">
            <v>4.5199999999999996</v>
          </cell>
          <cell r="I7231" t="str">
            <v>No</v>
          </cell>
          <cell r="J7231" t="str">
            <v>No</v>
          </cell>
          <cell r="K7231">
            <v>54</v>
          </cell>
        </row>
        <row r="7232">
          <cell r="A7232" t="str">
            <v>MZ12-509</v>
          </cell>
          <cell r="B7232">
            <v>33.43</v>
          </cell>
          <cell r="C7232">
            <v>12.8</v>
          </cell>
          <cell r="D7232">
            <v>15.94</v>
          </cell>
          <cell r="E7232">
            <v>3.35</v>
          </cell>
          <cell r="F7232">
            <v>0.4</v>
          </cell>
          <cell r="G7232">
            <v>3.2</v>
          </cell>
          <cell r="H7232">
            <v>4</v>
          </cell>
          <cell r="I7232" t="str">
            <v>No</v>
          </cell>
          <cell r="J7232" t="str">
            <v>No</v>
          </cell>
          <cell r="K7232">
            <v>50</v>
          </cell>
        </row>
        <row r="7233">
          <cell r="A7233" t="str">
            <v>MZ12-269</v>
          </cell>
          <cell r="B7233">
            <v>28.87</v>
          </cell>
          <cell r="C7233">
            <v>12.8</v>
          </cell>
          <cell r="D7233">
            <v>15.94</v>
          </cell>
          <cell r="E7233">
            <v>3.35</v>
          </cell>
          <cell r="F7233">
            <v>0.4</v>
          </cell>
          <cell r="G7233">
            <v>3.08</v>
          </cell>
          <cell r="H7233">
            <v>3.96</v>
          </cell>
          <cell r="I7233" t="str">
            <v>No</v>
          </cell>
          <cell r="J7233" t="str">
            <v>No</v>
          </cell>
          <cell r="K7233">
            <v>50</v>
          </cell>
        </row>
        <row r="7234">
          <cell r="A7234" t="str">
            <v>MZ12-268</v>
          </cell>
          <cell r="B7234">
            <v>23.62</v>
          </cell>
          <cell r="C7234">
            <v>12.6</v>
          </cell>
          <cell r="D7234">
            <v>15.75</v>
          </cell>
          <cell r="E7234">
            <v>5.91</v>
          </cell>
          <cell r="F7234">
            <v>0.68</v>
          </cell>
          <cell r="G7234">
            <v>3.27</v>
          </cell>
          <cell r="H7234">
            <v>3.74</v>
          </cell>
          <cell r="I7234" t="str">
            <v>No</v>
          </cell>
          <cell r="J7234" t="str">
            <v>No</v>
          </cell>
          <cell r="K7234">
            <v>54</v>
          </cell>
        </row>
        <row r="7235">
          <cell r="A7235" t="str">
            <v>MZ12-0597</v>
          </cell>
          <cell r="B7235">
            <v>29.6</v>
          </cell>
          <cell r="C7235">
            <v>11.81</v>
          </cell>
          <cell r="D7235">
            <v>15.35</v>
          </cell>
          <cell r="E7235">
            <v>5.91</v>
          </cell>
          <cell r="F7235">
            <v>0.62</v>
          </cell>
          <cell r="G7235">
            <v>2.86</v>
          </cell>
          <cell r="H7235">
            <v>3.52</v>
          </cell>
          <cell r="I7235" t="str">
            <v>No</v>
          </cell>
          <cell r="J7235" t="str">
            <v>No</v>
          </cell>
          <cell r="K7235">
            <v>52</v>
          </cell>
        </row>
        <row r="7236">
          <cell r="A7236" t="str">
            <v>MZ12-0598</v>
          </cell>
          <cell r="B7236">
            <v>35.270000000000003</v>
          </cell>
          <cell r="C7236">
            <v>11.81</v>
          </cell>
          <cell r="D7236">
            <v>15.35</v>
          </cell>
          <cell r="E7236">
            <v>5.91</v>
          </cell>
          <cell r="F7236">
            <v>0.62</v>
          </cell>
          <cell r="G7236">
            <v>3.41</v>
          </cell>
          <cell r="H7236">
            <v>4.1900000000000004</v>
          </cell>
          <cell r="I7236" t="str">
            <v>No</v>
          </cell>
          <cell r="J7236" t="str">
            <v>No</v>
          </cell>
          <cell r="K7236">
            <v>52</v>
          </cell>
        </row>
        <row r="7237">
          <cell r="A7237" t="str">
            <v>MZ12-0594</v>
          </cell>
          <cell r="B7237">
            <v>34.54</v>
          </cell>
          <cell r="C7237">
            <v>13.78</v>
          </cell>
          <cell r="D7237">
            <v>15.75</v>
          </cell>
          <cell r="E7237">
            <v>4.33</v>
          </cell>
          <cell r="F7237">
            <v>0.54</v>
          </cell>
          <cell r="G7237">
            <v>3.41</v>
          </cell>
          <cell r="H7237">
            <v>4.07</v>
          </cell>
          <cell r="I7237" t="str">
            <v>No</v>
          </cell>
          <cell r="J7237" t="str">
            <v>No</v>
          </cell>
          <cell r="K7237">
            <v>54</v>
          </cell>
        </row>
        <row r="7238">
          <cell r="A7238" t="str">
            <v>MZ12-0593</v>
          </cell>
          <cell r="B7238">
            <v>29.6</v>
          </cell>
          <cell r="C7238">
            <v>12.99</v>
          </cell>
          <cell r="D7238">
            <v>16.14</v>
          </cell>
          <cell r="E7238">
            <v>6.3</v>
          </cell>
          <cell r="F7238">
            <v>0.76</v>
          </cell>
          <cell r="G7238">
            <v>2.86</v>
          </cell>
          <cell r="H7238">
            <v>5.37</v>
          </cell>
          <cell r="I7238" t="str">
            <v>No</v>
          </cell>
          <cell r="J7238" t="str">
            <v>No</v>
          </cell>
          <cell r="K7238">
            <v>57</v>
          </cell>
        </row>
        <row r="7239">
          <cell r="A7239" t="str">
            <v>MZ12-0613</v>
          </cell>
          <cell r="B7239">
            <v>29.6</v>
          </cell>
          <cell r="C7239">
            <v>13.78</v>
          </cell>
          <cell r="D7239">
            <v>15.75</v>
          </cell>
          <cell r="E7239">
            <v>4.33</v>
          </cell>
          <cell r="F7239">
            <v>0.54</v>
          </cell>
          <cell r="G7239">
            <v>2.86</v>
          </cell>
          <cell r="H7239">
            <v>3.52</v>
          </cell>
          <cell r="I7239" t="str">
            <v>No</v>
          </cell>
          <cell r="J7239" t="str">
            <v>No</v>
          </cell>
          <cell r="K7239">
            <v>54</v>
          </cell>
        </row>
        <row r="7240">
          <cell r="A7240" t="str">
            <v>MZ12-0614</v>
          </cell>
          <cell r="B7240">
            <v>34.54</v>
          </cell>
          <cell r="C7240">
            <v>13.78</v>
          </cell>
          <cell r="D7240">
            <v>15.75</v>
          </cell>
          <cell r="E7240">
            <v>4.33</v>
          </cell>
          <cell r="F7240">
            <v>0.54</v>
          </cell>
          <cell r="G7240">
            <v>3.41</v>
          </cell>
          <cell r="H7240">
            <v>4.07</v>
          </cell>
          <cell r="I7240" t="str">
            <v>No</v>
          </cell>
          <cell r="J7240" t="str">
            <v>No</v>
          </cell>
          <cell r="K7240">
            <v>54</v>
          </cell>
        </row>
        <row r="7241">
          <cell r="A7241" t="str">
            <v>MZ12-504</v>
          </cell>
          <cell r="B7241">
            <v>28.29</v>
          </cell>
          <cell r="C7241">
            <v>12.99</v>
          </cell>
          <cell r="D7241">
            <v>15.75</v>
          </cell>
          <cell r="E7241">
            <v>5.91</v>
          </cell>
          <cell r="F7241">
            <v>0.7</v>
          </cell>
          <cell r="G7241">
            <v>3.97</v>
          </cell>
          <cell r="H7241">
            <v>5.73</v>
          </cell>
          <cell r="I7241" t="str">
            <v>No</v>
          </cell>
          <cell r="J7241" t="str">
            <v>No</v>
          </cell>
          <cell r="K7241">
            <v>54</v>
          </cell>
        </row>
        <row r="7242">
          <cell r="A7242" t="str">
            <v>MZ12-503</v>
          </cell>
          <cell r="B7242">
            <v>22.2</v>
          </cell>
          <cell r="C7242">
            <v>12.99</v>
          </cell>
          <cell r="D7242">
            <v>15.75</v>
          </cell>
          <cell r="E7242">
            <v>5.12</v>
          </cell>
          <cell r="F7242">
            <v>0.61</v>
          </cell>
          <cell r="G7242">
            <v>3.35</v>
          </cell>
          <cell r="H7242">
            <v>5.1100000000000003</v>
          </cell>
          <cell r="I7242" t="str">
            <v>No</v>
          </cell>
          <cell r="J7242" t="str">
            <v>No</v>
          </cell>
          <cell r="K7242">
            <v>54</v>
          </cell>
        </row>
        <row r="7243">
          <cell r="A7243" t="str">
            <v>MZ12-081</v>
          </cell>
          <cell r="B7243">
            <v>28.87</v>
          </cell>
          <cell r="C7243">
            <v>12.99</v>
          </cell>
          <cell r="D7243">
            <v>16.14</v>
          </cell>
          <cell r="E7243">
            <v>3.94</v>
          </cell>
          <cell r="F7243">
            <v>0.48</v>
          </cell>
          <cell r="G7243">
            <v>3.74</v>
          </cell>
          <cell r="H7243">
            <v>4.41</v>
          </cell>
          <cell r="I7243" t="str">
            <v>No</v>
          </cell>
          <cell r="J7243" t="str">
            <v>No</v>
          </cell>
          <cell r="K7243">
            <v>51</v>
          </cell>
        </row>
        <row r="7244">
          <cell r="A7244" t="str">
            <v>UH12-2284</v>
          </cell>
          <cell r="B7244">
            <v>66.88</v>
          </cell>
          <cell r="C7244">
            <v>15.75</v>
          </cell>
          <cell r="D7244">
            <v>17.72</v>
          </cell>
          <cell r="E7244">
            <v>9.84</v>
          </cell>
          <cell r="F7244">
            <v>1.59</v>
          </cell>
          <cell r="G7244">
            <v>6.61</v>
          </cell>
          <cell r="H7244">
            <v>7.27</v>
          </cell>
          <cell r="I7244" t="str">
            <v>No</v>
          </cell>
          <cell r="J7244" t="str">
            <v>No</v>
          </cell>
          <cell r="K7244">
            <v>70</v>
          </cell>
        </row>
        <row r="7245">
          <cell r="A7245" t="str">
            <v>UH12-2433</v>
          </cell>
          <cell r="B7245">
            <v>68.25</v>
          </cell>
          <cell r="C7245">
            <v>12.99</v>
          </cell>
          <cell r="D7245">
            <v>18.5</v>
          </cell>
          <cell r="E7245">
            <v>5.12</v>
          </cell>
          <cell r="F7245">
            <v>0.71</v>
          </cell>
          <cell r="G7245">
            <v>6.17</v>
          </cell>
          <cell r="H7245">
            <v>7.71</v>
          </cell>
          <cell r="I7245" t="str">
            <v>No</v>
          </cell>
          <cell r="J7245" t="str">
            <v>No</v>
          </cell>
          <cell r="K7245">
            <v>57</v>
          </cell>
        </row>
        <row r="7246">
          <cell r="A7246" t="str">
            <v>UH12-2432</v>
          </cell>
          <cell r="B7246">
            <v>57.75</v>
          </cell>
          <cell r="C7246">
            <v>12.99</v>
          </cell>
          <cell r="D7246">
            <v>18.5</v>
          </cell>
          <cell r="E7246">
            <v>4.33</v>
          </cell>
          <cell r="F7246">
            <v>0.6</v>
          </cell>
          <cell r="G7246">
            <v>5.07</v>
          </cell>
          <cell r="H7246">
            <v>6.61</v>
          </cell>
          <cell r="I7246" t="str">
            <v>No</v>
          </cell>
          <cell r="J7246" t="str">
            <v>No</v>
          </cell>
          <cell r="K7246">
            <v>55</v>
          </cell>
        </row>
        <row r="7247">
          <cell r="A7247" t="str">
            <v>UH12-2452</v>
          </cell>
          <cell r="B7247">
            <v>60.05</v>
          </cell>
          <cell r="C7247">
            <v>16.14</v>
          </cell>
          <cell r="D7247">
            <v>18.11</v>
          </cell>
          <cell r="E7247">
            <v>4.72</v>
          </cell>
          <cell r="F7247">
            <v>0.8</v>
          </cell>
          <cell r="G7247">
            <v>9.19</v>
          </cell>
          <cell r="H7247">
            <v>11.94</v>
          </cell>
          <cell r="I7247" t="str">
            <v>No</v>
          </cell>
          <cell r="J7247" t="str">
            <v>No</v>
          </cell>
          <cell r="K7247">
            <v>63</v>
          </cell>
        </row>
        <row r="7248">
          <cell r="A7248" t="str">
            <v>UH12-2451</v>
          </cell>
          <cell r="B7248">
            <v>49.13</v>
          </cell>
          <cell r="C7248">
            <v>16.14</v>
          </cell>
          <cell r="D7248">
            <v>18.11</v>
          </cell>
          <cell r="E7248">
            <v>3.94</v>
          </cell>
          <cell r="F7248">
            <v>0.67</v>
          </cell>
          <cell r="G7248">
            <v>6.59</v>
          </cell>
          <cell r="H7248">
            <v>8.81</v>
          </cell>
          <cell r="I7248" t="str">
            <v>No</v>
          </cell>
          <cell r="J7248" t="str">
            <v>No</v>
          </cell>
          <cell r="K7248">
            <v>61</v>
          </cell>
        </row>
        <row r="7249">
          <cell r="A7249" t="str">
            <v>UH12-2453</v>
          </cell>
          <cell r="B7249">
            <v>70.97</v>
          </cell>
          <cell r="C7249">
            <v>16.14</v>
          </cell>
          <cell r="D7249">
            <v>18.11</v>
          </cell>
          <cell r="E7249">
            <v>5.51</v>
          </cell>
          <cell r="F7249">
            <v>0.93</v>
          </cell>
          <cell r="G7249">
            <v>10.95</v>
          </cell>
          <cell r="H7249">
            <v>14.25</v>
          </cell>
          <cell r="I7249" t="str">
            <v>No</v>
          </cell>
          <cell r="J7249" t="str">
            <v>No</v>
          </cell>
          <cell r="K7249">
            <v>65</v>
          </cell>
        </row>
        <row r="7250">
          <cell r="A7250" t="str">
            <v>UH12-2445</v>
          </cell>
          <cell r="B7250">
            <v>49.13</v>
          </cell>
          <cell r="C7250">
            <v>16.14</v>
          </cell>
          <cell r="D7250">
            <v>18.11</v>
          </cell>
          <cell r="E7250">
            <v>3.94</v>
          </cell>
          <cell r="F7250">
            <v>0.67</v>
          </cell>
          <cell r="G7250">
            <v>6.59</v>
          </cell>
          <cell r="H7250">
            <v>8.81</v>
          </cell>
          <cell r="I7250" t="str">
            <v>No</v>
          </cell>
          <cell r="J7250" t="str">
            <v>No</v>
          </cell>
          <cell r="K7250">
            <v>61</v>
          </cell>
        </row>
        <row r="7251">
          <cell r="A7251" t="str">
            <v>UH12-2446</v>
          </cell>
          <cell r="B7251">
            <v>60.05</v>
          </cell>
          <cell r="C7251">
            <v>16.14</v>
          </cell>
          <cell r="D7251">
            <v>18.11</v>
          </cell>
          <cell r="E7251">
            <v>4.72</v>
          </cell>
          <cell r="F7251">
            <v>0.8</v>
          </cell>
          <cell r="G7251">
            <v>9.19</v>
          </cell>
          <cell r="H7251">
            <v>11.94</v>
          </cell>
          <cell r="I7251" t="str">
            <v>No</v>
          </cell>
          <cell r="J7251" t="str">
            <v>No</v>
          </cell>
          <cell r="K7251">
            <v>63</v>
          </cell>
        </row>
        <row r="7252">
          <cell r="A7252" t="str">
            <v>UH12-2475</v>
          </cell>
          <cell r="B7252">
            <v>32.5</v>
          </cell>
          <cell r="C7252">
            <v>10.039999999999999</v>
          </cell>
          <cell r="D7252">
            <v>12.01</v>
          </cell>
          <cell r="E7252">
            <v>5.12</v>
          </cell>
          <cell r="F7252">
            <v>0.36</v>
          </cell>
          <cell r="G7252">
            <v>4.1900000000000004</v>
          </cell>
          <cell r="H7252">
            <v>4.63</v>
          </cell>
          <cell r="I7252" t="str">
            <v>No</v>
          </cell>
          <cell r="J7252" t="str">
            <v>No</v>
          </cell>
          <cell r="K7252">
            <v>47</v>
          </cell>
        </row>
        <row r="7253">
          <cell r="A7253" t="str">
            <v>UH12-2474</v>
          </cell>
          <cell r="B7253">
            <v>27.5</v>
          </cell>
          <cell r="C7253">
            <v>10.039999999999999</v>
          </cell>
          <cell r="D7253">
            <v>12.01</v>
          </cell>
          <cell r="E7253">
            <v>4.33</v>
          </cell>
          <cell r="F7253">
            <v>0.3</v>
          </cell>
          <cell r="G7253">
            <v>3.74</v>
          </cell>
          <cell r="H7253">
            <v>4.1900000000000004</v>
          </cell>
          <cell r="I7253" t="str">
            <v>No</v>
          </cell>
          <cell r="J7253" t="str">
            <v>No</v>
          </cell>
          <cell r="K7253">
            <v>45</v>
          </cell>
        </row>
        <row r="7254">
          <cell r="A7254" t="str">
            <v>UH12-2493</v>
          </cell>
          <cell r="B7254">
            <v>32.5</v>
          </cell>
          <cell r="C7254">
            <v>16.54</v>
          </cell>
          <cell r="D7254">
            <v>17.72</v>
          </cell>
          <cell r="E7254">
            <v>5.12</v>
          </cell>
          <cell r="F7254">
            <v>0.87</v>
          </cell>
          <cell r="G7254">
            <v>5.07</v>
          </cell>
          <cell r="H7254">
            <v>6.39</v>
          </cell>
          <cell r="I7254" t="str">
            <v>No</v>
          </cell>
          <cell r="J7254" t="str">
            <v>No</v>
          </cell>
          <cell r="K7254">
            <v>64</v>
          </cell>
        </row>
        <row r="7255">
          <cell r="A7255" t="str">
            <v>UH12-2492</v>
          </cell>
          <cell r="B7255">
            <v>27.5</v>
          </cell>
          <cell r="C7255">
            <v>16.54</v>
          </cell>
          <cell r="D7255">
            <v>17.72</v>
          </cell>
          <cell r="E7255">
            <v>3.94</v>
          </cell>
          <cell r="F7255">
            <v>0.67</v>
          </cell>
          <cell r="G7255">
            <v>4.3</v>
          </cell>
          <cell r="H7255">
            <v>5.51</v>
          </cell>
          <cell r="I7255" t="str">
            <v>No</v>
          </cell>
          <cell r="J7255" t="str">
            <v>No</v>
          </cell>
          <cell r="K7255">
            <v>60</v>
          </cell>
        </row>
        <row r="7256">
          <cell r="A7256" t="str">
            <v>UH12-2288</v>
          </cell>
          <cell r="B7256">
            <v>66.88</v>
          </cell>
          <cell r="C7256">
            <v>15.75</v>
          </cell>
          <cell r="D7256">
            <v>17.72</v>
          </cell>
          <cell r="E7256">
            <v>7.87</v>
          </cell>
          <cell r="F7256">
            <v>1.27</v>
          </cell>
          <cell r="G7256">
            <v>6.61</v>
          </cell>
          <cell r="H7256">
            <v>7.49</v>
          </cell>
          <cell r="I7256" t="str">
            <v>No</v>
          </cell>
          <cell r="J7256" t="str">
            <v>No</v>
          </cell>
          <cell r="K7256">
            <v>66</v>
          </cell>
        </row>
        <row r="7257">
          <cell r="A7257" t="str">
            <v>UH12-0201</v>
          </cell>
          <cell r="B7257">
            <v>48.85</v>
          </cell>
          <cell r="C7257">
            <v>16.54</v>
          </cell>
          <cell r="D7257">
            <v>17.72</v>
          </cell>
          <cell r="E7257">
            <v>5.91</v>
          </cell>
          <cell r="F7257">
            <v>1</v>
          </cell>
          <cell r="G7257">
            <v>6.61</v>
          </cell>
          <cell r="H7257">
            <v>7.71</v>
          </cell>
          <cell r="I7257" t="str">
            <v>No</v>
          </cell>
          <cell r="J7257" t="str">
            <v>No</v>
          </cell>
          <cell r="K7257">
            <v>64</v>
          </cell>
        </row>
        <row r="7258">
          <cell r="A7258" t="str">
            <v>UH12-0208</v>
          </cell>
          <cell r="B7258">
            <v>66.150000000000006</v>
          </cell>
          <cell r="C7258">
            <v>15.75</v>
          </cell>
          <cell r="D7258">
            <v>17.72</v>
          </cell>
          <cell r="E7258">
            <v>4.72</v>
          </cell>
          <cell r="F7258">
            <v>0.76</v>
          </cell>
          <cell r="G7258">
            <v>7.71</v>
          </cell>
          <cell r="H7258">
            <v>8.81</v>
          </cell>
          <cell r="I7258" t="str">
            <v>No</v>
          </cell>
          <cell r="J7258" t="str">
            <v>No</v>
          </cell>
          <cell r="K7258">
            <v>60</v>
          </cell>
        </row>
        <row r="7259">
          <cell r="A7259" t="str">
            <v>UH12-0202</v>
          </cell>
          <cell r="B7259">
            <v>66.150000000000006</v>
          </cell>
          <cell r="C7259">
            <v>16.54</v>
          </cell>
          <cell r="D7259">
            <v>17.72</v>
          </cell>
          <cell r="E7259">
            <v>5.91</v>
          </cell>
          <cell r="F7259">
            <v>1</v>
          </cell>
          <cell r="G7259">
            <v>7.27</v>
          </cell>
          <cell r="H7259">
            <v>8.3699999999999992</v>
          </cell>
          <cell r="I7259" t="str">
            <v>No</v>
          </cell>
          <cell r="J7259" t="str">
            <v>No</v>
          </cell>
          <cell r="K7259">
            <v>64</v>
          </cell>
        </row>
        <row r="7260">
          <cell r="A7260" t="str">
            <v>UH12-0203</v>
          </cell>
          <cell r="B7260">
            <v>75.599999999999994</v>
          </cell>
          <cell r="C7260">
            <v>16.54</v>
          </cell>
          <cell r="D7260">
            <v>17.72</v>
          </cell>
          <cell r="E7260">
            <v>5.91</v>
          </cell>
          <cell r="F7260">
            <v>1</v>
          </cell>
          <cell r="G7260">
            <v>7.93</v>
          </cell>
          <cell r="H7260">
            <v>9.0299999999999994</v>
          </cell>
          <cell r="I7260" t="str">
            <v>No</v>
          </cell>
          <cell r="J7260" t="str">
            <v>No</v>
          </cell>
          <cell r="K7260">
            <v>64</v>
          </cell>
        </row>
        <row r="7261">
          <cell r="A7261" t="str">
            <v>UH12-0209</v>
          </cell>
          <cell r="B7261">
            <v>75.599999999999994</v>
          </cell>
          <cell r="C7261">
            <v>15.75</v>
          </cell>
          <cell r="D7261">
            <v>17.72</v>
          </cell>
          <cell r="E7261">
            <v>5.51</v>
          </cell>
          <cell r="F7261">
            <v>0.89</v>
          </cell>
          <cell r="G7261">
            <v>8.26</v>
          </cell>
          <cell r="H7261">
            <v>9.36</v>
          </cell>
          <cell r="I7261" t="str">
            <v>No</v>
          </cell>
          <cell r="J7261" t="str">
            <v>No</v>
          </cell>
          <cell r="K7261">
            <v>62</v>
          </cell>
        </row>
        <row r="7262">
          <cell r="A7262" t="str">
            <v>UH12-0207</v>
          </cell>
          <cell r="B7262">
            <v>48.85</v>
          </cell>
          <cell r="C7262">
            <v>15.75</v>
          </cell>
          <cell r="D7262">
            <v>17.72</v>
          </cell>
          <cell r="E7262">
            <v>3.94</v>
          </cell>
          <cell r="F7262">
            <v>0.64</v>
          </cell>
          <cell r="G7262">
            <v>6.61</v>
          </cell>
          <cell r="H7262">
            <v>7.71</v>
          </cell>
          <cell r="I7262" t="str">
            <v>No</v>
          </cell>
          <cell r="J7262" t="str">
            <v>No</v>
          </cell>
          <cell r="K7262">
            <v>58</v>
          </cell>
        </row>
        <row r="7263">
          <cell r="A7263" t="str">
            <v>UH12-2162</v>
          </cell>
          <cell r="B7263">
            <v>48.85</v>
          </cell>
          <cell r="C7263">
            <v>15.75</v>
          </cell>
          <cell r="D7263">
            <v>17.72</v>
          </cell>
          <cell r="E7263">
            <v>3.94</v>
          </cell>
          <cell r="F7263">
            <v>0.64</v>
          </cell>
          <cell r="G7263">
            <v>6.61</v>
          </cell>
          <cell r="H7263">
            <v>7.71</v>
          </cell>
          <cell r="I7263" t="str">
            <v>No</v>
          </cell>
          <cell r="J7263" t="str">
            <v>No</v>
          </cell>
          <cell r="K7263">
            <v>58</v>
          </cell>
        </row>
        <row r="7264">
          <cell r="A7264" t="str">
            <v>UH12-2163</v>
          </cell>
          <cell r="B7264">
            <v>66.150000000000006</v>
          </cell>
          <cell r="C7264">
            <v>15.75</v>
          </cell>
          <cell r="D7264">
            <v>17.72</v>
          </cell>
          <cell r="E7264">
            <v>5.91</v>
          </cell>
          <cell r="F7264">
            <v>0.95</v>
          </cell>
          <cell r="G7264">
            <v>7.71</v>
          </cell>
          <cell r="H7264">
            <v>8.81</v>
          </cell>
          <cell r="I7264" t="str">
            <v>No</v>
          </cell>
          <cell r="J7264" t="str">
            <v>No</v>
          </cell>
          <cell r="K7264">
            <v>62</v>
          </cell>
        </row>
        <row r="7265">
          <cell r="A7265" t="str">
            <v>UH12-2164</v>
          </cell>
          <cell r="B7265">
            <v>75.599999999999994</v>
          </cell>
          <cell r="C7265">
            <v>15.75</v>
          </cell>
          <cell r="D7265">
            <v>17.72</v>
          </cell>
          <cell r="E7265">
            <v>5.51</v>
          </cell>
          <cell r="F7265">
            <v>0.89</v>
          </cell>
          <cell r="G7265">
            <v>7.93</v>
          </cell>
          <cell r="H7265">
            <v>9.0299999999999994</v>
          </cell>
          <cell r="I7265" t="str">
            <v>No</v>
          </cell>
          <cell r="J7265" t="str">
            <v>No</v>
          </cell>
          <cell r="K7265">
            <v>62</v>
          </cell>
        </row>
        <row r="7266">
          <cell r="A7266" t="str">
            <v>UH12-2157</v>
          </cell>
          <cell r="B7266">
            <v>66.150000000000006</v>
          </cell>
          <cell r="C7266">
            <v>15.75</v>
          </cell>
          <cell r="D7266">
            <v>17.72</v>
          </cell>
          <cell r="E7266">
            <v>4.72</v>
          </cell>
          <cell r="F7266">
            <v>0.76</v>
          </cell>
          <cell r="G7266">
            <v>7.27</v>
          </cell>
          <cell r="H7266">
            <v>8.3699999999999992</v>
          </cell>
          <cell r="I7266" t="str">
            <v>No</v>
          </cell>
          <cell r="J7266" t="str">
            <v>No</v>
          </cell>
          <cell r="K7266">
            <v>60</v>
          </cell>
        </row>
        <row r="7267">
          <cell r="A7267" t="str">
            <v>UH12-2156</v>
          </cell>
          <cell r="B7267">
            <v>48.85</v>
          </cell>
          <cell r="C7267">
            <v>15.75</v>
          </cell>
          <cell r="D7267">
            <v>17.72</v>
          </cell>
          <cell r="E7267">
            <v>3.94</v>
          </cell>
          <cell r="F7267">
            <v>0.64</v>
          </cell>
          <cell r="G7267">
            <v>6.61</v>
          </cell>
          <cell r="H7267">
            <v>7.71</v>
          </cell>
          <cell r="I7267" t="str">
            <v>No</v>
          </cell>
          <cell r="J7267" t="str">
            <v>No</v>
          </cell>
          <cell r="K7267">
            <v>58</v>
          </cell>
        </row>
        <row r="7268">
          <cell r="A7268" t="str">
            <v>UH12-2158</v>
          </cell>
          <cell r="B7268">
            <v>75.599999999999994</v>
          </cell>
          <cell r="C7268">
            <v>15.75</v>
          </cell>
          <cell r="D7268">
            <v>17.72</v>
          </cell>
          <cell r="E7268">
            <v>5.51</v>
          </cell>
          <cell r="F7268">
            <v>0.89</v>
          </cell>
          <cell r="G7268">
            <v>7.93</v>
          </cell>
          <cell r="H7268">
            <v>9.0299999999999994</v>
          </cell>
          <cell r="I7268" t="str">
            <v>No</v>
          </cell>
          <cell r="J7268" t="str">
            <v>No</v>
          </cell>
          <cell r="K7268">
            <v>62</v>
          </cell>
        </row>
        <row r="7269">
          <cell r="A7269" t="str">
            <v>UH12-2266</v>
          </cell>
          <cell r="B7269">
            <v>75.599999999999994</v>
          </cell>
          <cell r="C7269">
            <v>15.75</v>
          </cell>
          <cell r="D7269">
            <v>17.72</v>
          </cell>
          <cell r="E7269">
            <v>5.51</v>
          </cell>
          <cell r="F7269">
            <v>0.89</v>
          </cell>
          <cell r="G7269">
            <v>7.93</v>
          </cell>
          <cell r="H7269">
            <v>9.0299999999999994</v>
          </cell>
          <cell r="I7269" t="str">
            <v>No</v>
          </cell>
          <cell r="J7269" t="str">
            <v>No</v>
          </cell>
          <cell r="K7269">
            <v>62</v>
          </cell>
        </row>
        <row r="7270">
          <cell r="A7270" t="str">
            <v>UH12-2260</v>
          </cell>
          <cell r="B7270">
            <v>75.599999999999994</v>
          </cell>
          <cell r="C7270">
            <v>15.75</v>
          </cell>
          <cell r="D7270">
            <v>17.72</v>
          </cell>
          <cell r="E7270">
            <v>5.51</v>
          </cell>
          <cell r="F7270">
            <v>0.89</v>
          </cell>
          <cell r="G7270">
            <v>7.93</v>
          </cell>
          <cell r="H7270">
            <v>9.0299999999999994</v>
          </cell>
          <cell r="I7270" t="str">
            <v>No</v>
          </cell>
          <cell r="J7270" t="str">
            <v>No</v>
          </cell>
          <cell r="K7270">
            <v>62</v>
          </cell>
        </row>
        <row r="7271">
          <cell r="A7271" t="str">
            <v>UH12-2265</v>
          </cell>
          <cell r="B7271">
            <v>66.150000000000006</v>
          </cell>
          <cell r="C7271">
            <v>15.75</v>
          </cell>
          <cell r="D7271">
            <v>17.72</v>
          </cell>
          <cell r="E7271">
            <v>4.72</v>
          </cell>
          <cell r="F7271">
            <v>0.76</v>
          </cell>
          <cell r="G7271">
            <v>7.27</v>
          </cell>
          <cell r="H7271">
            <v>8.3699999999999992</v>
          </cell>
          <cell r="I7271" t="str">
            <v>No</v>
          </cell>
          <cell r="J7271" t="str">
            <v>No</v>
          </cell>
          <cell r="K7271">
            <v>60</v>
          </cell>
        </row>
        <row r="7272">
          <cell r="A7272" t="str">
            <v>UH12-2264</v>
          </cell>
          <cell r="B7272">
            <v>48.85</v>
          </cell>
          <cell r="C7272">
            <v>15.75</v>
          </cell>
          <cell r="D7272">
            <v>17.72</v>
          </cell>
          <cell r="E7272">
            <v>3.94</v>
          </cell>
          <cell r="F7272">
            <v>0.64</v>
          </cell>
          <cell r="G7272">
            <v>6.39</v>
          </cell>
          <cell r="H7272">
            <v>7.71</v>
          </cell>
          <cell r="I7272" t="str">
            <v>No</v>
          </cell>
          <cell r="J7272" t="str">
            <v>No</v>
          </cell>
          <cell r="K7272">
            <v>58</v>
          </cell>
        </row>
        <row r="7273">
          <cell r="A7273" t="str">
            <v>UH12-2258</v>
          </cell>
          <cell r="B7273">
            <v>48.85</v>
          </cell>
          <cell r="C7273">
            <v>15.75</v>
          </cell>
          <cell r="D7273">
            <v>17.72</v>
          </cell>
          <cell r="E7273">
            <v>3.94</v>
          </cell>
          <cell r="F7273">
            <v>0.64</v>
          </cell>
          <cell r="G7273">
            <v>6.61</v>
          </cell>
          <cell r="H7273">
            <v>7.71</v>
          </cell>
          <cell r="I7273" t="str">
            <v>No</v>
          </cell>
          <cell r="J7273" t="str">
            <v>No</v>
          </cell>
          <cell r="K7273">
            <v>58</v>
          </cell>
        </row>
        <row r="7274">
          <cell r="A7274" t="str">
            <v>UH12-2259</v>
          </cell>
          <cell r="B7274">
            <v>66.150000000000006</v>
          </cell>
          <cell r="C7274">
            <v>16.54</v>
          </cell>
          <cell r="D7274">
            <v>17.72</v>
          </cell>
          <cell r="E7274">
            <v>5.91</v>
          </cell>
          <cell r="F7274">
            <v>1</v>
          </cell>
          <cell r="G7274">
            <v>7.27</v>
          </cell>
          <cell r="H7274">
            <v>8.3699999999999992</v>
          </cell>
          <cell r="I7274" t="str">
            <v>No</v>
          </cell>
          <cell r="J7274" t="str">
            <v>No</v>
          </cell>
          <cell r="K7274">
            <v>64</v>
          </cell>
        </row>
        <row r="7275">
          <cell r="A7275" t="str">
            <v>UH12-2300</v>
          </cell>
          <cell r="B7275">
            <v>66.88</v>
          </cell>
          <cell r="C7275">
            <v>16.14</v>
          </cell>
          <cell r="D7275">
            <v>18.11</v>
          </cell>
          <cell r="E7275">
            <v>8.27</v>
          </cell>
          <cell r="F7275">
            <v>1.4</v>
          </cell>
          <cell r="G7275">
            <v>6.61</v>
          </cell>
          <cell r="H7275">
            <v>7.71</v>
          </cell>
          <cell r="I7275" t="str">
            <v>No</v>
          </cell>
          <cell r="J7275" t="str">
            <v>No</v>
          </cell>
          <cell r="K7275">
            <v>71</v>
          </cell>
        </row>
        <row r="7276">
          <cell r="A7276" t="str">
            <v>UH12-2299</v>
          </cell>
          <cell r="B7276">
            <v>54.28</v>
          </cell>
          <cell r="C7276">
            <v>16.14</v>
          </cell>
          <cell r="D7276">
            <v>18.11</v>
          </cell>
          <cell r="E7276">
            <v>8.27</v>
          </cell>
          <cell r="F7276">
            <v>1.4</v>
          </cell>
          <cell r="G7276">
            <v>6.17</v>
          </cell>
          <cell r="H7276">
            <v>6.61</v>
          </cell>
          <cell r="I7276" t="str">
            <v>No</v>
          </cell>
          <cell r="J7276" t="str">
            <v>No</v>
          </cell>
          <cell r="K7276">
            <v>71</v>
          </cell>
        </row>
        <row r="7277">
          <cell r="A7277" t="str">
            <v>UH12-2301</v>
          </cell>
          <cell r="B7277">
            <v>78.739999999999995</v>
          </cell>
          <cell r="C7277">
            <v>16.14</v>
          </cell>
          <cell r="D7277">
            <v>18.11</v>
          </cell>
          <cell r="E7277">
            <v>8.27</v>
          </cell>
          <cell r="F7277">
            <v>1.4</v>
          </cell>
          <cell r="G7277">
            <v>7.27</v>
          </cell>
          <cell r="H7277">
            <v>8.15</v>
          </cell>
          <cell r="I7277" t="str">
            <v>No</v>
          </cell>
          <cell r="J7277" t="str">
            <v>No</v>
          </cell>
          <cell r="K7277">
            <v>71</v>
          </cell>
        </row>
        <row r="7278">
          <cell r="A7278" t="str">
            <v>UH12-2349</v>
          </cell>
          <cell r="B7278">
            <v>54.28</v>
          </cell>
          <cell r="C7278">
            <v>15.75</v>
          </cell>
          <cell r="D7278">
            <v>17.72</v>
          </cell>
          <cell r="E7278">
            <v>8.66</v>
          </cell>
          <cell r="F7278">
            <v>1.4</v>
          </cell>
          <cell r="G7278">
            <v>6.17</v>
          </cell>
          <cell r="H7278">
            <v>7.27</v>
          </cell>
          <cell r="I7278" t="str">
            <v>No</v>
          </cell>
          <cell r="J7278" t="str">
            <v>No</v>
          </cell>
          <cell r="K7278">
            <v>68</v>
          </cell>
        </row>
        <row r="7279">
          <cell r="A7279" t="str">
            <v>UH12-2350</v>
          </cell>
          <cell r="B7279">
            <v>66.88</v>
          </cell>
          <cell r="C7279">
            <v>16.54</v>
          </cell>
          <cell r="D7279">
            <v>17.72</v>
          </cell>
          <cell r="E7279">
            <v>5.91</v>
          </cell>
          <cell r="F7279">
            <v>1</v>
          </cell>
          <cell r="G7279">
            <v>5.51</v>
          </cell>
          <cell r="H7279">
            <v>7.71</v>
          </cell>
          <cell r="I7279" t="str">
            <v>No</v>
          </cell>
          <cell r="J7279" t="str">
            <v>No</v>
          </cell>
          <cell r="K7279">
            <v>64</v>
          </cell>
        </row>
        <row r="7280">
          <cell r="A7280" t="str">
            <v>UH12-2351</v>
          </cell>
          <cell r="B7280">
            <v>78.739999999999995</v>
          </cell>
          <cell r="C7280">
            <v>16.54</v>
          </cell>
          <cell r="D7280">
            <v>17.72</v>
          </cell>
          <cell r="E7280">
            <v>5.91</v>
          </cell>
          <cell r="F7280">
            <v>1</v>
          </cell>
          <cell r="G7280">
            <v>6.17</v>
          </cell>
          <cell r="H7280">
            <v>8.3699999999999992</v>
          </cell>
          <cell r="I7280" t="str">
            <v>No</v>
          </cell>
          <cell r="J7280" t="str">
            <v>No</v>
          </cell>
          <cell r="K7280">
            <v>64</v>
          </cell>
        </row>
        <row r="7281">
          <cell r="A7281" t="str">
            <v>UH12-2437</v>
          </cell>
          <cell r="B7281">
            <v>65.63</v>
          </cell>
          <cell r="C7281">
            <v>9.84</v>
          </cell>
          <cell r="D7281">
            <v>11.81</v>
          </cell>
          <cell r="E7281">
            <v>6.69</v>
          </cell>
          <cell r="F7281">
            <v>0.45</v>
          </cell>
          <cell r="G7281">
            <v>4.8499999999999996</v>
          </cell>
          <cell r="H7281">
            <v>5.73</v>
          </cell>
          <cell r="I7281" t="str">
            <v>No</v>
          </cell>
          <cell r="J7281" t="str">
            <v>No</v>
          </cell>
          <cell r="K7281">
            <v>46</v>
          </cell>
        </row>
        <row r="7282">
          <cell r="A7282" t="str">
            <v>UH12-2436</v>
          </cell>
          <cell r="B7282">
            <v>55.13</v>
          </cell>
          <cell r="C7282">
            <v>9.84</v>
          </cell>
          <cell r="D7282">
            <v>11.81</v>
          </cell>
          <cell r="E7282">
            <v>5.91</v>
          </cell>
          <cell r="F7282">
            <v>0.4</v>
          </cell>
          <cell r="G7282">
            <v>3.96</v>
          </cell>
          <cell r="H7282">
            <v>4.8499999999999996</v>
          </cell>
          <cell r="I7282" t="str">
            <v>No</v>
          </cell>
          <cell r="J7282" t="str">
            <v>No</v>
          </cell>
          <cell r="K7282">
            <v>44</v>
          </cell>
        </row>
        <row r="7283">
          <cell r="A7283" t="str">
            <v>UH12-2417</v>
          </cell>
          <cell r="B7283">
            <v>73.5</v>
          </cell>
          <cell r="C7283">
            <v>16.14</v>
          </cell>
          <cell r="D7283">
            <v>18.11</v>
          </cell>
          <cell r="E7283">
            <v>8.27</v>
          </cell>
          <cell r="F7283">
            <v>1.4</v>
          </cell>
          <cell r="G7283">
            <v>6.17</v>
          </cell>
          <cell r="H7283">
            <v>7.27</v>
          </cell>
          <cell r="I7283" t="str">
            <v>No</v>
          </cell>
          <cell r="J7283" t="str">
            <v>No</v>
          </cell>
          <cell r="K7283">
            <v>71</v>
          </cell>
        </row>
        <row r="7284">
          <cell r="A7284" t="str">
            <v>UH12-2412</v>
          </cell>
          <cell r="B7284">
            <v>63</v>
          </cell>
          <cell r="C7284">
            <v>16.14</v>
          </cell>
          <cell r="D7284">
            <v>18.11</v>
          </cell>
          <cell r="E7284">
            <v>8.27</v>
          </cell>
          <cell r="F7284">
            <v>1.4</v>
          </cell>
          <cell r="G7284">
            <v>6.17</v>
          </cell>
          <cell r="H7284">
            <v>7.27</v>
          </cell>
          <cell r="I7284" t="str">
            <v>No</v>
          </cell>
          <cell r="J7284" t="str">
            <v>No</v>
          </cell>
          <cell r="K7284">
            <v>71</v>
          </cell>
        </row>
        <row r="7285">
          <cell r="A7285" t="str">
            <v>UH12-2413</v>
          </cell>
          <cell r="B7285">
            <v>73.5</v>
          </cell>
          <cell r="C7285">
            <v>16.14</v>
          </cell>
          <cell r="D7285">
            <v>18.11</v>
          </cell>
          <cell r="E7285">
            <v>8.27</v>
          </cell>
          <cell r="F7285">
            <v>1.4</v>
          </cell>
          <cell r="G7285">
            <v>6.17</v>
          </cell>
          <cell r="H7285">
            <v>7.27</v>
          </cell>
          <cell r="I7285" t="str">
            <v>No</v>
          </cell>
          <cell r="J7285" t="str">
            <v>No</v>
          </cell>
          <cell r="K7285">
            <v>71</v>
          </cell>
        </row>
        <row r="7286">
          <cell r="A7286" t="str">
            <v>UH12-2416</v>
          </cell>
          <cell r="B7286">
            <v>63</v>
          </cell>
          <cell r="C7286">
            <v>16.14</v>
          </cell>
          <cell r="D7286">
            <v>18.11</v>
          </cell>
          <cell r="E7286">
            <v>8.27</v>
          </cell>
          <cell r="F7286">
            <v>1.4</v>
          </cell>
          <cell r="G7286">
            <v>6.17</v>
          </cell>
          <cell r="H7286">
            <v>7.27</v>
          </cell>
          <cell r="I7286" t="str">
            <v>No</v>
          </cell>
          <cell r="J7286" t="str">
            <v>No</v>
          </cell>
          <cell r="K7286">
            <v>71</v>
          </cell>
        </row>
        <row r="7287">
          <cell r="A7287" t="str">
            <v>UH12-2356</v>
          </cell>
          <cell r="B7287">
            <v>52.49</v>
          </cell>
          <cell r="C7287">
            <v>15.75</v>
          </cell>
          <cell r="D7287">
            <v>17.72</v>
          </cell>
          <cell r="E7287">
            <v>8.66</v>
          </cell>
          <cell r="F7287">
            <v>1.4</v>
          </cell>
          <cell r="G7287">
            <v>6.17</v>
          </cell>
          <cell r="H7287">
            <v>7.27</v>
          </cell>
          <cell r="I7287" t="str">
            <v>No</v>
          </cell>
          <cell r="J7287" t="str">
            <v>No</v>
          </cell>
          <cell r="K7287">
            <v>68</v>
          </cell>
        </row>
        <row r="7288">
          <cell r="A7288" t="str">
            <v>UH12-2253</v>
          </cell>
          <cell r="B7288">
            <v>62.99</v>
          </cell>
          <cell r="C7288">
            <v>15.75</v>
          </cell>
          <cell r="D7288">
            <v>17.72</v>
          </cell>
          <cell r="E7288">
            <v>7.09</v>
          </cell>
          <cell r="F7288">
            <v>1.1399999999999999</v>
          </cell>
          <cell r="G7288">
            <v>6.61</v>
          </cell>
          <cell r="H7288">
            <v>7.05</v>
          </cell>
          <cell r="I7288" t="str">
            <v>No</v>
          </cell>
          <cell r="J7288" t="str">
            <v>No</v>
          </cell>
          <cell r="K7288">
            <v>66</v>
          </cell>
        </row>
        <row r="7289">
          <cell r="A7289" t="str">
            <v>UH12-2254</v>
          </cell>
          <cell r="B7289">
            <v>73.489999999999995</v>
          </cell>
          <cell r="C7289">
            <v>15.75</v>
          </cell>
          <cell r="D7289">
            <v>17.72</v>
          </cell>
          <cell r="E7289">
            <v>7.09</v>
          </cell>
          <cell r="F7289">
            <v>1.1399999999999999</v>
          </cell>
          <cell r="G7289">
            <v>7.27</v>
          </cell>
          <cell r="H7289">
            <v>8.15</v>
          </cell>
          <cell r="I7289" t="str">
            <v>No</v>
          </cell>
          <cell r="J7289" t="str">
            <v>No</v>
          </cell>
          <cell r="K7289">
            <v>66</v>
          </cell>
        </row>
        <row r="7290">
          <cell r="A7290" t="str">
            <v>UH12-2341</v>
          </cell>
          <cell r="B7290">
            <v>73.489999999999995</v>
          </cell>
          <cell r="C7290">
            <v>15.75</v>
          </cell>
          <cell r="D7290">
            <v>17.72</v>
          </cell>
          <cell r="E7290">
            <v>9.84</v>
          </cell>
          <cell r="F7290">
            <v>1.59</v>
          </cell>
          <cell r="G7290">
            <v>7.27</v>
          </cell>
          <cell r="H7290">
            <v>8.3699999999999992</v>
          </cell>
          <cell r="I7290" t="str">
            <v>No</v>
          </cell>
          <cell r="J7290" t="str">
            <v>No</v>
          </cell>
          <cell r="K7290">
            <v>70</v>
          </cell>
        </row>
        <row r="7291">
          <cell r="A7291" t="str">
            <v>UH12-2102</v>
          </cell>
          <cell r="B7291">
            <v>55.43</v>
          </cell>
          <cell r="C7291">
            <v>16</v>
          </cell>
          <cell r="D7291">
            <v>17.32</v>
          </cell>
          <cell r="E7291">
            <v>9.5</v>
          </cell>
          <cell r="F7291">
            <v>1.52</v>
          </cell>
          <cell r="G7291">
            <v>6.61</v>
          </cell>
          <cell r="H7291">
            <v>8.59</v>
          </cell>
          <cell r="I7291" t="str">
            <v>No</v>
          </cell>
          <cell r="J7291" t="str">
            <v>No</v>
          </cell>
          <cell r="K7291">
            <v>70</v>
          </cell>
        </row>
        <row r="7292">
          <cell r="A7292" t="str">
            <v>UH12-2319</v>
          </cell>
          <cell r="B7292">
            <v>57.74</v>
          </cell>
          <cell r="C7292">
            <v>16.14</v>
          </cell>
          <cell r="D7292">
            <v>18.11</v>
          </cell>
          <cell r="E7292">
            <v>5.12</v>
          </cell>
          <cell r="F7292">
            <v>0.87</v>
          </cell>
          <cell r="G7292">
            <v>6.52</v>
          </cell>
          <cell r="H7292">
            <v>8.24</v>
          </cell>
          <cell r="I7292" t="str">
            <v>No</v>
          </cell>
          <cell r="J7292" t="str">
            <v>No</v>
          </cell>
          <cell r="K7292">
            <v>65</v>
          </cell>
        </row>
        <row r="7293">
          <cell r="A7293" t="str">
            <v>UH12-2320</v>
          </cell>
          <cell r="B7293">
            <v>68.239999999999995</v>
          </cell>
          <cell r="C7293">
            <v>16.14</v>
          </cell>
          <cell r="D7293">
            <v>18.11</v>
          </cell>
          <cell r="E7293">
            <v>5.91</v>
          </cell>
          <cell r="F7293">
            <v>1</v>
          </cell>
          <cell r="G7293">
            <v>7.69</v>
          </cell>
          <cell r="H7293">
            <v>9.25</v>
          </cell>
          <cell r="I7293" t="str">
            <v>No</v>
          </cell>
          <cell r="J7293" t="str">
            <v>No</v>
          </cell>
          <cell r="K7293">
            <v>65</v>
          </cell>
        </row>
        <row r="7294">
          <cell r="A7294" t="str">
            <v>UH12-0225</v>
          </cell>
          <cell r="B7294">
            <v>66.88</v>
          </cell>
          <cell r="C7294">
            <v>15.75</v>
          </cell>
          <cell r="D7294">
            <v>17.72</v>
          </cell>
          <cell r="E7294">
            <v>9.84</v>
          </cell>
          <cell r="F7294">
            <v>1.59</v>
          </cell>
          <cell r="G7294">
            <v>6.72</v>
          </cell>
          <cell r="H7294">
            <v>8.3699999999999992</v>
          </cell>
          <cell r="I7294" t="str">
            <v>No</v>
          </cell>
          <cell r="J7294" t="str">
            <v>No</v>
          </cell>
          <cell r="K7294">
            <v>70</v>
          </cell>
        </row>
        <row r="7295">
          <cell r="A7295" t="str">
            <v>UH12-0226</v>
          </cell>
          <cell r="B7295">
            <v>78.739999999999995</v>
          </cell>
          <cell r="C7295">
            <v>15.75</v>
          </cell>
          <cell r="D7295">
            <v>17.72</v>
          </cell>
          <cell r="E7295">
            <v>9.84</v>
          </cell>
          <cell r="F7295">
            <v>1.59</v>
          </cell>
          <cell r="G7295">
            <v>7.51</v>
          </cell>
          <cell r="H7295">
            <v>9.0299999999999994</v>
          </cell>
          <cell r="I7295" t="str">
            <v>No</v>
          </cell>
          <cell r="J7295" t="str">
            <v>No</v>
          </cell>
          <cell r="K7295">
            <v>70</v>
          </cell>
        </row>
        <row r="7296">
          <cell r="A7296" t="str">
            <v>UH12-2232</v>
          </cell>
          <cell r="B7296">
            <v>55.12</v>
          </cell>
          <cell r="C7296">
            <v>15.75</v>
          </cell>
          <cell r="D7296">
            <v>17.72</v>
          </cell>
          <cell r="E7296">
            <v>8.27</v>
          </cell>
          <cell r="F7296">
            <v>1.34</v>
          </cell>
          <cell r="G7296">
            <v>6.17</v>
          </cell>
          <cell r="H7296">
            <v>6.17</v>
          </cell>
          <cell r="I7296" t="str">
            <v>No</v>
          </cell>
          <cell r="J7296" t="str">
            <v>No</v>
          </cell>
          <cell r="K7296">
            <v>68</v>
          </cell>
        </row>
        <row r="7297">
          <cell r="A7297" t="str">
            <v>UH12-2280</v>
          </cell>
          <cell r="B7297">
            <v>65.62</v>
          </cell>
          <cell r="C7297">
            <v>15.75</v>
          </cell>
          <cell r="D7297">
            <v>17.72</v>
          </cell>
          <cell r="E7297">
            <v>9.06</v>
          </cell>
          <cell r="F7297">
            <v>1.46</v>
          </cell>
          <cell r="G7297">
            <v>6.61</v>
          </cell>
          <cell r="H7297">
            <v>7.71</v>
          </cell>
          <cell r="I7297" t="str">
            <v>No</v>
          </cell>
          <cell r="J7297" t="str">
            <v>No</v>
          </cell>
          <cell r="K7297">
            <v>70</v>
          </cell>
        </row>
        <row r="7298">
          <cell r="A7298" t="str">
            <v>UH12-2483</v>
          </cell>
          <cell r="B7298">
            <v>24.99</v>
          </cell>
          <cell r="C7298">
            <v>9.84</v>
          </cell>
          <cell r="D7298">
            <v>11.81</v>
          </cell>
          <cell r="E7298">
            <v>5.12</v>
          </cell>
          <cell r="F7298">
            <v>0.34</v>
          </cell>
          <cell r="G7298">
            <v>3.52</v>
          </cell>
          <cell r="H7298">
            <v>4.41</v>
          </cell>
          <cell r="I7298" t="str">
            <v>No</v>
          </cell>
          <cell r="J7298" t="str">
            <v>No</v>
          </cell>
          <cell r="K7298">
            <v>44</v>
          </cell>
        </row>
        <row r="7299">
          <cell r="A7299" t="str">
            <v>UH12-2484</v>
          </cell>
          <cell r="B7299">
            <v>30</v>
          </cell>
          <cell r="C7299">
            <v>9.84</v>
          </cell>
          <cell r="D7299">
            <v>11.81</v>
          </cell>
          <cell r="E7299">
            <v>5.91</v>
          </cell>
          <cell r="F7299">
            <v>0.4</v>
          </cell>
          <cell r="G7299">
            <v>4.1900000000000004</v>
          </cell>
          <cell r="H7299">
            <v>5.51</v>
          </cell>
          <cell r="I7299" t="str">
            <v>No</v>
          </cell>
          <cell r="J7299" t="str">
            <v>No</v>
          </cell>
          <cell r="K7299">
            <v>44</v>
          </cell>
        </row>
        <row r="7300">
          <cell r="A7300" t="str">
            <v>UH12-2488</v>
          </cell>
          <cell r="B7300">
            <v>24.99</v>
          </cell>
          <cell r="C7300">
            <v>9.84</v>
          </cell>
          <cell r="D7300">
            <v>11.81</v>
          </cell>
          <cell r="E7300">
            <v>5.12</v>
          </cell>
          <cell r="F7300">
            <v>0.34</v>
          </cell>
          <cell r="G7300">
            <v>3.52</v>
          </cell>
          <cell r="H7300">
            <v>4.41</v>
          </cell>
          <cell r="I7300" t="str">
            <v>No</v>
          </cell>
          <cell r="J7300" t="str">
            <v>No</v>
          </cell>
          <cell r="K7300">
            <v>44</v>
          </cell>
        </row>
        <row r="7301">
          <cell r="A7301" t="str">
            <v>UH12-2489</v>
          </cell>
          <cell r="B7301">
            <v>30</v>
          </cell>
          <cell r="C7301">
            <v>9.84</v>
          </cell>
          <cell r="D7301">
            <v>11.81</v>
          </cell>
          <cell r="E7301">
            <v>5.91</v>
          </cell>
          <cell r="F7301">
            <v>0.4</v>
          </cell>
          <cell r="G7301">
            <v>4.1900000000000004</v>
          </cell>
          <cell r="H7301">
            <v>5.51</v>
          </cell>
          <cell r="I7301" t="str">
            <v>No</v>
          </cell>
          <cell r="J7301" t="str">
            <v>No</v>
          </cell>
          <cell r="K7301">
            <v>44</v>
          </cell>
        </row>
        <row r="7302">
          <cell r="A7302" t="str">
            <v>UH12-2405</v>
          </cell>
          <cell r="B7302">
            <v>55.44</v>
          </cell>
          <cell r="C7302">
            <v>15.75</v>
          </cell>
          <cell r="D7302">
            <v>17.32</v>
          </cell>
          <cell r="E7302">
            <v>3.94</v>
          </cell>
          <cell r="F7302">
            <v>0.62</v>
          </cell>
          <cell r="G7302">
            <v>4.2699999999999996</v>
          </cell>
          <cell r="H7302">
            <v>5.37</v>
          </cell>
          <cell r="I7302" t="str">
            <v>No</v>
          </cell>
          <cell r="J7302" t="str">
            <v>No</v>
          </cell>
          <cell r="K7302">
            <v>58</v>
          </cell>
        </row>
        <row r="7303">
          <cell r="A7303" t="str">
            <v>UH12-2479</v>
          </cell>
          <cell r="B7303">
            <v>44.99</v>
          </cell>
          <cell r="C7303">
            <v>15.75</v>
          </cell>
          <cell r="D7303">
            <v>17.72</v>
          </cell>
          <cell r="E7303">
            <v>5.12</v>
          </cell>
          <cell r="F7303">
            <v>0.83</v>
          </cell>
          <cell r="G7303">
            <v>6.61</v>
          </cell>
          <cell r="H7303">
            <v>7.27</v>
          </cell>
          <cell r="I7303" t="str">
            <v>No</v>
          </cell>
          <cell r="J7303" t="str">
            <v>No</v>
          </cell>
          <cell r="K7303">
            <v>62</v>
          </cell>
        </row>
        <row r="7304">
          <cell r="A7304" t="str">
            <v>UH12-2478</v>
          </cell>
          <cell r="B7304">
            <v>39.99</v>
          </cell>
          <cell r="C7304">
            <v>15.75</v>
          </cell>
          <cell r="D7304">
            <v>17.72</v>
          </cell>
          <cell r="E7304">
            <v>3.94</v>
          </cell>
          <cell r="F7304">
            <v>0.64</v>
          </cell>
          <cell r="G7304">
            <v>5.51</v>
          </cell>
          <cell r="H7304">
            <v>5.95</v>
          </cell>
          <cell r="I7304" t="str">
            <v>No</v>
          </cell>
          <cell r="J7304" t="str">
            <v>No</v>
          </cell>
          <cell r="K7304">
            <v>58</v>
          </cell>
        </row>
        <row r="7305">
          <cell r="A7305" t="str">
            <v>UHK12-0138</v>
          </cell>
          <cell r="B7305">
            <v>45.51</v>
          </cell>
          <cell r="C7305">
            <v>15.75</v>
          </cell>
          <cell r="D7305">
            <v>15.75</v>
          </cell>
          <cell r="E7305">
            <v>3.94</v>
          </cell>
          <cell r="F7305">
            <v>0.56999999999999995</v>
          </cell>
          <cell r="G7305">
            <v>4.8499999999999996</v>
          </cell>
          <cell r="H7305">
            <v>7.2</v>
          </cell>
          <cell r="I7305" t="str">
            <v>No</v>
          </cell>
          <cell r="J7305" t="str">
            <v>No</v>
          </cell>
          <cell r="K7305">
            <v>56</v>
          </cell>
        </row>
        <row r="7306">
          <cell r="A7306" t="str">
            <v>UHK12-0139</v>
          </cell>
          <cell r="B7306">
            <v>56.22</v>
          </cell>
          <cell r="C7306">
            <v>15.75</v>
          </cell>
          <cell r="D7306">
            <v>15.75</v>
          </cell>
          <cell r="E7306">
            <v>4.72</v>
          </cell>
          <cell r="F7306">
            <v>0.68</v>
          </cell>
          <cell r="G7306">
            <v>5.95</v>
          </cell>
          <cell r="H7306">
            <v>8.2200000000000006</v>
          </cell>
          <cell r="I7306" t="str">
            <v>No</v>
          </cell>
          <cell r="J7306" t="str">
            <v>No</v>
          </cell>
          <cell r="K7306">
            <v>58</v>
          </cell>
        </row>
        <row r="7307">
          <cell r="A7307" t="str">
            <v>UHK12-0033</v>
          </cell>
          <cell r="B7307">
            <v>36.74</v>
          </cell>
          <cell r="C7307">
            <v>15.75</v>
          </cell>
          <cell r="D7307">
            <v>18.11</v>
          </cell>
          <cell r="E7307">
            <v>9.06</v>
          </cell>
          <cell r="F7307">
            <v>1.5</v>
          </cell>
          <cell r="G7307">
            <v>5.73</v>
          </cell>
          <cell r="H7307">
            <v>5.95</v>
          </cell>
          <cell r="I7307" t="str">
            <v>No</v>
          </cell>
          <cell r="J7307" t="str">
            <v>No</v>
          </cell>
          <cell r="K7307">
            <v>71</v>
          </cell>
        </row>
        <row r="7308">
          <cell r="A7308" t="str">
            <v>UHK12-0034</v>
          </cell>
          <cell r="B7308">
            <v>48.19</v>
          </cell>
          <cell r="C7308">
            <v>15.75</v>
          </cell>
          <cell r="D7308">
            <v>18.11</v>
          </cell>
          <cell r="E7308">
            <v>9.06</v>
          </cell>
          <cell r="F7308">
            <v>1.5</v>
          </cell>
          <cell r="G7308">
            <v>6.39</v>
          </cell>
          <cell r="H7308">
            <v>6.83</v>
          </cell>
          <cell r="I7308" t="str">
            <v>No</v>
          </cell>
          <cell r="J7308" t="str">
            <v>No</v>
          </cell>
          <cell r="K7308">
            <v>71</v>
          </cell>
        </row>
        <row r="7309">
          <cell r="A7309" t="str">
            <v>UHK12-0054</v>
          </cell>
          <cell r="B7309">
            <v>36.74</v>
          </cell>
          <cell r="C7309">
            <v>15.75</v>
          </cell>
          <cell r="D7309">
            <v>18.11</v>
          </cell>
          <cell r="E7309">
            <v>9.06</v>
          </cell>
          <cell r="F7309">
            <v>1.5</v>
          </cell>
          <cell r="G7309">
            <v>5.35</v>
          </cell>
          <cell r="H7309">
            <v>5.95</v>
          </cell>
          <cell r="I7309" t="str">
            <v>No</v>
          </cell>
          <cell r="J7309" t="str">
            <v>No</v>
          </cell>
          <cell r="K7309">
            <v>71</v>
          </cell>
        </row>
        <row r="7310">
          <cell r="A7310" t="str">
            <v>UHK12-0055</v>
          </cell>
          <cell r="B7310">
            <v>48.19</v>
          </cell>
          <cell r="C7310">
            <v>15.75</v>
          </cell>
          <cell r="D7310">
            <v>18.11</v>
          </cell>
          <cell r="E7310">
            <v>9.06</v>
          </cell>
          <cell r="F7310">
            <v>1.5</v>
          </cell>
          <cell r="G7310">
            <v>6.12</v>
          </cell>
          <cell r="H7310">
            <v>6.83</v>
          </cell>
          <cell r="I7310" t="str">
            <v>No</v>
          </cell>
          <cell r="J7310" t="str">
            <v>No</v>
          </cell>
          <cell r="K7310">
            <v>71</v>
          </cell>
        </row>
        <row r="7311">
          <cell r="A7311" t="str">
            <v>UHK12-0038</v>
          </cell>
          <cell r="B7311">
            <v>36.74</v>
          </cell>
          <cell r="C7311">
            <v>16.14</v>
          </cell>
          <cell r="D7311">
            <v>16.14</v>
          </cell>
          <cell r="E7311">
            <v>3.15</v>
          </cell>
          <cell r="F7311">
            <v>0.47</v>
          </cell>
          <cell r="G7311">
            <v>4.1900000000000004</v>
          </cell>
          <cell r="H7311">
            <v>5.95</v>
          </cell>
          <cell r="I7311" t="str">
            <v>No</v>
          </cell>
          <cell r="J7311" t="str">
            <v>No</v>
          </cell>
          <cell r="K7311">
            <v>59</v>
          </cell>
        </row>
        <row r="7312">
          <cell r="A7312" t="str">
            <v>UHK12-0039</v>
          </cell>
          <cell r="B7312">
            <v>48.19</v>
          </cell>
          <cell r="C7312">
            <v>16.14</v>
          </cell>
          <cell r="D7312">
            <v>16.14</v>
          </cell>
          <cell r="E7312">
            <v>3.54</v>
          </cell>
          <cell r="F7312">
            <v>0.53</v>
          </cell>
          <cell r="G7312">
            <v>4.96</v>
          </cell>
          <cell r="H7312">
            <v>6.83</v>
          </cell>
          <cell r="I7312" t="str">
            <v>No</v>
          </cell>
          <cell r="J7312" t="str">
            <v>No</v>
          </cell>
          <cell r="K7312">
            <v>59</v>
          </cell>
        </row>
        <row r="7313">
          <cell r="A7313" t="str">
            <v>UHK12-0228</v>
          </cell>
          <cell r="B7313">
            <v>32.5</v>
          </cell>
          <cell r="C7313">
            <v>10.039999999999999</v>
          </cell>
          <cell r="D7313">
            <v>12.01</v>
          </cell>
          <cell r="E7313">
            <v>4.33</v>
          </cell>
          <cell r="F7313">
            <v>0.3</v>
          </cell>
          <cell r="G7313">
            <v>3.52</v>
          </cell>
          <cell r="H7313">
            <v>3.96</v>
          </cell>
          <cell r="I7313" t="str">
            <v>No</v>
          </cell>
          <cell r="J7313" t="str">
            <v>No</v>
          </cell>
          <cell r="K7313">
            <v>45</v>
          </cell>
        </row>
        <row r="7314">
          <cell r="A7314" t="str">
            <v>UHK12-0229</v>
          </cell>
          <cell r="B7314">
            <v>37.5</v>
          </cell>
          <cell r="C7314">
            <v>10.039999999999999</v>
          </cell>
          <cell r="D7314">
            <v>12.01</v>
          </cell>
          <cell r="E7314">
            <v>5.12</v>
          </cell>
          <cell r="F7314">
            <v>0.36</v>
          </cell>
          <cell r="G7314">
            <v>3.96</v>
          </cell>
          <cell r="H7314">
            <v>4.41</v>
          </cell>
          <cell r="I7314" t="str">
            <v>No</v>
          </cell>
          <cell r="J7314" t="str">
            <v>No</v>
          </cell>
          <cell r="K7314">
            <v>47</v>
          </cell>
        </row>
        <row r="7315">
          <cell r="A7315" t="str">
            <v>UHK12-0168</v>
          </cell>
          <cell r="B7315">
            <v>45.29</v>
          </cell>
          <cell r="C7315">
            <v>14.17</v>
          </cell>
          <cell r="D7315">
            <v>15.75</v>
          </cell>
          <cell r="E7315">
            <v>8.27</v>
          </cell>
          <cell r="F7315">
            <v>1.07</v>
          </cell>
          <cell r="G7315">
            <v>6.61</v>
          </cell>
          <cell r="H7315">
            <v>9.91</v>
          </cell>
          <cell r="I7315" t="str">
            <v>No</v>
          </cell>
          <cell r="J7315" t="str">
            <v>No</v>
          </cell>
          <cell r="K7315">
            <v>64</v>
          </cell>
        </row>
        <row r="7316">
          <cell r="A7316" t="str">
            <v>UHK12-0169</v>
          </cell>
          <cell r="B7316">
            <v>56.47</v>
          </cell>
          <cell r="C7316">
            <v>14.17</v>
          </cell>
          <cell r="D7316">
            <v>15.75</v>
          </cell>
          <cell r="E7316">
            <v>8.27</v>
          </cell>
          <cell r="F7316">
            <v>1.07</v>
          </cell>
          <cell r="G7316">
            <v>9.25</v>
          </cell>
          <cell r="H7316">
            <v>12.44</v>
          </cell>
          <cell r="I7316" t="str">
            <v>No</v>
          </cell>
          <cell r="J7316" t="str">
            <v>No</v>
          </cell>
          <cell r="K7316">
            <v>64</v>
          </cell>
        </row>
        <row r="7317">
          <cell r="A7317" t="str">
            <v>UHK12-0173</v>
          </cell>
          <cell r="B7317">
            <v>56.47</v>
          </cell>
          <cell r="C7317">
            <v>15.35</v>
          </cell>
          <cell r="D7317">
            <v>17.32</v>
          </cell>
          <cell r="E7317">
            <v>6.3</v>
          </cell>
          <cell r="F7317">
            <v>0.97</v>
          </cell>
          <cell r="G7317">
            <v>4.63</v>
          </cell>
          <cell r="H7317">
            <v>12.44</v>
          </cell>
          <cell r="I7317" t="str">
            <v>No</v>
          </cell>
          <cell r="J7317" t="str">
            <v>No</v>
          </cell>
          <cell r="K7317">
            <v>64</v>
          </cell>
        </row>
        <row r="7318">
          <cell r="A7318" t="str">
            <v>UHK12-0172</v>
          </cell>
          <cell r="B7318">
            <v>45.29</v>
          </cell>
          <cell r="C7318">
            <v>15.35</v>
          </cell>
          <cell r="D7318">
            <v>17.32</v>
          </cell>
          <cell r="E7318">
            <v>6.3</v>
          </cell>
          <cell r="F7318">
            <v>0.97</v>
          </cell>
          <cell r="G7318">
            <v>3.74</v>
          </cell>
          <cell r="H7318">
            <v>5.29</v>
          </cell>
          <cell r="I7318" t="str">
            <v>No</v>
          </cell>
          <cell r="J7318" t="str">
            <v>No</v>
          </cell>
          <cell r="K7318">
            <v>64</v>
          </cell>
        </row>
        <row r="7319">
          <cell r="A7319" t="str">
            <v>UHK12-0050</v>
          </cell>
          <cell r="B7319">
            <v>36.74</v>
          </cell>
          <cell r="C7319">
            <v>15.35</v>
          </cell>
          <cell r="D7319">
            <v>17.32</v>
          </cell>
          <cell r="E7319">
            <v>7.87</v>
          </cell>
          <cell r="F7319">
            <v>1.21</v>
          </cell>
          <cell r="G7319">
            <v>4.63</v>
          </cell>
          <cell r="H7319">
            <v>5.29</v>
          </cell>
          <cell r="I7319" t="str">
            <v>No</v>
          </cell>
          <cell r="J7319" t="str">
            <v>No</v>
          </cell>
          <cell r="K7319">
            <v>66</v>
          </cell>
        </row>
        <row r="7320">
          <cell r="A7320" t="str">
            <v>UHK12-0101</v>
          </cell>
          <cell r="B7320">
            <v>48.19</v>
          </cell>
          <cell r="C7320">
            <v>16.14</v>
          </cell>
          <cell r="D7320">
            <v>16.14</v>
          </cell>
          <cell r="E7320">
            <v>3.54</v>
          </cell>
          <cell r="F7320">
            <v>0.53</v>
          </cell>
          <cell r="G7320">
            <v>5.07</v>
          </cell>
          <cell r="H7320">
            <v>7.05</v>
          </cell>
          <cell r="I7320" t="str">
            <v>No</v>
          </cell>
          <cell r="J7320" t="str">
            <v>No</v>
          </cell>
          <cell r="K7320">
            <v>59</v>
          </cell>
        </row>
        <row r="7321">
          <cell r="A7321" t="str">
            <v>UHK12-0100</v>
          </cell>
          <cell r="B7321">
            <v>36.74</v>
          </cell>
          <cell r="C7321">
            <v>15.35</v>
          </cell>
          <cell r="D7321">
            <v>17.32</v>
          </cell>
          <cell r="E7321">
            <v>7.87</v>
          </cell>
          <cell r="F7321">
            <v>1.21</v>
          </cell>
          <cell r="G7321">
            <v>4.63</v>
          </cell>
          <cell r="H7321">
            <v>5.29</v>
          </cell>
          <cell r="I7321" t="str">
            <v>No</v>
          </cell>
          <cell r="J7321" t="str">
            <v>No</v>
          </cell>
          <cell r="K7321">
            <v>66</v>
          </cell>
        </row>
        <row r="7322">
          <cell r="A7322" t="str">
            <v>ID30-1481</v>
          </cell>
          <cell r="B7322">
            <v>34.119999999999997</v>
          </cell>
          <cell r="C7322">
            <v>23.62</v>
          </cell>
          <cell r="D7322">
            <v>23.62</v>
          </cell>
          <cell r="E7322">
            <v>9.84</v>
          </cell>
          <cell r="F7322">
            <v>3.18</v>
          </cell>
          <cell r="G7322">
            <v>4.8899999999999997</v>
          </cell>
          <cell r="H7322">
            <v>7.05</v>
          </cell>
          <cell r="I7322" t="str">
            <v>No</v>
          </cell>
          <cell r="J7322" t="str">
            <v>No</v>
          </cell>
          <cell r="K7322">
            <v>92</v>
          </cell>
        </row>
        <row r="7323">
          <cell r="A7323" t="str">
            <v>ID30-1482</v>
          </cell>
          <cell r="B7323">
            <v>34.119999999999997</v>
          </cell>
          <cell r="C7323">
            <v>25.59</v>
          </cell>
          <cell r="D7323">
            <v>34.25</v>
          </cell>
          <cell r="E7323">
            <v>5.12</v>
          </cell>
          <cell r="F7323">
            <v>2.6</v>
          </cell>
          <cell r="G7323">
            <v>4.8899999999999997</v>
          </cell>
          <cell r="H7323">
            <v>7.05</v>
          </cell>
          <cell r="I7323" t="str">
            <v>No</v>
          </cell>
          <cell r="J7323" t="str">
            <v>No</v>
          </cell>
          <cell r="K7323">
            <v>99</v>
          </cell>
        </row>
        <row r="7324">
          <cell r="A7324" t="str">
            <v>MZ50-275</v>
          </cell>
          <cell r="B7324">
            <v>17.63</v>
          </cell>
          <cell r="C7324">
            <v>12.6</v>
          </cell>
          <cell r="D7324">
            <v>13.78</v>
          </cell>
          <cell r="E7324">
            <v>4.72</v>
          </cell>
          <cell r="F7324">
            <v>0.47</v>
          </cell>
          <cell r="G7324">
            <v>2.97</v>
          </cell>
          <cell r="H7324">
            <v>3.74</v>
          </cell>
          <cell r="I7324" t="str">
            <v>No</v>
          </cell>
          <cell r="J7324" t="str">
            <v>No</v>
          </cell>
          <cell r="K7324">
            <v>50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027"/>
  <sheetViews>
    <sheetView tabSelected="1" workbookViewId="0">
      <pane ySplit="1" topLeftCell="A175" activePane="bottomLeft" state="frozen"/>
      <selection pane="bottomLeft" activeCell="I183" sqref="I183"/>
    </sheetView>
  </sheetViews>
  <sheetFormatPr defaultRowHeight="15" x14ac:dyDescent="0.25"/>
  <cols>
    <col min="1" max="1" width="20.42578125" customWidth="1"/>
    <col min="2" max="2" width="18.5703125" customWidth="1"/>
  </cols>
  <sheetData>
    <row r="1" spans="1:17" s="1" customFormat="1" ht="60" x14ac:dyDescent="0.25">
      <c r="A1" s="2" t="s">
        <v>2</v>
      </c>
      <c r="B1" s="2" t="s">
        <v>0</v>
      </c>
      <c r="C1" s="2" t="s">
        <v>1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18088</v>
      </c>
      <c r="J1" s="2" t="s">
        <v>18089</v>
      </c>
      <c r="K1" s="2" t="s">
        <v>18090</v>
      </c>
      <c r="L1" s="2" t="s">
        <v>18091</v>
      </c>
      <c r="M1" s="2" t="s">
        <v>18092</v>
      </c>
      <c r="N1" s="2" t="s">
        <v>18093</v>
      </c>
      <c r="O1" s="2" t="s">
        <v>18094</v>
      </c>
      <c r="P1" s="2" t="s">
        <v>18095</v>
      </c>
      <c r="Q1" s="2" t="s">
        <v>18096</v>
      </c>
    </row>
    <row r="2" spans="1:17" x14ac:dyDescent="0.25">
      <c r="A2" s="3" t="s">
        <v>177</v>
      </c>
      <c r="B2" s="3" t="s">
        <v>175</v>
      </c>
      <c r="C2" s="3" t="s">
        <v>176</v>
      </c>
      <c r="D2" s="3">
        <v>675716781767</v>
      </c>
      <c r="E2" s="3">
        <v>93.49</v>
      </c>
      <c r="F2" s="3">
        <v>57.38</v>
      </c>
      <c r="G2" s="3" t="s">
        <v>11</v>
      </c>
      <c r="H2" s="3" t="s">
        <v>12</v>
      </c>
      <c r="I2" s="3" t="e">
        <f>VLOOKUP($A:$A,[1]Sheet1!$A:$L,3,FALSE)</f>
        <v>#N/A</v>
      </c>
      <c r="J2" s="3" t="e">
        <f>VLOOKUP($A:$A,[1]Sheet1!$A:$L,4,FALSE)</f>
        <v>#N/A</v>
      </c>
      <c r="K2" s="3" t="e">
        <f>VLOOKUP($A:$A,[1]Sheet1!$A:$L,5,FALSE)</f>
        <v>#N/A</v>
      </c>
      <c r="L2" s="3" t="e">
        <f>VLOOKUP($A:$A,[1]Sheet1!$A:$L,6,FALSE)</f>
        <v>#N/A</v>
      </c>
      <c r="M2" s="3" t="e">
        <f>VLOOKUP($A:$A,[1]Sheet1!$A:$L,7,FALSE)</f>
        <v>#N/A</v>
      </c>
      <c r="N2" s="3" t="e">
        <f>VLOOKUP($A:$A,[1]Sheet1!$A:$L,8,FALSE)</f>
        <v>#N/A</v>
      </c>
      <c r="O2" s="3" t="e">
        <f>VLOOKUP($A:$A,[1]Sheet1!$A:$L,9,FALSE)</f>
        <v>#N/A</v>
      </c>
      <c r="P2" s="3" t="e">
        <f>VLOOKUP($A:$A,[1]Sheet1!$A:$L,10,FALSE)</f>
        <v>#N/A</v>
      </c>
      <c r="Q2" s="3" t="e">
        <f>VLOOKUP($A:$A,[1]Sheet1!$A:$L,11,FALSE)</f>
        <v>#N/A</v>
      </c>
    </row>
    <row r="3" spans="1:17" x14ac:dyDescent="0.25">
      <c r="A3" s="3" t="s">
        <v>750</v>
      </c>
      <c r="B3" s="3" t="s">
        <v>748</v>
      </c>
      <c r="C3" s="3" t="s">
        <v>749</v>
      </c>
      <c r="D3" s="3">
        <v>86569983947</v>
      </c>
      <c r="E3" s="3">
        <v>63.99</v>
      </c>
      <c r="F3" s="3">
        <v>48.7</v>
      </c>
      <c r="G3" s="3" t="s">
        <v>11</v>
      </c>
      <c r="H3" s="3" t="s">
        <v>12</v>
      </c>
      <c r="I3" s="3" t="e">
        <f>VLOOKUP($A:$A,[1]Sheet1!$A:$L,3,FALSE)</f>
        <v>#N/A</v>
      </c>
      <c r="J3" s="3" t="e">
        <f>VLOOKUP($A:$A,[1]Sheet1!$A:$L,4,FALSE)</f>
        <v>#N/A</v>
      </c>
      <c r="K3" s="3" t="e">
        <f>VLOOKUP($A:$A,[1]Sheet1!$A:$L,5,FALSE)</f>
        <v>#N/A</v>
      </c>
      <c r="L3" s="3" t="e">
        <f>VLOOKUP($A:$A,[1]Sheet1!$A:$L,6,FALSE)</f>
        <v>#N/A</v>
      </c>
      <c r="M3" s="3" t="e">
        <f>VLOOKUP($A:$A,[1]Sheet1!$A:$L,7,FALSE)</f>
        <v>#N/A</v>
      </c>
      <c r="N3" s="3" t="e">
        <f>VLOOKUP($A:$A,[1]Sheet1!$A:$L,8,FALSE)</f>
        <v>#N/A</v>
      </c>
      <c r="O3" s="3" t="e">
        <f>VLOOKUP($A:$A,[1]Sheet1!$A:$L,9,FALSE)</f>
        <v>#N/A</v>
      </c>
      <c r="P3" s="3" t="e">
        <f>VLOOKUP($A:$A,[1]Sheet1!$A:$L,10,FALSE)</f>
        <v>#N/A</v>
      </c>
      <c r="Q3" s="3" t="e">
        <f>VLOOKUP($A:$A,[1]Sheet1!$A:$L,11,FALSE)</f>
        <v>#N/A</v>
      </c>
    </row>
    <row r="4" spans="1:17" x14ac:dyDescent="0.25">
      <c r="A4" s="3" t="s">
        <v>1026</v>
      </c>
      <c r="B4" s="3" t="s">
        <v>1024</v>
      </c>
      <c r="C4" s="3" t="s">
        <v>1025</v>
      </c>
      <c r="D4" s="3">
        <v>675716783501</v>
      </c>
      <c r="E4" s="3">
        <v>27.09</v>
      </c>
      <c r="F4" s="3">
        <v>13.6</v>
      </c>
      <c r="G4" s="3" t="s">
        <v>11</v>
      </c>
      <c r="H4" s="3" t="s">
        <v>12</v>
      </c>
      <c r="I4" s="3" t="e">
        <f>VLOOKUP($A:$A,[1]Sheet1!$A:$L,3,FALSE)</f>
        <v>#N/A</v>
      </c>
      <c r="J4" s="3" t="e">
        <f>VLOOKUP($A:$A,[1]Sheet1!$A:$L,4,FALSE)</f>
        <v>#N/A</v>
      </c>
      <c r="K4" s="3" t="e">
        <f>VLOOKUP($A:$A,[1]Sheet1!$A:$L,5,FALSE)</f>
        <v>#N/A</v>
      </c>
      <c r="L4" s="3" t="e">
        <f>VLOOKUP($A:$A,[1]Sheet1!$A:$L,6,FALSE)</f>
        <v>#N/A</v>
      </c>
      <c r="M4" s="3" t="e">
        <f>VLOOKUP($A:$A,[1]Sheet1!$A:$L,7,FALSE)</f>
        <v>#N/A</v>
      </c>
      <c r="N4" s="3" t="e">
        <f>VLOOKUP($A:$A,[1]Sheet1!$A:$L,8,FALSE)</f>
        <v>#N/A</v>
      </c>
      <c r="O4" s="3" t="e">
        <f>VLOOKUP($A:$A,[1]Sheet1!$A:$L,9,FALSE)</f>
        <v>#N/A</v>
      </c>
      <c r="P4" s="3" t="e">
        <f>VLOOKUP($A:$A,[1]Sheet1!$A:$L,10,FALSE)</f>
        <v>#N/A</v>
      </c>
      <c r="Q4" s="3" t="e">
        <f>VLOOKUP($A:$A,[1]Sheet1!$A:$L,11,FALSE)</f>
        <v>#N/A</v>
      </c>
    </row>
    <row r="5" spans="1:17" x14ac:dyDescent="0.25">
      <c r="A5" s="3" t="s">
        <v>1356</v>
      </c>
      <c r="B5" s="3" t="s">
        <v>1354</v>
      </c>
      <c r="C5" s="3" t="s">
        <v>1355</v>
      </c>
      <c r="D5" s="3">
        <v>675716651336</v>
      </c>
      <c r="E5" s="3">
        <v>43.69</v>
      </c>
      <c r="F5" s="3">
        <v>28.34</v>
      </c>
      <c r="G5" s="3" t="s">
        <v>11</v>
      </c>
      <c r="H5" s="3" t="s">
        <v>12</v>
      </c>
      <c r="I5" s="3" t="e">
        <f>VLOOKUP($A:$A,[1]Sheet1!$A:$L,3,FALSE)</f>
        <v>#N/A</v>
      </c>
      <c r="J5" s="3" t="e">
        <f>VLOOKUP($A:$A,[1]Sheet1!$A:$L,4,FALSE)</f>
        <v>#N/A</v>
      </c>
      <c r="K5" s="3" t="e">
        <f>VLOOKUP($A:$A,[1]Sheet1!$A:$L,5,FALSE)</f>
        <v>#N/A</v>
      </c>
      <c r="L5" s="3" t="e">
        <f>VLOOKUP($A:$A,[1]Sheet1!$A:$L,6,FALSE)</f>
        <v>#N/A</v>
      </c>
      <c r="M5" s="3" t="e">
        <f>VLOOKUP($A:$A,[1]Sheet1!$A:$L,7,FALSE)</f>
        <v>#N/A</v>
      </c>
      <c r="N5" s="3" t="e">
        <f>VLOOKUP($A:$A,[1]Sheet1!$A:$L,8,FALSE)</f>
        <v>#N/A</v>
      </c>
      <c r="O5" s="3" t="e">
        <f>VLOOKUP($A:$A,[1]Sheet1!$A:$L,9,FALSE)</f>
        <v>#N/A</v>
      </c>
      <c r="P5" s="3" t="e">
        <f>VLOOKUP($A:$A,[1]Sheet1!$A:$L,10,FALSE)</f>
        <v>#N/A</v>
      </c>
      <c r="Q5" s="3" t="e">
        <f>VLOOKUP($A:$A,[1]Sheet1!$A:$L,11,FALSE)</f>
        <v>#N/A</v>
      </c>
    </row>
    <row r="6" spans="1:17" x14ac:dyDescent="0.25">
      <c r="A6" s="3" t="s">
        <v>1512</v>
      </c>
      <c r="B6" s="3" t="s">
        <v>1510</v>
      </c>
      <c r="C6" s="3" t="s">
        <v>1511</v>
      </c>
      <c r="D6" s="3">
        <v>675716600723</v>
      </c>
      <c r="E6" s="3">
        <v>31.89</v>
      </c>
      <c r="F6" s="3">
        <v>18.37</v>
      </c>
      <c r="G6" s="3" t="s">
        <v>11</v>
      </c>
      <c r="H6" s="3" t="s">
        <v>12</v>
      </c>
      <c r="I6" s="3" t="e">
        <f>VLOOKUP($A:$A,[1]Sheet1!$A:$L,3,FALSE)</f>
        <v>#N/A</v>
      </c>
      <c r="J6" s="3" t="e">
        <f>VLOOKUP($A:$A,[1]Sheet1!$A:$L,4,FALSE)</f>
        <v>#N/A</v>
      </c>
      <c r="K6" s="3" t="e">
        <f>VLOOKUP($A:$A,[1]Sheet1!$A:$L,5,FALSE)</f>
        <v>#N/A</v>
      </c>
      <c r="L6" s="3" t="e">
        <f>VLOOKUP($A:$A,[1]Sheet1!$A:$L,6,FALSE)</f>
        <v>#N/A</v>
      </c>
      <c r="M6" s="3" t="e">
        <f>VLOOKUP($A:$A,[1]Sheet1!$A:$L,7,FALSE)</f>
        <v>#N/A</v>
      </c>
      <c r="N6" s="3" t="e">
        <f>VLOOKUP($A:$A,[1]Sheet1!$A:$L,8,FALSE)</f>
        <v>#N/A</v>
      </c>
      <c r="O6" s="3" t="e">
        <f>VLOOKUP($A:$A,[1]Sheet1!$A:$L,9,FALSE)</f>
        <v>#N/A</v>
      </c>
      <c r="P6" s="3" t="e">
        <f>VLOOKUP($A:$A,[1]Sheet1!$A:$L,10,FALSE)</f>
        <v>#N/A</v>
      </c>
      <c r="Q6" s="3" t="e">
        <f>VLOOKUP($A:$A,[1]Sheet1!$A:$L,11,FALSE)</f>
        <v>#N/A</v>
      </c>
    </row>
    <row r="7" spans="1:17" x14ac:dyDescent="0.25">
      <c r="A7" s="3" t="s">
        <v>2001</v>
      </c>
      <c r="B7" s="3" t="s">
        <v>1999</v>
      </c>
      <c r="C7" s="3" t="s">
        <v>2000</v>
      </c>
      <c r="D7" s="3">
        <v>675716508456</v>
      </c>
      <c r="E7" s="3">
        <v>389.99</v>
      </c>
      <c r="F7" s="3">
        <v>137.81</v>
      </c>
      <c r="G7" s="3" t="s">
        <v>11</v>
      </c>
      <c r="H7" s="3" t="s">
        <v>12</v>
      </c>
      <c r="I7" s="3" t="e">
        <f>VLOOKUP($A:$A,[1]Sheet1!$A:$L,3,FALSE)</f>
        <v>#N/A</v>
      </c>
      <c r="J7" s="3" t="e">
        <f>VLOOKUP($A:$A,[1]Sheet1!$A:$L,4,FALSE)</f>
        <v>#N/A</v>
      </c>
      <c r="K7" s="3" t="e">
        <f>VLOOKUP($A:$A,[1]Sheet1!$A:$L,5,FALSE)</f>
        <v>#N/A</v>
      </c>
      <c r="L7" s="3" t="e">
        <f>VLOOKUP($A:$A,[1]Sheet1!$A:$L,6,FALSE)</f>
        <v>#N/A</v>
      </c>
      <c r="M7" s="3" t="e">
        <f>VLOOKUP($A:$A,[1]Sheet1!$A:$L,7,FALSE)</f>
        <v>#N/A</v>
      </c>
      <c r="N7" s="3" t="e">
        <f>VLOOKUP($A:$A,[1]Sheet1!$A:$L,8,FALSE)</f>
        <v>#N/A</v>
      </c>
      <c r="O7" s="3" t="e">
        <f>VLOOKUP($A:$A,[1]Sheet1!$A:$L,9,FALSE)</f>
        <v>#N/A</v>
      </c>
      <c r="P7" s="3" t="e">
        <f>VLOOKUP($A:$A,[1]Sheet1!$A:$L,10,FALSE)</f>
        <v>#N/A</v>
      </c>
      <c r="Q7" s="3" t="e">
        <f>VLOOKUP($A:$A,[1]Sheet1!$A:$L,11,FALSE)</f>
        <v>#N/A</v>
      </c>
    </row>
    <row r="8" spans="1:17" x14ac:dyDescent="0.25">
      <c r="A8" s="3" t="s">
        <v>2817</v>
      </c>
      <c r="B8" s="3" t="s">
        <v>2815</v>
      </c>
      <c r="C8" s="3" t="s">
        <v>2816</v>
      </c>
      <c r="D8" s="3">
        <v>675716920104</v>
      </c>
      <c r="E8" s="3">
        <v>520.49</v>
      </c>
      <c r="F8" s="3">
        <v>257.25</v>
      </c>
      <c r="G8" s="3" t="s">
        <v>11</v>
      </c>
      <c r="H8" s="3" t="s">
        <v>12</v>
      </c>
      <c r="I8" s="3" t="e">
        <f>VLOOKUP($A:$A,[1]Sheet1!$A:$L,3,FALSE)</f>
        <v>#N/A</v>
      </c>
      <c r="J8" s="3" t="e">
        <f>VLOOKUP($A:$A,[1]Sheet1!$A:$L,4,FALSE)</f>
        <v>#N/A</v>
      </c>
      <c r="K8" s="3" t="e">
        <f>VLOOKUP($A:$A,[1]Sheet1!$A:$L,5,FALSE)</f>
        <v>#N/A</v>
      </c>
      <c r="L8" s="3" t="e">
        <f>VLOOKUP($A:$A,[1]Sheet1!$A:$L,6,FALSE)</f>
        <v>#N/A</v>
      </c>
      <c r="M8" s="3" t="e">
        <f>VLOOKUP($A:$A,[1]Sheet1!$A:$L,7,FALSE)</f>
        <v>#N/A</v>
      </c>
      <c r="N8" s="3" t="e">
        <f>VLOOKUP($A:$A,[1]Sheet1!$A:$L,8,FALSE)</f>
        <v>#N/A</v>
      </c>
      <c r="O8" s="3" t="e">
        <f>VLOOKUP($A:$A,[1]Sheet1!$A:$L,9,FALSE)</f>
        <v>#N/A</v>
      </c>
      <c r="P8" s="3" t="e">
        <f>VLOOKUP($A:$A,[1]Sheet1!$A:$L,10,FALSE)</f>
        <v>#N/A</v>
      </c>
      <c r="Q8" s="3" t="e">
        <f>VLOOKUP($A:$A,[1]Sheet1!$A:$L,11,FALSE)</f>
        <v>#N/A</v>
      </c>
    </row>
    <row r="9" spans="1:17" x14ac:dyDescent="0.25">
      <c r="A9" s="3" t="s">
        <v>3096</v>
      </c>
      <c r="B9" s="3" t="s">
        <v>3094</v>
      </c>
      <c r="C9" s="3" t="s">
        <v>3095</v>
      </c>
      <c r="D9" s="3">
        <v>675716844349</v>
      </c>
      <c r="E9" s="3">
        <v>105.99</v>
      </c>
      <c r="F9" s="3">
        <v>78.56</v>
      </c>
      <c r="G9" s="3" t="s">
        <v>11</v>
      </c>
      <c r="H9" s="3" t="s">
        <v>12</v>
      </c>
      <c r="I9" s="3" t="e">
        <f>VLOOKUP($A:$A,[1]Sheet1!$A:$L,3,FALSE)</f>
        <v>#N/A</v>
      </c>
      <c r="J9" s="3" t="e">
        <f>VLOOKUP($A:$A,[1]Sheet1!$A:$L,4,FALSE)</f>
        <v>#N/A</v>
      </c>
      <c r="K9" s="3" t="e">
        <f>VLOOKUP($A:$A,[1]Sheet1!$A:$L,5,FALSE)</f>
        <v>#N/A</v>
      </c>
      <c r="L9" s="3" t="e">
        <f>VLOOKUP($A:$A,[1]Sheet1!$A:$L,6,FALSE)</f>
        <v>#N/A</v>
      </c>
      <c r="M9" s="3" t="e">
        <f>VLOOKUP($A:$A,[1]Sheet1!$A:$L,7,FALSE)</f>
        <v>#N/A</v>
      </c>
      <c r="N9" s="3" t="e">
        <f>VLOOKUP($A:$A,[1]Sheet1!$A:$L,8,FALSE)</f>
        <v>#N/A</v>
      </c>
      <c r="O9" s="3" t="e">
        <f>VLOOKUP($A:$A,[1]Sheet1!$A:$L,9,FALSE)</f>
        <v>#N/A</v>
      </c>
      <c r="P9" s="3" t="e">
        <f>VLOOKUP($A:$A,[1]Sheet1!$A:$L,10,FALSE)</f>
        <v>#N/A</v>
      </c>
      <c r="Q9" s="3" t="e">
        <f>VLOOKUP($A:$A,[1]Sheet1!$A:$L,11,FALSE)</f>
        <v>#N/A</v>
      </c>
    </row>
    <row r="10" spans="1:17" x14ac:dyDescent="0.25">
      <c r="A10" s="3" t="s">
        <v>7455</v>
      </c>
      <c r="B10" s="3" t="s">
        <v>7453</v>
      </c>
      <c r="C10" s="3" t="s">
        <v>7454</v>
      </c>
      <c r="D10" s="3">
        <v>675716361112</v>
      </c>
      <c r="E10" s="3">
        <v>50.19</v>
      </c>
      <c r="F10" s="3">
        <v>36.22</v>
      </c>
      <c r="G10" s="3" t="s">
        <v>11</v>
      </c>
      <c r="H10" s="3" t="s">
        <v>12</v>
      </c>
      <c r="I10" s="3" t="e">
        <f>VLOOKUP($A:$A,[1]Sheet1!$A:$L,3,FALSE)</f>
        <v>#N/A</v>
      </c>
      <c r="J10" s="3" t="e">
        <f>VLOOKUP($A:$A,[1]Sheet1!$A:$L,4,FALSE)</f>
        <v>#N/A</v>
      </c>
      <c r="K10" s="3" t="e">
        <f>VLOOKUP($A:$A,[1]Sheet1!$A:$L,5,FALSE)</f>
        <v>#N/A</v>
      </c>
      <c r="L10" s="3" t="e">
        <f>VLOOKUP($A:$A,[1]Sheet1!$A:$L,6,FALSE)</f>
        <v>#N/A</v>
      </c>
      <c r="M10" s="3" t="e">
        <f>VLOOKUP($A:$A,[1]Sheet1!$A:$L,7,FALSE)</f>
        <v>#N/A</v>
      </c>
      <c r="N10" s="3" t="e">
        <f>VLOOKUP($A:$A,[1]Sheet1!$A:$L,8,FALSE)</f>
        <v>#N/A</v>
      </c>
      <c r="O10" s="3" t="e">
        <f>VLOOKUP($A:$A,[1]Sheet1!$A:$L,9,FALSE)</f>
        <v>#N/A</v>
      </c>
      <c r="P10" s="3" t="e">
        <f>VLOOKUP($A:$A,[1]Sheet1!$A:$L,10,FALSE)</f>
        <v>#N/A</v>
      </c>
      <c r="Q10" s="3" t="e">
        <f>VLOOKUP($A:$A,[1]Sheet1!$A:$L,11,FALSE)</f>
        <v>#N/A</v>
      </c>
    </row>
    <row r="11" spans="1:17" x14ac:dyDescent="0.25">
      <c r="A11" s="3" t="s">
        <v>7539</v>
      </c>
      <c r="B11" s="3" t="s">
        <v>7537</v>
      </c>
      <c r="C11" s="3" t="s">
        <v>7538</v>
      </c>
      <c r="D11" s="3">
        <v>675716405687</v>
      </c>
      <c r="E11" s="3">
        <v>36.090000000000003</v>
      </c>
      <c r="F11" s="3">
        <v>22.69</v>
      </c>
      <c r="G11" s="3" t="s">
        <v>11</v>
      </c>
      <c r="H11" s="3" t="s">
        <v>12</v>
      </c>
      <c r="I11" s="3" t="e">
        <f>VLOOKUP($A:$A,[1]Sheet1!$A:$L,3,FALSE)</f>
        <v>#N/A</v>
      </c>
      <c r="J11" s="3" t="e">
        <f>VLOOKUP($A:$A,[1]Sheet1!$A:$L,4,FALSE)</f>
        <v>#N/A</v>
      </c>
      <c r="K11" s="3" t="e">
        <f>VLOOKUP($A:$A,[1]Sheet1!$A:$L,5,FALSE)</f>
        <v>#N/A</v>
      </c>
      <c r="L11" s="3" t="e">
        <f>VLOOKUP($A:$A,[1]Sheet1!$A:$L,6,FALSE)</f>
        <v>#N/A</v>
      </c>
      <c r="M11" s="3" t="e">
        <f>VLOOKUP($A:$A,[1]Sheet1!$A:$L,7,FALSE)</f>
        <v>#N/A</v>
      </c>
      <c r="N11" s="3" t="e">
        <f>VLOOKUP($A:$A,[1]Sheet1!$A:$L,8,FALSE)</f>
        <v>#N/A</v>
      </c>
      <c r="O11" s="3" t="e">
        <f>VLOOKUP($A:$A,[1]Sheet1!$A:$L,9,FALSE)</f>
        <v>#N/A</v>
      </c>
      <c r="P11" s="3" t="e">
        <f>VLOOKUP($A:$A,[1]Sheet1!$A:$L,10,FALSE)</f>
        <v>#N/A</v>
      </c>
      <c r="Q11" s="3" t="e">
        <f>VLOOKUP($A:$A,[1]Sheet1!$A:$L,11,FALSE)</f>
        <v>#N/A</v>
      </c>
    </row>
    <row r="12" spans="1:17" x14ac:dyDescent="0.25">
      <c r="A12" s="3" t="s">
        <v>7638</v>
      </c>
      <c r="B12" s="3" t="s">
        <v>7636</v>
      </c>
      <c r="C12" s="3" t="s">
        <v>7637</v>
      </c>
      <c r="D12" s="3">
        <v>675716661205</v>
      </c>
      <c r="E12" s="3">
        <v>43.99</v>
      </c>
      <c r="F12" s="3">
        <v>29.6</v>
      </c>
      <c r="G12" s="3" t="s">
        <v>11</v>
      </c>
      <c r="H12" s="3" t="s">
        <v>12</v>
      </c>
      <c r="I12" s="3" t="e">
        <f>VLOOKUP($A:$A,[1]Sheet1!$A:$L,3,FALSE)</f>
        <v>#N/A</v>
      </c>
      <c r="J12" s="3" t="e">
        <f>VLOOKUP($A:$A,[1]Sheet1!$A:$L,4,FALSE)</f>
        <v>#N/A</v>
      </c>
      <c r="K12" s="3" t="e">
        <f>VLOOKUP($A:$A,[1]Sheet1!$A:$L,5,FALSE)</f>
        <v>#N/A</v>
      </c>
      <c r="L12" s="3" t="e">
        <f>VLOOKUP($A:$A,[1]Sheet1!$A:$L,6,FALSE)</f>
        <v>#N/A</v>
      </c>
      <c r="M12" s="3" t="e">
        <f>VLOOKUP($A:$A,[1]Sheet1!$A:$L,7,FALSE)</f>
        <v>#N/A</v>
      </c>
      <c r="N12" s="3" t="e">
        <f>VLOOKUP($A:$A,[1]Sheet1!$A:$L,8,FALSE)</f>
        <v>#N/A</v>
      </c>
      <c r="O12" s="3" t="e">
        <f>VLOOKUP($A:$A,[1]Sheet1!$A:$L,9,FALSE)</f>
        <v>#N/A</v>
      </c>
      <c r="P12" s="3" t="e">
        <f>VLOOKUP($A:$A,[1]Sheet1!$A:$L,10,FALSE)</f>
        <v>#N/A</v>
      </c>
      <c r="Q12" s="3" t="e">
        <f>VLOOKUP($A:$A,[1]Sheet1!$A:$L,11,FALSE)</f>
        <v>#N/A</v>
      </c>
    </row>
    <row r="13" spans="1:17" x14ac:dyDescent="0.25">
      <c r="A13" s="3" t="s">
        <v>7776</v>
      </c>
      <c r="B13" s="3" t="s">
        <v>7774</v>
      </c>
      <c r="C13" s="3" t="s">
        <v>7775</v>
      </c>
      <c r="D13" s="3">
        <v>675716793340</v>
      </c>
      <c r="E13" s="3">
        <v>30.89</v>
      </c>
      <c r="F13" s="3">
        <v>17.36</v>
      </c>
      <c r="G13" s="3" t="s">
        <v>11</v>
      </c>
      <c r="H13" s="3" t="s">
        <v>12</v>
      </c>
      <c r="I13" s="3" t="e">
        <f>VLOOKUP($A:$A,[1]Sheet1!$A:$L,3,FALSE)</f>
        <v>#N/A</v>
      </c>
      <c r="J13" s="3" t="e">
        <f>VLOOKUP($A:$A,[1]Sheet1!$A:$L,4,FALSE)</f>
        <v>#N/A</v>
      </c>
      <c r="K13" s="3" t="e">
        <f>VLOOKUP($A:$A,[1]Sheet1!$A:$L,5,FALSE)</f>
        <v>#N/A</v>
      </c>
      <c r="L13" s="3" t="e">
        <f>VLOOKUP($A:$A,[1]Sheet1!$A:$L,6,FALSE)</f>
        <v>#N/A</v>
      </c>
      <c r="M13" s="3" t="e">
        <f>VLOOKUP($A:$A,[1]Sheet1!$A:$L,7,FALSE)</f>
        <v>#N/A</v>
      </c>
      <c r="N13" s="3" t="e">
        <f>VLOOKUP($A:$A,[1]Sheet1!$A:$L,8,FALSE)</f>
        <v>#N/A</v>
      </c>
      <c r="O13" s="3" t="e">
        <f>VLOOKUP($A:$A,[1]Sheet1!$A:$L,9,FALSE)</f>
        <v>#N/A</v>
      </c>
      <c r="P13" s="3" t="e">
        <f>VLOOKUP($A:$A,[1]Sheet1!$A:$L,10,FALSE)</f>
        <v>#N/A</v>
      </c>
      <c r="Q13" s="3" t="e">
        <f>VLOOKUP($A:$A,[1]Sheet1!$A:$L,11,FALSE)</f>
        <v>#N/A</v>
      </c>
    </row>
    <row r="14" spans="1:17" x14ac:dyDescent="0.25">
      <c r="A14" s="3" t="s">
        <v>7785</v>
      </c>
      <c r="B14" s="3" t="s">
        <v>7783</v>
      </c>
      <c r="C14" s="3" t="s">
        <v>7784</v>
      </c>
      <c r="D14" s="3">
        <v>675716793937</v>
      </c>
      <c r="E14" s="3">
        <v>46.29</v>
      </c>
      <c r="F14" s="3">
        <v>31.95</v>
      </c>
      <c r="G14" s="3" t="s">
        <v>11</v>
      </c>
      <c r="H14" s="3" t="s">
        <v>12</v>
      </c>
      <c r="I14" s="3" t="e">
        <f>VLOOKUP($A:$A,[1]Sheet1!$A:$L,3,FALSE)</f>
        <v>#N/A</v>
      </c>
      <c r="J14" s="3" t="e">
        <f>VLOOKUP($A:$A,[1]Sheet1!$A:$L,4,FALSE)</f>
        <v>#N/A</v>
      </c>
      <c r="K14" s="3" t="e">
        <f>VLOOKUP($A:$A,[1]Sheet1!$A:$L,5,FALSE)</f>
        <v>#N/A</v>
      </c>
      <c r="L14" s="3" t="e">
        <f>VLOOKUP($A:$A,[1]Sheet1!$A:$L,6,FALSE)</f>
        <v>#N/A</v>
      </c>
      <c r="M14" s="3" t="e">
        <f>VLOOKUP($A:$A,[1]Sheet1!$A:$L,7,FALSE)</f>
        <v>#N/A</v>
      </c>
      <c r="N14" s="3" t="e">
        <f>VLOOKUP($A:$A,[1]Sheet1!$A:$L,8,FALSE)</f>
        <v>#N/A</v>
      </c>
      <c r="O14" s="3" t="e">
        <f>VLOOKUP($A:$A,[1]Sheet1!$A:$L,9,FALSE)</f>
        <v>#N/A</v>
      </c>
      <c r="P14" s="3" t="e">
        <f>VLOOKUP($A:$A,[1]Sheet1!$A:$L,10,FALSE)</f>
        <v>#N/A</v>
      </c>
      <c r="Q14" s="3" t="e">
        <f>VLOOKUP($A:$A,[1]Sheet1!$A:$L,11,FALSE)</f>
        <v>#N/A</v>
      </c>
    </row>
    <row r="15" spans="1:17" x14ac:dyDescent="0.25">
      <c r="A15" s="3" t="s">
        <v>7794</v>
      </c>
      <c r="B15" s="3" t="s">
        <v>7792</v>
      </c>
      <c r="C15" s="3" t="s">
        <v>7793</v>
      </c>
      <c r="D15" s="3">
        <v>675716793821</v>
      </c>
      <c r="E15" s="3">
        <v>45.99</v>
      </c>
      <c r="F15" s="3">
        <v>31.95</v>
      </c>
      <c r="G15" s="3" t="s">
        <v>11</v>
      </c>
      <c r="H15" s="3" t="s">
        <v>12</v>
      </c>
      <c r="I15" s="3" t="e">
        <f>VLOOKUP($A:$A,[1]Sheet1!$A:$L,3,FALSE)</f>
        <v>#N/A</v>
      </c>
      <c r="J15" s="3" t="e">
        <f>VLOOKUP($A:$A,[1]Sheet1!$A:$L,4,FALSE)</f>
        <v>#N/A</v>
      </c>
      <c r="K15" s="3" t="e">
        <f>VLOOKUP($A:$A,[1]Sheet1!$A:$L,5,FALSE)</f>
        <v>#N/A</v>
      </c>
      <c r="L15" s="3" t="e">
        <f>VLOOKUP($A:$A,[1]Sheet1!$A:$L,6,FALSE)</f>
        <v>#N/A</v>
      </c>
      <c r="M15" s="3" t="e">
        <f>VLOOKUP($A:$A,[1]Sheet1!$A:$L,7,FALSE)</f>
        <v>#N/A</v>
      </c>
      <c r="N15" s="3" t="e">
        <f>VLOOKUP($A:$A,[1]Sheet1!$A:$L,8,FALSE)</f>
        <v>#N/A</v>
      </c>
      <c r="O15" s="3" t="e">
        <f>VLOOKUP($A:$A,[1]Sheet1!$A:$L,9,FALSE)</f>
        <v>#N/A</v>
      </c>
      <c r="P15" s="3" t="e">
        <f>VLOOKUP($A:$A,[1]Sheet1!$A:$L,10,FALSE)</f>
        <v>#N/A</v>
      </c>
      <c r="Q15" s="3" t="e">
        <f>VLOOKUP($A:$A,[1]Sheet1!$A:$L,11,FALSE)</f>
        <v>#N/A</v>
      </c>
    </row>
    <row r="16" spans="1:17" x14ac:dyDescent="0.25">
      <c r="A16" s="3" t="s">
        <v>7890</v>
      </c>
      <c r="B16" s="3" t="s">
        <v>7888</v>
      </c>
      <c r="C16" s="3" t="s">
        <v>7889</v>
      </c>
      <c r="D16" s="3">
        <v>675716985158</v>
      </c>
      <c r="E16" s="3">
        <v>32.89</v>
      </c>
      <c r="F16" s="3">
        <v>18.850000000000001</v>
      </c>
      <c r="G16" s="3" t="s">
        <v>11</v>
      </c>
      <c r="H16" s="3" t="s">
        <v>12</v>
      </c>
      <c r="I16" s="3" t="e">
        <f>VLOOKUP($A:$A,[1]Sheet1!$A:$L,3,FALSE)</f>
        <v>#N/A</v>
      </c>
      <c r="J16" s="3" t="e">
        <f>VLOOKUP($A:$A,[1]Sheet1!$A:$L,4,FALSE)</f>
        <v>#N/A</v>
      </c>
      <c r="K16" s="3" t="e">
        <f>VLOOKUP($A:$A,[1]Sheet1!$A:$L,5,FALSE)</f>
        <v>#N/A</v>
      </c>
      <c r="L16" s="3" t="e">
        <f>VLOOKUP($A:$A,[1]Sheet1!$A:$L,6,FALSE)</f>
        <v>#N/A</v>
      </c>
      <c r="M16" s="3" t="e">
        <f>VLOOKUP($A:$A,[1]Sheet1!$A:$L,7,FALSE)</f>
        <v>#N/A</v>
      </c>
      <c r="N16" s="3" t="e">
        <f>VLOOKUP($A:$A,[1]Sheet1!$A:$L,8,FALSE)</f>
        <v>#N/A</v>
      </c>
      <c r="O16" s="3" t="e">
        <f>VLOOKUP($A:$A,[1]Sheet1!$A:$L,9,FALSE)</f>
        <v>#N/A</v>
      </c>
      <c r="P16" s="3" t="e">
        <f>VLOOKUP($A:$A,[1]Sheet1!$A:$L,10,FALSE)</f>
        <v>#N/A</v>
      </c>
      <c r="Q16" s="3" t="e">
        <f>VLOOKUP($A:$A,[1]Sheet1!$A:$L,11,FALSE)</f>
        <v>#N/A</v>
      </c>
    </row>
    <row r="17" spans="1:17" x14ac:dyDescent="0.25">
      <c r="A17" s="3" t="s">
        <v>7893</v>
      </c>
      <c r="B17" s="3" t="s">
        <v>7891</v>
      </c>
      <c r="C17" s="3" t="s">
        <v>7892</v>
      </c>
      <c r="D17" s="3">
        <v>675716985165</v>
      </c>
      <c r="E17" s="3">
        <v>36.29</v>
      </c>
      <c r="F17" s="3">
        <v>22.82</v>
      </c>
      <c r="G17" s="3" t="s">
        <v>11</v>
      </c>
      <c r="H17" s="3" t="s">
        <v>12</v>
      </c>
      <c r="I17" s="3" t="e">
        <f>VLOOKUP($A:$A,[1]Sheet1!$A:$L,3,FALSE)</f>
        <v>#N/A</v>
      </c>
      <c r="J17" s="3" t="e">
        <f>VLOOKUP($A:$A,[1]Sheet1!$A:$L,4,FALSE)</f>
        <v>#N/A</v>
      </c>
      <c r="K17" s="3" t="e">
        <f>VLOOKUP($A:$A,[1]Sheet1!$A:$L,5,FALSE)</f>
        <v>#N/A</v>
      </c>
      <c r="L17" s="3" t="e">
        <f>VLOOKUP($A:$A,[1]Sheet1!$A:$L,6,FALSE)</f>
        <v>#N/A</v>
      </c>
      <c r="M17" s="3" t="e">
        <f>VLOOKUP($A:$A,[1]Sheet1!$A:$L,7,FALSE)</f>
        <v>#N/A</v>
      </c>
      <c r="N17" s="3" t="e">
        <f>VLOOKUP($A:$A,[1]Sheet1!$A:$L,8,FALSE)</f>
        <v>#N/A</v>
      </c>
      <c r="O17" s="3" t="e">
        <f>VLOOKUP($A:$A,[1]Sheet1!$A:$L,9,FALSE)</f>
        <v>#N/A</v>
      </c>
      <c r="P17" s="3" t="e">
        <f>VLOOKUP($A:$A,[1]Sheet1!$A:$L,10,FALSE)</f>
        <v>#N/A</v>
      </c>
      <c r="Q17" s="3" t="e">
        <f>VLOOKUP($A:$A,[1]Sheet1!$A:$L,11,FALSE)</f>
        <v>#N/A</v>
      </c>
    </row>
    <row r="18" spans="1:17" x14ac:dyDescent="0.25">
      <c r="A18" s="3" t="s">
        <v>8241</v>
      </c>
      <c r="B18" s="3" t="s">
        <v>8239</v>
      </c>
      <c r="C18" s="3" t="s">
        <v>8240</v>
      </c>
      <c r="D18" s="3">
        <v>675716794002</v>
      </c>
      <c r="E18" s="3">
        <v>59.49</v>
      </c>
      <c r="F18" s="3">
        <v>33.799999999999997</v>
      </c>
      <c r="G18" s="3" t="s">
        <v>11</v>
      </c>
      <c r="H18" s="3" t="s">
        <v>12</v>
      </c>
      <c r="I18" s="3" t="e">
        <f>VLOOKUP($A:$A,[1]Sheet1!$A:$L,3,FALSE)</f>
        <v>#N/A</v>
      </c>
      <c r="J18" s="3" t="e">
        <f>VLOOKUP($A:$A,[1]Sheet1!$A:$L,4,FALSE)</f>
        <v>#N/A</v>
      </c>
      <c r="K18" s="3" t="e">
        <f>VLOOKUP($A:$A,[1]Sheet1!$A:$L,5,FALSE)</f>
        <v>#N/A</v>
      </c>
      <c r="L18" s="3" t="e">
        <f>VLOOKUP($A:$A,[1]Sheet1!$A:$L,6,FALSE)</f>
        <v>#N/A</v>
      </c>
      <c r="M18" s="3" t="e">
        <f>VLOOKUP($A:$A,[1]Sheet1!$A:$L,7,FALSE)</f>
        <v>#N/A</v>
      </c>
      <c r="N18" s="3" t="e">
        <f>VLOOKUP($A:$A,[1]Sheet1!$A:$L,8,FALSE)</f>
        <v>#N/A</v>
      </c>
      <c r="O18" s="3" t="e">
        <f>VLOOKUP($A:$A,[1]Sheet1!$A:$L,9,FALSE)</f>
        <v>#N/A</v>
      </c>
      <c r="P18" s="3" t="e">
        <f>VLOOKUP($A:$A,[1]Sheet1!$A:$L,10,FALSE)</f>
        <v>#N/A</v>
      </c>
      <c r="Q18" s="3" t="e">
        <f>VLOOKUP($A:$A,[1]Sheet1!$A:$L,11,FALSE)</f>
        <v>#N/A</v>
      </c>
    </row>
    <row r="19" spans="1:17" x14ac:dyDescent="0.25">
      <c r="A19" s="3" t="s">
        <v>8244</v>
      </c>
      <c r="B19" s="3" t="s">
        <v>8242</v>
      </c>
      <c r="C19" s="3" t="s">
        <v>8243</v>
      </c>
      <c r="D19" s="3">
        <v>675716794019</v>
      </c>
      <c r="E19" s="3">
        <v>59.49</v>
      </c>
      <c r="F19" s="3">
        <v>33.799999999999997</v>
      </c>
      <c r="G19" s="3" t="s">
        <v>11</v>
      </c>
      <c r="H19" s="3" t="s">
        <v>12</v>
      </c>
      <c r="I19" s="3" t="e">
        <f>VLOOKUP($A:$A,[1]Sheet1!$A:$L,3,FALSE)</f>
        <v>#N/A</v>
      </c>
      <c r="J19" s="3" t="e">
        <f>VLOOKUP($A:$A,[1]Sheet1!$A:$L,4,FALSE)</f>
        <v>#N/A</v>
      </c>
      <c r="K19" s="3" t="e">
        <f>VLOOKUP($A:$A,[1]Sheet1!$A:$L,5,FALSE)</f>
        <v>#N/A</v>
      </c>
      <c r="L19" s="3" t="e">
        <f>VLOOKUP($A:$A,[1]Sheet1!$A:$L,6,FALSE)</f>
        <v>#N/A</v>
      </c>
      <c r="M19" s="3" t="e">
        <f>VLOOKUP($A:$A,[1]Sheet1!$A:$L,7,FALSE)</f>
        <v>#N/A</v>
      </c>
      <c r="N19" s="3" t="e">
        <f>VLOOKUP($A:$A,[1]Sheet1!$A:$L,8,FALSE)</f>
        <v>#N/A</v>
      </c>
      <c r="O19" s="3" t="e">
        <f>VLOOKUP($A:$A,[1]Sheet1!$A:$L,9,FALSE)</f>
        <v>#N/A</v>
      </c>
      <c r="P19" s="3" t="e">
        <f>VLOOKUP($A:$A,[1]Sheet1!$A:$L,10,FALSE)</f>
        <v>#N/A</v>
      </c>
      <c r="Q19" s="3" t="e">
        <f>VLOOKUP($A:$A,[1]Sheet1!$A:$L,11,FALSE)</f>
        <v>#N/A</v>
      </c>
    </row>
    <row r="20" spans="1:17" x14ac:dyDescent="0.25">
      <c r="A20" s="3" t="s">
        <v>8247</v>
      </c>
      <c r="B20" s="3" t="s">
        <v>8245</v>
      </c>
      <c r="C20" s="3" t="s">
        <v>8246</v>
      </c>
      <c r="D20" s="3">
        <v>675716794071</v>
      </c>
      <c r="E20" s="3">
        <v>59.49</v>
      </c>
      <c r="F20" s="3">
        <v>33.799999999999997</v>
      </c>
      <c r="G20" s="3" t="s">
        <v>11</v>
      </c>
      <c r="H20" s="3" t="s">
        <v>12</v>
      </c>
      <c r="I20" s="3" t="e">
        <f>VLOOKUP($A:$A,[1]Sheet1!$A:$L,3,FALSE)</f>
        <v>#N/A</v>
      </c>
      <c r="J20" s="3" t="e">
        <f>VLOOKUP($A:$A,[1]Sheet1!$A:$L,4,FALSE)</f>
        <v>#N/A</v>
      </c>
      <c r="K20" s="3" t="e">
        <f>VLOOKUP($A:$A,[1]Sheet1!$A:$L,5,FALSE)</f>
        <v>#N/A</v>
      </c>
      <c r="L20" s="3" t="e">
        <f>VLOOKUP($A:$A,[1]Sheet1!$A:$L,6,FALSE)</f>
        <v>#N/A</v>
      </c>
      <c r="M20" s="3" t="e">
        <f>VLOOKUP($A:$A,[1]Sheet1!$A:$L,7,FALSE)</f>
        <v>#N/A</v>
      </c>
      <c r="N20" s="3" t="e">
        <f>VLOOKUP($A:$A,[1]Sheet1!$A:$L,8,FALSE)</f>
        <v>#N/A</v>
      </c>
      <c r="O20" s="3" t="e">
        <f>VLOOKUP($A:$A,[1]Sheet1!$A:$L,9,FALSE)</f>
        <v>#N/A</v>
      </c>
      <c r="P20" s="3" t="e">
        <f>VLOOKUP($A:$A,[1]Sheet1!$A:$L,10,FALSE)</f>
        <v>#N/A</v>
      </c>
      <c r="Q20" s="3" t="e">
        <f>VLOOKUP($A:$A,[1]Sheet1!$A:$L,11,FALSE)</f>
        <v>#N/A</v>
      </c>
    </row>
    <row r="21" spans="1:17" x14ac:dyDescent="0.25">
      <c r="A21" s="3" t="s">
        <v>8253</v>
      </c>
      <c r="B21" s="3" t="s">
        <v>8251</v>
      </c>
      <c r="C21" s="3" t="s">
        <v>8252</v>
      </c>
      <c r="D21" s="3">
        <v>675716983550</v>
      </c>
      <c r="E21" s="3">
        <v>50.99</v>
      </c>
      <c r="F21" s="3">
        <v>28.34</v>
      </c>
      <c r="G21" s="3" t="s">
        <v>11</v>
      </c>
      <c r="H21" s="3" t="s">
        <v>12</v>
      </c>
      <c r="I21" s="3" t="e">
        <f>VLOOKUP($A:$A,[1]Sheet1!$A:$L,3,FALSE)</f>
        <v>#N/A</v>
      </c>
      <c r="J21" s="3" t="e">
        <f>VLOOKUP($A:$A,[1]Sheet1!$A:$L,4,FALSE)</f>
        <v>#N/A</v>
      </c>
      <c r="K21" s="3" t="e">
        <f>VLOOKUP($A:$A,[1]Sheet1!$A:$L,5,FALSE)</f>
        <v>#N/A</v>
      </c>
      <c r="L21" s="3" t="e">
        <f>VLOOKUP($A:$A,[1]Sheet1!$A:$L,6,FALSE)</f>
        <v>#N/A</v>
      </c>
      <c r="M21" s="3" t="e">
        <f>VLOOKUP($A:$A,[1]Sheet1!$A:$L,7,FALSE)</f>
        <v>#N/A</v>
      </c>
      <c r="N21" s="3" t="e">
        <f>VLOOKUP($A:$A,[1]Sheet1!$A:$L,8,FALSE)</f>
        <v>#N/A</v>
      </c>
      <c r="O21" s="3" t="e">
        <f>VLOOKUP($A:$A,[1]Sheet1!$A:$L,9,FALSE)</f>
        <v>#N/A</v>
      </c>
      <c r="P21" s="3" t="e">
        <f>VLOOKUP($A:$A,[1]Sheet1!$A:$L,10,FALSE)</f>
        <v>#N/A</v>
      </c>
      <c r="Q21" s="3" t="e">
        <f>VLOOKUP($A:$A,[1]Sheet1!$A:$L,11,FALSE)</f>
        <v>#N/A</v>
      </c>
    </row>
    <row r="22" spans="1:17" x14ac:dyDescent="0.25">
      <c r="A22" s="3" t="s">
        <v>8259</v>
      </c>
      <c r="B22" s="3" t="s">
        <v>8257</v>
      </c>
      <c r="C22" s="3" t="s">
        <v>8258</v>
      </c>
      <c r="D22" s="3">
        <v>675716984434</v>
      </c>
      <c r="E22" s="3">
        <v>59.49</v>
      </c>
      <c r="F22" s="3">
        <v>33.799999999999997</v>
      </c>
      <c r="G22" s="3" t="s">
        <v>11</v>
      </c>
      <c r="H22" s="3" t="s">
        <v>12</v>
      </c>
      <c r="I22" s="3" t="e">
        <f>VLOOKUP($A:$A,[1]Sheet1!$A:$L,3,FALSE)</f>
        <v>#N/A</v>
      </c>
      <c r="J22" s="3" t="e">
        <f>VLOOKUP($A:$A,[1]Sheet1!$A:$L,4,FALSE)</f>
        <v>#N/A</v>
      </c>
      <c r="K22" s="3" t="e">
        <f>VLOOKUP($A:$A,[1]Sheet1!$A:$L,5,FALSE)</f>
        <v>#N/A</v>
      </c>
      <c r="L22" s="3" t="e">
        <f>VLOOKUP($A:$A,[1]Sheet1!$A:$L,6,FALSE)</f>
        <v>#N/A</v>
      </c>
      <c r="M22" s="3" t="e">
        <f>VLOOKUP($A:$A,[1]Sheet1!$A:$L,7,FALSE)</f>
        <v>#N/A</v>
      </c>
      <c r="N22" s="3" t="e">
        <f>VLOOKUP($A:$A,[1]Sheet1!$A:$L,8,FALSE)</f>
        <v>#N/A</v>
      </c>
      <c r="O22" s="3" t="e">
        <f>VLOOKUP($A:$A,[1]Sheet1!$A:$L,9,FALSE)</f>
        <v>#N/A</v>
      </c>
      <c r="P22" s="3" t="e">
        <f>VLOOKUP($A:$A,[1]Sheet1!$A:$L,10,FALSE)</f>
        <v>#N/A</v>
      </c>
      <c r="Q22" s="3" t="e">
        <f>VLOOKUP($A:$A,[1]Sheet1!$A:$L,11,FALSE)</f>
        <v>#N/A</v>
      </c>
    </row>
    <row r="23" spans="1:17" x14ac:dyDescent="0.25">
      <c r="A23" s="3" t="s">
        <v>8268</v>
      </c>
      <c r="B23" s="3" t="s">
        <v>8266</v>
      </c>
      <c r="C23" s="3" t="s">
        <v>8267</v>
      </c>
      <c r="D23" s="3">
        <v>675716983925</v>
      </c>
      <c r="E23" s="3">
        <v>50.99</v>
      </c>
      <c r="F23" s="3">
        <v>28.34</v>
      </c>
      <c r="G23" s="3" t="s">
        <v>11</v>
      </c>
      <c r="H23" s="3" t="s">
        <v>12</v>
      </c>
      <c r="I23" s="3" t="e">
        <f>VLOOKUP($A:$A,[1]Sheet1!$A:$L,3,FALSE)</f>
        <v>#N/A</v>
      </c>
      <c r="J23" s="3" t="e">
        <f>VLOOKUP($A:$A,[1]Sheet1!$A:$L,4,FALSE)</f>
        <v>#N/A</v>
      </c>
      <c r="K23" s="3" t="e">
        <f>VLOOKUP($A:$A,[1]Sheet1!$A:$L,5,FALSE)</f>
        <v>#N/A</v>
      </c>
      <c r="L23" s="3" t="e">
        <f>VLOOKUP($A:$A,[1]Sheet1!$A:$L,6,FALSE)</f>
        <v>#N/A</v>
      </c>
      <c r="M23" s="3" t="e">
        <f>VLOOKUP($A:$A,[1]Sheet1!$A:$L,7,FALSE)</f>
        <v>#N/A</v>
      </c>
      <c r="N23" s="3" t="e">
        <f>VLOOKUP($A:$A,[1]Sheet1!$A:$L,8,FALSE)</f>
        <v>#N/A</v>
      </c>
      <c r="O23" s="3" t="e">
        <f>VLOOKUP($A:$A,[1]Sheet1!$A:$L,9,FALSE)</f>
        <v>#N/A</v>
      </c>
      <c r="P23" s="3" t="e">
        <f>VLOOKUP($A:$A,[1]Sheet1!$A:$L,10,FALSE)</f>
        <v>#N/A</v>
      </c>
      <c r="Q23" s="3" t="e">
        <f>VLOOKUP($A:$A,[1]Sheet1!$A:$L,11,FALSE)</f>
        <v>#N/A</v>
      </c>
    </row>
    <row r="24" spans="1:17" x14ac:dyDescent="0.25">
      <c r="A24" s="3" t="s">
        <v>8271</v>
      </c>
      <c r="B24" s="3" t="s">
        <v>8269</v>
      </c>
      <c r="C24" s="3" t="s">
        <v>8270</v>
      </c>
      <c r="D24" s="3">
        <v>675716984304</v>
      </c>
      <c r="E24" s="3">
        <v>59.49</v>
      </c>
      <c r="F24" s="3">
        <v>33.799999999999997</v>
      </c>
      <c r="G24" s="3" t="s">
        <v>11</v>
      </c>
      <c r="H24" s="3" t="s">
        <v>12</v>
      </c>
      <c r="I24" s="3" t="e">
        <f>VLOOKUP($A:$A,[1]Sheet1!$A:$L,3,FALSE)</f>
        <v>#N/A</v>
      </c>
      <c r="J24" s="3" t="e">
        <f>VLOOKUP($A:$A,[1]Sheet1!$A:$L,4,FALSE)</f>
        <v>#N/A</v>
      </c>
      <c r="K24" s="3" t="e">
        <f>VLOOKUP($A:$A,[1]Sheet1!$A:$L,5,FALSE)</f>
        <v>#N/A</v>
      </c>
      <c r="L24" s="3" t="e">
        <f>VLOOKUP($A:$A,[1]Sheet1!$A:$L,6,FALSE)</f>
        <v>#N/A</v>
      </c>
      <c r="M24" s="3" t="e">
        <f>VLOOKUP($A:$A,[1]Sheet1!$A:$L,7,FALSE)</f>
        <v>#N/A</v>
      </c>
      <c r="N24" s="3" t="e">
        <f>VLOOKUP($A:$A,[1]Sheet1!$A:$L,8,FALSE)</f>
        <v>#N/A</v>
      </c>
      <c r="O24" s="3" t="e">
        <f>VLOOKUP($A:$A,[1]Sheet1!$A:$L,9,FALSE)</f>
        <v>#N/A</v>
      </c>
      <c r="P24" s="3" t="e">
        <f>VLOOKUP($A:$A,[1]Sheet1!$A:$L,10,FALSE)</f>
        <v>#N/A</v>
      </c>
      <c r="Q24" s="3" t="e">
        <f>VLOOKUP($A:$A,[1]Sheet1!$A:$L,11,FALSE)</f>
        <v>#N/A</v>
      </c>
    </row>
    <row r="25" spans="1:17" x14ac:dyDescent="0.25">
      <c r="A25" s="3" t="s">
        <v>8274</v>
      </c>
      <c r="B25" s="3" t="s">
        <v>8272</v>
      </c>
      <c r="C25" s="3" t="s">
        <v>8273</v>
      </c>
      <c r="D25" s="3">
        <v>675716984175</v>
      </c>
      <c r="E25" s="3">
        <v>50.99</v>
      </c>
      <c r="F25" s="3">
        <v>28.34</v>
      </c>
      <c r="G25" s="3" t="s">
        <v>11</v>
      </c>
      <c r="H25" s="3" t="s">
        <v>12</v>
      </c>
      <c r="I25" s="3" t="e">
        <f>VLOOKUP($A:$A,[1]Sheet1!$A:$L,3,FALSE)</f>
        <v>#N/A</v>
      </c>
      <c r="J25" s="3" t="e">
        <f>VLOOKUP($A:$A,[1]Sheet1!$A:$L,4,FALSE)</f>
        <v>#N/A</v>
      </c>
      <c r="K25" s="3" t="e">
        <f>VLOOKUP($A:$A,[1]Sheet1!$A:$L,5,FALSE)</f>
        <v>#N/A</v>
      </c>
      <c r="L25" s="3" t="e">
        <f>VLOOKUP($A:$A,[1]Sheet1!$A:$L,6,FALSE)</f>
        <v>#N/A</v>
      </c>
      <c r="M25" s="3" t="e">
        <f>VLOOKUP($A:$A,[1]Sheet1!$A:$L,7,FALSE)</f>
        <v>#N/A</v>
      </c>
      <c r="N25" s="3" t="e">
        <f>VLOOKUP($A:$A,[1]Sheet1!$A:$L,8,FALSE)</f>
        <v>#N/A</v>
      </c>
      <c r="O25" s="3" t="e">
        <f>VLOOKUP($A:$A,[1]Sheet1!$A:$L,9,FALSE)</f>
        <v>#N/A</v>
      </c>
      <c r="P25" s="3" t="e">
        <f>VLOOKUP($A:$A,[1]Sheet1!$A:$L,10,FALSE)</f>
        <v>#N/A</v>
      </c>
      <c r="Q25" s="3" t="e">
        <f>VLOOKUP($A:$A,[1]Sheet1!$A:$L,11,FALSE)</f>
        <v>#N/A</v>
      </c>
    </row>
    <row r="26" spans="1:17" x14ac:dyDescent="0.25">
      <c r="A26" s="3" t="s">
        <v>8277</v>
      </c>
      <c r="B26" s="3" t="s">
        <v>8275</v>
      </c>
      <c r="C26" s="3" t="s">
        <v>8276</v>
      </c>
      <c r="D26" s="3">
        <v>675716984335</v>
      </c>
      <c r="E26" s="3">
        <v>59.49</v>
      </c>
      <c r="F26" s="3">
        <v>33.799999999999997</v>
      </c>
      <c r="G26" s="3" t="s">
        <v>11</v>
      </c>
      <c r="H26" s="3" t="s">
        <v>12</v>
      </c>
      <c r="I26" s="3" t="e">
        <f>VLOOKUP($A:$A,[1]Sheet1!$A:$L,3,FALSE)</f>
        <v>#N/A</v>
      </c>
      <c r="J26" s="3" t="e">
        <f>VLOOKUP($A:$A,[1]Sheet1!$A:$L,4,FALSE)</f>
        <v>#N/A</v>
      </c>
      <c r="K26" s="3" t="e">
        <f>VLOOKUP($A:$A,[1]Sheet1!$A:$L,5,FALSE)</f>
        <v>#N/A</v>
      </c>
      <c r="L26" s="3" t="e">
        <f>VLOOKUP($A:$A,[1]Sheet1!$A:$L,6,FALSE)</f>
        <v>#N/A</v>
      </c>
      <c r="M26" s="3" t="e">
        <f>VLOOKUP($A:$A,[1]Sheet1!$A:$L,7,FALSE)</f>
        <v>#N/A</v>
      </c>
      <c r="N26" s="3" t="e">
        <f>VLOOKUP($A:$A,[1]Sheet1!$A:$L,8,FALSE)</f>
        <v>#N/A</v>
      </c>
      <c r="O26" s="3" t="e">
        <f>VLOOKUP($A:$A,[1]Sheet1!$A:$L,9,FALSE)</f>
        <v>#N/A</v>
      </c>
      <c r="P26" s="3" t="e">
        <f>VLOOKUP($A:$A,[1]Sheet1!$A:$L,10,FALSE)</f>
        <v>#N/A</v>
      </c>
      <c r="Q26" s="3" t="e">
        <f>VLOOKUP($A:$A,[1]Sheet1!$A:$L,11,FALSE)</f>
        <v>#N/A</v>
      </c>
    </row>
    <row r="27" spans="1:17" x14ac:dyDescent="0.25">
      <c r="A27" s="3" t="s">
        <v>8280</v>
      </c>
      <c r="B27" s="3" t="s">
        <v>8278</v>
      </c>
      <c r="C27" s="3" t="s">
        <v>8279</v>
      </c>
      <c r="D27" s="3">
        <v>675716984564</v>
      </c>
      <c r="E27" s="3">
        <v>59.49</v>
      </c>
      <c r="F27" s="3">
        <v>33.799999999999997</v>
      </c>
      <c r="G27" s="3" t="s">
        <v>11</v>
      </c>
      <c r="H27" s="3" t="s">
        <v>12</v>
      </c>
      <c r="I27" s="3" t="e">
        <f>VLOOKUP($A:$A,[1]Sheet1!$A:$L,3,FALSE)</f>
        <v>#N/A</v>
      </c>
      <c r="J27" s="3" t="e">
        <f>VLOOKUP($A:$A,[1]Sheet1!$A:$L,4,FALSE)</f>
        <v>#N/A</v>
      </c>
      <c r="K27" s="3" t="e">
        <f>VLOOKUP($A:$A,[1]Sheet1!$A:$L,5,FALSE)</f>
        <v>#N/A</v>
      </c>
      <c r="L27" s="3" t="e">
        <f>VLOOKUP($A:$A,[1]Sheet1!$A:$L,6,FALSE)</f>
        <v>#N/A</v>
      </c>
      <c r="M27" s="3" t="e">
        <f>VLOOKUP($A:$A,[1]Sheet1!$A:$L,7,FALSE)</f>
        <v>#N/A</v>
      </c>
      <c r="N27" s="3" t="e">
        <f>VLOOKUP($A:$A,[1]Sheet1!$A:$L,8,FALSE)</f>
        <v>#N/A</v>
      </c>
      <c r="O27" s="3" t="e">
        <f>VLOOKUP($A:$A,[1]Sheet1!$A:$L,9,FALSE)</f>
        <v>#N/A</v>
      </c>
      <c r="P27" s="3" t="e">
        <f>VLOOKUP($A:$A,[1]Sheet1!$A:$L,10,FALSE)</f>
        <v>#N/A</v>
      </c>
      <c r="Q27" s="3" t="e">
        <f>VLOOKUP($A:$A,[1]Sheet1!$A:$L,11,FALSE)</f>
        <v>#N/A</v>
      </c>
    </row>
    <row r="28" spans="1:17" x14ac:dyDescent="0.25">
      <c r="A28" s="3" t="s">
        <v>8283</v>
      </c>
      <c r="B28" s="3" t="s">
        <v>8281</v>
      </c>
      <c r="C28" s="3" t="s">
        <v>8282</v>
      </c>
      <c r="D28" s="3">
        <v>675716984199</v>
      </c>
      <c r="E28" s="3">
        <v>50.99</v>
      </c>
      <c r="F28" s="3">
        <v>28.34</v>
      </c>
      <c r="G28" s="3" t="s">
        <v>11</v>
      </c>
      <c r="H28" s="3" t="s">
        <v>12</v>
      </c>
      <c r="I28" s="3" t="e">
        <f>VLOOKUP($A:$A,[1]Sheet1!$A:$L,3,FALSE)</f>
        <v>#N/A</v>
      </c>
      <c r="J28" s="3" t="e">
        <f>VLOOKUP($A:$A,[1]Sheet1!$A:$L,4,FALSE)</f>
        <v>#N/A</v>
      </c>
      <c r="K28" s="3" t="e">
        <f>VLOOKUP($A:$A,[1]Sheet1!$A:$L,5,FALSE)</f>
        <v>#N/A</v>
      </c>
      <c r="L28" s="3" t="e">
        <f>VLOOKUP($A:$A,[1]Sheet1!$A:$L,6,FALSE)</f>
        <v>#N/A</v>
      </c>
      <c r="M28" s="3" t="e">
        <f>VLOOKUP($A:$A,[1]Sheet1!$A:$L,7,FALSE)</f>
        <v>#N/A</v>
      </c>
      <c r="N28" s="3" t="e">
        <f>VLOOKUP($A:$A,[1]Sheet1!$A:$L,8,FALSE)</f>
        <v>#N/A</v>
      </c>
      <c r="O28" s="3" t="e">
        <f>VLOOKUP($A:$A,[1]Sheet1!$A:$L,9,FALSE)</f>
        <v>#N/A</v>
      </c>
      <c r="P28" s="3" t="e">
        <f>VLOOKUP($A:$A,[1]Sheet1!$A:$L,10,FALSE)</f>
        <v>#N/A</v>
      </c>
      <c r="Q28" s="3" t="e">
        <f>VLOOKUP($A:$A,[1]Sheet1!$A:$L,11,FALSE)</f>
        <v>#N/A</v>
      </c>
    </row>
    <row r="29" spans="1:17" x14ac:dyDescent="0.25">
      <c r="A29" s="3" t="s">
        <v>8289</v>
      </c>
      <c r="B29" s="3" t="s">
        <v>8287</v>
      </c>
      <c r="C29" s="3" t="s">
        <v>8288</v>
      </c>
      <c r="D29" s="3">
        <v>675716984571</v>
      </c>
      <c r="E29" s="3">
        <v>59.49</v>
      </c>
      <c r="F29" s="3">
        <v>33.799999999999997</v>
      </c>
      <c r="G29" s="3" t="s">
        <v>11</v>
      </c>
      <c r="H29" s="3" t="s">
        <v>12</v>
      </c>
      <c r="I29" s="3" t="e">
        <f>VLOOKUP($A:$A,[1]Sheet1!$A:$L,3,FALSE)</f>
        <v>#N/A</v>
      </c>
      <c r="J29" s="3" t="e">
        <f>VLOOKUP($A:$A,[1]Sheet1!$A:$L,4,FALSE)</f>
        <v>#N/A</v>
      </c>
      <c r="K29" s="3" t="e">
        <f>VLOOKUP($A:$A,[1]Sheet1!$A:$L,5,FALSE)</f>
        <v>#N/A</v>
      </c>
      <c r="L29" s="3" t="e">
        <f>VLOOKUP($A:$A,[1]Sheet1!$A:$L,6,FALSE)</f>
        <v>#N/A</v>
      </c>
      <c r="M29" s="3" t="e">
        <f>VLOOKUP($A:$A,[1]Sheet1!$A:$L,7,FALSE)</f>
        <v>#N/A</v>
      </c>
      <c r="N29" s="3" t="e">
        <f>VLOOKUP($A:$A,[1]Sheet1!$A:$L,8,FALSE)</f>
        <v>#N/A</v>
      </c>
      <c r="O29" s="3" t="e">
        <f>VLOOKUP($A:$A,[1]Sheet1!$A:$L,9,FALSE)</f>
        <v>#N/A</v>
      </c>
      <c r="P29" s="3" t="e">
        <f>VLOOKUP($A:$A,[1]Sheet1!$A:$L,10,FALSE)</f>
        <v>#N/A</v>
      </c>
      <c r="Q29" s="3" t="e">
        <f>VLOOKUP($A:$A,[1]Sheet1!$A:$L,11,FALSE)</f>
        <v>#N/A</v>
      </c>
    </row>
    <row r="30" spans="1:17" x14ac:dyDescent="0.25">
      <c r="A30" s="3" t="s">
        <v>9408</v>
      </c>
      <c r="B30" s="3" t="s">
        <v>9406</v>
      </c>
      <c r="C30" s="3" t="s">
        <v>9407</v>
      </c>
      <c r="D30" s="3">
        <v>86569049100</v>
      </c>
      <c r="E30" s="3">
        <v>38.99</v>
      </c>
      <c r="F30" s="3">
        <v>24.81</v>
      </c>
      <c r="G30" s="3" t="s">
        <v>11</v>
      </c>
      <c r="H30" s="3" t="s">
        <v>12</v>
      </c>
      <c r="I30" s="3" t="e">
        <f>VLOOKUP($A:$A,[1]Sheet1!$A:$L,3,FALSE)</f>
        <v>#N/A</v>
      </c>
      <c r="J30" s="3" t="e">
        <f>VLOOKUP($A:$A,[1]Sheet1!$A:$L,4,FALSE)</f>
        <v>#N/A</v>
      </c>
      <c r="K30" s="3" t="e">
        <f>VLOOKUP($A:$A,[1]Sheet1!$A:$L,5,FALSE)</f>
        <v>#N/A</v>
      </c>
      <c r="L30" s="3" t="e">
        <f>VLOOKUP($A:$A,[1]Sheet1!$A:$L,6,FALSE)</f>
        <v>#N/A</v>
      </c>
      <c r="M30" s="3" t="e">
        <f>VLOOKUP($A:$A,[1]Sheet1!$A:$L,7,FALSE)</f>
        <v>#N/A</v>
      </c>
      <c r="N30" s="3" t="e">
        <f>VLOOKUP($A:$A,[1]Sheet1!$A:$L,8,FALSE)</f>
        <v>#N/A</v>
      </c>
      <c r="O30" s="3" t="e">
        <f>VLOOKUP($A:$A,[1]Sheet1!$A:$L,9,FALSE)</f>
        <v>#N/A</v>
      </c>
      <c r="P30" s="3" t="e">
        <f>VLOOKUP($A:$A,[1]Sheet1!$A:$L,10,FALSE)</f>
        <v>#N/A</v>
      </c>
      <c r="Q30" s="3" t="e">
        <f>VLOOKUP($A:$A,[1]Sheet1!$A:$L,11,FALSE)</f>
        <v>#N/A</v>
      </c>
    </row>
    <row r="31" spans="1:17" x14ac:dyDescent="0.25">
      <c r="A31" s="3" t="s">
        <v>9663</v>
      </c>
      <c r="B31" s="3" t="s">
        <v>9661</v>
      </c>
      <c r="C31" s="3" t="s">
        <v>9662</v>
      </c>
      <c r="D31" s="3">
        <v>675716793920</v>
      </c>
      <c r="E31" s="3">
        <v>46.29</v>
      </c>
      <c r="F31" s="3">
        <v>31.95</v>
      </c>
      <c r="G31" s="3" t="s">
        <v>11</v>
      </c>
      <c r="H31" s="3" t="s">
        <v>12</v>
      </c>
      <c r="I31" s="3" t="e">
        <f>VLOOKUP($A:$A,[1]Sheet1!$A:$L,3,FALSE)</f>
        <v>#N/A</v>
      </c>
      <c r="J31" s="3" t="e">
        <f>VLOOKUP($A:$A,[1]Sheet1!$A:$L,4,FALSE)</f>
        <v>#N/A</v>
      </c>
      <c r="K31" s="3" t="e">
        <f>VLOOKUP($A:$A,[1]Sheet1!$A:$L,5,FALSE)</f>
        <v>#N/A</v>
      </c>
      <c r="L31" s="3" t="e">
        <f>VLOOKUP($A:$A,[1]Sheet1!$A:$L,6,FALSE)</f>
        <v>#N/A</v>
      </c>
      <c r="M31" s="3" t="e">
        <f>VLOOKUP($A:$A,[1]Sheet1!$A:$L,7,FALSE)</f>
        <v>#N/A</v>
      </c>
      <c r="N31" s="3" t="e">
        <f>VLOOKUP($A:$A,[1]Sheet1!$A:$L,8,FALSE)</f>
        <v>#N/A</v>
      </c>
      <c r="O31" s="3" t="e">
        <f>VLOOKUP($A:$A,[1]Sheet1!$A:$L,9,FALSE)</f>
        <v>#N/A</v>
      </c>
      <c r="P31" s="3" t="e">
        <f>VLOOKUP($A:$A,[1]Sheet1!$A:$L,10,FALSE)</f>
        <v>#N/A</v>
      </c>
      <c r="Q31" s="3" t="e">
        <f>VLOOKUP($A:$A,[1]Sheet1!$A:$L,11,FALSE)</f>
        <v>#N/A</v>
      </c>
    </row>
    <row r="32" spans="1:17" x14ac:dyDescent="0.25">
      <c r="A32" s="3" t="s">
        <v>9666</v>
      </c>
      <c r="B32" s="3" t="s">
        <v>9664</v>
      </c>
      <c r="C32" s="3" t="s">
        <v>9665</v>
      </c>
      <c r="D32" s="3">
        <v>675716793692</v>
      </c>
      <c r="E32" s="3">
        <v>39.39</v>
      </c>
      <c r="F32" s="3">
        <v>25.91</v>
      </c>
      <c r="G32" s="3" t="s">
        <v>11</v>
      </c>
      <c r="H32" s="3" t="s">
        <v>12</v>
      </c>
      <c r="I32" s="3" t="e">
        <f>VLOOKUP($A:$A,[1]Sheet1!$A:$L,3,FALSE)</f>
        <v>#N/A</v>
      </c>
      <c r="J32" s="3" t="e">
        <f>VLOOKUP($A:$A,[1]Sheet1!$A:$L,4,FALSE)</f>
        <v>#N/A</v>
      </c>
      <c r="K32" s="3" t="e">
        <f>VLOOKUP($A:$A,[1]Sheet1!$A:$L,5,FALSE)</f>
        <v>#N/A</v>
      </c>
      <c r="L32" s="3" t="e">
        <f>VLOOKUP($A:$A,[1]Sheet1!$A:$L,6,FALSE)</f>
        <v>#N/A</v>
      </c>
      <c r="M32" s="3" t="e">
        <f>VLOOKUP($A:$A,[1]Sheet1!$A:$L,7,FALSE)</f>
        <v>#N/A</v>
      </c>
      <c r="N32" s="3" t="e">
        <f>VLOOKUP($A:$A,[1]Sheet1!$A:$L,8,FALSE)</f>
        <v>#N/A</v>
      </c>
      <c r="O32" s="3" t="e">
        <f>VLOOKUP($A:$A,[1]Sheet1!$A:$L,9,FALSE)</f>
        <v>#N/A</v>
      </c>
      <c r="P32" s="3" t="e">
        <f>VLOOKUP($A:$A,[1]Sheet1!$A:$L,10,FALSE)</f>
        <v>#N/A</v>
      </c>
      <c r="Q32" s="3" t="e">
        <f>VLOOKUP($A:$A,[1]Sheet1!$A:$L,11,FALSE)</f>
        <v>#N/A</v>
      </c>
    </row>
    <row r="33" spans="1:17" x14ac:dyDescent="0.25">
      <c r="A33" s="3" t="s">
        <v>9711</v>
      </c>
      <c r="B33" s="3" t="s">
        <v>9709</v>
      </c>
      <c r="C33" s="3" t="s">
        <v>9710</v>
      </c>
      <c r="D33" s="3">
        <v>86569074027</v>
      </c>
      <c r="E33" s="3">
        <v>31.39</v>
      </c>
      <c r="F33" s="3">
        <v>17.36</v>
      </c>
      <c r="G33" s="3" t="s">
        <v>11</v>
      </c>
      <c r="H33" s="3" t="s">
        <v>12</v>
      </c>
      <c r="I33" s="3" t="e">
        <f>VLOOKUP($A:$A,[1]Sheet1!$A:$L,3,FALSE)</f>
        <v>#N/A</v>
      </c>
      <c r="J33" s="3" t="e">
        <f>VLOOKUP($A:$A,[1]Sheet1!$A:$L,4,FALSE)</f>
        <v>#N/A</v>
      </c>
      <c r="K33" s="3" t="e">
        <f>VLOOKUP($A:$A,[1]Sheet1!$A:$L,5,FALSE)</f>
        <v>#N/A</v>
      </c>
      <c r="L33" s="3" t="e">
        <f>VLOOKUP($A:$A,[1]Sheet1!$A:$L,6,FALSE)</f>
        <v>#N/A</v>
      </c>
      <c r="M33" s="3" t="e">
        <f>VLOOKUP($A:$A,[1]Sheet1!$A:$L,7,FALSE)</f>
        <v>#N/A</v>
      </c>
      <c r="N33" s="3" t="e">
        <f>VLOOKUP($A:$A,[1]Sheet1!$A:$L,8,FALSE)</f>
        <v>#N/A</v>
      </c>
      <c r="O33" s="3" t="e">
        <f>VLOOKUP($A:$A,[1]Sheet1!$A:$L,9,FALSE)</f>
        <v>#N/A</v>
      </c>
      <c r="P33" s="3" t="e">
        <f>VLOOKUP($A:$A,[1]Sheet1!$A:$L,10,FALSE)</f>
        <v>#N/A</v>
      </c>
      <c r="Q33" s="3" t="e">
        <f>VLOOKUP($A:$A,[1]Sheet1!$A:$L,11,FALSE)</f>
        <v>#N/A</v>
      </c>
    </row>
    <row r="34" spans="1:17" x14ac:dyDescent="0.25">
      <c r="A34" s="3" t="s">
        <v>9714</v>
      </c>
      <c r="B34" s="3" t="s">
        <v>9712</v>
      </c>
      <c r="C34" s="3" t="s">
        <v>9713</v>
      </c>
      <c r="D34" s="3">
        <v>86569074263</v>
      </c>
      <c r="E34" s="3">
        <v>36.29</v>
      </c>
      <c r="F34" s="3">
        <v>22.82</v>
      </c>
      <c r="G34" s="3" t="s">
        <v>11</v>
      </c>
      <c r="H34" s="3" t="s">
        <v>12</v>
      </c>
      <c r="I34" s="3" t="e">
        <f>VLOOKUP($A:$A,[1]Sheet1!$A:$L,3,FALSE)</f>
        <v>#N/A</v>
      </c>
      <c r="J34" s="3" t="e">
        <f>VLOOKUP($A:$A,[1]Sheet1!$A:$L,4,FALSE)</f>
        <v>#N/A</v>
      </c>
      <c r="K34" s="3" t="e">
        <f>VLOOKUP($A:$A,[1]Sheet1!$A:$L,5,FALSE)</f>
        <v>#N/A</v>
      </c>
      <c r="L34" s="3" t="e">
        <f>VLOOKUP($A:$A,[1]Sheet1!$A:$L,6,FALSE)</f>
        <v>#N/A</v>
      </c>
      <c r="M34" s="3" t="e">
        <f>VLOOKUP($A:$A,[1]Sheet1!$A:$L,7,FALSE)</f>
        <v>#N/A</v>
      </c>
      <c r="N34" s="3" t="e">
        <f>VLOOKUP($A:$A,[1]Sheet1!$A:$L,8,FALSE)</f>
        <v>#N/A</v>
      </c>
      <c r="O34" s="3" t="e">
        <f>VLOOKUP($A:$A,[1]Sheet1!$A:$L,9,FALSE)</f>
        <v>#N/A</v>
      </c>
      <c r="P34" s="3" t="e">
        <f>VLOOKUP($A:$A,[1]Sheet1!$A:$L,10,FALSE)</f>
        <v>#N/A</v>
      </c>
      <c r="Q34" s="3" t="e">
        <f>VLOOKUP($A:$A,[1]Sheet1!$A:$L,11,FALSE)</f>
        <v>#N/A</v>
      </c>
    </row>
    <row r="35" spans="1:17" x14ac:dyDescent="0.25">
      <c r="A35" s="3" t="s">
        <v>9723</v>
      </c>
      <c r="B35" s="3" t="s">
        <v>9721</v>
      </c>
      <c r="C35" s="3" t="s">
        <v>9722</v>
      </c>
      <c r="D35" s="3">
        <v>675716793999</v>
      </c>
      <c r="E35" s="3">
        <v>50.99</v>
      </c>
      <c r="F35" s="3">
        <v>28.34</v>
      </c>
      <c r="G35" s="3" t="s">
        <v>11</v>
      </c>
      <c r="H35" s="3" t="s">
        <v>12</v>
      </c>
      <c r="I35" s="3" t="e">
        <f>VLOOKUP($A:$A,[1]Sheet1!$A:$L,3,FALSE)</f>
        <v>#N/A</v>
      </c>
      <c r="J35" s="3" t="e">
        <f>VLOOKUP($A:$A,[1]Sheet1!$A:$L,4,FALSE)</f>
        <v>#N/A</v>
      </c>
      <c r="K35" s="3" t="e">
        <f>VLOOKUP($A:$A,[1]Sheet1!$A:$L,5,FALSE)</f>
        <v>#N/A</v>
      </c>
      <c r="L35" s="3" t="e">
        <f>VLOOKUP($A:$A,[1]Sheet1!$A:$L,6,FALSE)</f>
        <v>#N/A</v>
      </c>
      <c r="M35" s="3" t="e">
        <f>VLOOKUP($A:$A,[1]Sheet1!$A:$L,7,FALSE)</f>
        <v>#N/A</v>
      </c>
      <c r="N35" s="3" t="e">
        <f>VLOOKUP($A:$A,[1]Sheet1!$A:$L,8,FALSE)</f>
        <v>#N/A</v>
      </c>
      <c r="O35" s="3" t="e">
        <f>VLOOKUP($A:$A,[1]Sheet1!$A:$L,9,FALSE)</f>
        <v>#N/A</v>
      </c>
      <c r="P35" s="3" t="e">
        <f>VLOOKUP($A:$A,[1]Sheet1!$A:$L,10,FALSE)</f>
        <v>#N/A</v>
      </c>
      <c r="Q35" s="3" t="e">
        <f>VLOOKUP($A:$A,[1]Sheet1!$A:$L,11,FALSE)</f>
        <v>#N/A</v>
      </c>
    </row>
    <row r="36" spans="1:17" x14ac:dyDescent="0.25">
      <c r="A36" s="3" t="s">
        <v>9987</v>
      </c>
      <c r="B36" s="3" t="s">
        <v>9985</v>
      </c>
      <c r="C36" s="3" t="s">
        <v>9986</v>
      </c>
      <c r="D36" s="3">
        <v>86569084903</v>
      </c>
      <c r="E36" s="3">
        <v>93.49</v>
      </c>
      <c r="F36" s="3">
        <v>55.43</v>
      </c>
      <c r="G36" s="3" t="s">
        <v>11</v>
      </c>
      <c r="H36" s="3" t="s">
        <v>12</v>
      </c>
      <c r="I36" s="3" t="e">
        <f>VLOOKUP($A:$A,[1]Sheet1!$A:$L,3,FALSE)</f>
        <v>#N/A</v>
      </c>
      <c r="J36" s="3" t="e">
        <f>VLOOKUP($A:$A,[1]Sheet1!$A:$L,4,FALSE)</f>
        <v>#N/A</v>
      </c>
      <c r="K36" s="3" t="e">
        <f>VLOOKUP($A:$A,[1]Sheet1!$A:$L,5,FALSE)</f>
        <v>#N/A</v>
      </c>
      <c r="L36" s="3" t="e">
        <f>VLOOKUP($A:$A,[1]Sheet1!$A:$L,6,FALSE)</f>
        <v>#N/A</v>
      </c>
      <c r="M36" s="3" t="e">
        <f>VLOOKUP($A:$A,[1]Sheet1!$A:$L,7,FALSE)</f>
        <v>#N/A</v>
      </c>
      <c r="N36" s="3" t="e">
        <f>VLOOKUP($A:$A,[1]Sheet1!$A:$L,8,FALSE)</f>
        <v>#N/A</v>
      </c>
      <c r="O36" s="3" t="e">
        <f>VLOOKUP($A:$A,[1]Sheet1!$A:$L,9,FALSE)</f>
        <v>#N/A</v>
      </c>
      <c r="P36" s="3" t="e">
        <f>VLOOKUP($A:$A,[1]Sheet1!$A:$L,10,FALSE)</f>
        <v>#N/A</v>
      </c>
      <c r="Q36" s="3" t="e">
        <f>VLOOKUP($A:$A,[1]Sheet1!$A:$L,11,FALSE)</f>
        <v>#N/A</v>
      </c>
    </row>
    <row r="37" spans="1:17" x14ac:dyDescent="0.25">
      <c r="A37" s="3" t="s">
        <v>10164</v>
      </c>
      <c r="B37" s="3" t="s">
        <v>10162</v>
      </c>
      <c r="C37" s="3" t="s">
        <v>10163</v>
      </c>
      <c r="D37" s="3">
        <v>86569073693</v>
      </c>
      <c r="E37" s="3">
        <v>50.99</v>
      </c>
      <c r="F37" s="3">
        <v>28.34</v>
      </c>
      <c r="G37" s="3" t="s">
        <v>11</v>
      </c>
      <c r="H37" s="3" t="s">
        <v>12</v>
      </c>
      <c r="I37" s="3" t="e">
        <f>VLOOKUP($A:$A,[1]Sheet1!$A:$L,3,FALSE)</f>
        <v>#N/A</v>
      </c>
      <c r="J37" s="3" t="e">
        <f>VLOOKUP($A:$A,[1]Sheet1!$A:$L,4,FALSE)</f>
        <v>#N/A</v>
      </c>
      <c r="K37" s="3" t="e">
        <f>VLOOKUP($A:$A,[1]Sheet1!$A:$L,5,FALSE)</f>
        <v>#N/A</v>
      </c>
      <c r="L37" s="3" t="e">
        <f>VLOOKUP($A:$A,[1]Sheet1!$A:$L,6,FALSE)</f>
        <v>#N/A</v>
      </c>
      <c r="M37" s="3" t="e">
        <f>VLOOKUP($A:$A,[1]Sheet1!$A:$L,7,FALSE)</f>
        <v>#N/A</v>
      </c>
      <c r="N37" s="3" t="e">
        <f>VLOOKUP($A:$A,[1]Sheet1!$A:$L,8,FALSE)</f>
        <v>#N/A</v>
      </c>
      <c r="O37" s="3" t="e">
        <f>VLOOKUP($A:$A,[1]Sheet1!$A:$L,9,FALSE)</f>
        <v>#N/A</v>
      </c>
      <c r="P37" s="3" t="e">
        <f>VLOOKUP($A:$A,[1]Sheet1!$A:$L,10,FALSE)</f>
        <v>#N/A</v>
      </c>
      <c r="Q37" s="3" t="e">
        <f>VLOOKUP($A:$A,[1]Sheet1!$A:$L,11,FALSE)</f>
        <v>#N/A</v>
      </c>
    </row>
    <row r="38" spans="1:17" x14ac:dyDescent="0.25">
      <c r="A38" s="3" t="s">
        <v>10371</v>
      </c>
      <c r="B38" s="3" t="s">
        <v>10369</v>
      </c>
      <c r="C38" s="3" t="s">
        <v>10370</v>
      </c>
      <c r="D38" s="3">
        <v>86569049216</v>
      </c>
      <c r="E38" s="3">
        <v>38.99</v>
      </c>
      <c r="F38" s="3">
        <v>24.81</v>
      </c>
      <c r="G38" s="3" t="s">
        <v>11</v>
      </c>
      <c r="H38" s="3" t="s">
        <v>12</v>
      </c>
      <c r="I38" s="3" t="e">
        <f>VLOOKUP($A:$A,[1]Sheet1!$A:$L,3,FALSE)</f>
        <v>#N/A</v>
      </c>
      <c r="J38" s="3" t="e">
        <f>VLOOKUP($A:$A,[1]Sheet1!$A:$L,4,FALSE)</f>
        <v>#N/A</v>
      </c>
      <c r="K38" s="3" t="e">
        <f>VLOOKUP($A:$A,[1]Sheet1!$A:$L,5,FALSE)</f>
        <v>#N/A</v>
      </c>
      <c r="L38" s="3" t="e">
        <f>VLOOKUP($A:$A,[1]Sheet1!$A:$L,6,FALSE)</f>
        <v>#N/A</v>
      </c>
      <c r="M38" s="3" t="e">
        <f>VLOOKUP($A:$A,[1]Sheet1!$A:$L,7,FALSE)</f>
        <v>#N/A</v>
      </c>
      <c r="N38" s="3" t="e">
        <f>VLOOKUP($A:$A,[1]Sheet1!$A:$L,8,FALSE)</f>
        <v>#N/A</v>
      </c>
      <c r="O38" s="3" t="e">
        <f>VLOOKUP($A:$A,[1]Sheet1!$A:$L,9,FALSE)</f>
        <v>#N/A</v>
      </c>
      <c r="P38" s="3" t="e">
        <f>VLOOKUP($A:$A,[1]Sheet1!$A:$L,10,FALSE)</f>
        <v>#N/A</v>
      </c>
      <c r="Q38" s="3" t="e">
        <f>VLOOKUP($A:$A,[1]Sheet1!$A:$L,11,FALSE)</f>
        <v>#N/A</v>
      </c>
    </row>
    <row r="39" spans="1:17" x14ac:dyDescent="0.25">
      <c r="A39" s="3" t="s">
        <v>10659</v>
      </c>
      <c r="B39" s="3" t="s">
        <v>10657</v>
      </c>
      <c r="C39" s="3" t="s">
        <v>10658</v>
      </c>
      <c r="D39" s="3">
        <v>86569193599</v>
      </c>
      <c r="E39" s="3">
        <v>66.69</v>
      </c>
      <c r="F39" s="3">
        <v>51.81</v>
      </c>
      <c r="G39" s="3" t="s">
        <v>11</v>
      </c>
      <c r="H39" s="3" t="s">
        <v>12</v>
      </c>
      <c r="I39" s="3" t="e">
        <f>VLOOKUP($A:$A,[1]Sheet1!$A:$L,3,FALSE)</f>
        <v>#N/A</v>
      </c>
      <c r="J39" s="3" t="e">
        <f>VLOOKUP($A:$A,[1]Sheet1!$A:$L,4,FALSE)</f>
        <v>#N/A</v>
      </c>
      <c r="K39" s="3" t="e">
        <f>VLOOKUP($A:$A,[1]Sheet1!$A:$L,5,FALSE)</f>
        <v>#N/A</v>
      </c>
      <c r="L39" s="3" t="e">
        <f>VLOOKUP($A:$A,[1]Sheet1!$A:$L,6,FALSE)</f>
        <v>#N/A</v>
      </c>
      <c r="M39" s="3" t="e">
        <f>VLOOKUP($A:$A,[1]Sheet1!$A:$L,7,FALSE)</f>
        <v>#N/A</v>
      </c>
      <c r="N39" s="3" t="e">
        <f>VLOOKUP($A:$A,[1]Sheet1!$A:$L,8,FALSE)</f>
        <v>#N/A</v>
      </c>
      <c r="O39" s="3" t="e">
        <f>VLOOKUP($A:$A,[1]Sheet1!$A:$L,9,FALSE)</f>
        <v>#N/A</v>
      </c>
      <c r="P39" s="3" t="e">
        <f>VLOOKUP($A:$A,[1]Sheet1!$A:$L,10,FALSE)</f>
        <v>#N/A</v>
      </c>
      <c r="Q39" s="3" t="e">
        <f>VLOOKUP($A:$A,[1]Sheet1!$A:$L,11,FALSE)</f>
        <v>#N/A</v>
      </c>
    </row>
    <row r="40" spans="1:17" x14ac:dyDescent="0.25">
      <c r="A40" s="3" t="s">
        <v>11139</v>
      </c>
      <c r="B40" s="3" t="s">
        <v>11137</v>
      </c>
      <c r="C40" s="3" t="s">
        <v>11138</v>
      </c>
      <c r="D40" s="3">
        <v>675716793210</v>
      </c>
      <c r="E40" s="3">
        <v>31.39</v>
      </c>
      <c r="F40" s="3">
        <v>17.36</v>
      </c>
      <c r="G40" s="3" t="s">
        <v>11</v>
      </c>
      <c r="H40" s="3" t="s">
        <v>12</v>
      </c>
      <c r="I40" s="3" t="e">
        <f>VLOOKUP($A:$A,[1]Sheet1!$A:$L,3,FALSE)</f>
        <v>#N/A</v>
      </c>
      <c r="J40" s="3" t="e">
        <f>VLOOKUP($A:$A,[1]Sheet1!$A:$L,4,FALSE)</f>
        <v>#N/A</v>
      </c>
      <c r="K40" s="3" t="e">
        <f>VLOOKUP($A:$A,[1]Sheet1!$A:$L,5,FALSE)</f>
        <v>#N/A</v>
      </c>
      <c r="L40" s="3" t="e">
        <f>VLOOKUP($A:$A,[1]Sheet1!$A:$L,6,FALSE)</f>
        <v>#N/A</v>
      </c>
      <c r="M40" s="3" t="e">
        <f>VLOOKUP($A:$A,[1]Sheet1!$A:$L,7,FALSE)</f>
        <v>#N/A</v>
      </c>
      <c r="N40" s="3" t="e">
        <f>VLOOKUP($A:$A,[1]Sheet1!$A:$L,8,FALSE)</f>
        <v>#N/A</v>
      </c>
      <c r="O40" s="3" t="e">
        <f>VLOOKUP($A:$A,[1]Sheet1!$A:$L,9,FALSE)</f>
        <v>#N/A</v>
      </c>
      <c r="P40" s="3" t="e">
        <f>VLOOKUP($A:$A,[1]Sheet1!$A:$L,10,FALSE)</f>
        <v>#N/A</v>
      </c>
      <c r="Q40" s="3" t="e">
        <f>VLOOKUP($A:$A,[1]Sheet1!$A:$L,11,FALSE)</f>
        <v>#N/A</v>
      </c>
    </row>
    <row r="41" spans="1:17" x14ac:dyDescent="0.25">
      <c r="A41" s="3" t="s">
        <v>11181</v>
      </c>
      <c r="B41" s="3" t="s">
        <v>11179</v>
      </c>
      <c r="C41" s="3" t="s">
        <v>11180</v>
      </c>
      <c r="D41" s="3">
        <v>86569193568</v>
      </c>
      <c r="E41" s="3">
        <v>85.29</v>
      </c>
      <c r="F41" s="3">
        <v>66.88</v>
      </c>
      <c r="G41" s="3" t="s">
        <v>11</v>
      </c>
      <c r="H41" s="3" t="s">
        <v>12</v>
      </c>
      <c r="I41" s="3" t="e">
        <f>VLOOKUP($A:$A,[1]Sheet1!$A:$L,3,FALSE)</f>
        <v>#N/A</v>
      </c>
      <c r="J41" s="3" t="e">
        <f>VLOOKUP($A:$A,[1]Sheet1!$A:$L,4,FALSE)</f>
        <v>#N/A</v>
      </c>
      <c r="K41" s="3" t="e">
        <f>VLOOKUP($A:$A,[1]Sheet1!$A:$L,5,FALSE)</f>
        <v>#N/A</v>
      </c>
      <c r="L41" s="3" t="e">
        <f>VLOOKUP($A:$A,[1]Sheet1!$A:$L,6,FALSE)</f>
        <v>#N/A</v>
      </c>
      <c r="M41" s="3" t="e">
        <f>VLOOKUP($A:$A,[1]Sheet1!$A:$L,7,FALSE)</f>
        <v>#N/A</v>
      </c>
      <c r="N41" s="3" t="e">
        <f>VLOOKUP($A:$A,[1]Sheet1!$A:$L,8,FALSE)</f>
        <v>#N/A</v>
      </c>
      <c r="O41" s="3" t="e">
        <f>VLOOKUP($A:$A,[1]Sheet1!$A:$L,9,FALSE)</f>
        <v>#N/A</v>
      </c>
      <c r="P41" s="3" t="e">
        <f>VLOOKUP($A:$A,[1]Sheet1!$A:$L,10,FALSE)</f>
        <v>#N/A</v>
      </c>
      <c r="Q41" s="3" t="e">
        <f>VLOOKUP($A:$A,[1]Sheet1!$A:$L,11,FALSE)</f>
        <v>#N/A</v>
      </c>
    </row>
    <row r="42" spans="1:17" x14ac:dyDescent="0.25">
      <c r="A42" s="3" t="s">
        <v>11493</v>
      </c>
      <c r="B42" s="3" t="s">
        <v>11491</v>
      </c>
      <c r="C42" s="3" t="s">
        <v>11492</v>
      </c>
      <c r="D42" s="3">
        <v>86569162465</v>
      </c>
      <c r="E42" s="3">
        <v>29.69</v>
      </c>
      <c r="F42" s="3">
        <v>16.170000000000002</v>
      </c>
      <c r="G42" s="3" t="s">
        <v>11</v>
      </c>
      <c r="H42" s="3" t="s">
        <v>12</v>
      </c>
      <c r="I42" s="3" t="e">
        <f>VLOOKUP($A:$A,[1]Sheet1!$A:$L,3,FALSE)</f>
        <v>#N/A</v>
      </c>
      <c r="J42" s="3" t="e">
        <f>VLOOKUP($A:$A,[1]Sheet1!$A:$L,4,FALSE)</f>
        <v>#N/A</v>
      </c>
      <c r="K42" s="3" t="e">
        <f>VLOOKUP($A:$A,[1]Sheet1!$A:$L,5,FALSE)</f>
        <v>#N/A</v>
      </c>
      <c r="L42" s="3" t="e">
        <f>VLOOKUP($A:$A,[1]Sheet1!$A:$L,6,FALSE)</f>
        <v>#N/A</v>
      </c>
      <c r="M42" s="3" t="e">
        <f>VLOOKUP($A:$A,[1]Sheet1!$A:$L,7,FALSE)</f>
        <v>#N/A</v>
      </c>
      <c r="N42" s="3" t="e">
        <f>VLOOKUP($A:$A,[1]Sheet1!$A:$L,8,FALSE)</f>
        <v>#N/A</v>
      </c>
      <c r="O42" s="3" t="e">
        <f>VLOOKUP($A:$A,[1]Sheet1!$A:$L,9,FALSE)</f>
        <v>#N/A</v>
      </c>
      <c r="P42" s="3" t="e">
        <f>VLOOKUP($A:$A,[1]Sheet1!$A:$L,10,FALSE)</f>
        <v>#N/A</v>
      </c>
      <c r="Q42" s="3" t="e">
        <f>VLOOKUP($A:$A,[1]Sheet1!$A:$L,11,FALSE)</f>
        <v>#N/A</v>
      </c>
    </row>
    <row r="43" spans="1:17" x14ac:dyDescent="0.25">
      <c r="A43" s="3" t="s">
        <v>11760</v>
      </c>
      <c r="B43" s="3" t="s">
        <v>11758</v>
      </c>
      <c r="C43" s="3" t="s">
        <v>11759</v>
      </c>
      <c r="D43" s="3">
        <v>86569225566</v>
      </c>
      <c r="E43" s="3">
        <v>35.79</v>
      </c>
      <c r="F43" s="3">
        <v>22.32</v>
      </c>
      <c r="G43" s="3" t="s">
        <v>11</v>
      </c>
      <c r="H43" s="3" t="s">
        <v>12</v>
      </c>
      <c r="I43" s="3" t="e">
        <f>VLOOKUP($A:$A,[1]Sheet1!$A:$L,3,FALSE)</f>
        <v>#N/A</v>
      </c>
      <c r="J43" s="3" t="e">
        <f>VLOOKUP($A:$A,[1]Sheet1!$A:$L,4,FALSE)</f>
        <v>#N/A</v>
      </c>
      <c r="K43" s="3" t="e">
        <f>VLOOKUP($A:$A,[1]Sheet1!$A:$L,5,FALSE)</f>
        <v>#N/A</v>
      </c>
      <c r="L43" s="3" t="e">
        <f>VLOOKUP($A:$A,[1]Sheet1!$A:$L,6,FALSE)</f>
        <v>#N/A</v>
      </c>
      <c r="M43" s="3" t="e">
        <f>VLOOKUP($A:$A,[1]Sheet1!$A:$L,7,FALSE)</f>
        <v>#N/A</v>
      </c>
      <c r="N43" s="3" t="e">
        <f>VLOOKUP($A:$A,[1]Sheet1!$A:$L,8,FALSE)</f>
        <v>#N/A</v>
      </c>
      <c r="O43" s="3" t="e">
        <f>VLOOKUP($A:$A,[1]Sheet1!$A:$L,9,FALSE)</f>
        <v>#N/A</v>
      </c>
      <c r="P43" s="3" t="e">
        <f>VLOOKUP($A:$A,[1]Sheet1!$A:$L,10,FALSE)</f>
        <v>#N/A</v>
      </c>
      <c r="Q43" s="3" t="e">
        <f>VLOOKUP($A:$A,[1]Sheet1!$A:$L,11,FALSE)</f>
        <v>#N/A</v>
      </c>
    </row>
    <row r="44" spans="1:17" x14ac:dyDescent="0.25">
      <c r="A44" s="3" t="s">
        <v>11850</v>
      </c>
      <c r="B44" s="3" t="s">
        <v>11848</v>
      </c>
      <c r="C44" s="3" t="s">
        <v>11849</v>
      </c>
      <c r="D44" s="3">
        <v>86569325907</v>
      </c>
      <c r="E44" s="3">
        <v>280.99</v>
      </c>
      <c r="F44" s="3">
        <v>202.7</v>
      </c>
      <c r="G44" s="3" t="s">
        <v>11</v>
      </c>
      <c r="H44" s="3" t="s">
        <v>12</v>
      </c>
      <c r="I44" s="3" t="e">
        <f>VLOOKUP($A:$A,[1]Sheet1!$A:$L,3,FALSE)</f>
        <v>#N/A</v>
      </c>
      <c r="J44" s="3" t="e">
        <f>VLOOKUP($A:$A,[1]Sheet1!$A:$L,4,FALSE)</f>
        <v>#N/A</v>
      </c>
      <c r="K44" s="3" t="e">
        <f>VLOOKUP($A:$A,[1]Sheet1!$A:$L,5,FALSE)</f>
        <v>#N/A</v>
      </c>
      <c r="L44" s="3" t="e">
        <f>VLOOKUP($A:$A,[1]Sheet1!$A:$L,6,FALSE)</f>
        <v>#N/A</v>
      </c>
      <c r="M44" s="3" t="e">
        <f>VLOOKUP($A:$A,[1]Sheet1!$A:$L,7,FALSE)</f>
        <v>#N/A</v>
      </c>
      <c r="N44" s="3" t="e">
        <f>VLOOKUP($A:$A,[1]Sheet1!$A:$L,8,FALSE)</f>
        <v>#N/A</v>
      </c>
      <c r="O44" s="3" t="e">
        <f>VLOOKUP($A:$A,[1]Sheet1!$A:$L,9,FALSE)</f>
        <v>#N/A</v>
      </c>
      <c r="P44" s="3" t="e">
        <f>VLOOKUP($A:$A,[1]Sheet1!$A:$L,10,FALSE)</f>
        <v>#N/A</v>
      </c>
      <c r="Q44" s="3" t="e">
        <f>VLOOKUP($A:$A,[1]Sheet1!$A:$L,11,FALSE)</f>
        <v>#N/A</v>
      </c>
    </row>
    <row r="45" spans="1:17" x14ac:dyDescent="0.25">
      <c r="A45" s="3" t="s">
        <v>12720</v>
      </c>
      <c r="B45" s="3" t="s">
        <v>12718</v>
      </c>
      <c r="C45" s="3" t="s">
        <v>12719</v>
      </c>
      <c r="D45" s="3">
        <v>86569225573</v>
      </c>
      <c r="E45" s="3">
        <v>35.79</v>
      </c>
      <c r="F45" s="3">
        <v>22.32</v>
      </c>
      <c r="G45" s="3" t="s">
        <v>11</v>
      </c>
      <c r="H45" s="3" t="s">
        <v>12</v>
      </c>
      <c r="I45" s="3" t="e">
        <f>VLOOKUP($A:$A,[1]Sheet1!$A:$L,3,FALSE)</f>
        <v>#N/A</v>
      </c>
      <c r="J45" s="3" t="e">
        <f>VLOOKUP($A:$A,[1]Sheet1!$A:$L,4,FALSE)</f>
        <v>#N/A</v>
      </c>
      <c r="K45" s="3" t="e">
        <f>VLOOKUP($A:$A,[1]Sheet1!$A:$L,5,FALSE)</f>
        <v>#N/A</v>
      </c>
      <c r="L45" s="3" t="e">
        <f>VLOOKUP($A:$A,[1]Sheet1!$A:$L,6,FALSE)</f>
        <v>#N/A</v>
      </c>
      <c r="M45" s="3" t="e">
        <f>VLOOKUP($A:$A,[1]Sheet1!$A:$L,7,FALSE)</f>
        <v>#N/A</v>
      </c>
      <c r="N45" s="3" t="e">
        <f>VLOOKUP($A:$A,[1]Sheet1!$A:$L,8,FALSE)</f>
        <v>#N/A</v>
      </c>
      <c r="O45" s="3" t="e">
        <f>VLOOKUP($A:$A,[1]Sheet1!$A:$L,9,FALSE)</f>
        <v>#N/A</v>
      </c>
      <c r="P45" s="3" t="e">
        <f>VLOOKUP($A:$A,[1]Sheet1!$A:$L,10,FALSE)</f>
        <v>#N/A</v>
      </c>
      <c r="Q45" s="3" t="e">
        <f>VLOOKUP($A:$A,[1]Sheet1!$A:$L,11,FALSE)</f>
        <v>#N/A</v>
      </c>
    </row>
    <row r="46" spans="1:17" x14ac:dyDescent="0.25">
      <c r="A46" s="3" t="s">
        <v>13482</v>
      </c>
      <c r="B46" s="3" t="s">
        <v>13480</v>
      </c>
      <c r="C46" s="3" t="s">
        <v>13481</v>
      </c>
      <c r="D46" s="3">
        <v>86569447890</v>
      </c>
      <c r="E46" s="3">
        <v>256.99</v>
      </c>
      <c r="F46" s="3">
        <v>165</v>
      </c>
      <c r="G46" s="3" t="s">
        <v>11</v>
      </c>
      <c r="H46" s="3" t="s">
        <v>12</v>
      </c>
      <c r="I46" s="3" t="e">
        <f>VLOOKUP($A:$A,[1]Sheet1!$A:$L,3,FALSE)</f>
        <v>#N/A</v>
      </c>
      <c r="J46" s="3" t="e">
        <f>VLOOKUP($A:$A,[1]Sheet1!$A:$L,4,FALSE)</f>
        <v>#N/A</v>
      </c>
      <c r="K46" s="3" t="e">
        <f>VLOOKUP($A:$A,[1]Sheet1!$A:$L,5,FALSE)</f>
        <v>#N/A</v>
      </c>
      <c r="L46" s="3" t="e">
        <f>VLOOKUP($A:$A,[1]Sheet1!$A:$L,6,FALSE)</f>
        <v>#N/A</v>
      </c>
      <c r="M46" s="3" t="e">
        <f>VLOOKUP($A:$A,[1]Sheet1!$A:$L,7,FALSE)</f>
        <v>#N/A</v>
      </c>
      <c r="N46" s="3" t="e">
        <f>VLOOKUP($A:$A,[1]Sheet1!$A:$L,8,FALSE)</f>
        <v>#N/A</v>
      </c>
      <c r="O46" s="3" t="e">
        <f>VLOOKUP($A:$A,[1]Sheet1!$A:$L,9,FALSE)</f>
        <v>#N/A</v>
      </c>
      <c r="P46" s="3" t="e">
        <f>VLOOKUP($A:$A,[1]Sheet1!$A:$L,10,FALSE)</f>
        <v>#N/A</v>
      </c>
      <c r="Q46" s="3" t="e">
        <f>VLOOKUP($A:$A,[1]Sheet1!$A:$L,11,FALSE)</f>
        <v>#N/A</v>
      </c>
    </row>
    <row r="47" spans="1:17" x14ac:dyDescent="0.25">
      <c r="A47" s="3" t="s">
        <v>13572</v>
      </c>
      <c r="B47" s="3" t="s">
        <v>13570</v>
      </c>
      <c r="C47" s="3" t="s">
        <v>13571</v>
      </c>
      <c r="D47" s="3">
        <v>86569458889</v>
      </c>
      <c r="E47" s="3">
        <v>31.69</v>
      </c>
      <c r="F47" s="3">
        <v>18.350000000000001</v>
      </c>
      <c r="G47" s="3" t="s">
        <v>11</v>
      </c>
      <c r="H47" s="3" t="s">
        <v>12</v>
      </c>
      <c r="I47" s="3" t="e">
        <f>VLOOKUP($A:$A,[1]Sheet1!$A:$L,3,FALSE)</f>
        <v>#N/A</v>
      </c>
      <c r="J47" s="3" t="e">
        <f>VLOOKUP($A:$A,[1]Sheet1!$A:$L,4,FALSE)</f>
        <v>#N/A</v>
      </c>
      <c r="K47" s="3" t="e">
        <f>VLOOKUP($A:$A,[1]Sheet1!$A:$L,5,FALSE)</f>
        <v>#N/A</v>
      </c>
      <c r="L47" s="3" t="e">
        <f>VLOOKUP($A:$A,[1]Sheet1!$A:$L,6,FALSE)</f>
        <v>#N/A</v>
      </c>
      <c r="M47" s="3" t="e">
        <f>VLOOKUP($A:$A,[1]Sheet1!$A:$L,7,FALSE)</f>
        <v>#N/A</v>
      </c>
      <c r="N47" s="3" t="e">
        <f>VLOOKUP($A:$A,[1]Sheet1!$A:$L,8,FALSE)</f>
        <v>#N/A</v>
      </c>
      <c r="O47" s="3" t="e">
        <f>VLOOKUP($A:$A,[1]Sheet1!$A:$L,9,FALSE)</f>
        <v>#N/A</v>
      </c>
      <c r="P47" s="3" t="e">
        <f>VLOOKUP($A:$A,[1]Sheet1!$A:$L,10,FALSE)</f>
        <v>#N/A</v>
      </c>
      <c r="Q47" s="3" t="e">
        <f>VLOOKUP($A:$A,[1]Sheet1!$A:$L,11,FALSE)</f>
        <v>#N/A</v>
      </c>
    </row>
    <row r="48" spans="1:17" x14ac:dyDescent="0.25">
      <c r="A48" s="3" t="s">
        <v>13647</v>
      </c>
      <c r="B48" s="3" t="s">
        <v>13645</v>
      </c>
      <c r="C48" s="3" t="s">
        <v>13646</v>
      </c>
      <c r="D48" s="3">
        <v>86569459015</v>
      </c>
      <c r="E48" s="3">
        <v>34.99</v>
      </c>
      <c r="F48" s="3">
        <v>21.22</v>
      </c>
      <c r="G48" s="3" t="s">
        <v>11</v>
      </c>
      <c r="H48" s="3" t="s">
        <v>12</v>
      </c>
      <c r="I48" s="3" t="e">
        <f>VLOOKUP($A:$A,[1]Sheet1!$A:$L,3,FALSE)</f>
        <v>#N/A</v>
      </c>
      <c r="J48" s="3" t="e">
        <f>VLOOKUP($A:$A,[1]Sheet1!$A:$L,4,FALSE)</f>
        <v>#N/A</v>
      </c>
      <c r="K48" s="3" t="e">
        <f>VLOOKUP($A:$A,[1]Sheet1!$A:$L,5,FALSE)</f>
        <v>#N/A</v>
      </c>
      <c r="L48" s="3" t="e">
        <f>VLOOKUP($A:$A,[1]Sheet1!$A:$L,6,FALSE)</f>
        <v>#N/A</v>
      </c>
      <c r="M48" s="3" t="e">
        <f>VLOOKUP($A:$A,[1]Sheet1!$A:$L,7,FALSE)</f>
        <v>#N/A</v>
      </c>
      <c r="N48" s="3" t="e">
        <f>VLOOKUP($A:$A,[1]Sheet1!$A:$L,8,FALSE)</f>
        <v>#N/A</v>
      </c>
      <c r="O48" s="3" t="e">
        <f>VLOOKUP($A:$A,[1]Sheet1!$A:$L,9,FALSE)</f>
        <v>#N/A</v>
      </c>
      <c r="P48" s="3" t="e">
        <f>VLOOKUP($A:$A,[1]Sheet1!$A:$L,10,FALSE)</f>
        <v>#N/A</v>
      </c>
      <c r="Q48" s="3" t="e">
        <f>VLOOKUP($A:$A,[1]Sheet1!$A:$L,11,FALSE)</f>
        <v>#N/A</v>
      </c>
    </row>
    <row r="49" spans="1:17" x14ac:dyDescent="0.25">
      <c r="A49" s="3" t="s">
        <v>14067</v>
      </c>
      <c r="B49" s="3" t="s">
        <v>14065</v>
      </c>
      <c r="C49" s="3" t="s">
        <v>14066</v>
      </c>
      <c r="D49" s="3">
        <v>86569281555</v>
      </c>
      <c r="E49" s="3">
        <v>83.39</v>
      </c>
      <c r="F49" s="3">
        <v>68.03</v>
      </c>
      <c r="G49" s="3" t="s">
        <v>11</v>
      </c>
      <c r="H49" s="3" t="s">
        <v>12</v>
      </c>
      <c r="I49" s="3" t="e">
        <f>VLOOKUP($A:$A,[1]Sheet1!$A:$L,3,FALSE)</f>
        <v>#N/A</v>
      </c>
      <c r="J49" s="3" t="e">
        <f>VLOOKUP($A:$A,[1]Sheet1!$A:$L,4,FALSE)</f>
        <v>#N/A</v>
      </c>
      <c r="K49" s="3" t="e">
        <f>VLOOKUP($A:$A,[1]Sheet1!$A:$L,5,FALSE)</f>
        <v>#N/A</v>
      </c>
      <c r="L49" s="3" t="e">
        <f>VLOOKUP($A:$A,[1]Sheet1!$A:$L,6,FALSE)</f>
        <v>#N/A</v>
      </c>
      <c r="M49" s="3" t="e">
        <f>VLOOKUP($A:$A,[1]Sheet1!$A:$L,7,FALSE)</f>
        <v>#N/A</v>
      </c>
      <c r="N49" s="3" t="e">
        <f>VLOOKUP($A:$A,[1]Sheet1!$A:$L,8,FALSE)</f>
        <v>#N/A</v>
      </c>
      <c r="O49" s="3" t="e">
        <f>VLOOKUP($A:$A,[1]Sheet1!$A:$L,9,FALSE)</f>
        <v>#N/A</v>
      </c>
      <c r="P49" s="3" t="e">
        <f>VLOOKUP($A:$A,[1]Sheet1!$A:$L,10,FALSE)</f>
        <v>#N/A</v>
      </c>
      <c r="Q49" s="3" t="e">
        <f>VLOOKUP($A:$A,[1]Sheet1!$A:$L,11,FALSE)</f>
        <v>#N/A</v>
      </c>
    </row>
    <row r="50" spans="1:17" x14ac:dyDescent="0.25">
      <c r="A50" s="3" t="s">
        <v>14220</v>
      </c>
      <c r="B50" s="3" t="s">
        <v>14218</v>
      </c>
      <c r="C50" s="3" t="s">
        <v>14219</v>
      </c>
      <c r="D50" s="3">
        <v>86569999696</v>
      </c>
      <c r="E50" s="3">
        <v>59.99</v>
      </c>
      <c r="F50" s="3">
        <v>43.45</v>
      </c>
      <c r="G50" s="3" t="s">
        <v>11</v>
      </c>
      <c r="H50" s="3" t="s">
        <v>12</v>
      </c>
      <c r="I50" s="3" t="e">
        <f>VLOOKUP($A:$A,[1]Sheet1!$A:$L,3,FALSE)</f>
        <v>#N/A</v>
      </c>
      <c r="J50" s="3" t="e">
        <f>VLOOKUP($A:$A,[1]Sheet1!$A:$L,4,FALSE)</f>
        <v>#N/A</v>
      </c>
      <c r="K50" s="3" t="e">
        <f>VLOOKUP($A:$A,[1]Sheet1!$A:$L,5,FALSE)</f>
        <v>#N/A</v>
      </c>
      <c r="L50" s="3" t="e">
        <f>VLOOKUP($A:$A,[1]Sheet1!$A:$L,6,FALSE)</f>
        <v>#N/A</v>
      </c>
      <c r="M50" s="3" t="e">
        <f>VLOOKUP($A:$A,[1]Sheet1!$A:$L,7,FALSE)</f>
        <v>#N/A</v>
      </c>
      <c r="N50" s="3" t="e">
        <f>VLOOKUP($A:$A,[1]Sheet1!$A:$L,8,FALSE)</f>
        <v>#N/A</v>
      </c>
      <c r="O50" s="3" t="e">
        <f>VLOOKUP($A:$A,[1]Sheet1!$A:$L,9,FALSE)</f>
        <v>#N/A</v>
      </c>
      <c r="P50" s="3" t="e">
        <f>VLOOKUP($A:$A,[1]Sheet1!$A:$L,10,FALSE)</f>
        <v>#N/A</v>
      </c>
      <c r="Q50" s="3" t="e">
        <f>VLOOKUP($A:$A,[1]Sheet1!$A:$L,11,FALSE)</f>
        <v>#N/A</v>
      </c>
    </row>
    <row r="51" spans="1:17" x14ac:dyDescent="0.25">
      <c r="A51" s="3" t="s">
        <v>14505</v>
      </c>
      <c r="B51" s="3" t="s">
        <v>14503</v>
      </c>
      <c r="C51" s="3" t="s">
        <v>14504</v>
      </c>
      <c r="D51" s="3">
        <v>86569281500</v>
      </c>
      <c r="E51" s="3">
        <v>123.99</v>
      </c>
      <c r="F51" s="3">
        <v>107.72</v>
      </c>
      <c r="G51" s="3" t="s">
        <v>11</v>
      </c>
      <c r="H51" s="3" t="s">
        <v>12</v>
      </c>
      <c r="I51" s="3" t="e">
        <f>VLOOKUP($A:$A,[1]Sheet1!$A:$L,3,FALSE)</f>
        <v>#N/A</v>
      </c>
      <c r="J51" s="3" t="e">
        <f>VLOOKUP($A:$A,[1]Sheet1!$A:$L,4,FALSE)</f>
        <v>#N/A</v>
      </c>
      <c r="K51" s="3" t="e">
        <f>VLOOKUP($A:$A,[1]Sheet1!$A:$L,5,FALSE)</f>
        <v>#N/A</v>
      </c>
      <c r="L51" s="3" t="e">
        <f>VLOOKUP($A:$A,[1]Sheet1!$A:$L,6,FALSE)</f>
        <v>#N/A</v>
      </c>
      <c r="M51" s="3" t="e">
        <f>VLOOKUP($A:$A,[1]Sheet1!$A:$L,7,FALSE)</f>
        <v>#N/A</v>
      </c>
      <c r="N51" s="3" t="e">
        <f>VLOOKUP($A:$A,[1]Sheet1!$A:$L,8,FALSE)</f>
        <v>#N/A</v>
      </c>
      <c r="O51" s="3" t="e">
        <f>VLOOKUP($A:$A,[1]Sheet1!$A:$L,9,FALSE)</f>
        <v>#N/A</v>
      </c>
      <c r="P51" s="3" t="e">
        <f>VLOOKUP($A:$A,[1]Sheet1!$A:$L,10,FALSE)</f>
        <v>#N/A</v>
      </c>
      <c r="Q51" s="3" t="e">
        <f>VLOOKUP($A:$A,[1]Sheet1!$A:$L,11,FALSE)</f>
        <v>#N/A</v>
      </c>
    </row>
    <row r="52" spans="1:17" x14ac:dyDescent="0.25">
      <c r="A52" s="3" t="s">
        <v>14511</v>
      </c>
      <c r="B52" s="3" t="s">
        <v>14509</v>
      </c>
      <c r="C52" s="3" t="s">
        <v>14510</v>
      </c>
      <c r="D52" s="3">
        <v>86569556905</v>
      </c>
      <c r="E52" s="3">
        <v>40.49</v>
      </c>
      <c r="F52" s="3">
        <v>24.15</v>
      </c>
      <c r="G52" s="3" t="s">
        <v>11</v>
      </c>
      <c r="H52" s="3" t="s">
        <v>12</v>
      </c>
      <c r="I52" s="3" t="e">
        <f>VLOOKUP($A:$A,[1]Sheet1!$A:$L,3,FALSE)</f>
        <v>#N/A</v>
      </c>
      <c r="J52" s="3" t="e">
        <f>VLOOKUP($A:$A,[1]Sheet1!$A:$L,4,FALSE)</f>
        <v>#N/A</v>
      </c>
      <c r="K52" s="3" t="e">
        <f>VLOOKUP($A:$A,[1]Sheet1!$A:$L,5,FALSE)</f>
        <v>#N/A</v>
      </c>
      <c r="L52" s="3" t="e">
        <f>VLOOKUP($A:$A,[1]Sheet1!$A:$L,6,FALSE)</f>
        <v>#N/A</v>
      </c>
      <c r="M52" s="3" t="e">
        <f>VLOOKUP($A:$A,[1]Sheet1!$A:$L,7,FALSE)</f>
        <v>#N/A</v>
      </c>
      <c r="N52" s="3" t="e">
        <f>VLOOKUP($A:$A,[1]Sheet1!$A:$L,8,FALSE)</f>
        <v>#N/A</v>
      </c>
      <c r="O52" s="3" t="e">
        <f>VLOOKUP($A:$A,[1]Sheet1!$A:$L,9,FALSE)</f>
        <v>#N/A</v>
      </c>
      <c r="P52" s="3" t="e">
        <f>VLOOKUP($A:$A,[1]Sheet1!$A:$L,10,FALSE)</f>
        <v>#N/A</v>
      </c>
      <c r="Q52" s="3" t="e">
        <f>VLOOKUP($A:$A,[1]Sheet1!$A:$L,11,FALSE)</f>
        <v>#N/A</v>
      </c>
    </row>
    <row r="53" spans="1:17" x14ac:dyDescent="0.25">
      <c r="A53" s="3" t="s">
        <v>14556</v>
      </c>
      <c r="B53" s="3" t="s">
        <v>14554</v>
      </c>
      <c r="C53" s="3" t="s">
        <v>14555</v>
      </c>
      <c r="D53" s="3">
        <v>86569793218</v>
      </c>
      <c r="E53" s="3">
        <v>39.89</v>
      </c>
      <c r="F53" s="3">
        <v>24.15</v>
      </c>
      <c r="G53" s="3" t="s">
        <v>11</v>
      </c>
      <c r="H53" s="3" t="s">
        <v>12</v>
      </c>
      <c r="I53" s="3" t="e">
        <f>VLOOKUP($A:$A,[1]Sheet1!$A:$L,3,FALSE)</f>
        <v>#N/A</v>
      </c>
      <c r="J53" s="3" t="e">
        <f>VLOOKUP($A:$A,[1]Sheet1!$A:$L,4,FALSE)</f>
        <v>#N/A</v>
      </c>
      <c r="K53" s="3" t="e">
        <f>VLOOKUP($A:$A,[1]Sheet1!$A:$L,5,FALSE)</f>
        <v>#N/A</v>
      </c>
      <c r="L53" s="3" t="e">
        <f>VLOOKUP($A:$A,[1]Sheet1!$A:$L,6,FALSE)</f>
        <v>#N/A</v>
      </c>
      <c r="M53" s="3" t="e">
        <f>VLOOKUP($A:$A,[1]Sheet1!$A:$L,7,FALSE)</f>
        <v>#N/A</v>
      </c>
      <c r="N53" s="3" t="e">
        <f>VLOOKUP($A:$A,[1]Sheet1!$A:$L,8,FALSE)</f>
        <v>#N/A</v>
      </c>
      <c r="O53" s="3" t="e">
        <f>VLOOKUP($A:$A,[1]Sheet1!$A:$L,9,FALSE)</f>
        <v>#N/A</v>
      </c>
      <c r="P53" s="3" t="e">
        <f>VLOOKUP($A:$A,[1]Sheet1!$A:$L,10,FALSE)</f>
        <v>#N/A</v>
      </c>
      <c r="Q53" s="3" t="e">
        <f>VLOOKUP($A:$A,[1]Sheet1!$A:$L,11,FALSE)</f>
        <v>#N/A</v>
      </c>
    </row>
    <row r="54" spans="1:17" x14ac:dyDescent="0.25">
      <c r="A54" s="3" t="s">
        <v>14625</v>
      </c>
      <c r="B54" s="3" t="s">
        <v>14623</v>
      </c>
      <c r="C54" s="3" t="s">
        <v>14624</v>
      </c>
      <c r="D54" s="3">
        <v>86569557001</v>
      </c>
      <c r="E54" s="3">
        <v>46.09</v>
      </c>
      <c r="F54" s="3">
        <v>29.4</v>
      </c>
      <c r="G54" s="3" t="s">
        <v>11</v>
      </c>
      <c r="H54" s="3" t="s">
        <v>12</v>
      </c>
      <c r="I54" s="3" t="e">
        <f>VLOOKUP($A:$A,[1]Sheet1!$A:$L,3,FALSE)</f>
        <v>#N/A</v>
      </c>
      <c r="J54" s="3" t="e">
        <f>VLOOKUP($A:$A,[1]Sheet1!$A:$L,4,FALSE)</f>
        <v>#N/A</v>
      </c>
      <c r="K54" s="3" t="e">
        <f>VLOOKUP($A:$A,[1]Sheet1!$A:$L,5,FALSE)</f>
        <v>#N/A</v>
      </c>
      <c r="L54" s="3" t="e">
        <f>VLOOKUP($A:$A,[1]Sheet1!$A:$L,6,FALSE)</f>
        <v>#N/A</v>
      </c>
      <c r="M54" s="3" t="e">
        <f>VLOOKUP($A:$A,[1]Sheet1!$A:$L,7,FALSE)</f>
        <v>#N/A</v>
      </c>
      <c r="N54" s="3" t="e">
        <f>VLOOKUP($A:$A,[1]Sheet1!$A:$L,8,FALSE)</f>
        <v>#N/A</v>
      </c>
      <c r="O54" s="3" t="e">
        <f>VLOOKUP($A:$A,[1]Sheet1!$A:$L,9,FALSE)</f>
        <v>#N/A</v>
      </c>
      <c r="P54" s="3" t="e">
        <f>VLOOKUP($A:$A,[1]Sheet1!$A:$L,10,FALSE)</f>
        <v>#N/A</v>
      </c>
      <c r="Q54" s="3" t="e">
        <f>VLOOKUP($A:$A,[1]Sheet1!$A:$L,11,FALSE)</f>
        <v>#N/A</v>
      </c>
    </row>
    <row r="55" spans="1:17" x14ac:dyDescent="0.25">
      <c r="A55" s="3" t="s">
        <v>14640</v>
      </c>
      <c r="B55" s="3" t="s">
        <v>14638</v>
      </c>
      <c r="C55" s="3" t="s">
        <v>14639</v>
      </c>
      <c r="D55" s="3">
        <v>86569793188</v>
      </c>
      <c r="E55" s="3">
        <v>39.39</v>
      </c>
      <c r="F55" s="3">
        <v>23.62</v>
      </c>
      <c r="G55" s="3" t="s">
        <v>11</v>
      </c>
      <c r="H55" s="3" t="s">
        <v>12</v>
      </c>
      <c r="I55" s="3" t="e">
        <f>VLOOKUP($A:$A,[1]Sheet1!$A:$L,3,FALSE)</f>
        <v>#N/A</v>
      </c>
      <c r="J55" s="3" t="e">
        <f>VLOOKUP($A:$A,[1]Sheet1!$A:$L,4,FALSE)</f>
        <v>#N/A</v>
      </c>
      <c r="K55" s="3" t="e">
        <f>VLOOKUP($A:$A,[1]Sheet1!$A:$L,5,FALSE)</f>
        <v>#N/A</v>
      </c>
      <c r="L55" s="3" t="e">
        <f>VLOOKUP($A:$A,[1]Sheet1!$A:$L,6,FALSE)</f>
        <v>#N/A</v>
      </c>
      <c r="M55" s="3" t="e">
        <f>VLOOKUP($A:$A,[1]Sheet1!$A:$L,7,FALSE)</f>
        <v>#N/A</v>
      </c>
      <c r="N55" s="3" t="e">
        <f>VLOOKUP($A:$A,[1]Sheet1!$A:$L,8,FALSE)</f>
        <v>#N/A</v>
      </c>
      <c r="O55" s="3" t="e">
        <f>VLOOKUP($A:$A,[1]Sheet1!$A:$L,9,FALSE)</f>
        <v>#N/A</v>
      </c>
      <c r="P55" s="3" t="e">
        <f>VLOOKUP($A:$A,[1]Sheet1!$A:$L,10,FALSE)</f>
        <v>#N/A</v>
      </c>
      <c r="Q55" s="3" t="e">
        <f>VLOOKUP($A:$A,[1]Sheet1!$A:$L,11,FALSE)</f>
        <v>#N/A</v>
      </c>
    </row>
    <row r="56" spans="1:17" x14ac:dyDescent="0.25">
      <c r="A56" s="3" t="s">
        <v>14703</v>
      </c>
      <c r="B56" s="3" t="s">
        <v>14701</v>
      </c>
      <c r="C56" s="3" t="s">
        <v>14702</v>
      </c>
      <c r="D56" s="3">
        <v>86569793195</v>
      </c>
      <c r="E56" s="3">
        <v>45.89</v>
      </c>
      <c r="F56" s="3">
        <v>28.87</v>
      </c>
      <c r="G56" s="3" t="s">
        <v>11</v>
      </c>
      <c r="H56" s="3" t="s">
        <v>12</v>
      </c>
      <c r="I56" s="3" t="e">
        <f>VLOOKUP($A:$A,[1]Sheet1!$A:$L,3,FALSE)</f>
        <v>#N/A</v>
      </c>
      <c r="J56" s="3" t="e">
        <f>VLOOKUP($A:$A,[1]Sheet1!$A:$L,4,FALSE)</f>
        <v>#N/A</v>
      </c>
      <c r="K56" s="3" t="e">
        <f>VLOOKUP($A:$A,[1]Sheet1!$A:$L,5,FALSE)</f>
        <v>#N/A</v>
      </c>
      <c r="L56" s="3" t="e">
        <f>VLOOKUP($A:$A,[1]Sheet1!$A:$L,6,FALSE)</f>
        <v>#N/A</v>
      </c>
      <c r="M56" s="3" t="e">
        <f>VLOOKUP($A:$A,[1]Sheet1!$A:$L,7,FALSE)</f>
        <v>#N/A</v>
      </c>
      <c r="N56" s="3" t="e">
        <f>VLOOKUP($A:$A,[1]Sheet1!$A:$L,8,FALSE)</f>
        <v>#N/A</v>
      </c>
      <c r="O56" s="3" t="e">
        <f>VLOOKUP($A:$A,[1]Sheet1!$A:$L,9,FALSE)</f>
        <v>#N/A</v>
      </c>
      <c r="P56" s="3" t="e">
        <f>VLOOKUP($A:$A,[1]Sheet1!$A:$L,10,FALSE)</f>
        <v>#N/A</v>
      </c>
      <c r="Q56" s="3" t="e">
        <f>VLOOKUP($A:$A,[1]Sheet1!$A:$L,11,FALSE)</f>
        <v>#N/A</v>
      </c>
    </row>
    <row r="57" spans="1:17" x14ac:dyDescent="0.25">
      <c r="A57" s="3" t="s">
        <v>15147</v>
      </c>
      <c r="B57" s="3" t="s">
        <v>15145</v>
      </c>
      <c r="C57" s="3" t="s">
        <v>15146</v>
      </c>
      <c r="D57" s="3">
        <v>86569388117</v>
      </c>
      <c r="E57" s="3">
        <v>208.99</v>
      </c>
      <c r="F57" s="3">
        <v>152.38999999999999</v>
      </c>
      <c r="G57" s="3" t="s">
        <v>11</v>
      </c>
      <c r="H57" s="3" t="s">
        <v>12</v>
      </c>
      <c r="I57" s="3" t="e">
        <f>VLOOKUP($A:$A,[1]Sheet1!$A:$L,3,FALSE)</f>
        <v>#N/A</v>
      </c>
      <c r="J57" s="3" t="e">
        <f>VLOOKUP($A:$A,[1]Sheet1!$A:$L,4,FALSE)</f>
        <v>#N/A</v>
      </c>
      <c r="K57" s="3" t="e">
        <f>VLOOKUP($A:$A,[1]Sheet1!$A:$L,5,FALSE)</f>
        <v>#N/A</v>
      </c>
      <c r="L57" s="3" t="e">
        <f>VLOOKUP($A:$A,[1]Sheet1!$A:$L,6,FALSE)</f>
        <v>#N/A</v>
      </c>
      <c r="M57" s="3" t="e">
        <f>VLOOKUP($A:$A,[1]Sheet1!$A:$L,7,FALSE)</f>
        <v>#N/A</v>
      </c>
      <c r="N57" s="3" t="e">
        <f>VLOOKUP($A:$A,[1]Sheet1!$A:$L,8,FALSE)</f>
        <v>#N/A</v>
      </c>
      <c r="O57" s="3" t="e">
        <f>VLOOKUP($A:$A,[1]Sheet1!$A:$L,9,FALSE)</f>
        <v>#N/A</v>
      </c>
      <c r="P57" s="3" t="e">
        <f>VLOOKUP($A:$A,[1]Sheet1!$A:$L,10,FALSE)</f>
        <v>#N/A</v>
      </c>
      <c r="Q57" s="3" t="e">
        <f>VLOOKUP($A:$A,[1]Sheet1!$A:$L,11,FALSE)</f>
        <v>#N/A</v>
      </c>
    </row>
    <row r="58" spans="1:17" x14ac:dyDescent="0.25">
      <c r="A58" s="3" t="s">
        <v>15435</v>
      </c>
      <c r="B58" s="3" t="s">
        <v>15433</v>
      </c>
      <c r="C58" s="3" t="s">
        <v>15434</v>
      </c>
      <c r="D58" s="3">
        <v>86569390875</v>
      </c>
      <c r="E58" s="3">
        <v>79.290000000000006</v>
      </c>
      <c r="F58" s="3">
        <v>59.98</v>
      </c>
      <c r="G58" s="3" t="s">
        <v>11</v>
      </c>
      <c r="H58" s="3" t="s">
        <v>12</v>
      </c>
      <c r="I58" s="3" t="e">
        <f>VLOOKUP($A:$A,[1]Sheet1!$A:$L,3,FALSE)</f>
        <v>#N/A</v>
      </c>
      <c r="J58" s="3" t="e">
        <f>VLOOKUP($A:$A,[1]Sheet1!$A:$L,4,FALSE)</f>
        <v>#N/A</v>
      </c>
      <c r="K58" s="3" t="e">
        <f>VLOOKUP($A:$A,[1]Sheet1!$A:$L,5,FALSE)</f>
        <v>#N/A</v>
      </c>
      <c r="L58" s="3" t="e">
        <f>VLOOKUP($A:$A,[1]Sheet1!$A:$L,6,FALSE)</f>
        <v>#N/A</v>
      </c>
      <c r="M58" s="3" t="e">
        <f>VLOOKUP($A:$A,[1]Sheet1!$A:$L,7,FALSE)</f>
        <v>#N/A</v>
      </c>
      <c r="N58" s="3" t="e">
        <f>VLOOKUP($A:$A,[1]Sheet1!$A:$L,8,FALSE)</f>
        <v>#N/A</v>
      </c>
      <c r="O58" s="3" t="e">
        <f>VLOOKUP($A:$A,[1]Sheet1!$A:$L,9,FALSE)</f>
        <v>#N/A</v>
      </c>
      <c r="P58" s="3" t="e">
        <f>VLOOKUP($A:$A,[1]Sheet1!$A:$L,10,FALSE)</f>
        <v>#N/A</v>
      </c>
      <c r="Q58" s="3" t="e">
        <f>VLOOKUP($A:$A,[1]Sheet1!$A:$L,11,FALSE)</f>
        <v>#N/A</v>
      </c>
    </row>
    <row r="59" spans="1:17" x14ac:dyDescent="0.25">
      <c r="A59" s="3" t="s">
        <v>15792</v>
      </c>
      <c r="B59" s="3" t="s">
        <v>15790</v>
      </c>
      <c r="C59" s="3" t="s">
        <v>15791</v>
      </c>
      <c r="D59" s="3">
        <v>86569537171</v>
      </c>
      <c r="E59" s="3">
        <v>43.89</v>
      </c>
      <c r="F59" s="3">
        <v>29.6</v>
      </c>
      <c r="G59" s="3" t="s">
        <v>11</v>
      </c>
      <c r="H59" s="3" t="s">
        <v>12</v>
      </c>
      <c r="I59" s="3" t="e">
        <f>VLOOKUP($A:$A,[1]Sheet1!$A:$L,3,FALSE)</f>
        <v>#N/A</v>
      </c>
      <c r="J59" s="3" t="e">
        <f>VLOOKUP($A:$A,[1]Sheet1!$A:$L,4,FALSE)</f>
        <v>#N/A</v>
      </c>
      <c r="K59" s="3" t="e">
        <f>VLOOKUP($A:$A,[1]Sheet1!$A:$L,5,FALSE)</f>
        <v>#N/A</v>
      </c>
      <c r="L59" s="3" t="e">
        <f>VLOOKUP($A:$A,[1]Sheet1!$A:$L,6,FALSE)</f>
        <v>#N/A</v>
      </c>
      <c r="M59" s="3" t="e">
        <f>VLOOKUP($A:$A,[1]Sheet1!$A:$L,7,FALSE)</f>
        <v>#N/A</v>
      </c>
      <c r="N59" s="3" t="e">
        <f>VLOOKUP($A:$A,[1]Sheet1!$A:$L,8,FALSE)</f>
        <v>#N/A</v>
      </c>
      <c r="O59" s="3" t="e">
        <f>VLOOKUP($A:$A,[1]Sheet1!$A:$L,9,FALSE)</f>
        <v>#N/A</v>
      </c>
      <c r="P59" s="3" t="e">
        <f>VLOOKUP($A:$A,[1]Sheet1!$A:$L,10,FALSE)</f>
        <v>#N/A</v>
      </c>
      <c r="Q59" s="3" t="e">
        <f>VLOOKUP($A:$A,[1]Sheet1!$A:$L,11,FALSE)</f>
        <v>#N/A</v>
      </c>
    </row>
    <row r="60" spans="1:17" x14ac:dyDescent="0.25">
      <c r="A60" s="3" t="s">
        <v>15795</v>
      </c>
      <c r="B60" s="3" t="s">
        <v>15793</v>
      </c>
      <c r="C60" s="3" t="s">
        <v>15794</v>
      </c>
      <c r="D60" s="3">
        <v>86569537188</v>
      </c>
      <c r="E60" s="3">
        <v>47.19</v>
      </c>
      <c r="F60" s="3">
        <v>32.75</v>
      </c>
      <c r="G60" s="3" t="s">
        <v>11</v>
      </c>
      <c r="H60" s="3" t="s">
        <v>12</v>
      </c>
      <c r="I60" s="3" t="e">
        <f>VLOOKUP($A:$A,[1]Sheet1!$A:$L,3,FALSE)</f>
        <v>#N/A</v>
      </c>
      <c r="J60" s="3" t="e">
        <f>VLOOKUP($A:$A,[1]Sheet1!$A:$L,4,FALSE)</f>
        <v>#N/A</v>
      </c>
      <c r="K60" s="3" t="e">
        <f>VLOOKUP($A:$A,[1]Sheet1!$A:$L,5,FALSE)</f>
        <v>#N/A</v>
      </c>
      <c r="L60" s="3" t="e">
        <f>VLOOKUP($A:$A,[1]Sheet1!$A:$L,6,FALSE)</f>
        <v>#N/A</v>
      </c>
      <c r="M60" s="3" t="e">
        <f>VLOOKUP($A:$A,[1]Sheet1!$A:$L,7,FALSE)</f>
        <v>#N/A</v>
      </c>
      <c r="N60" s="3" t="e">
        <f>VLOOKUP($A:$A,[1]Sheet1!$A:$L,8,FALSE)</f>
        <v>#N/A</v>
      </c>
      <c r="O60" s="3" t="e">
        <f>VLOOKUP($A:$A,[1]Sheet1!$A:$L,9,FALSE)</f>
        <v>#N/A</v>
      </c>
      <c r="P60" s="3" t="e">
        <f>VLOOKUP($A:$A,[1]Sheet1!$A:$L,10,FALSE)</f>
        <v>#N/A</v>
      </c>
      <c r="Q60" s="3" t="e">
        <f>VLOOKUP($A:$A,[1]Sheet1!$A:$L,11,FALSE)</f>
        <v>#N/A</v>
      </c>
    </row>
    <row r="61" spans="1:17" x14ac:dyDescent="0.25">
      <c r="A61" s="3" t="s">
        <v>16449</v>
      </c>
      <c r="B61" s="3" t="s">
        <v>16447</v>
      </c>
      <c r="C61" s="3" t="s">
        <v>16448</v>
      </c>
      <c r="D61" s="3">
        <v>86569267054</v>
      </c>
      <c r="E61" s="3">
        <v>24.99</v>
      </c>
      <c r="F61" s="3">
        <v>11.99</v>
      </c>
      <c r="G61" s="3" t="s">
        <v>11</v>
      </c>
      <c r="H61" s="3" t="s">
        <v>12</v>
      </c>
      <c r="I61" s="3" t="e">
        <f>VLOOKUP($A:$A,[1]Sheet1!$A:$L,3,FALSE)</f>
        <v>#N/A</v>
      </c>
      <c r="J61" s="3" t="e">
        <f>VLOOKUP($A:$A,[1]Sheet1!$A:$L,4,FALSE)</f>
        <v>#N/A</v>
      </c>
      <c r="K61" s="3" t="e">
        <f>VLOOKUP($A:$A,[1]Sheet1!$A:$L,5,FALSE)</f>
        <v>#N/A</v>
      </c>
      <c r="L61" s="3" t="e">
        <f>VLOOKUP($A:$A,[1]Sheet1!$A:$L,6,FALSE)</f>
        <v>#N/A</v>
      </c>
      <c r="M61" s="3" t="e">
        <f>VLOOKUP($A:$A,[1]Sheet1!$A:$L,7,FALSE)</f>
        <v>#N/A</v>
      </c>
      <c r="N61" s="3" t="e">
        <f>VLOOKUP($A:$A,[1]Sheet1!$A:$L,8,FALSE)</f>
        <v>#N/A</v>
      </c>
      <c r="O61" s="3" t="e">
        <f>VLOOKUP($A:$A,[1]Sheet1!$A:$L,9,FALSE)</f>
        <v>#N/A</v>
      </c>
      <c r="P61" s="3" t="e">
        <f>VLOOKUP($A:$A,[1]Sheet1!$A:$L,10,FALSE)</f>
        <v>#N/A</v>
      </c>
      <c r="Q61" s="3" t="e">
        <f>VLOOKUP($A:$A,[1]Sheet1!$A:$L,11,FALSE)</f>
        <v>#N/A</v>
      </c>
    </row>
    <row r="62" spans="1:17" x14ac:dyDescent="0.25">
      <c r="A62" s="3" t="s">
        <v>16461</v>
      </c>
      <c r="B62" s="3" t="s">
        <v>16459</v>
      </c>
      <c r="C62" s="3" t="s">
        <v>16460</v>
      </c>
      <c r="D62" s="3">
        <v>86569266927</v>
      </c>
      <c r="E62" s="3">
        <v>22.99</v>
      </c>
      <c r="F62" s="3">
        <v>10</v>
      </c>
      <c r="G62" s="3" t="s">
        <v>11</v>
      </c>
      <c r="H62" s="3" t="s">
        <v>12</v>
      </c>
      <c r="I62" s="3" t="e">
        <f>VLOOKUP($A:$A,[1]Sheet1!$A:$L,3,FALSE)</f>
        <v>#N/A</v>
      </c>
      <c r="J62" s="3" t="e">
        <f>VLOOKUP($A:$A,[1]Sheet1!$A:$L,4,FALSE)</f>
        <v>#N/A</v>
      </c>
      <c r="K62" s="3" t="e">
        <f>VLOOKUP($A:$A,[1]Sheet1!$A:$L,5,FALSE)</f>
        <v>#N/A</v>
      </c>
      <c r="L62" s="3" t="e">
        <f>VLOOKUP($A:$A,[1]Sheet1!$A:$L,6,FALSE)</f>
        <v>#N/A</v>
      </c>
      <c r="M62" s="3" t="e">
        <f>VLOOKUP($A:$A,[1]Sheet1!$A:$L,7,FALSE)</f>
        <v>#N/A</v>
      </c>
      <c r="N62" s="3" t="e">
        <f>VLOOKUP($A:$A,[1]Sheet1!$A:$L,8,FALSE)</f>
        <v>#N/A</v>
      </c>
      <c r="O62" s="3" t="e">
        <f>VLOOKUP($A:$A,[1]Sheet1!$A:$L,9,FALSE)</f>
        <v>#N/A</v>
      </c>
      <c r="P62" s="3" t="e">
        <f>VLOOKUP($A:$A,[1]Sheet1!$A:$L,10,FALSE)</f>
        <v>#N/A</v>
      </c>
      <c r="Q62" s="3" t="e">
        <f>VLOOKUP($A:$A,[1]Sheet1!$A:$L,11,FALSE)</f>
        <v>#N/A</v>
      </c>
    </row>
    <row r="63" spans="1:17" x14ac:dyDescent="0.25">
      <c r="A63" s="3" t="s">
        <v>16497</v>
      </c>
      <c r="B63" s="3" t="s">
        <v>16495</v>
      </c>
      <c r="C63" s="3" t="s">
        <v>16496</v>
      </c>
      <c r="D63" s="3">
        <v>22164202861</v>
      </c>
      <c r="E63" s="3">
        <v>400.99</v>
      </c>
      <c r="F63" s="3">
        <v>149.63</v>
      </c>
      <c r="G63" s="3" t="s">
        <v>11</v>
      </c>
      <c r="H63" s="3" t="s">
        <v>12</v>
      </c>
      <c r="I63" s="3" t="e">
        <f>VLOOKUP($A:$A,[1]Sheet1!$A:$L,3,FALSE)</f>
        <v>#N/A</v>
      </c>
      <c r="J63" s="3" t="e">
        <f>VLOOKUP($A:$A,[1]Sheet1!$A:$L,4,FALSE)</f>
        <v>#N/A</v>
      </c>
      <c r="K63" s="3" t="e">
        <f>VLOOKUP($A:$A,[1]Sheet1!$A:$L,5,FALSE)</f>
        <v>#N/A</v>
      </c>
      <c r="L63" s="3" t="e">
        <f>VLOOKUP($A:$A,[1]Sheet1!$A:$L,6,FALSE)</f>
        <v>#N/A</v>
      </c>
      <c r="M63" s="3" t="e">
        <f>VLOOKUP($A:$A,[1]Sheet1!$A:$L,7,FALSE)</f>
        <v>#N/A</v>
      </c>
      <c r="N63" s="3" t="e">
        <f>VLOOKUP($A:$A,[1]Sheet1!$A:$L,8,FALSE)</f>
        <v>#N/A</v>
      </c>
      <c r="O63" s="3" t="e">
        <f>VLOOKUP($A:$A,[1]Sheet1!$A:$L,9,FALSE)</f>
        <v>#N/A</v>
      </c>
      <c r="P63" s="3" t="e">
        <f>VLOOKUP($A:$A,[1]Sheet1!$A:$L,10,FALSE)</f>
        <v>#N/A</v>
      </c>
      <c r="Q63" s="3" t="e">
        <f>VLOOKUP($A:$A,[1]Sheet1!$A:$L,11,FALSE)</f>
        <v>#N/A</v>
      </c>
    </row>
    <row r="64" spans="1:17" x14ac:dyDescent="0.25">
      <c r="A64" s="3" t="s">
        <v>16608</v>
      </c>
      <c r="B64" s="3" t="s">
        <v>16606</v>
      </c>
      <c r="C64" s="3" t="s">
        <v>16607</v>
      </c>
      <c r="D64" s="3">
        <v>22164220087</v>
      </c>
      <c r="E64" s="3">
        <v>21.89</v>
      </c>
      <c r="F64" s="3">
        <v>8.92</v>
      </c>
      <c r="G64" s="3" t="s">
        <v>11</v>
      </c>
      <c r="H64" s="3" t="s">
        <v>12</v>
      </c>
      <c r="I64" s="3" t="e">
        <f>VLOOKUP($A:$A,[1]Sheet1!$A:$L,3,FALSE)</f>
        <v>#N/A</v>
      </c>
      <c r="J64" s="3" t="e">
        <f>VLOOKUP($A:$A,[1]Sheet1!$A:$L,4,FALSE)</f>
        <v>#N/A</v>
      </c>
      <c r="K64" s="3" t="e">
        <f>VLOOKUP($A:$A,[1]Sheet1!$A:$L,5,FALSE)</f>
        <v>#N/A</v>
      </c>
      <c r="L64" s="3" t="e">
        <f>VLOOKUP($A:$A,[1]Sheet1!$A:$L,6,FALSE)</f>
        <v>#N/A</v>
      </c>
      <c r="M64" s="3" t="e">
        <f>VLOOKUP($A:$A,[1]Sheet1!$A:$L,7,FALSE)</f>
        <v>#N/A</v>
      </c>
      <c r="N64" s="3" t="e">
        <f>VLOOKUP($A:$A,[1]Sheet1!$A:$L,8,FALSE)</f>
        <v>#N/A</v>
      </c>
      <c r="O64" s="3" t="e">
        <f>VLOOKUP($A:$A,[1]Sheet1!$A:$L,9,FALSE)</f>
        <v>#N/A</v>
      </c>
      <c r="P64" s="3" t="e">
        <f>VLOOKUP($A:$A,[1]Sheet1!$A:$L,10,FALSE)</f>
        <v>#N/A</v>
      </c>
      <c r="Q64" s="3" t="e">
        <f>VLOOKUP($A:$A,[1]Sheet1!$A:$L,11,FALSE)</f>
        <v>#N/A</v>
      </c>
    </row>
    <row r="65" spans="1:17" x14ac:dyDescent="0.25">
      <c r="A65" s="3" t="s">
        <v>16737</v>
      </c>
      <c r="B65" s="3" t="s">
        <v>16735</v>
      </c>
      <c r="C65" s="3" t="s">
        <v>16736</v>
      </c>
      <c r="D65" s="3">
        <v>22164207958</v>
      </c>
      <c r="E65" s="3">
        <v>40.19</v>
      </c>
      <c r="F65" s="3">
        <v>26.4</v>
      </c>
      <c r="G65" s="3" t="s">
        <v>11</v>
      </c>
      <c r="H65" s="3" t="s">
        <v>12</v>
      </c>
      <c r="I65" s="3" t="e">
        <f>VLOOKUP($A:$A,[1]Sheet1!$A:$L,3,FALSE)</f>
        <v>#N/A</v>
      </c>
      <c r="J65" s="3" t="e">
        <f>VLOOKUP($A:$A,[1]Sheet1!$A:$L,4,FALSE)</f>
        <v>#N/A</v>
      </c>
      <c r="K65" s="3" t="e">
        <f>VLOOKUP($A:$A,[1]Sheet1!$A:$L,5,FALSE)</f>
        <v>#N/A</v>
      </c>
      <c r="L65" s="3" t="e">
        <f>VLOOKUP($A:$A,[1]Sheet1!$A:$L,6,FALSE)</f>
        <v>#N/A</v>
      </c>
      <c r="M65" s="3" t="e">
        <f>VLOOKUP($A:$A,[1]Sheet1!$A:$L,7,FALSE)</f>
        <v>#N/A</v>
      </c>
      <c r="N65" s="3" t="e">
        <f>VLOOKUP($A:$A,[1]Sheet1!$A:$L,8,FALSE)</f>
        <v>#N/A</v>
      </c>
      <c r="O65" s="3" t="e">
        <f>VLOOKUP($A:$A,[1]Sheet1!$A:$L,9,FALSE)</f>
        <v>#N/A</v>
      </c>
      <c r="P65" s="3" t="e">
        <f>VLOOKUP($A:$A,[1]Sheet1!$A:$L,10,FALSE)</f>
        <v>#N/A</v>
      </c>
      <c r="Q65" s="3" t="e">
        <f>VLOOKUP($A:$A,[1]Sheet1!$A:$L,11,FALSE)</f>
        <v>#N/A</v>
      </c>
    </row>
    <row r="66" spans="1:17" x14ac:dyDescent="0.25">
      <c r="A66" s="3" t="s">
        <v>16977</v>
      </c>
      <c r="B66" s="3" t="s">
        <v>16975</v>
      </c>
      <c r="C66" s="3" t="s">
        <v>16976</v>
      </c>
      <c r="D66" s="3">
        <v>86569852526</v>
      </c>
      <c r="E66" s="3">
        <v>65.89</v>
      </c>
      <c r="F66" s="3">
        <v>49.99</v>
      </c>
      <c r="G66" s="3" t="s">
        <v>11</v>
      </c>
      <c r="H66" s="3" t="s">
        <v>12</v>
      </c>
      <c r="I66" s="3" t="e">
        <f>VLOOKUP($A:$A,[1]Sheet1!$A:$L,3,FALSE)</f>
        <v>#N/A</v>
      </c>
      <c r="J66" s="3" t="e">
        <f>VLOOKUP($A:$A,[1]Sheet1!$A:$L,4,FALSE)</f>
        <v>#N/A</v>
      </c>
      <c r="K66" s="3" t="e">
        <f>VLOOKUP($A:$A,[1]Sheet1!$A:$L,5,FALSE)</f>
        <v>#N/A</v>
      </c>
      <c r="L66" s="3" t="e">
        <f>VLOOKUP($A:$A,[1]Sheet1!$A:$L,6,FALSE)</f>
        <v>#N/A</v>
      </c>
      <c r="M66" s="3" t="e">
        <f>VLOOKUP($A:$A,[1]Sheet1!$A:$L,7,FALSE)</f>
        <v>#N/A</v>
      </c>
      <c r="N66" s="3" t="e">
        <f>VLOOKUP($A:$A,[1]Sheet1!$A:$L,8,FALSE)</f>
        <v>#N/A</v>
      </c>
      <c r="O66" s="3" t="e">
        <f>VLOOKUP($A:$A,[1]Sheet1!$A:$L,9,FALSE)</f>
        <v>#N/A</v>
      </c>
      <c r="P66" s="3" t="e">
        <f>VLOOKUP($A:$A,[1]Sheet1!$A:$L,10,FALSE)</f>
        <v>#N/A</v>
      </c>
      <c r="Q66" s="3" t="e">
        <f>VLOOKUP($A:$A,[1]Sheet1!$A:$L,11,FALSE)</f>
        <v>#N/A</v>
      </c>
    </row>
    <row r="67" spans="1:17" x14ac:dyDescent="0.25">
      <c r="A67" s="3" t="s">
        <v>16983</v>
      </c>
      <c r="B67" s="3" t="s">
        <v>16981</v>
      </c>
      <c r="C67" s="3" t="s">
        <v>16982</v>
      </c>
      <c r="D67" s="3">
        <v>86569852885</v>
      </c>
      <c r="E67" s="3">
        <v>72.19</v>
      </c>
      <c r="F67" s="3">
        <v>55</v>
      </c>
      <c r="G67" s="3" t="s">
        <v>11</v>
      </c>
      <c r="H67" s="3" t="s">
        <v>12</v>
      </c>
      <c r="I67" s="3" t="e">
        <f>VLOOKUP($A:$A,[1]Sheet1!$A:$L,3,FALSE)</f>
        <v>#N/A</v>
      </c>
      <c r="J67" s="3" t="e">
        <f>VLOOKUP($A:$A,[1]Sheet1!$A:$L,4,FALSE)</f>
        <v>#N/A</v>
      </c>
      <c r="K67" s="3" t="e">
        <f>VLOOKUP($A:$A,[1]Sheet1!$A:$L,5,FALSE)</f>
        <v>#N/A</v>
      </c>
      <c r="L67" s="3" t="e">
        <f>VLOOKUP($A:$A,[1]Sheet1!$A:$L,6,FALSE)</f>
        <v>#N/A</v>
      </c>
      <c r="M67" s="3" t="e">
        <f>VLOOKUP($A:$A,[1]Sheet1!$A:$L,7,FALSE)</f>
        <v>#N/A</v>
      </c>
      <c r="N67" s="3" t="e">
        <f>VLOOKUP($A:$A,[1]Sheet1!$A:$L,8,FALSE)</f>
        <v>#N/A</v>
      </c>
      <c r="O67" s="3" t="e">
        <f>VLOOKUP($A:$A,[1]Sheet1!$A:$L,9,FALSE)</f>
        <v>#N/A</v>
      </c>
      <c r="P67" s="3" t="e">
        <f>VLOOKUP($A:$A,[1]Sheet1!$A:$L,10,FALSE)</f>
        <v>#N/A</v>
      </c>
      <c r="Q67" s="3" t="e">
        <f>VLOOKUP($A:$A,[1]Sheet1!$A:$L,11,FALSE)</f>
        <v>#N/A</v>
      </c>
    </row>
    <row r="68" spans="1:17" x14ac:dyDescent="0.25">
      <c r="A68" s="3" t="s">
        <v>16986</v>
      </c>
      <c r="B68" s="3" t="s">
        <v>16984</v>
      </c>
      <c r="C68" s="3" t="s">
        <v>16985</v>
      </c>
      <c r="D68" s="3">
        <v>86569857828</v>
      </c>
      <c r="E68" s="3">
        <v>72.19</v>
      </c>
      <c r="F68" s="3">
        <v>55</v>
      </c>
      <c r="G68" s="3" t="s">
        <v>11</v>
      </c>
      <c r="H68" s="3" t="s">
        <v>12</v>
      </c>
      <c r="I68" s="3" t="e">
        <f>VLOOKUP($A:$A,[1]Sheet1!$A:$L,3,FALSE)</f>
        <v>#N/A</v>
      </c>
      <c r="J68" s="3" t="e">
        <f>VLOOKUP($A:$A,[1]Sheet1!$A:$L,4,FALSE)</f>
        <v>#N/A</v>
      </c>
      <c r="K68" s="3" t="e">
        <f>VLOOKUP($A:$A,[1]Sheet1!$A:$L,5,FALSE)</f>
        <v>#N/A</v>
      </c>
      <c r="L68" s="3" t="e">
        <f>VLOOKUP($A:$A,[1]Sheet1!$A:$L,6,FALSE)</f>
        <v>#N/A</v>
      </c>
      <c r="M68" s="3" t="e">
        <f>VLOOKUP($A:$A,[1]Sheet1!$A:$L,7,FALSE)</f>
        <v>#N/A</v>
      </c>
      <c r="N68" s="3" t="e">
        <f>VLOOKUP($A:$A,[1]Sheet1!$A:$L,8,FALSE)</f>
        <v>#N/A</v>
      </c>
      <c r="O68" s="3" t="e">
        <f>VLOOKUP($A:$A,[1]Sheet1!$A:$L,9,FALSE)</f>
        <v>#N/A</v>
      </c>
      <c r="P68" s="3" t="e">
        <f>VLOOKUP($A:$A,[1]Sheet1!$A:$L,10,FALSE)</f>
        <v>#N/A</v>
      </c>
      <c r="Q68" s="3" t="e">
        <f>VLOOKUP($A:$A,[1]Sheet1!$A:$L,11,FALSE)</f>
        <v>#N/A</v>
      </c>
    </row>
    <row r="69" spans="1:17" x14ac:dyDescent="0.25">
      <c r="A69" s="3" t="s">
        <v>16989</v>
      </c>
      <c r="B69" s="3" t="s">
        <v>16987</v>
      </c>
      <c r="C69" s="3" t="s">
        <v>16988</v>
      </c>
      <c r="D69" s="3">
        <v>86569858597</v>
      </c>
      <c r="E69" s="3">
        <v>72.19</v>
      </c>
      <c r="F69" s="3">
        <v>55</v>
      </c>
      <c r="G69" s="3" t="s">
        <v>11</v>
      </c>
      <c r="H69" s="3" t="s">
        <v>12</v>
      </c>
      <c r="I69" s="3" t="e">
        <f>VLOOKUP($A:$A,[1]Sheet1!$A:$L,3,FALSE)</f>
        <v>#N/A</v>
      </c>
      <c r="J69" s="3" t="e">
        <f>VLOOKUP($A:$A,[1]Sheet1!$A:$L,4,FALSE)</f>
        <v>#N/A</v>
      </c>
      <c r="K69" s="3" t="e">
        <f>VLOOKUP($A:$A,[1]Sheet1!$A:$L,5,FALSE)</f>
        <v>#N/A</v>
      </c>
      <c r="L69" s="3" t="e">
        <f>VLOOKUP($A:$A,[1]Sheet1!$A:$L,6,FALSE)</f>
        <v>#N/A</v>
      </c>
      <c r="M69" s="3" t="e">
        <f>VLOOKUP($A:$A,[1]Sheet1!$A:$L,7,FALSE)</f>
        <v>#N/A</v>
      </c>
      <c r="N69" s="3" t="e">
        <f>VLOOKUP($A:$A,[1]Sheet1!$A:$L,8,FALSE)</f>
        <v>#N/A</v>
      </c>
      <c r="O69" s="3" t="e">
        <f>VLOOKUP($A:$A,[1]Sheet1!$A:$L,9,FALSE)</f>
        <v>#N/A</v>
      </c>
      <c r="P69" s="3" t="e">
        <f>VLOOKUP($A:$A,[1]Sheet1!$A:$L,10,FALSE)</f>
        <v>#N/A</v>
      </c>
      <c r="Q69" s="3" t="e">
        <f>VLOOKUP($A:$A,[1]Sheet1!$A:$L,11,FALSE)</f>
        <v>#N/A</v>
      </c>
    </row>
    <row r="70" spans="1:17" x14ac:dyDescent="0.25">
      <c r="A70" s="3" t="s">
        <v>17040</v>
      </c>
      <c r="B70" s="3" t="s">
        <v>17038</v>
      </c>
      <c r="C70" s="3" t="s">
        <v>17039</v>
      </c>
      <c r="D70" s="3">
        <v>86569846136</v>
      </c>
      <c r="E70" s="3">
        <v>71.59</v>
      </c>
      <c r="F70" s="3">
        <v>52.47</v>
      </c>
      <c r="G70" s="3" t="s">
        <v>11</v>
      </c>
      <c r="H70" s="3" t="s">
        <v>12</v>
      </c>
      <c r="I70" s="3" t="e">
        <f>VLOOKUP($A:$A,[1]Sheet1!$A:$L,3,FALSE)</f>
        <v>#N/A</v>
      </c>
      <c r="J70" s="3" t="e">
        <f>VLOOKUP($A:$A,[1]Sheet1!$A:$L,4,FALSE)</f>
        <v>#N/A</v>
      </c>
      <c r="K70" s="3" t="e">
        <f>VLOOKUP($A:$A,[1]Sheet1!$A:$L,5,FALSE)</f>
        <v>#N/A</v>
      </c>
      <c r="L70" s="3" t="e">
        <f>VLOOKUP($A:$A,[1]Sheet1!$A:$L,6,FALSE)</f>
        <v>#N/A</v>
      </c>
      <c r="M70" s="3" t="e">
        <f>VLOOKUP($A:$A,[1]Sheet1!$A:$L,7,FALSE)</f>
        <v>#N/A</v>
      </c>
      <c r="N70" s="3" t="e">
        <f>VLOOKUP($A:$A,[1]Sheet1!$A:$L,8,FALSE)</f>
        <v>#N/A</v>
      </c>
      <c r="O70" s="3" t="e">
        <f>VLOOKUP($A:$A,[1]Sheet1!$A:$L,9,FALSE)</f>
        <v>#N/A</v>
      </c>
      <c r="P70" s="3" t="e">
        <f>VLOOKUP($A:$A,[1]Sheet1!$A:$L,10,FALSE)</f>
        <v>#N/A</v>
      </c>
      <c r="Q70" s="3" t="e">
        <f>VLOOKUP($A:$A,[1]Sheet1!$A:$L,11,FALSE)</f>
        <v>#N/A</v>
      </c>
    </row>
    <row r="71" spans="1:17" x14ac:dyDescent="0.25">
      <c r="A71" s="3" t="s">
        <v>17052</v>
      </c>
      <c r="B71" s="3" t="s">
        <v>17050</v>
      </c>
      <c r="C71" s="3" t="s">
        <v>17051</v>
      </c>
      <c r="D71" s="3">
        <v>86569851802</v>
      </c>
      <c r="E71" s="3">
        <v>78.290000000000006</v>
      </c>
      <c r="F71" s="3">
        <v>58.15</v>
      </c>
      <c r="G71" s="3" t="s">
        <v>11</v>
      </c>
      <c r="H71" s="3" t="s">
        <v>12</v>
      </c>
      <c r="I71" s="3" t="e">
        <f>VLOOKUP($A:$A,[1]Sheet1!$A:$L,3,FALSE)</f>
        <v>#N/A</v>
      </c>
      <c r="J71" s="3" t="e">
        <f>VLOOKUP($A:$A,[1]Sheet1!$A:$L,4,FALSE)</f>
        <v>#N/A</v>
      </c>
      <c r="K71" s="3" t="e">
        <f>VLOOKUP($A:$A,[1]Sheet1!$A:$L,5,FALSE)</f>
        <v>#N/A</v>
      </c>
      <c r="L71" s="3" t="e">
        <f>VLOOKUP($A:$A,[1]Sheet1!$A:$L,6,FALSE)</f>
        <v>#N/A</v>
      </c>
      <c r="M71" s="3" t="e">
        <f>VLOOKUP($A:$A,[1]Sheet1!$A:$L,7,FALSE)</f>
        <v>#N/A</v>
      </c>
      <c r="N71" s="3" t="e">
        <f>VLOOKUP($A:$A,[1]Sheet1!$A:$L,8,FALSE)</f>
        <v>#N/A</v>
      </c>
      <c r="O71" s="3" t="e">
        <f>VLOOKUP($A:$A,[1]Sheet1!$A:$L,9,FALSE)</f>
        <v>#N/A</v>
      </c>
      <c r="P71" s="3" t="e">
        <f>VLOOKUP($A:$A,[1]Sheet1!$A:$L,10,FALSE)</f>
        <v>#N/A</v>
      </c>
      <c r="Q71" s="3" t="e">
        <f>VLOOKUP($A:$A,[1]Sheet1!$A:$L,11,FALSE)</f>
        <v>#N/A</v>
      </c>
    </row>
    <row r="72" spans="1:17" x14ac:dyDescent="0.25">
      <c r="A72" s="3" t="s">
        <v>17097</v>
      </c>
      <c r="B72" s="3" t="s">
        <v>17095</v>
      </c>
      <c r="C72" s="3" t="s">
        <v>17096</v>
      </c>
      <c r="D72" s="3">
        <v>22164139839</v>
      </c>
      <c r="E72" s="3">
        <v>64.489999999999995</v>
      </c>
      <c r="F72" s="3">
        <v>49.99</v>
      </c>
      <c r="G72" s="3" t="s">
        <v>11</v>
      </c>
      <c r="H72" s="3" t="s">
        <v>12</v>
      </c>
      <c r="I72" s="3" t="e">
        <f>VLOOKUP($A:$A,[1]Sheet1!$A:$L,3,FALSE)</f>
        <v>#N/A</v>
      </c>
      <c r="J72" s="3" t="e">
        <f>VLOOKUP($A:$A,[1]Sheet1!$A:$L,4,FALSE)</f>
        <v>#N/A</v>
      </c>
      <c r="K72" s="3" t="e">
        <f>VLOOKUP($A:$A,[1]Sheet1!$A:$L,5,FALSE)</f>
        <v>#N/A</v>
      </c>
      <c r="L72" s="3" t="e">
        <f>VLOOKUP($A:$A,[1]Sheet1!$A:$L,6,FALSE)</f>
        <v>#N/A</v>
      </c>
      <c r="M72" s="3" t="e">
        <f>VLOOKUP($A:$A,[1]Sheet1!$A:$L,7,FALSE)</f>
        <v>#N/A</v>
      </c>
      <c r="N72" s="3" t="e">
        <f>VLOOKUP($A:$A,[1]Sheet1!$A:$L,8,FALSE)</f>
        <v>#N/A</v>
      </c>
      <c r="O72" s="3" t="e">
        <f>VLOOKUP($A:$A,[1]Sheet1!$A:$L,9,FALSE)</f>
        <v>#N/A</v>
      </c>
      <c r="P72" s="3" t="e">
        <f>VLOOKUP($A:$A,[1]Sheet1!$A:$L,10,FALSE)</f>
        <v>#N/A</v>
      </c>
      <c r="Q72" s="3" t="e">
        <f>VLOOKUP($A:$A,[1]Sheet1!$A:$L,11,FALSE)</f>
        <v>#N/A</v>
      </c>
    </row>
    <row r="73" spans="1:17" x14ac:dyDescent="0.25">
      <c r="A73" s="3" t="s">
        <v>17163</v>
      </c>
      <c r="B73" s="3" t="s">
        <v>17161</v>
      </c>
      <c r="C73" s="3" t="s">
        <v>17162</v>
      </c>
      <c r="D73" s="3">
        <v>22164139860</v>
      </c>
      <c r="E73" s="3">
        <v>69.89</v>
      </c>
      <c r="F73" s="3">
        <v>55</v>
      </c>
      <c r="G73" s="3" t="s">
        <v>11</v>
      </c>
      <c r="H73" s="3" t="s">
        <v>12</v>
      </c>
      <c r="I73" s="3" t="e">
        <f>VLOOKUP($A:$A,[1]Sheet1!$A:$L,3,FALSE)</f>
        <v>#N/A</v>
      </c>
      <c r="J73" s="3" t="e">
        <f>VLOOKUP($A:$A,[1]Sheet1!$A:$L,4,FALSE)</f>
        <v>#N/A</v>
      </c>
      <c r="K73" s="3" t="e">
        <f>VLOOKUP($A:$A,[1]Sheet1!$A:$L,5,FALSE)</f>
        <v>#N/A</v>
      </c>
      <c r="L73" s="3" t="e">
        <f>VLOOKUP($A:$A,[1]Sheet1!$A:$L,6,FALSE)</f>
        <v>#N/A</v>
      </c>
      <c r="M73" s="3" t="e">
        <f>VLOOKUP($A:$A,[1]Sheet1!$A:$L,7,FALSE)</f>
        <v>#N/A</v>
      </c>
      <c r="N73" s="3" t="e">
        <f>VLOOKUP($A:$A,[1]Sheet1!$A:$L,8,FALSE)</f>
        <v>#N/A</v>
      </c>
      <c r="O73" s="3" t="e">
        <f>VLOOKUP($A:$A,[1]Sheet1!$A:$L,9,FALSE)</f>
        <v>#N/A</v>
      </c>
      <c r="P73" s="3" t="e">
        <f>VLOOKUP($A:$A,[1]Sheet1!$A:$L,10,FALSE)</f>
        <v>#N/A</v>
      </c>
      <c r="Q73" s="3" t="e">
        <f>VLOOKUP($A:$A,[1]Sheet1!$A:$L,11,FALSE)</f>
        <v>#N/A</v>
      </c>
    </row>
    <row r="74" spans="1:17" x14ac:dyDescent="0.25">
      <c r="A74" s="3" t="s">
        <v>17352</v>
      </c>
      <c r="B74" s="3" t="s">
        <v>17350</v>
      </c>
      <c r="C74" s="3" t="s">
        <v>17351</v>
      </c>
      <c r="D74" s="3">
        <v>22164125375</v>
      </c>
      <c r="E74" s="3">
        <v>65.790000000000006</v>
      </c>
      <c r="F74" s="3">
        <v>50.45</v>
      </c>
      <c r="G74" s="3" t="s">
        <v>11</v>
      </c>
      <c r="H74" s="3" t="s">
        <v>12</v>
      </c>
      <c r="I74" s="3" t="e">
        <f>VLOOKUP($A:$A,[1]Sheet1!$A:$L,3,FALSE)</f>
        <v>#N/A</v>
      </c>
      <c r="J74" s="3" t="e">
        <f>VLOOKUP($A:$A,[1]Sheet1!$A:$L,4,FALSE)</f>
        <v>#N/A</v>
      </c>
      <c r="K74" s="3" t="e">
        <f>VLOOKUP($A:$A,[1]Sheet1!$A:$L,5,FALSE)</f>
        <v>#N/A</v>
      </c>
      <c r="L74" s="3" t="e">
        <f>VLOOKUP($A:$A,[1]Sheet1!$A:$L,6,FALSE)</f>
        <v>#N/A</v>
      </c>
      <c r="M74" s="3" t="e">
        <f>VLOOKUP($A:$A,[1]Sheet1!$A:$L,7,FALSE)</f>
        <v>#N/A</v>
      </c>
      <c r="N74" s="3" t="e">
        <f>VLOOKUP($A:$A,[1]Sheet1!$A:$L,8,FALSE)</f>
        <v>#N/A</v>
      </c>
      <c r="O74" s="3" t="e">
        <f>VLOOKUP($A:$A,[1]Sheet1!$A:$L,9,FALSE)</f>
        <v>#N/A</v>
      </c>
      <c r="P74" s="3" t="e">
        <f>VLOOKUP($A:$A,[1]Sheet1!$A:$L,10,FALSE)</f>
        <v>#N/A</v>
      </c>
      <c r="Q74" s="3" t="e">
        <f>VLOOKUP($A:$A,[1]Sheet1!$A:$L,11,FALSE)</f>
        <v>#N/A</v>
      </c>
    </row>
    <row r="75" spans="1:17" x14ac:dyDescent="0.25">
      <c r="A75" s="3" t="s">
        <v>17355</v>
      </c>
      <c r="B75" s="3" t="s">
        <v>17353</v>
      </c>
      <c r="C75" s="3" t="s">
        <v>17354</v>
      </c>
      <c r="D75" s="3">
        <v>22164125351</v>
      </c>
      <c r="E75" s="3">
        <v>65.790000000000006</v>
      </c>
      <c r="F75" s="3">
        <v>50.45</v>
      </c>
      <c r="G75" s="3" t="s">
        <v>11</v>
      </c>
      <c r="H75" s="3" t="s">
        <v>12</v>
      </c>
      <c r="I75" s="3" t="e">
        <f>VLOOKUP($A:$A,[1]Sheet1!$A:$L,3,FALSE)</f>
        <v>#N/A</v>
      </c>
      <c r="J75" s="3" t="e">
        <f>VLOOKUP($A:$A,[1]Sheet1!$A:$L,4,FALSE)</f>
        <v>#N/A</v>
      </c>
      <c r="K75" s="3" t="e">
        <f>VLOOKUP($A:$A,[1]Sheet1!$A:$L,5,FALSE)</f>
        <v>#N/A</v>
      </c>
      <c r="L75" s="3" t="e">
        <f>VLOOKUP($A:$A,[1]Sheet1!$A:$L,6,FALSE)</f>
        <v>#N/A</v>
      </c>
      <c r="M75" s="3" t="e">
        <f>VLOOKUP($A:$A,[1]Sheet1!$A:$L,7,FALSE)</f>
        <v>#N/A</v>
      </c>
      <c r="N75" s="3" t="e">
        <f>VLOOKUP($A:$A,[1]Sheet1!$A:$L,8,FALSE)</f>
        <v>#N/A</v>
      </c>
      <c r="O75" s="3" t="e">
        <f>VLOOKUP($A:$A,[1]Sheet1!$A:$L,9,FALSE)</f>
        <v>#N/A</v>
      </c>
      <c r="P75" s="3" t="e">
        <f>VLOOKUP($A:$A,[1]Sheet1!$A:$L,10,FALSE)</f>
        <v>#N/A</v>
      </c>
      <c r="Q75" s="3" t="e">
        <f>VLOOKUP($A:$A,[1]Sheet1!$A:$L,11,FALSE)</f>
        <v>#N/A</v>
      </c>
    </row>
    <row r="76" spans="1:17" x14ac:dyDescent="0.25">
      <c r="A76" s="3" t="s">
        <v>17424</v>
      </c>
      <c r="B76" s="3" t="s">
        <v>17422</v>
      </c>
      <c r="C76" s="3" t="s">
        <v>17423</v>
      </c>
      <c r="D76" s="3">
        <v>22164125368</v>
      </c>
      <c r="E76" s="3">
        <v>59.49</v>
      </c>
      <c r="F76" s="3">
        <v>44.69</v>
      </c>
      <c r="G76" s="3" t="s">
        <v>11</v>
      </c>
      <c r="H76" s="3" t="s">
        <v>12</v>
      </c>
      <c r="I76" s="3" t="e">
        <f>VLOOKUP($A:$A,[1]Sheet1!$A:$L,3,FALSE)</f>
        <v>#N/A</v>
      </c>
      <c r="J76" s="3" t="e">
        <f>VLOOKUP($A:$A,[1]Sheet1!$A:$L,4,FALSE)</f>
        <v>#N/A</v>
      </c>
      <c r="K76" s="3" t="e">
        <f>VLOOKUP($A:$A,[1]Sheet1!$A:$L,5,FALSE)</f>
        <v>#N/A</v>
      </c>
      <c r="L76" s="3" t="e">
        <f>VLOOKUP($A:$A,[1]Sheet1!$A:$L,6,FALSE)</f>
        <v>#N/A</v>
      </c>
      <c r="M76" s="3" t="e">
        <f>VLOOKUP($A:$A,[1]Sheet1!$A:$L,7,FALSE)</f>
        <v>#N/A</v>
      </c>
      <c r="N76" s="3" t="e">
        <f>VLOOKUP($A:$A,[1]Sheet1!$A:$L,8,FALSE)</f>
        <v>#N/A</v>
      </c>
      <c r="O76" s="3" t="e">
        <f>VLOOKUP($A:$A,[1]Sheet1!$A:$L,9,FALSE)</f>
        <v>#N/A</v>
      </c>
      <c r="P76" s="3" t="e">
        <f>VLOOKUP($A:$A,[1]Sheet1!$A:$L,10,FALSE)</f>
        <v>#N/A</v>
      </c>
      <c r="Q76" s="3" t="e">
        <f>VLOOKUP($A:$A,[1]Sheet1!$A:$L,11,FALSE)</f>
        <v>#N/A</v>
      </c>
    </row>
    <row r="77" spans="1:17" x14ac:dyDescent="0.25">
      <c r="A77" s="3" t="s">
        <v>17427</v>
      </c>
      <c r="B77" s="3" t="s">
        <v>17425</v>
      </c>
      <c r="C77" s="3" t="s">
        <v>17426</v>
      </c>
      <c r="D77" s="3">
        <v>22164125344</v>
      </c>
      <c r="E77" s="3">
        <v>59.49</v>
      </c>
      <c r="F77" s="3">
        <v>44.69</v>
      </c>
      <c r="G77" s="3" t="s">
        <v>11</v>
      </c>
      <c r="H77" s="3" t="s">
        <v>12</v>
      </c>
      <c r="I77" s="3" t="e">
        <f>VLOOKUP($A:$A,[1]Sheet1!$A:$L,3,FALSE)</f>
        <v>#N/A</v>
      </c>
      <c r="J77" s="3" t="e">
        <f>VLOOKUP($A:$A,[1]Sheet1!$A:$L,4,FALSE)</f>
        <v>#N/A</v>
      </c>
      <c r="K77" s="3" t="e">
        <f>VLOOKUP($A:$A,[1]Sheet1!$A:$L,5,FALSE)</f>
        <v>#N/A</v>
      </c>
      <c r="L77" s="3" t="e">
        <f>VLOOKUP($A:$A,[1]Sheet1!$A:$L,6,FALSE)</f>
        <v>#N/A</v>
      </c>
      <c r="M77" s="3" t="e">
        <f>VLOOKUP($A:$A,[1]Sheet1!$A:$L,7,FALSE)</f>
        <v>#N/A</v>
      </c>
      <c r="N77" s="3" t="e">
        <f>VLOOKUP($A:$A,[1]Sheet1!$A:$L,8,FALSE)</f>
        <v>#N/A</v>
      </c>
      <c r="O77" s="3" t="e">
        <f>VLOOKUP($A:$A,[1]Sheet1!$A:$L,9,FALSE)</f>
        <v>#N/A</v>
      </c>
      <c r="P77" s="3" t="e">
        <f>VLOOKUP($A:$A,[1]Sheet1!$A:$L,10,FALSE)</f>
        <v>#N/A</v>
      </c>
      <c r="Q77" s="3" t="e">
        <f>VLOOKUP($A:$A,[1]Sheet1!$A:$L,11,FALSE)</f>
        <v>#N/A</v>
      </c>
    </row>
    <row r="78" spans="1:17" x14ac:dyDescent="0.25">
      <c r="A78" s="3" t="s">
        <v>17766</v>
      </c>
      <c r="B78" s="3" t="s">
        <v>17764</v>
      </c>
      <c r="C78" s="3" t="s">
        <v>17765</v>
      </c>
      <c r="D78" s="3">
        <v>22164213577</v>
      </c>
      <c r="E78" s="3">
        <v>270.58999999999997</v>
      </c>
      <c r="F78" s="3">
        <v>247.49</v>
      </c>
      <c r="G78" s="3" t="s">
        <v>11</v>
      </c>
      <c r="H78" s="3" t="s">
        <v>12</v>
      </c>
      <c r="I78" s="3" t="e">
        <f>VLOOKUP($A:$A,[1]Sheet1!$A:$L,3,FALSE)</f>
        <v>#N/A</v>
      </c>
      <c r="J78" s="3" t="e">
        <f>VLOOKUP($A:$A,[1]Sheet1!$A:$L,4,FALSE)</f>
        <v>#N/A</v>
      </c>
      <c r="K78" s="3" t="e">
        <f>VLOOKUP($A:$A,[1]Sheet1!$A:$L,5,FALSE)</f>
        <v>#N/A</v>
      </c>
      <c r="L78" s="3" t="e">
        <f>VLOOKUP($A:$A,[1]Sheet1!$A:$L,6,FALSE)</f>
        <v>#N/A</v>
      </c>
      <c r="M78" s="3" t="e">
        <f>VLOOKUP($A:$A,[1]Sheet1!$A:$L,7,FALSE)</f>
        <v>#N/A</v>
      </c>
      <c r="N78" s="3" t="e">
        <f>VLOOKUP($A:$A,[1]Sheet1!$A:$L,8,FALSE)</f>
        <v>#N/A</v>
      </c>
      <c r="O78" s="3" t="e">
        <f>VLOOKUP($A:$A,[1]Sheet1!$A:$L,9,FALSE)</f>
        <v>#N/A</v>
      </c>
      <c r="P78" s="3" t="e">
        <f>VLOOKUP($A:$A,[1]Sheet1!$A:$L,10,FALSE)</f>
        <v>#N/A</v>
      </c>
      <c r="Q78" s="3" t="e">
        <f>VLOOKUP($A:$A,[1]Sheet1!$A:$L,11,FALSE)</f>
        <v>#N/A</v>
      </c>
    </row>
    <row r="79" spans="1:17" x14ac:dyDescent="0.25">
      <c r="A79" s="3" t="s">
        <v>13041</v>
      </c>
      <c r="B79" s="3" t="s">
        <v>13039</v>
      </c>
      <c r="C79" s="3" t="s">
        <v>13040</v>
      </c>
      <c r="D79" s="3">
        <v>86569406682</v>
      </c>
      <c r="E79" s="3">
        <v>665.99</v>
      </c>
      <c r="F79" s="3">
        <v>338.63</v>
      </c>
      <c r="G79" s="3" t="s">
        <v>11</v>
      </c>
      <c r="H79" s="3" t="s">
        <v>12</v>
      </c>
      <c r="I79" s="3" t="str">
        <f>VLOOKUP($A:$A,[1]Sheet1!$A:$L,3,FALSE)</f>
        <v xml:space="preserve">Carton1:37.25;_x000D_
Carton2:23.00;_x000D_
Carton3:9.25;_x000D_
</v>
      </c>
      <c r="J79" s="3" t="str">
        <f>VLOOKUP($A:$A,[1]Sheet1!$A:$L,4,FALSE)</f>
        <v xml:space="preserve">Carton1:83.50;_x000D_
Carton2:83.50;_x000D_
Carton3:86.50;_x000D_
</v>
      </c>
      <c r="K79" s="3" t="str">
        <f>VLOOKUP($A:$A,[1]Sheet1!$A:$L,5,FALSE)</f>
        <v xml:space="preserve">Carton1:5.50;_x000D_
Carton2:5.50;_x000D_
Carton3:4.50;_x000D_
</v>
      </c>
      <c r="L79" s="3" t="str">
        <f>VLOOKUP($A:$A,[1]Sheet1!$A:$L,6,FALSE)</f>
        <v xml:space="preserve">Carton1:9.90;_x000D_
Carton2:6.11;_x000D_
Carton3:2.08;_x000D_
</v>
      </c>
      <c r="M79" s="3">
        <f>VLOOKUP($A:$A,[1]Sheet1!$A:$L,7,FALSE)</f>
        <v>122.03</v>
      </c>
      <c r="N79" s="3" t="str">
        <f>VLOOKUP($A:$A,[1]Sheet1!$A:$L,8,FALSE)</f>
        <v xml:space="preserve">Carton1:74.36;_x000D_
Carton2:58.08;_x000D_
Carton3:21.12;_x000D_
</v>
      </c>
      <c r="O79" s="3" t="str">
        <f>VLOOKUP($A:$A,[1]Sheet1!$A:$L,9,FALSE)</f>
        <v>Yes</v>
      </c>
      <c r="P79" s="3" t="str">
        <f>VLOOKUP($A:$A,[1]Sheet1!$A:$L,10,FALSE)</f>
        <v>Yes</v>
      </c>
      <c r="Q79" s="3" t="str">
        <f>VLOOKUP($A:$A,[1]Sheet1!$A:$L,11,FALSE)</f>
        <v xml:space="preserve">MPS115-0291A:172.00,_x000D_
MPS115-0291B:142.00,_x000D_
MPS115-0291C:117.00,_x000D_
</v>
      </c>
    </row>
    <row r="80" spans="1:17" x14ac:dyDescent="0.25">
      <c r="A80" s="3" t="s">
        <v>13038</v>
      </c>
      <c r="B80" s="3" t="s">
        <v>13036</v>
      </c>
      <c r="C80" s="3" t="s">
        <v>13037</v>
      </c>
      <c r="D80" s="3">
        <v>86569385208</v>
      </c>
      <c r="E80" s="3">
        <v>568.99</v>
      </c>
      <c r="F80" s="3">
        <v>291.38</v>
      </c>
      <c r="G80" s="3" t="s">
        <v>11</v>
      </c>
      <c r="H80" s="3" t="s">
        <v>12</v>
      </c>
      <c r="I80" s="3" t="str">
        <f>VLOOKUP($A:$A,[1]Sheet1!$A:$L,3,FALSE)</f>
        <v xml:space="preserve">Carton1:37.25;_x000D_
Carton2:23.00;_x000D_
Carton3:9.25;_x000D_
</v>
      </c>
      <c r="J80" s="3" t="str">
        <f>VLOOKUP($A:$A,[1]Sheet1!$A:$L,4,FALSE)</f>
        <v xml:space="preserve">Carton1:67.50;_x000D_
Carton2:67.50;_x000D_
Carton3:86.50;_x000D_
</v>
      </c>
      <c r="K80" s="3" t="str">
        <f>VLOOKUP($A:$A,[1]Sheet1!$A:$L,5,FALSE)</f>
        <v xml:space="preserve">Carton1:5.25;_x000D_
Carton2:5.50;_x000D_
Carton3:4.25;_x000D_
</v>
      </c>
      <c r="L80" s="3" t="str">
        <f>VLOOKUP($A:$A,[1]Sheet1!$A:$L,6,FALSE)</f>
        <v xml:space="preserve">Carton1:7.64;_x000D_
Carton2:4.94;_x000D_
Carton3:1.97;_x000D_
</v>
      </c>
      <c r="M80" s="3">
        <f>VLOOKUP($A:$A,[1]Sheet1!$A:$L,7,FALSE)</f>
        <v>103.52</v>
      </c>
      <c r="N80" s="3" t="str">
        <f>VLOOKUP($A:$A,[1]Sheet1!$A:$L,8,FALSE)</f>
        <v xml:space="preserve">Carton1:62.04;_x000D_
Carton2:42.68;_x000D_
Carton3:19.80;_x000D_
</v>
      </c>
      <c r="O80" s="3" t="str">
        <f>VLOOKUP($A:$A,[1]Sheet1!$A:$L,9,FALSE)</f>
        <v>Yes</v>
      </c>
      <c r="P80" s="3" t="str">
        <f>VLOOKUP($A:$A,[1]Sheet1!$A:$L,10,FALSE)</f>
        <v>No</v>
      </c>
      <c r="Q80" s="3" t="str">
        <f>VLOOKUP($A:$A,[1]Sheet1!$A:$L,11,FALSE)</f>
        <v xml:space="preserve">MPS115-0287A:156.00,_x000D_
MPS115-0287B:126.00,_x000D_
MPS115-0287C:117.00,_x000D_
</v>
      </c>
    </row>
    <row r="81" spans="1:17" x14ac:dyDescent="0.25">
      <c r="A81" s="3" t="s">
        <v>6570</v>
      </c>
      <c r="B81" s="3" t="s">
        <v>6568</v>
      </c>
      <c r="C81" s="3" t="s">
        <v>6569</v>
      </c>
      <c r="D81" s="3">
        <v>675716828608</v>
      </c>
      <c r="E81" s="3">
        <v>665.99</v>
      </c>
      <c r="F81" s="3">
        <v>338.63</v>
      </c>
      <c r="G81" s="3" t="s">
        <v>11</v>
      </c>
      <c r="H81" s="3" t="s">
        <v>12</v>
      </c>
      <c r="I81" s="3" t="str">
        <f>VLOOKUP($A:$A,[1]Sheet1!$A:$L,3,FALSE)</f>
        <v xml:space="preserve">Carton1:35.50;_x000D_
Carton2:22.25;_x000D_
Carton3:9.63;_x000D_
</v>
      </c>
      <c r="J81" s="3" t="str">
        <f>VLOOKUP($A:$A,[1]Sheet1!$A:$L,4,FALSE)</f>
        <v xml:space="preserve">Carton1:82.88;_x000D_
Carton2:83.00;_x000D_
Carton3:85.00;_x000D_
</v>
      </c>
      <c r="K81" s="3" t="str">
        <f>VLOOKUP($A:$A,[1]Sheet1!$A:$L,5,FALSE)</f>
        <v xml:space="preserve">Carton1:4.75;_x000D_
Carton2:5.50;_x000D_
Carton3:3.63;_x000D_
</v>
      </c>
      <c r="L81" s="3" t="str">
        <f>VLOOKUP($A:$A,[1]Sheet1!$A:$L,6,FALSE)</f>
        <v xml:space="preserve">Carton1:8.09;_x000D_
Carton2:5.88;_x000D_
Carton3:1.72;_x000D_
</v>
      </c>
      <c r="M81" s="3">
        <f>VLOOKUP($A:$A,[1]Sheet1!$A:$L,7,FALSE)</f>
        <v>122.03</v>
      </c>
      <c r="N81" s="3" t="str">
        <f>VLOOKUP($A:$A,[1]Sheet1!$A:$L,8,FALSE)</f>
        <v xml:space="preserve">Carton1:77.00;_x000D_
Carton2:59.40;_x000D_
Carton3:19.90;_x000D_
</v>
      </c>
      <c r="O81" s="3" t="str">
        <f>VLOOKUP($A:$A,[1]Sheet1!$A:$L,9,FALSE)</f>
        <v>Yes</v>
      </c>
      <c r="P81" s="3" t="str">
        <f>VLOOKUP($A:$A,[1]Sheet1!$A:$L,10,FALSE)</f>
        <v>Yes</v>
      </c>
      <c r="Q81" s="3" t="str">
        <f>VLOOKUP($A:$A,[1]Sheet1!$A:$L,11,FALSE)</f>
        <v xml:space="preserve">MPS115-0059A:165.00,_x000D_
MPS115-0059B:141.00,_x000D_
MPS115-0059C:113.00,_x000D_
</v>
      </c>
    </row>
    <row r="82" spans="1:17" x14ac:dyDescent="0.25">
      <c r="A82" s="3" t="s">
        <v>6567</v>
      </c>
      <c r="B82" s="3" t="s">
        <v>6565</v>
      </c>
      <c r="C82" s="3" t="s">
        <v>6566</v>
      </c>
      <c r="D82" s="3">
        <v>675716828561</v>
      </c>
      <c r="E82" s="3">
        <v>568.99</v>
      </c>
      <c r="F82" s="3">
        <v>291.38</v>
      </c>
      <c r="G82" s="3" t="s">
        <v>11</v>
      </c>
      <c r="H82" s="3" t="s">
        <v>12</v>
      </c>
      <c r="I82" s="3" t="str">
        <f>VLOOKUP($A:$A,[1]Sheet1!$A:$L,3,FALSE)</f>
        <v xml:space="preserve">Carton1:38.25;_x000D_
Carton2:22.13;_x000D_
Carton3:9.63;_x000D_
</v>
      </c>
      <c r="J82" s="3" t="str">
        <f>VLOOKUP($A:$A,[1]Sheet1!$A:$L,4,FALSE)</f>
        <v xml:space="preserve">Carton1:67.00;_x000D_
Carton2:67.00;_x000D_
Carton3:85.00;_x000D_
</v>
      </c>
      <c r="K82" s="3" t="str">
        <f>VLOOKUP($A:$A,[1]Sheet1!$A:$L,5,FALSE)</f>
        <v xml:space="preserve">Carton1:5.00;_x000D_
Carton2:5.00;_x000D_
Carton3:3.63;_x000D_
</v>
      </c>
      <c r="L82" s="3" t="str">
        <f>VLOOKUP($A:$A,[1]Sheet1!$A:$L,6,FALSE)</f>
        <v xml:space="preserve">Carton1:7.42;_x000D_
Carton2:4.29;_x000D_
Carton3:1.72;_x000D_
</v>
      </c>
      <c r="M82" s="3">
        <f>VLOOKUP($A:$A,[1]Sheet1!$A:$L,7,FALSE)</f>
        <v>103.52</v>
      </c>
      <c r="N82" s="3" t="str">
        <f>VLOOKUP($A:$A,[1]Sheet1!$A:$L,8,FALSE)</f>
        <v xml:space="preserve">Carton1:60.70;_x000D_
Carton2:46.40;_x000D_
Carton3:19.90;_x000D_
</v>
      </c>
      <c r="O82" s="3" t="str">
        <f>VLOOKUP($A:$A,[1]Sheet1!$A:$L,9,FALSE)</f>
        <v>Yes</v>
      </c>
      <c r="P82" s="3" t="str">
        <f>VLOOKUP($A:$A,[1]Sheet1!$A:$L,10,FALSE)</f>
        <v>No</v>
      </c>
      <c r="Q82" s="3" t="str">
        <f>VLOOKUP($A:$A,[1]Sheet1!$A:$L,11,FALSE)</f>
        <v xml:space="preserve">MPS115-0058A:155.00,_x000D_
MPS115-0058B:123.00,_x000D_
MPS115-0058C:113.00,_x000D_
</v>
      </c>
    </row>
    <row r="83" spans="1:17" x14ac:dyDescent="0.25">
      <c r="A83" s="3" t="s">
        <v>9339</v>
      </c>
      <c r="B83" s="3" t="s">
        <v>9337</v>
      </c>
      <c r="C83" s="3" t="s">
        <v>9338</v>
      </c>
      <c r="D83" s="3">
        <v>86569085948</v>
      </c>
      <c r="E83" s="3">
        <v>793.99</v>
      </c>
      <c r="F83" s="3">
        <v>498.75</v>
      </c>
      <c r="G83" s="3" t="s">
        <v>11</v>
      </c>
      <c r="H83" s="3" t="s">
        <v>12</v>
      </c>
      <c r="I83" s="3" t="str">
        <f>VLOOKUP($A:$A,[1]Sheet1!$A:$L,3,FALSE)</f>
        <v xml:space="preserve">Carton1:38.50;_x000D_
Carton2:38.25;_x000D_
</v>
      </c>
      <c r="J83" s="3" t="str">
        <f>VLOOKUP($A:$A,[1]Sheet1!$A:$L,4,FALSE)</f>
        <v xml:space="preserve">Carton1:40.00;_x000D_
Carton2:38.50;_x000D_
</v>
      </c>
      <c r="K83" s="3" t="str">
        <f>VLOOKUP($A:$A,[1]Sheet1!$A:$L,5,FALSE)</f>
        <v xml:space="preserve">Carton1:21.00;_x000D_
Carton2:19.50;_x000D_
</v>
      </c>
      <c r="L83" s="3" t="str">
        <f>VLOOKUP($A:$A,[1]Sheet1!$A:$L,6,FALSE)</f>
        <v xml:space="preserve">Carton1:18.72;_x000D_
Carton2:16.62;_x000D_
</v>
      </c>
      <c r="M83" s="3">
        <f>VLOOKUP($A:$A,[1]Sheet1!$A:$L,7,FALSE)</f>
        <v>152.01</v>
      </c>
      <c r="N83" s="3" t="str">
        <f>VLOOKUP($A:$A,[1]Sheet1!$A:$L,8,FALSE)</f>
        <v xml:space="preserve">Carton1:87.34;_x000D_
Carton2:97.24;_x000D_
</v>
      </c>
      <c r="O83" s="3" t="str">
        <f>VLOOKUP($A:$A,[1]Sheet1!$A:$L,9,FALSE)</f>
        <v>Yes</v>
      </c>
      <c r="P83" s="3" t="str">
        <f>VLOOKUP($A:$A,[1]Sheet1!$A:$L,10,FALSE)</f>
        <v>No</v>
      </c>
      <c r="Q83" s="3" t="str">
        <f>VLOOKUP($A:$A,[1]Sheet1!$A:$L,11,FALSE)</f>
        <v xml:space="preserve">MP133-0713A:160.00,_x000D_
MP133-0713B:157.00,_x000D_
</v>
      </c>
    </row>
    <row r="84" spans="1:17" x14ac:dyDescent="0.25">
      <c r="A84" s="3" t="s">
        <v>3978</v>
      </c>
      <c r="B84" s="3" t="s">
        <v>3976</v>
      </c>
      <c r="C84" s="3" t="s">
        <v>3977</v>
      </c>
      <c r="D84" s="3">
        <v>86569952332</v>
      </c>
      <c r="E84" s="3">
        <v>793.99</v>
      </c>
      <c r="F84" s="3">
        <v>498.75</v>
      </c>
      <c r="G84" s="3" t="s">
        <v>11</v>
      </c>
      <c r="H84" s="3" t="s">
        <v>12</v>
      </c>
      <c r="I84" s="3" t="str">
        <f>VLOOKUP($A:$A,[1]Sheet1!$A:$L,3,FALSE)</f>
        <v xml:space="preserve">Carton1:38.50;_x000D_
Carton2:38.25;_x000D_
</v>
      </c>
      <c r="J84" s="3" t="str">
        <f>VLOOKUP($A:$A,[1]Sheet1!$A:$L,4,FALSE)</f>
        <v xml:space="preserve">Carton1:39.75;_x000D_
Carton2:38.50;_x000D_
</v>
      </c>
      <c r="K84" s="3" t="str">
        <f>VLOOKUP($A:$A,[1]Sheet1!$A:$L,5,FALSE)</f>
        <v xml:space="preserve">Carton1:22.00;_x000D_
Carton2:20.00;_x000D_
</v>
      </c>
      <c r="L84" s="3" t="str">
        <f>VLOOKUP($A:$A,[1]Sheet1!$A:$L,6,FALSE)</f>
        <v xml:space="preserve">Carton1:19.48;_x000D_
Carton2:17.04;_x000D_
</v>
      </c>
      <c r="M84" s="3">
        <f>VLOOKUP($A:$A,[1]Sheet1!$A:$L,7,FALSE)</f>
        <v>154</v>
      </c>
      <c r="N84" s="3" t="str">
        <f>VLOOKUP($A:$A,[1]Sheet1!$A:$L,8,FALSE)</f>
        <v xml:space="preserve">Carton1:92.40;_x000D_
Carton2:92.40;_x000D_
</v>
      </c>
      <c r="O84" s="3" t="str">
        <f>VLOOKUP($A:$A,[1]Sheet1!$A:$L,9,FALSE)</f>
        <v>Yes</v>
      </c>
      <c r="P84" s="3" t="str">
        <f>VLOOKUP($A:$A,[1]Sheet1!$A:$L,10,FALSE)</f>
        <v>No</v>
      </c>
      <c r="Q84" s="3" t="str">
        <f>VLOOKUP($A:$A,[1]Sheet1!$A:$L,11,FALSE)</f>
        <v xml:space="preserve">MP133-0533A:162.00,_x000D_
MP133-0533B:157.00,_x000D_
</v>
      </c>
    </row>
    <row r="85" spans="1:17" x14ac:dyDescent="0.25">
      <c r="A85" s="3" t="s">
        <v>3975</v>
      </c>
      <c r="B85" s="3" t="s">
        <v>3973</v>
      </c>
      <c r="C85" s="3" t="s">
        <v>3974</v>
      </c>
      <c r="D85" s="3">
        <v>86569952301</v>
      </c>
      <c r="E85" s="3">
        <v>793.99</v>
      </c>
      <c r="F85" s="3">
        <v>498.75</v>
      </c>
      <c r="G85" s="3" t="s">
        <v>11</v>
      </c>
      <c r="H85" s="3" t="s">
        <v>12</v>
      </c>
      <c r="I85" s="3" t="str">
        <f>VLOOKUP($A:$A,[1]Sheet1!$A:$L,3,FALSE)</f>
        <v xml:space="preserve">Carton1:38.50;_x000D_
Carton2:38.25;_x000D_
</v>
      </c>
      <c r="J85" s="3" t="str">
        <f>VLOOKUP($A:$A,[1]Sheet1!$A:$L,4,FALSE)</f>
        <v xml:space="preserve">Carton1:39.75;_x000D_
Carton2:38.50;_x000D_
</v>
      </c>
      <c r="K85" s="3" t="str">
        <f>VLOOKUP($A:$A,[1]Sheet1!$A:$L,5,FALSE)</f>
        <v xml:space="preserve">Carton1:22.00;_x000D_
Carton2:20.00;_x000D_
</v>
      </c>
      <c r="L85" s="3" t="str">
        <f>VLOOKUP($A:$A,[1]Sheet1!$A:$L,6,FALSE)</f>
        <v xml:space="preserve">Carton1:19.48;_x000D_
Carton2:17.04;_x000D_
</v>
      </c>
      <c r="M85" s="3">
        <f>VLOOKUP($A:$A,[1]Sheet1!$A:$L,7,FALSE)</f>
        <v>154</v>
      </c>
      <c r="N85" s="3" t="str">
        <f>VLOOKUP($A:$A,[1]Sheet1!$A:$L,8,FALSE)</f>
        <v xml:space="preserve">Carton1:92.40;_x000D_
Carton2:92.40;_x000D_
</v>
      </c>
      <c r="O85" s="3" t="str">
        <f>VLOOKUP($A:$A,[1]Sheet1!$A:$L,9,FALSE)</f>
        <v>Yes</v>
      </c>
      <c r="P85" s="3" t="str">
        <f>VLOOKUP($A:$A,[1]Sheet1!$A:$L,10,FALSE)</f>
        <v>No</v>
      </c>
      <c r="Q85" s="3" t="str">
        <f>VLOOKUP($A:$A,[1]Sheet1!$A:$L,11,FALSE)</f>
        <v xml:space="preserve">MP133-0532A:162.00,_x000D_
MP133-0532B:157.00,_x000D_
</v>
      </c>
    </row>
    <row r="86" spans="1:17" x14ac:dyDescent="0.25">
      <c r="A86" s="3" t="s">
        <v>17970</v>
      </c>
      <c r="B86" s="3" t="s">
        <v>17968</v>
      </c>
      <c r="C86" s="3" t="s">
        <v>17969</v>
      </c>
      <c r="D86" s="3">
        <v>22164247732</v>
      </c>
      <c r="E86" s="3">
        <v>279.99</v>
      </c>
      <c r="F86" s="3">
        <v>238.64</v>
      </c>
      <c r="G86" s="3" t="s">
        <v>11</v>
      </c>
      <c r="H86" s="3" t="s">
        <v>12</v>
      </c>
      <c r="I86" s="3" t="str">
        <f>VLOOKUP($A:$A,[1]Sheet1!$A:$L,3,FALSE)</f>
        <v xml:space="preserve">Carton1:48.75;_x000D_
Carton2:14.50;_x000D_
</v>
      </c>
      <c r="J86" s="3" t="str">
        <f>VLOOKUP($A:$A,[1]Sheet1!$A:$L,4,FALSE)</f>
        <v xml:space="preserve">Carton1:48.75;_x000D_
Carton2:29.50;_x000D_
</v>
      </c>
      <c r="K86" s="3" t="str">
        <f>VLOOKUP($A:$A,[1]Sheet1!$A:$L,5,FALSE)</f>
        <v xml:space="preserve">Carton1:6.00;_x000D_
Carton2:14.50;_x000D_
</v>
      </c>
      <c r="L86" s="3" t="str">
        <f>VLOOKUP($A:$A,[1]Sheet1!$A:$L,6,FALSE)</f>
        <v xml:space="preserve">Carton1:8.25;_x000D_
Carton2:3.59;_x000D_
</v>
      </c>
      <c r="M86" s="3">
        <f>VLOOKUP($A:$A,[1]Sheet1!$A:$L,7,FALSE)</f>
        <v>91.51</v>
      </c>
      <c r="N86" s="3" t="str">
        <f>VLOOKUP($A:$A,[1]Sheet1!$A:$L,8,FALSE)</f>
        <v xml:space="preserve">Carton1:79.38;_x000D_
Carton2:29.11;_x000D_
</v>
      </c>
      <c r="O86" s="3" t="str">
        <f>VLOOKUP($A:$A,[1]Sheet1!$A:$L,9,FALSE)</f>
        <v>Yes</v>
      </c>
      <c r="P86" s="3" t="str">
        <f>VLOOKUP($A:$A,[1]Sheet1!$A:$L,10,FALSE)</f>
        <v>No</v>
      </c>
      <c r="Q86" s="3" t="str">
        <f>VLOOKUP($A:$A,[1]Sheet1!$A:$L,11,FALSE)</f>
        <v xml:space="preserve">MP121-1223A:159.00,_x000D_
MP121-1223B:90.00,_x000D_
</v>
      </c>
    </row>
    <row r="87" spans="1:17" x14ac:dyDescent="0.25">
      <c r="A87" s="3" t="s">
        <v>9360</v>
      </c>
      <c r="B87" s="3" t="s">
        <v>9358</v>
      </c>
      <c r="C87" s="3" t="s">
        <v>9359</v>
      </c>
      <c r="D87" s="3">
        <v>86569155368</v>
      </c>
      <c r="E87" s="3">
        <v>458.99</v>
      </c>
      <c r="F87" s="3">
        <v>206.72</v>
      </c>
      <c r="G87" s="3" t="s">
        <v>11</v>
      </c>
      <c r="H87" s="3" t="s">
        <v>12</v>
      </c>
      <c r="I87" s="3" t="str">
        <f>VLOOKUP($A:$A,[1]Sheet1!$A:$L,3,FALSE)</f>
        <v xml:space="preserve">Carton1:48.75;_x000D_
Carton2:14.75;_x000D_
</v>
      </c>
      <c r="J87" s="3" t="str">
        <f>VLOOKUP($A:$A,[1]Sheet1!$A:$L,4,FALSE)</f>
        <v xml:space="preserve">Carton1:48.75;_x000D_
Carton2:28.25;_x000D_
</v>
      </c>
      <c r="K87" s="3" t="str">
        <f>VLOOKUP($A:$A,[1]Sheet1!$A:$L,5,FALSE)</f>
        <v xml:space="preserve">Carton1:6.00;_x000D_
Carton2:14.25;_x000D_
</v>
      </c>
      <c r="L87" s="3" t="str">
        <f>VLOOKUP($A:$A,[1]Sheet1!$A:$L,6,FALSE)</f>
        <v xml:space="preserve">Carton1:8.25;_x000D_
Carton2:3.44;_x000D_
</v>
      </c>
      <c r="M87" s="3">
        <f>VLOOKUP($A:$A,[1]Sheet1!$A:$L,7,FALSE)</f>
        <v>91.51</v>
      </c>
      <c r="N87" s="3" t="str">
        <f>VLOOKUP($A:$A,[1]Sheet1!$A:$L,8,FALSE)</f>
        <v xml:space="preserve">Carton1:79.38;_x000D_
Carton2:29.11;_x000D_
</v>
      </c>
      <c r="O87" s="3" t="str">
        <f>VLOOKUP($A:$A,[1]Sheet1!$A:$L,9,FALSE)</f>
        <v>Yes</v>
      </c>
      <c r="P87" s="3" t="str">
        <f>VLOOKUP($A:$A,[1]Sheet1!$A:$L,10,FALSE)</f>
        <v>No</v>
      </c>
      <c r="Q87" s="3" t="str">
        <f>VLOOKUP($A:$A,[1]Sheet1!$A:$L,11,FALSE)</f>
        <v xml:space="preserve">MP121-0772A:159.00,_x000D_
MP121-0772B:89.00,_x000D_
</v>
      </c>
    </row>
    <row r="88" spans="1:17" x14ac:dyDescent="0.25">
      <c r="A88" s="3" t="s">
        <v>3573</v>
      </c>
      <c r="B88" s="3" t="s">
        <v>3571</v>
      </c>
      <c r="C88" s="3" t="s">
        <v>3572</v>
      </c>
      <c r="D88" s="3">
        <v>675716875633</v>
      </c>
      <c r="E88" s="3">
        <v>125.99</v>
      </c>
      <c r="F88" s="3">
        <v>95.63</v>
      </c>
      <c r="G88" s="3" t="s">
        <v>11</v>
      </c>
      <c r="H88" s="3" t="s">
        <v>12</v>
      </c>
      <c r="I88" s="3" t="str">
        <f>VLOOKUP($A:$A,[1]Sheet1!$A:$L,3,FALSE)</f>
        <v xml:space="preserve">Carton1:19.00;_x000D_
Carton2:15.00;_x000D_
</v>
      </c>
      <c r="J88" s="3" t="str">
        <f>VLOOKUP($A:$A,[1]Sheet1!$A:$L,4,FALSE)</f>
        <v xml:space="preserve">Carton1:19.25;_x000D_
Carton2:21.25;_x000D_
</v>
      </c>
      <c r="K88" s="3" t="str">
        <f>VLOOKUP($A:$A,[1]Sheet1!$A:$L,5,FALSE)</f>
        <v xml:space="preserve">Carton1:3.00;_x000D_
Carton2:15.00;_x000D_
</v>
      </c>
      <c r="L88" s="3" t="str">
        <f>VLOOKUP($A:$A,[1]Sheet1!$A:$L,6,FALSE)</f>
        <v xml:space="preserve">Carton1:0.63;_x000D_
Carton2:2.77;_x000D_
</v>
      </c>
      <c r="M88" s="3">
        <f>VLOOKUP($A:$A,[1]Sheet1!$A:$L,7,FALSE)</f>
        <v>29.07</v>
      </c>
      <c r="N88" s="3" t="str">
        <f>VLOOKUP($A:$A,[1]Sheet1!$A:$L,8,FALSE)</f>
        <v xml:space="preserve">Carton1:14.30;_x000D_
Carton2:21.56;_x000D_
</v>
      </c>
      <c r="O88" s="3" t="str">
        <f>VLOOKUP($A:$A,[1]Sheet1!$A:$L,9,FALSE)</f>
        <v>No</v>
      </c>
      <c r="P88" s="3" t="str">
        <f>VLOOKUP($A:$A,[1]Sheet1!$A:$L,10,FALSE)</f>
        <v>No</v>
      </c>
      <c r="Q88" s="3" t="str">
        <f>VLOOKUP($A:$A,[1]Sheet1!$A:$L,11,FALSE)</f>
        <v xml:space="preserve">MP120-0134A:64.00,_x000D_
MP120-0134B:82.00,_x000D_
</v>
      </c>
    </row>
    <row r="89" spans="1:17" x14ac:dyDescent="0.25">
      <c r="A89" s="3" t="s">
        <v>3558</v>
      </c>
      <c r="B89" s="3" t="s">
        <v>3556</v>
      </c>
      <c r="C89" s="3" t="s">
        <v>3557</v>
      </c>
      <c r="D89" s="3">
        <v>675716844721</v>
      </c>
      <c r="E89" s="3">
        <v>171.99</v>
      </c>
      <c r="F89" s="3">
        <v>134.66</v>
      </c>
      <c r="G89" s="3" t="s">
        <v>11</v>
      </c>
      <c r="H89" s="3" t="s">
        <v>12</v>
      </c>
      <c r="I89" s="3" t="str">
        <f>VLOOKUP($A:$A,[1]Sheet1!$A:$L,3,FALSE)</f>
        <v xml:space="preserve">Carton1:27.75;_x000D_
Carton2:16.00;_x000D_
</v>
      </c>
      <c r="J89" s="3" t="str">
        <f>VLOOKUP($A:$A,[1]Sheet1!$A:$L,4,FALSE)</f>
        <v xml:space="preserve">Carton1:27.75;_x000D_
Carton2:23.00;_x000D_
</v>
      </c>
      <c r="K89" s="3" t="str">
        <f>VLOOKUP($A:$A,[1]Sheet1!$A:$L,5,FALSE)</f>
        <v xml:space="preserve">Carton1:5.51;_x000D_
Carton2:16.00;_x000D_
</v>
      </c>
      <c r="L89" s="3" t="str">
        <f>VLOOKUP($A:$A,[1]Sheet1!$A:$L,6,FALSE)</f>
        <v xml:space="preserve">Carton1:2.46;_x000D_
Carton2:3.41;_x000D_
</v>
      </c>
      <c r="M89" s="3">
        <f>VLOOKUP($A:$A,[1]Sheet1!$A:$L,7,FALSE)</f>
        <v>41.87</v>
      </c>
      <c r="N89" s="3" t="str">
        <f>VLOOKUP($A:$A,[1]Sheet1!$A:$L,8,FALSE)</f>
        <v xml:space="preserve">Carton1:29.70;_x000D_
Carton2:21.50;_x000D_
</v>
      </c>
      <c r="O89" s="3" t="str">
        <f>VLOOKUP($A:$A,[1]Sheet1!$A:$L,9,FALSE)</f>
        <v>No</v>
      </c>
      <c r="P89" s="3" t="str">
        <f>VLOOKUP($A:$A,[1]Sheet1!$A:$L,10,FALSE)</f>
        <v>No</v>
      </c>
      <c r="Q89" s="3" t="str">
        <f>VLOOKUP($A:$A,[1]Sheet1!$A:$L,11,FALSE)</f>
        <v xml:space="preserve">MP120-0085A:96.00,_x000D_
MP120-0085B:87.00,_x000D_
</v>
      </c>
    </row>
    <row r="90" spans="1:17" x14ac:dyDescent="0.25">
      <c r="A90" s="3" t="s">
        <v>9387</v>
      </c>
      <c r="B90" s="3" t="s">
        <v>9385</v>
      </c>
      <c r="C90" s="3" t="s">
        <v>9386</v>
      </c>
      <c r="D90" s="3">
        <v>675716844691</v>
      </c>
      <c r="E90" s="3">
        <v>552.99</v>
      </c>
      <c r="F90" s="3">
        <v>275.63</v>
      </c>
      <c r="G90" s="3" t="s">
        <v>11</v>
      </c>
      <c r="H90" s="3" t="s">
        <v>12</v>
      </c>
      <c r="I90" s="3" t="str">
        <f>VLOOKUP($A:$A,[1]Sheet1!$A:$L,3,FALSE)</f>
        <v xml:space="preserve">Carton1:28.50;_x000D_
Carton2:17.50;_x000D_
</v>
      </c>
      <c r="J90" s="3" t="str">
        <f>VLOOKUP($A:$A,[1]Sheet1!$A:$L,4,FALSE)</f>
        <v xml:space="preserve">Carton1:53.50;_x000D_
Carton2:37.75;_x000D_
</v>
      </c>
      <c r="K90" s="3" t="str">
        <f>VLOOKUP($A:$A,[1]Sheet1!$A:$L,5,FALSE)</f>
        <v xml:space="preserve">Carton1:5.50;_x000D_
Carton2:17.25;_x000D_
</v>
      </c>
      <c r="L90" s="3" t="str">
        <f>VLOOKUP($A:$A,[1]Sheet1!$A:$L,6,FALSE)</f>
        <v xml:space="preserve">Carton1:4.85;_x000D_
Carton2:6.59;_x000D_
</v>
      </c>
      <c r="M90" s="3">
        <f>VLOOKUP($A:$A,[1]Sheet1!$A:$L,7,FALSE)</f>
        <v>83.96</v>
      </c>
      <c r="N90" s="3" t="str">
        <f>VLOOKUP($A:$A,[1]Sheet1!$A:$L,8,FALSE)</f>
        <v xml:space="preserve">Carton1:84.04;_x000D_
Carton2:32.12;_x000D_
</v>
      </c>
      <c r="O90" s="3" t="str">
        <f>VLOOKUP($A:$A,[1]Sheet1!$A:$L,9,FALSE)</f>
        <v>No</v>
      </c>
      <c r="P90" s="3" t="str">
        <f>VLOOKUP($A:$A,[1]Sheet1!$A:$L,10,FALSE)</f>
        <v>No</v>
      </c>
      <c r="Q90" s="3" t="str">
        <f>VLOOKUP($A:$A,[1]Sheet1!$A:$L,11,FALSE)</f>
        <v xml:space="preserve">MP120-0082A:124.00,_x000D_
MP120-0082B:110.00,_x000D_
</v>
      </c>
    </row>
    <row r="91" spans="1:17" x14ac:dyDescent="0.25">
      <c r="A91" s="3" t="s">
        <v>1149</v>
      </c>
      <c r="B91" s="3" t="s">
        <v>1147</v>
      </c>
      <c r="C91" s="3" t="s">
        <v>1148</v>
      </c>
      <c r="D91" s="3">
        <v>675716695415</v>
      </c>
      <c r="E91" s="3">
        <v>575.99</v>
      </c>
      <c r="F91" s="3">
        <v>299.25</v>
      </c>
      <c r="G91" s="3" t="s">
        <v>11</v>
      </c>
      <c r="H91" s="3" t="s">
        <v>12</v>
      </c>
      <c r="I91" s="3" t="str">
        <f>VLOOKUP($A:$A,[1]Sheet1!$A:$L,3,FALSE)</f>
        <v xml:space="preserve">Carton1:40.00;_x000D_
Carton2:30.38;_x000D_
</v>
      </c>
      <c r="J91" s="3" t="str">
        <f>VLOOKUP($A:$A,[1]Sheet1!$A:$L,4,FALSE)</f>
        <v xml:space="preserve">Carton1:71.00;_x000D_
Carton2:39.38;_x000D_
</v>
      </c>
      <c r="K91" s="3" t="str">
        <f>VLOOKUP($A:$A,[1]Sheet1!$A:$L,5,FALSE)</f>
        <v xml:space="preserve">Carton1:4.00;_x000D_
Carton2:19.75;_x000D_
</v>
      </c>
      <c r="L91" s="3" t="str">
        <f>VLOOKUP($A:$A,[1]Sheet1!$A:$L,6,FALSE)</f>
        <v xml:space="preserve">Carton1:6.57;_x000D_
Carton2:13.67;_x000D_
</v>
      </c>
      <c r="M91" s="3">
        <f>VLOOKUP($A:$A,[1]Sheet1!$A:$L,7,FALSE)</f>
        <v>98.5</v>
      </c>
      <c r="N91" s="3" t="str">
        <f>VLOOKUP($A:$A,[1]Sheet1!$A:$L,8,FALSE)</f>
        <v xml:space="preserve">Carton1:55.57;_x000D_
Carton2:61.63;_x000D_
</v>
      </c>
      <c r="O91" s="3" t="str">
        <f>VLOOKUP($A:$A,[1]Sheet1!$A:$L,9,FALSE)</f>
        <v>Yes</v>
      </c>
      <c r="P91" s="3" t="str">
        <f>VLOOKUP($A:$A,[1]Sheet1!$A:$L,10,FALSE)</f>
        <v>No</v>
      </c>
      <c r="Q91" s="3" t="str">
        <f>VLOOKUP($A:$A,[1]Sheet1!$A:$L,11,FALSE)</f>
        <v xml:space="preserve">IIF20-0062A:159.00,_x000D_
IIF20-0062B:142.00,_x000D_
</v>
      </c>
    </row>
    <row r="92" spans="1:17" x14ac:dyDescent="0.25">
      <c r="A92" s="3" t="s">
        <v>1131</v>
      </c>
      <c r="B92" s="3" t="s">
        <v>1129</v>
      </c>
      <c r="C92" s="3" t="s">
        <v>1130</v>
      </c>
      <c r="D92" s="3">
        <v>675716694906</v>
      </c>
      <c r="E92" s="3">
        <v>663.99</v>
      </c>
      <c r="F92" s="3">
        <v>337.05</v>
      </c>
      <c r="G92" s="3" t="s">
        <v>11</v>
      </c>
      <c r="H92" s="3" t="s">
        <v>12</v>
      </c>
      <c r="I92" s="3" t="str">
        <f>VLOOKUP($A:$A,[1]Sheet1!$A:$L,3,FALSE)</f>
        <v xml:space="preserve">Carton1:23.50;_x000D_
Carton2:28.35;_x000D_
</v>
      </c>
      <c r="J92" s="3" t="str">
        <f>VLOOKUP($A:$A,[1]Sheet1!$A:$L,4,FALSE)</f>
        <v xml:space="preserve">Carton1:88.00;_x000D_
Carton2:55.12;_x000D_
</v>
      </c>
      <c r="K92" s="3" t="str">
        <f>VLOOKUP($A:$A,[1]Sheet1!$A:$L,5,FALSE)</f>
        <v xml:space="preserve">Carton1:7.68;_x000D_
Carton2:8.50;_x000D_
</v>
      </c>
      <c r="L92" s="3" t="str">
        <f>VLOOKUP($A:$A,[1]Sheet1!$A:$L,6,FALSE)</f>
        <v xml:space="preserve">Carton1:9.19;_x000D_
Carton2:7.69;_x000D_
</v>
      </c>
      <c r="M92" s="3">
        <f>VLOOKUP($A:$A,[1]Sheet1!$A:$L,7,FALSE)</f>
        <v>127.75</v>
      </c>
      <c r="N92" s="3" t="str">
        <f>VLOOKUP($A:$A,[1]Sheet1!$A:$L,8,FALSE)</f>
        <v xml:space="preserve">Carton1:110.00;_x000D_
Carton2:50.60;_x000D_
</v>
      </c>
      <c r="O92" s="3" t="str">
        <f>VLOOKUP($A:$A,[1]Sheet1!$A:$L,9,FALSE)</f>
        <v>Yes</v>
      </c>
      <c r="P92" s="3" t="str">
        <f>VLOOKUP($A:$A,[1]Sheet1!$A:$L,10,FALSE)</f>
        <v>No</v>
      </c>
      <c r="Q92" s="3" t="str">
        <f>VLOOKUP($A:$A,[1]Sheet1!$A:$L,11,FALSE)</f>
        <v xml:space="preserve">IIF20-0023A:152.00,_x000D_
IIF20-0023B:132.00,_x000D_
</v>
      </c>
    </row>
    <row r="93" spans="1:17" x14ac:dyDescent="0.25">
      <c r="A93" s="3" t="s">
        <v>1128</v>
      </c>
      <c r="B93" s="3" t="s">
        <v>1126</v>
      </c>
      <c r="C93" s="3" t="s">
        <v>1127</v>
      </c>
      <c r="D93" s="3">
        <v>675716695286</v>
      </c>
      <c r="E93" s="3">
        <v>829.99</v>
      </c>
      <c r="F93" s="3">
        <v>452.58</v>
      </c>
      <c r="G93" s="3" t="s">
        <v>11</v>
      </c>
      <c r="H93" s="3" t="s">
        <v>12</v>
      </c>
      <c r="I93" s="3" t="str">
        <f>VLOOKUP($A:$A,[1]Sheet1!$A:$L,3,FALSE)</f>
        <v xml:space="preserve">Carton1:25.00;_x000D_
Carton2:11.75;_x000D_
Carton3:10.75;_x000D_
Carton4:26.00;_x000D_
</v>
      </c>
      <c r="J93" s="3" t="str">
        <f>VLOOKUP($A:$A,[1]Sheet1!$A:$L,4,FALSE)</f>
        <v xml:space="preserve">Carton1:82.50;_x000D_
Carton2:84.75;_x000D_
Carton3:85.00;_x000D_
Carton4:34.00;_x000D_
</v>
      </c>
      <c r="K93" s="3" t="str">
        <f>VLOOKUP($A:$A,[1]Sheet1!$A:$L,5,FALSE)</f>
        <v xml:space="preserve">Carton1:5.50;_x000D_
Carton2:8.50;_x000D_
Carton3:5.00;_x000D_
Carton4:16.50;_x000D_
</v>
      </c>
      <c r="L93" s="3" t="str">
        <f>VLOOKUP($A:$A,[1]Sheet1!$A:$L,6,FALSE)</f>
        <v xml:space="preserve">Carton1:6.56;_x000D_
Carton2:4.90;_x000D_
Carton3:2.64;_x000D_
Carton4:8.44;_x000D_
</v>
      </c>
      <c r="M93" s="3">
        <f>VLOOKUP($A:$A,[1]Sheet1!$A:$L,7,FALSE)</f>
        <v>211.19</v>
      </c>
      <c r="N93" s="3" t="str">
        <f>VLOOKUP($A:$A,[1]Sheet1!$A:$L,8,FALSE)</f>
        <v xml:space="preserve">Carton1:52.80;_x000D_
Carton2:61.60;_x000D_
Carton3:30.80;_x000D_
Carton4:99.00;_x000D_
</v>
      </c>
      <c r="O93" s="3" t="str">
        <f>VLOOKUP($A:$A,[1]Sheet1!$A:$L,9,FALSE)</f>
        <v>Yes</v>
      </c>
      <c r="P93" s="3" t="str">
        <f>VLOOKUP($A:$A,[1]Sheet1!$A:$L,10,FALSE)</f>
        <v>No</v>
      </c>
      <c r="Q93" s="3" t="str">
        <f>VLOOKUP($A:$A,[1]Sheet1!$A:$L,11,FALSE)</f>
        <v xml:space="preserve">IIF19-0031A:145.00,_x000D_
IIF19-0031B:127.00,_x000D_
IIF19-0031C:117.00,_x000D_
IIF19-0031D:120.00,_x000D_
</v>
      </c>
    </row>
    <row r="94" spans="1:17" x14ac:dyDescent="0.25">
      <c r="A94" s="3" t="s">
        <v>1125</v>
      </c>
      <c r="B94" s="3" t="s">
        <v>1123</v>
      </c>
      <c r="C94" s="3" t="s">
        <v>1124</v>
      </c>
      <c r="D94" s="3">
        <v>675716695149</v>
      </c>
      <c r="E94" s="3">
        <v>788.99</v>
      </c>
      <c r="F94" s="3">
        <v>411.06</v>
      </c>
      <c r="G94" s="3" t="s">
        <v>11</v>
      </c>
      <c r="H94" s="3" t="s">
        <v>12</v>
      </c>
      <c r="I94" s="3" t="str">
        <f>VLOOKUP($A:$A,[1]Sheet1!$A:$L,3,FALSE)</f>
        <v xml:space="preserve">Carton1:26.38;_x000D_
Carton2:11.50;_x000D_
Carton3:9.00;_x000D_
Carton4:25.50;_x000D_
</v>
      </c>
      <c r="J94" s="3" t="str">
        <f>VLOOKUP($A:$A,[1]Sheet1!$A:$L,4,FALSE)</f>
        <v xml:space="preserve">Carton1:67.00;_x000D_
Carton2:67.00;_x000D_
Carton3:84.50;_x000D_
Carton4:33.50;_x000D_
</v>
      </c>
      <c r="K94" s="3" t="str">
        <f>VLOOKUP($A:$A,[1]Sheet1!$A:$L,5,FALSE)</f>
        <v xml:space="preserve">Carton1:5.25;_x000D_
Carton2:8.66;_x000D_
Carton3:5.32;_x000D_
Carton4:17.00;_x000D_
</v>
      </c>
      <c r="L94" s="3" t="str">
        <f>VLOOKUP($A:$A,[1]Sheet1!$A:$L,6,FALSE)</f>
        <v xml:space="preserve">Carton1:5.37;_x000D_
Carton2:3.86;_x000D_
Carton3:2.34;_x000D_
Carton4:8.40;_x000D_
</v>
      </c>
      <c r="M94" s="3">
        <f>VLOOKUP($A:$A,[1]Sheet1!$A:$L,7,FALSE)</f>
        <v>208.14</v>
      </c>
      <c r="N94" s="3" t="str">
        <f>VLOOKUP($A:$A,[1]Sheet1!$A:$L,8,FALSE)</f>
        <v xml:space="preserve">Carton1:41.80;_x000D_
Carton2:57.20;_x000D_
Carton3:30.80;_x000D_
Carton4:96.80;_x000D_
</v>
      </c>
      <c r="O94" s="3" t="str">
        <f>VLOOKUP($A:$A,[1]Sheet1!$A:$L,9,FALSE)</f>
        <v>Yes</v>
      </c>
      <c r="P94" s="3" t="str">
        <f>VLOOKUP($A:$A,[1]Sheet1!$A:$L,10,FALSE)</f>
        <v>No</v>
      </c>
      <c r="Q94" s="3" t="str">
        <f>VLOOKUP($A:$A,[1]Sheet1!$A:$L,11,FALSE)</f>
        <v xml:space="preserve">IIF19-0030A:133.00,_x000D_
IIF19-0030B:109.00,_x000D_
IIF19-0030C:115.00,_x000D_
IIF19-0030D:120.00,_x000D_
</v>
      </c>
    </row>
    <row r="95" spans="1:17" x14ac:dyDescent="0.25">
      <c r="A95" s="3" t="s">
        <v>1101</v>
      </c>
      <c r="B95" s="3" t="s">
        <v>1099</v>
      </c>
      <c r="C95" s="3" t="s">
        <v>1100</v>
      </c>
      <c r="D95" s="3">
        <v>675716710217</v>
      </c>
      <c r="E95" s="3">
        <v>111.99</v>
      </c>
      <c r="F95" s="3">
        <v>82.15</v>
      </c>
      <c r="G95" s="3" t="s">
        <v>11</v>
      </c>
      <c r="H95" s="3" t="s">
        <v>12</v>
      </c>
      <c r="I95" s="3" t="str">
        <f>VLOOKUP($A:$A,[1]Sheet1!$A:$L,3,FALSE)</f>
        <v xml:space="preserve">Carton1:18.25;_x000D_
Carton2:13.38;_x000D_
</v>
      </c>
      <c r="J95" s="3" t="str">
        <f>VLOOKUP($A:$A,[1]Sheet1!$A:$L,4,FALSE)</f>
        <v xml:space="preserve">Carton1:18.25;_x000D_
Carton2:30.75;_x000D_
</v>
      </c>
      <c r="K95" s="3" t="str">
        <f>VLOOKUP($A:$A,[1]Sheet1!$A:$L,5,FALSE)</f>
        <v xml:space="preserve">Carton1:3.13;_x000D_
Carton2:13.38;_x000D_
</v>
      </c>
      <c r="L95" s="3" t="str">
        <f>VLOOKUP($A:$A,[1]Sheet1!$A:$L,6,FALSE)</f>
        <v xml:space="preserve">Carton1:0.60;_x000D_
Carton2:3.19;_x000D_
</v>
      </c>
      <c r="M95" s="3">
        <f>VLOOKUP($A:$A,[1]Sheet1!$A:$L,7,FALSE)</f>
        <v>24.61</v>
      </c>
      <c r="N95" s="3" t="str">
        <f>VLOOKUP($A:$A,[1]Sheet1!$A:$L,8,FALSE)</f>
        <v xml:space="preserve">Carton1:7.28;_x000D_
Carton2:22.69;_x000D_
</v>
      </c>
      <c r="O95" s="3" t="str">
        <f>VLOOKUP($A:$A,[1]Sheet1!$A:$L,9,FALSE)</f>
        <v>No</v>
      </c>
      <c r="P95" s="3" t="str">
        <f>VLOOKUP($A:$A,[1]Sheet1!$A:$L,10,FALSE)</f>
        <v>No</v>
      </c>
      <c r="Q95" s="3" t="str">
        <f>VLOOKUP($A:$A,[1]Sheet1!$A:$L,11,FALSE)</f>
        <v xml:space="preserve">IIF17-0082A:65.00,_x000D_
IIF17-0082B:87.00,_x000D_
</v>
      </c>
    </row>
    <row r="96" spans="1:17" x14ac:dyDescent="0.25">
      <c r="A96" s="3" t="s">
        <v>15525</v>
      </c>
      <c r="B96" s="3" t="s">
        <v>15523</v>
      </c>
      <c r="C96" s="3" t="s">
        <v>15524</v>
      </c>
      <c r="D96" s="3">
        <v>86569434814</v>
      </c>
      <c r="E96" s="3">
        <v>613.99</v>
      </c>
      <c r="F96" s="3">
        <v>337.05</v>
      </c>
      <c r="G96" s="3" t="s">
        <v>11</v>
      </c>
      <c r="H96" s="3" t="s">
        <v>12</v>
      </c>
      <c r="I96" s="3" t="str">
        <f>VLOOKUP($A:$A,[1]Sheet1!$A:$L,3,FALSE)</f>
        <v xml:space="preserve">Carton1:23.50;_x000D_
Carton2:30.00;_x000D_
</v>
      </c>
      <c r="J96" s="3" t="str">
        <f>VLOOKUP($A:$A,[1]Sheet1!$A:$L,4,FALSE)</f>
        <v xml:space="preserve">Carton1:89.50;_x000D_
Carton2:58.00;_x000D_
</v>
      </c>
      <c r="K96" s="3" t="str">
        <f>VLOOKUP($A:$A,[1]Sheet1!$A:$L,5,FALSE)</f>
        <v xml:space="preserve">Carton1:8.00;_x000D_
Carton2:9.00;_x000D_
</v>
      </c>
      <c r="L96" s="3" t="str">
        <f>VLOOKUP($A:$A,[1]Sheet1!$A:$L,6,FALSE)</f>
        <v xml:space="preserve">Carton1:9.74;_x000D_
Carton2:9.06;_x000D_
</v>
      </c>
      <c r="M96" s="3">
        <f>VLOOKUP($A:$A,[1]Sheet1!$A:$L,7,FALSE)</f>
        <v>113.3</v>
      </c>
      <c r="N96" s="3" t="str">
        <f>VLOOKUP($A:$A,[1]Sheet1!$A:$L,8,FALSE)</f>
        <v xml:space="preserve">Carton1:92.40;_x000D_
Carton2:48.40;_x000D_
</v>
      </c>
      <c r="O96" s="3" t="str">
        <f>VLOOKUP($A:$A,[1]Sheet1!$A:$L,9,FALSE)</f>
        <v>Yes</v>
      </c>
      <c r="P96" s="3" t="str">
        <f>VLOOKUP($A:$A,[1]Sheet1!$A:$L,10,FALSE)</f>
        <v>No</v>
      </c>
      <c r="Q96" s="3" t="str">
        <f>VLOOKUP($A:$A,[1]Sheet1!$A:$L,11,FALSE)</f>
        <v xml:space="preserve">II121-0433A:154.00,_x000D_
II121-0433B:136.00,_x000D_
</v>
      </c>
    </row>
    <row r="97" spans="1:17" x14ac:dyDescent="0.25">
      <c r="A97" s="3" t="s">
        <v>13728</v>
      </c>
      <c r="B97" s="3" t="s">
        <v>13726</v>
      </c>
      <c r="C97" s="3" t="s">
        <v>13727</v>
      </c>
      <c r="D97" s="3">
        <v>86569659101</v>
      </c>
      <c r="E97" s="3">
        <v>550.99</v>
      </c>
      <c r="F97" s="3">
        <v>299.25</v>
      </c>
      <c r="G97" s="3" t="s">
        <v>11</v>
      </c>
      <c r="H97" s="3" t="s">
        <v>12</v>
      </c>
      <c r="I97" s="3" t="str">
        <f>VLOOKUP($A:$A,[1]Sheet1!$A:$L,3,FALSE)</f>
        <v xml:space="preserve">Carton1:40.00;_x000D_
Carton2:30.38;_x000D_
</v>
      </c>
      <c r="J97" s="3" t="str">
        <f>VLOOKUP($A:$A,[1]Sheet1!$A:$L,4,FALSE)</f>
        <v xml:space="preserve">Carton1:71.00;_x000D_
Carton2:39.38;_x000D_
</v>
      </c>
      <c r="K97" s="3" t="str">
        <f>VLOOKUP($A:$A,[1]Sheet1!$A:$L,5,FALSE)</f>
        <v xml:space="preserve">Carton1:4.00;_x000D_
Carton2:19.75;_x000D_
</v>
      </c>
      <c r="L97" s="3" t="str">
        <f>VLOOKUP($A:$A,[1]Sheet1!$A:$L,6,FALSE)</f>
        <v xml:space="preserve">Carton1:6.57;_x000D_
Carton2:13.67;_x000D_
</v>
      </c>
      <c r="M97" s="3">
        <f>VLOOKUP($A:$A,[1]Sheet1!$A:$L,7,FALSE)</f>
        <v>98.5</v>
      </c>
      <c r="N97" s="3" t="str">
        <f>VLOOKUP($A:$A,[1]Sheet1!$A:$L,8,FALSE)</f>
        <v xml:space="preserve">Carton1:55.57;_x000D_
Carton2:61.63;_x000D_
</v>
      </c>
      <c r="O97" s="3" t="str">
        <f>VLOOKUP($A:$A,[1]Sheet1!$A:$L,9,FALSE)</f>
        <v>Yes</v>
      </c>
      <c r="P97" s="3" t="str">
        <f>VLOOKUP($A:$A,[1]Sheet1!$A:$L,10,FALSE)</f>
        <v>No</v>
      </c>
      <c r="Q97" s="3" t="str">
        <f>VLOOKUP($A:$A,[1]Sheet1!$A:$L,11,FALSE)</f>
        <v xml:space="preserve">II121-0417A:159.00,_x000D_
II121-0417B:142.00,_x000D_
</v>
      </c>
    </row>
    <row r="98" spans="1:17" x14ac:dyDescent="0.25">
      <c r="A98" s="3" t="s">
        <v>14754</v>
      </c>
      <c r="B98" s="3" t="s">
        <v>14752</v>
      </c>
      <c r="C98" s="3" t="s">
        <v>14753</v>
      </c>
      <c r="D98" s="3">
        <v>86569391322</v>
      </c>
      <c r="E98" s="3">
        <v>204.99</v>
      </c>
      <c r="F98" s="3">
        <v>149.63</v>
      </c>
      <c r="G98" s="3" t="s">
        <v>11</v>
      </c>
      <c r="H98" s="3" t="s">
        <v>12</v>
      </c>
      <c r="I98" s="3" t="str">
        <f>VLOOKUP($A:$A,[1]Sheet1!$A:$L,3,FALSE)</f>
        <v xml:space="preserve">Carton1:27.00;_x000D_
Carton2:17.50;_x000D_
</v>
      </c>
      <c r="J98" s="3" t="str">
        <f>VLOOKUP($A:$A,[1]Sheet1!$A:$L,4,FALSE)</f>
        <v xml:space="preserve">Carton1:50.00;_x000D_
Carton2:37.50;_x000D_
</v>
      </c>
      <c r="K98" s="3" t="str">
        <f>VLOOKUP($A:$A,[1]Sheet1!$A:$L,5,FALSE)</f>
        <v xml:space="preserve">Carton1:4.00;_x000D_
Carton2:17.50;_x000D_
</v>
      </c>
      <c r="L98" s="3" t="str">
        <f>VLOOKUP($A:$A,[1]Sheet1!$A:$L,6,FALSE)</f>
        <v xml:space="preserve">Carton1:3.12;_x000D_
Carton2:6.65;_x000D_
</v>
      </c>
      <c r="M98" s="3">
        <f>VLOOKUP($A:$A,[1]Sheet1!$A:$L,7,FALSE)</f>
        <v>50.9</v>
      </c>
      <c r="N98" s="3" t="str">
        <f>VLOOKUP($A:$A,[1]Sheet1!$A:$L,8,FALSE)</f>
        <v xml:space="preserve">Carton1:26.43;_x000D_
Carton2:33.48;_x000D_
</v>
      </c>
      <c r="O98" s="3" t="str">
        <f>VLOOKUP($A:$A,[1]Sheet1!$A:$L,9,FALSE)</f>
        <v>No</v>
      </c>
      <c r="P98" s="3" t="str">
        <f>VLOOKUP($A:$A,[1]Sheet1!$A:$L,10,FALSE)</f>
        <v>No</v>
      </c>
      <c r="Q98" s="3" t="str">
        <f>VLOOKUP($A:$A,[1]Sheet1!$A:$L,11,FALSE)</f>
        <v xml:space="preserve">II120-0425A:112.00,_x000D_
II120-0425B:110.00,_x000D_
</v>
      </c>
    </row>
    <row r="99" spans="1:17" x14ac:dyDescent="0.25">
      <c r="A99" s="3" t="s">
        <v>13764</v>
      </c>
      <c r="B99" s="3" t="s">
        <v>13762</v>
      </c>
      <c r="C99" s="3" t="s">
        <v>13763</v>
      </c>
      <c r="D99" s="3">
        <v>86569429735</v>
      </c>
      <c r="E99" s="3">
        <v>621.99</v>
      </c>
      <c r="F99" s="3">
        <v>295.02</v>
      </c>
      <c r="G99" s="3" t="s">
        <v>11</v>
      </c>
      <c r="H99" s="3" t="s">
        <v>12</v>
      </c>
      <c r="I99" s="3" t="str">
        <f>VLOOKUP($A:$A,[1]Sheet1!$A:$L,3,FALSE)</f>
        <v xml:space="preserve">Carton1:48.00;_x000D_
Carton2:20.00;_x000D_
Carton3:12.00;_x000D_
</v>
      </c>
      <c r="J99" s="3" t="str">
        <f>VLOOKUP($A:$A,[1]Sheet1!$A:$L,4,FALSE)</f>
        <v xml:space="preserve">Carton1:50.00;_x000D_
Carton2:85.00;_x000D_
Carton3:86.50;_x000D_
</v>
      </c>
      <c r="K99" s="3" t="str">
        <f>VLOOKUP($A:$A,[1]Sheet1!$A:$L,5,FALSE)</f>
        <v xml:space="preserve">Carton1:10.00;_x000D_
Carton2:6.75;_x000D_
Carton3:7.00;_x000D_
</v>
      </c>
      <c r="L99" s="3" t="str">
        <f>VLOOKUP($A:$A,[1]Sheet1!$A:$L,6,FALSE)</f>
        <v xml:space="preserve">Carton1:13.89;_x000D_
Carton2:6.64;_x000D_
Carton3:4.20;_x000D_
</v>
      </c>
      <c r="M99" s="3">
        <f>VLOOKUP($A:$A,[1]Sheet1!$A:$L,7,FALSE)</f>
        <v>120.34</v>
      </c>
      <c r="N99" s="3" t="str">
        <f>VLOOKUP($A:$A,[1]Sheet1!$A:$L,8,FALSE)</f>
        <v xml:space="preserve">Carton1:74.36;_x000D_
Carton2:40.92;_x000D_
Carton3:35.20;_x000D_
</v>
      </c>
      <c r="O99" s="3" t="str">
        <f>VLOOKUP($A:$A,[1]Sheet1!$A:$L,9,FALSE)</f>
        <v>Yes</v>
      </c>
      <c r="P99" s="3" t="str">
        <f>VLOOKUP($A:$A,[1]Sheet1!$A:$L,10,FALSE)</f>
        <v>Yes</v>
      </c>
      <c r="Q99" s="3" t="str">
        <f>VLOOKUP($A:$A,[1]Sheet1!$A:$L,11,FALSE)</f>
        <v xml:space="preserve">II115-0432A:166.00,_x000D_
II115-0432B:139.00,_x000D_
II115-0432C:125.00,_x000D_
</v>
      </c>
    </row>
    <row r="100" spans="1:17" x14ac:dyDescent="0.25">
      <c r="A100" s="3" t="s">
        <v>13683</v>
      </c>
      <c r="B100" s="3" t="s">
        <v>13681</v>
      </c>
      <c r="C100" s="3" t="s">
        <v>13682</v>
      </c>
      <c r="D100" s="3">
        <v>86569607560</v>
      </c>
      <c r="E100" s="3">
        <v>680.89</v>
      </c>
      <c r="F100" s="3">
        <v>388.5</v>
      </c>
      <c r="G100" s="3" t="s">
        <v>11</v>
      </c>
      <c r="H100" s="3" t="s">
        <v>12</v>
      </c>
      <c r="I100" s="3" t="str">
        <f>VLOOKUP($A:$A,[1]Sheet1!$A:$L,3,FALSE)</f>
        <v xml:space="preserve">Carton1:28.75;_x000D_
Carton2:21.75;_x000D_
</v>
      </c>
      <c r="J100" s="3" t="str">
        <f>VLOOKUP($A:$A,[1]Sheet1!$A:$L,4,FALSE)</f>
        <v xml:space="preserve">Carton1:36.00;_x000D_
Carton2:85.75;_x000D_
</v>
      </c>
      <c r="K100" s="3" t="str">
        <f>VLOOKUP($A:$A,[1]Sheet1!$A:$L,5,FALSE)</f>
        <v xml:space="preserve">Carton1:9.50;_x000D_
Carton2:11.25;_x000D_
</v>
      </c>
      <c r="L100" s="3" t="str">
        <f>VLOOKUP($A:$A,[1]Sheet1!$A:$L,6,FALSE)</f>
        <v xml:space="preserve">Carton1:5.69;_x000D_
Carton2:12.14;_x000D_
</v>
      </c>
      <c r="M100" s="3">
        <f>VLOOKUP($A:$A,[1]Sheet1!$A:$L,7,FALSE)</f>
        <v>118.8</v>
      </c>
      <c r="N100" s="3" t="str">
        <f>VLOOKUP($A:$A,[1]Sheet1!$A:$L,8,FALSE)</f>
        <v xml:space="preserve">Carton1:47.30;_x000D_
Carton2:94.60;_x000D_
</v>
      </c>
      <c r="O100" s="3" t="str">
        <f>VLOOKUP($A:$A,[1]Sheet1!$A:$L,9,FALSE)</f>
        <v>Yes</v>
      </c>
      <c r="P100" s="3" t="str">
        <f>VLOOKUP($A:$A,[1]Sheet1!$A:$L,10,FALSE)</f>
        <v>No</v>
      </c>
      <c r="Q100" s="3" t="str">
        <f>VLOOKUP($A:$A,[1]Sheet1!$A:$L,11,FALSE)</f>
        <v xml:space="preserve">II115-0419A:114.00,_x000D_
II115-0419B:154.00,_x000D_
</v>
      </c>
    </row>
    <row r="101" spans="1:17" x14ac:dyDescent="0.25">
      <c r="A101" s="3" t="s">
        <v>13731</v>
      </c>
      <c r="B101" s="3" t="s">
        <v>13729</v>
      </c>
      <c r="C101" s="3" t="s">
        <v>13730</v>
      </c>
      <c r="D101" s="3">
        <v>86569389954</v>
      </c>
      <c r="E101" s="3">
        <v>298.99</v>
      </c>
      <c r="F101" s="3">
        <v>262.24</v>
      </c>
      <c r="G101" s="3" t="s">
        <v>11</v>
      </c>
      <c r="H101" s="3" t="s">
        <v>12</v>
      </c>
      <c r="I101" s="3" t="str">
        <f>VLOOKUP($A:$A,[1]Sheet1!$A:$L,3,FALSE)</f>
        <v xml:space="preserve">Carton1:39.50;_x000D_
Carton2:20.50;_x000D_
Carton3:12.00;_x000D_
</v>
      </c>
      <c r="J101" s="3" t="str">
        <f>VLOOKUP($A:$A,[1]Sheet1!$A:$L,4,FALSE)</f>
        <v xml:space="preserve">Carton1:50.00;_x000D_
Carton2:68.50;_x000D_
Carton3:86.75;_x000D_
</v>
      </c>
      <c r="K101" s="3" t="str">
        <f>VLOOKUP($A:$A,[1]Sheet1!$A:$L,5,FALSE)</f>
        <v xml:space="preserve">Carton1:9.75;_x000D_
Carton2:6.75;_x000D_
Carton3:7.00;_x000D_
</v>
      </c>
      <c r="L101" s="3" t="str">
        <f>VLOOKUP($A:$A,[1]Sheet1!$A:$L,6,FALSE)</f>
        <v xml:space="preserve">Carton1:11.14;_x000D_
Carton2:5.49;_x000D_
Carton3:4.22;_x000D_
</v>
      </c>
      <c r="M101" s="3">
        <f>VLOOKUP($A:$A,[1]Sheet1!$A:$L,7,FALSE)</f>
        <v>103.84</v>
      </c>
      <c r="N101" s="3" t="str">
        <f>VLOOKUP($A:$A,[1]Sheet1!$A:$L,8,FALSE)</f>
        <v xml:space="preserve">Carton1:74.89;_x000D_
Carton2:37.44;_x000D_
Carton3:38.55;_x000D_
</v>
      </c>
      <c r="O101" s="3" t="str">
        <f>VLOOKUP($A:$A,[1]Sheet1!$A:$L,9,FALSE)</f>
        <v>Yes</v>
      </c>
      <c r="P101" s="3" t="str">
        <f>VLOOKUP($A:$A,[1]Sheet1!$A:$L,10,FALSE)</f>
        <v>No</v>
      </c>
      <c r="Q101" s="3" t="str">
        <f>VLOOKUP($A:$A,[1]Sheet1!$A:$L,11,FALSE)</f>
        <v xml:space="preserve">II115-0417A:150.00,_x000D_
II115-0417B:125.00,_x000D_
II115-0417C:125.00,_x000D_
</v>
      </c>
    </row>
    <row r="102" spans="1:17" x14ac:dyDescent="0.25">
      <c r="A102" s="3" t="s">
        <v>657</v>
      </c>
      <c r="B102" s="3" t="s">
        <v>655</v>
      </c>
      <c r="C102" s="3" t="s">
        <v>656</v>
      </c>
      <c r="D102" s="3">
        <v>675716621353</v>
      </c>
      <c r="E102" s="3">
        <v>566.99</v>
      </c>
      <c r="F102" s="3">
        <v>289.41000000000003</v>
      </c>
      <c r="G102" s="3" t="s">
        <v>11</v>
      </c>
      <c r="H102" s="3" t="s">
        <v>12</v>
      </c>
      <c r="I102" s="3" t="str">
        <f>VLOOKUP($A:$A,[1]Sheet1!$A:$L,3,FALSE)</f>
        <v xml:space="preserve">Carton1:40.50;_x000D_
Carton2:30.00;_x000D_
</v>
      </c>
      <c r="J102" s="3" t="str">
        <f>VLOOKUP($A:$A,[1]Sheet1!$A:$L,4,FALSE)</f>
        <v xml:space="preserve">Carton1:69.00;_x000D_
Carton2:60.75;_x000D_
</v>
      </c>
      <c r="K102" s="3" t="str">
        <f>VLOOKUP($A:$A,[1]Sheet1!$A:$L,5,FALSE)</f>
        <v xml:space="preserve">Carton1:4.75;_x000D_
Carton2:9.25;_x000D_
</v>
      </c>
      <c r="L102" s="3" t="str">
        <f>VLOOKUP($A:$A,[1]Sheet1!$A:$L,6,FALSE)</f>
        <v xml:space="preserve">Carton1:7.68;_x000D_
Carton2:9.76;_x000D_
</v>
      </c>
      <c r="M102" s="3">
        <f>VLOOKUP($A:$A,[1]Sheet1!$A:$L,7,FALSE)</f>
        <v>99</v>
      </c>
      <c r="N102" s="3" t="str">
        <f>VLOOKUP($A:$A,[1]Sheet1!$A:$L,8,FALSE)</f>
        <v xml:space="preserve">Carton1:74.80;_x000D_
Carton2:47.30;_x000D_
</v>
      </c>
      <c r="O102" s="3" t="str">
        <f>VLOOKUP($A:$A,[1]Sheet1!$A:$L,9,FALSE)</f>
        <v>Yes</v>
      </c>
      <c r="P102" s="3" t="str">
        <f>VLOOKUP($A:$A,[1]Sheet1!$A:$L,10,FALSE)</f>
        <v>No</v>
      </c>
      <c r="Q102" s="3" t="str">
        <f>VLOOKUP($A:$A,[1]Sheet1!$A:$L,11,FALSE)</f>
        <v xml:space="preserve">FPF20-0311A:161.00,_x000D_
FPF20-0311B:141.00,_x000D_
</v>
      </c>
    </row>
    <row r="103" spans="1:17" x14ac:dyDescent="0.25">
      <c r="A103" s="3" t="s">
        <v>642</v>
      </c>
      <c r="B103" s="3" t="s">
        <v>640</v>
      </c>
      <c r="C103" s="3" t="s">
        <v>641</v>
      </c>
      <c r="D103" s="3">
        <v>675716621506</v>
      </c>
      <c r="E103" s="3">
        <v>202.99</v>
      </c>
      <c r="F103" s="3">
        <v>149.63</v>
      </c>
      <c r="G103" s="3" t="s">
        <v>11</v>
      </c>
      <c r="H103" s="3" t="s">
        <v>12</v>
      </c>
      <c r="I103" s="3" t="str">
        <f>VLOOKUP($A:$A,[1]Sheet1!$A:$L,3,FALSE)</f>
        <v xml:space="preserve">Carton1:17.50;_x000D_
Carton2:27.00;_x000D_
</v>
      </c>
      <c r="J103" s="3" t="str">
        <f>VLOOKUP($A:$A,[1]Sheet1!$A:$L,4,FALSE)</f>
        <v xml:space="preserve">Carton1:37.50;_x000D_
Carton2:50.00;_x000D_
</v>
      </c>
      <c r="K103" s="3" t="str">
        <f>VLOOKUP($A:$A,[1]Sheet1!$A:$L,5,FALSE)</f>
        <v xml:space="preserve">Carton1:17.50;_x000D_
Carton2:4.00;_x000D_
</v>
      </c>
      <c r="L103" s="3" t="str">
        <f>VLOOKUP($A:$A,[1]Sheet1!$A:$L,6,FALSE)</f>
        <v xml:space="preserve">Carton1:6.65;_x000D_
Carton2:3.12;_x000D_
</v>
      </c>
      <c r="M103" s="3">
        <f>VLOOKUP($A:$A,[1]Sheet1!$A:$L,7,FALSE)</f>
        <v>50.66</v>
      </c>
      <c r="N103" s="3" t="str">
        <f>VLOOKUP($A:$A,[1]Sheet1!$A:$L,8,FALSE)</f>
        <v xml:space="preserve">Carton1:33.48;_x000D_
Carton2:26.43;_x000D_
</v>
      </c>
      <c r="O103" s="3" t="str">
        <f>VLOOKUP($A:$A,[1]Sheet1!$A:$L,9,FALSE)</f>
        <v>No</v>
      </c>
      <c r="P103" s="3" t="str">
        <f>VLOOKUP($A:$A,[1]Sheet1!$A:$L,10,FALSE)</f>
        <v>No</v>
      </c>
      <c r="Q103" s="3" t="str">
        <f>VLOOKUP($A:$A,[1]Sheet1!$A:$L,11,FALSE)</f>
        <v xml:space="preserve">FPF17-0356A:110.00,_x000D_
FPF17-0356B:112.00,_x000D_
</v>
      </c>
    </row>
    <row r="104" spans="1:17" x14ac:dyDescent="0.25">
      <c r="A104" s="3" t="s">
        <v>9282</v>
      </c>
      <c r="B104" s="3" t="s">
        <v>9280</v>
      </c>
      <c r="C104" s="3" t="s">
        <v>9281</v>
      </c>
      <c r="D104" s="3">
        <v>675716712198</v>
      </c>
      <c r="E104" s="3">
        <v>549.99</v>
      </c>
      <c r="F104" s="3">
        <v>297.68</v>
      </c>
      <c r="G104" s="3" t="s">
        <v>11</v>
      </c>
      <c r="H104" s="3" t="s">
        <v>12</v>
      </c>
      <c r="I104" s="3">
        <f>VLOOKUP($A:$A,[1]Sheet1!$A:$L,3,FALSE)</f>
        <v>31.73</v>
      </c>
      <c r="J104" s="3">
        <f>VLOOKUP($A:$A,[1]Sheet1!$A:$L,4,FALSE)</f>
        <v>80.5</v>
      </c>
      <c r="K104" s="3">
        <f>VLOOKUP($A:$A,[1]Sheet1!$A:$L,5,FALSE)</f>
        <v>21.26</v>
      </c>
      <c r="L104" s="3">
        <f>VLOOKUP($A:$A,[1]Sheet1!$A:$L,6,FALSE)</f>
        <v>31.43</v>
      </c>
      <c r="M104" s="3">
        <f>VLOOKUP($A:$A,[1]Sheet1!$A:$L,7,FALSE)</f>
        <v>71.59</v>
      </c>
      <c r="N104" s="3">
        <f>VLOOKUP($A:$A,[1]Sheet1!$A:$L,8,FALSE)</f>
        <v>92.51</v>
      </c>
      <c r="O104" s="3" t="str">
        <f>VLOOKUP($A:$A,[1]Sheet1!$A:$L,9,FALSE)</f>
        <v>Yes</v>
      </c>
      <c r="P104" s="3" t="str">
        <f>VLOOKUP($A:$A,[1]Sheet1!$A:$L,10,FALSE)</f>
        <v>Yes</v>
      </c>
      <c r="Q104" s="3">
        <f>VLOOKUP($A:$A,[1]Sheet1!$A:$L,11,FALSE)</f>
        <v>189</v>
      </c>
    </row>
    <row r="105" spans="1:17" x14ac:dyDescent="0.25">
      <c r="A105" s="3" t="s">
        <v>14004</v>
      </c>
      <c r="B105" s="3" t="s">
        <v>14002</v>
      </c>
      <c r="C105" s="3" t="s">
        <v>14003</v>
      </c>
      <c r="D105" s="3">
        <v>675716918798</v>
      </c>
      <c r="E105" s="3">
        <v>766.99</v>
      </c>
      <c r="F105" s="3">
        <v>439.04</v>
      </c>
      <c r="G105" s="3" t="s">
        <v>11</v>
      </c>
      <c r="H105" s="3" t="s">
        <v>12</v>
      </c>
      <c r="I105" s="3">
        <f>VLOOKUP($A:$A,[1]Sheet1!$A:$L,3,FALSE)</f>
        <v>22.5</v>
      </c>
      <c r="J105" s="3">
        <f>VLOOKUP($A:$A,[1]Sheet1!$A:$L,4,FALSE)</f>
        <v>73.5</v>
      </c>
      <c r="K105" s="3">
        <f>VLOOKUP($A:$A,[1]Sheet1!$A:$L,5,FALSE)</f>
        <v>31.63</v>
      </c>
      <c r="L105" s="3">
        <f>VLOOKUP($A:$A,[1]Sheet1!$A:$L,6,FALSE)</f>
        <v>30.27</v>
      </c>
      <c r="M105" s="3">
        <f>VLOOKUP($A:$A,[1]Sheet1!$A:$L,7,FALSE)</f>
        <v>140.80000000000001</v>
      </c>
      <c r="N105" s="3">
        <f>VLOOKUP($A:$A,[1]Sheet1!$A:$L,8,FALSE)</f>
        <v>173.8</v>
      </c>
      <c r="O105" s="3" t="str">
        <f>VLOOKUP($A:$A,[1]Sheet1!$A:$L,9,FALSE)</f>
        <v>Yes</v>
      </c>
      <c r="P105" s="3" t="str">
        <f>VLOOKUP($A:$A,[1]Sheet1!$A:$L,10,FALSE)</f>
        <v>Yes</v>
      </c>
      <c r="Q105" s="3">
        <f>VLOOKUP($A:$A,[1]Sheet1!$A:$L,11,FALSE)</f>
        <v>184</v>
      </c>
    </row>
    <row r="106" spans="1:17" x14ac:dyDescent="0.25">
      <c r="A106" s="3" t="s">
        <v>9279</v>
      </c>
      <c r="B106" s="3" t="s">
        <v>9277</v>
      </c>
      <c r="C106" s="3" t="s">
        <v>9278</v>
      </c>
      <c r="D106" s="3">
        <v>675716689742</v>
      </c>
      <c r="E106" s="3">
        <v>471.99</v>
      </c>
      <c r="F106" s="3">
        <v>219.71</v>
      </c>
      <c r="G106" s="3" t="s">
        <v>11</v>
      </c>
      <c r="H106" s="3" t="s">
        <v>12</v>
      </c>
      <c r="I106" s="3">
        <f>VLOOKUP($A:$A,[1]Sheet1!$A:$L,3,FALSE)</f>
        <v>31.73</v>
      </c>
      <c r="J106" s="3">
        <f>VLOOKUP($A:$A,[1]Sheet1!$A:$L,4,FALSE)</f>
        <v>60</v>
      </c>
      <c r="K106" s="3">
        <f>VLOOKUP($A:$A,[1]Sheet1!$A:$L,5,FALSE)</f>
        <v>21.26</v>
      </c>
      <c r="L106" s="3">
        <f>VLOOKUP($A:$A,[1]Sheet1!$A:$L,6,FALSE)</f>
        <v>23.42</v>
      </c>
      <c r="M106" s="3">
        <f>VLOOKUP($A:$A,[1]Sheet1!$A:$L,7,FALSE)</f>
        <v>57.37</v>
      </c>
      <c r="N106" s="3">
        <f>VLOOKUP($A:$A,[1]Sheet1!$A:$L,8,FALSE)</f>
        <v>74.89</v>
      </c>
      <c r="O106" s="3" t="str">
        <f>VLOOKUP($A:$A,[1]Sheet1!$A:$L,9,FALSE)</f>
        <v>Yes</v>
      </c>
      <c r="P106" s="3" t="str">
        <f>VLOOKUP($A:$A,[1]Sheet1!$A:$L,10,FALSE)</f>
        <v>Yes</v>
      </c>
      <c r="Q106" s="3">
        <f>VLOOKUP($A:$A,[1]Sheet1!$A:$L,11,FALSE)</f>
        <v>168</v>
      </c>
    </row>
    <row r="107" spans="1:17" x14ac:dyDescent="0.25">
      <c r="A107" s="3" t="s">
        <v>16203</v>
      </c>
      <c r="B107" s="3" t="s">
        <v>16201</v>
      </c>
      <c r="C107" s="3" t="s">
        <v>16202</v>
      </c>
      <c r="D107" s="3">
        <v>86569647917</v>
      </c>
      <c r="E107" s="3">
        <v>289.49</v>
      </c>
      <c r="F107" s="3">
        <v>204.49</v>
      </c>
      <c r="G107" s="3" t="s">
        <v>11</v>
      </c>
      <c r="H107" s="3" t="s">
        <v>12</v>
      </c>
      <c r="I107" s="3">
        <f>VLOOKUP($A:$A,[1]Sheet1!$A:$L,3,FALSE)</f>
        <v>36.200000000000003</v>
      </c>
      <c r="J107" s="3">
        <f>VLOOKUP($A:$A,[1]Sheet1!$A:$L,4,FALSE)</f>
        <v>83.1</v>
      </c>
      <c r="K107" s="3">
        <f>VLOOKUP($A:$A,[1]Sheet1!$A:$L,5,FALSE)</f>
        <v>4.33</v>
      </c>
      <c r="L107" s="3">
        <f>VLOOKUP($A:$A,[1]Sheet1!$A:$L,6,FALSE)</f>
        <v>7.54</v>
      </c>
      <c r="M107" s="3">
        <f>VLOOKUP($A:$A,[1]Sheet1!$A:$L,7,FALSE)</f>
        <v>88.66</v>
      </c>
      <c r="N107" s="3">
        <f>VLOOKUP($A:$A,[1]Sheet1!$A:$L,8,FALSE)</f>
        <v>99</v>
      </c>
      <c r="O107" s="3" t="str">
        <f>VLOOKUP($A:$A,[1]Sheet1!$A:$L,9,FALSE)</f>
        <v>Yes</v>
      </c>
      <c r="P107" s="3" t="str">
        <f>VLOOKUP($A:$A,[1]Sheet1!$A:$L,10,FALSE)</f>
        <v>Yes</v>
      </c>
      <c r="Q107" s="3">
        <f>VLOOKUP($A:$A,[1]Sheet1!$A:$L,11,FALSE)</f>
        <v>168</v>
      </c>
    </row>
    <row r="108" spans="1:17" x14ac:dyDescent="0.25">
      <c r="A108" s="3" t="s">
        <v>3543</v>
      </c>
      <c r="B108" s="3" t="s">
        <v>3541</v>
      </c>
      <c r="C108" s="3" t="s">
        <v>3542</v>
      </c>
      <c r="D108" s="3">
        <v>675716942274</v>
      </c>
      <c r="E108" s="3">
        <v>400.99</v>
      </c>
      <c r="F108" s="3">
        <v>149.63</v>
      </c>
      <c r="G108" s="3" t="s">
        <v>11</v>
      </c>
      <c r="H108" s="3" t="s">
        <v>12</v>
      </c>
      <c r="I108" s="3">
        <f>VLOOKUP($A:$A,[1]Sheet1!$A:$L,3,FALSE)</f>
        <v>35.43</v>
      </c>
      <c r="J108" s="3">
        <f>VLOOKUP($A:$A,[1]Sheet1!$A:$L,4,FALSE)</f>
        <v>80.5</v>
      </c>
      <c r="K108" s="3">
        <f>VLOOKUP($A:$A,[1]Sheet1!$A:$L,5,FALSE)</f>
        <v>6.5</v>
      </c>
      <c r="L108" s="3">
        <f>VLOOKUP($A:$A,[1]Sheet1!$A:$L,6,FALSE)</f>
        <v>10.73</v>
      </c>
      <c r="M108" s="3">
        <f>VLOOKUP($A:$A,[1]Sheet1!$A:$L,7,FALSE)</f>
        <v>60.5</v>
      </c>
      <c r="N108" s="3">
        <f>VLOOKUP($A:$A,[1]Sheet1!$A:$L,8,FALSE)</f>
        <v>72.16</v>
      </c>
      <c r="O108" s="3" t="str">
        <f>VLOOKUP($A:$A,[1]Sheet1!$A:$L,9,FALSE)</f>
        <v>Yes</v>
      </c>
      <c r="P108" s="3" t="str">
        <f>VLOOKUP($A:$A,[1]Sheet1!$A:$L,10,FALSE)</f>
        <v>Yes</v>
      </c>
      <c r="Q108" s="3">
        <f>VLOOKUP($A:$A,[1]Sheet1!$A:$L,11,FALSE)</f>
        <v>167</v>
      </c>
    </row>
    <row r="109" spans="1:17" x14ac:dyDescent="0.25">
      <c r="A109" s="3" t="s">
        <v>3549</v>
      </c>
      <c r="B109" s="3" t="s">
        <v>3547</v>
      </c>
      <c r="C109" s="3" t="s">
        <v>3548</v>
      </c>
      <c r="D109" s="3">
        <v>675716942335</v>
      </c>
      <c r="E109" s="3">
        <v>400.99</v>
      </c>
      <c r="F109" s="3">
        <v>149.63</v>
      </c>
      <c r="G109" s="3" t="s">
        <v>11</v>
      </c>
      <c r="H109" s="3" t="s">
        <v>12</v>
      </c>
      <c r="I109" s="3">
        <f>VLOOKUP($A:$A,[1]Sheet1!$A:$L,3,FALSE)</f>
        <v>35.43</v>
      </c>
      <c r="J109" s="3">
        <f>VLOOKUP($A:$A,[1]Sheet1!$A:$L,4,FALSE)</f>
        <v>80.5</v>
      </c>
      <c r="K109" s="3">
        <f>VLOOKUP($A:$A,[1]Sheet1!$A:$L,5,FALSE)</f>
        <v>6.5</v>
      </c>
      <c r="L109" s="3">
        <f>VLOOKUP($A:$A,[1]Sheet1!$A:$L,6,FALSE)</f>
        <v>10.73</v>
      </c>
      <c r="M109" s="3">
        <f>VLOOKUP($A:$A,[1]Sheet1!$A:$L,7,FALSE)</f>
        <v>60.5</v>
      </c>
      <c r="N109" s="3">
        <f>VLOOKUP($A:$A,[1]Sheet1!$A:$L,8,FALSE)</f>
        <v>72.16</v>
      </c>
      <c r="O109" s="3" t="str">
        <f>VLOOKUP($A:$A,[1]Sheet1!$A:$L,9,FALSE)</f>
        <v>Yes</v>
      </c>
      <c r="P109" s="3" t="str">
        <f>VLOOKUP($A:$A,[1]Sheet1!$A:$L,10,FALSE)</f>
        <v>Yes</v>
      </c>
      <c r="Q109" s="3">
        <f>VLOOKUP($A:$A,[1]Sheet1!$A:$L,11,FALSE)</f>
        <v>167</v>
      </c>
    </row>
    <row r="110" spans="1:17" x14ac:dyDescent="0.25">
      <c r="A110" s="3" t="s">
        <v>3552</v>
      </c>
      <c r="B110" s="3" t="s">
        <v>3550</v>
      </c>
      <c r="C110" s="3" t="s">
        <v>3551</v>
      </c>
      <c r="D110" s="3">
        <v>675716942564</v>
      </c>
      <c r="E110" s="3">
        <v>400.99</v>
      </c>
      <c r="F110" s="3">
        <v>149.63</v>
      </c>
      <c r="G110" s="3" t="s">
        <v>11</v>
      </c>
      <c r="H110" s="3" t="s">
        <v>12</v>
      </c>
      <c r="I110" s="3">
        <f>VLOOKUP($A:$A,[1]Sheet1!$A:$L,3,FALSE)</f>
        <v>35</v>
      </c>
      <c r="J110" s="3">
        <f>VLOOKUP($A:$A,[1]Sheet1!$A:$L,4,FALSE)</f>
        <v>80.5</v>
      </c>
      <c r="K110" s="3">
        <f>VLOOKUP($A:$A,[1]Sheet1!$A:$L,5,FALSE)</f>
        <v>7.25</v>
      </c>
      <c r="L110" s="3">
        <f>VLOOKUP($A:$A,[1]Sheet1!$A:$L,6,FALSE)</f>
        <v>11.82</v>
      </c>
      <c r="M110" s="3">
        <f>VLOOKUP($A:$A,[1]Sheet1!$A:$L,7,FALSE)</f>
        <v>66.739999999999995</v>
      </c>
      <c r="N110" s="3">
        <f>VLOOKUP($A:$A,[1]Sheet1!$A:$L,8,FALSE)</f>
        <v>75.33</v>
      </c>
      <c r="O110" s="3" t="str">
        <f>VLOOKUP($A:$A,[1]Sheet1!$A:$L,9,FALSE)</f>
        <v>Yes</v>
      </c>
      <c r="P110" s="3" t="str">
        <f>VLOOKUP($A:$A,[1]Sheet1!$A:$L,10,FALSE)</f>
        <v>Yes</v>
      </c>
      <c r="Q110" s="3">
        <f>VLOOKUP($A:$A,[1]Sheet1!$A:$L,11,FALSE)</f>
        <v>167</v>
      </c>
    </row>
    <row r="111" spans="1:17" x14ac:dyDescent="0.25">
      <c r="A111" s="3" t="s">
        <v>13422</v>
      </c>
      <c r="B111" s="3" t="s">
        <v>13420</v>
      </c>
      <c r="C111" s="3" t="s">
        <v>13421</v>
      </c>
      <c r="D111" s="3">
        <v>86569809766</v>
      </c>
      <c r="E111" s="3">
        <v>400.99</v>
      </c>
      <c r="F111" s="3">
        <v>149.63</v>
      </c>
      <c r="G111" s="3" t="s">
        <v>11</v>
      </c>
      <c r="H111" s="3" t="s">
        <v>12</v>
      </c>
      <c r="I111" s="3">
        <f>VLOOKUP($A:$A,[1]Sheet1!$A:$L,3,FALSE)</f>
        <v>35.43</v>
      </c>
      <c r="J111" s="3">
        <f>VLOOKUP($A:$A,[1]Sheet1!$A:$L,4,FALSE)</f>
        <v>80.5</v>
      </c>
      <c r="K111" s="3">
        <f>VLOOKUP($A:$A,[1]Sheet1!$A:$L,5,FALSE)</f>
        <v>6.5</v>
      </c>
      <c r="L111" s="3">
        <f>VLOOKUP($A:$A,[1]Sheet1!$A:$L,6,FALSE)</f>
        <v>10.73</v>
      </c>
      <c r="M111" s="3">
        <f>VLOOKUP($A:$A,[1]Sheet1!$A:$L,7,FALSE)</f>
        <v>60.5</v>
      </c>
      <c r="N111" s="3">
        <f>VLOOKUP($A:$A,[1]Sheet1!$A:$L,8,FALSE)</f>
        <v>72.16</v>
      </c>
      <c r="O111" s="3" t="str">
        <f>VLOOKUP($A:$A,[1]Sheet1!$A:$L,9,FALSE)</f>
        <v>Yes</v>
      </c>
      <c r="P111" s="3" t="str">
        <f>VLOOKUP($A:$A,[1]Sheet1!$A:$L,10,FALSE)</f>
        <v>Yes</v>
      </c>
      <c r="Q111" s="3">
        <f>VLOOKUP($A:$A,[1]Sheet1!$A:$L,11,FALSE)</f>
        <v>167</v>
      </c>
    </row>
    <row r="112" spans="1:17" x14ac:dyDescent="0.25">
      <c r="A112" s="3" t="s">
        <v>13530</v>
      </c>
      <c r="B112" s="3" t="s">
        <v>13528</v>
      </c>
      <c r="C112" s="3" t="s">
        <v>13529</v>
      </c>
      <c r="D112" s="3">
        <v>86569385260</v>
      </c>
      <c r="E112" s="3">
        <v>412.99</v>
      </c>
      <c r="F112" s="3">
        <v>161.24</v>
      </c>
      <c r="G112" s="3" t="s">
        <v>11</v>
      </c>
      <c r="H112" s="3" t="s">
        <v>12</v>
      </c>
      <c r="I112" s="3">
        <f>VLOOKUP($A:$A,[1]Sheet1!$A:$L,3,FALSE)</f>
        <v>32.25</v>
      </c>
      <c r="J112" s="3">
        <f>VLOOKUP($A:$A,[1]Sheet1!$A:$L,4,FALSE)</f>
        <v>35.75</v>
      </c>
      <c r="K112" s="3">
        <f>VLOOKUP($A:$A,[1]Sheet1!$A:$L,5,FALSE)</f>
        <v>30.5</v>
      </c>
      <c r="L112" s="3">
        <f>VLOOKUP($A:$A,[1]Sheet1!$A:$L,6,FALSE)</f>
        <v>20.350000000000001</v>
      </c>
      <c r="M112" s="3">
        <f>VLOOKUP($A:$A,[1]Sheet1!$A:$L,7,FALSE)</f>
        <v>18.57</v>
      </c>
      <c r="N112" s="3">
        <f>VLOOKUP($A:$A,[1]Sheet1!$A:$L,8,FALSE)</f>
        <v>39.4</v>
      </c>
      <c r="O112" s="3" t="str">
        <f>VLOOKUP($A:$A,[1]Sheet1!$A:$L,9,FALSE)</f>
        <v>Yes</v>
      </c>
      <c r="P112" s="3" t="str">
        <f>VLOOKUP($A:$A,[1]Sheet1!$A:$L,10,FALSE)</f>
        <v>No</v>
      </c>
      <c r="Q112" s="3">
        <f>VLOOKUP($A:$A,[1]Sheet1!$A:$L,11,FALSE)</f>
        <v>164</v>
      </c>
    </row>
    <row r="113" spans="1:17" x14ac:dyDescent="0.25">
      <c r="A113" s="3" t="s">
        <v>16641</v>
      </c>
      <c r="B113" s="3" t="s">
        <v>16639</v>
      </c>
      <c r="C113" s="3" t="s">
        <v>16640</v>
      </c>
      <c r="D113" s="3">
        <v>22164228908</v>
      </c>
      <c r="E113" s="3">
        <v>324.99</v>
      </c>
      <c r="F113" s="3">
        <v>72.959999999999994</v>
      </c>
      <c r="G113" s="3" t="s">
        <v>11</v>
      </c>
      <c r="H113" s="3" t="s">
        <v>12</v>
      </c>
      <c r="I113" s="3">
        <f>VLOOKUP($A:$A,[1]Sheet1!$A:$L,3,FALSE)</f>
        <v>63.95</v>
      </c>
      <c r="J113" s="3">
        <f>VLOOKUP($A:$A,[1]Sheet1!$A:$L,4,FALSE)</f>
        <v>44.03</v>
      </c>
      <c r="K113" s="3">
        <f>VLOOKUP($A:$A,[1]Sheet1!$A:$L,5,FALSE)</f>
        <v>4.8499999999999996</v>
      </c>
      <c r="L113" s="3">
        <f>VLOOKUP($A:$A,[1]Sheet1!$A:$L,6,FALSE)</f>
        <v>7.9</v>
      </c>
      <c r="M113" s="3">
        <f>VLOOKUP($A:$A,[1]Sheet1!$A:$L,7,FALSE)</f>
        <v>6.83</v>
      </c>
      <c r="N113" s="3">
        <f>VLOOKUP($A:$A,[1]Sheet1!$A:$L,8,FALSE)</f>
        <v>9.82</v>
      </c>
      <c r="O113" s="3" t="str">
        <f>VLOOKUP($A:$A,[1]Sheet1!$A:$L,9,FALSE)</f>
        <v>Yes</v>
      </c>
      <c r="P113" s="3" t="str">
        <f>VLOOKUP($A:$A,[1]Sheet1!$A:$L,10,FALSE)</f>
        <v>No</v>
      </c>
      <c r="Q113" s="3">
        <f>VLOOKUP($A:$A,[1]Sheet1!$A:$L,11,FALSE)</f>
        <v>164</v>
      </c>
    </row>
    <row r="114" spans="1:17" x14ac:dyDescent="0.25">
      <c r="A114" s="3" t="s">
        <v>16593</v>
      </c>
      <c r="B114" s="3" t="s">
        <v>16591</v>
      </c>
      <c r="C114" s="3" t="s">
        <v>16592</v>
      </c>
      <c r="D114" s="3">
        <v>22164228885</v>
      </c>
      <c r="E114" s="3">
        <v>322.99</v>
      </c>
      <c r="F114" s="3">
        <v>71.040000000000006</v>
      </c>
      <c r="G114" s="3" t="s">
        <v>11</v>
      </c>
      <c r="H114" s="3" t="s">
        <v>12</v>
      </c>
      <c r="I114" s="3">
        <f>VLOOKUP($A:$A,[1]Sheet1!$A:$L,3,FALSE)</f>
        <v>43.17</v>
      </c>
      <c r="J114" s="3">
        <f>VLOOKUP($A:$A,[1]Sheet1!$A:$L,4,FALSE)</f>
        <v>64.19</v>
      </c>
      <c r="K114" s="3">
        <f>VLOOKUP($A:$A,[1]Sheet1!$A:$L,5,FALSE)</f>
        <v>4.33</v>
      </c>
      <c r="L114" s="3">
        <f>VLOOKUP($A:$A,[1]Sheet1!$A:$L,6,FALSE)</f>
        <v>6.94</v>
      </c>
      <c r="M114" s="3">
        <f>VLOOKUP($A:$A,[1]Sheet1!$A:$L,7,FALSE)</f>
        <v>6.78</v>
      </c>
      <c r="N114" s="3">
        <f>VLOOKUP($A:$A,[1]Sheet1!$A:$L,8,FALSE)</f>
        <v>9.7799999999999994</v>
      </c>
      <c r="O114" s="3" t="str">
        <f>VLOOKUP($A:$A,[1]Sheet1!$A:$L,9,FALSE)</f>
        <v>Yes</v>
      </c>
      <c r="P114" s="3" t="str">
        <f>VLOOKUP($A:$A,[1]Sheet1!$A:$L,10,FALSE)</f>
        <v>No</v>
      </c>
      <c r="Q114" s="3">
        <f>VLOOKUP($A:$A,[1]Sheet1!$A:$L,11,FALSE)</f>
        <v>163</v>
      </c>
    </row>
    <row r="115" spans="1:17" x14ac:dyDescent="0.25">
      <c r="A115" s="3" t="s">
        <v>16638</v>
      </c>
      <c r="B115" s="3" t="s">
        <v>16636</v>
      </c>
      <c r="C115" s="3" t="s">
        <v>16637</v>
      </c>
      <c r="D115" s="3">
        <v>22164230338</v>
      </c>
      <c r="E115" s="3">
        <v>324.99</v>
      </c>
      <c r="F115" s="3">
        <v>72.959999999999994</v>
      </c>
      <c r="G115" s="3" t="s">
        <v>11</v>
      </c>
      <c r="H115" s="3" t="s">
        <v>12</v>
      </c>
      <c r="I115" s="3">
        <f>VLOOKUP($A:$A,[1]Sheet1!$A:$L,3,FALSE)</f>
        <v>43.95</v>
      </c>
      <c r="J115" s="3">
        <f>VLOOKUP($A:$A,[1]Sheet1!$A:$L,4,FALSE)</f>
        <v>64.03</v>
      </c>
      <c r="K115" s="3">
        <f>VLOOKUP($A:$A,[1]Sheet1!$A:$L,5,FALSE)</f>
        <v>4.8499999999999996</v>
      </c>
      <c r="L115" s="3">
        <f>VLOOKUP($A:$A,[1]Sheet1!$A:$L,6,FALSE)</f>
        <v>7.9</v>
      </c>
      <c r="M115" s="3">
        <f>VLOOKUP($A:$A,[1]Sheet1!$A:$L,7,FALSE)</f>
        <v>6.83</v>
      </c>
      <c r="N115" s="3">
        <f>VLOOKUP($A:$A,[1]Sheet1!$A:$L,8,FALSE)</f>
        <v>9.82</v>
      </c>
      <c r="O115" s="3" t="str">
        <f>VLOOKUP($A:$A,[1]Sheet1!$A:$L,9,FALSE)</f>
        <v>Yes</v>
      </c>
      <c r="P115" s="3" t="str">
        <f>VLOOKUP($A:$A,[1]Sheet1!$A:$L,10,FALSE)</f>
        <v>No</v>
      </c>
      <c r="Q115" s="3">
        <f>VLOOKUP($A:$A,[1]Sheet1!$A:$L,11,FALSE)</f>
        <v>163</v>
      </c>
    </row>
    <row r="116" spans="1:17" x14ac:dyDescent="0.25">
      <c r="A116" s="3" t="s">
        <v>9273</v>
      </c>
      <c r="B116" s="3" t="s">
        <v>9271</v>
      </c>
      <c r="C116" s="3" t="s">
        <v>9272</v>
      </c>
      <c r="D116" s="3">
        <v>86569984920</v>
      </c>
      <c r="E116" s="3">
        <v>315.99</v>
      </c>
      <c r="F116" s="3">
        <v>227.39</v>
      </c>
      <c r="G116" s="3" t="s">
        <v>11</v>
      </c>
      <c r="H116" s="3" t="s">
        <v>12</v>
      </c>
      <c r="I116" s="3">
        <f>VLOOKUP($A:$A,[1]Sheet1!$A:$L,3,FALSE)</f>
        <v>39.5</v>
      </c>
      <c r="J116" s="3">
        <f>VLOOKUP($A:$A,[1]Sheet1!$A:$L,4,FALSE)</f>
        <v>61.5</v>
      </c>
      <c r="K116" s="3">
        <f>VLOOKUP($A:$A,[1]Sheet1!$A:$L,5,FALSE)</f>
        <v>9.5</v>
      </c>
      <c r="L116" s="3">
        <f>VLOOKUP($A:$A,[1]Sheet1!$A:$L,6,FALSE)</f>
        <v>13.36</v>
      </c>
      <c r="M116" s="3">
        <f>VLOOKUP($A:$A,[1]Sheet1!$A:$L,7,FALSE)</f>
        <v>105.6</v>
      </c>
      <c r="N116" s="3">
        <f>VLOOKUP($A:$A,[1]Sheet1!$A:$L,8,FALSE)</f>
        <v>123.2</v>
      </c>
      <c r="O116" s="3" t="str">
        <f>VLOOKUP($A:$A,[1]Sheet1!$A:$L,9,FALSE)</f>
        <v>Yes</v>
      </c>
      <c r="P116" s="3" t="str">
        <f>VLOOKUP($A:$A,[1]Sheet1!$A:$L,10,FALSE)</f>
        <v>No</v>
      </c>
      <c r="Q116" s="3">
        <f>VLOOKUP($A:$A,[1]Sheet1!$A:$L,11,FALSE)</f>
        <v>162</v>
      </c>
    </row>
    <row r="117" spans="1:17" x14ac:dyDescent="0.25">
      <c r="A117" s="3" t="s">
        <v>1122</v>
      </c>
      <c r="B117" s="3" t="s">
        <v>1120</v>
      </c>
      <c r="C117" s="3" t="s">
        <v>1121</v>
      </c>
      <c r="D117" s="3">
        <v>675716695057</v>
      </c>
      <c r="E117" s="3">
        <v>621.59</v>
      </c>
      <c r="F117" s="3">
        <v>330.75</v>
      </c>
      <c r="G117" s="3" t="s">
        <v>11</v>
      </c>
      <c r="H117" s="3" t="s">
        <v>12</v>
      </c>
      <c r="I117" s="3">
        <f>VLOOKUP($A:$A,[1]Sheet1!$A:$L,3,FALSE)</f>
        <v>23</v>
      </c>
      <c r="J117" s="3">
        <f>VLOOKUP($A:$A,[1]Sheet1!$A:$L,4,FALSE)</f>
        <v>40.25</v>
      </c>
      <c r="K117" s="3">
        <f>VLOOKUP($A:$A,[1]Sheet1!$A:$L,5,FALSE)</f>
        <v>36.5</v>
      </c>
      <c r="L117" s="3">
        <f>VLOOKUP($A:$A,[1]Sheet1!$A:$L,6,FALSE)</f>
        <v>19.55</v>
      </c>
      <c r="M117" s="3">
        <f>VLOOKUP($A:$A,[1]Sheet1!$A:$L,7,FALSE)</f>
        <v>101.2</v>
      </c>
      <c r="N117" s="3">
        <f>VLOOKUP($A:$A,[1]Sheet1!$A:$L,8,FALSE)</f>
        <v>125.4</v>
      </c>
      <c r="O117" s="3" t="str">
        <f>VLOOKUP($A:$A,[1]Sheet1!$A:$L,9,FALSE)</f>
        <v>Yes</v>
      </c>
      <c r="P117" s="3" t="str">
        <f>VLOOKUP($A:$A,[1]Sheet1!$A:$L,10,FALSE)</f>
        <v>No</v>
      </c>
      <c r="Q117" s="3">
        <f>VLOOKUP($A:$A,[1]Sheet1!$A:$L,11,FALSE)</f>
        <v>161</v>
      </c>
    </row>
    <row r="118" spans="1:17" x14ac:dyDescent="0.25">
      <c r="A118" s="3" t="s">
        <v>1983</v>
      </c>
      <c r="B118" s="3" t="s">
        <v>1981</v>
      </c>
      <c r="C118" s="3" t="s">
        <v>1982</v>
      </c>
      <c r="D118" s="3">
        <v>675716483661</v>
      </c>
      <c r="E118" s="3">
        <v>400.99</v>
      </c>
      <c r="F118" s="3">
        <v>149.63</v>
      </c>
      <c r="G118" s="3" t="s">
        <v>11</v>
      </c>
      <c r="H118" s="3" t="s">
        <v>12</v>
      </c>
      <c r="I118" s="3">
        <f>VLOOKUP($A:$A,[1]Sheet1!$A:$L,3,FALSE)</f>
        <v>32.5</v>
      </c>
      <c r="J118" s="3">
        <f>VLOOKUP($A:$A,[1]Sheet1!$A:$L,4,FALSE)</f>
        <v>34</v>
      </c>
      <c r="K118" s="3">
        <f>VLOOKUP($A:$A,[1]Sheet1!$A:$L,5,FALSE)</f>
        <v>30</v>
      </c>
      <c r="L118" s="3">
        <f>VLOOKUP($A:$A,[1]Sheet1!$A:$L,6,FALSE)</f>
        <v>19.18</v>
      </c>
      <c r="M118" s="3">
        <f>VLOOKUP($A:$A,[1]Sheet1!$A:$L,7,FALSE)</f>
        <v>45.85</v>
      </c>
      <c r="N118" s="3">
        <f>VLOOKUP($A:$A,[1]Sheet1!$A:$L,8,FALSE)</f>
        <v>55.07</v>
      </c>
      <c r="O118" s="3" t="str">
        <f>VLOOKUP($A:$A,[1]Sheet1!$A:$L,9,FALSE)</f>
        <v>Yes</v>
      </c>
      <c r="P118" s="3" t="str">
        <f>VLOOKUP($A:$A,[1]Sheet1!$A:$L,10,FALSE)</f>
        <v>No</v>
      </c>
      <c r="Q118" s="3">
        <f>VLOOKUP($A:$A,[1]Sheet1!$A:$L,11,FALSE)</f>
        <v>160</v>
      </c>
    </row>
    <row r="119" spans="1:17" x14ac:dyDescent="0.25">
      <c r="A119" s="3" t="s">
        <v>2013</v>
      </c>
      <c r="B119" s="3" t="s">
        <v>2011</v>
      </c>
      <c r="C119" s="3" t="s">
        <v>2012</v>
      </c>
      <c r="D119" s="3">
        <v>675716530778</v>
      </c>
      <c r="E119" s="3">
        <v>400.99</v>
      </c>
      <c r="F119" s="3">
        <v>149.63</v>
      </c>
      <c r="G119" s="3" t="s">
        <v>11</v>
      </c>
      <c r="H119" s="3" t="s">
        <v>12</v>
      </c>
      <c r="I119" s="3">
        <f>VLOOKUP($A:$A,[1]Sheet1!$A:$L,3,FALSE)</f>
        <v>32.5</v>
      </c>
      <c r="J119" s="3">
        <f>VLOOKUP($A:$A,[1]Sheet1!$A:$L,4,FALSE)</f>
        <v>34</v>
      </c>
      <c r="K119" s="3">
        <f>VLOOKUP($A:$A,[1]Sheet1!$A:$L,5,FALSE)</f>
        <v>30</v>
      </c>
      <c r="L119" s="3">
        <f>VLOOKUP($A:$A,[1]Sheet1!$A:$L,6,FALSE)</f>
        <v>19.18</v>
      </c>
      <c r="M119" s="3">
        <f>VLOOKUP($A:$A,[1]Sheet1!$A:$L,7,FALSE)</f>
        <v>45.85</v>
      </c>
      <c r="N119" s="3">
        <f>VLOOKUP($A:$A,[1]Sheet1!$A:$L,8,FALSE)</f>
        <v>55.07</v>
      </c>
      <c r="O119" s="3" t="str">
        <f>VLOOKUP($A:$A,[1]Sheet1!$A:$L,9,FALSE)</f>
        <v>Yes</v>
      </c>
      <c r="P119" s="3" t="str">
        <f>VLOOKUP($A:$A,[1]Sheet1!$A:$L,10,FALSE)</f>
        <v>No</v>
      </c>
      <c r="Q119" s="3">
        <f>VLOOKUP($A:$A,[1]Sheet1!$A:$L,11,FALSE)</f>
        <v>160</v>
      </c>
    </row>
    <row r="120" spans="1:17" x14ac:dyDescent="0.25">
      <c r="A120" s="3" t="s">
        <v>2016</v>
      </c>
      <c r="B120" s="3" t="s">
        <v>2014</v>
      </c>
      <c r="C120" s="3" t="s">
        <v>2015</v>
      </c>
      <c r="D120" s="3">
        <v>675716530785</v>
      </c>
      <c r="E120" s="3">
        <v>400.99</v>
      </c>
      <c r="F120" s="3">
        <v>149.63</v>
      </c>
      <c r="G120" s="3" t="s">
        <v>11</v>
      </c>
      <c r="H120" s="3" t="s">
        <v>12</v>
      </c>
      <c r="I120" s="3">
        <f>VLOOKUP($A:$A,[1]Sheet1!$A:$L,3,FALSE)</f>
        <v>32.5</v>
      </c>
      <c r="J120" s="3">
        <f>VLOOKUP($A:$A,[1]Sheet1!$A:$L,4,FALSE)</f>
        <v>34</v>
      </c>
      <c r="K120" s="3">
        <f>VLOOKUP($A:$A,[1]Sheet1!$A:$L,5,FALSE)</f>
        <v>30</v>
      </c>
      <c r="L120" s="3">
        <f>VLOOKUP($A:$A,[1]Sheet1!$A:$L,6,FALSE)</f>
        <v>19.18</v>
      </c>
      <c r="M120" s="3">
        <f>VLOOKUP($A:$A,[1]Sheet1!$A:$L,7,FALSE)</f>
        <v>45.85</v>
      </c>
      <c r="N120" s="3">
        <f>VLOOKUP($A:$A,[1]Sheet1!$A:$L,8,FALSE)</f>
        <v>55.07</v>
      </c>
      <c r="O120" s="3" t="str">
        <f>VLOOKUP($A:$A,[1]Sheet1!$A:$L,9,FALSE)</f>
        <v>Yes</v>
      </c>
      <c r="P120" s="3" t="str">
        <f>VLOOKUP($A:$A,[1]Sheet1!$A:$L,10,FALSE)</f>
        <v>No</v>
      </c>
      <c r="Q120" s="3">
        <f>VLOOKUP($A:$A,[1]Sheet1!$A:$L,11,FALSE)</f>
        <v>160</v>
      </c>
    </row>
    <row r="121" spans="1:17" x14ac:dyDescent="0.25">
      <c r="A121" s="3" t="s">
        <v>2100</v>
      </c>
      <c r="B121" s="3" t="s">
        <v>2098</v>
      </c>
      <c r="C121" s="3" t="s">
        <v>2099</v>
      </c>
      <c r="D121" s="3">
        <v>675716643867</v>
      </c>
      <c r="E121" s="3">
        <v>400.99</v>
      </c>
      <c r="F121" s="3">
        <v>149.63</v>
      </c>
      <c r="G121" s="3" t="s">
        <v>11</v>
      </c>
      <c r="H121" s="3" t="s">
        <v>12</v>
      </c>
      <c r="I121" s="3">
        <f>VLOOKUP($A:$A,[1]Sheet1!$A:$L,3,FALSE)</f>
        <v>31.5</v>
      </c>
      <c r="J121" s="3">
        <f>VLOOKUP($A:$A,[1]Sheet1!$A:$L,4,FALSE)</f>
        <v>33.5</v>
      </c>
      <c r="K121" s="3">
        <f>VLOOKUP($A:$A,[1]Sheet1!$A:$L,5,FALSE)</f>
        <v>30.75</v>
      </c>
      <c r="L121" s="3">
        <f>VLOOKUP($A:$A,[1]Sheet1!$A:$L,6,FALSE)</f>
        <v>18.78</v>
      </c>
      <c r="M121" s="3">
        <f>VLOOKUP($A:$A,[1]Sheet1!$A:$L,7,FALSE)</f>
        <v>44.05</v>
      </c>
      <c r="N121" s="3">
        <f>VLOOKUP($A:$A,[1]Sheet1!$A:$L,8,FALSE)</f>
        <v>52.86</v>
      </c>
      <c r="O121" s="3" t="str">
        <f>VLOOKUP($A:$A,[1]Sheet1!$A:$L,9,FALSE)</f>
        <v>Yes</v>
      </c>
      <c r="P121" s="3" t="str">
        <f>VLOOKUP($A:$A,[1]Sheet1!$A:$L,10,FALSE)</f>
        <v>No</v>
      </c>
      <c r="Q121" s="3">
        <f>VLOOKUP($A:$A,[1]Sheet1!$A:$L,11,FALSE)</f>
        <v>160</v>
      </c>
    </row>
    <row r="122" spans="1:17" x14ac:dyDescent="0.25">
      <c r="A122" s="3" t="s">
        <v>2103</v>
      </c>
      <c r="B122" s="3" t="s">
        <v>2101</v>
      </c>
      <c r="C122" s="3" t="s">
        <v>2102</v>
      </c>
      <c r="D122" s="3">
        <v>675716643881</v>
      </c>
      <c r="E122" s="3">
        <v>400.99</v>
      </c>
      <c r="F122" s="3">
        <v>149.63</v>
      </c>
      <c r="G122" s="3" t="s">
        <v>11</v>
      </c>
      <c r="H122" s="3" t="s">
        <v>12</v>
      </c>
      <c r="I122" s="3">
        <f>VLOOKUP($A:$A,[1]Sheet1!$A:$L,3,FALSE)</f>
        <v>32.799999999999997</v>
      </c>
      <c r="J122" s="3">
        <f>VLOOKUP($A:$A,[1]Sheet1!$A:$L,4,FALSE)</f>
        <v>33.799999999999997</v>
      </c>
      <c r="K122" s="3">
        <f>VLOOKUP($A:$A,[1]Sheet1!$A:$L,5,FALSE)</f>
        <v>29.9</v>
      </c>
      <c r="L122" s="3">
        <f>VLOOKUP($A:$A,[1]Sheet1!$A:$L,6,FALSE)</f>
        <v>19.18</v>
      </c>
      <c r="M122" s="3">
        <f>VLOOKUP($A:$A,[1]Sheet1!$A:$L,7,FALSE)</f>
        <v>44.05</v>
      </c>
      <c r="N122" s="3">
        <f>VLOOKUP($A:$A,[1]Sheet1!$A:$L,8,FALSE)</f>
        <v>52.86</v>
      </c>
      <c r="O122" s="3" t="str">
        <f>VLOOKUP($A:$A,[1]Sheet1!$A:$L,9,FALSE)</f>
        <v>Yes</v>
      </c>
      <c r="P122" s="3" t="str">
        <f>VLOOKUP($A:$A,[1]Sheet1!$A:$L,10,FALSE)</f>
        <v>No</v>
      </c>
      <c r="Q122" s="3">
        <f>VLOOKUP($A:$A,[1]Sheet1!$A:$L,11,FALSE)</f>
        <v>160</v>
      </c>
    </row>
    <row r="123" spans="1:17" x14ac:dyDescent="0.25">
      <c r="A123" s="3" t="s">
        <v>2106</v>
      </c>
      <c r="B123" s="3" t="s">
        <v>2104</v>
      </c>
      <c r="C123" s="3" t="s">
        <v>2105</v>
      </c>
      <c r="D123" s="3">
        <v>675716643898</v>
      </c>
      <c r="E123" s="3">
        <v>400.99</v>
      </c>
      <c r="F123" s="3">
        <v>149.63</v>
      </c>
      <c r="G123" s="3" t="s">
        <v>11</v>
      </c>
      <c r="H123" s="3" t="s">
        <v>12</v>
      </c>
      <c r="I123" s="3">
        <f>VLOOKUP($A:$A,[1]Sheet1!$A:$L,3,FALSE)</f>
        <v>31.5</v>
      </c>
      <c r="J123" s="3">
        <f>VLOOKUP($A:$A,[1]Sheet1!$A:$L,4,FALSE)</f>
        <v>33.5</v>
      </c>
      <c r="K123" s="3">
        <f>VLOOKUP($A:$A,[1]Sheet1!$A:$L,5,FALSE)</f>
        <v>30.75</v>
      </c>
      <c r="L123" s="3">
        <f>VLOOKUP($A:$A,[1]Sheet1!$A:$L,6,FALSE)</f>
        <v>18.78</v>
      </c>
      <c r="M123" s="3">
        <f>VLOOKUP($A:$A,[1]Sheet1!$A:$L,7,FALSE)</f>
        <v>44.05</v>
      </c>
      <c r="N123" s="3">
        <f>VLOOKUP($A:$A,[1]Sheet1!$A:$L,8,FALSE)</f>
        <v>52.86</v>
      </c>
      <c r="O123" s="3" t="str">
        <f>VLOOKUP($A:$A,[1]Sheet1!$A:$L,9,FALSE)</f>
        <v>Yes</v>
      </c>
      <c r="P123" s="3" t="str">
        <f>VLOOKUP($A:$A,[1]Sheet1!$A:$L,10,FALSE)</f>
        <v>No</v>
      </c>
      <c r="Q123" s="3">
        <f>VLOOKUP($A:$A,[1]Sheet1!$A:$L,11,FALSE)</f>
        <v>160</v>
      </c>
    </row>
    <row r="124" spans="1:17" x14ac:dyDescent="0.25">
      <c r="A124" s="3" t="s">
        <v>2112</v>
      </c>
      <c r="B124" s="3" t="s">
        <v>2110</v>
      </c>
      <c r="C124" s="3" t="s">
        <v>2111</v>
      </c>
      <c r="D124" s="3">
        <v>675716699291</v>
      </c>
      <c r="E124" s="3">
        <v>400.99</v>
      </c>
      <c r="F124" s="3">
        <v>149.63</v>
      </c>
      <c r="G124" s="3" t="s">
        <v>11</v>
      </c>
      <c r="H124" s="3" t="s">
        <v>12</v>
      </c>
      <c r="I124" s="3">
        <f>VLOOKUP($A:$A,[1]Sheet1!$A:$L,3,FALSE)</f>
        <v>30</v>
      </c>
      <c r="J124" s="3">
        <f>VLOOKUP($A:$A,[1]Sheet1!$A:$L,4,FALSE)</f>
        <v>34</v>
      </c>
      <c r="K124" s="3">
        <f>VLOOKUP($A:$A,[1]Sheet1!$A:$L,5,FALSE)</f>
        <v>32.5</v>
      </c>
      <c r="L124" s="3">
        <f>VLOOKUP($A:$A,[1]Sheet1!$A:$L,6,FALSE)</f>
        <v>19.18</v>
      </c>
      <c r="M124" s="3">
        <f>VLOOKUP($A:$A,[1]Sheet1!$A:$L,7,FALSE)</f>
        <v>45.85</v>
      </c>
      <c r="N124" s="3">
        <f>VLOOKUP($A:$A,[1]Sheet1!$A:$L,8,FALSE)</f>
        <v>55.07</v>
      </c>
      <c r="O124" s="3" t="str">
        <f>VLOOKUP($A:$A,[1]Sheet1!$A:$L,9,FALSE)</f>
        <v>Yes</v>
      </c>
      <c r="P124" s="3" t="str">
        <f>VLOOKUP($A:$A,[1]Sheet1!$A:$L,10,FALSE)</f>
        <v>No</v>
      </c>
      <c r="Q124" s="3">
        <f>VLOOKUP($A:$A,[1]Sheet1!$A:$L,11,FALSE)</f>
        <v>160</v>
      </c>
    </row>
    <row r="125" spans="1:17" x14ac:dyDescent="0.25">
      <c r="A125" s="3" t="s">
        <v>2115</v>
      </c>
      <c r="B125" s="3" t="s">
        <v>2113</v>
      </c>
      <c r="C125" s="3" t="s">
        <v>2114</v>
      </c>
      <c r="D125" s="3">
        <v>675716699307</v>
      </c>
      <c r="E125" s="3">
        <v>400.99</v>
      </c>
      <c r="F125" s="3">
        <v>149.63</v>
      </c>
      <c r="G125" s="3" t="s">
        <v>11</v>
      </c>
      <c r="H125" s="3" t="s">
        <v>12</v>
      </c>
      <c r="I125" s="3">
        <f>VLOOKUP($A:$A,[1]Sheet1!$A:$L,3,FALSE)</f>
        <v>32.5</v>
      </c>
      <c r="J125" s="3">
        <f>VLOOKUP($A:$A,[1]Sheet1!$A:$L,4,FALSE)</f>
        <v>34</v>
      </c>
      <c r="K125" s="3">
        <f>VLOOKUP($A:$A,[1]Sheet1!$A:$L,5,FALSE)</f>
        <v>30</v>
      </c>
      <c r="L125" s="3">
        <f>VLOOKUP($A:$A,[1]Sheet1!$A:$L,6,FALSE)</f>
        <v>19.18</v>
      </c>
      <c r="M125" s="3">
        <f>VLOOKUP($A:$A,[1]Sheet1!$A:$L,7,FALSE)</f>
        <v>45.85</v>
      </c>
      <c r="N125" s="3">
        <f>VLOOKUP($A:$A,[1]Sheet1!$A:$L,8,FALSE)</f>
        <v>55.07</v>
      </c>
      <c r="O125" s="3" t="str">
        <f>VLOOKUP($A:$A,[1]Sheet1!$A:$L,9,FALSE)</f>
        <v>Yes</v>
      </c>
      <c r="P125" s="3" t="str">
        <f>VLOOKUP($A:$A,[1]Sheet1!$A:$L,10,FALSE)</f>
        <v>No</v>
      </c>
      <c r="Q125" s="3">
        <f>VLOOKUP($A:$A,[1]Sheet1!$A:$L,11,FALSE)</f>
        <v>160</v>
      </c>
    </row>
    <row r="126" spans="1:17" x14ac:dyDescent="0.25">
      <c r="A126" s="3" t="s">
        <v>2118</v>
      </c>
      <c r="B126" s="3" t="s">
        <v>2116</v>
      </c>
      <c r="C126" s="3" t="s">
        <v>2117</v>
      </c>
      <c r="D126" s="3">
        <v>675716699314</v>
      </c>
      <c r="E126" s="3">
        <v>400.99</v>
      </c>
      <c r="F126" s="3">
        <v>149.63</v>
      </c>
      <c r="G126" s="3" t="s">
        <v>11</v>
      </c>
      <c r="H126" s="3" t="s">
        <v>12</v>
      </c>
      <c r="I126" s="3">
        <f>VLOOKUP($A:$A,[1]Sheet1!$A:$L,3,FALSE)</f>
        <v>32.5</v>
      </c>
      <c r="J126" s="3">
        <f>VLOOKUP($A:$A,[1]Sheet1!$A:$L,4,FALSE)</f>
        <v>34</v>
      </c>
      <c r="K126" s="3">
        <f>VLOOKUP($A:$A,[1]Sheet1!$A:$L,5,FALSE)</f>
        <v>30</v>
      </c>
      <c r="L126" s="3">
        <f>VLOOKUP($A:$A,[1]Sheet1!$A:$L,6,FALSE)</f>
        <v>19.18</v>
      </c>
      <c r="M126" s="3">
        <f>VLOOKUP($A:$A,[1]Sheet1!$A:$L,7,FALSE)</f>
        <v>45.85</v>
      </c>
      <c r="N126" s="3">
        <f>VLOOKUP($A:$A,[1]Sheet1!$A:$L,8,FALSE)</f>
        <v>55.07</v>
      </c>
      <c r="O126" s="3" t="str">
        <f>VLOOKUP($A:$A,[1]Sheet1!$A:$L,9,FALSE)</f>
        <v>Yes</v>
      </c>
      <c r="P126" s="3" t="str">
        <f>VLOOKUP($A:$A,[1]Sheet1!$A:$L,10,FALSE)</f>
        <v>No</v>
      </c>
      <c r="Q126" s="3">
        <f>VLOOKUP($A:$A,[1]Sheet1!$A:$L,11,FALSE)</f>
        <v>160</v>
      </c>
    </row>
    <row r="127" spans="1:17" x14ac:dyDescent="0.25">
      <c r="A127" s="3" t="s">
        <v>2136</v>
      </c>
      <c r="B127" s="3" t="s">
        <v>2134</v>
      </c>
      <c r="C127" s="3" t="s">
        <v>2135</v>
      </c>
      <c r="D127" s="3">
        <v>675716726928</v>
      </c>
      <c r="E127" s="3">
        <v>404.99</v>
      </c>
      <c r="F127" s="3">
        <v>152.97</v>
      </c>
      <c r="G127" s="3" t="s">
        <v>11</v>
      </c>
      <c r="H127" s="3" t="s">
        <v>12</v>
      </c>
      <c r="I127" s="3">
        <f>VLOOKUP($A:$A,[1]Sheet1!$A:$L,3,FALSE)</f>
        <v>31.5</v>
      </c>
      <c r="J127" s="3">
        <f>VLOOKUP($A:$A,[1]Sheet1!$A:$L,4,FALSE)</f>
        <v>34</v>
      </c>
      <c r="K127" s="3">
        <f>VLOOKUP($A:$A,[1]Sheet1!$A:$L,5,FALSE)</f>
        <v>31</v>
      </c>
      <c r="L127" s="3">
        <f>VLOOKUP($A:$A,[1]Sheet1!$A:$L,6,FALSE)</f>
        <v>19.21</v>
      </c>
      <c r="M127" s="3">
        <f>VLOOKUP($A:$A,[1]Sheet1!$A:$L,7,FALSE)</f>
        <v>49.01</v>
      </c>
      <c r="N127" s="3">
        <f>VLOOKUP($A:$A,[1]Sheet1!$A:$L,8,FALSE)</f>
        <v>60.2</v>
      </c>
      <c r="O127" s="3" t="str">
        <f>VLOOKUP($A:$A,[1]Sheet1!$A:$L,9,FALSE)</f>
        <v>Yes</v>
      </c>
      <c r="P127" s="3" t="str">
        <f>VLOOKUP($A:$A,[1]Sheet1!$A:$L,10,FALSE)</f>
        <v>No</v>
      </c>
      <c r="Q127" s="3">
        <f>VLOOKUP($A:$A,[1]Sheet1!$A:$L,11,FALSE)</f>
        <v>160</v>
      </c>
    </row>
    <row r="128" spans="1:17" x14ac:dyDescent="0.25">
      <c r="A128" s="3" t="s">
        <v>2304</v>
      </c>
      <c r="B128" s="3" t="s">
        <v>2302</v>
      </c>
      <c r="C128" s="3" t="s">
        <v>2303</v>
      </c>
      <c r="D128" s="3">
        <v>675716952013</v>
      </c>
      <c r="E128" s="3">
        <v>504.39</v>
      </c>
      <c r="F128" s="3">
        <v>241.5</v>
      </c>
      <c r="G128" s="3" t="s">
        <v>11</v>
      </c>
      <c r="H128" s="3" t="s">
        <v>12</v>
      </c>
      <c r="I128" s="3">
        <f>VLOOKUP($A:$A,[1]Sheet1!$A:$L,3,FALSE)</f>
        <v>32</v>
      </c>
      <c r="J128" s="3">
        <f>VLOOKUP($A:$A,[1]Sheet1!$A:$L,4,FALSE)</f>
        <v>32</v>
      </c>
      <c r="K128" s="3">
        <f>VLOOKUP($A:$A,[1]Sheet1!$A:$L,5,FALSE)</f>
        <v>32</v>
      </c>
      <c r="L128" s="3">
        <f>VLOOKUP($A:$A,[1]Sheet1!$A:$L,6,FALSE)</f>
        <v>18.96</v>
      </c>
      <c r="M128" s="3">
        <f>VLOOKUP($A:$A,[1]Sheet1!$A:$L,7,FALSE)</f>
        <v>47</v>
      </c>
      <c r="N128" s="3">
        <f>VLOOKUP($A:$A,[1]Sheet1!$A:$L,8,FALSE)</f>
        <v>55.8</v>
      </c>
      <c r="O128" s="3" t="str">
        <f>VLOOKUP($A:$A,[1]Sheet1!$A:$L,9,FALSE)</f>
        <v>No</v>
      </c>
      <c r="P128" s="3" t="str">
        <f>VLOOKUP($A:$A,[1]Sheet1!$A:$L,10,FALSE)</f>
        <v>No</v>
      </c>
      <c r="Q128" s="3">
        <f>VLOOKUP($A:$A,[1]Sheet1!$A:$L,11,FALSE)</f>
        <v>160</v>
      </c>
    </row>
    <row r="129" spans="1:17" x14ac:dyDescent="0.25">
      <c r="A129" s="3" t="s">
        <v>2829</v>
      </c>
      <c r="B129" s="3" t="s">
        <v>2827</v>
      </c>
      <c r="C129" s="3" t="s">
        <v>2828</v>
      </c>
      <c r="D129" s="3">
        <v>675716920159</v>
      </c>
      <c r="E129" s="3">
        <v>400.99</v>
      </c>
      <c r="F129" s="3">
        <v>149.63</v>
      </c>
      <c r="G129" s="3" t="s">
        <v>11</v>
      </c>
      <c r="H129" s="3" t="s">
        <v>12</v>
      </c>
      <c r="I129" s="3">
        <f>VLOOKUP($A:$A,[1]Sheet1!$A:$L,3,FALSE)</f>
        <v>33.85</v>
      </c>
      <c r="J129" s="3">
        <f>VLOOKUP($A:$A,[1]Sheet1!$A:$L,4,FALSE)</f>
        <v>33.85</v>
      </c>
      <c r="K129" s="3">
        <f>VLOOKUP($A:$A,[1]Sheet1!$A:$L,5,FALSE)</f>
        <v>28.75</v>
      </c>
      <c r="L129" s="3">
        <f>VLOOKUP($A:$A,[1]Sheet1!$A:$L,6,FALSE)</f>
        <v>19.059999999999999</v>
      </c>
      <c r="M129" s="3">
        <f>VLOOKUP($A:$A,[1]Sheet1!$A:$L,7,FALSE)</f>
        <v>66</v>
      </c>
      <c r="N129" s="3">
        <f>VLOOKUP($A:$A,[1]Sheet1!$A:$L,8,FALSE)</f>
        <v>77</v>
      </c>
      <c r="O129" s="3" t="str">
        <f>VLOOKUP($A:$A,[1]Sheet1!$A:$L,9,FALSE)</f>
        <v>Yes</v>
      </c>
      <c r="P129" s="3" t="str">
        <f>VLOOKUP($A:$A,[1]Sheet1!$A:$L,10,FALSE)</f>
        <v>No</v>
      </c>
      <c r="Q129" s="3">
        <f>VLOOKUP($A:$A,[1]Sheet1!$A:$L,11,FALSE)</f>
        <v>160</v>
      </c>
    </row>
    <row r="130" spans="1:17" x14ac:dyDescent="0.25">
      <c r="A130" s="3" t="s">
        <v>2832</v>
      </c>
      <c r="B130" s="3" t="s">
        <v>2830</v>
      </c>
      <c r="C130" s="3" t="s">
        <v>2831</v>
      </c>
      <c r="D130" s="3">
        <v>675716920166</v>
      </c>
      <c r="E130" s="3">
        <v>404.99</v>
      </c>
      <c r="F130" s="3">
        <v>152.97</v>
      </c>
      <c r="G130" s="3" t="s">
        <v>11</v>
      </c>
      <c r="H130" s="3" t="s">
        <v>12</v>
      </c>
      <c r="I130" s="3">
        <f>VLOOKUP($A:$A,[1]Sheet1!$A:$L,3,FALSE)</f>
        <v>33.5</v>
      </c>
      <c r="J130" s="3">
        <f>VLOOKUP($A:$A,[1]Sheet1!$A:$L,4,FALSE)</f>
        <v>34</v>
      </c>
      <c r="K130" s="3">
        <f>VLOOKUP($A:$A,[1]Sheet1!$A:$L,5,FALSE)</f>
        <v>28.75</v>
      </c>
      <c r="L130" s="3">
        <f>VLOOKUP($A:$A,[1]Sheet1!$A:$L,6,FALSE)</f>
        <v>18.95</v>
      </c>
      <c r="M130" s="3">
        <f>VLOOKUP($A:$A,[1]Sheet1!$A:$L,7,FALSE)</f>
        <v>59.41</v>
      </c>
      <c r="N130" s="3">
        <f>VLOOKUP($A:$A,[1]Sheet1!$A:$L,8,FALSE)</f>
        <v>70.400000000000006</v>
      </c>
      <c r="O130" s="3" t="str">
        <f>VLOOKUP($A:$A,[1]Sheet1!$A:$L,9,FALSE)</f>
        <v>Yes</v>
      </c>
      <c r="P130" s="3" t="str">
        <f>VLOOKUP($A:$A,[1]Sheet1!$A:$L,10,FALSE)</f>
        <v>No</v>
      </c>
      <c r="Q130" s="3">
        <f>VLOOKUP($A:$A,[1]Sheet1!$A:$L,11,FALSE)</f>
        <v>160</v>
      </c>
    </row>
    <row r="131" spans="1:17" x14ac:dyDescent="0.25">
      <c r="A131" s="3" t="s">
        <v>2838</v>
      </c>
      <c r="B131" s="3" t="s">
        <v>2836</v>
      </c>
      <c r="C131" s="3" t="s">
        <v>2837</v>
      </c>
      <c r="D131" s="3">
        <v>675716920180</v>
      </c>
      <c r="E131" s="3">
        <v>401.99</v>
      </c>
      <c r="F131" s="3">
        <v>149.94</v>
      </c>
      <c r="G131" s="3" t="s">
        <v>11</v>
      </c>
      <c r="H131" s="3" t="s">
        <v>12</v>
      </c>
      <c r="I131" s="3">
        <f>VLOOKUP($A:$A,[1]Sheet1!$A:$L,3,FALSE)</f>
        <v>33</v>
      </c>
      <c r="J131" s="3">
        <f>VLOOKUP($A:$A,[1]Sheet1!$A:$L,4,FALSE)</f>
        <v>34</v>
      </c>
      <c r="K131" s="3">
        <f>VLOOKUP($A:$A,[1]Sheet1!$A:$L,5,FALSE)</f>
        <v>30</v>
      </c>
      <c r="L131" s="3">
        <f>VLOOKUP($A:$A,[1]Sheet1!$A:$L,6,FALSE)</f>
        <v>19.48</v>
      </c>
      <c r="M131" s="3">
        <f>VLOOKUP($A:$A,[1]Sheet1!$A:$L,7,FALSE)</f>
        <v>59.41</v>
      </c>
      <c r="N131" s="3">
        <f>VLOOKUP($A:$A,[1]Sheet1!$A:$L,8,FALSE)</f>
        <v>67.25</v>
      </c>
      <c r="O131" s="3" t="str">
        <f>VLOOKUP($A:$A,[1]Sheet1!$A:$L,9,FALSE)</f>
        <v>Yes</v>
      </c>
      <c r="P131" s="3" t="str">
        <f>VLOOKUP($A:$A,[1]Sheet1!$A:$L,10,FALSE)</f>
        <v>No</v>
      </c>
      <c r="Q131" s="3">
        <f>VLOOKUP($A:$A,[1]Sheet1!$A:$L,11,FALSE)</f>
        <v>160</v>
      </c>
    </row>
    <row r="132" spans="1:17" x14ac:dyDescent="0.25">
      <c r="A132" s="3" t="s">
        <v>2847</v>
      </c>
      <c r="B132" s="3" t="s">
        <v>2845</v>
      </c>
      <c r="C132" s="3" t="s">
        <v>2846</v>
      </c>
      <c r="D132" s="3">
        <v>675716929602</v>
      </c>
      <c r="E132" s="3">
        <v>400.99</v>
      </c>
      <c r="F132" s="3">
        <v>149.63</v>
      </c>
      <c r="G132" s="3" t="s">
        <v>11</v>
      </c>
      <c r="H132" s="3" t="s">
        <v>12</v>
      </c>
      <c r="I132" s="3">
        <f>VLOOKUP($A:$A,[1]Sheet1!$A:$L,3,FALSE)</f>
        <v>33.85</v>
      </c>
      <c r="J132" s="3">
        <f>VLOOKUP($A:$A,[1]Sheet1!$A:$L,4,FALSE)</f>
        <v>33.85</v>
      </c>
      <c r="K132" s="3">
        <f>VLOOKUP($A:$A,[1]Sheet1!$A:$L,5,FALSE)</f>
        <v>28.75</v>
      </c>
      <c r="L132" s="3">
        <f>VLOOKUP($A:$A,[1]Sheet1!$A:$L,6,FALSE)</f>
        <v>19.059999999999999</v>
      </c>
      <c r="M132" s="3">
        <f>VLOOKUP($A:$A,[1]Sheet1!$A:$L,7,FALSE)</f>
        <v>66</v>
      </c>
      <c r="N132" s="3">
        <f>VLOOKUP($A:$A,[1]Sheet1!$A:$L,8,FALSE)</f>
        <v>77</v>
      </c>
      <c r="O132" s="3" t="str">
        <f>VLOOKUP($A:$A,[1]Sheet1!$A:$L,9,FALSE)</f>
        <v>Yes</v>
      </c>
      <c r="P132" s="3" t="str">
        <f>VLOOKUP($A:$A,[1]Sheet1!$A:$L,10,FALSE)</f>
        <v>No</v>
      </c>
      <c r="Q132" s="3">
        <f>VLOOKUP($A:$A,[1]Sheet1!$A:$L,11,FALSE)</f>
        <v>160</v>
      </c>
    </row>
    <row r="133" spans="1:17" x14ac:dyDescent="0.25">
      <c r="A133" s="3" t="s">
        <v>2871</v>
      </c>
      <c r="B133" s="3" t="s">
        <v>2869</v>
      </c>
      <c r="C133" s="3" t="s">
        <v>2870</v>
      </c>
      <c r="D133" s="3">
        <v>86569981738</v>
      </c>
      <c r="E133" s="3">
        <v>408.99</v>
      </c>
      <c r="F133" s="3">
        <v>157.5</v>
      </c>
      <c r="G133" s="3" t="s">
        <v>11</v>
      </c>
      <c r="H133" s="3" t="s">
        <v>12</v>
      </c>
      <c r="I133" s="3">
        <f>VLOOKUP($A:$A,[1]Sheet1!$A:$L,3,FALSE)</f>
        <v>29.75</v>
      </c>
      <c r="J133" s="3">
        <f>VLOOKUP($A:$A,[1]Sheet1!$A:$L,4,FALSE)</f>
        <v>35.25</v>
      </c>
      <c r="K133" s="3">
        <f>VLOOKUP($A:$A,[1]Sheet1!$A:$L,5,FALSE)</f>
        <v>31.5</v>
      </c>
      <c r="L133" s="3">
        <f>VLOOKUP($A:$A,[1]Sheet1!$A:$L,6,FALSE)</f>
        <v>19.12</v>
      </c>
      <c r="M133" s="3">
        <f>VLOOKUP($A:$A,[1]Sheet1!$A:$L,7,FALSE)</f>
        <v>68.19</v>
      </c>
      <c r="N133" s="3">
        <f>VLOOKUP($A:$A,[1]Sheet1!$A:$L,8,FALSE)</f>
        <v>77</v>
      </c>
      <c r="O133" s="3" t="str">
        <f>VLOOKUP($A:$A,[1]Sheet1!$A:$L,9,FALSE)</f>
        <v>Yes</v>
      </c>
      <c r="P133" s="3" t="str">
        <f>VLOOKUP($A:$A,[1]Sheet1!$A:$L,10,FALSE)</f>
        <v>No</v>
      </c>
      <c r="Q133" s="3">
        <f>VLOOKUP($A:$A,[1]Sheet1!$A:$L,11,FALSE)</f>
        <v>160</v>
      </c>
    </row>
    <row r="134" spans="1:17" x14ac:dyDescent="0.25">
      <c r="A134" s="3" t="s">
        <v>6588</v>
      </c>
      <c r="B134" s="3" t="s">
        <v>6586</v>
      </c>
      <c r="C134" s="3" t="s">
        <v>6587</v>
      </c>
      <c r="D134" s="3">
        <v>675716913830</v>
      </c>
      <c r="E134" s="3">
        <v>423.99</v>
      </c>
      <c r="F134" s="3">
        <v>172.07</v>
      </c>
      <c r="G134" s="3" t="s">
        <v>11</v>
      </c>
      <c r="H134" s="3" t="s">
        <v>12</v>
      </c>
      <c r="I134" s="3">
        <f>VLOOKUP($A:$A,[1]Sheet1!$A:$L,3,FALSE)</f>
        <v>47.75</v>
      </c>
      <c r="J134" s="3">
        <f>VLOOKUP($A:$A,[1]Sheet1!$A:$L,4,FALSE)</f>
        <v>47.75</v>
      </c>
      <c r="K134" s="3">
        <f>VLOOKUP($A:$A,[1]Sheet1!$A:$L,5,FALSE)</f>
        <v>7.5</v>
      </c>
      <c r="L134" s="3">
        <f>VLOOKUP($A:$A,[1]Sheet1!$A:$L,6,FALSE)</f>
        <v>9.9</v>
      </c>
      <c r="M134" s="3">
        <f>VLOOKUP($A:$A,[1]Sheet1!$A:$L,7,FALSE)</f>
        <v>82.5</v>
      </c>
      <c r="N134" s="3">
        <f>VLOOKUP($A:$A,[1]Sheet1!$A:$L,8,FALSE)</f>
        <v>96.8</v>
      </c>
      <c r="O134" s="3" t="str">
        <f>VLOOKUP($A:$A,[1]Sheet1!$A:$L,9,FALSE)</f>
        <v>Yes</v>
      </c>
      <c r="P134" s="3" t="str">
        <f>VLOOKUP($A:$A,[1]Sheet1!$A:$L,10,FALSE)</f>
        <v>No</v>
      </c>
      <c r="Q134" s="3">
        <f>VLOOKUP($A:$A,[1]Sheet1!$A:$L,11,FALSE)</f>
        <v>160</v>
      </c>
    </row>
    <row r="135" spans="1:17" x14ac:dyDescent="0.25">
      <c r="A135" s="3" t="s">
        <v>6618</v>
      </c>
      <c r="B135" s="3" t="s">
        <v>6616</v>
      </c>
      <c r="C135" s="3" t="s">
        <v>6617</v>
      </c>
      <c r="D135" s="3">
        <v>675716788025</v>
      </c>
      <c r="E135" s="3">
        <v>378.99</v>
      </c>
      <c r="F135" s="3">
        <v>285.14999999999998</v>
      </c>
      <c r="G135" s="3" t="s">
        <v>11</v>
      </c>
      <c r="H135" s="3" t="s">
        <v>12</v>
      </c>
      <c r="I135" s="3">
        <f>VLOOKUP($A:$A,[1]Sheet1!$A:$L,3,FALSE)</f>
        <v>22.75</v>
      </c>
      <c r="J135" s="3">
        <f>VLOOKUP($A:$A,[1]Sheet1!$A:$L,4,FALSE)</f>
        <v>43.5</v>
      </c>
      <c r="K135" s="3">
        <f>VLOOKUP($A:$A,[1]Sheet1!$A:$L,5,FALSE)</f>
        <v>35</v>
      </c>
      <c r="L135" s="3">
        <f>VLOOKUP($A:$A,[1]Sheet1!$A:$L,6,FALSE)</f>
        <v>20.04</v>
      </c>
      <c r="M135" s="3">
        <f>VLOOKUP($A:$A,[1]Sheet1!$A:$L,7,FALSE)</f>
        <v>99</v>
      </c>
      <c r="N135" s="3">
        <f>VLOOKUP($A:$A,[1]Sheet1!$A:$L,8,FALSE)</f>
        <v>121</v>
      </c>
      <c r="O135" s="3" t="str">
        <f>VLOOKUP($A:$A,[1]Sheet1!$A:$L,9,FALSE)</f>
        <v>Yes</v>
      </c>
      <c r="P135" s="3" t="str">
        <f>VLOOKUP($A:$A,[1]Sheet1!$A:$L,10,FALSE)</f>
        <v>No</v>
      </c>
      <c r="Q135" s="3">
        <f>VLOOKUP($A:$A,[1]Sheet1!$A:$L,11,FALSE)</f>
        <v>160</v>
      </c>
    </row>
    <row r="136" spans="1:17" x14ac:dyDescent="0.25">
      <c r="A136" s="3" t="s">
        <v>9297</v>
      </c>
      <c r="B136" s="3" t="s">
        <v>9295</v>
      </c>
      <c r="C136" s="3" t="s">
        <v>9296</v>
      </c>
      <c r="D136" s="3">
        <v>86569035950</v>
      </c>
      <c r="E136" s="3">
        <v>438.99</v>
      </c>
      <c r="F136" s="3">
        <v>187.43</v>
      </c>
      <c r="G136" s="3" t="s">
        <v>11</v>
      </c>
      <c r="H136" s="3" t="s">
        <v>12</v>
      </c>
      <c r="I136" s="3">
        <f>VLOOKUP($A:$A,[1]Sheet1!$A:$L,3,FALSE)</f>
        <v>32.799999999999997</v>
      </c>
      <c r="J136" s="3">
        <f>VLOOKUP($A:$A,[1]Sheet1!$A:$L,4,FALSE)</f>
        <v>33.799999999999997</v>
      </c>
      <c r="K136" s="3">
        <f>VLOOKUP($A:$A,[1]Sheet1!$A:$L,5,FALSE)</f>
        <v>29.9</v>
      </c>
      <c r="L136" s="3">
        <f>VLOOKUP($A:$A,[1]Sheet1!$A:$L,6,FALSE)</f>
        <v>19.18</v>
      </c>
      <c r="M136" s="3">
        <f>VLOOKUP($A:$A,[1]Sheet1!$A:$L,7,FALSE)</f>
        <v>44.01</v>
      </c>
      <c r="N136" s="3">
        <f>VLOOKUP($A:$A,[1]Sheet1!$A:$L,8,FALSE)</f>
        <v>53</v>
      </c>
      <c r="O136" s="3" t="str">
        <f>VLOOKUP($A:$A,[1]Sheet1!$A:$L,9,FALSE)</f>
        <v>Yes</v>
      </c>
      <c r="P136" s="3" t="str">
        <f>VLOOKUP($A:$A,[1]Sheet1!$A:$L,10,FALSE)</f>
        <v>No</v>
      </c>
      <c r="Q136" s="3">
        <f>VLOOKUP($A:$A,[1]Sheet1!$A:$L,11,FALSE)</f>
        <v>160</v>
      </c>
    </row>
    <row r="137" spans="1:17" x14ac:dyDescent="0.25">
      <c r="A137" s="3" t="s">
        <v>9372</v>
      </c>
      <c r="B137" s="3" t="s">
        <v>9370</v>
      </c>
      <c r="C137" s="3" t="s">
        <v>9371</v>
      </c>
      <c r="D137" s="3">
        <v>86569215932</v>
      </c>
      <c r="E137" s="3">
        <v>408.99</v>
      </c>
      <c r="F137" s="3">
        <v>157.5</v>
      </c>
      <c r="G137" s="3" t="s">
        <v>11</v>
      </c>
      <c r="H137" s="3" t="s">
        <v>12</v>
      </c>
      <c r="I137" s="3">
        <f>VLOOKUP($A:$A,[1]Sheet1!$A:$L,3,FALSE)</f>
        <v>29.75</v>
      </c>
      <c r="J137" s="3">
        <f>VLOOKUP($A:$A,[1]Sheet1!$A:$L,4,FALSE)</f>
        <v>35.25</v>
      </c>
      <c r="K137" s="3">
        <f>VLOOKUP($A:$A,[1]Sheet1!$A:$L,5,FALSE)</f>
        <v>31.5</v>
      </c>
      <c r="L137" s="3">
        <f>VLOOKUP($A:$A,[1]Sheet1!$A:$L,6,FALSE)</f>
        <v>19.12</v>
      </c>
      <c r="M137" s="3">
        <f>VLOOKUP($A:$A,[1]Sheet1!$A:$L,7,FALSE)</f>
        <v>68.19</v>
      </c>
      <c r="N137" s="3">
        <f>VLOOKUP($A:$A,[1]Sheet1!$A:$L,8,FALSE)</f>
        <v>77</v>
      </c>
      <c r="O137" s="3" t="str">
        <f>VLOOKUP($A:$A,[1]Sheet1!$A:$L,9,FALSE)</f>
        <v>Yes</v>
      </c>
      <c r="P137" s="3" t="str">
        <f>VLOOKUP($A:$A,[1]Sheet1!$A:$L,10,FALSE)</f>
        <v>No</v>
      </c>
      <c r="Q137" s="3">
        <f>VLOOKUP($A:$A,[1]Sheet1!$A:$L,11,FALSE)</f>
        <v>160</v>
      </c>
    </row>
    <row r="138" spans="1:17" x14ac:dyDescent="0.25">
      <c r="A138" s="3" t="s">
        <v>9375</v>
      </c>
      <c r="B138" s="3" t="s">
        <v>9373</v>
      </c>
      <c r="C138" s="3" t="s">
        <v>9374</v>
      </c>
      <c r="D138" s="3">
        <v>86569082114</v>
      </c>
      <c r="E138" s="3">
        <v>404.99</v>
      </c>
      <c r="F138" s="3">
        <v>152.97</v>
      </c>
      <c r="G138" s="3" t="s">
        <v>11</v>
      </c>
      <c r="H138" s="3" t="s">
        <v>12</v>
      </c>
      <c r="I138" s="3">
        <f>VLOOKUP($A:$A,[1]Sheet1!$A:$L,3,FALSE)</f>
        <v>33.5</v>
      </c>
      <c r="J138" s="3">
        <f>VLOOKUP($A:$A,[1]Sheet1!$A:$L,4,FALSE)</f>
        <v>34</v>
      </c>
      <c r="K138" s="3">
        <f>VLOOKUP($A:$A,[1]Sheet1!$A:$L,5,FALSE)</f>
        <v>28.75</v>
      </c>
      <c r="L138" s="3">
        <f>VLOOKUP($A:$A,[1]Sheet1!$A:$L,6,FALSE)</f>
        <v>18.95</v>
      </c>
      <c r="M138" s="3">
        <f>VLOOKUP($A:$A,[1]Sheet1!$A:$L,7,FALSE)</f>
        <v>59.41</v>
      </c>
      <c r="N138" s="3">
        <f>VLOOKUP($A:$A,[1]Sheet1!$A:$L,8,FALSE)</f>
        <v>70.400000000000006</v>
      </c>
      <c r="O138" s="3" t="str">
        <f>VLOOKUP($A:$A,[1]Sheet1!$A:$L,9,FALSE)</f>
        <v>Yes</v>
      </c>
      <c r="P138" s="3" t="str">
        <f>VLOOKUP($A:$A,[1]Sheet1!$A:$L,10,FALSE)</f>
        <v>No</v>
      </c>
      <c r="Q138" s="3">
        <f>VLOOKUP($A:$A,[1]Sheet1!$A:$L,11,FALSE)</f>
        <v>160</v>
      </c>
    </row>
    <row r="139" spans="1:17" x14ac:dyDescent="0.25">
      <c r="A139" s="3" t="s">
        <v>9378</v>
      </c>
      <c r="B139" s="3" t="s">
        <v>9376</v>
      </c>
      <c r="C139" s="3" t="s">
        <v>9377</v>
      </c>
      <c r="D139" s="3">
        <v>86569082176</v>
      </c>
      <c r="E139" s="3">
        <v>400.99</v>
      </c>
      <c r="F139" s="3">
        <v>149.63</v>
      </c>
      <c r="G139" s="3" t="s">
        <v>11</v>
      </c>
      <c r="H139" s="3" t="s">
        <v>12</v>
      </c>
      <c r="I139" s="3">
        <f>VLOOKUP($A:$A,[1]Sheet1!$A:$L,3,FALSE)</f>
        <v>33.85</v>
      </c>
      <c r="J139" s="3">
        <f>VLOOKUP($A:$A,[1]Sheet1!$A:$L,4,FALSE)</f>
        <v>33.85</v>
      </c>
      <c r="K139" s="3">
        <f>VLOOKUP($A:$A,[1]Sheet1!$A:$L,5,FALSE)</f>
        <v>28.75</v>
      </c>
      <c r="L139" s="3">
        <f>VLOOKUP($A:$A,[1]Sheet1!$A:$L,6,FALSE)</f>
        <v>19.059999999999999</v>
      </c>
      <c r="M139" s="3">
        <f>VLOOKUP($A:$A,[1]Sheet1!$A:$L,7,FALSE)</f>
        <v>66</v>
      </c>
      <c r="N139" s="3">
        <f>VLOOKUP($A:$A,[1]Sheet1!$A:$L,8,FALSE)</f>
        <v>77</v>
      </c>
      <c r="O139" s="3" t="str">
        <f>VLOOKUP($A:$A,[1]Sheet1!$A:$L,9,FALSE)</f>
        <v>Yes</v>
      </c>
      <c r="P139" s="3" t="str">
        <f>VLOOKUP($A:$A,[1]Sheet1!$A:$L,10,FALSE)</f>
        <v>No</v>
      </c>
      <c r="Q139" s="3">
        <f>VLOOKUP($A:$A,[1]Sheet1!$A:$L,11,FALSE)</f>
        <v>160</v>
      </c>
    </row>
    <row r="140" spans="1:17" x14ac:dyDescent="0.25">
      <c r="A140" s="3" t="s">
        <v>9381</v>
      </c>
      <c r="B140" s="3" t="s">
        <v>9379</v>
      </c>
      <c r="C140" s="3" t="s">
        <v>9380</v>
      </c>
      <c r="D140" s="3">
        <v>86569036162</v>
      </c>
      <c r="E140" s="3">
        <v>542.09</v>
      </c>
      <c r="F140" s="3">
        <v>278.25</v>
      </c>
      <c r="G140" s="3" t="s">
        <v>11</v>
      </c>
      <c r="H140" s="3" t="s">
        <v>12</v>
      </c>
      <c r="I140" s="3">
        <f>VLOOKUP($A:$A,[1]Sheet1!$A:$L,3,FALSE)</f>
        <v>30.75</v>
      </c>
      <c r="J140" s="3">
        <f>VLOOKUP($A:$A,[1]Sheet1!$A:$L,4,FALSE)</f>
        <v>34</v>
      </c>
      <c r="K140" s="3">
        <f>VLOOKUP($A:$A,[1]Sheet1!$A:$L,5,FALSE)</f>
        <v>31.25</v>
      </c>
      <c r="L140" s="3">
        <f>VLOOKUP($A:$A,[1]Sheet1!$A:$L,6,FALSE)</f>
        <v>18.91</v>
      </c>
      <c r="M140" s="3">
        <f>VLOOKUP($A:$A,[1]Sheet1!$A:$L,7,FALSE)</f>
        <v>55</v>
      </c>
      <c r="N140" s="3">
        <f>VLOOKUP($A:$A,[1]Sheet1!$A:$L,8,FALSE)</f>
        <v>60</v>
      </c>
      <c r="O140" s="3" t="str">
        <f>VLOOKUP($A:$A,[1]Sheet1!$A:$L,9,FALSE)</f>
        <v>Yes</v>
      </c>
      <c r="P140" s="3" t="str">
        <f>VLOOKUP($A:$A,[1]Sheet1!$A:$L,10,FALSE)</f>
        <v>No</v>
      </c>
      <c r="Q140" s="3">
        <f>VLOOKUP($A:$A,[1]Sheet1!$A:$L,11,FALSE)</f>
        <v>160</v>
      </c>
    </row>
    <row r="141" spans="1:17" x14ac:dyDescent="0.25">
      <c r="A141" s="3" t="s">
        <v>10443</v>
      </c>
      <c r="B141" s="3" t="s">
        <v>10441</v>
      </c>
      <c r="C141" s="3" t="s">
        <v>10442</v>
      </c>
      <c r="D141" s="3">
        <v>86569229731</v>
      </c>
      <c r="E141" s="3">
        <v>559.99</v>
      </c>
      <c r="F141" s="3">
        <v>224.84</v>
      </c>
      <c r="G141" s="3" t="s">
        <v>11</v>
      </c>
      <c r="H141" s="3" t="s">
        <v>12</v>
      </c>
      <c r="I141" s="3">
        <f>VLOOKUP($A:$A,[1]Sheet1!$A:$L,3,FALSE)</f>
        <v>31.25</v>
      </c>
      <c r="J141" s="3">
        <f>VLOOKUP($A:$A,[1]Sheet1!$A:$L,4,FALSE)</f>
        <v>31.75</v>
      </c>
      <c r="K141" s="3">
        <f>VLOOKUP($A:$A,[1]Sheet1!$A:$L,5,FALSE)</f>
        <v>31.25</v>
      </c>
      <c r="L141" s="3">
        <f>VLOOKUP($A:$A,[1]Sheet1!$A:$L,6,FALSE)</f>
        <v>17.940000000000001</v>
      </c>
      <c r="M141" s="3">
        <f>VLOOKUP($A:$A,[1]Sheet1!$A:$L,7,FALSE)</f>
        <v>46.53</v>
      </c>
      <c r="N141" s="3">
        <f>VLOOKUP($A:$A,[1]Sheet1!$A:$L,8,FALSE)</f>
        <v>56.1</v>
      </c>
      <c r="O141" s="3" t="str">
        <f>VLOOKUP($A:$A,[1]Sheet1!$A:$L,9,FALSE)</f>
        <v>Yes</v>
      </c>
      <c r="P141" s="3" t="str">
        <f>VLOOKUP($A:$A,[1]Sheet1!$A:$L,10,FALSE)</f>
        <v>No</v>
      </c>
      <c r="Q141" s="3">
        <f>VLOOKUP($A:$A,[1]Sheet1!$A:$L,11,FALSE)</f>
        <v>160</v>
      </c>
    </row>
    <row r="142" spans="1:17" x14ac:dyDescent="0.25">
      <c r="A142" s="3" t="s">
        <v>11688</v>
      </c>
      <c r="B142" s="3" t="s">
        <v>11686</v>
      </c>
      <c r="C142" s="3" t="s">
        <v>11687</v>
      </c>
      <c r="D142" s="3">
        <v>86569325846</v>
      </c>
      <c r="E142" s="3">
        <v>464.99</v>
      </c>
      <c r="F142" s="3">
        <v>213.22</v>
      </c>
      <c r="G142" s="3" t="s">
        <v>11</v>
      </c>
      <c r="H142" s="3" t="s">
        <v>12</v>
      </c>
      <c r="I142" s="3">
        <f>VLOOKUP($A:$A,[1]Sheet1!$A:$L,3,FALSE)</f>
        <v>30</v>
      </c>
      <c r="J142" s="3">
        <f>VLOOKUP($A:$A,[1]Sheet1!$A:$L,4,FALSE)</f>
        <v>38</v>
      </c>
      <c r="K142" s="3">
        <f>VLOOKUP($A:$A,[1]Sheet1!$A:$L,5,FALSE)</f>
        <v>30.75</v>
      </c>
      <c r="L142" s="3">
        <f>VLOOKUP($A:$A,[1]Sheet1!$A:$L,6,FALSE)</f>
        <v>20.29</v>
      </c>
      <c r="M142" s="3">
        <f>VLOOKUP($A:$A,[1]Sheet1!$A:$L,7,FALSE)</f>
        <v>60.06</v>
      </c>
      <c r="N142" s="3">
        <f>VLOOKUP($A:$A,[1]Sheet1!$A:$L,8,FALSE)</f>
        <v>68.42</v>
      </c>
      <c r="O142" s="3" t="str">
        <f>VLOOKUP($A:$A,[1]Sheet1!$A:$L,9,FALSE)</f>
        <v>Yes</v>
      </c>
      <c r="P142" s="3" t="str">
        <f>VLOOKUP($A:$A,[1]Sheet1!$A:$L,10,FALSE)</f>
        <v>No</v>
      </c>
      <c r="Q142" s="3">
        <f>VLOOKUP($A:$A,[1]Sheet1!$A:$L,11,FALSE)</f>
        <v>160</v>
      </c>
    </row>
    <row r="143" spans="1:17" x14ac:dyDescent="0.25">
      <c r="A143" s="3" t="s">
        <v>12207</v>
      </c>
      <c r="B143" s="3" t="s">
        <v>12205</v>
      </c>
      <c r="C143" s="3" t="s">
        <v>12206</v>
      </c>
      <c r="D143" s="3">
        <v>86569378590</v>
      </c>
      <c r="E143" s="3">
        <v>504.39</v>
      </c>
      <c r="F143" s="3">
        <v>241.5</v>
      </c>
      <c r="G143" s="3" t="s">
        <v>11</v>
      </c>
      <c r="H143" s="3" t="s">
        <v>12</v>
      </c>
      <c r="I143" s="3">
        <f>VLOOKUP($A:$A,[1]Sheet1!$A:$L,3,FALSE)</f>
        <v>32</v>
      </c>
      <c r="J143" s="3">
        <f>VLOOKUP($A:$A,[1]Sheet1!$A:$L,4,FALSE)</f>
        <v>32</v>
      </c>
      <c r="K143" s="3">
        <f>VLOOKUP($A:$A,[1]Sheet1!$A:$L,5,FALSE)</f>
        <v>32</v>
      </c>
      <c r="L143" s="3">
        <f>VLOOKUP($A:$A,[1]Sheet1!$A:$L,6,FALSE)</f>
        <v>18.96</v>
      </c>
      <c r="M143" s="3">
        <f>VLOOKUP($A:$A,[1]Sheet1!$A:$L,7,FALSE)</f>
        <v>47</v>
      </c>
      <c r="N143" s="3">
        <f>VLOOKUP($A:$A,[1]Sheet1!$A:$L,8,FALSE)</f>
        <v>55.8</v>
      </c>
      <c r="O143" s="3" t="str">
        <f>VLOOKUP($A:$A,[1]Sheet1!$A:$L,9,FALSE)</f>
        <v>Yes</v>
      </c>
      <c r="P143" s="3" t="str">
        <f>VLOOKUP($A:$A,[1]Sheet1!$A:$L,10,FALSE)</f>
        <v>No</v>
      </c>
      <c r="Q143" s="3">
        <f>VLOOKUP($A:$A,[1]Sheet1!$A:$L,11,FALSE)</f>
        <v>160</v>
      </c>
    </row>
    <row r="144" spans="1:17" x14ac:dyDescent="0.25">
      <c r="A144" s="3" t="s">
        <v>12660</v>
      </c>
      <c r="B144" s="3" t="s">
        <v>12658</v>
      </c>
      <c r="C144" s="3" t="s">
        <v>12659</v>
      </c>
      <c r="D144" s="3">
        <v>86569358844</v>
      </c>
      <c r="E144" s="3">
        <v>404.99</v>
      </c>
      <c r="F144" s="3">
        <v>152.97</v>
      </c>
      <c r="G144" s="3" t="s">
        <v>11</v>
      </c>
      <c r="H144" s="3" t="s">
        <v>12</v>
      </c>
      <c r="I144" s="3">
        <f>VLOOKUP($A:$A,[1]Sheet1!$A:$L,3,FALSE)</f>
        <v>33.5</v>
      </c>
      <c r="J144" s="3">
        <f>VLOOKUP($A:$A,[1]Sheet1!$A:$L,4,FALSE)</f>
        <v>34</v>
      </c>
      <c r="K144" s="3">
        <f>VLOOKUP($A:$A,[1]Sheet1!$A:$L,5,FALSE)</f>
        <v>28.75</v>
      </c>
      <c r="L144" s="3">
        <f>VLOOKUP($A:$A,[1]Sheet1!$A:$L,6,FALSE)</f>
        <v>18.95</v>
      </c>
      <c r="M144" s="3">
        <f>VLOOKUP($A:$A,[1]Sheet1!$A:$L,7,FALSE)</f>
        <v>59.41</v>
      </c>
      <c r="N144" s="3">
        <f>VLOOKUP($A:$A,[1]Sheet1!$A:$L,8,FALSE)</f>
        <v>70.400000000000006</v>
      </c>
      <c r="O144" s="3" t="str">
        <f>VLOOKUP($A:$A,[1]Sheet1!$A:$L,9,FALSE)</f>
        <v>Yes</v>
      </c>
      <c r="P144" s="3" t="str">
        <f>VLOOKUP($A:$A,[1]Sheet1!$A:$L,10,FALSE)</f>
        <v>No</v>
      </c>
      <c r="Q144" s="3">
        <f>VLOOKUP($A:$A,[1]Sheet1!$A:$L,11,FALSE)</f>
        <v>160</v>
      </c>
    </row>
    <row r="145" spans="1:17" x14ac:dyDescent="0.25">
      <c r="A145" s="3" t="s">
        <v>13377</v>
      </c>
      <c r="B145" s="3" t="s">
        <v>13375</v>
      </c>
      <c r="C145" s="3" t="s">
        <v>13376</v>
      </c>
      <c r="D145" s="3">
        <v>86569424808</v>
      </c>
      <c r="E145" s="3">
        <v>448.99</v>
      </c>
      <c r="F145" s="3">
        <v>172.07</v>
      </c>
      <c r="G145" s="3" t="s">
        <v>11</v>
      </c>
      <c r="H145" s="3" t="s">
        <v>12</v>
      </c>
      <c r="I145" s="3">
        <f>VLOOKUP($A:$A,[1]Sheet1!$A:$L,3,FALSE)</f>
        <v>47.75</v>
      </c>
      <c r="J145" s="3">
        <f>VLOOKUP($A:$A,[1]Sheet1!$A:$L,4,FALSE)</f>
        <v>47.75</v>
      </c>
      <c r="K145" s="3">
        <f>VLOOKUP($A:$A,[1]Sheet1!$A:$L,5,FALSE)</f>
        <v>7.5</v>
      </c>
      <c r="L145" s="3">
        <f>VLOOKUP($A:$A,[1]Sheet1!$A:$L,6,FALSE)</f>
        <v>9.9</v>
      </c>
      <c r="M145" s="3">
        <f>VLOOKUP($A:$A,[1]Sheet1!$A:$L,7,FALSE)</f>
        <v>82.5</v>
      </c>
      <c r="N145" s="3">
        <f>VLOOKUP($A:$A,[1]Sheet1!$A:$L,8,FALSE)</f>
        <v>96.8</v>
      </c>
      <c r="O145" s="3" t="str">
        <f>VLOOKUP($A:$A,[1]Sheet1!$A:$L,9,FALSE)</f>
        <v>Yes</v>
      </c>
      <c r="P145" s="3" t="str">
        <f>VLOOKUP($A:$A,[1]Sheet1!$A:$L,10,FALSE)</f>
        <v>No</v>
      </c>
      <c r="Q145" s="3">
        <f>VLOOKUP($A:$A,[1]Sheet1!$A:$L,11,FALSE)</f>
        <v>160</v>
      </c>
    </row>
    <row r="146" spans="1:17" x14ac:dyDescent="0.25">
      <c r="A146" s="3" t="s">
        <v>13473</v>
      </c>
      <c r="B146" s="3" t="s">
        <v>13471</v>
      </c>
      <c r="C146" s="3" t="s">
        <v>13472</v>
      </c>
      <c r="D146" s="3">
        <v>86569457325</v>
      </c>
      <c r="E146" s="3">
        <v>408.99</v>
      </c>
      <c r="F146" s="3">
        <v>157.5</v>
      </c>
      <c r="G146" s="3" t="s">
        <v>11</v>
      </c>
      <c r="H146" s="3" t="s">
        <v>12</v>
      </c>
      <c r="I146" s="3">
        <f>VLOOKUP($A:$A,[1]Sheet1!$A:$L,3,FALSE)</f>
        <v>29.75</v>
      </c>
      <c r="J146" s="3">
        <f>VLOOKUP($A:$A,[1]Sheet1!$A:$L,4,FALSE)</f>
        <v>35.25</v>
      </c>
      <c r="K146" s="3">
        <f>VLOOKUP($A:$A,[1]Sheet1!$A:$L,5,FALSE)</f>
        <v>31.5</v>
      </c>
      <c r="L146" s="3">
        <f>VLOOKUP($A:$A,[1]Sheet1!$A:$L,6,FALSE)</f>
        <v>19.12</v>
      </c>
      <c r="M146" s="3">
        <f>VLOOKUP($A:$A,[1]Sheet1!$A:$L,7,FALSE)</f>
        <v>68.3</v>
      </c>
      <c r="N146" s="3">
        <f>VLOOKUP($A:$A,[1]Sheet1!$A:$L,8,FALSE)</f>
        <v>77.09</v>
      </c>
      <c r="O146" s="3" t="str">
        <f>VLOOKUP($A:$A,[1]Sheet1!$A:$L,9,FALSE)</f>
        <v>Yes</v>
      </c>
      <c r="P146" s="3" t="str">
        <f>VLOOKUP($A:$A,[1]Sheet1!$A:$L,10,FALSE)</f>
        <v>No</v>
      </c>
      <c r="Q146" s="3">
        <f>VLOOKUP($A:$A,[1]Sheet1!$A:$L,11,FALSE)</f>
        <v>160</v>
      </c>
    </row>
    <row r="147" spans="1:17" x14ac:dyDescent="0.25">
      <c r="A147" s="3" t="s">
        <v>13476</v>
      </c>
      <c r="B147" s="3" t="s">
        <v>13474</v>
      </c>
      <c r="C147" s="3" t="s">
        <v>13475</v>
      </c>
      <c r="D147" s="3">
        <v>22164133929</v>
      </c>
      <c r="E147" s="3">
        <v>408.99</v>
      </c>
      <c r="F147" s="3">
        <v>157.5</v>
      </c>
      <c r="G147" s="3" t="s">
        <v>11</v>
      </c>
      <c r="H147" s="3" t="s">
        <v>12</v>
      </c>
      <c r="I147" s="3">
        <f>VLOOKUP($A:$A,[1]Sheet1!$A:$L,3,FALSE)</f>
        <v>29.75</v>
      </c>
      <c r="J147" s="3">
        <f>VLOOKUP($A:$A,[1]Sheet1!$A:$L,4,FALSE)</f>
        <v>35.25</v>
      </c>
      <c r="K147" s="3">
        <f>VLOOKUP($A:$A,[1]Sheet1!$A:$L,5,FALSE)</f>
        <v>31.5</v>
      </c>
      <c r="L147" s="3">
        <f>VLOOKUP($A:$A,[1]Sheet1!$A:$L,6,FALSE)</f>
        <v>19.12</v>
      </c>
      <c r="M147" s="3">
        <f>VLOOKUP($A:$A,[1]Sheet1!$A:$L,7,FALSE)</f>
        <v>68.19</v>
      </c>
      <c r="N147" s="3">
        <f>VLOOKUP($A:$A,[1]Sheet1!$A:$L,8,FALSE)</f>
        <v>77</v>
      </c>
      <c r="O147" s="3" t="str">
        <f>VLOOKUP($A:$A,[1]Sheet1!$A:$L,9,FALSE)</f>
        <v>Yes</v>
      </c>
      <c r="P147" s="3" t="str">
        <f>VLOOKUP($A:$A,[1]Sheet1!$A:$L,10,FALSE)</f>
        <v>No</v>
      </c>
      <c r="Q147" s="3">
        <f>VLOOKUP($A:$A,[1]Sheet1!$A:$L,11,FALSE)</f>
        <v>160</v>
      </c>
    </row>
    <row r="148" spans="1:17" x14ac:dyDescent="0.25">
      <c r="A148" s="3" t="s">
        <v>13503</v>
      </c>
      <c r="B148" s="3" t="s">
        <v>13501</v>
      </c>
      <c r="C148" s="3" t="s">
        <v>13502</v>
      </c>
      <c r="D148" s="3">
        <v>22164116434</v>
      </c>
      <c r="E148" s="3">
        <v>404.99</v>
      </c>
      <c r="F148" s="3">
        <v>152.97</v>
      </c>
      <c r="G148" s="3" t="s">
        <v>11</v>
      </c>
      <c r="H148" s="3" t="s">
        <v>12</v>
      </c>
      <c r="I148" s="3">
        <f>VLOOKUP($A:$A,[1]Sheet1!$A:$L,3,FALSE)</f>
        <v>33.5</v>
      </c>
      <c r="J148" s="3">
        <f>VLOOKUP($A:$A,[1]Sheet1!$A:$L,4,FALSE)</f>
        <v>34</v>
      </c>
      <c r="K148" s="3">
        <f>VLOOKUP($A:$A,[1]Sheet1!$A:$L,5,FALSE)</f>
        <v>28.75</v>
      </c>
      <c r="L148" s="3">
        <f>VLOOKUP($A:$A,[1]Sheet1!$A:$L,6,FALSE)</f>
        <v>18.95</v>
      </c>
      <c r="M148" s="3">
        <f>VLOOKUP($A:$A,[1]Sheet1!$A:$L,7,FALSE)</f>
        <v>59.41</v>
      </c>
      <c r="N148" s="3">
        <f>VLOOKUP($A:$A,[1]Sheet1!$A:$L,8,FALSE)</f>
        <v>70.400000000000006</v>
      </c>
      <c r="O148" s="3" t="str">
        <f>VLOOKUP($A:$A,[1]Sheet1!$A:$L,9,FALSE)</f>
        <v>Yes</v>
      </c>
      <c r="P148" s="3" t="str">
        <f>VLOOKUP($A:$A,[1]Sheet1!$A:$L,10,FALSE)</f>
        <v>No</v>
      </c>
      <c r="Q148" s="3">
        <f>VLOOKUP($A:$A,[1]Sheet1!$A:$L,11,FALSE)</f>
        <v>160</v>
      </c>
    </row>
    <row r="149" spans="1:17" x14ac:dyDescent="0.25">
      <c r="A149" s="3" t="s">
        <v>13533</v>
      </c>
      <c r="B149" s="3" t="s">
        <v>13531</v>
      </c>
      <c r="C149" s="3" t="s">
        <v>13532</v>
      </c>
      <c r="D149" s="3">
        <v>22164136609</v>
      </c>
      <c r="E149" s="3">
        <v>525.89</v>
      </c>
      <c r="F149" s="3">
        <v>262.5</v>
      </c>
      <c r="G149" s="3" t="s">
        <v>11</v>
      </c>
      <c r="H149" s="3" t="s">
        <v>12</v>
      </c>
      <c r="I149" s="3">
        <f>VLOOKUP($A:$A,[1]Sheet1!$A:$L,3,FALSE)</f>
        <v>31.75</v>
      </c>
      <c r="J149" s="3">
        <f>VLOOKUP($A:$A,[1]Sheet1!$A:$L,4,FALSE)</f>
        <v>33.5</v>
      </c>
      <c r="K149" s="3">
        <f>VLOOKUP($A:$A,[1]Sheet1!$A:$L,5,FALSE)</f>
        <v>31</v>
      </c>
      <c r="L149" s="3">
        <f>VLOOKUP($A:$A,[1]Sheet1!$A:$L,6,FALSE)</f>
        <v>19.079999999999998</v>
      </c>
      <c r="M149" s="3">
        <f>VLOOKUP($A:$A,[1]Sheet1!$A:$L,7,FALSE)</f>
        <v>45</v>
      </c>
      <c r="N149" s="3">
        <f>VLOOKUP($A:$A,[1]Sheet1!$A:$L,8,FALSE)</f>
        <v>52.2</v>
      </c>
      <c r="O149" s="3" t="str">
        <f>VLOOKUP($A:$A,[1]Sheet1!$A:$L,9,FALSE)</f>
        <v>Yes</v>
      </c>
      <c r="P149" s="3" t="str">
        <f>VLOOKUP($A:$A,[1]Sheet1!$A:$L,10,FALSE)</f>
        <v>No</v>
      </c>
      <c r="Q149" s="3">
        <f>VLOOKUP($A:$A,[1]Sheet1!$A:$L,11,FALSE)</f>
        <v>160</v>
      </c>
    </row>
    <row r="150" spans="1:17" x14ac:dyDescent="0.25">
      <c r="A150" s="3" t="s">
        <v>13548</v>
      </c>
      <c r="B150" s="3" t="s">
        <v>13546</v>
      </c>
      <c r="C150" s="3" t="s">
        <v>13547</v>
      </c>
      <c r="D150" s="3">
        <v>22164125320</v>
      </c>
      <c r="E150" s="3">
        <v>489.99</v>
      </c>
      <c r="F150" s="3">
        <v>213.22</v>
      </c>
      <c r="G150" s="3" t="s">
        <v>11</v>
      </c>
      <c r="H150" s="3" t="s">
        <v>12</v>
      </c>
      <c r="I150" s="3">
        <f>VLOOKUP($A:$A,[1]Sheet1!$A:$L,3,FALSE)</f>
        <v>30</v>
      </c>
      <c r="J150" s="3">
        <f>VLOOKUP($A:$A,[1]Sheet1!$A:$L,4,FALSE)</f>
        <v>38</v>
      </c>
      <c r="K150" s="3">
        <f>VLOOKUP($A:$A,[1]Sheet1!$A:$L,5,FALSE)</f>
        <v>30.75</v>
      </c>
      <c r="L150" s="3">
        <f>VLOOKUP($A:$A,[1]Sheet1!$A:$L,6,FALSE)</f>
        <v>20.29</v>
      </c>
      <c r="M150" s="3">
        <f>VLOOKUP($A:$A,[1]Sheet1!$A:$L,7,FALSE)</f>
        <v>60.06</v>
      </c>
      <c r="N150" s="3">
        <f>VLOOKUP($A:$A,[1]Sheet1!$A:$L,8,FALSE)</f>
        <v>68.42</v>
      </c>
      <c r="O150" s="3" t="str">
        <f>VLOOKUP($A:$A,[1]Sheet1!$A:$L,9,FALSE)</f>
        <v>Yes</v>
      </c>
      <c r="P150" s="3" t="str">
        <f>VLOOKUP($A:$A,[1]Sheet1!$A:$L,10,FALSE)</f>
        <v>No</v>
      </c>
      <c r="Q150" s="3">
        <f>VLOOKUP($A:$A,[1]Sheet1!$A:$L,11,FALSE)</f>
        <v>160</v>
      </c>
    </row>
    <row r="151" spans="1:17" x14ac:dyDescent="0.25">
      <c r="A151" s="3" t="s">
        <v>13551</v>
      </c>
      <c r="B151" s="3" t="s">
        <v>13549</v>
      </c>
      <c r="C151" s="3" t="s">
        <v>13550</v>
      </c>
      <c r="D151" s="3">
        <v>22164125337</v>
      </c>
      <c r="E151" s="3">
        <v>489.99</v>
      </c>
      <c r="F151" s="3">
        <v>213.22</v>
      </c>
      <c r="G151" s="3" t="s">
        <v>11</v>
      </c>
      <c r="H151" s="3" t="s">
        <v>12</v>
      </c>
      <c r="I151" s="3">
        <f>VLOOKUP($A:$A,[1]Sheet1!$A:$L,3,FALSE)</f>
        <v>30</v>
      </c>
      <c r="J151" s="3">
        <f>VLOOKUP($A:$A,[1]Sheet1!$A:$L,4,FALSE)</f>
        <v>38</v>
      </c>
      <c r="K151" s="3">
        <f>VLOOKUP($A:$A,[1]Sheet1!$A:$L,5,FALSE)</f>
        <v>30.75</v>
      </c>
      <c r="L151" s="3">
        <f>VLOOKUP($A:$A,[1]Sheet1!$A:$L,6,FALSE)</f>
        <v>20.29</v>
      </c>
      <c r="M151" s="3">
        <f>VLOOKUP($A:$A,[1]Sheet1!$A:$L,7,FALSE)</f>
        <v>60.06</v>
      </c>
      <c r="N151" s="3">
        <f>VLOOKUP($A:$A,[1]Sheet1!$A:$L,8,FALSE)</f>
        <v>68.42</v>
      </c>
      <c r="O151" s="3" t="str">
        <f>VLOOKUP($A:$A,[1]Sheet1!$A:$L,9,FALSE)</f>
        <v>Yes</v>
      </c>
      <c r="P151" s="3" t="str">
        <f>VLOOKUP($A:$A,[1]Sheet1!$A:$L,10,FALSE)</f>
        <v>No</v>
      </c>
      <c r="Q151" s="3">
        <f>VLOOKUP($A:$A,[1]Sheet1!$A:$L,11,FALSE)</f>
        <v>160</v>
      </c>
    </row>
    <row r="152" spans="1:17" x14ac:dyDescent="0.25">
      <c r="A152" s="3" t="s">
        <v>13662</v>
      </c>
      <c r="B152" s="3" t="s">
        <v>13660</v>
      </c>
      <c r="C152" s="3" t="s">
        <v>13661</v>
      </c>
      <c r="D152" s="3">
        <v>86569462756</v>
      </c>
      <c r="E152" s="3">
        <v>559.99</v>
      </c>
      <c r="F152" s="3">
        <v>224.84</v>
      </c>
      <c r="G152" s="3" t="s">
        <v>11</v>
      </c>
      <c r="H152" s="3" t="s">
        <v>12</v>
      </c>
      <c r="I152" s="3">
        <f>VLOOKUP($A:$A,[1]Sheet1!$A:$L,3,FALSE)</f>
        <v>31.25</v>
      </c>
      <c r="J152" s="3">
        <f>VLOOKUP($A:$A,[1]Sheet1!$A:$L,4,FALSE)</f>
        <v>31.75</v>
      </c>
      <c r="K152" s="3">
        <f>VLOOKUP($A:$A,[1]Sheet1!$A:$L,5,FALSE)</f>
        <v>31.25</v>
      </c>
      <c r="L152" s="3">
        <f>VLOOKUP($A:$A,[1]Sheet1!$A:$L,6,FALSE)</f>
        <v>17.940000000000001</v>
      </c>
      <c r="M152" s="3">
        <f>VLOOKUP($A:$A,[1]Sheet1!$A:$L,7,FALSE)</f>
        <v>46.53</v>
      </c>
      <c r="N152" s="3">
        <f>VLOOKUP($A:$A,[1]Sheet1!$A:$L,8,FALSE)</f>
        <v>56.1</v>
      </c>
      <c r="O152" s="3" t="str">
        <f>VLOOKUP($A:$A,[1]Sheet1!$A:$L,9,FALSE)</f>
        <v>Yes</v>
      </c>
      <c r="P152" s="3" t="str">
        <f>VLOOKUP($A:$A,[1]Sheet1!$A:$L,10,FALSE)</f>
        <v>No</v>
      </c>
      <c r="Q152" s="3">
        <f>VLOOKUP($A:$A,[1]Sheet1!$A:$L,11,FALSE)</f>
        <v>160</v>
      </c>
    </row>
    <row r="153" spans="1:17" x14ac:dyDescent="0.25">
      <c r="A153" s="3" t="s">
        <v>882</v>
      </c>
      <c r="B153" s="3" t="s">
        <v>880</v>
      </c>
      <c r="C153" s="3" t="s">
        <v>881</v>
      </c>
      <c r="D153" s="3">
        <v>675716930554</v>
      </c>
      <c r="E153" s="3">
        <v>547.49</v>
      </c>
      <c r="F153" s="3">
        <v>283.5</v>
      </c>
      <c r="G153" s="3" t="s">
        <v>11</v>
      </c>
      <c r="H153" s="3" t="s">
        <v>12</v>
      </c>
      <c r="I153" s="3">
        <f>VLOOKUP($A:$A,[1]Sheet1!$A:$L,3,FALSE)</f>
        <v>38</v>
      </c>
      <c r="J153" s="3">
        <f>VLOOKUP($A:$A,[1]Sheet1!$A:$L,4,FALSE)</f>
        <v>71</v>
      </c>
      <c r="K153" s="3">
        <f>VLOOKUP($A:$A,[1]Sheet1!$A:$L,5,FALSE)</f>
        <v>5.25</v>
      </c>
      <c r="L153" s="3">
        <f>VLOOKUP($A:$A,[1]Sheet1!$A:$L,6,FALSE)</f>
        <v>8.1999999999999993</v>
      </c>
      <c r="M153" s="3">
        <f>VLOOKUP($A:$A,[1]Sheet1!$A:$L,7,FALSE)</f>
        <v>79.3</v>
      </c>
      <c r="N153" s="3">
        <f>VLOOKUP($A:$A,[1]Sheet1!$A:$L,8,FALSE)</f>
        <v>90.2</v>
      </c>
      <c r="O153" s="3" t="str">
        <f>VLOOKUP($A:$A,[1]Sheet1!$A:$L,9,FALSE)</f>
        <v>Yes</v>
      </c>
      <c r="P153" s="3" t="str">
        <f>VLOOKUP($A:$A,[1]Sheet1!$A:$L,10,FALSE)</f>
        <v>No</v>
      </c>
      <c r="Q153" s="3">
        <f>VLOOKUP($A:$A,[1]Sheet1!$A:$L,11,FALSE)</f>
        <v>159</v>
      </c>
    </row>
    <row r="154" spans="1:17" x14ac:dyDescent="0.25">
      <c r="A154" s="3" t="s">
        <v>1971</v>
      </c>
      <c r="B154" s="3" t="s">
        <v>1969</v>
      </c>
      <c r="C154" s="3" t="s">
        <v>1970</v>
      </c>
      <c r="D154" s="3">
        <v>675716439798</v>
      </c>
      <c r="E154" s="3">
        <v>400.99</v>
      </c>
      <c r="F154" s="3">
        <v>149.63</v>
      </c>
      <c r="G154" s="3" t="s">
        <v>11</v>
      </c>
      <c r="H154" s="3" t="s">
        <v>12</v>
      </c>
      <c r="I154" s="3">
        <f>VLOOKUP($A:$A,[1]Sheet1!$A:$L,3,FALSE)</f>
        <v>30.5</v>
      </c>
      <c r="J154" s="3">
        <f>VLOOKUP($A:$A,[1]Sheet1!$A:$L,4,FALSE)</f>
        <v>35</v>
      </c>
      <c r="K154" s="3">
        <f>VLOOKUP($A:$A,[1]Sheet1!$A:$L,5,FALSE)</f>
        <v>30.5</v>
      </c>
      <c r="L154" s="3">
        <f>VLOOKUP($A:$A,[1]Sheet1!$A:$L,6,FALSE)</f>
        <v>18.84</v>
      </c>
      <c r="M154" s="3">
        <f>VLOOKUP($A:$A,[1]Sheet1!$A:$L,7,FALSE)</f>
        <v>35.200000000000003</v>
      </c>
      <c r="N154" s="3">
        <f>VLOOKUP($A:$A,[1]Sheet1!$A:$L,8,FALSE)</f>
        <v>44.32</v>
      </c>
      <c r="O154" s="3" t="str">
        <f>VLOOKUP($A:$A,[1]Sheet1!$A:$L,9,FALSE)</f>
        <v>Yes</v>
      </c>
      <c r="P154" s="3" t="str">
        <f>VLOOKUP($A:$A,[1]Sheet1!$A:$L,10,FALSE)</f>
        <v>No</v>
      </c>
      <c r="Q154" s="3">
        <f>VLOOKUP($A:$A,[1]Sheet1!$A:$L,11,FALSE)</f>
        <v>159</v>
      </c>
    </row>
    <row r="155" spans="1:17" x14ac:dyDescent="0.25">
      <c r="A155" s="3" t="s">
        <v>2826</v>
      </c>
      <c r="B155" s="3" t="s">
        <v>2824</v>
      </c>
      <c r="C155" s="3" t="s">
        <v>2825</v>
      </c>
      <c r="D155" s="3">
        <v>675716920142</v>
      </c>
      <c r="E155" s="3">
        <v>404.99</v>
      </c>
      <c r="F155" s="3">
        <v>152.97</v>
      </c>
      <c r="G155" s="3" t="s">
        <v>11</v>
      </c>
      <c r="H155" s="3" t="s">
        <v>12</v>
      </c>
      <c r="I155" s="3">
        <f>VLOOKUP($A:$A,[1]Sheet1!$A:$L,3,FALSE)</f>
        <v>31.5</v>
      </c>
      <c r="J155" s="3">
        <f>VLOOKUP($A:$A,[1]Sheet1!$A:$L,4,FALSE)</f>
        <v>32.28</v>
      </c>
      <c r="K155" s="3">
        <f>VLOOKUP($A:$A,[1]Sheet1!$A:$L,5,FALSE)</f>
        <v>30.31</v>
      </c>
      <c r="L155" s="3">
        <f>VLOOKUP($A:$A,[1]Sheet1!$A:$L,6,FALSE)</f>
        <v>17.84</v>
      </c>
      <c r="M155" s="3">
        <f>VLOOKUP($A:$A,[1]Sheet1!$A:$L,7,FALSE)</f>
        <v>48.35</v>
      </c>
      <c r="N155" s="3">
        <f>VLOOKUP($A:$A,[1]Sheet1!$A:$L,8,FALSE)</f>
        <v>59.34</v>
      </c>
      <c r="O155" s="3" t="str">
        <f>VLOOKUP($A:$A,[1]Sheet1!$A:$L,9,FALSE)</f>
        <v>Yes</v>
      </c>
      <c r="P155" s="3" t="str">
        <f>VLOOKUP($A:$A,[1]Sheet1!$A:$L,10,FALSE)</f>
        <v>No</v>
      </c>
      <c r="Q155" s="3">
        <f>VLOOKUP($A:$A,[1]Sheet1!$A:$L,11,FALSE)</f>
        <v>159</v>
      </c>
    </row>
    <row r="156" spans="1:17" x14ac:dyDescent="0.25">
      <c r="A156" s="3" t="s">
        <v>9369</v>
      </c>
      <c r="B156" s="3" t="s">
        <v>9367</v>
      </c>
      <c r="C156" s="3" t="s">
        <v>9368</v>
      </c>
      <c r="D156" s="3">
        <v>86569028983</v>
      </c>
      <c r="E156" s="3">
        <v>438.99</v>
      </c>
      <c r="F156" s="3">
        <v>187.43</v>
      </c>
      <c r="G156" s="3" t="s">
        <v>11</v>
      </c>
      <c r="H156" s="3" t="s">
        <v>12</v>
      </c>
      <c r="I156" s="3">
        <f>VLOOKUP($A:$A,[1]Sheet1!$A:$L,3,FALSE)</f>
        <v>30</v>
      </c>
      <c r="J156" s="3">
        <f>VLOOKUP($A:$A,[1]Sheet1!$A:$L,4,FALSE)</f>
        <v>41</v>
      </c>
      <c r="K156" s="3">
        <f>VLOOKUP($A:$A,[1]Sheet1!$A:$L,5,FALSE)</f>
        <v>29</v>
      </c>
      <c r="L156" s="3">
        <f>VLOOKUP($A:$A,[1]Sheet1!$A:$L,6,FALSE)</f>
        <v>20.64</v>
      </c>
      <c r="M156" s="3">
        <f>VLOOKUP($A:$A,[1]Sheet1!$A:$L,7,FALSE)</f>
        <v>61.61</v>
      </c>
      <c r="N156" s="3">
        <f>VLOOKUP($A:$A,[1]Sheet1!$A:$L,8,FALSE)</f>
        <v>72.599999999999994</v>
      </c>
      <c r="O156" s="3" t="str">
        <f>VLOOKUP($A:$A,[1]Sheet1!$A:$L,9,FALSE)</f>
        <v>Yes</v>
      </c>
      <c r="P156" s="3" t="str">
        <f>VLOOKUP($A:$A,[1]Sheet1!$A:$L,10,FALSE)</f>
        <v>No</v>
      </c>
      <c r="Q156" s="3">
        <f>VLOOKUP($A:$A,[1]Sheet1!$A:$L,11,FALSE)</f>
        <v>159</v>
      </c>
    </row>
    <row r="157" spans="1:17" x14ac:dyDescent="0.25">
      <c r="A157" s="3" t="s">
        <v>10320</v>
      </c>
      <c r="B157" s="3" t="s">
        <v>10318</v>
      </c>
      <c r="C157" s="3" t="s">
        <v>10319</v>
      </c>
      <c r="D157" s="3">
        <v>86569251114</v>
      </c>
      <c r="E157" s="3">
        <v>475.99</v>
      </c>
      <c r="F157" s="3">
        <v>224.44</v>
      </c>
      <c r="G157" s="3" t="s">
        <v>11</v>
      </c>
      <c r="H157" s="3" t="s">
        <v>12</v>
      </c>
      <c r="I157" s="3">
        <f>VLOOKUP($A:$A,[1]Sheet1!$A:$L,3,FALSE)</f>
        <v>30</v>
      </c>
      <c r="J157" s="3">
        <f>VLOOKUP($A:$A,[1]Sheet1!$A:$L,4,FALSE)</f>
        <v>41</v>
      </c>
      <c r="K157" s="3">
        <f>VLOOKUP($A:$A,[1]Sheet1!$A:$L,5,FALSE)</f>
        <v>28.75</v>
      </c>
      <c r="L157" s="3">
        <f>VLOOKUP($A:$A,[1]Sheet1!$A:$L,6,FALSE)</f>
        <v>20.46</v>
      </c>
      <c r="M157" s="3">
        <f>VLOOKUP($A:$A,[1]Sheet1!$A:$L,7,FALSE)</f>
        <v>61.6</v>
      </c>
      <c r="N157" s="3">
        <f>VLOOKUP($A:$A,[1]Sheet1!$A:$L,8,FALSE)</f>
        <v>72.599999999999994</v>
      </c>
      <c r="O157" s="3" t="str">
        <f>VLOOKUP($A:$A,[1]Sheet1!$A:$L,9,FALSE)</f>
        <v>Yes</v>
      </c>
      <c r="P157" s="3" t="str">
        <f>VLOOKUP($A:$A,[1]Sheet1!$A:$L,10,FALSE)</f>
        <v>No</v>
      </c>
      <c r="Q157" s="3">
        <f>VLOOKUP($A:$A,[1]Sheet1!$A:$L,11,FALSE)</f>
        <v>159</v>
      </c>
    </row>
    <row r="158" spans="1:17" x14ac:dyDescent="0.25">
      <c r="A158" s="3" t="s">
        <v>11838</v>
      </c>
      <c r="B158" s="3" t="s">
        <v>11836</v>
      </c>
      <c r="C158" s="3" t="s">
        <v>11837</v>
      </c>
      <c r="D158" s="3">
        <v>86569325822</v>
      </c>
      <c r="E158" s="3">
        <v>417.99</v>
      </c>
      <c r="F158" s="3">
        <v>166.2</v>
      </c>
      <c r="G158" s="3" t="s">
        <v>11</v>
      </c>
      <c r="H158" s="3" t="s">
        <v>12</v>
      </c>
      <c r="I158" s="3">
        <f>VLOOKUP($A:$A,[1]Sheet1!$A:$L,3,FALSE)</f>
        <v>29.5</v>
      </c>
      <c r="J158" s="3">
        <f>VLOOKUP($A:$A,[1]Sheet1!$A:$L,4,FALSE)</f>
        <v>34.25</v>
      </c>
      <c r="K158" s="3">
        <f>VLOOKUP($A:$A,[1]Sheet1!$A:$L,5,FALSE)</f>
        <v>31.89</v>
      </c>
      <c r="L158" s="3">
        <f>VLOOKUP($A:$A,[1]Sheet1!$A:$L,6,FALSE)</f>
        <v>18.649999999999999</v>
      </c>
      <c r="M158" s="3">
        <f>VLOOKUP($A:$A,[1]Sheet1!$A:$L,7,FALSE)</f>
        <v>38</v>
      </c>
      <c r="N158" s="3">
        <f>VLOOKUP($A:$A,[1]Sheet1!$A:$L,8,FALSE)</f>
        <v>47.4</v>
      </c>
      <c r="O158" s="3" t="str">
        <f>VLOOKUP($A:$A,[1]Sheet1!$A:$L,9,FALSE)</f>
        <v>Yes</v>
      </c>
      <c r="P158" s="3" t="str">
        <f>VLOOKUP($A:$A,[1]Sheet1!$A:$L,10,FALSE)</f>
        <v>No</v>
      </c>
      <c r="Q158" s="3">
        <f>VLOOKUP($A:$A,[1]Sheet1!$A:$L,11,FALSE)</f>
        <v>159</v>
      </c>
    </row>
    <row r="159" spans="1:17" x14ac:dyDescent="0.25">
      <c r="A159" s="3" t="s">
        <v>13479</v>
      </c>
      <c r="B159" s="3" t="s">
        <v>13477</v>
      </c>
      <c r="C159" s="3" t="s">
        <v>13478</v>
      </c>
      <c r="D159" s="3">
        <v>86569447913</v>
      </c>
      <c r="E159" s="3">
        <v>404.99</v>
      </c>
      <c r="F159" s="3">
        <v>152.97</v>
      </c>
      <c r="G159" s="3" t="s">
        <v>11</v>
      </c>
      <c r="H159" s="3" t="s">
        <v>12</v>
      </c>
      <c r="I159" s="3">
        <f>VLOOKUP($A:$A,[1]Sheet1!$A:$L,3,FALSE)</f>
        <v>31.5</v>
      </c>
      <c r="J159" s="3">
        <f>VLOOKUP($A:$A,[1]Sheet1!$A:$L,4,FALSE)</f>
        <v>32.28</v>
      </c>
      <c r="K159" s="3">
        <f>VLOOKUP($A:$A,[1]Sheet1!$A:$L,5,FALSE)</f>
        <v>30.31</v>
      </c>
      <c r="L159" s="3">
        <f>VLOOKUP($A:$A,[1]Sheet1!$A:$L,6,FALSE)</f>
        <v>17.84</v>
      </c>
      <c r="M159" s="3">
        <f>VLOOKUP($A:$A,[1]Sheet1!$A:$L,7,FALSE)</f>
        <v>48.35</v>
      </c>
      <c r="N159" s="3">
        <f>VLOOKUP($A:$A,[1]Sheet1!$A:$L,8,FALSE)</f>
        <v>59.34</v>
      </c>
      <c r="O159" s="3" t="str">
        <f>VLOOKUP($A:$A,[1]Sheet1!$A:$L,9,FALSE)</f>
        <v>Yes</v>
      </c>
      <c r="P159" s="3" t="str">
        <f>VLOOKUP($A:$A,[1]Sheet1!$A:$L,10,FALSE)</f>
        <v>No</v>
      </c>
      <c r="Q159" s="3">
        <f>VLOOKUP($A:$A,[1]Sheet1!$A:$L,11,FALSE)</f>
        <v>159</v>
      </c>
    </row>
    <row r="160" spans="1:17" x14ac:dyDescent="0.25">
      <c r="A160" s="3" t="s">
        <v>17958</v>
      </c>
      <c r="B160" s="3" t="s">
        <v>17956</v>
      </c>
      <c r="C160" s="3" t="s">
        <v>17957</v>
      </c>
      <c r="D160" s="3">
        <v>22164230666</v>
      </c>
      <c r="E160" s="3">
        <v>286.99</v>
      </c>
      <c r="F160" s="3">
        <v>206.48</v>
      </c>
      <c r="G160" s="3" t="s">
        <v>11</v>
      </c>
      <c r="H160" s="3" t="s">
        <v>12</v>
      </c>
      <c r="I160" s="3">
        <f>VLOOKUP($A:$A,[1]Sheet1!$A:$L,3,FALSE)</f>
        <v>48.75</v>
      </c>
      <c r="J160" s="3">
        <f>VLOOKUP($A:$A,[1]Sheet1!$A:$L,4,FALSE)</f>
        <v>48.75</v>
      </c>
      <c r="K160" s="3">
        <f>VLOOKUP($A:$A,[1]Sheet1!$A:$L,5,FALSE)</f>
        <v>5.75</v>
      </c>
      <c r="L160" s="3">
        <f>VLOOKUP($A:$A,[1]Sheet1!$A:$L,6,FALSE)</f>
        <v>7.91</v>
      </c>
      <c r="M160" s="3">
        <f>VLOOKUP($A:$A,[1]Sheet1!$A:$L,7,FALSE)</f>
        <v>85.79</v>
      </c>
      <c r="N160" s="3">
        <f>VLOOKUP($A:$A,[1]Sheet1!$A:$L,8,FALSE)</f>
        <v>101.19</v>
      </c>
      <c r="O160" s="3" t="str">
        <f>VLOOKUP($A:$A,[1]Sheet1!$A:$L,9,FALSE)</f>
        <v>Yes</v>
      </c>
      <c r="P160" s="3" t="str">
        <f>VLOOKUP($A:$A,[1]Sheet1!$A:$L,10,FALSE)</f>
        <v>No</v>
      </c>
      <c r="Q160" s="3">
        <f>VLOOKUP($A:$A,[1]Sheet1!$A:$L,11,FALSE)</f>
        <v>159</v>
      </c>
    </row>
    <row r="161" spans="1:17" x14ac:dyDescent="0.25">
      <c r="A161" s="3" t="s">
        <v>1134</v>
      </c>
      <c r="B161" s="3" t="s">
        <v>1132</v>
      </c>
      <c r="C161" s="3" t="s">
        <v>1133</v>
      </c>
      <c r="D161" s="3">
        <v>675716695088</v>
      </c>
      <c r="E161" s="3">
        <v>393.99</v>
      </c>
      <c r="F161" s="3">
        <v>142.15</v>
      </c>
      <c r="G161" s="3" t="s">
        <v>11</v>
      </c>
      <c r="H161" s="3" t="s">
        <v>12</v>
      </c>
      <c r="I161" s="3">
        <f>VLOOKUP($A:$A,[1]Sheet1!$A:$L,3,FALSE)</f>
        <v>48</v>
      </c>
      <c r="J161" s="3">
        <f>VLOOKUP($A:$A,[1]Sheet1!$A:$L,4,FALSE)</f>
        <v>48</v>
      </c>
      <c r="K161" s="3">
        <f>VLOOKUP($A:$A,[1]Sheet1!$A:$L,5,FALSE)</f>
        <v>6.25</v>
      </c>
      <c r="L161" s="3">
        <f>VLOOKUP($A:$A,[1]Sheet1!$A:$L,6,FALSE)</f>
        <v>8.33</v>
      </c>
      <c r="M161" s="3">
        <f>VLOOKUP($A:$A,[1]Sheet1!$A:$L,7,FALSE)</f>
        <v>48.4</v>
      </c>
      <c r="N161" s="3">
        <f>VLOOKUP($A:$A,[1]Sheet1!$A:$L,8,FALSE)</f>
        <v>59.4</v>
      </c>
      <c r="O161" s="3" t="str">
        <f>VLOOKUP($A:$A,[1]Sheet1!$A:$L,9,FALSE)</f>
        <v>Yes</v>
      </c>
      <c r="P161" s="3" t="str">
        <f>VLOOKUP($A:$A,[1]Sheet1!$A:$L,10,FALSE)</f>
        <v>No</v>
      </c>
      <c r="Q161" s="3">
        <f>VLOOKUP($A:$A,[1]Sheet1!$A:$L,11,FALSE)</f>
        <v>158</v>
      </c>
    </row>
    <row r="162" spans="1:17" x14ac:dyDescent="0.25">
      <c r="A162" s="3" t="s">
        <v>2070</v>
      </c>
      <c r="B162" s="3" t="s">
        <v>2068</v>
      </c>
      <c r="C162" s="3" t="s">
        <v>2069</v>
      </c>
      <c r="D162" s="3">
        <v>675716594152</v>
      </c>
      <c r="E162" s="3">
        <v>396.99</v>
      </c>
      <c r="F162" s="3">
        <v>144.71</v>
      </c>
      <c r="G162" s="3" t="s">
        <v>11</v>
      </c>
      <c r="H162" s="3" t="s">
        <v>12</v>
      </c>
      <c r="I162" s="3">
        <f>VLOOKUP($A:$A,[1]Sheet1!$A:$L,3,FALSE)</f>
        <v>30.71</v>
      </c>
      <c r="J162" s="3">
        <f>VLOOKUP($A:$A,[1]Sheet1!$A:$L,4,FALSE)</f>
        <v>30.51</v>
      </c>
      <c r="K162" s="3">
        <f>VLOOKUP($A:$A,[1]Sheet1!$A:$L,5,FALSE)</f>
        <v>33.270000000000003</v>
      </c>
      <c r="L162" s="3">
        <f>VLOOKUP($A:$A,[1]Sheet1!$A:$L,6,FALSE)</f>
        <v>18.04</v>
      </c>
      <c r="M162" s="3">
        <f>VLOOKUP($A:$A,[1]Sheet1!$A:$L,7,FALSE)</f>
        <v>41.41</v>
      </c>
      <c r="N162" s="3">
        <f>VLOOKUP($A:$A,[1]Sheet1!$A:$L,8,FALSE)</f>
        <v>54.63</v>
      </c>
      <c r="O162" s="3" t="str">
        <f>VLOOKUP($A:$A,[1]Sheet1!$A:$L,9,FALSE)</f>
        <v>Yes</v>
      </c>
      <c r="P162" s="3" t="str">
        <f>VLOOKUP($A:$A,[1]Sheet1!$A:$L,10,FALSE)</f>
        <v>No</v>
      </c>
      <c r="Q162" s="3">
        <f>VLOOKUP($A:$A,[1]Sheet1!$A:$L,11,FALSE)</f>
        <v>158</v>
      </c>
    </row>
    <row r="163" spans="1:17" x14ac:dyDescent="0.25">
      <c r="A163" s="3" t="s">
        <v>2121</v>
      </c>
      <c r="B163" s="3" t="s">
        <v>2119</v>
      </c>
      <c r="C163" s="3" t="s">
        <v>2120</v>
      </c>
      <c r="D163" s="3">
        <v>675716699475</v>
      </c>
      <c r="E163" s="3">
        <v>395.99</v>
      </c>
      <c r="F163" s="3">
        <v>143.91999999999999</v>
      </c>
      <c r="G163" s="3" t="s">
        <v>11</v>
      </c>
      <c r="H163" s="3" t="s">
        <v>12</v>
      </c>
      <c r="I163" s="3">
        <f>VLOOKUP($A:$A,[1]Sheet1!$A:$L,3,FALSE)</f>
        <v>34</v>
      </c>
      <c r="J163" s="3">
        <f>VLOOKUP($A:$A,[1]Sheet1!$A:$L,4,FALSE)</f>
        <v>34</v>
      </c>
      <c r="K163" s="3">
        <f>VLOOKUP($A:$A,[1]Sheet1!$A:$L,5,FALSE)</f>
        <v>28</v>
      </c>
      <c r="L163" s="3">
        <f>VLOOKUP($A:$A,[1]Sheet1!$A:$L,6,FALSE)</f>
        <v>18.73</v>
      </c>
      <c r="M163" s="3">
        <f>VLOOKUP($A:$A,[1]Sheet1!$A:$L,7,FALSE)</f>
        <v>38.46</v>
      </c>
      <c r="N163" s="3">
        <f>VLOOKUP($A:$A,[1]Sheet1!$A:$L,8,FALSE)</f>
        <v>47.25</v>
      </c>
      <c r="O163" s="3" t="str">
        <f>VLOOKUP($A:$A,[1]Sheet1!$A:$L,9,FALSE)</f>
        <v>Yes</v>
      </c>
      <c r="P163" s="3" t="str">
        <f>VLOOKUP($A:$A,[1]Sheet1!$A:$L,10,FALSE)</f>
        <v>No</v>
      </c>
      <c r="Q163" s="3">
        <f>VLOOKUP($A:$A,[1]Sheet1!$A:$L,11,FALSE)</f>
        <v>158</v>
      </c>
    </row>
    <row r="164" spans="1:17" x14ac:dyDescent="0.25">
      <c r="A164" s="3" t="s">
        <v>2124</v>
      </c>
      <c r="B164" s="3" t="s">
        <v>2122</v>
      </c>
      <c r="C164" s="3" t="s">
        <v>2123</v>
      </c>
      <c r="D164" s="3">
        <v>675716699499</v>
      </c>
      <c r="E164" s="3">
        <v>395.99</v>
      </c>
      <c r="F164" s="3">
        <v>143.91999999999999</v>
      </c>
      <c r="G164" s="3" t="s">
        <v>11</v>
      </c>
      <c r="H164" s="3" t="s">
        <v>12</v>
      </c>
      <c r="I164" s="3">
        <f>VLOOKUP($A:$A,[1]Sheet1!$A:$L,3,FALSE)</f>
        <v>34</v>
      </c>
      <c r="J164" s="3">
        <f>VLOOKUP($A:$A,[1]Sheet1!$A:$L,4,FALSE)</f>
        <v>34</v>
      </c>
      <c r="K164" s="3">
        <f>VLOOKUP($A:$A,[1]Sheet1!$A:$L,5,FALSE)</f>
        <v>28</v>
      </c>
      <c r="L164" s="3">
        <f>VLOOKUP($A:$A,[1]Sheet1!$A:$L,6,FALSE)</f>
        <v>18.73</v>
      </c>
      <c r="M164" s="3">
        <f>VLOOKUP($A:$A,[1]Sheet1!$A:$L,7,FALSE)</f>
        <v>38.46</v>
      </c>
      <c r="N164" s="3">
        <f>VLOOKUP($A:$A,[1]Sheet1!$A:$L,8,FALSE)</f>
        <v>47.25</v>
      </c>
      <c r="O164" s="3" t="str">
        <f>VLOOKUP($A:$A,[1]Sheet1!$A:$L,9,FALSE)</f>
        <v>Yes</v>
      </c>
      <c r="P164" s="3" t="str">
        <f>VLOOKUP($A:$A,[1]Sheet1!$A:$L,10,FALSE)</f>
        <v>No</v>
      </c>
      <c r="Q164" s="3">
        <f>VLOOKUP($A:$A,[1]Sheet1!$A:$L,11,FALSE)</f>
        <v>158</v>
      </c>
    </row>
    <row r="165" spans="1:17" x14ac:dyDescent="0.25">
      <c r="A165" s="3" t="s">
        <v>2280</v>
      </c>
      <c r="B165" s="3" t="s">
        <v>2278</v>
      </c>
      <c r="C165" s="3" t="s">
        <v>2279</v>
      </c>
      <c r="D165" s="3">
        <v>675716843632</v>
      </c>
      <c r="E165" s="3">
        <v>395.99</v>
      </c>
      <c r="F165" s="3">
        <v>143.91999999999999</v>
      </c>
      <c r="G165" s="3" t="s">
        <v>11</v>
      </c>
      <c r="H165" s="3" t="s">
        <v>12</v>
      </c>
      <c r="I165" s="3">
        <f>VLOOKUP($A:$A,[1]Sheet1!$A:$L,3,FALSE)</f>
        <v>34</v>
      </c>
      <c r="J165" s="3">
        <f>VLOOKUP($A:$A,[1]Sheet1!$A:$L,4,FALSE)</f>
        <v>34</v>
      </c>
      <c r="K165" s="3">
        <f>VLOOKUP($A:$A,[1]Sheet1!$A:$L,5,FALSE)</f>
        <v>28</v>
      </c>
      <c r="L165" s="3">
        <f>VLOOKUP($A:$A,[1]Sheet1!$A:$L,6,FALSE)</f>
        <v>18.73</v>
      </c>
      <c r="M165" s="3">
        <f>VLOOKUP($A:$A,[1]Sheet1!$A:$L,7,FALSE)</f>
        <v>38.5</v>
      </c>
      <c r="N165" s="3">
        <f>VLOOKUP($A:$A,[1]Sheet1!$A:$L,8,FALSE)</f>
        <v>47.29</v>
      </c>
      <c r="O165" s="3" t="str">
        <f>VLOOKUP($A:$A,[1]Sheet1!$A:$L,9,FALSE)</f>
        <v>Yes</v>
      </c>
      <c r="P165" s="3" t="str">
        <f>VLOOKUP($A:$A,[1]Sheet1!$A:$L,10,FALSE)</f>
        <v>No</v>
      </c>
      <c r="Q165" s="3">
        <f>VLOOKUP($A:$A,[1]Sheet1!$A:$L,11,FALSE)</f>
        <v>158</v>
      </c>
    </row>
    <row r="166" spans="1:17" x14ac:dyDescent="0.25">
      <c r="A166" s="3" t="s">
        <v>2313</v>
      </c>
      <c r="B166" s="3" t="s">
        <v>2311</v>
      </c>
      <c r="C166" s="3" t="s">
        <v>2312</v>
      </c>
      <c r="D166" s="3">
        <v>86569943644</v>
      </c>
      <c r="E166" s="3">
        <v>387.99</v>
      </c>
      <c r="F166" s="3">
        <v>136.43</v>
      </c>
      <c r="G166" s="3" t="s">
        <v>11</v>
      </c>
      <c r="H166" s="3" t="s">
        <v>12</v>
      </c>
      <c r="I166" s="3">
        <f>VLOOKUP($A:$A,[1]Sheet1!$A:$L,3,FALSE)</f>
        <v>31</v>
      </c>
      <c r="J166" s="3">
        <f>VLOOKUP($A:$A,[1]Sheet1!$A:$L,4,FALSE)</f>
        <v>31.5</v>
      </c>
      <c r="K166" s="3">
        <f>VLOOKUP($A:$A,[1]Sheet1!$A:$L,5,FALSE)</f>
        <v>31.25</v>
      </c>
      <c r="L166" s="3">
        <f>VLOOKUP($A:$A,[1]Sheet1!$A:$L,6,FALSE)</f>
        <v>17.66</v>
      </c>
      <c r="M166" s="3">
        <f>VLOOKUP($A:$A,[1]Sheet1!$A:$L,7,FALSE)</f>
        <v>39.67</v>
      </c>
      <c r="N166" s="3">
        <f>VLOOKUP($A:$A,[1]Sheet1!$A:$L,8,FALSE)</f>
        <v>47.4</v>
      </c>
      <c r="O166" s="3" t="str">
        <f>VLOOKUP($A:$A,[1]Sheet1!$A:$L,9,FALSE)</f>
        <v>Yes</v>
      </c>
      <c r="P166" s="3" t="str">
        <f>VLOOKUP($A:$A,[1]Sheet1!$A:$L,10,FALSE)</f>
        <v>No</v>
      </c>
      <c r="Q166" s="3">
        <f>VLOOKUP($A:$A,[1]Sheet1!$A:$L,11,FALSE)</f>
        <v>158</v>
      </c>
    </row>
    <row r="167" spans="1:17" x14ac:dyDescent="0.25">
      <c r="A167" s="3" t="s">
        <v>2823</v>
      </c>
      <c r="B167" s="3" t="s">
        <v>2821</v>
      </c>
      <c r="C167" s="3" t="s">
        <v>2822</v>
      </c>
      <c r="D167" s="3">
        <v>675716920128</v>
      </c>
      <c r="E167" s="3">
        <v>273.99</v>
      </c>
      <c r="F167" s="3">
        <v>182.44</v>
      </c>
      <c r="G167" s="3" t="s">
        <v>11</v>
      </c>
      <c r="H167" s="3" t="s">
        <v>12</v>
      </c>
      <c r="I167" s="3">
        <f>VLOOKUP($A:$A,[1]Sheet1!$A:$L,3,FALSE)</f>
        <v>29.53</v>
      </c>
      <c r="J167" s="3">
        <f>VLOOKUP($A:$A,[1]Sheet1!$A:$L,4,FALSE)</f>
        <v>33.86</v>
      </c>
      <c r="K167" s="3">
        <f>VLOOKUP($A:$A,[1]Sheet1!$A:$L,5,FALSE)</f>
        <v>31.1</v>
      </c>
      <c r="L167" s="3">
        <f>VLOOKUP($A:$A,[1]Sheet1!$A:$L,6,FALSE)</f>
        <v>18</v>
      </c>
      <c r="M167" s="3">
        <f>VLOOKUP($A:$A,[1]Sheet1!$A:$L,7,FALSE)</f>
        <v>63.8</v>
      </c>
      <c r="N167" s="3">
        <f>VLOOKUP($A:$A,[1]Sheet1!$A:$L,8,FALSE)</f>
        <v>74.8</v>
      </c>
      <c r="O167" s="3" t="str">
        <f>VLOOKUP($A:$A,[1]Sheet1!$A:$L,9,FALSE)</f>
        <v>Yes</v>
      </c>
      <c r="P167" s="3" t="str">
        <f>VLOOKUP($A:$A,[1]Sheet1!$A:$L,10,FALSE)</f>
        <v>No</v>
      </c>
      <c r="Q167" s="3">
        <f>VLOOKUP($A:$A,[1]Sheet1!$A:$L,11,FALSE)</f>
        <v>158</v>
      </c>
    </row>
    <row r="168" spans="1:17" x14ac:dyDescent="0.25">
      <c r="A168" s="3" t="s">
        <v>2856</v>
      </c>
      <c r="B168" s="3" t="s">
        <v>2854</v>
      </c>
      <c r="C168" s="3" t="s">
        <v>2855</v>
      </c>
      <c r="D168" s="3">
        <v>86569945235</v>
      </c>
      <c r="E168" s="3">
        <v>401.99</v>
      </c>
      <c r="F168" s="3">
        <v>149.94</v>
      </c>
      <c r="G168" s="3" t="s">
        <v>11</v>
      </c>
      <c r="H168" s="3" t="s">
        <v>12</v>
      </c>
      <c r="I168" s="3">
        <f>VLOOKUP($A:$A,[1]Sheet1!$A:$L,3,FALSE)</f>
        <v>28.75</v>
      </c>
      <c r="J168" s="3">
        <f>VLOOKUP($A:$A,[1]Sheet1!$A:$L,4,FALSE)</f>
        <v>34</v>
      </c>
      <c r="K168" s="3">
        <f>VLOOKUP($A:$A,[1]Sheet1!$A:$L,5,FALSE)</f>
        <v>33</v>
      </c>
      <c r="L168" s="3">
        <f>VLOOKUP($A:$A,[1]Sheet1!$A:$L,6,FALSE)</f>
        <v>18.670000000000002</v>
      </c>
      <c r="M168" s="3">
        <f>VLOOKUP($A:$A,[1]Sheet1!$A:$L,7,FALSE)</f>
        <v>59.4</v>
      </c>
      <c r="N168" s="3">
        <f>VLOOKUP($A:$A,[1]Sheet1!$A:$L,8,FALSE)</f>
        <v>70.400000000000006</v>
      </c>
      <c r="O168" s="3" t="str">
        <f>VLOOKUP($A:$A,[1]Sheet1!$A:$L,9,FALSE)</f>
        <v>Yes</v>
      </c>
      <c r="P168" s="3" t="str">
        <f>VLOOKUP($A:$A,[1]Sheet1!$A:$L,10,FALSE)</f>
        <v>No</v>
      </c>
      <c r="Q168" s="3">
        <f>VLOOKUP($A:$A,[1]Sheet1!$A:$L,11,FALSE)</f>
        <v>158</v>
      </c>
    </row>
    <row r="169" spans="1:17" x14ac:dyDescent="0.25">
      <c r="A169" s="3" t="s">
        <v>6564</v>
      </c>
      <c r="B169" s="3" t="s">
        <v>6562</v>
      </c>
      <c r="C169" s="3" t="s">
        <v>6563</v>
      </c>
      <c r="D169" s="3">
        <v>86569918154</v>
      </c>
      <c r="E169" s="3">
        <v>438.99</v>
      </c>
      <c r="F169" s="3">
        <v>187.43</v>
      </c>
      <c r="G169" s="3" t="s">
        <v>11</v>
      </c>
      <c r="H169" s="3" t="s">
        <v>12</v>
      </c>
      <c r="I169" s="3">
        <f>VLOOKUP($A:$A,[1]Sheet1!$A:$L,3,FALSE)</f>
        <v>33</v>
      </c>
      <c r="J169" s="3">
        <f>VLOOKUP($A:$A,[1]Sheet1!$A:$L,4,FALSE)</f>
        <v>42</v>
      </c>
      <c r="K169" s="3">
        <f>VLOOKUP($A:$A,[1]Sheet1!$A:$L,5,FALSE)</f>
        <v>25</v>
      </c>
      <c r="L169" s="3">
        <f>VLOOKUP($A:$A,[1]Sheet1!$A:$L,6,FALSE)</f>
        <v>20.05</v>
      </c>
      <c r="M169" s="3">
        <f>VLOOKUP($A:$A,[1]Sheet1!$A:$L,7,FALSE)</f>
        <v>44.93</v>
      </c>
      <c r="N169" s="3">
        <f>VLOOKUP($A:$A,[1]Sheet1!$A:$L,8,FALSE)</f>
        <v>54.56</v>
      </c>
      <c r="O169" s="3" t="str">
        <f>VLOOKUP($A:$A,[1]Sheet1!$A:$L,9,FALSE)</f>
        <v>Yes</v>
      </c>
      <c r="P169" s="3" t="str">
        <f>VLOOKUP($A:$A,[1]Sheet1!$A:$L,10,FALSE)</f>
        <v>No</v>
      </c>
      <c r="Q169" s="3">
        <f>VLOOKUP($A:$A,[1]Sheet1!$A:$L,11,FALSE)</f>
        <v>158</v>
      </c>
    </row>
    <row r="170" spans="1:17" x14ac:dyDescent="0.25">
      <c r="A170" s="3" t="s">
        <v>9300</v>
      </c>
      <c r="B170" s="3" t="s">
        <v>9298</v>
      </c>
      <c r="C170" s="3" t="s">
        <v>9299</v>
      </c>
      <c r="D170" s="3">
        <v>86569082213</v>
      </c>
      <c r="E170" s="3">
        <v>387.99</v>
      </c>
      <c r="F170" s="3">
        <v>136.43</v>
      </c>
      <c r="G170" s="3" t="s">
        <v>11</v>
      </c>
      <c r="H170" s="3" t="s">
        <v>12</v>
      </c>
      <c r="I170" s="3">
        <f>VLOOKUP($A:$A,[1]Sheet1!$A:$L,3,FALSE)</f>
        <v>31</v>
      </c>
      <c r="J170" s="3">
        <f>VLOOKUP($A:$A,[1]Sheet1!$A:$L,4,FALSE)</f>
        <v>31.5</v>
      </c>
      <c r="K170" s="3">
        <f>VLOOKUP($A:$A,[1]Sheet1!$A:$L,5,FALSE)</f>
        <v>31.25</v>
      </c>
      <c r="L170" s="3">
        <f>VLOOKUP($A:$A,[1]Sheet1!$A:$L,6,FALSE)</f>
        <v>17.66</v>
      </c>
      <c r="M170" s="3">
        <f>VLOOKUP($A:$A,[1]Sheet1!$A:$L,7,FALSE)</f>
        <v>39.67</v>
      </c>
      <c r="N170" s="3">
        <f>VLOOKUP($A:$A,[1]Sheet1!$A:$L,8,FALSE)</f>
        <v>47.4</v>
      </c>
      <c r="O170" s="3" t="str">
        <f>VLOOKUP($A:$A,[1]Sheet1!$A:$L,9,FALSE)</f>
        <v>No</v>
      </c>
      <c r="P170" s="3" t="str">
        <f>VLOOKUP($A:$A,[1]Sheet1!$A:$L,10,FALSE)</f>
        <v>No</v>
      </c>
      <c r="Q170" s="3">
        <f>VLOOKUP($A:$A,[1]Sheet1!$A:$L,11,FALSE)</f>
        <v>158</v>
      </c>
    </row>
    <row r="171" spans="1:17" x14ac:dyDescent="0.25">
      <c r="A171" s="3" t="s">
        <v>9345</v>
      </c>
      <c r="B171" s="3" t="s">
        <v>9343</v>
      </c>
      <c r="C171" s="3" t="s">
        <v>9344</v>
      </c>
      <c r="D171" s="3">
        <v>86569199744</v>
      </c>
      <c r="E171" s="3">
        <v>475.99</v>
      </c>
      <c r="F171" s="3">
        <v>224.24</v>
      </c>
      <c r="G171" s="3" t="s">
        <v>11</v>
      </c>
      <c r="H171" s="3" t="s">
        <v>12</v>
      </c>
      <c r="I171" s="3">
        <f>VLOOKUP($A:$A,[1]Sheet1!$A:$L,3,FALSE)</f>
        <v>23.5</v>
      </c>
      <c r="J171" s="3">
        <f>VLOOKUP($A:$A,[1]Sheet1!$A:$L,4,FALSE)</f>
        <v>41.5</v>
      </c>
      <c r="K171" s="3">
        <f>VLOOKUP($A:$A,[1]Sheet1!$A:$L,5,FALSE)</f>
        <v>33.75</v>
      </c>
      <c r="L171" s="3">
        <f>VLOOKUP($A:$A,[1]Sheet1!$A:$L,6,FALSE)</f>
        <v>19.05</v>
      </c>
      <c r="M171" s="3">
        <f>VLOOKUP($A:$A,[1]Sheet1!$A:$L,7,FALSE)</f>
        <v>46.28</v>
      </c>
      <c r="N171" s="3">
        <f>VLOOKUP($A:$A,[1]Sheet1!$A:$L,8,FALSE)</f>
        <v>59.49</v>
      </c>
      <c r="O171" s="3" t="str">
        <f>VLOOKUP($A:$A,[1]Sheet1!$A:$L,9,FALSE)</f>
        <v>Yes</v>
      </c>
      <c r="P171" s="3" t="str">
        <f>VLOOKUP($A:$A,[1]Sheet1!$A:$L,10,FALSE)</f>
        <v>No</v>
      </c>
      <c r="Q171" s="3">
        <f>VLOOKUP($A:$A,[1]Sheet1!$A:$L,11,FALSE)</f>
        <v>158</v>
      </c>
    </row>
    <row r="172" spans="1:17" x14ac:dyDescent="0.25">
      <c r="A172" s="3" t="s">
        <v>9366</v>
      </c>
      <c r="B172" s="3" t="s">
        <v>9364</v>
      </c>
      <c r="C172" s="3" t="s">
        <v>9365</v>
      </c>
      <c r="D172" s="3">
        <v>86569108135</v>
      </c>
      <c r="E172" s="3">
        <v>438.99</v>
      </c>
      <c r="F172" s="3">
        <v>187.43</v>
      </c>
      <c r="G172" s="3" t="s">
        <v>11</v>
      </c>
      <c r="H172" s="3" t="s">
        <v>12</v>
      </c>
      <c r="I172" s="3">
        <f>VLOOKUP($A:$A,[1]Sheet1!$A:$L,3,FALSE)</f>
        <v>31.89</v>
      </c>
      <c r="J172" s="3">
        <f>VLOOKUP($A:$A,[1]Sheet1!$A:$L,4,FALSE)</f>
        <v>35.43</v>
      </c>
      <c r="K172" s="3">
        <f>VLOOKUP($A:$A,[1]Sheet1!$A:$L,5,FALSE)</f>
        <v>28.75</v>
      </c>
      <c r="L172" s="3">
        <f>VLOOKUP($A:$A,[1]Sheet1!$A:$L,6,FALSE)</f>
        <v>18.8</v>
      </c>
      <c r="M172" s="3">
        <f>VLOOKUP($A:$A,[1]Sheet1!$A:$L,7,FALSE)</f>
        <v>61.61</v>
      </c>
      <c r="N172" s="3">
        <f>VLOOKUP($A:$A,[1]Sheet1!$A:$L,8,FALSE)</f>
        <v>72.599999999999994</v>
      </c>
      <c r="O172" s="3" t="str">
        <f>VLOOKUP($A:$A,[1]Sheet1!$A:$L,9,FALSE)</f>
        <v>Yes</v>
      </c>
      <c r="P172" s="3" t="str">
        <f>VLOOKUP($A:$A,[1]Sheet1!$A:$L,10,FALSE)</f>
        <v>No</v>
      </c>
      <c r="Q172" s="3">
        <f>VLOOKUP($A:$A,[1]Sheet1!$A:$L,11,FALSE)</f>
        <v>158</v>
      </c>
    </row>
    <row r="173" spans="1:17" x14ac:dyDescent="0.25">
      <c r="A173" s="3" t="s">
        <v>10113</v>
      </c>
      <c r="B173" s="3" t="s">
        <v>10111</v>
      </c>
      <c r="C173" s="3" t="s">
        <v>10112</v>
      </c>
      <c r="D173" s="3">
        <v>86569218490</v>
      </c>
      <c r="E173" s="3">
        <v>438.99</v>
      </c>
      <c r="F173" s="3">
        <v>187.5</v>
      </c>
      <c r="G173" s="3" t="s">
        <v>11</v>
      </c>
      <c r="H173" s="3" t="s">
        <v>12</v>
      </c>
      <c r="I173" s="3">
        <f>VLOOKUP($A:$A,[1]Sheet1!$A:$L,3,FALSE)</f>
        <v>31.5</v>
      </c>
      <c r="J173" s="3">
        <f>VLOOKUP($A:$A,[1]Sheet1!$A:$L,4,FALSE)</f>
        <v>35.83</v>
      </c>
      <c r="K173" s="3">
        <f>VLOOKUP($A:$A,[1]Sheet1!$A:$L,5,FALSE)</f>
        <v>28.35</v>
      </c>
      <c r="L173" s="3">
        <f>VLOOKUP($A:$A,[1]Sheet1!$A:$L,6,FALSE)</f>
        <v>18.52</v>
      </c>
      <c r="M173" s="3">
        <f>VLOOKUP($A:$A,[1]Sheet1!$A:$L,7,FALSE)</f>
        <v>61.61</v>
      </c>
      <c r="N173" s="3">
        <f>VLOOKUP($A:$A,[1]Sheet1!$A:$L,8,FALSE)</f>
        <v>72.599999999999994</v>
      </c>
      <c r="O173" s="3" t="str">
        <f>VLOOKUP($A:$A,[1]Sheet1!$A:$L,9,FALSE)</f>
        <v>Yes</v>
      </c>
      <c r="P173" s="3" t="str">
        <f>VLOOKUP($A:$A,[1]Sheet1!$A:$L,10,FALSE)</f>
        <v>No</v>
      </c>
      <c r="Q173" s="3">
        <f>VLOOKUP($A:$A,[1]Sheet1!$A:$L,11,FALSE)</f>
        <v>158</v>
      </c>
    </row>
    <row r="174" spans="1:17" x14ac:dyDescent="0.25">
      <c r="A174" s="3" t="s">
        <v>10620</v>
      </c>
      <c r="B174" s="3" t="s">
        <v>10618</v>
      </c>
      <c r="C174" s="3" t="s">
        <v>10619</v>
      </c>
      <c r="D174" s="3">
        <v>86569229021</v>
      </c>
      <c r="E174" s="3">
        <v>509.15</v>
      </c>
      <c r="F174" s="3">
        <v>224.44</v>
      </c>
      <c r="G174" s="3" t="s">
        <v>11</v>
      </c>
      <c r="H174" s="3" t="s">
        <v>12</v>
      </c>
      <c r="I174" s="3">
        <f>VLOOKUP($A:$A,[1]Sheet1!$A:$L,3,FALSE)</f>
        <v>32</v>
      </c>
      <c r="J174" s="3">
        <f>VLOOKUP($A:$A,[1]Sheet1!$A:$L,4,FALSE)</f>
        <v>36</v>
      </c>
      <c r="K174" s="3">
        <f>VLOOKUP($A:$A,[1]Sheet1!$A:$L,5,FALSE)</f>
        <v>28.35</v>
      </c>
      <c r="L174" s="3">
        <f>VLOOKUP($A:$A,[1]Sheet1!$A:$L,6,FALSE)</f>
        <v>18.899999999999999</v>
      </c>
      <c r="M174" s="3">
        <f>VLOOKUP($A:$A,[1]Sheet1!$A:$L,7,FALSE)</f>
        <v>57.2</v>
      </c>
      <c r="N174" s="3">
        <f>VLOOKUP($A:$A,[1]Sheet1!$A:$L,8,FALSE)</f>
        <v>68.2</v>
      </c>
      <c r="O174" s="3" t="str">
        <f>VLOOKUP($A:$A,[1]Sheet1!$A:$L,9,FALSE)</f>
        <v>Yes</v>
      </c>
      <c r="P174" s="3" t="str">
        <f>VLOOKUP($A:$A,[1]Sheet1!$A:$L,10,FALSE)</f>
        <v>No</v>
      </c>
      <c r="Q174" s="3">
        <f>VLOOKUP($A:$A,[1]Sheet1!$A:$L,11,FALSE)</f>
        <v>158</v>
      </c>
    </row>
    <row r="175" spans="1:17" x14ac:dyDescent="0.25">
      <c r="A175" s="3" t="s">
        <v>11535</v>
      </c>
      <c r="B175" s="3" t="s">
        <v>11533</v>
      </c>
      <c r="C175" s="3" t="s">
        <v>11534</v>
      </c>
      <c r="D175" s="3">
        <v>86569333131</v>
      </c>
      <c r="E175" s="3">
        <v>311.99</v>
      </c>
      <c r="F175" s="3">
        <v>224.24</v>
      </c>
      <c r="G175" s="3" t="s">
        <v>11</v>
      </c>
      <c r="H175" s="3" t="s">
        <v>12</v>
      </c>
      <c r="I175" s="3">
        <f>VLOOKUP($A:$A,[1]Sheet1!$A:$L,3,FALSE)</f>
        <v>23.5</v>
      </c>
      <c r="J175" s="3">
        <f>VLOOKUP($A:$A,[1]Sheet1!$A:$L,4,FALSE)</f>
        <v>41.5</v>
      </c>
      <c r="K175" s="3">
        <f>VLOOKUP($A:$A,[1]Sheet1!$A:$L,5,FALSE)</f>
        <v>33.75</v>
      </c>
      <c r="L175" s="3">
        <f>VLOOKUP($A:$A,[1]Sheet1!$A:$L,6,FALSE)</f>
        <v>19.05</v>
      </c>
      <c r="M175" s="3">
        <f>VLOOKUP($A:$A,[1]Sheet1!$A:$L,7,FALSE)</f>
        <v>46.28</v>
      </c>
      <c r="N175" s="3">
        <f>VLOOKUP($A:$A,[1]Sheet1!$A:$L,8,FALSE)</f>
        <v>59.49</v>
      </c>
      <c r="O175" s="3" t="str">
        <f>VLOOKUP($A:$A,[1]Sheet1!$A:$L,9,FALSE)</f>
        <v>Yes</v>
      </c>
      <c r="P175" s="3" t="str">
        <f>VLOOKUP($A:$A,[1]Sheet1!$A:$L,10,FALSE)</f>
        <v>No</v>
      </c>
      <c r="Q175" s="3">
        <f>VLOOKUP($A:$A,[1]Sheet1!$A:$L,11,FALSE)</f>
        <v>158</v>
      </c>
    </row>
    <row r="176" spans="1:17" x14ac:dyDescent="0.25">
      <c r="A176" s="3" t="s">
        <v>12129</v>
      </c>
      <c r="B176" s="3" t="s">
        <v>12127</v>
      </c>
      <c r="C176" s="3" t="s">
        <v>12128</v>
      </c>
      <c r="D176" s="3">
        <v>86569358813</v>
      </c>
      <c r="E176" s="3">
        <v>395.99</v>
      </c>
      <c r="F176" s="3">
        <v>143.91999999999999</v>
      </c>
      <c r="G176" s="3" t="s">
        <v>11</v>
      </c>
      <c r="H176" s="3" t="s">
        <v>12</v>
      </c>
      <c r="I176" s="3">
        <f>VLOOKUP($A:$A,[1]Sheet1!$A:$L,3,FALSE)</f>
        <v>34</v>
      </c>
      <c r="J176" s="3">
        <f>VLOOKUP($A:$A,[1]Sheet1!$A:$L,4,FALSE)</f>
        <v>34</v>
      </c>
      <c r="K176" s="3">
        <f>VLOOKUP($A:$A,[1]Sheet1!$A:$L,5,FALSE)</f>
        <v>28</v>
      </c>
      <c r="L176" s="3">
        <f>VLOOKUP($A:$A,[1]Sheet1!$A:$L,6,FALSE)</f>
        <v>18.73</v>
      </c>
      <c r="M176" s="3">
        <f>VLOOKUP($A:$A,[1]Sheet1!$A:$L,7,FALSE)</f>
        <v>38.5</v>
      </c>
      <c r="N176" s="3">
        <f>VLOOKUP($A:$A,[1]Sheet1!$A:$L,8,FALSE)</f>
        <v>47.29</v>
      </c>
      <c r="O176" s="3" t="str">
        <f>VLOOKUP($A:$A,[1]Sheet1!$A:$L,9,FALSE)</f>
        <v>Yes</v>
      </c>
      <c r="P176" s="3" t="str">
        <f>VLOOKUP($A:$A,[1]Sheet1!$A:$L,10,FALSE)</f>
        <v>No</v>
      </c>
      <c r="Q176" s="3">
        <f>VLOOKUP($A:$A,[1]Sheet1!$A:$L,11,FALSE)</f>
        <v>158</v>
      </c>
    </row>
    <row r="177" spans="1:17" x14ac:dyDescent="0.25">
      <c r="A177" s="3" t="s">
        <v>12480</v>
      </c>
      <c r="B177" s="3" t="s">
        <v>12478</v>
      </c>
      <c r="C177" s="3" t="s">
        <v>12479</v>
      </c>
      <c r="D177" s="3">
        <v>86569358820</v>
      </c>
      <c r="E177" s="3">
        <v>395.99</v>
      </c>
      <c r="F177" s="3">
        <v>143.91999999999999</v>
      </c>
      <c r="G177" s="3" t="s">
        <v>11</v>
      </c>
      <c r="H177" s="3" t="s">
        <v>12</v>
      </c>
      <c r="I177" s="3">
        <f>VLOOKUP($A:$A,[1]Sheet1!$A:$L,3,FALSE)</f>
        <v>34</v>
      </c>
      <c r="J177" s="3">
        <f>VLOOKUP($A:$A,[1]Sheet1!$A:$L,4,FALSE)</f>
        <v>34</v>
      </c>
      <c r="K177" s="3">
        <f>VLOOKUP($A:$A,[1]Sheet1!$A:$L,5,FALSE)</f>
        <v>28</v>
      </c>
      <c r="L177" s="3">
        <f>VLOOKUP($A:$A,[1]Sheet1!$A:$L,6,FALSE)</f>
        <v>18.73</v>
      </c>
      <c r="M177" s="3">
        <f>VLOOKUP($A:$A,[1]Sheet1!$A:$L,7,FALSE)</f>
        <v>38.5</v>
      </c>
      <c r="N177" s="3">
        <f>VLOOKUP($A:$A,[1]Sheet1!$A:$L,8,FALSE)</f>
        <v>47.29</v>
      </c>
      <c r="O177" s="3" t="str">
        <f>VLOOKUP($A:$A,[1]Sheet1!$A:$L,9,FALSE)</f>
        <v>Yes</v>
      </c>
      <c r="P177" s="3" t="str">
        <f>VLOOKUP($A:$A,[1]Sheet1!$A:$L,10,FALSE)</f>
        <v>No</v>
      </c>
      <c r="Q177" s="3">
        <f>VLOOKUP($A:$A,[1]Sheet1!$A:$L,11,FALSE)</f>
        <v>158</v>
      </c>
    </row>
    <row r="178" spans="1:17" x14ac:dyDescent="0.25">
      <c r="A178" s="3" t="s">
        <v>12564</v>
      </c>
      <c r="B178" s="3" t="s">
        <v>12562</v>
      </c>
      <c r="C178" s="3" t="s">
        <v>12563</v>
      </c>
      <c r="D178" s="3">
        <v>86569378651</v>
      </c>
      <c r="E178" s="3">
        <v>433.99</v>
      </c>
      <c r="F178" s="3">
        <v>182.44</v>
      </c>
      <c r="G178" s="3" t="s">
        <v>11</v>
      </c>
      <c r="H178" s="3" t="s">
        <v>12</v>
      </c>
      <c r="I178" s="3">
        <f>VLOOKUP($A:$A,[1]Sheet1!$A:$L,3,FALSE)</f>
        <v>29.53</v>
      </c>
      <c r="J178" s="3">
        <f>VLOOKUP($A:$A,[1]Sheet1!$A:$L,4,FALSE)</f>
        <v>33.86</v>
      </c>
      <c r="K178" s="3">
        <f>VLOOKUP($A:$A,[1]Sheet1!$A:$L,5,FALSE)</f>
        <v>31.1</v>
      </c>
      <c r="L178" s="3">
        <f>VLOOKUP($A:$A,[1]Sheet1!$A:$L,6,FALSE)</f>
        <v>18</v>
      </c>
      <c r="M178" s="3">
        <f>VLOOKUP($A:$A,[1]Sheet1!$A:$L,7,FALSE)</f>
        <v>63.81</v>
      </c>
      <c r="N178" s="3">
        <f>VLOOKUP($A:$A,[1]Sheet1!$A:$L,8,FALSE)</f>
        <v>74.8</v>
      </c>
      <c r="O178" s="3" t="str">
        <f>VLOOKUP($A:$A,[1]Sheet1!$A:$L,9,FALSE)</f>
        <v>Yes</v>
      </c>
      <c r="P178" s="3" t="str">
        <f>VLOOKUP($A:$A,[1]Sheet1!$A:$L,10,FALSE)</f>
        <v>No</v>
      </c>
      <c r="Q178" s="3">
        <f>VLOOKUP($A:$A,[1]Sheet1!$A:$L,11,FALSE)</f>
        <v>158</v>
      </c>
    </row>
    <row r="179" spans="1:17" x14ac:dyDescent="0.25">
      <c r="A179" s="3" t="s">
        <v>13650</v>
      </c>
      <c r="B179" s="3" t="s">
        <v>13648</v>
      </c>
      <c r="C179" s="3" t="s">
        <v>13649</v>
      </c>
      <c r="D179" s="3">
        <v>86569456601</v>
      </c>
      <c r="E179" s="3">
        <v>458.99</v>
      </c>
      <c r="F179" s="3">
        <v>206.73</v>
      </c>
      <c r="G179" s="3" t="s">
        <v>11</v>
      </c>
      <c r="H179" s="3" t="s">
        <v>12</v>
      </c>
      <c r="I179" s="3">
        <f>VLOOKUP($A:$A,[1]Sheet1!$A:$L,3,FALSE)</f>
        <v>40.5</v>
      </c>
      <c r="J179" s="3">
        <f>VLOOKUP($A:$A,[1]Sheet1!$A:$L,4,FALSE)</f>
        <v>42</v>
      </c>
      <c r="K179" s="3">
        <f>VLOOKUP($A:$A,[1]Sheet1!$A:$L,5,FALSE)</f>
        <v>16.5</v>
      </c>
      <c r="L179" s="3">
        <f>VLOOKUP($A:$A,[1]Sheet1!$A:$L,6,FALSE)</f>
        <v>16.239999999999998</v>
      </c>
      <c r="M179" s="3">
        <f>VLOOKUP($A:$A,[1]Sheet1!$A:$L,7,FALSE)</f>
        <v>78.099999999999994</v>
      </c>
      <c r="N179" s="3">
        <f>VLOOKUP($A:$A,[1]Sheet1!$A:$L,8,FALSE)</f>
        <v>96.8</v>
      </c>
      <c r="O179" s="3" t="str">
        <f>VLOOKUP($A:$A,[1]Sheet1!$A:$L,9,FALSE)</f>
        <v>Yes</v>
      </c>
      <c r="P179" s="3" t="str">
        <f>VLOOKUP($A:$A,[1]Sheet1!$A:$L,10,FALSE)</f>
        <v>No</v>
      </c>
      <c r="Q179" s="3">
        <f>VLOOKUP($A:$A,[1]Sheet1!$A:$L,11,FALSE)</f>
        <v>158</v>
      </c>
    </row>
    <row r="180" spans="1:17" x14ac:dyDescent="0.25">
      <c r="A180" s="3" t="s">
        <v>13653</v>
      </c>
      <c r="B180" s="3" t="s">
        <v>13651</v>
      </c>
      <c r="C180" s="3" t="s">
        <v>13652</v>
      </c>
      <c r="D180" s="3">
        <v>86569456618</v>
      </c>
      <c r="E180" s="3">
        <v>458.99</v>
      </c>
      <c r="F180" s="3">
        <v>206.73</v>
      </c>
      <c r="G180" s="3" t="s">
        <v>11</v>
      </c>
      <c r="H180" s="3" t="s">
        <v>12</v>
      </c>
      <c r="I180" s="3">
        <f>VLOOKUP($A:$A,[1]Sheet1!$A:$L,3,FALSE)</f>
        <v>40.5</v>
      </c>
      <c r="J180" s="3">
        <f>VLOOKUP($A:$A,[1]Sheet1!$A:$L,4,FALSE)</f>
        <v>42</v>
      </c>
      <c r="K180" s="3">
        <f>VLOOKUP($A:$A,[1]Sheet1!$A:$L,5,FALSE)</f>
        <v>16.5</v>
      </c>
      <c r="L180" s="3">
        <f>VLOOKUP($A:$A,[1]Sheet1!$A:$L,6,FALSE)</f>
        <v>16.239999999999998</v>
      </c>
      <c r="M180" s="3">
        <f>VLOOKUP($A:$A,[1]Sheet1!$A:$L,7,FALSE)</f>
        <v>78.099999999999994</v>
      </c>
      <c r="N180" s="3">
        <f>VLOOKUP($A:$A,[1]Sheet1!$A:$L,8,FALSE)</f>
        <v>96.8</v>
      </c>
      <c r="O180" s="3" t="str">
        <f>VLOOKUP($A:$A,[1]Sheet1!$A:$L,9,FALSE)</f>
        <v>Yes</v>
      </c>
      <c r="P180" s="3" t="str">
        <f>VLOOKUP($A:$A,[1]Sheet1!$A:$L,10,FALSE)</f>
        <v>No</v>
      </c>
      <c r="Q180" s="3">
        <f>VLOOKUP($A:$A,[1]Sheet1!$A:$L,11,FALSE)</f>
        <v>158</v>
      </c>
    </row>
    <row r="181" spans="1:17" x14ac:dyDescent="0.25">
      <c r="A181" s="3" t="s">
        <v>16545</v>
      </c>
      <c r="B181" s="3" t="s">
        <v>16543</v>
      </c>
      <c r="C181" s="3" t="s">
        <v>16544</v>
      </c>
      <c r="D181" s="3">
        <v>22164218282</v>
      </c>
      <c r="E181" s="3">
        <v>509.15</v>
      </c>
      <c r="F181" s="3">
        <v>224.44</v>
      </c>
      <c r="G181" s="3" t="s">
        <v>11</v>
      </c>
      <c r="H181" s="3" t="s">
        <v>12</v>
      </c>
      <c r="I181" s="3">
        <f>VLOOKUP($A:$A,[1]Sheet1!$A:$L,3,FALSE)</f>
        <v>32</v>
      </c>
      <c r="J181" s="3">
        <f>VLOOKUP($A:$A,[1]Sheet1!$A:$L,4,FALSE)</f>
        <v>36</v>
      </c>
      <c r="K181" s="3">
        <f>VLOOKUP($A:$A,[1]Sheet1!$A:$L,5,FALSE)</f>
        <v>28.35</v>
      </c>
      <c r="L181" s="3">
        <f>VLOOKUP($A:$A,[1]Sheet1!$A:$L,6,FALSE)</f>
        <v>18.899999999999999</v>
      </c>
      <c r="M181" s="3">
        <f>VLOOKUP($A:$A,[1]Sheet1!$A:$L,7,FALSE)</f>
        <v>57.2</v>
      </c>
      <c r="N181" s="3">
        <f>VLOOKUP($A:$A,[1]Sheet1!$A:$L,8,FALSE)</f>
        <v>68.19</v>
      </c>
      <c r="O181" s="3" t="str">
        <f>VLOOKUP($A:$A,[1]Sheet1!$A:$L,9,FALSE)</f>
        <v>Yes</v>
      </c>
      <c r="P181" s="3" t="str">
        <f>VLOOKUP($A:$A,[1]Sheet1!$A:$L,10,FALSE)</f>
        <v>No</v>
      </c>
      <c r="Q181" s="3">
        <f>VLOOKUP($A:$A,[1]Sheet1!$A:$L,11,FALSE)</f>
        <v>158</v>
      </c>
    </row>
    <row r="182" spans="1:17" x14ac:dyDescent="0.25">
      <c r="A182" s="3" t="s">
        <v>16575</v>
      </c>
      <c r="B182" s="3" t="s">
        <v>16573</v>
      </c>
      <c r="C182" s="3" t="s">
        <v>16574</v>
      </c>
      <c r="D182" s="3">
        <v>22164228892</v>
      </c>
      <c r="E182" s="3">
        <v>312.99</v>
      </c>
      <c r="F182" s="3">
        <v>61.43</v>
      </c>
      <c r="G182" s="3" t="s">
        <v>11</v>
      </c>
      <c r="H182" s="3" t="s">
        <v>12</v>
      </c>
      <c r="I182" s="3">
        <f>VLOOKUP($A:$A,[1]Sheet1!$A:$L,3,FALSE)</f>
        <v>37.299999999999997</v>
      </c>
      <c r="J182" s="3">
        <f>VLOOKUP($A:$A,[1]Sheet1!$A:$L,4,FALSE)</f>
        <v>73.25</v>
      </c>
      <c r="K182" s="3">
        <f>VLOOKUP($A:$A,[1]Sheet1!$A:$L,5,FALSE)</f>
        <v>3.75</v>
      </c>
      <c r="L182" s="3">
        <f>VLOOKUP($A:$A,[1]Sheet1!$A:$L,6,FALSE)</f>
        <v>5.93</v>
      </c>
      <c r="M182" s="3">
        <f>VLOOKUP($A:$A,[1]Sheet1!$A:$L,7,FALSE)</f>
        <v>5.4</v>
      </c>
      <c r="N182" s="3">
        <f>VLOOKUP($A:$A,[1]Sheet1!$A:$L,8,FALSE)</f>
        <v>8.39</v>
      </c>
      <c r="O182" s="3" t="str">
        <f>VLOOKUP($A:$A,[1]Sheet1!$A:$L,9,FALSE)</f>
        <v>Yes</v>
      </c>
      <c r="P182" s="3" t="str">
        <f>VLOOKUP($A:$A,[1]Sheet1!$A:$L,10,FALSE)</f>
        <v>No</v>
      </c>
      <c r="Q182" s="3">
        <f>VLOOKUP($A:$A,[1]Sheet1!$A:$L,11,FALSE)</f>
        <v>158</v>
      </c>
    </row>
    <row r="183" spans="1:17" s="5" customFormat="1" x14ac:dyDescent="0.25">
      <c r="A183" s="4" t="s">
        <v>876</v>
      </c>
      <c r="B183" s="4" t="s">
        <v>874</v>
      </c>
      <c r="C183" s="4" t="s">
        <v>875</v>
      </c>
      <c r="D183" s="4">
        <v>675716846534</v>
      </c>
      <c r="E183" s="4">
        <v>359.99</v>
      </c>
      <c r="F183" s="4">
        <v>248.06</v>
      </c>
      <c r="G183" s="4" t="s">
        <v>11</v>
      </c>
      <c r="H183" s="4" t="s">
        <v>12</v>
      </c>
      <c r="I183" s="4">
        <f>VLOOKUP($A:$A,[1]Sheet1!$A:$L,3,FALSE)</f>
        <v>39</v>
      </c>
      <c r="J183" s="4">
        <f>VLOOKUP($A:$A,[1]Sheet1!$A:$L,4,FALSE)</f>
        <v>58.38</v>
      </c>
      <c r="K183" s="4">
        <f>VLOOKUP($A:$A,[1]Sheet1!$A:$L,5,FALSE)</f>
        <v>9.25</v>
      </c>
      <c r="L183" s="4">
        <f>VLOOKUP($A:$A,[1]Sheet1!$A:$L,6,FALSE)</f>
        <v>12.19</v>
      </c>
      <c r="M183" s="4">
        <f>VLOOKUP($A:$A,[1]Sheet1!$A:$L,7,FALSE)</f>
        <v>96.12</v>
      </c>
      <c r="N183" s="4">
        <f>VLOOKUP($A:$A,[1]Sheet1!$A:$L,8,FALSE)</f>
        <v>118.94</v>
      </c>
      <c r="O183" s="4" t="str">
        <f>VLOOKUP($A:$A,[1]Sheet1!$A:$L,9,FALSE)</f>
        <v>Yes</v>
      </c>
      <c r="P183" s="4" t="str">
        <f>VLOOKUP($A:$A,[1]Sheet1!$A:$L,10,FALSE)</f>
        <v>No</v>
      </c>
      <c r="Q183" s="4">
        <f>VLOOKUP($A:$A,[1]Sheet1!$A:$L,11,FALSE)</f>
        <v>157</v>
      </c>
    </row>
    <row r="184" spans="1:17" x14ac:dyDescent="0.25">
      <c r="A184" s="3" t="s">
        <v>2127</v>
      </c>
      <c r="B184" s="3" t="s">
        <v>2125</v>
      </c>
      <c r="C184" s="3" t="s">
        <v>2126</v>
      </c>
      <c r="D184" s="3">
        <v>675716699482</v>
      </c>
      <c r="E184" s="3">
        <v>396.99</v>
      </c>
      <c r="F184" s="3">
        <v>144.71</v>
      </c>
      <c r="G184" s="3" t="s">
        <v>11</v>
      </c>
      <c r="H184" s="3" t="s">
        <v>12</v>
      </c>
      <c r="I184" s="3">
        <f>VLOOKUP($A:$A,[1]Sheet1!$A:$L,3,FALSE)</f>
        <v>30.75</v>
      </c>
      <c r="J184" s="3">
        <f>VLOOKUP($A:$A,[1]Sheet1!$A:$L,4,FALSE)</f>
        <v>33</v>
      </c>
      <c r="K184" s="3">
        <f>VLOOKUP($A:$A,[1]Sheet1!$A:$L,5,FALSE)</f>
        <v>30.5</v>
      </c>
      <c r="L184" s="3">
        <f>VLOOKUP($A:$A,[1]Sheet1!$A:$L,6,FALSE)</f>
        <v>17.91</v>
      </c>
      <c r="M184" s="3">
        <f>VLOOKUP($A:$A,[1]Sheet1!$A:$L,7,FALSE)</f>
        <v>50.66</v>
      </c>
      <c r="N184" s="3">
        <f>VLOOKUP($A:$A,[1]Sheet1!$A:$L,8,FALSE)</f>
        <v>57.27</v>
      </c>
      <c r="O184" s="3" t="str">
        <f>VLOOKUP($A:$A,[1]Sheet1!$A:$L,9,FALSE)</f>
        <v>Yes</v>
      </c>
      <c r="P184" s="3" t="str">
        <f>VLOOKUP($A:$A,[1]Sheet1!$A:$L,10,FALSE)</f>
        <v>No</v>
      </c>
      <c r="Q184" s="3">
        <f>VLOOKUP($A:$A,[1]Sheet1!$A:$L,11,FALSE)</f>
        <v>157</v>
      </c>
    </row>
    <row r="185" spans="1:17" x14ac:dyDescent="0.25">
      <c r="A185" s="3" t="s">
        <v>2277</v>
      </c>
      <c r="B185" s="3" t="s">
        <v>2275</v>
      </c>
      <c r="C185" s="3" t="s">
        <v>2276</v>
      </c>
      <c r="D185" s="3">
        <v>675716843625</v>
      </c>
      <c r="E185" s="3">
        <v>396.99</v>
      </c>
      <c r="F185" s="3">
        <v>144.71</v>
      </c>
      <c r="G185" s="3" t="s">
        <v>11</v>
      </c>
      <c r="H185" s="3" t="s">
        <v>12</v>
      </c>
      <c r="I185" s="3">
        <f>VLOOKUP($A:$A,[1]Sheet1!$A:$L,3,FALSE)</f>
        <v>30.75</v>
      </c>
      <c r="J185" s="3">
        <f>VLOOKUP($A:$A,[1]Sheet1!$A:$L,4,FALSE)</f>
        <v>33</v>
      </c>
      <c r="K185" s="3">
        <f>VLOOKUP($A:$A,[1]Sheet1!$A:$L,5,FALSE)</f>
        <v>30.5</v>
      </c>
      <c r="L185" s="3">
        <f>VLOOKUP($A:$A,[1]Sheet1!$A:$L,6,FALSE)</f>
        <v>17.91</v>
      </c>
      <c r="M185" s="3">
        <f>VLOOKUP($A:$A,[1]Sheet1!$A:$L,7,FALSE)</f>
        <v>50.66</v>
      </c>
      <c r="N185" s="3">
        <f>VLOOKUP($A:$A,[1]Sheet1!$A:$L,8,FALSE)</f>
        <v>57.27</v>
      </c>
      <c r="O185" s="3" t="str">
        <f>VLOOKUP($A:$A,[1]Sheet1!$A:$L,9,FALSE)</f>
        <v>Yes</v>
      </c>
      <c r="P185" s="3" t="str">
        <f>VLOOKUP($A:$A,[1]Sheet1!$A:$L,10,FALSE)</f>
        <v>No</v>
      </c>
      <c r="Q185" s="3">
        <f>VLOOKUP($A:$A,[1]Sheet1!$A:$L,11,FALSE)</f>
        <v>157</v>
      </c>
    </row>
    <row r="186" spans="1:17" x14ac:dyDescent="0.25">
      <c r="A186" s="3" t="s">
        <v>3396</v>
      </c>
      <c r="B186" s="3" t="s">
        <v>3394</v>
      </c>
      <c r="C186" s="3" t="s">
        <v>3395</v>
      </c>
      <c r="D186" s="3">
        <v>675716952099</v>
      </c>
      <c r="E186" s="3">
        <v>412.99</v>
      </c>
      <c r="F186" s="3">
        <v>161.24</v>
      </c>
      <c r="G186" s="3" t="s">
        <v>11</v>
      </c>
      <c r="H186" s="3" t="s">
        <v>12</v>
      </c>
      <c r="I186" s="3">
        <f>VLOOKUP($A:$A,[1]Sheet1!$A:$L,3,FALSE)</f>
        <v>30.72</v>
      </c>
      <c r="J186" s="3">
        <f>VLOOKUP($A:$A,[1]Sheet1!$A:$L,4,FALSE)</f>
        <v>45</v>
      </c>
      <c r="K186" s="3">
        <f>VLOOKUP($A:$A,[1]Sheet1!$A:$L,5,FALSE)</f>
        <v>25</v>
      </c>
      <c r="L186" s="3">
        <f>VLOOKUP($A:$A,[1]Sheet1!$A:$L,6,FALSE)</f>
        <v>20</v>
      </c>
      <c r="M186" s="3">
        <f>VLOOKUP($A:$A,[1]Sheet1!$A:$L,7,FALSE)</f>
        <v>44.05</v>
      </c>
      <c r="N186" s="3">
        <f>VLOOKUP($A:$A,[1]Sheet1!$A:$L,8,FALSE)</f>
        <v>53</v>
      </c>
      <c r="O186" s="3" t="str">
        <f>VLOOKUP($A:$A,[1]Sheet1!$A:$L,9,FALSE)</f>
        <v>Yes</v>
      </c>
      <c r="P186" s="3" t="str">
        <f>VLOOKUP($A:$A,[1]Sheet1!$A:$L,10,FALSE)</f>
        <v>No</v>
      </c>
      <c r="Q186" s="3">
        <f>VLOOKUP($A:$A,[1]Sheet1!$A:$L,11,FALSE)</f>
        <v>157</v>
      </c>
    </row>
    <row r="187" spans="1:17" x14ac:dyDescent="0.25">
      <c r="A187" s="3" t="s">
        <v>3723</v>
      </c>
      <c r="B187" s="3" t="s">
        <v>3721</v>
      </c>
      <c r="C187" s="3" t="s">
        <v>3722</v>
      </c>
      <c r="D187" s="3">
        <v>675716945305</v>
      </c>
      <c r="E187" s="3">
        <v>438.99</v>
      </c>
      <c r="F187" s="3">
        <v>187.43</v>
      </c>
      <c r="G187" s="3" t="s">
        <v>11</v>
      </c>
      <c r="H187" s="3" t="s">
        <v>12</v>
      </c>
      <c r="I187" s="3">
        <f>VLOOKUP($A:$A,[1]Sheet1!$A:$L,3,FALSE)</f>
        <v>18</v>
      </c>
      <c r="J187" s="3">
        <f>VLOOKUP($A:$A,[1]Sheet1!$A:$L,4,FALSE)</f>
        <v>40.25</v>
      </c>
      <c r="K187" s="3">
        <f>VLOOKUP($A:$A,[1]Sheet1!$A:$L,5,FALSE)</f>
        <v>40</v>
      </c>
      <c r="L187" s="3">
        <f>VLOOKUP($A:$A,[1]Sheet1!$A:$L,6,FALSE)</f>
        <v>16.77</v>
      </c>
      <c r="M187" s="3">
        <f>VLOOKUP($A:$A,[1]Sheet1!$A:$L,7,FALSE)</f>
        <v>70.48</v>
      </c>
      <c r="N187" s="3">
        <f>VLOOKUP($A:$A,[1]Sheet1!$A:$L,8,FALSE)</f>
        <v>88.11</v>
      </c>
      <c r="O187" s="3" t="str">
        <f>VLOOKUP($A:$A,[1]Sheet1!$A:$L,9,FALSE)</f>
        <v>Yes</v>
      </c>
      <c r="P187" s="3" t="str">
        <f>VLOOKUP($A:$A,[1]Sheet1!$A:$L,10,FALSE)</f>
        <v>No</v>
      </c>
      <c r="Q187" s="3">
        <f>VLOOKUP($A:$A,[1]Sheet1!$A:$L,11,FALSE)</f>
        <v>157</v>
      </c>
    </row>
    <row r="188" spans="1:17" x14ac:dyDescent="0.25">
      <c r="A188" s="3" t="s">
        <v>13671</v>
      </c>
      <c r="B188" s="3" t="s">
        <v>13669</v>
      </c>
      <c r="C188" s="3" t="s">
        <v>13670</v>
      </c>
      <c r="D188" s="3">
        <v>86569901354</v>
      </c>
      <c r="E188" s="3">
        <v>458.15</v>
      </c>
      <c r="F188" s="3">
        <v>202</v>
      </c>
      <c r="G188" s="3" t="s">
        <v>11</v>
      </c>
      <c r="H188" s="3" t="s">
        <v>12</v>
      </c>
      <c r="I188" s="3">
        <f>VLOOKUP($A:$A,[1]Sheet1!$A:$L,3,FALSE)</f>
        <v>32.25</v>
      </c>
      <c r="J188" s="3">
        <f>VLOOKUP($A:$A,[1]Sheet1!$A:$L,4,FALSE)</f>
        <v>32.25</v>
      </c>
      <c r="K188" s="3">
        <f>VLOOKUP($A:$A,[1]Sheet1!$A:$L,5,FALSE)</f>
        <v>28.25</v>
      </c>
      <c r="L188" s="3">
        <f>VLOOKUP($A:$A,[1]Sheet1!$A:$L,6,FALSE)</f>
        <v>17</v>
      </c>
      <c r="M188" s="3">
        <f>VLOOKUP($A:$A,[1]Sheet1!$A:$L,7,FALSE)</f>
        <v>65.03</v>
      </c>
      <c r="N188" s="3">
        <f>VLOOKUP($A:$A,[1]Sheet1!$A:$L,8,FALSE)</f>
        <v>74.959999999999994</v>
      </c>
      <c r="O188" s="3" t="str">
        <f>VLOOKUP($A:$A,[1]Sheet1!$A:$L,9,FALSE)</f>
        <v>Yes</v>
      </c>
      <c r="P188" s="3" t="str">
        <f>VLOOKUP($A:$A,[1]Sheet1!$A:$L,10,FALSE)</f>
        <v>No</v>
      </c>
      <c r="Q188" s="3">
        <f>VLOOKUP($A:$A,[1]Sheet1!$A:$L,11,FALSE)</f>
        <v>157</v>
      </c>
    </row>
    <row r="189" spans="1:17" x14ac:dyDescent="0.25">
      <c r="A189" s="3" t="s">
        <v>651</v>
      </c>
      <c r="B189" s="3" t="s">
        <v>649</v>
      </c>
      <c r="C189" s="3" t="s">
        <v>650</v>
      </c>
      <c r="D189" s="3">
        <v>675716621414</v>
      </c>
      <c r="E189" s="3">
        <v>269.99</v>
      </c>
      <c r="F189" s="3">
        <v>187.43</v>
      </c>
      <c r="G189" s="3" t="s">
        <v>11</v>
      </c>
      <c r="H189" s="3" t="s">
        <v>12</v>
      </c>
      <c r="I189" s="3">
        <f>VLOOKUP($A:$A,[1]Sheet1!$A:$L,3,FALSE)</f>
        <v>41.75</v>
      </c>
      <c r="J189" s="3">
        <f>VLOOKUP($A:$A,[1]Sheet1!$A:$L,4,FALSE)</f>
        <v>49.13</v>
      </c>
      <c r="K189" s="3">
        <f>VLOOKUP($A:$A,[1]Sheet1!$A:$L,5,FALSE)</f>
        <v>10.75</v>
      </c>
      <c r="L189" s="3">
        <f>VLOOKUP($A:$A,[1]Sheet1!$A:$L,6,FALSE)</f>
        <v>12.76</v>
      </c>
      <c r="M189" s="3">
        <f>VLOOKUP($A:$A,[1]Sheet1!$A:$L,7,FALSE)</f>
        <v>52.97</v>
      </c>
      <c r="N189" s="3">
        <f>VLOOKUP($A:$A,[1]Sheet1!$A:$L,8,FALSE)</f>
        <v>60.5</v>
      </c>
      <c r="O189" s="3" t="str">
        <f>VLOOKUP($A:$A,[1]Sheet1!$A:$L,9,FALSE)</f>
        <v>Yes</v>
      </c>
      <c r="P189" s="3" t="str">
        <f>VLOOKUP($A:$A,[1]Sheet1!$A:$L,10,FALSE)</f>
        <v>No</v>
      </c>
      <c r="Q189" s="3">
        <f>VLOOKUP($A:$A,[1]Sheet1!$A:$L,11,FALSE)</f>
        <v>156</v>
      </c>
    </row>
    <row r="190" spans="1:17" x14ac:dyDescent="0.25">
      <c r="A190" s="3" t="s">
        <v>846</v>
      </c>
      <c r="B190" s="3" t="s">
        <v>844</v>
      </c>
      <c r="C190" s="3" t="s">
        <v>845</v>
      </c>
      <c r="D190" s="3">
        <v>86569955524</v>
      </c>
      <c r="E190" s="3">
        <v>450.49</v>
      </c>
      <c r="F190" s="3">
        <v>189</v>
      </c>
      <c r="G190" s="3" t="s">
        <v>11</v>
      </c>
      <c r="H190" s="3" t="s">
        <v>12</v>
      </c>
      <c r="I190" s="3">
        <f>VLOOKUP($A:$A,[1]Sheet1!$A:$L,3,FALSE)</f>
        <v>4.75</v>
      </c>
      <c r="J190" s="3">
        <f>VLOOKUP($A:$A,[1]Sheet1!$A:$L,4,FALSE)</f>
        <v>65.5</v>
      </c>
      <c r="K190" s="3">
        <f>VLOOKUP($A:$A,[1]Sheet1!$A:$L,5,FALSE)</f>
        <v>39.5</v>
      </c>
      <c r="L190" s="3">
        <f>VLOOKUP($A:$A,[1]Sheet1!$A:$L,6,FALSE)</f>
        <v>7.11</v>
      </c>
      <c r="M190" s="3">
        <f>VLOOKUP($A:$A,[1]Sheet1!$A:$L,7,FALSE)</f>
        <v>60.5</v>
      </c>
      <c r="N190" s="3">
        <f>VLOOKUP($A:$A,[1]Sheet1!$A:$L,8,FALSE)</f>
        <v>70.400000000000006</v>
      </c>
      <c r="O190" s="3" t="str">
        <f>VLOOKUP($A:$A,[1]Sheet1!$A:$L,9,FALSE)</f>
        <v>Yes</v>
      </c>
      <c r="P190" s="3" t="str">
        <f>VLOOKUP($A:$A,[1]Sheet1!$A:$L,10,FALSE)</f>
        <v>No</v>
      </c>
      <c r="Q190" s="3">
        <f>VLOOKUP($A:$A,[1]Sheet1!$A:$L,11,FALSE)</f>
        <v>156</v>
      </c>
    </row>
    <row r="191" spans="1:17" x14ac:dyDescent="0.25">
      <c r="A191" s="3" t="s">
        <v>2271</v>
      </c>
      <c r="B191" s="3" t="s">
        <v>2269</v>
      </c>
      <c r="C191" s="3" t="s">
        <v>2270</v>
      </c>
      <c r="D191" s="3">
        <v>675716784836</v>
      </c>
      <c r="E191" s="3">
        <v>563.59</v>
      </c>
      <c r="F191" s="3">
        <v>299.25</v>
      </c>
      <c r="G191" s="3" t="s">
        <v>11</v>
      </c>
      <c r="H191" s="3" t="s">
        <v>12</v>
      </c>
      <c r="I191" s="3">
        <f>VLOOKUP($A:$A,[1]Sheet1!$A:$L,3,FALSE)</f>
        <v>18</v>
      </c>
      <c r="J191" s="3">
        <f>VLOOKUP($A:$A,[1]Sheet1!$A:$L,4,FALSE)</f>
        <v>40</v>
      </c>
      <c r="K191" s="3">
        <f>VLOOKUP($A:$A,[1]Sheet1!$A:$L,5,FALSE)</f>
        <v>39.5</v>
      </c>
      <c r="L191" s="3">
        <f>VLOOKUP($A:$A,[1]Sheet1!$A:$L,6,FALSE)</f>
        <v>16.46</v>
      </c>
      <c r="M191" s="3">
        <f>VLOOKUP($A:$A,[1]Sheet1!$A:$L,7,FALSE)</f>
        <v>82.6</v>
      </c>
      <c r="N191" s="3">
        <f>VLOOKUP($A:$A,[1]Sheet1!$A:$L,8,FALSE)</f>
        <v>94.71</v>
      </c>
      <c r="O191" s="3" t="str">
        <f>VLOOKUP($A:$A,[1]Sheet1!$A:$L,9,FALSE)</f>
        <v>Yes</v>
      </c>
      <c r="P191" s="3" t="str">
        <f>VLOOKUP($A:$A,[1]Sheet1!$A:$L,10,FALSE)</f>
        <v>No</v>
      </c>
      <c r="Q191" s="3">
        <f>VLOOKUP($A:$A,[1]Sheet1!$A:$L,11,FALSE)</f>
        <v>156</v>
      </c>
    </row>
    <row r="192" spans="1:17" x14ac:dyDescent="0.25">
      <c r="A192" s="3" t="s">
        <v>10437</v>
      </c>
      <c r="B192" s="3" t="s">
        <v>10435</v>
      </c>
      <c r="C192" s="3" t="s">
        <v>10436</v>
      </c>
      <c r="D192" s="3">
        <v>86569218476</v>
      </c>
      <c r="E192" s="3">
        <v>288.99</v>
      </c>
      <c r="F192" s="3">
        <v>195</v>
      </c>
      <c r="G192" s="3" t="s">
        <v>11</v>
      </c>
      <c r="H192" s="3" t="s">
        <v>12</v>
      </c>
      <c r="I192" s="3">
        <f>VLOOKUP($A:$A,[1]Sheet1!$A:$L,3,FALSE)</f>
        <v>26</v>
      </c>
      <c r="J192" s="3">
        <f>VLOOKUP($A:$A,[1]Sheet1!$A:$L,4,FALSE)</f>
        <v>56</v>
      </c>
      <c r="K192" s="3">
        <f>VLOOKUP($A:$A,[1]Sheet1!$A:$L,5,FALSE)</f>
        <v>23.25</v>
      </c>
      <c r="L192" s="3">
        <f>VLOOKUP($A:$A,[1]Sheet1!$A:$L,6,FALSE)</f>
        <v>19.59</v>
      </c>
      <c r="M192" s="3">
        <f>VLOOKUP($A:$A,[1]Sheet1!$A:$L,7,FALSE)</f>
        <v>59.84</v>
      </c>
      <c r="N192" s="3">
        <f>VLOOKUP($A:$A,[1]Sheet1!$A:$L,8,FALSE)</f>
        <v>70.400000000000006</v>
      </c>
      <c r="O192" s="3" t="str">
        <f>VLOOKUP($A:$A,[1]Sheet1!$A:$L,9,FALSE)</f>
        <v>Yes</v>
      </c>
      <c r="P192" s="3" t="str">
        <f>VLOOKUP($A:$A,[1]Sheet1!$A:$L,10,FALSE)</f>
        <v>No</v>
      </c>
      <c r="Q192" s="3">
        <f>VLOOKUP($A:$A,[1]Sheet1!$A:$L,11,FALSE)</f>
        <v>156</v>
      </c>
    </row>
    <row r="193" spans="1:17" x14ac:dyDescent="0.25">
      <c r="A193" s="3" t="s">
        <v>11526</v>
      </c>
      <c r="B193" s="3" t="s">
        <v>11524</v>
      </c>
      <c r="C193" s="3" t="s">
        <v>11525</v>
      </c>
      <c r="D193" s="3">
        <v>86569325693</v>
      </c>
      <c r="E193" s="3">
        <v>438.99</v>
      </c>
      <c r="F193" s="3">
        <v>187.43</v>
      </c>
      <c r="G193" s="3" t="s">
        <v>11</v>
      </c>
      <c r="H193" s="3" t="s">
        <v>12</v>
      </c>
      <c r="I193" s="3">
        <f>VLOOKUP($A:$A,[1]Sheet1!$A:$L,3,FALSE)</f>
        <v>17.75</v>
      </c>
      <c r="J193" s="3">
        <f>VLOOKUP($A:$A,[1]Sheet1!$A:$L,4,FALSE)</f>
        <v>40</v>
      </c>
      <c r="K193" s="3">
        <f>VLOOKUP($A:$A,[1]Sheet1!$A:$L,5,FALSE)</f>
        <v>39.5</v>
      </c>
      <c r="L193" s="3">
        <f>VLOOKUP($A:$A,[1]Sheet1!$A:$L,6,FALSE)</f>
        <v>16.23</v>
      </c>
      <c r="M193" s="3">
        <f>VLOOKUP($A:$A,[1]Sheet1!$A:$L,7,FALSE)</f>
        <v>74.14</v>
      </c>
      <c r="N193" s="3">
        <f>VLOOKUP($A:$A,[1]Sheet1!$A:$L,8,FALSE)</f>
        <v>88</v>
      </c>
      <c r="O193" s="3" t="str">
        <f>VLOOKUP($A:$A,[1]Sheet1!$A:$L,9,FALSE)</f>
        <v>Yes</v>
      </c>
      <c r="P193" s="3" t="str">
        <f>VLOOKUP($A:$A,[1]Sheet1!$A:$L,10,FALSE)</f>
        <v>No</v>
      </c>
      <c r="Q193" s="3">
        <f>VLOOKUP($A:$A,[1]Sheet1!$A:$L,11,FALSE)</f>
        <v>156</v>
      </c>
    </row>
    <row r="194" spans="1:17" x14ac:dyDescent="0.25">
      <c r="A194" s="3" t="s">
        <v>11691</v>
      </c>
      <c r="B194" s="3" t="s">
        <v>11689</v>
      </c>
      <c r="C194" s="3" t="s">
        <v>11690</v>
      </c>
      <c r="D194" s="3">
        <v>86569325860</v>
      </c>
      <c r="E194" s="3">
        <v>438.99</v>
      </c>
      <c r="F194" s="3">
        <v>187.43</v>
      </c>
      <c r="G194" s="3" t="s">
        <v>11</v>
      </c>
      <c r="H194" s="3" t="s">
        <v>12</v>
      </c>
      <c r="I194" s="3">
        <f>VLOOKUP($A:$A,[1]Sheet1!$A:$L,3,FALSE)</f>
        <v>30</v>
      </c>
      <c r="J194" s="3">
        <f>VLOOKUP($A:$A,[1]Sheet1!$A:$L,4,FALSE)</f>
        <v>35.5</v>
      </c>
      <c r="K194" s="3">
        <f>VLOOKUP($A:$A,[1]Sheet1!$A:$L,5,FALSE)</f>
        <v>30</v>
      </c>
      <c r="L194" s="3">
        <f>VLOOKUP($A:$A,[1]Sheet1!$A:$L,6,FALSE)</f>
        <v>18.489999999999998</v>
      </c>
      <c r="M194" s="3">
        <f>VLOOKUP($A:$A,[1]Sheet1!$A:$L,7,FALSE)</f>
        <v>74.8</v>
      </c>
      <c r="N194" s="3">
        <f>VLOOKUP($A:$A,[1]Sheet1!$A:$L,8,FALSE)</f>
        <v>85.8</v>
      </c>
      <c r="O194" s="3" t="str">
        <f>VLOOKUP($A:$A,[1]Sheet1!$A:$L,9,FALSE)</f>
        <v>Yes</v>
      </c>
      <c r="P194" s="3" t="str">
        <f>VLOOKUP($A:$A,[1]Sheet1!$A:$L,10,FALSE)</f>
        <v>No</v>
      </c>
      <c r="Q194" s="3">
        <f>VLOOKUP($A:$A,[1]Sheet1!$A:$L,11,FALSE)</f>
        <v>156</v>
      </c>
    </row>
    <row r="195" spans="1:17" x14ac:dyDescent="0.25">
      <c r="A195" s="3" t="s">
        <v>16557</v>
      </c>
      <c r="B195" s="3" t="s">
        <v>16555</v>
      </c>
      <c r="C195" s="3" t="s">
        <v>16556</v>
      </c>
      <c r="D195" s="3">
        <v>22164228922</v>
      </c>
      <c r="E195" s="3">
        <v>318.99</v>
      </c>
      <c r="F195" s="3">
        <v>67.19</v>
      </c>
      <c r="G195" s="3" t="s">
        <v>11</v>
      </c>
      <c r="H195" s="3" t="s">
        <v>12</v>
      </c>
      <c r="I195" s="3">
        <f>VLOOKUP($A:$A,[1]Sheet1!$A:$L,3,FALSE)</f>
        <v>61.2</v>
      </c>
      <c r="J195" s="3">
        <f>VLOOKUP($A:$A,[1]Sheet1!$A:$L,4,FALSE)</f>
        <v>41.25</v>
      </c>
      <c r="K195" s="3">
        <f>VLOOKUP($A:$A,[1]Sheet1!$A:$L,5,FALSE)</f>
        <v>4.25</v>
      </c>
      <c r="L195" s="3">
        <f>VLOOKUP($A:$A,[1]Sheet1!$A:$L,6,FALSE)</f>
        <v>6.21</v>
      </c>
      <c r="M195" s="3">
        <f>VLOOKUP($A:$A,[1]Sheet1!$A:$L,7,FALSE)</f>
        <v>5</v>
      </c>
      <c r="N195" s="3">
        <f>VLOOKUP($A:$A,[1]Sheet1!$A:$L,8,FALSE)</f>
        <v>8</v>
      </c>
      <c r="O195" s="3" t="str">
        <f>VLOOKUP($A:$A,[1]Sheet1!$A:$L,9,FALSE)</f>
        <v>Yes</v>
      </c>
      <c r="P195" s="3" t="str">
        <f>VLOOKUP($A:$A,[1]Sheet1!$A:$L,10,FALSE)</f>
        <v>No</v>
      </c>
      <c r="Q195" s="3">
        <f>VLOOKUP($A:$A,[1]Sheet1!$A:$L,11,FALSE)</f>
        <v>156</v>
      </c>
    </row>
    <row r="196" spans="1:17" x14ac:dyDescent="0.25">
      <c r="A196" s="3" t="s">
        <v>783</v>
      </c>
      <c r="B196" s="3" t="s">
        <v>781</v>
      </c>
      <c r="C196" s="3" t="s">
        <v>782</v>
      </c>
      <c r="D196" s="3">
        <v>86569955869</v>
      </c>
      <c r="E196" s="3">
        <v>269.99</v>
      </c>
      <c r="F196" s="3">
        <v>187.43</v>
      </c>
      <c r="G196" s="3" t="s">
        <v>11</v>
      </c>
      <c r="H196" s="3" t="s">
        <v>12</v>
      </c>
      <c r="I196" s="3">
        <f>VLOOKUP($A:$A,[1]Sheet1!$A:$L,3,FALSE)</f>
        <v>41.75</v>
      </c>
      <c r="J196" s="3">
        <f>VLOOKUP($A:$A,[1]Sheet1!$A:$L,4,FALSE)</f>
        <v>49</v>
      </c>
      <c r="K196" s="3">
        <f>VLOOKUP($A:$A,[1]Sheet1!$A:$L,5,FALSE)</f>
        <v>10.75</v>
      </c>
      <c r="L196" s="3">
        <f>VLOOKUP($A:$A,[1]Sheet1!$A:$L,6,FALSE)</f>
        <v>12.73</v>
      </c>
      <c r="M196" s="3">
        <f>VLOOKUP($A:$A,[1]Sheet1!$A:$L,7,FALSE)</f>
        <v>52.92</v>
      </c>
      <c r="N196" s="3">
        <f>VLOOKUP($A:$A,[1]Sheet1!$A:$L,8,FALSE)</f>
        <v>62.84</v>
      </c>
      <c r="O196" s="3" t="str">
        <f>VLOOKUP($A:$A,[1]Sheet1!$A:$L,9,FALSE)</f>
        <v>Yes</v>
      </c>
      <c r="P196" s="3" t="str">
        <f>VLOOKUP($A:$A,[1]Sheet1!$A:$L,10,FALSE)</f>
        <v>No</v>
      </c>
      <c r="Q196" s="3">
        <f>VLOOKUP($A:$A,[1]Sheet1!$A:$L,11,FALSE)</f>
        <v>155</v>
      </c>
    </row>
    <row r="197" spans="1:17" x14ac:dyDescent="0.25">
      <c r="A197" s="3" t="s">
        <v>1965</v>
      </c>
      <c r="B197" s="3" t="s">
        <v>1963</v>
      </c>
      <c r="C197" s="3" t="s">
        <v>1964</v>
      </c>
      <c r="D197" s="3">
        <v>675716701406</v>
      </c>
      <c r="E197" s="3">
        <v>438.99</v>
      </c>
      <c r="F197" s="3">
        <v>187.43</v>
      </c>
      <c r="G197" s="3" t="s">
        <v>11</v>
      </c>
      <c r="H197" s="3" t="s">
        <v>12</v>
      </c>
      <c r="I197" s="3">
        <f>VLOOKUP($A:$A,[1]Sheet1!$A:$L,3,FALSE)</f>
        <v>18</v>
      </c>
      <c r="J197" s="3">
        <f>VLOOKUP($A:$A,[1]Sheet1!$A:$L,4,FALSE)</f>
        <v>40.25</v>
      </c>
      <c r="K197" s="3">
        <f>VLOOKUP($A:$A,[1]Sheet1!$A:$L,5,FALSE)</f>
        <v>39</v>
      </c>
      <c r="L197" s="3">
        <f>VLOOKUP($A:$A,[1]Sheet1!$A:$L,6,FALSE)</f>
        <v>16.350000000000001</v>
      </c>
      <c r="M197" s="3">
        <f>VLOOKUP($A:$A,[1]Sheet1!$A:$L,7,FALSE)</f>
        <v>70.48</v>
      </c>
      <c r="N197" s="3">
        <f>VLOOKUP($A:$A,[1]Sheet1!$A:$L,8,FALSE)</f>
        <v>88.11</v>
      </c>
      <c r="O197" s="3" t="str">
        <f>VLOOKUP($A:$A,[1]Sheet1!$A:$L,9,FALSE)</f>
        <v>Yes</v>
      </c>
      <c r="P197" s="3" t="str">
        <f>VLOOKUP($A:$A,[1]Sheet1!$A:$L,10,FALSE)</f>
        <v>No</v>
      </c>
      <c r="Q197" s="3">
        <f>VLOOKUP($A:$A,[1]Sheet1!$A:$L,11,FALSE)</f>
        <v>155</v>
      </c>
    </row>
    <row r="198" spans="1:17" x14ac:dyDescent="0.25">
      <c r="A198" s="3" t="s">
        <v>2835</v>
      </c>
      <c r="B198" s="3" t="s">
        <v>2833</v>
      </c>
      <c r="C198" s="3" t="s">
        <v>2834</v>
      </c>
      <c r="D198" s="3">
        <v>675716920173</v>
      </c>
      <c r="E198" s="3">
        <v>237.99</v>
      </c>
      <c r="F198" s="3">
        <v>152.97</v>
      </c>
      <c r="G198" s="3" t="s">
        <v>11</v>
      </c>
      <c r="H198" s="3" t="s">
        <v>12</v>
      </c>
      <c r="I198" s="3">
        <f>VLOOKUP($A:$A,[1]Sheet1!$A:$L,3,FALSE)</f>
        <v>30.25</v>
      </c>
      <c r="J198" s="3">
        <f>VLOOKUP($A:$A,[1]Sheet1!$A:$L,4,FALSE)</f>
        <v>32.5</v>
      </c>
      <c r="K198" s="3">
        <f>VLOOKUP($A:$A,[1]Sheet1!$A:$L,5,FALSE)</f>
        <v>29.25</v>
      </c>
      <c r="L198" s="3">
        <f>VLOOKUP($A:$A,[1]Sheet1!$A:$L,6,FALSE)</f>
        <v>16.64</v>
      </c>
      <c r="M198" s="3">
        <f>VLOOKUP($A:$A,[1]Sheet1!$A:$L,7,FALSE)</f>
        <v>56.28</v>
      </c>
      <c r="N198" s="3">
        <f>VLOOKUP($A:$A,[1]Sheet1!$A:$L,8,FALSE)</f>
        <v>67.489999999999995</v>
      </c>
      <c r="O198" s="3" t="str">
        <f>VLOOKUP($A:$A,[1]Sheet1!$A:$L,9,FALSE)</f>
        <v>Yes</v>
      </c>
      <c r="P198" s="3" t="str">
        <f>VLOOKUP($A:$A,[1]Sheet1!$A:$L,10,FALSE)</f>
        <v>No</v>
      </c>
      <c r="Q198" s="3">
        <f>VLOOKUP($A:$A,[1]Sheet1!$A:$L,11,FALSE)</f>
        <v>155</v>
      </c>
    </row>
    <row r="199" spans="1:17" x14ac:dyDescent="0.25">
      <c r="A199" s="3" t="s">
        <v>2862</v>
      </c>
      <c r="B199" s="3" t="s">
        <v>2860</v>
      </c>
      <c r="C199" s="3" t="s">
        <v>2861</v>
      </c>
      <c r="D199" s="3">
        <v>86569945259</v>
      </c>
      <c r="E199" s="3">
        <v>241.99</v>
      </c>
      <c r="F199" s="3">
        <v>152.97</v>
      </c>
      <c r="G199" s="3" t="s">
        <v>11</v>
      </c>
      <c r="H199" s="3" t="s">
        <v>12</v>
      </c>
      <c r="I199" s="3">
        <f>VLOOKUP($A:$A,[1]Sheet1!$A:$L,3,FALSE)</f>
        <v>30.25</v>
      </c>
      <c r="J199" s="3">
        <f>VLOOKUP($A:$A,[1]Sheet1!$A:$L,4,FALSE)</f>
        <v>32.5</v>
      </c>
      <c r="K199" s="3">
        <f>VLOOKUP($A:$A,[1]Sheet1!$A:$L,5,FALSE)</f>
        <v>29.25</v>
      </c>
      <c r="L199" s="3">
        <f>VLOOKUP($A:$A,[1]Sheet1!$A:$L,6,FALSE)</f>
        <v>16.64</v>
      </c>
      <c r="M199" s="3">
        <f>VLOOKUP($A:$A,[1]Sheet1!$A:$L,7,FALSE)</f>
        <v>56.28</v>
      </c>
      <c r="N199" s="3">
        <f>VLOOKUP($A:$A,[1]Sheet1!$A:$L,8,FALSE)</f>
        <v>67.489999999999995</v>
      </c>
      <c r="O199" s="3" t="str">
        <f>VLOOKUP($A:$A,[1]Sheet1!$A:$L,9,FALSE)</f>
        <v>Yes</v>
      </c>
      <c r="P199" s="3" t="str">
        <f>VLOOKUP($A:$A,[1]Sheet1!$A:$L,10,FALSE)</f>
        <v>No</v>
      </c>
      <c r="Q199" s="3">
        <f>VLOOKUP($A:$A,[1]Sheet1!$A:$L,11,FALSE)</f>
        <v>155</v>
      </c>
    </row>
    <row r="200" spans="1:17" x14ac:dyDescent="0.25">
      <c r="A200" s="3" t="s">
        <v>2874</v>
      </c>
      <c r="B200" s="3" t="s">
        <v>2872</v>
      </c>
      <c r="C200" s="3" t="s">
        <v>2873</v>
      </c>
      <c r="D200" s="3">
        <v>86569981394</v>
      </c>
      <c r="E200" s="3">
        <v>272.99</v>
      </c>
      <c r="F200" s="3">
        <v>187.43</v>
      </c>
      <c r="G200" s="3" t="s">
        <v>11</v>
      </c>
      <c r="H200" s="3" t="s">
        <v>12</v>
      </c>
      <c r="I200" s="3">
        <f>VLOOKUP($A:$A,[1]Sheet1!$A:$L,3,FALSE)</f>
        <v>31</v>
      </c>
      <c r="J200" s="3">
        <f>VLOOKUP($A:$A,[1]Sheet1!$A:$L,4,FALSE)</f>
        <v>33</v>
      </c>
      <c r="K200" s="3">
        <f>VLOOKUP($A:$A,[1]Sheet1!$A:$L,5,FALSE)</f>
        <v>30</v>
      </c>
      <c r="L200" s="3">
        <f>VLOOKUP($A:$A,[1]Sheet1!$A:$L,6,FALSE)</f>
        <v>17.760000000000002</v>
      </c>
      <c r="M200" s="3">
        <f>VLOOKUP($A:$A,[1]Sheet1!$A:$L,7,FALSE)</f>
        <v>77</v>
      </c>
      <c r="N200" s="3">
        <f>VLOOKUP($A:$A,[1]Sheet1!$A:$L,8,FALSE)</f>
        <v>85.8</v>
      </c>
      <c r="O200" s="3" t="str">
        <f>VLOOKUP($A:$A,[1]Sheet1!$A:$L,9,FALSE)</f>
        <v>Yes</v>
      </c>
      <c r="P200" s="3" t="str">
        <f>VLOOKUP($A:$A,[1]Sheet1!$A:$L,10,FALSE)</f>
        <v>No</v>
      </c>
      <c r="Q200" s="3">
        <f>VLOOKUP($A:$A,[1]Sheet1!$A:$L,11,FALSE)</f>
        <v>155</v>
      </c>
    </row>
    <row r="201" spans="1:17" x14ac:dyDescent="0.25">
      <c r="A201" s="3" t="s">
        <v>9306</v>
      </c>
      <c r="B201" s="3" t="s">
        <v>9304</v>
      </c>
      <c r="C201" s="3" t="s">
        <v>9305</v>
      </c>
      <c r="D201" s="3">
        <v>86569155436</v>
      </c>
      <c r="E201" s="3">
        <v>239.99</v>
      </c>
      <c r="F201" s="3">
        <v>149.63</v>
      </c>
      <c r="G201" s="3" t="s">
        <v>11</v>
      </c>
      <c r="H201" s="3" t="s">
        <v>12</v>
      </c>
      <c r="I201" s="3">
        <f>VLOOKUP($A:$A,[1]Sheet1!$A:$L,3,FALSE)</f>
        <v>30.5</v>
      </c>
      <c r="J201" s="3">
        <f>VLOOKUP($A:$A,[1]Sheet1!$A:$L,4,FALSE)</f>
        <v>32.5</v>
      </c>
      <c r="K201" s="3">
        <f>VLOOKUP($A:$A,[1]Sheet1!$A:$L,5,FALSE)</f>
        <v>29.75</v>
      </c>
      <c r="L201" s="3">
        <f>VLOOKUP($A:$A,[1]Sheet1!$A:$L,6,FALSE)</f>
        <v>17.07</v>
      </c>
      <c r="M201" s="3">
        <f>VLOOKUP($A:$A,[1]Sheet1!$A:$L,7,FALSE)</f>
        <v>30.8</v>
      </c>
      <c r="N201" s="3">
        <f>VLOOKUP($A:$A,[1]Sheet1!$A:$L,8,FALSE)</f>
        <v>37.4</v>
      </c>
      <c r="O201" s="3" t="str">
        <f>VLOOKUP($A:$A,[1]Sheet1!$A:$L,9,FALSE)</f>
        <v>Yes</v>
      </c>
      <c r="P201" s="3" t="str">
        <f>VLOOKUP($A:$A,[1]Sheet1!$A:$L,10,FALSE)</f>
        <v>No</v>
      </c>
      <c r="Q201" s="3">
        <f>VLOOKUP($A:$A,[1]Sheet1!$A:$L,11,FALSE)</f>
        <v>155</v>
      </c>
    </row>
    <row r="202" spans="1:17" x14ac:dyDescent="0.25">
      <c r="A202" s="3" t="s">
        <v>9363</v>
      </c>
      <c r="B202" s="3" t="s">
        <v>9361</v>
      </c>
      <c r="C202" s="3" t="s">
        <v>9362</v>
      </c>
      <c r="D202" s="3">
        <v>86569216045</v>
      </c>
      <c r="E202" s="3">
        <v>272.99</v>
      </c>
      <c r="F202" s="3">
        <v>187.43</v>
      </c>
      <c r="G202" s="3" t="s">
        <v>11</v>
      </c>
      <c r="H202" s="3" t="s">
        <v>12</v>
      </c>
      <c r="I202" s="3">
        <f>VLOOKUP($A:$A,[1]Sheet1!$A:$L,3,FALSE)</f>
        <v>31</v>
      </c>
      <c r="J202" s="3">
        <f>VLOOKUP($A:$A,[1]Sheet1!$A:$L,4,FALSE)</f>
        <v>33</v>
      </c>
      <c r="K202" s="3">
        <f>VLOOKUP($A:$A,[1]Sheet1!$A:$L,5,FALSE)</f>
        <v>30</v>
      </c>
      <c r="L202" s="3">
        <f>VLOOKUP($A:$A,[1]Sheet1!$A:$L,6,FALSE)</f>
        <v>17.760000000000002</v>
      </c>
      <c r="M202" s="3">
        <f>VLOOKUP($A:$A,[1]Sheet1!$A:$L,7,FALSE)</f>
        <v>77</v>
      </c>
      <c r="N202" s="3">
        <f>VLOOKUP($A:$A,[1]Sheet1!$A:$L,8,FALSE)</f>
        <v>86</v>
      </c>
      <c r="O202" s="3" t="str">
        <f>VLOOKUP($A:$A,[1]Sheet1!$A:$L,9,FALSE)</f>
        <v>Yes</v>
      </c>
      <c r="P202" s="3" t="str">
        <f>VLOOKUP($A:$A,[1]Sheet1!$A:$L,10,FALSE)</f>
        <v>No</v>
      </c>
      <c r="Q202" s="3">
        <f>VLOOKUP($A:$A,[1]Sheet1!$A:$L,11,FALSE)</f>
        <v>155</v>
      </c>
    </row>
    <row r="203" spans="1:17" x14ac:dyDescent="0.25">
      <c r="A203" s="3" t="s">
        <v>13461</v>
      </c>
      <c r="B203" s="3" t="s">
        <v>13459</v>
      </c>
      <c r="C203" s="3" t="s">
        <v>13460</v>
      </c>
      <c r="D203" s="3">
        <v>86569447968</v>
      </c>
      <c r="E203" s="3">
        <v>241.99</v>
      </c>
      <c r="F203" s="3">
        <v>152.97</v>
      </c>
      <c r="G203" s="3" t="s">
        <v>11</v>
      </c>
      <c r="H203" s="3" t="s">
        <v>12</v>
      </c>
      <c r="I203" s="3">
        <f>VLOOKUP($A:$A,[1]Sheet1!$A:$L,3,FALSE)</f>
        <v>30.25</v>
      </c>
      <c r="J203" s="3">
        <f>VLOOKUP($A:$A,[1]Sheet1!$A:$L,4,FALSE)</f>
        <v>32.5</v>
      </c>
      <c r="K203" s="3">
        <f>VLOOKUP($A:$A,[1]Sheet1!$A:$L,5,FALSE)</f>
        <v>29.25</v>
      </c>
      <c r="L203" s="3">
        <f>VLOOKUP($A:$A,[1]Sheet1!$A:$L,6,FALSE)</f>
        <v>16.64</v>
      </c>
      <c r="M203" s="3">
        <f>VLOOKUP($A:$A,[1]Sheet1!$A:$L,7,FALSE)</f>
        <v>56.28</v>
      </c>
      <c r="N203" s="3">
        <f>VLOOKUP($A:$A,[1]Sheet1!$A:$L,8,FALSE)</f>
        <v>67.489999999999995</v>
      </c>
      <c r="O203" s="3" t="str">
        <f>VLOOKUP($A:$A,[1]Sheet1!$A:$L,9,FALSE)</f>
        <v>Yes</v>
      </c>
      <c r="P203" s="3" t="str">
        <f>VLOOKUP($A:$A,[1]Sheet1!$A:$L,10,FALSE)</f>
        <v>No</v>
      </c>
      <c r="Q203" s="3">
        <f>VLOOKUP($A:$A,[1]Sheet1!$A:$L,11,FALSE)</f>
        <v>155</v>
      </c>
    </row>
    <row r="204" spans="1:17" x14ac:dyDescent="0.25">
      <c r="A204" s="3" t="s">
        <v>13608</v>
      </c>
      <c r="B204" s="3" t="s">
        <v>13606</v>
      </c>
      <c r="C204" s="3" t="s">
        <v>13607</v>
      </c>
      <c r="D204" s="3">
        <v>86569790484</v>
      </c>
      <c r="E204" s="3">
        <v>261.99</v>
      </c>
      <c r="F204" s="3">
        <v>170.1</v>
      </c>
      <c r="G204" s="3" t="s">
        <v>11</v>
      </c>
      <c r="H204" s="3" t="s">
        <v>12</v>
      </c>
      <c r="I204" s="3">
        <f>VLOOKUP($A:$A,[1]Sheet1!$A:$L,3,FALSE)</f>
        <v>31</v>
      </c>
      <c r="J204" s="3">
        <f>VLOOKUP($A:$A,[1]Sheet1!$A:$L,4,FALSE)</f>
        <v>33</v>
      </c>
      <c r="K204" s="3">
        <f>VLOOKUP($A:$A,[1]Sheet1!$A:$L,5,FALSE)</f>
        <v>29.5</v>
      </c>
      <c r="L204" s="3">
        <f>VLOOKUP($A:$A,[1]Sheet1!$A:$L,6,FALSE)</f>
        <v>17.46</v>
      </c>
      <c r="M204" s="3">
        <f>VLOOKUP($A:$A,[1]Sheet1!$A:$L,7,FALSE)</f>
        <v>44.1</v>
      </c>
      <c r="N204" s="3">
        <f>VLOOKUP($A:$A,[1]Sheet1!$A:$L,8,FALSE)</f>
        <v>49.61</v>
      </c>
      <c r="O204" s="3" t="str">
        <f>VLOOKUP($A:$A,[1]Sheet1!$A:$L,9,FALSE)</f>
        <v>Yes</v>
      </c>
      <c r="P204" s="3" t="str">
        <f>VLOOKUP($A:$A,[1]Sheet1!$A:$L,10,FALSE)</f>
        <v>No</v>
      </c>
      <c r="Q204" s="3">
        <f>VLOOKUP($A:$A,[1]Sheet1!$A:$L,11,FALSE)</f>
        <v>155</v>
      </c>
    </row>
    <row r="205" spans="1:17" x14ac:dyDescent="0.25">
      <c r="A205" s="3" t="s">
        <v>13656</v>
      </c>
      <c r="B205" s="3" t="s">
        <v>13654</v>
      </c>
      <c r="C205" s="3" t="s">
        <v>13655</v>
      </c>
      <c r="D205" s="3">
        <v>86569464057</v>
      </c>
      <c r="E205" s="3">
        <v>276.99</v>
      </c>
      <c r="F205" s="3">
        <v>187.43</v>
      </c>
      <c r="G205" s="3" t="s">
        <v>11</v>
      </c>
      <c r="H205" s="3" t="s">
        <v>12</v>
      </c>
      <c r="I205" s="3">
        <f>VLOOKUP($A:$A,[1]Sheet1!$A:$L,3,FALSE)</f>
        <v>31</v>
      </c>
      <c r="J205" s="3">
        <f>VLOOKUP($A:$A,[1]Sheet1!$A:$L,4,FALSE)</f>
        <v>33</v>
      </c>
      <c r="K205" s="3">
        <f>VLOOKUP($A:$A,[1]Sheet1!$A:$L,5,FALSE)</f>
        <v>30</v>
      </c>
      <c r="L205" s="3">
        <f>VLOOKUP($A:$A,[1]Sheet1!$A:$L,6,FALSE)</f>
        <v>17.760000000000002</v>
      </c>
      <c r="M205" s="3">
        <f>VLOOKUP($A:$A,[1]Sheet1!$A:$L,7,FALSE)</f>
        <v>77</v>
      </c>
      <c r="N205" s="3">
        <f>VLOOKUP($A:$A,[1]Sheet1!$A:$L,8,FALSE)</f>
        <v>86</v>
      </c>
      <c r="O205" s="3" t="str">
        <f>VLOOKUP($A:$A,[1]Sheet1!$A:$L,9,FALSE)</f>
        <v>Yes</v>
      </c>
      <c r="P205" s="3" t="str">
        <f>VLOOKUP($A:$A,[1]Sheet1!$A:$L,10,FALSE)</f>
        <v>No</v>
      </c>
      <c r="Q205" s="3">
        <f>VLOOKUP($A:$A,[1]Sheet1!$A:$L,11,FALSE)</f>
        <v>155</v>
      </c>
    </row>
    <row r="206" spans="1:17" x14ac:dyDescent="0.25">
      <c r="A206" s="3" t="s">
        <v>16530</v>
      </c>
      <c r="B206" s="3" t="s">
        <v>16528</v>
      </c>
      <c r="C206" s="3" t="s">
        <v>16529</v>
      </c>
      <c r="D206" s="3">
        <v>22164211962</v>
      </c>
      <c r="E206" s="3">
        <v>435.99</v>
      </c>
      <c r="F206" s="3">
        <v>184.28</v>
      </c>
      <c r="G206" s="3" t="s">
        <v>11</v>
      </c>
      <c r="H206" s="3" t="s">
        <v>12</v>
      </c>
      <c r="I206" s="3">
        <f>VLOOKUP($A:$A,[1]Sheet1!$A:$L,3,FALSE)</f>
        <v>30.5</v>
      </c>
      <c r="J206" s="3">
        <f>VLOOKUP($A:$A,[1]Sheet1!$A:$L,4,FALSE)</f>
        <v>31</v>
      </c>
      <c r="K206" s="3">
        <f>VLOOKUP($A:$A,[1]Sheet1!$A:$L,5,FALSE)</f>
        <v>30.25</v>
      </c>
      <c r="L206" s="3">
        <f>VLOOKUP($A:$A,[1]Sheet1!$A:$L,6,FALSE)</f>
        <v>16.55</v>
      </c>
      <c r="M206" s="3">
        <f>VLOOKUP($A:$A,[1]Sheet1!$A:$L,7,FALSE)</f>
        <v>57.8</v>
      </c>
      <c r="N206" s="3">
        <f>VLOOKUP($A:$A,[1]Sheet1!$A:$L,8,FALSE)</f>
        <v>66.099999999999994</v>
      </c>
      <c r="O206" s="3" t="str">
        <f>VLOOKUP($A:$A,[1]Sheet1!$A:$L,9,FALSE)</f>
        <v>Yes</v>
      </c>
      <c r="P206" s="3" t="str">
        <f>VLOOKUP($A:$A,[1]Sheet1!$A:$L,10,FALSE)</f>
        <v>No</v>
      </c>
      <c r="Q206" s="3">
        <f>VLOOKUP($A:$A,[1]Sheet1!$A:$L,11,FALSE)</f>
        <v>155</v>
      </c>
    </row>
    <row r="207" spans="1:17" x14ac:dyDescent="0.25">
      <c r="A207" s="3" t="s">
        <v>16569</v>
      </c>
      <c r="B207" s="3" t="s">
        <v>16567</v>
      </c>
      <c r="C207" s="3" t="s">
        <v>16568</v>
      </c>
      <c r="D207" s="3">
        <v>22164202885</v>
      </c>
      <c r="E207" s="3">
        <v>438.99</v>
      </c>
      <c r="F207" s="3">
        <v>187.43</v>
      </c>
      <c r="G207" s="3" t="s">
        <v>11</v>
      </c>
      <c r="H207" s="3" t="s">
        <v>12</v>
      </c>
      <c r="I207" s="3">
        <f>VLOOKUP($A:$A,[1]Sheet1!$A:$L,3,FALSE)</f>
        <v>31</v>
      </c>
      <c r="J207" s="3">
        <f>VLOOKUP($A:$A,[1]Sheet1!$A:$L,4,FALSE)</f>
        <v>32.75</v>
      </c>
      <c r="K207" s="3">
        <f>VLOOKUP($A:$A,[1]Sheet1!$A:$L,5,FALSE)</f>
        <v>30</v>
      </c>
      <c r="L207" s="3">
        <f>VLOOKUP($A:$A,[1]Sheet1!$A:$L,6,FALSE)</f>
        <v>17.63</v>
      </c>
      <c r="M207" s="3">
        <f>VLOOKUP($A:$A,[1]Sheet1!$A:$L,7,FALSE)</f>
        <v>57.8</v>
      </c>
      <c r="N207" s="3">
        <f>VLOOKUP($A:$A,[1]Sheet1!$A:$L,8,FALSE)</f>
        <v>64.599999999999994</v>
      </c>
      <c r="O207" s="3" t="str">
        <f>VLOOKUP($A:$A,[1]Sheet1!$A:$L,9,FALSE)</f>
        <v>Yes</v>
      </c>
      <c r="P207" s="3" t="str">
        <f>VLOOKUP($A:$A,[1]Sheet1!$A:$L,10,FALSE)</f>
        <v>No</v>
      </c>
      <c r="Q207" s="3">
        <f>VLOOKUP($A:$A,[1]Sheet1!$A:$L,11,FALSE)</f>
        <v>155</v>
      </c>
    </row>
    <row r="208" spans="1:17" x14ac:dyDescent="0.25">
      <c r="A208" s="3" t="s">
        <v>714</v>
      </c>
      <c r="B208" s="3" t="s">
        <v>712</v>
      </c>
      <c r="C208" s="3" t="s">
        <v>713</v>
      </c>
      <c r="D208" s="3">
        <v>86569969897</v>
      </c>
      <c r="E208" s="3">
        <v>234.99</v>
      </c>
      <c r="F208" s="3">
        <v>144.71</v>
      </c>
      <c r="G208" s="3" t="s">
        <v>11</v>
      </c>
      <c r="H208" s="3" t="s">
        <v>12</v>
      </c>
      <c r="I208" s="3">
        <f>VLOOKUP($A:$A,[1]Sheet1!$A:$L,3,FALSE)</f>
        <v>30.51</v>
      </c>
      <c r="J208" s="3">
        <f>VLOOKUP($A:$A,[1]Sheet1!$A:$L,4,FALSE)</f>
        <v>31.7</v>
      </c>
      <c r="K208" s="3">
        <f>VLOOKUP($A:$A,[1]Sheet1!$A:$L,5,FALSE)</f>
        <v>29.13</v>
      </c>
      <c r="L208" s="3">
        <f>VLOOKUP($A:$A,[1]Sheet1!$A:$L,6,FALSE)</f>
        <v>16.3</v>
      </c>
      <c r="M208" s="3">
        <f>VLOOKUP($A:$A,[1]Sheet1!$A:$L,7,FALSE)</f>
        <v>41.91</v>
      </c>
      <c r="N208" s="3">
        <f>VLOOKUP($A:$A,[1]Sheet1!$A:$L,8,FALSE)</f>
        <v>49.31</v>
      </c>
      <c r="O208" s="3" t="str">
        <f>VLOOKUP($A:$A,[1]Sheet1!$A:$L,9,FALSE)</f>
        <v>Yes</v>
      </c>
      <c r="P208" s="3" t="str">
        <f>VLOOKUP($A:$A,[1]Sheet1!$A:$L,10,FALSE)</f>
        <v>No</v>
      </c>
      <c r="Q208" s="3">
        <f>VLOOKUP($A:$A,[1]Sheet1!$A:$L,11,FALSE)</f>
        <v>154</v>
      </c>
    </row>
    <row r="209" spans="1:17" x14ac:dyDescent="0.25">
      <c r="A209" s="3" t="s">
        <v>1998</v>
      </c>
      <c r="B209" s="3" t="s">
        <v>1996</v>
      </c>
      <c r="C209" s="3" t="s">
        <v>1997</v>
      </c>
      <c r="D209" s="3">
        <v>675716508449</v>
      </c>
      <c r="E209" s="3">
        <v>389.99</v>
      </c>
      <c r="F209" s="3">
        <v>137.81</v>
      </c>
      <c r="G209" s="3" t="s">
        <v>11</v>
      </c>
      <c r="H209" s="3" t="s">
        <v>12</v>
      </c>
      <c r="I209" s="3">
        <f>VLOOKUP($A:$A,[1]Sheet1!$A:$L,3,FALSE)</f>
        <v>30.25</v>
      </c>
      <c r="J209" s="3">
        <f>VLOOKUP($A:$A,[1]Sheet1!$A:$L,4,FALSE)</f>
        <v>31.25</v>
      </c>
      <c r="K209" s="3">
        <f>VLOOKUP($A:$A,[1]Sheet1!$A:$L,5,FALSE)</f>
        <v>29.5</v>
      </c>
      <c r="L209" s="3">
        <f>VLOOKUP($A:$A,[1]Sheet1!$A:$L,6,FALSE)</f>
        <v>16.14</v>
      </c>
      <c r="M209" s="3">
        <f>VLOOKUP($A:$A,[1]Sheet1!$A:$L,7,FALSE)</f>
        <v>39.67</v>
      </c>
      <c r="N209" s="3">
        <f>VLOOKUP($A:$A,[1]Sheet1!$A:$L,8,FALSE)</f>
        <v>46.3</v>
      </c>
      <c r="O209" s="3" t="str">
        <f>VLOOKUP($A:$A,[1]Sheet1!$A:$L,9,FALSE)</f>
        <v>Yes</v>
      </c>
      <c r="P209" s="3" t="str">
        <f>VLOOKUP($A:$A,[1]Sheet1!$A:$L,10,FALSE)</f>
        <v>No</v>
      </c>
      <c r="Q209" s="3">
        <f>VLOOKUP($A:$A,[1]Sheet1!$A:$L,11,FALSE)</f>
        <v>154</v>
      </c>
    </row>
    <row r="210" spans="1:17" x14ac:dyDescent="0.25">
      <c r="A210" s="3" t="s">
        <v>2142</v>
      </c>
      <c r="B210" s="3" t="s">
        <v>2140</v>
      </c>
      <c r="C210" s="3" t="s">
        <v>2141</v>
      </c>
      <c r="D210" s="3">
        <v>675716727154</v>
      </c>
      <c r="E210" s="3">
        <v>389.99</v>
      </c>
      <c r="F210" s="3">
        <v>137.81</v>
      </c>
      <c r="G210" s="3" t="s">
        <v>11</v>
      </c>
      <c r="H210" s="3" t="s">
        <v>12</v>
      </c>
      <c r="I210" s="3">
        <f>VLOOKUP($A:$A,[1]Sheet1!$A:$L,3,FALSE)</f>
        <v>30.25</v>
      </c>
      <c r="J210" s="3">
        <f>VLOOKUP($A:$A,[1]Sheet1!$A:$L,4,FALSE)</f>
        <v>31.25</v>
      </c>
      <c r="K210" s="3">
        <f>VLOOKUP($A:$A,[1]Sheet1!$A:$L,5,FALSE)</f>
        <v>29.5</v>
      </c>
      <c r="L210" s="3">
        <f>VLOOKUP($A:$A,[1]Sheet1!$A:$L,6,FALSE)</f>
        <v>16.14</v>
      </c>
      <c r="M210" s="3">
        <f>VLOOKUP($A:$A,[1]Sheet1!$A:$L,7,FALSE)</f>
        <v>39.67</v>
      </c>
      <c r="N210" s="3">
        <f>VLOOKUP($A:$A,[1]Sheet1!$A:$L,8,FALSE)</f>
        <v>46.3</v>
      </c>
      <c r="O210" s="3" t="str">
        <f>VLOOKUP($A:$A,[1]Sheet1!$A:$L,9,FALSE)</f>
        <v>Yes</v>
      </c>
      <c r="P210" s="3" t="str">
        <f>VLOOKUP($A:$A,[1]Sheet1!$A:$L,10,FALSE)</f>
        <v>No</v>
      </c>
      <c r="Q210" s="3">
        <f>VLOOKUP($A:$A,[1]Sheet1!$A:$L,11,FALSE)</f>
        <v>154</v>
      </c>
    </row>
    <row r="211" spans="1:17" x14ac:dyDescent="0.25">
      <c r="A211" s="3" t="s">
        <v>2301</v>
      </c>
      <c r="B211" s="3" t="s">
        <v>2299</v>
      </c>
      <c r="C211" s="3" t="s">
        <v>2300</v>
      </c>
      <c r="D211" s="3">
        <v>675716920326</v>
      </c>
      <c r="E211" s="3">
        <v>239.99</v>
      </c>
      <c r="F211" s="3">
        <v>149.63</v>
      </c>
      <c r="G211" s="3" t="s">
        <v>11</v>
      </c>
      <c r="H211" s="3" t="s">
        <v>12</v>
      </c>
      <c r="I211" s="3">
        <f>VLOOKUP($A:$A,[1]Sheet1!$A:$L,3,FALSE)</f>
        <v>28.5</v>
      </c>
      <c r="J211" s="3">
        <f>VLOOKUP($A:$A,[1]Sheet1!$A:$L,4,FALSE)</f>
        <v>31.75</v>
      </c>
      <c r="K211" s="3">
        <f>VLOOKUP($A:$A,[1]Sheet1!$A:$L,5,FALSE)</f>
        <v>31.5</v>
      </c>
      <c r="L211" s="3">
        <f>VLOOKUP($A:$A,[1]Sheet1!$A:$L,6,FALSE)</f>
        <v>16.5</v>
      </c>
      <c r="M211" s="3">
        <f>VLOOKUP($A:$A,[1]Sheet1!$A:$L,7,FALSE)</f>
        <v>30.58</v>
      </c>
      <c r="N211" s="3">
        <f>VLOOKUP($A:$A,[1]Sheet1!$A:$L,8,FALSE)</f>
        <v>39.380000000000003</v>
      </c>
      <c r="O211" s="3" t="str">
        <f>VLOOKUP($A:$A,[1]Sheet1!$A:$L,9,FALSE)</f>
        <v>Yes</v>
      </c>
      <c r="P211" s="3" t="str">
        <f>VLOOKUP($A:$A,[1]Sheet1!$A:$L,10,FALSE)</f>
        <v>No</v>
      </c>
      <c r="Q211" s="3">
        <f>VLOOKUP($A:$A,[1]Sheet1!$A:$L,11,FALSE)</f>
        <v>154</v>
      </c>
    </row>
    <row r="212" spans="1:17" x14ac:dyDescent="0.25">
      <c r="A212" s="3" t="s">
        <v>2322</v>
      </c>
      <c r="B212" s="3" t="s">
        <v>2320</v>
      </c>
      <c r="C212" s="3" t="s">
        <v>2321</v>
      </c>
      <c r="D212" s="3">
        <v>86569982827</v>
      </c>
      <c r="E212" s="3">
        <v>299.99</v>
      </c>
      <c r="F212" s="3">
        <v>149.63</v>
      </c>
      <c r="G212" s="3" t="s">
        <v>11</v>
      </c>
      <c r="H212" s="3" t="s">
        <v>12</v>
      </c>
      <c r="I212" s="3">
        <f>VLOOKUP($A:$A,[1]Sheet1!$A:$L,3,FALSE)</f>
        <v>28.5</v>
      </c>
      <c r="J212" s="3">
        <f>VLOOKUP($A:$A,[1]Sheet1!$A:$L,4,FALSE)</f>
        <v>31.75</v>
      </c>
      <c r="K212" s="3">
        <f>VLOOKUP($A:$A,[1]Sheet1!$A:$L,5,FALSE)</f>
        <v>31.5</v>
      </c>
      <c r="L212" s="3">
        <f>VLOOKUP($A:$A,[1]Sheet1!$A:$L,6,FALSE)</f>
        <v>16.5</v>
      </c>
      <c r="M212" s="3">
        <f>VLOOKUP($A:$A,[1]Sheet1!$A:$L,7,FALSE)</f>
        <v>30.62</v>
      </c>
      <c r="N212" s="3">
        <f>VLOOKUP($A:$A,[1]Sheet1!$A:$L,8,FALSE)</f>
        <v>39.380000000000003</v>
      </c>
      <c r="O212" s="3" t="str">
        <f>VLOOKUP($A:$A,[1]Sheet1!$A:$L,9,FALSE)</f>
        <v>Yes</v>
      </c>
      <c r="P212" s="3" t="str">
        <f>VLOOKUP($A:$A,[1]Sheet1!$A:$L,10,FALSE)</f>
        <v>No</v>
      </c>
      <c r="Q212" s="3">
        <f>VLOOKUP($A:$A,[1]Sheet1!$A:$L,11,FALSE)</f>
        <v>154</v>
      </c>
    </row>
    <row r="213" spans="1:17" x14ac:dyDescent="0.25">
      <c r="A213" s="3" t="s">
        <v>2325</v>
      </c>
      <c r="B213" s="3" t="s">
        <v>2323</v>
      </c>
      <c r="C213" s="3" t="s">
        <v>2324</v>
      </c>
      <c r="D213" s="3">
        <v>86569982834</v>
      </c>
      <c r="E213" s="3">
        <v>299.99</v>
      </c>
      <c r="F213" s="3">
        <v>149.63</v>
      </c>
      <c r="G213" s="3" t="s">
        <v>11</v>
      </c>
      <c r="H213" s="3" t="s">
        <v>12</v>
      </c>
      <c r="I213" s="3">
        <f>VLOOKUP($A:$A,[1]Sheet1!$A:$L,3,FALSE)</f>
        <v>28.5</v>
      </c>
      <c r="J213" s="3">
        <f>VLOOKUP($A:$A,[1]Sheet1!$A:$L,4,FALSE)</f>
        <v>31.75</v>
      </c>
      <c r="K213" s="3">
        <f>VLOOKUP($A:$A,[1]Sheet1!$A:$L,5,FALSE)</f>
        <v>31.5</v>
      </c>
      <c r="L213" s="3">
        <f>VLOOKUP($A:$A,[1]Sheet1!$A:$L,6,FALSE)</f>
        <v>16.5</v>
      </c>
      <c r="M213" s="3">
        <f>VLOOKUP($A:$A,[1]Sheet1!$A:$L,7,FALSE)</f>
        <v>30.62</v>
      </c>
      <c r="N213" s="3">
        <f>VLOOKUP($A:$A,[1]Sheet1!$A:$L,8,FALSE)</f>
        <v>39.380000000000003</v>
      </c>
      <c r="O213" s="3" t="str">
        <f>VLOOKUP($A:$A,[1]Sheet1!$A:$L,9,FALSE)</f>
        <v>Yes</v>
      </c>
      <c r="P213" s="3" t="str">
        <f>VLOOKUP($A:$A,[1]Sheet1!$A:$L,10,FALSE)</f>
        <v>No</v>
      </c>
      <c r="Q213" s="3">
        <f>VLOOKUP($A:$A,[1]Sheet1!$A:$L,11,FALSE)</f>
        <v>154</v>
      </c>
    </row>
    <row r="214" spans="1:17" x14ac:dyDescent="0.25">
      <c r="A214" s="3" t="s">
        <v>2820</v>
      </c>
      <c r="B214" s="3" t="s">
        <v>2818</v>
      </c>
      <c r="C214" s="3" t="s">
        <v>2819</v>
      </c>
      <c r="D214" s="3">
        <v>675716920111</v>
      </c>
      <c r="E214" s="3">
        <v>229.99</v>
      </c>
      <c r="F214" s="3">
        <v>149.63</v>
      </c>
      <c r="G214" s="3" t="s">
        <v>11</v>
      </c>
      <c r="H214" s="3" t="s">
        <v>12</v>
      </c>
      <c r="I214" s="3">
        <f>VLOOKUP($A:$A,[1]Sheet1!$A:$L,3,FALSE)</f>
        <v>28.74</v>
      </c>
      <c r="J214" s="3">
        <f>VLOOKUP($A:$A,[1]Sheet1!$A:$L,4,FALSE)</f>
        <v>31.5</v>
      </c>
      <c r="K214" s="3">
        <f>VLOOKUP($A:$A,[1]Sheet1!$A:$L,5,FALSE)</f>
        <v>31.5</v>
      </c>
      <c r="L214" s="3">
        <f>VLOOKUP($A:$A,[1]Sheet1!$A:$L,6,FALSE)</f>
        <v>16.5</v>
      </c>
      <c r="M214" s="3">
        <f>VLOOKUP($A:$A,[1]Sheet1!$A:$L,7,FALSE)</f>
        <v>72.599999999999994</v>
      </c>
      <c r="N214" s="3">
        <f>VLOOKUP($A:$A,[1]Sheet1!$A:$L,8,FALSE)</f>
        <v>83.6</v>
      </c>
      <c r="O214" s="3" t="str">
        <f>VLOOKUP($A:$A,[1]Sheet1!$A:$L,9,FALSE)</f>
        <v>Yes</v>
      </c>
      <c r="P214" s="3" t="str">
        <f>VLOOKUP($A:$A,[1]Sheet1!$A:$L,10,FALSE)</f>
        <v>No</v>
      </c>
      <c r="Q214" s="3">
        <f>VLOOKUP($A:$A,[1]Sheet1!$A:$L,11,FALSE)</f>
        <v>154</v>
      </c>
    </row>
    <row r="215" spans="1:17" x14ac:dyDescent="0.25">
      <c r="A215" s="3" t="s">
        <v>2859</v>
      </c>
      <c r="B215" s="3" t="s">
        <v>2857</v>
      </c>
      <c r="C215" s="3" t="s">
        <v>2858</v>
      </c>
      <c r="D215" s="3">
        <v>86569945242</v>
      </c>
      <c r="E215" s="3">
        <v>237.99</v>
      </c>
      <c r="F215" s="3">
        <v>149.63</v>
      </c>
      <c r="G215" s="3" t="s">
        <v>11</v>
      </c>
      <c r="H215" s="3" t="s">
        <v>12</v>
      </c>
      <c r="I215" s="3">
        <f>VLOOKUP($A:$A,[1]Sheet1!$A:$L,3,FALSE)</f>
        <v>31.5</v>
      </c>
      <c r="J215" s="3">
        <f>VLOOKUP($A:$A,[1]Sheet1!$A:$L,4,FALSE)</f>
        <v>31.5</v>
      </c>
      <c r="K215" s="3">
        <f>VLOOKUP($A:$A,[1]Sheet1!$A:$L,5,FALSE)</f>
        <v>28.74</v>
      </c>
      <c r="L215" s="3">
        <f>VLOOKUP($A:$A,[1]Sheet1!$A:$L,6,FALSE)</f>
        <v>16.5</v>
      </c>
      <c r="M215" s="3">
        <f>VLOOKUP($A:$A,[1]Sheet1!$A:$L,7,FALSE)</f>
        <v>72.599999999999994</v>
      </c>
      <c r="N215" s="3">
        <f>VLOOKUP($A:$A,[1]Sheet1!$A:$L,8,FALSE)</f>
        <v>83.6</v>
      </c>
      <c r="O215" s="3" t="str">
        <f>VLOOKUP($A:$A,[1]Sheet1!$A:$L,9,FALSE)</f>
        <v>Yes</v>
      </c>
      <c r="P215" s="3" t="str">
        <f>VLOOKUP($A:$A,[1]Sheet1!$A:$L,10,FALSE)</f>
        <v>No</v>
      </c>
      <c r="Q215" s="3">
        <f>VLOOKUP($A:$A,[1]Sheet1!$A:$L,11,FALSE)</f>
        <v>154</v>
      </c>
    </row>
    <row r="216" spans="1:17" x14ac:dyDescent="0.25">
      <c r="A216" s="3" t="s">
        <v>6504</v>
      </c>
      <c r="B216" s="3" t="s">
        <v>6502</v>
      </c>
      <c r="C216" s="3" t="s">
        <v>6503</v>
      </c>
      <c r="D216" s="3">
        <v>86569918178</v>
      </c>
      <c r="E216" s="3">
        <v>256.99</v>
      </c>
      <c r="F216" s="3">
        <v>165</v>
      </c>
      <c r="G216" s="3" t="s">
        <v>11</v>
      </c>
      <c r="H216" s="3" t="s">
        <v>12</v>
      </c>
      <c r="I216" s="3">
        <f>VLOOKUP($A:$A,[1]Sheet1!$A:$L,3,FALSE)</f>
        <v>27</v>
      </c>
      <c r="J216" s="3">
        <f>VLOOKUP($A:$A,[1]Sheet1!$A:$L,4,FALSE)</f>
        <v>36</v>
      </c>
      <c r="K216" s="3">
        <f>VLOOKUP($A:$A,[1]Sheet1!$A:$L,5,FALSE)</f>
        <v>32</v>
      </c>
      <c r="L216" s="3">
        <f>VLOOKUP($A:$A,[1]Sheet1!$A:$L,6,FALSE)</f>
        <v>18</v>
      </c>
      <c r="M216" s="3">
        <f>VLOOKUP($A:$A,[1]Sheet1!$A:$L,7,FALSE)</f>
        <v>43.94</v>
      </c>
      <c r="N216" s="3">
        <f>VLOOKUP($A:$A,[1]Sheet1!$A:$L,8,FALSE)</f>
        <v>52.69</v>
      </c>
      <c r="O216" s="3" t="str">
        <f>VLOOKUP($A:$A,[1]Sheet1!$A:$L,9,FALSE)</f>
        <v>Yes</v>
      </c>
      <c r="P216" s="3" t="str">
        <f>VLOOKUP($A:$A,[1]Sheet1!$A:$L,10,FALSE)</f>
        <v>No</v>
      </c>
      <c r="Q216" s="3">
        <f>VLOOKUP($A:$A,[1]Sheet1!$A:$L,11,FALSE)</f>
        <v>154</v>
      </c>
    </row>
    <row r="217" spans="1:17" x14ac:dyDescent="0.25">
      <c r="A217" s="3" t="s">
        <v>9384</v>
      </c>
      <c r="B217" s="3" t="s">
        <v>9382</v>
      </c>
      <c r="C217" s="3" t="s">
        <v>9383</v>
      </c>
      <c r="D217" s="3">
        <v>86569082138</v>
      </c>
      <c r="E217" s="3">
        <v>237.99</v>
      </c>
      <c r="F217" s="3">
        <v>149.63</v>
      </c>
      <c r="G217" s="3" t="s">
        <v>11</v>
      </c>
      <c r="H217" s="3" t="s">
        <v>12</v>
      </c>
      <c r="I217" s="3">
        <f>VLOOKUP($A:$A,[1]Sheet1!$A:$L,3,FALSE)</f>
        <v>31.5</v>
      </c>
      <c r="J217" s="3">
        <f>VLOOKUP($A:$A,[1]Sheet1!$A:$L,4,FALSE)</f>
        <v>31.5</v>
      </c>
      <c r="K217" s="3">
        <f>VLOOKUP($A:$A,[1]Sheet1!$A:$L,5,FALSE)</f>
        <v>28.75</v>
      </c>
      <c r="L217" s="3">
        <f>VLOOKUP($A:$A,[1]Sheet1!$A:$L,6,FALSE)</f>
        <v>16.510000000000002</v>
      </c>
      <c r="M217" s="3">
        <f>VLOOKUP($A:$A,[1]Sheet1!$A:$L,7,FALSE)</f>
        <v>72.599999999999994</v>
      </c>
      <c r="N217" s="3">
        <f>VLOOKUP($A:$A,[1]Sheet1!$A:$L,8,FALSE)</f>
        <v>83.6</v>
      </c>
      <c r="O217" s="3" t="str">
        <f>VLOOKUP($A:$A,[1]Sheet1!$A:$L,9,FALSE)</f>
        <v>Yes</v>
      </c>
      <c r="P217" s="3" t="str">
        <f>VLOOKUP($A:$A,[1]Sheet1!$A:$L,10,FALSE)</f>
        <v>No</v>
      </c>
      <c r="Q217" s="3">
        <f>VLOOKUP($A:$A,[1]Sheet1!$A:$L,11,FALSE)</f>
        <v>154</v>
      </c>
    </row>
    <row r="218" spans="1:17" x14ac:dyDescent="0.25">
      <c r="A218" s="3" t="s">
        <v>10107</v>
      </c>
      <c r="B218" s="3" t="s">
        <v>10105</v>
      </c>
      <c r="C218" s="3" t="s">
        <v>10106</v>
      </c>
      <c r="D218" s="3">
        <v>86569229779</v>
      </c>
      <c r="E218" s="3">
        <v>441.15</v>
      </c>
      <c r="F218" s="3">
        <v>187.43</v>
      </c>
      <c r="G218" s="3" t="s">
        <v>11</v>
      </c>
      <c r="H218" s="3" t="s">
        <v>12</v>
      </c>
      <c r="I218" s="3">
        <f>VLOOKUP($A:$A,[1]Sheet1!$A:$L,3,FALSE)</f>
        <v>32</v>
      </c>
      <c r="J218" s="3">
        <f>VLOOKUP($A:$A,[1]Sheet1!$A:$L,4,FALSE)</f>
        <v>34</v>
      </c>
      <c r="K218" s="3">
        <f>VLOOKUP($A:$A,[1]Sheet1!$A:$L,5,FALSE)</f>
        <v>28</v>
      </c>
      <c r="L218" s="3">
        <f>VLOOKUP($A:$A,[1]Sheet1!$A:$L,6,FALSE)</f>
        <v>17.63</v>
      </c>
      <c r="M218" s="3">
        <f>VLOOKUP($A:$A,[1]Sheet1!$A:$L,7,FALSE)</f>
        <v>40.92</v>
      </c>
      <c r="N218" s="3">
        <f>VLOOKUP($A:$A,[1]Sheet1!$A:$L,8,FALSE)</f>
        <v>48.62</v>
      </c>
      <c r="O218" s="3" t="str">
        <f>VLOOKUP($A:$A,[1]Sheet1!$A:$L,9,FALSE)</f>
        <v>Yes</v>
      </c>
      <c r="P218" s="3" t="str">
        <f>VLOOKUP($A:$A,[1]Sheet1!$A:$L,10,FALSE)</f>
        <v>No</v>
      </c>
      <c r="Q218" s="3">
        <f>VLOOKUP($A:$A,[1]Sheet1!$A:$L,11,FALSE)</f>
        <v>154</v>
      </c>
    </row>
    <row r="219" spans="1:17" x14ac:dyDescent="0.25">
      <c r="A219" s="3" t="s">
        <v>12261</v>
      </c>
      <c r="B219" s="3" t="s">
        <v>12259</v>
      </c>
      <c r="C219" s="3" t="s">
        <v>12260</v>
      </c>
      <c r="D219" s="3">
        <v>86569378569</v>
      </c>
      <c r="E219" s="3">
        <v>389.99</v>
      </c>
      <c r="F219" s="3">
        <v>137.81</v>
      </c>
      <c r="G219" s="3" t="s">
        <v>11</v>
      </c>
      <c r="H219" s="3" t="s">
        <v>12</v>
      </c>
      <c r="I219" s="3">
        <f>VLOOKUP($A:$A,[1]Sheet1!$A:$L,3,FALSE)</f>
        <v>30.25</v>
      </c>
      <c r="J219" s="3">
        <f>VLOOKUP($A:$A,[1]Sheet1!$A:$L,4,FALSE)</f>
        <v>31.25</v>
      </c>
      <c r="K219" s="3">
        <f>VLOOKUP($A:$A,[1]Sheet1!$A:$L,5,FALSE)</f>
        <v>29.5</v>
      </c>
      <c r="L219" s="3">
        <f>VLOOKUP($A:$A,[1]Sheet1!$A:$L,6,FALSE)</f>
        <v>16.14</v>
      </c>
      <c r="M219" s="3">
        <f>VLOOKUP($A:$A,[1]Sheet1!$A:$L,7,FALSE)</f>
        <v>39.67</v>
      </c>
      <c r="N219" s="3">
        <f>VLOOKUP($A:$A,[1]Sheet1!$A:$L,8,FALSE)</f>
        <v>46.3</v>
      </c>
      <c r="O219" s="3" t="str">
        <f>VLOOKUP($A:$A,[1]Sheet1!$A:$L,9,FALSE)</f>
        <v>Yes</v>
      </c>
      <c r="P219" s="3" t="str">
        <f>VLOOKUP($A:$A,[1]Sheet1!$A:$L,10,FALSE)</f>
        <v>No</v>
      </c>
      <c r="Q219" s="3">
        <f>VLOOKUP($A:$A,[1]Sheet1!$A:$L,11,FALSE)</f>
        <v>154</v>
      </c>
    </row>
    <row r="220" spans="1:17" x14ac:dyDescent="0.25">
      <c r="A220" s="3" t="s">
        <v>13443</v>
      </c>
      <c r="B220" s="3" t="s">
        <v>13441</v>
      </c>
      <c r="C220" s="3" t="s">
        <v>13442</v>
      </c>
      <c r="D220" s="3">
        <v>86569447906</v>
      </c>
      <c r="E220" s="3">
        <v>237.99</v>
      </c>
      <c r="F220" s="3">
        <v>149.63</v>
      </c>
      <c r="G220" s="3" t="s">
        <v>11</v>
      </c>
      <c r="H220" s="3" t="s">
        <v>12</v>
      </c>
      <c r="I220" s="3">
        <f>VLOOKUP($A:$A,[1]Sheet1!$A:$L,3,FALSE)</f>
        <v>28.74</v>
      </c>
      <c r="J220" s="3">
        <f>VLOOKUP($A:$A,[1]Sheet1!$A:$L,4,FALSE)</f>
        <v>31.5</v>
      </c>
      <c r="K220" s="3">
        <f>VLOOKUP($A:$A,[1]Sheet1!$A:$L,5,FALSE)</f>
        <v>31.5</v>
      </c>
      <c r="L220" s="3">
        <f>VLOOKUP($A:$A,[1]Sheet1!$A:$L,6,FALSE)</f>
        <v>16.5</v>
      </c>
      <c r="M220" s="3">
        <f>VLOOKUP($A:$A,[1]Sheet1!$A:$L,7,FALSE)</f>
        <v>72.599999999999994</v>
      </c>
      <c r="N220" s="3">
        <f>VLOOKUP($A:$A,[1]Sheet1!$A:$L,8,FALSE)</f>
        <v>83.6</v>
      </c>
      <c r="O220" s="3" t="str">
        <f>VLOOKUP($A:$A,[1]Sheet1!$A:$L,9,FALSE)</f>
        <v>Yes</v>
      </c>
      <c r="P220" s="3" t="str">
        <f>VLOOKUP($A:$A,[1]Sheet1!$A:$L,10,FALSE)</f>
        <v>No</v>
      </c>
      <c r="Q220" s="3">
        <f>VLOOKUP($A:$A,[1]Sheet1!$A:$L,11,FALSE)</f>
        <v>154</v>
      </c>
    </row>
    <row r="221" spans="1:17" x14ac:dyDescent="0.25">
      <c r="A221" s="3" t="s">
        <v>13446</v>
      </c>
      <c r="B221" s="3" t="s">
        <v>13444</v>
      </c>
      <c r="C221" s="3" t="s">
        <v>13445</v>
      </c>
      <c r="D221" s="3">
        <v>86569457349</v>
      </c>
      <c r="E221" s="3">
        <v>237.99</v>
      </c>
      <c r="F221" s="3">
        <v>149.63</v>
      </c>
      <c r="G221" s="3" t="s">
        <v>11</v>
      </c>
      <c r="H221" s="3" t="s">
        <v>12</v>
      </c>
      <c r="I221" s="3">
        <f>VLOOKUP($A:$A,[1]Sheet1!$A:$L,3,FALSE)</f>
        <v>31.5</v>
      </c>
      <c r="J221" s="3">
        <f>VLOOKUP($A:$A,[1]Sheet1!$A:$L,4,FALSE)</f>
        <v>31.5</v>
      </c>
      <c r="K221" s="3">
        <f>VLOOKUP($A:$A,[1]Sheet1!$A:$L,5,FALSE)</f>
        <v>28.74</v>
      </c>
      <c r="L221" s="3">
        <f>VLOOKUP($A:$A,[1]Sheet1!$A:$L,6,FALSE)</f>
        <v>16.5</v>
      </c>
      <c r="M221" s="3">
        <f>VLOOKUP($A:$A,[1]Sheet1!$A:$L,7,FALSE)</f>
        <v>72.599999999999994</v>
      </c>
      <c r="N221" s="3">
        <f>VLOOKUP($A:$A,[1]Sheet1!$A:$L,8,FALSE)</f>
        <v>83.6</v>
      </c>
      <c r="O221" s="3" t="str">
        <f>VLOOKUP($A:$A,[1]Sheet1!$A:$L,9,FALSE)</f>
        <v>Yes</v>
      </c>
      <c r="P221" s="3" t="str">
        <f>VLOOKUP($A:$A,[1]Sheet1!$A:$L,10,FALSE)</f>
        <v>No</v>
      </c>
      <c r="Q221" s="3">
        <f>VLOOKUP($A:$A,[1]Sheet1!$A:$L,11,FALSE)</f>
        <v>154</v>
      </c>
    </row>
    <row r="222" spans="1:17" x14ac:dyDescent="0.25">
      <c r="A222" s="3" t="s">
        <v>15954</v>
      </c>
      <c r="B222" s="3" t="s">
        <v>15952</v>
      </c>
      <c r="C222" s="3" t="s">
        <v>15953</v>
      </c>
      <c r="D222" s="3">
        <v>22164145014</v>
      </c>
      <c r="E222" s="3">
        <v>441.15</v>
      </c>
      <c r="F222" s="3">
        <v>187.43</v>
      </c>
      <c r="G222" s="3" t="s">
        <v>11</v>
      </c>
      <c r="H222" s="3" t="s">
        <v>12</v>
      </c>
      <c r="I222" s="3">
        <f>VLOOKUP($A:$A,[1]Sheet1!$A:$L,3,FALSE)</f>
        <v>34</v>
      </c>
      <c r="J222" s="3">
        <f>VLOOKUP($A:$A,[1]Sheet1!$A:$L,4,FALSE)</f>
        <v>32</v>
      </c>
      <c r="K222" s="3">
        <f>VLOOKUP($A:$A,[1]Sheet1!$A:$L,5,FALSE)</f>
        <v>28</v>
      </c>
      <c r="L222" s="3">
        <f>VLOOKUP($A:$A,[1]Sheet1!$A:$L,6,FALSE)</f>
        <v>17.63</v>
      </c>
      <c r="M222" s="3">
        <f>VLOOKUP($A:$A,[1]Sheet1!$A:$L,7,FALSE)</f>
        <v>40.9</v>
      </c>
      <c r="N222" s="3">
        <f>VLOOKUP($A:$A,[1]Sheet1!$A:$L,8,FALSE)</f>
        <v>48.6</v>
      </c>
      <c r="O222" s="3" t="str">
        <f>VLOOKUP($A:$A,[1]Sheet1!$A:$L,9,FALSE)</f>
        <v>Yes</v>
      </c>
      <c r="P222" s="3" t="str">
        <f>VLOOKUP($A:$A,[1]Sheet1!$A:$L,10,FALSE)</f>
        <v>No</v>
      </c>
      <c r="Q222" s="3">
        <f>VLOOKUP($A:$A,[1]Sheet1!$A:$L,11,FALSE)</f>
        <v>154</v>
      </c>
    </row>
    <row r="223" spans="1:17" x14ac:dyDescent="0.25">
      <c r="A223" s="3" t="s">
        <v>15978</v>
      </c>
      <c r="B223" s="3" t="s">
        <v>15976</v>
      </c>
      <c r="C223" s="3" t="s">
        <v>15977</v>
      </c>
      <c r="D223" s="3">
        <v>22164125207</v>
      </c>
      <c r="E223" s="3">
        <v>359.09</v>
      </c>
      <c r="F223" s="3">
        <v>262.5</v>
      </c>
      <c r="G223" s="3" t="s">
        <v>11</v>
      </c>
      <c r="H223" s="3" t="s">
        <v>12</v>
      </c>
      <c r="I223" s="3">
        <f>VLOOKUP($A:$A,[1]Sheet1!$A:$L,3,FALSE)</f>
        <v>29.75</v>
      </c>
      <c r="J223" s="3">
        <f>VLOOKUP($A:$A,[1]Sheet1!$A:$L,4,FALSE)</f>
        <v>31.5</v>
      </c>
      <c r="K223" s="3">
        <f>VLOOKUP($A:$A,[1]Sheet1!$A:$L,5,FALSE)</f>
        <v>30.5</v>
      </c>
      <c r="L223" s="3">
        <f>VLOOKUP($A:$A,[1]Sheet1!$A:$L,6,FALSE)</f>
        <v>16.54</v>
      </c>
      <c r="M223" s="3">
        <f>VLOOKUP($A:$A,[1]Sheet1!$A:$L,7,FALSE)</f>
        <v>48.51</v>
      </c>
      <c r="N223" s="3">
        <f>VLOOKUP($A:$A,[1]Sheet1!$A:$L,8,FALSE)</f>
        <v>57.33</v>
      </c>
      <c r="O223" s="3" t="str">
        <f>VLOOKUP($A:$A,[1]Sheet1!$A:$L,9,FALSE)</f>
        <v>Yes</v>
      </c>
      <c r="P223" s="3" t="str">
        <f>VLOOKUP($A:$A,[1]Sheet1!$A:$L,10,FALSE)</f>
        <v>No</v>
      </c>
      <c r="Q223" s="3">
        <f>VLOOKUP($A:$A,[1]Sheet1!$A:$L,11,FALSE)</f>
        <v>154</v>
      </c>
    </row>
    <row r="224" spans="1:17" x14ac:dyDescent="0.25">
      <c r="A224" s="3" t="s">
        <v>16488</v>
      </c>
      <c r="B224" s="3" t="s">
        <v>16486</v>
      </c>
      <c r="C224" s="3" t="s">
        <v>16487</v>
      </c>
      <c r="D224" s="3">
        <v>22164230345</v>
      </c>
      <c r="E224" s="3">
        <v>306.99</v>
      </c>
      <c r="F224" s="3">
        <v>55.68</v>
      </c>
      <c r="G224" s="3" t="s">
        <v>11</v>
      </c>
      <c r="H224" s="3" t="s">
        <v>12</v>
      </c>
      <c r="I224" s="3">
        <f>VLOOKUP($A:$A,[1]Sheet1!$A:$L,3,FALSE)</f>
        <v>41.19</v>
      </c>
      <c r="J224" s="3">
        <f>VLOOKUP($A:$A,[1]Sheet1!$A:$L,4,FALSE)</f>
        <v>61.25</v>
      </c>
      <c r="K224" s="3">
        <f>VLOOKUP($A:$A,[1]Sheet1!$A:$L,5,FALSE)</f>
        <v>3.25</v>
      </c>
      <c r="L224" s="3">
        <f>VLOOKUP($A:$A,[1]Sheet1!$A:$L,6,FALSE)</f>
        <v>4.75</v>
      </c>
      <c r="M224" s="3">
        <f>VLOOKUP($A:$A,[1]Sheet1!$A:$L,7,FALSE)</f>
        <v>5</v>
      </c>
      <c r="N224" s="3">
        <f>VLOOKUP($A:$A,[1]Sheet1!$A:$L,8,FALSE)</f>
        <v>8</v>
      </c>
      <c r="O224" s="3" t="str">
        <f>VLOOKUP($A:$A,[1]Sheet1!$A:$L,9,FALSE)</f>
        <v>Yes</v>
      </c>
      <c r="P224" s="3" t="str">
        <f>VLOOKUP($A:$A,[1]Sheet1!$A:$L,10,FALSE)</f>
        <v>No</v>
      </c>
      <c r="Q224" s="3">
        <f>VLOOKUP($A:$A,[1]Sheet1!$A:$L,11,FALSE)</f>
        <v>154</v>
      </c>
    </row>
    <row r="225" spans="1:17" x14ac:dyDescent="0.25">
      <c r="A225" s="3" t="s">
        <v>897</v>
      </c>
      <c r="B225" s="3" t="s">
        <v>895</v>
      </c>
      <c r="C225" s="3" t="s">
        <v>896</v>
      </c>
      <c r="D225" s="3">
        <v>675716846503</v>
      </c>
      <c r="E225" s="3">
        <v>415.39</v>
      </c>
      <c r="F225" s="3">
        <v>325.5</v>
      </c>
      <c r="G225" s="3" t="s">
        <v>11</v>
      </c>
      <c r="H225" s="3" t="s">
        <v>12</v>
      </c>
      <c r="I225" s="3">
        <f>VLOOKUP($A:$A,[1]Sheet1!$A:$L,3,FALSE)</f>
        <v>33.5</v>
      </c>
      <c r="J225" s="3">
        <f>VLOOKUP($A:$A,[1]Sheet1!$A:$L,4,FALSE)</f>
        <v>58.75</v>
      </c>
      <c r="K225" s="3">
        <f>VLOOKUP($A:$A,[1]Sheet1!$A:$L,5,FALSE)</f>
        <v>13</v>
      </c>
      <c r="L225" s="3">
        <f>VLOOKUP($A:$A,[1]Sheet1!$A:$L,6,FALSE)</f>
        <v>14.81</v>
      </c>
      <c r="M225" s="3">
        <f>VLOOKUP($A:$A,[1]Sheet1!$A:$L,7,FALSE)</f>
        <v>83.6</v>
      </c>
      <c r="N225" s="3">
        <f>VLOOKUP($A:$A,[1]Sheet1!$A:$L,8,FALSE)</f>
        <v>106.7</v>
      </c>
      <c r="O225" s="3" t="str">
        <f>VLOOKUP($A:$A,[1]Sheet1!$A:$L,9,FALSE)</f>
        <v>Yes</v>
      </c>
      <c r="P225" s="3" t="str">
        <f>VLOOKUP($A:$A,[1]Sheet1!$A:$L,10,FALSE)</f>
        <v>No</v>
      </c>
      <c r="Q225" s="3">
        <f>VLOOKUP($A:$A,[1]Sheet1!$A:$L,11,FALSE)</f>
        <v>153</v>
      </c>
    </row>
    <row r="226" spans="1:17" x14ac:dyDescent="0.25">
      <c r="A226" s="3" t="s">
        <v>2244</v>
      </c>
      <c r="B226" s="3" t="s">
        <v>2242</v>
      </c>
      <c r="C226" s="3" t="s">
        <v>2243</v>
      </c>
      <c r="D226" s="3">
        <v>675716784683</v>
      </c>
      <c r="E226" s="3">
        <v>400.99</v>
      </c>
      <c r="F226" s="3">
        <v>149.63</v>
      </c>
      <c r="G226" s="3" t="s">
        <v>11</v>
      </c>
      <c r="H226" s="3" t="s">
        <v>12</v>
      </c>
      <c r="I226" s="3">
        <f>VLOOKUP($A:$A,[1]Sheet1!$A:$L,3,FALSE)</f>
        <v>33</v>
      </c>
      <c r="J226" s="3">
        <f>VLOOKUP($A:$A,[1]Sheet1!$A:$L,4,FALSE)</f>
        <v>35</v>
      </c>
      <c r="K226" s="3">
        <f>VLOOKUP($A:$A,[1]Sheet1!$A:$L,5,FALSE)</f>
        <v>25.25</v>
      </c>
      <c r="L226" s="3">
        <f>VLOOKUP($A:$A,[1]Sheet1!$A:$L,6,FALSE)</f>
        <v>16.88</v>
      </c>
      <c r="M226" s="3">
        <f>VLOOKUP($A:$A,[1]Sheet1!$A:$L,7,FALSE)</f>
        <v>39.74</v>
      </c>
      <c r="N226" s="3">
        <f>VLOOKUP($A:$A,[1]Sheet1!$A:$L,8,FALSE)</f>
        <v>49.56</v>
      </c>
      <c r="O226" s="3" t="str">
        <f>VLOOKUP($A:$A,[1]Sheet1!$A:$L,9,FALSE)</f>
        <v>Yes</v>
      </c>
      <c r="P226" s="3" t="str">
        <f>VLOOKUP($A:$A,[1]Sheet1!$A:$L,10,FALSE)</f>
        <v>No</v>
      </c>
      <c r="Q226" s="3">
        <f>VLOOKUP($A:$A,[1]Sheet1!$A:$L,11,FALSE)</f>
        <v>153</v>
      </c>
    </row>
    <row r="227" spans="1:17" x14ac:dyDescent="0.25">
      <c r="A227" s="3" t="s">
        <v>2355</v>
      </c>
      <c r="B227" s="3" t="s">
        <v>2353</v>
      </c>
      <c r="C227" s="3" t="s">
        <v>2354</v>
      </c>
      <c r="D227" s="3">
        <v>675716891466</v>
      </c>
      <c r="E227" s="3">
        <v>354.99</v>
      </c>
      <c r="F227" s="3">
        <v>103.5</v>
      </c>
      <c r="G227" s="3" t="s">
        <v>11</v>
      </c>
      <c r="H227" s="3" t="s">
        <v>12</v>
      </c>
      <c r="I227" s="3">
        <f>VLOOKUP($A:$A,[1]Sheet1!$A:$L,3,FALSE)</f>
        <v>33</v>
      </c>
      <c r="J227" s="3">
        <f>VLOOKUP($A:$A,[1]Sheet1!$A:$L,4,FALSE)</f>
        <v>49</v>
      </c>
      <c r="K227" s="3">
        <f>VLOOKUP($A:$A,[1]Sheet1!$A:$L,5,FALSE)</f>
        <v>18.7</v>
      </c>
      <c r="L227" s="3">
        <f>VLOOKUP($A:$A,[1]Sheet1!$A:$L,6,FALSE)</f>
        <v>17.5</v>
      </c>
      <c r="M227" s="3">
        <f>VLOOKUP($A:$A,[1]Sheet1!$A:$L,7,FALSE)</f>
        <v>31.54</v>
      </c>
      <c r="N227" s="3">
        <f>VLOOKUP($A:$A,[1]Sheet1!$A:$L,8,FALSE)</f>
        <v>42.5</v>
      </c>
      <c r="O227" s="3" t="str">
        <f>VLOOKUP($A:$A,[1]Sheet1!$A:$L,9,FALSE)</f>
        <v>Yes</v>
      </c>
      <c r="P227" s="3" t="str">
        <f>VLOOKUP($A:$A,[1]Sheet1!$A:$L,10,FALSE)</f>
        <v>No</v>
      </c>
      <c r="Q227" s="3">
        <f>VLOOKUP($A:$A,[1]Sheet1!$A:$L,11,FALSE)</f>
        <v>153</v>
      </c>
    </row>
    <row r="228" spans="1:17" x14ac:dyDescent="0.25">
      <c r="A228" s="3" t="s">
        <v>2877</v>
      </c>
      <c r="B228" s="3" t="s">
        <v>2875</v>
      </c>
      <c r="C228" s="3" t="s">
        <v>2876</v>
      </c>
      <c r="D228" s="3">
        <v>86569981424</v>
      </c>
      <c r="E228" s="3">
        <v>268.99</v>
      </c>
      <c r="F228" s="3">
        <v>180</v>
      </c>
      <c r="G228" s="3" t="s">
        <v>11</v>
      </c>
      <c r="H228" s="3" t="s">
        <v>12</v>
      </c>
      <c r="I228" s="3">
        <f>VLOOKUP($A:$A,[1]Sheet1!$A:$L,3,FALSE)</f>
        <v>31.5</v>
      </c>
      <c r="J228" s="3">
        <f>VLOOKUP($A:$A,[1]Sheet1!$A:$L,4,FALSE)</f>
        <v>34.75</v>
      </c>
      <c r="K228" s="3">
        <f>VLOOKUP($A:$A,[1]Sheet1!$A:$L,5,FALSE)</f>
        <v>26.75</v>
      </c>
      <c r="L228" s="3">
        <f>VLOOKUP($A:$A,[1]Sheet1!$A:$L,6,FALSE)</f>
        <v>16.95</v>
      </c>
      <c r="M228" s="3">
        <f>VLOOKUP($A:$A,[1]Sheet1!$A:$L,7,FALSE)</f>
        <v>77</v>
      </c>
      <c r="N228" s="3">
        <f>VLOOKUP($A:$A,[1]Sheet1!$A:$L,8,FALSE)</f>
        <v>85.8</v>
      </c>
      <c r="O228" s="3" t="str">
        <f>VLOOKUP($A:$A,[1]Sheet1!$A:$L,9,FALSE)</f>
        <v>Yes</v>
      </c>
      <c r="P228" s="3" t="str">
        <f>VLOOKUP($A:$A,[1]Sheet1!$A:$L,10,FALSE)</f>
        <v>No</v>
      </c>
      <c r="Q228" s="3">
        <f>VLOOKUP($A:$A,[1]Sheet1!$A:$L,11,FALSE)</f>
        <v>153</v>
      </c>
    </row>
    <row r="229" spans="1:17" x14ac:dyDescent="0.25">
      <c r="A229" s="3" t="s">
        <v>9390</v>
      </c>
      <c r="B229" s="3" t="s">
        <v>9388</v>
      </c>
      <c r="C229" s="3" t="s">
        <v>9389</v>
      </c>
      <c r="D229" s="3">
        <v>86569082190</v>
      </c>
      <c r="E229" s="3">
        <v>354.99</v>
      </c>
      <c r="F229" s="3">
        <v>103.5</v>
      </c>
      <c r="G229" s="3" t="s">
        <v>11</v>
      </c>
      <c r="H229" s="3" t="s">
        <v>12</v>
      </c>
      <c r="I229" s="3">
        <f>VLOOKUP($A:$A,[1]Sheet1!$A:$L,3,FALSE)</f>
        <v>33</v>
      </c>
      <c r="J229" s="3">
        <f>VLOOKUP($A:$A,[1]Sheet1!$A:$L,4,FALSE)</f>
        <v>49</v>
      </c>
      <c r="K229" s="3">
        <f>VLOOKUP($A:$A,[1]Sheet1!$A:$L,5,FALSE)</f>
        <v>18.7</v>
      </c>
      <c r="L229" s="3">
        <f>VLOOKUP($A:$A,[1]Sheet1!$A:$L,6,FALSE)</f>
        <v>17.5</v>
      </c>
      <c r="M229" s="3">
        <f>VLOOKUP($A:$A,[1]Sheet1!$A:$L,7,FALSE)</f>
        <v>31.46</v>
      </c>
      <c r="N229" s="3">
        <f>VLOOKUP($A:$A,[1]Sheet1!$A:$L,8,FALSE)</f>
        <v>42.5</v>
      </c>
      <c r="O229" s="3" t="str">
        <f>VLOOKUP($A:$A,[1]Sheet1!$A:$L,9,FALSE)</f>
        <v>Yes</v>
      </c>
      <c r="P229" s="3" t="str">
        <f>VLOOKUP($A:$A,[1]Sheet1!$A:$L,10,FALSE)</f>
        <v>No</v>
      </c>
      <c r="Q229" s="3">
        <f>VLOOKUP($A:$A,[1]Sheet1!$A:$L,11,FALSE)</f>
        <v>153</v>
      </c>
    </row>
    <row r="230" spans="1:17" x14ac:dyDescent="0.25">
      <c r="A230" s="3" t="s">
        <v>13632</v>
      </c>
      <c r="B230" s="3" t="s">
        <v>13630</v>
      </c>
      <c r="C230" s="3" t="s">
        <v>13631</v>
      </c>
      <c r="D230" s="3">
        <v>86569411839</v>
      </c>
      <c r="E230" s="3">
        <v>299.99</v>
      </c>
      <c r="F230" s="3">
        <v>180</v>
      </c>
      <c r="G230" s="3" t="s">
        <v>11</v>
      </c>
      <c r="H230" s="3" t="s">
        <v>12</v>
      </c>
      <c r="I230" s="3">
        <f>VLOOKUP($A:$A,[1]Sheet1!$A:$L,3,FALSE)</f>
        <v>31.5</v>
      </c>
      <c r="J230" s="3">
        <f>VLOOKUP($A:$A,[1]Sheet1!$A:$L,4,FALSE)</f>
        <v>34.75</v>
      </c>
      <c r="K230" s="3">
        <f>VLOOKUP($A:$A,[1]Sheet1!$A:$L,5,FALSE)</f>
        <v>26.75</v>
      </c>
      <c r="L230" s="3">
        <f>VLOOKUP($A:$A,[1]Sheet1!$A:$L,6,FALSE)</f>
        <v>16.95</v>
      </c>
      <c r="M230" s="3">
        <f>VLOOKUP($A:$A,[1]Sheet1!$A:$L,7,FALSE)</f>
        <v>77</v>
      </c>
      <c r="N230" s="3">
        <f>VLOOKUP($A:$A,[1]Sheet1!$A:$L,8,FALSE)</f>
        <v>85.99</v>
      </c>
      <c r="O230" s="3" t="str">
        <f>VLOOKUP($A:$A,[1]Sheet1!$A:$L,9,FALSE)</f>
        <v>Yes</v>
      </c>
      <c r="P230" s="3" t="str">
        <f>VLOOKUP($A:$A,[1]Sheet1!$A:$L,10,FALSE)</f>
        <v>No</v>
      </c>
      <c r="Q230" s="3">
        <f>VLOOKUP($A:$A,[1]Sheet1!$A:$L,11,FALSE)</f>
        <v>153</v>
      </c>
    </row>
    <row r="231" spans="1:17" x14ac:dyDescent="0.25">
      <c r="A231" s="3" t="s">
        <v>16548</v>
      </c>
      <c r="B231" s="3" t="s">
        <v>16546</v>
      </c>
      <c r="C231" s="3" t="s">
        <v>16547</v>
      </c>
      <c r="D231" s="3">
        <v>22164228878</v>
      </c>
      <c r="E231" s="3">
        <v>308.99</v>
      </c>
      <c r="F231" s="3">
        <v>57.6</v>
      </c>
      <c r="G231" s="3" t="s">
        <v>11</v>
      </c>
      <c r="H231" s="3" t="s">
        <v>12</v>
      </c>
      <c r="I231" s="3">
        <f>VLOOKUP($A:$A,[1]Sheet1!$A:$L,3,FALSE)</f>
        <v>43.91</v>
      </c>
      <c r="J231" s="3">
        <f>VLOOKUP($A:$A,[1]Sheet1!$A:$L,4,FALSE)</f>
        <v>54.03</v>
      </c>
      <c r="K231" s="3">
        <f>VLOOKUP($A:$A,[1]Sheet1!$A:$L,5,FALSE)</f>
        <v>4.8499999999999996</v>
      </c>
      <c r="L231" s="3">
        <f>VLOOKUP($A:$A,[1]Sheet1!$A:$L,6,FALSE)</f>
        <v>6.66</v>
      </c>
      <c r="M231" s="3">
        <f>VLOOKUP($A:$A,[1]Sheet1!$A:$L,7,FALSE)</f>
        <v>6.17</v>
      </c>
      <c r="N231" s="3">
        <f>VLOOKUP($A:$A,[1]Sheet1!$A:$L,8,FALSE)</f>
        <v>9.16</v>
      </c>
      <c r="O231" s="3" t="str">
        <f>VLOOKUP($A:$A,[1]Sheet1!$A:$L,9,FALSE)</f>
        <v>Yes</v>
      </c>
      <c r="P231" s="3" t="str">
        <f>VLOOKUP($A:$A,[1]Sheet1!$A:$L,10,FALSE)</f>
        <v>No</v>
      </c>
      <c r="Q231" s="3">
        <f>VLOOKUP($A:$A,[1]Sheet1!$A:$L,11,FALSE)</f>
        <v>153</v>
      </c>
    </row>
    <row r="232" spans="1:17" x14ac:dyDescent="0.25">
      <c r="A232" s="3" t="s">
        <v>843</v>
      </c>
      <c r="B232" s="3" t="s">
        <v>841</v>
      </c>
      <c r="C232" s="3" t="s">
        <v>842</v>
      </c>
      <c r="D232" s="3">
        <v>675716875336</v>
      </c>
      <c r="E232" s="3">
        <v>284.29000000000002</v>
      </c>
      <c r="F232" s="3">
        <v>199.5</v>
      </c>
      <c r="G232" s="3" t="s">
        <v>11</v>
      </c>
      <c r="H232" s="3" t="s">
        <v>12</v>
      </c>
      <c r="I232" s="3">
        <f>VLOOKUP($A:$A,[1]Sheet1!$A:$L,3,FALSE)</f>
        <v>38.19</v>
      </c>
      <c r="J232" s="3">
        <f>VLOOKUP($A:$A,[1]Sheet1!$A:$L,4,FALSE)</f>
        <v>63.78</v>
      </c>
      <c r="K232" s="3">
        <f>VLOOKUP($A:$A,[1]Sheet1!$A:$L,5,FALSE)</f>
        <v>4.33</v>
      </c>
      <c r="L232" s="3">
        <f>VLOOKUP($A:$A,[1]Sheet1!$A:$L,6,FALSE)</f>
        <v>6.1</v>
      </c>
      <c r="M232" s="3">
        <f>VLOOKUP($A:$A,[1]Sheet1!$A:$L,7,FALSE)</f>
        <v>48.46</v>
      </c>
      <c r="N232" s="3">
        <f>VLOOKUP($A:$A,[1]Sheet1!$A:$L,8,FALSE)</f>
        <v>59.4</v>
      </c>
      <c r="O232" s="3" t="str">
        <f>VLOOKUP($A:$A,[1]Sheet1!$A:$L,9,FALSE)</f>
        <v>Yes</v>
      </c>
      <c r="P232" s="3" t="str">
        <f>VLOOKUP($A:$A,[1]Sheet1!$A:$L,10,FALSE)</f>
        <v>No</v>
      </c>
      <c r="Q232" s="3">
        <f>VLOOKUP($A:$A,[1]Sheet1!$A:$L,11,FALSE)</f>
        <v>152</v>
      </c>
    </row>
    <row r="233" spans="1:17" x14ac:dyDescent="0.25">
      <c r="A233" s="3" t="s">
        <v>6498</v>
      </c>
      <c r="B233" s="3" t="s">
        <v>6496</v>
      </c>
      <c r="C233" s="3" t="s">
        <v>6497</v>
      </c>
      <c r="D233" s="3">
        <v>675716875602</v>
      </c>
      <c r="E233" s="3">
        <v>238.99</v>
      </c>
      <c r="F233" s="3">
        <v>149.63</v>
      </c>
      <c r="G233" s="3" t="s">
        <v>11</v>
      </c>
      <c r="H233" s="3" t="s">
        <v>12</v>
      </c>
      <c r="I233" s="3">
        <f>VLOOKUP($A:$A,[1]Sheet1!$A:$L,3,FALSE)</f>
        <v>29.5</v>
      </c>
      <c r="J233" s="3">
        <f>VLOOKUP($A:$A,[1]Sheet1!$A:$L,4,FALSE)</f>
        <v>33.75</v>
      </c>
      <c r="K233" s="3">
        <f>VLOOKUP($A:$A,[1]Sheet1!$A:$L,5,FALSE)</f>
        <v>28.25</v>
      </c>
      <c r="L233" s="3">
        <f>VLOOKUP($A:$A,[1]Sheet1!$A:$L,6,FALSE)</f>
        <v>16.28</v>
      </c>
      <c r="M233" s="3">
        <f>VLOOKUP($A:$A,[1]Sheet1!$A:$L,7,FALSE)</f>
        <v>37.5</v>
      </c>
      <c r="N233" s="3">
        <f>VLOOKUP($A:$A,[1]Sheet1!$A:$L,8,FALSE)</f>
        <v>45.1</v>
      </c>
      <c r="O233" s="3" t="str">
        <f>VLOOKUP($A:$A,[1]Sheet1!$A:$L,9,FALSE)</f>
        <v>Yes</v>
      </c>
      <c r="P233" s="3" t="str">
        <f>VLOOKUP($A:$A,[1]Sheet1!$A:$L,10,FALSE)</f>
        <v>No</v>
      </c>
      <c r="Q233" s="3">
        <f>VLOOKUP($A:$A,[1]Sheet1!$A:$L,11,FALSE)</f>
        <v>152</v>
      </c>
    </row>
    <row r="234" spans="1:17" x14ac:dyDescent="0.25">
      <c r="A234" s="3" t="s">
        <v>10104</v>
      </c>
      <c r="B234" s="3" t="s">
        <v>10102</v>
      </c>
      <c r="C234" s="3" t="s">
        <v>10103</v>
      </c>
      <c r="D234" s="3">
        <v>86569228956</v>
      </c>
      <c r="E234" s="3">
        <v>509.15</v>
      </c>
      <c r="F234" s="3">
        <v>187.43</v>
      </c>
      <c r="G234" s="3" t="s">
        <v>11</v>
      </c>
      <c r="H234" s="3" t="s">
        <v>12</v>
      </c>
      <c r="I234" s="3">
        <f>VLOOKUP($A:$A,[1]Sheet1!$A:$L,3,FALSE)</f>
        <v>30</v>
      </c>
      <c r="J234" s="3">
        <f>VLOOKUP($A:$A,[1]Sheet1!$A:$L,4,FALSE)</f>
        <v>31.89</v>
      </c>
      <c r="K234" s="3">
        <f>VLOOKUP($A:$A,[1]Sheet1!$A:$L,5,FALSE)</f>
        <v>29.13</v>
      </c>
      <c r="L234" s="3">
        <f>VLOOKUP($A:$A,[1]Sheet1!$A:$L,6,FALSE)</f>
        <v>16.13</v>
      </c>
      <c r="M234" s="3">
        <f>VLOOKUP($A:$A,[1]Sheet1!$A:$L,7,FALSE)</f>
        <v>39.6</v>
      </c>
      <c r="N234" s="3">
        <f>VLOOKUP($A:$A,[1]Sheet1!$A:$L,8,FALSE)</f>
        <v>50.6</v>
      </c>
      <c r="O234" s="3" t="str">
        <f>VLOOKUP($A:$A,[1]Sheet1!$A:$L,9,FALSE)</f>
        <v>Yes</v>
      </c>
      <c r="P234" s="3" t="str">
        <f>VLOOKUP($A:$A,[1]Sheet1!$A:$L,10,FALSE)</f>
        <v>No</v>
      </c>
      <c r="Q234" s="3">
        <f>VLOOKUP($A:$A,[1]Sheet1!$A:$L,11,FALSE)</f>
        <v>152</v>
      </c>
    </row>
    <row r="235" spans="1:17" x14ac:dyDescent="0.25">
      <c r="A235" s="3" t="s">
        <v>13050</v>
      </c>
      <c r="B235" s="3" t="s">
        <v>13048</v>
      </c>
      <c r="C235" s="3" t="s">
        <v>13049</v>
      </c>
      <c r="D235" s="3">
        <v>86569388094</v>
      </c>
      <c r="E235" s="3">
        <v>509.15</v>
      </c>
      <c r="F235" s="3">
        <v>187.43</v>
      </c>
      <c r="G235" s="3" t="s">
        <v>11</v>
      </c>
      <c r="H235" s="3" t="s">
        <v>12</v>
      </c>
      <c r="I235" s="3">
        <f>VLOOKUP($A:$A,[1]Sheet1!$A:$L,3,FALSE)</f>
        <v>30</v>
      </c>
      <c r="J235" s="3">
        <f>VLOOKUP($A:$A,[1]Sheet1!$A:$L,4,FALSE)</f>
        <v>31.89</v>
      </c>
      <c r="K235" s="3">
        <f>VLOOKUP($A:$A,[1]Sheet1!$A:$L,5,FALSE)</f>
        <v>29.13</v>
      </c>
      <c r="L235" s="3">
        <f>VLOOKUP($A:$A,[1]Sheet1!$A:$L,6,FALSE)</f>
        <v>16.13</v>
      </c>
      <c r="M235" s="3">
        <f>VLOOKUP($A:$A,[1]Sheet1!$A:$L,7,FALSE)</f>
        <v>39.6</v>
      </c>
      <c r="N235" s="3">
        <f>VLOOKUP($A:$A,[1]Sheet1!$A:$L,8,FALSE)</f>
        <v>50.6</v>
      </c>
      <c r="O235" s="3" t="str">
        <f>VLOOKUP($A:$A,[1]Sheet1!$A:$L,9,FALSE)</f>
        <v>Yes</v>
      </c>
      <c r="P235" s="3" t="str">
        <f>VLOOKUP($A:$A,[1]Sheet1!$A:$L,10,FALSE)</f>
        <v>No</v>
      </c>
      <c r="Q235" s="3">
        <f>VLOOKUP($A:$A,[1]Sheet1!$A:$L,11,FALSE)</f>
        <v>152</v>
      </c>
    </row>
    <row r="236" spans="1:17" x14ac:dyDescent="0.25">
      <c r="A236" s="3" t="s">
        <v>13434</v>
      </c>
      <c r="B236" s="3" t="s">
        <v>13432</v>
      </c>
      <c r="C236" s="3" t="s">
        <v>13433</v>
      </c>
      <c r="D236" s="3">
        <v>22164133912</v>
      </c>
      <c r="E236" s="3">
        <v>238.99</v>
      </c>
      <c r="F236" s="3">
        <v>149.63</v>
      </c>
      <c r="G236" s="3" t="s">
        <v>11</v>
      </c>
      <c r="H236" s="3" t="s">
        <v>12</v>
      </c>
      <c r="I236" s="3">
        <f>VLOOKUP($A:$A,[1]Sheet1!$A:$L,3,FALSE)</f>
        <v>29.5</v>
      </c>
      <c r="J236" s="3">
        <f>VLOOKUP($A:$A,[1]Sheet1!$A:$L,4,FALSE)</f>
        <v>33.75</v>
      </c>
      <c r="K236" s="3">
        <f>VLOOKUP($A:$A,[1]Sheet1!$A:$L,5,FALSE)</f>
        <v>28.25</v>
      </c>
      <c r="L236" s="3">
        <f>VLOOKUP($A:$A,[1]Sheet1!$A:$L,6,FALSE)</f>
        <v>16.28</v>
      </c>
      <c r="M236" s="3">
        <f>VLOOKUP($A:$A,[1]Sheet1!$A:$L,7,FALSE)</f>
        <v>37.5</v>
      </c>
      <c r="N236" s="3">
        <f>VLOOKUP($A:$A,[1]Sheet1!$A:$L,8,FALSE)</f>
        <v>45.1</v>
      </c>
      <c r="O236" s="3" t="str">
        <f>VLOOKUP($A:$A,[1]Sheet1!$A:$L,9,FALSE)</f>
        <v>Yes</v>
      </c>
      <c r="P236" s="3" t="str">
        <f>VLOOKUP($A:$A,[1]Sheet1!$A:$L,10,FALSE)</f>
        <v>No</v>
      </c>
      <c r="Q236" s="3">
        <f>VLOOKUP($A:$A,[1]Sheet1!$A:$L,11,FALSE)</f>
        <v>152</v>
      </c>
    </row>
    <row r="237" spans="1:17" x14ac:dyDescent="0.25">
      <c r="A237" s="3" t="s">
        <v>13542</v>
      </c>
      <c r="B237" s="3" t="s">
        <v>13540</v>
      </c>
      <c r="C237" s="3" t="s">
        <v>13541</v>
      </c>
      <c r="D237" s="3">
        <v>86569565457</v>
      </c>
      <c r="E237" s="3">
        <v>372.59</v>
      </c>
      <c r="F237" s="3">
        <v>275.62</v>
      </c>
      <c r="G237" s="3" t="s">
        <v>11</v>
      </c>
      <c r="H237" s="3" t="s">
        <v>12</v>
      </c>
      <c r="I237" s="3">
        <f>VLOOKUP($A:$A,[1]Sheet1!$A:$L,3,FALSE)</f>
        <v>29.75</v>
      </c>
      <c r="J237" s="3">
        <f>VLOOKUP($A:$A,[1]Sheet1!$A:$L,4,FALSE)</f>
        <v>28.75</v>
      </c>
      <c r="K237" s="3">
        <f>VLOOKUP($A:$A,[1]Sheet1!$A:$L,5,FALSE)</f>
        <v>33.25</v>
      </c>
      <c r="L237" s="3">
        <f>VLOOKUP($A:$A,[1]Sheet1!$A:$L,6,FALSE)</f>
        <v>16.46</v>
      </c>
      <c r="M237" s="3">
        <f>VLOOKUP($A:$A,[1]Sheet1!$A:$L,7,FALSE)</f>
        <v>50.66</v>
      </c>
      <c r="N237" s="3">
        <f>VLOOKUP($A:$A,[1]Sheet1!$A:$L,8,FALSE)</f>
        <v>57.27</v>
      </c>
      <c r="O237" s="3" t="str">
        <f>VLOOKUP($A:$A,[1]Sheet1!$A:$L,9,FALSE)</f>
        <v>Yes</v>
      </c>
      <c r="P237" s="3" t="str">
        <f>VLOOKUP($A:$A,[1]Sheet1!$A:$L,10,FALSE)</f>
        <v>No</v>
      </c>
      <c r="Q237" s="3">
        <f>VLOOKUP($A:$A,[1]Sheet1!$A:$L,11,FALSE)</f>
        <v>152</v>
      </c>
    </row>
    <row r="238" spans="1:17" x14ac:dyDescent="0.25">
      <c r="A238" s="3" t="s">
        <v>16200</v>
      </c>
      <c r="B238" s="3" t="s">
        <v>16198</v>
      </c>
      <c r="C238" s="3" t="s">
        <v>16199</v>
      </c>
      <c r="D238" s="3">
        <v>86569647900</v>
      </c>
      <c r="E238" s="3">
        <v>260.19</v>
      </c>
      <c r="F238" s="3">
        <v>178.39</v>
      </c>
      <c r="G238" s="3" t="s">
        <v>11</v>
      </c>
      <c r="H238" s="3" t="s">
        <v>12</v>
      </c>
      <c r="I238" s="3">
        <f>VLOOKUP($A:$A,[1]Sheet1!$A:$L,3,FALSE)</f>
        <v>36.200000000000003</v>
      </c>
      <c r="J238" s="3">
        <f>VLOOKUP($A:$A,[1]Sheet1!$A:$L,4,FALSE)</f>
        <v>67.3</v>
      </c>
      <c r="K238" s="3">
        <f>VLOOKUP($A:$A,[1]Sheet1!$A:$L,5,FALSE)</f>
        <v>4.33</v>
      </c>
      <c r="L238" s="3">
        <f>VLOOKUP($A:$A,[1]Sheet1!$A:$L,6,FALSE)</f>
        <v>6.1</v>
      </c>
      <c r="M238" s="3">
        <f>VLOOKUP($A:$A,[1]Sheet1!$A:$L,7,FALSE)</f>
        <v>79.2</v>
      </c>
      <c r="N238" s="3">
        <f>VLOOKUP($A:$A,[1]Sheet1!$A:$L,8,FALSE)</f>
        <v>89.1</v>
      </c>
      <c r="O238" s="3" t="str">
        <f>VLOOKUP($A:$A,[1]Sheet1!$A:$L,9,FALSE)</f>
        <v>Yes</v>
      </c>
      <c r="P238" s="3" t="str">
        <f>VLOOKUP($A:$A,[1]Sheet1!$A:$L,10,FALSE)</f>
        <v>No</v>
      </c>
      <c r="Q238" s="3">
        <f>VLOOKUP($A:$A,[1]Sheet1!$A:$L,11,FALSE)</f>
        <v>152</v>
      </c>
    </row>
    <row r="239" spans="1:17" x14ac:dyDescent="0.25">
      <c r="A239" s="3" t="s">
        <v>2133</v>
      </c>
      <c r="B239" s="3" t="s">
        <v>2131</v>
      </c>
      <c r="C239" s="3" t="s">
        <v>2132</v>
      </c>
      <c r="D239" s="3">
        <v>675716726850</v>
      </c>
      <c r="E239" s="3">
        <v>232.99</v>
      </c>
      <c r="F239" s="3">
        <v>144.71</v>
      </c>
      <c r="G239" s="3" t="s">
        <v>11</v>
      </c>
      <c r="H239" s="3" t="s">
        <v>12</v>
      </c>
      <c r="I239" s="3">
        <f>VLOOKUP($A:$A,[1]Sheet1!$A:$L,3,FALSE)</f>
        <v>28</v>
      </c>
      <c r="J239" s="3">
        <f>VLOOKUP($A:$A,[1]Sheet1!$A:$L,4,FALSE)</f>
        <v>33</v>
      </c>
      <c r="K239" s="3">
        <f>VLOOKUP($A:$A,[1]Sheet1!$A:$L,5,FALSE)</f>
        <v>30.31</v>
      </c>
      <c r="L239" s="3">
        <f>VLOOKUP($A:$A,[1]Sheet1!$A:$L,6,FALSE)</f>
        <v>16.21</v>
      </c>
      <c r="M239" s="3">
        <f>VLOOKUP($A:$A,[1]Sheet1!$A:$L,7,FALSE)</f>
        <v>34.54</v>
      </c>
      <c r="N239" s="3">
        <f>VLOOKUP($A:$A,[1]Sheet1!$A:$L,8,FALSE)</f>
        <v>44.1</v>
      </c>
      <c r="O239" s="3" t="str">
        <f>VLOOKUP($A:$A,[1]Sheet1!$A:$L,9,FALSE)</f>
        <v>Yes</v>
      </c>
      <c r="P239" s="3" t="str">
        <f>VLOOKUP($A:$A,[1]Sheet1!$A:$L,10,FALSE)</f>
        <v>No</v>
      </c>
      <c r="Q239" s="3">
        <f>VLOOKUP($A:$A,[1]Sheet1!$A:$L,11,FALSE)</f>
        <v>151</v>
      </c>
    </row>
    <row r="240" spans="1:17" x14ac:dyDescent="0.25">
      <c r="A240" s="3" t="s">
        <v>3540</v>
      </c>
      <c r="B240" s="3" t="s">
        <v>3538</v>
      </c>
      <c r="C240" s="3" t="s">
        <v>3539</v>
      </c>
      <c r="D240" s="3">
        <v>675716942250</v>
      </c>
      <c r="E240" s="3">
        <v>213.99</v>
      </c>
      <c r="F240" s="3">
        <v>133.88</v>
      </c>
      <c r="G240" s="3" t="s">
        <v>11</v>
      </c>
      <c r="H240" s="3" t="s">
        <v>12</v>
      </c>
      <c r="I240" s="3">
        <f>VLOOKUP($A:$A,[1]Sheet1!$A:$L,3,FALSE)</f>
        <v>35.43</v>
      </c>
      <c r="J240" s="3">
        <f>VLOOKUP($A:$A,[1]Sheet1!$A:$L,4,FALSE)</f>
        <v>64.569999999999993</v>
      </c>
      <c r="K240" s="3">
        <f>VLOOKUP($A:$A,[1]Sheet1!$A:$L,5,FALSE)</f>
        <v>6.5</v>
      </c>
      <c r="L240" s="3">
        <f>VLOOKUP($A:$A,[1]Sheet1!$A:$L,6,FALSE)</f>
        <v>8.61</v>
      </c>
      <c r="M240" s="3">
        <f>VLOOKUP($A:$A,[1]Sheet1!$A:$L,7,FALSE)</f>
        <v>55.44</v>
      </c>
      <c r="N240" s="3">
        <f>VLOOKUP($A:$A,[1]Sheet1!$A:$L,8,FALSE)</f>
        <v>64.459999999999994</v>
      </c>
      <c r="O240" s="3" t="str">
        <f>VLOOKUP($A:$A,[1]Sheet1!$A:$L,9,FALSE)</f>
        <v>Yes</v>
      </c>
      <c r="P240" s="3" t="str">
        <f>VLOOKUP($A:$A,[1]Sheet1!$A:$L,10,FALSE)</f>
        <v>No</v>
      </c>
      <c r="Q240" s="3">
        <f>VLOOKUP($A:$A,[1]Sheet1!$A:$L,11,FALSE)</f>
        <v>151</v>
      </c>
    </row>
    <row r="241" spans="1:17" x14ac:dyDescent="0.25">
      <c r="A241" s="3" t="s">
        <v>3546</v>
      </c>
      <c r="B241" s="3" t="s">
        <v>3544</v>
      </c>
      <c r="C241" s="3" t="s">
        <v>3545</v>
      </c>
      <c r="D241" s="3">
        <v>675716942304</v>
      </c>
      <c r="E241" s="3">
        <v>213.99</v>
      </c>
      <c r="F241" s="3">
        <v>133.88</v>
      </c>
      <c r="G241" s="3" t="s">
        <v>11</v>
      </c>
      <c r="H241" s="3" t="s">
        <v>12</v>
      </c>
      <c r="I241" s="3">
        <f>VLOOKUP($A:$A,[1]Sheet1!$A:$L,3,FALSE)</f>
        <v>35.43</v>
      </c>
      <c r="J241" s="3">
        <f>VLOOKUP($A:$A,[1]Sheet1!$A:$L,4,FALSE)</f>
        <v>64.569999999999993</v>
      </c>
      <c r="K241" s="3">
        <f>VLOOKUP($A:$A,[1]Sheet1!$A:$L,5,FALSE)</f>
        <v>6.5</v>
      </c>
      <c r="L241" s="3">
        <f>VLOOKUP($A:$A,[1]Sheet1!$A:$L,6,FALSE)</f>
        <v>8.61</v>
      </c>
      <c r="M241" s="3">
        <f>VLOOKUP($A:$A,[1]Sheet1!$A:$L,7,FALSE)</f>
        <v>55.44</v>
      </c>
      <c r="N241" s="3">
        <f>VLOOKUP($A:$A,[1]Sheet1!$A:$L,8,FALSE)</f>
        <v>64.459999999999994</v>
      </c>
      <c r="O241" s="3" t="str">
        <f>VLOOKUP($A:$A,[1]Sheet1!$A:$L,9,FALSE)</f>
        <v>Yes</v>
      </c>
      <c r="P241" s="3" t="str">
        <f>VLOOKUP($A:$A,[1]Sheet1!$A:$L,10,FALSE)</f>
        <v>No</v>
      </c>
      <c r="Q241" s="3">
        <f>VLOOKUP($A:$A,[1]Sheet1!$A:$L,11,FALSE)</f>
        <v>151</v>
      </c>
    </row>
    <row r="242" spans="1:17" x14ac:dyDescent="0.25">
      <c r="A242" s="3" t="s">
        <v>12162</v>
      </c>
      <c r="B242" s="3" t="s">
        <v>12160</v>
      </c>
      <c r="C242" s="3" t="s">
        <v>12161</v>
      </c>
      <c r="D242" s="3">
        <v>86569378606</v>
      </c>
      <c r="E242" s="3">
        <v>372.59</v>
      </c>
      <c r="F242" s="3">
        <v>273</v>
      </c>
      <c r="G242" s="3" t="s">
        <v>11</v>
      </c>
      <c r="H242" s="3" t="s">
        <v>12</v>
      </c>
      <c r="I242" s="3">
        <f>VLOOKUP($A:$A,[1]Sheet1!$A:$L,3,FALSE)</f>
        <v>28.65</v>
      </c>
      <c r="J242" s="3">
        <f>VLOOKUP($A:$A,[1]Sheet1!$A:$L,4,FALSE)</f>
        <v>45</v>
      </c>
      <c r="K242" s="3">
        <f>VLOOKUP($A:$A,[1]Sheet1!$A:$L,5,FALSE)</f>
        <v>23.75</v>
      </c>
      <c r="L242" s="3">
        <f>VLOOKUP($A:$A,[1]Sheet1!$A:$L,6,FALSE)</f>
        <v>17.72</v>
      </c>
      <c r="M242" s="3">
        <f>VLOOKUP($A:$A,[1]Sheet1!$A:$L,7,FALSE)</f>
        <v>52.8</v>
      </c>
      <c r="N242" s="3">
        <f>VLOOKUP($A:$A,[1]Sheet1!$A:$L,8,FALSE)</f>
        <v>59.4</v>
      </c>
      <c r="O242" s="3" t="str">
        <f>VLOOKUP($A:$A,[1]Sheet1!$A:$L,9,FALSE)</f>
        <v>Yes</v>
      </c>
      <c r="P242" s="3" t="str">
        <f>VLOOKUP($A:$A,[1]Sheet1!$A:$L,10,FALSE)</f>
        <v>No</v>
      </c>
      <c r="Q242" s="3">
        <f>VLOOKUP($A:$A,[1]Sheet1!$A:$L,11,FALSE)</f>
        <v>151</v>
      </c>
    </row>
    <row r="243" spans="1:17" x14ac:dyDescent="0.25">
      <c r="A243" s="3" t="s">
        <v>13320</v>
      </c>
      <c r="B243" s="3" t="s">
        <v>13318</v>
      </c>
      <c r="C243" s="3" t="s">
        <v>13319</v>
      </c>
      <c r="D243" s="3">
        <v>86569809759</v>
      </c>
      <c r="E243" s="3">
        <v>213.99</v>
      </c>
      <c r="F243" s="3">
        <v>133.88</v>
      </c>
      <c r="G243" s="3" t="s">
        <v>11</v>
      </c>
      <c r="H243" s="3" t="s">
        <v>12</v>
      </c>
      <c r="I243" s="3">
        <f>VLOOKUP($A:$A,[1]Sheet1!$A:$L,3,FALSE)</f>
        <v>35.43</v>
      </c>
      <c r="J243" s="3">
        <f>VLOOKUP($A:$A,[1]Sheet1!$A:$L,4,FALSE)</f>
        <v>64.569999999999993</v>
      </c>
      <c r="K243" s="3">
        <f>VLOOKUP($A:$A,[1]Sheet1!$A:$L,5,FALSE)</f>
        <v>6.5</v>
      </c>
      <c r="L243" s="3">
        <f>VLOOKUP($A:$A,[1]Sheet1!$A:$L,6,FALSE)</f>
        <v>8.61</v>
      </c>
      <c r="M243" s="3">
        <f>VLOOKUP($A:$A,[1]Sheet1!$A:$L,7,FALSE)</f>
        <v>55.44</v>
      </c>
      <c r="N243" s="3">
        <f>VLOOKUP($A:$A,[1]Sheet1!$A:$L,8,FALSE)</f>
        <v>64.459999999999994</v>
      </c>
      <c r="O243" s="3" t="str">
        <f>VLOOKUP($A:$A,[1]Sheet1!$A:$L,9,FALSE)</f>
        <v>Yes</v>
      </c>
      <c r="P243" s="3" t="str">
        <f>VLOOKUP($A:$A,[1]Sheet1!$A:$L,10,FALSE)</f>
        <v>No</v>
      </c>
      <c r="Q243" s="3">
        <f>VLOOKUP($A:$A,[1]Sheet1!$A:$L,11,FALSE)</f>
        <v>151</v>
      </c>
    </row>
    <row r="244" spans="1:17" x14ac:dyDescent="0.25">
      <c r="A244" s="3" t="s">
        <v>690</v>
      </c>
      <c r="B244" s="3" t="s">
        <v>688</v>
      </c>
      <c r="C244" s="3" t="s">
        <v>689</v>
      </c>
      <c r="D244" s="3">
        <v>675716847333</v>
      </c>
      <c r="E244" s="3">
        <v>230.99</v>
      </c>
      <c r="F244" s="3">
        <v>142.15</v>
      </c>
      <c r="G244" s="3" t="s">
        <v>11</v>
      </c>
      <c r="H244" s="3" t="s">
        <v>12</v>
      </c>
      <c r="I244" s="3">
        <f>VLOOKUP($A:$A,[1]Sheet1!$A:$L,3,FALSE)</f>
        <v>30.31</v>
      </c>
      <c r="J244" s="3">
        <f>VLOOKUP($A:$A,[1]Sheet1!$A:$L,4,FALSE)</f>
        <v>37.799999999999997</v>
      </c>
      <c r="K244" s="3">
        <f>VLOOKUP($A:$A,[1]Sheet1!$A:$L,5,FALSE)</f>
        <v>24.02</v>
      </c>
      <c r="L244" s="3">
        <f>VLOOKUP($A:$A,[1]Sheet1!$A:$L,6,FALSE)</f>
        <v>15.93</v>
      </c>
      <c r="M244" s="3">
        <f>VLOOKUP($A:$A,[1]Sheet1!$A:$L,7,FALSE)</f>
        <v>36.74</v>
      </c>
      <c r="N244" s="3">
        <f>VLOOKUP($A:$A,[1]Sheet1!$A:$L,8,FALSE)</f>
        <v>44.88</v>
      </c>
      <c r="O244" s="3" t="str">
        <f>VLOOKUP($A:$A,[1]Sheet1!$A:$L,9,FALSE)</f>
        <v>Yes</v>
      </c>
      <c r="P244" s="3" t="str">
        <f>VLOOKUP($A:$A,[1]Sheet1!$A:$L,10,FALSE)</f>
        <v>No</v>
      </c>
      <c r="Q244" s="3">
        <f>VLOOKUP($A:$A,[1]Sheet1!$A:$L,11,FALSE)</f>
        <v>150</v>
      </c>
    </row>
    <row r="245" spans="1:17" x14ac:dyDescent="0.25">
      <c r="A245" s="3" t="s">
        <v>1104</v>
      </c>
      <c r="B245" s="3" t="s">
        <v>1102</v>
      </c>
      <c r="C245" s="3" t="s">
        <v>1103</v>
      </c>
      <c r="D245" s="3">
        <v>675716689711</v>
      </c>
      <c r="E245" s="3">
        <v>230.99</v>
      </c>
      <c r="F245" s="3">
        <v>142.15</v>
      </c>
      <c r="G245" s="3" t="s">
        <v>11</v>
      </c>
      <c r="H245" s="3" t="s">
        <v>12</v>
      </c>
      <c r="I245" s="3">
        <f>VLOOKUP($A:$A,[1]Sheet1!$A:$L,3,FALSE)</f>
        <v>30.31</v>
      </c>
      <c r="J245" s="3">
        <f>VLOOKUP($A:$A,[1]Sheet1!$A:$L,4,FALSE)</f>
        <v>37.799999999999997</v>
      </c>
      <c r="K245" s="3">
        <f>VLOOKUP($A:$A,[1]Sheet1!$A:$L,5,FALSE)</f>
        <v>24.02</v>
      </c>
      <c r="L245" s="3">
        <f>VLOOKUP($A:$A,[1]Sheet1!$A:$L,6,FALSE)</f>
        <v>15.93</v>
      </c>
      <c r="M245" s="3">
        <f>VLOOKUP($A:$A,[1]Sheet1!$A:$L,7,FALSE)</f>
        <v>36.74</v>
      </c>
      <c r="N245" s="3">
        <f>VLOOKUP($A:$A,[1]Sheet1!$A:$L,8,FALSE)</f>
        <v>44.88</v>
      </c>
      <c r="O245" s="3" t="str">
        <f>VLOOKUP($A:$A,[1]Sheet1!$A:$L,9,FALSE)</f>
        <v>Yes</v>
      </c>
      <c r="P245" s="3" t="str">
        <f>VLOOKUP($A:$A,[1]Sheet1!$A:$L,10,FALSE)</f>
        <v>No</v>
      </c>
      <c r="Q245" s="3">
        <f>VLOOKUP($A:$A,[1]Sheet1!$A:$L,11,FALSE)</f>
        <v>150</v>
      </c>
    </row>
    <row r="246" spans="1:17" x14ac:dyDescent="0.25">
      <c r="A246" s="3" t="s">
        <v>2061</v>
      </c>
      <c r="B246" s="3" t="s">
        <v>2059</v>
      </c>
      <c r="C246" s="3" t="s">
        <v>2060</v>
      </c>
      <c r="D246" s="3">
        <v>675716593988</v>
      </c>
      <c r="E246" s="3">
        <v>219.99</v>
      </c>
      <c r="F246" s="3">
        <v>129.94</v>
      </c>
      <c r="G246" s="3" t="s">
        <v>11</v>
      </c>
      <c r="H246" s="3" t="s">
        <v>12</v>
      </c>
      <c r="I246" s="3">
        <f>VLOOKUP($A:$A,[1]Sheet1!$A:$L,3,FALSE)</f>
        <v>26</v>
      </c>
      <c r="J246" s="3">
        <f>VLOOKUP($A:$A,[1]Sheet1!$A:$L,4,FALSE)</f>
        <v>35.5</v>
      </c>
      <c r="K246" s="3">
        <f>VLOOKUP($A:$A,[1]Sheet1!$A:$L,5,FALSE)</f>
        <v>31</v>
      </c>
      <c r="L246" s="3">
        <f>VLOOKUP($A:$A,[1]Sheet1!$A:$L,6,FALSE)</f>
        <v>16.559999999999999</v>
      </c>
      <c r="M246" s="3">
        <f>VLOOKUP($A:$A,[1]Sheet1!$A:$L,7,FALSE)</f>
        <v>39.03</v>
      </c>
      <c r="N246" s="3">
        <f>VLOOKUP($A:$A,[1]Sheet1!$A:$L,8,FALSE)</f>
        <v>47.93</v>
      </c>
      <c r="O246" s="3" t="str">
        <f>VLOOKUP($A:$A,[1]Sheet1!$A:$L,9,FALSE)</f>
        <v>Yes</v>
      </c>
      <c r="P246" s="3" t="str">
        <f>VLOOKUP($A:$A,[1]Sheet1!$A:$L,10,FALSE)</f>
        <v>No</v>
      </c>
      <c r="Q246" s="3">
        <f>VLOOKUP($A:$A,[1]Sheet1!$A:$L,11,FALSE)</f>
        <v>150</v>
      </c>
    </row>
    <row r="247" spans="1:17" x14ac:dyDescent="0.25">
      <c r="A247" s="3" t="s">
        <v>2064</v>
      </c>
      <c r="B247" s="3" t="s">
        <v>2062</v>
      </c>
      <c r="C247" s="3" t="s">
        <v>2063</v>
      </c>
      <c r="D247" s="3">
        <v>675716593995</v>
      </c>
      <c r="E247" s="3">
        <v>219.99</v>
      </c>
      <c r="F247" s="3">
        <v>129.94</v>
      </c>
      <c r="G247" s="3" t="s">
        <v>11</v>
      </c>
      <c r="H247" s="3" t="s">
        <v>12</v>
      </c>
      <c r="I247" s="3">
        <f>VLOOKUP($A:$A,[1]Sheet1!$A:$L,3,FALSE)</f>
        <v>26</v>
      </c>
      <c r="J247" s="3">
        <f>VLOOKUP($A:$A,[1]Sheet1!$A:$L,4,FALSE)</f>
        <v>35.5</v>
      </c>
      <c r="K247" s="3">
        <f>VLOOKUP($A:$A,[1]Sheet1!$A:$L,5,FALSE)</f>
        <v>31</v>
      </c>
      <c r="L247" s="3">
        <f>VLOOKUP($A:$A,[1]Sheet1!$A:$L,6,FALSE)</f>
        <v>16.559999999999999</v>
      </c>
      <c r="M247" s="3">
        <f>VLOOKUP($A:$A,[1]Sheet1!$A:$L,7,FALSE)</f>
        <v>39.03</v>
      </c>
      <c r="N247" s="3">
        <f>VLOOKUP($A:$A,[1]Sheet1!$A:$L,8,FALSE)</f>
        <v>47.93</v>
      </c>
      <c r="O247" s="3" t="str">
        <f>VLOOKUP($A:$A,[1]Sheet1!$A:$L,9,FALSE)</f>
        <v>Yes</v>
      </c>
      <c r="P247" s="3" t="str">
        <f>VLOOKUP($A:$A,[1]Sheet1!$A:$L,10,FALSE)</f>
        <v>No</v>
      </c>
      <c r="Q247" s="3">
        <f>VLOOKUP($A:$A,[1]Sheet1!$A:$L,11,FALSE)</f>
        <v>150</v>
      </c>
    </row>
    <row r="248" spans="1:17" x14ac:dyDescent="0.25">
      <c r="A248" s="3" t="s">
        <v>2067</v>
      </c>
      <c r="B248" s="3" t="s">
        <v>2065</v>
      </c>
      <c r="C248" s="3" t="s">
        <v>2066</v>
      </c>
      <c r="D248" s="3">
        <v>675716594008</v>
      </c>
      <c r="E248" s="3">
        <v>219.99</v>
      </c>
      <c r="F248" s="3">
        <v>129.94</v>
      </c>
      <c r="G248" s="3" t="s">
        <v>11</v>
      </c>
      <c r="H248" s="3" t="s">
        <v>12</v>
      </c>
      <c r="I248" s="3">
        <f>VLOOKUP($A:$A,[1]Sheet1!$A:$L,3,FALSE)</f>
        <v>26</v>
      </c>
      <c r="J248" s="3">
        <f>VLOOKUP($A:$A,[1]Sheet1!$A:$L,4,FALSE)</f>
        <v>35.5</v>
      </c>
      <c r="K248" s="3">
        <f>VLOOKUP($A:$A,[1]Sheet1!$A:$L,5,FALSE)</f>
        <v>31</v>
      </c>
      <c r="L248" s="3">
        <f>VLOOKUP($A:$A,[1]Sheet1!$A:$L,6,FALSE)</f>
        <v>16.559999999999999</v>
      </c>
      <c r="M248" s="3">
        <f>VLOOKUP($A:$A,[1]Sheet1!$A:$L,7,FALSE)</f>
        <v>39.03</v>
      </c>
      <c r="N248" s="3">
        <f>VLOOKUP($A:$A,[1]Sheet1!$A:$L,8,FALSE)</f>
        <v>47.93</v>
      </c>
      <c r="O248" s="3" t="str">
        <f>VLOOKUP($A:$A,[1]Sheet1!$A:$L,9,FALSE)</f>
        <v>Yes</v>
      </c>
      <c r="P248" s="3" t="str">
        <f>VLOOKUP($A:$A,[1]Sheet1!$A:$L,10,FALSE)</f>
        <v>No</v>
      </c>
      <c r="Q248" s="3">
        <f>VLOOKUP($A:$A,[1]Sheet1!$A:$L,11,FALSE)</f>
        <v>150</v>
      </c>
    </row>
    <row r="249" spans="1:17" x14ac:dyDescent="0.25">
      <c r="A249" s="3" t="s">
        <v>2292</v>
      </c>
      <c r="B249" s="3" t="s">
        <v>2290</v>
      </c>
      <c r="C249" s="3" t="s">
        <v>2291</v>
      </c>
      <c r="D249" s="3">
        <v>675716875374</v>
      </c>
      <c r="E249" s="3">
        <v>219.99</v>
      </c>
      <c r="F249" s="3">
        <v>129.94</v>
      </c>
      <c r="G249" s="3" t="s">
        <v>11</v>
      </c>
      <c r="H249" s="3" t="s">
        <v>12</v>
      </c>
      <c r="I249" s="3">
        <f>VLOOKUP($A:$A,[1]Sheet1!$A:$L,3,FALSE)</f>
        <v>26</v>
      </c>
      <c r="J249" s="3">
        <f>VLOOKUP($A:$A,[1]Sheet1!$A:$L,4,FALSE)</f>
        <v>35.5</v>
      </c>
      <c r="K249" s="3">
        <f>VLOOKUP($A:$A,[1]Sheet1!$A:$L,5,FALSE)</f>
        <v>31</v>
      </c>
      <c r="L249" s="3">
        <f>VLOOKUP($A:$A,[1]Sheet1!$A:$L,6,FALSE)</f>
        <v>16.559999999999999</v>
      </c>
      <c r="M249" s="3">
        <f>VLOOKUP($A:$A,[1]Sheet1!$A:$L,7,FALSE)</f>
        <v>39.03</v>
      </c>
      <c r="N249" s="3">
        <f>VLOOKUP($A:$A,[1]Sheet1!$A:$L,8,FALSE)</f>
        <v>47.93</v>
      </c>
      <c r="O249" s="3" t="str">
        <f>VLOOKUP($A:$A,[1]Sheet1!$A:$L,9,FALSE)</f>
        <v>Yes</v>
      </c>
      <c r="P249" s="3" t="str">
        <f>VLOOKUP($A:$A,[1]Sheet1!$A:$L,10,FALSE)</f>
        <v>No</v>
      </c>
      <c r="Q249" s="3">
        <f>VLOOKUP($A:$A,[1]Sheet1!$A:$L,11,FALSE)</f>
        <v>150</v>
      </c>
    </row>
    <row r="250" spans="1:17" x14ac:dyDescent="0.25">
      <c r="A250" s="3" t="s">
        <v>2319</v>
      </c>
      <c r="B250" s="3" t="s">
        <v>2317</v>
      </c>
      <c r="C250" s="3" t="s">
        <v>2318</v>
      </c>
      <c r="D250" s="3">
        <v>86569981417</v>
      </c>
      <c r="E250" s="3">
        <v>296.99</v>
      </c>
      <c r="F250" s="3">
        <v>206.72</v>
      </c>
      <c r="G250" s="3" t="s">
        <v>11</v>
      </c>
      <c r="H250" s="3" t="s">
        <v>12</v>
      </c>
      <c r="I250" s="3">
        <f>VLOOKUP($A:$A,[1]Sheet1!$A:$L,3,FALSE)</f>
        <v>32</v>
      </c>
      <c r="J250" s="3">
        <f>VLOOKUP($A:$A,[1]Sheet1!$A:$L,4,FALSE)</f>
        <v>32</v>
      </c>
      <c r="K250" s="3">
        <f>VLOOKUP($A:$A,[1]Sheet1!$A:$L,5,FALSE)</f>
        <v>26.75</v>
      </c>
      <c r="L250" s="3">
        <f>VLOOKUP($A:$A,[1]Sheet1!$A:$L,6,FALSE)</f>
        <v>15.85</v>
      </c>
      <c r="M250" s="3">
        <f>VLOOKUP($A:$A,[1]Sheet1!$A:$L,7,FALSE)</f>
        <v>50.59</v>
      </c>
      <c r="N250" s="3">
        <f>VLOOKUP($A:$A,[1]Sheet1!$A:$L,8,FALSE)</f>
        <v>63.81</v>
      </c>
      <c r="O250" s="3" t="str">
        <f>VLOOKUP($A:$A,[1]Sheet1!$A:$L,9,FALSE)</f>
        <v>Yes</v>
      </c>
      <c r="P250" s="3" t="str">
        <f>VLOOKUP($A:$A,[1]Sheet1!$A:$L,10,FALSE)</f>
        <v>No</v>
      </c>
      <c r="Q250" s="3">
        <f>VLOOKUP($A:$A,[1]Sheet1!$A:$L,11,FALSE)</f>
        <v>150</v>
      </c>
    </row>
    <row r="251" spans="1:17" x14ac:dyDescent="0.25">
      <c r="A251" s="3" t="s">
        <v>3714</v>
      </c>
      <c r="B251" s="3" t="s">
        <v>3712</v>
      </c>
      <c r="C251" s="3" t="s">
        <v>3713</v>
      </c>
      <c r="D251" s="3">
        <v>675716887421</v>
      </c>
      <c r="E251" s="3">
        <v>267.99</v>
      </c>
      <c r="F251" s="3">
        <v>184.28</v>
      </c>
      <c r="G251" s="3" t="s">
        <v>11</v>
      </c>
      <c r="H251" s="3" t="s">
        <v>12</v>
      </c>
      <c r="I251" s="3">
        <f>VLOOKUP($A:$A,[1]Sheet1!$A:$L,3,FALSE)</f>
        <v>18.25</v>
      </c>
      <c r="J251" s="3">
        <f>VLOOKUP($A:$A,[1]Sheet1!$A:$L,4,FALSE)</f>
        <v>40</v>
      </c>
      <c r="K251" s="3">
        <f>VLOOKUP($A:$A,[1]Sheet1!$A:$L,5,FALSE)</f>
        <v>35.5</v>
      </c>
      <c r="L251" s="3">
        <f>VLOOKUP($A:$A,[1]Sheet1!$A:$L,6,FALSE)</f>
        <v>15</v>
      </c>
      <c r="M251" s="3">
        <f>VLOOKUP($A:$A,[1]Sheet1!$A:$L,7,FALSE)</f>
        <v>91.5</v>
      </c>
      <c r="N251" s="3">
        <f>VLOOKUP($A:$A,[1]Sheet1!$A:$L,8,FALSE)</f>
        <v>108.05</v>
      </c>
      <c r="O251" s="3" t="str">
        <f>VLOOKUP($A:$A,[1]Sheet1!$A:$L,9,FALSE)</f>
        <v>Yes</v>
      </c>
      <c r="P251" s="3" t="str">
        <f>VLOOKUP($A:$A,[1]Sheet1!$A:$L,10,FALSE)</f>
        <v>No</v>
      </c>
      <c r="Q251" s="3">
        <f>VLOOKUP($A:$A,[1]Sheet1!$A:$L,11,FALSE)</f>
        <v>150</v>
      </c>
    </row>
    <row r="252" spans="1:17" x14ac:dyDescent="0.25">
      <c r="A252" s="3" t="s">
        <v>9276</v>
      </c>
      <c r="B252" s="3" t="s">
        <v>9274</v>
      </c>
      <c r="C252" s="3" t="s">
        <v>9275</v>
      </c>
      <c r="D252" s="3">
        <v>86569082084</v>
      </c>
      <c r="E252" s="3">
        <v>230.99</v>
      </c>
      <c r="F252" s="3">
        <v>142.15</v>
      </c>
      <c r="G252" s="3" t="s">
        <v>11</v>
      </c>
      <c r="H252" s="3" t="s">
        <v>12</v>
      </c>
      <c r="I252" s="3">
        <f>VLOOKUP($A:$A,[1]Sheet1!$A:$L,3,FALSE)</f>
        <v>30.31</v>
      </c>
      <c r="J252" s="3">
        <f>VLOOKUP($A:$A,[1]Sheet1!$A:$L,4,FALSE)</f>
        <v>37.799999999999997</v>
      </c>
      <c r="K252" s="3">
        <f>VLOOKUP($A:$A,[1]Sheet1!$A:$L,5,FALSE)</f>
        <v>24.02</v>
      </c>
      <c r="L252" s="3">
        <f>VLOOKUP($A:$A,[1]Sheet1!$A:$L,6,FALSE)</f>
        <v>15.93</v>
      </c>
      <c r="M252" s="3">
        <f>VLOOKUP($A:$A,[1]Sheet1!$A:$L,7,FALSE)</f>
        <v>36.74</v>
      </c>
      <c r="N252" s="3">
        <f>VLOOKUP($A:$A,[1]Sheet1!$A:$L,8,FALSE)</f>
        <v>44.88</v>
      </c>
      <c r="O252" s="3" t="str">
        <f>VLOOKUP($A:$A,[1]Sheet1!$A:$L,9,FALSE)</f>
        <v>Yes</v>
      </c>
      <c r="P252" s="3" t="str">
        <f>VLOOKUP($A:$A,[1]Sheet1!$A:$L,10,FALSE)</f>
        <v>No</v>
      </c>
      <c r="Q252" s="3">
        <f>VLOOKUP($A:$A,[1]Sheet1!$A:$L,11,FALSE)</f>
        <v>150</v>
      </c>
    </row>
    <row r="253" spans="1:17" x14ac:dyDescent="0.25">
      <c r="A253" s="3" t="s">
        <v>11196</v>
      </c>
      <c r="B253" s="3" t="s">
        <v>11194</v>
      </c>
      <c r="C253" s="3" t="s">
        <v>11195</v>
      </c>
      <c r="D253" s="3">
        <v>86569301888</v>
      </c>
      <c r="E253" s="3">
        <v>231.99</v>
      </c>
      <c r="F253" s="3">
        <v>142.15</v>
      </c>
      <c r="G253" s="3" t="s">
        <v>11</v>
      </c>
      <c r="H253" s="3" t="s">
        <v>12</v>
      </c>
      <c r="I253" s="3">
        <f>VLOOKUP($A:$A,[1]Sheet1!$A:$L,3,FALSE)</f>
        <v>30.31</v>
      </c>
      <c r="J253" s="3">
        <f>VLOOKUP($A:$A,[1]Sheet1!$A:$L,4,FALSE)</f>
        <v>37.799999999999997</v>
      </c>
      <c r="K253" s="3">
        <f>VLOOKUP($A:$A,[1]Sheet1!$A:$L,5,FALSE)</f>
        <v>24.02</v>
      </c>
      <c r="L253" s="3">
        <f>VLOOKUP($A:$A,[1]Sheet1!$A:$L,6,FALSE)</f>
        <v>15.93</v>
      </c>
      <c r="M253" s="3">
        <f>VLOOKUP($A:$A,[1]Sheet1!$A:$L,7,FALSE)</f>
        <v>36.74</v>
      </c>
      <c r="N253" s="3">
        <f>VLOOKUP($A:$A,[1]Sheet1!$A:$L,8,FALSE)</f>
        <v>44.88</v>
      </c>
      <c r="O253" s="3" t="str">
        <f>VLOOKUP($A:$A,[1]Sheet1!$A:$L,9,FALSE)</f>
        <v>Yes</v>
      </c>
      <c r="P253" s="3" t="str">
        <f>VLOOKUP($A:$A,[1]Sheet1!$A:$L,10,FALSE)</f>
        <v>No</v>
      </c>
      <c r="Q253" s="3">
        <f>VLOOKUP($A:$A,[1]Sheet1!$A:$L,11,FALSE)</f>
        <v>150</v>
      </c>
    </row>
    <row r="254" spans="1:17" x14ac:dyDescent="0.25">
      <c r="A254" s="3" t="s">
        <v>11199</v>
      </c>
      <c r="B254" s="3" t="s">
        <v>11197</v>
      </c>
      <c r="C254" s="3" t="s">
        <v>11198</v>
      </c>
      <c r="D254" s="3">
        <v>86569301857</v>
      </c>
      <c r="E254" s="3">
        <v>231.99</v>
      </c>
      <c r="F254" s="3">
        <v>142.15</v>
      </c>
      <c r="G254" s="3" t="s">
        <v>11</v>
      </c>
      <c r="H254" s="3" t="s">
        <v>12</v>
      </c>
      <c r="I254" s="3">
        <f>VLOOKUP($A:$A,[1]Sheet1!$A:$L,3,FALSE)</f>
        <v>30.31</v>
      </c>
      <c r="J254" s="3">
        <f>VLOOKUP($A:$A,[1]Sheet1!$A:$L,4,FALSE)</f>
        <v>37.799999999999997</v>
      </c>
      <c r="K254" s="3">
        <f>VLOOKUP($A:$A,[1]Sheet1!$A:$L,5,FALSE)</f>
        <v>24.02</v>
      </c>
      <c r="L254" s="3">
        <f>VLOOKUP($A:$A,[1]Sheet1!$A:$L,6,FALSE)</f>
        <v>15.93</v>
      </c>
      <c r="M254" s="3">
        <f>VLOOKUP($A:$A,[1]Sheet1!$A:$L,7,FALSE)</f>
        <v>36.74</v>
      </c>
      <c r="N254" s="3">
        <f>VLOOKUP($A:$A,[1]Sheet1!$A:$L,8,FALSE)</f>
        <v>44.88</v>
      </c>
      <c r="O254" s="3" t="str">
        <f>VLOOKUP($A:$A,[1]Sheet1!$A:$L,9,FALSE)</f>
        <v>Yes</v>
      </c>
      <c r="P254" s="3" t="str">
        <f>VLOOKUP($A:$A,[1]Sheet1!$A:$L,10,FALSE)</f>
        <v>No</v>
      </c>
      <c r="Q254" s="3">
        <f>VLOOKUP($A:$A,[1]Sheet1!$A:$L,11,FALSE)</f>
        <v>150</v>
      </c>
    </row>
    <row r="255" spans="1:17" x14ac:dyDescent="0.25">
      <c r="A255" s="3" t="s">
        <v>13386</v>
      </c>
      <c r="B255" s="3" t="s">
        <v>13384</v>
      </c>
      <c r="C255" s="3" t="s">
        <v>13385</v>
      </c>
      <c r="D255" s="3">
        <v>86569411808</v>
      </c>
      <c r="E255" s="3">
        <v>219.99</v>
      </c>
      <c r="F255" s="3">
        <v>129.94</v>
      </c>
      <c r="G255" s="3" t="s">
        <v>11</v>
      </c>
      <c r="H255" s="3" t="s">
        <v>12</v>
      </c>
      <c r="I255" s="3">
        <f>VLOOKUP($A:$A,[1]Sheet1!$A:$L,3,FALSE)</f>
        <v>31</v>
      </c>
      <c r="J255" s="3">
        <f>VLOOKUP($A:$A,[1]Sheet1!$A:$L,4,FALSE)</f>
        <v>35.5</v>
      </c>
      <c r="K255" s="3">
        <f>VLOOKUP($A:$A,[1]Sheet1!$A:$L,5,FALSE)</f>
        <v>26</v>
      </c>
      <c r="L255" s="3">
        <f>VLOOKUP($A:$A,[1]Sheet1!$A:$L,6,FALSE)</f>
        <v>16.559999999999999</v>
      </c>
      <c r="M255" s="3">
        <f>VLOOKUP($A:$A,[1]Sheet1!$A:$L,7,FALSE)</f>
        <v>38.99</v>
      </c>
      <c r="N255" s="3">
        <f>VLOOKUP($A:$A,[1]Sheet1!$A:$L,8,FALSE)</f>
        <v>47.93</v>
      </c>
      <c r="O255" s="3" t="str">
        <f>VLOOKUP($A:$A,[1]Sheet1!$A:$L,9,FALSE)</f>
        <v>Yes</v>
      </c>
      <c r="P255" s="3" t="str">
        <f>VLOOKUP($A:$A,[1]Sheet1!$A:$L,10,FALSE)</f>
        <v>No</v>
      </c>
      <c r="Q255" s="3">
        <f>VLOOKUP($A:$A,[1]Sheet1!$A:$L,11,FALSE)</f>
        <v>150</v>
      </c>
    </row>
    <row r="256" spans="1:17" x14ac:dyDescent="0.25">
      <c r="A256" s="3" t="s">
        <v>13398</v>
      </c>
      <c r="B256" s="3" t="s">
        <v>13396</v>
      </c>
      <c r="C256" s="3" t="s">
        <v>13397</v>
      </c>
      <c r="D256" s="3">
        <v>22164100396</v>
      </c>
      <c r="E256" s="3">
        <v>229.99</v>
      </c>
      <c r="F256" s="3">
        <v>142.15</v>
      </c>
      <c r="G256" s="3" t="s">
        <v>11</v>
      </c>
      <c r="H256" s="3" t="s">
        <v>12</v>
      </c>
      <c r="I256" s="3">
        <f>VLOOKUP($A:$A,[1]Sheet1!$A:$L,3,FALSE)</f>
        <v>30.31</v>
      </c>
      <c r="J256" s="3">
        <f>VLOOKUP($A:$A,[1]Sheet1!$A:$L,4,FALSE)</f>
        <v>37.799999999999997</v>
      </c>
      <c r="K256" s="3">
        <f>VLOOKUP($A:$A,[1]Sheet1!$A:$L,5,FALSE)</f>
        <v>24.02</v>
      </c>
      <c r="L256" s="3">
        <f>VLOOKUP($A:$A,[1]Sheet1!$A:$L,6,FALSE)</f>
        <v>15.93</v>
      </c>
      <c r="M256" s="3">
        <f>VLOOKUP($A:$A,[1]Sheet1!$A:$L,7,FALSE)</f>
        <v>36.74</v>
      </c>
      <c r="N256" s="3">
        <f>VLOOKUP($A:$A,[1]Sheet1!$A:$L,8,FALSE)</f>
        <v>44.88</v>
      </c>
      <c r="O256" s="3" t="str">
        <f>VLOOKUP($A:$A,[1]Sheet1!$A:$L,9,FALSE)</f>
        <v>Yes</v>
      </c>
      <c r="P256" s="3" t="str">
        <f>VLOOKUP($A:$A,[1]Sheet1!$A:$L,10,FALSE)</f>
        <v>No</v>
      </c>
      <c r="Q256" s="3">
        <f>VLOOKUP($A:$A,[1]Sheet1!$A:$L,11,FALSE)</f>
        <v>150</v>
      </c>
    </row>
    <row r="257" spans="1:17" x14ac:dyDescent="0.25">
      <c r="A257" s="3" t="s">
        <v>13401</v>
      </c>
      <c r="B257" s="3" t="s">
        <v>13399</v>
      </c>
      <c r="C257" s="3" t="s">
        <v>13400</v>
      </c>
      <c r="D257" s="3">
        <v>86569568670</v>
      </c>
      <c r="E257" s="3">
        <v>229.99</v>
      </c>
      <c r="F257" s="3">
        <v>142.15</v>
      </c>
      <c r="G257" s="3" t="s">
        <v>11</v>
      </c>
      <c r="H257" s="3" t="s">
        <v>12</v>
      </c>
      <c r="I257" s="3">
        <f>VLOOKUP($A:$A,[1]Sheet1!$A:$L,3,FALSE)</f>
        <v>30.31</v>
      </c>
      <c r="J257" s="3">
        <f>VLOOKUP($A:$A,[1]Sheet1!$A:$L,4,FALSE)</f>
        <v>37.799999999999997</v>
      </c>
      <c r="K257" s="3">
        <f>VLOOKUP($A:$A,[1]Sheet1!$A:$L,5,FALSE)</f>
        <v>24.02</v>
      </c>
      <c r="L257" s="3">
        <f>VLOOKUP($A:$A,[1]Sheet1!$A:$L,6,FALSE)</f>
        <v>15.93</v>
      </c>
      <c r="M257" s="3">
        <f>VLOOKUP($A:$A,[1]Sheet1!$A:$L,7,FALSE)</f>
        <v>36.74</v>
      </c>
      <c r="N257" s="3">
        <f>VLOOKUP($A:$A,[1]Sheet1!$A:$L,8,FALSE)</f>
        <v>44.88</v>
      </c>
      <c r="O257" s="3" t="str">
        <f>VLOOKUP($A:$A,[1]Sheet1!$A:$L,9,FALSE)</f>
        <v>Yes</v>
      </c>
      <c r="P257" s="3" t="str">
        <f>VLOOKUP($A:$A,[1]Sheet1!$A:$L,10,FALSE)</f>
        <v>No</v>
      </c>
      <c r="Q257" s="3">
        <f>VLOOKUP($A:$A,[1]Sheet1!$A:$L,11,FALSE)</f>
        <v>150</v>
      </c>
    </row>
    <row r="258" spans="1:17" x14ac:dyDescent="0.25">
      <c r="A258" s="3" t="s">
        <v>1107</v>
      </c>
      <c r="B258" s="3" t="s">
        <v>1105</v>
      </c>
      <c r="C258" s="3" t="s">
        <v>1106</v>
      </c>
      <c r="D258" s="3">
        <v>675716695477</v>
      </c>
      <c r="E258" s="3">
        <v>257.99</v>
      </c>
      <c r="F258" s="3">
        <v>168.53</v>
      </c>
      <c r="G258" s="3" t="s">
        <v>11</v>
      </c>
      <c r="H258" s="3" t="s">
        <v>12</v>
      </c>
      <c r="I258" s="3">
        <f>VLOOKUP($A:$A,[1]Sheet1!$A:$L,3,FALSE)</f>
        <v>32.75</v>
      </c>
      <c r="J258" s="3">
        <f>VLOOKUP($A:$A,[1]Sheet1!$A:$L,4,FALSE)</f>
        <v>37</v>
      </c>
      <c r="K258" s="3">
        <f>VLOOKUP($A:$A,[1]Sheet1!$A:$L,5,FALSE)</f>
        <v>23</v>
      </c>
      <c r="L258" s="3">
        <f>VLOOKUP($A:$A,[1]Sheet1!$A:$L,6,FALSE)</f>
        <v>16.13</v>
      </c>
      <c r="M258" s="3">
        <f>VLOOKUP($A:$A,[1]Sheet1!$A:$L,7,FALSE)</f>
        <v>36.74</v>
      </c>
      <c r="N258" s="3">
        <f>VLOOKUP($A:$A,[1]Sheet1!$A:$L,8,FALSE)</f>
        <v>48.62</v>
      </c>
      <c r="O258" s="3" t="str">
        <f>VLOOKUP($A:$A,[1]Sheet1!$A:$L,9,FALSE)</f>
        <v>Yes</v>
      </c>
      <c r="P258" s="3" t="str">
        <f>VLOOKUP($A:$A,[1]Sheet1!$A:$L,10,FALSE)</f>
        <v>No</v>
      </c>
      <c r="Q258" s="3">
        <f>VLOOKUP($A:$A,[1]Sheet1!$A:$L,11,FALSE)</f>
        <v>149</v>
      </c>
    </row>
    <row r="259" spans="1:17" x14ac:dyDescent="0.25">
      <c r="A259" s="3" t="s">
        <v>1719</v>
      </c>
      <c r="B259" s="3" t="s">
        <v>1717</v>
      </c>
      <c r="C259" s="3" t="s">
        <v>1718</v>
      </c>
      <c r="D259" s="3">
        <v>675716389598</v>
      </c>
      <c r="E259" s="3">
        <v>209.99</v>
      </c>
      <c r="F259" s="3">
        <v>124.04</v>
      </c>
      <c r="G259" s="3" t="s">
        <v>11</v>
      </c>
      <c r="H259" s="3" t="s">
        <v>12</v>
      </c>
      <c r="I259" s="3">
        <f>VLOOKUP($A:$A,[1]Sheet1!$A:$L,3,FALSE)</f>
        <v>29</v>
      </c>
      <c r="J259" s="3">
        <f>VLOOKUP($A:$A,[1]Sheet1!$A:$L,4,FALSE)</f>
        <v>30.5</v>
      </c>
      <c r="K259" s="3">
        <f>VLOOKUP($A:$A,[1]Sheet1!$A:$L,5,FALSE)</f>
        <v>29.5</v>
      </c>
      <c r="L259" s="3">
        <f>VLOOKUP($A:$A,[1]Sheet1!$A:$L,6,FALSE)</f>
        <v>15.1</v>
      </c>
      <c r="M259" s="3">
        <f>VLOOKUP($A:$A,[1]Sheet1!$A:$L,7,FALSE)</f>
        <v>28.24</v>
      </c>
      <c r="N259" s="3">
        <f>VLOOKUP($A:$A,[1]Sheet1!$A:$L,8,FALSE)</f>
        <v>35.24</v>
      </c>
      <c r="O259" s="3" t="str">
        <f>VLOOKUP($A:$A,[1]Sheet1!$A:$L,9,FALSE)</f>
        <v>Yes</v>
      </c>
      <c r="P259" s="3" t="str">
        <f>VLOOKUP($A:$A,[1]Sheet1!$A:$L,10,FALSE)</f>
        <v>No</v>
      </c>
      <c r="Q259" s="3">
        <f>VLOOKUP($A:$A,[1]Sheet1!$A:$L,11,FALSE)</f>
        <v>149</v>
      </c>
    </row>
    <row r="260" spans="1:17" x14ac:dyDescent="0.25">
      <c r="A260" s="3" t="s">
        <v>1947</v>
      </c>
      <c r="B260" s="3" t="s">
        <v>1945</v>
      </c>
      <c r="C260" s="3" t="s">
        <v>1946</v>
      </c>
      <c r="D260" s="3">
        <v>675716411886</v>
      </c>
      <c r="E260" s="3">
        <v>209.99</v>
      </c>
      <c r="F260" s="3">
        <v>124.04</v>
      </c>
      <c r="G260" s="3" t="s">
        <v>11</v>
      </c>
      <c r="H260" s="3" t="s">
        <v>12</v>
      </c>
      <c r="I260" s="3">
        <f>VLOOKUP($A:$A,[1]Sheet1!$A:$L,3,FALSE)</f>
        <v>29</v>
      </c>
      <c r="J260" s="3">
        <f>VLOOKUP($A:$A,[1]Sheet1!$A:$L,4,FALSE)</f>
        <v>30.5</v>
      </c>
      <c r="K260" s="3">
        <f>VLOOKUP($A:$A,[1]Sheet1!$A:$L,5,FALSE)</f>
        <v>29.5</v>
      </c>
      <c r="L260" s="3">
        <f>VLOOKUP($A:$A,[1]Sheet1!$A:$L,6,FALSE)</f>
        <v>15.1</v>
      </c>
      <c r="M260" s="3">
        <f>VLOOKUP($A:$A,[1]Sheet1!$A:$L,7,FALSE)</f>
        <v>28.24</v>
      </c>
      <c r="N260" s="3">
        <f>VLOOKUP($A:$A,[1]Sheet1!$A:$L,8,FALSE)</f>
        <v>35.24</v>
      </c>
      <c r="O260" s="3" t="str">
        <f>VLOOKUP($A:$A,[1]Sheet1!$A:$L,9,FALSE)</f>
        <v>Yes</v>
      </c>
      <c r="P260" s="3" t="str">
        <f>VLOOKUP($A:$A,[1]Sheet1!$A:$L,10,FALSE)</f>
        <v>No</v>
      </c>
      <c r="Q260" s="3">
        <f>VLOOKUP($A:$A,[1]Sheet1!$A:$L,11,FALSE)</f>
        <v>149</v>
      </c>
    </row>
    <row r="261" spans="1:17" x14ac:dyDescent="0.25">
      <c r="A261" s="3" t="s">
        <v>2022</v>
      </c>
      <c r="B261" s="3" t="s">
        <v>2020</v>
      </c>
      <c r="C261" s="3" t="s">
        <v>2021</v>
      </c>
      <c r="D261" s="3">
        <v>675716530969</v>
      </c>
      <c r="E261" s="3">
        <v>209.99</v>
      </c>
      <c r="F261" s="3">
        <v>124.04</v>
      </c>
      <c r="G261" s="3" t="s">
        <v>11</v>
      </c>
      <c r="H261" s="3" t="s">
        <v>12</v>
      </c>
      <c r="I261" s="3">
        <f>VLOOKUP($A:$A,[1]Sheet1!$A:$L,3,FALSE)</f>
        <v>29</v>
      </c>
      <c r="J261" s="3">
        <f>VLOOKUP($A:$A,[1]Sheet1!$A:$L,4,FALSE)</f>
        <v>30.5</v>
      </c>
      <c r="K261" s="3">
        <f>VLOOKUP($A:$A,[1]Sheet1!$A:$L,5,FALSE)</f>
        <v>29.5</v>
      </c>
      <c r="L261" s="3">
        <f>VLOOKUP($A:$A,[1]Sheet1!$A:$L,6,FALSE)</f>
        <v>15.1</v>
      </c>
      <c r="M261" s="3">
        <f>VLOOKUP($A:$A,[1]Sheet1!$A:$L,7,FALSE)</f>
        <v>28.24</v>
      </c>
      <c r="N261" s="3">
        <f>VLOOKUP($A:$A,[1]Sheet1!$A:$L,8,FALSE)</f>
        <v>35.24</v>
      </c>
      <c r="O261" s="3" t="str">
        <f>VLOOKUP($A:$A,[1]Sheet1!$A:$L,9,FALSE)</f>
        <v>Yes</v>
      </c>
      <c r="P261" s="3" t="str">
        <f>VLOOKUP($A:$A,[1]Sheet1!$A:$L,10,FALSE)</f>
        <v>No</v>
      </c>
      <c r="Q261" s="3">
        <f>VLOOKUP($A:$A,[1]Sheet1!$A:$L,11,FALSE)</f>
        <v>149</v>
      </c>
    </row>
    <row r="262" spans="1:17" x14ac:dyDescent="0.25">
      <c r="A262" s="3" t="s">
        <v>2025</v>
      </c>
      <c r="B262" s="3" t="s">
        <v>2023</v>
      </c>
      <c r="C262" s="3" t="s">
        <v>2024</v>
      </c>
      <c r="D262" s="3">
        <v>675716531003</v>
      </c>
      <c r="E262" s="3">
        <v>209.99</v>
      </c>
      <c r="F262" s="3">
        <v>124.04</v>
      </c>
      <c r="G262" s="3" t="s">
        <v>11</v>
      </c>
      <c r="H262" s="3" t="s">
        <v>12</v>
      </c>
      <c r="I262" s="3">
        <f>VLOOKUP($A:$A,[1]Sheet1!$A:$L,3,FALSE)</f>
        <v>29</v>
      </c>
      <c r="J262" s="3">
        <f>VLOOKUP($A:$A,[1]Sheet1!$A:$L,4,FALSE)</f>
        <v>30.5</v>
      </c>
      <c r="K262" s="3">
        <f>VLOOKUP($A:$A,[1]Sheet1!$A:$L,5,FALSE)</f>
        <v>29.5</v>
      </c>
      <c r="L262" s="3">
        <f>VLOOKUP($A:$A,[1]Sheet1!$A:$L,6,FALSE)</f>
        <v>15.1</v>
      </c>
      <c r="M262" s="3">
        <f>VLOOKUP($A:$A,[1]Sheet1!$A:$L,7,FALSE)</f>
        <v>28.24</v>
      </c>
      <c r="N262" s="3">
        <f>VLOOKUP($A:$A,[1]Sheet1!$A:$L,8,FALSE)</f>
        <v>35.24</v>
      </c>
      <c r="O262" s="3" t="str">
        <f>VLOOKUP($A:$A,[1]Sheet1!$A:$L,9,FALSE)</f>
        <v>Yes</v>
      </c>
      <c r="P262" s="3" t="str">
        <f>VLOOKUP($A:$A,[1]Sheet1!$A:$L,10,FALSE)</f>
        <v>No</v>
      </c>
      <c r="Q262" s="3">
        <f>VLOOKUP($A:$A,[1]Sheet1!$A:$L,11,FALSE)</f>
        <v>149</v>
      </c>
    </row>
    <row r="263" spans="1:17" x14ac:dyDescent="0.25">
      <c r="A263" s="3" t="s">
        <v>2274</v>
      </c>
      <c r="B263" s="3" t="s">
        <v>2272</v>
      </c>
      <c r="C263" s="3" t="s">
        <v>2273</v>
      </c>
      <c r="D263" s="3">
        <v>675716875206</v>
      </c>
      <c r="E263" s="3">
        <v>209.99</v>
      </c>
      <c r="F263" s="3">
        <v>124.04</v>
      </c>
      <c r="G263" s="3" t="s">
        <v>11</v>
      </c>
      <c r="H263" s="3" t="s">
        <v>12</v>
      </c>
      <c r="I263" s="3">
        <f>VLOOKUP($A:$A,[1]Sheet1!$A:$L,3,FALSE)</f>
        <v>29</v>
      </c>
      <c r="J263" s="3">
        <f>VLOOKUP($A:$A,[1]Sheet1!$A:$L,4,FALSE)</f>
        <v>30.5</v>
      </c>
      <c r="K263" s="3">
        <f>VLOOKUP($A:$A,[1]Sheet1!$A:$L,5,FALSE)</f>
        <v>29.5</v>
      </c>
      <c r="L263" s="3">
        <f>VLOOKUP($A:$A,[1]Sheet1!$A:$L,6,FALSE)</f>
        <v>15.1</v>
      </c>
      <c r="M263" s="3">
        <f>VLOOKUP($A:$A,[1]Sheet1!$A:$L,7,FALSE)</f>
        <v>28.23</v>
      </c>
      <c r="N263" s="3">
        <f>VLOOKUP($A:$A,[1]Sheet1!$A:$L,8,FALSE)</f>
        <v>35.24</v>
      </c>
      <c r="O263" s="3" t="str">
        <f>VLOOKUP($A:$A,[1]Sheet1!$A:$L,9,FALSE)</f>
        <v>Yes</v>
      </c>
      <c r="P263" s="3" t="str">
        <f>VLOOKUP($A:$A,[1]Sheet1!$A:$L,10,FALSE)</f>
        <v>No</v>
      </c>
      <c r="Q263" s="3">
        <f>VLOOKUP($A:$A,[1]Sheet1!$A:$L,11,FALSE)</f>
        <v>149</v>
      </c>
    </row>
    <row r="264" spans="1:17" x14ac:dyDescent="0.25">
      <c r="A264" s="3" t="s">
        <v>3399</v>
      </c>
      <c r="B264" s="3" t="s">
        <v>3397</v>
      </c>
      <c r="C264" s="3" t="s">
        <v>3398</v>
      </c>
      <c r="D264" s="3">
        <v>675716952105</v>
      </c>
      <c r="E264" s="3">
        <v>370.99</v>
      </c>
      <c r="F264" s="3">
        <v>273</v>
      </c>
      <c r="G264" s="3" t="s">
        <v>11</v>
      </c>
      <c r="H264" s="3" t="s">
        <v>12</v>
      </c>
      <c r="I264" s="3">
        <f>VLOOKUP($A:$A,[1]Sheet1!$A:$L,3,FALSE)</f>
        <v>27.95</v>
      </c>
      <c r="J264" s="3">
        <f>VLOOKUP($A:$A,[1]Sheet1!$A:$L,4,FALSE)</f>
        <v>44.88</v>
      </c>
      <c r="K264" s="3">
        <f>VLOOKUP($A:$A,[1]Sheet1!$A:$L,5,FALSE)</f>
        <v>23.62</v>
      </c>
      <c r="L264" s="3">
        <f>VLOOKUP($A:$A,[1]Sheet1!$A:$L,6,FALSE)</f>
        <v>17.149999999999999</v>
      </c>
      <c r="M264" s="3">
        <f>VLOOKUP($A:$A,[1]Sheet1!$A:$L,7,FALSE)</f>
        <v>52.86</v>
      </c>
      <c r="N264" s="3">
        <f>VLOOKUP($A:$A,[1]Sheet1!$A:$L,8,FALSE)</f>
        <v>59.4</v>
      </c>
      <c r="O264" s="3" t="str">
        <f>VLOOKUP($A:$A,[1]Sheet1!$A:$L,9,FALSE)</f>
        <v>Yes</v>
      </c>
      <c r="P264" s="3" t="str">
        <f>VLOOKUP($A:$A,[1]Sheet1!$A:$L,10,FALSE)</f>
        <v>No</v>
      </c>
      <c r="Q264" s="3">
        <f>VLOOKUP($A:$A,[1]Sheet1!$A:$L,11,FALSE)</f>
        <v>149</v>
      </c>
    </row>
    <row r="265" spans="1:17" x14ac:dyDescent="0.25">
      <c r="A265" s="3" t="s">
        <v>3537</v>
      </c>
      <c r="B265" s="3" t="s">
        <v>3535</v>
      </c>
      <c r="C265" s="3" t="s">
        <v>3536</v>
      </c>
      <c r="D265" s="3">
        <v>675716942243</v>
      </c>
      <c r="E265" s="3">
        <v>363.99</v>
      </c>
      <c r="F265" s="3">
        <v>112.22</v>
      </c>
      <c r="G265" s="3" t="s">
        <v>11</v>
      </c>
      <c r="H265" s="3" t="s">
        <v>12</v>
      </c>
      <c r="I265" s="3">
        <f>VLOOKUP($A:$A,[1]Sheet1!$A:$L,3,FALSE)</f>
        <v>30</v>
      </c>
      <c r="J265" s="3">
        <f>VLOOKUP($A:$A,[1]Sheet1!$A:$L,4,FALSE)</f>
        <v>80.510000000000005</v>
      </c>
      <c r="K265" s="3">
        <f>VLOOKUP($A:$A,[1]Sheet1!$A:$L,5,FALSE)</f>
        <v>4</v>
      </c>
      <c r="L265" s="3">
        <f>VLOOKUP($A:$A,[1]Sheet1!$A:$L,6,FALSE)</f>
        <v>5.59</v>
      </c>
      <c r="M265" s="3">
        <f>VLOOKUP($A:$A,[1]Sheet1!$A:$L,7,FALSE)</f>
        <v>37.44</v>
      </c>
      <c r="N265" s="3">
        <f>VLOOKUP($A:$A,[1]Sheet1!$A:$L,8,FALSE)</f>
        <v>46.64</v>
      </c>
      <c r="O265" s="3" t="str">
        <f>VLOOKUP($A:$A,[1]Sheet1!$A:$L,9,FALSE)</f>
        <v>Yes</v>
      </c>
      <c r="P265" s="3" t="str">
        <f>VLOOKUP($A:$A,[1]Sheet1!$A:$L,10,FALSE)</f>
        <v>No</v>
      </c>
      <c r="Q265" s="3">
        <f>VLOOKUP($A:$A,[1]Sheet1!$A:$L,11,FALSE)</f>
        <v>149</v>
      </c>
    </row>
    <row r="266" spans="1:17" x14ac:dyDescent="0.25">
      <c r="A266" s="3" t="s">
        <v>3720</v>
      </c>
      <c r="B266" s="3" t="s">
        <v>3718</v>
      </c>
      <c r="C266" s="3" t="s">
        <v>3719</v>
      </c>
      <c r="D266" s="3">
        <v>675716920883</v>
      </c>
      <c r="E266" s="3">
        <v>261.99</v>
      </c>
      <c r="F266" s="3">
        <v>173.65</v>
      </c>
      <c r="G266" s="3" t="s">
        <v>11</v>
      </c>
      <c r="H266" s="3" t="s">
        <v>12</v>
      </c>
      <c r="I266" s="3">
        <f>VLOOKUP($A:$A,[1]Sheet1!$A:$L,3,FALSE)</f>
        <v>18.25</v>
      </c>
      <c r="J266" s="3">
        <f>VLOOKUP($A:$A,[1]Sheet1!$A:$L,4,FALSE)</f>
        <v>40.25</v>
      </c>
      <c r="K266" s="3">
        <f>VLOOKUP($A:$A,[1]Sheet1!$A:$L,5,FALSE)</f>
        <v>34.25</v>
      </c>
      <c r="L266" s="3">
        <f>VLOOKUP($A:$A,[1]Sheet1!$A:$L,6,FALSE)</f>
        <v>14.56</v>
      </c>
      <c r="M266" s="3">
        <f>VLOOKUP($A:$A,[1]Sheet1!$A:$L,7,FALSE)</f>
        <v>79.3</v>
      </c>
      <c r="N266" s="3">
        <f>VLOOKUP($A:$A,[1]Sheet1!$A:$L,8,FALSE)</f>
        <v>88.11</v>
      </c>
      <c r="O266" s="3" t="str">
        <f>VLOOKUP($A:$A,[1]Sheet1!$A:$L,9,FALSE)</f>
        <v>Yes</v>
      </c>
      <c r="P266" s="3" t="str">
        <f>VLOOKUP($A:$A,[1]Sheet1!$A:$L,10,FALSE)</f>
        <v>No</v>
      </c>
      <c r="Q266" s="3">
        <f>VLOOKUP($A:$A,[1]Sheet1!$A:$L,11,FALSE)</f>
        <v>149</v>
      </c>
    </row>
    <row r="267" spans="1:17" x14ac:dyDescent="0.25">
      <c r="A267" s="3" t="s">
        <v>9258</v>
      </c>
      <c r="B267" s="3" t="s">
        <v>9256</v>
      </c>
      <c r="C267" s="3" t="s">
        <v>9257</v>
      </c>
      <c r="D267" s="3">
        <v>86569985552</v>
      </c>
      <c r="E267" s="3">
        <v>252.99</v>
      </c>
      <c r="F267" s="3">
        <v>165.38</v>
      </c>
      <c r="G267" s="3" t="s">
        <v>11</v>
      </c>
      <c r="H267" s="3" t="s">
        <v>12</v>
      </c>
      <c r="I267" s="3">
        <f>VLOOKUP($A:$A,[1]Sheet1!$A:$L,3,FALSE)</f>
        <v>29</v>
      </c>
      <c r="J267" s="3">
        <f>VLOOKUP($A:$A,[1]Sheet1!$A:$L,4,FALSE)</f>
        <v>30.25</v>
      </c>
      <c r="K267" s="3">
        <f>VLOOKUP($A:$A,[1]Sheet1!$A:$L,5,FALSE)</f>
        <v>30</v>
      </c>
      <c r="L267" s="3">
        <f>VLOOKUP($A:$A,[1]Sheet1!$A:$L,6,FALSE)</f>
        <v>15.23</v>
      </c>
      <c r="M267" s="3">
        <f>VLOOKUP($A:$A,[1]Sheet1!$A:$L,7,FALSE)</f>
        <v>26.5</v>
      </c>
      <c r="N267" s="3">
        <f>VLOOKUP($A:$A,[1]Sheet1!$A:$L,8,FALSE)</f>
        <v>41.9</v>
      </c>
      <c r="O267" s="3" t="str">
        <f>VLOOKUP($A:$A,[1]Sheet1!$A:$L,9,FALSE)</f>
        <v>Yes</v>
      </c>
      <c r="P267" s="3" t="str">
        <f>VLOOKUP($A:$A,[1]Sheet1!$A:$L,10,FALSE)</f>
        <v>No</v>
      </c>
      <c r="Q267" s="3">
        <f>VLOOKUP($A:$A,[1]Sheet1!$A:$L,11,FALSE)</f>
        <v>149</v>
      </c>
    </row>
    <row r="268" spans="1:17" x14ac:dyDescent="0.25">
      <c r="A268" s="3" t="s">
        <v>11529</v>
      </c>
      <c r="B268" s="3" t="s">
        <v>11527</v>
      </c>
      <c r="C268" s="3" t="s">
        <v>11528</v>
      </c>
      <c r="D268" s="3">
        <v>86569325891</v>
      </c>
      <c r="E268" s="3">
        <v>236.99</v>
      </c>
      <c r="F268" s="3">
        <v>149.63</v>
      </c>
      <c r="G268" s="3" t="s">
        <v>11</v>
      </c>
      <c r="H268" s="3" t="s">
        <v>12</v>
      </c>
      <c r="I268" s="3">
        <f>VLOOKUP($A:$A,[1]Sheet1!$A:$L,3,FALSE)</f>
        <v>30</v>
      </c>
      <c r="J268" s="3">
        <f>VLOOKUP($A:$A,[1]Sheet1!$A:$L,4,FALSE)</f>
        <v>32.28</v>
      </c>
      <c r="K268" s="3">
        <f>VLOOKUP($A:$A,[1]Sheet1!$A:$L,5,FALSE)</f>
        <v>27.56</v>
      </c>
      <c r="L268" s="3">
        <f>VLOOKUP($A:$A,[1]Sheet1!$A:$L,6,FALSE)</f>
        <v>15.45</v>
      </c>
      <c r="M268" s="3">
        <f>VLOOKUP($A:$A,[1]Sheet1!$A:$L,7,FALSE)</f>
        <v>27.5</v>
      </c>
      <c r="N268" s="3">
        <f>VLOOKUP($A:$A,[1]Sheet1!$A:$L,8,FALSE)</f>
        <v>34.76</v>
      </c>
      <c r="O268" s="3" t="str">
        <f>VLOOKUP($A:$A,[1]Sheet1!$A:$L,9,FALSE)</f>
        <v>Yes</v>
      </c>
      <c r="P268" s="3" t="str">
        <f>VLOOKUP($A:$A,[1]Sheet1!$A:$L,10,FALSE)</f>
        <v>No</v>
      </c>
      <c r="Q268" s="3">
        <f>VLOOKUP($A:$A,[1]Sheet1!$A:$L,11,FALSE)</f>
        <v>149</v>
      </c>
    </row>
    <row r="269" spans="1:17" x14ac:dyDescent="0.25">
      <c r="A269" s="3" t="s">
        <v>12369</v>
      </c>
      <c r="B269" s="3" t="s">
        <v>12367</v>
      </c>
      <c r="C269" s="3" t="s">
        <v>12368</v>
      </c>
      <c r="D269" s="3">
        <v>86569312419</v>
      </c>
      <c r="E269" s="3">
        <v>396.99</v>
      </c>
      <c r="F269" s="3">
        <v>145.30000000000001</v>
      </c>
      <c r="G269" s="3" t="s">
        <v>11</v>
      </c>
      <c r="H269" s="3" t="s">
        <v>12</v>
      </c>
      <c r="I269" s="3">
        <f>VLOOKUP($A:$A,[1]Sheet1!$A:$L,3,FALSE)</f>
        <v>27</v>
      </c>
      <c r="J269" s="3">
        <f>VLOOKUP($A:$A,[1]Sheet1!$A:$L,4,FALSE)</f>
        <v>40.5</v>
      </c>
      <c r="K269" s="3">
        <f>VLOOKUP($A:$A,[1]Sheet1!$A:$L,5,FALSE)</f>
        <v>26.5</v>
      </c>
      <c r="L269" s="3">
        <f>VLOOKUP($A:$A,[1]Sheet1!$A:$L,6,FALSE)</f>
        <v>16.77</v>
      </c>
      <c r="M269" s="3">
        <f>VLOOKUP($A:$A,[1]Sheet1!$A:$L,7,FALSE)</f>
        <v>22.89</v>
      </c>
      <c r="N269" s="3">
        <f>VLOOKUP($A:$A,[1]Sheet1!$A:$L,8,FALSE)</f>
        <v>36.96</v>
      </c>
      <c r="O269" s="3" t="str">
        <f>VLOOKUP($A:$A,[1]Sheet1!$A:$L,9,FALSE)</f>
        <v>Yes</v>
      </c>
      <c r="P269" s="3" t="str">
        <f>VLOOKUP($A:$A,[1]Sheet1!$A:$L,10,FALSE)</f>
        <v>No</v>
      </c>
      <c r="Q269" s="3">
        <f>VLOOKUP($A:$A,[1]Sheet1!$A:$L,11,FALSE)</f>
        <v>149</v>
      </c>
    </row>
    <row r="270" spans="1:17" x14ac:dyDescent="0.25">
      <c r="A270" s="3" t="s">
        <v>13659</v>
      </c>
      <c r="B270" s="3" t="s">
        <v>13657</v>
      </c>
      <c r="C270" s="3" t="s">
        <v>13658</v>
      </c>
      <c r="D270" s="3">
        <v>86569389770</v>
      </c>
      <c r="E270" s="3">
        <v>257.99</v>
      </c>
      <c r="F270" s="3">
        <v>168.53</v>
      </c>
      <c r="G270" s="3" t="s">
        <v>11</v>
      </c>
      <c r="H270" s="3" t="s">
        <v>12</v>
      </c>
      <c r="I270" s="3">
        <f>VLOOKUP($A:$A,[1]Sheet1!$A:$L,3,FALSE)</f>
        <v>32.75</v>
      </c>
      <c r="J270" s="3">
        <f>VLOOKUP($A:$A,[1]Sheet1!$A:$L,4,FALSE)</f>
        <v>37</v>
      </c>
      <c r="K270" s="3">
        <f>VLOOKUP($A:$A,[1]Sheet1!$A:$L,5,FALSE)</f>
        <v>23</v>
      </c>
      <c r="L270" s="3">
        <f>VLOOKUP($A:$A,[1]Sheet1!$A:$L,6,FALSE)</f>
        <v>16.13</v>
      </c>
      <c r="M270" s="3">
        <f>VLOOKUP($A:$A,[1]Sheet1!$A:$L,7,FALSE)</f>
        <v>36.74</v>
      </c>
      <c r="N270" s="3">
        <f>VLOOKUP($A:$A,[1]Sheet1!$A:$L,8,FALSE)</f>
        <v>48.62</v>
      </c>
      <c r="O270" s="3" t="str">
        <f>VLOOKUP($A:$A,[1]Sheet1!$A:$L,9,FALSE)</f>
        <v>Yes</v>
      </c>
      <c r="P270" s="3" t="str">
        <f>VLOOKUP($A:$A,[1]Sheet1!$A:$L,10,FALSE)</f>
        <v>No</v>
      </c>
      <c r="Q270" s="3">
        <f>VLOOKUP($A:$A,[1]Sheet1!$A:$L,11,FALSE)</f>
        <v>149</v>
      </c>
    </row>
    <row r="271" spans="1:17" x14ac:dyDescent="0.25">
      <c r="A271" s="3" t="s">
        <v>16014</v>
      </c>
      <c r="B271" s="3" t="s">
        <v>16012</v>
      </c>
      <c r="C271" s="3" t="s">
        <v>16013</v>
      </c>
      <c r="D271" s="3">
        <v>22164169041</v>
      </c>
      <c r="E271" s="3">
        <v>407.15</v>
      </c>
      <c r="F271" s="3">
        <v>179.55</v>
      </c>
      <c r="G271" s="3" t="s">
        <v>11</v>
      </c>
      <c r="H271" s="3" t="s">
        <v>12</v>
      </c>
      <c r="I271" s="3">
        <f>VLOOKUP($A:$A,[1]Sheet1!$A:$L,3,FALSE)</f>
        <v>30.5</v>
      </c>
      <c r="J271" s="3">
        <f>VLOOKUP($A:$A,[1]Sheet1!$A:$L,4,FALSE)</f>
        <v>30.5</v>
      </c>
      <c r="K271" s="3">
        <f>VLOOKUP($A:$A,[1]Sheet1!$A:$L,5,FALSE)</f>
        <v>28</v>
      </c>
      <c r="L271" s="3">
        <f>VLOOKUP($A:$A,[1]Sheet1!$A:$L,6,FALSE)</f>
        <v>15.07</v>
      </c>
      <c r="M271" s="3">
        <f>VLOOKUP($A:$A,[1]Sheet1!$A:$L,7,FALSE)</f>
        <v>74.900000000000006</v>
      </c>
      <c r="N271" s="3">
        <f>VLOOKUP($A:$A,[1]Sheet1!$A:$L,8,FALSE)</f>
        <v>92.5</v>
      </c>
      <c r="O271" s="3" t="str">
        <f>VLOOKUP($A:$A,[1]Sheet1!$A:$L,9,FALSE)</f>
        <v>Yes</v>
      </c>
      <c r="P271" s="3" t="str">
        <f>VLOOKUP($A:$A,[1]Sheet1!$A:$L,10,FALSE)</f>
        <v>No</v>
      </c>
      <c r="Q271" s="3">
        <f>VLOOKUP($A:$A,[1]Sheet1!$A:$L,11,FALSE)</f>
        <v>149</v>
      </c>
    </row>
    <row r="272" spans="1:17" x14ac:dyDescent="0.25">
      <c r="A272" s="3" t="s">
        <v>16248</v>
      </c>
      <c r="B272" s="3" t="s">
        <v>16246</v>
      </c>
      <c r="C272" s="3" t="s">
        <v>16247</v>
      </c>
      <c r="D272" s="3">
        <v>22164169072</v>
      </c>
      <c r="E272" s="3">
        <v>257.99</v>
      </c>
      <c r="F272" s="3">
        <v>168.53</v>
      </c>
      <c r="G272" s="3" t="s">
        <v>11</v>
      </c>
      <c r="H272" s="3" t="s">
        <v>12</v>
      </c>
      <c r="I272" s="3">
        <f>VLOOKUP($A:$A,[1]Sheet1!$A:$L,3,FALSE)</f>
        <v>32.75</v>
      </c>
      <c r="J272" s="3">
        <f>VLOOKUP($A:$A,[1]Sheet1!$A:$L,4,FALSE)</f>
        <v>37</v>
      </c>
      <c r="K272" s="3">
        <f>VLOOKUP($A:$A,[1]Sheet1!$A:$L,5,FALSE)</f>
        <v>23</v>
      </c>
      <c r="L272" s="3">
        <f>VLOOKUP($A:$A,[1]Sheet1!$A:$L,6,FALSE)</f>
        <v>16.13</v>
      </c>
      <c r="M272" s="3">
        <f>VLOOKUP($A:$A,[1]Sheet1!$A:$L,7,FALSE)</f>
        <v>36.74</v>
      </c>
      <c r="N272" s="3">
        <f>VLOOKUP($A:$A,[1]Sheet1!$A:$L,8,FALSE)</f>
        <v>48.62</v>
      </c>
      <c r="O272" s="3" t="str">
        <f>VLOOKUP($A:$A,[1]Sheet1!$A:$L,9,FALSE)</f>
        <v>Yes</v>
      </c>
      <c r="P272" s="3" t="str">
        <f>VLOOKUP($A:$A,[1]Sheet1!$A:$L,10,FALSE)</f>
        <v>No</v>
      </c>
      <c r="Q272" s="3">
        <f>VLOOKUP($A:$A,[1]Sheet1!$A:$L,11,FALSE)</f>
        <v>149</v>
      </c>
    </row>
    <row r="273" spans="1:17" x14ac:dyDescent="0.25">
      <c r="A273" s="3" t="s">
        <v>1989</v>
      </c>
      <c r="B273" s="3" t="s">
        <v>1987</v>
      </c>
      <c r="C273" s="3" t="s">
        <v>1988</v>
      </c>
      <c r="D273" s="3">
        <v>675716485566</v>
      </c>
      <c r="E273" s="3">
        <v>275.39</v>
      </c>
      <c r="F273" s="3">
        <v>186.53</v>
      </c>
      <c r="G273" s="3" t="s">
        <v>11</v>
      </c>
      <c r="H273" s="3" t="s">
        <v>12</v>
      </c>
      <c r="I273" s="3">
        <f>VLOOKUP($A:$A,[1]Sheet1!$A:$L,3,FALSE)</f>
        <v>28.5</v>
      </c>
      <c r="J273" s="3">
        <f>VLOOKUP($A:$A,[1]Sheet1!$A:$L,4,FALSE)</f>
        <v>32</v>
      </c>
      <c r="K273" s="3">
        <f>VLOOKUP($A:$A,[1]Sheet1!$A:$L,5,FALSE)</f>
        <v>28.5</v>
      </c>
      <c r="L273" s="3">
        <f>VLOOKUP($A:$A,[1]Sheet1!$A:$L,6,FALSE)</f>
        <v>15.04</v>
      </c>
      <c r="M273" s="3">
        <f>VLOOKUP($A:$A,[1]Sheet1!$A:$L,7,FALSE)</f>
        <v>35.299999999999997</v>
      </c>
      <c r="N273" s="3">
        <f>VLOOKUP($A:$A,[1]Sheet1!$A:$L,8,FALSE)</f>
        <v>37.44</v>
      </c>
      <c r="O273" s="3" t="str">
        <f>VLOOKUP($A:$A,[1]Sheet1!$A:$L,9,FALSE)</f>
        <v>Yes</v>
      </c>
      <c r="P273" s="3" t="str">
        <f>VLOOKUP($A:$A,[1]Sheet1!$A:$L,10,FALSE)</f>
        <v>No</v>
      </c>
      <c r="Q273" s="3">
        <f>VLOOKUP($A:$A,[1]Sheet1!$A:$L,11,FALSE)</f>
        <v>148</v>
      </c>
    </row>
    <row r="274" spans="1:17" x14ac:dyDescent="0.25">
      <c r="A274" s="3" t="s">
        <v>2175</v>
      </c>
      <c r="B274" s="3" t="s">
        <v>2173</v>
      </c>
      <c r="C274" s="3" t="s">
        <v>2174</v>
      </c>
      <c r="D274" s="3">
        <v>675716608279</v>
      </c>
      <c r="E274" s="3">
        <v>354.99</v>
      </c>
      <c r="F274" s="3">
        <v>103.36</v>
      </c>
      <c r="G274" s="3" t="s">
        <v>11</v>
      </c>
      <c r="H274" s="3" t="s">
        <v>12</v>
      </c>
      <c r="I274" s="3">
        <f>VLOOKUP($A:$A,[1]Sheet1!$A:$L,3,FALSE)</f>
        <v>28.25</v>
      </c>
      <c r="J274" s="3">
        <f>VLOOKUP($A:$A,[1]Sheet1!$A:$L,4,FALSE)</f>
        <v>35.75</v>
      </c>
      <c r="K274" s="3">
        <f>VLOOKUP($A:$A,[1]Sheet1!$A:$L,5,FALSE)</f>
        <v>27</v>
      </c>
      <c r="L274" s="3">
        <f>VLOOKUP($A:$A,[1]Sheet1!$A:$L,6,FALSE)</f>
        <v>15.78</v>
      </c>
      <c r="M274" s="3">
        <f>VLOOKUP($A:$A,[1]Sheet1!$A:$L,7,FALSE)</f>
        <v>34.03</v>
      </c>
      <c r="N274" s="3">
        <f>VLOOKUP($A:$A,[1]Sheet1!$A:$L,8,FALSE)</f>
        <v>37.9</v>
      </c>
      <c r="O274" s="3" t="str">
        <f>VLOOKUP($A:$A,[1]Sheet1!$A:$L,9,FALSE)</f>
        <v>Yes</v>
      </c>
      <c r="P274" s="3" t="str">
        <f>VLOOKUP($A:$A,[1]Sheet1!$A:$L,10,FALSE)</f>
        <v>No</v>
      </c>
      <c r="Q274" s="3">
        <f>VLOOKUP($A:$A,[1]Sheet1!$A:$L,11,FALSE)</f>
        <v>148</v>
      </c>
    </row>
    <row r="275" spans="1:17" x14ac:dyDescent="0.25">
      <c r="A275" s="3" t="s">
        <v>2178</v>
      </c>
      <c r="B275" s="3" t="s">
        <v>2176</v>
      </c>
      <c r="C275" s="3" t="s">
        <v>2177</v>
      </c>
      <c r="D275" s="3">
        <v>675716608286</v>
      </c>
      <c r="E275" s="3">
        <v>354.99</v>
      </c>
      <c r="F275" s="3">
        <v>103.36</v>
      </c>
      <c r="G275" s="3" t="s">
        <v>11</v>
      </c>
      <c r="H275" s="3" t="s">
        <v>12</v>
      </c>
      <c r="I275" s="3">
        <f>VLOOKUP($A:$A,[1]Sheet1!$A:$L,3,FALSE)</f>
        <v>28.25</v>
      </c>
      <c r="J275" s="3">
        <f>VLOOKUP($A:$A,[1]Sheet1!$A:$L,4,FALSE)</f>
        <v>35.75</v>
      </c>
      <c r="K275" s="3">
        <f>VLOOKUP($A:$A,[1]Sheet1!$A:$L,5,FALSE)</f>
        <v>27</v>
      </c>
      <c r="L275" s="3">
        <f>VLOOKUP($A:$A,[1]Sheet1!$A:$L,6,FALSE)</f>
        <v>15.78</v>
      </c>
      <c r="M275" s="3">
        <f>VLOOKUP($A:$A,[1]Sheet1!$A:$L,7,FALSE)</f>
        <v>34.03</v>
      </c>
      <c r="N275" s="3">
        <f>VLOOKUP($A:$A,[1]Sheet1!$A:$L,8,FALSE)</f>
        <v>37.9</v>
      </c>
      <c r="O275" s="3" t="str">
        <f>VLOOKUP($A:$A,[1]Sheet1!$A:$L,9,FALSE)</f>
        <v>Yes</v>
      </c>
      <c r="P275" s="3" t="str">
        <f>VLOOKUP($A:$A,[1]Sheet1!$A:$L,10,FALSE)</f>
        <v>No</v>
      </c>
      <c r="Q275" s="3">
        <f>VLOOKUP($A:$A,[1]Sheet1!$A:$L,11,FALSE)</f>
        <v>148</v>
      </c>
    </row>
    <row r="276" spans="1:17" x14ac:dyDescent="0.25">
      <c r="A276" s="3" t="s">
        <v>2181</v>
      </c>
      <c r="B276" s="3" t="s">
        <v>2179</v>
      </c>
      <c r="C276" s="3" t="s">
        <v>2180</v>
      </c>
      <c r="D276" s="3">
        <v>675716608293</v>
      </c>
      <c r="E276" s="3">
        <v>354.99</v>
      </c>
      <c r="F276" s="3">
        <v>103.36</v>
      </c>
      <c r="G276" s="3" t="s">
        <v>11</v>
      </c>
      <c r="H276" s="3" t="s">
        <v>12</v>
      </c>
      <c r="I276" s="3">
        <f>VLOOKUP($A:$A,[1]Sheet1!$A:$L,3,FALSE)</f>
        <v>28.25</v>
      </c>
      <c r="J276" s="3">
        <f>VLOOKUP($A:$A,[1]Sheet1!$A:$L,4,FALSE)</f>
        <v>35.75</v>
      </c>
      <c r="K276" s="3">
        <f>VLOOKUP($A:$A,[1]Sheet1!$A:$L,5,FALSE)</f>
        <v>27</v>
      </c>
      <c r="L276" s="3">
        <f>VLOOKUP($A:$A,[1]Sheet1!$A:$L,6,FALSE)</f>
        <v>15.78</v>
      </c>
      <c r="M276" s="3">
        <f>VLOOKUP($A:$A,[1]Sheet1!$A:$L,7,FALSE)</f>
        <v>34.03</v>
      </c>
      <c r="N276" s="3">
        <f>VLOOKUP($A:$A,[1]Sheet1!$A:$L,8,FALSE)</f>
        <v>37.9</v>
      </c>
      <c r="O276" s="3" t="str">
        <f>VLOOKUP($A:$A,[1]Sheet1!$A:$L,9,FALSE)</f>
        <v>Yes</v>
      </c>
      <c r="P276" s="3" t="str">
        <f>VLOOKUP($A:$A,[1]Sheet1!$A:$L,10,FALSE)</f>
        <v>No</v>
      </c>
      <c r="Q276" s="3">
        <f>VLOOKUP($A:$A,[1]Sheet1!$A:$L,11,FALSE)</f>
        <v>148</v>
      </c>
    </row>
    <row r="277" spans="1:17" x14ac:dyDescent="0.25">
      <c r="A277" s="3" t="s">
        <v>2184</v>
      </c>
      <c r="B277" s="3" t="s">
        <v>2182</v>
      </c>
      <c r="C277" s="3" t="s">
        <v>2183</v>
      </c>
      <c r="D277" s="3">
        <v>675716608316</v>
      </c>
      <c r="E277" s="3">
        <v>354.99</v>
      </c>
      <c r="F277" s="3">
        <v>103.36</v>
      </c>
      <c r="G277" s="3" t="s">
        <v>11</v>
      </c>
      <c r="H277" s="3" t="s">
        <v>12</v>
      </c>
      <c r="I277" s="3">
        <f>VLOOKUP($A:$A,[1]Sheet1!$A:$L,3,FALSE)</f>
        <v>28.25</v>
      </c>
      <c r="J277" s="3">
        <f>VLOOKUP($A:$A,[1]Sheet1!$A:$L,4,FALSE)</f>
        <v>35.75</v>
      </c>
      <c r="K277" s="3">
        <f>VLOOKUP($A:$A,[1]Sheet1!$A:$L,5,FALSE)</f>
        <v>27</v>
      </c>
      <c r="L277" s="3">
        <f>VLOOKUP($A:$A,[1]Sheet1!$A:$L,6,FALSE)</f>
        <v>15.78</v>
      </c>
      <c r="M277" s="3">
        <f>VLOOKUP($A:$A,[1]Sheet1!$A:$L,7,FALSE)</f>
        <v>34.03</v>
      </c>
      <c r="N277" s="3">
        <f>VLOOKUP($A:$A,[1]Sheet1!$A:$L,8,FALSE)</f>
        <v>37.9</v>
      </c>
      <c r="O277" s="3" t="str">
        <f>VLOOKUP($A:$A,[1]Sheet1!$A:$L,9,FALSE)</f>
        <v>Yes</v>
      </c>
      <c r="P277" s="3" t="str">
        <f>VLOOKUP($A:$A,[1]Sheet1!$A:$L,10,FALSE)</f>
        <v>No</v>
      </c>
      <c r="Q277" s="3">
        <f>VLOOKUP($A:$A,[1]Sheet1!$A:$L,11,FALSE)</f>
        <v>148</v>
      </c>
    </row>
    <row r="278" spans="1:17" x14ac:dyDescent="0.25">
      <c r="A278" s="3" t="s">
        <v>2841</v>
      </c>
      <c r="B278" s="3" t="s">
        <v>2839</v>
      </c>
      <c r="C278" s="3" t="s">
        <v>2840</v>
      </c>
      <c r="D278" s="3">
        <v>675716920210</v>
      </c>
      <c r="E278" s="3">
        <v>275.99</v>
      </c>
      <c r="F278" s="3">
        <v>187.5</v>
      </c>
      <c r="G278" s="3" t="s">
        <v>11</v>
      </c>
      <c r="H278" s="3" t="s">
        <v>12</v>
      </c>
      <c r="I278" s="3">
        <f>VLOOKUP($A:$A,[1]Sheet1!$A:$L,3,FALSE)</f>
        <v>27.75</v>
      </c>
      <c r="J278" s="3">
        <f>VLOOKUP($A:$A,[1]Sheet1!$A:$L,4,FALSE)</f>
        <v>32</v>
      </c>
      <c r="K278" s="3">
        <f>VLOOKUP($A:$A,[1]Sheet1!$A:$L,5,FALSE)</f>
        <v>29.75</v>
      </c>
      <c r="L278" s="3">
        <f>VLOOKUP($A:$A,[1]Sheet1!$A:$L,6,FALSE)</f>
        <v>15.29</v>
      </c>
      <c r="M278" s="3">
        <f>VLOOKUP($A:$A,[1]Sheet1!$A:$L,7,FALSE)</f>
        <v>72.69</v>
      </c>
      <c r="N278" s="3">
        <f>VLOOKUP($A:$A,[1]Sheet1!$A:$L,8,FALSE)</f>
        <v>83.6</v>
      </c>
      <c r="O278" s="3" t="str">
        <f>VLOOKUP($A:$A,[1]Sheet1!$A:$L,9,FALSE)</f>
        <v>Yes</v>
      </c>
      <c r="P278" s="3" t="str">
        <f>VLOOKUP($A:$A,[1]Sheet1!$A:$L,10,FALSE)</f>
        <v>No</v>
      </c>
      <c r="Q278" s="3">
        <f>VLOOKUP($A:$A,[1]Sheet1!$A:$L,11,FALSE)</f>
        <v>148</v>
      </c>
    </row>
    <row r="279" spans="1:17" x14ac:dyDescent="0.25">
      <c r="A279" s="3" t="s">
        <v>13308</v>
      </c>
      <c r="B279" s="3" t="s">
        <v>13306</v>
      </c>
      <c r="C279" s="3" t="s">
        <v>13307</v>
      </c>
      <c r="D279" s="3">
        <v>86569411822</v>
      </c>
      <c r="E279" s="3">
        <v>354.99</v>
      </c>
      <c r="F279" s="3">
        <v>103.36</v>
      </c>
      <c r="G279" s="3" t="s">
        <v>11</v>
      </c>
      <c r="H279" s="3" t="s">
        <v>12</v>
      </c>
      <c r="I279" s="3">
        <f>VLOOKUP($A:$A,[1]Sheet1!$A:$L,3,FALSE)</f>
        <v>28.25</v>
      </c>
      <c r="J279" s="3">
        <f>VLOOKUP($A:$A,[1]Sheet1!$A:$L,4,FALSE)</f>
        <v>35.75</v>
      </c>
      <c r="K279" s="3">
        <f>VLOOKUP($A:$A,[1]Sheet1!$A:$L,5,FALSE)</f>
        <v>27</v>
      </c>
      <c r="L279" s="3">
        <f>VLOOKUP($A:$A,[1]Sheet1!$A:$L,6,FALSE)</f>
        <v>15.78</v>
      </c>
      <c r="M279" s="3">
        <f>VLOOKUP($A:$A,[1]Sheet1!$A:$L,7,FALSE)</f>
        <v>35.31</v>
      </c>
      <c r="N279" s="3">
        <f>VLOOKUP($A:$A,[1]Sheet1!$A:$L,8,FALSE)</f>
        <v>37.9</v>
      </c>
      <c r="O279" s="3" t="str">
        <f>VLOOKUP($A:$A,[1]Sheet1!$A:$L,9,FALSE)</f>
        <v>Yes</v>
      </c>
      <c r="P279" s="3" t="str">
        <f>VLOOKUP($A:$A,[1]Sheet1!$A:$L,10,FALSE)</f>
        <v>No</v>
      </c>
      <c r="Q279" s="3">
        <f>VLOOKUP($A:$A,[1]Sheet1!$A:$L,11,FALSE)</f>
        <v>148</v>
      </c>
    </row>
    <row r="280" spans="1:17" x14ac:dyDescent="0.25">
      <c r="A280" s="3" t="s">
        <v>16458</v>
      </c>
      <c r="B280" s="3" t="s">
        <v>16456</v>
      </c>
      <c r="C280" s="3" t="s">
        <v>16457</v>
      </c>
      <c r="D280" s="3">
        <v>22164202823</v>
      </c>
      <c r="E280" s="3">
        <v>371.99</v>
      </c>
      <c r="F280" s="3">
        <v>120.49</v>
      </c>
      <c r="G280" s="3" t="s">
        <v>11</v>
      </c>
      <c r="H280" s="3" t="s">
        <v>12</v>
      </c>
      <c r="I280" s="3">
        <f>VLOOKUP($A:$A,[1]Sheet1!$A:$L,3,FALSE)</f>
        <v>39.75</v>
      </c>
      <c r="J280" s="3">
        <f>VLOOKUP($A:$A,[1]Sheet1!$A:$L,4,FALSE)</f>
        <v>51.75</v>
      </c>
      <c r="K280" s="3">
        <f>VLOOKUP($A:$A,[1]Sheet1!$A:$L,5,FALSE)</f>
        <v>7.25</v>
      </c>
      <c r="L280" s="3">
        <f>VLOOKUP($A:$A,[1]Sheet1!$A:$L,6,FALSE)</f>
        <v>8.6300000000000008</v>
      </c>
      <c r="M280" s="3">
        <f>VLOOKUP($A:$A,[1]Sheet1!$A:$L,7,FALSE)</f>
        <v>37.4</v>
      </c>
      <c r="N280" s="3">
        <f>VLOOKUP($A:$A,[1]Sheet1!$A:$L,8,FALSE)</f>
        <v>45.1</v>
      </c>
      <c r="O280" s="3" t="str">
        <f>VLOOKUP($A:$A,[1]Sheet1!$A:$L,9,FALSE)</f>
        <v>Yes</v>
      </c>
      <c r="P280" s="3" t="str">
        <f>VLOOKUP($A:$A,[1]Sheet1!$A:$L,10,FALSE)</f>
        <v>No</v>
      </c>
      <c r="Q280" s="3">
        <f>VLOOKUP($A:$A,[1]Sheet1!$A:$L,11,FALSE)</f>
        <v>148</v>
      </c>
    </row>
    <row r="281" spans="1:17" x14ac:dyDescent="0.25">
      <c r="A281" s="3" t="s">
        <v>693</v>
      </c>
      <c r="B281" s="3" t="s">
        <v>691</v>
      </c>
      <c r="C281" s="3" t="s">
        <v>692</v>
      </c>
      <c r="D281" s="3">
        <v>675716909123</v>
      </c>
      <c r="E281" s="3">
        <v>214.99</v>
      </c>
      <c r="F281" s="3">
        <v>130.24</v>
      </c>
      <c r="G281" s="3" t="s">
        <v>11</v>
      </c>
      <c r="H281" s="3" t="s">
        <v>12</v>
      </c>
      <c r="I281" s="3">
        <f>VLOOKUP($A:$A,[1]Sheet1!$A:$L,3,FALSE)</f>
        <v>30.5</v>
      </c>
      <c r="J281" s="3">
        <f>VLOOKUP($A:$A,[1]Sheet1!$A:$L,4,FALSE)</f>
        <v>32.5</v>
      </c>
      <c r="K281" s="3">
        <f>VLOOKUP($A:$A,[1]Sheet1!$A:$L,5,FALSE)</f>
        <v>26</v>
      </c>
      <c r="L281" s="3">
        <f>VLOOKUP($A:$A,[1]Sheet1!$A:$L,6,FALSE)</f>
        <v>14.91</v>
      </c>
      <c r="M281" s="3">
        <f>VLOOKUP($A:$A,[1]Sheet1!$A:$L,7,FALSE)</f>
        <v>35.020000000000003</v>
      </c>
      <c r="N281" s="3">
        <f>VLOOKUP($A:$A,[1]Sheet1!$A:$L,8,FALSE)</f>
        <v>42.46</v>
      </c>
      <c r="O281" s="3" t="str">
        <f>VLOOKUP($A:$A,[1]Sheet1!$A:$L,9,FALSE)</f>
        <v>Yes</v>
      </c>
      <c r="P281" s="3" t="str">
        <f>VLOOKUP($A:$A,[1]Sheet1!$A:$L,10,FALSE)</f>
        <v>No</v>
      </c>
      <c r="Q281" s="3">
        <f>VLOOKUP($A:$A,[1]Sheet1!$A:$L,11,FALSE)</f>
        <v>147</v>
      </c>
    </row>
    <row r="282" spans="1:17" x14ac:dyDescent="0.25">
      <c r="A282" s="3" t="s">
        <v>2163</v>
      </c>
      <c r="B282" s="3" t="s">
        <v>2161</v>
      </c>
      <c r="C282" s="3" t="s">
        <v>2162</v>
      </c>
      <c r="D282" s="3">
        <v>675716746353</v>
      </c>
      <c r="E282" s="3">
        <v>215.99</v>
      </c>
      <c r="F282" s="3">
        <v>129.94</v>
      </c>
      <c r="G282" s="3" t="s">
        <v>11</v>
      </c>
      <c r="H282" s="3" t="s">
        <v>12</v>
      </c>
      <c r="I282" s="3">
        <f>VLOOKUP($A:$A,[1]Sheet1!$A:$L,3,FALSE)</f>
        <v>30</v>
      </c>
      <c r="J282" s="3">
        <f>VLOOKUP($A:$A,[1]Sheet1!$A:$L,4,FALSE)</f>
        <v>32.5</v>
      </c>
      <c r="K282" s="3">
        <f>VLOOKUP($A:$A,[1]Sheet1!$A:$L,5,FALSE)</f>
        <v>27</v>
      </c>
      <c r="L282" s="3">
        <f>VLOOKUP($A:$A,[1]Sheet1!$A:$L,6,FALSE)</f>
        <v>15.23</v>
      </c>
      <c r="M282" s="3">
        <f>VLOOKUP($A:$A,[1]Sheet1!$A:$L,7,FALSE)</f>
        <v>39.68</v>
      </c>
      <c r="N282" s="3">
        <f>VLOOKUP($A:$A,[1]Sheet1!$A:$L,8,FALSE)</f>
        <v>46.3</v>
      </c>
      <c r="O282" s="3" t="str">
        <f>VLOOKUP($A:$A,[1]Sheet1!$A:$L,9,FALSE)</f>
        <v>Yes</v>
      </c>
      <c r="P282" s="3" t="str">
        <f>VLOOKUP($A:$A,[1]Sheet1!$A:$L,10,FALSE)</f>
        <v>No</v>
      </c>
      <c r="Q282" s="3">
        <f>VLOOKUP($A:$A,[1]Sheet1!$A:$L,11,FALSE)</f>
        <v>147</v>
      </c>
    </row>
    <row r="283" spans="1:17" x14ac:dyDescent="0.25">
      <c r="A283" s="3" t="s">
        <v>2166</v>
      </c>
      <c r="B283" s="3" t="s">
        <v>2164</v>
      </c>
      <c r="C283" s="3" t="s">
        <v>2165</v>
      </c>
      <c r="D283" s="3">
        <v>675716746360</v>
      </c>
      <c r="E283" s="3">
        <v>215.99</v>
      </c>
      <c r="F283" s="3">
        <v>129.94</v>
      </c>
      <c r="G283" s="3" t="s">
        <v>11</v>
      </c>
      <c r="H283" s="3" t="s">
        <v>12</v>
      </c>
      <c r="I283" s="3">
        <f>VLOOKUP($A:$A,[1]Sheet1!$A:$L,3,FALSE)</f>
        <v>30</v>
      </c>
      <c r="J283" s="3">
        <f>VLOOKUP($A:$A,[1]Sheet1!$A:$L,4,FALSE)</f>
        <v>32.5</v>
      </c>
      <c r="K283" s="3">
        <f>VLOOKUP($A:$A,[1]Sheet1!$A:$L,5,FALSE)</f>
        <v>27</v>
      </c>
      <c r="L283" s="3">
        <f>VLOOKUP($A:$A,[1]Sheet1!$A:$L,6,FALSE)</f>
        <v>15.23</v>
      </c>
      <c r="M283" s="3">
        <f>VLOOKUP($A:$A,[1]Sheet1!$A:$L,7,FALSE)</f>
        <v>39.68</v>
      </c>
      <c r="N283" s="3">
        <f>VLOOKUP($A:$A,[1]Sheet1!$A:$L,8,FALSE)</f>
        <v>46.3</v>
      </c>
      <c r="O283" s="3" t="str">
        <f>VLOOKUP($A:$A,[1]Sheet1!$A:$L,9,FALSE)</f>
        <v>Yes</v>
      </c>
      <c r="P283" s="3" t="str">
        <f>VLOOKUP($A:$A,[1]Sheet1!$A:$L,10,FALSE)</f>
        <v>No</v>
      </c>
      <c r="Q283" s="3">
        <f>VLOOKUP($A:$A,[1]Sheet1!$A:$L,11,FALSE)</f>
        <v>147</v>
      </c>
    </row>
    <row r="284" spans="1:17" x14ac:dyDescent="0.25">
      <c r="A284" s="3" t="s">
        <v>2169</v>
      </c>
      <c r="B284" s="3" t="s">
        <v>2167</v>
      </c>
      <c r="C284" s="3" t="s">
        <v>2168</v>
      </c>
      <c r="D284" s="3">
        <v>675716746377</v>
      </c>
      <c r="E284" s="3">
        <v>215.99</v>
      </c>
      <c r="F284" s="3">
        <v>129.94</v>
      </c>
      <c r="G284" s="3" t="s">
        <v>11</v>
      </c>
      <c r="H284" s="3" t="s">
        <v>12</v>
      </c>
      <c r="I284" s="3">
        <f>VLOOKUP($A:$A,[1]Sheet1!$A:$L,3,FALSE)</f>
        <v>30</v>
      </c>
      <c r="J284" s="3">
        <f>VLOOKUP($A:$A,[1]Sheet1!$A:$L,4,FALSE)</f>
        <v>32.5</v>
      </c>
      <c r="K284" s="3">
        <f>VLOOKUP($A:$A,[1]Sheet1!$A:$L,5,FALSE)</f>
        <v>27</v>
      </c>
      <c r="L284" s="3">
        <f>VLOOKUP($A:$A,[1]Sheet1!$A:$L,6,FALSE)</f>
        <v>15.23</v>
      </c>
      <c r="M284" s="3">
        <f>VLOOKUP($A:$A,[1]Sheet1!$A:$L,7,FALSE)</f>
        <v>39.68</v>
      </c>
      <c r="N284" s="3">
        <f>VLOOKUP($A:$A,[1]Sheet1!$A:$L,8,FALSE)</f>
        <v>46.3</v>
      </c>
      <c r="O284" s="3" t="str">
        <f>VLOOKUP($A:$A,[1]Sheet1!$A:$L,9,FALSE)</f>
        <v>Yes</v>
      </c>
      <c r="P284" s="3" t="str">
        <f>VLOOKUP($A:$A,[1]Sheet1!$A:$L,10,FALSE)</f>
        <v>No</v>
      </c>
      <c r="Q284" s="3">
        <f>VLOOKUP($A:$A,[1]Sheet1!$A:$L,11,FALSE)</f>
        <v>147</v>
      </c>
    </row>
    <row r="285" spans="1:17" x14ac:dyDescent="0.25">
      <c r="A285" s="3" t="s">
        <v>3717</v>
      </c>
      <c r="B285" s="3" t="s">
        <v>3715</v>
      </c>
      <c r="C285" s="3" t="s">
        <v>3716</v>
      </c>
      <c r="D285" s="3">
        <v>675716887445</v>
      </c>
      <c r="E285" s="3">
        <v>438.99</v>
      </c>
      <c r="F285" s="3">
        <v>187.43</v>
      </c>
      <c r="G285" s="3" t="s">
        <v>11</v>
      </c>
      <c r="H285" s="3" t="s">
        <v>12</v>
      </c>
      <c r="I285" s="3">
        <f>VLOOKUP($A:$A,[1]Sheet1!$A:$L,3,FALSE)</f>
        <v>18.25</v>
      </c>
      <c r="J285" s="3">
        <f>VLOOKUP($A:$A,[1]Sheet1!$A:$L,4,FALSE)</f>
        <v>40.25</v>
      </c>
      <c r="K285" s="3">
        <f>VLOOKUP($A:$A,[1]Sheet1!$A:$L,5,FALSE)</f>
        <v>33.5</v>
      </c>
      <c r="L285" s="3">
        <f>VLOOKUP($A:$A,[1]Sheet1!$A:$L,6,FALSE)</f>
        <v>14.24</v>
      </c>
      <c r="M285" s="3">
        <f>VLOOKUP($A:$A,[1]Sheet1!$A:$L,7,FALSE)</f>
        <v>81.5</v>
      </c>
      <c r="N285" s="3">
        <f>VLOOKUP($A:$A,[1]Sheet1!$A:$L,8,FALSE)</f>
        <v>88.11</v>
      </c>
      <c r="O285" s="3" t="str">
        <f>VLOOKUP($A:$A,[1]Sheet1!$A:$L,9,FALSE)</f>
        <v>Yes</v>
      </c>
      <c r="P285" s="3" t="str">
        <f>VLOOKUP($A:$A,[1]Sheet1!$A:$L,10,FALSE)</f>
        <v>No</v>
      </c>
      <c r="Q285" s="3">
        <f>VLOOKUP($A:$A,[1]Sheet1!$A:$L,11,FALSE)</f>
        <v>147</v>
      </c>
    </row>
    <row r="286" spans="1:17" x14ac:dyDescent="0.25">
      <c r="A286" s="3" t="s">
        <v>9312</v>
      </c>
      <c r="B286" s="3" t="s">
        <v>9310</v>
      </c>
      <c r="C286" s="3" t="s">
        <v>9311</v>
      </c>
      <c r="D286" s="3">
        <v>86569917034</v>
      </c>
      <c r="E286" s="3">
        <v>268.99</v>
      </c>
      <c r="F286" s="3">
        <v>187.43</v>
      </c>
      <c r="G286" s="3" t="s">
        <v>11</v>
      </c>
      <c r="H286" s="3" t="s">
        <v>12</v>
      </c>
      <c r="I286" s="3">
        <f>VLOOKUP($A:$A,[1]Sheet1!$A:$L,3,FALSE)</f>
        <v>18.38</v>
      </c>
      <c r="J286" s="3">
        <f>VLOOKUP($A:$A,[1]Sheet1!$A:$L,4,FALSE)</f>
        <v>40.25</v>
      </c>
      <c r="K286" s="3">
        <f>VLOOKUP($A:$A,[1]Sheet1!$A:$L,5,FALSE)</f>
        <v>33.5</v>
      </c>
      <c r="L286" s="3">
        <f>VLOOKUP($A:$A,[1]Sheet1!$A:$L,6,FALSE)</f>
        <v>14.34</v>
      </c>
      <c r="M286" s="3">
        <f>VLOOKUP($A:$A,[1]Sheet1!$A:$L,7,FALSE)</f>
        <v>86.08</v>
      </c>
      <c r="N286" s="3">
        <f>VLOOKUP($A:$A,[1]Sheet1!$A:$L,8,FALSE)</f>
        <v>99</v>
      </c>
      <c r="O286" s="3" t="str">
        <f>VLOOKUP($A:$A,[1]Sheet1!$A:$L,9,FALSE)</f>
        <v>Yes</v>
      </c>
      <c r="P286" s="3" t="str">
        <f>VLOOKUP($A:$A,[1]Sheet1!$A:$L,10,FALSE)</f>
        <v>No</v>
      </c>
      <c r="Q286" s="3">
        <f>VLOOKUP($A:$A,[1]Sheet1!$A:$L,11,FALSE)</f>
        <v>147</v>
      </c>
    </row>
    <row r="287" spans="1:17" x14ac:dyDescent="0.25">
      <c r="A287" s="3" t="s">
        <v>10410</v>
      </c>
      <c r="B287" s="3" t="s">
        <v>10408</v>
      </c>
      <c r="C287" s="3" t="s">
        <v>10409</v>
      </c>
      <c r="D287" s="3">
        <v>86569244222</v>
      </c>
      <c r="E287" s="3">
        <v>215.99</v>
      </c>
      <c r="F287" s="3">
        <v>129.94</v>
      </c>
      <c r="G287" s="3" t="s">
        <v>11</v>
      </c>
      <c r="H287" s="3" t="s">
        <v>12</v>
      </c>
      <c r="I287" s="3">
        <f>VLOOKUP($A:$A,[1]Sheet1!$A:$L,3,FALSE)</f>
        <v>30</v>
      </c>
      <c r="J287" s="3">
        <f>VLOOKUP($A:$A,[1]Sheet1!$A:$L,4,FALSE)</f>
        <v>32.5</v>
      </c>
      <c r="K287" s="3">
        <f>VLOOKUP($A:$A,[1]Sheet1!$A:$L,5,FALSE)</f>
        <v>27</v>
      </c>
      <c r="L287" s="3">
        <f>VLOOKUP($A:$A,[1]Sheet1!$A:$L,6,FALSE)</f>
        <v>15.23</v>
      </c>
      <c r="M287" s="3">
        <f>VLOOKUP($A:$A,[1]Sheet1!$A:$L,7,FALSE)</f>
        <v>39.68</v>
      </c>
      <c r="N287" s="3">
        <f>VLOOKUP($A:$A,[1]Sheet1!$A:$L,8,FALSE)</f>
        <v>46.3</v>
      </c>
      <c r="O287" s="3" t="str">
        <f>VLOOKUP($A:$A,[1]Sheet1!$A:$L,9,FALSE)</f>
        <v>Yes</v>
      </c>
      <c r="P287" s="3" t="str">
        <f>VLOOKUP($A:$A,[1]Sheet1!$A:$L,10,FALSE)</f>
        <v>No</v>
      </c>
      <c r="Q287" s="3">
        <f>VLOOKUP($A:$A,[1]Sheet1!$A:$L,11,FALSE)</f>
        <v>147</v>
      </c>
    </row>
    <row r="288" spans="1:17" x14ac:dyDescent="0.25">
      <c r="A288" s="3" t="s">
        <v>11853</v>
      </c>
      <c r="B288" s="3" t="s">
        <v>11851</v>
      </c>
      <c r="C288" s="3" t="s">
        <v>11852</v>
      </c>
      <c r="D288" s="3">
        <v>86569325570</v>
      </c>
      <c r="E288" s="3">
        <v>287.99</v>
      </c>
      <c r="F288" s="3">
        <v>202.58</v>
      </c>
      <c r="G288" s="3" t="s">
        <v>11</v>
      </c>
      <c r="H288" s="3" t="s">
        <v>12</v>
      </c>
      <c r="I288" s="3">
        <f>VLOOKUP($A:$A,[1]Sheet1!$A:$L,3,FALSE)</f>
        <v>30</v>
      </c>
      <c r="J288" s="3">
        <f>VLOOKUP($A:$A,[1]Sheet1!$A:$L,4,FALSE)</f>
        <v>32.68</v>
      </c>
      <c r="K288" s="3">
        <f>VLOOKUP($A:$A,[1]Sheet1!$A:$L,5,FALSE)</f>
        <v>26.77</v>
      </c>
      <c r="L288" s="3">
        <f>VLOOKUP($A:$A,[1]Sheet1!$A:$L,6,FALSE)</f>
        <v>15.19</v>
      </c>
      <c r="M288" s="3">
        <f>VLOOKUP($A:$A,[1]Sheet1!$A:$L,7,FALSE)</f>
        <v>66</v>
      </c>
      <c r="N288" s="3">
        <f>VLOOKUP($A:$A,[1]Sheet1!$A:$L,8,FALSE)</f>
        <v>77</v>
      </c>
      <c r="O288" s="3" t="str">
        <f>VLOOKUP($A:$A,[1]Sheet1!$A:$L,9,FALSE)</f>
        <v>Yes</v>
      </c>
      <c r="P288" s="3" t="str">
        <f>VLOOKUP($A:$A,[1]Sheet1!$A:$L,10,FALSE)</f>
        <v>No</v>
      </c>
      <c r="Q288" s="3">
        <f>VLOOKUP($A:$A,[1]Sheet1!$A:$L,11,FALSE)</f>
        <v>147</v>
      </c>
    </row>
    <row r="289" spans="1:17" x14ac:dyDescent="0.25">
      <c r="A289" s="3" t="s">
        <v>13329</v>
      </c>
      <c r="B289" s="3" t="s">
        <v>13327</v>
      </c>
      <c r="C289" s="3" t="s">
        <v>13328</v>
      </c>
      <c r="D289" s="3">
        <v>86569411921</v>
      </c>
      <c r="E289" s="3">
        <v>215.99</v>
      </c>
      <c r="F289" s="3">
        <v>129.94</v>
      </c>
      <c r="G289" s="3" t="s">
        <v>11</v>
      </c>
      <c r="H289" s="3" t="s">
        <v>12</v>
      </c>
      <c r="I289" s="3">
        <f>VLOOKUP($A:$A,[1]Sheet1!$A:$L,3,FALSE)</f>
        <v>30</v>
      </c>
      <c r="J289" s="3">
        <f>VLOOKUP($A:$A,[1]Sheet1!$A:$L,4,FALSE)</f>
        <v>32.5</v>
      </c>
      <c r="K289" s="3">
        <f>VLOOKUP($A:$A,[1]Sheet1!$A:$L,5,FALSE)</f>
        <v>27</v>
      </c>
      <c r="L289" s="3">
        <f>VLOOKUP($A:$A,[1]Sheet1!$A:$L,6,FALSE)</f>
        <v>15.23</v>
      </c>
      <c r="M289" s="3">
        <f>VLOOKUP($A:$A,[1]Sheet1!$A:$L,7,FALSE)</f>
        <v>39.68</v>
      </c>
      <c r="N289" s="3">
        <f>VLOOKUP($A:$A,[1]Sheet1!$A:$L,8,FALSE)</f>
        <v>46.3</v>
      </c>
      <c r="O289" s="3" t="str">
        <f>VLOOKUP($A:$A,[1]Sheet1!$A:$L,9,FALSE)</f>
        <v>Yes</v>
      </c>
      <c r="P289" s="3" t="str">
        <f>VLOOKUP($A:$A,[1]Sheet1!$A:$L,10,FALSE)</f>
        <v>No</v>
      </c>
      <c r="Q289" s="3">
        <f>VLOOKUP($A:$A,[1]Sheet1!$A:$L,11,FALSE)</f>
        <v>147</v>
      </c>
    </row>
    <row r="290" spans="1:17" x14ac:dyDescent="0.25">
      <c r="A290" s="3" t="s">
        <v>13332</v>
      </c>
      <c r="B290" s="3" t="s">
        <v>13330</v>
      </c>
      <c r="C290" s="3" t="s">
        <v>13331</v>
      </c>
      <c r="D290" s="3">
        <v>86569552655</v>
      </c>
      <c r="E290" s="3">
        <v>215.99</v>
      </c>
      <c r="F290" s="3">
        <v>129.94</v>
      </c>
      <c r="G290" s="3" t="s">
        <v>11</v>
      </c>
      <c r="H290" s="3" t="s">
        <v>12</v>
      </c>
      <c r="I290" s="3">
        <f>VLOOKUP($A:$A,[1]Sheet1!$A:$L,3,FALSE)</f>
        <v>30</v>
      </c>
      <c r="J290" s="3">
        <f>VLOOKUP($A:$A,[1]Sheet1!$A:$L,4,FALSE)</f>
        <v>32.5</v>
      </c>
      <c r="K290" s="3">
        <f>VLOOKUP($A:$A,[1]Sheet1!$A:$L,5,FALSE)</f>
        <v>27</v>
      </c>
      <c r="L290" s="3">
        <f>VLOOKUP($A:$A,[1]Sheet1!$A:$L,6,FALSE)</f>
        <v>15.23</v>
      </c>
      <c r="M290" s="3">
        <f>VLOOKUP($A:$A,[1]Sheet1!$A:$L,7,FALSE)</f>
        <v>39.68</v>
      </c>
      <c r="N290" s="3">
        <f>VLOOKUP($A:$A,[1]Sheet1!$A:$L,8,FALSE)</f>
        <v>46.3</v>
      </c>
      <c r="O290" s="3" t="str">
        <f>VLOOKUP($A:$A,[1]Sheet1!$A:$L,9,FALSE)</f>
        <v>Yes</v>
      </c>
      <c r="P290" s="3" t="str">
        <f>VLOOKUP($A:$A,[1]Sheet1!$A:$L,10,FALSE)</f>
        <v>No</v>
      </c>
      <c r="Q290" s="3">
        <f>VLOOKUP($A:$A,[1]Sheet1!$A:$L,11,FALSE)</f>
        <v>147</v>
      </c>
    </row>
    <row r="291" spans="1:17" x14ac:dyDescent="0.25">
      <c r="A291" s="3" t="s">
        <v>13602</v>
      </c>
      <c r="B291" s="3" t="s">
        <v>13600</v>
      </c>
      <c r="C291" s="3" t="s">
        <v>13601</v>
      </c>
      <c r="D291" s="3">
        <v>86569917027</v>
      </c>
      <c r="E291" s="3">
        <v>268.99</v>
      </c>
      <c r="F291" s="3">
        <v>187.43</v>
      </c>
      <c r="G291" s="3" t="s">
        <v>11</v>
      </c>
      <c r="H291" s="3" t="s">
        <v>12</v>
      </c>
      <c r="I291" s="3">
        <f>VLOOKUP($A:$A,[1]Sheet1!$A:$L,3,FALSE)</f>
        <v>18.38</v>
      </c>
      <c r="J291" s="3">
        <f>VLOOKUP($A:$A,[1]Sheet1!$A:$L,4,FALSE)</f>
        <v>40.25</v>
      </c>
      <c r="K291" s="3">
        <f>VLOOKUP($A:$A,[1]Sheet1!$A:$L,5,FALSE)</f>
        <v>33.5</v>
      </c>
      <c r="L291" s="3">
        <f>VLOOKUP($A:$A,[1]Sheet1!$A:$L,6,FALSE)</f>
        <v>14.34</v>
      </c>
      <c r="M291" s="3">
        <f>VLOOKUP($A:$A,[1]Sheet1!$A:$L,7,FALSE)</f>
        <v>85.9</v>
      </c>
      <c r="N291" s="3">
        <f>VLOOKUP($A:$A,[1]Sheet1!$A:$L,8,FALSE)</f>
        <v>99</v>
      </c>
      <c r="O291" s="3" t="str">
        <f>VLOOKUP($A:$A,[1]Sheet1!$A:$L,9,FALSE)</f>
        <v>Yes</v>
      </c>
      <c r="P291" s="3" t="str">
        <f>VLOOKUP($A:$A,[1]Sheet1!$A:$L,10,FALSE)</f>
        <v>No</v>
      </c>
      <c r="Q291" s="3">
        <f>VLOOKUP($A:$A,[1]Sheet1!$A:$L,11,FALSE)</f>
        <v>147</v>
      </c>
    </row>
    <row r="292" spans="1:17" x14ac:dyDescent="0.25">
      <c r="A292" s="3" t="s">
        <v>684</v>
      </c>
      <c r="B292" s="3" t="s">
        <v>682</v>
      </c>
      <c r="C292" s="3" t="s">
        <v>683</v>
      </c>
      <c r="D292" s="3">
        <v>675716846701</v>
      </c>
      <c r="E292" s="3">
        <v>251.99</v>
      </c>
      <c r="F292" s="3">
        <v>165.38</v>
      </c>
      <c r="G292" s="3" t="s">
        <v>11</v>
      </c>
      <c r="H292" s="3" t="s">
        <v>12</v>
      </c>
      <c r="I292" s="3">
        <f>VLOOKUP($A:$A,[1]Sheet1!$A:$L,3,FALSE)</f>
        <v>29.5</v>
      </c>
      <c r="J292" s="3">
        <f>VLOOKUP($A:$A,[1]Sheet1!$A:$L,4,FALSE)</f>
        <v>31.5</v>
      </c>
      <c r="K292" s="3">
        <f>VLOOKUP($A:$A,[1]Sheet1!$A:$L,5,FALSE)</f>
        <v>27</v>
      </c>
      <c r="L292" s="3">
        <f>VLOOKUP($A:$A,[1]Sheet1!$A:$L,6,FALSE)</f>
        <v>14.52</v>
      </c>
      <c r="M292" s="3">
        <f>VLOOKUP($A:$A,[1]Sheet1!$A:$L,7,FALSE)</f>
        <v>42.95</v>
      </c>
      <c r="N292" s="3">
        <f>VLOOKUP($A:$A,[1]Sheet1!$A:$L,8,FALSE)</f>
        <v>55</v>
      </c>
      <c r="O292" s="3" t="str">
        <f>VLOOKUP($A:$A,[1]Sheet1!$A:$L,9,FALSE)</f>
        <v>Yes</v>
      </c>
      <c r="P292" s="3" t="str">
        <f>VLOOKUP($A:$A,[1]Sheet1!$A:$L,10,FALSE)</f>
        <v>No</v>
      </c>
      <c r="Q292" s="3">
        <f>VLOOKUP($A:$A,[1]Sheet1!$A:$L,11,FALSE)</f>
        <v>146</v>
      </c>
    </row>
    <row r="293" spans="1:17" x14ac:dyDescent="0.25">
      <c r="A293" s="3" t="s">
        <v>711</v>
      </c>
      <c r="B293" s="3" t="s">
        <v>709</v>
      </c>
      <c r="C293" s="3" t="s">
        <v>710</v>
      </c>
      <c r="D293" s="3">
        <v>86569955609</v>
      </c>
      <c r="E293" s="3">
        <v>251.99</v>
      </c>
      <c r="F293" s="3">
        <v>165.38</v>
      </c>
      <c r="G293" s="3" t="s">
        <v>11</v>
      </c>
      <c r="H293" s="3" t="s">
        <v>12</v>
      </c>
      <c r="I293" s="3">
        <f>VLOOKUP($A:$A,[1]Sheet1!$A:$L,3,FALSE)</f>
        <v>29.5</v>
      </c>
      <c r="J293" s="3">
        <f>VLOOKUP($A:$A,[1]Sheet1!$A:$L,4,FALSE)</f>
        <v>31.5</v>
      </c>
      <c r="K293" s="3">
        <f>VLOOKUP($A:$A,[1]Sheet1!$A:$L,5,FALSE)</f>
        <v>27</v>
      </c>
      <c r="L293" s="3">
        <f>VLOOKUP($A:$A,[1]Sheet1!$A:$L,6,FALSE)</f>
        <v>14.52</v>
      </c>
      <c r="M293" s="3">
        <f>VLOOKUP($A:$A,[1]Sheet1!$A:$L,7,FALSE)</f>
        <v>43</v>
      </c>
      <c r="N293" s="3">
        <f>VLOOKUP($A:$A,[1]Sheet1!$A:$L,8,FALSE)</f>
        <v>55.1</v>
      </c>
      <c r="O293" s="3" t="str">
        <f>VLOOKUP($A:$A,[1]Sheet1!$A:$L,9,FALSE)</f>
        <v>Yes</v>
      </c>
      <c r="P293" s="3" t="str">
        <f>VLOOKUP($A:$A,[1]Sheet1!$A:$L,10,FALSE)</f>
        <v>No</v>
      </c>
      <c r="Q293" s="3">
        <f>VLOOKUP($A:$A,[1]Sheet1!$A:$L,11,FALSE)</f>
        <v>146</v>
      </c>
    </row>
    <row r="294" spans="1:17" x14ac:dyDescent="0.25">
      <c r="A294" s="3" t="s">
        <v>9255</v>
      </c>
      <c r="B294" s="3" t="s">
        <v>9253</v>
      </c>
      <c r="C294" s="3" t="s">
        <v>9254</v>
      </c>
      <c r="D294" s="3">
        <v>86569030252</v>
      </c>
      <c r="E294" s="3">
        <v>208.99</v>
      </c>
      <c r="F294" s="3">
        <v>124.04</v>
      </c>
      <c r="G294" s="3" t="s">
        <v>11</v>
      </c>
      <c r="H294" s="3" t="s">
        <v>12</v>
      </c>
      <c r="I294" s="3">
        <f>VLOOKUP($A:$A,[1]Sheet1!$A:$L,3,FALSE)</f>
        <v>29.75</v>
      </c>
      <c r="J294" s="3">
        <f>VLOOKUP($A:$A,[1]Sheet1!$A:$L,4,FALSE)</f>
        <v>33.5</v>
      </c>
      <c r="K294" s="3">
        <f>VLOOKUP($A:$A,[1]Sheet1!$A:$L,5,FALSE)</f>
        <v>25.25</v>
      </c>
      <c r="L294" s="3">
        <f>VLOOKUP($A:$A,[1]Sheet1!$A:$L,6,FALSE)</f>
        <v>14.56</v>
      </c>
      <c r="M294" s="3">
        <f>VLOOKUP($A:$A,[1]Sheet1!$A:$L,7,FALSE)</f>
        <v>37.4</v>
      </c>
      <c r="N294" s="3">
        <f>VLOOKUP($A:$A,[1]Sheet1!$A:$L,8,FALSE)</f>
        <v>46.2</v>
      </c>
      <c r="O294" s="3" t="str">
        <f>VLOOKUP($A:$A,[1]Sheet1!$A:$L,9,FALSE)</f>
        <v>Yes</v>
      </c>
      <c r="P294" s="3" t="str">
        <f>VLOOKUP($A:$A,[1]Sheet1!$A:$L,10,FALSE)</f>
        <v>No</v>
      </c>
      <c r="Q294" s="3">
        <f>VLOOKUP($A:$A,[1]Sheet1!$A:$L,11,FALSE)</f>
        <v>146</v>
      </c>
    </row>
    <row r="295" spans="1:17" x14ac:dyDescent="0.25">
      <c r="A295" s="3" t="s">
        <v>13560</v>
      </c>
      <c r="B295" s="3" t="s">
        <v>13558</v>
      </c>
      <c r="C295" s="3" t="s">
        <v>13559</v>
      </c>
      <c r="D295" s="3">
        <v>86569453167</v>
      </c>
      <c r="E295" s="3">
        <v>235.99</v>
      </c>
      <c r="F295" s="3">
        <v>149.63</v>
      </c>
      <c r="G295" s="3" t="s">
        <v>11</v>
      </c>
      <c r="H295" s="3" t="s">
        <v>12</v>
      </c>
      <c r="I295" s="3">
        <f>VLOOKUP($A:$A,[1]Sheet1!$A:$L,3,FALSE)</f>
        <v>25.75</v>
      </c>
      <c r="J295" s="3">
        <f>VLOOKUP($A:$A,[1]Sheet1!$A:$L,4,FALSE)</f>
        <v>31.5</v>
      </c>
      <c r="K295" s="3">
        <f>VLOOKUP($A:$A,[1]Sheet1!$A:$L,5,FALSE)</f>
        <v>30.75</v>
      </c>
      <c r="L295" s="3">
        <f>VLOOKUP($A:$A,[1]Sheet1!$A:$L,6,FALSE)</f>
        <v>14.43</v>
      </c>
      <c r="M295" s="3">
        <f>VLOOKUP($A:$A,[1]Sheet1!$A:$L,7,FALSE)</f>
        <v>48.9</v>
      </c>
      <c r="N295" s="3">
        <f>VLOOKUP($A:$A,[1]Sheet1!$A:$L,8,FALSE)</f>
        <v>58.6</v>
      </c>
      <c r="O295" s="3" t="str">
        <f>VLOOKUP($A:$A,[1]Sheet1!$A:$L,9,FALSE)</f>
        <v>Yes</v>
      </c>
      <c r="P295" s="3" t="str">
        <f>VLOOKUP($A:$A,[1]Sheet1!$A:$L,10,FALSE)</f>
        <v>No</v>
      </c>
      <c r="Q295" s="3">
        <f>VLOOKUP($A:$A,[1]Sheet1!$A:$L,11,FALSE)</f>
        <v>146</v>
      </c>
    </row>
    <row r="296" spans="1:17" x14ac:dyDescent="0.25">
      <c r="A296" s="3" t="s">
        <v>16197</v>
      </c>
      <c r="B296" s="3" t="s">
        <v>16195</v>
      </c>
      <c r="C296" s="3" t="s">
        <v>16196</v>
      </c>
      <c r="D296" s="3">
        <v>86569647894</v>
      </c>
      <c r="E296" s="3">
        <v>236.19</v>
      </c>
      <c r="F296" s="3">
        <v>154.97999999999999</v>
      </c>
      <c r="G296" s="3" t="s">
        <v>11</v>
      </c>
      <c r="H296" s="3" t="s">
        <v>12</v>
      </c>
      <c r="I296" s="3">
        <f>VLOOKUP($A:$A,[1]Sheet1!$A:$L,3,FALSE)</f>
        <v>36.200000000000003</v>
      </c>
      <c r="J296" s="3">
        <f>VLOOKUP($A:$A,[1]Sheet1!$A:$L,4,FALSE)</f>
        <v>61.4</v>
      </c>
      <c r="K296" s="3">
        <f>VLOOKUP($A:$A,[1]Sheet1!$A:$L,5,FALSE)</f>
        <v>4.33</v>
      </c>
      <c r="L296" s="3">
        <f>VLOOKUP($A:$A,[1]Sheet1!$A:$L,6,FALSE)</f>
        <v>5.57</v>
      </c>
      <c r="M296" s="3">
        <f>VLOOKUP($A:$A,[1]Sheet1!$A:$L,7,FALSE)</f>
        <v>75.900000000000006</v>
      </c>
      <c r="N296" s="3">
        <f>VLOOKUP($A:$A,[1]Sheet1!$A:$L,8,FALSE)</f>
        <v>83.6</v>
      </c>
      <c r="O296" s="3" t="str">
        <f>VLOOKUP($A:$A,[1]Sheet1!$A:$L,9,FALSE)</f>
        <v>Yes</v>
      </c>
      <c r="P296" s="3" t="str">
        <f>VLOOKUP($A:$A,[1]Sheet1!$A:$L,10,FALSE)</f>
        <v>No</v>
      </c>
      <c r="Q296" s="3">
        <f>VLOOKUP($A:$A,[1]Sheet1!$A:$L,11,FALSE)</f>
        <v>146</v>
      </c>
    </row>
    <row r="297" spans="1:17" x14ac:dyDescent="0.25">
      <c r="A297" s="3" t="s">
        <v>18084</v>
      </c>
      <c r="B297" s="3" t="s">
        <v>18082</v>
      </c>
      <c r="C297" s="3" t="s">
        <v>18083</v>
      </c>
      <c r="D297" s="3">
        <v>22164265774</v>
      </c>
      <c r="E297" s="3">
        <v>270.99</v>
      </c>
      <c r="F297" s="3">
        <v>184.28</v>
      </c>
      <c r="G297" s="3" t="s">
        <v>11</v>
      </c>
      <c r="H297" s="3" t="s">
        <v>12</v>
      </c>
      <c r="I297" s="3">
        <f>VLOOKUP($A:$A,[1]Sheet1!$A:$L,3,FALSE)</f>
        <v>30</v>
      </c>
      <c r="J297" s="3">
        <f>VLOOKUP($A:$A,[1]Sheet1!$A:$L,4,FALSE)</f>
        <v>33.9</v>
      </c>
      <c r="K297" s="3">
        <f>VLOOKUP($A:$A,[1]Sheet1!$A:$L,5,FALSE)</f>
        <v>25.6</v>
      </c>
      <c r="L297" s="3">
        <f>VLOOKUP($A:$A,[1]Sheet1!$A:$L,6,FALSE)</f>
        <v>15.07</v>
      </c>
      <c r="M297" s="3">
        <f>VLOOKUP($A:$A,[1]Sheet1!$A:$L,7,FALSE)</f>
        <v>62.71</v>
      </c>
      <c r="N297" s="3">
        <f>VLOOKUP($A:$A,[1]Sheet1!$A:$L,8,FALSE)</f>
        <v>73.7</v>
      </c>
      <c r="O297" s="3" t="str">
        <f>VLOOKUP($A:$A,[1]Sheet1!$A:$L,9,FALSE)</f>
        <v>Yes</v>
      </c>
      <c r="P297" s="3" t="str">
        <f>VLOOKUP($A:$A,[1]Sheet1!$A:$L,10,FALSE)</f>
        <v>No</v>
      </c>
      <c r="Q297" s="3">
        <f>VLOOKUP($A:$A,[1]Sheet1!$A:$L,11,FALSE)</f>
        <v>146</v>
      </c>
    </row>
    <row r="298" spans="1:17" x14ac:dyDescent="0.25">
      <c r="A298" s="3" t="s">
        <v>1944</v>
      </c>
      <c r="B298" s="3" t="s">
        <v>1942</v>
      </c>
      <c r="C298" s="3" t="s">
        <v>1943</v>
      </c>
      <c r="D298" s="3">
        <v>675716400590</v>
      </c>
      <c r="E298" s="3">
        <v>267.99</v>
      </c>
      <c r="F298" s="3">
        <v>187.43</v>
      </c>
      <c r="G298" s="3" t="s">
        <v>11</v>
      </c>
      <c r="H298" s="3" t="s">
        <v>12</v>
      </c>
      <c r="I298" s="3">
        <f>VLOOKUP($A:$A,[1]Sheet1!$A:$L,3,FALSE)</f>
        <v>17</v>
      </c>
      <c r="J298" s="3">
        <f>VLOOKUP($A:$A,[1]Sheet1!$A:$L,4,FALSE)</f>
        <v>39</v>
      </c>
      <c r="K298" s="3">
        <f>VLOOKUP($A:$A,[1]Sheet1!$A:$L,5,FALSE)</f>
        <v>35.75</v>
      </c>
      <c r="L298" s="3">
        <f>VLOOKUP($A:$A,[1]Sheet1!$A:$L,6,FALSE)</f>
        <v>13.72</v>
      </c>
      <c r="M298" s="3">
        <f>VLOOKUP($A:$A,[1]Sheet1!$A:$L,7,FALSE)</f>
        <v>74.69</v>
      </c>
      <c r="N298" s="3">
        <f>VLOOKUP($A:$A,[1]Sheet1!$A:$L,8,FALSE)</f>
        <v>90.39</v>
      </c>
      <c r="O298" s="3" t="str">
        <f>VLOOKUP($A:$A,[1]Sheet1!$A:$L,9,FALSE)</f>
        <v>Yes</v>
      </c>
      <c r="P298" s="3" t="str">
        <f>VLOOKUP($A:$A,[1]Sheet1!$A:$L,10,FALSE)</f>
        <v>No</v>
      </c>
      <c r="Q298" s="3">
        <f>VLOOKUP($A:$A,[1]Sheet1!$A:$L,11,FALSE)</f>
        <v>145</v>
      </c>
    </row>
    <row r="299" spans="1:17" x14ac:dyDescent="0.25">
      <c r="A299" s="3" t="s">
        <v>2844</v>
      </c>
      <c r="B299" s="3" t="s">
        <v>2842</v>
      </c>
      <c r="C299" s="3" t="s">
        <v>2843</v>
      </c>
      <c r="D299" s="3">
        <v>675716920227</v>
      </c>
      <c r="E299" s="3">
        <v>264.99</v>
      </c>
      <c r="F299" s="3">
        <v>187.5</v>
      </c>
      <c r="G299" s="3" t="s">
        <v>11</v>
      </c>
      <c r="H299" s="3" t="s">
        <v>12</v>
      </c>
      <c r="I299" s="3">
        <f>VLOOKUP($A:$A,[1]Sheet1!$A:$L,3,FALSE)</f>
        <v>29.25</v>
      </c>
      <c r="J299" s="3">
        <f>VLOOKUP($A:$A,[1]Sheet1!$A:$L,4,FALSE)</f>
        <v>32.5</v>
      </c>
      <c r="K299" s="3">
        <f>VLOOKUP($A:$A,[1]Sheet1!$A:$L,5,FALSE)</f>
        <v>26</v>
      </c>
      <c r="L299" s="3">
        <f>VLOOKUP($A:$A,[1]Sheet1!$A:$L,6,FALSE)</f>
        <v>14.3</v>
      </c>
      <c r="M299" s="3">
        <f>VLOOKUP($A:$A,[1]Sheet1!$A:$L,7,FALSE)</f>
        <v>63.88</v>
      </c>
      <c r="N299" s="3">
        <f>VLOOKUP($A:$A,[1]Sheet1!$A:$L,8,FALSE)</f>
        <v>74.8</v>
      </c>
      <c r="O299" s="3" t="str">
        <f>VLOOKUP($A:$A,[1]Sheet1!$A:$L,9,FALSE)</f>
        <v>Yes</v>
      </c>
      <c r="P299" s="3" t="str">
        <f>VLOOKUP($A:$A,[1]Sheet1!$A:$L,10,FALSE)</f>
        <v>No</v>
      </c>
      <c r="Q299" s="3">
        <f>VLOOKUP($A:$A,[1]Sheet1!$A:$L,11,FALSE)</f>
        <v>145</v>
      </c>
    </row>
    <row r="300" spans="1:17" x14ac:dyDescent="0.25">
      <c r="A300" s="3" t="s">
        <v>9285</v>
      </c>
      <c r="B300" s="3" t="s">
        <v>9283</v>
      </c>
      <c r="C300" s="3" t="s">
        <v>9284</v>
      </c>
      <c r="D300" s="3">
        <v>86569030207</v>
      </c>
      <c r="E300" s="3">
        <v>229.99</v>
      </c>
      <c r="F300" s="3">
        <v>149.63</v>
      </c>
      <c r="G300" s="3" t="s">
        <v>11</v>
      </c>
      <c r="H300" s="3" t="s">
        <v>12</v>
      </c>
      <c r="I300" s="3">
        <f>VLOOKUP($A:$A,[1]Sheet1!$A:$L,3,FALSE)</f>
        <v>29</v>
      </c>
      <c r="J300" s="3">
        <f>VLOOKUP($A:$A,[1]Sheet1!$A:$L,4,FALSE)</f>
        <v>31</v>
      </c>
      <c r="K300" s="3">
        <f>VLOOKUP($A:$A,[1]Sheet1!$A:$L,5,FALSE)</f>
        <v>28</v>
      </c>
      <c r="L300" s="3">
        <f>VLOOKUP($A:$A,[1]Sheet1!$A:$L,6,FALSE)</f>
        <v>14.57</v>
      </c>
      <c r="M300" s="3">
        <f>VLOOKUP($A:$A,[1]Sheet1!$A:$L,7,FALSE)</f>
        <v>40.700000000000003</v>
      </c>
      <c r="N300" s="3">
        <f>VLOOKUP($A:$A,[1]Sheet1!$A:$L,8,FALSE)</f>
        <v>47.3</v>
      </c>
      <c r="O300" s="3" t="str">
        <f>VLOOKUP($A:$A,[1]Sheet1!$A:$L,9,FALSE)</f>
        <v>Yes</v>
      </c>
      <c r="P300" s="3" t="str">
        <f>VLOOKUP($A:$A,[1]Sheet1!$A:$L,10,FALSE)</f>
        <v>No</v>
      </c>
      <c r="Q300" s="3">
        <f>VLOOKUP($A:$A,[1]Sheet1!$A:$L,11,FALSE)</f>
        <v>145</v>
      </c>
    </row>
    <row r="301" spans="1:17" x14ac:dyDescent="0.25">
      <c r="A301" s="3" t="s">
        <v>13440</v>
      </c>
      <c r="B301" s="3" t="s">
        <v>13438</v>
      </c>
      <c r="C301" s="3" t="s">
        <v>13439</v>
      </c>
      <c r="D301" s="3">
        <v>86569541796</v>
      </c>
      <c r="E301" s="3">
        <v>356.39</v>
      </c>
      <c r="F301" s="3">
        <v>262.5</v>
      </c>
      <c r="G301" s="3" t="s">
        <v>11</v>
      </c>
      <c r="H301" s="3" t="s">
        <v>12</v>
      </c>
      <c r="I301" s="3">
        <f>VLOOKUP($A:$A,[1]Sheet1!$A:$L,3,FALSE)</f>
        <v>28</v>
      </c>
      <c r="J301" s="3">
        <f>VLOOKUP($A:$A,[1]Sheet1!$A:$L,4,FALSE)</f>
        <v>37</v>
      </c>
      <c r="K301" s="3">
        <f>VLOOKUP($A:$A,[1]Sheet1!$A:$L,5,FALSE)</f>
        <v>26</v>
      </c>
      <c r="L301" s="3">
        <f>VLOOKUP($A:$A,[1]Sheet1!$A:$L,6,FALSE)</f>
        <v>15.59</v>
      </c>
      <c r="M301" s="3">
        <f>VLOOKUP($A:$A,[1]Sheet1!$A:$L,7,FALSE)</f>
        <v>34.1</v>
      </c>
      <c r="N301" s="3">
        <f>VLOOKUP($A:$A,[1]Sheet1!$A:$L,8,FALSE)</f>
        <v>39.6</v>
      </c>
      <c r="O301" s="3" t="str">
        <f>VLOOKUP($A:$A,[1]Sheet1!$A:$L,9,FALSE)</f>
        <v>Yes</v>
      </c>
      <c r="P301" s="3" t="str">
        <f>VLOOKUP($A:$A,[1]Sheet1!$A:$L,10,FALSE)</f>
        <v>No</v>
      </c>
      <c r="Q301" s="3">
        <f>VLOOKUP($A:$A,[1]Sheet1!$A:$L,11,FALSE)</f>
        <v>145</v>
      </c>
    </row>
    <row r="302" spans="1:17" x14ac:dyDescent="0.25">
      <c r="A302" s="3" t="s">
        <v>16500</v>
      </c>
      <c r="B302" s="3" t="s">
        <v>16498</v>
      </c>
      <c r="C302" s="3" t="s">
        <v>16499</v>
      </c>
      <c r="D302" s="3">
        <v>22164222876</v>
      </c>
      <c r="E302" s="3">
        <v>385.99</v>
      </c>
      <c r="F302" s="3">
        <v>134.66</v>
      </c>
      <c r="G302" s="3" t="s">
        <v>11</v>
      </c>
      <c r="H302" s="3" t="s">
        <v>12</v>
      </c>
      <c r="I302" s="3">
        <f>VLOOKUP($A:$A,[1]Sheet1!$A:$L,3,FALSE)</f>
        <v>29.5</v>
      </c>
      <c r="J302" s="3">
        <f>VLOOKUP($A:$A,[1]Sheet1!$A:$L,4,FALSE)</f>
        <v>32.75</v>
      </c>
      <c r="K302" s="3">
        <f>VLOOKUP($A:$A,[1]Sheet1!$A:$L,5,FALSE)</f>
        <v>26</v>
      </c>
      <c r="L302" s="3">
        <f>VLOOKUP($A:$A,[1]Sheet1!$A:$L,6,FALSE)</f>
        <v>14.54</v>
      </c>
      <c r="M302" s="3">
        <f>VLOOKUP($A:$A,[1]Sheet1!$A:$L,7,FALSE)</f>
        <v>48.39</v>
      </c>
      <c r="N302" s="3">
        <f>VLOOKUP($A:$A,[1]Sheet1!$A:$L,8,FALSE)</f>
        <v>57.2</v>
      </c>
      <c r="O302" s="3" t="str">
        <f>VLOOKUP($A:$A,[1]Sheet1!$A:$L,9,FALSE)</f>
        <v>Yes</v>
      </c>
      <c r="P302" s="3" t="str">
        <f>VLOOKUP($A:$A,[1]Sheet1!$A:$L,10,FALSE)</f>
        <v>No</v>
      </c>
      <c r="Q302" s="3">
        <f>VLOOKUP($A:$A,[1]Sheet1!$A:$L,11,FALSE)</f>
        <v>145</v>
      </c>
    </row>
    <row r="303" spans="1:17" x14ac:dyDescent="0.25">
      <c r="A303" s="3" t="s">
        <v>2148</v>
      </c>
      <c r="B303" s="3" t="s">
        <v>2146</v>
      </c>
      <c r="C303" s="3" t="s">
        <v>2147</v>
      </c>
      <c r="D303" s="3">
        <v>675716727277</v>
      </c>
      <c r="E303" s="3">
        <v>211.99</v>
      </c>
      <c r="F303" s="3">
        <v>127.5</v>
      </c>
      <c r="G303" s="3" t="s">
        <v>11</v>
      </c>
      <c r="H303" s="3" t="s">
        <v>12</v>
      </c>
      <c r="I303" s="3">
        <f>VLOOKUP($A:$A,[1]Sheet1!$A:$L,3,FALSE)</f>
        <v>25.98</v>
      </c>
      <c r="J303" s="3">
        <f>VLOOKUP($A:$A,[1]Sheet1!$A:$L,4,FALSE)</f>
        <v>31.5</v>
      </c>
      <c r="K303" s="3">
        <f>VLOOKUP($A:$A,[1]Sheet1!$A:$L,5,FALSE)</f>
        <v>29.53</v>
      </c>
      <c r="L303" s="3">
        <f>VLOOKUP($A:$A,[1]Sheet1!$A:$L,6,FALSE)</f>
        <v>13.99</v>
      </c>
      <c r="M303" s="3">
        <f>VLOOKUP($A:$A,[1]Sheet1!$A:$L,7,FALSE)</f>
        <v>38.630000000000003</v>
      </c>
      <c r="N303" s="3">
        <f>VLOOKUP($A:$A,[1]Sheet1!$A:$L,8,FALSE)</f>
        <v>46.3</v>
      </c>
      <c r="O303" s="3" t="str">
        <f>VLOOKUP($A:$A,[1]Sheet1!$A:$L,9,FALSE)</f>
        <v>Yes</v>
      </c>
      <c r="P303" s="3" t="str">
        <f>VLOOKUP($A:$A,[1]Sheet1!$A:$L,10,FALSE)</f>
        <v>No</v>
      </c>
      <c r="Q303" s="3">
        <f>VLOOKUP($A:$A,[1]Sheet1!$A:$L,11,FALSE)</f>
        <v>144</v>
      </c>
    </row>
    <row r="304" spans="1:17" x14ac:dyDescent="0.25">
      <c r="A304" s="3" t="s">
        <v>2151</v>
      </c>
      <c r="B304" s="3" t="s">
        <v>2149</v>
      </c>
      <c r="C304" s="3" t="s">
        <v>2150</v>
      </c>
      <c r="D304" s="3">
        <v>675716727284</v>
      </c>
      <c r="E304" s="3">
        <v>211.99</v>
      </c>
      <c r="F304" s="3">
        <v>127.5</v>
      </c>
      <c r="G304" s="3" t="s">
        <v>11</v>
      </c>
      <c r="H304" s="3" t="s">
        <v>12</v>
      </c>
      <c r="I304" s="3">
        <f>VLOOKUP($A:$A,[1]Sheet1!$A:$L,3,FALSE)</f>
        <v>25.98</v>
      </c>
      <c r="J304" s="3">
        <f>VLOOKUP($A:$A,[1]Sheet1!$A:$L,4,FALSE)</f>
        <v>31.5</v>
      </c>
      <c r="K304" s="3">
        <f>VLOOKUP($A:$A,[1]Sheet1!$A:$L,5,FALSE)</f>
        <v>29.53</v>
      </c>
      <c r="L304" s="3">
        <f>VLOOKUP($A:$A,[1]Sheet1!$A:$L,6,FALSE)</f>
        <v>13.99</v>
      </c>
      <c r="M304" s="3">
        <f>VLOOKUP($A:$A,[1]Sheet1!$A:$L,7,FALSE)</f>
        <v>38.630000000000003</v>
      </c>
      <c r="N304" s="3">
        <f>VLOOKUP($A:$A,[1]Sheet1!$A:$L,8,FALSE)</f>
        <v>46.3</v>
      </c>
      <c r="O304" s="3" t="str">
        <f>VLOOKUP($A:$A,[1]Sheet1!$A:$L,9,FALSE)</f>
        <v>Yes</v>
      </c>
      <c r="P304" s="3" t="str">
        <f>VLOOKUP($A:$A,[1]Sheet1!$A:$L,10,FALSE)</f>
        <v>No</v>
      </c>
      <c r="Q304" s="3">
        <f>VLOOKUP($A:$A,[1]Sheet1!$A:$L,11,FALSE)</f>
        <v>144</v>
      </c>
    </row>
    <row r="305" spans="1:17" x14ac:dyDescent="0.25">
      <c r="A305" s="3" t="s">
        <v>13428</v>
      </c>
      <c r="B305" s="3" t="s">
        <v>13426</v>
      </c>
      <c r="C305" s="3" t="s">
        <v>13427</v>
      </c>
      <c r="D305" s="3">
        <v>22164124460</v>
      </c>
      <c r="E305" s="3">
        <v>307.58999999999997</v>
      </c>
      <c r="F305" s="3">
        <v>220.5</v>
      </c>
      <c r="G305" s="3" t="s">
        <v>11</v>
      </c>
      <c r="H305" s="3" t="s">
        <v>12</v>
      </c>
      <c r="I305" s="3">
        <f>VLOOKUP($A:$A,[1]Sheet1!$A:$L,3,FALSE)</f>
        <v>29.25</v>
      </c>
      <c r="J305" s="3">
        <f>VLOOKUP($A:$A,[1]Sheet1!$A:$L,4,FALSE)</f>
        <v>29.75</v>
      </c>
      <c r="K305" s="3">
        <f>VLOOKUP($A:$A,[1]Sheet1!$A:$L,5,FALSE)</f>
        <v>26.5</v>
      </c>
      <c r="L305" s="3">
        <f>VLOOKUP($A:$A,[1]Sheet1!$A:$L,6,FALSE)</f>
        <v>13.34</v>
      </c>
      <c r="M305" s="3">
        <f>VLOOKUP($A:$A,[1]Sheet1!$A:$L,7,FALSE)</f>
        <v>26.2</v>
      </c>
      <c r="N305" s="3">
        <f>VLOOKUP($A:$A,[1]Sheet1!$A:$L,8,FALSE)</f>
        <v>34.6</v>
      </c>
      <c r="O305" s="3" t="str">
        <f>VLOOKUP($A:$A,[1]Sheet1!$A:$L,9,FALSE)</f>
        <v>Yes</v>
      </c>
      <c r="P305" s="3" t="str">
        <f>VLOOKUP($A:$A,[1]Sheet1!$A:$L,10,FALSE)</f>
        <v>No</v>
      </c>
      <c r="Q305" s="3">
        <f>VLOOKUP($A:$A,[1]Sheet1!$A:$L,11,FALSE)</f>
        <v>144</v>
      </c>
    </row>
    <row r="306" spans="1:17" x14ac:dyDescent="0.25">
      <c r="A306" s="3" t="s">
        <v>13680</v>
      </c>
      <c r="B306" s="3" t="s">
        <v>13678</v>
      </c>
      <c r="C306" s="3" t="s">
        <v>13679</v>
      </c>
      <c r="D306" s="3">
        <v>86569639530</v>
      </c>
      <c r="E306" s="3">
        <v>426.09</v>
      </c>
      <c r="F306" s="3">
        <v>336</v>
      </c>
      <c r="G306" s="3" t="s">
        <v>11</v>
      </c>
      <c r="H306" s="3" t="s">
        <v>12</v>
      </c>
      <c r="I306" s="3">
        <f>VLOOKUP($A:$A,[1]Sheet1!$A:$L,3,FALSE)</f>
        <v>17.75</v>
      </c>
      <c r="J306" s="3">
        <f>VLOOKUP($A:$A,[1]Sheet1!$A:$L,4,FALSE)</f>
        <v>39.75</v>
      </c>
      <c r="K306" s="3">
        <f>VLOOKUP($A:$A,[1]Sheet1!$A:$L,5,FALSE)</f>
        <v>33.75</v>
      </c>
      <c r="L306" s="3">
        <f>VLOOKUP($A:$A,[1]Sheet1!$A:$L,6,FALSE)</f>
        <v>13.78</v>
      </c>
      <c r="M306" s="3">
        <f>VLOOKUP($A:$A,[1]Sheet1!$A:$L,7,FALSE)</f>
        <v>77</v>
      </c>
      <c r="N306" s="3">
        <f>VLOOKUP($A:$A,[1]Sheet1!$A:$L,8,FALSE)</f>
        <v>91.5</v>
      </c>
      <c r="O306" s="3" t="str">
        <f>VLOOKUP($A:$A,[1]Sheet1!$A:$L,9,FALSE)</f>
        <v>Yes</v>
      </c>
      <c r="P306" s="3" t="str">
        <f>VLOOKUP($A:$A,[1]Sheet1!$A:$L,10,FALSE)</f>
        <v>No</v>
      </c>
      <c r="Q306" s="3">
        <f>VLOOKUP($A:$A,[1]Sheet1!$A:$L,11,FALSE)</f>
        <v>144</v>
      </c>
    </row>
    <row r="307" spans="1:17" x14ac:dyDescent="0.25">
      <c r="A307" s="3" t="s">
        <v>16476</v>
      </c>
      <c r="B307" s="3" t="s">
        <v>16474</v>
      </c>
      <c r="C307" s="3" t="s">
        <v>16475</v>
      </c>
      <c r="D307" s="3">
        <v>22164238266</v>
      </c>
      <c r="E307" s="3">
        <v>430.99</v>
      </c>
      <c r="F307" s="3">
        <v>179.55</v>
      </c>
      <c r="G307" s="3" t="s">
        <v>11</v>
      </c>
      <c r="H307" s="3" t="s">
        <v>12</v>
      </c>
      <c r="I307" s="3">
        <f>VLOOKUP($A:$A,[1]Sheet1!$A:$L,3,FALSE)</f>
        <v>30</v>
      </c>
      <c r="J307" s="3">
        <f>VLOOKUP($A:$A,[1]Sheet1!$A:$L,4,FALSE)</f>
        <v>31.5</v>
      </c>
      <c r="K307" s="3">
        <f>VLOOKUP($A:$A,[1]Sheet1!$A:$L,5,FALSE)</f>
        <v>26</v>
      </c>
      <c r="L307" s="3">
        <f>VLOOKUP($A:$A,[1]Sheet1!$A:$L,6,FALSE)</f>
        <v>14.22</v>
      </c>
      <c r="M307" s="3">
        <f>VLOOKUP($A:$A,[1]Sheet1!$A:$L,7,FALSE)</f>
        <v>55.7</v>
      </c>
      <c r="N307" s="3">
        <f>VLOOKUP($A:$A,[1]Sheet1!$A:$L,8,FALSE)</f>
        <v>66.7</v>
      </c>
      <c r="O307" s="3" t="str">
        <f>VLOOKUP($A:$A,[1]Sheet1!$A:$L,9,FALSE)</f>
        <v>Yes</v>
      </c>
      <c r="P307" s="3" t="str">
        <f>VLOOKUP($A:$A,[1]Sheet1!$A:$L,10,FALSE)</f>
        <v>No</v>
      </c>
      <c r="Q307" s="3">
        <f>VLOOKUP($A:$A,[1]Sheet1!$A:$L,11,FALSE)</f>
        <v>144</v>
      </c>
    </row>
    <row r="308" spans="1:17" x14ac:dyDescent="0.25">
      <c r="A308" s="3" t="s">
        <v>2079</v>
      </c>
      <c r="B308" s="3" t="s">
        <v>2077</v>
      </c>
      <c r="C308" s="3" t="s">
        <v>2078</v>
      </c>
      <c r="D308" s="3">
        <v>675716597245</v>
      </c>
      <c r="E308" s="3">
        <v>192.99</v>
      </c>
      <c r="F308" s="3">
        <v>112</v>
      </c>
      <c r="G308" s="3" t="s">
        <v>11</v>
      </c>
      <c r="H308" s="3" t="s">
        <v>12</v>
      </c>
      <c r="I308" s="3">
        <f>VLOOKUP($A:$A,[1]Sheet1!$A:$L,3,FALSE)</f>
        <v>37</v>
      </c>
      <c r="J308" s="3">
        <f>VLOOKUP($A:$A,[1]Sheet1!$A:$L,4,FALSE)</f>
        <v>37</v>
      </c>
      <c r="K308" s="3">
        <f>VLOOKUP($A:$A,[1]Sheet1!$A:$L,5,FALSE)</f>
        <v>15.94</v>
      </c>
      <c r="L308" s="3">
        <f>VLOOKUP($A:$A,[1]Sheet1!$A:$L,6,FALSE)</f>
        <v>12.63</v>
      </c>
      <c r="M308" s="3">
        <f>VLOOKUP($A:$A,[1]Sheet1!$A:$L,7,FALSE)</f>
        <v>49.06</v>
      </c>
      <c r="N308" s="3">
        <f>VLOOKUP($A:$A,[1]Sheet1!$A:$L,8,FALSE)</f>
        <v>55.73</v>
      </c>
      <c r="O308" s="3" t="str">
        <f>VLOOKUP($A:$A,[1]Sheet1!$A:$L,9,FALSE)</f>
        <v>Yes</v>
      </c>
      <c r="P308" s="3" t="str">
        <f>VLOOKUP($A:$A,[1]Sheet1!$A:$L,10,FALSE)</f>
        <v>No</v>
      </c>
      <c r="Q308" s="3">
        <f>VLOOKUP($A:$A,[1]Sheet1!$A:$L,11,FALSE)</f>
        <v>143</v>
      </c>
    </row>
    <row r="309" spans="1:17" x14ac:dyDescent="0.25">
      <c r="A309" s="3" t="s">
        <v>9342</v>
      </c>
      <c r="B309" s="3" t="s">
        <v>9340</v>
      </c>
      <c r="C309" s="3" t="s">
        <v>9341</v>
      </c>
      <c r="D309" s="3">
        <v>86569155269</v>
      </c>
      <c r="E309" s="3">
        <v>293.99</v>
      </c>
      <c r="F309" s="3">
        <v>206.72</v>
      </c>
      <c r="G309" s="3" t="s">
        <v>11</v>
      </c>
      <c r="H309" s="3" t="s">
        <v>12</v>
      </c>
      <c r="I309" s="3">
        <f>VLOOKUP($A:$A,[1]Sheet1!$A:$L,3,FALSE)</f>
        <v>30.5</v>
      </c>
      <c r="J309" s="3">
        <f>VLOOKUP($A:$A,[1]Sheet1!$A:$L,4,FALSE)</f>
        <v>30.5</v>
      </c>
      <c r="K309" s="3">
        <f>VLOOKUP($A:$A,[1]Sheet1!$A:$L,5,FALSE)</f>
        <v>25</v>
      </c>
      <c r="L309" s="3">
        <f>VLOOKUP($A:$A,[1]Sheet1!$A:$L,6,FALSE)</f>
        <v>13.46</v>
      </c>
      <c r="M309" s="3">
        <f>VLOOKUP($A:$A,[1]Sheet1!$A:$L,7,FALSE)</f>
        <v>47.63</v>
      </c>
      <c r="N309" s="3">
        <f>VLOOKUP($A:$A,[1]Sheet1!$A:$L,8,FALSE)</f>
        <v>54.9</v>
      </c>
      <c r="O309" s="3" t="str">
        <f>VLOOKUP($A:$A,[1]Sheet1!$A:$L,9,FALSE)</f>
        <v>Yes</v>
      </c>
      <c r="P309" s="3" t="str">
        <f>VLOOKUP($A:$A,[1]Sheet1!$A:$L,10,FALSE)</f>
        <v>No</v>
      </c>
      <c r="Q309" s="3">
        <f>VLOOKUP($A:$A,[1]Sheet1!$A:$L,11,FALSE)</f>
        <v>143</v>
      </c>
    </row>
    <row r="310" spans="1:17" x14ac:dyDescent="0.25">
      <c r="A310" s="3" t="s">
        <v>9354</v>
      </c>
      <c r="B310" s="3" t="s">
        <v>9352</v>
      </c>
      <c r="C310" s="3" t="s">
        <v>9353</v>
      </c>
      <c r="D310" s="3">
        <v>86569155252</v>
      </c>
      <c r="E310" s="3">
        <v>296.99</v>
      </c>
      <c r="F310" s="3">
        <v>207.51</v>
      </c>
      <c r="G310" s="3" t="s">
        <v>11</v>
      </c>
      <c r="H310" s="3" t="s">
        <v>12</v>
      </c>
      <c r="I310" s="3">
        <f>VLOOKUP($A:$A,[1]Sheet1!$A:$L,3,FALSE)</f>
        <v>30</v>
      </c>
      <c r="J310" s="3">
        <f>VLOOKUP($A:$A,[1]Sheet1!$A:$L,4,FALSE)</f>
        <v>32.25</v>
      </c>
      <c r="K310" s="3">
        <f>VLOOKUP($A:$A,[1]Sheet1!$A:$L,5,FALSE)</f>
        <v>24.75</v>
      </c>
      <c r="L310" s="3">
        <f>VLOOKUP($A:$A,[1]Sheet1!$A:$L,6,FALSE)</f>
        <v>13.86</v>
      </c>
      <c r="M310" s="3">
        <f>VLOOKUP($A:$A,[1]Sheet1!$A:$L,7,FALSE)</f>
        <v>46.26</v>
      </c>
      <c r="N310" s="3">
        <f>VLOOKUP($A:$A,[1]Sheet1!$A:$L,8,FALSE)</f>
        <v>55.73</v>
      </c>
      <c r="O310" s="3" t="str">
        <f>VLOOKUP($A:$A,[1]Sheet1!$A:$L,9,FALSE)</f>
        <v>Yes</v>
      </c>
      <c r="P310" s="3" t="str">
        <f>VLOOKUP($A:$A,[1]Sheet1!$A:$L,10,FALSE)</f>
        <v>No</v>
      </c>
      <c r="Q310" s="3">
        <f>VLOOKUP($A:$A,[1]Sheet1!$A:$L,11,FALSE)</f>
        <v>143</v>
      </c>
    </row>
    <row r="311" spans="1:17" x14ac:dyDescent="0.25">
      <c r="A311" s="3" t="s">
        <v>12618</v>
      </c>
      <c r="B311" s="3" t="s">
        <v>12616</v>
      </c>
      <c r="C311" s="3" t="s">
        <v>12617</v>
      </c>
      <c r="D311" s="3">
        <v>86569378583</v>
      </c>
      <c r="E311" s="3">
        <v>192.99</v>
      </c>
      <c r="F311" s="3">
        <v>110.25</v>
      </c>
      <c r="G311" s="3" t="s">
        <v>11</v>
      </c>
      <c r="H311" s="3" t="s">
        <v>12</v>
      </c>
      <c r="I311" s="3">
        <f>VLOOKUP($A:$A,[1]Sheet1!$A:$L,3,FALSE)</f>
        <v>30.31</v>
      </c>
      <c r="J311" s="3">
        <f>VLOOKUP($A:$A,[1]Sheet1!$A:$L,4,FALSE)</f>
        <v>32.28</v>
      </c>
      <c r="K311" s="3">
        <f>VLOOKUP($A:$A,[1]Sheet1!$A:$L,5,FALSE)</f>
        <v>23.62</v>
      </c>
      <c r="L311" s="3">
        <f>VLOOKUP($A:$A,[1]Sheet1!$A:$L,6,FALSE)</f>
        <v>13.37</v>
      </c>
      <c r="M311" s="3">
        <f>VLOOKUP($A:$A,[1]Sheet1!$A:$L,7,FALSE)</f>
        <v>39.6</v>
      </c>
      <c r="N311" s="3">
        <f>VLOOKUP($A:$A,[1]Sheet1!$A:$L,8,FALSE)</f>
        <v>48.4</v>
      </c>
      <c r="O311" s="3" t="str">
        <f>VLOOKUP($A:$A,[1]Sheet1!$A:$L,9,FALSE)</f>
        <v>Yes</v>
      </c>
      <c r="P311" s="3" t="str">
        <f>VLOOKUP($A:$A,[1]Sheet1!$A:$L,10,FALSE)</f>
        <v>No</v>
      </c>
      <c r="Q311" s="3">
        <f>VLOOKUP($A:$A,[1]Sheet1!$A:$L,11,FALSE)</f>
        <v>143</v>
      </c>
    </row>
    <row r="312" spans="1:17" x14ac:dyDescent="0.25">
      <c r="A312" s="3" t="s">
        <v>13374</v>
      </c>
      <c r="B312" s="3" t="s">
        <v>13372</v>
      </c>
      <c r="C312" s="3" t="s">
        <v>13373</v>
      </c>
      <c r="D312" s="3">
        <v>86569790538</v>
      </c>
      <c r="E312" s="3">
        <v>305.39</v>
      </c>
      <c r="F312" s="3">
        <v>218.4</v>
      </c>
      <c r="G312" s="3" t="s">
        <v>11</v>
      </c>
      <c r="H312" s="3" t="s">
        <v>12</v>
      </c>
      <c r="I312" s="3">
        <f>VLOOKUP($A:$A,[1]Sheet1!$A:$L,3,FALSE)</f>
        <v>28.8</v>
      </c>
      <c r="J312" s="3">
        <f>VLOOKUP($A:$A,[1]Sheet1!$A:$L,4,FALSE)</f>
        <v>53</v>
      </c>
      <c r="K312" s="3">
        <f>VLOOKUP($A:$A,[1]Sheet1!$A:$L,5,FALSE)</f>
        <v>15.5</v>
      </c>
      <c r="L312" s="3">
        <f>VLOOKUP($A:$A,[1]Sheet1!$A:$L,6,FALSE)</f>
        <v>13.69</v>
      </c>
      <c r="M312" s="3">
        <f>VLOOKUP($A:$A,[1]Sheet1!$A:$L,7,FALSE)</f>
        <v>68.2</v>
      </c>
      <c r="N312" s="3">
        <f>VLOOKUP($A:$A,[1]Sheet1!$A:$L,8,FALSE)</f>
        <v>90.2</v>
      </c>
      <c r="O312" s="3" t="str">
        <f>VLOOKUP($A:$A,[1]Sheet1!$A:$L,9,FALSE)</f>
        <v>Yes</v>
      </c>
      <c r="P312" s="3" t="str">
        <f>VLOOKUP($A:$A,[1]Sheet1!$A:$L,10,FALSE)</f>
        <v>No</v>
      </c>
      <c r="Q312" s="3">
        <f>VLOOKUP($A:$A,[1]Sheet1!$A:$L,11,FALSE)</f>
        <v>143</v>
      </c>
    </row>
    <row r="313" spans="1:17" x14ac:dyDescent="0.25">
      <c r="A313" s="3" t="s">
        <v>17961</v>
      </c>
      <c r="B313" s="3" t="s">
        <v>17959</v>
      </c>
      <c r="C313" s="3" t="s">
        <v>17960</v>
      </c>
      <c r="D313" s="3">
        <v>22164245356</v>
      </c>
      <c r="E313" s="3">
        <v>226.99</v>
      </c>
      <c r="F313" s="3">
        <v>145.69</v>
      </c>
      <c r="G313" s="3" t="s">
        <v>11</v>
      </c>
      <c r="H313" s="3" t="s">
        <v>12</v>
      </c>
      <c r="I313" s="3">
        <f>VLOOKUP($A:$A,[1]Sheet1!$A:$L,3,FALSE)</f>
        <v>35</v>
      </c>
      <c r="J313" s="3">
        <f>VLOOKUP($A:$A,[1]Sheet1!$A:$L,4,FALSE)</f>
        <v>35</v>
      </c>
      <c r="K313" s="3">
        <f>VLOOKUP($A:$A,[1]Sheet1!$A:$L,5,FALSE)</f>
        <v>18.25</v>
      </c>
      <c r="L313" s="3">
        <f>VLOOKUP($A:$A,[1]Sheet1!$A:$L,6,FALSE)</f>
        <v>12.94</v>
      </c>
      <c r="M313" s="3">
        <f>VLOOKUP($A:$A,[1]Sheet1!$A:$L,7,FALSE)</f>
        <v>39</v>
      </c>
      <c r="N313" s="3">
        <f>VLOOKUP($A:$A,[1]Sheet1!$A:$L,8,FALSE)</f>
        <v>49</v>
      </c>
      <c r="O313" s="3" t="str">
        <f>VLOOKUP($A:$A,[1]Sheet1!$A:$L,9,FALSE)</f>
        <v>Yes</v>
      </c>
      <c r="P313" s="3" t="str">
        <f>VLOOKUP($A:$A,[1]Sheet1!$A:$L,10,FALSE)</f>
        <v>No</v>
      </c>
      <c r="Q313" s="3">
        <f>VLOOKUP($A:$A,[1]Sheet1!$A:$L,11,FALSE)</f>
        <v>143</v>
      </c>
    </row>
    <row r="314" spans="1:17" x14ac:dyDescent="0.25">
      <c r="A314" s="3" t="s">
        <v>687</v>
      </c>
      <c r="B314" s="3" t="s">
        <v>685</v>
      </c>
      <c r="C314" s="3" t="s">
        <v>686</v>
      </c>
      <c r="D314" s="3">
        <v>675716846893</v>
      </c>
      <c r="E314" s="3">
        <v>254.99</v>
      </c>
      <c r="F314" s="3">
        <v>173.26</v>
      </c>
      <c r="G314" s="3" t="s">
        <v>11</v>
      </c>
      <c r="H314" s="3" t="s">
        <v>12</v>
      </c>
      <c r="I314" s="3">
        <f>VLOOKUP($A:$A,[1]Sheet1!$A:$L,3,FALSE)</f>
        <v>27</v>
      </c>
      <c r="J314" s="3">
        <f>VLOOKUP($A:$A,[1]Sheet1!$A:$L,4,FALSE)</f>
        <v>38</v>
      </c>
      <c r="K314" s="3">
        <f>VLOOKUP($A:$A,[1]Sheet1!$A:$L,5,FALSE)</f>
        <v>25</v>
      </c>
      <c r="L314" s="3">
        <f>VLOOKUP($A:$A,[1]Sheet1!$A:$L,6,FALSE)</f>
        <v>14.84</v>
      </c>
      <c r="M314" s="3">
        <f>VLOOKUP($A:$A,[1]Sheet1!$A:$L,7,FALSE)</f>
        <v>50.55</v>
      </c>
      <c r="N314" s="3">
        <f>VLOOKUP($A:$A,[1]Sheet1!$A:$L,8,FALSE)</f>
        <v>63.74</v>
      </c>
      <c r="O314" s="3" t="str">
        <f>VLOOKUP($A:$A,[1]Sheet1!$A:$L,9,FALSE)</f>
        <v>Yes</v>
      </c>
      <c r="P314" s="3" t="str">
        <f>VLOOKUP($A:$A,[1]Sheet1!$A:$L,10,FALSE)</f>
        <v>No</v>
      </c>
      <c r="Q314" s="3">
        <f>VLOOKUP($A:$A,[1]Sheet1!$A:$L,11,FALSE)</f>
        <v>142</v>
      </c>
    </row>
    <row r="315" spans="1:17" x14ac:dyDescent="0.25">
      <c r="A315" s="3" t="s">
        <v>705</v>
      </c>
      <c r="B315" s="3" t="s">
        <v>703</v>
      </c>
      <c r="C315" s="3" t="s">
        <v>704</v>
      </c>
      <c r="D315" s="3">
        <v>675716977405</v>
      </c>
      <c r="E315" s="3">
        <v>275.99</v>
      </c>
      <c r="F315" s="3">
        <v>195.1</v>
      </c>
      <c r="G315" s="3" t="s">
        <v>11</v>
      </c>
      <c r="H315" s="3" t="s">
        <v>12</v>
      </c>
      <c r="I315" s="3">
        <f>VLOOKUP($A:$A,[1]Sheet1!$A:$L,3,FALSE)</f>
        <v>29.75</v>
      </c>
      <c r="J315" s="3">
        <f>VLOOKUP($A:$A,[1]Sheet1!$A:$L,4,FALSE)</f>
        <v>31.75</v>
      </c>
      <c r="K315" s="3">
        <f>VLOOKUP($A:$A,[1]Sheet1!$A:$L,5,FALSE)</f>
        <v>25</v>
      </c>
      <c r="L315" s="3">
        <f>VLOOKUP($A:$A,[1]Sheet1!$A:$L,6,FALSE)</f>
        <v>13.67</v>
      </c>
      <c r="M315" s="3">
        <f>VLOOKUP($A:$A,[1]Sheet1!$A:$L,7,FALSE)</f>
        <v>48.56</v>
      </c>
      <c r="N315" s="3">
        <f>VLOOKUP($A:$A,[1]Sheet1!$A:$L,8,FALSE)</f>
        <v>54</v>
      </c>
      <c r="O315" s="3" t="str">
        <f>VLOOKUP($A:$A,[1]Sheet1!$A:$L,9,FALSE)</f>
        <v>Yes</v>
      </c>
      <c r="P315" s="3" t="str">
        <f>VLOOKUP($A:$A,[1]Sheet1!$A:$L,10,FALSE)</f>
        <v>No</v>
      </c>
      <c r="Q315" s="3">
        <f>VLOOKUP($A:$A,[1]Sheet1!$A:$L,11,FALSE)</f>
        <v>142</v>
      </c>
    </row>
    <row r="316" spans="1:17" x14ac:dyDescent="0.25">
      <c r="A316" s="3" t="s">
        <v>1959</v>
      </c>
      <c r="B316" s="3" t="s">
        <v>1957</v>
      </c>
      <c r="C316" s="3" t="s">
        <v>1958</v>
      </c>
      <c r="D316" s="3">
        <v>675716531171</v>
      </c>
      <c r="E316" s="3">
        <v>425.19</v>
      </c>
      <c r="F316" s="3">
        <v>336.54</v>
      </c>
      <c r="G316" s="3" t="s">
        <v>11</v>
      </c>
      <c r="H316" s="3" t="s">
        <v>12</v>
      </c>
      <c r="I316" s="3">
        <f>VLOOKUP($A:$A,[1]Sheet1!$A:$L,3,FALSE)</f>
        <v>31.5</v>
      </c>
      <c r="J316" s="3">
        <f>VLOOKUP($A:$A,[1]Sheet1!$A:$L,4,FALSE)</f>
        <v>63.75</v>
      </c>
      <c r="K316" s="3">
        <f>VLOOKUP($A:$A,[1]Sheet1!$A:$L,5,FALSE)</f>
        <v>7</v>
      </c>
      <c r="L316" s="3">
        <f>VLOOKUP($A:$A,[1]Sheet1!$A:$L,6,FALSE)</f>
        <v>8.1300000000000008</v>
      </c>
      <c r="M316" s="3">
        <f>VLOOKUP($A:$A,[1]Sheet1!$A:$L,7,FALSE)</f>
        <v>88.66</v>
      </c>
      <c r="N316" s="3">
        <f>VLOOKUP($A:$A,[1]Sheet1!$A:$L,8,FALSE)</f>
        <v>103.4</v>
      </c>
      <c r="O316" s="3" t="str">
        <f>VLOOKUP($A:$A,[1]Sheet1!$A:$L,9,FALSE)</f>
        <v>Yes</v>
      </c>
      <c r="P316" s="3" t="str">
        <f>VLOOKUP($A:$A,[1]Sheet1!$A:$L,10,FALSE)</f>
        <v>No</v>
      </c>
      <c r="Q316" s="3">
        <f>VLOOKUP($A:$A,[1]Sheet1!$A:$L,11,FALSE)</f>
        <v>142</v>
      </c>
    </row>
    <row r="317" spans="1:17" x14ac:dyDescent="0.25">
      <c r="A317" s="3" t="s">
        <v>6573</v>
      </c>
      <c r="B317" s="3" t="s">
        <v>6571</v>
      </c>
      <c r="C317" s="3" t="s">
        <v>6572</v>
      </c>
      <c r="D317" s="3">
        <v>675716788209</v>
      </c>
      <c r="E317" s="3">
        <v>351.79</v>
      </c>
      <c r="F317" s="3">
        <v>259.87</v>
      </c>
      <c r="G317" s="3" t="s">
        <v>11</v>
      </c>
      <c r="H317" s="3" t="s">
        <v>12</v>
      </c>
      <c r="I317" s="3">
        <f>VLOOKUP($A:$A,[1]Sheet1!$A:$L,3,FALSE)</f>
        <v>21</v>
      </c>
      <c r="J317" s="3">
        <f>VLOOKUP($A:$A,[1]Sheet1!$A:$L,4,FALSE)</f>
        <v>58</v>
      </c>
      <c r="K317" s="3">
        <f>VLOOKUP($A:$A,[1]Sheet1!$A:$L,5,FALSE)</f>
        <v>20.75</v>
      </c>
      <c r="L317" s="3">
        <f>VLOOKUP($A:$A,[1]Sheet1!$A:$L,6,FALSE)</f>
        <v>14.63</v>
      </c>
      <c r="M317" s="3">
        <f>VLOOKUP($A:$A,[1]Sheet1!$A:$L,7,FALSE)</f>
        <v>85.8</v>
      </c>
      <c r="N317" s="3">
        <f>VLOOKUP($A:$A,[1]Sheet1!$A:$L,8,FALSE)</f>
        <v>103.4</v>
      </c>
      <c r="O317" s="3" t="str">
        <f>VLOOKUP($A:$A,[1]Sheet1!$A:$L,9,FALSE)</f>
        <v>Yes</v>
      </c>
      <c r="P317" s="3" t="str">
        <f>VLOOKUP($A:$A,[1]Sheet1!$A:$L,10,FALSE)</f>
        <v>No</v>
      </c>
      <c r="Q317" s="3">
        <f>VLOOKUP($A:$A,[1]Sheet1!$A:$L,11,FALSE)</f>
        <v>142</v>
      </c>
    </row>
    <row r="318" spans="1:17" x14ac:dyDescent="0.25">
      <c r="A318" s="3" t="s">
        <v>13350</v>
      </c>
      <c r="B318" s="3" t="s">
        <v>13348</v>
      </c>
      <c r="C318" s="3" t="s">
        <v>13349</v>
      </c>
      <c r="D318" s="3">
        <v>86569790354</v>
      </c>
      <c r="E318" s="3">
        <v>219.99</v>
      </c>
      <c r="F318" s="3">
        <v>112.22</v>
      </c>
      <c r="G318" s="3" t="s">
        <v>11</v>
      </c>
      <c r="H318" s="3" t="s">
        <v>12</v>
      </c>
      <c r="I318" s="3">
        <f>VLOOKUP($A:$A,[1]Sheet1!$A:$L,3,FALSE)</f>
        <v>29.25</v>
      </c>
      <c r="J318" s="3">
        <f>VLOOKUP($A:$A,[1]Sheet1!$A:$L,4,FALSE)</f>
        <v>31.5</v>
      </c>
      <c r="K318" s="3">
        <f>VLOOKUP($A:$A,[1]Sheet1!$A:$L,5,FALSE)</f>
        <v>24.5</v>
      </c>
      <c r="L318" s="3">
        <f>VLOOKUP($A:$A,[1]Sheet1!$A:$L,6,FALSE)</f>
        <v>13.06</v>
      </c>
      <c r="M318" s="3">
        <f>VLOOKUP($A:$A,[1]Sheet1!$A:$L,7,FALSE)</f>
        <v>28.59</v>
      </c>
      <c r="N318" s="3">
        <f>VLOOKUP($A:$A,[1]Sheet1!$A:$L,8,FALSE)</f>
        <v>35.200000000000003</v>
      </c>
      <c r="O318" s="3" t="str">
        <f>VLOOKUP($A:$A,[1]Sheet1!$A:$L,9,FALSE)</f>
        <v>Yes</v>
      </c>
      <c r="P318" s="3" t="str">
        <f>VLOOKUP($A:$A,[1]Sheet1!$A:$L,10,FALSE)</f>
        <v>No</v>
      </c>
      <c r="Q318" s="3">
        <f>VLOOKUP($A:$A,[1]Sheet1!$A:$L,11,FALSE)</f>
        <v>142</v>
      </c>
    </row>
    <row r="319" spans="1:17" x14ac:dyDescent="0.25">
      <c r="A319" s="3" t="s">
        <v>13599</v>
      </c>
      <c r="B319" s="3" t="s">
        <v>13597</v>
      </c>
      <c r="C319" s="3" t="s">
        <v>13598</v>
      </c>
      <c r="D319" s="3">
        <v>22164133936</v>
      </c>
      <c r="E319" s="3">
        <v>264.99</v>
      </c>
      <c r="F319" s="3">
        <v>187.43</v>
      </c>
      <c r="G319" s="3" t="s">
        <v>11</v>
      </c>
      <c r="H319" s="3" t="s">
        <v>12</v>
      </c>
      <c r="I319" s="3">
        <f>VLOOKUP($A:$A,[1]Sheet1!$A:$L,3,FALSE)</f>
        <v>17.25</v>
      </c>
      <c r="J319" s="3">
        <f>VLOOKUP($A:$A,[1]Sheet1!$A:$L,4,FALSE)</f>
        <v>39.25</v>
      </c>
      <c r="K319" s="3">
        <f>VLOOKUP($A:$A,[1]Sheet1!$A:$L,5,FALSE)</f>
        <v>32.25</v>
      </c>
      <c r="L319" s="3">
        <f>VLOOKUP($A:$A,[1]Sheet1!$A:$L,6,FALSE)</f>
        <v>12.64</v>
      </c>
      <c r="M319" s="3">
        <f>VLOOKUP($A:$A,[1]Sheet1!$A:$L,7,FALSE)</f>
        <v>82.2</v>
      </c>
      <c r="N319" s="3">
        <f>VLOOKUP($A:$A,[1]Sheet1!$A:$L,8,FALSE)</f>
        <v>87.8</v>
      </c>
      <c r="O319" s="3" t="str">
        <f>VLOOKUP($A:$A,[1]Sheet1!$A:$L,9,FALSE)</f>
        <v>Yes</v>
      </c>
      <c r="P319" s="3" t="str">
        <f>VLOOKUP($A:$A,[1]Sheet1!$A:$L,10,FALSE)</f>
        <v>No</v>
      </c>
      <c r="Q319" s="3">
        <f>VLOOKUP($A:$A,[1]Sheet1!$A:$L,11,FALSE)</f>
        <v>142</v>
      </c>
    </row>
    <row r="320" spans="1:17" x14ac:dyDescent="0.25">
      <c r="A320" s="3" t="s">
        <v>13665</v>
      </c>
      <c r="B320" s="3" t="s">
        <v>13663</v>
      </c>
      <c r="C320" s="3" t="s">
        <v>13664</v>
      </c>
      <c r="D320" s="3">
        <v>86569456670</v>
      </c>
      <c r="E320" s="3">
        <v>288.99</v>
      </c>
      <c r="F320" s="3">
        <v>205.73</v>
      </c>
      <c r="G320" s="3" t="s">
        <v>11</v>
      </c>
      <c r="H320" s="3" t="s">
        <v>12</v>
      </c>
      <c r="I320" s="3">
        <f>VLOOKUP($A:$A,[1]Sheet1!$A:$L,3,FALSE)</f>
        <v>27</v>
      </c>
      <c r="J320" s="3">
        <f>VLOOKUP($A:$A,[1]Sheet1!$A:$L,4,FALSE)</f>
        <v>38</v>
      </c>
      <c r="K320" s="3">
        <f>VLOOKUP($A:$A,[1]Sheet1!$A:$L,5,FALSE)</f>
        <v>25</v>
      </c>
      <c r="L320" s="3">
        <f>VLOOKUP($A:$A,[1]Sheet1!$A:$L,6,FALSE)</f>
        <v>14.84</v>
      </c>
      <c r="M320" s="3">
        <f>VLOOKUP($A:$A,[1]Sheet1!$A:$L,7,FALSE)</f>
        <v>50.55</v>
      </c>
      <c r="N320" s="3">
        <f>VLOOKUP($A:$A,[1]Sheet1!$A:$L,8,FALSE)</f>
        <v>63.74</v>
      </c>
      <c r="O320" s="3" t="str">
        <f>VLOOKUP($A:$A,[1]Sheet1!$A:$L,9,FALSE)</f>
        <v>Yes</v>
      </c>
      <c r="P320" s="3" t="str">
        <f>VLOOKUP($A:$A,[1]Sheet1!$A:$L,10,FALSE)</f>
        <v>No</v>
      </c>
      <c r="Q320" s="3">
        <f>VLOOKUP($A:$A,[1]Sheet1!$A:$L,11,FALSE)</f>
        <v>142</v>
      </c>
    </row>
    <row r="321" spans="1:17" x14ac:dyDescent="0.25">
      <c r="A321" s="3" t="s">
        <v>1974</v>
      </c>
      <c r="B321" s="3" t="s">
        <v>1972</v>
      </c>
      <c r="C321" s="3" t="s">
        <v>1973</v>
      </c>
      <c r="D321" s="3">
        <v>675716444556</v>
      </c>
      <c r="E321" s="3">
        <v>191.99</v>
      </c>
      <c r="F321" s="3">
        <v>112.22</v>
      </c>
      <c r="G321" s="3" t="s">
        <v>11</v>
      </c>
      <c r="H321" s="3" t="s">
        <v>12</v>
      </c>
      <c r="I321" s="3">
        <f>VLOOKUP($A:$A,[1]Sheet1!$A:$L,3,FALSE)</f>
        <v>29.5</v>
      </c>
      <c r="J321" s="3">
        <f>VLOOKUP($A:$A,[1]Sheet1!$A:$L,4,FALSE)</f>
        <v>32.25</v>
      </c>
      <c r="K321" s="3">
        <f>VLOOKUP($A:$A,[1]Sheet1!$A:$L,5,FALSE)</f>
        <v>23.25</v>
      </c>
      <c r="L321" s="3">
        <f>VLOOKUP($A:$A,[1]Sheet1!$A:$L,6,FALSE)</f>
        <v>12.8</v>
      </c>
      <c r="M321" s="3">
        <f>VLOOKUP($A:$A,[1]Sheet1!$A:$L,7,FALSE)</f>
        <v>27.71</v>
      </c>
      <c r="N321" s="3">
        <f>VLOOKUP($A:$A,[1]Sheet1!$A:$L,8,FALSE)</f>
        <v>34.409999999999997</v>
      </c>
      <c r="O321" s="3" t="str">
        <f>VLOOKUP($A:$A,[1]Sheet1!$A:$L,9,FALSE)</f>
        <v>Yes</v>
      </c>
      <c r="P321" s="3" t="str">
        <f>VLOOKUP($A:$A,[1]Sheet1!$A:$L,10,FALSE)</f>
        <v>No</v>
      </c>
      <c r="Q321" s="3">
        <f>VLOOKUP($A:$A,[1]Sheet1!$A:$L,11,FALSE)</f>
        <v>141</v>
      </c>
    </row>
    <row r="322" spans="1:17" x14ac:dyDescent="0.25">
      <c r="A322" s="3" t="s">
        <v>1980</v>
      </c>
      <c r="B322" s="3" t="s">
        <v>1978</v>
      </c>
      <c r="C322" s="3" t="s">
        <v>1979</v>
      </c>
      <c r="D322" s="3">
        <v>675716464066</v>
      </c>
      <c r="E322" s="3">
        <v>191.99</v>
      </c>
      <c r="F322" s="3">
        <v>112.22</v>
      </c>
      <c r="G322" s="3" t="s">
        <v>11</v>
      </c>
      <c r="H322" s="3" t="s">
        <v>12</v>
      </c>
      <c r="I322" s="3">
        <f>VLOOKUP($A:$A,[1]Sheet1!$A:$L,3,FALSE)</f>
        <v>29.5</v>
      </c>
      <c r="J322" s="3">
        <f>VLOOKUP($A:$A,[1]Sheet1!$A:$L,4,FALSE)</f>
        <v>32.25</v>
      </c>
      <c r="K322" s="3">
        <f>VLOOKUP($A:$A,[1]Sheet1!$A:$L,5,FALSE)</f>
        <v>23.25</v>
      </c>
      <c r="L322" s="3">
        <f>VLOOKUP($A:$A,[1]Sheet1!$A:$L,6,FALSE)</f>
        <v>12.8</v>
      </c>
      <c r="M322" s="3">
        <f>VLOOKUP($A:$A,[1]Sheet1!$A:$L,7,FALSE)</f>
        <v>27.71</v>
      </c>
      <c r="N322" s="3">
        <f>VLOOKUP($A:$A,[1]Sheet1!$A:$L,8,FALSE)</f>
        <v>34.409999999999997</v>
      </c>
      <c r="O322" s="3" t="str">
        <f>VLOOKUP($A:$A,[1]Sheet1!$A:$L,9,FALSE)</f>
        <v>Yes</v>
      </c>
      <c r="P322" s="3" t="str">
        <f>VLOOKUP($A:$A,[1]Sheet1!$A:$L,10,FALSE)</f>
        <v>No</v>
      </c>
      <c r="Q322" s="3">
        <f>VLOOKUP($A:$A,[1]Sheet1!$A:$L,11,FALSE)</f>
        <v>141</v>
      </c>
    </row>
    <row r="323" spans="1:17" x14ac:dyDescent="0.25">
      <c r="A323" s="3" t="s">
        <v>1992</v>
      </c>
      <c r="B323" s="3" t="s">
        <v>1990</v>
      </c>
      <c r="C323" s="3" t="s">
        <v>1991</v>
      </c>
      <c r="D323" s="3">
        <v>675716502287</v>
      </c>
      <c r="E323" s="3">
        <v>191.99</v>
      </c>
      <c r="F323" s="3">
        <v>112.22</v>
      </c>
      <c r="G323" s="3" t="s">
        <v>11</v>
      </c>
      <c r="H323" s="3" t="s">
        <v>12</v>
      </c>
      <c r="I323" s="3">
        <f>VLOOKUP($A:$A,[1]Sheet1!$A:$L,3,FALSE)</f>
        <v>29.5</v>
      </c>
      <c r="J323" s="3">
        <f>VLOOKUP($A:$A,[1]Sheet1!$A:$L,4,FALSE)</f>
        <v>32.25</v>
      </c>
      <c r="K323" s="3">
        <f>VLOOKUP($A:$A,[1]Sheet1!$A:$L,5,FALSE)</f>
        <v>23.25</v>
      </c>
      <c r="L323" s="3">
        <f>VLOOKUP($A:$A,[1]Sheet1!$A:$L,6,FALSE)</f>
        <v>12.8</v>
      </c>
      <c r="M323" s="3">
        <f>VLOOKUP($A:$A,[1]Sheet1!$A:$L,7,FALSE)</f>
        <v>27.71</v>
      </c>
      <c r="N323" s="3">
        <f>VLOOKUP($A:$A,[1]Sheet1!$A:$L,8,FALSE)</f>
        <v>34.409999999999997</v>
      </c>
      <c r="O323" s="3" t="str">
        <f>VLOOKUP($A:$A,[1]Sheet1!$A:$L,9,FALSE)</f>
        <v>Yes</v>
      </c>
      <c r="P323" s="3" t="str">
        <f>VLOOKUP($A:$A,[1]Sheet1!$A:$L,10,FALSE)</f>
        <v>No</v>
      </c>
      <c r="Q323" s="3">
        <f>VLOOKUP($A:$A,[1]Sheet1!$A:$L,11,FALSE)</f>
        <v>141</v>
      </c>
    </row>
    <row r="324" spans="1:17" x14ac:dyDescent="0.25">
      <c r="A324" s="3" t="s">
        <v>2004</v>
      </c>
      <c r="B324" s="3" t="s">
        <v>2002</v>
      </c>
      <c r="C324" s="3" t="s">
        <v>2003</v>
      </c>
      <c r="D324" s="3">
        <v>675716508517</v>
      </c>
      <c r="E324" s="3">
        <v>191.99</v>
      </c>
      <c r="F324" s="3">
        <v>112.22</v>
      </c>
      <c r="G324" s="3" t="s">
        <v>11</v>
      </c>
      <c r="H324" s="3" t="s">
        <v>12</v>
      </c>
      <c r="I324" s="3">
        <f>VLOOKUP($A:$A,[1]Sheet1!$A:$L,3,FALSE)</f>
        <v>29.5</v>
      </c>
      <c r="J324" s="3">
        <f>VLOOKUP($A:$A,[1]Sheet1!$A:$L,4,FALSE)</f>
        <v>32.25</v>
      </c>
      <c r="K324" s="3">
        <f>VLOOKUP($A:$A,[1]Sheet1!$A:$L,5,FALSE)</f>
        <v>23.25</v>
      </c>
      <c r="L324" s="3">
        <f>VLOOKUP($A:$A,[1]Sheet1!$A:$L,6,FALSE)</f>
        <v>12.8</v>
      </c>
      <c r="M324" s="3">
        <f>VLOOKUP($A:$A,[1]Sheet1!$A:$L,7,FALSE)</f>
        <v>27.71</v>
      </c>
      <c r="N324" s="3">
        <f>VLOOKUP($A:$A,[1]Sheet1!$A:$L,8,FALSE)</f>
        <v>34.409999999999997</v>
      </c>
      <c r="O324" s="3" t="str">
        <f>VLOOKUP($A:$A,[1]Sheet1!$A:$L,9,FALSE)</f>
        <v>Yes</v>
      </c>
      <c r="P324" s="3" t="str">
        <f>VLOOKUP($A:$A,[1]Sheet1!$A:$L,10,FALSE)</f>
        <v>No</v>
      </c>
      <c r="Q324" s="3">
        <f>VLOOKUP($A:$A,[1]Sheet1!$A:$L,11,FALSE)</f>
        <v>141</v>
      </c>
    </row>
    <row r="325" spans="1:17" x14ac:dyDescent="0.25">
      <c r="A325" s="3" t="s">
        <v>2028</v>
      </c>
      <c r="B325" s="3" t="s">
        <v>2026</v>
      </c>
      <c r="C325" s="3" t="s">
        <v>2027</v>
      </c>
      <c r="D325" s="3">
        <v>675716531157</v>
      </c>
      <c r="E325" s="3">
        <v>191.99</v>
      </c>
      <c r="F325" s="3">
        <v>112.22</v>
      </c>
      <c r="G325" s="3" t="s">
        <v>11</v>
      </c>
      <c r="H325" s="3" t="s">
        <v>12</v>
      </c>
      <c r="I325" s="3">
        <f>VLOOKUP($A:$A,[1]Sheet1!$A:$L,3,FALSE)</f>
        <v>29.5</v>
      </c>
      <c r="J325" s="3">
        <f>VLOOKUP($A:$A,[1]Sheet1!$A:$L,4,FALSE)</f>
        <v>32.25</v>
      </c>
      <c r="K325" s="3">
        <f>VLOOKUP($A:$A,[1]Sheet1!$A:$L,5,FALSE)</f>
        <v>23.25</v>
      </c>
      <c r="L325" s="3">
        <f>VLOOKUP($A:$A,[1]Sheet1!$A:$L,6,FALSE)</f>
        <v>12.8</v>
      </c>
      <c r="M325" s="3">
        <f>VLOOKUP($A:$A,[1]Sheet1!$A:$L,7,FALSE)</f>
        <v>27.71</v>
      </c>
      <c r="N325" s="3">
        <f>VLOOKUP($A:$A,[1]Sheet1!$A:$L,8,FALSE)</f>
        <v>34.409999999999997</v>
      </c>
      <c r="O325" s="3" t="str">
        <f>VLOOKUP($A:$A,[1]Sheet1!$A:$L,9,FALSE)</f>
        <v>Yes</v>
      </c>
      <c r="P325" s="3" t="str">
        <f>VLOOKUP($A:$A,[1]Sheet1!$A:$L,10,FALSE)</f>
        <v>No</v>
      </c>
      <c r="Q325" s="3">
        <f>VLOOKUP($A:$A,[1]Sheet1!$A:$L,11,FALSE)</f>
        <v>141</v>
      </c>
    </row>
    <row r="326" spans="1:17" x14ac:dyDescent="0.25">
      <c r="A326" s="3" t="s">
        <v>2031</v>
      </c>
      <c r="B326" s="3" t="s">
        <v>2029</v>
      </c>
      <c r="C326" s="3" t="s">
        <v>2030</v>
      </c>
      <c r="D326" s="3">
        <v>675716531195</v>
      </c>
      <c r="E326" s="3">
        <v>191.99</v>
      </c>
      <c r="F326" s="3">
        <v>112.22</v>
      </c>
      <c r="G326" s="3" t="s">
        <v>11</v>
      </c>
      <c r="H326" s="3" t="s">
        <v>12</v>
      </c>
      <c r="I326" s="3">
        <f>VLOOKUP($A:$A,[1]Sheet1!$A:$L,3,FALSE)</f>
        <v>29.5</v>
      </c>
      <c r="J326" s="3">
        <f>VLOOKUP($A:$A,[1]Sheet1!$A:$L,4,FALSE)</f>
        <v>32.25</v>
      </c>
      <c r="K326" s="3">
        <f>VLOOKUP($A:$A,[1]Sheet1!$A:$L,5,FALSE)</f>
        <v>23.25</v>
      </c>
      <c r="L326" s="3">
        <f>VLOOKUP($A:$A,[1]Sheet1!$A:$L,6,FALSE)</f>
        <v>12.8</v>
      </c>
      <c r="M326" s="3">
        <f>VLOOKUP($A:$A,[1]Sheet1!$A:$L,7,FALSE)</f>
        <v>27.71</v>
      </c>
      <c r="N326" s="3">
        <f>VLOOKUP($A:$A,[1]Sheet1!$A:$L,8,FALSE)</f>
        <v>34.409999999999997</v>
      </c>
      <c r="O326" s="3" t="str">
        <f>VLOOKUP($A:$A,[1]Sheet1!$A:$L,9,FALSE)</f>
        <v>Yes</v>
      </c>
      <c r="P326" s="3" t="str">
        <f>VLOOKUP($A:$A,[1]Sheet1!$A:$L,10,FALSE)</f>
        <v>No</v>
      </c>
      <c r="Q326" s="3">
        <f>VLOOKUP($A:$A,[1]Sheet1!$A:$L,11,FALSE)</f>
        <v>141</v>
      </c>
    </row>
    <row r="327" spans="1:17" x14ac:dyDescent="0.25">
      <c r="A327" s="3" t="s">
        <v>3711</v>
      </c>
      <c r="B327" s="3" t="s">
        <v>3709</v>
      </c>
      <c r="C327" s="3" t="s">
        <v>3710</v>
      </c>
      <c r="D327" s="3">
        <v>675716875534</v>
      </c>
      <c r="E327" s="3">
        <v>436.89</v>
      </c>
      <c r="F327" s="3">
        <v>348.07</v>
      </c>
      <c r="G327" s="3" t="s">
        <v>11</v>
      </c>
      <c r="H327" s="3" t="s">
        <v>12</v>
      </c>
      <c r="I327" s="3">
        <f>VLOOKUP($A:$A,[1]Sheet1!$A:$L,3,FALSE)</f>
        <v>20</v>
      </c>
      <c r="J327" s="3">
        <f>VLOOKUP($A:$A,[1]Sheet1!$A:$L,4,FALSE)</f>
        <v>36.25</v>
      </c>
      <c r="K327" s="3">
        <f>VLOOKUP($A:$A,[1]Sheet1!$A:$L,5,FALSE)</f>
        <v>32</v>
      </c>
      <c r="L327" s="3">
        <f>VLOOKUP($A:$A,[1]Sheet1!$A:$L,6,FALSE)</f>
        <v>13.43</v>
      </c>
      <c r="M327" s="3">
        <f>VLOOKUP($A:$A,[1]Sheet1!$A:$L,7,FALSE)</f>
        <v>79.3</v>
      </c>
      <c r="N327" s="3">
        <f>VLOOKUP($A:$A,[1]Sheet1!$A:$L,8,FALSE)</f>
        <v>85.9</v>
      </c>
      <c r="O327" s="3" t="str">
        <f>VLOOKUP($A:$A,[1]Sheet1!$A:$L,9,FALSE)</f>
        <v>Yes</v>
      </c>
      <c r="P327" s="3" t="str">
        <f>VLOOKUP($A:$A,[1]Sheet1!$A:$L,10,FALSE)</f>
        <v>No</v>
      </c>
      <c r="Q327" s="3">
        <f>VLOOKUP($A:$A,[1]Sheet1!$A:$L,11,FALSE)</f>
        <v>141</v>
      </c>
    </row>
    <row r="328" spans="1:17" x14ac:dyDescent="0.25">
      <c r="A328" s="3" t="s">
        <v>9309</v>
      </c>
      <c r="B328" s="3" t="s">
        <v>9307</v>
      </c>
      <c r="C328" s="3" t="s">
        <v>9308</v>
      </c>
      <c r="D328" s="3">
        <v>86569201188</v>
      </c>
      <c r="E328" s="3">
        <v>275.99</v>
      </c>
      <c r="F328" s="3">
        <v>187.43</v>
      </c>
      <c r="G328" s="3" t="s">
        <v>11</v>
      </c>
      <c r="H328" s="3" t="s">
        <v>12</v>
      </c>
      <c r="I328" s="3">
        <f>VLOOKUP($A:$A,[1]Sheet1!$A:$L,3,FALSE)</f>
        <v>17</v>
      </c>
      <c r="J328" s="3">
        <f>VLOOKUP($A:$A,[1]Sheet1!$A:$L,4,FALSE)</f>
        <v>39</v>
      </c>
      <c r="K328" s="3">
        <f>VLOOKUP($A:$A,[1]Sheet1!$A:$L,5,FALSE)</f>
        <v>33.75</v>
      </c>
      <c r="L328" s="3">
        <f>VLOOKUP($A:$A,[1]Sheet1!$A:$L,6,FALSE)</f>
        <v>12.95</v>
      </c>
      <c r="M328" s="3">
        <f>VLOOKUP($A:$A,[1]Sheet1!$A:$L,7,FALSE)</f>
        <v>79.38</v>
      </c>
      <c r="N328" s="3">
        <f>VLOOKUP($A:$A,[1]Sheet1!$A:$L,8,FALSE)</f>
        <v>92.61</v>
      </c>
      <c r="O328" s="3" t="str">
        <f>VLOOKUP($A:$A,[1]Sheet1!$A:$L,9,FALSE)</f>
        <v>Yes</v>
      </c>
      <c r="P328" s="3" t="str">
        <f>VLOOKUP($A:$A,[1]Sheet1!$A:$L,10,FALSE)</f>
        <v>No</v>
      </c>
      <c r="Q328" s="3">
        <f>VLOOKUP($A:$A,[1]Sheet1!$A:$L,11,FALSE)</f>
        <v>141</v>
      </c>
    </row>
    <row r="329" spans="1:17" x14ac:dyDescent="0.25">
      <c r="A329" s="3" t="s">
        <v>9357</v>
      </c>
      <c r="B329" s="3" t="s">
        <v>9355</v>
      </c>
      <c r="C329" s="3" t="s">
        <v>9356</v>
      </c>
      <c r="D329" s="3">
        <v>86569035943</v>
      </c>
      <c r="E329" s="3">
        <v>284.99</v>
      </c>
      <c r="F329" s="3">
        <v>202</v>
      </c>
      <c r="G329" s="3" t="s">
        <v>11</v>
      </c>
      <c r="H329" s="3" t="s">
        <v>12</v>
      </c>
      <c r="I329" s="3">
        <f>VLOOKUP($A:$A,[1]Sheet1!$A:$L,3,FALSE)</f>
        <v>26</v>
      </c>
      <c r="J329" s="3">
        <f>VLOOKUP($A:$A,[1]Sheet1!$A:$L,4,FALSE)</f>
        <v>34.75</v>
      </c>
      <c r="K329" s="3">
        <f>VLOOKUP($A:$A,[1]Sheet1!$A:$L,5,FALSE)</f>
        <v>26.5</v>
      </c>
      <c r="L329" s="3">
        <f>VLOOKUP($A:$A,[1]Sheet1!$A:$L,6,FALSE)</f>
        <v>13.86</v>
      </c>
      <c r="M329" s="3">
        <f>VLOOKUP($A:$A,[1]Sheet1!$A:$L,7,FALSE)</f>
        <v>26.4</v>
      </c>
      <c r="N329" s="3">
        <f>VLOOKUP($A:$A,[1]Sheet1!$A:$L,8,FALSE)</f>
        <v>37.4</v>
      </c>
      <c r="O329" s="3" t="str">
        <f>VLOOKUP($A:$A,[1]Sheet1!$A:$L,9,FALSE)</f>
        <v>Yes</v>
      </c>
      <c r="P329" s="3" t="str">
        <f>VLOOKUP($A:$A,[1]Sheet1!$A:$L,10,FALSE)</f>
        <v>No</v>
      </c>
      <c r="Q329" s="3">
        <f>VLOOKUP($A:$A,[1]Sheet1!$A:$L,11,FALSE)</f>
        <v>141</v>
      </c>
    </row>
    <row r="330" spans="1:17" x14ac:dyDescent="0.25">
      <c r="A330" s="3" t="s">
        <v>13293</v>
      </c>
      <c r="B330" s="3" t="s">
        <v>13291</v>
      </c>
      <c r="C330" s="3" t="s">
        <v>13292</v>
      </c>
      <c r="D330" s="3">
        <v>22164128215</v>
      </c>
      <c r="E330" s="3">
        <v>410.59</v>
      </c>
      <c r="F330" s="3">
        <v>150.15</v>
      </c>
      <c r="G330" s="3" t="s">
        <v>11</v>
      </c>
      <c r="H330" s="3" t="s">
        <v>12</v>
      </c>
      <c r="I330" s="3">
        <f>VLOOKUP($A:$A,[1]Sheet1!$A:$L,3,FALSE)</f>
        <v>33.25</v>
      </c>
      <c r="J330" s="3">
        <f>VLOOKUP($A:$A,[1]Sheet1!$A:$L,4,FALSE)</f>
        <v>64.569999999999993</v>
      </c>
      <c r="K330" s="3">
        <f>VLOOKUP($A:$A,[1]Sheet1!$A:$L,5,FALSE)</f>
        <v>3.94</v>
      </c>
      <c r="L330" s="3">
        <f>VLOOKUP($A:$A,[1]Sheet1!$A:$L,6,FALSE)</f>
        <v>4.9000000000000004</v>
      </c>
      <c r="M330" s="3">
        <f>VLOOKUP($A:$A,[1]Sheet1!$A:$L,7,FALSE)</f>
        <v>36.299999999999997</v>
      </c>
      <c r="N330" s="3">
        <f>VLOOKUP($A:$A,[1]Sheet1!$A:$L,8,FALSE)</f>
        <v>43.56</v>
      </c>
      <c r="O330" s="3" t="str">
        <f>VLOOKUP($A:$A,[1]Sheet1!$A:$L,9,FALSE)</f>
        <v>Yes</v>
      </c>
      <c r="P330" s="3" t="str">
        <f>VLOOKUP($A:$A,[1]Sheet1!$A:$L,10,FALSE)</f>
        <v>No</v>
      </c>
      <c r="Q330" s="3">
        <f>VLOOKUP($A:$A,[1]Sheet1!$A:$L,11,FALSE)</f>
        <v>141</v>
      </c>
    </row>
    <row r="331" spans="1:17" x14ac:dyDescent="0.25">
      <c r="A331" s="3" t="s">
        <v>16503</v>
      </c>
      <c r="B331" s="3" t="s">
        <v>16501</v>
      </c>
      <c r="C331" s="3" t="s">
        <v>16502</v>
      </c>
      <c r="D331" s="3">
        <v>22164168990</v>
      </c>
      <c r="E331" s="3">
        <v>420.99</v>
      </c>
      <c r="F331" s="3">
        <v>168.68</v>
      </c>
      <c r="G331" s="3" t="s">
        <v>11</v>
      </c>
      <c r="H331" s="3" t="s">
        <v>12</v>
      </c>
      <c r="I331" s="3">
        <f>VLOOKUP($A:$A,[1]Sheet1!$A:$L,3,FALSE)</f>
        <v>30.5</v>
      </c>
      <c r="J331" s="3">
        <f>VLOOKUP($A:$A,[1]Sheet1!$A:$L,4,FALSE)</f>
        <v>31</v>
      </c>
      <c r="K331" s="3">
        <f>VLOOKUP($A:$A,[1]Sheet1!$A:$L,5,FALSE)</f>
        <v>24</v>
      </c>
      <c r="L331" s="3">
        <f>VLOOKUP($A:$A,[1]Sheet1!$A:$L,6,FALSE)</f>
        <v>13.13</v>
      </c>
      <c r="M331" s="3">
        <f>VLOOKUP($A:$A,[1]Sheet1!$A:$L,7,FALSE)</f>
        <v>29.98</v>
      </c>
      <c r="N331" s="3">
        <f>VLOOKUP($A:$A,[1]Sheet1!$A:$L,8,FALSE)</f>
        <v>36.81</v>
      </c>
      <c r="O331" s="3" t="str">
        <f>VLOOKUP($A:$A,[1]Sheet1!$A:$L,9,FALSE)</f>
        <v>Yes</v>
      </c>
      <c r="P331" s="3" t="str">
        <f>VLOOKUP($A:$A,[1]Sheet1!$A:$L,10,FALSE)</f>
        <v>No</v>
      </c>
      <c r="Q331" s="3">
        <f>VLOOKUP($A:$A,[1]Sheet1!$A:$L,11,FALSE)</f>
        <v>141</v>
      </c>
    </row>
    <row r="332" spans="1:17" x14ac:dyDescent="0.25">
      <c r="A332" s="3" t="s">
        <v>645</v>
      </c>
      <c r="B332" s="3" t="s">
        <v>643</v>
      </c>
      <c r="C332" s="3" t="s">
        <v>644</v>
      </c>
      <c r="D332" s="3">
        <v>675716629366</v>
      </c>
      <c r="E332" s="3">
        <v>342.09</v>
      </c>
      <c r="F332" s="3">
        <v>254.1</v>
      </c>
      <c r="G332" s="3" t="s">
        <v>11</v>
      </c>
      <c r="H332" s="3" t="s">
        <v>12</v>
      </c>
      <c r="I332" s="3">
        <f>VLOOKUP($A:$A,[1]Sheet1!$A:$L,3,FALSE)</f>
        <v>34</v>
      </c>
      <c r="J332" s="3">
        <f>VLOOKUP($A:$A,[1]Sheet1!$A:$L,4,FALSE)</f>
        <v>54</v>
      </c>
      <c r="K332" s="3">
        <f>VLOOKUP($A:$A,[1]Sheet1!$A:$L,5,FALSE)</f>
        <v>9</v>
      </c>
      <c r="L332" s="3">
        <f>VLOOKUP($A:$A,[1]Sheet1!$A:$L,6,FALSE)</f>
        <v>9.56</v>
      </c>
      <c r="M332" s="3">
        <f>VLOOKUP($A:$A,[1]Sheet1!$A:$L,7,FALSE)</f>
        <v>72.69</v>
      </c>
      <c r="N332" s="3">
        <f>VLOOKUP($A:$A,[1]Sheet1!$A:$L,8,FALSE)</f>
        <v>105</v>
      </c>
      <c r="O332" s="3" t="str">
        <f>VLOOKUP($A:$A,[1]Sheet1!$A:$L,9,FALSE)</f>
        <v>Yes</v>
      </c>
      <c r="P332" s="3" t="str">
        <f>VLOOKUP($A:$A,[1]Sheet1!$A:$L,10,FALSE)</f>
        <v>No</v>
      </c>
      <c r="Q332" s="3">
        <f>VLOOKUP($A:$A,[1]Sheet1!$A:$L,11,FALSE)</f>
        <v>140</v>
      </c>
    </row>
    <row r="333" spans="1:17" x14ac:dyDescent="0.25">
      <c r="A333" s="3" t="s">
        <v>717</v>
      </c>
      <c r="B333" s="3" t="s">
        <v>715</v>
      </c>
      <c r="C333" s="3" t="s">
        <v>716</v>
      </c>
      <c r="D333" s="3">
        <v>86569983978</v>
      </c>
      <c r="E333" s="3">
        <v>267.99</v>
      </c>
      <c r="F333" s="3">
        <v>187.43</v>
      </c>
      <c r="G333" s="3" t="s">
        <v>11</v>
      </c>
      <c r="H333" s="3" t="s">
        <v>12</v>
      </c>
      <c r="I333" s="3">
        <f>VLOOKUP($A:$A,[1]Sheet1!$A:$L,3,FALSE)</f>
        <v>31.5</v>
      </c>
      <c r="J333" s="3">
        <f>VLOOKUP($A:$A,[1]Sheet1!$A:$L,4,FALSE)</f>
        <v>33.75</v>
      </c>
      <c r="K333" s="3">
        <f>VLOOKUP($A:$A,[1]Sheet1!$A:$L,5,FALSE)</f>
        <v>20.5</v>
      </c>
      <c r="L333" s="3">
        <f>VLOOKUP($A:$A,[1]Sheet1!$A:$L,6,FALSE)</f>
        <v>12.61</v>
      </c>
      <c r="M333" s="3">
        <f>VLOOKUP($A:$A,[1]Sheet1!$A:$L,7,FALSE)</f>
        <v>41.59</v>
      </c>
      <c r="N333" s="3">
        <f>VLOOKUP($A:$A,[1]Sheet1!$A:$L,8,FALSE)</f>
        <v>50.81</v>
      </c>
      <c r="O333" s="3" t="str">
        <f>VLOOKUP($A:$A,[1]Sheet1!$A:$L,9,FALSE)</f>
        <v>Yes</v>
      </c>
      <c r="P333" s="3" t="str">
        <f>VLOOKUP($A:$A,[1]Sheet1!$A:$L,10,FALSE)</f>
        <v>No</v>
      </c>
      <c r="Q333" s="3">
        <f>VLOOKUP($A:$A,[1]Sheet1!$A:$L,11,FALSE)</f>
        <v>140</v>
      </c>
    </row>
    <row r="334" spans="1:17" x14ac:dyDescent="0.25">
      <c r="A334" s="3" t="s">
        <v>2316</v>
      </c>
      <c r="B334" s="3" t="s">
        <v>2314</v>
      </c>
      <c r="C334" s="3" t="s">
        <v>2315</v>
      </c>
      <c r="D334" s="3">
        <v>86569967794</v>
      </c>
      <c r="E334" s="3">
        <v>203.99</v>
      </c>
      <c r="F334" s="3">
        <v>124.04</v>
      </c>
      <c r="G334" s="3" t="s">
        <v>11</v>
      </c>
      <c r="H334" s="3" t="s">
        <v>12</v>
      </c>
      <c r="I334" s="3">
        <f>VLOOKUP($A:$A,[1]Sheet1!$A:$L,3,FALSE)</f>
        <v>28.75</v>
      </c>
      <c r="J334" s="3">
        <f>VLOOKUP($A:$A,[1]Sheet1!$A:$L,4,FALSE)</f>
        <v>30</v>
      </c>
      <c r="K334" s="3">
        <f>VLOOKUP($A:$A,[1]Sheet1!$A:$L,5,FALSE)</f>
        <v>25.25</v>
      </c>
      <c r="L334" s="3">
        <f>VLOOKUP($A:$A,[1]Sheet1!$A:$L,6,FALSE)</f>
        <v>12.6</v>
      </c>
      <c r="M334" s="3">
        <f>VLOOKUP($A:$A,[1]Sheet1!$A:$L,7,FALSE)</f>
        <v>34.58</v>
      </c>
      <c r="N334" s="3">
        <f>VLOOKUP($A:$A,[1]Sheet1!$A:$L,8,FALSE)</f>
        <v>42.24</v>
      </c>
      <c r="O334" s="3" t="str">
        <f>VLOOKUP($A:$A,[1]Sheet1!$A:$L,9,FALSE)</f>
        <v>Yes</v>
      </c>
      <c r="P334" s="3" t="str">
        <f>VLOOKUP($A:$A,[1]Sheet1!$A:$L,10,FALSE)</f>
        <v>No</v>
      </c>
      <c r="Q334" s="3">
        <f>VLOOKUP($A:$A,[1]Sheet1!$A:$L,11,FALSE)</f>
        <v>140</v>
      </c>
    </row>
    <row r="335" spans="1:17" x14ac:dyDescent="0.25">
      <c r="A335" s="3" t="s">
        <v>2367</v>
      </c>
      <c r="B335" s="3" t="s">
        <v>2365</v>
      </c>
      <c r="C335" s="3" t="s">
        <v>2366</v>
      </c>
      <c r="D335" s="3">
        <v>675716910723</v>
      </c>
      <c r="E335" s="3">
        <v>229.99</v>
      </c>
      <c r="F335" s="3">
        <v>152.38999999999999</v>
      </c>
      <c r="G335" s="3" t="s">
        <v>11</v>
      </c>
      <c r="H335" s="3" t="s">
        <v>12</v>
      </c>
      <c r="I335" s="3">
        <f>VLOOKUP($A:$A,[1]Sheet1!$A:$L,3,FALSE)</f>
        <v>38</v>
      </c>
      <c r="J335" s="3">
        <f>VLOOKUP($A:$A,[1]Sheet1!$A:$L,4,FALSE)</f>
        <v>38</v>
      </c>
      <c r="K335" s="3">
        <f>VLOOKUP($A:$A,[1]Sheet1!$A:$L,5,FALSE)</f>
        <v>12.75</v>
      </c>
      <c r="L335" s="3">
        <f>VLOOKUP($A:$A,[1]Sheet1!$A:$L,6,FALSE)</f>
        <v>10.65</v>
      </c>
      <c r="M335" s="3">
        <f>VLOOKUP($A:$A,[1]Sheet1!$A:$L,7,FALSE)</f>
        <v>68.28</v>
      </c>
      <c r="N335" s="3">
        <f>VLOOKUP($A:$A,[1]Sheet1!$A:$L,8,FALSE)</f>
        <v>78.099999999999994</v>
      </c>
      <c r="O335" s="3" t="str">
        <f>VLOOKUP($A:$A,[1]Sheet1!$A:$L,9,FALSE)</f>
        <v>Yes</v>
      </c>
      <c r="P335" s="3" t="str">
        <f>VLOOKUP($A:$A,[1]Sheet1!$A:$L,10,FALSE)</f>
        <v>No</v>
      </c>
      <c r="Q335" s="3">
        <f>VLOOKUP($A:$A,[1]Sheet1!$A:$L,11,FALSE)</f>
        <v>140</v>
      </c>
    </row>
    <row r="336" spans="1:17" x14ac:dyDescent="0.25">
      <c r="A336" s="3" t="s">
        <v>2370</v>
      </c>
      <c r="B336" s="3" t="s">
        <v>2368</v>
      </c>
      <c r="C336" s="3" t="s">
        <v>2369</v>
      </c>
      <c r="D336" s="3">
        <v>675716910754</v>
      </c>
      <c r="E336" s="3">
        <v>229.99</v>
      </c>
      <c r="F336" s="3">
        <v>152.38999999999999</v>
      </c>
      <c r="G336" s="3" t="s">
        <v>11</v>
      </c>
      <c r="H336" s="3" t="s">
        <v>12</v>
      </c>
      <c r="I336" s="3">
        <f>VLOOKUP($A:$A,[1]Sheet1!$A:$L,3,FALSE)</f>
        <v>38</v>
      </c>
      <c r="J336" s="3">
        <f>VLOOKUP($A:$A,[1]Sheet1!$A:$L,4,FALSE)</f>
        <v>38</v>
      </c>
      <c r="K336" s="3">
        <f>VLOOKUP($A:$A,[1]Sheet1!$A:$L,5,FALSE)</f>
        <v>12.75</v>
      </c>
      <c r="L336" s="3">
        <f>VLOOKUP($A:$A,[1]Sheet1!$A:$L,6,FALSE)</f>
        <v>10.65</v>
      </c>
      <c r="M336" s="3">
        <f>VLOOKUP($A:$A,[1]Sheet1!$A:$L,7,FALSE)</f>
        <v>68.28</v>
      </c>
      <c r="N336" s="3">
        <f>VLOOKUP($A:$A,[1]Sheet1!$A:$L,8,FALSE)</f>
        <v>78.099999999999994</v>
      </c>
      <c r="O336" s="3" t="str">
        <f>VLOOKUP($A:$A,[1]Sheet1!$A:$L,9,FALSE)</f>
        <v>Yes</v>
      </c>
      <c r="P336" s="3" t="str">
        <f>VLOOKUP($A:$A,[1]Sheet1!$A:$L,10,FALSE)</f>
        <v>No</v>
      </c>
      <c r="Q336" s="3">
        <f>VLOOKUP($A:$A,[1]Sheet1!$A:$L,11,FALSE)</f>
        <v>140</v>
      </c>
    </row>
    <row r="337" spans="1:17" x14ac:dyDescent="0.25">
      <c r="A337" s="3" t="s">
        <v>4230</v>
      </c>
      <c r="B337" s="3" t="s">
        <v>4228</v>
      </c>
      <c r="C337" s="3" t="s">
        <v>4229</v>
      </c>
      <c r="D337" s="3">
        <v>675716875527</v>
      </c>
      <c r="E337" s="3">
        <v>219.99</v>
      </c>
      <c r="F337" s="3">
        <v>141.75</v>
      </c>
      <c r="G337" s="3" t="s">
        <v>11</v>
      </c>
      <c r="H337" s="3" t="s">
        <v>12</v>
      </c>
      <c r="I337" s="3">
        <f>VLOOKUP($A:$A,[1]Sheet1!$A:$L,3,FALSE)</f>
        <v>19.5</v>
      </c>
      <c r="J337" s="3">
        <f>VLOOKUP($A:$A,[1]Sheet1!$A:$L,4,FALSE)</f>
        <v>77.5</v>
      </c>
      <c r="K337" s="3">
        <f>VLOOKUP($A:$A,[1]Sheet1!$A:$L,5,FALSE)</f>
        <v>10.75</v>
      </c>
      <c r="L337" s="3">
        <f>VLOOKUP($A:$A,[1]Sheet1!$A:$L,6,FALSE)</f>
        <v>9.4</v>
      </c>
      <c r="M337" s="3">
        <f>VLOOKUP($A:$A,[1]Sheet1!$A:$L,7,FALSE)</f>
        <v>50.6</v>
      </c>
      <c r="N337" s="3">
        <f>VLOOKUP($A:$A,[1]Sheet1!$A:$L,8,FALSE)</f>
        <v>66</v>
      </c>
      <c r="O337" s="3" t="str">
        <f>VLOOKUP($A:$A,[1]Sheet1!$A:$L,9,FALSE)</f>
        <v>Yes</v>
      </c>
      <c r="P337" s="3" t="str">
        <f>VLOOKUP($A:$A,[1]Sheet1!$A:$L,10,FALSE)</f>
        <v>No</v>
      </c>
      <c r="Q337" s="3">
        <f>VLOOKUP($A:$A,[1]Sheet1!$A:$L,11,FALSE)</f>
        <v>140</v>
      </c>
    </row>
    <row r="338" spans="1:17" x14ac:dyDescent="0.25">
      <c r="A338" s="3" t="s">
        <v>11520</v>
      </c>
      <c r="B338" s="3" t="s">
        <v>11518</v>
      </c>
      <c r="C338" s="3" t="s">
        <v>11519</v>
      </c>
      <c r="D338" s="3">
        <v>86569325945</v>
      </c>
      <c r="E338" s="3">
        <v>438.99</v>
      </c>
      <c r="F338" s="3">
        <v>187.43</v>
      </c>
      <c r="G338" s="3" t="s">
        <v>11</v>
      </c>
      <c r="H338" s="3" t="s">
        <v>12</v>
      </c>
      <c r="I338" s="3">
        <f>VLOOKUP($A:$A,[1]Sheet1!$A:$L,3,FALSE)</f>
        <v>18</v>
      </c>
      <c r="J338" s="3">
        <f>VLOOKUP($A:$A,[1]Sheet1!$A:$L,4,FALSE)</f>
        <v>40</v>
      </c>
      <c r="K338" s="3">
        <f>VLOOKUP($A:$A,[1]Sheet1!$A:$L,5,FALSE)</f>
        <v>31.75</v>
      </c>
      <c r="L338" s="3">
        <f>VLOOKUP($A:$A,[1]Sheet1!$A:$L,6,FALSE)</f>
        <v>13.23</v>
      </c>
      <c r="M338" s="3">
        <f>VLOOKUP($A:$A,[1]Sheet1!$A:$L,7,FALSE)</f>
        <v>81.400000000000006</v>
      </c>
      <c r="N338" s="3">
        <f>VLOOKUP($A:$A,[1]Sheet1!$A:$L,8,FALSE)</f>
        <v>95.7</v>
      </c>
      <c r="O338" s="3" t="str">
        <f>VLOOKUP($A:$A,[1]Sheet1!$A:$L,9,FALSE)</f>
        <v>Yes</v>
      </c>
      <c r="P338" s="3" t="str">
        <f>VLOOKUP($A:$A,[1]Sheet1!$A:$L,10,FALSE)</f>
        <v>No</v>
      </c>
      <c r="Q338" s="3">
        <f>VLOOKUP($A:$A,[1]Sheet1!$A:$L,11,FALSE)</f>
        <v>140</v>
      </c>
    </row>
    <row r="339" spans="1:17" x14ac:dyDescent="0.25">
      <c r="A339" s="3" t="s">
        <v>11523</v>
      </c>
      <c r="B339" s="3" t="s">
        <v>11521</v>
      </c>
      <c r="C339" s="3" t="s">
        <v>11522</v>
      </c>
      <c r="D339" s="3">
        <v>86569325785</v>
      </c>
      <c r="E339" s="3">
        <v>373.19</v>
      </c>
      <c r="F339" s="3">
        <v>279.86</v>
      </c>
      <c r="G339" s="3" t="s">
        <v>11</v>
      </c>
      <c r="H339" s="3" t="s">
        <v>12</v>
      </c>
      <c r="I339" s="3">
        <f>VLOOKUP($A:$A,[1]Sheet1!$A:$L,3,FALSE)</f>
        <v>18</v>
      </c>
      <c r="J339" s="3">
        <f>VLOOKUP($A:$A,[1]Sheet1!$A:$L,4,FALSE)</f>
        <v>40</v>
      </c>
      <c r="K339" s="3">
        <f>VLOOKUP($A:$A,[1]Sheet1!$A:$L,5,FALSE)</f>
        <v>31.75</v>
      </c>
      <c r="L339" s="3">
        <f>VLOOKUP($A:$A,[1]Sheet1!$A:$L,6,FALSE)</f>
        <v>13.23</v>
      </c>
      <c r="M339" s="3">
        <f>VLOOKUP($A:$A,[1]Sheet1!$A:$L,7,FALSE)</f>
        <v>96.8</v>
      </c>
      <c r="N339" s="3">
        <f>VLOOKUP($A:$A,[1]Sheet1!$A:$L,8,FALSE)</f>
        <v>121</v>
      </c>
      <c r="O339" s="3" t="str">
        <f>VLOOKUP($A:$A,[1]Sheet1!$A:$L,9,FALSE)</f>
        <v>Yes</v>
      </c>
      <c r="P339" s="3" t="str">
        <f>VLOOKUP($A:$A,[1]Sheet1!$A:$L,10,FALSE)</f>
        <v>No</v>
      </c>
      <c r="Q339" s="3">
        <f>VLOOKUP($A:$A,[1]Sheet1!$A:$L,11,FALSE)</f>
        <v>140</v>
      </c>
    </row>
    <row r="340" spans="1:17" x14ac:dyDescent="0.25">
      <c r="A340" s="3" t="s">
        <v>11643</v>
      </c>
      <c r="B340" s="3" t="s">
        <v>11641</v>
      </c>
      <c r="C340" s="3" t="s">
        <v>11642</v>
      </c>
      <c r="D340" s="3">
        <v>86569330611</v>
      </c>
      <c r="E340" s="3">
        <v>348.89</v>
      </c>
      <c r="F340" s="3">
        <v>262.5</v>
      </c>
      <c r="G340" s="3" t="s">
        <v>11</v>
      </c>
      <c r="H340" s="3" t="s">
        <v>12</v>
      </c>
      <c r="I340" s="3">
        <f>VLOOKUP($A:$A,[1]Sheet1!$A:$L,3,FALSE)</f>
        <v>41.25</v>
      </c>
      <c r="J340" s="3">
        <f>VLOOKUP($A:$A,[1]Sheet1!$A:$L,4,FALSE)</f>
        <v>41.25</v>
      </c>
      <c r="K340" s="3">
        <f>VLOOKUP($A:$A,[1]Sheet1!$A:$L,5,FALSE)</f>
        <v>6.75</v>
      </c>
      <c r="L340" s="3">
        <f>VLOOKUP($A:$A,[1]Sheet1!$A:$L,6,FALSE)</f>
        <v>6.65</v>
      </c>
      <c r="M340" s="3">
        <f>VLOOKUP($A:$A,[1]Sheet1!$A:$L,7,FALSE)</f>
        <v>38.049999999999997</v>
      </c>
      <c r="N340" s="3">
        <f>VLOOKUP($A:$A,[1]Sheet1!$A:$L,8,FALSE)</f>
        <v>45.77</v>
      </c>
      <c r="O340" s="3" t="str">
        <f>VLOOKUP($A:$A,[1]Sheet1!$A:$L,9,FALSE)</f>
        <v>Yes</v>
      </c>
      <c r="P340" s="3" t="str">
        <f>VLOOKUP($A:$A,[1]Sheet1!$A:$L,10,FALSE)</f>
        <v>No</v>
      </c>
      <c r="Q340" s="3">
        <f>VLOOKUP($A:$A,[1]Sheet1!$A:$L,11,FALSE)</f>
        <v>140</v>
      </c>
    </row>
    <row r="341" spans="1:17" x14ac:dyDescent="0.25">
      <c r="A341" s="3" t="s">
        <v>13023</v>
      </c>
      <c r="B341" s="3" t="s">
        <v>13021</v>
      </c>
      <c r="C341" s="3" t="s">
        <v>13022</v>
      </c>
      <c r="D341" s="3">
        <v>86569389756</v>
      </c>
      <c r="E341" s="3">
        <v>232.99</v>
      </c>
      <c r="F341" s="3">
        <v>152.38999999999999</v>
      </c>
      <c r="G341" s="3" t="s">
        <v>11</v>
      </c>
      <c r="H341" s="3" t="s">
        <v>12</v>
      </c>
      <c r="I341" s="3">
        <f>VLOOKUP($A:$A,[1]Sheet1!$A:$L,3,FALSE)</f>
        <v>38</v>
      </c>
      <c r="J341" s="3">
        <f>VLOOKUP($A:$A,[1]Sheet1!$A:$L,4,FALSE)</f>
        <v>38</v>
      </c>
      <c r="K341" s="3">
        <f>VLOOKUP($A:$A,[1]Sheet1!$A:$L,5,FALSE)</f>
        <v>12.75</v>
      </c>
      <c r="L341" s="3">
        <f>VLOOKUP($A:$A,[1]Sheet1!$A:$L,6,FALSE)</f>
        <v>10.65</v>
      </c>
      <c r="M341" s="3">
        <f>VLOOKUP($A:$A,[1]Sheet1!$A:$L,7,FALSE)</f>
        <v>68.34</v>
      </c>
      <c r="N341" s="3">
        <f>VLOOKUP($A:$A,[1]Sheet1!$A:$L,8,FALSE)</f>
        <v>78.3</v>
      </c>
      <c r="O341" s="3" t="str">
        <f>VLOOKUP($A:$A,[1]Sheet1!$A:$L,9,FALSE)</f>
        <v>Yes</v>
      </c>
      <c r="P341" s="3" t="str">
        <f>VLOOKUP($A:$A,[1]Sheet1!$A:$L,10,FALSE)</f>
        <v>No</v>
      </c>
      <c r="Q341" s="3">
        <f>VLOOKUP($A:$A,[1]Sheet1!$A:$L,11,FALSE)</f>
        <v>140</v>
      </c>
    </row>
    <row r="342" spans="1:17" x14ac:dyDescent="0.25">
      <c r="A342" s="3" t="s">
        <v>13362</v>
      </c>
      <c r="B342" s="3" t="s">
        <v>13360</v>
      </c>
      <c r="C342" s="3" t="s">
        <v>13361</v>
      </c>
      <c r="D342" s="3">
        <v>22164125306</v>
      </c>
      <c r="E342" s="3">
        <v>203.99</v>
      </c>
      <c r="F342" s="3">
        <v>124.04</v>
      </c>
      <c r="G342" s="3" t="s">
        <v>11</v>
      </c>
      <c r="H342" s="3" t="s">
        <v>12</v>
      </c>
      <c r="I342" s="3">
        <f>VLOOKUP($A:$A,[1]Sheet1!$A:$L,3,FALSE)</f>
        <v>28.75</v>
      </c>
      <c r="J342" s="3">
        <f>VLOOKUP($A:$A,[1]Sheet1!$A:$L,4,FALSE)</f>
        <v>30</v>
      </c>
      <c r="K342" s="3">
        <f>VLOOKUP($A:$A,[1]Sheet1!$A:$L,5,FALSE)</f>
        <v>25.25</v>
      </c>
      <c r="L342" s="3">
        <f>VLOOKUP($A:$A,[1]Sheet1!$A:$L,6,FALSE)</f>
        <v>12.6</v>
      </c>
      <c r="M342" s="3">
        <f>VLOOKUP($A:$A,[1]Sheet1!$A:$L,7,FALSE)</f>
        <v>34.58</v>
      </c>
      <c r="N342" s="3">
        <f>VLOOKUP($A:$A,[1]Sheet1!$A:$L,8,FALSE)</f>
        <v>42.24</v>
      </c>
      <c r="O342" s="3" t="str">
        <f>VLOOKUP($A:$A,[1]Sheet1!$A:$L,9,FALSE)</f>
        <v>Yes</v>
      </c>
      <c r="P342" s="3" t="str">
        <f>VLOOKUP($A:$A,[1]Sheet1!$A:$L,10,FALSE)</f>
        <v>No</v>
      </c>
      <c r="Q342" s="3">
        <f>VLOOKUP($A:$A,[1]Sheet1!$A:$L,11,FALSE)</f>
        <v>140</v>
      </c>
    </row>
    <row r="343" spans="1:17" x14ac:dyDescent="0.25">
      <c r="A343" s="3" t="s">
        <v>13365</v>
      </c>
      <c r="B343" s="3" t="s">
        <v>13363</v>
      </c>
      <c r="C343" s="3" t="s">
        <v>13364</v>
      </c>
      <c r="D343" s="3">
        <v>86569424815</v>
      </c>
      <c r="E343" s="3">
        <v>221.99</v>
      </c>
      <c r="F343" s="3">
        <v>141.75</v>
      </c>
      <c r="G343" s="3" t="s">
        <v>11</v>
      </c>
      <c r="H343" s="3" t="s">
        <v>12</v>
      </c>
      <c r="I343" s="3">
        <f>VLOOKUP($A:$A,[1]Sheet1!$A:$L,3,FALSE)</f>
        <v>19.5</v>
      </c>
      <c r="J343" s="3">
        <f>VLOOKUP($A:$A,[1]Sheet1!$A:$L,4,FALSE)</f>
        <v>77.5</v>
      </c>
      <c r="K343" s="3">
        <f>VLOOKUP($A:$A,[1]Sheet1!$A:$L,5,FALSE)</f>
        <v>10.75</v>
      </c>
      <c r="L343" s="3">
        <f>VLOOKUP($A:$A,[1]Sheet1!$A:$L,6,FALSE)</f>
        <v>9.4</v>
      </c>
      <c r="M343" s="3">
        <f>VLOOKUP($A:$A,[1]Sheet1!$A:$L,7,FALSE)</f>
        <v>50.59</v>
      </c>
      <c r="N343" s="3">
        <f>VLOOKUP($A:$A,[1]Sheet1!$A:$L,8,FALSE)</f>
        <v>66</v>
      </c>
      <c r="O343" s="3" t="str">
        <f>VLOOKUP($A:$A,[1]Sheet1!$A:$L,9,FALSE)</f>
        <v>Yes</v>
      </c>
      <c r="P343" s="3" t="str">
        <f>VLOOKUP($A:$A,[1]Sheet1!$A:$L,10,FALSE)</f>
        <v>No</v>
      </c>
      <c r="Q343" s="3">
        <f>VLOOKUP($A:$A,[1]Sheet1!$A:$L,11,FALSE)</f>
        <v>140</v>
      </c>
    </row>
    <row r="344" spans="1:17" x14ac:dyDescent="0.25">
      <c r="A344" s="3" t="s">
        <v>13452</v>
      </c>
      <c r="B344" s="3" t="s">
        <v>13450</v>
      </c>
      <c r="C344" s="3" t="s">
        <v>13451</v>
      </c>
      <c r="D344" s="3">
        <v>22164144994</v>
      </c>
      <c r="E344" s="3">
        <v>267.99</v>
      </c>
      <c r="F344" s="3">
        <v>187.43</v>
      </c>
      <c r="G344" s="3" t="s">
        <v>11</v>
      </c>
      <c r="H344" s="3" t="s">
        <v>12</v>
      </c>
      <c r="I344" s="3">
        <f>VLOOKUP($A:$A,[1]Sheet1!$A:$L,3,FALSE)</f>
        <v>31.5</v>
      </c>
      <c r="J344" s="3">
        <f>VLOOKUP($A:$A,[1]Sheet1!$A:$L,4,FALSE)</f>
        <v>33.75</v>
      </c>
      <c r="K344" s="3">
        <f>VLOOKUP($A:$A,[1]Sheet1!$A:$L,5,FALSE)</f>
        <v>20.5</v>
      </c>
      <c r="L344" s="3">
        <f>VLOOKUP($A:$A,[1]Sheet1!$A:$L,6,FALSE)</f>
        <v>12.61</v>
      </c>
      <c r="M344" s="3">
        <f>VLOOKUP($A:$A,[1]Sheet1!$A:$L,7,FALSE)</f>
        <v>41.58</v>
      </c>
      <c r="N344" s="3">
        <f>VLOOKUP($A:$A,[1]Sheet1!$A:$L,8,FALSE)</f>
        <v>50.82</v>
      </c>
      <c r="O344" s="3" t="str">
        <f>VLOOKUP($A:$A,[1]Sheet1!$A:$L,9,FALSE)</f>
        <v>Yes</v>
      </c>
      <c r="P344" s="3" t="str">
        <f>VLOOKUP($A:$A,[1]Sheet1!$A:$L,10,FALSE)</f>
        <v>No</v>
      </c>
      <c r="Q344" s="3">
        <f>VLOOKUP($A:$A,[1]Sheet1!$A:$L,11,FALSE)</f>
        <v>140</v>
      </c>
    </row>
    <row r="345" spans="1:17" x14ac:dyDescent="0.25">
      <c r="A345" s="3" t="s">
        <v>13455</v>
      </c>
      <c r="B345" s="3" t="s">
        <v>13453</v>
      </c>
      <c r="C345" s="3" t="s">
        <v>13454</v>
      </c>
      <c r="D345" s="3">
        <v>22164145229</v>
      </c>
      <c r="E345" s="3">
        <v>267.99</v>
      </c>
      <c r="F345" s="3">
        <v>187.43</v>
      </c>
      <c r="G345" s="3" t="s">
        <v>11</v>
      </c>
      <c r="H345" s="3" t="s">
        <v>12</v>
      </c>
      <c r="I345" s="3">
        <f>VLOOKUP($A:$A,[1]Sheet1!$A:$L,3,FALSE)</f>
        <v>31.5</v>
      </c>
      <c r="J345" s="3">
        <f>VLOOKUP($A:$A,[1]Sheet1!$A:$L,4,FALSE)</f>
        <v>33.75</v>
      </c>
      <c r="K345" s="3">
        <f>VLOOKUP($A:$A,[1]Sheet1!$A:$L,5,FALSE)</f>
        <v>20.5</v>
      </c>
      <c r="L345" s="3">
        <f>VLOOKUP($A:$A,[1]Sheet1!$A:$L,6,FALSE)</f>
        <v>12.61</v>
      </c>
      <c r="M345" s="3">
        <f>VLOOKUP($A:$A,[1]Sheet1!$A:$L,7,FALSE)</f>
        <v>41.58</v>
      </c>
      <c r="N345" s="3">
        <f>VLOOKUP($A:$A,[1]Sheet1!$A:$L,8,FALSE)</f>
        <v>50.82</v>
      </c>
      <c r="O345" s="3" t="str">
        <f>VLOOKUP($A:$A,[1]Sheet1!$A:$L,9,FALSE)</f>
        <v>Yes</v>
      </c>
      <c r="P345" s="3" t="str">
        <f>VLOOKUP($A:$A,[1]Sheet1!$A:$L,10,FALSE)</f>
        <v>No</v>
      </c>
      <c r="Q345" s="3">
        <f>VLOOKUP($A:$A,[1]Sheet1!$A:$L,11,FALSE)</f>
        <v>140</v>
      </c>
    </row>
    <row r="346" spans="1:17" x14ac:dyDescent="0.25">
      <c r="A346" s="3" t="s">
        <v>16053</v>
      </c>
      <c r="B346" s="3" t="s">
        <v>16051</v>
      </c>
      <c r="C346" s="3" t="s">
        <v>16052</v>
      </c>
      <c r="D346" s="3">
        <v>22164169034</v>
      </c>
      <c r="E346" s="3">
        <v>449.65</v>
      </c>
      <c r="F346" s="3">
        <v>200.81</v>
      </c>
      <c r="G346" s="3" t="s">
        <v>11</v>
      </c>
      <c r="H346" s="3" t="s">
        <v>12</v>
      </c>
      <c r="I346" s="3">
        <f>VLOOKUP($A:$A,[1]Sheet1!$A:$L,3,FALSE)</f>
        <v>40</v>
      </c>
      <c r="J346" s="3">
        <f>VLOOKUP($A:$A,[1]Sheet1!$A:$L,4,FALSE)</f>
        <v>40</v>
      </c>
      <c r="K346" s="3">
        <f>VLOOKUP($A:$A,[1]Sheet1!$A:$L,5,FALSE)</f>
        <v>9.25</v>
      </c>
      <c r="L346" s="3">
        <f>VLOOKUP($A:$A,[1]Sheet1!$A:$L,6,FALSE)</f>
        <v>8.56</v>
      </c>
      <c r="M346" s="3">
        <f>VLOOKUP($A:$A,[1]Sheet1!$A:$L,7,FALSE)</f>
        <v>85.8</v>
      </c>
      <c r="N346" s="3">
        <f>VLOOKUP($A:$A,[1]Sheet1!$A:$L,8,FALSE)</f>
        <v>105.6</v>
      </c>
      <c r="O346" s="3" t="str">
        <f>VLOOKUP($A:$A,[1]Sheet1!$A:$L,9,FALSE)</f>
        <v>Yes</v>
      </c>
      <c r="P346" s="3" t="str">
        <f>VLOOKUP($A:$A,[1]Sheet1!$A:$L,10,FALSE)</f>
        <v>No</v>
      </c>
      <c r="Q346" s="3">
        <f>VLOOKUP($A:$A,[1]Sheet1!$A:$L,11,FALSE)</f>
        <v>140</v>
      </c>
    </row>
    <row r="347" spans="1:17" x14ac:dyDescent="0.25">
      <c r="A347" s="3" t="s">
        <v>663</v>
      </c>
      <c r="B347" s="3" t="s">
        <v>661</v>
      </c>
      <c r="C347" s="3" t="s">
        <v>662</v>
      </c>
      <c r="D347" s="3">
        <v>675716621001</v>
      </c>
      <c r="E347" s="3">
        <v>264.99</v>
      </c>
      <c r="F347" s="3">
        <v>187.04</v>
      </c>
      <c r="G347" s="3" t="s">
        <v>11</v>
      </c>
      <c r="H347" s="3" t="s">
        <v>12</v>
      </c>
      <c r="I347" s="3">
        <f>VLOOKUP($A:$A,[1]Sheet1!$A:$L,3,FALSE)</f>
        <v>19.3</v>
      </c>
      <c r="J347" s="3">
        <f>VLOOKUP($A:$A,[1]Sheet1!$A:$L,4,FALSE)</f>
        <v>77</v>
      </c>
      <c r="K347" s="3">
        <f>VLOOKUP($A:$A,[1]Sheet1!$A:$L,5,FALSE)</f>
        <v>10.3</v>
      </c>
      <c r="L347" s="3">
        <f>VLOOKUP($A:$A,[1]Sheet1!$A:$L,6,FALSE)</f>
        <v>8.86</v>
      </c>
      <c r="M347" s="3">
        <f>VLOOKUP($A:$A,[1]Sheet1!$A:$L,7,FALSE)</f>
        <v>62.7</v>
      </c>
      <c r="N347" s="3">
        <f>VLOOKUP($A:$A,[1]Sheet1!$A:$L,8,FALSE)</f>
        <v>72.599999999999994</v>
      </c>
      <c r="O347" s="3" t="str">
        <f>VLOOKUP($A:$A,[1]Sheet1!$A:$L,9,FALSE)</f>
        <v>Yes</v>
      </c>
      <c r="P347" s="3" t="str">
        <f>VLOOKUP($A:$A,[1]Sheet1!$A:$L,10,FALSE)</f>
        <v>No</v>
      </c>
      <c r="Q347" s="3">
        <f>VLOOKUP($A:$A,[1]Sheet1!$A:$L,11,FALSE)</f>
        <v>139</v>
      </c>
    </row>
    <row r="348" spans="1:17" x14ac:dyDescent="0.25">
      <c r="A348" s="3" t="s">
        <v>2055</v>
      </c>
      <c r="B348" s="3" t="s">
        <v>2053</v>
      </c>
      <c r="C348" s="3" t="s">
        <v>2054</v>
      </c>
      <c r="D348" s="3">
        <v>675716556006</v>
      </c>
      <c r="E348" s="3">
        <v>216.99</v>
      </c>
      <c r="F348" s="3">
        <v>136.43</v>
      </c>
      <c r="G348" s="3" t="s">
        <v>11</v>
      </c>
      <c r="H348" s="3" t="s">
        <v>12</v>
      </c>
      <c r="I348" s="3">
        <f>VLOOKUP($A:$A,[1]Sheet1!$A:$L,3,FALSE)</f>
        <v>36.42</v>
      </c>
      <c r="J348" s="3">
        <f>VLOOKUP($A:$A,[1]Sheet1!$A:$L,4,FALSE)</f>
        <v>36.42</v>
      </c>
      <c r="K348" s="3">
        <f>VLOOKUP($A:$A,[1]Sheet1!$A:$L,5,FALSE)</f>
        <v>13.78</v>
      </c>
      <c r="L348" s="3">
        <f>VLOOKUP($A:$A,[1]Sheet1!$A:$L,6,FALSE)</f>
        <v>10.58</v>
      </c>
      <c r="M348" s="3">
        <f>VLOOKUP($A:$A,[1]Sheet1!$A:$L,7,FALSE)</f>
        <v>29.26</v>
      </c>
      <c r="N348" s="3">
        <f>VLOOKUP($A:$A,[1]Sheet1!$A:$L,8,FALSE)</f>
        <v>41.36</v>
      </c>
      <c r="O348" s="3" t="str">
        <f>VLOOKUP($A:$A,[1]Sheet1!$A:$L,9,FALSE)</f>
        <v>Yes</v>
      </c>
      <c r="P348" s="3" t="str">
        <f>VLOOKUP($A:$A,[1]Sheet1!$A:$L,10,FALSE)</f>
        <v>No</v>
      </c>
      <c r="Q348" s="3">
        <f>VLOOKUP($A:$A,[1]Sheet1!$A:$L,11,FALSE)</f>
        <v>139</v>
      </c>
    </row>
    <row r="349" spans="1:17" x14ac:dyDescent="0.25">
      <c r="A349" s="3" t="s">
        <v>11718</v>
      </c>
      <c r="B349" s="3" t="s">
        <v>11716</v>
      </c>
      <c r="C349" s="3" t="s">
        <v>11717</v>
      </c>
      <c r="D349" s="3">
        <v>86569330659</v>
      </c>
      <c r="E349" s="3">
        <v>401.99</v>
      </c>
      <c r="F349" s="3">
        <v>313.95</v>
      </c>
      <c r="G349" s="3" t="s">
        <v>11</v>
      </c>
      <c r="H349" s="3" t="s">
        <v>12</v>
      </c>
      <c r="I349" s="3">
        <f>VLOOKUP($A:$A,[1]Sheet1!$A:$L,3,FALSE)</f>
        <v>28.5</v>
      </c>
      <c r="J349" s="3">
        <f>VLOOKUP($A:$A,[1]Sheet1!$A:$L,4,FALSE)</f>
        <v>52.3</v>
      </c>
      <c r="K349" s="3">
        <f>VLOOKUP($A:$A,[1]Sheet1!$A:$L,5,FALSE)</f>
        <v>13.5</v>
      </c>
      <c r="L349" s="3">
        <f>VLOOKUP($A:$A,[1]Sheet1!$A:$L,6,FALSE)</f>
        <v>11.64</v>
      </c>
      <c r="M349" s="3">
        <f>VLOOKUP($A:$A,[1]Sheet1!$A:$L,7,FALSE)</f>
        <v>77.33</v>
      </c>
      <c r="N349" s="3">
        <f>VLOOKUP($A:$A,[1]Sheet1!$A:$L,8,FALSE)</f>
        <v>99.44</v>
      </c>
      <c r="O349" s="3" t="str">
        <f>VLOOKUP($A:$A,[1]Sheet1!$A:$L,9,FALSE)</f>
        <v>Yes</v>
      </c>
      <c r="P349" s="3" t="str">
        <f>VLOOKUP($A:$A,[1]Sheet1!$A:$L,10,FALSE)</f>
        <v>No</v>
      </c>
      <c r="Q349" s="3">
        <f>VLOOKUP($A:$A,[1]Sheet1!$A:$L,11,FALSE)</f>
        <v>139</v>
      </c>
    </row>
    <row r="350" spans="1:17" x14ac:dyDescent="0.25">
      <c r="A350" s="3" t="s">
        <v>12183</v>
      </c>
      <c r="B350" s="3" t="s">
        <v>12181</v>
      </c>
      <c r="C350" s="3" t="s">
        <v>12182</v>
      </c>
      <c r="D350" s="3">
        <v>86569358837</v>
      </c>
      <c r="E350" s="3">
        <v>216.99</v>
      </c>
      <c r="F350" s="3">
        <v>136.43</v>
      </c>
      <c r="G350" s="3" t="s">
        <v>11</v>
      </c>
      <c r="H350" s="3" t="s">
        <v>12</v>
      </c>
      <c r="I350" s="3">
        <f>VLOOKUP($A:$A,[1]Sheet1!$A:$L,3,FALSE)</f>
        <v>36.42</v>
      </c>
      <c r="J350" s="3">
        <f>VLOOKUP($A:$A,[1]Sheet1!$A:$L,4,FALSE)</f>
        <v>36.42</v>
      </c>
      <c r="K350" s="3">
        <f>VLOOKUP($A:$A,[1]Sheet1!$A:$L,5,FALSE)</f>
        <v>13.78</v>
      </c>
      <c r="L350" s="3">
        <f>VLOOKUP($A:$A,[1]Sheet1!$A:$L,6,FALSE)</f>
        <v>10.58</v>
      </c>
      <c r="M350" s="3">
        <f>VLOOKUP($A:$A,[1]Sheet1!$A:$L,7,FALSE)</f>
        <v>29.26</v>
      </c>
      <c r="N350" s="3">
        <f>VLOOKUP($A:$A,[1]Sheet1!$A:$L,8,FALSE)</f>
        <v>41.36</v>
      </c>
      <c r="O350" s="3" t="str">
        <f>VLOOKUP($A:$A,[1]Sheet1!$A:$L,9,FALSE)</f>
        <v>Yes</v>
      </c>
      <c r="P350" s="3" t="str">
        <f>VLOOKUP($A:$A,[1]Sheet1!$A:$L,10,FALSE)</f>
        <v>No</v>
      </c>
      <c r="Q350" s="3">
        <f>VLOOKUP($A:$A,[1]Sheet1!$A:$L,11,FALSE)</f>
        <v>139</v>
      </c>
    </row>
    <row r="351" spans="1:17" x14ac:dyDescent="0.25">
      <c r="A351" s="3" t="s">
        <v>13353</v>
      </c>
      <c r="B351" s="3" t="s">
        <v>13351</v>
      </c>
      <c r="C351" s="3" t="s">
        <v>13352</v>
      </c>
      <c r="D351" s="3">
        <v>86569792723</v>
      </c>
      <c r="E351" s="3">
        <v>216.99</v>
      </c>
      <c r="F351" s="3">
        <v>136.43</v>
      </c>
      <c r="G351" s="3" t="s">
        <v>11</v>
      </c>
      <c r="H351" s="3" t="s">
        <v>12</v>
      </c>
      <c r="I351" s="3">
        <f>VLOOKUP($A:$A,[1]Sheet1!$A:$L,3,FALSE)</f>
        <v>36.42</v>
      </c>
      <c r="J351" s="3">
        <f>VLOOKUP($A:$A,[1]Sheet1!$A:$L,4,FALSE)</f>
        <v>36.42</v>
      </c>
      <c r="K351" s="3">
        <f>VLOOKUP($A:$A,[1]Sheet1!$A:$L,5,FALSE)</f>
        <v>13.78</v>
      </c>
      <c r="L351" s="3">
        <f>VLOOKUP($A:$A,[1]Sheet1!$A:$L,6,FALSE)</f>
        <v>10.58</v>
      </c>
      <c r="M351" s="3">
        <f>VLOOKUP($A:$A,[1]Sheet1!$A:$L,7,FALSE)</f>
        <v>29.26</v>
      </c>
      <c r="N351" s="3">
        <f>VLOOKUP($A:$A,[1]Sheet1!$A:$L,8,FALSE)</f>
        <v>41.36</v>
      </c>
      <c r="O351" s="3" t="str">
        <f>VLOOKUP($A:$A,[1]Sheet1!$A:$L,9,FALSE)</f>
        <v>Yes</v>
      </c>
      <c r="P351" s="3" t="str">
        <f>VLOOKUP($A:$A,[1]Sheet1!$A:$L,10,FALSE)</f>
        <v>No</v>
      </c>
      <c r="Q351" s="3">
        <f>VLOOKUP($A:$A,[1]Sheet1!$A:$L,11,FALSE)</f>
        <v>139</v>
      </c>
    </row>
    <row r="352" spans="1:17" x14ac:dyDescent="0.25">
      <c r="A352" s="3" t="s">
        <v>13437</v>
      </c>
      <c r="B352" s="3" t="s">
        <v>13435</v>
      </c>
      <c r="C352" s="3" t="s">
        <v>13436</v>
      </c>
      <c r="D352" s="3">
        <v>86569776853</v>
      </c>
      <c r="E352" s="3">
        <v>289.99</v>
      </c>
      <c r="F352" s="3">
        <v>187.04</v>
      </c>
      <c r="G352" s="3" t="s">
        <v>11</v>
      </c>
      <c r="H352" s="3" t="s">
        <v>12</v>
      </c>
      <c r="I352" s="3">
        <f>VLOOKUP($A:$A,[1]Sheet1!$A:$L,3,FALSE)</f>
        <v>19.3</v>
      </c>
      <c r="J352" s="3">
        <f>VLOOKUP($A:$A,[1]Sheet1!$A:$L,4,FALSE)</f>
        <v>77</v>
      </c>
      <c r="K352" s="3">
        <f>VLOOKUP($A:$A,[1]Sheet1!$A:$L,5,FALSE)</f>
        <v>10.3</v>
      </c>
      <c r="L352" s="3">
        <f>VLOOKUP($A:$A,[1]Sheet1!$A:$L,6,FALSE)</f>
        <v>8.86</v>
      </c>
      <c r="M352" s="3">
        <f>VLOOKUP($A:$A,[1]Sheet1!$A:$L,7,FALSE)</f>
        <v>62.7</v>
      </c>
      <c r="N352" s="3">
        <f>VLOOKUP($A:$A,[1]Sheet1!$A:$L,8,FALSE)</f>
        <v>72.599999999999994</v>
      </c>
      <c r="O352" s="3" t="str">
        <f>VLOOKUP($A:$A,[1]Sheet1!$A:$L,9,FALSE)</f>
        <v>Yes</v>
      </c>
      <c r="P352" s="3" t="str">
        <f>VLOOKUP($A:$A,[1]Sheet1!$A:$L,10,FALSE)</f>
        <v>No</v>
      </c>
      <c r="Q352" s="3">
        <f>VLOOKUP($A:$A,[1]Sheet1!$A:$L,11,FALSE)</f>
        <v>139</v>
      </c>
    </row>
    <row r="353" spans="1:17" x14ac:dyDescent="0.25">
      <c r="A353" s="3" t="s">
        <v>13521</v>
      </c>
      <c r="B353" s="3" t="s">
        <v>13519</v>
      </c>
      <c r="C353" s="3" t="s">
        <v>13520</v>
      </c>
      <c r="D353" s="3">
        <v>86569462787</v>
      </c>
      <c r="E353" s="3">
        <v>339.15</v>
      </c>
      <c r="F353" s="3">
        <v>145.69</v>
      </c>
      <c r="G353" s="3" t="s">
        <v>11</v>
      </c>
      <c r="H353" s="3" t="s">
        <v>12</v>
      </c>
      <c r="I353" s="3">
        <f>VLOOKUP($A:$A,[1]Sheet1!$A:$L,3,FALSE)</f>
        <v>39</v>
      </c>
      <c r="J353" s="3">
        <f>VLOOKUP($A:$A,[1]Sheet1!$A:$L,4,FALSE)</f>
        <v>39</v>
      </c>
      <c r="K353" s="3">
        <f>VLOOKUP($A:$A,[1]Sheet1!$A:$L,5,FALSE)</f>
        <v>11</v>
      </c>
      <c r="L353" s="3">
        <f>VLOOKUP($A:$A,[1]Sheet1!$A:$L,6,FALSE)</f>
        <v>9.68</v>
      </c>
      <c r="M353" s="3">
        <f>VLOOKUP($A:$A,[1]Sheet1!$A:$L,7,FALSE)</f>
        <v>35.42</v>
      </c>
      <c r="N353" s="3">
        <f>VLOOKUP($A:$A,[1]Sheet1!$A:$L,8,FALSE)</f>
        <v>43.78</v>
      </c>
      <c r="O353" s="3" t="str">
        <f>VLOOKUP($A:$A,[1]Sheet1!$A:$L,9,FALSE)</f>
        <v>Yes</v>
      </c>
      <c r="P353" s="3" t="str">
        <f>VLOOKUP($A:$A,[1]Sheet1!$A:$L,10,FALSE)</f>
        <v>No</v>
      </c>
      <c r="Q353" s="3">
        <f>VLOOKUP($A:$A,[1]Sheet1!$A:$L,11,FALSE)</f>
        <v>139</v>
      </c>
    </row>
    <row r="354" spans="1:17" x14ac:dyDescent="0.25">
      <c r="A354" s="3" t="s">
        <v>15195</v>
      </c>
      <c r="B354" s="3" t="s">
        <v>15193</v>
      </c>
      <c r="C354" s="3" t="s">
        <v>15194</v>
      </c>
      <c r="D354" s="3">
        <v>22164133943</v>
      </c>
      <c r="E354" s="3">
        <v>225.99</v>
      </c>
      <c r="F354" s="3">
        <v>187.43</v>
      </c>
      <c r="G354" s="3" t="s">
        <v>11</v>
      </c>
      <c r="H354" s="3" t="s">
        <v>12</v>
      </c>
      <c r="I354" s="3">
        <f>VLOOKUP($A:$A,[1]Sheet1!$A:$L,3,FALSE)</f>
        <v>23.5</v>
      </c>
      <c r="J354" s="3">
        <f>VLOOKUP($A:$A,[1]Sheet1!$A:$L,4,FALSE)</f>
        <v>37</v>
      </c>
      <c r="K354" s="3">
        <f>VLOOKUP($A:$A,[1]Sheet1!$A:$L,5,FALSE)</f>
        <v>27</v>
      </c>
      <c r="L354" s="3">
        <f>VLOOKUP($A:$A,[1]Sheet1!$A:$L,6,FALSE)</f>
        <v>13.59</v>
      </c>
      <c r="M354" s="3">
        <f>VLOOKUP($A:$A,[1]Sheet1!$A:$L,7,FALSE)</f>
        <v>50.6</v>
      </c>
      <c r="N354" s="3">
        <f>VLOOKUP($A:$A,[1]Sheet1!$A:$L,8,FALSE)</f>
        <v>59.4</v>
      </c>
      <c r="O354" s="3" t="str">
        <f>VLOOKUP($A:$A,[1]Sheet1!$A:$L,9,FALSE)</f>
        <v>Yes</v>
      </c>
      <c r="P354" s="3" t="str">
        <f>VLOOKUP($A:$A,[1]Sheet1!$A:$L,10,FALSE)</f>
        <v>No</v>
      </c>
      <c r="Q354" s="3">
        <f>VLOOKUP($A:$A,[1]Sheet1!$A:$L,11,FALSE)</f>
        <v>139</v>
      </c>
    </row>
    <row r="355" spans="1:17" x14ac:dyDescent="0.25">
      <c r="A355" s="3" t="s">
        <v>2097</v>
      </c>
      <c r="B355" s="3" t="s">
        <v>2095</v>
      </c>
      <c r="C355" s="3" t="s">
        <v>2096</v>
      </c>
      <c r="D355" s="3">
        <v>675716643751</v>
      </c>
      <c r="E355" s="3">
        <v>212.99</v>
      </c>
      <c r="F355" s="3">
        <v>132.30000000000001</v>
      </c>
      <c r="G355" s="3" t="s">
        <v>11</v>
      </c>
      <c r="H355" s="3" t="s">
        <v>12</v>
      </c>
      <c r="I355" s="3">
        <f>VLOOKUP($A:$A,[1]Sheet1!$A:$L,3,FALSE)</f>
        <v>28.75</v>
      </c>
      <c r="J355" s="3">
        <f>VLOOKUP($A:$A,[1]Sheet1!$A:$L,4,FALSE)</f>
        <v>30</v>
      </c>
      <c r="K355" s="3">
        <f>VLOOKUP($A:$A,[1]Sheet1!$A:$L,5,FALSE)</f>
        <v>24.75</v>
      </c>
      <c r="L355" s="3">
        <f>VLOOKUP($A:$A,[1]Sheet1!$A:$L,6,FALSE)</f>
        <v>12.35</v>
      </c>
      <c r="M355" s="3">
        <f>VLOOKUP($A:$A,[1]Sheet1!$A:$L,7,FALSE)</f>
        <v>28.08</v>
      </c>
      <c r="N355" s="3">
        <f>VLOOKUP($A:$A,[1]Sheet1!$A:$L,8,FALSE)</f>
        <v>34.76</v>
      </c>
      <c r="O355" s="3" t="str">
        <f>VLOOKUP($A:$A,[1]Sheet1!$A:$L,9,FALSE)</f>
        <v>Yes</v>
      </c>
      <c r="P355" s="3" t="str">
        <f>VLOOKUP($A:$A,[1]Sheet1!$A:$L,10,FALSE)</f>
        <v>No</v>
      </c>
      <c r="Q355" s="3">
        <f>VLOOKUP($A:$A,[1]Sheet1!$A:$L,11,FALSE)</f>
        <v>138</v>
      </c>
    </row>
    <row r="356" spans="1:17" x14ac:dyDescent="0.25">
      <c r="A356" s="3" t="s">
        <v>2310</v>
      </c>
      <c r="B356" s="3" t="s">
        <v>2308</v>
      </c>
      <c r="C356" s="3" t="s">
        <v>2309</v>
      </c>
      <c r="D356" s="3">
        <v>675716964818</v>
      </c>
      <c r="E356" s="3">
        <v>192.99</v>
      </c>
      <c r="F356" s="3">
        <v>112.22</v>
      </c>
      <c r="G356" s="3" t="s">
        <v>11</v>
      </c>
      <c r="H356" s="3" t="s">
        <v>12</v>
      </c>
      <c r="I356" s="3">
        <f>VLOOKUP($A:$A,[1]Sheet1!$A:$L,3,FALSE)</f>
        <v>29.5</v>
      </c>
      <c r="J356" s="3">
        <f>VLOOKUP($A:$A,[1]Sheet1!$A:$L,4,FALSE)</f>
        <v>30</v>
      </c>
      <c r="K356" s="3">
        <f>VLOOKUP($A:$A,[1]Sheet1!$A:$L,5,FALSE)</f>
        <v>24</v>
      </c>
      <c r="L356" s="3">
        <f>VLOOKUP($A:$A,[1]Sheet1!$A:$L,6,FALSE)</f>
        <v>12.29</v>
      </c>
      <c r="M356" s="3">
        <f>VLOOKUP($A:$A,[1]Sheet1!$A:$L,7,FALSE)</f>
        <v>32.93</v>
      </c>
      <c r="N356" s="3">
        <f>VLOOKUP($A:$A,[1]Sheet1!$A:$L,8,FALSE)</f>
        <v>40.04</v>
      </c>
      <c r="O356" s="3" t="str">
        <f>VLOOKUP($A:$A,[1]Sheet1!$A:$L,9,FALSE)</f>
        <v>Yes</v>
      </c>
      <c r="P356" s="3" t="str">
        <f>VLOOKUP($A:$A,[1]Sheet1!$A:$L,10,FALSE)</f>
        <v>No</v>
      </c>
      <c r="Q356" s="3">
        <f>VLOOKUP($A:$A,[1]Sheet1!$A:$L,11,FALSE)</f>
        <v>138</v>
      </c>
    </row>
    <row r="357" spans="1:17" x14ac:dyDescent="0.25">
      <c r="A357" s="3" t="s">
        <v>10101</v>
      </c>
      <c r="B357" s="3" t="s">
        <v>10099</v>
      </c>
      <c r="C357" s="3" t="s">
        <v>10100</v>
      </c>
      <c r="D357" s="3">
        <v>86569229120</v>
      </c>
      <c r="E357" s="3">
        <v>466.65</v>
      </c>
      <c r="F357" s="3">
        <v>202</v>
      </c>
      <c r="G357" s="3" t="s">
        <v>11</v>
      </c>
      <c r="H357" s="3" t="s">
        <v>12</v>
      </c>
      <c r="I357" s="3">
        <f>VLOOKUP($A:$A,[1]Sheet1!$A:$L,3,FALSE)</f>
        <v>29.5</v>
      </c>
      <c r="J357" s="3">
        <f>VLOOKUP($A:$A,[1]Sheet1!$A:$L,4,FALSE)</f>
        <v>30</v>
      </c>
      <c r="K357" s="3">
        <f>VLOOKUP($A:$A,[1]Sheet1!$A:$L,5,FALSE)</f>
        <v>24</v>
      </c>
      <c r="L357" s="3">
        <f>VLOOKUP($A:$A,[1]Sheet1!$A:$L,6,FALSE)</f>
        <v>12.29</v>
      </c>
      <c r="M357" s="3">
        <f>VLOOKUP($A:$A,[1]Sheet1!$A:$L,7,FALSE)</f>
        <v>31.89</v>
      </c>
      <c r="N357" s="3">
        <f>VLOOKUP($A:$A,[1]Sheet1!$A:$L,8,FALSE)</f>
        <v>40.700000000000003</v>
      </c>
      <c r="O357" s="3" t="str">
        <f>VLOOKUP($A:$A,[1]Sheet1!$A:$L,9,FALSE)</f>
        <v>Yes</v>
      </c>
      <c r="P357" s="3" t="str">
        <f>VLOOKUP($A:$A,[1]Sheet1!$A:$L,10,FALSE)</f>
        <v>No</v>
      </c>
      <c r="Q357" s="3">
        <f>VLOOKUP($A:$A,[1]Sheet1!$A:$L,11,FALSE)</f>
        <v>138</v>
      </c>
    </row>
    <row r="358" spans="1:17" x14ac:dyDescent="0.25">
      <c r="A358" s="3" t="s">
        <v>11877</v>
      </c>
      <c r="B358" s="3" t="s">
        <v>11875</v>
      </c>
      <c r="C358" s="3" t="s">
        <v>11876</v>
      </c>
      <c r="D358" s="3">
        <v>86569330420</v>
      </c>
      <c r="E358" s="3">
        <v>373.15</v>
      </c>
      <c r="F358" s="3">
        <v>163.01</v>
      </c>
      <c r="G358" s="3" t="s">
        <v>11</v>
      </c>
      <c r="H358" s="3" t="s">
        <v>12</v>
      </c>
      <c r="I358" s="3">
        <f>VLOOKUP($A:$A,[1]Sheet1!$A:$L,3,FALSE)</f>
        <v>29.13</v>
      </c>
      <c r="J358" s="3">
        <f>VLOOKUP($A:$A,[1]Sheet1!$A:$L,4,FALSE)</f>
        <v>29.53</v>
      </c>
      <c r="K358" s="3">
        <f>VLOOKUP($A:$A,[1]Sheet1!$A:$L,5,FALSE)</f>
        <v>24</v>
      </c>
      <c r="L358" s="3">
        <f>VLOOKUP($A:$A,[1]Sheet1!$A:$L,6,FALSE)</f>
        <v>11.95</v>
      </c>
      <c r="M358" s="3">
        <f>VLOOKUP($A:$A,[1]Sheet1!$A:$L,7,FALSE)</f>
        <v>27.56</v>
      </c>
      <c r="N358" s="3">
        <f>VLOOKUP($A:$A,[1]Sheet1!$A:$L,8,FALSE)</f>
        <v>35.26</v>
      </c>
      <c r="O358" s="3" t="str">
        <f>VLOOKUP($A:$A,[1]Sheet1!$A:$L,9,FALSE)</f>
        <v>Yes</v>
      </c>
      <c r="P358" s="3" t="str">
        <f>VLOOKUP($A:$A,[1]Sheet1!$A:$L,10,FALSE)</f>
        <v>No</v>
      </c>
      <c r="Q358" s="3">
        <f>VLOOKUP($A:$A,[1]Sheet1!$A:$L,11,FALSE)</f>
        <v>138</v>
      </c>
    </row>
    <row r="359" spans="1:17" x14ac:dyDescent="0.25">
      <c r="A359" s="3" t="s">
        <v>13635</v>
      </c>
      <c r="B359" s="3" t="s">
        <v>13633</v>
      </c>
      <c r="C359" s="3" t="s">
        <v>13634</v>
      </c>
      <c r="D359" s="3">
        <v>86569462794</v>
      </c>
      <c r="E359" s="3">
        <v>466.65</v>
      </c>
      <c r="F359" s="3">
        <v>202</v>
      </c>
      <c r="G359" s="3" t="s">
        <v>11</v>
      </c>
      <c r="H359" s="3" t="s">
        <v>12</v>
      </c>
      <c r="I359" s="3">
        <f>VLOOKUP($A:$A,[1]Sheet1!$A:$L,3,FALSE)</f>
        <v>29.5</v>
      </c>
      <c r="J359" s="3">
        <f>VLOOKUP($A:$A,[1]Sheet1!$A:$L,4,FALSE)</f>
        <v>30</v>
      </c>
      <c r="K359" s="3">
        <f>VLOOKUP($A:$A,[1]Sheet1!$A:$L,5,FALSE)</f>
        <v>24</v>
      </c>
      <c r="L359" s="3">
        <f>VLOOKUP($A:$A,[1]Sheet1!$A:$L,6,FALSE)</f>
        <v>12.29</v>
      </c>
      <c r="M359" s="3">
        <f>VLOOKUP($A:$A,[1]Sheet1!$A:$L,7,FALSE)</f>
        <v>31.89</v>
      </c>
      <c r="N359" s="3">
        <f>VLOOKUP($A:$A,[1]Sheet1!$A:$L,8,FALSE)</f>
        <v>40.700000000000003</v>
      </c>
      <c r="O359" s="3" t="str">
        <f>VLOOKUP($A:$A,[1]Sheet1!$A:$L,9,FALSE)</f>
        <v>Yes</v>
      </c>
      <c r="P359" s="3" t="str">
        <f>VLOOKUP($A:$A,[1]Sheet1!$A:$L,10,FALSE)</f>
        <v>No</v>
      </c>
      <c r="Q359" s="3">
        <f>VLOOKUP($A:$A,[1]Sheet1!$A:$L,11,FALSE)</f>
        <v>138</v>
      </c>
    </row>
    <row r="360" spans="1:17" x14ac:dyDescent="0.25">
      <c r="A360" s="3" t="s">
        <v>1956</v>
      </c>
      <c r="B360" s="3" t="s">
        <v>1954</v>
      </c>
      <c r="C360" s="3" t="s">
        <v>1955</v>
      </c>
      <c r="D360" s="3">
        <v>675716531393</v>
      </c>
      <c r="E360" s="3">
        <v>420.89</v>
      </c>
      <c r="F360" s="3">
        <v>334.95</v>
      </c>
      <c r="G360" s="3" t="s">
        <v>11</v>
      </c>
      <c r="H360" s="3" t="s">
        <v>12</v>
      </c>
      <c r="I360" s="3">
        <f>VLOOKUP($A:$A,[1]Sheet1!$A:$L,3,FALSE)</f>
        <v>39</v>
      </c>
      <c r="J360" s="3">
        <f>VLOOKUP($A:$A,[1]Sheet1!$A:$L,4,FALSE)</f>
        <v>39</v>
      </c>
      <c r="K360" s="3">
        <f>VLOOKUP($A:$A,[1]Sheet1!$A:$L,5,FALSE)</f>
        <v>9.75</v>
      </c>
      <c r="L360" s="3">
        <f>VLOOKUP($A:$A,[1]Sheet1!$A:$L,6,FALSE)</f>
        <v>8.58</v>
      </c>
      <c r="M360" s="3">
        <f>VLOOKUP($A:$A,[1]Sheet1!$A:$L,7,FALSE)</f>
        <v>72.790000000000006</v>
      </c>
      <c r="N360" s="3">
        <f>VLOOKUP($A:$A,[1]Sheet1!$A:$L,8,FALSE)</f>
        <v>82.45</v>
      </c>
      <c r="O360" s="3" t="str">
        <f>VLOOKUP($A:$A,[1]Sheet1!$A:$L,9,FALSE)</f>
        <v>Yes</v>
      </c>
      <c r="P360" s="3" t="str">
        <f>VLOOKUP($A:$A,[1]Sheet1!$A:$L,10,FALSE)</f>
        <v>No</v>
      </c>
      <c r="Q360" s="3">
        <f>VLOOKUP($A:$A,[1]Sheet1!$A:$L,11,FALSE)</f>
        <v>137</v>
      </c>
    </row>
    <row r="361" spans="1:17" x14ac:dyDescent="0.25">
      <c r="A361" s="3" t="s">
        <v>13326</v>
      </c>
      <c r="B361" s="3" t="s">
        <v>13324</v>
      </c>
      <c r="C361" s="3" t="s">
        <v>13325</v>
      </c>
      <c r="D361" s="3">
        <v>86569456236</v>
      </c>
      <c r="E361" s="3">
        <v>313.64999999999998</v>
      </c>
      <c r="F361" s="3">
        <v>137.81</v>
      </c>
      <c r="G361" s="3" t="s">
        <v>11</v>
      </c>
      <c r="H361" s="3" t="s">
        <v>12</v>
      </c>
      <c r="I361" s="3">
        <f>VLOOKUP($A:$A,[1]Sheet1!$A:$L,3,FALSE)</f>
        <v>39.5</v>
      </c>
      <c r="J361" s="3">
        <f>VLOOKUP($A:$A,[1]Sheet1!$A:$L,4,FALSE)</f>
        <v>40.25</v>
      </c>
      <c r="K361" s="3">
        <f>VLOOKUP($A:$A,[1]Sheet1!$A:$L,5,FALSE)</f>
        <v>7.75</v>
      </c>
      <c r="L361" s="3">
        <f>VLOOKUP($A:$A,[1]Sheet1!$A:$L,6,FALSE)</f>
        <v>7.13</v>
      </c>
      <c r="M361" s="3">
        <f>VLOOKUP($A:$A,[1]Sheet1!$A:$L,7,FALSE)</f>
        <v>49.5</v>
      </c>
      <c r="N361" s="3">
        <f>VLOOKUP($A:$A,[1]Sheet1!$A:$L,8,FALSE)</f>
        <v>59.4</v>
      </c>
      <c r="O361" s="3" t="str">
        <f>VLOOKUP($A:$A,[1]Sheet1!$A:$L,9,FALSE)</f>
        <v>Yes</v>
      </c>
      <c r="P361" s="3" t="str">
        <f>VLOOKUP($A:$A,[1]Sheet1!$A:$L,10,FALSE)</f>
        <v>No</v>
      </c>
      <c r="Q361" s="3">
        <f>VLOOKUP($A:$A,[1]Sheet1!$A:$L,11,FALSE)</f>
        <v>137</v>
      </c>
    </row>
    <row r="362" spans="1:17" x14ac:dyDescent="0.25">
      <c r="A362" s="3" t="s">
        <v>13410</v>
      </c>
      <c r="B362" s="3" t="s">
        <v>13408</v>
      </c>
      <c r="C362" s="3" t="s">
        <v>13409</v>
      </c>
      <c r="D362" s="3">
        <v>86569453143</v>
      </c>
      <c r="E362" s="3">
        <v>218.99</v>
      </c>
      <c r="F362" s="3">
        <v>138.91999999999999</v>
      </c>
      <c r="G362" s="3" t="s">
        <v>11</v>
      </c>
      <c r="H362" s="3" t="s">
        <v>12</v>
      </c>
      <c r="I362" s="3">
        <f>VLOOKUP($A:$A,[1]Sheet1!$A:$L,3,FALSE)</f>
        <v>28.5</v>
      </c>
      <c r="J362" s="3">
        <f>VLOOKUP($A:$A,[1]Sheet1!$A:$L,4,FALSE)</f>
        <v>32.25</v>
      </c>
      <c r="K362" s="3">
        <f>VLOOKUP($A:$A,[1]Sheet1!$A:$L,5,FALSE)</f>
        <v>23</v>
      </c>
      <c r="L362" s="3">
        <f>VLOOKUP($A:$A,[1]Sheet1!$A:$L,6,FALSE)</f>
        <v>12.23</v>
      </c>
      <c r="M362" s="3">
        <f>VLOOKUP($A:$A,[1]Sheet1!$A:$L,7,FALSE)</f>
        <v>34.799999999999997</v>
      </c>
      <c r="N362" s="3">
        <f>VLOOKUP($A:$A,[1]Sheet1!$A:$L,8,FALSE)</f>
        <v>40.299999999999997</v>
      </c>
      <c r="O362" s="3" t="str">
        <f>VLOOKUP($A:$A,[1]Sheet1!$A:$L,9,FALSE)</f>
        <v>Yes</v>
      </c>
      <c r="P362" s="3" t="str">
        <f>VLOOKUP($A:$A,[1]Sheet1!$A:$L,10,FALSE)</f>
        <v>No</v>
      </c>
      <c r="Q362" s="3">
        <f>VLOOKUP($A:$A,[1]Sheet1!$A:$L,11,FALSE)</f>
        <v>137</v>
      </c>
    </row>
    <row r="363" spans="1:17" x14ac:dyDescent="0.25">
      <c r="A363" s="3" t="s">
        <v>16494</v>
      </c>
      <c r="B363" s="3" t="s">
        <v>16492</v>
      </c>
      <c r="C363" s="3" t="s">
        <v>16493</v>
      </c>
      <c r="D363" s="3">
        <v>22164212020</v>
      </c>
      <c r="E363" s="3">
        <v>400.99</v>
      </c>
      <c r="F363" s="3">
        <v>149.63</v>
      </c>
      <c r="G363" s="3" t="s">
        <v>11</v>
      </c>
      <c r="H363" s="3" t="s">
        <v>12</v>
      </c>
      <c r="I363" s="3">
        <f>VLOOKUP($A:$A,[1]Sheet1!$A:$L,3,FALSE)</f>
        <v>23</v>
      </c>
      <c r="J363" s="3">
        <f>VLOOKUP($A:$A,[1]Sheet1!$A:$L,4,FALSE)</f>
        <v>32.25</v>
      </c>
      <c r="K363" s="3">
        <f>VLOOKUP($A:$A,[1]Sheet1!$A:$L,5,FALSE)</f>
        <v>28.75</v>
      </c>
      <c r="L363" s="3">
        <f>VLOOKUP($A:$A,[1]Sheet1!$A:$L,6,FALSE)</f>
        <v>12.34</v>
      </c>
      <c r="M363" s="3">
        <f>VLOOKUP($A:$A,[1]Sheet1!$A:$L,7,FALSE)</f>
        <v>44</v>
      </c>
      <c r="N363" s="3">
        <f>VLOOKUP($A:$A,[1]Sheet1!$A:$L,8,FALSE)</f>
        <v>49.5</v>
      </c>
      <c r="O363" s="3" t="str">
        <f>VLOOKUP($A:$A,[1]Sheet1!$A:$L,9,FALSE)</f>
        <v>Yes</v>
      </c>
      <c r="P363" s="3" t="str">
        <f>VLOOKUP($A:$A,[1]Sheet1!$A:$L,10,FALSE)</f>
        <v>No</v>
      </c>
      <c r="Q363" s="3">
        <f>VLOOKUP($A:$A,[1]Sheet1!$A:$L,11,FALSE)</f>
        <v>137</v>
      </c>
    </row>
    <row r="364" spans="1:17" x14ac:dyDescent="0.25">
      <c r="A364" s="3" t="s">
        <v>17883</v>
      </c>
      <c r="B364" s="3" t="s">
        <v>17881</v>
      </c>
      <c r="C364" s="3" t="s">
        <v>17882</v>
      </c>
      <c r="D364" s="3">
        <v>22164222869</v>
      </c>
      <c r="E364" s="3">
        <v>267.99</v>
      </c>
      <c r="F364" s="3">
        <v>187.43</v>
      </c>
      <c r="G364" s="3" t="s">
        <v>11</v>
      </c>
      <c r="H364" s="3" t="s">
        <v>12</v>
      </c>
      <c r="I364" s="3">
        <f>VLOOKUP($A:$A,[1]Sheet1!$A:$L,3,FALSE)</f>
        <v>28.75</v>
      </c>
      <c r="J364" s="3">
        <f>VLOOKUP($A:$A,[1]Sheet1!$A:$L,4,FALSE)</f>
        <v>30.75</v>
      </c>
      <c r="K364" s="3">
        <f>VLOOKUP($A:$A,[1]Sheet1!$A:$L,5,FALSE)</f>
        <v>23.75</v>
      </c>
      <c r="L364" s="3">
        <f>VLOOKUP($A:$A,[1]Sheet1!$A:$L,6,FALSE)</f>
        <v>12.15</v>
      </c>
      <c r="M364" s="3">
        <f>VLOOKUP($A:$A,[1]Sheet1!$A:$L,7,FALSE)</f>
        <v>28.16</v>
      </c>
      <c r="N364" s="3">
        <f>VLOOKUP($A:$A,[1]Sheet1!$A:$L,8,FALSE)</f>
        <v>36.96</v>
      </c>
      <c r="O364" s="3" t="str">
        <f>VLOOKUP($A:$A,[1]Sheet1!$A:$L,9,FALSE)</f>
        <v>Yes</v>
      </c>
      <c r="P364" s="3" t="str">
        <f>VLOOKUP($A:$A,[1]Sheet1!$A:$L,10,FALSE)</f>
        <v>No</v>
      </c>
      <c r="Q364" s="3">
        <f>VLOOKUP($A:$A,[1]Sheet1!$A:$L,11,FALSE)</f>
        <v>137</v>
      </c>
    </row>
    <row r="365" spans="1:17" x14ac:dyDescent="0.25">
      <c r="A365" s="3" t="s">
        <v>648</v>
      </c>
      <c r="B365" s="3" t="s">
        <v>646</v>
      </c>
      <c r="C365" s="3" t="s">
        <v>647</v>
      </c>
      <c r="D365" s="3">
        <v>675716621407</v>
      </c>
      <c r="E365" s="3">
        <v>206.99</v>
      </c>
      <c r="F365" s="3">
        <v>127.19</v>
      </c>
      <c r="G365" s="3" t="s">
        <v>11</v>
      </c>
      <c r="H365" s="3" t="s">
        <v>12</v>
      </c>
      <c r="I365" s="3">
        <f>VLOOKUP($A:$A,[1]Sheet1!$A:$L,3,FALSE)</f>
        <v>35.25</v>
      </c>
      <c r="J365" s="3">
        <f>VLOOKUP($A:$A,[1]Sheet1!$A:$L,4,FALSE)</f>
        <v>42</v>
      </c>
      <c r="K365" s="3">
        <f>VLOOKUP($A:$A,[1]Sheet1!$A:$L,5,FALSE)</f>
        <v>10.75</v>
      </c>
      <c r="L365" s="3">
        <f>VLOOKUP($A:$A,[1]Sheet1!$A:$L,6,FALSE)</f>
        <v>9.2100000000000009</v>
      </c>
      <c r="M365" s="3">
        <f>VLOOKUP($A:$A,[1]Sheet1!$A:$L,7,FALSE)</f>
        <v>33.08</v>
      </c>
      <c r="N365" s="3">
        <f>VLOOKUP($A:$A,[1]Sheet1!$A:$L,8,FALSE)</f>
        <v>41.9</v>
      </c>
      <c r="O365" s="3" t="str">
        <f>VLOOKUP($A:$A,[1]Sheet1!$A:$L,9,FALSE)</f>
        <v>Yes</v>
      </c>
      <c r="P365" s="3" t="str">
        <f>VLOOKUP($A:$A,[1]Sheet1!$A:$L,10,FALSE)</f>
        <v>No</v>
      </c>
      <c r="Q365" s="3">
        <f>VLOOKUP($A:$A,[1]Sheet1!$A:$L,11,FALSE)</f>
        <v>136</v>
      </c>
    </row>
    <row r="366" spans="1:17" x14ac:dyDescent="0.25">
      <c r="A366" s="3" t="s">
        <v>681</v>
      </c>
      <c r="B366" s="3" t="s">
        <v>679</v>
      </c>
      <c r="C366" s="3" t="s">
        <v>680</v>
      </c>
      <c r="D366" s="3">
        <v>675716846589</v>
      </c>
      <c r="E366" s="3">
        <v>240.39</v>
      </c>
      <c r="F366" s="3">
        <v>154.97999999999999</v>
      </c>
      <c r="G366" s="3" t="s">
        <v>11</v>
      </c>
      <c r="H366" s="3" t="s">
        <v>12</v>
      </c>
      <c r="I366" s="3">
        <f>VLOOKUP($A:$A,[1]Sheet1!$A:$L,3,FALSE)</f>
        <v>22</v>
      </c>
      <c r="J366" s="3">
        <f>VLOOKUP($A:$A,[1]Sheet1!$A:$L,4,FALSE)</f>
        <v>49.25</v>
      </c>
      <c r="K366" s="3">
        <f>VLOOKUP($A:$A,[1]Sheet1!$A:$L,5,FALSE)</f>
        <v>20.87</v>
      </c>
      <c r="L366" s="3">
        <f>VLOOKUP($A:$A,[1]Sheet1!$A:$L,6,FALSE)</f>
        <v>13.09</v>
      </c>
      <c r="M366" s="3">
        <f>VLOOKUP($A:$A,[1]Sheet1!$A:$L,7,FALSE)</f>
        <v>14.32</v>
      </c>
      <c r="N366" s="3">
        <f>VLOOKUP($A:$A,[1]Sheet1!$A:$L,8,FALSE)</f>
        <v>24.23</v>
      </c>
      <c r="O366" s="3" t="str">
        <f>VLOOKUP($A:$A,[1]Sheet1!$A:$L,9,FALSE)</f>
        <v>Yes</v>
      </c>
      <c r="P366" s="3" t="str">
        <f>VLOOKUP($A:$A,[1]Sheet1!$A:$L,10,FALSE)</f>
        <v>No</v>
      </c>
      <c r="Q366" s="3">
        <f>VLOOKUP($A:$A,[1]Sheet1!$A:$L,11,FALSE)</f>
        <v>136</v>
      </c>
    </row>
    <row r="367" spans="1:17" x14ac:dyDescent="0.25">
      <c r="A367" s="3" t="s">
        <v>696</v>
      </c>
      <c r="B367" s="3" t="s">
        <v>694</v>
      </c>
      <c r="C367" s="3" t="s">
        <v>695</v>
      </c>
      <c r="D367" s="3">
        <v>675716930189</v>
      </c>
      <c r="E367" s="3">
        <v>206.99</v>
      </c>
      <c r="F367" s="3">
        <v>127.19</v>
      </c>
      <c r="G367" s="3" t="s">
        <v>11</v>
      </c>
      <c r="H367" s="3" t="s">
        <v>12</v>
      </c>
      <c r="I367" s="3">
        <f>VLOOKUP($A:$A,[1]Sheet1!$A:$L,3,FALSE)</f>
        <v>35.25</v>
      </c>
      <c r="J367" s="3">
        <f>VLOOKUP($A:$A,[1]Sheet1!$A:$L,4,FALSE)</f>
        <v>42</v>
      </c>
      <c r="K367" s="3">
        <f>VLOOKUP($A:$A,[1]Sheet1!$A:$L,5,FALSE)</f>
        <v>10.75</v>
      </c>
      <c r="L367" s="3">
        <f>VLOOKUP($A:$A,[1]Sheet1!$A:$L,6,FALSE)</f>
        <v>9.2100000000000009</v>
      </c>
      <c r="M367" s="3">
        <f>VLOOKUP($A:$A,[1]Sheet1!$A:$L,7,FALSE)</f>
        <v>33.08</v>
      </c>
      <c r="N367" s="3">
        <f>VLOOKUP($A:$A,[1]Sheet1!$A:$L,8,FALSE)</f>
        <v>41.9</v>
      </c>
      <c r="O367" s="3" t="str">
        <f>VLOOKUP($A:$A,[1]Sheet1!$A:$L,9,FALSE)</f>
        <v>Yes</v>
      </c>
      <c r="P367" s="3" t="str">
        <f>VLOOKUP($A:$A,[1]Sheet1!$A:$L,10,FALSE)</f>
        <v>No</v>
      </c>
      <c r="Q367" s="3">
        <f>VLOOKUP($A:$A,[1]Sheet1!$A:$L,11,FALSE)</f>
        <v>136</v>
      </c>
    </row>
    <row r="368" spans="1:17" x14ac:dyDescent="0.25">
      <c r="A368" s="3" t="s">
        <v>702</v>
      </c>
      <c r="B368" s="3" t="s">
        <v>700</v>
      </c>
      <c r="C368" s="3" t="s">
        <v>701</v>
      </c>
      <c r="D368" s="3">
        <v>675716977375</v>
      </c>
      <c r="E368" s="3">
        <v>206.99</v>
      </c>
      <c r="F368" s="3">
        <v>127.19</v>
      </c>
      <c r="G368" s="3" t="s">
        <v>11</v>
      </c>
      <c r="H368" s="3" t="s">
        <v>12</v>
      </c>
      <c r="I368" s="3">
        <f>VLOOKUP($A:$A,[1]Sheet1!$A:$L,3,FALSE)</f>
        <v>35.25</v>
      </c>
      <c r="J368" s="3">
        <f>VLOOKUP($A:$A,[1]Sheet1!$A:$L,4,FALSE)</f>
        <v>42</v>
      </c>
      <c r="K368" s="3">
        <f>VLOOKUP($A:$A,[1]Sheet1!$A:$L,5,FALSE)</f>
        <v>10.75</v>
      </c>
      <c r="L368" s="3">
        <f>VLOOKUP($A:$A,[1]Sheet1!$A:$L,6,FALSE)</f>
        <v>9.2100000000000009</v>
      </c>
      <c r="M368" s="3">
        <f>VLOOKUP($A:$A,[1]Sheet1!$A:$L,7,FALSE)</f>
        <v>33.08</v>
      </c>
      <c r="N368" s="3">
        <f>VLOOKUP($A:$A,[1]Sheet1!$A:$L,8,FALSE)</f>
        <v>41.9</v>
      </c>
      <c r="O368" s="3" t="str">
        <f>VLOOKUP($A:$A,[1]Sheet1!$A:$L,9,FALSE)</f>
        <v>Yes</v>
      </c>
      <c r="P368" s="3" t="str">
        <f>VLOOKUP($A:$A,[1]Sheet1!$A:$L,10,FALSE)</f>
        <v>No</v>
      </c>
      <c r="Q368" s="3">
        <f>VLOOKUP($A:$A,[1]Sheet1!$A:$L,11,FALSE)</f>
        <v>136</v>
      </c>
    </row>
    <row r="369" spans="1:17" x14ac:dyDescent="0.25">
      <c r="A369" s="3" t="s">
        <v>1113</v>
      </c>
      <c r="B369" s="3" t="s">
        <v>1111</v>
      </c>
      <c r="C369" s="3" t="s">
        <v>1112</v>
      </c>
      <c r="D369" s="3">
        <v>675716695347</v>
      </c>
      <c r="E369" s="3">
        <v>206.99</v>
      </c>
      <c r="F369" s="3">
        <v>127.19</v>
      </c>
      <c r="G369" s="3" t="s">
        <v>11</v>
      </c>
      <c r="H369" s="3" t="s">
        <v>12</v>
      </c>
      <c r="I369" s="3">
        <f>VLOOKUP($A:$A,[1]Sheet1!$A:$L,3,FALSE)</f>
        <v>35.25</v>
      </c>
      <c r="J369" s="3">
        <f>VLOOKUP($A:$A,[1]Sheet1!$A:$L,4,FALSE)</f>
        <v>42</v>
      </c>
      <c r="K369" s="3">
        <f>VLOOKUP($A:$A,[1]Sheet1!$A:$L,5,FALSE)</f>
        <v>10.75</v>
      </c>
      <c r="L369" s="3">
        <f>VLOOKUP($A:$A,[1]Sheet1!$A:$L,6,FALSE)</f>
        <v>9.2100000000000009</v>
      </c>
      <c r="M369" s="3">
        <f>VLOOKUP($A:$A,[1]Sheet1!$A:$L,7,FALSE)</f>
        <v>33.08</v>
      </c>
      <c r="N369" s="3">
        <f>VLOOKUP($A:$A,[1]Sheet1!$A:$L,8,FALSE)</f>
        <v>41.9</v>
      </c>
      <c r="O369" s="3" t="str">
        <f>VLOOKUP($A:$A,[1]Sheet1!$A:$L,9,FALSE)</f>
        <v>Yes</v>
      </c>
      <c r="P369" s="3" t="str">
        <f>VLOOKUP($A:$A,[1]Sheet1!$A:$L,10,FALSE)</f>
        <v>No</v>
      </c>
      <c r="Q369" s="3">
        <f>VLOOKUP($A:$A,[1]Sheet1!$A:$L,11,FALSE)</f>
        <v>136</v>
      </c>
    </row>
    <row r="370" spans="1:17" x14ac:dyDescent="0.25">
      <c r="A370" s="3" t="s">
        <v>2073</v>
      </c>
      <c r="B370" s="3" t="s">
        <v>2071</v>
      </c>
      <c r="C370" s="3" t="s">
        <v>2072</v>
      </c>
      <c r="D370" s="3">
        <v>675716594176</v>
      </c>
      <c r="E370" s="3">
        <v>363.99</v>
      </c>
      <c r="F370" s="3">
        <v>112.22</v>
      </c>
      <c r="G370" s="3" t="s">
        <v>11</v>
      </c>
      <c r="H370" s="3" t="s">
        <v>12</v>
      </c>
      <c r="I370" s="3">
        <f>VLOOKUP($A:$A,[1]Sheet1!$A:$L,3,FALSE)</f>
        <v>28.5</v>
      </c>
      <c r="J370" s="3">
        <f>VLOOKUP($A:$A,[1]Sheet1!$A:$L,4,FALSE)</f>
        <v>30</v>
      </c>
      <c r="K370" s="3">
        <f>VLOOKUP($A:$A,[1]Sheet1!$A:$L,5,FALSE)</f>
        <v>23.75</v>
      </c>
      <c r="L370" s="3">
        <f>VLOOKUP($A:$A,[1]Sheet1!$A:$L,6,FALSE)</f>
        <v>11.75</v>
      </c>
      <c r="M370" s="3">
        <f>VLOOKUP($A:$A,[1]Sheet1!$A:$L,7,FALSE)</f>
        <v>24.25</v>
      </c>
      <c r="N370" s="3">
        <f>VLOOKUP($A:$A,[1]Sheet1!$A:$L,8,FALSE)</f>
        <v>31.96</v>
      </c>
      <c r="O370" s="3" t="str">
        <f>VLOOKUP($A:$A,[1]Sheet1!$A:$L,9,FALSE)</f>
        <v>Yes</v>
      </c>
      <c r="P370" s="3" t="str">
        <f>VLOOKUP($A:$A,[1]Sheet1!$A:$L,10,FALSE)</f>
        <v>No</v>
      </c>
      <c r="Q370" s="3">
        <f>VLOOKUP($A:$A,[1]Sheet1!$A:$L,11,FALSE)</f>
        <v>136</v>
      </c>
    </row>
    <row r="371" spans="1:17" x14ac:dyDescent="0.25">
      <c r="A371" s="3" t="s">
        <v>11499</v>
      </c>
      <c r="B371" s="3" t="s">
        <v>11497</v>
      </c>
      <c r="C371" s="3" t="s">
        <v>11498</v>
      </c>
      <c r="D371" s="3">
        <v>86569310798</v>
      </c>
      <c r="E371" s="3">
        <v>206.99</v>
      </c>
      <c r="F371" s="3">
        <v>127.19</v>
      </c>
      <c r="G371" s="3" t="s">
        <v>11</v>
      </c>
      <c r="H371" s="3" t="s">
        <v>12</v>
      </c>
      <c r="I371" s="3">
        <f>VLOOKUP($A:$A,[1]Sheet1!$A:$L,3,FALSE)</f>
        <v>35.25</v>
      </c>
      <c r="J371" s="3">
        <f>VLOOKUP($A:$A,[1]Sheet1!$A:$L,4,FALSE)</f>
        <v>42</v>
      </c>
      <c r="K371" s="3">
        <f>VLOOKUP($A:$A,[1]Sheet1!$A:$L,5,FALSE)</f>
        <v>10.75</v>
      </c>
      <c r="L371" s="3">
        <f>VLOOKUP($A:$A,[1]Sheet1!$A:$L,6,FALSE)</f>
        <v>9.2100000000000009</v>
      </c>
      <c r="M371" s="3">
        <f>VLOOKUP($A:$A,[1]Sheet1!$A:$L,7,FALSE)</f>
        <v>33.08</v>
      </c>
      <c r="N371" s="3">
        <f>VLOOKUP($A:$A,[1]Sheet1!$A:$L,8,FALSE)</f>
        <v>41.89</v>
      </c>
      <c r="O371" s="3" t="str">
        <f>VLOOKUP($A:$A,[1]Sheet1!$A:$L,9,FALSE)</f>
        <v>Yes</v>
      </c>
      <c r="P371" s="3" t="str">
        <f>VLOOKUP($A:$A,[1]Sheet1!$A:$L,10,FALSE)</f>
        <v>No</v>
      </c>
      <c r="Q371" s="3">
        <f>VLOOKUP($A:$A,[1]Sheet1!$A:$L,11,FALSE)</f>
        <v>136</v>
      </c>
    </row>
    <row r="372" spans="1:17" x14ac:dyDescent="0.25">
      <c r="A372" s="3" t="s">
        <v>11943</v>
      </c>
      <c r="B372" s="3" t="s">
        <v>11941</v>
      </c>
      <c r="C372" s="3" t="s">
        <v>11942</v>
      </c>
      <c r="D372" s="3">
        <v>86569330529</v>
      </c>
      <c r="E372" s="3">
        <v>509.15</v>
      </c>
      <c r="F372" s="3">
        <v>224.44</v>
      </c>
      <c r="G372" s="3" t="s">
        <v>11</v>
      </c>
      <c r="H372" s="3" t="s">
        <v>12</v>
      </c>
      <c r="I372" s="3">
        <f>VLOOKUP($A:$A,[1]Sheet1!$A:$L,3,FALSE)</f>
        <v>24.25</v>
      </c>
      <c r="J372" s="3">
        <f>VLOOKUP($A:$A,[1]Sheet1!$A:$L,4,FALSE)</f>
        <v>32</v>
      </c>
      <c r="K372" s="3">
        <f>VLOOKUP($A:$A,[1]Sheet1!$A:$L,5,FALSE)</f>
        <v>26.25</v>
      </c>
      <c r="L372" s="3">
        <f>VLOOKUP($A:$A,[1]Sheet1!$A:$L,6,FALSE)</f>
        <v>11.79</v>
      </c>
      <c r="M372" s="3">
        <f>VLOOKUP($A:$A,[1]Sheet1!$A:$L,7,FALSE)</f>
        <v>37.49</v>
      </c>
      <c r="N372" s="3">
        <f>VLOOKUP($A:$A,[1]Sheet1!$A:$L,8,FALSE)</f>
        <v>46.31</v>
      </c>
      <c r="O372" s="3" t="str">
        <f>VLOOKUP($A:$A,[1]Sheet1!$A:$L,9,FALSE)</f>
        <v>Yes</v>
      </c>
      <c r="P372" s="3" t="str">
        <f>VLOOKUP($A:$A,[1]Sheet1!$A:$L,10,FALSE)</f>
        <v>No</v>
      </c>
      <c r="Q372" s="3">
        <f>VLOOKUP($A:$A,[1]Sheet1!$A:$L,11,FALSE)</f>
        <v>136</v>
      </c>
    </row>
    <row r="373" spans="1:17" x14ac:dyDescent="0.25">
      <c r="A373" s="3" t="s">
        <v>13305</v>
      </c>
      <c r="B373" s="3" t="s">
        <v>13303</v>
      </c>
      <c r="C373" s="3" t="s">
        <v>13304</v>
      </c>
      <c r="D373" s="3">
        <v>86569790453</v>
      </c>
      <c r="E373" s="3">
        <v>219.59</v>
      </c>
      <c r="F373" s="3">
        <v>136.5</v>
      </c>
      <c r="G373" s="3" t="s">
        <v>11</v>
      </c>
      <c r="H373" s="3" t="s">
        <v>12</v>
      </c>
      <c r="I373" s="3">
        <f>VLOOKUP($A:$A,[1]Sheet1!$A:$L,3,FALSE)</f>
        <v>38</v>
      </c>
      <c r="J373" s="3">
        <f>VLOOKUP($A:$A,[1]Sheet1!$A:$L,4,FALSE)</f>
        <v>38</v>
      </c>
      <c r="K373" s="3">
        <f>VLOOKUP($A:$A,[1]Sheet1!$A:$L,5,FALSE)</f>
        <v>11</v>
      </c>
      <c r="L373" s="3">
        <f>VLOOKUP($A:$A,[1]Sheet1!$A:$L,6,FALSE)</f>
        <v>9.19</v>
      </c>
      <c r="M373" s="3">
        <f>VLOOKUP($A:$A,[1]Sheet1!$A:$L,7,FALSE)</f>
        <v>41.81</v>
      </c>
      <c r="N373" s="3">
        <f>VLOOKUP($A:$A,[1]Sheet1!$A:$L,8,FALSE)</f>
        <v>52.89</v>
      </c>
      <c r="O373" s="3" t="str">
        <f>VLOOKUP($A:$A,[1]Sheet1!$A:$L,9,FALSE)</f>
        <v>Yes</v>
      </c>
      <c r="P373" s="3" t="str">
        <f>VLOOKUP($A:$A,[1]Sheet1!$A:$L,10,FALSE)</f>
        <v>No</v>
      </c>
      <c r="Q373" s="3">
        <f>VLOOKUP($A:$A,[1]Sheet1!$A:$L,11,FALSE)</f>
        <v>136</v>
      </c>
    </row>
    <row r="374" spans="1:17" x14ac:dyDescent="0.25">
      <c r="A374" s="3" t="s">
        <v>16065</v>
      </c>
      <c r="B374" s="3" t="s">
        <v>16063</v>
      </c>
      <c r="C374" s="3" t="s">
        <v>16064</v>
      </c>
      <c r="D374" s="3">
        <v>22164145007</v>
      </c>
      <c r="E374" s="3">
        <v>509.15</v>
      </c>
      <c r="F374" s="3">
        <v>224.44</v>
      </c>
      <c r="G374" s="3" t="s">
        <v>11</v>
      </c>
      <c r="H374" s="3" t="s">
        <v>12</v>
      </c>
      <c r="I374" s="3">
        <f>VLOOKUP($A:$A,[1]Sheet1!$A:$L,3,FALSE)</f>
        <v>24.25</v>
      </c>
      <c r="J374" s="3">
        <f>VLOOKUP($A:$A,[1]Sheet1!$A:$L,4,FALSE)</f>
        <v>32</v>
      </c>
      <c r="K374" s="3">
        <f>VLOOKUP($A:$A,[1]Sheet1!$A:$L,5,FALSE)</f>
        <v>26.25</v>
      </c>
      <c r="L374" s="3">
        <f>VLOOKUP($A:$A,[1]Sheet1!$A:$L,6,FALSE)</f>
        <v>11.79</v>
      </c>
      <c r="M374" s="3">
        <f>VLOOKUP($A:$A,[1]Sheet1!$A:$L,7,FALSE)</f>
        <v>37.49</v>
      </c>
      <c r="N374" s="3">
        <f>VLOOKUP($A:$A,[1]Sheet1!$A:$L,8,FALSE)</f>
        <v>46.31</v>
      </c>
      <c r="O374" s="3" t="str">
        <f>VLOOKUP($A:$A,[1]Sheet1!$A:$L,9,FALSE)</f>
        <v>Yes</v>
      </c>
      <c r="P374" s="3" t="str">
        <f>VLOOKUP($A:$A,[1]Sheet1!$A:$L,10,FALSE)</f>
        <v>No</v>
      </c>
      <c r="Q374" s="3">
        <f>VLOOKUP($A:$A,[1]Sheet1!$A:$L,11,FALSE)</f>
        <v>136</v>
      </c>
    </row>
    <row r="375" spans="1:17" x14ac:dyDescent="0.25">
      <c r="A375" s="3" t="s">
        <v>3576</v>
      </c>
      <c r="B375" s="3" t="s">
        <v>3574</v>
      </c>
      <c r="C375" s="3" t="s">
        <v>3575</v>
      </c>
      <c r="D375" s="3">
        <v>675716887117</v>
      </c>
      <c r="E375" s="3">
        <v>196.99</v>
      </c>
      <c r="F375" s="3">
        <v>116.95</v>
      </c>
      <c r="G375" s="3" t="s">
        <v>11</v>
      </c>
      <c r="H375" s="3" t="s">
        <v>12</v>
      </c>
      <c r="I375" s="3">
        <f>VLOOKUP($A:$A,[1]Sheet1!$A:$L,3,FALSE)</f>
        <v>38.5</v>
      </c>
      <c r="J375" s="3">
        <f>VLOOKUP($A:$A,[1]Sheet1!$A:$L,4,FALSE)</f>
        <v>38.5</v>
      </c>
      <c r="K375" s="3">
        <f>VLOOKUP($A:$A,[1]Sheet1!$A:$L,5,FALSE)</f>
        <v>9</v>
      </c>
      <c r="L375" s="3">
        <f>VLOOKUP($A:$A,[1]Sheet1!$A:$L,6,FALSE)</f>
        <v>7.72</v>
      </c>
      <c r="M375" s="3">
        <f>VLOOKUP($A:$A,[1]Sheet1!$A:$L,7,FALSE)</f>
        <v>31.72</v>
      </c>
      <c r="N375" s="3">
        <f>VLOOKUP($A:$A,[1]Sheet1!$A:$L,8,FALSE)</f>
        <v>42.46</v>
      </c>
      <c r="O375" s="3" t="str">
        <f>VLOOKUP($A:$A,[1]Sheet1!$A:$L,9,FALSE)</f>
        <v>Yes</v>
      </c>
      <c r="P375" s="3" t="str">
        <f>VLOOKUP($A:$A,[1]Sheet1!$A:$L,10,FALSE)</f>
        <v>No</v>
      </c>
      <c r="Q375" s="3">
        <f>VLOOKUP($A:$A,[1]Sheet1!$A:$L,11,FALSE)</f>
        <v>135</v>
      </c>
    </row>
    <row r="376" spans="1:17" x14ac:dyDescent="0.25">
      <c r="A376" s="3" t="s">
        <v>9351</v>
      </c>
      <c r="B376" s="3" t="s">
        <v>9349</v>
      </c>
      <c r="C376" s="3" t="s">
        <v>9350</v>
      </c>
      <c r="D376" s="3">
        <v>86569155245</v>
      </c>
      <c r="E376" s="3">
        <v>291.99</v>
      </c>
      <c r="F376" s="3">
        <v>207.51</v>
      </c>
      <c r="G376" s="3" t="s">
        <v>11</v>
      </c>
      <c r="H376" s="3" t="s">
        <v>12</v>
      </c>
      <c r="I376" s="3">
        <f>VLOOKUP($A:$A,[1]Sheet1!$A:$L,3,FALSE)</f>
        <v>28</v>
      </c>
      <c r="J376" s="3">
        <f>VLOOKUP($A:$A,[1]Sheet1!$A:$L,4,FALSE)</f>
        <v>30.3</v>
      </c>
      <c r="K376" s="3">
        <f>VLOOKUP($A:$A,[1]Sheet1!$A:$L,5,FALSE)</f>
        <v>23.2</v>
      </c>
      <c r="L376" s="3">
        <f>VLOOKUP($A:$A,[1]Sheet1!$A:$L,6,FALSE)</f>
        <v>11.39</v>
      </c>
      <c r="M376" s="3">
        <f>VLOOKUP($A:$A,[1]Sheet1!$A:$L,7,FALSE)</f>
        <v>40.5</v>
      </c>
      <c r="N376" s="3">
        <f>VLOOKUP($A:$A,[1]Sheet1!$A:$L,8,FALSE)</f>
        <v>49.8</v>
      </c>
      <c r="O376" s="3" t="str">
        <f>VLOOKUP($A:$A,[1]Sheet1!$A:$L,9,FALSE)</f>
        <v>Yes</v>
      </c>
      <c r="P376" s="3" t="str">
        <f>VLOOKUP($A:$A,[1]Sheet1!$A:$L,10,FALSE)</f>
        <v>No</v>
      </c>
      <c r="Q376" s="3">
        <f>VLOOKUP($A:$A,[1]Sheet1!$A:$L,11,FALSE)</f>
        <v>135</v>
      </c>
    </row>
    <row r="377" spans="1:17" x14ac:dyDescent="0.25">
      <c r="A377" s="3" t="s">
        <v>15924</v>
      </c>
      <c r="B377" s="3" t="s">
        <v>15922</v>
      </c>
      <c r="C377" s="3" t="s">
        <v>15923</v>
      </c>
      <c r="D377" s="3">
        <v>22164125245</v>
      </c>
      <c r="E377" s="3">
        <v>300.49</v>
      </c>
      <c r="F377" s="3">
        <v>215.25</v>
      </c>
      <c r="G377" s="3" t="s">
        <v>11</v>
      </c>
      <c r="H377" s="3" t="s">
        <v>12</v>
      </c>
      <c r="I377" s="3">
        <f>VLOOKUP($A:$A,[1]Sheet1!$A:$L,3,FALSE)</f>
        <v>30.5</v>
      </c>
      <c r="J377" s="3">
        <f>VLOOKUP($A:$A,[1]Sheet1!$A:$L,4,FALSE)</f>
        <v>30.5</v>
      </c>
      <c r="K377" s="3">
        <f>VLOOKUP($A:$A,[1]Sheet1!$A:$L,5,FALSE)</f>
        <v>21</v>
      </c>
      <c r="L377" s="3">
        <f>VLOOKUP($A:$A,[1]Sheet1!$A:$L,6,FALSE)</f>
        <v>11.31</v>
      </c>
      <c r="M377" s="3">
        <f>VLOOKUP($A:$A,[1]Sheet1!$A:$L,7,FALSE)</f>
        <v>37.18</v>
      </c>
      <c r="N377" s="3">
        <f>VLOOKUP($A:$A,[1]Sheet1!$A:$L,8,FALSE)</f>
        <v>47.74</v>
      </c>
      <c r="O377" s="3" t="str">
        <f>VLOOKUP($A:$A,[1]Sheet1!$A:$L,9,FALSE)</f>
        <v>Yes</v>
      </c>
      <c r="P377" s="3" t="str">
        <f>VLOOKUP($A:$A,[1]Sheet1!$A:$L,10,FALSE)</f>
        <v>No</v>
      </c>
      <c r="Q377" s="3">
        <f>VLOOKUP($A:$A,[1]Sheet1!$A:$L,11,FALSE)</f>
        <v>135</v>
      </c>
    </row>
    <row r="378" spans="1:17" x14ac:dyDescent="0.25">
      <c r="A378" s="3" t="s">
        <v>17868</v>
      </c>
      <c r="B378" s="3" t="s">
        <v>17866</v>
      </c>
      <c r="C378" s="3" t="s">
        <v>17867</v>
      </c>
      <c r="D378" s="3">
        <v>22164222883</v>
      </c>
      <c r="E378" s="3">
        <v>230.99</v>
      </c>
      <c r="F378" s="3">
        <v>149.63</v>
      </c>
      <c r="G378" s="3" t="s">
        <v>11</v>
      </c>
      <c r="H378" s="3" t="s">
        <v>12</v>
      </c>
      <c r="I378" s="3">
        <f>VLOOKUP($A:$A,[1]Sheet1!$A:$L,3,FALSE)</f>
        <v>25.2</v>
      </c>
      <c r="J378" s="3">
        <f>VLOOKUP($A:$A,[1]Sheet1!$A:$L,4,FALSE)</f>
        <v>30.06</v>
      </c>
      <c r="K378" s="3">
        <f>VLOOKUP($A:$A,[1]Sheet1!$A:$L,5,FALSE)</f>
        <v>25.2</v>
      </c>
      <c r="L378" s="3">
        <f>VLOOKUP($A:$A,[1]Sheet1!$A:$L,6,FALSE)</f>
        <v>11.05</v>
      </c>
      <c r="M378" s="3">
        <f>VLOOKUP($A:$A,[1]Sheet1!$A:$L,7,FALSE)</f>
        <v>29.69</v>
      </c>
      <c r="N378" s="3">
        <f>VLOOKUP($A:$A,[1]Sheet1!$A:$L,8,FALSE)</f>
        <v>36.299999999999997</v>
      </c>
      <c r="O378" s="3" t="str">
        <f>VLOOKUP($A:$A,[1]Sheet1!$A:$L,9,FALSE)</f>
        <v>Yes</v>
      </c>
      <c r="P378" s="3" t="str">
        <f>VLOOKUP($A:$A,[1]Sheet1!$A:$L,10,FALSE)</f>
        <v>No</v>
      </c>
      <c r="Q378" s="3">
        <f>VLOOKUP($A:$A,[1]Sheet1!$A:$L,11,FALSE)</f>
        <v>135</v>
      </c>
    </row>
    <row r="379" spans="1:17" x14ac:dyDescent="0.25">
      <c r="A379" s="3" t="s">
        <v>17964</v>
      </c>
      <c r="B379" s="3" t="s">
        <v>17962</v>
      </c>
      <c r="C379" s="3" t="s">
        <v>17963</v>
      </c>
      <c r="D379" s="3">
        <v>22164245363</v>
      </c>
      <c r="E379" s="3">
        <v>217.99</v>
      </c>
      <c r="F379" s="3">
        <v>137.81</v>
      </c>
      <c r="G379" s="3" t="s">
        <v>11</v>
      </c>
      <c r="H379" s="3" t="s">
        <v>12</v>
      </c>
      <c r="I379" s="3">
        <f>VLOOKUP($A:$A,[1]Sheet1!$A:$L,3,FALSE)</f>
        <v>31</v>
      </c>
      <c r="J379" s="3">
        <f>VLOOKUP($A:$A,[1]Sheet1!$A:$L,4,FALSE)</f>
        <v>35</v>
      </c>
      <c r="K379" s="3">
        <f>VLOOKUP($A:$A,[1]Sheet1!$A:$L,5,FALSE)</f>
        <v>18.25</v>
      </c>
      <c r="L379" s="3">
        <f>VLOOKUP($A:$A,[1]Sheet1!$A:$L,6,FALSE)</f>
        <v>11.46</v>
      </c>
      <c r="M379" s="3">
        <f>VLOOKUP($A:$A,[1]Sheet1!$A:$L,7,FALSE)</f>
        <v>27</v>
      </c>
      <c r="N379" s="3">
        <f>VLOOKUP($A:$A,[1]Sheet1!$A:$L,8,FALSE)</f>
        <v>36.4</v>
      </c>
      <c r="O379" s="3" t="str">
        <f>VLOOKUP($A:$A,[1]Sheet1!$A:$L,9,FALSE)</f>
        <v>Yes</v>
      </c>
      <c r="P379" s="3" t="str">
        <f>VLOOKUP($A:$A,[1]Sheet1!$A:$L,10,FALSE)</f>
        <v>No</v>
      </c>
      <c r="Q379" s="3">
        <f>VLOOKUP($A:$A,[1]Sheet1!$A:$L,11,FALSE)</f>
        <v>135</v>
      </c>
    </row>
    <row r="380" spans="1:17" x14ac:dyDescent="0.25">
      <c r="A380" s="3" t="s">
        <v>3144</v>
      </c>
      <c r="B380" s="3" t="s">
        <v>3142</v>
      </c>
      <c r="C380" s="3" t="s">
        <v>3143</v>
      </c>
      <c r="D380" s="3">
        <v>86569952110</v>
      </c>
      <c r="E380" s="3">
        <v>232.99</v>
      </c>
      <c r="F380" s="3">
        <v>152.38999999999999</v>
      </c>
      <c r="G380" s="3" t="s">
        <v>11</v>
      </c>
      <c r="H380" s="3" t="s">
        <v>12</v>
      </c>
      <c r="I380" s="3">
        <f>VLOOKUP($A:$A,[1]Sheet1!$A:$L,3,FALSE)</f>
        <v>24</v>
      </c>
      <c r="J380" s="3">
        <f>VLOOKUP($A:$A,[1]Sheet1!$A:$L,4,FALSE)</f>
        <v>30</v>
      </c>
      <c r="K380" s="3">
        <f>VLOOKUP($A:$A,[1]Sheet1!$A:$L,5,FALSE)</f>
        <v>27.5</v>
      </c>
      <c r="L380" s="3">
        <f>VLOOKUP($A:$A,[1]Sheet1!$A:$L,6,FALSE)</f>
        <v>11.46</v>
      </c>
      <c r="M380" s="3">
        <f>VLOOKUP($A:$A,[1]Sheet1!$A:$L,7,FALSE)</f>
        <v>31.23</v>
      </c>
      <c r="N380" s="3">
        <f>VLOOKUP($A:$A,[1]Sheet1!$A:$L,8,FALSE)</f>
        <v>44.01</v>
      </c>
      <c r="O380" s="3" t="str">
        <f>VLOOKUP($A:$A,[1]Sheet1!$A:$L,9,FALSE)</f>
        <v>Yes</v>
      </c>
      <c r="P380" s="3" t="str">
        <f>VLOOKUP($A:$A,[1]Sheet1!$A:$L,10,FALSE)</f>
        <v>No</v>
      </c>
      <c r="Q380" s="3">
        <f>VLOOKUP($A:$A,[1]Sheet1!$A:$L,11,FALSE)</f>
        <v>134</v>
      </c>
    </row>
    <row r="381" spans="1:17" x14ac:dyDescent="0.25">
      <c r="A381" s="3" t="s">
        <v>12633</v>
      </c>
      <c r="B381" s="3" t="s">
        <v>12631</v>
      </c>
      <c r="C381" s="3" t="s">
        <v>12632</v>
      </c>
      <c r="D381" s="3">
        <v>86569358851</v>
      </c>
      <c r="E381" s="3">
        <v>232.99</v>
      </c>
      <c r="F381" s="3">
        <v>152.38999999999999</v>
      </c>
      <c r="G381" s="3" t="s">
        <v>11</v>
      </c>
      <c r="H381" s="3" t="s">
        <v>12</v>
      </c>
      <c r="I381" s="3">
        <f>VLOOKUP($A:$A,[1]Sheet1!$A:$L,3,FALSE)</f>
        <v>24</v>
      </c>
      <c r="J381" s="3">
        <f>VLOOKUP($A:$A,[1]Sheet1!$A:$L,4,FALSE)</f>
        <v>30</v>
      </c>
      <c r="K381" s="3">
        <f>VLOOKUP($A:$A,[1]Sheet1!$A:$L,5,FALSE)</f>
        <v>27.5</v>
      </c>
      <c r="L381" s="3">
        <f>VLOOKUP($A:$A,[1]Sheet1!$A:$L,6,FALSE)</f>
        <v>11.46</v>
      </c>
      <c r="M381" s="3">
        <f>VLOOKUP($A:$A,[1]Sheet1!$A:$L,7,FALSE)</f>
        <v>31.23</v>
      </c>
      <c r="N381" s="3">
        <f>VLOOKUP($A:$A,[1]Sheet1!$A:$L,8,FALSE)</f>
        <v>44.01</v>
      </c>
      <c r="O381" s="3" t="str">
        <f>VLOOKUP($A:$A,[1]Sheet1!$A:$L,9,FALSE)</f>
        <v>Yes</v>
      </c>
      <c r="P381" s="3" t="str">
        <f>VLOOKUP($A:$A,[1]Sheet1!$A:$L,10,FALSE)</f>
        <v>No</v>
      </c>
      <c r="Q381" s="3">
        <f>VLOOKUP($A:$A,[1]Sheet1!$A:$L,11,FALSE)</f>
        <v>134</v>
      </c>
    </row>
    <row r="382" spans="1:17" x14ac:dyDescent="0.25">
      <c r="A382" s="3" t="s">
        <v>13389</v>
      </c>
      <c r="B382" s="3" t="s">
        <v>13387</v>
      </c>
      <c r="C382" s="3" t="s">
        <v>13388</v>
      </c>
      <c r="D382" s="3">
        <v>22164124453</v>
      </c>
      <c r="E382" s="3">
        <v>241.79</v>
      </c>
      <c r="F382" s="3">
        <v>199.5</v>
      </c>
      <c r="G382" s="3" t="s">
        <v>11</v>
      </c>
      <c r="H382" s="3" t="s">
        <v>12</v>
      </c>
      <c r="I382" s="3">
        <f>VLOOKUP($A:$A,[1]Sheet1!$A:$L,3,FALSE)</f>
        <v>27.25</v>
      </c>
      <c r="J382" s="3">
        <f>VLOOKUP($A:$A,[1]Sheet1!$A:$L,4,FALSE)</f>
        <v>31.75</v>
      </c>
      <c r="K382" s="3">
        <f>VLOOKUP($A:$A,[1]Sheet1!$A:$L,5,FALSE)</f>
        <v>22.25</v>
      </c>
      <c r="L382" s="3">
        <f>VLOOKUP($A:$A,[1]Sheet1!$A:$L,6,FALSE)</f>
        <v>11.14</v>
      </c>
      <c r="M382" s="3">
        <f>VLOOKUP($A:$A,[1]Sheet1!$A:$L,7,FALSE)</f>
        <v>22.9</v>
      </c>
      <c r="N382" s="3">
        <f>VLOOKUP($A:$A,[1]Sheet1!$A:$L,8,FALSE)</f>
        <v>28.7</v>
      </c>
      <c r="O382" s="3" t="str">
        <f>VLOOKUP($A:$A,[1]Sheet1!$A:$L,9,FALSE)</f>
        <v>Yes</v>
      </c>
      <c r="P382" s="3" t="str">
        <f>VLOOKUP($A:$A,[1]Sheet1!$A:$L,10,FALSE)</f>
        <v>No</v>
      </c>
      <c r="Q382" s="3">
        <f>VLOOKUP($A:$A,[1]Sheet1!$A:$L,11,FALSE)</f>
        <v>134</v>
      </c>
    </row>
    <row r="383" spans="1:17" x14ac:dyDescent="0.25">
      <c r="A383" s="3" t="s">
        <v>13431</v>
      </c>
      <c r="B383" s="3" t="s">
        <v>13429</v>
      </c>
      <c r="C383" s="3" t="s">
        <v>13430</v>
      </c>
      <c r="D383" s="3">
        <v>22164116526</v>
      </c>
      <c r="E383" s="3">
        <v>232.99</v>
      </c>
      <c r="F383" s="3">
        <v>152.38999999999999</v>
      </c>
      <c r="G383" s="3" t="s">
        <v>11</v>
      </c>
      <c r="H383" s="3" t="s">
        <v>12</v>
      </c>
      <c r="I383" s="3">
        <f>VLOOKUP($A:$A,[1]Sheet1!$A:$L,3,FALSE)</f>
        <v>24</v>
      </c>
      <c r="J383" s="3">
        <f>VLOOKUP($A:$A,[1]Sheet1!$A:$L,4,FALSE)</f>
        <v>30</v>
      </c>
      <c r="K383" s="3">
        <f>VLOOKUP($A:$A,[1]Sheet1!$A:$L,5,FALSE)</f>
        <v>27.5</v>
      </c>
      <c r="L383" s="3">
        <f>VLOOKUP($A:$A,[1]Sheet1!$A:$L,6,FALSE)</f>
        <v>11.46</v>
      </c>
      <c r="M383" s="3">
        <f>VLOOKUP($A:$A,[1]Sheet1!$A:$L,7,FALSE)</f>
        <v>31.23</v>
      </c>
      <c r="N383" s="3">
        <f>VLOOKUP($A:$A,[1]Sheet1!$A:$L,8,FALSE)</f>
        <v>44.01</v>
      </c>
      <c r="O383" s="3" t="str">
        <f>VLOOKUP($A:$A,[1]Sheet1!$A:$L,9,FALSE)</f>
        <v>Yes</v>
      </c>
      <c r="P383" s="3" t="str">
        <f>VLOOKUP($A:$A,[1]Sheet1!$A:$L,10,FALSE)</f>
        <v>No</v>
      </c>
      <c r="Q383" s="3">
        <f>VLOOKUP($A:$A,[1]Sheet1!$A:$L,11,FALSE)</f>
        <v>134</v>
      </c>
    </row>
    <row r="384" spans="1:17" x14ac:dyDescent="0.25">
      <c r="A384" s="3" t="s">
        <v>16242</v>
      </c>
      <c r="B384" s="3" t="s">
        <v>16240</v>
      </c>
      <c r="C384" s="3" t="s">
        <v>16241</v>
      </c>
      <c r="D384" s="3">
        <v>22164202908</v>
      </c>
      <c r="E384" s="3">
        <v>229.99</v>
      </c>
      <c r="F384" s="3">
        <v>149.63</v>
      </c>
      <c r="G384" s="3" t="s">
        <v>11</v>
      </c>
      <c r="H384" s="3" t="s">
        <v>12</v>
      </c>
      <c r="I384" s="3">
        <f>VLOOKUP($A:$A,[1]Sheet1!$A:$L,3,FALSE)</f>
        <v>25.75</v>
      </c>
      <c r="J384" s="3">
        <f>VLOOKUP($A:$A,[1]Sheet1!$A:$L,4,FALSE)</f>
        <v>33.5</v>
      </c>
      <c r="K384" s="3">
        <f>VLOOKUP($A:$A,[1]Sheet1!$A:$L,5,FALSE)</f>
        <v>24</v>
      </c>
      <c r="L384" s="3">
        <f>VLOOKUP($A:$A,[1]Sheet1!$A:$L,6,FALSE)</f>
        <v>11.98</v>
      </c>
      <c r="M384" s="3">
        <f>VLOOKUP($A:$A,[1]Sheet1!$A:$L,7,FALSE)</f>
        <v>42.3</v>
      </c>
      <c r="N384" s="3">
        <f>VLOOKUP($A:$A,[1]Sheet1!$A:$L,8,FALSE)</f>
        <v>54</v>
      </c>
      <c r="O384" s="3" t="str">
        <f>VLOOKUP($A:$A,[1]Sheet1!$A:$L,9,FALSE)</f>
        <v>Yes</v>
      </c>
      <c r="P384" s="3" t="str">
        <f>VLOOKUP($A:$A,[1]Sheet1!$A:$L,10,FALSE)</f>
        <v>No</v>
      </c>
      <c r="Q384" s="3">
        <f>VLOOKUP($A:$A,[1]Sheet1!$A:$L,11,FALSE)</f>
        <v>134</v>
      </c>
    </row>
    <row r="385" spans="1:17" x14ac:dyDescent="0.25">
      <c r="A385" s="3" t="s">
        <v>1146</v>
      </c>
      <c r="B385" s="3" t="s">
        <v>1144</v>
      </c>
      <c r="C385" s="3" t="s">
        <v>1145</v>
      </c>
      <c r="D385" s="3">
        <v>675716695323</v>
      </c>
      <c r="E385" s="3">
        <v>281.99</v>
      </c>
      <c r="F385" s="3">
        <v>202</v>
      </c>
      <c r="G385" s="3" t="s">
        <v>11</v>
      </c>
      <c r="H385" s="3" t="s">
        <v>12</v>
      </c>
      <c r="I385" s="3">
        <f>VLOOKUP($A:$A,[1]Sheet1!$A:$L,3,FALSE)</f>
        <v>26</v>
      </c>
      <c r="J385" s="3">
        <f>VLOOKUP($A:$A,[1]Sheet1!$A:$L,4,FALSE)</f>
        <v>30.5</v>
      </c>
      <c r="K385" s="3">
        <f>VLOOKUP($A:$A,[1]Sheet1!$A:$L,5,FALSE)</f>
        <v>25</v>
      </c>
      <c r="L385" s="3">
        <f>VLOOKUP($A:$A,[1]Sheet1!$A:$L,6,FALSE)</f>
        <v>11.47</v>
      </c>
      <c r="M385" s="3">
        <f>VLOOKUP($A:$A,[1]Sheet1!$A:$L,7,FALSE)</f>
        <v>46.2</v>
      </c>
      <c r="N385" s="3">
        <f>VLOOKUP($A:$A,[1]Sheet1!$A:$L,8,FALSE)</f>
        <v>55</v>
      </c>
      <c r="O385" s="3" t="str">
        <f>VLOOKUP($A:$A,[1]Sheet1!$A:$L,9,FALSE)</f>
        <v>Yes</v>
      </c>
      <c r="P385" s="3" t="str">
        <f>VLOOKUP($A:$A,[1]Sheet1!$A:$L,10,FALSE)</f>
        <v>No</v>
      </c>
      <c r="Q385" s="3">
        <f>VLOOKUP($A:$A,[1]Sheet1!$A:$L,11,FALSE)</f>
        <v>133</v>
      </c>
    </row>
    <row r="386" spans="1:17" x14ac:dyDescent="0.25">
      <c r="A386" s="3" t="s">
        <v>3336</v>
      </c>
      <c r="B386" s="3" t="s">
        <v>3334</v>
      </c>
      <c r="C386" s="3" t="s">
        <v>3335</v>
      </c>
      <c r="D386" s="3">
        <v>86569981578</v>
      </c>
      <c r="E386" s="3">
        <v>381.65</v>
      </c>
      <c r="F386" s="3">
        <v>149.63</v>
      </c>
      <c r="G386" s="3" t="s">
        <v>11</v>
      </c>
      <c r="H386" s="3" t="s">
        <v>12</v>
      </c>
      <c r="I386" s="3">
        <f>VLOOKUP($A:$A,[1]Sheet1!$A:$L,3,FALSE)</f>
        <v>21.06</v>
      </c>
      <c r="J386" s="3">
        <f>VLOOKUP($A:$A,[1]Sheet1!$A:$L,4,FALSE)</f>
        <v>50.39</v>
      </c>
      <c r="K386" s="3">
        <f>VLOOKUP($A:$A,[1]Sheet1!$A:$L,5,FALSE)</f>
        <v>18.11</v>
      </c>
      <c r="L386" s="3">
        <f>VLOOKUP($A:$A,[1]Sheet1!$A:$L,6,FALSE)</f>
        <v>11.12</v>
      </c>
      <c r="M386" s="3">
        <f>VLOOKUP($A:$A,[1]Sheet1!$A:$L,7,FALSE)</f>
        <v>44</v>
      </c>
      <c r="N386" s="3">
        <f>VLOOKUP($A:$A,[1]Sheet1!$A:$L,8,FALSE)</f>
        <v>51.48</v>
      </c>
      <c r="O386" s="3" t="str">
        <f>VLOOKUP($A:$A,[1]Sheet1!$A:$L,9,FALSE)</f>
        <v>Yes</v>
      </c>
      <c r="P386" s="3" t="str">
        <f>VLOOKUP($A:$A,[1]Sheet1!$A:$L,10,FALSE)</f>
        <v>No</v>
      </c>
      <c r="Q386" s="3">
        <f>VLOOKUP($A:$A,[1]Sheet1!$A:$L,11,FALSE)</f>
        <v>133</v>
      </c>
    </row>
    <row r="387" spans="1:17" x14ac:dyDescent="0.25">
      <c r="A387" s="3" t="s">
        <v>3534</v>
      </c>
      <c r="B387" s="3" t="s">
        <v>3532</v>
      </c>
      <c r="C387" s="3" t="s">
        <v>3533</v>
      </c>
      <c r="D387" s="3">
        <v>675716942069</v>
      </c>
      <c r="E387" s="3">
        <v>353.99</v>
      </c>
      <c r="F387" s="3">
        <v>102.38</v>
      </c>
      <c r="G387" s="3" t="s">
        <v>11</v>
      </c>
      <c r="H387" s="3" t="s">
        <v>12</v>
      </c>
      <c r="I387" s="3">
        <f>VLOOKUP($A:$A,[1]Sheet1!$A:$L,3,FALSE)</f>
        <v>30</v>
      </c>
      <c r="J387" s="3">
        <f>VLOOKUP($A:$A,[1]Sheet1!$A:$L,4,FALSE)</f>
        <v>64.25</v>
      </c>
      <c r="K387" s="3">
        <f>VLOOKUP($A:$A,[1]Sheet1!$A:$L,5,FALSE)</f>
        <v>4</v>
      </c>
      <c r="L387" s="3">
        <f>VLOOKUP($A:$A,[1]Sheet1!$A:$L,6,FALSE)</f>
        <v>4.46</v>
      </c>
      <c r="M387" s="3">
        <f>VLOOKUP($A:$A,[1]Sheet1!$A:$L,7,FALSE)</f>
        <v>37.04</v>
      </c>
      <c r="N387" s="3">
        <f>VLOOKUP($A:$A,[1]Sheet1!$A:$L,8,FALSE)</f>
        <v>43.56</v>
      </c>
      <c r="O387" s="3" t="str">
        <f>VLOOKUP($A:$A,[1]Sheet1!$A:$L,9,FALSE)</f>
        <v>Yes</v>
      </c>
      <c r="P387" s="3" t="str">
        <f>VLOOKUP($A:$A,[1]Sheet1!$A:$L,10,FALSE)</f>
        <v>No</v>
      </c>
      <c r="Q387" s="3">
        <f>VLOOKUP($A:$A,[1]Sheet1!$A:$L,11,FALSE)</f>
        <v>133</v>
      </c>
    </row>
    <row r="388" spans="1:17" x14ac:dyDescent="0.25">
      <c r="A388" s="3" t="s">
        <v>13053</v>
      </c>
      <c r="B388" s="3" t="s">
        <v>13051</v>
      </c>
      <c r="C388" s="3" t="s">
        <v>13052</v>
      </c>
      <c r="D388" s="3">
        <v>86569388148</v>
      </c>
      <c r="E388" s="3">
        <v>424.15</v>
      </c>
      <c r="F388" s="3">
        <v>187.82</v>
      </c>
      <c r="G388" s="3" t="s">
        <v>11</v>
      </c>
      <c r="H388" s="3" t="s">
        <v>12</v>
      </c>
      <c r="I388" s="3">
        <f>VLOOKUP($A:$A,[1]Sheet1!$A:$L,3,FALSE)</f>
        <v>19</v>
      </c>
      <c r="J388" s="3">
        <f>VLOOKUP($A:$A,[1]Sheet1!$A:$L,4,FALSE)</f>
        <v>43</v>
      </c>
      <c r="K388" s="3">
        <f>VLOOKUP($A:$A,[1]Sheet1!$A:$L,5,FALSE)</f>
        <v>25.5</v>
      </c>
      <c r="L388" s="3">
        <f>VLOOKUP($A:$A,[1]Sheet1!$A:$L,6,FALSE)</f>
        <v>12.06</v>
      </c>
      <c r="M388" s="3">
        <f>VLOOKUP($A:$A,[1]Sheet1!$A:$L,7,FALSE)</f>
        <v>83.6</v>
      </c>
      <c r="N388" s="3">
        <f>VLOOKUP($A:$A,[1]Sheet1!$A:$L,8,FALSE)</f>
        <v>102.3</v>
      </c>
      <c r="O388" s="3" t="str">
        <f>VLOOKUP($A:$A,[1]Sheet1!$A:$L,9,FALSE)</f>
        <v>Yes</v>
      </c>
      <c r="P388" s="3" t="str">
        <f>VLOOKUP($A:$A,[1]Sheet1!$A:$L,10,FALSE)</f>
        <v>No</v>
      </c>
      <c r="Q388" s="3">
        <f>VLOOKUP($A:$A,[1]Sheet1!$A:$L,11,FALSE)</f>
        <v>133</v>
      </c>
    </row>
    <row r="389" spans="1:17" x14ac:dyDescent="0.25">
      <c r="A389" s="3" t="s">
        <v>15879</v>
      </c>
      <c r="B389" s="3" t="s">
        <v>15877</v>
      </c>
      <c r="C389" s="3" t="s">
        <v>15878</v>
      </c>
      <c r="D389" s="3">
        <v>22164125269</v>
      </c>
      <c r="E389" s="3">
        <v>191.99</v>
      </c>
      <c r="F389" s="3">
        <v>112.22</v>
      </c>
      <c r="G389" s="3" t="s">
        <v>11</v>
      </c>
      <c r="H389" s="3" t="s">
        <v>12</v>
      </c>
      <c r="I389" s="3">
        <f>VLOOKUP($A:$A,[1]Sheet1!$A:$L,3,FALSE)</f>
        <v>39</v>
      </c>
      <c r="J389" s="3">
        <f>VLOOKUP($A:$A,[1]Sheet1!$A:$L,4,FALSE)</f>
        <v>39</v>
      </c>
      <c r="K389" s="3">
        <f>VLOOKUP($A:$A,[1]Sheet1!$A:$L,5,FALSE)</f>
        <v>7.5</v>
      </c>
      <c r="L389" s="3">
        <f>VLOOKUP($A:$A,[1]Sheet1!$A:$L,6,FALSE)</f>
        <v>6.6</v>
      </c>
      <c r="M389" s="3">
        <f>VLOOKUP($A:$A,[1]Sheet1!$A:$L,7,FALSE)</f>
        <v>34.32</v>
      </c>
      <c r="N389" s="3">
        <f>VLOOKUP($A:$A,[1]Sheet1!$A:$L,8,FALSE)</f>
        <v>45.32</v>
      </c>
      <c r="O389" s="3" t="str">
        <f>VLOOKUP($A:$A,[1]Sheet1!$A:$L,9,FALSE)</f>
        <v>Yes</v>
      </c>
      <c r="P389" s="3" t="str">
        <f>VLOOKUP($A:$A,[1]Sheet1!$A:$L,10,FALSE)</f>
        <v>No</v>
      </c>
      <c r="Q389" s="3">
        <f>VLOOKUP($A:$A,[1]Sheet1!$A:$L,11,FALSE)</f>
        <v>133</v>
      </c>
    </row>
    <row r="390" spans="1:17" x14ac:dyDescent="0.25">
      <c r="A390" s="3" t="s">
        <v>3609</v>
      </c>
      <c r="B390" s="3" t="s">
        <v>3607</v>
      </c>
      <c r="C390" s="3" t="s">
        <v>3608</v>
      </c>
      <c r="D390" s="3">
        <v>675716844844</v>
      </c>
      <c r="E390" s="3">
        <v>210.99</v>
      </c>
      <c r="F390" s="3">
        <v>130.97999999999999</v>
      </c>
      <c r="G390" s="3" t="s">
        <v>11</v>
      </c>
      <c r="H390" s="3" t="s">
        <v>12</v>
      </c>
      <c r="I390" s="3">
        <f>VLOOKUP($A:$A,[1]Sheet1!$A:$L,3,FALSE)</f>
        <v>28.5</v>
      </c>
      <c r="J390" s="3">
        <f>VLOOKUP($A:$A,[1]Sheet1!$A:$L,4,FALSE)</f>
        <v>53.75</v>
      </c>
      <c r="K390" s="3">
        <f>VLOOKUP($A:$A,[1]Sheet1!$A:$L,5,FALSE)</f>
        <v>10</v>
      </c>
      <c r="L390" s="3">
        <f>VLOOKUP($A:$A,[1]Sheet1!$A:$L,6,FALSE)</f>
        <v>8.8699999999999992</v>
      </c>
      <c r="M390" s="3">
        <f>VLOOKUP($A:$A,[1]Sheet1!$A:$L,7,FALSE)</f>
        <v>55</v>
      </c>
      <c r="N390" s="3">
        <f>VLOOKUP($A:$A,[1]Sheet1!$A:$L,8,FALSE)</f>
        <v>69.3</v>
      </c>
      <c r="O390" s="3" t="str">
        <f>VLOOKUP($A:$A,[1]Sheet1!$A:$L,9,FALSE)</f>
        <v>Yes</v>
      </c>
      <c r="P390" s="3" t="str">
        <f>VLOOKUP($A:$A,[1]Sheet1!$A:$L,10,FALSE)</f>
        <v>No</v>
      </c>
      <c r="Q390" s="3">
        <f>VLOOKUP($A:$A,[1]Sheet1!$A:$L,11,FALSE)</f>
        <v>132</v>
      </c>
    </row>
    <row r="391" spans="1:17" x14ac:dyDescent="0.25">
      <c r="A391" s="3" t="s">
        <v>3726</v>
      </c>
      <c r="B391" s="3" t="s">
        <v>3724</v>
      </c>
      <c r="C391" s="3" t="s">
        <v>3725</v>
      </c>
      <c r="D391" s="3">
        <v>86569952264</v>
      </c>
      <c r="E391" s="3">
        <v>373.79</v>
      </c>
      <c r="F391" s="3">
        <v>288.75</v>
      </c>
      <c r="G391" s="3" t="s">
        <v>11</v>
      </c>
      <c r="H391" s="3" t="s">
        <v>12</v>
      </c>
      <c r="I391" s="3">
        <f>VLOOKUP($A:$A,[1]Sheet1!$A:$L,3,FALSE)</f>
        <v>17</v>
      </c>
      <c r="J391" s="3">
        <f>VLOOKUP($A:$A,[1]Sheet1!$A:$L,4,FALSE)</f>
        <v>39.5</v>
      </c>
      <c r="K391" s="3">
        <f>VLOOKUP($A:$A,[1]Sheet1!$A:$L,5,FALSE)</f>
        <v>28.5</v>
      </c>
      <c r="L391" s="3">
        <f>VLOOKUP($A:$A,[1]Sheet1!$A:$L,6,FALSE)</f>
        <v>11.08</v>
      </c>
      <c r="M391" s="3">
        <f>VLOOKUP($A:$A,[1]Sheet1!$A:$L,7,FALSE)</f>
        <v>69.38</v>
      </c>
      <c r="N391" s="3">
        <f>VLOOKUP($A:$A,[1]Sheet1!$A:$L,8,FALSE)</f>
        <v>85.9</v>
      </c>
      <c r="O391" s="3" t="str">
        <f>VLOOKUP($A:$A,[1]Sheet1!$A:$L,9,FALSE)</f>
        <v>Yes</v>
      </c>
      <c r="P391" s="3" t="str">
        <f>VLOOKUP($A:$A,[1]Sheet1!$A:$L,10,FALSE)</f>
        <v>No</v>
      </c>
      <c r="Q391" s="3">
        <f>VLOOKUP($A:$A,[1]Sheet1!$A:$L,11,FALSE)</f>
        <v>132</v>
      </c>
    </row>
    <row r="392" spans="1:17" x14ac:dyDescent="0.25">
      <c r="A392" s="3" t="s">
        <v>16464</v>
      </c>
      <c r="B392" s="3" t="s">
        <v>16462</v>
      </c>
      <c r="C392" s="3" t="s">
        <v>16463</v>
      </c>
      <c r="D392" s="3">
        <v>22164202816</v>
      </c>
      <c r="E392" s="3">
        <v>355.99</v>
      </c>
      <c r="F392" s="3">
        <v>103.76</v>
      </c>
      <c r="G392" s="3" t="s">
        <v>11</v>
      </c>
      <c r="H392" s="3" t="s">
        <v>12</v>
      </c>
      <c r="I392" s="3">
        <f>VLOOKUP($A:$A,[1]Sheet1!$A:$L,3,FALSE)</f>
        <v>32</v>
      </c>
      <c r="J392" s="3">
        <f>VLOOKUP($A:$A,[1]Sheet1!$A:$L,4,FALSE)</f>
        <v>51.75</v>
      </c>
      <c r="K392" s="3">
        <f>VLOOKUP($A:$A,[1]Sheet1!$A:$L,5,FALSE)</f>
        <v>7.25</v>
      </c>
      <c r="L392" s="3">
        <f>VLOOKUP($A:$A,[1]Sheet1!$A:$L,6,FALSE)</f>
        <v>6.95</v>
      </c>
      <c r="M392" s="3">
        <f>VLOOKUP($A:$A,[1]Sheet1!$A:$L,7,FALSE)</f>
        <v>32.78</v>
      </c>
      <c r="N392" s="3">
        <f>VLOOKUP($A:$A,[1]Sheet1!$A:$L,8,FALSE)</f>
        <v>39.380000000000003</v>
      </c>
      <c r="O392" s="3" t="str">
        <f>VLOOKUP($A:$A,[1]Sheet1!$A:$L,9,FALSE)</f>
        <v>Yes</v>
      </c>
      <c r="P392" s="3" t="str">
        <f>VLOOKUP($A:$A,[1]Sheet1!$A:$L,10,FALSE)</f>
        <v>No</v>
      </c>
      <c r="Q392" s="3">
        <f>VLOOKUP($A:$A,[1]Sheet1!$A:$L,11,FALSE)</f>
        <v>132</v>
      </c>
    </row>
    <row r="393" spans="1:17" x14ac:dyDescent="0.25">
      <c r="A393" s="3" t="s">
        <v>17871</v>
      </c>
      <c r="B393" s="3" t="s">
        <v>17869</v>
      </c>
      <c r="C393" s="3" t="s">
        <v>17870</v>
      </c>
      <c r="D393" s="3">
        <v>22164235074</v>
      </c>
      <c r="E393" s="3">
        <v>161.99</v>
      </c>
      <c r="F393" s="3">
        <v>129.94</v>
      </c>
      <c r="G393" s="3" t="s">
        <v>11</v>
      </c>
      <c r="H393" s="3" t="s">
        <v>12</v>
      </c>
      <c r="I393" s="3">
        <f>VLOOKUP($A:$A,[1]Sheet1!$A:$L,3,FALSE)</f>
        <v>35.04</v>
      </c>
      <c r="J393" s="3">
        <f>VLOOKUP($A:$A,[1]Sheet1!$A:$L,4,FALSE)</f>
        <v>35.04</v>
      </c>
      <c r="K393" s="3">
        <f>VLOOKUP($A:$A,[1]Sheet1!$A:$L,5,FALSE)</f>
        <v>11.4</v>
      </c>
      <c r="L393" s="3">
        <f>VLOOKUP($A:$A,[1]Sheet1!$A:$L,6,FALSE)</f>
        <v>8.1</v>
      </c>
      <c r="M393" s="3">
        <f>VLOOKUP($A:$A,[1]Sheet1!$A:$L,7,FALSE)</f>
        <v>26.2</v>
      </c>
      <c r="N393" s="3">
        <f>VLOOKUP($A:$A,[1]Sheet1!$A:$L,8,FALSE)</f>
        <v>30.8</v>
      </c>
      <c r="O393" s="3" t="str">
        <f>VLOOKUP($A:$A,[1]Sheet1!$A:$L,9,FALSE)</f>
        <v>Yes</v>
      </c>
      <c r="P393" s="3" t="str">
        <f>VLOOKUP($A:$A,[1]Sheet1!$A:$L,10,FALSE)</f>
        <v>No</v>
      </c>
      <c r="Q393" s="3">
        <f>VLOOKUP($A:$A,[1]Sheet1!$A:$L,11,FALSE)</f>
        <v>132</v>
      </c>
    </row>
    <row r="394" spans="1:17" x14ac:dyDescent="0.25">
      <c r="A394" s="3" t="s">
        <v>654</v>
      </c>
      <c r="B394" s="3" t="s">
        <v>652</v>
      </c>
      <c r="C394" s="3" t="s">
        <v>653</v>
      </c>
      <c r="D394" s="3">
        <v>675716629403</v>
      </c>
      <c r="E394" s="3">
        <v>197.99</v>
      </c>
      <c r="F394" s="3">
        <v>157.5</v>
      </c>
      <c r="G394" s="3" t="s">
        <v>11</v>
      </c>
      <c r="H394" s="3" t="s">
        <v>12</v>
      </c>
      <c r="I394" s="3">
        <f>VLOOKUP($A:$A,[1]Sheet1!$A:$L,3,FALSE)</f>
        <v>29.25</v>
      </c>
      <c r="J394" s="3">
        <f>VLOOKUP($A:$A,[1]Sheet1!$A:$L,4,FALSE)</f>
        <v>36.25</v>
      </c>
      <c r="K394" s="3">
        <f>VLOOKUP($A:$A,[1]Sheet1!$A:$L,5,FALSE)</f>
        <v>16.75</v>
      </c>
      <c r="L394" s="3">
        <f>VLOOKUP($A:$A,[1]Sheet1!$A:$L,6,FALSE)</f>
        <v>10.28</v>
      </c>
      <c r="M394" s="3">
        <f>VLOOKUP($A:$A,[1]Sheet1!$A:$L,7,FALSE)</f>
        <v>38.33</v>
      </c>
      <c r="N394" s="3">
        <f>VLOOKUP($A:$A,[1]Sheet1!$A:$L,8,FALSE)</f>
        <v>50.22</v>
      </c>
      <c r="O394" s="3" t="str">
        <f>VLOOKUP($A:$A,[1]Sheet1!$A:$L,9,FALSE)</f>
        <v>Yes</v>
      </c>
      <c r="P394" s="3" t="str">
        <f>VLOOKUP($A:$A,[1]Sheet1!$A:$L,10,FALSE)</f>
        <v>No</v>
      </c>
      <c r="Q394" s="3">
        <f>VLOOKUP($A:$A,[1]Sheet1!$A:$L,11,FALSE)</f>
        <v>131</v>
      </c>
    </row>
    <row r="395" spans="1:17" x14ac:dyDescent="0.25">
      <c r="A395" s="3" t="s">
        <v>708</v>
      </c>
      <c r="B395" s="3" t="s">
        <v>706</v>
      </c>
      <c r="C395" s="3" t="s">
        <v>707</v>
      </c>
      <c r="D395" s="3">
        <v>86569917508</v>
      </c>
      <c r="E395" s="3">
        <v>253.99</v>
      </c>
      <c r="F395" s="3">
        <v>157.5</v>
      </c>
      <c r="G395" s="3" t="s">
        <v>11</v>
      </c>
      <c r="H395" s="3" t="s">
        <v>12</v>
      </c>
      <c r="I395" s="3">
        <f>VLOOKUP($A:$A,[1]Sheet1!$A:$L,3,FALSE)</f>
        <v>29.25</v>
      </c>
      <c r="J395" s="3">
        <f>VLOOKUP($A:$A,[1]Sheet1!$A:$L,4,FALSE)</f>
        <v>36.25</v>
      </c>
      <c r="K395" s="3">
        <f>VLOOKUP($A:$A,[1]Sheet1!$A:$L,5,FALSE)</f>
        <v>16.75</v>
      </c>
      <c r="L395" s="3">
        <f>VLOOKUP($A:$A,[1]Sheet1!$A:$L,6,FALSE)</f>
        <v>10.28</v>
      </c>
      <c r="M395" s="3">
        <f>VLOOKUP($A:$A,[1]Sheet1!$A:$L,7,FALSE)</f>
        <v>38.33</v>
      </c>
      <c r="N395" s="3">
        <f>VLOOKUP($A:$A,[1]Sheet1!$A:$L,8,FALSE)</f>
        <v>50.22</v>
      </c>
      <c r="O395" s="3" t="str">
        <f>VLOOKUP($A:$A,[1]Sheet1!$A:$L,9,FALSE)</f>
        <v>Yes</v>
      </c>
      <c r="P395" s="3" t="str">
        <f>VLOOKUP($A:$A,[1]Sheet1!$A:$L,10,FALSE)</f>
        <v>No</v>
      </c>
      <c r="Q395" s="3">
        <f>VLOOKUP($A:$A,[1]Sheet1!$A:$L,11,FALSE)</f>
        <v>131</v>
      </c>
    </row>
    <row r="396" spans="1:17" x14ac:dyDescent="0.25">
      <c r="A396" s="3" t="s">
        <v>768</v>
      </c>
      <c r="B396" s="3" t="s">
        <v>766</v>
      </c>
      <c r="C396" s="3" t="s">
        <v>767</v>
      </c>
      <c r="D396" s="3">
        <v>86569984845</v>
      </c>
      <c r="E396" s="3">
        <v>136.99</v>
      </c>
      <c r="F396" s="3">
        <v>106.31</v>
      </c>
      <c r="G396" s="3" t="s">
        <v>11</v>
      </c>
      <c r="H396" s="3" t="s">
        <v>12</v>
      </c>
      <c r="I396" s="3">
        <f>VLOOKUP($A:$A,[1]Sheet1!$A:$L,3,FALSE)</f>
        <v>20.5</v>
      </c>
      <c r="J396" s="3">
        <f>VLOOKUP($A:$A,[1]Sheet1!$A:$L,4,FALSE)</f>
        <v>70.25</v>
      </c>
      <c r="K396" s="3">
        <f>VLOOKUP($A:$A,[1]Sheet1!$A:$L,5,FALSE)</f>
        <v>8.5</v>
      </c>
      <c r="L396" s="3">
        <f>VLOOKUP($A:$A,[1]Sheet1!$A:$L,6,FALSE)</f>
        <v>7.08</v>
      </c>
      <c r="M396" s="3">
        <f>VLOOKUP($A:$A,[1]Sheet1!$A:$L,7,FALSE)</f>
        <v>30.8</v>
      </c>
      <c r="N396" s="3">
        <f>VLOOKUP($A:$A,[1]Sheet1!$A:$L,8,FALSE)</f>
        <v>39.6</v>
      </c>
      <c r="O396" s="3" t="str">
        <f>VLOOKUP($A:$A,[1]Sheet1!$A:$L,9,FALSE)</f>
        <v>Yes</v>
      </c>
      <c r="P396" s="3" t="str">
        <f>VLOOKUP($A:$A,[1]Sheet1!$A:$L,10,FALSE)</f>
        <v>No</v>
      </c>
      <c r="Q396" s="3">
        <f>VLOOKUP($A:$A,[1]Sheet1!$A:$L,11,FALSE)</f>
        <v>131</v>
      </c>
    </row>
    <row r="397" spans="1:17" x14ac:dyDescent="0.25">
      <c r="A397" s="3" t="s">
        <v>2082</v>
      </c>
      <c r="B397" s="3" t="s">
        <v>2080</v>
      </c>
      <c r="C397" s="3" t="s">
        <v>2081</v>
      </c>
      <c r="D397" s="3">
        <v>675716608132</v>
      </c>
      <c r="E397" s="3">
        <v>148.99</v>
      </c>
      <c r="F397" s="3">
        <v>112.22</v>
      </c>
      <c r="G397" s="3" t="s">
        <v>11</v>
      </c>
      <c r="H397" s="3" t="s">
        <v>12</v>
      </c>
      <c r="I397" s="3">
        <f>VLOOKUP($A:$A,[1]Sheet1!$A:$L,3,FALSE)</f>
        <v>28</v>
      </c>
      <c r="J397" s="3">
        <f>VLOOKUP($A:$A,[1]Sheet1!$A:$L,4,FALSE)</f>
        <v>29</v>
      </c>
      <c r="K397" s="3">
        <f>VLOOKUP($A:$A,[1]Sheet1!$A:$L,5,FALSE)</f>
        <v>22.5</v>
      </c>
      <c r="L397" s="3">
        <f>VLOOKUP($A:$A,[1]Sheet1!$A:$L,6,FALSE)</f>
        <v>10.57</v>
      </c>
      <c r="M397" s="3">
        <f>VLOOKUP($A:$A,[1]Sheet1!$A:$L,7,FALSE)</f>
        <v>26.54</v>
      </c>
      <c r="N397" s="3">
        <f>VLOOKUP($A:$A,[1]Sheet1!$A:$L,8,FALSE)</f>
        <v>38.5</v>
      </c>
      <c r="O397" s="3" t="str">
        <f>VLOOKUP($A:$A,[1]Sheet1!$A:$L,9,FALSE)</f>
        <v>Yes</v>
      </c>
      <c r="P397" s="3" t="str">
        <f>VLOOKUP($A:$A,[1]Sheet1!$A:$L,10,FALSE)</f>
        <v>No</v>
      </c>
      <c r="Q397" s="3">
        <f>VLOOKUP($A:$A,[1]Sheet1!$A:$L,11,FALSE)</f>
        <v>131</v>
      </c>
    </row>
    <row r="398" spans="1:17" x14ac:dyDescent="0.25">
      <c r="A398" s="3" t="s">
        <v>2139</v>
      </c>
      <c r="B398" s="3" t="s">
        <v>2137</v>
      </c>
      <c r="C398" s="3" t="s">
        <v>2138</v>
      </c>
      <c r="D398" s="3">
        <v>675716727130</v>
      </c>
      <c r="E398" s="3">
        <v>148.99</v>
      </c>
      <c r="F398" s="3">
        <v>112.22</v>
      </c>
      <c r="G398" s="3" t="s">
        <v>11</v>
      </c>
      <c r="H398" s="3" t="s">
        <v>12</v>
      </c>
      <c r="I398" s="3">
        <f>VLOOKUP($A:$A,[1]Sheet1!$A:$L,3,FALSE)</f>
        <v>28</v>
      </c>
      <c r="J398" s="3">
        <f>VLOOKUP($A:$A,[1]Sheet1!$A:$L,4,FALSE)</f>
        <v>29</v>
      </c>
      <c r="K398" s="3">
        <f>VLOOKUP($A:$A,[1]Sheet1!$A:$L,5,FALSE)</f>
        <v>22.5</v>
      </c>
      <c r="L398" s="3">
        <f>VLOOKUP($A:$A,[1]Sheet1!$A:$L,6,FALSE)</f>
        <v>10.57</v>
      </c>
      <c r="M398" s="3">
        <f>VLOOKUP($A:$A,[1]Sheet1!$A:$L,7,FALSE)</f>
        <v>26.54</v>
      </c>
      <c r="N398" s="3">
        <f>VLOOKUP($A:$A,[1]Sheet1!$A:$L,8,FALSE)</f>
        <v>38.5</v>
      </c>
      <c r="O398" s="3" t="str">
        <f>VLOOKUP($A:$A,[1]Sheet1!$A:$L,9,FALSE)</f>
        <v>Yes</v>
      </c>
      <c r="P398" s="3" t="str">
        <f>VLOOKUP($A:$A,[1]Sheet1!$A:$L,10,FALSE)</f>
        <v>No</v>
      </c>
      <c r="Q398" s="3">
        <f>VLOOKUP($A:$A,[1]Sheet1!$A:$L,11,FALSE)</f>
        <v>131</v>
      </c>
    </row>
    <row r="399" spans="1:17" x14ac:dyDescent="0.25">
      <c r="A399" s="3" t="s">
        <v>10083</v>
      </c>
      <c r="B399" s="3" t="s">
        <v>10081</v>
      </c>
      <c r="C399" s="3" t="s">
        <v>10082</v>
      </c>
      <c r="D399" s="3">
        <v>86569229083</v>
      </c>
      <c r="E399" s="3">
        <v>254.15</v>
      </c>
      <c r="F399" s="3">
        <v>98.44</v>
      </c>
      <c r="G399" s="3" t="s">
        <v>11</v>
      </c>
      <c r="H399" s="3" t="s">
        <v>12</v>
      </c>
      <c r="I399" s="3">
        <f>VLOOKUP($A:$A,[1]Sheet1!$A:$L,3,FALSE)</f>
        <v>28.75</v>
      </c>
      <c r="J399" s="3">
        <f>VLOOKUP($A:$A,[1]Sheet1!$A:$L,4,FALSE)</f>
        <v>32.75</v>
      </c>
      <c r="K399" s="3">
        <f>VLOOKUP($A:$A,[1]Sheet1!$A:$L,5,FALSE)</f>
        <v>19.100000000000001</v>
      </c>
      <c r="L399" s="3">
        <f>VLOOKUP($A:$A,[1]Sheet1!$A:$L,6,FALSE)</f>
        <v>10.41</v>
      </c>
      <c r="M399" s="3">
        <f>VLOOKUP($A:$A,[1]Sheet1!$A:$L,7,FALSE)</f>
        <v>14.52</v>
      </c>
      <c r="N399" s="3">
        <f>VLOOKUP($A:$A,[1]Sheet1!$A:$L,8,FALSE)</f>
        <v>20.68</v>
      </c>
      <c r="O399" s="3" t="str">
        <f>VLOOKUP($A:$A,[1]Sheet1!$A:$L,9,FALSE)</f>
        <v>Yes</v>
      </c>
      <c r="P399" s="3" t="str">
        <f>VLOOKUP($A:$A,[1]Sheet1!$A:$L,10,FALSE)</f>
        <v>No</v>
      </c>
      <c r="Q399" s="3">
        <f>VLOOKUP($A:$A,[1]Sheet1!$A:$L,11,FALSE)</f>
        <v>131</v>
      </c>
    </row>
    <row r="400" spans="1:17" x14ac:dyDescent="0.25">
      <c r="A400" s="3" t="s">
        <v>13296</v>
      </c>
      <c r="B400" s="3" t="s">
        <v>13294</v>
      </c>
      <c r="C400" s="3" t="s">
        <v>13295</v>
      </c>
      <c r="D400" s="3">
        <v>86569456625</v>
      </c>
      <c r="E400" s="3">
        <v>357.99</v>
      </c>
      <c r="F400" s="3">
        <v>106.31</v>
      </c>
      <c r="G400" s="3" t="s">
        <v>11</v>
      </c>
      <c r="H400" s="3" t="s">
        <v>12</v>
      </c>
      <c r="I400" s="3">
        <f>VLOOKUP($A:$A,[1]Sheet1!$A:$L,3,FALSE)</f>
        <v>21</v>
      </c>
      <c r="J400" s="3">
        <f>VLOOKUP($A:$A,[1]Sheet1!$A:$L,4,FALSE)</f>
        <v>70.5</v>
      </c>
      <c r="K400" s="3">
        <f>VLOOKUP($A:$A,[1]Sheet1!$A:$L,5,FALSE)</f>
        <v>9</v>
      </c>
      <c r="L400" s="3">
        <f>VLOOKUP($A:$A,[1]Sheet1!$A:$L,6,FALSE)</f>
        <v>7.71</v>
      </c>
      <c r="M400" s="3">
        <f>VLOOKUP($A:$A,[1]Sheet1!$A:$L,7,FALSE)</f>
        <v>33</v>
      </c>
      <c r="N400" s="3">
        <f>VLOOKUP($A:$A,[1]Sheet1!$A:$L,8,FALSE)</f>
        <v>44</v>
      </c>
      <c r="O400" s="3" t="str">
        <f>VLOOKUP($A:$A,[1]Sheet1!$A:$L,9,FALSE)</f>
        <v>Yes</v>
      </c>
      <c r="P400" s="3" t="str">
        <f>VLOOKUP($A:$A,[1]Sheet1!$A:$L,10,FALSE)</f>
        <v>No</v>
      </c>
      <c r="Q400" s="3">
        <f>VLOOKUP($A:$A,[1]Sheet1!$A:$L,11,FALSE)</f>
        <v>131</v>
      </c>
    </row>
    <row r="401" spans="1:17" x14ac:dyDescent="0.25">
      <c r="A401" s="3" t="s">
        <v>13299</v>
      </c>
      <c r="B401" s="3" t="s">
        <v>13297</v>
      </c>
      <c r="C401" s="3" t="s">
        <v>13298</v>
      </c>
      <c r="D401" s="3">
        <v>86569456632</v>
      </c>
      <c r="E401" s="3">
        <v>137.99</v>
      </c>
      <c r="F401" s="3">
        <v>106.31</v>
      </c>
      <c r="G401" s="3" t="s">
        <v>11</v>
      </c>
      <c r="H401" s="3" t="s">
        <v>12</v>
      </c>
      <c r="I401" s="3">
        <f>VLOOKUP($A:$A,[1]Sheet1!$A:$L,3,FALSE)</f>
        <v>21</v>
      </c>
      <c r="J401" s="3">
        <f>VLOOKUP($A:$A,[1]Sheet1!$A:$L,4,FALSE)</f>
        <v>70.5</v>
      </c>
      <c r="K401" s="3">
        <f>VLOOKUP($A:$A,[1]Sheet1!$A:$L,5,FALSE)</f>
        <v>9</v>
      </c>
      <c r="L401" s="3">
        <f>VLOOKUP($A:$A,[1]Sheet1!$A:$L,6,FALSE)</f>
        <v>7.71</v>
      </c>
      <c r="M401" s="3">
        <f>VLOOKUP($A:$A,[1]Sheet1!$A:$L,7,FALSE)</f>
        <v>33</v>
      </c>
      <c r="N401" s="3">
        <f>VLOOKUP($A:$A,[1]Sheet1!$A:$L,8,FALSE)</f>
        <v>44</v>
      </c>
      <c r="O401" s="3" t="str">
        <f>VLOOKUP($A:$A,[1]Sheet1!$A:$L,9,FALSE)</f>
        <v>Yes</v>
      </c>
      <c r="P401" s="3" t="str">
        <f>VLOOKUP($A:$A,[1]Sheet1!$A:$L,10,FALSE)</f>
        <v>No</v>
      </c>
      <c r="Q401" s="3">
        <f>VLOOKUP($A:$A,[1]Sheet1!$A:$L,11,FALSE)</f>
        <v>131</v>
      </c>
    </row>
    <row r="402" spans="1:17" x14ac:dyDescent="0.25">
      <c r="A402" s="3" t="s">
        <v>13449</v>
      </c>
      <c r="B402" s="3" t="s">
        <v>13447</v>
      </c>
      <c r="C402" s="3" t="s">
        <v>13448</v>
      </c>
      <c r="D402" s="3">
        <v>86569625601</v>
      </c>
      <c r="E402" s="3">
        <v>255.09</v>
      </c>
      <c r="F402" s="3">
        <v>222.58</v>
      </c>
      <c r="G402" s="3" t="s">
        <v>11</v>
      </c>
      <c r="H402" s="3" t="s">
        <v>12</v>
      </c>
      <c r="I402" s="3">
        <f>VLOOKUP($A:$A,[1]Sheet1!$A:$L,3,FALSE)</f>
        <v>8.27</v>
      </c>
      <c r="J402" s="3">
        <f>VLOOKUP($A:$A,[1]Sheet1!$A:$L,4,FALSE)</f>
        <v>94.49</v>
      </c>
      <c r="K402" s="3">
        <f>VLOOKUP($A:$A,[1]Sheet1!$A:$L,5,FALSE)</f>
        <v>8.27</v>
      </c>
      <c r="L402" s="3">
        <f>VLOOKUP($A:$A,[1]Sheet1!$A:$L,6,FALSE)</f>
        <v>3.74</v>
      </c>
      <c r="M402" s="3">
        <f>VLOOKUP($A:$A,[1]Sheet1!$A:$L,7,FALSE)</f>
        <v>39.43</v>
      </c>
      <c r="N402" s="3">
        <f>VLOOKUP($A:$A,[1]Sheet1!$A:$L,8,FALSE)</f>
        <v>39.65</v>
      </c>
      <c r="O402" s="3" t="str">
        <f>VLOOKUP($A:$A,[1]Sheet1!$A:$L,9,FALSE)</f>
        <v>Yes</v>
      </c>
      <c r="P402" s="3" t="str">
        <f>VLOOKUP($A:$A,[1]Sheet1!$A:$L,10,FALSE)</f>
        <v>No</v>
      </c>
      <c r="Q402" s="3">
        <f>VLOOKUP($A:$A,[1]Sheet1!$A:$L,11,FALSE)</f>
        <v>131</v>
      </c>
    </row>
    <row r="403" spans="1:17" x14ac:dyDescent="0.25">
      <c r="A403" s="3" t="s">
        <v>13485</v>
      </c>
      <c r="B403" s="3" t="s">
        <v>13483</v>
      </c>
      <c r="C403" s="3" t="s">
        <v>13484</v>
      </c>
      <c r="D403" s="3">
        <v>22164123227</v>
      </c>
      <c r="E403" s="3">
        <v>192.99</v>
      </c>
      <c r="F403" s="3">
        <v>149.63</v>
      </c>
      <c r="G403" s="3" t="s">
        <v>11</v>
      </c>
      <c r="H403" s="3" t="s">
        <v>12</v>
      </c>
      <c r="I403" s="3">
        <f>VLOOKUP($A:$A,[1]Sheet1!$A:$L,3,FALSE)</f>
        <v>26</v>
      </c>
      <c r="J403" s="3">
        <f>VLOOKUP($A:$A,[1]Sheet1!$A:$L,4,FALSE)</f>
        <v>28.25</v>
      </c>
      <c r="K403" s="3">
        <f>VLOOKUP($A:$A,[1]Sheet1!$A:$L,5,FALSE)</f>
        <v>25</v>
      </c>
      <c r="L403" s="3">
        <f>VLOOKUP($A:$A,[1]Sheet1!$A:$L,6,FALSE)</f>
        <v>10.63</v>
      </c>
      <c r="M403" s="3">
        <f>VLOOKUP($A:$A,[1]Sheet1!$A:$L,7,FALSE)</f>
        <v>37.49</v>
      </c>
      <c r="N403" s="3">
        <f>VLOOKUP($A:$A,[1]Sheet1!$A:$L,8,FALSE)</f>
        <v>46.09</v>
      </c>
      <c r="O403" s="3" t="str">
        <f>VLOOKUP($A:$A,[1]Sheet1!$A:$L,9,FALSE)</f>
        <v>Yes</v>
      </c>
      <c r="P403" s="3" t="str">
        <f>VLOOKUP($A:$A,[1]Sheet1!$A:$L,10,FALSE)</f>
        <v>No</v>
      </c>
      <c r="Q403" s="3">
        <f>VLOOKUP($A:$A,[1]Sheet1!$A:$L,11,FALSE)</f>
        <v>131</v>
      </c>
    </row>
    <row r="404" spans="1:17" x14ac:dyDescent="0.25">
      <c r="A404" s="3" t="s">
        <v>16506</v>
      </c>
      <c r="B404" s="3" t="s">
        <v>16504</v>
      </c>
      <c r="C404" s="3" t="s">
        <v>16505</v>
      </c>
      <c r="D404" s="3">
        <v>22164217353</v>
      </c>
      <c r="E404" s="3">
        <v>400.99</v>
      </c>
      <c r="F404" s="3">
        <v>149.63</v>
      </c>
      <c r="G404" s="3" t="s">
        <v>11</v>
      </c>
      <c r="H404" s="3" t="s">
        <v>12</v>
      </c>
      <c r="I404" s="3">
        <f>VLOOKUP($A:$A,[1]Sheet1!$A:$L,3,FALSE)</f>
        <v>24</v>
      </c>
      <c r="J404" s="3">
        <f>VLOOKUP($A:$A,[1]Sheet1!$A:$L,4,FALSE)</f>
        <v>30.75</v>
      </c>
      <c r="K404" s="3">
        <f>VLOOKUP($A:$A,[1]Sheet1!$A:$L,5,FALSE)</f>
        <v>25.5</v>
      </c>
      <c r="L404" s="3">
        <f>VLOOKUP($A:$A,[1]Sheet1!$A:$L,6,FALSE)</f>
        <v>10.89</v>
      </c>
      <c r="M404" s="3">
        <f>VLOOKUP($A:$A,[1]Sheet1!$A:$L,7,FALSE)</f>
        <v>42.24</v>
      </c>
      <c r="N404" s="3">
        <f>VLOOKUP($A:$A,[1]Sheet1!$A:$L,8,FALSE)</f>
        <v>47.52</v>
      </c>
      <c r="O404" s="3" t="str">
        <f>VLOOKUP($A:$A,[1]Sheet1!$A:$L,9,FALSE)</f>
        <v>Yes</v>
      </c>
      <c r="P404" s="3" t="str">
        <f>VLOOKUP($A:$A,[1]Sheet1!$A:$L,10,FALSE)</f>
        <v>No</v>
      </c>
      <c r="Q404" s="3">
        <f>VLOOKUP($A:$A,[1]Sheet1!$A:$L,11,FALSE)</f>
        <v>131</v>
      </c>
    </row>
    <row r="405" spans="1:17" x14ac:dyDescent="0.25">
      <c r="A405" s="3" t="s">
        <v>1986</v>
      </c>
      <c r="B405" s="3" t="s">
        <v>1984</v>
      </c>
      <c r="C405" s="3" t="s">
        <v>1985</v>
      </c>
      <c r="D405" s="3">
        <v>675716485481</v>
      </c>
      <c r="E405" s="3">
        <v>108.99</v>
      </c>
      <c r="F405" s="3">
        <v>74.81</v>
      </c>
      <c r="G405" s="3" t="s">
        <v>11</v>
      </c>
      <c r="H405" s="3" t="s">
        <v>12</v>
      </c>
      <c r="I405" s="3">
        <f>VLOOKUP($A:$A,[1]Sheet1!$A:$L,3,FALSE)</f>
        <v>29.13</v>
      </c>
      <c r="J405" s="3">
        <f>VLOOKUP($A:$A,[1]Sheet1!$A:$L,4,FALSE)</f>
        <v>29.13</v>
      </c>
      <c r="K405" s="3">
        <f>VLOOKUP($A:$A,[1]Sheet1!$A:$L,5,FALSE)</f>
        <v>19.3</v>
      </c>
      <c r="L405" s="3">
        <f>VLOOKUP($A:$A,[1]Sheet1!$A:$L,6,FALSE)</f>
        <v>9.48</v>
      </c>
      <c r="M405" s="3">
        <f>VLOOKUP($A:$A,[1]Sheet1!$A:$L,7,FALSE)</f>
        <v>7.29</v>
      </c>
      <c r="N405" s="3">
        <f>VLOOKUP($A:$A,[1]Sheet1!$A:$L,8,FALSE)</f>
        <v>12.11</v>
      </c>
      <c r="O405" s="3" t="str">
        <f>VLOOKUP($A:$A,[1]Sheet1!$A:$L,9,FALSE)</f>
        <v>No</v>
      </c>
      <c r="P405" s="3" t="str">
        <f>VLOOKUP($A:$A,[1]Sheet1!$A:$L,10,FALSE)</f>
        <v>No</v>
      </c>
      <c r="Q405" s="3">
        <f>VLOOKUP($A:$A,[1]Sheet1!$A:$L,11,FALSE)</f>
        <v>130</v>
      </c>
    </row>
    <row r="406" spans="1:17" x14ac:dyDescent="0.25">
      <c r="A406" s="3" t="s">
        <v>2034</v>
      </c>
      <c r="B406" s="3" t="s">
        <v>2032</v>
      </c>
      <c r="C406" s="3" t="s">
        <v>2033</v>
      </c>
      <c r="D406" s="3">
        <v>675716531225</v>
      </c>
      <c r="E406" s="3">
        <v>108.99</v>
      </c>
      <c r="F406" s="3">
        <v>74.81</v>
      </c>
      <c r="G406" s="3" t="s">
        <v>11</v>
      </c>
      <c r="H406" s="3" t="s">
        <v>12</v>
      </c>
      <c r="I406" s="3">
        <f>VLOOKUP($A:$A,[1]Sheet1!$A:$L,3,FALSE)</f>
        <v>29.13</v>
      </c>
      <c r="J406" s="3">
        <f>VLOOKUP($A:$A,[1]Sheet1!$A:$L,4,FALSE)</f>
        <v>29.13</v>
      </c>
      <c r="K406" s="3">
        <f>VLOOKUP($A:$A,[1]Sheet1!$A:$L,5,FALSE)</f>
        <v>19.3</v>
      </c>
      <c r="L406" s="3">
        <f>VLOOKUP($A:$A,[1]Sheet1!$A:$L,6,FALSE)</f>
        <v>9.48</v>
      </c>
      <c r="M406" s="3">
        <f>VLOOKUP($A:$A,[1]Sheet1!$A:$L,7,FALSE)</f>
        <v>7.29</v>
      </c>
      <c r="N406" s="3">
        <f>VLOOKUP($A:$A,[1]Sheet1!$A:$L,8,FALSE)</f>
        <v>12.11</v>
      </c>
      <c r="O406" s="3" t="str">
        <f>VLOOKUP($A:$A,[1]Sheet1!$A:$L,9,FALSE)</f>
        <v>No</v>
      </c>
      <c r="P406" s="3" t="str">
        <f>VLOOKUP($A:$A,[1]Sheet1!$A:$L,10,FALSE)</f>
        <v>No</v>
      </c>
      <c r="Q406" s="3">
        <f>VLOOKUP($A:$A,[1]Sheet1!$A:$L,11,FALSE)</f>
        <v>130</v>
      </c>
    </row>
    <row r="407" spans="1:17" x14ac:dyDescent="0.25">
      <c r="A407" s="3" t="s">
        <v>2037</v>
      </c>
      <c r="B407" s="3" t="s">
        <v>2035</v>
      </c>
      <c r="C407" s="3" t="s">
        <v>2036</v>
      </c>
      <c r="D407" s="3">
        <v>675716531294</v>
      </c>
      <c r="E407" s="3">
        <v>113.99</v>
      </c>
      <c r="F407" s="3">
        <v>78.75</v>
      </c>
      <c r="G407" s="3" t="s">
        <v>11</v>
      </c>
      <c r="H407" s="3" t="s">
        <v>12</v>
      </c>
      <c r="I407" s="3">
        <f>VLOOKUP($A:$A,[1]Sheet1!$A:$L,3,FALSE)</f>
        <v>26.57</v>
      </c>
      <c r="J407" s="3">
        <f>VLOOKUP($A:$A,[1]Sheet1!$A:$L,4,FALSE)</f>
        <v>27.36</v>
      </c>
      <c r="K407" s="3">
        <f>VLOOKUP($A:$A,[1]Sheet1!$A:$L,5,FALSE)</f>
        <v>23.62</v>
      </c>
      <c r="L407" s="3">
        <f>VLOOKUP($A:$A,[1]Sheet1!$A:$L,6,FALSE)</f>
        <v>9.94</v>
      </c>
      <c r="M407" s="3">
        <f>VLOOKUP($A:$A,[1]Sheet1!$A:$L,7,FALSE)</f>
        <v>22.03</v>
      </c>
      <c r="N407" s="3">
        <f>VLOOKUP($A:$A,[1]Sheet1!$A:$L,8,FALSE)</f>
        <v>31.5</v>
      </c>
      <c r="O407" s="3" t="str">
        <f>VLOOKUP($A:$A,[1]Sheet1!$A:$L,9,FALSE)</f>
        <v>No</v>
      </c>
      <c r="P407" s="3" t="str">
        <f>VLOOKUP($A:$A,[1]Sheet1!$A:$L,10,FALSE)</f>
        <v>No</v>
      </c>
      <c r="Q407" s="3">
        <f>VLOOKUP($A:$A,[1]Sheet1!$A:$L,11,FALSE)</f>
        <v>130</v>
      </c>
    </row>
    <row r="408" spans="1:17" x14ac:dyDescent="0.25">
      <c r="A408" s="3" t="s">
        <v>2154</v>
      </c>
      <c r="B408" s="3" t="s">
        <v>2152</v>
      </c>
      <c r="C408" s="3" t="s">
        <v>2153</v>
      </c>
      <c r="D408" s="3">
        <v>675716727291</v>
      </c>
      <c r="E408" s="3">
        <v>329.99</v>
      </c>
      <c r="F408" s="3">
        <v>78.75</v>
      </c>
      <c r="G408" s="3" t="s">
        <v>11</v>
      </c>
      <c r="H408" s="3" t="s">
        <v>12</v>
      </c>
      <c r="I408" s="3">
        <f>VLOOKUP($A:$A,[1]Sheet1!$A:$L,3,FALSE)</f>
        <v>26.57</v>
      </c>
      <c r="J408" s="3">
        <f>VLOOKUP($A:$A,[1]Sheet1!$A:$L,4,FALSE)</f>
        <v>27.36</v>
      </c>
      <c r="K408" s="3">
        <f>VLOOKUP($A:$A,[1]Sheet1!$A:$L,5,FALSE)</f>
        <v>23.62</v>
      </c>
      <c r="L408" s="3">
        <f>VLOOKUP($A:$A,[1]Sheet1!$A:$L,6,FALSE)</f>
        <v>9.94</v>
      </c>
      <c r="M408" s="3">
        <f>VLOOKUP($A:$A,[1]Sheet1!$A:$L,7,FALSE)</f>
        <v>22.03</v>
      </c>
      <c r="N408" s="3">
        <f>VLOOKUP($A:$A,[1]Sheet1!$A:$L,8,FALSE)</f>
        <v>31.5</v>
      </c>
      <c r="O408" s="3" t="str">
        <f>VLOOKUP($A:$A,[1]Sheet1!$A:$L,9,FALSE)</f>
        <v>No</v>
      </c>
      <c r="P408" s="3" t="str">
        <f>VLOOKUP($A:$A,[1]Sheet1!$A:$L,10,FALSE)</f>
        <v>No</v>
      </c>
      <c r="Q408" s="3">
        <f>VLOOKUP($A:$A,[1]Sheet1!$A:$L,11,FALSE)</f>
        <v>130</v>
      </c>
    </row>
    <row r="409" spans="1:17" x14ac:dyDescent="0.25">
      <c r="A409" s="3" t="s">
        <v>2187</v>
      </c>
      <c r="B409" s="3" t="s">
        <v>2185</v>
      </c>
      <c r="C409" s="3" t="s">
        <v>2186</v>
      </c>
      <c r="D409" s="3">
        <v>675716608125</v>
      </c>
      <c r="E409" s="3">
        <v>133.99</v>
      </c>
      <c r="F409" s="3">
        <v>95.09</v>
      </c>
      <c r="G409" s="3" t="s">
        <v>11</v>
      </c>
      <c r="H409" s="3" t="s">
        <v>12</v>
      </c>
      <c r="I409" s="3">
        <f>VLOOKUP($A:$A,[1]Sheet1!$A:$L,3,FALSE)</f>
        <v>22.5</v>
      </c>
      <c r="J409" s="3">
        <f>VLOOKUP($A:$A,[1]Sheet1!$A:$L,4,FALSE)</f>
        <v>41.8</v>
      </c>
      <c r="K409" s="3">
        <f>VLOOKUP($A:$A,[1]Sheet1!$A:$L,5,FALSE)</f>
        <v>20.75</v>
      </c>
      <c r="L409" s="3">
        <f>VLOOKUP($A:$A,[1]Sheet1!$A:$L,6,FALSE)</f>
        <v>11.29</v>
      </c>
      <c r="M409" s="3">
        <f>VLOOKUP($A:$A,[1]Sheet1!$A:$L,7,FALSE)</f>
        <v>20.260000000000002</v>
      </c>
      <c r="N409" s="3">
        <f>VLOOKUP($A:$A,[1]Sheet1!$A:$L,8,FALSE)</f>
        <v>27.2</v>
      </c>
      <c r="O409" s="3" t="str">
        <f>VLOOKUP($A:$A,[1]Sheet1!$A:$L,9,FALSE)</f>
        <v>No</v>
      </c>
      <c r="P409" s="3" t="str">
        <f>VLOOKUP($A:$A,[1]Sheet1!$A:$L,10,FALSE)</f>
        <v>No</v>
      </c>
      <c r="Q409" s="3">
        <f>VLOOKUP($A:$A,[1]Sheet1!$A:$L,11,FALSE)</f>
        <v>130</v>
      </c>
    </row>
    <row r="410" spans="1:17" x14ac:dyDescent="0.25">
      <c r="A410" s="3" t="s">
        <v>2358</v>
      </c>
      <c r="B410" s="3" t="s">
        <v>2356</v>
      </c>
      <c r="C410" s="3" t="s">
        <v>2357</v>
      </c>
      <c r="D410" s="3">
        <v>675716910471</v>
      </c>
      <c r="E410" s="3">
        <v>108.99</v>
      </c>
      <c r="F410" s="3">
        <v>74.81</v>
      </c>
      <c r="G410" s="3" t="s">
        <v>11</v>
      </c>
      <c r="H410" s="3" t="s">
        <v>12</v>
      </c>
      <c r="I410" s="3">
        <f>VLOOKUP($A:$A,[1]Sheet1!$A:$L,3,FALSE)</f>
        <v>29.13</v>
      </c>
      <c r="J410" s="3">
        <f>VLOOKUP($A:$A,[1]Sheet1!$A:$L,4,FALSE)</f>
        <v>29.13</v>
      </c>
      <c r="K410" s="3">
        <f>VLOOKUP($A:$A,[1]Sheet1!$A:$L,5,FALSE)</f>
        <v>19.3</v>
      </c>
      <c r="L410" s="3">
        <f>VLOOKUP($A:$A,[1]Sheet1!$A:$L,6,FALSE)</f>
        <v>9.48</v>
      </c>
      <c r="M410" s="3">
        <f>VLOOKUP($A:$A,[1]Sheet1!$A:$L,7,FALSE)</f>
        <v>7.31</v>
      </c>
      <c r="N410" s="3">
        <f>VLOOKUP($A:$A,[1]Sheet1!$A:$L,8,FALSE)</f>
        <v>12</v>
      </c>
      <c r="O410" s="3" t="str">
        <f>VLOOKUP($A:$A,[1]Sheet1!$A:$L,9,FALSE)</f>
        <v>No</v>
      </c>
      <c r="P410" s="3" t="str">
        <f>VLOOKUP($A:$A,[1]Sheet1!$A:$L,10,FALSE)</f>
        <v>No</v>
      </c>
      <c r="Q410" s="3">
        <f>VLOOKUP($A:$A,[1]Sheet1!$A:$L,11,FALSE)</f>
        <v>130</v>
      </c>
    </row>
    <row r="411" spans="1:17" x14ac:dyDescent="0.25">
      <c r="A411" s="3" t="s">
        <v>2361</v>
      </c>
      <c r="B411" s="3" t="s">
        <v>2359</v>
      </c>
      <c r="C411" s="3" t="s">
        <v>2360</v>
      </c>
      <c r="D411" s="3">
        <v>675716910488</v>
      </c>
      <c r="E411" s="3">
        <v>108.99</v>
      </c>
      <c r="F411" s="3">
        <v>74.81</v>
      </c>
      <c r="G411" s="3" t="s">
        <v>11</v>
      </c>
      <c r="H411" s="3" t="s">
        <v>12</v>
      </c>
      <c r="I411" s="3">
        <f>VLOOKUP($A:$A,[1]Sheet1!$A:$L,3,FALSE)</f>
        <v>29.13</v>
      </c>
      <c r="J411" s="3">
        <f>VLOOKUP($A:$A,[1]Sheet1!$A:$L,4,FALSE)</f>
        <v>29.13</v>
      </c>
      <c r="K411" s="3">
        <f>VLOOKUP($A:$A,[1]Sheet1!$A:$L,5,FALSE)</f>
        <v>19.3</v>
      </c>
      <c r="L411" s="3">
        <f>VLOOKUP($A:$A,[1]Sheet1!$A:$L,6,FALSE)</f>
        <v>9.48</v>
      </c>
      <c r="M411" s="3">
        <f>VLOOKUP($A:$A,[1]Sheet1!$A:$L,7,FALSE)</f>
        <v>7.31</v>
      </c>
      <c r="N411" s="3">
        <f>VLOOKUP($A:$A,[1]Sheet1!$A:$L,8,FALSE)</f>
        <v>12</v>
      </c>
      <c r="O411" s="3" t="str">
        <f>VLOOKUP($A:$A,[1]Sheet1!$A:$L,9,FALSE)</f>
        <v>No</v>
      </c>
      <c r="P411" s="3" t="str">
        <f>VLOOKUP($A:$A,[1]Sheet1!$A:$L,10,FALSE)</f>
        <v>No</v>
      </c>
      <c r="Q411" s="3">
        <f>VLOOKUP($A:$A,[1]Sheet1!$A:$L,11,FALSE)</f>
        <v>130</v>
      </c>
    </row>
    <row r="412" spans="1:17" x14ac:dyDescent="0.25">
      <c r="A412" s="3" t="s">
        <v>2364</v>
      </c>
      <c r="B412" s="3" t="s">
        <v>2362</v>
      </c>
      <c r="C412" s="3" t="s">
        <v>2363</v>
      </c>
      <c r="D412" s="3">
        <v>675716910495</v>
      </c>
      <c r="E412" s="3">
        <v>108.99</v>
      </c>
      <c r="F412" s="3">
        <v>74.81</v>
      </c>
      <c r="G412" s="3" t="s">
        <v>11</v>
      </c>
      <c r="H412" s="3" t="s">
        <v>12</v>
      </c>
      <c r="I412" s="3">
        <f>VLOOKUP($A:$A,[1]Sheet1!$A:$L,3,FALSE)</f>
        <v>29.13</v>
      </c>
      <c r="J412" s="3">
        <f>VLOOKUP($A:$A,[1]Sheet1!$A:$L,4,FALSE)</f>
        <v>29.13</v>
      </c>
      <c r="K412" s="3">
        <f>VLOOKUP($A:$A,[1]Sheet1!$A:$L,5,FALSE)</f>
        <v>19.3</v>
      </c>
      <c r="L412" s="3">
        <f>VLOOKUP($A:$A,[1]Sheet1!$A:$L,6,FALSE)</f>
        <v>9.48</v>
      </c>
      <c r="M412" s="3">
        <f>VLOOKUP($A:$A,[1]Sheet1!$A:$L,7,FALSE)</f>
        <v>7.31</v>
      </c>
      <c r="N412" s="3">
        <f>VLOOKUP($A:$A,[1]Sheet1!$A:$L,8,FALSE)</f>
        <v>12</v>
      </c>
      <c r="O412" s="3" t="str">
        <f>VLOOKUP($A:$A,[1]Sheet1!$A:$L,9,FALSE)</f>
        <v>No</v>
      </c>
      <c r="P412" s="3" t="str">
        <f>VLOOKUP($A:$A,[1]Sheet1!$A:$L,10,FALSE)</f>
        <v>No</v>
      </c>
      <c r="Q412" s="3">
        <f>VLOOKUP($A:$A,[1]Sheet1!$A:$L,11,FALSE)</f>
        <v>130</v>
      </c>
    </row>
    <row r="413" spans="1:17" x14ac:dyDescent="0.25">
      <c r="A413" s="3" t="s">
        <v>6612</v>
      </c>
      <c r="B413" s="3" t="s">
        <v>6610</v>
      </c>
      <c r="C413" s="3" t="s">
        <v>6611</v>
      </c>
      <c r="D413" s="3">
        <v>675716788018</v>
      </c>
      <c r="E413" s="3">
        <v>177.99</v>
      </c>
      <c r="F413" s="3">
        <v>140.31</v>
      </c>
      <c r="G413" s="3" t="s">
        <v>11</v>
      </c>
      <c r="H413" s="3" t="s">
        <v>12</v>
      </c>
      <c r="I413" s="3">
        <f>VLOOKUP($A:$A,[1]Sheet1!$A:$L,3,FALSE)</f>
        <v>22.75</v>
      </c>
      <c r="J413" s="3">
        <f>VLOOKUP($A:$A,[1]Sheet1!$A:$L,4,FALSE)</f>
        <v>27.25</v>
      </c>
      <c r="K413" s="3">
        <f>VLOOKUP($A:$A,[1]Sheet1!$A:$L,5,FALSE)</f>
        <v>27.25</v>
      </c>
      <c r="L413" s="3">
        <f>VLOOKUP($A:$A,[1]Sheet1!$A:$L,6,FALSE)</f>
        <v>9.7799999999999994</v>
      </c>
      <c r="M413" s="3">
        <f>VLOOKUP($A:$A,[1]Sheet1!$A:$L,7,FALSE)</f>
        <v>41.85</v>
      </c>
      <c r="N413" s="3">
        <f>VLOOKUP($A:$A,[1]Sheet1!$A:$L,8,FALSE)</f>
        <v>57.27</v>
      </c>
      <c r="O413" s="3" t="str">
        <f>VLOOKUP($A:$A,[1]Sheet1!$A:$L,9,FALSE)</f>
        <v>No</v>
      </c>
      <c r="P413" s="3" t="str">
        <f>VLOOKUP($A:$A,[1]Sheet1!$A:$L,10,FALSE)</f>
        <v>No</v>
      </c>
      <c r="Q413" s="3">
        <f>VLOOKUP($A:$A,[1]Sheet1!$A:$L,11,FALSE)</f>
        <v>130</v>
      </c>
    </row>
    <row r="414" spans="1:17" x14ac:dyDescent="0.25">
      <c r="A414" s="3" t="s">
        <v>10110</v>
      </c>
      <c r="B414" s="3" t="s">
        <v>10108</v>
      </c>
      <c r="C414" s="3" t="s">
        <v>10109</v>
      </c>
      <c r="D414" s="3">
        <v>86569244246</v>
      </c>
      <c r="E414" s="3">
        <v>108.99</v>
      </c>
      <c r="F414" s="3">
        <v>74.81</v>
      </c>
      <c r="G414" s="3" t="s">
        <v>11</v>
      </c>
      <c r="H414" s="3" t="s">
        <v>12</v>
      </c>
      <c r="I414" s="3">
        <f>VLOOKUP($A:$A,[1]Sheet1!$A:$L,3,FALSE)</f>
        <v>29.13</v>
      </c>
      <c r="J414" s="3">
        <f>VLOOKUP($A:$A,[1]Sheet1!$A:$L,4,FALSE)</f>
        <v>29.13</v>
      </c>
      <c r="K414" s="3">
        <f>VLOOKUP($A:$A,[1]Sheet1!$A:$L,5,FALSE)</f>
        <v>19.3</v>
      </c>
      <c r="L414" s="3">
        <f>VLOOKUP($A:$A,[1]Sheet1!$A:$L,6,FALSE)</f>
        <v>9.48</v>
      </c>
      <c r="M414" s="3">
        <f>VLOOKUP($A:$A,[1]Sheet1!$A:$L,7,FALSE)</f>
        <v>7.3</v>
      </c>
      <c r="N414" s="3">
        <f>VLOOKUP($A:$A,[1]Sheet1!$A:$L,8,FALSE)</f>
        <v>12.11</v>
      </c>
      <c r="O414" s="3" t="str">
        <f>VLOOKUP($A:$A,[1]Sheet1!$A:$L,9,FALSE)</f>
        <v>No</v>
      </c>
      <c r="P414" s="3" t="str">
        <f>VLOOKUP($A:$A,[1]Sheet1!$A:$L,10,FALSE)</f>
        <v>No</v>
      </c>
      <c r="Q414" s="3">
        <f>VLOOKUP($A:$A,[1]Sheet1!$A:$L,11,FALSE)</f>
        <v>130</v>
      </c>
    </row>
    <row r="415" spans="1:17" x14ac:dyDescent="0.25">
      <c r="A415" s="3" t="s">
        <v>11940</v>
      </c>
      <c r="B415" s="3" t="s">
        <v>11938</v>
      </c>
      <c r="C415" s="3" t="s">
        <v>11939</v>
      </c>
      <c r="D415" s="3">
        <v>86569330451</v>
      </c>
      <c r="E415" s="3">
        <v>254.15</v>
      </c>
      <c r="F415" s="3">
        <v>110.45</v>
      </c>
      <c r="G415" s="3" t="s">
        <v>11</v>
      </c>
      <c r="H415" s="3" t="s">
        <v>12</v>
      </c>
      <c r="I415" s="3">
        <f>VLOOKUP($A:$A,[1]Sheet1!$A:$L,3,FALSE)</f>
        <v>17.2</v>
      </c>
      <c r="J415" s="3">
        <f>VLOOKUP($A:$A,[1]Sheet1!$A:$L,4,FALSE)</f>
        <v>49.21</v>
      </c>
      <c r="K415" s="3">
        <f>VLOOKUP($A:$A,[1]Sheet1!$A:$L,5,FALSE)</f>
        <v>21.26</v>
      </c>
      <c r="L415" s="3">
        <f>VLOOKUP($A:$A,[1]Sheet1!$A:$L,6,FALSE)</f>
        <v>10.41</v>
      </c>
      <c r="M415" s="3">
        <f>VLOOKUP($A:$A,[1]Sheet1!$A:$L,7,FALSE)</f>
        <v>26.4</v>
      </c>
      <c r="N415" s="3">
        <f>VLOOKUP($A:$A,[1]Sheet1!$A:$L,8,FALSE)</f>
        <v>33</v>
      </c>
      <c r="O415" s="3" t="str">
        <f>VLOOKUP($A:$A,[1]Sheet1!$A:$L,9,FALSE)</f>
        <v>No</v>
      </c>
      <c r="P415" s="3" t="str">
        <f>VLOOKUP($A:$A,[1]Sheet1!$A:$L,10,FALSE)</f>
        <v>No</v>
      </c>
      <c r="Q415" s="3">
        <f>VLOOKUP($A:$A,[1]Sheet1!$A:$L,11,FALSE)</f>
        <v>130</v>
      </c>
    </row>
    <row r="416" spans="1:17" x14ac:dyDescent="0.25">
      <c r="A416" s="3" t="s">
        <v>13290</v>
      </c>
      <c r="B416" s="3" t="s">
        <v>13288</v>
      </c>
      <c r="C416" s="3" t="s">
        <v>13289</v>
      </c>
      <c r="D416" s="3">
        <v>86569532428</v>
      </c>
      <c r="E416" s="3">
        <v>368.99</v>
      </c>
      <c r="F416" s="3">
        <v>116.81</v>
      </c>
      <c r="G416" s="3" t="s">
        <v>11</v>
      </c>
      <c r="H416" s="3" t="s">
        <v>12</v>
      </c>
      <c r="I416" s="3">
        <f>VLOOKUP($A:$A,[1]Sheet1!$A:$L,3,FALSE)</f>
        <v>4.92</v>
      </c>
      <c r="J416" s="3">
        <f>VLOOKUP($A:$A,[1]Sheet1!$A:$L,4,FALSE)</f>
        <v>39.369999999999997</v>
      </c>
      <c r="K416" s="3">
        <f>VLOOKUP($A:$A,[1]Sheet1!$A:$L,5,FALSE)</f>
        <v>39.369999999999997</v>
      </c>
      <c r="L416" s="3">
        <f>VLOOKUP($A:$A,[1]Sheet1!$A:$L,6,FALSE)</f>
        <v>4.41</v>
      </c>
      <c r="M416" s="3">
        <f>VLOOKUP($A:$A,[1]Sheet1!$A:$L,7,FALSE)</f>
        <v>18.940000000000001</v>
      </c>
      <c r="N416" s="3">
        <f>VLOOKUP($A:$A,[1]Sheet1!$A:$L,8,FALSE)</f>
        <v>22.69</v>
      </c>
      <c r="O416" s="3" t="str">
        <f>VLOOKUP($A:$A,[1]Sheet1!$A:$L,9,FALSE)</f>
        <v>No</v>
      </c>
      <c r="P416" s="3" t="str">
        <f>VLOOKUP($A:$A,[1]Sheet1!$A:$L,10,FALSE)</f>
        <v>No</v>
      </c>
      <c r="Q416" s="3">
        <f>VLOOKUP($A:$A,[1]Sheet1!$A:$L,11,FALSE)</f>
        <v>130</v>
      </c>
    </row>
    <row r="417" spans="1:17" x14ac:dyDescent="0.25">
      <c r="A417" s="3" t="s">
        <v>13311</v>
      </c>
      <c r="B417" s="3" t="s">
        <v>13309</v>
      </c>
      <c r="C417" s="3" t="s">
        <v>13310</v>
      </c>
      <c r="D417" s="3">
        <v>22164133233</v>
      </c>
      <c r="E417" s="3">
        <v>145.99</v>
      </c>
      <c r="F417" s="3">
        <v>110.45</v>
      </c>
      <c r="G417" s="3" t="s">
        <v>11</v>
      </c>
      <c r="H417" s="3" t="s">
        <v>12</v>
      </c>
      <c r="I417" s="3">
        <f>VLOOKUP($A:$A,[1]Sheet1!$A:$L,3,FALSE)</f>
        <v>17.2</v>
      </c>
      <c r="J417" s="3">
        <f>VLOOKUP($A:$A,[1]Sheet1!$A:$L,4,FALSE)</f>
        <v>49.2</v>
      </c>
      <c r="K417" s="3">
        <f>VLOOKUP($A:$A,[1]Sheet1!$A:$L,5,FALSE)</f>
        <v>21.3</v>
      </c>
      <c r="L417" s="3">
        <f>VLOOKUP($A:$A,[1]Sheet1!$A:$L,6,FALSE)</f>
        <v>10.43</v>
      </c>
      <c r="M417" s="3">
        <f>VLOOKUP($A:$A,[1]Sheet1!$A:$L,7,FALSE)</f>
        <v>26.41</v>
      </c>
      <c r="N417" s="3">
        <f>VLOOKUP($A:$A,[1]Sheet1!$A:$L,8,FALSE)</f>
        <v>33</v>
      </c>
      <c r="O417" s="3" t="str">
        <f>VLOOKUP($A:$A,[1]Sheet1!$A:$L,9,FALSE)</f>
        <v>No</v>
      </c>
      <c r="P417" s="3" t="str">
        <f>VLOOKUP($A:$A,[1]Sheet1!$A:$L,10,FALSE)</f>
        <v>No</v>
      </c>
      <c r="Q417" s="3">
        <f>VLOOKUP($A:$A,[1]Sheet1!$A:$L,11,FALSE)</f>
        <v>130</v>
      </c>
    </row>
    <row r="418" spans="1:17" x14ac:dyDescent="0.25">
      <c r="A418" s="3" t="s">
        <v>13323</v>
      </c>
      <c r="B418" s="3" t="s">
        <v>13321</v>
      </c>
      <c r="C418" s="3" t="s">
        <v>13322</v>
      </c>
      <c r="D418" s="3">
        <v>22164124477</v>
      </c>
      <c r="E418" s="3">
        <v>296.64999999999998</v>
      </c>
      <c r="F418" s="3">
        <v>129.94</v>
      </c>
      <c r="G418" s="3" t="s">
        <v>11</v>
      </c>
      <c r="H418" s="3" t="s">
        <v>12</v>
      </c>
      <c r="I418" s="3">
        <f>VLOOKUP($A:$A,[1]Sheet1!$A:$L,3,FALSE)</f>
        <v>39.5</v>
      </c>
      <c r="J418" s="3">
        <f>VLOOKUP($A:$A,[1]Sheet1!$A:$L,4,FALSE)</f>
        <v>39.5</v>
      </c>
      <c r="K418" s="3">
        <f>VLOOKUP($A:$A,[1]Sheet1!$A:$L,5,FALSE)</f>
        <v>4.5</v>
      </c>
      <c r="L418" s="3">
        <f>VLOOKUP($A:$A,[1]Sheet1!$A:$L,6,FALSE)</f>
        <v>4.0599999999999996</v>
      </c>
      <c r="M418" s="3">
        <f>VLOOKUP($A:$A,[1]Sheet1!$A:$L,7,FALSE)</f>
        <v>38</v>
      </c>
      <c r="N418" s="3">
        <f>VLOOKUP($A:$A,[1]Sheet1!$A:$L,8,FALSE)</f>
        <v>45</v>
      </c>
      <c r="O418" s="3" t="str">
        <f>VLOOKUP($A:$A,[1]Sheet1!$A:$L,9,FALSE)</f>
        <v>No</v>
      </c>
      <c r="P418" s="3" t="str">
        <f>VLOOKUP($A:$A,[1]Sheet1!$A:$L,10,FALSE)</f>
        <v>No</v>
      </c>
      <c r="Q418" s="3">
        <f>VLOOKUP($A:$A,[1]Sheet1!$A:$L,11,FALSE)</f>
        <v>130</v>
      </c>
    </row>
    <row r="419" spans="1:17" x14ac:dyDescent="0.25">
      <c r="A419" s="3" t="s">
        <v>13383</v>
      </c>
      <c r="B419" s="3" t="s">
        <v>13381</v>
      </c>
      <c r="C419" s="3" t="s">
        <v>13382</v>
      </c>
      <c r="D419" s="3">
        <v>86569453082</v>
      </c>
      <c r="E419" s="3">
        <v>155.99</v>
      </c>
      <c r="F419" s="3">
        <v>119.07</v>
      </c>
      <c r="G419" s="3" t="s">
        <v>11</v>
      </c>
      <c r="H419" s="3" t="s">
        <v>12</v>
      </c>
      <c r="I419" s="3">
        <f>VLOOKUP($A:$A,[1]Sheet1!$A:$L,3,FALSE)</f>
        <v>22</v>
      </c>
      <c r="J419" s="3">
        <f>VLOOKUP($A:$A,[1]Sheet1!$A:$L,4,FALSE)</f>
        <v>51.5</v>
      </c>
      <c r="K419" s="3">
        <f>VLOOKUP($A:$A,[1]Sheet1!$A:$L,5,FALSE)</f>
        <v>16.25</v>
      </c>
      <c r="L419" s="3">
        <f>VLOOKUP($A:$A,[1]Sheet1!$A:$L,6,FALSE)</f>
        <v>10.65</v>
      </c>
      <c r="M419" s="3">
        <f>VLOOKUP($A:$A,[1]Sheet1!$A:$L,7,FALSE)</f>
        <v>33.729999999999997</v>
      </c>
      <c r="N419" s="3">
        <f>VLOOKUP($A:$A,[1]Sheet1!$A:$L,8,FALSE)</f>
        <v>43</v>
      </c>
      <c r="O419" s="3" t="str">
        <f>VLOOKUP($A:$A,[1]Sheet1!$A:$L,9,FALSE)</f>
        <v>No</v>
      </c>
      <c r="P419" s="3" t="str">
        <f>VLOOKUP($A:$A,[1]Sheet1!$A:$L,10,FALSE)</f>
        <v>No</v>
      </c>
      <c r="Q419" s="3">
        <f>VLOOKUP($A:$A,[1]Sheet1!$A:$L,11,FALSE)</f>
        <v>130</v>
      </c>
    </row>
    <row r="420" spans="1:17" x14ac:dyDescent="0.25">
      <c r="A420" s="3" t="s">
        <v>14697</v>
      </c>
      <c r="B420" s="3" t="s">
        <v>14695</v>
      </c>
      <c r="C420" s="3" t="s">
        <v>14696</v>
      </c>
      <c r="D420" s="3">
        <v>675716954123</v>
      </c>
      <c r="E420" s="3">
        <v>140.99</v>
      </c>
      <c r="F420" s="3">
        <v>116.81</v>
      </c>
      <c r="G420" s="3" t="s">
        <v>11</v>
      </c>
      <c r="H420" s="3" t="s">
        <v>12</v>
      </c>
      <c r="I420" s="3">
        <f>VLOOKUP($A:$A,[1]Sheet1!$A:$L,3,FALSE)</f>
        <v>4.92</v>
      </c>
      <c r="J420" s="3">
        <f>VLOOKUP($A:$A,[1]Sheet1!$A:$L,4,FALSE)</f>
        <v>39.369999999999997</v>
      </c>
      <c r="K420" s="3">
        <f>VLOOKUP($A:$A,[1]Sheet1!$A:$L,5,FALSE)</f>
        <v>39.369999999999997</v>
      </c>
      <c r="L420" s="3">
        <f>VLOOKUP($A:$A,[1]Sheet1!$A:$L,6,FALSE)</f>
        <v>4.41</v>
      </c>
      <c r="M420" s="3">
        <f>VLOOKUP($A:$A,[1]Sheet1!$A:$L,7,FALSE)</f>
        <v>18.940000000000001</v>
      </c>
      <c r="N420" s="3">
        <f>VLOOKUP($A:$A,[1]Sheet1!$A:$L,8,FALSE)</f>
        <v>22.69</v>
      </c>
      <c r="O420" s="3" t="str">
        <f>VLOOKUP($A:$A,[1]Sheet1!$A:$L,9,FALSE)</f>
        <v>No</v>
      </c>
      <c r="P420" s="3" t="str">
        <f>VLOOKUP($A:$A,[1]Sheet1!$A:$L,10,FALSE)</f>
        <v>No</v>
      </c>
      <c r="Q420" s="3">
        <f>VLOOKUP($A:$A,[1]Sheet1!$A:$L,11,FALSE)</f>
        <v>130</v>
      </c>
    </row>
    <row r="421" spans="1:17" x14ac:dyDescent="0.25">
      <c r="A421" s="3" t="s">
        <v>16467</v>
      </c>
      <c r="B421" s="3" t="s">
        <v>16465</v>
      </c>
      <c r="C421" s="3" t="s">
        <v>16466</v>
      </c>
      <c r="D421" s="3">
        <v>22164225686</v>
      </c>
      <c r="E421" s="3">
        <v>368.99</v>
      </c>
      <c r="F421" s="3">
        <v>116.81</v>
      </c>
      <c r="G421" s="3" t="s">
        <v>11</v>
      </c>
      <c r="H421" s="3" t="s">
        <v>12</v>
      </c>
      <c r="I421" s="3">
        <f>VLOOKUP($A:$A,[1]Sheet1!$A:$L,3,FALSE)</f>
        <v>4.92</v>
      </c>
      <c r="J421" s="3">
        <f>VLOOKUP($A:$A,[1]Sheet1!$A:$L,4,FALSE)</f>
        <v>39.369999999999997</v>
      </c>
      <c r="K421" s="3">
        <f>VLOOKUP($A:$A,[1]Sheet1!$A:$L,5,FALSE)</f>
        <v>39.369999999999997</v>
      </c>
      <c r="L421" s="3">
        <f>VLOOKUP($A:$A,[1]Sheet1!$A:$L,6,FALSE)</f>
        <v>4.41</v>
      </c>
      <c r="M421" s="3">
        <f>VLOOKUP($A:$A,[1]Sheet1!$A:$L,7,FALSE)</f>
        <v>18.940000000000001</v>
      </c>
      <c r="N421" s="3">
        <f>VLOOKUP($A:$A,[1]Sheet1!$A:$L,8,FALSE)</f>
        <v>22.69</v>
      </c>
      <c r="O421" s="3" t="str">
        <f>VLOOKUP($A:$A,[1]Sheet1!$A:$L,9,FALSE)</f>
        <v>No</v>
      </c>
      <c r="P421" s="3" t="str">
        <f>VLOOKUP($A:$A,[1]Sheet1!$A:$L,10,FALSE)</f>
        <v>No</v>
      </c>
      <c r="Q421" s="3">
        <f>VLOOKUP($A:$A,[1]Sheet1!$A:$L,11,FALSE)</f>
        <v>130</v>
      </c>
    </row>
    <row r="422" spans="1:17" x14ac:dyDescent="0.25">
      <c r="A422" s="3" t="s">
        <v>16542</v>
      </c>
      <c r="B422" s="3" t="s">
        <v>16540</v>
      </c>
      <c r="C422" s="3" t="s">
        <v>16541</v>
      </c>
      <c r="D422" s="3">
        <v>22164202892</v>
      </c>
      <c r="E422" s="3">
        <v>400.99</v>
      </c>
      <c r="F422" s="3">
        <v>149.63</v>
      </c>
      <c r="G422" s="3" t="s">
        <v>11</v>
      </c>
      <c r="H422" s="3" t="s">
        <v>12</v>
      </c>
      <c r="I422" s="3">
        <f>VLOOKUP($A:$A,[1]Sheet1!$A:$L,3,FALSE)</f>
        <v>30.25</v>
      </c>
      <c r="J422" s="3">
        <f>VLOOKUP($A:$A,[1]Sheet1!$A:$L,4,FALSE)</f>
        <v>35.5</v>
      </c>
      <c r="K422" s="3">
        <f>VLOOKUP($A:$A,[1]Sheet1!$A:$L,5,FALSE)</f>
        <v>16</v>
      </c>
      <c r="L422" s="3">
        <f>VLOOKUP($A:$A,[1]Sheet1!$A:$L,6,FALSE)</f>
        <v>9.94</v>
      </c>
      <c r="M422" s="3">
        <f>VLOOKUP($A:$A,[1]Sheet1!$A:$L,7,FALSE)</f>
        <v>34</v>
      </c>
      <c r="N422" s="3">
        <f>VLOOKUP($A:$A,[1]Sheet1!$A:$L,8,FALSE)</f>
        <v>44</v>
      </c>
      <c r="O422" s="3" t="str">
        <f>VLOOKUP($A:$A,[1]Sheet1!$A:$L,9,FALSE)</f>
        <v>No</v>
      </c>
      <c r="P422" s="3" t="str">
        <f>VLOOKUP($A:$A,[1]Sheet1!$A:$L,10,FALSE)</f>
        <v>No</v>
      </c>
      <c r="Q422" s="3">
        <f>VLOOKUP($A:$A,[1]Sheet1!$A:$L,11,FALSE)</f>
        <v>130</v>
      </c>
    </row>
    <row r="423" spans="1:17" x14ac:dyDescent="0.25">
      <c r="A423" s="3" t="s">
        <v>1110</v>
      </c>
      <c r="B423" s="3" t="s">
        <v>1108</v>
      </c>
      <c r="C423" s="3" t="s">
        <v>1109</v>
      </c>
      <c r="D423" s="3">
        <v>675716695521</v>
      </c>
      <c r="E423" s="3">
        <v>339.15</v>
      </c>
      <c r="F423" s="3">
        <v>127.19</v>
      </c>
      <c r="G423" s="3" t="s">
        <v>11</v>
      </c>
      <c r="H423" s="3" t="s">
        <v>12</v>
      </c>
      <c r="I423" s="3">
        <f>VLOOKUP($A:$A,[1]Sheet1!$A:$L,3,FALSE)</f>
        <v>30</v>
      </c>
      <c r="J423" s="3">
        <f>VLOOKUP($A:$A,[1]Sheet1!$A:$L,4,FALSE)</f>
        <v>33</v>
      </c>
      <c r="K423" s="3">
        <f>VLOOKUP($A:$A,[1]Sheet1!$A:$L,5,FALSE)</f>
        <v>17.5</v>
      </c>
      <c r="L423" s="3">
        <f>VLOOKUP($A:$A,[1]Sheet1!$A:$L,6,FALSE)</f>
        <v>10.029999999999999</v>
      </c>
      <c r="M423" s="3">
        <f>VLOOKUP($A:$A,[1]Sheet1!$A:$L,7,FALSE)</f>
        <v>35.94</v>
      </c>
      <c r="N423" s="3">
        <f>VLOOKUP($A:$A,[1]Sheet1!$A:$L,8,FALSE)</f>
        <v>48.51</v>
      </c>
      <c r="O423" s="3" t="str">
        <f>VLOOKUP($A:$A,[1]Sheet1!$A:$L,9,FALSE)</f>
        <v>No</v>
      </c>
      <c r="P423" s="3" t="str">
        <f>VLOOKUP($A:$A,[1]Sheet1!$A:$L,10,FALSE)</f>
        <v>No</v>
      </c>
      <c r="Q423" s="3">
        <f>VLOOKUP($A:$A,[1]Sheet1!$A:$L,11,FALSE)</f>
        <v>129</v>
      </c>
    </row>
    <row r="424" spans="1:17" x14ac:dyDescent="0.25">
      <c r="A424" s="3" t="s">
        <v>1119</v>
      </c>
      <c r="B424" s="3" t="s">
        <v>1117</v>
      </c>
      <c r="C424" s="3" t="s">
        <v>1118</v>
      </c>
      <c r="D424" s="3">
        <v>675716695002</v>
      </c>
      <c r="E424" s="3">
        <v>241.69</v>
      </c>
      <c r="F424" s="3">
        <v>199.5</v>
      </c>
      <c r="G424" s="3" t="s">
        <v>11</v>
      </c>
      <c r="H424" s="3" t="s">
        <v>12</v>
      </c>
      <c r="I424" s="3">
        <f>VLOOKUP($A:$A,[1]Sheet1!$A:$L,3,FALSE)</f>
        <v>23</v>
      </c>
      <c r="J424" s="3">
        <f>VLOOKUP($A:$A,[1]Sheet1!$A:$L,4,FALSE)</f>
        <v>28.5</v>
      </c>
      <c r="K424" s="3">
        <f>VLOOKUP($A:$A,[1]Sheet1!$A:$L,5,FALSE)</f>
        <v>26.75</v>
      </c>
      <c r="L424" s="3">
        <f>VLOOKUP($A:$A,[1]Sheet1!$A:$L,6,FALSE)</f>
        <v>10.15</v>
      </c>
      <c r="M424" s="3">
        <f>VLOOKUP($A:$A,[1]Sheet1!$A:$L,7,FALSE)</f>
        <v>48.4</v>
      </c>
      <c r="N424" s="3">
        <f>VLOOKUP($A:$A,[1]Sheet1!$A:$L,8,FALSE)</f>
        <v>64.900000000000006</v>
      </c>
      <c r="O424" s="3" t="str">
        <f>VLOOKUP($A:$A,[1]Sheet1!$A:$L,9,FALSE)</f>
        <v>No</v>
      </c>
      <c r="P424" s="3" t="str">
        <f>VLOOKUP($A:$A,[1]Sheet1!$A:$L,10,FALSE)</f>
        <v>No</v>
      </c>
      <c r="Q424" s="3">
        <f>VLOOKUP($A:$A,[1]Sheet1!$A:$L,11,FALSE)</f>
        <v>129</v>
      </c>
    </row>
    <row r="425" spans="1:17" x14ac:dyDescent="0.25">
      <c r="A425" s="3" t="s">
        <v>9327</v>
      </c>
      <c r="B425" s="3" t="s">
        <v>9325</v>
      </c>
      <c r="C425" s="3" t="s">
        <v>9326</v>
      </c>
      <c r="D425" s="3">
        <v>86569199737</v>
      </c>
      <c r="E425" s="3">
        <v>180.99</v>
      </c>
      <c r="F425" s="3">
        <v>149.63</v>
      </c>
      <c r="G425" s="3" t="s">
        <v>11</v>
      </c>
      <c r="H425" s="3" t="s">
        <v>12</v>
      </c>
      <c r="I425" s="3">
        <f>VLOOKUP($A:$A,[1]Sheet1!$A:$L,3,FALSE)</f>
        <v>24.5</v>
      </c>
      <c r="J425" s="3">
        <f>VLOOKUP($A:$A,[1]Sheet1!$A:$L,4,FALSE)</f>
        <v>28.25</v>
      </c>
      <c r="K425" s="3">
        <f>VLOOKUP($A:$A,[1]Sheet1!$A:$L,5,FALSE)</f>
        <v>25</v>
      </c>
      <c r="L425" s="3">
        <f>VLOOKUP($A:$A,[1]Sheet1!$A:$L,6,FALSE)</f>
        <v>10.01</v>
      </c>
      <c r="M425" s="3">
        <f>VLOOKUP($A:$A,[1]Sheet1!$A:$L,7,FALSE)</f>
        <v>29.48</v>
      </c>
      <c r="N425" s="3">
        <f>VLOOKUP($A:$A,[1]Sheet1!$A:$L,8,FALSE)</f>
        <v>42.57</v>
      </c>
      <c r="O425" s="3" t="str">
        <f>VLOOKUP($A:$A,[1]Sheet1!$A:$L,9,FALSE)</f>
        <v>No</v>
      </c>
      <c r="P425" s="3" t="str">
        <f>VLOOKUP($A:$A,[1]Sheet1!$A:$L,10,FALSE)</f>
        <v>No</v>
      </c>
      <c r="Q425" s="3">
        <f>VLOOKUP($A:$A,[1]Sheet1!$A:$L,11,FALSE)</f>
        <v>129</v>
      </c>
    </row>
    <row r="426" spans="1:17" x14ac:dyDescent="0.25">
      <c r="A426" s="3" t="s">
        <v>10089</v>
      </c>
      <c r="B426" s="3" t="s">
        <v>10087</v>
      </c>
      <c r="C426" s="3" t="s">
        <v>10088</v>
      </c>
      <c r="D426" s="3">
        <v>86569229052</v>
      </c>
      <c r="E426" s="3">
        <v>245.65</v>
      </c>
      <c r="F426" s="3">
        <v>94.5</v>
      </c>
      <c r="G426" s="3" t="s">
        <v>11</v>
      </c>
      <c r="H426" s="3" t="s">
        <v>12</v>
      </c>
      <c r="I426" s="3">
        <f>VLOOKUP($A:$A,[1]Sheet1!$A:$L,3,FALSE)</f>
        <v>27.5</v>
      </c>
      <c r="J426" s="3">
        <f>VLOOKUP($A:$A,[1]Sheet1!$A:$L,4,FALSE)</f>
        <v>49</v>
      </c>
      <c r="K426" s="3">
        <f>VLOOKUP($A:$A,[1]Sheet1!$A:$L,5,FALSE)</f>
        <v>11.75</v>
      </c>
      <c r="L426" s="3">
        <f>VLOOKUP($A:$A,[1]Sheet1!$A:$L,6,FALSE)</f>
        <v>9.16</v>
      </c>
      <c r="M426" s="3">
        <f>VLOOKUP($A:$A,[1]Sheet1!$A:$L,7,FALSE)</f>
        <v>25.3</v>
      </c>
      <c r="N426" s="3">
        <f>VLOOKUP($A:$A,[1]Sheet1!$A:$L,8,FALSE)</f>
        <v>31.9</v>
      </c>
      <c r="O426" s="3" t="str">
        <f>VLOOKUP($A:$A,[1]Sheet1!$A:$L,9,FALSE)</f>
        <v>No</v>
      </c>
      <c r="P426" s="3" t="str">
        <f>VLOOKUP($A:$A,[1]Sheet1!$A:$L,10,FALSE)</f>
        <v>No</v>
      </c>
      <c r="Q426" s="3">
        <f>VLOOKUP($A:$A,[1]Sheet1!$A:$L,11,FALSE)</f>
        <v>129</v>
      </c>
    </row>
    <row r="427" spans="1:17" x14ac:dyDescent="0.25">
      <c r="A427" s="3" t="s">
        <v>10584</v>
      </c>
      <c r="B427" s="3" t="s">
        <v>10582</v>
      </c>
      <c r="C427" s="3" t="s">
        <v>10583</v>
      </c>
      <c r="D427" s="3">
        <v>86569177964</v>
      </c>
      <c r="E427" s="3">
        <v>284.99</v>
      </c>
      <c r="F427" s="3">
        <v>187.43</v>
      </c>
      <c r="G427" s="3" t="s">
        <v>11</v>
      </c>
      <c r="H427" s="3" t="s">
        <v>12</v>
      </c>
      <c r="I427" s="3">
        <f>VLOOKUP($A:$A,[1]Sheet1!$A:$L,3,FALSE)</f>
        <v>27</v>
      </c>
      <c r="J427" s="3">
        <f>VLOOKUP($A:$A,[1]Sheet1!$A:$L,4,FALSE)</f>
        <v>37</v>
      </c>
      <c r="K427" s="3">
        <f>VLOOKUP($A:$A,[1]Sheet1!$A:$L,5,FALSE)</f>
        <v>18.5</v>
      </c>
      <c r="L427" s="3">
        <f>VLOOKUP($A:$A,[1]Sheet1!$A:$L,6,FALSE)</f>
        <v>10.7</v>
      </c>
      <c r="M427" s="3">
        <f>VLOOKUP($A:$A,[1]Sheet1!$A:$L,7,FALSE)</f>
        <v>35.86</v>
      </c>
      <c r="N427" s="3">
        <f>VLOOKUP($A:$A,[1]Sheet1!$A:$L,8,FALSE)</f>
        <v>48.4</v>
      </c>
      <c r="O427" s="3" t="str">
        <f>VLOOKUP($A:$A,[1]Sheet1!$A:$L,9,FALSE)</f>
        <v>No</v>
      </c>
      <c r="P427" s="3" t="str">
        <f>VLOOKUP($A:$A,[1]Sheet1!$A:$L,10,FALSE)</f>
        <v>No</v>
      </c>
      <c r="Q427" s="3">
        <f>VLOOKUP($A:$A,[1]Sheet1!$A:$L,11,FALSE)</f>
        <v>129</v>
      </c>
    </row>
    <row r="428" spans="1:17" x14ac:dyDescent="0.25">
      <c r="A428" s="3" t="s">
        <v>11100</v>
      </c>
      <c r="B428" s="3" t="s">
        <v>11098</v>
      </c>
      <c r="C428" s="3" t="s">
        <v>11099</v>
      </c>
      <c r="D428" s="3">
        <v>86569255099</v>
      </c>
      <c r="E428" s="3">
        <v>297.99</v>
      </c>
      <c r="F428" s="3">
        <v>244.13</v>
      </c>
      <c r="G428" s="3" t="s">
        <v>11</v>
      </c>
      <c r="H428" s="3" t="s">
        <v>12</v>
      </c>
      <c r="I428" s="3">
        <f>VLOOKUP($A:$A,[1]Sheet1!$A:$L,3,FALSE)</f>
        <v>28</v>
      </c>
      <c r="J428" s="3">
        <f>VLOOKUP($A:$A,[1]Sheet1!$A:$L,4,FALSE)</f>
        <v>50.5</v>
      </c>
      <c r="K428" s="3">
        <f>VLOOKUP($A:$A,[1]Sheet1!$A:$L,5,FALSE)</f>
        <v>11</v>
      </c>
      <c r="L428" s="3">
        <f>VLOOKUP($A:$A,[1]Sheet1!$A:$L,6,FALSE)</f>
        <v>9</v>
      </c>
      <c r="M428" s="3">
        <f>VLOOKUP($A:$A,[1]Sheet1!$A:$L,7,FALSE)</f>
        <v>36.54</v>
      </c>
      <c r="N428" s="3">
        <f>VLOOKUP($A:$A,[1]Sheet1!$A:$L,8,FALSE)</f>
        <v>47.52</v>
      </c>
      <c r="O428" s="3" t="str">
        <f>VLOOKUP($A:$A,[1]Sheet1!$A:$L,9,FALSE)</f>
        <v>No</v>
      </c>
      <c r="P428" s="3" t="str">
        <f>VLOOKUP($A:$A,[1]Sheet1!$A:$L,10,FALSE)</f>
        <v>No</v>
      </c>
      <c r="Q428" s="3">
        <f>VLOOKUP($A:$A,[1]Sheet1!$A:$L,11,FALSE)</f>
        <v>129</v>
      </c>
    </row>
    <row r="429" spans="1:17" x14ac:dyDescent="0.25">
      <c r="A429" s="3" t="s">
        <v>13371</v>
      </c>
      <c r="B429" s="3" t="s">
        <v>13369</v>
      </c>
      <c r="C429" s="3" t="s">
        <v>13370</v>
      </c>
      <c r="D429" s="3">
        <v>86569435736</v>
      </c>
      <c r="E429" s="3">
        <v>206.99</v>
      </c>
      <c r="F429" s="3">
        <v>127.19</v>
      </c>
      <c r="G429" s="3" t="s">
        <v>11</v>
      </c>
      <c r="H429" s="3" t="s">
        <v>12</v>
      </c>
      <c r="I429" s="3">
        <f>VLOOKUP($A:$A,[1]Sheet1!$A:$L,3,FALSE)</f>
        <v>30</v>
      </c>
      <c r="J429" s="3">
        <f>VLOOKUP($A:$A,[1]Sheet1!$A:$L,4,FALSE)</f>
        <v>33</v>
      </c>
      <c r="K429" s="3">
        <f>VLOOKUP($A:$A,[1]Sheet1!$A:$L,5,FALSE)</f>
        <v>17.5</v>
      </c>
      <c r="L429" s="3">
        <f>VLOOKUP($A:$A,[1]Sheet1!$A:$L,6,FALSE)</f>
        <v>10.029999999999999</v>
      </c>
      <c r="M429" s="3">
        <f>VLOOKUP($A:$A,[1]Sheet1!$A:$L,7,FALSE)</f>
        <v>35.94</v>
      </c>
      <c r="N429" s="3">
        <f>VLOOKUP($A:$A,[1]Sheet1!$A:$L,8,FALSE)</f>
        <v>48.51</v>
      </c>
      <c r="O429" s="3" t="str">
        <f>VLOOKUP($A:$A,[1]Sheet1!$A:$L,9,FALSE)</f>
        <v>No</v>
      </c>
      <c r="P429" s="3" t="str">
        <f>VLOOKUP($A:$A,[1]Sheet1!$A:$L,10,FALSE)</f>
        <v>No</v>
      </c>
      <c r="Q429" s="3">
        <f>VLOOKUP($A:$A,[1]Sheet1!$A:$L,11,FALSE)</f>
        <v>129</v>
      </c>
    </row>
    <row r="430" spans="1:17" x14ac:dyDescent="0.25">
      <c r="A430" s="3" t="s">
        <v>15021</v>
      </c>
      <c r="B430" s="3" t="s">
        <v>15019</v>
      </c>
      <c r="C430" s="3" t="s">
        <v>15020</v>
      </c>
      <c r="D430" s="3">
        <v>22164133899</v>
      </c>
      <c r="E430" s="3">
        <v>184.99</v>
      </c>
      <c r="F430" s="3">
        <v>149.63</v>
      </c>
      <c r="G430" s="3" t="s">
        <v>11</v>
      </c>
      <c r="H430" s="3" t="s">
        <v>12</v>
      </c>
      <c r="I430" s="3">
        <f>VLOOKUP($A:$A,[1]Sheet1!$A:$L,3,FALSE)</f>
        <v>24.5</v>
      </c>
      <c r="J430" s="3">
        <f>VLOOKUP($A:$A,[1]Sheet1!$A:$L,4,FALSE)</f>
        <v>28.25</v>
      </c>
      <c r="K430" s="3">
        <f>VLOOKUP($A:$A,[1]Sheet1!$A:$L,5,FALSE)</f>
        <v>25</v>
      </c>
      <c r="L430" s="3">
        <f>VLOOKUP($A:$A,[1]Sheet1!$A:$L,6,FALSE)</f>
        <v>10.01</v>
      </c>
      <c r="M430" s="3">
        <f>VLOOKUP($A:$A,[1]Sheet1!$A:$L,7,FALSE)</f>
        <v>29.48</v>
      </c>
      <c r="N430" s="3">
        <f>VLOOKUP($A:$A,[1]Sheet1!$A:$L,8,FALSE)</f>
        <v>42.57</v>
      </c>
      <c r="O430" s="3" t="str">
        <f>VLOOKUP($A:$A,[1]Sheet1!$A:$L,9,FALSE)</f>
        <v>No</v>
      </c>
      <c r="P430" s="3" t="str">
        <f>VLOOKUP($A:$A,[1]Sheet1!$A:$L,10,FALSE)</f>
        <v>No</v>
      </c>
      <c r="Q430" s="3">
        <f>VLOOKUP($A:$A,[1]Sheet1!$A:$L,11,FALSE)</f>
        <v>129</v>
      </c>
    </row>
    <row r="431" spans="1:17" x14ac:dyDescent="0.25">
      <c r="A431" s="3" t="s">
        <v>15108</v>
      </c>
      <c r="B431" s="3" t="s">
        <v>15106</v>
      </c>
      <c r="C431" s="3" t="s">
        <v>15107</v>
      </c>
      <c r="D431" s="3">
        <v>22164116441</v>
      </c>
      <c r="E431" s="3">
        <v>225.99</v>
      </c>
      <c r="F431" s="3">
        <v>187.43</v>
      </c>
      <c r="G431" s="3" t="s">
        <v>11</v>
      </c>
      <c r="H431" s="3" t="s">
        <v>12</v>
      </c>
      <c r="I431" s="3">
        <f>VLOOKUP($A:$A,[1]Sheet1!$A:$L,3,FALSE)</f>
        <v>27</v>
      </c>
      <c r="J431" s="3">
        <f>VLOOKUP($A:$A,[1]Sheet1!$A:$L,4,FALSE)</f>
        <v>37</v>
      </c>
      <c r="K431" s="3">
        <f>VLOOKUP($A:$A,[1]Sheet1!$A:$L,5,FALSE)</f>
        <v>18.5</v>
      </c>
      <c r="L431" s="3">
        <f>VLOOKUP($A:$A,[1]Sheet1!$A:$L,6,FALSE)</f>
        <v>10.7</v>
      </c>
      <c r="M431" s="3">
        <f>VLOOKUP($A:$A,[1]Sheet1!$A:$L,7,FALSE)</f>
        <v>35.86</v>
      </c>
      <c r="N431" s="3">
        <f>VLOOKUP($A:$A,[1]Sheet1!$A:$L,8,FALSE)</f>
        <v>48.4</v>
      </c>
      <c r="O431" s="3" t="str">
        <f>VLOOKUP($A:$A,[1]Sheet1!$A:$L,9,FALSE)</f>
        <v>No</v>
      </c>
      <c r="P431" s="3" t="str">
        <f>VLOOKUP($A:$A,[1]Sheet1!$A:$L,10,FALSE)</f>
        <v>No</v>
      </c>
      <c r="Q431" s="3">
        <f>VLOOKUP($A:$A,[1]Sheet1!$A:$L,11,FALSE)</f>
        <v>129</v>
      </c>
    </row>
    <row r="432" spans="1:17" x14ac:dyDescent="0.25">
      <c r="A432" s="3" t="s">
        <v>15231</v>
      </c>
      <c r="B432" s="3" t="s">
        <v>15229</v>
      </c>
      <c r="C432" s="3" t="s">
        <v>15230</v>
      </c>
      <c r="D432" s="3">
        <v>86569388155</v>
      </c>
      <c r="E432" s="3">
        <v>502.99</v>
      </c>
      <c r="F432" s="3">
        <v>250.62</v>
      </c>
      <c r="G432" s="3" t="s">
        <v>11</v>
      </c>
      <c r="H432" s="3" t="s">
        <v>12</v>
      </c>
      <c r="I432" s="3">
        <f>VLOOKUP($A:$A,[1]Sheet1!$A:$L,3,FALSE)</f>
        <v>39</v>
      </c>
      <c r="J432" s="3">
        <f>VLOOKUP($A:$A,[1]Sheet1!$A:$L,4,FALSE)</f>
        <v>41</v>
      </c>
      <c r="K432" s="3">
        <f>VLOOKUP($A:$A,[1]Sheet1!$A:$L,5,FALSE)</f>
        <v>5</v>
      </c>
      <c r="L432" s="3">
        <f>VLOOKUP($A:$A,[1]Sheet1!$A:$L,6,FALSE)</f>
        <v>4.63</v>
      </c>
      <c r="M432" s="3">
        <f>VLOOKUP($A:$A,[1]Sheet1!$A:$L,7,FALSE)</f>
        <v>81.569999999999993</v>
      </c>
      <c r="N432" s="3">
        <f>VLOOKUP($A:$A,[1]Sheet1!$A:$L,8,FALSE)</f>
        <v>97.44</v>
      </c>
      <c r="O432" s="3" t="str">
        <f>VLOOKUP($A:$A,[1]Sheet1!$A:$L,9,FALSE)</f>
        <v>No</v>
      </c>
      <c r="P432" s="3" t="str">
        <f>VLOOKUP($A:$A,[1]Sheet1!$A:$L,10,FALSE)</f>
        <v>No</v>
      </c>
      <c r="Q432" s="3">
        <f>VLOOKUP($A:$A,[1]Sheet1!$A:$L,11,FALSE)</f>
        <v>129</v>
      </c>
    </row>
    <row r="433" spans="1:17" x14ac:dyDescent="0.25">
      <c r="A433" s="3" t="s">
        <v>15912</v>
      </c>
      <c r="B433" s="3" t="s">
        <v>15910</v>
      </c>
      <c r="C433" s="3" t="s">
        <v>15911</v>
      </c>
      <c r="D433" s="3">
        <v>86569435729</v>
      </c>
      <c r="E433" s="3">
        <v>206.99</v>
      </c>
      <c r="F433" s="3">
        <v>127.19</v>
      </c>
      <c r="G433" s="3" t="s">
        <v>11</v>
      </c>
      <c r="H433" s="3" t="s">
        <v>12</v>
      </c>
      <c r="I433" s="3">
        <f>VLOOKUP($A:$A,[1]Sheet1!$A:$L,3,FALSE)</f>
        <v>30</v>
      </c>
      <c r="J433" s="3">
        <f>VLOOKUP($A:$A,[1]Sheet1!$A:$L,4,FALSE)</f>
        <v>33</v>
      </c>
      <c r="K433" s="3">
        <f>VLOOKUP($A:$A,[1]Sheet1!$A:$L,5,FALSE)</f>
        <v>17.5</v>
      </c>
      <c r="L433" s="3">
        <f>VLOOKUP($A:$A,[1]Sheet1!$A:$L,6,FALSE)</f>
        <v>10.029999999999999</v>
      </c>
      <c r="M433" s="3">
        <f>VLOOKUP($A:$A,[1]Sheet1!$A:$L,7,FALSE)</f>
        <v>35.94</v>
      </c>
      <c r="N433" s="3">
        <f>VLOOKUP($A:$A,[1]Sheet1!$A:$L,8,FALSE)</f>
        <v>48.51</v>
      </c>
      <c r="O433" s="3" t="str">
        <f>VLOOKUP($A:$A,[1]Sheet1!$A:$L,9,FALSE)</f>
        <v>No</v>
      </c>
      <c r="P433" s="3" t="str">
        <f>VLOOKUP($A:$A,[1]Sheet1!$A:$L,10,FALSE)</f>
        <v>No</v>
      </c>
      <c r="Q433" s="3">
        <f>VLOOKUP($A:$A,[1]Sheet1!$A:$L,11,FALSE)</f>
        <v>129</v>
      </c>
    </row>
    <row r="434" spans="1:17" x14ac:dyDescent="0.25">
      <c r="A434" s="3" t="s">
        <v>16239</v>
      </c>
      <c r="B434" s="3" t="s">
        <v>16237</v>
      </c>
      <c r="C434" s="3" t="s">
        <v>16238</v>
      </c>
      <c r="D434" s="3">
        <v>22164169065</v>
      </c>
      <c r="E434" s="3">
        <v>206.99</v>
      </c>
      <c r="F434" s="3">
        <v>127.19</v>
      </c>
      <c r="G434" s="3" t="s">
        <v>11</v>
      </c>
      <c r="H434" s="3" t="s">
        <v>12</v>
      </c>
      <c r="I434" s="3">
        <f>VLOOKUP($A:$A,[1]Sheet1!$A:$L,3,FALSE)</f>
        <v>30</v>
      </c>
      <c r="J434" s="3">
        <f>VLOOKUP($A:$A,[1]Sheet1!$A:$L,4,FALSE)</f>
        <v>33</v>
      </c>
      <c r="K434" s="3">
        <f>VLOOKUP($A:$A,[1]Sheet1!$A:$L,5,FALSE)</f>
        <v>17.5</v>
      </c>
      <c r="L434" s="3">
        <f>VLOOKUP($A:$A,[1]Sheet1!$A:$L,6,FALSE)</f>
        <v>10.029999999999999</v>
      </c>
      <c r="M434" s="3">
        <f>VLOOKUP($A:$A,[1]Sheet1!$A:$L,7,FALSE)</f>
        <v>35.94</v>
      </c>
      <c r="N434" s="3">
        <f>VLOOKUP($A:$A,[1]Sheet1!$A:$L,8,FALSE)</f>
        <v>48.51</v>
      </c>
      <c r="O434" s="3" t="str">
        <f>VLOOKUP($A:$A,[1]Sheet1!$A:$L,9,FALSE)</f>
        <v>No</v>
      </c>
      <c r="P434" s="3" t="str">
        <f>VLOOKUP($A:$A,[1]Sheet1!$A:$L,10,FALSE)</f>
        <v>No</v>
      </c>
      <c r="Q434" s="3">
        <f>VLOOKUP($A:$A,[1]Sheet1!$A:$L,11,FALSE)</f>
        <v>129</v>
      </c>
    </row>
    <row r="435" spans="1:17" x14ac:dyDescent="0.25">
      <c r="A435" s="3" t="s">
        <v>17859</v>
      </c>
      <c r="B435" s="3" t="s">
        <v>17857</v>
      </c>
      <c r="C435" s="3" t="s">
        <v>17858</v>
      </c>
      <c r="D435" s="3">
        <v>22164225693</v>
      </c>
      <c r="E435" s="3">
        <v>268.99</v>
      </c>
      <c r="F435" s="3">
        <v>224.44</v>
      </c>
      <c r="G435" s="3" t="s">
        <v>11</v>
      </c>
      <c r="H435" s="3" t="s">
        <v>12</v>
      </c>
      <c r="I435" s="3">
        <f>VLOOKUP($A:$A,[1]Sheet1!$A:$L,3,FALSE)</f>
        <v>27.25</v>
      </c>
      <c r="J435" s="3">
        <f>VLOOKUP($A:$A,[1]Sheet1!$A:$L,4,FALSE)</f>
        <v>53</v>
      </c>
      <c r="K435" s="3">
        <f>VLOOKUP($A:$A,[1]Sheet1!$A:$L,5,FALSE)</f>
        <v>9.75</v>
      </c>
      <c r="L435" s="3">
        <f>VLOOKUP($A:$A,[1]Sheet1!$A:$L,6,FALSE)</f>
        <v>8.15</v>
      </c>
      <c r="M435" s="3">
        <f>VLOOKUP($A:$A,[1]Sheet1!$A:$L,7,FALSE)</f>
        <v>99.01</v>
      </c>
      <c r="N435" s="3">
        <f>VLOOKUP($A:$A,[1]Sheet1!$A:$L,8,FALSE)</f>
        <v>106.7</v>
      </c>
      <c r="O435" s="3" t="str">
        <f>VLOOKUP($A:$A,[1]Sheet1!$A:$L,9,FALSE)</f>
        <v>No</v>
      </c>
      <c r="P435" s="3" t="str">
        <f>VLOOKUP($A:$A,[1]Sheet1!$A:$L,10,FALSE)</f>
        <v>No</v>
      </c>
      <c r="Q435" s="3">
        <f>VLOOKUP($A:$A,[1]Sheet1!$A:$L,11,FALSE)</f>
        <v>129</v>
      </c>
    </row>
    <row r="436" spans="1:17" x14ac:dyDescent="0.25">
      <c r="A436" s="3" t="s">
        <v>17967</v>
      </c>
      <c r="B436" s="3" t="s">
        <v>17965</v>
      </c>
      <c r="C436" s="3" t="s">
        <v>17966</v>
      </c>
      <c r="D436" s="3">
        <v>22164245370</v>
      </c>
      <c r="E436" s="3">
        <v>139.99</v>
      </c>
      <c r="F436" s="3">
        <v>103.95</v>
      </c>
      <c r="G436" s="3" t="s">
        <v>11</v>
      </c>
      <c r="H436" s="3" t="s">
        <v>12</v>
      </c>
      <c r="I436" s="3">
        <f>VLOOKUP($A:$A,[1]Sheet1!$A:$L,3,FALSE)</f>
        <v>31</v>
      </c>
      <c r="J436" s="3">
        <f>VLOOKUP($A:$A,[1]Sheet1!$A:$L,4,FALSE)</f>
        <v>31</v>
      </c>
      <c r="K436" s="3">
        <f>VLOOKUP($A:$A,[1]Sheet1!$A:$L,5,FALSE)</f>
        <v>18</v>
      </c>
      <c r="L436" s="3">
        <f>VLOOKUP($A:$A,[1]Sheet1!$A:$L,6,FALSE)</f>
        <v>10.01</v>
      </c>
      <c r="M436" s="3">
        <f>VLOOKUP($A:$A,[1]Sheet1!$A:$L,7,FALSE)</f>
        <v>18.899999999999999</v>
      </c>
      <c r="N436" s="3">
        <f>VLOOKUP($A:$A,[1]Sheet1!$A:$L,8,FALSE)</f>
        <v>27.3</v>
      </c>
      <c r="O436" s="3" t="str">
        <f>VLOOKUP($A:$A,[1]Sheet1!$A:$L,9,FALSE)</f>
        <v>No</v>
      </c>
      <c r="P436" s="3" t="str">
        <f>VLOOKUP($A:$A,[1]Sheet1!$A:$L,10,FALSE)</f>
        <v>No</v>
      </c>
      <c r="Q436" s="3">
        <f>VLOOKUP($A:$A,[1]Sheet1!$A:$L,11,FALSE)</f>
        <v>129</v>
      </c>
    </row>
    <row r="437" spans="1:17" x14ac:dyDescent="0.25">
      <c r="A437" s="3" t="s">
        <v>3117</v>
      </c>
      <c r="B437" s="3" t="s">
        <v>3115</v>
      </c>
      <c r="C437" s="3" t="s">
        <v>3116</v>
      </c>
      <c r="D437" s="3">
        <v>675716954642</v>
      </c>
      <c r="E437" s="3">
        <v>239.89</v>
      </c>
      <c r="F437" s="3">
        <v>202.12</v>
      </c>
      <c r="G437" s="3" t="s">
        <v>11</v>
      </c>
      <c r="H437" s="3" t="s">
        <v>12</v>
      </c>
      <c r="I437" s="3">
        <f>VLOOKUP($A:$A,[1]Sheet1!$A:$L,3,FALSE)</f>
        <v>25</v>
      </c>
      <c r="J437" s="3">
        <f>VLOOKUP($A:$A,[1]Sheet1!$A:$L,4,FALSE)</f>
        <v>28</v>
      </c>
      <c r="K437" s="3">
        <f>VLOOKUP($A:$A,[1]Sheet1!$A:$L,5,FALSE)</f>
        <v>25</v>
      </c>
      <c r="L437" s="3">
        <f>VLOOKUP($A:$A,[1]Sheet1!$A:$L,6,FALSE)</f>
        <v>10.130000000000001</v>
      </c>
      <c r="M437" s="3">
        <f>VLOOKUP($A:$A,[1]Sheet1!$A:$L,7,FALSE)</f>
        <v>35.24</v>
      </c>
      <c r="N437" s="3">
        <f>VLOOKUP($A:$A,[1]Sheet1!$A:$L,8,FALSE)</f>
        <v>44</v>
      </c>
      <c r="O437" s="3" t="str">
        <f>VLOOKUP($A:$A,[1]Sheet1!$A:$L,9,FALSE)</f>
        <v>No</v>
      </c>
      <c r="P437" s="3" t="str">
        <f>VLOOKUP($A:$A,[1]Sheet1!$A:$L,10,FALSE)</f>
        <v>No</v>
      </c>
      <c r="Q437" s="3">
        <f>VLOOKUP($A:$A,[1]Sheet1!$A:$L,11,FALSE)</f>
        <v>128</v>
      </c>
    </row>
    <row r="438" spans="1:17" x14ac:dyDescent="0.25">
      <c r="A438" s="3" t="s">
        <v>3297</v>
      </c>
      <c r="B438" s="3" t="s">
        <v>3295</v>
      </c>
      <c r="C438" s="3" t="s">
        <v>3296</v>
      </c>
      <c r="D438" s="3">
        <v>675716887971</v>
      </c>
      <c r="E438" s="3">
        <v>341.99</v>
      </c>
      <c r="F438" s="3">
        <v>90</v>
      </c>
      <c r="G438" s="3" t="s">
        <v>11</v>
      </c>
      <c r="H438" s="3" t="s">
        <v>12</v>
      </c>
      <c r="I438" s="3">
        <f>VLOOKUP($A:$A,[1]Sheet1!$A:$L,3,FALSE)</f>
        <v>18.899999999999999</v>
      </c>
      <c r="J438" s="3">
        <f>VLOOKUP($A:$A,[1]Sheet1!$A:$L,4,FALSE)</f>
        <v>53.35</v>
      </c>
      <c r="K438" s="3">
        <f>VLOOKUP($A:$A,[1]Sheet1!$A:$L,5,FALSE)</f>
        <v>17.52</v>
      </c>
      <c r="L438" s="3">
        <f>VLOOKUP($A:$A,[1]Sheet1!$A:$L,6,FALSE)</f>
        <v>10.220000000000001</v>
      </c>
      <c r="M438" s="3">
        <f>VLOOKUP($A:$A,[1]Sheet1!$A:$L,7,FALSE)</f>
        <v>34.58</v>
      </c>
      <c r="N438" s="3">
        <f>VLOOKUP($A:$A,[1]Sheet1!$A:$L,8,FALSE)</f>
        <v>43.35</v>
      </c>
      <c r="O438" s="3" t="str">
        <f>VLOOKUP($A:$A,[1]Sheet1!$A:$L,9,FALSE)</f>
        <v>No</v>
      </c>
      <c r="P438" s="3" t="str">
        <f>VLOOKUP($A:$A,[1]Sheet1!$A:$L,10,FALSE)</f>
        <v>No</v>
      </c>
      <c r="Q438" s="3">
        <f>VLOOKUP($A:$A,[1]Sheet1!$A:$L,11,FALSE)</f>
        <v>128</v>
      </c>
    </row>
    <row r="439" spans="1:17" x14ac:dyDescent="0.25">
      <c r="A439" s="3" t="s">
        <v>3564</v>
      </c>
      <c r="B439" s="3" t="s">
        <v>3562</v>
      </c>
      <c r="C439" s="3" t="s">
        <v>3563</v>
      </c>
      <c r="D439" s="3">
        <v>675716844813</v>
      </c>
      <c r="E439" s="3">
        <v>355.99</v>
      </c>
      <c r="F439" s="3">
        <v>104.74</v>
      </c>
      <c r="G439" s="3" t="s">
        <v>11</v>
      </c>
      <c r="H439" s="3" t="s">
        <v>12</v>
      </c>
      <c r="I439" s="3">
        <f>VLOOKUP($A:$A,[1]Sheet1!$A:$L,3,FALSE)</f>
        <v>29.5</v>
      </c>
      <c r="J439" s="3">
        <f>VLOOKUP($A:$A,[1]Sheet1!$A:$L,4,FALSE)</f>
        <v>53.75</v>
      </c>
      <c r="K439" s="3">
        <f>VLOOKUP($A:$A,[1]Sheet1!$A:$L,5,FALSE)</f>
        <v>7</v>
      </c>
      <c r="L439" s="3">
        <f>VLOOKUP($A:$A,[1]Sheet1!$A:$L,6,FALSE)</f>
        <v>6.42</v>
      </c>
      <c r="M439" s="3">
        <f>VLOOKUP($A:$A,[1]Sheet1!$A:$L,7,FALSE)</f>
        <v>50.6</v>
      </c>
      <c r="N439" s="3">
        <f>VLOOKUP($A:$A,[1]Sheet1!$A:$L,8,FALSE)</f>
        <v>70.400000000000006</v>
      </c>
      <c r="O439" s="3" t="str">
        <f>VLOOKUP($A:$A,[1]Sheet1!$A:$L,9,FALSE)</f>
        <v>No</v>
      </c>
      <c r="P439" s="3" t="str">
        <f>VLOOKUP($A:$A,[1]Sheet1!$A:$L,10,FALSE)</f>
        <v>No</v>
      </c>
      <c r="Q439" s="3">
        <f>VLOOKUP($A:$A,[1]Sheet1!$A:$L,11,FALSE)</f>
        <v>128</v>
      </c>
    </row>
    <row r="440" spans="1:17" x14ac:dyDescent="0.25">
      <c r="A440" s="3" t="s">
        <v>6501</v>
      </c>
      <c r="B440" s="3" t="s">
        <v>6499</v>
      </c>
      <c r="C440" s="3" t="s">
        <v>6500</v>
      </c>
      <c r="D440" s="3">
        <v>675716913854</v>
      </c>
      <c r="E440" s="3">
        <v>124.99</v>
      </c>
      <c r="F440" s="3">
        <v>88.9</v>
      </c>
      <c r="G440" s="3" t="s">
        <v>11</v>
      </c>
      <c r="H440" s="3" t="s">
        <v>12</v>
      </c>
      <c r="I440" s="3">
        <f>VLOOKUP($A:$A,[1]Sheet1!$A:$L,3,FALSE)</f>
        <v>24</v>
      </c>
      <c r="J440" s="3">
        <f>VLOOKUP($A:$A,[1]Sheet1!$A:$L,4,FALSE)</f>
        <v>28</v>
      </c>
      <c r="K440" s="3">
        <f>VLOOKUP($A:$A,[1]Sheet1!$A:$L,5,FALSE)</f>
        <v>25.5</v>
      </c>
      <c r="L440" s="3">
        <f>VLOOKUP($A:$A,[1]Sheet1!$A:$L,6,FALSE)</f>
        <v>9.92</v>
      </c>
      <c r="M440" s="3">
        <f>VLOOKUP($A:$A,[1]Sheet1!$A:$L,7,FALSE)</f>
        <v>20.309999999999999</v>
      </c>
      <c r="N440" s="3">
        <f>VLOOKUP($A:$A,[1]Sheet1!$A:$L,8,FALSE)</f>
        <v>31.72</v>
      </c>
      <c r="O440" s="3" t="str">
        <f>VLOOKUP($A:$A,[1]Sheet1!$A:$L,9,FALSE)</f>
        <v>No</v>
      </c>
      <c r="P440" s="3" t="str">
        <f>VLOOKUP($A:$A,[1]Sheet1!$A:$L,10,FALSE)</f>
        <v>No</v>
      </c>
      <c r="Q440" s="3">
        <f>VLOOKUP($A:$A,[1]Sheet1!$A:$L,11,FALSE)</f>
        <v>128</v>
      </c>
    </row>
    <row r="441" spans="1:17" x14ac:dyDescent="0.25">
      <c r="A441" s="3" t="s">
        <v>8403</v>
      </c>
      <c r="B441" s="3" t="s">
        <v>8401</v>
      </c>
      <c r="C441" s="3" t="s">
        <v>8402</v>
      </c>
      <c r="D441" s="3">
        <v>86569139313</v>
      </c>
      <c r="E441" s="3">
        <v>141.99</v>
      </c>
      <c r="F441" s="3">
        <v>116.81</v>
      </c>
      <c r="G441" s="3" t="s">
        <v>11</v>
      </c>
      <c r="H441" s="3" t="s">
        <v>12</v>
      </c>
      <c r="I441" s="3">
        <f>VLOOKUP($A:$A,[1]Sheet1!$A:$L,3,FALSE)</f>
        <v>4.13</v>
      </c>
      <c r="J441" s="3">
        <f>VLOOKUP($A:$A,[1]Sheet1!$A:$L,4,FALSE)</f>
        <v>39.17</v>
      </c>
      <c r="K441" s="3">
        <f>VLOOKUP($A:$A,[1]Sheet1!$A:$L,5,FALSE)</f>
        <v>38.78</v>
      </c>
      <c r="L441" s="3">
        <f>VLOOKUP($A:$A,[1]Sheet1!$A:$L,6,FALSE)</f>
        <v>3.63</v>
      </c>
      <c r="M441" s="3">
        <f>VLOOKUP($A:$A,[1]Sheet1!$A:$L,7,FALSE)</f>
        <v>19.64</v>
      </c>
      <c r="N441" s="3">
        <f>VLOOKUP($A:$A,[1]Sheet1!$A:$L,8,FALSE)</f>
        <v>25.23</v>
      </c>
      <c r="O441" s="3" t="str">
        <f>VLOOKUP($A:$A,[1]Sheet1!$A:$L,9,FALSE)</f>
        <v>No</v>
      </c>
      <c r="P441" s="3" t="str">
        <f>VLOOKUP($A:$A,[1]Sheet1!$A:$L,10,FALSE)</f>
        <v>No</v>
      </c>
      <c r="Q441" s="3">
        <f>VLOOKUP($A:$A,[1]Sheet1!$A:$L,11,FALSE)</f>
        <v>128</v>
      </c>
    </row>
    <row r="442" spans="1:17" x14ac:dyDescent="0.25">
      <c r="A442" s="3" t="s">
        <v>9333</v>
      </c>
      <c r="B442" s="3" t="s">
        <v>9331</v>
      </c>
      <c r="C442" s="3" t="s">
        <v>9332</v>
      </c>
      <c r="D442" s="3">
        <v>86569086020</v>
      </c>
      <c r="E442" s="3">
        <v>239.89</v>
      </c>
      <c r="F442" s="3">
        <v>202.12</v>
      </c>
      <c r="G442" s="3" t="s">
        <v>11</v>
      </c>
      <c r="H442" s="3" t="s">
        <v>12</v>
      </c>
      <c r="I442" s="3">
        <f>VLOOKUP($A:$A,[1]Sheet1!$A:$L,3,FALSE)</f>
        <v>25</v>
      </c>
      <c r="J442" s="3">
        <f>VLOOKUP($A:$A,[1]Sheet1!$A:$L,4,FALSE)</f>
        <v>28</v>
      </c>
      <c r="K442" s="3">
        <f>VLOOKUP($A:$A,[1]Sheet1!$A:$L,5,FALSE)</f>
        <v>25</v>
      </c>
      <c r="L442" s="3">
        <f>VLOOKUP($A:$A,[1]Sheet1!$A:$L,6,FALSE)</f>
        <v>10.130000000000001</v>
      </c>
      <c r="M442" s="3">
        <f>VLOOKUP($A:$A,[1]Sheet1!$A:$L,7,FALSE)</f>
        <v>35.200000000000003</v>
      </c>
      <c r="N442" s="3">
        <f>VLOOKUP($A:$A,[1]Sheet1!$A:$L,8,FALSE)</f>
        <v>44</v>
      </c>
      <c r="O442" s="3" t="str">
        <f>VLOOKUP($A:$A,[1]Sheet1!$A:$L,9,FALSE)</f>
        <v>No</v>
      </c>
      <c r="P442" s="3" t="str">
        <f>VLOOKUP($A:$A,[1]Sheet1!$A:$L,10,FALSE)</f>
        <v>No</v>
      </c>
      <c r="Q442" s="3">
        <f>VLOOKUP($A:$A,[1]Sheet1!$A:$L,11,FALSE)</f>
        <v>128</v>
      </c>
    </row>
    <row r="443" spans="1:17" x14ac:dyDescent="0.25">
      <c r="A443" s="3" t="s">
        <v>9348</v>
      </c>
      <c r="B443" s="3" t="s">
        <v>9346</v>
      </c>
      <c r="C443" s="3" t="s">
        <v>9347</v>
      </c>
      <c r="D443" s="3">
        <v>86569015280</v>
      </c>
      <c r="E443" s="3">
        <v>179.99</v>
      </c>
      <c r="F443" s="3">
        <v>144.71</v>
      </c>
      <c r="G443" s="3" t="s">
        <v>11</v>
      </c>
      <c r="H443" s="3" t="s">
        <v>12</v>
      </c>
      <c r="I443" s="3">
        <f>VLOOKUP($A:$A,[1]Sheet1!$A:$L,3,FALSE)</f>
        <v>28.5</v>
      </c>
      <c r="J443" s="3">
        <f>VLOOKUP($A:$A,[1]Sheet1!$A:$L,4,FALSE)</f>
        <v>29.5</v>
      </c>
      <c r="K443" s="3">
        <f>VLOOKUP($A:$A,[1]Sheet1!$A:$L,5,FALSE)</f>
        <v>19.75</v>
      </c>
      <c r="L443" s="3">
        <f>VLOOKUP($A:$A,[1]Sheet1!$A:$L,6,FALSE)</f>
        <v>9.61</v>
      </c>
      <c r="M443" s="3">
        <f>VLOOKUP($A:$A,[1]Sheet1!$A:$L,7,FALSE)</f>
        <v>30.14</v>
      </c>
      <c r="N443" s="3">
        <f>VLOOKUP($A:$A,[1]Sheet1!$A:$L,8,FALSE)</f>
        <v>45.98</v>
      </c>
      <c r="O443" s="3" t="str">
        <f>VLOOKUP($A:$A,[1]Sheet1!$A:$L,9,FALSE)</f>
        <v>No</v>
      </c>
      <c r="P443" s="3" t="str">
        <f>VLOOKUP($A:$A,[1]Sheet1!$A:$L,10,FALSE)</f>
        <v>No</v>
      </c>
      <c r="Q443" s="3">
        <f>VLOOKUP($A:$A,[1]Sheet1!$A:$L,11,FALSE)</f>
        <v>128</v>
      </c>
    </row>
    <row r="444" spans="1:17" x14ac:dyDescent="0.25">
      <c r="A444" s="3" t="s">
        <v>9396</v>
      </c>
      <c r="B444" s="3" t="s">
        <v>9394</v>
      </c>
      <c r="C444" s="3" t="s">
        <v>9395</v>
      </c>
      <c r="D444" s="3">
        <v>86569989130</v>
      </c>
      <c r="E444" s="3">
        <v>178.99</v>
      </c>
      <c r="F444" s="3">
        <v>140.31</v>
      </c>
      <c r="G444" s="3" t="s">
        <v>11</v>
      </c>
      <c r="H444" s="3" t="s">
        <v>12</v>
      </c>
      <c r="I444" s="3">
        <f>VLOOKUP($A:$A,[1]Sheet1!$A:$L,3,FALSE)</f>
        <v>27</v>
      </c>
      <c r="J444" s="3">
        <f>VLOOKUP($A:$A,[1]Sheet1!$A:$L,4,FALSE)</f>
        <v>27.63</v>
      </c>
      <c r="K444" s="3">
        <f>VLOOKUP($A:$A,[1]Sheet1!$A:$L,5,FALSE)</f>
        <v>22.75</v>
      </c>
      <c r="L444" s="3">
        <f>VLOOKUP($A:$A,[1]Sheet1!$A:$L,6,FALSE)</f>
        <v>9.82</v>
      </c>
      <c r="M444" s="3">
        <f>VLOOKUP($A:$A,[1]Sheet1!$A:$L,7,FALSE)</f>
        <v>42.91</v>
      </c>
      <c r="N444" s="3">
        <f>VLOOKUP($A:$A,[1]Sheet1!$A:$L,8,FALSE)</f>
        <v>61.61</v>
      </c>
      <c r="O444" s="3" t="str">
        <f>VLOOKUP($A:$A,[1]Sheet1!$A:$L,9,FALSE)</f>
        <v>No</v>
      </c>
      <c r="P444" s="3" t="str">
        <f>VLOOKUP($A:$A,[1]Sheet1!$A:$L,10,FALSE)</f>
        <v>No</v>
      </c>
      <c r="Q444" s="3">
        <f>VLOOKUP($A:$A,[1]Sheet1!$A:$L,11,FALSE)</f>
        <v>128</v>
      </c>
    </row>
    <row r="445" spans="1:17" x14ac:dyDescent="0.25">
      <c r="A445" s="3" t="s">
        <v>10407</v>
      </c>
      <c r="B445" s="3" t="s">
        <v>10405</v>
      </c>
      <c r="C445" s="3" t="s">
        <v>10406</v>
      </c>
      <c r="D445" s="3">
        <v>86569225276</v>
      </c>
      <c r="E445" s="3">
        <v>191.45</v>
      </c>
      <c r="F445" s="3">
        <v>129.37</v>
      </c>
      <c r="G445" s="3" t="s">
        <v>11</v>
      </c>
      <c r="H445" s="3" t="s">
        <v>12</v>
      </c>
      <c r="I445" s="3">
        <f>VLOOKUP($A:$A,[1]Sheet1!$A:$L,3,FALSE)</f>
        <v>4.33</v>
      </c>
      <c r="J445" s="3">
        <f>VLOOKUP($A:$A,[1]Sheet1!$A:$L,4,FALSE)</f>
        <v>39.369999999999997</v>
      </c>
      <c r="K445" s="3">
        <f>VLOOKUP($A:$A,[1]Sheet1!$A:$L,5,FALSE)</f>
        <v>38.979999999999997</v>
      </c>
      <c r="L445" s="3">
        <f>VLOOKUP($A:$A,[1]Sheet1!$A:$L,6,FALSE)</f>
        <v>3.85</v>
      </c>
      <c r="M445" s="3">
        <f>VLOOKUP($A:$A,[1]Sheet1!$A:$L,7,FALSE)</f>
        <v>24.25</v>
      </c>
      <c r="N445" s="3">
        <f>VLOOKUP($A:$A,[1]Sheet1!$A:$L,8,FALSE)</f>
        <v>28</v>
      </c>
      <c r="O445" s="3" t="str">
        <f>VLOOKUP($A:$A,[1]Sheet1!$A:$L,9,FALSE)</f>
        <v>No</v>
      </c>
      <c r="P445" s="3" t="str">
        <f>VLOOKUP($A:$A,[1]Sheet1!$A:$L,10,FALSE)</f>
        <v>No</v>
      </c>
      <c r="Q445" s="3">
        <f>VLOOKUP($A:$A,[1]Sheet1!$A:$L,11,FALSE)</f>
        <v>128</v>
      </c>
    </row>
    <row r="446" spans="1:17" x14ac:dyDescent="0.25">
      <c r="A446" s="3" t="s">
        <v>12384</v>
      </c>
      <c r="B446" s="3" t="s">
        <v>12382</v>
      </c>
      <c r="C446" s="3" t="s">
        <v>12383</v>
      </c>
      <c r="D446" s="3">
        <v>86569336545</v>
      </c>
      <c r="E446" s="3">
        <v>202.99</v>
      </c>
      <c r="F446" s="3">
        <v>166.09</v>
      </c>
      <c r="G446" s="3" t="s">
        <v>11</v>
      </c>
      <c r="H446" s="3" t="s">
        <v>12</v>
      </c>
      <c r="I446" s="3">
        <f>VLOOKUP($A:$A,[1]Sheet1!$A:$L,3,FALSE)</f>
        <v>28</v>
      </c>
      <c r="J446" s="3">
        <f>VLOOKUP($A:$A,[1]Sheet1!$A:$L,4,FALSE)</f>
        <v>29.53</v>
      </c>
      <c r="K446" s="3">
        <f>VLOOKUP($A:$A,[1]Sheet1!$A:$L,5,FALSE)</f>
        <v>20.87</v>
      </c>
      <c r="L446" s="3">
        <f>VLOOKUP($A:$A,[1]Sheet1!$A:$L,6,FALSE)</f>
        <v>9.99</v>
      </c>
      <c r="M446" s="3">
        <f>VLOOKUP($A:$A,[1]Sheet1!$A:$L,7,FALSE)</f>
        <v>28.16</v>
      </c>
      <c r="N446" s="3">
        <f>VLOOKUP($A:$A,[1]Sheet1!$A:$L,8,FALSE)</f>
        <v>34.32</v>
      </c>
      <c r="O446" s="3" t="str">
        <f>VLOOKUP($A:$A,[1]Sheet1!$A:$L,9,FALSE)</f>
        <v>No</v>
      </c>
      <c r="P446" s="3" t="str">
        <f>VLOOKUP($A:$A,[1]Sheet1!$A:$L,10,FALSE)</f>
        <v>No</v>
      </c>
      <c r="Q446" s="3">
        <f>VLOOKUP($A:$A,[1]Sheet1!$A:$L,11,FALSE)</f>
        <v>128</v>
      </c>
    </row>
    <row r="447" spans="1:17" x14ac:dyDescent="0.25">
      <c r="A447" s="3" t="s">
        <v>12657</v>
      </c>
      <c r="B447" s="3" t="s">
        <v>12655</v>
      </c>
      <c r="C447" s="3" t="s">
        <v>12656</v>
      </c>
      <c r="D447" s="3">
        <v>86569378637</v>
      </c>
      <c r="E447" s="3">
        <v>341.99</v>
      </c>
      <c r="F447" s="3">
        <v>90</v>
      </c>
      <c r="G447" s="3" t="s">
        <v>11</v>
      </c>
      <c r="H447" s="3" t="s">
        <v>12</v>
      </c>
      <c r="I447" s="3">
        <f>VLOOKUP($A:$A,[1]Sheet1!$A:$L,3,FALSE)</f>
        <v>18.899999999999999</v>
      </c>
      <c r="J447" s="3">
        <f>VLOOKUP($A:$A,[1]Sheet1!$A:$L,4,FALSE)</f>
        <v>53.35</v>
      </c>
      <c r="K447" s="3">
        <f>VLOOKUP($A:$A,[1]Sheet1!$A:$L,5,FALSE)</f>
        <v>17.52</v>
      </c>
      <c r="L447" s="3">
        <f>VLOOKUP($A:$A,[1]Sheet1!$A:$L,6,FALSE)</f>
        <v>10.220000000000001</v>
      </c>
      <c r="M447" s="3">
        <f>VLOOKUP($A:$A,[1]Sheet1!$A:$L,7,FALSE)</f>
        <v>34.6</v>
      </c>
      <c r="N447" s="3">
        <f>VLOOKUP($A:$A,[1]Sheet1!$A:$L,8,FALSE)</f>
        <v>43.35</v>
      </c>
      <c r="O447" s="3" t="str">
        <f>VLOOKUP($A:$A,[1]Sheet1!$A:$L,9,FALSE)</f>
        <v>No</v>
      </c>
      <c r="P447" s="3" t="str">
        <f>VLOOKUP($A:$A,[1]Sheet1!$A:$L,10,FALSE)</f>
        <v>No</v>
      </c>
      <c r="Q447" s="3">
        <f>VLOOKUP($A:$A,[1]Sheet1!$A:$L,11,FALSE)</f>
        <v>128</v>
      </c>
    </row>
    <row r="448" spans="1:17" x14ac:dyDescent="0.25">
      <c r="A448" s="3" t="s">
        <v>13419</v>
      </c>
      <c r="B448" s="3" t="s">
        <v>13417</v>
      </c>
      <c r="C448" s="3" t="s">
        <v>13418</v>
      </c>
      <c r="D448" s="3">
        <v>86569901231</v>
      </c>
      <c r="E448" s="3">
        <v>339.15</v>
      </c>
      <c r="F448" s="3">
        <v>152.38999999999999</v>
      </c>
      <c r="G448" s="3" t="s">
        <v>11</v>
      </c>
      <c r="H448" s="3" t="s">
        <v>12</v>
      </c>
      <c r="I448" s="3">
        <f>VLOOKUP($A:$A,[1]Sheet1!$A:$L,3,FALSE)</f>
        <v>27.75</v>
      </c>
      <c r="J448" s="3">
        <f>VLOOKUP($A:$A,[1]Sheet1!$A:$L,4,FALSE)</f>
        <v>29.5</v>
      </c>
      <c r="K448" s="3">
        <f>VLOOKUP($A:$A,[1]Sheet1!$A:$L,5,FALSE)</f>
        <v>20.5</v>
      </c>
      <c r="L448" s="3">
        <f>VLOOKUP($A:$A,[1]Sheet1!$A:$L,6,FALSE)</f>
        <v>9.7100000000000009</v>
      </c>
      <c r="M448" s="3">
        <f>VLOOKUP($A:$A,[1]Sheet1!$A:$L,7,FALSE)</f>
        <v>35.270000000000003</v>
      </c>
      <c r="N448" s="3">
        <f>VLOOKUP($A:$A,[1]Sheet1!$A:$L,8,FALSE)</f>
        <v>44.09</v>
      </c>
      <c r="O448" s="3" t="str">
        <f>VLOOKUP($A:$A,[1]Sheet1!$A:$L,9,FALSE)</f>
        <v>No</v>
      </c>
      <c r="P448" s="3" t="str">
        <f>VLOOKUP($A:$A,[1]Sheet1!$A:$L,10,FALSE)</f>
        <v>No</v>
      </c>
      <c r="Q448" s="3">
        <f>VLOOKUP($A:$A,[1]Sheet1!$A:$L,11,FALSE)</f>
        <v>128</v>
      </c>
    </row>
    <row r="449" spans="1:17" x14ac:dyDescent="0.25">
      <c r="A449" s="3" t="s">
        <v>14565</v>
      </c>
      <c r="B449" s="3" t="s">
        <v>14563</v>
      </c>
      <c r="C449" s="3" t="s">
        <v>14564</v>
      </c>
      <c r="D449" s="3">
        <v>86569424839</v>
      </c>
      <c r="E449" s="3">
        <v>142.99</v>
      </c>
      <c r="F449" s="3">
        <v>104.74</v>
      </c>
      <c r="G449" s="3" t="s">
        <v>11</v>
      </c>
      <c r="H449" s="3" t="s">
        <v>12</v>
      </c>
      <c r="I449" s="3">
        <f>VLOOKUP($A:$A,[1]Sheet1!$A:$L,3,FALSE)</f>
        <v>29.5</v>
      </c>
      <c r="J449" s="3">
        <f>VLOOKUP($A:$A,[1]Sheet1!$A:$L,4,FALSE)</f>
        <v>53.75</v>
      </c>
      <c r="K449" s="3">
        <f>VLOOKUP($A:$A,[1]Sheet1!$A:$L,5,FALSE)</f>
        <v>7</v>
      </c>
      <c r="L449" s="3">
        <f>VLOOKUP($A:$A,[1]Sheet1!$A:$L,6,FALSE)</f>
        <v>6.42</v>
      </c>
      <c r="M449" s="3">
        <f>VLOOKUP($A:$A,[1]Sheet1!$A:$L,7,FALSE)</f>
        <v>50.6</v>
      </c>
      <c r="N449" s="3">
        <f>VLOOKUP($A:$A,[1]Sheet1!$A:$L,8,FALSE)</f>
        <v>70.400000000000006</v>
      </c>
      <c r="O449" s="3" t="str">
        <f>VLOOKUP($A:$A,[1]Sheet1!$A:$L,9,FALSE)</f>
        <v>No</v>
      </c>
      <c r="P449" s="3" t="str">
        <f>VLOOKUP($A:$A,[1]Sheet1!$A:$L,10,FALSE)</f>
        <v>No</v>
      </c>
      <c r="Q449" s="3">
        <f>VLOOKUP($A:$A,[1]Sheet1!$A:$L,11,FALSE)</f>
        <v>128</v>
      </c>
    </row>
    <row r="450" spans="1:17" x14ac:dyDescent="0.25">
      <c r="A450" s="3" t="s">
        <v>14682</v>
      </c>
      <c r="B450" s="3" t="s">
        <v>14680</v>
      </c>
      <c r="C450" s="3" t="s">
        <v>14681</v>
      </c>
      <c r="D450" s="3">
        <v>86569424792</v>
      </c>
      <c r="E450" s="3">
        <v>124.99</v>
      </c>
      <c r="F450" s="3">
        <v>88.9</v>
      </c>
      <c r="G450" s="3" t="s">
        <v>11</v>
      </c>
      <c r="H450" s="3" t="s">
        <v>12</v>
      </c>
      <c r="I450" s="3">
        <f>VLOOKUP($A:$A,[1]Sheet1!$A:$L,3,FALSE)</f>
        <v>24</v>
      </c>
      <c r="J450" s="3">
        <f>VLOOKUP($A:$A,[1]Sheet1!$A:$L,4,FALSE)</f>
        <v>28</v>
      </c>
      <c r="K450" s="3">
        <f>VLOOKUP($A:$A,[1]Sheet1!$A:$L,5,FALSE)</f>
        <v>25.5</v>
      </c>
      <c r="L450" s="3">
        <f>VLOOKUP($A:$A,[1]Sheet1!$A:$L,6,FALSE)</f>
        <v>9.92</v>
      </c>
      <c r="M450" s="3">
        <f>VLOOKUP($A:$A,[1]Sheet1!$A:$L,7,FALSE)</f>
        <v>20.239999999999998</v>
      </c>
      <c r="N450" s="3">
        <f>VLOOKUP($A:$A,[1]Sheet1!$A:$L,8,FALSE)</f>
        <v>25.09</v>
      </c>
      <c r="O450" s="3" t="str">
        <f>VLOOKUP($A:$A,[1]Sheet1!$A:$L,9,FALSE)</f>
        <v>No</v>
      </c>
      <c r="P450" s="3" t="str">
        <f>VLOOKUP($A:$A,[1]Sheet1!$A:$L,10,FALSE)</f>
        <v>No</v>
      </c>
      <c r="Q450" s="3">
        <f>VLOOKUP($A:$A,[1]Sheet1!$A:$L,11,FALSE)</f>
        <v>128</v>
      </c>
    </row>
    <row r="451" spans="1:17" x14ac:dyDescent="0.25">
      <c r="A451" s="3" t="s">
        <v>14877</v>
      </c>
      <c r="B451" s="3" t="s">
        <v>14875</v>
      </c>
      <c r="C451" s="3" t="s">
        <v>14876</v>
      </c>
      <c r="D451" s="3">
        <v>22164128239</v>
      </c>
      <c r="E451" s="3">
        <v>156.38999999999999</v>
      </c>
      <c r="F451" s="3">
        <v>123.9</v>
      </c>
      <c r="G451" s="3" t="s">
        <v>11</v>
      </c>
      <c r="H451" s="3" t="s">
        <v>12</v>
      </c>
      <c r="I451" s="3">
        <f>VLOOKUP($A:$A,[1]Sheet1!$A:$L,3,FALSE)</f>
        <v>35.25</v>
      </c>
      <c r="J451" s="3">
        <f>VLOOKUP($A:$A,[1]Sheet1!$A:$L,4,FALSE)</f>
        <v>35.25</v>
      </c>
      <c r="K451" s="3">
        <f>VLOOKUP($A:$A,[1]Sheet1!$A:$L,5,FALSE)</f>
        <v>9.5</v>
      </c>
      <c r="L451" s="3">
        <f>VLOOKUP($A:$A,[1]Sheet1!$A:$L,6,FALSE)</f>
        <v>6.83</v>
      </c>
      <c r="M451" s="3">
        <f>VLOOKUP($A:$A,[1]Sheet1!$A:$L,7,FALSE)</f>
        <v>20.239999999999998</v>
      </c>
      <c r="N451" s="3">
        <f>VLOOKUP($A:$A,[1]Sheet1!$A:$L,8,FALSE)</f>
        <v>28.6</v>
      </c>
      <c r="O451" s="3" t="str">
        <f>VLOOKUP($A:$A,[1]Sheet1!$A:$L,9,FALSE)</f>
        <v>No</v>
      </c>
      <c r="P451" s="3" t="str">
        <f>VLOOKUP($A:$A,[1]Sheet1!$A:$L,10,FALSE)</f>
        <v>No</v>
      </c>
      <c r="Q451" s="3">
        <f>VLOOKUP($A:$A,[1]Sheet1!$A:$L,11,FALSE)</f>
        <v>128</v>
      </c>
    </row>
    <row r="452" spans="1:17" x14ac:dyDescent="0.25">
      <c r="A452" s="3" t="s">
        <v>14958</v>
      </c>
      <c r="B452" s="3" t="s">
        <v>14956</v>
      </c>
      <c r="C452" s="3" t="s">
        <v>14957</v>
      </c>
      <c r="D452" s="3">
        <v>86569536938</v>
      </c>
      <c r="E452" s="3">
        <v>178.99</v>
      </c>
      <c r="F452" s="3">
        <v>142.15</v>
      </c>
      <c r="G452" s="3" t="s">
        <v>11</v>
      </c>
      <c r="H452" s="3" t="s">
        <v>12</v>
      </c>
      <c r="I452" s="3">
        <f>VLOOKUP($A:$A,[1]Sheet1!$A:$L,3,FALSE)</f>
        <v>27.75</v>
      </c>
      <c r="J452" s="3">
        <f>VLOOKUP($A:$A,[1]Sheet1!$A:$L,4,FALSE)</f>
        <v>29.75</v>
      </c>
      <c r="K452" s="3">
        <f>VLOOKUP($A:$A,[1]Sheet1!$A:$L,5,FALSE)</f>
        <v>21</v>
      </c>
      <c r="L452" s="3">
        <f>VLOOKUP($A:$A,[1]Sheet1!$A:$L,6,FALSE)</f>
        <v>10.029999999999999</v>
      </c>
      <c r="M452" s="3">
        <f>VLOOKUP($A:$A,[1]Sheet1!$A:$L,7,FALSE)</f>
        <v>26.84</v>
      </c>
      <c r="N452" s="3">
        <f>VLOOKUP($A:$A,[1]Sheet1!$A:$L,8,FALSE)</f>
        <v>33</v>
      </c>
      <c r="O452" s="3" t="str">
        <f>VLOOKUP($A:$A,[1]Sheet1!$A:$L,9,FALSE)</f>
        <v>No</v>
      </c>
      <c r="P452" s="3" t="str">
        <f>VLOOKUP($A:$A,[1]Sheet1!$A:$L,10,FALSE)</f>
        <v>No</v>
      </c>
      <c r="Q452" s="3">
        <f>VLOOKUP($A:$A,[1]Sheet1!$A:$L,11,FALSE)</f>
        <v>128</v>
      </c>
    </row>
    <row r="453" spans="1:17" x14ac:dyDescent="0.25">
      <c r="A453" s="3" t="s">
        <v>15024</v>
      </c>
      <c r="B453" s="3" t="s">
        <v>15022</v>
      </c>
      <c r="C453" s="3" t="s">
        <v>15023</v>
      </c>
      <c r="D453" s="3">
        <v>86569533449</v>
      </c>
      <c r="E453" s="3">
        <v>213.99</v>
      </c>
      <c r="F453" s="3">
        <v>171.52</v>
      </c>
      <c r="G453" s="3" t="s">
        <v>11</v>
      </c>
      <c r="H453" s="3" t="s">
        <v>12</v>
      </c>
      <c r="I453" s="3">
        <f>VLOOKUP($A:$A,[1]Sheet1!$A:$L,3,FALSE)</f>
        <v>18.5</v>
      </c>
      <c r="J453" s="3">
        <f>VLOOKUP($A:$A,[1]Sheet1!$A:$L,4,FALSE)</f>
        <v>39.75</v>
      </c>
      <c r="K453" s="3">
        <f>VLOOKUP($A:$A,[1]Sheet1!$A:$L,5,FALSE)</f>
        <v>25</v>
      </c>
      <c r="L453" s="3">
        <f>VLOOKUP($A:$A,[1]Sheet1!$A:$L,6,FALSE)</f>
        <v>10.64</v>
      </c>
      <c r="M453" s="3">
        <f>VLOOKUP($A:$A,[1]Sheet1!$A:$L,7,FALSE)</f>
        <v>75.239999999999995</v>
      </c>
      <c r="N453" s="3">
        <f>VLOOKUP($A:$A,[1]Sheet1!$A:$L,8,FALSE)</f>
        <v>85.14</v>
      </c>
      <c r="O453" s="3" t="str">
        <f>VLOOKUP($A:$A,[1]Sheet1!$A:$L,9,FALSE)</f>
        <v>No</v>
      </c>
      <c r="P453" s="3" t="str">
        <f>VLOOKUP($A:$A,[1]Sheet1!$A:$L,10,FALSE)</f>
        <v>No</v>
      </c>
      <c r="Q453" s="3">
        <f>VLOOKUP($A:$A,[1]Sheet1!$A:$L,11,FALSE)</f>
        <v>128</v>
      </c>
    </row>
    <row r="454" spans="1:17" x14ac:dyDescent="0.25">
      <c r="A454" s="3" t="s">
        <v>15210</v>
      </c>
      <c r="B454" s="3" t="s">
        <v>15208</v>
      </c>
      <c r="C454" s="3" t="s">
        <v>15209</v>
      </c>
      <c r="D454" s="3">
        <v>86569773081</v>
      </c>
      <c r="E454" s="3">
        <v>142.99</v>
      </c>
      <c r="F454" s="3">
        <v>104.74</v>
      </c>
      <c r="G454" s="3" t="s">
        <v>11</v>
      </c>
      <c r="H454" s="3" t="s">
        <v>12</v>
      </c>
      <c r="I454" s="3">
        <f>VLOOKUP($A:$A,[1]Sheet1!$A:$L,3,FALSE)</f>
        <v>29.5</v>
      </c>
      <c r="J454" s="3">
        <f>VLOOKUP($A:$A,[1]Sheet1!$A:$L,4,FALSE)</f>
        <v>53.75</v>
      </c>
      <c r="K454" s="3">
        <f>VLOOKUP($A:$A,[1]Sheet1!$A:$L,5,FALSE)</f>
        <v>7</v>
      </c>
      <c r="L454" s="3">
        <f>VLOOKUP($A:$A,[1]Sheet1!$A:$L,6,FALSE)</f>
        <v>6.42</v>
      </c>
      <c r="M454" s="3">
        <f>VLOOKUP($A:$A,[1]Sheet1!$A:$L,7,FALSE)</f>
        <v>50.6</v>
      </c>
      <c r="N454" s="3">
        <f>VLOOKUP($A:$A,[1]Sheet1!$A:$L,8,FALSE)</f>
        <v>70.400000000000006</v>
      </c>
      <c r="O454" s="3" t="str">
        <f>VLOOKUP($A:$A,[1]Sheet1!$A:$L,9,FALSE)</f>
        <v>No</v>
      </c>
      <c r="P454" s="3" t="str">
        <f>VLOOKUP($A:$A,[1]Sheet1!$A:$L,10,FALSE)</f>
        <v>No</v>
      </c>
      <c r="Q454" s="3">
        <f>VLOOKUP($A:$A,[1]Sheet1!$A:$L,11,FALSE)</f>
        <v>128</v>
      </c>
    </row>
    <row r="455" spans="1:17" x14ac:dyDescent="0.25">
      <c r="A455" s="3" t="s">
        <v>16110</v>
      </c>
      <c r="B455" s="3" t="s">
        <v>16108</v>
      </c>
      <c r="C455" s="3" t="s">
        <v>16109</v>
      </c>
      <c r="D455" s="3">
        <v>22164125214</v>
      </c>
      <c r="E455" s="3">
        <v>266.08999999999997</v>
      </c>
      <c r="F455" s="3">
        <v>225.75</v>
      </c>
      <c r="G455" s="3" t="s">
        <v>11</v>
      </c>
      <c r="H455" s="3" t="s">
        <v>12</v>
      </c>
      <c r="I455" s="3">
        <f>VLOOKUP($A:$A,[1]Sheet1!$A:$L,3,FALSE)</f>
        <v>28.74</v>
      </c>
      <c r="J455" s="3">
        <f>VLOOKUP($A:$A,[1]Sheet1!$A:$L,4,FALSE)</f>
        <v>31.89</v>
      </c>
      <c r="K455" s="3">
        <f>VLOOKUP($A:$A,[1]Sheet1!$A:$L,5,FALSE)</f>
        <v>18.64</v>
      </c>
      <c r="L455" s="3">
        <f>VLOOKUP($A:$A,[1]Sheet1!$A:$L,6,FALSE)</f>
        <v>9.89</v>
      </c>
      <c r="M455" s="3">
        <f>VLOOKUP($A:$A,[1]Sheet1!$A:$L,7,FALSE)</f>
        <v>39.69</v>
      </c>
      <c r="N455" s="3">
        <f>VLOOKUP($A:$A,[1]Sheet1!$A:$L,8,FALSE)</f>
        <v>48.3</v>
      </c>
      <c r="O455" s="3" t="str">
        <f>VLOOKUP($A:$A,[1]Sheet1!$A:$L,9,FALSE)</f>
        <v>No</v>
      </c>
      <c r="P455" s="3" t="str">
        <f>VLOOKUP($A:$A,[1]Sheet1!$A:$L,10,FALSE)</f>
        <v>No</v>
      </c>
      <c r="Q455" s="3">
        <f>VLOOKUP($A:$A,[1]Sheet1!$A:$L,11,FALSE)</f>
        <v>128</v>
      </c>
    </row>
    <row r="456" spans="1:17" x14ac:dyDescent="0.25">
      <c r="A456" s="3" t="s">
        <v>16143</v>
      </c>
      <c r="B456" s="3" t="s">
        <v>16141</v>
      </c>
      <c r="C456" s="3" t="s">
        <v>16142</v>
      </c>
      <c r="D456" s="3">
        <v>22164169058</v>
      </c>
      <c r="E456" s="3">
        <v>288.14999999999998</v>
      </c>
      <c r="F456" s="3">
        <v>126</v>
      </c>
      <c r="G456" s="3" t="s">
        <v>11</v>
      </c>
      <c r="H456" s="3" t="s">
        <v>12</v>
      </c>
      <c r="I456" s="3">
        <f>VLOOKUP($A:$A,[1]Sheet1!$A:$L,3,FALSE)</f>
        <v>38</v>
      </c>
      <c r="J456" s="3">
        <f>VLOOKUP($A:$A,[1]Sheet1!$A:$L,4,FALSE)</f>
        <v>38</v>
      </c>
      <c r="K456" s="3">
        <f>VLOOKUP($A:$A,[1]Sheet1!$A:$L,5,FALSE)</f>
        <v>7</v>
      </c>
      <c r="L456" s="3">
        <f>VLOOKUP($A:$A,[1]Sheet1!$A:$L,6,FALSE)</f>
        <v>5.85</v>
      </c>
      <c r="M456" s="3">
        <f>VLOOKUP($A:$A,[1]Sheet1!$A:$L,7,FALSE)</f>
        <v>41.8</v>
      </c>
      <c r="N456" s="3">
        <f>VLOOKUP($A:$A,[1]Sheet1!$A:$L,8,FALSE)</f>
        <v>50.7</v>
      </c>
      <c r="O456" s="3" t="str">
        <f>VLOOKUP($A:$A,[1]Sheet1!$A:$L,9,FALSE)</f>
        <v>No</v>
      </c>
      <c r="P456" s="3" t="str">
        <f>VLOOKUP($A:$A,[1]Sheet1!$A:$L,10,FALSE)</f>
        <v>No</v>
      </c>
      <c r="Q456" s="3">
        <f>VLOOKUP($A:$A,[1]Sheet1!$A:$L,11,FALSE)</f>
        <v>128</v>
      </c>
    </row>
    <row r="457" spans="1:17" x14ac:dyDescent="0.25">
      <c r="A457" s="3" t="s">
        <v>804</v>
      </c>
      <c r="B457" s="3" t="s">
        <v>802</v>
      </c>
      <c r="C457" s="3" t="s">
        <v>803</v>
      </c>
      <c r="D457" s="3">
        <v>86569955821</v>
      </c>
      <c r="E457" s="3">
        <v>217.99</v>
      </c>
      <c r="F457" s="3">
        <v>152.38999999999999</v>
      </c>
      <c r="G457" s="3" t="s">
        <v>11</v>
      </c>
      <c r="H457" s="3" t="s">
        <v>12</v>
      </c>
      <c r="I457" s="3">
        <f>VLOOKUP($A:$A,[1]Sheet1!$A:$L,3,FALSE)</f>
        <v>22.5</v>
      </c>
      <c r="J457" s="3">
        <f>VLOOKUP($A:$A,[1]Sheet1!$A:$L,4,FALSE)</f>
        <v>28.25</v>
      </c>
      <c r="K457" s="3">
        <f>VLOOKUP($A:$A,[1]Sheet1!$A:$L,5,FALSE)</f>
        <v>25.5</v>
      </c>
      <c r="L457" s="3">
        <f>VLOOKUP($A:$A,[1]Sheet1!$A:$L,6,FALSE)</f>
        <v>9.3800000000000008</v>
      </c>
      <c r="M457" s="3">
        <f>VLOOKUP($A:$A,[1]Sheet1!$A:$L,7,FALSE)</f>
        <v>37.479999999999997</v>
      </c>
      <c r="N457" s="3">
        <f>VLOOKUP($A:$A,[1]Sheet1!$A:$L,8,FALSE)</f>
        <v>42.99</v>
      </c>
      <c r="O457" s="3" t="str">
        <f>VLOOKUP($A:$A,[1]Sheet1!$A:$L,9,FALSE)</f>
        <v>No</v>
      </c>
      <c r="P457" s="3" t="str">
        <f>VLOOKUP($A:$A,[1]Sheet1!$A:$L,10,FALSE)</f>
        <v>No</v>
      </c>
      <c r="Q457" s="3">
        <f>VLOOKUP($A:$A,[1]Sheet1!$A:$L,11,FALSE)</f>
        <v>127</v>
      </c>
    </row>
    <row r="458" spans="1:17" x14ac:dyDescent="0.25">
      <c r="A458" s="3" t="s">
        <v>1137</v>
      </c>
      <c r="B458" s="3" t="s">
        <v>1135</v>
      </c>
      <c r="C458" s="3" t="s">
        <v>1136</v>
      </c>
      <c r="D458" s="3">
        <v>675716695163</v>
      </c>
      <c r="E458" s="3">
        <v>187.99</v>
      </c>
      <c r="F458" s="3">
        <v>152.38999999999999</v>
      </c>
      <c r="G458" s="3" t="s">
        <v>11</v>
      </c>
      <c r="H458" s="3" t="s">
        <v>12</v>
      </c>
      <c r="I458" s="3">
        <f>VLOOKUP($A:$A,[1]Sheet1!$A:$L,3,FALSE)</f>
        <v>22.5</v>
      </c>
      <c r="J458" s="3">
        <f>VLOOKUP($A:$A,[1]Sheet1!$A:$L,4,FALSE)</f>
        <v>28.25</v>
      </c>
      <c r="K458" s="3">
        <f>VLOOKUP($A:$A,[1]Sheet1!$A:$L,5,FALSE)</f>
        <v>25.5</v>
      </c>
      <c r="L458" s="3">
        <f>VLOOKUP($A:$A,[1]Sheet1!$A:$L,6,FALSE)</f>
        <v>9.3800000000000008</v>
      </c>
      <c r="M458" s="3">
        <f>VLOOKUP($A:$A,[1]Sheet1!$A:$L,7,FALSE)</f>
        <v>37.479999999999997</v>
      </c>
      <c r="N458" s="3">
        <f>VLOOKUP($A:$A,[1]Sheet1!$A:$L,8,FALSE)</f>
        <v>42.99</v>
      </c>
      <c r="O458" s="3" t="str">
        <f>VLOOKUP($A:$A,[1]Sheet1!$A:$L,9,FALSE)</f>
        <v>No</v>
      </c>
      <c r="P458" s="3" t="str">
        <f>VLOOKUP($A:$A,[1]Sheet1!$A:$L,10,FALSE)</f>
        <v>No</v>
      </c>
      <c r="Q458" s="3">
        <f>VLOOKUP($A:$A,[1]Sheet1!$A:$L,11,FALSE)</f>
        <v>127</v>
      </c>
    </row>
    <row r="459" spans="1:17" x14ac:dyDescent="0.25">
      <c r="A459" s="3" t="s">
        <v>2091</v>
      </c>
      <c r="B459" s="3" t="s">
        <v>2089</v>
      </c>
      <c r="C459" s="3" t="s">
        <v>2090</v>
      </c>
      <c r="D459" s="3">
        <v>675716608262</v>
      </c>
      <c r="E459" s="3">
        <v>127.99</v>
      </c>
      <c r="F459" s="3">
        <v>95.61</v>
      </c>
      <c r="G459" s="3" t="s">
        <v>11</v>
      </c>
      <c r="H459" s="3" t="s">
        <v>12</v>
      </c>
      <c r="I459" s="3">
        <f>VLOOKUP($A:$A,[1]Sheet1!$A:$L,3,FALSE)</f>
        <v>28.15</v>
      </c>
      <c r="J459" s="3">
        <f>VLOOKUP($A:$A,[1]Sheet1!$A:$L,4,FALSE)</f>
        <v>49</v>
      </c>
      <c r="K459" s="3">
        <f>VLOOKUP($A:$A,[1]Sheet1!$A:$L,5,FALSE)</f>
        <v>9.65</v>
      </c>
      <c r="L459" s="3">
        <f>VLOOKUP($A:$A,[1]Sheet1!$A:$L,6,FALSE)</f>
        <v>7.7</v>
      </c>
      <c r="M459" s="3">
        <f>VLOOKUP($A:$A,[1]Sheet1!$A:$L,7,FALSE)</f>
        <v>28.73</v>
      </c>
      <c r="N459" s="3">
        <f>VLOOKUP($A:$A,[1]Sheet1!$A:$L,8,FALSE)</f>
        <v>36.56</v>
      </c>
      <c r="O459" s="3" t="str">
        <f>VLOOKUP($A:$A,[1]Sheet1!$A:$L,9,FALSE)</f>
        <v>No</v>
      </c>
      <c r="P459" s="3" t="str">
        <f>VLOOKUP($A:$A,[1]Sheet1!$A:$L,10,FALSE)</f>
        <v>No</v>
      </c>
      <c r="Q459" s="3">
        <f>VLOOKUP($A:$A,[1]Sheet1!$A:$L,11,FALSE)</f>
        <v>127</v>
      </c>
    </row>
    <row r="460" spans="1:17" x14ac:dyDescent="0.25">
      <c r="A460" s="3" t="s">
        <v>2094</v>
      </c>
      <c r="B460" s="3" t="s">
        <v>2092</v>
      </c>
      <c r="C460" s="3" t="s">
        <v>2093</v>
      </c>
      <c r="D460" s="3">
        <v>675716608309</v>
      </c>
      <c r="E460" s="3">
        <v>127.99</v>
      </c>
      <c r="F460" s="3">
        <v>95.61</v>
      </c>
      <c r="G460" s="3" t="s">
        <v>11</v>
      </c>
      <c r="H460" s="3" t="s">
        <v>12</v>
      </c>
      <c r="I460" s="3">
        <f>VLOOKUP($A:$A,[1]Sheet1!$A:$L,3,FALSE)</f>
        <v>28.5</v>
      </c>
      <c r="J460" s="3">
        <f>VLOOKUP($A:$A,[1]Sheet1!$A:$L,4,FALSE)</f>
        <v>49</v>
      </c>
      <c r="K460" s="3">
        <f>VLOOKUP($A:$A,[1]Sheet1!$A:$L,5,FALSE)</f>
        <v>9.65</v>
      </c>
      <c r="L460" s="3">
        <f>VLOOKUP($A:$A,[1]Sheet1!$A:$L,6,FALSE)</f>
        <v>7.8</v>
      </c>
      <c r="M460" s="3">
        <f>VLOOKUP($A:$A,[1]Sheet1!$A:$L,7,FALSE)</f>
        <v>28.73</v>
      </c>
      <c r="N460" s="3">
        <f>VLOOKUP($A:$A,[1]Sheet1!$A:$L,8,FALSE)</f>
        <v>36.56</v>
      </c>
      <c r="O460" s="3" t="str">
        <f>VLOOKUP($A:$A,[1]Sheet1!$A:$L,9,FALSE)</f>
        <v>No</v>
      </c>
      <c r="P460" s="3" t="str">
        <f>VLOOKUP($A:$A,[1]Sheet1!$A:$L,10,FALSE)</f>
        <v>No</v>
      </c>
      <c r="Q460" s="3">
        <f>VLOOKUP($A:$A,[1]Sheet1!$A:$L,11,FALSE)</f>
        <v>127</v>
      </c>
    </row>
    <row r="461" spans="1:17" x14ac:dyDescent="0.25">
      <c r="A461" s="3" t="s">
        <v>2253</v>
      </c>
      <c r="B461" s="3" t="s">
        <v>2251</v>
      </c>
      <c r="C461" s="3" t="s">
        <v>2252</v>
      </c>
      <c r="D461" s="3">
        <v>675716802592</v>
      </c>
      <c r="E461" s="3">
        <v>127.99</v>
      </c>
      <c r="F461" s="3">
        <v>95.61</v>
      </c>
      <c r="G461" s="3" t="s">
        <v>11</v>
      </c>
      <c r="H461" s="3" t="s">
        <v>12</v>
      </c>
      <c r="I461" s="3">
        <f>VLOOKUP($A:$A,[1]Sheet1!$A:$L,3,FALSE)</f>
        <v>28.5</v>
      </c>
      <c r="J461" s="3">
        <f>VLOOKUP($A:$A,[1]Sheet1!$A:$L,4,FALSE)</f>
        <v>49</v>
      </c>
      <c r="K461" s="3">
        <f>VLOOKUP($A:$A,[1]Sheet1!$A:$L,5,FALSE)</f>
        <v>9.65</v>
      </c>
      <c r="L461" s="3">
        <f>VLOOKUP($A:$A,[1]Sheet1!$A:$L,6,FALSE)</f>
        <v>7.8</v>
      </c>
      <c r="M461" s="3">
        <f>VLOOKUP($A:$A,[1]Sheet1!$A:$L,7,FALSE)</f>
        <v>28.73</v>
      </c>
      <c r="N461" s="3">
        <f>VLOOKUP($A:$A,[1]Sheet1!$A:$L,8,FALSE)</f>
        <v>36.56</v>
      </c>
      <c r="O461" s="3" t="str">
        <f>VLOOKUP($A:$A,[1]Sheet1!$A:$L,9,FALSE)</f>
        <v>No</v>
      </c>
      <c r="P461" s="3" t="str">
        <f>VLOOKUP($A:$A,[1]Sheet1!$A:$L,10,FALSE)</f>
        <v>No</v>
      </c>
      <c r="Q461" s="3">
        <f>VLOOKUP($A:$A,[1]Sheet1!$A:$L,11,FALSE)</f>
        <v>127</v>
      </c>
    </row>
    <row r="462" spans="1:17" x14ac:dyDescent="0.25">
      <c r="A462" s="3" t="s">
        <v>9393</v>
      </c>
      <c r="B462" s="3" t="s">
        <v>9391</v>
      </c>
      <c r="C462" s="3" t="s">
        <v>9392</v>
      </c>
      <c r="D462" s="3">
        <v>86569082183</v>
      </c>
      <c r="E462" s="3">
        <v>127.99</v>
      </c>
      <c r="F462" s="3">
        <v>95.61</v>
      </c>
      <c r="G462" s="3" t="s">
        <v>11</v>
      </c>
      <c r="H462" s="3" t="s">
        <v>12</v>
      </c>
      <c r="I462" s="3">
        <f>VLOOKUP($A:$A,[1]Sheet1!$A:$L,3,FALSE)</f>
        <v>28.5</v>
      </c>
      <c r="J462" s="3">
        <f>VLOOKUP($A:$A,[1]Sheet1!$A:$L,4,FALSE)</f>
        <v>49</v>
      </c>
      <c r="K462" s="3">
        <f>VLOOKUP($A:$A,[1]Sheet1!$A:$L,5,FALSE)</f>
        <v>9.5</v>
      </c>
      <c r="L462" s="3">
        <f>VLOOKUP($A:$A,[1]Sheet1!$A:$L,6,FALSE)</f>
        <v>7.68</v>
      </c>
      <c r="M462" s="3">
        <f>VLOOKUP($A:$A,[1]Sheet1!$A:$L,7,FALSE)</f>
        <v>28.6</v>
      </c>
      <c r="N462" s="3">
        <f>VLOOKUP($A:$A,[1]Sheet1!$A:$L,8,FALSE)</f>
        <v>39.6</v>
      </c>
      <c r="O462" s="3" t="str">
        <f>VLOOKUP($A:$A,[1]Sheet1!$A:$L,9,FALSE)</f>
        <v>No</v>
      </c>
      <c r="P462" s="3" t="str">
        <f>VLOOKUP($A:$A,[1]Sheet1!$A:$L,10,FALSE)</f>
        <v>No</v>
      </c>
      <c r="Q462" s="3">
        <f>VLOOKUP($A:$A,[1]Sheet1!$A:$L,11,FALSE)</f>
        <v>127</v>
      </c>
    </row>
    <row r="463" spans="1:17" x14ac:dyDescent="0.25">
      <c r="A463" s="3" t="s">
        <v>11532</v>
      </c>
      <c r="B463" s="3" t="s">
        <v>11530</v>
      </c>
      <c r="C463" s="3" t="s">
        <v>11531</v>
      </c>
      <c r="D463" s="3">
        <v>86569324269</v>
      </c>
      <c r="E463" s="3">
        <v>157.19</v>
      </c>
      <c r="F463" s="3">
        <v>130.24</v>
      </c>
      <c r="G463" s="3" t="s">
        <v>11</v>
      </c>
      <c r="H463" s="3" t="s">
        <v>12</v>
      </c>
      <c r="I463" s="3">
        <f>VLOOKUP($A:$A,[1]Sheet1!$A:$L,3,FALSE)</f>
        <v>7.09</v>
      </c>
      <c r="J463" s="3">
        <f>VLOOKUP($A:$A,[1]Sheet1!$A:$L,4,FALSE)</f>
        <v>94.49</v>
      </c>
      <c r="K463" s="3">
        <f>VLOOKUP($A:$A,[1]Sheet1!$A:$L,5,FALSE)</f>
        <v>7.09</v>
      </c>
      <c r="L463" s="3">
        <f>VLOOKUP($A:$A,[1]Sheet1!$A:$L,6,FALSE)</f>
        <v>2.75</v>
      </c>
      <c r="M463" s="3">
        <f>VLOOKUP($A:$A,[1]Sheet1!$A:$L,7,FALSE)</f>
        <v>25.33</v>
      </c>
      <c r="N463" s="3">
        <f>VLOOKUP($A:$A,[1]Sheet1!$A:$L,8,FALSE)</f>
        <v>25.55</v>
      </c>
      <c r="O463" s="3" t="str">
        <f>VLOOKUP($A:$A,[1]Sheet1!$A:$L,9,FALSE)</f>
        <v>Yes</v>
      </c>
      <c r="P463" s="3" t="str">
        <f>VLOOKUP($A:$A,[1]Sheet1!$A:$L,10,FALSE)</f>
        <v>No</v>
      </c>
      <c r="Q463" s="3">
        <f>VLOOKUP($A:$A,[1]Sheet1!$A:$L,11,FALSE)</f>
        <v>127</v>
      </c>
    </row>
    <row r="464" spans="1:17" x14ac:dyDescent="0.25">
      <c r="A464" s="3" t="s">
        <v>12498</v>
      </c>
      <c r="B464" s="3" t="s">
        <v>12496</v>
      </c>
      <c r="C464" s="3" t="s">
        <v>12497</v>
      </c>
      <c r="D464" s="3">
        <v>86569383686</v>
      </c>
      <c r="E464" s="3">
        <v>266.69</v>
      </c>
      <c r="F464" s="3">
        <v>234.39</v>
      </c>
      <c r="G464" s="3" t="s">
        <v>11</v>
      </c>
      <c r="H464" s="3" t="s">
        <v>12</v>
      </c>
      <c r="I464" s="3">
        <f>VLOOKUP($A:$A,[1]Sheet1!$A:$L,3,FALSE)</f>
        <v>7.28</v>
      </c>
      <c r="J464" s="3">
        <f>VLOOKUP($A:$A,[1]Sheet1!$A:$L,4,FALSE)</f>
        <v>94.49</v>
      </c>
      <c r="K464" s="3">
        <f>VLOOKUP($A:$A,[1]Sheet1!$A:$L,5,FALSE)</f>
        <v>7.28</v>
      </c>
      <c r="L464" s="3">
        <f>VLOOKUP($A:$A,[1]Sheet1!$A:$L,6,FALSE)</f>
        <v>2.9</v>
      </c>
      <c r="M464" s="3">
        <f>VLOOKUP($A:$A,[1]Sheet1!$A:$L,7,FALSE)</f>
        <v>37.22</v>
      </c>
      <c r="N464" s="3">
        <f>VLOOKUP($A:$A,[1]Sheet1!$A:$L,8,FALSE)</f>
        <v>37.44</v>
      </c>
      <c r="O464" s="3" t="str">
        <f>VLOOKUP($A:$A,[1]Sheet1!$A:$L,9,FALSE)</f>
        <v>No</v>
      </c>
      <c r="P464" s="3" t="str">
        <f>VLOOKUP($A:$A,[1]Sheet1!$A:$L,10,FALSE)</f>
        <v>No</v>
      </c>
      <c r="Q464" s="3">
        <f>VLOOKUP($A:$A,[1]Sheet1!$A:$L,11,FALSE)</f>
        <v>127</v>
      </c>
    </row>
    <row r="465" spans="1:17" x14ac:dyDescent="0.25">
      <c r="A465" s="3" t="s">
        <v>12510</v>
      </c>
      <c r="B465" s="3" t="s">
        <v>12508</v>
      </c>
      <c r="C465" s="3" t="s">
        <v>12509</v>
      </c>
      <c r="D465" s="3">
        <v>86569383747</v>
      </c>
      <c r="E465" s="3">
        <v>266.69</v>
      </c>
      <c r="F465" s="3">
        <v>234.39</v>
      </c>
      <c r="G465" s="3" t="s">
        <v>11</v>
      </c>
      <c r="H465" s="3" t="s">
        <v>12</v>
      </c>
      <c r="I465" s="3">
        <f>VLOOKUP($A:$A,[1]Sheet1!$A:$L,3,FALSE)</f>
        <v>7.28</v>
      </c>
      <c r="J465" s="3">
        <f>VLOOKUP($A:$A,[1]Sheet1!$A:$L,4,FALSE)</f>
        <v>94.49</v>
      </c>
      <c r="K465" s="3">
        <f>VLOOKUP($A:$A,[1]Sheet1!$A:$L,5,FALSE)</f>
        <v>7.28</v>
      </c>
      <c r="L465" s="3">
        <f>VLOOKUP($A:$A,[1]Sheet1!$A:$L,6,FALSE)</f>
        <v>2.9</v>
      </c>
      <c r="M465" s="3">
        <f>VLOOKUP($A:$A,[1]Sheet1!$A:$L,7,FALSE)</f>
        <v>37.22</v>
      </c>
      <c r="N465" s="3">
        <f>VLOOKUP($A:$A,[1]Sheet1!$A:$L,8,FALSE)</f>
        <v>37.44</v>
      </c>
      <c r="O465" s="3" t="str">
        <f>VLOOKUP($A:$A,[1]Sheet1!$A:$L,9,FALSE)</f>
        <v>No</v>
      </c>
      <c r="P465" s="3" t="str">
        <f>VLOOKUP($A:$A,[1]Sheet1!$A:$L,10,FALSE)</f>
        <v>No</v>
      </c>
      <c r="Q465" s="3">
        <f>VLOOKUP($A:$A,[1]Sheet1!$A:$L,11,FALSE)</f>
        <v>127</v>
      </c>
    </row>
    <row r="466" spans="1:17" x14ac:dyDescent="0.25">
      <c r="A466" s="3" t="s">
        <v>12663</v>
      </c>
      <c r="B466" s="3" t="s">
        <v>12661</v>
      </c>
      <c r="C466" s="3" t="s">
        <v>12662</v>
      </c>
      <c r="D466" s="3">
        <v>86569383709</v>
      </c>
      <c r="E466" s="3">
        <v>266.69</v>
      </c>
      <c r="F466" s="3">
        <v>234.39</v>
      </c>
      <c r="G466" s="3" t="s">
        <v>11</v>
      </c>
      <c r="H466" s="3" t="s">
        <v>12</v>
      </c>
      <c r="I466" s="3">
        <f>VLOOKUP($A:$A,[1]Sheet1!$A:$L,3,FALSE)</f>
        <v>7.28</v>
      </c>
      <c r="J466" s="3">
        <f>VLOOKUP($A:$A,[1]Sheet1!$A:$L,4,FALSE)</f>
        <v>94.49</v>
      </c>
      <c r="K466" s="3">
        <f>VLOOKUP($A:$A,[1]Sheet1!$A:$L,5,FALSE)</f>
        <v>7.28</v>
      </c>
      <c r="L466" s="3">
        <f>VLOOKUP($A:$A,[1]Sheet1!$A:$L,6,FALSE)</f>
        <v>2.9</v>
      </c>
      <c r="M466" s="3">
        <f>VLOOKUP($A:$A,[1]Sheet1!$A:$L,7,FALSE)</f>
        <v>37.22</v>
      </c>
      <c r="N466" s="3">
        <f>VLOOKUP($A:$A,[1]Sheet1!$A:$L,8,FALSE)</f>
        <v>37.44</v>
      </c>
      <c r="O466" s="3" t="str">
        <f>VLOOKUP($A:$A,[1]Sheet1!$A:$L,9,FALSE)</f>
        <v>No</v>
      </c>
      <c r="P466" s="3" t="str">
        <f>VLOOKUP($A:$A,[1]Sheet1!$A:$L,10,FALSE)</f>
        <v>No</v>
      </c>
      <c r="Q466" s="3">
        <f>VLOOKUP($A:$A,[1]Sheet1!$A:$L,11,FALSE)</f>
        <v>127</v>
      </c>
    </row>
    <row r="467" spans="1:17" x14ac:dyDescent="0.25">
      <c r="A467" s="3" t="s">
        <v>15246</v>
      </c>
      <c r="B467" s="3" t="s">
        <v>15244</v>
      </c>
      <c r="C467" s="3" t="s">
        <v>15245</v>
      </c>
      <c r="D467" s="3">
        <v>86569623775</v>
      </c>
      <c r="E467" s="3">
        <v>164.69</v>
      </c>
      <c r="F467" s="3">
        <v>135.85</v>
      </c>
      <c r="G467" s="3" t="s">
        <v>11</v>
      </c>
      <c r="H467" s="3" t="s">
        <v>12</v>
      </c>
      <c r="I467" s="3">
        <f>VLOOKUP($A:$A,[1]Sheet1!$A:$L,3,FALSE)</f>
        <v>7.48</v>
      </c>
      <c r="J467" s="3">
        <f>VLOOKUP($A:$A,[1]Sheet1!$A:$L,4,FALSE)</f>
        <v>94.49</v>
      </c>
      <c r="K467" s="3">
        <f>VLOOKUP($A:$A,[1]Sheet1!$A:$L,5,FALSE)</f>
        <v>7.48</v>
      </c>
      <c r="L467" s="3">
        <f>VLOOKUP($A:$A,[1]Sheet1!$A:$L,6,FALSE)</f>
        <v>3.06</v>
      </c>
      <c r="M467" s="3">
        <f>VLOOKUP($A:$A,[1]Sheet1!$A:$L,7,FALSE)</f>
        <v>29.87</v>
      </c>
      <c r="N467" s="3">
        <f>VLOOKUP($A:$A,[1]Sheet1!$A:$L,8,FALSE)</f>
        <v>29.98</v>
      </c>
      <c r="O467" s="3" t="str">
        <f>VLOOKUP($A:$A,[1]Sheet1!$A:$L,9,FALSE)</f>
        <v>No</v>
      </c>
      <c r="P467" s="3" t="str">
        <f>VLOOKUP($A:$A,[1]Sheet1!$A:$L,10,FALSE)</f>
        <v>No</v>
      </c>
      <c r="Q467" s="3">
        <f>VLOOKUP($A:$A,[1]Sheet1!$A:$L,11,FALSE)</f>
        <v>127</v>
      </c>
    </row>
    <row r="468" spans="1:17" x14ac:dyDescent="0.25">
      <c r="A468" s="3" t="s">
        <v>15249</v>
      </c>
      <c r="B468" s="3" t="s">
        <v>15247</v>
      </c>
      <c r="C468" s="3" t="s">
        <v>15248</v>
      </c>
      <c r="D468" s="3">
        <v>86569623737</v>
      </c>
      <c r="E468" s="3">
        <v>164.69</v>
      </c>
      <c r="F468" s="3">
        <v>135.85</v>
      </c>
      <c r="G468" s="3" t="s">
        <v>11</v>
      </c>
      <c r="H468" s="3" t="s">
        <v>12</v>
      </c>
      <c r="I468" s="3">
        <f>VLOOKUP($A:$A,[1]Sheet1!$A:$L,3,FALSE)</f>
        <v>7.48</v>
      </c>
      <c r="J468" s="3">
        <f>VLOOKUP($A:$A,[1]Sheet1!$A:$L,4,FALSE)</f>
        <v>94.49</v>
      </c>
      <c r="K468" s="3">
        <f>VLOOKUP($A:$A,[1]Sheet1!$A:$L,5,FALSE)</f>
        <v>7.48</v>
      </c>
      <c r="L468" s="3">
        <f>VLOOKUP($A:$A,[1]Sheet1!$A:$L,6,FALSE)</f>
        <v>3.06</v>
      </c>
      <c r="M468" s="3">
        <f>VLOOKUP($A:$A,[1]Sheet1!$A:$L,7,FALSE)</f>
        <v>29.87</v>
      </c>
      <c r="N468" s="3">
        <f>VLOOKUP($A:$A,[1]Sheet1!$A:$L,8,FALSE)</f>
        <v>29.98</v>
      </c>
      <c r="O468" s="3" t="str">
        <f>VLOOKUP($A:$A,[1]Sheet1!$A:$L,9,FALSE)</f>
        <v>No</v>
      </c>
      <c r="P468" s="3" t="str">
        <f>VLOOKUP($A:$A,[1]Sheet1!$A:$L,10,FALSE)</f>
        <v>No</v>
      </c>
      <c r="Q468" s="3">
        <f>VLOOKUP($A:$A,[1]Sheet1!$A:$L,11,FALSE)</f>
        <v>127</v>
      </c>
    </row>
    <row r="469" spans="1:17" x14ac:dyDescent="0.25">
      <c r="A469" s="3" t="s">
        <v>15267</v>
      </c>
      <c r="B469" s="3" t="s">
        <v>15265</v>
      </c>
      <c r="C469" s="3" t="s">
        <v>15266</v>
      </c>
      <c r="D469" s="3">
        <v>86569622938</v>
      </c>
      <c r="E469" s="3">
        <v>163.79</v>
      </c>
      <c r="F469" s="3">
        <v>136.65</v>
      </c>
      <c r="G469" s="3" t="s">
        <v>11</v>
      </c>
      <c r="H469" s="3" t="s">
        <v>12</v>
      </c>
      <c r="I469" s="3">
        <f>VLOOKUP($A:$A,[1]Sheet1!$A:$L,3,FALSE)</f>
        <v>7.48</v>
      </c>
      <c r="J469" s="3">
        <f>VLOOKUP($A:$A,[1]Sheet1!$A:$L,4,FALSE)</f>
        <v>94.49</v>
      </c>
      <c r="K469" s="3">
        <f>VLOOKUP($A:$A,[1]Sheet1!$A:$L,5,FALSE)</f>
        <v>7.48</v>
      </c>
      <c r="L469" s="3">
        <f>VLOOKUP($A:$A,[1]Sheet1!$A:$L,6,FALSE)</f>
        <v>3.06</v>
      </c>
      <c r="M469" s="3">
        <f>VLOOKUP($A:$A,[1]Sheet1!$A:$L,7,FALSE)</f>
        <v>18.72</v>
      </c>
      <c r="N469" s="3">
        <f>VLOOKUP($A:$A,[1]Sheet1!$A:$L,8,FALSE)</f>
        <v>18.940000000000001</v>
      </c>
      <c r="O469" s="3" t="str">
        <f>VLOOKUP($A:$A,[1]Sheet1!$A:$L,9,FALSE)</f>
        <v>No</v>
      </c>
      <c r="P469" s="3" t="str">
        <f>VLOOKUP($A:$A,[1]Sheet1!$A:$L,10,FALSE)</f>
        <v>No</v>
      </c>
      <c r="Q469" s="3">
        <f>VLOOKUP($A:$A,[1]Sheet1!$A:$L,11,FALSE)</f>
        <v>127</v>
      </c>
    </row>
    <row r="470" spans="1:17" x14ac:dyDescent="0.25">
      <c r="A470" s="3" t="s">
        <v>15273</v>
      </c>
      <c r="B470" s="3" t="s">
        <v>15271</v>
      </c>
      <c r="C470" s="3" t="s">
        <v>15272</v>
      </c>
      <c r="D470" s="3">
        <v>86569622204</v>
      </c>
      <c r="E470" s="3">
        <v>155.99</v>
      </c>
      <c r="F470" s="3">
        <v>130.24</v>
      </c>
      <c r="G470" s="3" t="s">
        <v>11</v>
      </c>
      <c r="H470" s="3" t="s">
        <v>12</v>
      </c>
      <c r="I470" s="3">
        <f>VLOOKUP($A:$A,[1]Sheet1!$A:$L,3,FALSE)</f>
        <v>7.09</v>
      </c>
      <c r="J470" s="3">
        <f>VLOOKUP($A:$A,[1]Sheet1!$A:$L,4,FALSE)</f>
        <v>94.49</v>
      </c>
      <c r="K470" s="3">
        <f>VLOOKUP($A:$A,[1]Sheet1!$A:$L,5,FALSE)</f>
        <v>7.09</v>
      </c>
      <c r="L470" s="3">
        <f>VLOOKUP($A:$A,[1]Sheet1!$A:$L,6,FALSE)</f>
        <v>2.75</v>
      </c>
      <c r="M470" s="3">
        <f>VLOOKUP($A:$A,[1]Sheet1!$A:$L,7,FALSE)</f>
        <v>18.72</v>
      </c>
      <c r="N470" s="3">
        <f>VLOOKUP($A:$A,[1]Sheet1!$A:$L,8,FALSE)</f>
        <v>18.940000000000001</v>
      </c>
      <c r="O470" s="3" t="str">
        <f>VLOOKUP($A:$A,[1]Sheet1!$A:$L,9,FALSE)</f>
        <v>No</v>
      </c>
      <c r="P470" s="3" t="str">
        <f>VLOOKUP($A:$A,[1]Sheet1!$A:$L,10,FALSE)</f>
        <v>No</v>
      </c>
      <c r="Q470" s="3">
        <f>VLOOKUP($A:$A,[1]Sheet1!$A:$L,11,FALSE)</f>
        <v>127</v>
      </c>
    </row>
    <row r="471" spans="1:17" x14ac:dyDescent="0.25">
      <c r="A471" s="3" t="s">
        <v>16101</v>
      </c>
      <c r="B471" s="3" t="s">
        <v>16099</v>
      </c>
      <c r="C471" s="3" t="s">
        <v>16100</v>
      </c>
      <c r="D471" s="3">
        <v>22164125238</v>
      </c>
      <c r="E471" s="3">
        <v>169.99</v>
      </c>
      <c r="F471" s="3">
        <v>134.66</v>
      </c>
      <c r="G471" s="3" t="s">
        <v>11</v>
      </c>
      <c r="H471" s="3" t="s">
        <v>12</v>
      </c>
      <c r="I471" s="3">
        <f>VLOOKUP($A:$A,[1]Sheet1!$A:$L,3,FALSE)</f>
        <v>25.75</v>
      </c>
      <c r="J471" s="3">
        <f>VLOOKUP($A:$A,[1]Sheet1!$A:$L,4,FALSE)</f>
        <v>32.5</v>
      </c>
      <c r="K471" s="3">
        <f>VLOOKUP($A:$A,[1]Sheet1!$A:$L,5,FALSE)</f>
        <v>20.25</v>
      </c>
      <c r="L471" s="3">
        <f>VLOOKUP($A:$A,[1]Sheet1!$A:$L,6,FALSE)</f>
        <v>9.81</v>
      </c>
      <c r="M471" s="3">
        <f>VLOOKUP($A:$A,[1]Sheet1!$A:$L,7,FALSE)</f>
        <v>29.48</v>
      </c>
      <c r="N471" s="3">
        <f>VLOOKUP($A:$A,[1]Sheet1!$A:$L,8,FALSE)</f>
        <v>40.04</v>
      </c>
      <c r="O471" s="3" t="str">
        <f>VLOOKUP($A:$A,[1]Sheet1!$A:$L,9,FALSE)</f>
        <v>No</v>
      </c>
      <c r="P471" s="3" t="str">
        <f>VLOOKUP($A:$A,[1]Sheet1!$A:$L,10,FALSE)</f>
        <v>No</v>
      </c>
      <c r="Q471" s="3">
        <f>VLOOKUP($A:$A,[1]Sheet1!$A:$L,11,FALSE)</f>
        <v>127</v>
      </c>
    </row>
    <row r="472" spans="1:17" x14ac:dyDescent="0.25">
      <c r="A472" s="3" t="s">
        <v>17604</v>
      </c>
      <c r="B472" s="3" t="s">
        <v>17602</v>
      </c>
      <c r="C472" s="3" t="s">
        <v>17603</v>
      </c>
      <c r="D472" s="3">
        <v>22164205060</v>
      </c>
      <c r="E472" s="3">
        <v>254.19</v>
      </c>
      <c r="F472" s="3">
        <v>222.58</v>
      </c>
      <c r="G472" s="3" t="s">
        <v>11</v>
      </c>
      <c r="H472" s="3" t="s">
        <v>12</v>
      </c>
      <c r="I472" s="3">
        <f>VLOOKUP($A:$A,[1]Sheet1!$A:$L,3,FALSE)</f>
        <v>7.09</v>
      </c>
      <c r="J472" s="3">
        <f>VLOOKUP($A:$A,[1]Sheet1!$A:$L,4,FALSE)</f>
        <v>94.49</v>
      </c>
      <c r="K472" s="3">
        <f>VLOOKUP($A:$A,[1]Sheet1!$A:$L,5,FALSE)</f>
        <v>7.09</v>
      </c>
      <c r="L472" s="3">
        <f>VLOOKUP($A:$A,[1]Sheet1!$A:$L,6,FALSE)</f>
        <v>2.75</v>
      </c>
      <c r="M472" s="3">
        <f>VLOOKUP($A:$A,[1]Sheet1!$A:$L,7,FALSE)</f>
        <v>37.200000000000003</v>
      </c>
      <c r="N472" s="3">
        <f>VLOOKUP($A:$A,[1]Sheet1!$A:$L,8,FALSE)</f>
        <v>37.42</v>
      </c>
      <c r="O472" s="3" t="str">
        <f>VLOOKUP($A:$A,[1]Sheet1!$A:$L,9,FALSE)</f>
        <v>No</v>
      </c>
      <c r="P472" s="3" t="str">
        <f>VLOOKUP($A:$A,[1]Sheet1!$A:$L,10,FALSE)</f>
        <v>No</v>
      </c>
      <c r="Q472" s="3">
        <f>VLOOKUP($A:$A,[1]Sheet1!$A:$L,11,FALSE)</f>
        <v>127</v>
      </c>
    </row>
    <row r="473" spans="1:17" x14ac:dyDescent="0.25">
      <c r="A473" s="3" t="s">
        <v>11715</v>
      </c>
      <c r="B473" s="3" t="s">
        <v>11713</v>
      </c>
      <c r="C473" s="3" t="s">
        <v>11714</v>
      </c>
      <c r="D473" s="3">
        <v>86569330666</v>
      </c>
      <c r="E473" s="3">
        <v>466.65</v>
      </c>
      <c r="F473" s="3">
        <v>208.69</v>
      </c>
      <c r="G473" s="3" t="s">
        <v>11</v>
      </c>
      <c r="H473" s="3" t="s">
        <v>12</v>
      </c>
      <c r="I473" s="3">
        <f>VLOOKUP($A:$A,[1]Sheet1!$A:$L,3,FALSE)</f>
        <v>22.3</v>
      </c>
      <c r="J473" s="3">
        <f>VLOOKUP($A:$A,[1]Sheet1!$A:$L,4,FALSE)</f>
        <v>29.3</v>
      </c>
      <c r="K473" s="3">
        <f>VLOOKUP($A:$A,[1]Sheet1!$A:$L,5,FALSE)</f>
        <v>24.8</v>
      </c>
      <c r="L473" s="3">
        <f>VLOOKUP($A:$A,[1]Sheet1!$A:$L,6,FALSE)</f>
        <v>9.3800000000000008</v>
      </c>
      <c r="M473" s="3">
        <f>VLOOKUP($A:$A,[1]Sheet1!$A:$L,7,FALSE)</f>
        <v>33.880000000000003</v>
      </c>
      <c r="N473" s="3">
        <f>VLOOKUP($A:$A,[1]Sheet1!$A:$L,8,FALSE)</f>
        <v>41.8</v>
      </c>
      <c r="O473" s="3" t="str">
        <f>VLOOKUP($A:$A,[1]Sheet1!$A:$L,9,FALSE)</f>
        <v>No</v>
      </c>
      <c r="P473" s="3" t="str">
        <f>VLOOKUP($A:$A,[1]Sheet1!$A:$L,10,FALSE)</f>
        <v>No</v>
      </c>
      <c r="Q473" s="3">
        <f>VLOOKUP($A:$A,[1]Sheet1!$A:$L,11,FALSE)</f>
        <v>126</v>
      </c>
    </row>
    <row r="474" spans="1:17" x14ac:dyDescent="0.25">
      <c r="A474" s="3" t="s">
        <v>13044</v>
      </c>
      <c r="B474" s="3" t="s">
        <v>13042</v>
      </c>
      <c r="C474" s="3" t="s">
        <v>13043</v>
      </c>
      <c r="D474" s="3">
        <v>86569410931</v>
      </c>
      <c r="E474" s="3">
        <v>229.99</v>
      </c>
      <c r="F474" s="3">
        <v>171.52</v>
      </c>
      <c r="G474" s="3" t="s">
        <v>11</v>
      </c>
      <c r="H474" s="3" t="s">
        <v>12</v>
      </c>
      <c r="I474" s="3">
        <f>VLOOKUP($A:$A,[1]Sheet1!$A:$L,3,FALSE)</f>
        <v>18</v>
      </c>
      <c r="J474" s="3">
        <f>VLOOKUP($A:$A,[1]Sheet1!$A:$L,4,FALSE)</f>
        <v>39.75</v>
      </c>
      <c r="K474" s="3">
        <f>VLOOKUP($A:$A,[1]Sheet1!$A:$L,5,FALSE)</f>
        <v>25</v>
      </c>
      <c r="L474" s="3">
        <f>VLOOKUP($A:$A,[1]Sheet1!$A:$L,6,FALSE)</f>
        <v>10.35</v>
      </c>
      <c r="M474" s="3">
        <f>VLOOKUP($A:$A,[1]Sheet1!$A:$L,7,FALSE)</f>
        <v>75.239999999999995</v>
      </c>
      <c r="N474" s="3">
        <f>VLOOKUP($A:$A,[1]Sheet1!$A:$L,8,FALSE)</f>
        <v>85.14</v>
      </c>
      <c r="O474" s="3" t="str">
        <f>VLOOKUP($A:$A,[1]Sheet1!$A:$L,9,FALSE)</f>
        <v>No</v>
      </c>
      <c r="P474" s="3" t="str">
        <f>VLOOKUP($A:$A,[1]Sheet1!$A:$L,10,FALSE)</f>
        <v>No</v>
      </c>
      <c r="Q474" s="3">
        <f>VLOOKUP($A:$A,[1]Sheet1!$A:$L,11,FALSE)</f>
        <v>126</v>
      </c>
    </row>
    <row r="475" spans="1:17" x14ac:dyDescent="0.25">
      <c r="A475" s="3" t="s">
        <v>17721</v>
      </c>
      <c r="B475" s="3" t="s">
        <v>17719</v>
      </c>
      <c r="C475" s="3" t="s">
        <v>17720</v>
      </c>
      <c r="D475" s="3">
        <v>22164228953</v>
      </c>
      <c r="E475" s="3">
        <v>62.99</v>
      </c>
      <c r="F475" s="3">
        <v>37.74</v>
      </c>
      <c r="G475" s="3" t="s">
        <v>11</v>
      </c>
      <c r="H475" s="3" t="s">
        <v>12</v>
      </c>
      <c r="I475" s="3">
        <f>VLOOKUP($A:$A,[1]Sheet1!$A:$L,3,FALSE)</f>
        <v>43.44</v>
      </c>
      <c r="J475" s="3">
        <f>VLOOKUP($A:$A,[1]Sheet1!$A:$L,4,FALSE)</f>
        <v>35.43</v>
      </c>
      <c r="K475" s="3">
        <f>VLOOKUP($A:$A,[1]Sheet1!$A:$L,5,FALSE)</f>
        <v>4.79</v>
      </c>
      <c r="L475" s="3">
        <f>VLOOKUP($A:$A,[1]Sheet1!$A:$L,6,FALSE)</f>
        <v>4.2699999999999996</v>
      </c>
      <c r="M475" s="3">
        <f>VLOOKUP($A:$A,[1]Sheet1!$A:$L,7,FALSE)</f>
        <v>4.87</v>
      </c>
      <c r="N475" s="3">
        <f>VLOOKUP($A:$A,[1]Sheet1!$A:$L,8,FALSE)</f>
        <v>7.89</v>
      </c>
      <c r="O475" s="3" t="str">
        <f>VLOOKUP($A:$A,[1]Sheet1!$A:$L,9,FALSE)</f>
        <v>No</v>
      </c>
      <c r="P475" s="3" t="str">
        <f>VLOOKUP($A:$A,[1]Sheet1!$A:$L,10,FALSE)</f>
        <v>No</v>
      </c>
      <c r="Q475" s="3">
        <f>VLOOKUP($A:$A,[1]Sheet1!$A:$L,11,FALSE)</f>
        <v>126</v>
      </c>
    </row>
    <row r="476" spans="1:17" x14ac:dyDescent="0.25">
      <c r="A476" s="3" t="s">
        <v>879</v>
      </c>
      <c r="B476" s="3" t="s">
        <v>877</v>
      </c>
      <c r="C476" s="3" t="s">
        <v>878</v>
      </c>
      <c r="D476" s="3">
        <v>675716846565</v>
      </c>
      <c r="E476" s="3">
        <v>110.99</v>
      </c>
      <c r="F476" s="3">
        <v>82.69</v>
      </c>
      <c r="G476" s="3" t="s">
        <v>11</v>
      </c>
      <c r="H476" s="3" t="s">
        <v>12</v>
      </c>
      <c r="I476" s="3">
        <f>VLOOKUP($A:$A,[1]Sheet1!$A:$L,3,FALSE)</f>
        <v>32.28</v>
      </c>
      <c r="J476" s="3">
        <f>VLOOKUP($A:$A,[1]Sheet1!$A:$L,4,FALSE)</f>
        <v>44.09</v>
      </c>
      <c r="K476" s="3">
        <f>VLOOKUP($A:$A,[1]Sheet1!$A:$L,5,FALSE)</f>
        <v>6.89</v>
      </c>
      <c r="L476" s="3">
        <f>VLOOKUP($A:$A,[1]Sheet1!$A:$L,6,FALSE)</f>
        <v>5.68</v>
      </c>
      <c r="M476" s="3">
        <f>VLOOKUP($A:$A,[1]Sheet1!$A:$L,7,FALSE)</f>
        <v>22.03</v>
      </c>
      <c r="N476" s="3">
        <f>VLOOKUP($A:$A,[1]Sheet1!$A:$L,8,FALSE)</f>
        <v>35.200000000000003</v>
      </c>
      <c r="O476" s="3" t="str">
        <f>VLOOKUP($A:$A,[1]Sheet1!$A:$L,9,FALSE)</f>
        <v>No</v>
      </c>
      <c r="P476" s="3" t="str">
        <f>VLOOKUP($A:$A,[1]Sheet1!$A:$L,10,FALSE)</f>
        <v>No</v>
      </c>
      <c r="Q476" s="3">
        <f>VLOOKUP($A:$A,[1]Sheet1!$A:$L,11,FALSE)</f>
        <v>125</v>
      </c>
    </row>
    <row r="477" spans="1:17" x14ac:dyDescent="0.25">
      <c r="A477" s="3" t="s">
        <v>13302</v>
      </c>
      <c r="B477" s="3" t="s">
        <v>13300</v>
      </c>
      <c r="C477" s="3" t="s">
        <v>13301</v>
      </c>
      <c r="D477" s="3">
        <v>86569790521</v>
      </c>
      <c r="E477" s="3">
        <v>198.59</v>
      </c>
      <c r="F477" s="3">
        <v>157.5</v>
      </c>
      <c r="G477" s="3" t="s">
        <v>11</v>
      </c>
      <c r="H477" s="3" t="s">
        <v>12</v>
      </c>
      <c r="I477" s="3">
        <f>VLOOKUP($A:$A,[1]Sheet1!$A:$L,3,FALSE)</f>
        <v>27.95</v>
      </c>
      <c r="J477" s="3">
        <f>VLOOKUP($A:$A,[1]Sheet1!$A:$L,4,FALSE)</f>
        <v>52.75</v>
      </c>
      <c r="K477" s="3">
        <f>VLOOKUP($A:$A,[1]Sheet1!$A:$L,5,FALSE)</f>
        <v>7.48</v>
      </c>
      <c r="L477" s="3">
        <f>VLOOKUP($A:$A,[1]Sheet1!$A:$L,6,FALSE)</f>
        <v>6.38</v>
      </c>
      <c r="M477" s="3">
        <f>VLOOKUP($A:$A,[1]Sheet1!$A:$L,7,FALSE)</f>
        <v>42.32</v>
      </c>
      <c r="N477" s="3">
        <f>VLOOKUP($A:$A,[1]Sheet1!$A:$L,8,FALSE)</f>
        <v>50.7</v>
      </c>
      <c r="O477" s="3" t="str">
        <f>VLOOKUP($A:$A,[1]Sheet1!$A:$L,9,FALSE)</f>
        <v>No</v>
      </c>
      <c r="P477" s="3" t="str">
        <f>VLOOKUP($A:$A,[1]Sheet1!$A:$L,10,FALSE)</f>
        <v>No</v>
      </c>
      <c r="Q477" s="3">
        <f>VLOOKUP($A:$A,[1]Sheet1!$A:$L,11,FALSE)</f>
        <v>125</v>
      </c>
    </row>
    <row r="478" spans="1:17" x14ac:dyDescent="0.25">
      <c r="A478" s="3" t="s">
        <v>15012</v>
      </c>
      <c r="B478" s="3" t="s">
        <v>15010</v>
      </c>
      <c r="C478" s="3" t="s">
        <v>15011</v>
      </c>
      <c r="D478" s="3">
        <v>86569385529</v>
      </c>
      <c r="E478" s="3">
        <v>219.99</v>
      </c>
      <c r="F478" s="3">
        <v>179.32</v>
      </c>
      <c r="G478" s="3" t="s">
        <v>11</v>
      </c>
      <c r="H478" s="3" t="s">
        <v>12</v>
      </c>
      <c r="I478" s="3">
        <f>VLOOKUP($A:$A,[1]Sheet1!$A:$L,3,FALSE)</f>
        <v>23.54</v>
      </c>
      <c r="J478" s="3">
        <f>VLOOKUP($A:$A,[1]Sheet1!$A:$L,4,FALSE)</f>
        <v>38.9</v>
      </c>
      <c r="K478" s="3">
        <f>VLOOKUP($A:$A,[1]Sheet1!$A:$L,5,FALSE)</f>
        <v>18.66</v>
      </c>
      <c r="L478" s="3">
        <f>VLOOKUP($A:$A,[1]Sheet1!$A:$L,6,FALSE)</f>
        <v>9.89</v>
      </c>
      <c r="M478" s="3">
        <f>VLOOKUP($A:$A,[1]Sheet1!$A:$L,7,FALSE)</f>
        <v>66.09</v>
      </c>
      <c r="N478" s="3">
        <f>VLOOKUP($A:$A,[1]Sheet1!$A:$L,8,FALSE)</f>
        <v>80.78</v>
      </c>
      <c r="O478" s="3" t="str">
        <f>VLOOKUP($A:$A,[1]Sheet1!$A:$L,9,FALSE)</f>
        <v>No</v>
      </c>
      <c r="P478" s="3" t="str">
        <f>VLOOKUP($A:$A,[1]Sheet1!$A:$L,10,FALSE)</f>
        <v>No</v>
      </c>
      <c r="Q478" s="3">
        <f>VLOOKUP($A:$A,[1]Sheet1!$A:$L,11,FALSE)</f>
        <v>125</v>
      </c>
    </row>
    <row r="479" spans="1:17" x14ac:dyDescent="0.25">
      <c r="A479" s="3" t="s">
        <v>15135</v>
      </c>
      <c r="B479" s="3" t="s">
        <v>15133</v>
      </c>
      <c r="C479" s="3" t="s">
        <v>15134</v>
      </c>
      <c r="D479" s="3">
        <v>86569385185</v>
      </c>
      <c r="E479" s="3">
        <v>297.08999999999997</v>
      </c>
      <c r="F479" s="3">
        <v>255.94</v>
      </c>
      <c r="G479" s="3" t="s">
        <v>11</v>
      </c>
      <c r="H479" s="3" t="s">
        <v>12</v>
      </c>
      <c r="I479" s="3">
        <f>VLOOKUP($A:$A,[1]Sheet1!$A:$L,3,FALSE)</f>
        <v>28</v>
      </c>
      <c r="J479" s="3">
        <f>VLOOKUP($A:$A,[1]Sheet1!$A:$L,4,FALSE)</f>
        <v>28.75</v>
      </c>
      <c r="K479" s="3">
        <f>VLOOKUP($A:$A,[1]Sheet1!$A:$L,5,FALSE)</f>
        <v>19.75</v>
      </c>
      <c r="L479" s="3">
        <f>VLOOKUP($A:$A,[1]Sheet1!$A:$L,6,FALSE)</f>
        <v>9.1999999999999993</v>
      </c>
      <c r="M479" s="3">
        <f>VLOOKUP($A:$A,[1]Sheet1!$A:$L,7,FALSE)</f>
        <v>40.340000000000003</v>
      </c>
      <c r="N479" s="3">
        <f>VLOOKUP($A:$A,[1]Sheet1!$A:$L,8,FALSE)</f>
        <v>49.38</v>
      </c>
      <c r="O479" s="3" t="str">
        <f>VLOOKUP($A:$A,[1]Sheet1!$A:$L,9,FALSE)</f>
        <v>No</v>
      </c>
      <c r="P479" s="3" t="str">
        <f>VLOOKUP($A:$A,[1]Sheet1!$A:$L,10,FALSE)</f>
        <v>No</v>
      </c>
      <c r="Q479" s="3">
        <f>VLOOKUP($A:$A,[1]Sheet1!$A:$L,11,FALSE)</f>
        <v>125</v>
      </c>
    </row>
    <row r="480" spans="1:17" x14ac:dyDescent="0.25">
      <c r="A480" s="3" t="s">
        <v>16236</v>
      </c>
      <c r="B480" s="3" t="s">
        <v>16234</v>
      </c>
      <c r="C480" s="3" t="s">
        <v>16235</v>
      </c>
      <c r="D480" s="3">
        <v>86569647979</v>
      </c>
      <c r="E480" s="3">
        <v>143.49</v>
      </c>
      <c r="F480" s="3">
        <v>106.32</v>
      </c>
      <c r="G480" s="3" t="s">
        <v>11</v>
      </c>
      <c r="H480" s="3" t="s">
        <v>12</v>
      </c>
      <c r="I480" s="3">
        <f>VLOOKUP($A:$A,[1]Sheet1!$A:$L,3,FALSE)</f>
        <v>27.25</v>
      </c>
      <c r="J480" s="3">
        <f>VLOOKUP($A:$A,[1]Sheet1!$A:$L,4,FALSE)</f>
        <v>51</v>
      </c>
      <c r="K480" s="3">
        <f>VLOOKUP($A:$A,[1]Sheet1!$A:$L,5,FALSE)</f>
        <v>8.25</v>
      </c>
      <c r="L480" s="3">
        <f>VLOOKUP($A:$A,[1]Sheet1!$A:$L,6,FALSE)</f>
        <v>6.64</v>
      </c>
      <c r="M480" s="3">
        <f>VLOOKUP($A:$A,[1]Sheet1!$A:$L,7,FALSE)</f>
        <v>49.56</v>
      </c>
      <c r="N480" s="3">
        <f>VLOOKUP($A:$A,[1]Sheet1!$A:$L,8,FALSE)</f>
        <v>60.55</v>
      </c>
      <c r="O480" s="3" t="str">
        <f>VLOOKUP($A:$A,[1]Sheet1!$A:$L,9,FALSE)</f>
        <v>No</v>
      </c>
      <c r="P480" s="3" t="str">
        <f>VLOOKUP($A:$A,[1]Sheet1!$A:$L,10,FALSE)</f>
        <v>No</v>
      </c>
      <c r="Q480" s="3">
        <f>VLOOKUP($A:$A,[1]Sheet1!$A:$L,11,FALSE)</f>
        <v>125</v>
      </c>
    </row>
    <row r="481" spans="1:17" x14ac:dyDescent="0.25">
      <c r="A481" s="3" t="s">
        <v>17790</v>
      </c>
      <c r="B481" s="3" t="s">
        <v>17788</v>
      </c>
      <c r="C481" s="3" t="s">
        <v>17789</v>
      </c>
      <c r="D481" s="3">
        <v>22164228861</v>
      </c>
      <c r="E481" s="3">
        <v>92.99</v>
      </c>
      <c r="F481" s="3">
        <v>63.3</v>
      </c>
      <c r="G481" s="3" t="s">
        <v>11</v>
      </c>
      <c r="H481" s="3" t="s">
        <v>12</v>
      </c>
      <c r="I481" s="3">
        <f>VLOOKUP($A:$A,[1]Sheet1!$A:$L,3,FALSE)</f>
        <v>52.07</v>
      </c>
      <c r="J481" s="3">
        <f>VLOOKUP($A:$A,[1]Sheet1!$A:$L,4,FALSE)</f>
        <v>28.13</v>
      </c>
      <c r="K481" s="3">
        <f>VLOOKUP($A:$A,[1]Sheet1!$A:$L,5,FALSE)</f>
        <v>6.75</v>
      </c>
      <c r="L481" s="3">
        <f>VLOOKUP($A:$A,[1]Sheet1!$A:$L,6,FALSE)</f>
        <v>5.72</v>
      </c>
      <c r="M481" s="3">
        <f>VLOOKUP($A:$A,[1]Sheet1!$A:$L,7,FALSE)</f>
        <v>9.93</v>
      </c>
      <c r="N481" s="3">
        <f>VLOOKUP($A:$A,[1]Sheet1!$A:$L,8,FALSE)</f>
        <v>12.93</v>
      </c>
      <c r="O481" s="3" t="str">
        <f>VLOOKUP($A:$A,[1]Sheet1!$A:$L,9,FALSE)</f>
        <v>No</v>
      </c>
      <c r="P481" s="3" t="str">
        <f>VLOOKUP($A:$A,[1]Sheet1!$A:$L,10,FALSE)</f>
        <v>No</v>
      </c>
      <c r="Q481" s="3">
        <f>VLOOKUP($A:$A,[1]Sheet1!$A:$L,11,FALSE)</f>
        <v>125</v>
      </c>
    </row>
    <row r="482" spans="1:17" x14ac:dyDescent="0.25">
      <c r="A482" s="3" t="s">
        <v>18069</v>
      </c>
      <c r="B482" s="3" t="s">
        <v>18067</v>
      </c>
      <c r="C482" s="3" t="s">
        <v>18068</v>
      </c>
      <c r="D482" s="3">
        <v>22164235067</v>
      </c>
      <c r="E482" s="3">
        <v>187.99</v>
      </c>
      <c r="F482" s="3">
        <v>149.63</v>
      </c>
      <c r="G482" s="3" t="s">
        <v>11</v>
      </c>
      <c r="H482" s="3" t="s">
        <v>12</v>
      </c>
      <c r="I482" s="3">
        <f>VLOOKUP($A:$A,[1]Sheet1!$A:$L,3,FALSE)</f>
        <v>21</v>
      </c>
      <c r="J482" s="3">
        <f>VLOOKUP($A:$A,[1]Sheet1!$A:$L,4,FALSE)</f>
        <v>45</v>
      </c>
      <c r="K482" s="3">
        <f>VLOOKUP($A:$A,[1]Sheet1!$A:$L,5,FALSE)</f>
        <v>18.25</v>
      </c>
      <c r="L482" s="3">
        <f>VLOOKUP($A:$A,[1]Sheet1!$A:$L,6,FALSE)</f>
        <v>9.98</v>
      </c>
      <c r="M482" s="3">
        <f>VLOOKUP($A:$A,[1]Sheet1!$A:$L,7,FALSE)</f>
        <v>46.75</v>
      </c>
      <c r="N482" s="3">
        <f>VLOOKUP($A:$A,[1]Sheet1!$A:$L,8,FALSE)</f>
        <v>63.95</v>
      </c>
      <c r="O482" s="3" t="str">
        <f>VLOOKUP($A:$A,[1]Sheet1!$A:$L,9,FALSE)</f>
        <v>No</v>
      </c>
      <c r="P482" s="3" t="str">
        <f>VLOOKUP($A:$A,[1]Sheet1!$A:$L,10,FALSE)</f>
        <v>No</v>
      </c>
      <c r="Q482" s="3">
        <f>VLOOKUP($A:$A,[1]Sheet1!$A:$L,11,FALSE)</f>
        <v>125</v>
      </c>
    </row>
    <row r="483" spans="1:17" x14ac:dyDescent="0.25">
      <c r="A483" s="3" t="s">
        <v>2007</v>
      </c>
      <c r="B483" s="3" t="s">
        <v>2005</v>
      </c>
      <c r="C483" s="3" t="s">
        <v>2006</v>
      </c>
      <c r="D483" s="3">
        <v>675716516420</v>
      </c>
      <c r="E483" s="3">
        <v>333.99</v>
      </c>
      <c r="F483" s="3">
        <v>82.69</v>
      </c>
      <c r="G483" s="3" t="s">
        <v>11</v>
      </c>
      <c r="H483" s="3" t="s">
        <v>12</v>
      </c>
      <c r="I483" s="3">
        <f>VLOOKUP($A:$A,[1]Sheet1!$A:$L,3,FALSE)</f>
        <v>20.47</v>
      </c>
      <c r="J483" s="3">
        <f>VLOOKUP($A:$A,[1]Sheet1!$A:$L,4,FALSE)</f>
        <v>49.61</v>
      </c>
      <c r="K483" s="3">
        <f>VLOOKUP($A:$A,[1]Sheet1!$A:$L,5,FALSE)</f>
        <v>15.35</v>
      </c>
      <c r="L483" s="3">
        <f>VLOOKUP($A:$A,[1]Sheet1!$A:$L,6,FALSE)</f>
        <v>9.02</v>
      </c>
      <c r="M483" s="3">
        <f>VLOOKUP($A:$A,[1]Sheet1!$A:$L,7,FALSE)</f>
        <v>46.3</v>
      </c>
      <c r="N483" s="3">
        <f>VLOOKUP($A:$A,[1]Sheet1!$A:$L,8,FALSE)</f>
        <v>52.9</v>
      </c>
      <c r="O483" s="3" t="str">
        <f>VLOOKUP($A:$A,[1]Sheet1!$A:$L,9,FALSE)</f>
        <v>No</v>
      </c>
      <c r="P483" s="3" t="str">
        <f>VLOOKUP($A:$A,[1]Sheet1!$A:$L,10,FALSE)</f>
        <v>No</v>
      </c>
      <c r="Q483" s="3">
        <f>VLOOKUP($A:$A,[1]Sheet1!$A:$L,11,FALSE)</f>
        <v>124</v>
      </c>
    </row>
    <row r="484" spans="1:17" x14ac:dyDescent="0.25">
      <c r="A484" s="3" t="s">
        <v>2010</v>
      </c>
      <c r="B484" s="3" t="s">
        <v>2008</v>
      </c>
      <c r="C484" s="3" t="s">
        <v>2009</v>
      </c>
      <c r="D484" s="3">
        <v>675716516437</v>
      </c>
      <c r="E484" s="3">
        <v>333.99</v>
      </c>
      <c r="F484" s="3">
        <v>82.69</v>
      </c>
      <c r="G484" s="3" t="s">
        <v>11</v>
      </c>
      <c r="H484" s="3" t="s">
        <v>12</v>
      </c>
      <c r="I484" s="3">
        <f>VLOOKUP($A:$A,[1]Sheet1!$A:$L,3,FALSE)</f>
        <v>20.47</v>
      </c>
      <c r="J484" s="3">
        <f>VLOOKUP($A:$A,[1]Sheet1!$A:$L,4,FALSE)</f>
        <v>49.61</v>
      </c>
      <c r="K484" s="3">
        <f>VLOOKUP($A:$A,[1]Sheet1!$A:$L,5,FALSE)</f>
        <v>15.35</v>
      </c>
      <c r="L484" s="3">
        <f>VLOOKUP($A:$A,[1]Sheet1!$A:$L,6,FALSE)</f>
        <v>9.02</v>
      </c>
      <c r="M484" s="3">
        <f>VLOOKUP($A:$A,[1]Sheet1!$A:$L,7,FALSE)</f>
        <v>46.3</v>
      </c>
      <c r="N484" s="3">
        <f>VLOOKUP($A:$A,[1]Sheet1!$A:$L,8,FALSE)</f>
        <v>52.9</v>
      </c>
      <c r="O484" s="3" t="str">
        <f>VLOOKUP($A:$A,[1]Sheet1!$A:$L,9,FALSE)</f>
        <v>No</v>
      </c>
      <c r="P484" s="3" t="str">
        <f>VLOOKUP($A:$A,[1]Sheet1!$A:$L,10,FALSE)</f>
        <v>No</v>
      </c>
      <c r="Q484" s="3">
        <f>VLOOKUP($A:$A,[1]Sheet1!$A:$L,11,FALSE)</f>
        <v>124</v>
      </c>
    </row>
    <row r="485" spans="1:17" x14ac:dyDescent="0.25">
      <c r="A485" s="3" t="s">
        <v>2145</v>
      </c>
      <c r="B485" s="3" t="s">
        <v>2143</v>
      </c>
      <c r="C485" s="3" t="s">
        <v>2144</v>
      </c>
      <c r="D485" s="3">
        <v>675716727178</v>
      </c>
      <c r="E485" s="3">
        <v>333.99</v>
      </c>
      <c r="F485" s="3">
        <v>82.69</v>
      </c>
      <c r="G485" s="3" t="s">
        <v>11</v>
      </c>
      <c r="H485" s="3" t="s">
        <v>12</v>
      </c>
      <c r="I485" s="3">
        <f>VLOOKUP($A:$A,[1]Sheet1!$A:$L,3,FALSE)</f>
        <v>20.47</v>
      </c>
      <c r="J485" s="3">
        <f>VLOOKUP($A:$A,[1]Sheet1!$A:$L,4,FALSE)</f>
        <v>49.61</v>
      </c>
      <c r="K485" s="3">
        <f>VLOOKUP($A:$A,[1]Sheet1!$A:$L,5,FALSE)</f>
        <v>15.35</v>
      </c>
      <c r="L485" s="3">
        <f>VLOOKUP($A:$A,[1]Sheet1!$A:$L,6,FALSE)</f>
        <v>9.02</v>
      </c>
      <c r="M485" s="3">
        <f>VLOOKUP($A:$A,[1]Sheet1!$A:$L,7,FALSE)</f>
        <v>46.3</v>
      </c>
      <c r="N485" s="3">
        <f>VLOOKUP($A:$A,[1]Sheet1!$A:$L,8,FALSE)</f>
        <v>52.9</v>
      </c>
      <c r="O485" s="3" t="str">
        <f>VLOOKUP($A:$A,[1]Sheet1!$A:$L,9,FALSE)</f>
        <v>No</v>
      </c>
      <c r="P485" s="3" t="str">
        <f>VLOOKUP($A:$A,[1]Sheet1!$A:$L,10,FALSE)</f>
        <v>No</v>
      </c>
      <c r="Q485" s="3">
        <f>VLOOKUP($A:$A,[1]Sheet1!$A:$L,11,FALSE)</f>
        <v>124</v>
      </c>
    </row>
    <row r="486" spans="1:17" x14ac:dyDescent="0.25">
      <c r="A486" s="3" t="s">
        <v>2256</v>
      </c>
      <c r="B486" s="3" t="s">
        <v>2254</v>
      </c>
      <c r="C486" s="3" t="s">
        <v>2255</v>
      </c>
      <c r="D486" s="3">
        <v>675716802530</v>
      </c>
      <c r="E486" s="3">
        <v>333.99</v>
      </c>
      <c r="F486" s="3">
        <v>82.69</v>
      </c>
      <c r="G486" s="3" t="s">
        <v>11</v>
      </c>
      <c r="H486" s="3" t="s">
        <v>12</v>
      </c>
      <c r="I486" s="3">
        <f>VLOOKUP($A:$A,[1]Sheet1!$A:$L,3,FALSE)</f>
        <v>20.47</v>
      </c>
      <c r="J486" s="3">
        <f>VLOOKUP($A:$A,[1]Sheet1!$A:$L,4,FALSE)</f>
        <v>49.61</v>
      </c>
      <c r="K486" s="3">
        <f>VLOOKUP($A:$A,[1]Sheet1!$A:$L,5,FALSE)</f>
        <v>15.35</v>
      </c>
      <c r="L486" s="3">
        <f>VLOOKUP($A:$A,[1]Sheet1!$A:$L,6,FALSE)</f>
        <v>9.02</v>
      </c>
      <c r="M486" s="3">
        <f>VLOOKUP($A:$A,[1]Sheet1!$A:$L,7,FALSE)</f>
        <v>46.3</v>
      </c>
      <c r="N486" s="3">
        <f>VLOOKUP($A:$A,[1]Sheet1!$A:$L,8,FALSE)</f>
        <v>52.9</v>
      </c>
      <c r="O486" s="3" t="str">
        <f>VLOOKUP($A:$A,[1]Sheet1!$A:$L,9,FALSE)</f>
        <v>No</v>
      </c>
      <c r="P486" s="3" t="str">
        <f>VLOOKUP($A:$A,[1]Sheet1!$A:$L,10,FALSE)</f>
        <v>No</v>
      </c>
      <c r="Q486" s="3">
        <f>VLOOKUP($A:$A,[1]Sheet1!$A:$L,11,FALSE)</f>
        <v>124</v>
      </c>
    </row>
    <row r="487" spans="1:17" x14ac:dyDescent="0.25">
      <c r="A487" s="3" t="s">
        <v>2259</v>
      </c>
      <c r="B487" s="3" t="s">
        <v>2257</v>
      </c>
      <c r="C487" s="3" t="s">
        <v>2258</v>
      </c>
      <c r="D487" s="3">
        <v>675716802547</v>
      </c>
      <c r="E487" s="3">
        <v>333.99</v>
      </c>
      <c r="F487" s="3">
        <v>82.69</v>
      </c>
      <c r="G487" s="3" t="s">
        <v>11</v>
      </c>
      <c r="H487" s="3" t="s">
        <v>12</v>
      </c>
      <c r="I487" s="3">
        <f>VLOOKUP($A:$A,[1]Sheet1!$A:$L,3,FALSE)</f>
        <v>20.47</v>
      </c>
      <c r="J487" s="3">
        <f>VLOOKUP($A:$A,[1]Sheet1!$A:$L,4,FALSE)</f>
        <v>49.61</v>
      </c>
      <c r="K487" s="3">
        <f>VLOOKUP($A:$A,[1]Sheet1!$A:$L,5,FALSE)</f>
        <v>15.35</v>
      </c>
      <c r="L487" s="3">
        <f>VLOOKUP($A:$A,[1]Sheet1!$A:$L,6,FALSE)</f>
        <v>9.02</v>
      </c>
      <c r="M487" s="3">
        <f>VLOOKUP($A:$A,[1]Sheet1!$A:$L,7,FALSE)</f>
        <v>46.3</v>
      </c>
      <c r="N487" s="3">
        <f>VLOOKUP($A:$A,[1]Sheet1!$A:$L,8,FALSE)</f>
        <v>52.9</v>
      </c>
      <c r="O487" s="3" t="str">
        <f>VLOOKUP($A:$A,[1]Sheet1!$A:$L,9,FALSE)</f>
        <v>No</v>
      </c>
      <c r="P487" s="3" t="str">
        <f>VLOOKUP($A:$A,[1]Sheet1!$A:$L,10,FALSE)</f>
        <v>No</v>
      </c>
      <c r="Q487" s="3">
        <f>VLOOKUP($A:$A,[1]Sheet1!$A:$L,11,FALSE)</f>
        <v>124</v>
      </c>
    </row>
    <row r="488" spans="1:17" x14ac:dyDescent="0.25">
      <c r="A488" s="3" t="s">
        <v>2265</v>
      </c>
      <c r="B488" s="3" t="s">
        <v>2263</v>
      </c>
      <c r="C488" s="3" t="s">
        <v>2264</v>
      </c>
      <c r="D488" s="3">
        <v>675716822811</v>
      </c>
      <c r="E488" s="3">
        <v>333.99</v>
      </c>
      <c r="F488" s="3">
        <v>82.69</v>
      </c>
      <c r="G488" s="3" t="s">
        <v>11</v>
      </c>
      <c r="H488" s="3" t="s">
        <v>12</v>
      </c>
      <c r="I488" s="3">
        <f>VLOOKUP($A:$A,[1]Sheet1!$A:$L,3,FALSE)</f>
        <v>20.47</v>
      </c>
      <c r="J488" s="3">
        <f>VLOOKUP($A:$A,[1]Sheet1!$A:$L,4,FALSE)</f>
        <v>49.61</v>
      </c>
      <c r="K488" s="3">
        <f>VLOOKUP($A:$A,[1]Sheet1!$A:$L,5,FALSE)</f>
        <v>15.35</v>
      </c>
      <c r="L488" s="3">
        <f>VLOOKUP($A:$A,[1]Sheet1!$A:$L,6,FALSE)</f>
        <v>9.02</v>
      </c>
      <c r="M488" s="3">
        <f>VLOOKUP($A:$A,[1]Sheet1!$A:$L,7,FALSE)</f>
        <v>46.3</v>
      </c>
      <c r="N488" s="3">
        <f>VLOOKUP($A:$A,[1]Sheet1!$A:$L,8,FALSE)</f>
        <v>52.9</v>
      </c>
      <c r="O488" s="3" t="str">
        <f>VLOOKUP($A:$A,[1]Sheet1!$A:$L,9,FALSE)</f>
        <v>No</v>
      </c>
      <c r="P488" s="3" t="str">
        <f>VLOOKUP($A:$A,[1]Sheet1!$A:$L,10,FALSE)</f>
        <v>No</v>
      </c>
      <c r="Q488" s="3">
        <f>VLOOKUP($A:$A,[1]Sheet1!$A:$L,11,FALSE)</f>
        <v>124</v>
      </c>
    </row>
    <row r="489" spans="1:17" x14ac:dyDescent="0.25">
      <c r="A489" s="3" t="s">
        <v>3561</v>
      </c>
      <c r="B489" s="3" t="s">
        <v>3559</v>
      </c>
      <c r="C489" s="3" t="s">
        <v>3560</v>
      </c>
      <c r="D489" s="3">
        <v>675716844776</v>
      </c>
      <c r="E489" s="3">
        <v>250.49</v>
      </c>
      <c r="F489" s="3">
        <v>210</v>
      </c>
      <c r="G489" s="3" t="s">
        <v>11</v>
      </c>
      <c r="H489" s="3" t="s">
        <v>12</v>
      </c>
      <c r="I489" s="3">
        <f>VLOOKUP($A:$A,[1]Sheet1!$A:$L,3,FALSE)</f>
        <v>24.8</v>
      </c>
      <c r="J489" s="3">
        <f>VLOOKUP($A:$A,[1]Sheet1!$A:$L,4,FALSE)</f>
        <v>49.61</v>
      </c>
      <c r="K489" s="3">
        <f>VLOOKUP($A:$A,[1]Sheet1!$A:$L,5,FALSE)</f>
        <v>11.02</v>
      </c>
      <c r="L489" s="3">
        <f>VLOOKUP($A:$A,[1]Sheet1!$A:$L,6,FALSE)</f>
        <v>7.85</v>
      </c>
      <c r="M489" s="3">
        <f>VLOOKUP($A:$A,[1]Sheet1!$A:$L,7,FALSE)</f>
        <v>52.86</v>
      </c>
      <c r="N489" s="3">
        <f>VLOOKUP($A:$A,[1]Sheet1!$A:$L,8,FALSE)</f>
        <v>64.98</v>
      </c>
      <c r="O489" s="3" t="str">
        <f>VLOOKUP($A:$A,[1]Sheet1!$A:$L,9,FALSE)</f>
        <v>No</v>
      </c>
      <c r="P489" s="3" t="str">
        <f>VLOOKUP($A:$A,[1]Sheet1!$A:$L,10,FALSE)</f>
        <v>No</v>
      </c>
      <c r="Q489" s="3">
        <f>VLOOKUP($A:$A,[1]Sheet1!$A:$L,11,FALSE)</f>
        <v>124</v>
      </c>
    </row>
    <row r="490" spans="1:17" x14ac:dyDescent="0.25">
      <c r="A490" s="3" t="s">
        <v>9270</v>
      </c>
      <c r="B490" s="3" t="s">
        <v>9268</v>
      </c>
      <c r="C490" s="3" t="s">
        <v>9269</v>
      </c>
      <c r="D490" s="3">
        <v>86569984944</v>
      </c>
      <c r="E490" s="3">
        <v>158.99</v>
      </c>
      <c r="F490" s="3">
        <v>127.58</v>
      </c>
      <c r="G490" s="3" t="s">
        <v>11</v>
      </c>
      <c r="H490" s="3" t="s">
        <v>12</v>
      </c>
      <c r="I490" s="3">
        <f>VLOOKUP($A:$A,[1]Sheet1!$A:$L,3,FALSE)</f>
        <v>23.5</v>
      </c>
      <c r="J490" s="3">
        <f>VLOOKUP($A:$A,[1]Sheet1!$A:$L,4,FALSE)</f>
        <v>43.5</v>
      </c>
      <c r="K490" s="3">
        <f>VLOOKUP($A:$A,[1]Sheet1!$A:$L,5,FALSE)</f>
        <v>15.5</v>
      </c>
      <c r="L490" s="3">
        <f>VLOOKUP($A:$A,[1]Sheet1!$A:$L,6,FALSE)</f>
        <v>9.17</v>
      </c>
      <c r="M490" s="3">
        <f>VLOOKUP($A:$A,[1]Sheet1!$A:$L,7,FALSE)</f>
        <v>30.2</v>
      </c>
      <c r="N490" s="3">
        <f>VLOOKUP($A:$A,[1]Sheet1!$A:$L,8,FALSE)</f>
        <v>41.81</v>
      </c>
      <c r="O490" s="3" t="str">
        <f>VLOOKUP($A:$A,[1]Sheet1!$A:$L,9,FALSE)</f>
        <v>No</v>
      </c>
      <c r="P490" s="3" t="str">
        <f>VLOOKUP($A:$A,[1]Sheet1!$A:$L,10,FALSE)</f>
        <v>No</v>
      </c>
      <c r="Q490" s="3">
        <f>VLOOKUP($A:$A,[1]Sheet1!$A:$L,11,FALSE)</f>
        <v>124</v>
      </c>
    </row>
    <row r="491" spans="1:17" x14ac:dyDescent="0.25">
      <c r="A491" s="3" t="s">
        <v>15030</v>
      </c>
      <c r="B491" s="3" t="s">
        <v>15028</v>
      </c>
      <c r="C491" s="3" t="s">
        <v>15029</v>
      </c>
      <c r="D491" s="3">
        <v>86569768032</v>
      </c>
      <c r="E491" s="3">
        <v>160.99</v>
      </c>
      <c r="F491" s="3">
        <v>127.58</v>
      </c>
      <c r="G491" s="3" t="s">
        <v>11</v>
      </c>
      <c r="H491" s="3" t="s">
        <v>12</v>
      </c>
      <c r="I491" s="3">
        <f>VLOOKUP($A:$A,[1]Sheet1!$A:$L,3,FALSE)</f>
        <v>23.5</v>
      </c>
      <c r="J491" s="3">
        <f>VLOOKUP($A:$A,[1]Sheet1!$A:$L,4,FALSE)</f>
        <v>43.5</v>
      </c>
      <c r="K491" s="3">
        <f>VLOOKUP($A:$A,[1]Sheet1!$A:$L,5,FALSE)</f>
        <v>15.5</v>
      </c>
      <c r="L491" s="3">
        <f>VLOOKUP($A:$A,[1]Sheet1!$A:$L,6,FALSE)</f>
        <v>9.17</v>
      </c>
      <c r="M491" s="3">
        <f>VLOOKUP($A:$A,[1]Sheet1!$A:$L,7,FALSE)</f>
        <v>30.2</v>
      </c>
      <c r="N491" s="3">
        <f>VLOOKUP($A:$A,[1]Sheet1!$A:$L,8,FALSE)</f>
        <v>41.81</v>
      </c>
      <c r="O491" s="3" t="str">
        <f>VLOOKUP($A:$A,[1]Sheet1!$A:$L,9,FALSE)</f>
        <v>No</v>
      </c>
      <c r="P491" s="3" t="str">
        <f>VLOOKUP($A:$A,[1]Sheet1!$A:$L,10,FALSE)</f>
        <v>No</v>
      </c>
      <c r="Q491" s="3">
        <f>VLOOKUP($A:$A,[1]Sheet1!$A:$L,11,FALSE)</f>
        <v>124</v>
      </c>
    </row>
    <row r="492" spans="1:17" x14ac:dyDescent="0.25">
      <c r="A492" s="3" t="s">
        <v>15171</v>
      </c>
      <c r="B492" s="3" t="s">
        <v>15169</v>
      </c>
      <c r="C492" s="3" t="s">
        <v>15170</v>
      </c>
      <c r="D492" s="3">
        <v>22164125221</v>
      </c>
      <c r="E492" s="3">
        <v>318.49</v>
      </c>
      <c r="F492" s="3">
        <v>273</v>
      </c>
      <c r="G492" s="3" t="s">
        <v>11</v>
      </c>
      <c r="H492" s="3" t="s">
        <v>12</v>
      </c>
      <c r="I492" s="3">
        <f>VLOOKUP($A:$A,[1]Sheet1!$A:$L,3,FALSE)</f>
        <v>20.5</v>
      </c>
      <c r="J492" s="3">
        <f>VLOOKUP($A:$A,[1]Sheet1!$A:$L,4,FALSE)</f>
        <v>40</v>
      </c>
      <c r="K492" s="3">
        <f>VLOOKUP($A:$A,[1]Sheet1!$A:$L,5,FALSE)</f>
        <v>20.5</v>
      </c>
      <c r="L492" s="3">
        <f>VLOOKUP($A:$A,[1]Sheet1!$A:$L,6,FALSE)</f>
        <v>9.73</v>
      </c>
      <c r="M492" s="3">
        <f>VLOOKUP($A:$A,[1]Sheet1!$A:$L,7,FALSE)</f>
        <v>67.430000000000007</v>
      </c>
      <c r="N492" s="3">
        <f>VLOOKUP($A:$A,[1]Sheet1!$A:$L,8,FALSE)</f>
        <v>88.88</v>
      </c>
      <c r="O492" s="3" t="str">
        <f>VLOOKUP($A:$A,[1]Sheet1!$A:$L,9,FALSE)</f>
        <v>No</v>
      </c>
      <c r="P492" s="3" t="str">
        <f>VLOOKUP($A:$A,[1]Sheet1!$A:$L,10,FALSE)</f>
        <v>No</v>
      </c>
      <c r="Q492" s="3">
        <f>VLOOKUP($A:$A,[1]Sheet1!$A:$L,11,FALSE)</f>
        <v>124</v>
      </c>
    </row>
    <row r="493" spans="1:17" x14ac:dyDescent="0.25">
      <c r="A493" s="3" t="s">
        <v>16164</v>
      </c>
      <c r="B493" s="3" t="s">
        <v>16162</v>
      </c>
      <c r="C493" s="3" t="s">
        <v>16163</v>
      </c>
      <c r="D493" s="3">
        <v>86569573681</v>
      </c>
      <c r="E493" s="3">
        <v>118.99</v>
      </c>
      <c r="F493" s="3">
        <v>82.69</v>
      </c>
      <c r="G493" s="3" t="s">
        <v>11</v>
      </c>
      <c r="H493" s="3" t="s">
        <v>12</v>
      </c>
      <c r="I493" s="3">
        <f>VLOOKUP($A:$A,[1]Sheet1!$A:$L,3,FALSE)</f>
        <v>20.47</v>
      </c>
      <c r="J493" s="3">
        <f>VLOOKUP($A:$A,[1]Sheet1!$A:$L,4,FALSE)</f>
        <v>49.61</v>
      </c>
      <c r="K493" s="3">
        <f>VLOOKUP($A:$A,[1]Sheet1!$A:$L,5,FALSE)</f>
        <v>15.35</v>
      </c>
      <c r="L493" s="3">
        <f>VLOOKUP($A:$A,[1]Sheet1!$A:$L,6,FALSE)</f>
        <v>9.02</v>
      </c>
      <c r="M493" s="3">
        <f>VLOOKUP($A:$A,[1]Sheet1!$A:$L,7,FALSE)</f>
        <v>46.3</v>
      </c>
      <c r="N493" s="3">
        <f>VLOOKUP($A:$A,[1]Sheet1!$A:$L,8,FALSE)</f>
        <v>52.9</v>
      </c>
      <c r="O493" s="3" t="str">
        <f>VLOOKUP($A:$A,[1]Sheet1!$A:$L,9,FALSE)</f>
        <v>No</v>
      </c>
      <c r="P493" s="3" t="str">
        <f>VLOOKUP($A:$A,[1]Sheet1!$A:$L,10,FALSE)</f>
        <v>No</v>
      </c>
      <c r="Q493" s="3">
        <f>VLOOKUP($A:$A,[1]Sheet1!$A:$L,11,FALSE)</f>
        <v>124</v>
      </c>
    </row>
    <row r="494" spans="1:17" x14ac:dyDescent="0.25">
      <c r="A494" s="3" t="s">
        <v>17787</v>
      </c>
      <c r="B494" s="3" t="s">
        <v>17785</v>
      </c>
      <c r="C494" s="3" t="s">
        <v>17786</v>
      </c>
      <c r="D494" s="3">
        <v>22164228946</v>
      </c>
      <c r="E494" s="3">
        <v>76.989999999999995</v>
      </c>
      <c r="F494" s="3">
        <v>51.84</v>
      </c>
      <c r="G494" s="3" t="s">
        <v>11</v>
      </c>
      <c r="H494" s="3" t="s">
        <v>12</v>
      </c>
      <c r="I494" s="3">
        <f>VLOOKUP($A:$A,[1]Sheet1!$A:$L,3,FALSE)</f>
        <v>41.87</v>
      </c>
      <c r="J494" s="3">
        <f>VLOOKUP($A:$A,[1]Sheet1!$A:$L,4,FALSE)</f>
        <v>35.85</v>
      </c>
      <c r="K494" s="3">
        <f>VLOOKUP($A:$A,[1]Sheet1!$A:$L,5,FALSE)</f>
        <v>4.58</v>
      </c>
      <c r="L494" s="3">
        <f>VLOOKUP($A:$A,[1]Sheet1!$A:$L,6,FALSE)</f>
        <v>3.98</v>
      </c>
      <c r="M494" s="3">
        <f>VLOOKUP($A:$A,[1]Sheet1!$A:$L,7,FALSE)</f>
        <v>4.8</v>
      </c>
      <c r="N494" s="3">
        <f>VLOOKUP($A:$A,[1]Sheet1!$A:$L,8,FALSE)</f>
        <v>7.8</v>
      </c>
      <c r="O494" s="3" t="str">
        <f>VLOOKUP($A:$A,[1]Sheet1!$A:$L,9,FALSE)</f>
        <v>No</v>
      </c>
      <c r="P494" s="3" t="str">
        <f>VLOOKUP($A:$A,[1]Sheet1!$A:$L,10,FALSE)</f>
        <v>No</v>
      </c>
      <c r="Q494" s="3">
        <f>VLOOKUP($A:$A,[1]Sheet1!$A:$L,11,FALSE)</f>
        <v>124</v>
      </c>
    </row>
    <row r="495" spans="1:17" x14ac:dyDescent="0.25">
      <c r="A495" s="3" t="s">
        <v>951</v>
      </c>
      <c r="B495" s="3" t="s">
        <v>949</v>
      </c>
      <c r="C495" s="3" t="s">
        <v>950</v>
      </c>
      <c r="D495" s="3">
        <v>675716875268</v>
      </c>
      <c r="E495" s="3">
        <v>111.99</v>
      </c>
      <c r="F495" s="3">
        <v>78.83</v>
      </c>
      <c r="G495" s="3" t="s">
        <v>11</v>
      </c>
      <c r="H495" s="3" t="s">
        <v>12</v>
      </c>
      <c r="I495" s="3">
        <f>VLOOKUP($A:$A,[1]Sheet1!$A:$L,3,FALSE)</f>
        <v>23</v>
      </c>
      <c r="J495" s="3">
        <f>VLOOKUP($A:$A,[1]Sheet1!$A:$L,4,FALSE)</f>
        <v>29</v>
      </c>
      <c r="K495" s="3">
        <f>VLOOKUP($A:$A,[1]Sheet1!$A:$L,5,FALSE)</f>
        <v>24</v>
      </c>
      <c r="L495" s="3">
        <f>VLOOKUP($A:$A,[1]Sheet1!$A:$L,6,FALSE)</f>
        <v>9.26</v>
      </c>
      <c r="M495" s="3">
        <f>VLOOKUP($A:$A,[1]Sheet1!$A:$L,7,FALSE)</f>
        <v>31.94</v>
      </c>
      <c r="N495" s="3">
        <f>VLOOKUP($A:$A,[1]Sheet1!$A:$L,8,FALSE)</f>
        <v>44.05</v>
      </c>
      <c r="O495" s="3" t="str">
        <f>VLOOKUP($A:$A,[1]Sheet1!$A:$L,9,FALSE)</f>
        <v>No</v>
      </c>
      <c r="P495" s="3" t="str">
        <f>VLOOKUP($A:$A,[1]Sheet1!$A:$L,10,FALSE)</f>
        <v>No</v>
      </c>
      <c r="Q495" s="3">
        <f>VLOOKUP($A:$A,[1]Sheet1!$A:$L,11,FALSE)</f>
        <v>123</v>
      </c>
    </row>
    <row r="496" spans="1:17" x14ac:dyDescent="0.25">
      <c r="A496" s="3" t="s">
        <v>2085</v>
      </c>
      <c r="B496" s="3" t="s">
        <v>2083</v>
      </c>
      <c r="C496" s="3" t="s">
        <v>2084</v>
      </c>
      <c r="D496" s="3">
        <v>675716608002</v>
      </c>
      <c r="E496" s="3">
        <v>122.99</v>
      </c>
      <c r="F496" s="3">
        <v>90.96</v>
      </c>
      <c r="G496" s="3" t="s">
        <v>11</v>
      </c>
      <c r="H496" s="3" t="s">
        <v>12</v>
      </c>
      <c r="I496" s="3">
        <f>VLOOKUP($A:$A,[1]Sheet1!$A:$L,3,FALSE)</f>
        <v>30.51</v>
      </c>
      <c r="J496" s="3">
        <f>VLOOKUP($A:$A,[1]Sheet1!$A:$L,4,FALSE)</f>
        <v>30.51</v>
      </c>
      <c r="K496" s="3">
        <f>VLOOKUP($A:$A,[1]Sheet1!$A:$L,5,FALSE)</f>
        <v>14.76</v>
      </c>
      <c r="L496" s="3">
        <f>VLOOKUP($A:$A,[1]Sheet1!$A:$L,6,FALSE)</f>
        <v>7.95</v>
      </c>
      <c r="M496" s="3">
        <f>VLOOKUP($A:$A,[1]Sheet1!$A:$L,7,FALSE)</f>
        <v>29.07</v>
      </c>
      <c r="N496" s="3">
        <f>VLOOKUP($A:$A,[1]Sheet1!$A:$L,8,FALSE)</f>
        <v>44.05</v>
      </c>
      <c r="O496" s="3" t="str">
        <f>VLOOKUP($A:$A,[1]Sheet1!$A:$L,9,FALSE)</f>
        <v>No</v>
      </c>
      <c r="P496" s="3" t="str">
        <f>VLOOKUP($A:$A,[1]Sheet1!$A:$L,10,FALSE)</f>
        <v>No</v>
      </c>
      <c r="Q496" s="3">
        <f>VLOOKUP($A:$A,[1]Sheet1!$A:$L,11,FALSE)</f>
        <v>123</v>
      </c>
    </row>
    <row r="497" spans="1:17" x14ac:dyDescent="0.25">
      <c r="A497" s="3" t="s">
        <v>2088</v>
      </c>
      <c r="B497" s="3" t="s">
        <v>2086</v>
      </c>
      <c r="C497" s="3" t="s">
        <v>2087</v>
      </c>
      <c r="D497" s="3">
        <v>675716608026</v>
      </c>
      <c r="E497" s="3">
        <v>122.99</v>
      </c>
      <c r="F497" s="3">
        <v>90.96</v>
      </c>
      <c r="G497" s="3" t="s">
        <v>11</v>
      </c>
      <c r="H497" s="3" t="s">
        <v>12</v>
      </c>
      <c r="I497" s="3">
        <f>VLOOKUP($A:$A,[1]Sheet1!$A:$L,3,FALSE)</f>
        <v>30.51</v>
      </c>
      <c r="J497" s="3">
        <f>VLOOKUP($A:$A,[1]Sheet1!$A:$L,4,FALSE)</f>
        <v>30.51</v>
      </c>
      <c r="K497" s="3">
        <f>VLOOKUP($A:$A,[1]Sheet1!$A:$L,5,FALSE)</f>
        <v>14.76</v>
      </c>
      <c r="L497" s="3">
        <f>VLOOKUP($A:$A,[1]Sheet1!$A:$L,6,FALSE)</f>
        <v>7.95</v>
      </c>
      <c r="M497" s="3">
        <f>VLOOKUP($A:$A,[1]Sheet1!$A:$L,7,FALSE)</f>
        <v>29.07</v>
      </c>
      <c r="N497" s="3">
        <f>VLOOKUP($A:$A,[1]Sheet1!$A:$L,8,FALSE)</f>
        <v>44.05</v>
      </c>
      <c r="O497" s="3" t="str">
        <f>VLOOKUP($A:$A,[1]Sheet1!$A:$L,9,FALSE)</f>
        <v>No</v>
      </c>
      <c r="P497" s="3" t="str">
        <f>VLOOKUP($A:$A,[1]Sheet1!$A:$L,10,FALSE)</f>
        <v>No</v>
      </c>
      <c r="Q497" s="3">
        <f>VLOOKUP($A:$A,[1]Sheet1!$A:$L,11,FALSE)</f>
        <v>123</v>
      </c>
    </row>
    <row r="498" spans="1:17" x14ac:dyDescent="0.25">
      <c r="A498" s="3" t="s">
        <v>2157</v>
      </c>
      <c r="B498" s="3" t="s">
        <v>2155</v>
      </c>
      <c r="C498" s="3" t="s">
        <v>2156</v>
      </c>
      <c r="D498" s="3">
        <v>675716727352</v>
      </c>
      <c r="E498" s="3">
        <v>160.99</v>
      </c>
      <c r="F498" s="3">
        <v>129.94</v>
      </c>
      <c r="G498" s="3" t="s">
        <v>11</v>
      </c>
      <c r="H498" s="3" t="s">
        <v>12</v>
      </c>
      <c r="I498" s="3">
        <f>VLOOKUP($A:$A,[1]Sheet1!$A:$L,3,FALSE)</f>
        <v>27</v>
      </c>
      <c r="J498" s="3">
        <f>VLOOKUP($A:$A,[1]Sheet1!$A:$L,4,FALSE)</f>
        <v>48.5</v>
      </c>
      <c r="K498" s="3">
        <f>VLOOKUP($A:$A,[1]Sheet1!$A:$L,5,FALSE)</f>
        <v>10</v>
      </c>
      <c r="L498" s="3">
        <f>VLOOKUP($A:$A,[1]Sheet1!$A:$L,6,FALSE)</f>
        <v>7.58</v>
      </c>
      <c r="M498" s="3">
        <f>VLOOKUP($A:$A,[1]Sheet1!$A:$L,7,FALSE)</f>
        <v>33.08</v>
      </c>
      <c r="N498" s="3">
        <f>VLOOKUP($A:$A,[1]Sheet1!$A:$L,8,FALSE)</f>
        <v>39.68</v>
      </c>
      <c r="O498" s="3" t="str">
        <f>VLOOKUP($A:$A,[1]Sheet1!$A:$L,9,FALSE)</f>
        <v>No</v>
      </c>
      <c r="P498" s="3" t="str">
        <f>VLOOKUP($A:$A,[1]Sheet1!$A:$L,10,FALSE)</f>
        <v>No</v>
      </c>
      <c r="Q498" s="3">
        <f>VLOOKUP($A:$A,[1]Sheet1!$A:$L,11,FALSE)</f>
        <v>123</v>
      </c>
    </row>
    <row r="499" spans="1:17" x14ac:dyDescent="0.25">
      <c r="A499" s="3" t="s">
        <v>3114</v>
      </c>
      <c r="B499" s="3" t="s">
        <v>3112</v>
      </c>
      <c r="C499" s="3" t="s">
        <v>3113</v>
      </c>
      <c r="D499" s="3">
        <v>675716954635</v>
      </c>
      <c r="E499" s="3">
        <v>145.99</v>
      </c>
      <c r="F499" s="3">
        <v>112.22</v>
      </c>
      <c r="G499" s="3" t="s">
        <v>11</v>
      </c>
      <c r="H499" s="3" t="s">
        <v>12</v>
      </c>
      <c r="I499" s="3">
        <f>VLOOKUP($A:$A,[1]Sheet1!$A:$L,3,FALSE)</f>
        <v>24</v>
      </c>
      <c r="J499" s="3">
        <f>VLOOKUP($A:$A,[1]Sheet1!$A:$L,4,FALSE)</f>
        <v>27</v>
      </c>
      <c r="K499" s="3">
        <f>VLOOKUP($A:$A,[1]Sheet1!$A:$L,5,FALSE)</f>
        <v>24</v>
      </c>
      <c r="L499" s="3">
        <f>VLOOKUP($A:$A,[1]Sheet1!$A:$L,6,FALSE)</f>
        <v>9</v>
      </c>
      <c r="M499" s="3">
        <f>VLOOKUP($A:$A,[1]Sheet1!$A:$L,7,FALSE)</f>
        <v>31.24</v>
      </c>
      <c r="N499" s="3">
        <f>VLOOKUP($A:$A,[1]Sheet1!$A:$L,8,FALSE)</f>
        <v>38.06</v>
      </c>
      <c r="O499" s="3" t="str">
        <f>VLOOKUP($A:$A,[1]Sheet1!$A:$L,9,FALSE)</f>
        <v>No</v>
      </c>
      <c r="P499" s="3" t="str">
        <f>VLOOKUP($A:$A,[1]Sheet1!$A:$L,10,FALSE)</f>
        <v>No</v>
      </c>
      <c r="Q499" s="3">
        <f>VLOOKUP($A:$A,[1]Sheet1!$A:$L,11,FALSE)</f>
        <v>123</v>
      </c>
    </row>
    <row r="500" spans="1:17" x14ac:dyDescent="0.25">
      <c r="A500" s="3" t="s">
        <v>9303</v>
      </c>
      <c r="B500" s="3" t="s">
        <v>9301</v>
      </c>
      <c r="C500" s="3" t="s">
        <v>9302</v>
      </c>
      <c r="D500" s="3">
        <v>86569200877</v>
      </c>
      <c r="E500" s="3">
        <v>160.99</v>
      </c>
      <c r="F500" s="3">
        <v>129.94</v>
      </c>
      <c r="G500" s="3" t="s">
        <v>11</v>
      </c>
      <c r="H500" s="3" t="s">
        <v>12</v>
      </c>
      <c r="I500" s="3">
        <f>VLOOKUP($A:$A,[1]Sheet1!$A:$L,3,FALSE)</f>
        <v>27</v>
      </c>
      <c r="J500" s="3">
        <f>VLOOKUP($A:$A,[1]Sheet1!$A:$L,4,FALSE)</f>
        <v>48.5</v>
      </c>
      <c r="K500" s="3">
        <f>VLOOKUP($A:$A,[1]Sheet1!$A:$L,5,FALSE)</f>
        <v>10</v>
      </c>
      <c r="L500" s="3">
        <f>VLOOKUP($A:$A,[1]Sheet1!$A:$L,6,FALSE)</f>
        <v>7.58</v>
      </c>
      <c r="M500" s="3">
        <f>VLOOKUP($A:$A,[1]Sheet1!$A:$L,7,FALSE)</f>
        <v>33</v>
      </c>
      <c r="N500" s="3">
        <f>VLOOKUP($A:$A,[1]Sheet1!$A:$L,8,FALSE)</f>
        <v>40</v>
      </c>
      <c r="O500" s="3" t="str">
        <f>VLOOKUP($A:$A,[1]Sheet1!$A:$L,9,FALSE)</f>
        <v>No</v>
      </c>
      <c r="P500" s="3" t="str">
        <f>VLOOKUP($A:$A,[1]Sheet1!$A:$L,10,FALSE)</f>
        <v>No</v>
      </c>
      <c r="Q500" s="3">
        <f>VLOOKUP($A:$A,[1]Sheet1!$A:$L,11,FALSE)</f>
        <v>123</v>
      </c>
    </row>
    <row r="501" spans="1:17" x14ac:dyDescent="0.25">
      <c r="A501" s="3" t="s">
        <v>9330</v>
      </c>
      <c r="B501" s="3" t="s">
        <v>9328</v>
      </c>
      <c r="C501" s="3" t="s">
        <v>9329</v>
      </c>
      <c r="D501" s="3">
        <v>86569086013</v>
      </c>
      <c r="E501" s="3">
        <v>145.99</v>
      </c>
      <c r="F501" s="3">
        <v>112.22</v>
      </c>
      <c r="G501" s="3" t="s">
        <v>11</v>
      </c>
      <c r="H501" s="3" t="s">
        <v>12</v>
      </c>
      <c r="I501" s="3">
        <f>VLOOKUP($A:$A,[1]Sheet1!$A:$L,3,FALSE)</f>
        <v>24</v>
      </c>
      <c r="J501" s="3">
        <f>VLOOKUP($A:$A,[1]Sheet1!$A:$L,4,FALSE)</f>
        <v>27</v>
      </c>
      <c r="K501" s="3">
        <f>VLOOKUP($A:$A,[1]Sheet1!$A:$L,5,FALSE)</f>
        <v>24</v>
      </c>
      <c r="L501" s="3">
        <f>VLOOKUP($A:$A,[1]Sheet1!$A:$L,6,FALSE)</f>
        <v>9</v>
      </c>
      <c r="M501" s="3">
        <f>VLOOKUP($A:$A,[1]Sheet1!$A:$L,7,FALSE)</f>
        <v>31.24</v>
      </c>
      <c r="N501" s="3">
        <f>VLOOKUP($A:$A,[1]Sheet1!$A:$L,8,FALSE)</f>
        <v>38.06</v>
      </c>
      <c r="O501" s="3" t="str">
        <f>VLOOKUP($A:$A,[1]Sheet1!$A:$L,9,FALSE)</f>
        <v>No</v>
      </c>
      <c r="P501" s="3" t="str">
        <f>VLOOKUP($A:$A,[1]Sheet1!$A:$L,10,FALSE)</f>
        <v>No</v>
      </c>
      <c r="Q501" s="3">
        <f>VLOOKUP($A:$A,[1]Sheet1!$A:$L,11,FALSE)</f>
        <v>123</v>
      </c>
    </row>
    <row r="502" spans="1:17" x14ac:dyDescent="0.25">
      <c r="A502" s="3" t="s">
        <v>11319</v>
      </c>
      <c r="B502" s="3" t="s">
        <v>11317</v>
      </c>
      <c r="C502" s="3" t="s">
        <v>11318</v>
      </c>
      <c r="D502" s="3">
        <v>86569324306</v>
      </c>
      <c r="E502" s="3">
        <v>138.38999999999999</v>
      </c>
      <c r="F502" s="3">
        <v>113.11</v>
      </c>
      <c r="G502" s="3" t="s">
        <v>11</v>
      </c>
      <c r="H502" s="3" t="s">
        <v>12</v>
      </c>
      <c r="I502" s="3">
        <f>VLOOKUP($A:$A,[1]Sheet1!$A:$L,3,FALSE)</f>
        <v>6.69</v>
      </c>
      <c r="J502" s="3">
        <f>VLOOKUP($A:$A,[1]Sheet1!$A:$L,4,FALSE)</f>
        <v>94.49</v>
      </c>
      <c r="K502" s="3">
        <f>VLOOKUP($A:$A,[1]Sheet1!$A:$L,5,FALSE)</f>
        <v>6.69</v>
      </c>
      <c r="L502" s="3">
        <f>VLOOKUP($A:$A,[1]Sheet1!$A:$L,6,FALSE)</f>
        <v>2.4500000000000002</v>
      </c>
      <c r="M502" s="3">
        <f>VLOOKUP($A:$A,[1]Sheet1!$A:$L,7,FALSE)</f>
        <v>18.72</v>
      </c>
      <c r="N502" s="3">
        <f>VLOOKUP($A:$A,[1]Sheet1!$A:$L,8,FALSE)</f>
        <v>18.940000000000001</v>
      </c>
      <c r="O502" s="3" t="str">
        <f>VLOOKUP($A:$A,[1]Sheet1!$A:$L,9,FALSE)</f>
        <v>Yes</v>
      </c>
      <c r="P502" s="3" t="str">
        <f>VLOOKUP($A:$A,[1]Sheet1!$A:$L,10,FALSE)</f>
        <v>No</v>
      </c>
      <c r="Q502" s="3">
        <f>VLOOKUP($A:$A,[1]Sheet1!$A:$L,11,FALSE)</f>
        <v>123</v>
      </c>
    </row>
    <row r="503" spans="1:17" x14ac:dyDescent="0.25">
      <c r="A503" s="3" t="s">
        <v>12210</v>
      </c>
      <c r="B503" s="3" t="s">
        <v>12208</v>
      </c>
      <c r="C503" s="3" t="s">
        <v>12209</v>
      </c>
      <c r="D503" s="3">
        <v>86569378675</v>
      </c>
      <c r="E503" s="3">
        <v>122.99</v>
      </c>
      <c r="F503" s="3">
        <v>90.96</v>
      </c>
      <c r="G503" s="3" t="s">
        <v>11</v>
      </c>
      <c r="H503" s="3" t="s">
        <v>12</v>
      </c>
      <c r="I503" s="3">
        <f>VLOOKUP($A:$A,[1]Sheet1!$A:$L,3,FALSE)</f>
        <v>30.51</v>
      </c>
      <c r="J503" s="3">
        <f>VLOOKUP($A:$A,[1]Sheet1!$A:$L,4,FALSE)</f>
        <v>30.51</v>
      </c>
      <c r="K503" s="3">
        <f>VLOOKUP($A:$A,[1]Sheet1!$A:$L,5,FALSE)</f>
        <v>14.76</v>
      </c>
      <c r="L503" s="3">
        <f>VLOOKUP($A:$A,[1]Sheet1!$A:$L,6,FALSE)</f>
        <v>7.95</v>
      </c>
      <c r="M503" s="3">
        <f>VLOOKUP($A:$A,[1]Sheet1!$A:$L,7,FALSE)</f>
        <v>29.07</v>
      </c>
      <c r="N503" s="3">
        <f>VLOOKUP($A:$A,[1]Sheet1!$A:$L,8,FALSE)</f>
        <v>44.05</v>
      </c>
      <c r="O503" s="3" t="str">
        <f>VLOOKUP($A:$A,[1]Sheet1!$A:$L,9,FALSE)</f>
        <v>No</v>
      </c>
      <c r="P503" s="3" t="str">
        <f>VLOOKUP($A:$A,[1]Sheet1!$A:$L,10,FALSE)</f>
        <v>No</v>
      </c>
      <c r="Q503" s="3">
        <f>VLOOKUP($A:$A,[1]Sheet1!$A:$L,11,FALSE)</f>
        <v>123</v>
      </c>
    </row>
    <row r="504" spans="1:17" x14ac:dyDescent="0.25">
      <c r="A504" s="3" t="s">
        <v>13026</v>
      </c>
      <c r="B504" s="3" t="s">
        <v>13024</v>
      </c>
      <c r="C504" s="3" t="s">
        <v>13025</v>
      </c>
      <c r="D504" s="3">
        <v>86569326737</v>
      </c>
      <c r="E504" s="3">
        <v>145.99</v>
      </c>
      <c r="F504" s="3">
        <v>112.22</v>
      </c>
      <c r="G504" s="3" t="s">
        <v>11</v>
      </c>
      <c r="H504" s="3" t="s">
        <v>12</v>
      </c>
      <c r="I504" s="3">
        <f>VLOOKUP($A:$A,[1]Sheet1!$A:$L,3,FALSE)</f>
        <v>24</v>
      </c>
      <c r="J504" s="3">
        <f>VLOOKUP($A:$A,[1]Sheet1!$A:$L,4,FALSE)</f>
        <v>27</v>
      </c>
      <c r="K504" s="3">
        <f>VLOOKUP($A:$A,[1]Sheet1!$A:$L,5,FALSE)</f>
        <v>24</v>
      </c>
      <c r="L504" s="3">
        <f>VLOOKUP($A:$A,[1]Sheet1!$A:$L,6,FALSE)</f>
        <v>9</v>
      </c>
      <c r="M504" s="3">
        <f>VLOOKUP($A:$A,[1]Sheet1!$A:$L,7,FALSE)</f>
        <v>31.24</v>
      </c>
      <c r="N504" s="3">
        <f>VLOOKUP($A:$A,[1]Sheet1!$A:$L,8,FALSE)</f>
        <v>38.06</v>
      </c>
      <c r="O504" s="3" t="str">
        <f>VLOOKUP($A:$A,[1]Sheet1!$A:$L,9,FALSE)</f>
        <v>No</v>
      </c>
      <c r="P504" s="3" t="str">
        <f>VLOOKUP($A:$A,[1]Sheet1!$A:$L,10,FALSE)</f>
        <v>No</v>
      </c>
      <c r="Q504" s="3">
        <f>VLOOKUP($A:$A,[1]Sheet1!$A:$L,11,FALSE)</f>
        <v>123</v>
      </c>
    </row>
    <row r="505" spans="1:17" x14ac:dyDescent="0.25">
      <c r="A505" s="3" t="s">
        <v>14931</v>
      </c>
      <c r="B505" s="3" t="s">
        <v>14929</v>
      </c>
      <c r="C505" s="3" t="s">
        <v>14930</v>
      </c>
      <c r="D505" s="3">
        <v>86569447920</v>
      </c>
      <c r="E505" s="3">
        <v>132.99</v>
      </c>
      <c r="F505" s="3">
        <v>99.85</v>
      </c>
      <c r="G505" s="3" t="s">
        <v>11</v>
      </c>
      <c r="H505" s="3" t="s">
        <v>12</v>
      </c>
      <c r="I505" s="3">
        <f>VLOOKUP($A:$A,[1]Sheet1!$A:$L,3,FALSE)</f>
        <v>26</v>
      </c>
      <c r="J505" s="3">
        <f>VLOOKUP($A:$A,[1]Sheet1!$A:$L,4,FALSE)</f>
        <v>27</v>
      </c>
      <c r="K505" s="3">
        <f>VLOOKUP($A:$A,[1]Sheet1!$A:$L,5,FALSE)</f>
        <v>22</v>
      </c>
      <c r="L505" s="3">
        <f>VLOOKUP($A:$A,[1]Sheet1!$A:$L,6,FALSE)</f>
        <v>8.94</v>
      </c>
      <c r="M505" s="3">
        <f>VLOOKUP($A:$A,[1]Sheet1!$A:$L,7,FALSE)</f>
        <v>23.1</v>
      </c>
      <c r="N505" s="3">
        <f>VLOOKUP($A:$A,[1]Sheet1!$A:$L,8,FALSE)</f>
        <v>28.6</v>
      </c>
      <c r="O505" s="3" t="str">
        <f>VLOOKUP($A:$A,[1]Sheet1!$A:$L,9,FALSE)</f>
        <v>No</v>
      </c>
      <c r="P505" s="3" t="str">
        <f>VLOOKUP($A:$A,[1]Sheet1!$A:$L,10,FALSE)</f>
        <v>No</v>
      </c>
      <c r="Q505" s="3">
        <f>VLOOKUP($A:$A,[1]Sheet1!$A:$L,11,FALSE)</f>
        <v>123</v>
      </c>
    </row>
    <row r="506" spans="1:17" x14ac:dyDescent="0.25">
      <c r="A506" s="3" t="s">
        <v>15204</v>
      </c>
      <c r="B506" s="3" t="s">
        <v>15202</v>
      </c>
      <c r="C506" s="3" t="s">
        <v>15203</v>
      </c>
      <c r="D506" s="3">
        <v>86569623560</v>
      </c>
      <c r="E506" s="3">
        <v>133.38999999999999</v>
      </c>
      <c r="F506" s="3">
        <v>108.24</v>
      </c>
      <c r="G506" s="3" t="s">
        <v>11</v>
      </c>
      <c r="H506" s="3" t="s">
        <v>12</v>
      </c>
      <c r="I506" s="3">
        <f>VLOOKUP($A:$A,[1]Sheet1!$A:$L,3,FALSE)</f>
        <v>6.69</v>
      </c>
      <c r="J506" s="3">
        <f>VLOOKUP($A:$A,[1]Sheet1!$A:$L,4,FALSE)</f>
        <v>94.49</v>
      </c>
      <c r="K506" s="3">
        <f>VLOOKUP($A:$A,[1]Sheet1!$A:$L,5,FALSE)</f>
        <v>6.69</v>
      </c>
      <c r="L506" s="3">
        <f>VLOOKUP($A:$A,[1]Sheet1!$A:$L,6,FALSE)</f>
        <v>2.4500000000000002</v>
      </c>
      <c r="M506" s="3">
        <f>VLOOKUP($A:$A,[1]Sheet1!$A:$L,7,FALSE)</f>
        <v>18.72</v>
      </c>
      <c r="N506" s="3">
        <f>VLOOKUP($A:$A,[1]Sheet1!$A:$L,8,FALSE)</f>
        <v>18.940000000000001</v>
      </c>
      <c r="O506" s="3" t="str">
        <f>VLOOKUP($A:$A,[1]Sheet1!$A:$L,9,FALSE)</f>
        <v>No</v>
      </c>
      <c r="P506" s="3" t="str">
        <f>VLOOKUP($A:$A,[1]Sheet1!$A:$L,10,FALSE)</f>
        <v>No</v>
      </c>
      <c r="Q506" s="3">
        <f>VLOOKUP($A:$A,[1]Sheet1!$A:$L,11,FALSE)</f>
        <v>123</v>
      </c>
    </row>
    <row r="507" spans="1:17" x14ac:dyDescent="0.25">
      <c r="A507" s="3" t="s">
        <v>15207</v>
      </c>
      <c r="B507" s="3" t="s">
        <v>15205</v>
      </c>
      <c r="C507" s="3" t="s">
        <v>15206</v>
      </c>
      <c r="D507" s="3">
        <v>86569623690</v>
      </c>
      <c r="E507" s="3">
        <v>133.38999999999999</v>
      </c>
      <c r="F507" s="3">
        <v>108.24</v>
      </c>
      <c r="G507" s="3" t="s">
        <v>11</v>
      </c>
      <c r="H507" s="3" t="s">
        <v>12</v>
      </c>
      <c r="I507" s="3">
        <f>VLOOKUP($A:$A,[1]Sheet1!$A:$L,3,FALSE)</f>
        <v>6.69</v>
      </c>
      <c r="J507" s="3">
        <f>VLOOKUP($A:$A,[1]Sheet1!$A:$L,4,FALSE)</f>
        <v>94.49</v>
      </c>
      <c r="K507" s="3">
        <f>VLOOKUP($A:$A,[1]Sheet1!$A:$L,5,FALSE)</f>
        <v>6.69</v>
      </c>
      <c r="L507" s="3">
        <f>VLOOKUP($A:$A,[1]Sheet1!$A:$L,6,FALSE)</f>
        <v>2.4500000000000002</v>
      </c>
      <c r="M507" s="3">
        <f>VLOOKUP($A:$A,[1]Sheet1!$A:$L,7,FALSE)</f>
        <v>18.72</v>
      </c>
      <c r="N507" s="3">
        <f>VLOOKUP($A:$A,[1]Sheet1!$A:$L,8,FALSE)</f>
        <v>18.940000000000001</v>
      </c>
      <c r="O507" s="3" t="str">
        <f>VLOOKUP($A:$A,[1]Sheet1!$A:$L,9,FALSE)</f>
        <v>No</v>
      </c>
      <c r="P507" s="3" t="str">
        <f>VLOOKUP($A:$A,[1]Sheet1!$A:$L,10,FALSE)</f>
        <v>No</v>
      </c>
      <c r="Q507" s="3">
        <f>VLOOKUP($A:$A,[1]Sheet1!$A:$L,11,FALSE)</f>
        <v>123</v>
      </c>
    </row>
    <row r="508" spans="1:17" x14ac:dyDescent="0.25">
      <c r="A508" s="3" t="s">
        <v>15219</v>
      </c>
      <c r="B508" s="3" t="s">
        <v>15217</v>
      </c>
      <c r="C508" s="3" t="s">
        <v>15218</v>
      </c>
      <c r="D508" s="3">
        <v>86569622419</v>
      </c>
      <c r="E508" s="3">
        <v>138.38999999999999</v>
      </c>
      <c r="F508" s="3">
        <v>113.11</v>
      </c>
      <c r="G508" s="3" t="s">
        <v>11</v>
      </c>
      <c r="H508" s="3" t="s">
        <v>12</v>
      </c>
      <c r="I508" s="3">
        <f>VLOOKUP($A:$A,[1]Sheet1!$A:$L,3,FALSE)</f>
        <v>6.69</v>
      </c>
      <c r="J508" s="3">
        <f>VLOOKUP($A:$A,[1]Sheet1!$A:$L,4,FALSE)</f>
        <v>94.49</v>
      </c>
      <c r="K508" s="3">
        <f>VLOOKUP($A:$A,[1]Sheet1!$A:$L,5,FALSE)</f>
        <v>6.69</v>
      </c>
      <c r="L508" s="3">
        <f>VLOOKUP($A:$A,[1]Sheet1!$A:$L,6,FALSE)</f>
        <v>2.4500000000000002</v>
      </c>
      <c r="M508" s="3">
        <f>VLOOKUP($A:$A,[1]Sheet1!$A:$L,7,FALSE)</f>
        <v>18.72</v>
      </c>
      <c r="N508" s="3">
        <f>VLOOKUP($A:$A,[1]Sheet1!$A:$L,8,FALSE)</f>
        <v>18.940000000000001</v>
      </c>
      <c r="O508" s="3" t="str">
        <f>VLOOKUP($A:$A,[1]Sheet1!$A:$L,9,FALSE)</f>
        <v>No</v>
      </c>
      <c r="P508" s="3" t="str">
        <f>VLOOKUP($A:$A,[1]Sheet1!$A:$L,10,FALSE)</f>
        <v>No</v>
      </c>
      <c r="Q508" s="3">
        <f>VLOOKUP($A:$A,[1]Sheet1!$A:$L,11,FALSE)</f>
        <v>123</v>
      </c>
    </row>
    <row r="509" spans="1:17" x14ac:dyDescent="0.25">
      <c r="A509" s="3" t="s">
        <v>15531</v>
      </c>
      <c r="B509" s="3" t="s">
        <v>15529</v>
      </c>
      <c r="C509" s="3" t="s">
        <v>15530</v>
      </c>
      <c r="D509" s="3">
        <v>86569447944</v>
      </c>
      <c r="E509" s="3">
        <v>260.99</v>
      </c>
      <c r="F509" s="3">
        <v>225.17</v>
      </c>
      <c r="G509" s="3" t="s">
        <v>11</v>
      </c>
      <c r="H509" s="3" t="s">
        <v>12</v>
      </c>
      <c r="I509" s="3">
        <f>VLOOKUP($A:$A,[1]Sheet1!$A:$L,3,FALSE)</f>
        <v>26</v>
      </c>
      <c r="J509" s="3">
        <f>VLOOKUP($A:$A,[1]Sheet1!$A:$L,4,FALSE)</f>
        <v>36.5</v>
      </c>
      <c r="K509" s="3">
        <f>VLOOKUP($A:$A,[1]Sheet1!$A:$L,5,FALSE)</f>
        <v>16.25</v>
      </c>
      <c r="L509" s="3">
        <f>VLOOKUP($A:$A,[1]Sheet1!$A:$L,6,FALSE)</f>
        <v>8.92</v>
      </c>
      <c r="M509" s="3">
        <f>VLOOKUP($A:$A,[1]Sheet1!$A:$L,7,FALSE)</f>
        <v>33.659999999999997</v>
      </c>
      <c r="N509" s="3">
        <f>VLOOKUP($A:$A,[1]Sheet1!$A:$L,8,FALSE)</f>
        <v>42.46</v>
      </c>
      <c r="O509" s="3" t="str">
        <f>VLOOKUP($A:$A,[1]Sheet1!$A:$L,9,FALSE)</f>
        <v>No</v>
      </c>
      <c r="P509" s="3" t="str">
        <f>VLOOKUP($A:$A,[1]Sheet1!$A:$L,10,FALSE)</f>
        <v>No</v>
      </c>
      <c r="Q509" s="3">
        <f>VLOOKUP($A:$A,[1]Sheet1!$A:$L,11,FALSE)</f>
        <v>123</v>
      </c>
    </row>
    <row r="510" spans="1:17" x14ac:dyDescent="0.25">
      <c r="A510" s="3" t="s">
        <v>17283</v>
      </c>
      <c r="B510" s="3" t="s">
        <v>17281</v>
      </c>
      <c r="C510" s="3" t="s">
        <v>17282</v>
      </c>
      <c r="D510" s="3">
        <v>22164202854</v>
      </c>
      <c r="E510" s="3">
        <v>226.99</v>
      </c>
      <c r="F510" s="3">
        <v>172.46</v>
      </c>
      <c r="G510" s="3" t="s">
        <v>11</v>
      </c>
      <c r="H510" s="3" t="s">
        <v>12</v>
      </c>
      <c r="I510" s="3">
        <f>VLOOKUP($A:$A,[1]Sheet1!$A:$L,3,FALSE)</f>
        <v>18.25</v>
      </c>
      <c r="J510" s="3">
        <f>VLOOKUP($A:$A,[1]Sheet1!$A:$L,4,FALSE)</f>
        <v>58.25</v>
      </c>
      <c r="K510" s="3">
        <f>VLOOKUP($A:$A,[1]Sheet1!$A:$L,5,FALSE)</f>
        <v>13</v>
      </c>
      <c r="L510" s="3">
        <f>VLOOKUP($A:$A,[1]Sheet1!$A:$L,6,FALSE)</f>
        <v>8</v>
      </c>
      <c r="M510" s="3">
        <f>VLOOKUP($A:$A,[1]Sheet1!$A:$L,7,FALSE)</f>
        <v>127.9</v>
      </c>
      <c r="N510" s="3">
        <f>VLOOKUP($A:$A,[1]Sheet1!$A:$L,8,FALSE)</f>
        <v>137.6</v>
      </c>
      <c r="O510" s="3" t="str">
        <f>VLOOKUP($A:$A,[1]Sheet1!$A:$L,9,FALSE)</f>
        <v>No</v>
      </c>
      <c r="P510" s="3" t="str">
        <f>VLOOKUP($A:$A,[1]Sheet1!$A:$L,10,FALSE)</f>
        <v>No</v>
      </c>
      <c r="Q510" s="3">
        <f>VLOOKUP($A:$A,[1]Sheet1!$A:$L,11,FALSE)</f>
        <v>123</v>
      </c>
    </row>
    <row r="511" spans="1:17" x14ac:dyDescent="0.25">
      <c r="A511" s="3" t="s">
        <v>17475</v>
      </c>
      <c r="B511" s="3" t="s">
        <v>17473</v>
      </c>
      <c r="C511" s="3" t="s">
        <v>17474</v>
      </c>
      <c r="D511" s="3">
        <v>22164205169</v>
      </c>
      <c r="E511" s="3">
        <v>186.29</v>
      </c>
      <c r="F511" s="3">
        <v>157.5</v>
      </c>
      <c r="G511" s="3" t="s">
        <v>11</v>
      </c>
      <c r="H511" s="3" t="s">
        <v>12</v>
      </c>
      <c r="I511" s="3">
        <f>VLOOKUP($A:$A,[1]Sheet1!$A:$L,3,FALSE)</f>
        <v>6.69</v>
      </c>
      <c r="J511" s="3">
        <f>VLOOKUP($A:$A,[1]Sheet1!$A:$L,4,FALSE)</f>
        <v>94.49</v>
      </c>
      <c r="K511" s="3">
        <f>VLOOKUP($A:$A,[1]Sheet1!$A:$L,5,FALSE)</f>
        <v>6.69</v>
      </c>
      <c r="L511" s="3">
        <f>VLOOKUP($A:$A,[1]Sheet1!$A:$L,6,FALSE)</f>
        <v>2.4500000000000002</v>
      </c>
      <c r="M511" s="3">
        <f>VLOOKUP($A:$A,[1]Sheet1!$A:$L,7,FALSE)</f>
        <v>27.45</v>
      </c>
      <c r="N511" s="3">
        <f>VLOOKUP($A:$A,[1]Sheet1!$A:$L,8,FALSE)</f>
        <v>27.67</v>
      </c>
      <c r="O511" s="3" t="str">
        <f>VLOOKUP($A:$A,[1]Sheet1!$A:$L,9,FALSE)</f>
        <v>No</v>
      </c>
      <c r="P511" s="3" t="str">
        <f>VLOOKUP($A:$A,[1]Sheet1!$A:$L,10,FALSE)</f>
        <v>No</v>
      </c>
      <c r="Q511" s="3">
        <f>VLOOKUP($A:$A,[1]Sheet1!$A:$L,11,FALSE)</f>
        <v>123</v>
      </c>
    </row>
    <row r="512" spans="1:17" x14ac:dyDescent="0.25">
      <c r="A512" s="3" t="s">
        <v>17478</v>
      </c>
      <c r="B512" s="3" t="s">
        <v>17476</v>
      </c>
      <c r="C512" s="3" t="s">
        <v>17477</v>
      </c>
      <c r="D512" s="3">
        <v>22164205206</v>
      </c>
      <c r="E512" s="3">
        <v>186.29</v>
      </c>
      <c r="F512" s="3">
        <v>157.5</v>
      </c>
      <c r="G512" s="3" t="s">
        <v>11</v>
      </c>
      <c r="H512" s="3" t="s">
        <v>12</v>
      </c>
      <c r="I512" s="3">
        <f>VLOOKUP($A:$A,[1]Sheet1!$A:$L,3,FALSE)</f>
        <v>6.69</v>
      </c>
      <c r="J512" s="3">
        <f>VLOOKUP($A:$A,[1]Sheet1!$A:$L,4,FALSE)</f>
        <v>94.49</v>
      </c>
      <c r="K512" s="3">
        <f>VLOOKUP($A:$A,[1]Sheet1!$A:$L,5,FALSE)</f>
        <v>6.69</v>
      </c>
      <c r="L512" s="3">
        <f>VLOOKUP($A:$A,[1]Sheet1!$A:$L,6,FALSE)</f>
        <v>2.4500000000000002</v>
      </c>
      <c r="M512" s="3">
        <f>VLOOKUP($A:$A,[1]Sheet1!$A:$L,7,FALSE)</f>
        <v>27.45</v>
      </c>
      <c r="N512" s="3">
        <f>VLOOKUP($A:$A,[1]Sheet1!$A:$L,8,FALSE)</f>
        <v>27.67</v>
      </c>
      <c r="O512" s="3" t="str">
        <f>VLOOKUP($A:$A,[1]Sheet1!$A:$L,9,FALSE)</f>
        <v>No</v>
      </c>
      <c r="P512" s="3" t="str">
        <f>VLOOKUP($A:$A,[1]Sheet1!$A:$L,10,FALSE)</f>
        <v>No</v>
      </c>
      <c r="Q512" s="3">
        <f>VLOOKUP($A:$A,[1]Sheet1!$A:$L,11,FALSE)</f>
        <v>123</v>
      </c>
    </row>
    <row r="513" spans="1:17" x14ac:dyDescent="0.25">
      <c r="A513" s="3" t="s">
        <v>18066</v>
      </c>
      <c r="B513" s="3" t="s">
        <v>18064</v>
      </c>
      <c r="C513" s="3" t="s">
        <v>18065</v>
      </c>
      <c r="D513" s="3">
        <v>22164268928</v>
      </c>
      <c r="E513" s="3">
        <v>182.99</v>
      </c>
      <c r="F513" s="3">
        <v>149.63</v>
      </c>
      <c r="G513" s="3" t="s">
        <v>11</v>
      </c>
      <c r="H513" s="3" t="s">
        <v>12</v>
      </c>
      <c r="I513" s="3">
        <f>VLOOKUP($A:$A,[1]Sheet1!$A:$L,3,FALSE)</f>
        <v>28.75</v>
      </c>
      <c r="J513" s="3">
        <f>VLOOKUP($A:$A,[1]Sheet1!$A:$L,4,FALSE)</f>
        <v>30.3</v>
      </c>
      <c r="K513" s="3">
        <f>VLOOKUP($A:$A,[1]Sheet1!$A:$L,5,FALSE)</f>
        <v>17</v>
      </c>
      <c r="L513" s="3">
        <f>VLOOKUP($A:$A,[1]Sheet1!$A:$L,6,FALSE)</f>
        <v>8.57</v>
      </c>
      <c r="M513" s="3">
        <f>VLOOKUP($A:$A,[1]Sheet1!$A:$L,7,FALSE)</f>
        <v>38.5</v>
      </c>
      <c r="N513" s="3">
        <f>VLOOKUP($A:$A,[1]Sheet1!$A:$L,8,FALSE)</f>
        <v>44.6</v>
      </c>
      <c r="O513" s="3" t="str">
        <f>VLOOKUP($A:$A,[1]Sheet1!$A:$L,9,FALSE)</f>
        <v>No</v>
      </c>
      <c r="P513" s="3" t="str">
        <f>VLOOKUP($A:$A,[1]Sheet1!$A:$L,10,FALSE)</f>
        <v>No</v>
      </c>
      <c r="Q513" s="3">
        <f>VLOOKUP($A:$A,[1]Sheet1!$A:$L,11,FALSE)</f>
        <v>123</v>
      </c>
    </row>
    <row r="514" spans="1:17" x14ac:dyDescent="0.25">
      <c r="A514" s="3" t="s">
        <v>855</v>
      </c>
      <c r="B514" s="3" t="s">
        <v>853</v>
      </c>
      <c r="C514" s="3" t="s">
        <v>854</v>
      </c>
      <c r="D514" s="3">
        <v>86569955968</v>
      </c>
      <c r="E514" s="3">
        <v>129.99</v>
      </c>
      <c r="F514" s="3">
        <v>98.87</v>
      </c>
      <c r="G514" s="3" t="s">
        <v>11</v>
      </c>
      <c r="H514" s="3" t="s">
        <v>12</v>
      </c>
      <c r="I514" s="3">
        <f>VLOOKUP($A:$A,[1]Sheet1!$A:$L,3,FALSE)</f>
        <v>31.25</v>
      </c>
      <c r="J514" s="3">
        <f>VLOOKUP($A:$A,[1]Sheet1!$A:$L,4,FALSE)</f>
        <v>45.5</v>
      </c>
      <c r="K514" s="3">
        <f>VLOOKUP($A:$A,[1]Sheet1!$A:$L,5,FALSE)</f>
        <v>5.25</v>
      </c>
      <c r="L514" s="3">
        <f>VLOOKUP($A:$A,[1]Sheet1!$A:$L,6,FALSE)</f>
        <v>4.32</v>
      </c>
      <c r="M514" s="3">
        <f>VLOOKUP($A:$A,[1]Sheet1!$A:$L,7,FALSE)</f>
        <v>44</v>
      </c>
      <c r="N514" s="3">
        <f>VLOOKUP($A:$A,[1]Sheet1!$A:$L,8,FALSE)</f>
        <v>50.6</v>
      </c>
      <c r="O514" s="3" t="str">
        <f>VLOOKUP($A:$A,[1]Sheet1!$A:$L,9,FALSE)</f>
        <v>No</v>
      </c>
      <c r="P514" s="3" t="str">
        <f>VLOOKUP($A:$A,[1]Sheet1!$A:$L,10,FALSE)</f>
        <v>No</v>
      </c>
      <c r="Q514" s="3">
        <f>VLOOKUP($A:$A,[1]Sheet1!$A:$L,11,FALSE)</f>
        <v>122</v>
      </c>
    </row>
    <row r="515" spans="1:17" x14ac:dyDescent="0.25">
      <c r="A515" s="3" t="s">
        <v>3153</v>
      </c>
      <c r="B515" s="3" t="s">
        <v>3151</v>
      </c>
      <c r="C515" s="3" t="s">
        <v>3152</v>
      </c>
      <c r="D515" s="3">
        <v>86569973689</v>
      </c>
      <c r="E515" s="3">
        <v>149.99</v>
      </c>
      <c r="F515" s="3">
        <v>117.21</v>
      </c>
      <c r="G515" s="3" t="s">
        <v>11</v>
      </c>
      <c r="H515" s="3" t="s">
        <v>12</v>
      </c>
      <c r="I515" s="3">
        <f>VLOOKUP($A:$A,[1]Sheet1!$A:$L,3,FALSE)</f>
        <v>25.25</v>
      </c>
      <c r="J515" s="3">
        <f>VLOOKUP($A:$A,[1]Sheet1!$A:$L,4,FALSE)</f>
        <v>25.75</v>
      </c>
      <c r="K515" s="3">
        <f>VLOOKUP($A:$A,[1]Sheet1!$A:$L,5,FALSE)</f>
        <v>21.75</v>
      </c>
      <c r="L515" s="3">
        <f>VLOOKUP($A:$A,[1]Sheet1!$A:$L,6,FALSE)</f>
        <v>8.18</v>
      </c>
      <c r="M515" s="3">
        <f>VLOOKUP($A:$A,[1]Sheet1!$A:$L,7,FALSE)</f>
        <v>22.44</v>
      </c>
      <c r="N515" s="3">
        <f>VLOOKUP($A:$A,[1]Sheet1!$A:$L,8,FALSE)</f>
        <v>29.04</v>
      </c>
      <c r="O515" s="3" t="str">
        <f>VLOOKUP($A:$A,[1]Sheet1!$A:$L,9,FALSE)</f>
        <v>No</v>
      </c>
      <c r="P515" s="3" t="str">
        <f>VLOOKUP($A:$A,[1]Sheet1!$A:$L,10,FALSE)</f>
        <v>No</v>
      </c>
      <c r="Q515" s="3">
        <f>VLOOKUP($A:$A,[1]Sheet1!$A:$L,11,FALSE)</f>
        <v>122</v>
      </c>
    </row>
    <row r="516" spans="1:17" x14ac:dyDescent="0.25">
      <c r="A516" s="3" t="s">
        <v>3474</v>
      </c>
      <c r="B516" s="3" t="s">
        <v>3472</v>
      </c>
      <c r="C516" s="3" t="s">
        <v>3473</v>
      </c>
      <c r="D516" s="3">
        <v>86569952073</v>
      </c>
      <c r="E516" s="3">
        <v>170.99</v>
      </c>
      <c r="F516" s="3">
        <v>134.66</v>
      </c>
      <c r="G516" s="3" t="s">
        <v>11</v>
      </c>
      <c r="H516" s="3" t="s">
        <v>12</v>
      </c>
      <c r="I516" s="3">
        <f>VLOOKUP($A:$A,[1]Sheet1!$A:$L,3,FALSE)</f>
        <v>23.5</v>
      </c>
      <c r="J516" s="3">
        <f>VLOOKUP($A:$A,[1]Sheet1!$A:$L,4,FALSE)</f>
        <v>26</v>
      </c>
      <c r="K516" s="3">
        <f>VLOOKUP($A:$A,[1]Sheet1!$A:$L,5,FALSE)</f>
        <v>23.75</v>
      </c>
      <c r="L516" s="3">
        <f>VLOOKUP($A:$A,[1]Sheet1!$A:$L,6,FALSE)</f>
        <v>8.4</v>
      </c>
      <c r="M516" s="3">
        <f>VLOOKUP($A:$A,[1]Sheet1!$A:$L,7,FALSE)</f>
        <v>22</v>
      </c>
      <c r="N516" s="3">
        <f>VLOOKUP($A:$A,[1]Sheet1!$A:$L,8,FALSE)</f>
        <v>26.41</v>
      </c>
      <c r="O516" s="3" t="str">
        <f>VLOOKUP($A:$A,[1]Sheet1!$A:$L,9,FALSE)</f>
        <v>No</v>
      </c>
      <c r="P516" s="3" t="str">
        <f>VLOOKUP($A:$A,[1]Sheet1!$A:$L,10,FALSE)</f>
        <v>No</v>
      </c>
      <c r="Q516" s="3">
        <f>VLOOKUP($A:$A,[1]Sheet1!$A:$L,11,FALSE)</f>
        <v>122</v>
      </c>
    </row>
    <row r="517" spans="1:17" x14ac:dyDescent="0.25">
      <c r="A517" s="3" t="s">
        <v>12492</v>
      </c>
      <c r="B517" s="3" t="s">
        <v>12490</v>
      </c>
      <c r="C517" s="3" t="s">
        <v>12491</v>
      </c>
      <c r="D517" s="3">
        <v>86569358868</v>
      </c>
      <c r="E517" s="3">
        <v>170.99</v>
      </c>
      <c r="F517" s="3">
        <v>134.66</v>
      </c>
      <c r="G517" s="3" t="s">
        <v>11</v>
      </c>
      <c r="H517" s="3" t="s">
        <v>12</v>
      </c>
      <c r="I517" s="3">
        <f>VLOOKUP($A:$A,[1]Sheet1!$A:$L,3,FALSE)</f>
        <v>23.5</v>
      </c>
      <c r="J517" s="3">
        <f>VLOOKUP($A:$A,[1]Sheet1!$A:$L,4,FALSE)</f>
        <v>26</v>
      </c>
      <c r="K517" s="3">
        <f>VLOOKUP($A:$A,[1]Sheet1!$A:$L,5,FALSE)</f>
        <v>23.75</v>
      </c>
      <c r="L517" s="3">
        <f>VLOOKUP($A:$A,[1]Sheet1!$A:$L,6,FALSE)</f>
        <v>8.4</v>
      </c>
      <c r="M517" s="3">
        <f>VLOOKUP($A:$A,[1]Sheet1!$A:$L,7,FALSE)</f>
        <v>22</v>
      </c>
      <c r="N517" s="3">
        <f>VLOOKUP($A:$A,[1]Sheet1!$A:$L,8,FALSE)</f>
        <v>26.41</v>
      </c>
      <c r="O517" s="3" t="str">
        <f>VLOOKUP($A:$A,[1]Sheet1!$A:$L,9,FALSE)</f>
        <v>No</v>
      </c>
      <c r="P517" s="3" t="str">
        <f>VLOOKUP($A:$A,[1]Sheet1!$A:$L,10,FALSE)</f>
        <v>No</v>
      </c>
      <c r="Q517" s="3">
        <f>VLOOKUP($A:$A,[1]Sheet1!$A:$L,11,FALSE)</f>
        <v>122</v>
      </c>
    </row>
    <row r="518" spans="1:17" x14ac:dyDescent="0.25">
      <c r="A518" s="3" t="s">
        <v>14991</v>
      </c>
      <c r="B518" s="3" t="s">
        <v>14989</v>
      </c>
      <c r="C518" s="3" t="s">
        <v>14990</v>
      </c>
      <c r="D518" s="3">
        <v>22164128277</v>
      </c>
      <c r="E518" s="3">
        <v>199.49</v>
      </c>
      <c r="F518" s="3">
        <v>162.75</v>
      </c>
      <c r="G518" s="3" t="s">
        <v>11</v>
      </c>
      <c r="H518" s="3" t="s">
        <v>12</v>
      </c>
      <c r="I518" s="3">
        <f>VLOOKUP($A:$A,[1]Sheet1!$A:$L,3,FALSE)</f>
        <v>28</v>
      </c>
      <c r="J518" s="3">
        <f>VLOOKUP($A:$A,[1]Sheet1!$A:$L,4,FALSE)</f>
        <v>30</v>
      </c>
      <c r="K518" s="3">
        <f>VLOOKUP($A:$A,[1]Sheet1!$A:$L,5,FALSE)</f>
        <v>18</v>
      </c>
      <c r="L518" s="3">
        <f>VLOOKUP($A:$A,[1]Sheet1!$A:$L,6,FALSE)</f>
        <v>8.75</v>
      </c>
      <c r="M518" s="3">
        <f>VLOOKUP($A:$A,[1]Sheet1!$A:$L,7,FALSE)</f>
        <v>22.5</v>
      </c>
      <c r="N518" s="3">
        <f>VLOOKUP($A:$A,[1]Sheet1!$A:$L,8,FALSE)</f>
        <v>26.9</v>
      </c>
      <c r="O518" s="3" t="str">
        <f>VLOOKUP($A:$A,[1]Sheet1!$A:$L,9,FALSE)</f>
        <v>No</v>
      </c>
      <c r="P518" s="3" t="str">
        <f>VLOOKUP($A:$A,[1]Sheet1!$A:$L,10,FALSE)</f>
        <v>No</v>
      </c>
      <c r="Q518" s="3">
        <f>VLOOKUP($A:$A,[1]Sheet1!$A:$L,11,FALSE)</f>
        <v>122</v>
      </c>
    </row>
    <row r="519" spans="1:17" x14ac:dyDescent="0.25">
      <c r="A519" s="3" t="s">
        <v>15138</v>
      </c>
      <c r="B519" s="3" t="s">
        <v>15136</v>
      </c>
      <c r="C519" s="3" t="s">
        <v>15137</v>
      </c>
      <c r="D519" s="3">
        <v>22164116496</v>
      </c>
      <c r="E519" s="3">
        <v>149.99</v>
      </c>
      <c r="F519" s="3">
        <v>117.21</v>
      </c>
      <c r="G519" s="3" t="s">
        <v>11</v>
      </c>
      <c r="H519" s="3" t="s">
        <v>12</v>
      </c>
      <c r="I519" s="3">
        <f>VLOOKUP($A:$A,[1]Sheet1!$A:$L,3,FALSE)</f>
        <v>25.25</v>
      </c>
      <c r="J519" s="3">
        <f>VLOOKUP($A:$A,[1]Sheet1!$A:$L,4,FALSE)</f>
        <v>25.75</v>
      </c>
      <c r="K519" s="3">
        <f>VLOOKUP($A:$A,[1]Sheet1!$A:$L,5,FALSE)</f>
        <v>21.75</v>
      </c>
      <c r="L519" s="3">
        <f>VLOOKUP($A:$A,[1]Sheet1!$A:$L,6,FALSE)</f>
        <v>8.18</v>
      </c>
      <c r="M519" s="3">
        <f>VLOOKUP($A:$A,[1]Sheet1!$A:$L,7,FALSE)</f>
        <v>22.44</v>
      </c>
      <c r="N519" s="3">
        <f>VLOOKUP($A:$A,[1]Sheet1!$A:$L,8,FALSE)</f>
        <v>29.04</v>
      </c>
      <c r="O519" s="3" t="str">
        <f>VLOOKUP($A:$A,[1]Sheet1!$A:$L,9,FALSE)</f>
        <v>No</v>
      </c>
      <c r="P519" s="3" t="str">
        <f>VLOOKUP($A:$A,[1]Sheet1!$A:$L,10,FALSE)</f>
        <v>No</v>
      </c>
      <c r="Q519" s="3">
        <f>VLOOKUP($A:$A,[1]Sheet1!$A:$L,11,FALSE)</f>
        <v>122</v>
      </c>
    </row>
    <row r="520" spans="1:17" x14ac:dyDescent="0.25">
      <c r="A520" s="3" t="s">
        <v>15528</v>
      </c>
      <c r="B520" s="3" t="s">
        <v>15526</v>
      </c>
      <c r="C520" s="3" t="s">
        <v>15527</v>
      </c>
      <c r="D520" s="3">
        <v>86569389824</v>
      </c>
      <c r="E520" s="3">
        <v>199.49</v>
      </c>
      <c r="F520" s="3">
        <v>165.16</v>
      </c>
      <c r="G520" s="3" t="s">
        <v>11</v>
      </c>
      <c r="H520" s="3" t="s">
        <v>12</v>
      </c>
      <c r="I520" s="3">
        <f>VLOOKUP($A:$A,[1]Sheet1!$A:$L,3,FALSE)</f>
        <v>27</v>
      </c>
      <c r="J520" s="3">
        <f>VLOOKUP($A:$A,[1]Sheet1!$A:$L,4,FALSE)</f>
        <v>51.5</v>
      </c>
      <c r="K520" s="3">
        <f>VLOOKUP($A:$A,[1]Sheet1!$A:$L,5,FALSE)</f>
        <v>7.5</v>
      </c>
      <c r="L520" s="3">
        <f>VLOOKUP($A:$A,[1]Sheet1!$A:$L,6,FALSE)</f>
        <v>6.04</v>
      </c>
      <c r="M520" s="3">
        <f>VLOOKUP($A:$A,[1]Sheet1!$A:$L,7,FALSE)</f>
        <v>36.4</v>
      </c>
      <c r="N520" s="3">
        <f>VLOOKUP($A:$A,[1]Sheet1!$A:$L,8,FALSE)</f>
        <v>42.6</v>
      </c>
      <c r="O520" s="3" t="str">
        <f>VLOOKUP($A:$A,[1]Sheet1!$A:$L,9,FALSE)</f>
        <v>No</v>
      </c>
      <c r="P520" s="3" t="str">
        <f>VLOOKUP($A:$A,[1]Sheet1!$A:$L,10,FALSE)</f>
        <v>No</v>
      </c>
      <c r="Q520" s="3">
        <f>VLOOKUP($A:$A,[1]Sheet1!$A:$L,11,FALSE)</f>
        <v>122</v>
      </c>
    </row>
    <row r="521" spans="1:17" x14ac:dyDescent="0.25">
      <c r="A521" s="3" t="s">
        <v>17508</v>
      </c>
      <c r="B521" s="3" t="s">
        <v>17506</v>
      </c>
      <c r="C521" s="3" t="s">
        <v>17507</v>
      </c>
      <c r="D521" s="3">
        <v>22164228236</v>
      </c>
      <c r="E521" s="3">
        <v>163.99</v>
      </c>
      <c r="F521" s="3">
        <v>134.66</v>
      </c>
      <c r="G521" s="3" t="s">
        <v>11</v>
      </c>
      <c r="H521" s="3" t="s">
        <v>12</v>
      </c>
      <c r="I521" s="3">
        <f>VLOOKUP($A:$A,[1]Sheet1!$A:$L,3,FALSE)</f>
        <v>23.5</v>
      </c>
      <c r="J521" s="3">
        <f>VLOOKUP($A:$A,[1]Sheet1!$A:$L,4,FALSE)</f>
        <v>26</v>
      </c>
      <c r="K521" s="3">
        <f>VLOOKUP($A:$A,[1]Sheet1!$A:$L,5,FALSE)</f>
        <v>23.75</v>
      </c>
      <c r="L521" s="3">
        <f>VLOOKUP($A:$A,[1]Sheet1!$A:$L,6,FALSE)</f>
        <v>8.4</v>
      </c>
      <c r="M521" s="3">
        <f>VLOOKUP($A:$A,[1]Sheet1!$A:$L,7,FALSE)</f>
        <v>22</v>
      </c>
      <c r="N521" s="3">
        <f>VLOOKUP($A:$A,[1]Sheet1!$A:$L,8,FALSE)</f>
        <v>26.41</v>
      </c>
      <c r="O521" s="3" t="str">
        <f>VLOOKUP($A:$A,[1]Sheet1!$A:$L,9,FALSE)</f>
        <v>No</v>
      </c>
      <c r="P521" s="3" t="str">
        <f>VLOOKUP($A:$A,[1]Sheet1!$A:$L,10,FALSE)</f>
        <v>No</v>
      </c>
      <c r="Q521" s="3">
        <f>VLOOKUP($A:$A,[1]Sheet1!$A:$L,11,FALSE)</f>
        <v>122</v>
      </c>
    </row>
    <row r="522" spans="1:17" x14ac:dyDescent="0.25">
      <c r="A522" s="3" t="s">
        <v>2190</v>
      </c>
      <c r="B522" s="3" t="s">
        <v>2188</v>
      </c>
      <c r="C522" s="3" t="s">
        <v>2189</v>
      </c>
      <c r="D522" s="3">
        <v>675716699000</v>
      </c>
      <c r="E522" s="3">
        <v>157.99</v>
      </c>
      <c r="F522" s="3">
        <v>124.04</v>
      </c>
      <c r="G522" s="3" t="s">
        <v>11</v>
      </c>
      <c r="H522" s="3" t="s">
        <v>12</v>
      </c>
      <c r="I522" s="3">
        <f>VLOOKUP($A:$A,[1]Sheet1!$A:$L,3,FALSE)</f>
        <v>17</v>
      </c>
      <c r="J522" s="3">
        <f>VLOOKUP($A:$A,[1]Sheet1!$A:$L,4,FALSE)</f>
        <v>44.25</v>
      </c>
      <c r="K522" s="3">
        <f>VLOOKUP($A:$A,[1]Sheet1!$A:$L,5,FALSE)</f>
        <v>20.25</v>
      </c>
      <c r="L522" s="3">
        <f>VLOOKUP($A:$A,[1]Sheet1!$A:$L,6,FALSE)</f>
        <v>8.82</v>
      </c>
      <c r="M522" s="3">
        <f>VLOOKUP($A:$A,[1]Sheet1!$A:$L,7,FALSE)</f>
        <v>39.049999999999997</v>
      </c>
      <c r="N522" s="3">
        <f>VLOOKUP($A:$A,[1]Sheet1!$A:$L,8,FALSE)</f>
        <v>42.07</v>
      </c>
      <c r="O522" s="3" t="str">
        <f>VLOOKUP($A:$A,[1]Sheet1!$A:$L,9,FALSE)</f>
        <v>No</v>
      </c>
      <c r="P522" s="3" t="str">
        <f>VLOOKUP($A:$A,[1]Sheet1!$A:$L,10,FALSE)</f>
        <v>No</v>
      </c>
      <c r="Q522" s="3">
        <f>VLOOKUP($A:$A,[1]Sheet1!$A:$L,11,FALSE)</f>
        <v>121</v>
      </c>
    </row>
    <row r="523" spans="1:17" x14ac:dyDescent="0.25">
      <c r="A523" s="3" t="s">
        <v>2193</v>
      </c>
      <c r="B523" s="3" t="s">
        <v>2191</v>
      </c>
      <c r="C523" s="3" t="s">
        <v>2192</v>
      </c>
      <c r="D523" s="3">
        <v>675716699055</v>
      </c>
      <c r="E523" s="3">
        <v>130.99</v>
      </c>
      <c r="F523" s="3">
        <v>78.760000000000005</v>
      </c>
      <c r="G523" s="3" t="s">
        <v>11</v>
      </c>
      <c r="H523" s="3" t="s">
        <v>12</v>
      </c>
      <c r="I523" s="3">
        <f>VLOOKUP($A:$A,[1]Sheet1!$A:$L,3,FALSE)</f>
        <v>25</v>
      </c>
      <c r="J523" s="3">
        <f>VLOOKUP($A:$A,[1]Sheet1!$A:$L,4,FALSE)</f>
        <v>27</v>
      </c>
      <c r="K523" s="3">
        <f>VLOOKUP($A:$A,[1]Sheet1!$A:$L,5,FALSE)</f>
        <v>22</v>
      </c>
      <c r="L523" s="3">
        <f>VLOOKUP($A:$A,[1]Sheet1!$A:$L,6,FALSE)</f>
        <v>8.59</v>
      </c>
      <c r="M523" s="3">
        <f>VLOOKUP($A:$A,[1]Sheet1!$A:$L,7,FALSE)</f>
        <v>21.56</v>
      </c>
      <c r="N523" s="3">
        <f>VLOOKUP($A:$A,[1]Sheet1!$A:$L,8,FALSE)</f>
        <v>27.5</v>
      </c>
      <c r="O523" s="3" t="str">
        <f>VLOOKUP($A:$A,[1]Sheet1!$A:$L,9,FALSE)</f>
        <v>No</v>
      </c>
      <c r="P523" s="3" t="str">
        <f>VLOOKUP($A:$A,[1]Sheet1!$A:$L,10,FALSE)</f>
        <v>No</v>
      </c>
      <c r="Q523" s="3">
        <f>VLOOKUP($A:$A,[1]Sheet1!$A:$L,11,FALSE)</f>
        <v>121</v>
      </c>
    </row>
    <row r="524" spans="1:17" x14ac:dyDescent="0.25">
      <c r="A524" s="3" t="s">
        <v>2268</v>
      </c>
      <c r="B524" s="3" t="s">
        <v>2266</v>
      </c>
      <c r="C524" s="3" t="s">
        <v>2267</v>
      </c>
      <c r="D524" s="3">
        <v>675716784737</v>
      </c>
      <c r="E524" s="3">
        <v>282.39</v>
      </c>
      <c r="F524" s="3">
        <v>241.71</v>
      </c>
      <c r="G524" s="3" t="s">
        <v>11</v>
      </c>
      <c r="H524" s="3" t="s">
        <v>12</v>
      </c>
      <c r="I524" s="3">
        <f>VLOOKUP($A:$A,[1]Sheet1!$A:$L,3,FALSE)</f>
        <v>18.5</v>
      </c>
      <c r="J524" s="3">
        <f>VLOOKUP($A:$A,[1]Sheet1!$A:$L,4,FALSE)</f>
        <v>52.5</v>
      </c>
      <c r="K524" s="3">
        <f>VLOOKUP($A:$A,[1]Sheet1!$A:$L,5,FALSE)</f>
        <v>15</v>
      </c>
      <c r="L524" s="3">
        <f>VLOOKUP($A:$A,[1]Sheet1!$A:$L,6,FALSE)</f>
        <v>8.43</v>
      </c>
      <c r="M524" s="3">
        <f>VLOOKUP($A:$A,[1]Sheet1!$A:$L,7,FALSE)</f>
        <v>45.81</v>
      </c>
      <c r="N524" s="3">
        <f>VLOOKUP($A:$A,[1]Sheet1!$A:$L,8,FALSE)</f>
        <v>57.29</v>
      </c>
      <c r="O524" s="3" t="str">
        <f>VLOOKUP($A:$A,[1]Sheet1!$A:$L,9,FALSE)</f>
        <v>No</v>
      </c>
      <c r="P524" s="3" t="str">
        <f>VLOOKUP($A:$A,[1]Sheet1!$A:$L,10,FALSE)</f>
        <v>No</v>
      </c>
      <c r="Q524" s="3">
        <f>VLOOKUP($A:$A,[1]Sheet1!$A:$L,11,FALSE)</f>
        <v>121</v>
      </c>
    </row>
    <row r="525" spans="1:17" x14ac:dyDescent="0.25">
      <c r="A525" s="3" t="s">
        <v>2283</v>
      </c>
      <c r="B525" s="3" t="s">
        <v>2281</v>
      </c>
      <c r="C525" s="3" t="s">
        <v>2282</v>
      </c>
      <c r="D525" s="3">
        <v>675716843885</v>
      </c>
      <c r="E525" s="3">
        <v>157.99</v>
      </c>
      <c r="F525" s="3">
        <v>124.04</v>
      </c>
      <c r="G525" s="3" t="s">
        <v>11</v>
      </c>
      <c r="H525" s="3" t="s">
        <v>12</v>
      </c>
      <c r="I525" s="3">
        <f>VLOOKUP($A:$A,[1]Sheet1!$A:$L,3,FALSE)</f>
        <v>17</v>
      </c>
      <c r="J525" s="3">
        <f>VLOOKUP($A:$A,[1]Sheet1!$A:$L,4,FALSE)</f>
        <v>44.25</v>
      </c>
      <c r="K525" s="3">
        <f>VLOOKUP($A:$A,[1]Sheet1!$A:$L,5,FALSE)</f>
        <v>20.25</v>
      </c>
      <c r="L525" s="3">
        <f>VLOOKUP($A:$A,[1]Sheet1!$A:$L,6,FALSE)</f>
        <v>8.82</v>
      </c>
      <c r="M525" s="3">
        <f>VLOOKUP($A:$A,[1]Sheet1!$A:$L,7,FALSE)</f>
        <v>39.08</v>
      </c>
      <c r="N525" s="3">
        <f>VLOOKUP($A:$A,[1]Sheet1!$A:$L,8,FALSE)</f>
        <v>42.12</v>
      </c>
      <c r="O525" s="3" t="str">
        <f>VLOOKUP($A:$A,[1]Sheet1!$A:$L,9,FALSE)</f>
        <v>No</v>
      </c>
      <c r="P525" s="3" t="str">
        <f>VLOOKUP($A:$A,[1]Sheet1!$A:$L,10,FALSE)</f>
        <v>No</v>
      </c>
      <c r="Q525" s="3">
        <f>VLOOKUP($A:$A,[1]Sheet1!$A:$L,11,FALSE)</f>
        <v>121</v>
      </c>
    </row>
    <row r="526" spans="1:17" x14ac:dyDescent="0.25">
      <c r="A526" s="3" t="s">
        <v>2289</v>
      </c>
      <c r="B526" s="3" t="s">
        <v>2287</v>
      </c>
      <c r="C526" s="3" t="s">
        <v>2288</v>
      </c>
      <c r="D526" s="3">
        <v>675716844110</v>
      </c>
      <c r="E526" s="3">
        <v>115.99</v>
      </c>
      <c r="F526" s="3">
        <v>78.760000000000005</v>
      </c>
      <c r="G526" s="3" t="s">
        <v>11</v>
      </c>
      <c r="H526" s="3" t="s">
        <v>12</v>
      </c>
      <c r="I526" s="3">
        <f>VLOOKUP($A:$A,[1]Sheet1!$A:$L,3,FALSE)</f>
        <v>25</v>
      </c>
      <c r="J526" s="3">
        <f>VLOOKUP($A:$A,[1]Sheet1!$A:$L,4,FALSE)</f>
        <v>27</v>
      </c>
      <c r="K526" s="3">
        <f>VLOOKUP($A:$A,[1]Sheet1!$A:$L,5,FALSE)</f>
        <v>22</v>
      </c>
      <c r="L526" s="3">
        <f>VLOOKUP($A:$A,[1]Sheet1!$A:$L,6,FALSE)</f>
        <v>8.59</v>
      </c>
      <c r="M526" s="3">
        <f>VLOOKUP($A:$A,[1]Sheet1!$A:$L,7,FALSE)</f>
        <v>21.56</v>
      </c>
      <c r="N526" s="3">
        <f>VLOOKUP($A:$A,[1]Sheet1!$A:$L,8,FALSE)</f>
        <v>27.5</v>
      </c>
      <c r="O526" s="3" t="str">
        <f>VLOOKUP($A:$A,[1]Sheet1!$A:$L,9,FALSE)</f>
        <v>No</v>
      </c>
      <c r="P526" s="3" t="str">
        <f>VLOOKUP($A:$A,[1]Sheet1!$A:$L,10,FALSE)</f>
        <v>No</v>
      </c>
      <c r="Q526" s="3">
        <f>VLOOKUP($A:$A,[1]Sheet1!$A:$L,11,FALSE)</f>
        <v>121</v>
      </c>
    </row>
    <row r="527" spans="1:17" x14ac:dyDescent="0.25">
      <c r="A527" s="3" t="s">
        <v>3477</v>
      </c>
      <c r="B527" s="3" t="s">
        <v>3475</v>
      </c>
      <c r="C527" s="3" t="s">
        <v>3476</v>
      </c>
      <c r="D527" s="3">
        <v>86569952127</v>
      </c>
      <c r="E527" s="3">
        <v>198.99</v>
      </c>
      <c r="F527" s="3">
        <v>165.38</v>
      </c>
      <c r="G527" s="3" t="s">
        <v>11</v>
      </c>
      <c r="H527" s="3" t="s">
        <v>12</v>
      </c>
      <c r="I527" s="3">
        <f>VLOOKUP($A:$A,[1]Sheet1!$A:$L,3,FALSE)</f>
        <v>16.25</v>
      </c>
      <c r="J527" s="3">
        <f>VLOOKUP($A:$A,[1]Sheet1!$A:$L,4,FALSE)</f>
        <v>40.75</v>
      </c>
      <c r="K527" s="3">
        <f>VLOOKUP($A:$A,[1]Sheet1!$A:$L,5,FALSE)</f>
        <v>22.5</v>
      </c>
      <c r="L527" s="3">
        <f>VLOOKUP($A:$A,[1]Sheet1!$A:$L,6,FALSE)</f>
        <v>8.6199999999999992</v>
      </c>
      <c r="M527" s="3">
        <f>VLOOKUP($A:$A,[1]Sheet1!$A:$L,7,FALSE)</f>
        <v>33</v>
      </c>
      <c r="N527" s="3">
        <f>VLOOKUP($A:$A,[1]Sheet1!$A:$L,8,FALSE)</f>
        <v>41.8</v>
      </c>
      <c r="O527" s="3" t="str">
        <f>VLOOKUP($A:$A,[1]Sheet1!$A:$L,9,FALSE)</f>
        <v>No</v>
      </c>
      <c r="P527" s="3" t="str">
        <f>VLOOKUP($A:$A,[1]Sheet1!$A:$L,10,FALSE)</f>
        <v>No</v>
      </c>
      <c r="Q527" s="3">
        <f>VLOOKUP($A:$A,[1]Sheet1!$A:$L,11,FALSE)</f>
        <v>121</v>
      </c>
    </row>
    <row r="528" spans="1:17" x14ac:dyDescent="0.25">
      <c r="A528" s="3" t="s">
        <v>14772</v>
      </c>
      <c r="B528" s="3" t="s">
        <v>14770</v>
      </c>
      <c r="C528" s="3" t="s">
        <v>14771</v>
      </c>
      <c r="D528" s="3">
        <v>86569790316</v>
      </c>
      <c r="E528" s="3">
        <v>119.99</v>
      </c>
      <c r="F528" s="3">
        <v>85.05</v>
      </c>
      <c r="G528" s="3" t="s">
        <v>11</v>
      </c>
      <c r="H528" s="3" t="s">
        <v>12</v>
      </c>
      <c r="I528" s="3">
        <f>VLOOKUP($A:$A,[1]Sheet1!$A:$L,3,FALSE)</f>
        <v>19.09</v>
      </c>
      <c r="J528" s="3">
        <f>VLOOKUP($A:$A,[1]Sheet1!$A:$L,4,FALSE)</f>
        <v>48.62</v>
      </c>
      <c r="K528" s="3">
        <f>VLOOKUP($A:$A,[1]Sheet1!$A:$L,5,FALSE)</f>
        <v>15.15</v>
      </c>
      <c r="L528" s="3">
        <f>VLOOKUP($A:$A,[1]Sheet1!$A:$L,6,FALSE)</f>
        <v>8.14</v>
      </c>
      <c r="M528" s="3">
        <f>VLOOKUP($A:$A,[1]Sheet1!$A:$L,7,FALSE)</f>
        <v>40.78</v>
      </c>
      <c r="N528" s="3">
        <f>VLOOKUP($A:$A,[1]Sheet1!$A:$L,8,FALSE)</f>
        <v>46.26</v>
      </c>
      <c r="O528" s="3" t="str">
        <f>VLOOKUP($A:$A,[1]Sheet1!$A:$L,9,FALSE)</f>
        <v>No</v>
      </c>
      <c r="P528" s="3" t="str">
        <f>VLOOKUP($A:$A,[1]Sheet1!$A:$L,10,FALSE)</f>
        <v>No</v>
      </c>
      <c r="Q528" s="3">
        <f>VLOOKUP($A:$A,[1]Sheet1!$A:$L,11,FALSE)</f>
        <v>121</v>
      </c>
    </row>
    <row r="529" spans="1:17" x14ac:dyDescent="0.25">
      <c r="A529" s="3" t="s">
        <v>15045</v>
      </c>
      <c r="B529" s="3" t="s">
        <v>15043</v>
      </c>
      <c r="C529" s="3" t="s">
        <v>15044</v>
      </c>
      <c r="D529" s="3">
        <v>86569901415</v>
      </c>
      <c r="E529" s="3">
        <v>254.15</v>
      </c>
      <c r="F529" s="3">
        <v>110.45</v>
      </c>
      <c r="G529" s="3" t="s">
        <v>11</v>
      </c>
      <c r="H529" s="3" t="s">
        <v>12</v>
      </c>
      <c r="I529" s="3">
        <f>VLOOKUP($A:$A,[1]Sheet1!$A:$L,3,FALSE)</f>
        <v>32.68</v>
      </c>
      <c r="J529" s="3">
        <f>VLOOKUP($A:$A,[1]Sheet1!$A:$L,4,FALSE)</f>
        <v>32.68</v>
      </c>
      <c r="K529" s="3">
        <f>VLOOKUP($A:$A,[1]Sheet1!$A:$L,5,FALSE)</f>
        <v>11</v>
      </c>
      <c r="L529" s="3">
        <f>VLOOKUP($A:$A,[1]Sheet1!$A:$L,6,FALSE)</f>
        <v>6.8</v>
      </c>
      <c r="M529" s="3">
        <f>VLOOKUP($A:$A,[1]Sheet1!$A:$L,7,FALSE)</f>
        <v>20.57</v>
      </c>
      <c r="N529" s="3">
        <f>VLOOKUP($A:$A,[1]Sheet1!$A:$L,8,FALSE)</f>
        <v>27.4</v>
      </c>
      <c r="O529" s="3" t="str">
        <f>VLOOKUP($A:$A,[1]Sheet1!$A:$L,9,FALSE)</f>
        <v>No</v>
      </c>
      <c r="P529" s="3" t="str">
        <f>VLOOKUP($A:$A,[1]Sheet1!$A:$L,10,FALSE)</f>
        <v>No</v>
      </c>
      <c r="Q529" s="3">
        <f>VLOOKUP($A:$A,[1]Sheet1!$A:$L,11,FALSE)</f>
        <v>121</v>
      </c>
    </row>
    <row r="530" spans="1:17" x14ac:dyDescent="0.25">
      <c r="A530" s="3" t="s">
        <v>16119</v>
      </c>
      <c r="B530" s="3" t="s">
        <v>16117</v>
      </c>
      <c r="C530" s="3" t="s">
        <v>16118</v>
      </c>
      <c r="D530" s="3">
        <v>22164146929</v>
      </c>
      <c r="E530" s="3">
        <v>211.65</v>
      </c>
      <c r="F530" s="3">
        <v>94.27</v>
      </c>
      <c r="G530" s="3" t="s">
        <v>11</v>
      </c>
      <c r="H530" s="3" t="s">
        <v>12</v>
      </c>
      <c r="I530" s="3">
        <f>VLOOKUP($A:$A,[1]Sheet1!$A:$L,3,FALSE)</f>
        <v>19.489999999999998</v>
      </c>
      <c r="J530" s="3">
        <f>VLOOKUP($A:$A,[1]Sheet1!$A:$L,4,FALSE)</f>
        <v>48.82</v>
      </c>
      <c r="K530" s="3">
        <f>VLOOKUP($A:$A,[1]Sheet1!$A:$L,5,FALSE)</f>
        <v>15.16</v>
      </c>
      <c r="L530" s="3">
        <f>VLOOKUP($A:$A,[1]Sheet1!$A:$L,6,FALSE)</f>
        <v>8.35</v>
      </c>
      <c r="M530" s="3">
        <f>VLOOKUP($A:$A,[1]Sheet1!$A:$L,7,FALSE)</f>
        <v>40.799999999999997</v>
      </c>
      <c r="N530" s="3">
        <f>VLOOKUP($A:$A,[1]Sheet1!$A:$L,8,FALSE)</f>
        <v>46.3</v>
      </c>
      <c r="O530" s="3" t="str">
        <f>VLOOKUP($A:$A,[1]Sheet1!$A:$L,9,FALSE)</f>
        <v>No</v>
      </c>
      <c r="P530" s="3" t="str">
        <f>VLOOKUP($A:$A,[1]Sheet1!$A:$L,10,FALSE)</f>
        <v>No</v>
      </c>
      <c r="Q530" s="3">
        <f>VLOOKUP($A:$A,[1]Sheet1!$A:$L,11,FALSE)</f>
        <v>121</v>
      </c>
    </row>
    <row r="531" spans="1:17" x14ac:dyDescent="0.25">
      <c r="A531" s="3" t="s">
        <v>17376</v>
      </c>
      <c r="B531" s="3" t="s">
        <v>17374</v>
      </c>
      <c r="C531" s="3" t="s">
        <v>17375</v>
      </c>
      <c r="D531" s="3">
        <v>22164226775</v>
      </c>
      <c r="E531" s="3">
        <v>262.64999999999998</v>
      </c>
      <c r="F531" s="3">
        <v>115.13</v>
      </c>
      <c r="G531" s="3" t="s">
        <v>11</v>
      </c>
      <c r="H531" s="3" t="s">
        <v>12</v>
      </c>
      <c r="I531" s="3">
        <f>VLOOKUP($A:$A,[1]Sheet1!$A:$L,3,FALSE)</f>
        <v>35</v>
      </c>
      <c r="J531" s="3">
        <f>VLOOKUP($A:$A,[1]Sheet1!$A:$L,4,FALSE)</f>
        <v>35</v>
      </c>
      <c r="K531" s="3">
        <f>VLOOKUP($A:$A,[1]Sheet1!$A:$L,5,FALSE)</f>
        <v>7.75</v>
      </c>
      <c r="L531" s="3">
        <f>VLOOKUP($A:$A,[1]Sheet1!$A:$L,6,FALSE)</f>
        <v>5.49</v>
      </c>
      <c r="M531" s="3">
        <f>VLOOKUP($A:$A,[1]Sheet1!$A:$L,7,FALSE)</f>
        <v>29.04</v>
      </c>
      <c r="N531" s="3">
        <f>VLOOKUP($A:$A,[1]Sheet1!$A:$L,8,FALSE)</f>
        <v>36.74</v>
      </c>
      <c r="O531" s="3" t="str">
        <f>VLOOKUP($A:$A,[1]Sheet1!$A:$L,9,FALSE)</f>
        <v>No</v>
      </c>
      <c r="P531" s="3" t="str">
        <f>VLOOKUP($A:$A,[1]Sheet1!$A:$L,10,FALSE)</f>
        <v>No</v>
      </c>
      <c r="Q531" s="3">
        <f>VLOOKUP($A:$A,[1]Sheet1!$A:$L,11,FALSE)</f>
        <v>121</v>
      </c>
    </row>
    <row r="532" spans="1:17" x14ac:dyDescent="0.25">
      <c r="A532" s="3" t="s">
        <v>17379</v>
      </c>
      <c r="B532" s="3" t="s">
        <v>17377</v>
      </c>
      <c r="C532" s="3" t="s">
        <v>17378</v>
      </c>
      <c r="D532" s="3">
        <v>22164222814</v>
      </c>
      <c r="E532" s="3">
        <v>262.64999999999998</v>
      </c>
      <c r="F532" s="3">
        <v>115.13</v>
      </c>
      <c r="G532" s="3" t="s">
        <v>11</v>
      </c>
      <c r="H532" s="3" t="s">
        <v>12</v>
      </c>
      <c r="I532" s="3">
        <f>VLOOKUP($A:$A,[1]Sheet1!$A:$L,3,FALSE)</f>
        <v>35</v>
      </c>
      <c r="J532" s="3">
        <f>VLOOKUP($A:$A,[1]Sheet1!$A:$L,4,FALSE)</f>
        <v>35</v>
      </c>
      <c r="K532" s="3">
        <f>VLOOKUP($A:$A,[1]Sheet1!$A:$L,5,FALSE)</f>
        <v>7.75</v>
      </c>
      <c r="L532" s="3">
        <f>VLOOKUP($A:$A,[1]Sheet1!$A:$L,6,FALSE)</f>
        <v>5.49</v>
      </c>
      <c r="M532" s="3">
        <f>VLOOKUP($A:$A,[1]Sheet1!$A:$L,7,FALSE)</f>
        <v>29.04</v>
      </c>
      <c r="N532" s="3">
        <f>VLOOKUP($A:$A,[1]Sheet1!$A:$L,8,FALSE)</f>
        <v>36.74</v>
      </c>
      <c r="O532" s="3" t="str">
        <f>VLOOKUP($A:$A,[1]Sheet1!$A:$L,9,FALSE)</f>
        <v>No</v>
      </c>
      <c r="P532" s="3" t="str">
        <f>VLOOKUP($A:$A,[1]Sheet1!$A:$L,10,FALSE)</f>
        <v>No</v>
      </c>
      <c r="Q532" s="3">
        <f>VLOOKUP($A:$A,[1]Sheet1!$A:$L,11,FALSE)</f>
        <v>121</v>
      </c>
    </row>
    <row r="533" spans="1:17" x14ac:dyDescent="0.25">
      <c r="A533" s="3" t="s">
        <v>17865</v>
      </c>
      <c r="B533" s="3" t="s">
        <v>17863</v>
      </c>
      <c r="C533" s="3" t="s">
        <v>17864</v>
      </c>
      <c r="D533" s="3">
        <v>22164235050</v>
      </c>
      <c r="E533" s="3">
        <v>152.99</v>
      </c>
      <c r="F533" s="3">
        <v>134.66</v>
      </c>
      <c r="G533" s="3" t="s">
        <v>11</v>
      </c>
      <c r="H533" s="3" t="s">
        <v>12</v>
      </c>
      <c r="I533" s="3">
        <f>VLOOKUP($A:$A,[1]Sheet1!$A:$L,3,FALSE)</f>
        <v>24.5</v>
      </c>
      <c r="J533" s="3">
        <f>VLOOKUP($A:$A,[1]Sheet1!$A:$L,4,FALSE)</f>
        <v>24.5</v>
      </c>
      <c r="K533" s="3">
        <f>VLOOKUP($A:$A,[1]Sheet1!$A:$L,5,FALSE)</f>
        <v>22.6</v>
      </c>
      <c r="L533" s="3">
        <f>VLOOKUP($A:$A,[1]Sheet1!$A:$L,6,FALSE)</f>
        <v>7.85</v>
      </c>
      <c r="M533" s="3">
        <f>VLOOKUP($A:$A,[1]Sheet1!$A:$L,7,FALSE)</f>
        <v>27.5</v>
      </c>
      <c r="N533" s="3">
        <f>VLOOKUP($A:$A,[1]Sheet1!$A:$L,8,FALSE)</f>
        <v>32.299999999999997</v>
      </c>
      <c r="O533" s="3" t="str">
        <f>VLOOKUP($A:$A,[1]Sheet1!$A:$L,9,FALSE)</f>
        <v>No</v>
      </c>
      <c r="P533" s="3" t="str">
        <f>VLOOKUP($A:$A,[1]Sheet1!$A:$L,10,FALSE)</f>
        <v>No</v>
      </c>
      <c r="Q533" s="3">
        <f>VLOOKUP($A:$A,[1]Sheet1!$A:$L,11,FALSE)</f>
        <v>121</v>
      </c>
    </row>
    <row r="534" spans="1:17" x14ac:dyDescent="0.25">
      <c r="A534" s="3" t="s">
        <v>2109</v>
      </c>
      <c r="B534" s="3" t="s">
        <v>2107</v>
      </c>
      <c r="C534" s="3" t="s">
        <v>2108</v>
      </c>
      <c r="D534" s="3">
        <v>675716643904</v>
      </c>
      <c r="E534" s="3">
        <v>119.99</v>
      </c>
      <c r="F534" s="3">
        <v>88.64</v>
      </c>
      <c r="G534" s="3" t="s">
        <v>11</v>
      </c>
      <c r="H534" s="3" t="s">
        <v>12</v>
      </c>
      <c r="I534" s="3">
        <f>VLOOKUP($A:$A,[1]Sheet1!$A:$L,3,FALSE)</f>
        <v>23.25</v>
      </c>
      <c r="J534" s="3">
        <f>VLOOKUP($A:$A,[1]Sheet1!$A:$L,4,FALSE)</f>
        <v>25.5</v>
      </c>
      <c r="K534" s="3">
        <f>VLOOKUP($A:$A,[1]Sheet1!$A:$L,5,FALSE)</f>
        <v>22.5</v>
      </c>
      <c r="L534" s="3">
        <f>VLOOKUP($A:$A,[1]Sheet1!$A:$L,6,FALSE)</f>
        <v>7.72</v>
      </c>
      <c r="M534" s="3">
        <f>VLOOKUP($A:$A,[1]Sheet1!$A:$L,7,FALSE)</f>
        <v>18.850000000000001</v>
      </c>
      <c r="N534" s="3">
        <f>VLOOKUP($A:$A,[1]Sheet1!$A:$L,8,FALSE)</f>
        <v>23.26</v>
      </c>
      <c r="O534" s="3" t="str">
        <f>VLOOKUP($A:$A,[1]Sheet1!$A:$L,9,FALSE)</f>
        <v>No</v>
      </c>
      <c r="P534" s="3" t="str">
        <f>VLOOKUP($A:$A,[1]Sheet1!$A:$L,10,FALSE)</f>
        <v>No</v>
      </c>
      <c r="Q534" s="3">
        <f>VLOOKUP($A:$A,[1]Sheet1!$A:$L,11,FALSE)</f>
        <v>120</v>
      </c>
    </row>
    <row r="535" spans="1:17" x14ac:dyDescent="0.25">
      <c r="A535" s="3" t="s">
        <v>2295</v>
      </c>
      <c r="B535" s="3" t="s">
        <v>2293</v>
      </c>
      <c r="C535" s="3" t="s">
        <v>2294</v>
      </c>
      <c r="D535" s="3">
        <v>675716875398</v>
      </c>
      <c r="E535" s="3">
        <v>119.99</v>
      </c>
      <c r="F535" s="3">
        <v>88.64</v>
      </c>
      <c r="G535" s="3" t="s">
        <v>11</v>
      </c>
      <c r="H535" s="3" t="s">
        <v>12</v>
      </c>
      <c r="I535" s="3">
        <f>VLOOKUP($A:$A,[1]Sheet1!$A:$L,3,FALSE)</f>
        <v>22.5</v>
      </c>
      <c r="J535" s="3">
        <f>VLOOKUP($A:$A,[1]Sheet1!$A:$L,4,FALSE)</f>
        <v>25.5</v>
      </c>
      <c r="K535" s="3">
        <f>VLOOKUP($A:$A,[1]Sheet1!$A:$L,5,FALSE)</f>
        <v>23.25</v>
      </c>
      <c r="L535" s="3">
        <f>VLOOKUP($A:$A,[1]Sheet1!$A:$L,6,FALSE)</f>
        <v>7.72</v>
      </c>
      <c r="M535" s="3">
        <f>VLOOKUP($A:$A,[1]Sheet1!$A:$L,7,FALSE)</f>
        <v>18.850000000000001</v>
      </c>
      <c r="N535" s="3">
        <f>VLOOKUP($A:$A,[1]Sheet1!$A:$L,8,FALSE)</f>
        <v>23.26</v>
      </c>
      <c r="O535" s="3" t="str">
        <f>VLOOKUP($A:$A,[1]Sheet1!$A:$L,9,FALSE)</f>
        <v>No</v>
      </c>
      <c r="P535" s="3" t="str">
        <f>VLOOKUP($A:$A,[1]Sheet1!$A:$L,10,FALSE)</f>
        <v>No</v>
      </c>
      <c r="Q535" s="3">
        <f>VLOOKUP($A:$A,[1]Sheet1!$A:$L,11,FALSE)</f>
        <v>120</v>
      </c>
    </row>
    <row r="536" spans="1:17" x14ac:dyDescent="0.25">
      <c r="A536" s="3" t="s">
        <v>2298</v>
      </c>
      <c r="B536" s="3" t="s">
        <v>2296</v>
      </c>
      <c r="C536" s="3" t="s">
        <v>2297</v>
      </c>
      <c r="D536" s="3">
        <v>675716875411</v>
      </c>
      <c r="E536" s="3">
        <v>119.99</v>
      </c>
      <c r="F536" s="3">
        <v>88.64</v>
      </c>
      <c r="G536" s="3" t="s">
        <v>11</v>
      </c>
      <c r="H536" s="3" t="s">
        <v>12</v>
      </c>
      <c r="I536" s="3">
        <f>VLOOKUP($A:$A,[1]Sheet1!$A:$L,3,FALSE)</f>
        <v>22.5</v>
      </c>
      <c r="J536" s="3">
        <f>VLOOKUP($A:$A,[1]Sheet1!$A:$L,4,FALSE)</f>
        <v>25.5</v>
      </c>
      <c r="K536" s="3">
        <f>VLOOKUP($A:$A,[1]Sheet1!$A:$L,5,FALSE)</f>
        <v>23.25</v>
      </c>
      <c r="L536" s="3">
        <f>VLOOKUP($A:$A,[1]Sheet1!$A:$L,6,FALSE)</f>
        <v>7.72</v>
      </c>
      <c r="M536" s="3">
        <f>VLOOKUP($A:$A,[1]Sheet1!$A:$L,7,FALSE)</f>
        <v>18.850000000000001</v>
      </c>
      <c r="N536" s="3">
        <f>VLOOKUP($A:$A,[1]Sheet1!$A:$L,8,FALSE)</f>
        <v>23.26</v>
      </c>
      <c r="O536" s="3" t="str">
        <f>VLOOKUP($A:$A,[1]Sheet1!$A:$L,9,FALSE)</f>
        <v>No</v>
      </c>
      <c r="P536" s="3" t="str">
        <f>VLOOKUP($A:$A,[1]Sheet1!$A:$L,10,FALSE)</f>
        <v>No</v>
      </c>
      <c r="Q536" s="3">
        <f>VLOOKUP($A:$A,[1]Sheet1!$A:$L,11,FALSE)</f>
        <v>120</v>
      </c>
    </row>
    <row r="537" spans="1:17" x14ac:dyDescent="0.25">
      <c r="A537" s="3" t="s">
        <v>3147</v>
      </c>
      <c r="B537" s="3" t="s">
        <v>3145</v>
      </c>
      <c r="C537" s="3" t="s">
        <v>3146</v>
      </c>
      <c r="D537" s="3">
        <v>86569952134</v>
      </c>
      <c r="E537" s="3">
        <v>130.99</v>
      </c>
      <c r="F537" s="3">
        <v>99.85</v>
      </c>
      <c r="G537" s="3" t="s">
        <v>11</v>
      </c>
      <c r="H537" s="3" t="s">
        <v>12</v>
      </c>
      <c r="I537" s="3">
        <f>VLOOKUP($A:$A,[1]Sheet1!$A:$L,3,FALSE)</f>
        <v>23.75</v>
      </c>
      <c r="J537" s="3">
        <f>VLOOKUP($A:$A,[1]Sheet1!$A:$L,4,FALSE)</f>
        <v>25.25</v>
      </c>
      <c r="K537" s="3">
        <f>VLOOKUP($A:$A,[1]Sheet1!$A:$L,5,FALSE)</f>
        <v>22.25</v>
      </c>
      <c r="L537" s="3">
        <f>VLOOKUP($A:$A,[1]Sheet1!$A:$L,6,FALSE)</f>
        <v>7.72</v>
      </c>
      <c r="M537" s="3">
        <f>VLOOKUP($A:$A,[1]Sheet1!$A:$L,7,FALSE)</f>
        <v>23.11</v>
      </c>
      <c r="N537" s="3">
        <f>VLOOKUP($A:$A,[1]Sheet1!$A:$L,8,FALSE)</f>
        <v>28.59</v>
      </c>
      <c r="O537" s="3" t="str">
        <f>VLOOKUP($A:$A,[1]Sheet1!$A:$L,9,FALSE)</f>
        <v>No</v>
      </c>
      <c r="P537" s="3" t="str">
        <f>VLOOKUP($A:$A,[1]Sheet1!$A:$L,10,FALSE)</f>
        <v>No</v>
      </c>
      <c r="Q537" s="3">
        <f>VLOOKUP($A:$A,[1]Sheet1!$A:$L,11,FALSE)</f>
        <v>120</v>
      </c>
    </row>
    <row r="538" spans="1:17" x14ac:dyDescent="0.25">
      <c r="A538" s="3" t="s">
        <v>3612</v>
      </c>
      <c r="B538" s="3" t="s">
        <v>3610</v>
      </c>
      <c r="C538" s="3" t="s">
        <v>3611</v>
      </c>
      <c r="D538" s="3">
        <v>675716891534</v>
      </c>
      <c r="E538" s="3">
        <v>225.59</v>
      </c>
      <c r="F538" s="3">
        <v>183.75</v>
      </c>
      <c r="G538" s="3" t="s">
        <v>11</v>
      </c>
      <c r="H538" s="3" t="s">
        <v>12</v>
      </c>
      <c r="I538" s="3">
        <f>VLOOKUP($A:$A,[1]Sheet1!$A:$L,3,FALSE)</f>
        <v>19.75</v>
      </c>
      <c r="J538" s="3">
        <f>VLOOKUP($A:$A,[1]Sheet1!$A:$L,4,FALSE)</f>
        <v>51.5</v>
      </c>
      <c r="K538" s="3">
        <f>VLOOKUP($A:$A,[1]Sheet1!$A:$L,5,FALSE)</f>
        <v>13.5</v>
      </c>
      <c r="L538" s="3">
        <f>VLOOKUP($A:$A,[1]Sheet1!$A:$L,6,FALSE)</f>
        <v>7.95</v>
      </c>
      <c r="M538" s="3">
        <f>VLOOKUP($A:$A,[1]Sheet1!$A:$L,7,FALSE)</f>
        <v>59.47</v>
      </c>
      <c r="N538" s="3">
        <f>VLOOKUP($A:$A,[1]Sheet1!$A:$L,8,FALSE)</f>
        <v>70.400000000000006</v>
      </c>
      <c r="O538" s="3" t="str">
        <f>VLOOKUP($A:$A,[1]Sheet1!$A:$L,9,FALSE)</f>
        <v>No</v>
      </c>
      <c r="P538" s="3" t="str">
        <f>VLOOKUP($A:$A,[1]Sheet1!$A:$L,10,FALSE)</f>
        <v>No</v>
      </c>
      <c r="Q538" s="3">
        <f>VLOOKUP($A:$A,[1]Sheet1!$A:$L,11,FALSE)</f>
        <v>120</v>
      </c>
    </row>
    <row r="539" spans="1:17" x14ac:dyDescent="0.25">
      <c r="A539" s="3" t="s">
        <v>9324</v>
      </c>
      <c r="B539" s="3" t="s">
        <v>9322</v>
      </c>
      <c r="C539" s="3" t="s">
        <v>9323</v>
      </c>
      <c r="D539" s="3">
        <v>86569155276</v>
      </c>
      <c r="E539" s="3">
        <v>110.99</v>
      </c>
      <c r="F539" s="3">
        <v>77.959999999999994</v>
      </c>
      <c r="G539" s="3" t="s">
        <v>11</v>
      </c>
      <c r="H539" s="3" t="s">
        <v>12</v>
      </c>
      <c r="I539" s="3">
        <f>VLOOKUP($A:$A,[1]Sheet1!$A:$L,3,FALSE)</f>
        <v>23.25</v>
      </c>
      <c r="J539" s="3">
        <f>VLOOKUP($A:$A,[1]Sheet1!$A:$L,4,FALSE)</f>
        <v>23.5</v>
      </c>
      <c r="K539" s="3">
        <f>VLOOKUP($A:$A,[1]Sheet1!$A:$L,5,FALSE)</f>
        <v>23.25</v>
      </c>
      <c r="L539" s="3">
        <f>VLOOKUP($A:$A,[1]Sheet1!$A:$L,6,FALSE)</f>
        <v>7.35</v>
      </c>
      <c r="M539" s="3">
        <f>VLOOKUP($A:$A,[1]Sheet1!$A:$L,7,FALSE)</f>
        <v>17.600000000000001</v>
      </c>
      <c r="N539" s="3">
        <f>VLOOKUP($A:$A,[1]Sheet1!$A:$L,8,FALSE)</f>
        <v>19.8</v>
      </c>
      <c r="O539" s="3" t="str">
        <f>VLOOKUP($A:$A,[1]Sheet1!$A:$L,9,FALSE)</f>
        <v>No</v>
      </c>
      <c r="P539" s="3" t="str">
        <f>VLOOKUP($A:$A,[1]Sheet1!$A:$L,10,FALSE)</f>
        <v>No</v>
      </c>
      <c r="Q539" s="3">
        <f>VLOOKUP($A:$A,[1]Sheet1!$A:$L,11,FALSE)</f>
        <v>120</v>
      </c>
    </row>
    <row r="540" spans="1:17" x14ac:dyDescent="0.25">
      <c r="A540" s="3" t="s">
        <v>10059</v>
      </c>
      <c r="B540" s="3" t="s">
        <v>10057</v>
      </c>
      <c r="C540" s="3" t="s">
        <v>10058</v>
      </c>
      <c r="D540" s="3">
        <v>86569031044</v>
      </c>
      <c r="E540" s="3">
        <v>168.19</v>
      </c>
      <c r="F540" s="3">
        <v>132.30000000000001</v>
      </c>
      <c r="G540" s="3" t="s">
        <v>11</v>
      </c>
      <c r="H540" s="3" t="s">
        <v>12</v>
      </c>
      <c r="I540" s="3">
        <f>VLOOKUP($A:$A,[1]Sheet1!$A:$L,3,FALSE)</f>
        <v>22.75</v>
      </c>
      <c r="J540" s="3">
        <f>VLOOKUP($A:$A,[1]Sheet1!$A:$L,4,FALSE)</f>
        <v>22.75</v>
      </c>
      <c r="K540" s="3">
        <f>VLOOKUP($A:$A,[1]Sheet1!$A:$L,5,FALSE)</f>
        <v>27.5</v>
      </c>
      <c r="L540" s="3">
        <f>VLOOKUP($A:$A,[1]Sheet1!$A:$L,6,FALSE)</f>
        <v>8.24</v>
      </c>
      <c r="M540" s="3">
        <f>VLOOKUP($A:$A,[1]Sheet1!$A:$L,7,FALSE)</f>
        <v>17.600000000000001</v>
      </c>
      <c r="N540" s="3">
        <f>VLOOKUP($A:$A,[1]Sheet1!$A:$L,8,FALSE)</f>
        <v>24.2</v>
      </c>
      <c r="O540" s="3" t="str">
        <f>VLOOKUP($A:$A,[1]Sheet1!$A:$L,9,FALSE)</f>
        <v>No</v>
      </c>
      <c r="P540" s="3" t="str">
        <f>VLOOKUP($A:$A,[1]Sheet1!$A:$L,10,FALSE)</f>
        <v>No</v>
      </c>
      <c r="Q540" s="3">
        <f>VLOOKUP($A:$A,[1]Sheet1!$A:$L,11,FALSE)</f>
        <v>120</v>
      </c>
    </row>
    <row r="541" spans="1:17" x14ac:dyDescent="0.25">
      <c r="A541" s="3" t="s">
        <v>10788</v>
      </c>
      <c r="B541" s="3" t="s">
        <v>10786</v>
      </c>
      <c r="C541" s="3" t="s">
        <v>10787</v>
      </c>
      <c r="D541" s="3">
        <v>86569255648</v>
      </c>
      <c r="E541" s="3">
        <v>225.59</v>
      </c>
      <c r="F541" s="3">
        <v>183.75</v>
      </c>
      <c r="G541" s="3" t="s">
        <v>11</v>
      </c>
      <c r="H541" s="3" t="s">
        <v>12</v>
      </c>
      <c r="I541" s="3">
        <f>VLOOKUP($A:$A,[1]Sheet1!$A:$L,3,FALSE)</f>
        <v>19.75</v>
      </c>
      <c r="J541" s="3">
        <f>VLOOKUP($A:$A,[1]Sheet1!$A:$L,4,FALSE)</f>
        <v>51.5</v>
      </c>
      <c r="K541" s="3">
        <f>VLOOKUP($A:$A,[1]Sheet1!$A:$L,5,FALSE)</f>
        <v>13.5</v>
      </c>
      <c r="L541" s="3">
        <f>VLOOKUP($A:$A,[1]Sheet1!$A:$L,6,FALSE)</f>
        <v>7.95</v>
      </c>
      <c r="M541" s="3">
        <f>VLOOKUP($A:$A,[1]Sheet1!$A:$L,7,FALSE)</f>
        <v>59.4</v>
      </c>
      <c r="N541" s="3">
        <f>VLOOKUP($A:$A,[1]Sheet1!$A:$L,8,FALSE)</f>
        <v>70.400000000000006</v>
      </c>
      <c r="O541" s="3" t="str">
        <f>VLOOKUP($A:$A,[1]Sheet1!$A:$L,9,FALSE)</f>
        <v>No</v>
      </c>
      <c r="P541" s="3" t="str">
        <f>VLOOKUP($A:$A,[1]Sheet1!$A:$L,10,FALSE)</f>
        <v>No</v>
      </c>
      <c r="Q541" s="3">
        <f>VLOOKUP($A:$A,[1]Sheet1!$A:$L,11,FALSE)</f>
        <v>120</v>
      </c>
    </row>
    <row r="542" spans="1:17" x14ac:dyDescent="0.25">
      <c r="A542" s="3" t="s">
        <v>14607</v>
      </c>
      <c r="B542" s="3" t="s">
        <v>14605</v>
      </c>
      <c r="C542" s="3" t="s">
        <v>14606</v>
      </c>
      <c r="D542" s="3">
        <v>86569453051</v>
      </c>
      <c r="E542" s="3">
        <v>166.39</v>
      </c>
      <c r="F542" s="3">
        <v>131.25</v>
      </c>
      <c r="G542" s="3" t="s">
        <v>11</v>
      </c>
      <c r="H542" s="3" t="s">
        <v>12</v>
      </c>
      <c r="I542" s="3">
        <f>VLOOKUP($A:$A,[1]Sheet1!$A:$L,3,FALSE)</f>
        <v>25.6</v>
      </c>
      <c r="J542" s="3">
        <f>VLOOKUP($A:$A,[1]Sheet1!$A:$L,4,FALSE)</f>
        <v>27.16</v>
      </c>
      <c r="K542" s="3">
        <f>VLOOKUP($A:$A,[1]Sheet1!$A:$L,5,FALSE)</f>
        <v>19.7</v>
      </c>
      <c r="L542" s="3">
        <f>VLOOKUP($A:$A,[1]Sheet1!$A:$L,6,FALSE)</f>
        <v>7.93</v>
      </c>
      <c r="M542" s="3">
        <f>VLOOKUP($A:$A,[1]Sheet1!$A:$L,7,FALSE)</f>
        <v>20.13</v>
      </c>
      <c r="N542" s="3">
        <f>VLOOKUP($A:$A,[1]Sheet1!$A:$L,8,FALSE)</f>
        <v>27.06</v>
      </c>
      <c r="O542" s="3" t="str">
        <f>VLOOKUP($A:$A,[1]Sheet1!$A:$L,9,FALSE)</f>
        <v>No</v>
      </c>
      <c r="P542" s="3" t="str">
        <f>VLOOKUP($A:$A,[1]Sheet1!$A:$L,10,FALSE)</f>
        <v>No</v>
      </c>
      <c r="Q542" s="3">
        <f>VLOOKUP($A:$A,[1]Sheet1!$A:$L,11,FALSE)</f>
        <v>120</v>
      </c>
    </row>
    <row r="543" spans="1:17" x14ac:dyDescent="0.25">
      <c r="A543" s="3" t="s">
        <v>14955</v>
      </c>
      <c r="B543" s="3" t="s">
        <v>14953</v>
      </c>
      <c r="C543" s="3" t="s">
        <v>14954</v>
      </c>
      <c r="D543" s="3">
        <v>86569547255</v>
      </c>
      <c r="E543" s="3">
        <v>186.49</v>
      </c>
      <c r="F543" s="3">
        <v>150.15</v>
      </c>
      <c r="G543" s="3" t="s">
        <v>11</v>
      </c>
      <c r="H543" s="3" t="s">
        <v>12</v>
      </c>
      <c r="I543" s="3">
        <f>VLOOKUP($A:$A,[1]Sheet1!$A:$L,3,FALSE)</f>
        <v>22.75</v>
      </c>
      <c r="J543" s="3">
        <f>VLOOKUP($A:$A,[1]Sheet1!$A:$L,4,FALSE)</f>
        <v>25.5</v>
      </c>
      <c r="K543" s="3">
        <f>VLOOKUP($A:$A,[1]Sheet1!$A:$L,5,FALSE)</f>
        <v>23.5</v>
      </c>
      <c r="L543" s="3">
        <f>VLOOKUP($A:$A,[1]Sheet1!$A:$L,6,FALSE)</f>
        <v>7.89</v>
      </c>
      <c r="M543" s="3">
        <f>VLOOKUP($A:$A,[1]Sheet1!$A:$L,7,FALSE)</f>
        <v>21.6</v>
      </c>
      <c r="N543" s="3">
        <f>VLOOKUP($A:$A,[1]Sheet1!$A:$L,8,FALSE)</f>
        <v>26.5</v>
      </c>
      <c r="O543" s="3" t="str">
        <f>VLOOKUP($A:$A,[1]Sheet1!$A:$L,9,FALSE)</f>
        <v>No</v>
      </c>
      <c r="P543" s="3" t="str">
        <f>VLOOKUP($A:$A,[1]Sheet1!$A:$L,10,FALSE)</f>
        <v>No</v>
      </c>
      <c r="Q543" s="3">
        <f>VLOOKUP($A:$A,[1]Sheet1!$A:$L,11,FALSE)</f>
        <v>120</v>
      </c>
    </row>
    <row r="544" spans="1:17" x14ac:dyDescent="0.25">
      <c r="A544" s="3" t="s">
        <v>15066</v>
      </c>
      <c r="B544" s="3" t="s">
        <v>15064</v>
      </c>
      <c r="C544" s="3" t="s">
        <v>15065</v>
      </c>
      <c r="D544" s="3">
        <v>86569456151</v>
      </c>
      <c r="E544" s="3">
        <v>313.64999999999998</v>
      </c>
      <c r="F544" s="3">
        <v>118.25</v>
      </c>
      <c r="G544" s="3" t="s">
        <v>11</v>
      </c>
      <c r="H544" s="3" t="s">
        <v>12</v>
      </c>
      <c r="I544" s="3">
        <f>VLOOKUP($A:$A,[1]Sheet1!$A:$L,3,FALSE)</f>
        <v>18.100000000000001</v>
      </c>
      <c r="J544" s="3">
        <f>VLOOKUP($A:$A,[1]Sheet1!$A:$L,4,FALSE)</f>
        <v>27.17</v>
      </c>
      <c r="K544" s="3">
        <f>VLOOKUP($A:$A,[1]Sheet1!$A:$L,5,FALSE)</f>
        <v>26.38</v>
      </c>
      <c r="L544" s="3">
        <f>VLOOKUP($A:$A,[1]Sheet1!$A:$L,6,FALSE)</f>
        <v>7.51</v>
      </c>
      <c r="M544" s="3">
        <f>VLOOKUP($A:$A,[1]Sheet1!$A:$L,7,FALSE)</f>
        <v>38.5</v>
      </c>
      <c r="N544" s="3">
        <f>VLOOKUP($A:$A,[1]Sheet1!$A:$L,8,FALSE)</f>
        <v>42.8</v>
      </c>
      <c r="O544" s="3" t="str">
        <f>VLOOKUP($A:$A,[1]Sheet1!$A:$L,9,FALSE)</f>
        <v>No</v>
      </c>
      <c r="P544" s="3" t="str">
        <f>VLOOKUP($A:$A,[1]Sheet1!$A:$L,10,FALSE)</f>
        <v>No</v>
      </c>
      <c r="Q544" s="3">
        <f>VLOOKUP($A:$A,[1]Sheet1!$A:$L,11,FALSE)</f>
        <v>120</v>
      </c>
    </row>
    <row r="545" spans="1:17" x14ac:dyDescent="0.25">
      <c r="A545" s="3" t="s">
        <v>699</v>
      </c>
      <c r="B545" s="3" t="s">
        <v>697</v>
      </c>
      <c r="C545" s="3" t="s">
        <v>698</v>
      </c>
      <c r="D545" s="3">
        <v>675716930547</v>
      </c>
      <c r="E545" s="3">
        <v>182.99</v>
      </c>
      <c r="F545" s="3">
        <v>149.63</v>
      </c>
      <c r="G545" s="3" t="s">
        <v>11</v>
      </c>
      <c r="H545" s="3" t="s">
        <v>12</v>
      </c>
      <c r="I545" s="3">
        <f>VLOOKUP($A:$A,[1]Sheet1!$A:$L,3,FALSE)</f>
        <v>21.25</v>
      </c>
      <c r="J545" s="3">
        <f>VLOOKUP($A:$A,[1]Sheet1!$A:$L,4,FALSE)</f>
        <v>28.25</v>
      </c>
      <c r="K545" s="3">
        <f>VLOOKUP($A:$A,[1]Sheet1!$A:$L,5,FALSE)</f>
        <v>22.5</v>
      </c>
      <c r="L545" s="3">
        <f>VLOOKUP($A:$A,[1]Sheet1!$A:$L,6,FALSE)</f>
        <v>7.82</v>
      </c>
      <c r="M545" s="3">
        <f>VLOOKUP($A:$A,[1]Sheet1!$A:$L,7,FALSE)</f>
        <v>30.84</v>
      </c>
      <c r="N545" s="3">
        <f>VLOOKUP($A:$A,[1]Sheet1!$A:$L,8,FALSE)</f>
        <v>38.549999999999997</v>
      </c>
      <c r="O545" s="3" t="str">
        <f>VLOOKUP($A:$A,[1]Sheet1!$A:$L,9,FALSE)</f>
        <v>No</v>
      </c>
      <c r="P545" s="3" t="str">
        <f>VLOOKUP($A:$A,[1]Sheet1!$A:$L,10,FALSE)</f>
        <v>No</v>
      </c>
      <c r="Q545" s="3">
        <f>VLOOKUP($A:$A,[1]Sheet1!$A:$L,11,FALSE)</f>
        <v>119</v>
      </c>
    </row>
    <row r="546" spans="1:17" x14ac:dyDescent="0.25">
      <c r="A546" s="3" t="s">
        <v>807</v>
      </c>
      <c r="B546" s="3" t="s">
        <v>805</v>
      </c>
      <c r="C546" s="3" t="s">
        <v>806</v>
      </c>
      <c r="D546" s="3">
        <v>86569984906</v>
      </c>
      <c r="E546" s="3">
        <v>160.99</v>
      </c>
      <c r="F546" s="3">
        <v>129.62</v>
      </c>
      <c r="G546" s="3" t="s">
        <v>11</v>
      </c>
      <c r="H546" s="3" t="s">
        <v>12</v>
      </c>
      <c r="I546" s="3">
        <f>VLOOKUP($A:$A,[1]Sheet1!$A:$L,3,FALSE)</f>
        <v>22.5</v>
      </c>
      <c r="J546" s="3">
        <f>VLOOKUP($A:$A,[1]Sheet1!$A:$L,4,FALSE)</f>
        <v>42.5</v>
      </c>
      <c r="K546" s="3">
        <f>VLOOKUP($A:$A,[1]Sheet1!$A:$L,5,FALSE)</f>
        <v>14.5</v>
      </c>
      <c r="L546" s="3">
        <f>VLOOKUP($A:$A,[1]Sheet1!$A:$L,6,FALSE)</f>
        <v>8.02</v>
      </c>
      <c r="M546" s="3">
        <f>VLOOKUP($A:$A,[1]Sheet1!$A:$L,7,FALSE)</f>
        <v>33</v>
      </c>
      <c r="N546" s="3">
        <f>VLOOKUP($A:$A,[1]Sheet1!$A:$L,8,FALSE)</f>
        <v>40.700000000000003</v>
      </c>
      <c r="O546" s="3" t="str">
        <f>VLOOKUP($A:$A,[1]Sheet1!$A:$L,9,FALSE)</f>
        <v>No</v>
      </c>
      <c r="P546" s="3" t="str">
        <f>VLOOKUP($A:$A,[1]Sheet1!$A:$L,10,FALSE)</f>
        <v>No</v>
      </c>
      <c r="Q546" s="3">
        <f>VLOOKUP($A:$A,[1]Sheet1!$A:$L,11,FALSE)</f>
        <v>119</v>
      </c>
    </row>
    <row r="547" spans="1:17" x14ac:dyDescent="0.25">
      <c r="A547" s="3" t="s">
        <v>3309</v>
      </c>
      <c r="B547" s="3" t="s">
        <v>3307</v>
      </c>
      <c r="C547" s="3" t="s">
        <v>3308</v>
      </c>
      <c r="D547" s="3">
        <v>86569943705</v>
      </c>
      <c r="E547" s="3">
        <v>237.15</v>
      </c>
      <c r="F547" s="3">
        <v>138.6</v>
      </c>
      <c r="G547" s="3" t="s">
        <v>11</v>
      </c>
      <c r="H547" s="3" t="s">
        <v>12</v>
      </c>
      <c r="I547" s="3">
        <f>VLOOKUP($A:$A,[1]Sheet1!$A:$L,3,FALSE)</f>
        <v>20.5</v>
      </c>
      <c r="J547" s="3">
        <f>VLOOKUP($A:$A,[1]Sheet1!$A:$L,4,FALSE)</f>
        <v>50.5</v>
      </c>
      <c r="K547" s="3">
        <f>VLOOKUP($A:$A,[1]Sheet1!$A:$L,5,FALSE)</f>
        <v>12.75</v>
      </c>
      <c r="L547" s="3">
        <f>VLOOKUP($A:$A,[1]Sheet1!$A:$L,6,FALSE)</f>
        <v>7.64</v>
      </c>
      <c r="M547" s="3">
        <f>VLOOKUP($A:$A,[1]Sheet1!$A:$L,7,FALSE)</f>
        <v>34.65</v>
      </c>
      <c r="N547" s="3">
        <f>VLOOKUP($A:$A,[1]Sheet1!$A:$L,8,FALSE)</f>
        <v>45.65</v>
      </c>
      <c r="O547" s="3" t="str">
        <f>VLOOKUP($A:$A,[1]Sheet1!$A:$L,9,FALSE)</f>
        <v>No</v>
      </c>
      <c r="P547" s="3" t="str">
        <f>VLOOKUP($A:$A,[1]Sheet1!$A:$L,10,FALSE)</f>
        <v>No</v>
      </c>
      <c r="Q547" s="3">
        <f>VLOOKUP($A:$A,[1]Sheet1!$A:$L,11,FALSE)</f>
        <v>119</v>
      </c>
    </row>
    <row r="548" spans="1:17" x14ac:dyDescent="0.25">
      <c r="A548" s="3" t="s">
        <v>3315</v>
      </c>
      <c r="B548" s="3" t="s">
        <v>3313</v>
      </c>
      <c r="C548" s="3" t="s">
        <v>3314</v>
      </c>
      <c r="D548" s="3">
        <v>86569967848</v>
      </c>
      <c r="E548" s="3">
        <v>113.99</v>
      </c>
      <c r="F548" s="3">
        <v>82.69</v>
      </c>
      <c r="G548" s="3" t="s">
        <v>11</v>
      </c>
      <c r="H548" s="3" t="s">
        <v>12</v>
      </c>
      <c r="I548" s="3">
        <f>VLOOKUP($A:$A,[1]Sheet1!$A:$L,3,FALSE)</f>
        <v>20.5</v>
      </c>
      <c r="J548" s="3">
        <f>VLOOKUP($A:$A,[1]Sheet1!$A:$L,4,FALSE)</f>
        <v>50.5</v>
      </c>
      <c r="K548" s="3">
        <f>VLOOKUP($A:$A,[1]Sheet1!$A:$L,5,FALSE)</f>
        <v>12.75</v>
      </c>
      <c r="L548" s="3">
        <f>VLOOKUP($A:$A,[1]Sheet1!$A:$L,6,FALSE)</f>
        <v>7.64</v>
      </c>
      <c r="M548" s="3">
        <f>VLOOKUP($A:$A,[1]Sheet1!$A:$L,7,FALSE)</f>
        <v>34.65</v>
      </c>
      <c r="N548" s="3">
        <f>VLOOKUP($A:$A,[1]Sheet1!$A:$L,8,FALSE)</f>
        <v>45.65</v>
      </c>
      <c r="O548" s="3" t="str">
        <f>VLOOKUP($A:$A,[1]Sheet1!$A:$L,9,FALSE)</f>
        <v>No</v>
      </c>
      <c r="P548" s="3" t="str">
        <f>VLOOKUP($A:$A,[1]Sheet1!$A:$L,10,FALSE)</f>
        <v>No</v>
      </c>
      <c r="Q548" s="3">
        <f>VLOOKUP($A:$A,[1]Sheet1!$A:$L,11,FALSE)</f>
        <v>119</v>
      </c>
    </row>
    <row r="549" spans="1:17" x14ac:dyDescent="0.25">
      <c r="A549" s="3" t="s">
        <v>6639</v>
      </c>
      <c r="B549" s="3" t="s">
        <v>6637</v>
      </c>
      <c r="C549" s="3" t="s">
        <v>6638</v>
      </c>
      <c r="D549" s="3">
        <v>675716954147</v>
      </c>
      <c r="E549" s="3">
        <v>142.99</v>
      </c>
      <c r="F549" s="3">
        <v>118.34</v>
      </c>
      <c r="G549" s="3" t="s">
        <v>11</v>
      </c>
      <c r="H549" s="3" t="s">
        <v>12</v>
      </c>
      <c r="I549" s="3">
        <f>VLOOKUP($A:$A,[1]Sheet1!$A:$L,3,FALSE)</f>
        <v>32.67</v>
      </c>
      <c r="J549" s="3">
        <f>VLOOKUP($A:$A,[1]Sheet1!$A:$L,4,FALSE)</f>
        <v>42.36</v>
      </c>
      <c r="K549" s="3">
        <f>VLOOKUP($A:$A,[1]Sheet1!$A:$L,5,FALSE)</f>
        <v>4.72</v>
      </c>
      <c r="L549" s="3">
        <f>VLOOKUP($A:$A,[1]Sheet1!$A:$L,6,FALSE)</f>
        <v>3.78</v>
      </c>
      <c r="M549" s="3">
        <f>VLOOKUP($A:$A,[1]Sheet1!$A:$L,7,FALSE)</f>
        <v>27.94</v>
      </c>
      <c r="N549" s="3">
        <f>VLOOKUP($A:$A,[1]Sheet1!$A:$L,8,FALSE)</f>
        <v>32.119999999999997</v>
      </c>
      <c r="O549" s="3" t="str">
        <f>VLOOKUP($A:$A,[1]Sheet1!$A:$L,9,FALSE)</f>
        <v>No</v>
      </c>
      <c r="P549" s="3" t="str">
        <f>VLOOKUP($A:$A,[1]Sheet1!$A:$L,10,FALSE)</f>
        <v>No</v>
      </c>
      <c r="Q549" s="3">
        <f>VLOOKUP($A:$A,[1]Sheet1!$A:$L,11,FALSE)</f>
        <v>119</v>
      </c>
    </row>
    <row r="550" spans="1:17" x14ac:dyDescent="0.25">
      <c r="A550" s="3" t="s">
        <v>9267</v>
      </c>
      <c r="B550" s="3" t="s">
        <v>9265</v>
      </c>
      <c r="C550" s="3" t="s">
        <v>9266</v>
      </c>
      <c r="D550" s="3">
        <v>86569031594</v>
      </c>
      <c r="E550" s="3">
        <v>184.99</v>
      </c>
      <c r="F550" s="3">
        <v>149.63</v>
      </c>
      <c r="G550" s="3" t="s">
        <v>11</v>
      </c>
      <c r="H550" s="3" t="s">
        <v>12</v>
      </c>
      <c r="I550" s="3">
        <f>VLOOKUP($A:$A,[1]Sheet1!$A:$L,3,FALSE)</f>
        <v>21.25</v>
      </c>
      <c r="J550" s="3">
        <f>VLOOKUP($A:$A,[1]Sheet1!$A:$L,4,FALSE)</f>
        <v>28.25</v>
      </c>
      <c r="K550" s="3">
        <f>VLOOKUP($A:$A,[1]Sheet1!$A:$L,5,FALSE)</f>
        <v>22.5</v>
      </c>
      <c r="L550" s="3">
        <f>VLOOKUP($A:$A,[1]Sheet1!$A:$L,6,FALSE)</f>
        <v>7.82</v>
      </c>
      <c r="M550" s="3">
        <f>VLOOKUP($A:$A,[1]Sheet1!$A:$L,7,FALSE)</f>
        <v>30.84</v>
      </c>
      <c r="N550" s="3">
        <f>VLOOKUP($A:$A,[1]Sheet1!$A:$L,8,FALSE)</f>
        <v>38.549999999999997</v>
      </c>
      <c r="O550" s="3" t="str">
        <f>VLOOKUP($A:$A,[1]Sheet1!$A:$L,9,FALSE)</f>
        <v>No</v>
      </c>
      <c r="P550" s="3" t="str">
        <f>VLOOKUP($A:$A,[1]Sheet1!$A:$L,10,FALSE)</f>
        <v>No</v>
      </c>
      <c r="Q550" s="3">
        <f>VLOOKUP($A:$A,[1]Sheet1!$A:$L,11,FALSE)</f>
        <v>119</v>
      </c>
    </row>
    <row r="551" spans="1:17" x14ac:dyDescent="0.25">
      <c r="A551" s="3" t="s">
        <v>9294</v>
      </c>
      <c r="B551" s="3" t="s">
        <v>9292</v>
      </c>
      <c r="C551" s="3" t="s">
        <v>9293</v>
      </c>
      <c r="D551" s="3">
        <v>86569216069</v>
      </c>
      <c r="E551" s="3">
        <v>113.99</v>
      </c>
      <c r="F551" s="3">
        <v>82.69</v>
      </c>
      <c r="G551" s="3" t="s">
        <v>11</v>
      </c>
      <c r="H551" s="3" t="s">
        <v>12</v>
      </c>
      <c r="I551" s="3">
        <f>VLOOKUP($A:$A,[1]Sheet1!$A:$L,3,FALSE)</f>
        <v>20.5</v>
      </c>
      <c r="J551" s="3">
        <f>VLOOKUP($A:$A,[1]Sheet1!$A:$L,4,FALSE)</f>
        <v>50.5</v>
      </c>
      <c r="K551" s="3">
        <f>VLOOKUP($A:$A,[1]Sheet1!$A:$L,5,FALSE)</f>
        <v>12.75</v>
      </c>
      <c r="L551" s="3">
        <f>VLOOKUP($A:$A,[1]Sheet1!$A:$L,6,FALSE)</f>
        <v>7.64</v>
      </c>
      <c r="M551" s="3">
        <f>VLOOKUP($A:$A,[1]Sheet1!$A:$L,7,FALSE)</f>
        <v>34.65</v>
      </c>
      <c r="N551" s="3">
        <f>VLOOKUP($A:$A,[1]Sheet1!$A:$L,8,FALSE)</f>
        <v>45.65</v>
      </c>
      <c r="O551" s="3" t="str">
        <f>VLOOKUP($A:$A,[1]Sheet1!$A:$L,9,FALSE)</f>
        <v>No</v>
      </c>
      <c r="P551" s="3" t="str">
        <f>VLOOKUP($A:$A,[1]Sheet1!$A:$L,10,FALSE)</f>
        <v>No</v>
      </c>
      <c r="Q551" s="3">
        <f>VLOOKUP($A:$A,[1]Sheet1!$A:$L,11,FALSE)</f>
        <v>119</v>
      </c>
    </row>
    <row r="552" spans="1:17" x14ac:dyDescent="0.25">
      <c r="A552" s="3" t="s">
        <v>12048</v>
      </c>
      <c r="B552" s="3" t="s">
        <v>12046</v>
      </c>
      <c r="C552" s="3" t="s">
        <v>12047</v>
      </c>
      <c r="D552" s="3">
        <v>86569378644</v>
      </c>
      <c r="E552" s="3">
        <v>114.99</v>
      </c>
      <c r="F552" s="3">
        <v>82.69</v>
      </c>
      <c r="G552" s="3" t="s">
        <v>11</v>
      </c>
      <c r="H552" s="3" t="s">
        <v>12</v>
      </c>
      <c r="I552" s="3">
        <f>VLOOKUP($A:$A,[1]Sheet1!$A:$L,3,FALSE)</f>
        <v>20.5</v>
      </c>
      <c r="J552" s="3">
        <f>VLOOKUP($A:$A,[1]Sheet1!$A:$L,4,FALSE)</f>
        <v>50.5</v>
      </c>
      <c r="K552" s="3">
        <f>VLOOKUP($A:$A,[1]Sheet1!$A:$L,5,FALSE)</f>
        <v>12.75</v>
      </c>
      <c r="L552" s="3">
        <f>VLOOKUP($A:$A,[1]Sheet1!$A:$L,6,FALSE)</f>
        <v>7.64</v>
      </c>
      <c r="M552" s="3">
        <f>VLOOKUP($A:$A,[1]Sheet1!$A:$L,7,FALSE)</f>
        <v>34.630000000000003</v>
      </c>
      <c r="N552" s="3">
        <f>VLOOKUP($A:$A,[1]Sheet1!$A:$L,8,FALSE)</f>
        <v>45.62</v>
      </c>
      <c r="O552" s="3" t="str">
        <f>VLOOKUP($A:$A,[1]Sheet1!$A:$L,9,FALSE)</f>
        <v>No</v>
      </c>
      <c r="P552" s="3" t="str">
        <f>VLOOKUP($A:$A,[1]Sheet1!$A:$L,10,FALSE)</f>
        <v>No</v>
      </c>
      <c r="Q552" s="3">
        <f>VLOOKUP($A:$A,[1]Sheet1!$A:$L,11,FALSE)</f>
        <v>119</v>
      </c>
    </row>
    <row r="553" spans="1:17" x14ac:dyDescent="0.25">
      <c r="A553" s="3" t="s">
        <v>13029</v>
      </c>
      <c r="B553" s="3" t="s">
        <v>13027</v>
      </c>
      <c r="C553" s="3" t="s">
        <v>13028</v>
      </c>
      <c r="D553" s="3">
        <v>86569411846</v>
      </c>
      <c r="E553" s="3">
        <v>166.99</v>
      </c>
      <c r="F553" s="3">
        <v>134.66</v>
      </c>
      <c r="G553" s="3" t="s">
        <v>11</v>
      </c>
      <c r="H553" s="3" t="s">
        <v>12</v>
      </c>
      <c r="I553" s="3">
        <f>VLOOKUP($A:$A,[1]Sheet1!$A:$L,3,FALSE)</f>
        <v>25.25</v>
      </c>
      <c r="J553" s="3">
        <f>VLOOKUP($A:$A,[1]Sheet1!$A:$L,4,FALSE)</f>
        <v>28.75</v>
      </c>
      <c r="K553" s="3">
        <f>VLOOKUP($A:$A,[1]Sheet1!$A:$L,5,FALSE)</f>
        <v>19</v>
      </c>
      <c r="L553" s="3">
        <f>VLOOKUP($A:$A,[1]Sheet1!$A:$L,6,FALSE)</f>
        <v>7.98</v>
      </c>
      <c r="M553" s="3">
        <f>VLOOKUP($A:$A,[1]Sheet1!$A:$L,7,FALSE)</f>
        <v>24.6</v>
      </c>
      <c r="N553" s="3">
        <f>VLOOKUP($A:$A,[1]Sheet1!$A:$L,8,FALSE)</f>
        <v>29.9</v>
      </c>
      <c r="O553" s="3" t="str">
        <f>VLOOKUP($A:$A,[1]Sheet1!$A:$L,9,FALSE)</f>
        <v>No</v>
      </c>
      <c r="P553" s="3" t="str">
        <f>VLOOKUP($A:$A,[1]Sheet1!$A:$L,10,FALSE)</f>
        <v>No</v>
      </c>
      <c r="Q553" s="3">
        <f>VLOOKUP($A:$A,[1]Sheet1!$A:$L,11,FALSE)</f>
        <v>119</v>
      </c>
    </row>
    <row r="554" spans="1:17" x14ac:dyDescent="0.25">
      <c r="A554" s="3" t="s">
        <v>13032</v>
      </c>
      <c r="B554" s="3" t="s">
        <v>13030</v>
      </c>
      <c r="C554" s="3" t="s">
        <v>13031</v>
      </c>
      <c r="D554" s="3">
        <v>86569411914</v>
      </c>
      <c r="E554" s="3">
        <v>166.99</v>
      </c>
      <c r="F554" s="3">
        <v>134.66</v>
      </c>
      <c r="G554" s="3" t="s">
        <v>11</v>
      </c>
      <c r="H554" s="3" t="s">
        <v>12</v>
      </c>
      <c r="I554" s="3">
        <f>VLOOKUP($A:$A,[1]Sheet1!$A:$L,3,FALSE)</f>
        <v>25.25</v>
      </c>
      <c r="J554" s="3">
        <f>VLOOKUP($A:$A,[1]Sheet1!$A:$L,4,FALSE)</f>
        <v>28.75</v>
      </c>
      <c r="K554" s="3">
        <f>VLOOKUP($A:$A,[1]Sheet1!$A:$L,5,FALSE)</f>
        <v>19</v>
      </c>
      <c r="L554" s="3">
        <f>VLOOKUP($A:$A,[1]Sheet1!$A:$L,6,FALSE)</f>
        <v>7.98</v>
      </c>
      <c r="M554" s="3">
        <f>VLOOKUP($A:$A,[1]Sheet1!$A:$L,7,FALSE)</f>
        <v>24.6</v>
      </c>
      <c r="N554" s="3">
        <f>VLOOKUP($A:$A,[1]Sheet1!$A:$L,8,FALSE)</f>
        <v>29.9</v>
      </c>
      <c r="O554" s="3" t="str">
        <f>VLOOKUP($A:$A,[1]Sheet1!$A:$L,9,FALSE)</f>
        <v>No</v>
      </c>
      <c r="P554" s="3" t="str">
        <f>VLOOKUP($A:$A,[1]Sheet1!$A:$L,10,FALSE)</f>
        <v>No</v>
      </c>
      <c r="Q554" s="3">
        <f>VLOOKUP($A:$A,[1]Sheet1!$A:$L,11,FALSE)</f>
        <v>119</v>
      </c>
    </row>
    <row r="555" spans="1:17" x14ac:dyDescent="0.25">
      <c r="A555" s="3" t="s">
        <v>14838</v>
      </c>
      <c r="B555" s="3" t="s">
        <v>14836</v>
      </c>
      <c r="C555" s="3" t="s">
        <v>14837</v>
      </c>
      <c r="D555" s="3">
        <v>86569411815</v>
      </c>
      <c r="E555" s="3">
        <v>113.99</v>
      </c>
      <c r="F555" s="3">
        <v>82.69</v>
      </c>
      <c r="G555" s="3" t="s">
        <v>11</v>
      </c>
      <c r="H555" s="3" t="s">
        <v>12</v>
      </c>
      <c r="I555" s="3">
        <f>VLOOKUP($A:$A,[1]Sheet1!$A:$L,3,FALSE)</f>
        <v>20.5</v>
      </c>
      <c r="J555" s="3">
        <f>VLOOKUP($A:$A,[1]Sheet1!$A:$L,4,FALSE)</f>
        <v>50.5</v>
      </c>
      <c r="K555" s="3">
        <f>VLOOKUP($A:$A,[1]Sheet1!$A:$L,5,FALSE)</f>
        <v>12.75</v>
      </c>
      <c r="L555" s="3">
        <f>VLOOKUP($A:$A,[1]Sheet1!$A:$L,6,FALSE)</f>
        <v>7.64</v>
      </c>
      <c r="M555" s="3">
        <f>VLOOKUP($A:$A,[1]Sheet1!$A:$L,7,FALSE)</f>
        <v>34.630000000000003</v>
      </c>
      <c r="N555" s="3">
        <f>VLOOKUP($A:$A,[1]Sheet1!$A:$L,8,FALSE)</f>
        <v>45.62</v>
      </c>
      <c r="O555" s="3" t="str">
        <f>VLOOKUP($A:$A,[1]Sheet1!$A:$L,9,FALSE)</f>
        <v>No</v>
      </c>
      <c r="P555" s="3" t="str">
        <f>VLOOKUP($A:$A,[1]Sheet1!$A:$L,10,FALSE)</f>
        <v>No</v>
      </c>
      <c r="Q555" s="3">
        <f>VLOOKUP($A:$A,[1]Sheet1!$A:$L,11,FALSE)</f>
        <v>119</v>
      </c>
    </row>
    <row r="556" spans="1:17" x14ac:dyDescent="0.25">
      <c r="A556" s="3" t="s">
        <v>14847</v>
      </c>
      <c r="B556" s="3" t="s">
        <v>14845</v>
      </c>
      <c r="C556" s="3" t="s">
        <v>14846</v>
      </c>
      <c r="D556" s="3">
        <v>86569389794</v>
      </c>
      <c r="E556" s="3">
        <v>113.99</v>
      </c>
      <c r="F556" s="3">
        <v>82.69</v>
      </c>
      <c r="G556" s="3" t="s">
        <v>11</v>
      </c>
      <c r="H556" s="3" t="s">
        <v>12</v>
      </c>
      <c r="I556" s="3">
        <f>VLOOKUP($A:$A,[1]Sheet1!$A:$L,3,FALSE)</f>
        <v>20.28</v>
      </c>
      <c r="J556" s="3">
        <f>VLOOKUP($A:$A,[1]Sheet1!$A:$L,4,FALSE)</f>
        <v>50.2</v>
      </c>
      <c r="K556" s="3">
        <f>VLOOKUP($A:$A,[1]Sheet1!$A:$L,5,FALSE)</f>
        <v>12.4</v>
      </c>
      <c r="L556" s="3">
        <f>VLOOKUP($A:$A,[1]Sheet1!$A:$L,6,FALSE)</f>
        <v>7.31</v>
      </c>
      <c r="M556" s="3">
        <f>VLOOKUP($A:$A,[1]Sheet1!$A:$L,7,FALSE)</f>
        <v>28.82</v>
      </c>
      <c r="N556" s="3">
        <f>VLOOKUP($A:$A,[1]Sheet1!$A:$L,8,FALSE)</f>
        <v>36.299999999999997</v>
      </c>
      <c r="O556" s="3" t="str">
        <f>VLOOKUP($A:$A,[1]Sheet1!$A:$L,9,FALSE)</f>
        <v>No</v>
      </c>
      <c r="P556" s="3" t="str">
        <f>VLOOKUP($A:$A,[1]Sheet1!$A:$L,10,FALSE)</f>
        <v>No</v>
      </c>
      <c r="Q556" s="3">
        <f>VLOOKUP($A:$A,[1]Sheet1!$A:$L,11,FALSE)</f>
        <v>119</v>
      </c>
    </row>
    <row r="557" spans="1:17" x14ac:dyDescent="0.25">
      <c r="A557" s="3" t="s">
        <v>14967</v>
      </c>
      <c r="B557" s="3" t="s">
        <v>14965</v>
      </c>
      <c r="C557" s="3" t="s">
        <v>14966</v>
      </c>
      <c r="D557" s="3">
        <v>86569547262</v>
      </c>
      <c r="E557" s="3">
        <v>184.99</v>
      </c>
      <c r="F557" s="3">
        <v>150.15</v>
      </c>
      <c r="G557" s="3" t="s">
        <v>11</v>
      </c>
      <c r="H557" s="3" t="s">
        <v>12</v>
      </c>
      <c r="I557" s="3">
        <f>VLOOKUP($A:$A,[1]Sheet1!$A:$L,3,FALSE)</f>
        <v>23</v>
      </c>
      <c r="J557" s="3">
        <f>VLOOKUP($A:$A,[1]Sheet1!$A:$L,4,FALSE)</f>
        <v>24.5</v>
      </c>
      <c r="K557" s="3">
        <f>VLOOKUP($A:$A,[1]Sheet1!$A:$L,5,FALSE)</f>
        <v>23.75</v>
      </c>
      <c r="L557" s="3">
        <f>VLOOKUP($A:$A,[1]Sheet1!$A:$L,6,FALSE)</f>
        <v>7.74</v>
      </c>
      <c r="M557" s="3">
        <f>VLOOKUP($A:$A,[1]Sheet1!$A:$L,7,FALSE)</f>
        <v>20.5</v>
      </c>
      <c r="N557" s="3">
        <f>VLOOKUP($A:$A,[1]Sheet1!$A:$L,8,FALSE)</f>
        <v>25.4</v>
      </c>
      <c r="O557" s="3" t="str">
        <f>VLOOKUP($A:$A,[1]Sheet1!$A:$L,9,FALSE)</f>
        <v>No</v>
      </c>
      <c r="P557" s="3" t="str">
        <f>VLOOKUP($A:$A,[1]Sheet1!$A:$L,10,FALSE)</f>
        <v>No</v>
      </c>
      <c r="Q557" s="3">
        <f>VLOOKUP($A:$A,[1]Sheet1!$A:$L,11,FALSE)</f>
        <v>119</v>
      </c>
    </row>
    <row r="558" spans="1:17" x14ac:dyDescent="0.25">
      <c r="A558" s="3" t="s">
        <v>15069</v>
      </c>
      <c r="B558" s="3" t="s">
        <v>15067</v>
      </c>
      <c r="C558" s="3" t="s">
        <v>15068</v>
      </c>
      <c r="D558" s="3">
        <v>86569456649</v>
      </c>
      <c r="E558" s="3">
        <v>161.99</v>
      </c>
      <c r="F558" s="3">
        <v>129.62</v>
      </c>
      <c r="G558" s="3" t="s">
        <v>11</v>
      </c>
      <c r="H558" s="3" t="s">
        <v>12</v>
      </c>
      <c r="I558" s="3">
        <f>VLOOKUP($A:$A,[1]Sheet1!$A:$L,3,FALSE)</f>
        <v>22.75</v>
      </c>
      <c r="J558" s="3">
        <f>VLOOKUP($A:$A,[1]Sheet1!$A:$L,4,FALSE)</f>
        <v>43</v>
      </c>
      <c r="K558" s="3">
        <f>VLOOKUP($A:$A,[1]Sheet1!$A:$L,5,FALSE)</f>
        <v>14.5</v>
      </c>
      <c r="L558" s="3">
        <f>VLOOKUP($A:$A,[1]Sheet1!$A:$L,6,FALSE)</f>
        <v>8.2100000000000009</v>
      </c>
      <c r="M558" s="3">
        <f>VLOOKUP($A:$A,[1]Sheet1!$A:$L,7,FALSE)</f>
        <v>34.1</v>
      </c>
      <c r="N558" s="3">
        <f>VLOOKUP($A:$A,[1]Sheet1!$A:$L,8,FALSE)</f>
        <v>42.9</v>
      </c>
      <c r="O558" s="3" t="str">
        <f>VLOOKUP($A:$A,[1]Sheet1!$A:$L,9,FALSE)</f>
        <v>No</v>
      </c>
      <c r="P558" s="3" t="str">
        <f>VLOOKUP($A:$A,[1]Sheet1!$A:$L,10,FALSE)</f>
        <v>No</v>
      </c>
      <c r="Q558" s="3">
        <f>VLOOKUP($A:$A,[1]Sheet1!$A:$L,11,FALSE)</f>
        <v>119</v>
      </c>
    </row>
    <row r="559" spans="1:17" x14ac:dyDescent="0.25">
      <c r="A559" s="3" t="s">
        <v>15072</v>
      </c>
      <c r="B559" s="3" t="s">
        <v>15070</v>
      </c>
      <c r="C559" s="3" t="s">
        <v>15071</v>
      </c>
      <c r="D559" s="3">
        <v>86569456656</v>
      </c>
      <c r="E559" s="3">
        <v>161.99</v>
      </c>
      <c r="F559" s="3">
        <v>129.62</v>
      </c>
      <c r="G559" s="3" t="s">
        <v>11</v>
      </c>
      <c r="H559" s="3" t="s">
        <v>12</v>
      </c>
      <c r="I559" s="3">
        <f>VLOOKUP($A:$A,[1]Sheet1!$A:$L,3,FALSE)</f>
        <v>22.75</v>
      </c>
      <c r="J559" s="3">
        <f>VLOOKUP($A:$A,[1]Sheet1!$A:$L,4,FALSE)</f>
        <v>43</v>
      </c>
      <c r="K559" s="3">
        <f>VLOOKUP($A:$A,[1]Sheet1!$A:$L,5,FALSE)</f>
        <v>14.5</v>
      </c>
      <c r="L559" s="3">
        <f>VLOOKUP($A:$A,[1]Sheet1!$A:$L,6,FALSE)</f>
        <v>8.2100000000000009</v>
      </c>
      <c r="M559" s="3">
        <f>VLOOKUP($A:$A,[1]Sheet1!$A:$L,7,FALSE)</f>
        <v>34.1</v>
      </c>
      <c r="N559" s="3">
        <f>VLOOKUP($A:$A,[1]Sheet1!$A:$L,8,FALSE)</f>
        <v>42.9</v>
      </c>
      <c r="O559" s="3" t="str">
        <f>VLOOKUP($A:$A,[1]Sheet1!$A:$L,9,FALSE)</f>
        <v>No</v>
      </c>
      <c r="P559" s="3" t="str">
        <f>VLOOKUP($A:$A,[1]Sheet1!$A:$L,10,FALSE)</f>
        <v>No</v>
      </c>
      <c r="Q559" s="3">
        <f>VLOOKUP($A:$A,[1]Sheet1!$A:$L,11,FALSE)</f>
        <v>119</v>
      </c>
    </row>
    <row r="560" spans="1:17" x14ac:dyDescent="0.25">
      <c r="A560" s="3" t="s">
        <v>15174</v>
      </c>
      <c r="B560" s="3" t="s">
        <v>15172</v>
      </c>
      <c r="C560" s="3" t="s">
        <v>15173</v>
      </c>
      <c r="D560" s="3">
        <v>22164116472</v>
      </c>
      <c r="E560" s="3">
        <v>166.99</v>
      </c>
      <c r="F560" s="3">
        <v>134.66</v>
      </c>
      <c r="G560" s="3" t="s">
        <v>11</v>
      </c>
      <c r="H560" s="3" t="s">
        <v>12</v>
      </c>
      <c r="I560" s="3">
        <f>VLOOKUP($A:$A,[1]Sheet1!$A:$L,3,FALSE)</f>
        <v>25.25</v>
      </c>
      <c r="J560" s="3">
        <f>VLOOKUP($A:$A,[1]Sheet1!$A:$L,4,FALSE)</f>
        <v>28.75</v>
      </c>
      <c r="K560" s="3">
        <f>VLOOKUP($A:$A,[1]Sheet1!$A:$L,5,FALSE)</f>
        <v>19</v>
      </c>
      <c r="L560" s="3">
        <f>VLOOKUP($A:$A,[1]Sheet1!$A:$L,6,FALSE)</f>
        <v>7.98</v>
      </c>
      <c r="M560" s="3">
        <f>VLOOKUP($A:$A,[1]Sheet1!$A:$L,7,FALSE)</f>
        <v>24.6</v>
      </c>
      <c r="N560" s="3">
        <f>VLOOKUP($A:$A,[1]Sheet1!$A:$L,8,FALSE)</f>
        <v>29.9</v>
      </c>
      <c r="O560" s="3" t="str">
        <f>VLOOKUP($A:$A,[1]Sheet1!$A:$L,9,FALSE)</f>
        <v>No</v>
      </c>
      <c r="P560" s="3" t="str">
        <f>VLOOKUP($A:$A,[1]Sheet1!$A:$L,10,FALSE)</f>
        <v>No</v>
      </c>
      <c r="Q560" s="3">
        <f>VLOOKUP($A:$A,[1]Sheet1!$A:$L,11,FALSE)</f>
        <v>119</v>
      </c>
    </row>
    <row r="561" spans="1:17" x14ac:dyDescent="0.25">
      <c r="A561" s="3" t="s">
        <v>15177</v>
      </c>
      <c r="B561" s="3" t="s">
        <v>15175</v>
      </c>
      <c r="C561" s="3" t="s">
        <v>15176</v>
      </c>
      <c r="D561" s="3">
        <v>22164116489</v>
      </c>
      <c r="E561" s="3">
        <v>166.99</v>
      </c>
      <c r="F561" s="3">
        <v>134.66</v>
      </c>
      <c r="G561" s="3" t="s">
        <v>11</v>
      </c>
      <c r="H561" s="3" t="s">
        <v>12</v>
      </c>
      <c r="I561" s="3">
        <f>VLOOKUP($A:$A,[1]Sheet1!$A:$L,3,FALSE)</f>
        <v>25.25</v>
      </c>
      <c r="J561" s="3">
        <f>VLOOKUP($A:$A,[1]Sheet1!$A:$L,4,FALSE)</f>
        <v>28.75</v>
      </c>
      <c r="K561" s="3">
        <f>VLOOKUP($A:$A,[1]Sheet1!$A:$L,5,FALSE)</f>
        <v>19</v>
      </c>
      <c r="L561" s="3">
        <f>VLOOKUP($A:$A,[1]Sheet1!$A:$L,6,FALSE)</f>
        <v>7.98</v>
      </c>
      <c r="M561" s="3">
        <f>VLOOKUP($A:$A,[1]Sheet1!$A:$L,7,FALSE)</f>
        <v>24.6</v>
      </c>
      <c r="N561" s="3">
        <f>VLOOKUP($A:$A,[1]Sheet1!$A:$L,8,FALSE)</f>
        <v>29.9</v>
      </c>
      <c r="O561" s="3" t="str">
        <f>VLOOKUP($A:$A,[1]Sheet1!$A:$L,9,FALSE)</f>
        <v>No</v>
      </c>
      <c r="P561" s="3" t="str">
        <f>VLOOKUP($A:$A,[1]Sheet1!$A:$L,10,FALSE)</f>
        <v>No</v>
      </c>
      <c r="Q561" s="3">
        <f>VLOOKUP($A:$A,[1]Sheet1!$A:$L,11,FALSE)</f>
        <v>119</v>
      </c>
    </row>
    <row r="562" spans="1:17" x14ac:dyDescent="0.25">
      <c r="A562" s="3" t="s">
        <v>15186</v>
      </c>
      <c r="B562" s="3" t="s">
        <v>15184</v>
      </c>
      <c r="C562" s="3" t="s">
        <v>15185</v>
      </c>
      <c r="D562" s="3">
        <v>22164128482</v>
      </c>
      <c r="E562" s="3">
        <v>184.99</v>
      </c>
      <c r="F562" s="3">
        <v>149.63</v>
      </c>
      <c r="G562" s="3" t="s">
        <v>11</v>
      </c>
      <c r="H562" s="3" t="s">
        <v>12</v>
      </c>
      <c r="I562" s="3">
        <f>VLOOKUP($A:$A,[1]Sheet1!$A:$L,3,FALSE)</f>
        <v>21.25</v>
      </c>
      <c r="J562" s="3">
        <f>VLOOKUP($A:$A,[1]Sheet1!$A:$L,4,FALSE)</f>
        <v>28.25</v>
      </c>
      <c r="K562" s="3">
        <f>VLOOKUP($A:$A,[1]Sheet1!$A:$L,5,FALSE)</f>
        <v>22.5</v>
      </c>
      <c r="L562" s="3">
        <f>VLOOKUP($A:$A,[1]Sheet1!$A:$L,6,FALSE)</f>
        <v>7.82</v>
      </c>
      <c r="M562" s="3">
        <f>VLOOKUP($A:$A,[1]Sheet1!$A:$L,7,FALSE)</f>
        <v>30.84</v>
      </c>
      <c r="N562" s="3">
        <f>VLOOKUP($A:$A,[1]Sheet1!$A:$L,8,FALSE)</f>
        <v>38.549999999999997</v>
      </c>
      <c r="O562" s="3" t="str">
        <f>VLOOKUP($A:$A,[1]Sheet1!$A:$L,9,FALSE)</f>
        <v>No</v>
      </c>
      <c r="P562" s="3" t="str">
        <f>VLOOKUP($A:$A,[1]Sheet1!$A:$L,10,FALSE)</f>
        <v>No</v>
      </c>
      <c r="Q562" s="3">
        <f>VLOOKUP($A:$A,[1]Sheet1!$A:$L,11,FALSE)</f>
        <v>119</v>
      </c>
    </row>
    <row r="563" spans="1:17" x14ac:dyDescent="0.25">
      <c r="A563" s="3" t="s">
        <v>17199</v>
      </c>
      <c r="B563" s="3" t="s">
        <v>17197</v>
      </c>
      <c r="C563" s="3" t="s">
        <v>17198</v>
      </c>
      <c r="D563" s="3">
        <v>22164205282</v>
      </c>
      <c r="E563" s="3">
        <v>121.99</v>
      </c>
      <c r="F563" s="3">
        <v>99.23</v>
      </c>
      <c r="G563" s="3" t="s">
        <v>11</v>
      </c>
      <c r="H563" s="3" t="s">
        <v>12</v>
      </c>
      <c r="I563" s="3">
        <f>VLOOKUP($A:$A,[1]Sheet1!$A:$L,3,FALSE)</f>
        <v>5.91</v>
      </c>
      <c r="J563" s="3">
        <f>VLOOKUP($A:$A,[1]Sheet1!$A:$L,4,FALSE)</f>
        <v>94.49</v>
      </c>
      <c r="K563" s="3">
        <f>VLOOKUP($A:$A,[1]Sheet1!$A:$L,5,FALSE)</f>
        <v>5.91</v>
      </c>
      <c r="L563" s="3">
        <f>VLOOKUP($A:$A,[1]Sheet1!$A:$L,6,FALSE)</f>
        <v>1.91</v>
      </c>
      <c r="M563" s="3">
        <f>VLOOKUP($A:$A,[1]Sheet1!$A:$L,7,FALSE)</f>
        <v>15.2</v>
      </c>
      <c r="N563" s="3">
        <f>VLOOKUP($A:$A,[1]Sheet1!$A:$L,8,FALSE)</f>
        <v>15.44</v>
      </c>
      <c r="O563" s="3" t="str">
        <f>VLOOKUP($A:$A,[1]Sheet1!$A:$L,9,FALSE)</f>
        <v>No</v>
      </c>
      <c r="P563" s="3" t="str">
        <f>VLOOKUP($A:$A,[1]Sheet1!$A:$L,10,FALSE)</f>
        <v>No</v>
      </c>
      <c r="Q563" s="3">
        <f>VLOOKUP($A:$A,[1]Sheet1!$A:$L,11,FALSE)</f>
        <v>119</v>
      </c>
    </row>
    <row r="564" spans="1:17" x14ac:dyDescent="0.25">
      <c r="A564" s="3" t="s">
        <v>17202</v>
      </c>
      <c r="B564" s="3" t="s">
        <v>17200</v>
      </c>
      <c r="C564" s="3" t="s">
        <v>17201</v>
      </c>
      <c r="D564" s="3">
        <v>22164205244</v>
      </c>
      <c r="E564" s="3">
        <v>121.99</v>
      </c>
      <c r="F564" s="3">
        <v>99.23</v>
      </c>
      <c r="G564" s="3" t="s">
        <v>11</v>
      </c>
      <c r="H564" s="3" t="s">
        <v>12</v>
      </c>
      <c r="I564" s="3">
        <f>VLOOKUP($A:$A,[1]Sheet1!$A:$L,3,FALSE)</f>
        <v>5.91</v>
      </c>
      <c r="J564" s="3">
        <f>VLOOKUP($A:$A,[1]Sheet1!$A:$L,4,FALSE)</f>
        <v>94.49</v>
      </c>
      <c r="K564" s="3">
        <f>VLOOKUP($A:$A,[1]Sheet1!$A:$L,5,FALSE)</f>
        <v>5.91</v>
      </c>
      <c r="L564" s="3">
        <f>VLOOKUP($A:$A,[1]Sheet1!$A:$L,6,FALSE)</f>
        <v>1.91</v>
      </c>
      <c r="M564" s="3">
        <f>VLOOKUP($A:$A,[1]Sheet1!$A:$L,7,FALSE)</f>
        <v>15.2</v>
      </c>
      <c r="N564" s="3">
        <f>VLOOKUP($A:$A,[1]Sheet1!$A:$L,8,FALSE)</f>
        <v>15.44</v>
      </c>
      <c r="O564" s="3" t="str">
        <f>VLOOKUP($A:$A,[1]Sheet1!$A:$L,9,FALSE)</f>
        <v>No</v>
      </c>
      <c r="P564" s="3" t="str">
        <f>VLOOKUP($A:$A,[1]Sheet1!$A:$L,10,FALSE)</f>
        <v>No</v>
      </c>
      <c r="Q564" s="3">
        <f>VLOOKUP($A:$A,[1]Sheet1!$A:$L,11,FALSE)</f>
        <v>119</v>
      </c>
    </row>
    <row r="565" spans="1:17" x14ac:dyDescent="0.25">
      <c r="A565" s="3" t="s">
        <v>17409</v>
      </c>
      <c r="B565" s="3" t="s">
        <v>17407</v>
      </c>
      <c r="C565" s="3" t="s">
        <v>17408</v>
      </c>
      <c r="D565" s="3">
        <v>22164204940</v>
      </c>
      <c r="E565" s="3">
        <v>134.88999999999999</v>
      </c>
      <c r="F565" s="3">
        <v>108.23</v>
      </c>
      <c r="G565" s="3" t="s">
        <v>11</v>
      </c>
      <c r="H565" s="3" t="s">
        <v>12</v>
      </c>
      <c r="I565" s="3">
        <f>VLOOKUP($A:$A,[1]Sheet1!$A:$L,3,FALSE)</f>
        <v>5.12</v>
      </c>
      <c r="J565" s="3">
        <f>VLOOKUP($A:$A,[1]Sheet1!$A:$L,4,FALSE)</f>
        <v>94.49</v>
      </c>
      <c r="K565" s="3">
        <f>VLOOKUP($A:$A,[1]Sheet1!$A:$L,5,FALSE)</f>
        <v>5.12</v>
      </c>
      <c r="L565" s="3">
        <f>VLOOKUP($A:$A,[1]Sheet1!$A:$L,6,FALSE)</f>
        <v>1.43</v>
      </c>
      <c r="M565" s="3">
        <f>VLOOKUP($A:$A,[1]Sheet1!$A:$L,7,FALSE)</f>
        <v>26.43</v>
      </c>
      <c r="N565" s="3">
        <f>VLOOKUP($A:$A,[1]Sheet1!$A:$L,8,FALSE)</f>
        <v>26.65</v>
      </c>
      <c r="O565" s="3" t="str">
        <f>VLOOKUP($A:$A,[1]Sheet1!$A:$L,9,FALSE)</f>
        <v>No</v>
      </c>
      <c r="P565" s="3" t="str">
        <f>VLOOKUP($A:$A,[1]Sheet1!$A:$L,10,FALSE)</f>
        <v>No</v>
      </c>
      <c r="Q565" s="3">
        <f>VLOOKUP($A:$A,[1]Sheet1!$A:$L,11,FALSE)</f>
        <v>119</v>
      </c>
    </row>
    <row r="566" spans="1:17" x14ac:dyDescent="0.25">
      <c r="A566" s="3" t="s">
        <v>17412</v>
      </c>
      <c r="B566" s="3" t="s">
        <v>17410</v>
      </c>
      <c r="C566" s="3" t="s">
        <v>17411</v>
      </c>
      <c r="D566" s="3">
        <v>22164204896</v>
      </c>
      <c r="E566" s="3">
        <v>134.88999999999999</v>
      </c>
      <c r="F566" s="3">
        <v>108.23</v>
      </c>
      <c r="G566" s="3" t="s">
        <v>11</v>
      </c>
      <c r="H566" s="3" t="s">
        <v>12</v>
      </c>
      <c r="I566" s="3">
        <f>VLOOKUP($A:$A,[1]Sheet1!$A:$L,3,FALSE)</f>
        <v>5.91</v>
      </c>
      <c r="J566" s="3">
        <f>VLOOKUP($A:$A,[1]Sheet1!$A:$L,4,FALSE)</f>
        <v>94.49</v>
      </c>
      <c r="K566" s="3">
        <f>VLOOKUP($A:$A,[1]Sheet1!$A:$L,5,FALSE)</f>
        <v>5.91</v>
      </c>
      <c r="L566" s="3">
        <f>VLOOKUP($A:$A,[1]Sheet1!$A:$L,6,FALSE)</f>
        <v>1.91</v>
      </c>
      <c r="M566" s="3">
        <f>VLOOKUP($A:$A,[1]Sheet1!$A:$L,7,FALSE)</f>
        <v>26.43</v>
      </c>
      <c r="N566" s="3">
        <f>VLOOKUP($A:$A,[1]Sheet1!$A:$L,8,FALSE)</f>
        <v>26.65</v>
      </c>
      <c r="O566" s="3" t="str">
        <f>VLOOKUP($A:$A,[1]Sheet1!$A:$L,9,FALSE)</f>
        <v>No</v>
      </c>
      <c r="P566" s="3" t="str">
        <f>VLOOKUP($A:$A,[1]Sheet1!$A:$L,10,FALSE)</f>
        <v>No</v>
      </c>
      <c r="Q566" s="3">
        <f>VLOOKUP($A:$A,[1]Sheet1!$A:$L,11,FALSE)</f>
        <v>119</v>
      </c>
    </row>
    <row r="567" spans="1:17" x14ac:dyDescent="0.25">
      <c r="A567" s="3" t="s">
        <v>17499</v>
      </c>
      <c r="B567" s="3" t="s">
        <v>17497</v>
      </c>
      <c r="C567" s="3" t="s">
        <v>17498</v>
      </c>
      <c r="D567" s="3">
        <v>22164205343</v>
      </c>
      <c r="E567" s="3">
        <v>159.99</v>
      </c>
      <c r="F567" s="3">
        <v>131.25</v>
      </c>
      <c r="G567" s="3" t="s">
        <v>11</v>
      </c>
      <c r="H567" s="3" t="s">
        <v>12</v>
      </c>
      <c r="I567" s="3">
        <f>VLOOKUP($A:$A,[1]Sheet1!$A:$L,3,FALSE)</f>
        <v>5.91</v>
      </c>
      <c r="J567" s="3">
        <f>VLOOKUP($A:$A,[1]Sheet1!$A:$L,4,FALSE)</f>
        <v>94.49</v>
      </c>
      <c r="K567" s="3">
        <f>VLOOKUP($A:$A,[1]Sheet1!$A:$L,5,FALSE)</f>
        <v>5.91</v>
      </c>
      <c r="L567" s="3">
        <f>VLOOKUP($A:$A,[1]Sheet1!$A:$L,6,FALSE)</f>
        <v>1.91</v>
      </c>
      <c r="M567" s="3">
        <f>VLOOKUP($A:$A,[1]Sheet1!$A:$L,7,FALSE)</f>
        <v>29.96</v>
      </c>
      <c r="N567" s="3">
        <f>VLOOKUP($A:$A,[1]Sheet1!$A:$L,8,FALSE)</f>
        <v>30.18</v>
      </c>
      <c r="O567" s="3" t="str">
        <f>VLOOKUP($A:$A,[1]Sheet1!$A:$L,9,FALSE)</f>
        <v>No</v>
      </c>
      <c r="P567" s="3" t="str">
        <f>VLOOKUP($A:$A,[1]Sheet1!$A:$L,10,FALSE)</f>
        <v>No</v>
      </c>
      <c r="Q567" s="3">
        <f>VLOOKUP($A:$A,[1]Sheet1!$A:$L,11,FALSE)</f>
        <v>119</v>
      </c>
    </row>
    <row r="568" spans="1:17" x14ac:dyDescent="0.25">
      <c r="A568" s="3" t="s">
        <v>17502</v>
      </c>
      <c r="B568" s="3" t="s">
        <v>17500</v>
      </c>
      <c r="C568" s="3" t="s">
        <v>17501</v>
      </c>
      <c r="D568" s="3">
        <v>22164205312</v>
      </c>
      <c r="E568" s="3">
        <v>159.99</v>
      </c>
      <c r="F568" s="3">
        <v>131.25</v>
      </c>
      <c r="G568" s="3" t="s">
        <v>11</v>
      </c>
      <c r="H568" s="3" t="s">
        <v>12</v>
      </c>
      <c r="I568" s="3">
        <f>VLOOKUP($A:$A,[1]Sheet1!$A:$L,3,FALSE)</f>
        <v>5.91</v>
      </c>
      <c r="J568" s="3">
        <f>VLOOKUP($A:$A,[1]Sheet1!$A:$L,4,FALSE)</f>
        <v>94.49</v>
      </c>
      <c r="K568" s="3">
        <f>VLOOKUP($A:$A,[1]Sheet1!$A:$L,5,FALSE)</f>
        <v>5.91</v>
      </c>
      <c r="L568" s="3">
        <f>VLOOKUP($A:$A,[1]Sheet1!$A:$L,6,FALSE)</f>
        <v>1.91</v>
      </c>
      <c r="M568" s="3">
        <f>VLOOKUP($A:$A,[1]Sheet1!$A:$L,7,FALSE)</f>
        <v>29.96</v>
      </c>
      <c r="N568" s="3">
        <f>VLOOKUP($A:$A,[1]Sheet1!$A:$L,8,FALSE)</f>
        <v>30.18</v>
      </c>
      <c r="O568" s="3" t="str">
        <f>VLOOKUP($A:$A,[1]Sheet1!$A:$L,9,FALSE)</f>
        <v>No</v>
      </c>
      <c r="P568" s="3" t="str">
        <f>VLOOKUP($A:$A,[1]Sheet1!$A:$L,10,FALSE)</f>
        <v>No</v>
      </c>
      <c r="Q568" s="3">
        <f>VLOOKUP($A:$A,[1]Sheet1!$A:$L,11,FALSE)</f>
        <v>119</v>
      </c>
    </row>
    <row r="569" spans="1:17" x14ac:dyDescent="0.25">
      <c r="A569" s="3" t="s">
        <v>17520</v>
      </c>
      <c r="B569" s="3" t="s">
        <v>17518</v>
      </c>
      <c r="C569" s="3" t="s">
        <v>17519</v>
      </c>
      <c r="D569" s="3">
        <v>22164205381</v>
      </c>
      <c r="E569" s="3">
        <v>155.88999999999999</v>
      </c>
      <c r="F569" s="3">
        <v>131.25</v>
      </c>
      <c r="G569" s="3" t="s">
        <v>11</v>
      </c>
      <c r="H569" s="3" t="s">
        <v>12</v>
      </c>
      <c r="I569" s="3">
        <f>VLOOKUP($A:$A,[1]Sheet1!$A:$L,3,FALSE)</f>
        <v>5.91</v>
      </c>
      <c r="J569" s="3">
        <f>VLOOKUP($A:$A,[1]Sheet1!$A:$L,4,FALSE)</f>
        <v>94.49</v>
      </c>
      <c r="K569" s="3">
        <f>VLOOKUP($A:$A,[1]Sheet1!$A:$L,5,FALSE)</f>
        <v>5.91</v>
      </c>
      <c r="L569" s="3">
        <f>VLOOKUP($A:$A,[1]Sheet1!$A:$L,6,FALSE)</f>
        <v>1.91</v>
      </c>
      <c r="M569" s="3">
        <f>VLOOKUP($A:$A,[1]Sheet1!$A:$L,7,FALSE)</f>
        <v>17.62</v>
      </c>
      <c r="N569" s="3">
        <f>VLOOKUP($A:$A,[1]Sheet1!$A:$L,8,FALSE)</f>
        <v>17.86</v>
      </c>
      <c r="O569" s="3" t="str">
        <f>VLOOKUP($A:$A,[1]Sheet1!$A:$L,9,FALSE)</f>
        <v>No</v>
      </c>
      <c r="P569" s="3" t="str">
        <f>VLOOKUP($A:$A,[1]Sheet1!$A:$L,10,FALSE)</f>
        <v>No</v>
      </c>
      <c r="Q569" s="3">
        <f>VLOOKUP($A:$A,[1]Sheet1!$A:$L,11,FALSE)</f>
        <v>119</v>
      </c>
    </row>
    <row r="570" spans="1:17" x14ac:dyDescent="0.25">
      <c r="A570" s="3" t="s">
        <v>17535</v>
      </c>
      <c r="B570" s="3" t="s">
        <v>17533</v>
      </c>
      <c r="C570" s="3" t="s">
        <v>17534</v>
      </c>
      <c r="D570" s="3">
        <v>22164205121</v>
      </c>
      <c r="E570" s="3">
        <v>164.09</v>
      </c>
      <c r="F570" s="3">
        <v>135.85</v>
      </c>
      <c r="G570" s="3" t="s">
        <v>11</v>
      </c>
      <c r="H570" s="3" t="s">
        <v>12</v>
      </c>
      <c r="I570" s="3">
        <f>VLOOKUP($A:$A,[1]Sheet1!$A:$L,3,FALSE)</f>
        <v>5.91</v>
      </c>
      <c r="J570" s="3">
        <f>VLOOKUP($A:$A,[1]Sheet1!$A:$L,4,FALSE)</f>
        <v>94.49</v>
      </c>
      <c r="K570" s="3">
        <f>VLOOKUP($A:$A,[1]Sheet1!$A:$L,5,FALSE)</f>
        <v>5.91</v>
      </c>
      <c r="L570" s="3">
        <f>VLOOKUP($A:$A,[1]Sheet1!$A:$L,6,FALSE)</f>
        <v>1.91</v>
      </c>
      <c r="M570" s="3">
        <f>VLOOKUP($A:$A,[1]Sheet1!$A:$L,7,FALSE)</f>
        <v>29.16</v>
      </c>
      <c r="N570" s="3">
        <f>VLOOKUP($A:$A,[1]Sheet1!$A:$L,8,FALSE)</f>
        <v>29.38</v>
      </c>
      <c r="O570" s="3" t="str">
        <f>VLOOKUP($A:$A,[1]Sheet1!$A:$L,9,FALSE)</f>
        <v>No</v>
      </c>
      <c r="P570" s="3" t="str">
        <f>VLOOKUP($A:$A,[1]Sheet1!$A:$L,10,FALSE)</f>
        <v>No</v>
      </c>
      <c r="Q570" s="3">
        <f>VLOOKUP($A:$A,[1]Sheet1!$A:$L,11,FALSE)</f>
        <v>119</v>
      </c>
    </row>
    <row r="571" spans="1:17" x14ac:dyDescent="0.25">
      <c r="A571" s="3" t="s">
        <v>17862</v>
      </c>
      <c r="B571" s="3" t="s">
        <v>17860</v>
      </c>
      <c r="C571" s="3" t="s">
        <v>17861</v>
      </c>
      <c r="D571" s="3">
        <v>22164230758</v>
      </c>
      <c r="E571" s="3">
        <v>249.99</v>
      </c>
      <c r="F571" s="3">
        <v>202</v>
      </c>
      <c r="G571" s="3" t="s">
        <v>11</v>
      </c>
      <c r="H571" s="3" t="s">
        <v>12</v>
      </c>
      <c r="I571" s="3">
        <f>VLOOKUP($A:$A,[1]Sheet1!$A:$L,3,FALSE)</f>
        <v>22</v>
      </c>
      <c r="J571" s="3">
        <f>VLOOKUP($A:$A,[1]Sheet1!$A:$L,4,FALSE)</f>
        <v>60.3</v>
      </c>
      <c r="K571" s="3">
        <f>VLOOKUP($A:$A,[1]Sheet1!$A:$L,5,FALSE)</f>
        <v>6.5</v>
      </c>
      <c r="L571" s="3">
        <f>VLOOKUP($A:$A,[1]Sheet1!$A:$L,6,FALSE)</f>
        <v>4.99</v>
      </c>
      <c r="M571" s="3">
        <f>VLOOKUP($A:$A,[1]Sheet1!$A:$L,7,FALSE)</f>
        <v>90</v>
      </c>
      <c r="N571" s="3">
        <f>VLOOKUP($A:$A,[1]Sheet1!$A:$L,8,FALSE)</f>
        <v>98</v>
      </c>
      <c r="O571" s="3" t="str">
        <f>VLOOKUP($A:$A,[1]Sheet1!$A:$L,9,FALSE)</f>
        <v>No</v>
      </c>
      <c r="P571" s="3" t="str">
        <f>VLOOKUP($A:$A,[1]Sheet1!$A:$L,10,FALSE)</f>
        <v>No</v>
      </c>
      <c r="Q571" s="3">
        <f>VLOOKUP($A:$A,[1]Sheet1!$A:$L,11,FALSE)</f>
        <v>119</v>
      </c>
    </row>
    <row r="572" spans="1:17" x14ac:dyDescent="0.25">
      <c r="A572" s="3" t="s">
        <v>3141</v>
      </c>
      <c r="B572" s="3" t="s">
        <v>3139</v>
      </c>
      <c r="C572" s="3" t="s">
        <v>3140</v>
      </c>
      <c r="D572" s="3">
        <v>86569952103</v>
      </c>
      <c r="E572" s="3">
        <v>148.99</v>
      </c>
      <c r="F572" s="3">
        <v>117.21</v>
      </c>
      <c r="G572" s="3" t="s">
        <v>11</v>
      </c>
      <c r="H572" s="3" t="s">
        <v>12</v>
      </c>
      <c r="I572" s="3">
        <f>VLOOKUP($A:$A,[1]Sheet1!$A:$L,3,FALSE)</f>
        <v>22.5</v>
      </c>
      <c r="J572" s="3">
        <f>VLOOKUP($A:$A,[1]Sheet1!$A:$L,4,FALSE)</f>
        <v>23.25</v>
      </c>
      <c r="K572" s="3">
        <f>VLOOKUP($A:$A,[1]Sheet1!$A:$L,5,FALSE)</f>
        <v>23.25</v>
      </c>
      <c r="L572" s="3">
        <f>VLOOKUP($A:$A,[1]Sheet1!$A:$L,6,FALSE)</f>
        <v>7.04</v>
      </c>
      <c r="M572" s="3">
        <f>VLOOKUP($A:$A,[1]Sheet1!$A:$L,7,FALSE)</f>
        <v>28.15</v>
      </c>
      <c r="N572" s="3">
        <f>VLOOKUP($A:$A,[1]Sheet1!$A:$L,8,FALSE)</f>
        <v>33</v>
      </c>
      <c r="O572" s="3" t="str">
        <f>VLOOKUP($A:$A,[1]Sheet1!$A:$L,9,FALSE)</f>
        <v>No</v>
      </c>
      <c r="P572" s="3" t="str">
        <f>VLOOKUP($A:$A,[1]Sheet1!$A:$L,10,FALSE)</f>
        <v>No</v>
      </c>
      <c r="Q572" s="3">
        <f>VLOOKUP($A:$A,[1]Sheet1!$A:$L,11,FALSE)</f>
        <v>118</v>
      </c>
    </row>
    <row r="573" spans="1:17" x14ac:dyDescent="0.25">
      <c r="A573" s="3" t="s">
        <v>3150</v>
      </c>
      <c r="B573" s="3" t="s">
        <v>3148</v>
      </c>
      <c r="C573" s="3" t="s">
        <v>3149</v>
      </c>
      <c r="D573" s="3">
        <v>86569952141</v>
      </c>
      <c r="E573" s="3">
        <v>158.99</v>
      </c>
      <c r="F573" s="3">
        <v>127.58</v>
      </c>
      <c r="G573" s="3" t="s">
        <v>11</v>
      </c>
      <c r="H573" s="3" t="s">
        <v>12</v>
      </c>
      <c r="I573" s="3">
        <f>VLOOKUP($A:$A,[1]Sheet1!$A:$L,3,FALSE)</f>
        <v>25.25</v>
      </c>
      <c r="J573" s="3">
        <f>VLOOKUP($A:$A,[1]Sheet1!$A:$L,4,FALSE)</f>
        <v>25.25</v>
      </c>
      <c r="K573" s="3">
        <f>VLOOKUP($A:$A,[1]Sheet1!$A:$L,5,FALSE)</f>
        <v>20</v>
      </c>
      <c r="L573" s="3">
        <f>VLOOKUP($A:$A,[1]Sheet1!$A:$L,6,FALSE)</f>
        <v>7.38</v>
      </c>
      <c r="M573" s="3">
        <f>VLOOKUP($A:$A,[1]Sheet1!$A:$L,7,FALSE)</f>
        <v>24.21</v>
      </c>
      <c r="N573" s="3">
        <f>VLOOKUP($A:$A,[1]Sheet1!$A:$L,8,FALSE)</f>
        <v>29.49</v>
      </c>
      <c r="O573" s="3" t="str">
        <f>VLOOKUP($A:$A,[1]Sheet1!$A:$L,9,FALSE)</f>
        <v>No</v>
      </c>
      <c r="P573" s="3" t="str">
        <f>VLOOKUP($A:$A,[1]Sheet1!$A:$L,10,FALSE)</f>
        <v>No</v>
      </c>
      <c r="Q573" s="3">
        <f>VLOOKUP($A:$A,[1]Sheet1!$A:$L,11,FALSE)</f>
        <v>118</v>
      </c>
    </row>
    <row r="574" spans="1:17" x14ac:dyDescent="0.25">
      <c r="A574" s="3" t="s">
        <v>6579</v>
      </c>
      <c r="B574" s="3" t="s">
        <v>6577</v>
      </c>
      <c r="C574" s="3" t="s">
        <v>6578</v>
      </c>
      <c r="D574" s="3">
        <v>675716955823</v>
      </c>
      <c r="E574" s="3">
        <v>284.99</v>
      </c>
      <c r="F574" s="3">
        <v>244.13</v>
      </c>
      <c r="G574" s="3" t="s">
        <v>11</v>
      </c>
      <c r="H574" s="3" t="s">
        <v>12</v>
      </c>
      <c r="I574" s="3">
        <f>VLOOKUP($A:$A,[1]Sheet1!$A:$L,3,FALSE)</f>
        <v>29.25</v>
      </c>
      <c r="J574" s="3">
        <f>VLOOKUP($A:$A,[1]Sheet1!$A:$L,4,FALSE)</f>
        <v>45.98</v>
      </c>
      <c r="K574" s="3">
        <f>VLOOKUP($A:$A,[1]Sheet1!$A:$L,5,FALSE)</f>
        <v>5.98</v>
      </c>
      <c r="L574" s="3">
        <f>VLOOKUP($A:$A,[1]Sheet1!$A:$L,6,FALSE)</f>
        <v>4.6500000000000004</v>
      </c>
      <c r="M574" s="3">
        <f>VLOOKUP($A:$A,[1]Sheet1!$A:$L,7,FALSE)</f>
        <v>73.790000000000006</v>
      </c>
      <c r="N574" s="3">
        <f>VLOOKUP($A:$A,[1]Sheet1!$A:$L,8,FALSE)</f>
        <v>81.25</v>
      </c>
      <c r="O574" s="3" t="str">
        <f>VLOOKUP($A:$A,[1]Sheet1!$A:$L,9,FALSE)</f>
        <v>No</v>
      </c>
      <c r="P574" s="3" t="str">
        <f>VLOOKUP($A:$A,[1]Sheet1!$A:$L,10,FALSE)</f>
        <v>No</v>
      </c>
      <c r="Q574" s="3">
        <f>VLOOKUP($A:$A,[1]Sheet1!$A:$L,11,FALSE)</f>
        <v>118</v>
      </c>
    </row>
    <row r="575" spans="1:17" x14ac:dyDescent="0.25">
      <c r="A575" s="3" t="s">
        <v>6756</v>
      </c>
      <c r="B575" s="3" t="s">
        <v>6754</v>
      </c>
      <c r="C575" s="3" t="s">
        <v>6755</v>
      </c>
      <c r="D575" s="3">
        <v>86569906021</v>
      </c>
      <c r="E575" s="3">
        <v>89.89</v>
      </c>
      <c r="F575" s="3">
        <v>65.8</v>
      </c>
      <c r="G575" s="3" t="s">
        <v>11</v>
      </c>
      <c r="H575" s="3" t="s">
        <v>12</v>
      </c>
      <c r="I575" s="3">
        <f>VLOOKUP($A:$A,[1]Sheet1!$A:$L,3,FALSE)</f>
        <v>43.5</v>
      </c>
      <c r="J575" s="3">
        <f>VLOOKUP($A:$A,[1]Sheet1!$A:$L,4,FALSE)</f>
        <v>33.86</v>
      </c>
      <c r="K575" s="3">
        <f>VLOOKUP($A:$A,[1]Sheet1!$A:$L,5,FALSE)</f>
        <v>2.76</v>
      </c>
      <c r="L575" s="3">
        <f>VLOOKUP($A:$A,[1]Sheet1!$A:$L,6,FALSE)</f>
        <v>2.35</v>
      </c>
      <c r="M575" s="3">
        <f>VLOOKUP($A:$A,[1]Sheet1!$A:$L,7,FALSE)</f>
        <v>10.99</v>
      </c>
      <c r="N575" s="3">
        <f>VLOOKUP($A:$A,[1]Sheet1!$A:$L,8,FALSE)</f>
        <v>14.74</v>
      </c>
      <c r="O575" s="3" t="str">
        <f>VLOOKUP($A:$A,[1]Sheet1!$A:$L,9,FALSE)</f>
        <v>No</v>
      </c>
      <c r="P575" s="3" t="str">
        <f>VLOOKUP($A:$A,[1]Sheet1!$A:$L,10,FALSE)</f>
        <v>No</v>
      </c>
      <c r="Q575" s="3">
        <f>VLOOKUP($A:$A,[1]Sheet1!$A:$L,11,FALSE)</f>
        <v>118</v>
      </c>
    </row>
    <row r="576" spans="1:17" x14ac:dyDescent="0.25">
      <c r="A576" s="3" t="s">
        <v>11193</v>
      </c>
      <c r="B576" s="3" t="s">
        <v>11191</v>
      </c>
      <c r="C576" s="3" t="s">
        <v>11192</v>
      </c>
      <c r="D576" s="3">
        <v>86569310828</v>
      </c>
      <c r="E576" s="3">
        <v>109.99</v>
      </c>
      <c r="F576" s="3">
        <v>78.83</v>
      </c>
      <c r="G576" s="3" t="s">
        <v>11</v>
      </c>
      <c r="H576" s="3" t="s">
        <v>12</v>
      </c>
      <c r="I576" s="3">
        <f>VLOOKUP($A:$A,[1]Sheet1!$A:$L,3,FALSE)</f>
        <v>21.25</v>
      </c>
      <c r="J576" s="3">
        <f>VLOOKUP($A:$A,[1]Sheet1!$A:$L,4,FALSE)</f>
        <v>27.25</v>
      </c>
      <c r="K576" s="3">
        <f>VLOOKUP($A:$A,[1]Sheet1!$A:$L,5,FALSE)</f>
        <v>23</v>
      </c>
      <c r="L576" s="3">
        <f>VLOOKUP($A:$A,[1]Sheet1!$A:$L,6,FALSE)</f>
        <v>7.71</v>
      </c>
      <c r="M576" s="3">
        <f>VLOOKUP($A:$A,[1]Sheet1!$A:$L,7,FALSE)</f>
        <v>31.94</v>
      </c>
      <c r="N576" s="3">
        <f>VLOOKUP($A:$A,[1]Sheet1!$A:$L,8,FALSE)</f>
        <v>44.05</v>
      </c>
      <c r="O576" s="3" t="str">
        <f>VLOOKUP($A:$A,[1]Sheet1!$A:$L,9,FALSE)</f>
        <v>No</v>
      </c>
      <c r="P576" s="3" t="str">
        <f>VLOOKUP($A:$A,[1]Sheet1!$A:$L,10,FALSE)</f>
        <v>No</v>
      </c>
      <c r="Q576" s="3">
        <f>VLOOKUP($A:$A,[1]Sheet1!$A:$L,11,FALSE)</f>
        <v>118</v>
      </c>
    </row>
    <row r="577" spans="1:17" x14ac:dyDescent="0.25">
      <c r="A577" s="3" t="s">
        <v>11841</v>
      </c>
      <c r="B577" s="3" t="s">
        <v>11839</v>
      </c>
      <c r="C577" s="3" t="s">
        <v>11840</v>
      </c>
      <c r="D577" s="3">
        <v>86569325600</v>
      </c>
      <c r="E577" s="3">
        <v>206.99</v>
      </c>
      <c r="F577" s="3">
        <v>175.3</v>
      </c>
      <c r="G577" s="3" t="s">
        <v>11</v>
      </c>
      <c r="H577" s="3" t="s">
        <v>12</v>
      </c>
      <c r="I577" s="3">
        <f>VLOOKUP($A:$A,[1]Sheet1!$A:$L,3,FALSE)</f>
        <v>20.25</v>
      </c>
      <c r="J577" s="3">
        <f>VLOOKUP($A:$A,[1]Sheet1!$A:$L,4,FALSE)</f>
        <v>41.75</v>
      </c>
      <c r="K577" s="3">
        <f>VLOOKUP($A:$A,[1]Sheet1!$A:$L,5,FALSE)</f>
        <v>16.25</v>
      </c>
      <c r="L577" s="3">
        <f>VLOOKUP($A:$A,[1]Sheet1!$A:$L,6,FALSE)</f>
        <v>7.95</v>
      </c>
      <c r="M577" s="3">
        <f>VLOOKUP($A:$A,[1]Sheet1!$A:$L,7,FALSE)</f>
        <v>35.549999999999997</v>
      </c>
      <c r="N577" s="3">
        <f>VLOOKUP($A:$A,[1]Sheet1!$A:$L,8,FALSE)</f>
        <v>43.43</v>
      </c>
      <c r="O577" s="3" t="str">
        <f>VLOOKUP($A:$A,[1]Sheet1!$A:$L,9,FALSE)</f>
        <v>No</v>
      </c>
      <c r="P577" s="3" t="str">
        <f>VLOOKUP($A:$A,[1]Sheet1!$A:$L,10,FALSE)</f>
        <v>No</v>
      </c>
      <c r="Q577" s="3">
        <f>VLOOKUP($A:$A,[1]Sheet1!$A:$L,11,FALSE)</f>
        <v>118</v>
      </c>
    </row>
    <row r="578" spans="1:17" x14ac:dyDescent="0.25">
      <c r="A578" s="3" t="s">
        <v>12180</v>
      </c>
      <c r="B578" s="3" t="s">
        <v>12178</v>
      </c>
      <c r="C578" s="3" t="s">
        <v>12179</v>
      </c>
      <c r="D578" s="3">
        <v>86569358875</v>
      </c>
      <c r="E578" s="3">
        <v>158.99</v>
      </c>
      <c r="F578" s="3">
        <v>127.58</v>
      </c>
      <c r="G578" s="3" t="s">
        <v>11</v>
      </c>
      <c r="H578" s="3" t="s">
        <v>12</v>
      </c>
      <c r="I578" s="3">
        <f>VLOOKUP($A:$A,[1]Sheet1!$A:$L,3,FALSE)</f>
        <v>25.5</v>
      </c>
      <c r="J578" s="3">
        <f>VLOOKUP($A:$A,[1]Sheet1!$A:$L,4,FALSE)</f>
        <v>25.5</v>
      </c>
      <c r="K578" s="3">
        <f>VLOOKUP($A:$A,[1]Sheet1!$A:$L,5,FALSE)</f>
        <v>20</v>
      </c>
      <c r="L578" s="3">
        <f>VLOOKUP($A:$A,[1]Sheet1!$A:$L,6,FALSE)</f>
        <v>7.53</v>
      </c>
      <c r="M578" s="3">
        <f>VLOOKUP($A:$A,[1]Sheet1!$A:$L,7,FALSE)</f>
        <v>24.21</v>
      </c>
      <c r="N578" s="3">
        <f>VLOOKUP($A:$A,[1]Sheet1!$A:$L,8,FALSE)</f>
        <v>29.49</v>
      </c>
      <c r="O578" s="3" t="str">
        <f>VLOOKUP($A:$A,[1]Sheet1!$A:$L,9,FALSE)</f>
        <v>No</v>
      </c>
      <c r="P578" s="3" t="str">
        <f>VLOOKUP($A:$A,[1]Sheet1!$A:$L,10,FALSE)</f>
        <v>No</v>
      </c>
      <c r="Q578" s="3">
        <f>VLOOKUP($A:$A,[1]Sheet1!$A:$L,11,FALSE)</f>
        <v>118</v>
      </c>
    </row>
    <row r="579" spans="1:17" x14ac:dyDescent="0.25">
      <c r="A579" s="3" t="s">
        <v>13938</v>
      </c>
      <c r="B579" s="3" t="s">
        <v>13936</v>
      </c>
      <c r="C579" s="3" t="s">
        <v>13937</v>
      </c>
      <c r="D579" s="3">
        <v>86569686770</v>
      </c>
      <c r="E579" s="3">
        <v>69.290000000000006</v>
      </c>
      <c r="F579" s="3">
        <v>44.55</v>
      </c>
      <c r="G579" s="3" t="s">
        <v>11</v>
      </c>
      <c r="H579" s="3" t="s">
        <v>12</v>
      </c>
      <c r="I579" s="3">
        <f>VLOOKUP($A:$A,[1]Sheet1!$A:$L,3,FALSE)</f>
        <v>33.35</v>
      </c>
      <c r="J579" s="3">
        <f>VLOOKUP($A:$A,[1]Sheet1!$A:$L,4,FALSE)</f>
        <v>37.32</v>
      </c>
      <c r="K579" s="3">
        <f>VLOOKUP($A:$A,[1]Sheet1!$A:$L,5,FALSE)</f>
        <v>5.35</v>
      </c>
      <c r="L579" s="3">
        <f>VLOOKUP($A:$A,[1]Sheet1!$A:$L,6,FALSE)</f>
        <v>3.85</v>
      </c>
      <c r="M579" s="3">
        <f>VLOOKUP($A:$A,[1]Sheet1!$A:$L,7,FALSE)</f>
        <v>8.14</v>
      </c>
      <c r="N579" s="3">
        <f>VLOOKUP($A:$A,[1]Sheet1!$A:$L,8,FALSE)</f>
        <v>10.35</v>
      </c>
      <c r="O579" s="3" t="str">
        <f>VLOOKUP($A:$A,[1]Sheet1!$A:$L,9,FALSE)</f>
        <v>No</v>
      </c>
      <c r="P579" s="3" t="str">
        <f>VLOOKUP($A:$A,[1]Sheet1!$A:$L,10,FALSE)</f>
        <v>No</v>
      </c>
      <c r="Q579" s="3">
        <f>VLOOKUP($A:$A,[1]Sheet1!$A:$L,11,FALSE)</f>
        <v>118</v>
      </c>
    </row>
    <row r="580" spans="1:17" x14ac:dyDescent="0.25">
      <c r="A580" s="3" t="s">
        <v>15102</v>
      </c>
      <c r="B580" s="3" t="s">
        <v>15100</v>
      </c>
      <c r="C580" s="3" t="s">
        <v>15101</v>
      </c>
      <c r="D580" s="3">
        <v>86569447937</v>
      </c>
      <c r="E580" s="3">
        <v>148.99</v>
      </c>
      <c r="F580" s="3">
        <v>117.21</v>
      </c>
      <c r="G580" s="3" t="s">
        <v>11</v>
      </c>
      <c r="H580" s="3" t="s">
        <v>12</v>
      </c>
      <c r="I580" s="3">
        <f>VLOOKUP($A:$A,[1]Sheet1!$A:$L,3,FALSE)</f>
        <v>22.5</v>
      </c>
      <c r="J580" s="3">
        <f>VLOOKUP($A:$A,[1]Sheet1!$A:$L,4,FALSE)</f>
        <v>23.25</v>
      </c>
      <c r="K580" s="3">
        <f>VLOOKUP($A:$A,[1]Sheet1!$A:$L,5,FALSE)</f>
        <v>23.25</v>
      </c>
      <c r="L580" s="3">
        <f>VLOOKUP($A:$A,[1]Sheet1!$A:$L,6,FALSE)</f>
        <v>7.04</v>
      </c>
      <c r="M580" s="3">
        <f>VLOOKUP($A:$A,[1]Sheet1!$A:$L,7,FALSE)</f>
        <v>28.15</v>
      </c>
      <c r="N580" s="3">
        <f>VLOOKUP($A:$A,[1]Sheet1!$A:$L,8,FALSE)</f>
        <v>33</v>
      </c>
      <c r="O580" s="3" t="str">
        <f>VLOOKUP($A:$A,[1]Sheet1!$A:$L,9,FALSE)</f>
        <v>No</v>
      </c>
      <c r="P580" s="3" t="str">
        <f>VLOOKUP($A:$A,[1]Sheet1!$A:$L,10,FALSE)</f>
        <v>No</v>
      </c>
      <c r="Q580" s="3">
        <f>VLOOKUP($A:$A,[1]Sheet1!$A:$L,11,FALSE)</f>
        <v>118</v>
      </c>
    </row>
    <row r="581" spans="1:17" x14ac:dyDescent="0.25">
      <c r="A581" s="3" t="s">
        <v>15150</v>
      </c>
      <c r="B581" s="3" t="s">
        <v>15148</v>
      </c>
      <c r="C581" s="3" t="s">
        <v>15149</v>
      </c>
      <c r="D581" s="3">
        <v>22164116458</v>
      </c>
      <c r="E581" s="3">
        <v>178.99</v>
      </c>
      <c r="F581" s="3">
        <v>127.58</v>
      </c>
      <c r="G581" s="3" t="s">
        <v>11</v>
      </c>
      <c r="H581" s="3" t="s">
        <v>12</v>
      </c>
      <c r="I581" s="3">
        <f>VLOOKUP($A:$A,[1]Sheet1!$A:$L,3,FALSE)</f>
        <v>25.25</v>
      </c>
      <c r="J581" s="3">
        <f>VLOOKUP($A:$A,[1]Sheet1!$A:$L,4,FALSE)</f>
        <v>25.25</v>
      </c>
      <c r="K581" s="3">
        <f>VLOOKUP($A:$A,[1]Sheet1!$A:$L,5,FALSE)</f>
        <v>20</v>
      </c>
      <c r="L581" s="3">
        <f>VLOOKUP($A:$A,[1]Sheet1!$A:$L,6,FALSE)</f>
        <v>7.38</v>
      </c>
      <c r="M581" s="3">
        <f>VLOOKUP($A:$A,[1]Sheet1!$A:$L,7,FALSE)</f>
        <v>24.2</v>
      </c>
      <c r="N581" s="3">
        <f>VLOOKUP($A:$A,[1]Sheet1!$A:$L,8,FALSE)</f>
        <v>29.5</v>
      </c>
      <c r="O581" s="3" t="str">
        <f>VLOOKUP($A:$A,[1]Sheet1!$A:$L,9,FALSE)</f>
        <v>No</v>
      </c>
      <c r="P581" s="3" t="str">
        <f>VLOOKUP($A:$A,[1]Sheet1!$A:$L,10,FALSE)</f>
        <v>No</v>
      </c>
      <c r="Q581" s="3">
        <f>VLOOKUP($A:$A,[1]Sheet1!$A:$L,11,FALSE)</f>
        <v>118</v>
      </c>
    </row>
    <row r="582" spans="1:17" x14ac:dyDescent="0.25">
      <c r="A582" s="3" t="s">
        <v>15153</v>
      </c>
      <c r="B582" s="3" t="s">
        <v>15151</v>
      </c>
      <c r="C582" s="3" t="s">
        <v>15152</v>
      </c>
      <c r="D582" s="3">
        <v>22164116465</v>
      </c>
      <c r="E582" s="3">
        <v>158.99</v>
      </c>
      <c r="F582" s="3">
        <v>127.58</v>
      </c>
      <c r="G582" s="3" t="s">
        <v>11</v>
      </c>
      <c r="H582" s="3" t="s">
        <v>12</v>
      </c>
      <c r="I582" s="3">
        <f>VLOOKUP($A:$A,[1]Sheet1!$A:$L,3,FALSE)</f>
        <v>25.25</v>
      </c>
      <c r="J582" s="3">
        <f>VLOOKUP($A:$A,[1]Sheet1!$A:$L,4,FALSE)</f>
        <v>25.25</v>
      </c>
      <c r="K582" s="3">
        <f>VLOOKUP($A:$A,[1]Sheet1!$A:$L,5,FALSE)</f>
        <v>20</v>
      </c>
      <c r="L582" s="3">
        <f>VLOOKUP($A:$A,[1]Sheet1!$A:$L,6,FALSE)</f>
        <v>7.38</v>
      </c>
      <c r="M582" s="3">
        <f>VLOOKUP($A:$A,[1]Sheet1!$A:$L,7,FALSE)</f>
        <v>24.2</v>
      </c>
      <c r="N582" s="3">
        <f>VLOOKUP($A:$A,[1]Sheet1!$A:$L,8,FALSE)</f>
        <v>29.5</v>
      </c>
      <c r="O582" s="3" t="str">
        <f>VLOOKUP($A:$A,[1]Sheet1!$A:$L,9,FALSE)</f>
        <v>No</v>
      </c>
      <c r="P582" s="3" t="str">
        <f>VLOOKUP($A:$A,[1]Sheet1!$A:$L,10,FALSE)</f>
        <v>No</v>
      </c>
      <c r="Q582" s="3">
        <f>VLOOKUP($A:$A,[1]Sheet1!$A:$L,11,FALSE)</f>
        <v>118</v>
      </c>
    </row>
    <row r="583" spans="1:17" x14ac:dyDescent="0.25">
      <c r="A583" s="3" t="s">
        <v>16278</v>
      </c>
      <c r="B583" s="3" t="s">
        <v>16276</v>
      </c>
      <c r="C583" s="3" t="s">
        <v>16277</v>
      </c>
      <c r="D583" s="3">
        <v>22164168686</v>
      </c>
      <c r="E583" s="3">
        <v>141.99</v>
      </c>
      <c r="F583" s="3">
        <v>110.25</v>
      </c>
      <c r="G583" s="3" t="s">
        <v>11</v>
      </c>
      <c r="H583" s="3" t="s">
        <v>12</v>
      </c>
      <c r="I583" s="3">
        <f>VLOOKUP($A:$A,[1]Sheet1!$A:$L,3,FALSE)</f>
        <v>25.4</v>
      </c>
      <c r="J583" s="3">
        <f>VLOOKUP($A:$A,[1]Sheet1!$A:$L,4,FALSE)</f>
        <v>25.4</v>
      </c>
      <c r="K583" s="3">
        <f>VLOOKUP($A:$A,[1]Sheet1!$A:$L,5,FALSE)</f>
        <v>20</v>
      </c>
      <c r="L583" s="3">
        <f>VLOOKUP($A:$A,[1]Sheet1!$A:$L,6,FALSE)</f>
        <v>7.47</v>
      </c>
      <c r="M583" s="3">
        <f>VLOOKUP($A:$A,[1]Sheet1!$A:$L,7,FALSE)</f>
        <v>21.78</v>
      </c>
      <c r="N583" s="3">
        <f>VLOOKUP($A:$A,[1]Sheet1!$A:$L,8,FALSE)</f>
        <v>28.16</v>
      </c>
      <c r="O583" s="3" t="str">
        <f>VLOOKUP($A:$A,[1]Sheet1!$A:$L,9,FALSE)</f>
        <v>No</v>
      </c>
      <c r="P583" s="3" t="str">
        <f>VLOOKUP($A:$A,[1]Sheet1!$A:$L,10,FALSE)</f>
        <v>No</v>
      </c>
      <c r="Q583" s="3">
        <f>VLOOKUP($A:$A,[1]Sheet1!$A:$L,11,FALSE)</f>
        <v>118</v>
      </c>
    </row>
    <row r="584" spans="1:17" x14ac:dyDescent="0.25">
      <c r="A584" s="3" t="s">
        <v>1977</v>
      </c>
      <c r="B584" s="3" t="s">
        <v>1975</v>
      </c>
      <c r="C584" s="3" t="s">
        <v>1976</v>
      </c>
      <c r="D584" s="3">
        <v>675716464059</v>
      </c>
      <c r="E584" s="3">
        <v>376.99</v>
      </c>
      <c r="F584" s="3">
        <v>103.36</v>
      </c>
      <c r="G584" s="3" t="s">
        <v>11</v>
      </c>
      <c r="H584" s="3" t="s">
        <v>12</v>
      </c>
      <c r="I584" s="3">
        <f>VLOOKUP($A:$A,[1]Sheet1!$A:$L,3,FALSE)</f>
        <v>26</v>
      </c>
      <c r="J584" s="3">
        <f>VLOOKUP($A:$A,[1]Sheet1!$A:$L,4,FALSE)</f>
        <v>27</v>
      </c>
      <c r="K584" s="3">
        <f>VLOOKUP($A:$A,[1]Sheet1!$A:$L,5,FALSE)</f>
        <v>19</v>
      </c>
      <c r="L584" s="3">
        <f>VLOOKUP($A:$A,[1]Sheet1!$A:$L,6,FALSE)</f>
        <v>7.72</v>
      </c>
      <c r="M584" s="3">
        <f>VLOOKUP($A:$A,[1]Sheet1!$A:$L,7,FALSE)</f>
        <v>31.3</v>
      </c>
      <c r="N584" s="3">
        <f>VLOOKUP($A:$A,[1]Sheet1!$A:$L,8,FALSE)</f>
        <v>36.369999999999997</v>
      </c>
      <c r="O584" s="3" t="str">
        <f>VLOOKUP($A:$A,[1]Sheet1!$A:$L,9,FALSE)</f>
        <v>No</v>
      </c>
      <c r="P584" s="3" t="str">
        <f>VLOOKUP($A:$A,[1]Sheet1!$A:$L,10,FALSE)</f>
        <v>No</v>
      </c>
      <c r="Q584" s="3">
        <f>VLOOKUP($A:$A,[1]Sheet1!$A:$L,11,FALSE)</f>
        <v>117</v>
      </c>
    </row>
    <row r="585" spans="1:17" x14ac:dyDescent="0.25">
      <c r="A585" s="3" t="s">
        <v>2307</v>
      </c>
      <c r="B585" s="3" t="s">
        <v>2305</v>
      </c>
      <c r="C585" s="3" t="s">
        <v>2306</v>
      </c>
      <c r="D585" s="3">
        <v>675716954567</v>
      </c>
      <c r="E585" s="3">
        <v>319.99</v>
      </c>
      <c r="F585" s="3">
        <v>225.17</v>
      </c>
      <c r="G585" s="3" t="s">
        <v>11</v>
      </c>
      <c r="H585" s="3" t="s">
        <v>12</v>
      </c>
      <c r="I585" s="3">
        <f>VLOOKUP($A:$A,[1]Sheet1!$A:$L,3,FALSE)</f>
        <v>25</v>
      </c>
      <c r="J585" s="3">
        <f>VLOOKUP($A:$A,[1]Sheet1!$A:$L,4,FALSE)</f>
        <v>34.5</v>
      </c>
      <c r="K585" s="3">
        <f>VLOOKUP($A:$A,[1]Sheet1!$A:$L,5,FALSE)</f>
        <v>15.75</v>
      </c>
      <c r="L585" s="3">
        <f>VLOOKUP($A:$A,[1]Sheet1!$A:$L,6,FALSE)</f>
        <v>7.86</v>
      </c>
      <c r="M585" s="3">
        <f>VLOOKUP($A:$A,[1]Sheet1!$A:$L,7,FALSE)</f>
        <v>33.700000000000003</v>
      </c>
      <c r="N585" s="3">
        <f>VLOOKUP($A:$A,[1]Sheet1!$A:$L,8,FALSE)</f>
        <v>40.31</v>
      </c>
      <c r="O585" s="3" t="str">
        <f>VLOOKUP($A:$A,[1]Sheet1!$A:$L,9,FALSE)</f>
        <v>No</v>
      </c>
      <c r="P585" s="3" t="str">
        <f>VLOOKUP($A:$A,[1]Sheet1!$A:$L,10,FALSE)</f>
        <v>No</v>
      </c>
      <c r="Q585" s="3">
        <f>VLOOKUP($A:$A,[1]Sheet1!$A:$L,11,FALSE)</f>
        <v>117</v>
      </c>
    </row>
    <row r="586" spans="1:17" x14ac:dyDescent="0.25">
      <c r="A586" s="3" t="s">
        <v>11514</v>
      </c>
      <c r="B586" s="3" t="s">
        <v>11512</v>
      </c>
      <c r="C586" s="3" t="s">
        <v>11513</v>
      </c>
      <c r="D586" s="3">
        <v>86569325938</v>
      </c>
      <c r="E586" s="3">
        <v>144.99</v>
      </c>
      <c r="F586" s="3">
        <v>112.5</v>
      </c>
      <c r="G586" s="3" t="s">
        <v>11</v>
      </c>
      <c r="H586" s="3" t="s">
        <v>12</v>
      </c>
      <c r="I586" s="3">
        <f>VLOOKUP($A:$A,[1]Sheet1!$A:$L,3,FALSE)</f>
        <v>22.75</v>
      </c>
      <c r="J586" s="3">
        <f>VLOOKUP($A:$A,[1]Sheet1!$A:$L,4,FALSE)</f>
        <v>29</v>
      </c>
      <c r="K586" s="3">
        <f>VLOOKUP($A:$A,[1]Sheet1!$A:$L,5,FALSE)</f>
        <v>20.75</v>
      </c>
      <c r="L586" s="3">
        <f>VLOOKUP($A:$A,[1]Sheet1!$A:$L,6,FALSE)</f>
        <v>7.92</v>
      </c>
      <c r="M586" s="3">
        <f>VLOOKUP($A:$A,[1]Sheet1!$A:$L,7,FALSE)</f>
        <v>23.98</v>
      </c>
      <c r="N586" s="3">
        <f>VLOOKUP($A:$A,[1]Sheet1!$A:$L,8,FALSE)</f>
        <v>30.58</v>
      </c>
      <c r="O586" s="3" t="str">
        <f>VLOOKUP($A:$A,[1]Sheet1!$A:$L,9,FALSE)</f>
        <v>No</v>
      </c>
      <c r="P586" s="3" t="str">
        <f>VLOOKUP($A:$A,[1]Sheet1!$A:$L,10,FALSE)</f>
        <v>No</v>
      </c>
      <c r="Q586" s="3">
        <f>VLOOKUP($A:$A,[1]Sheet1!$A:$L,11,FALSE)</f>
        <v>117</v>
      </c>
    </row>
    <row r="587" spans="1:17" x14ac:dyDescent="0.25">
      <c r="A587" s="3" t="s">
        <v>14832</v>
      </c>
      <c r="B587" s="3" t="s">
        <v>14830</v>
      </c>
      <c r="C587" s="3" t="s">
        <v>14831</v>
      </c>
      <c r="D587" s="3">
        <v>22164128208</v>
      </c>
      <c r="E587" s="3">
        <v>132.99</v>
      </c>
      <c r="F587" s="3">
        <v>97.1</v>
      </c>
      <c r="G587" s="3" t="s">
        <v>11</v>
      </c>
      <c r="H587" s="3" t="s">
        <v>12</v>
      </c>
      <c r="I587" s="3">
        <f>VLOOKUP($A:$A,[1]Sheet1!$A:$L,3,FALSE)</f>
        <v>16.75</v>
      </c>
      <c r="J587" s="3">
        <f>VLOOKUP($A:$A,[1]Sheet1!$A:$L,4,FALSE)</f>
        <v>30.5</v>
      </c>
      <c r="K587" s="3">
        <f>VLOOKUP($A:$A,[1]Sheet1!$A:$L,5,FALSE)</f>
        <v>25.75</v>
      </c>
      <c r="L587" s="3">
        <f>VLOOKUP($A:$A,[1]Sheet1!$A:$L,6,FALSE)</f>
        <v>7.61</v>
      </c>
      <c r="M587" s="3">
        <f>VLOOKUP($A:$A,[1]Sheet1!$A:$L,7,FALSE)</f>
        <v>25.6</v>
      </c>
      <c r="N587" s="3">
        <f>VLOOKUP($A:$A,[1]Sheet1!$A:$L,8,FALSE)</f>
        <v>33.700000000000003</v>
      </c>
      <c r="O587" s="3" t="str">
        <f>VLOOKUP($A:$A,[1]Sheet1!$A:$L,9,FALSE)</f>
        <v>No</v>
      </c>
      <c r="P587" s="3" t="str">
        <f>VLOOKUP($A:$A,[1]Sheet1!$A:$L,10,FALSE)</f>
        <v>No</v>
      </c>
      <c r="Q587" s="3">
        <f>VLOOKUP($A:$A,[1]Sheet1!$A:$L,11,FALSE)</f>
        <v>117</v>
      </c>
    </row>
    <row r="588" spans="1:17" x14ac:dyDescent="0.25">
      <c r="A588" s="3" t="s">
        <v>14988</v>
      </c>
      <c r="B588" s="3" t="s">
        <v>14986</v>
      </c>
      <c r="C588" s="3" t="s">
        <v>14987</v>
      </c>
      <c r="D588" s="3">
        <v>86569464033</v>
      </c>
      <c r="E588" s="3">
        <v>144.99</v>
      </c>
      <c r="F588" s="3">
        <v>112.5</v>
      </c>
      <c r="G588" s="3" t="s">
        <v>11</v>
      </c>
      <c r="H588" s="3" t="s">
        <v>12</v>
      </c>
      <c r="I588" s="3">
        <f>VLOOKUP($A:$A,[1]Sheet1!$A:$L,3,FALSE)</f>
        <v>22.75</v>
      </c>
      <c r="J588" s="3">
        <f>VLOOKUP($A:$A,[1]Sheet1!$A:$L,4,FALSE)</f>
        <v>29</v>
      </c>
      <c r="K588" s="3">
        <f>VLOOKUP($A:$A,[1]Sheet1!$A:$L,5,FALSE)</f>
        <v>20.75</v>
      </c>
      <c r="L588" s="3">
        <f>VLOOKUP($A:$A,[1]Sheet1!$A:$L,6,FALSE)</f>
        <v>7.92</v>
      </c>
      <c r="M588" s="3">
        <f>VLOOKUP($A:$A,[1]Sheet1!$A:$L,7,FALSE)</f>
        <v>23.9</v>
      </c>
      <c r="N588" s="3">
        <f>VLOOKUP($A:$A,[1]Sheet1!$A:$L,8,FALSE)</f>
        <v>30.5</v>
      </c>
      <c r="O588" s="3" t="str">
        <f>VLOOKUP($A:$A,[1]Sheet1!$A:$L,9,FALSE)</f>
        <v>No</v>
      </c>
      <c r="P588" s="3" t="str">
        <f>VLOOKUP($A:$A,[1]Sheet1!$A:$L,10,FALSE)</f>
        <v>No</v>
      </c>
      <c r="Q588" s="3">
        <f>VLOOKUP($A:$A,[1]Sheet1!$A:$L,11,FALSE)</f>
        <v>117</v>
      </c>
    </row>
    <row r="589" spans="1:17" x14ac:dyDescent="0.25">
      <c r="A589" s="3" t="s">
        <v>15033</v>
      </c>
      <c r="B589" s="3" t="s">
        <v>15031</v>
      </c>
      <c r="C589" s="3" t="s">
        <v>15032</v>
      </c>
      <c r="D589" s="3">
        <v>86569453181</v>
      </c>
      <c r="E589" s="3">
        <v>170.99</v>
      </c>
      <c r="F589" s="3">
        <v>119.9</v>
      </c>
      <c r="G589" s="3" t="s">
        <v>11</v>
      </c>
      <c r="H589" s="3" t="s">
        <v>12</v>
      </c>
      <c r="I589" s="3">
        <f>VLOOKUP($A:$A,[1]Sheet1!$A:$L,3,FALSE)</f>
        <v>27</v>
      </c>
      <c r="J589" s="3">
        <f>VLOOKUP($A:$A,[1]Sheet1!$A:$L,4,FALSE)</f>
        <v>51</v>
      </c>
      <c r="K589" s="3">
        <f>VLOOKUP($A:$A,[1]Sheet1!$A:$L,5,FALSE)</f>
        <v>6</v>
      </c>
      <c r="L589" s="3">
        <f>VLOOKUP($A:$A,[1]Sheet1!$A:$L,6,FALSE)</f>
        <v>4.78</v>
      </c>
      <c r="M589" s="3">
        <f>VLOOKUP($A:$A,[1]Sheet1!$A:$L,7,FALSE)</f>
        <v>39.6</v>
      </c>
      <c r="N589" s="3">
        <f>VLOOKUP($A:$A,[1]Sheet1!$A:$L,8,FALSE)</f>
        <v>49.5</v>
      </c>
      <c r="O589" s="3" t="str">
        <f>VLOOKUP($A:$A,[1]Sheet1!$A:$L,9,FALSE)</f>
        <v>No</v>
      </c>
      <c r="P589" s="3" t="str">
        <f>VLOOKUP($A:$A,[1]Sheet1!$A:$L,10,FALSE)</f>
        <v>No</v>
      </c>
      <c r="Q589" s="3">
        <f>VLOOKUP($A:$A,[1]Sheet1!$A:$L,11,FALSE)</f>
        <v>117</v>
      </c>
    </row>
    <row r="590" spans="1:17" x14ac:dyDescent="0.25">
      <c r="A590" s="3" t="s">
        <v>15234</v>
      </c>
      <c r="B590" s="3" t="s">
        <v>15232</v>
      </c>
      <c r="C590" s="3" t="s">
        <v>15233</v>
      </c>
      <c r="D590" s="3">
        <v>22164133905</v>
      </c>
      <c r="E590" s="3">
        <v>258.99</v>
      </c>
      <c r="F590" s="3">
        <v>225.17</v>
      </c>
      <c r="G590" s="3" t="s">
        <v>11</v>
      </c>
      <c r="H590" s="3" t="s">
        <v>12</v>
      </c>
      <c r="I590" s="3">
        <f>VLOOKUP($A:$A,[1]Sheet1!$A:$L,3,FALSE)</f>
        <v>25</v>
      </c>
      <c r="J590" s="3">
        <f>VLOOKUP($A:$A,[1]Sheet1!$A:$L,4,FALSE)</f>
        <v>34.5</v>
      </c>
      <c r="K590" s="3">
        <f>VLOOKUP($A:$A,[1]Sheet1!$A:$L,5,FALSE)</f>
        <v>15.75</v>
      </c>
      <c r="L590" s="3">
        <f>VLOOKUP($A:$A,[1]Sheet1!$A:$L,6,FALSE)</f>
        <v>7.86</v>
      </c>
      <c r="M590" s="3">
        <f>VLOOKUP($A:$A,[1]Sheet1!$A:$L,7,FALSE)</f>
        <v>33.700000000000003</v>
      </c>
      <c r="N590" s="3">
        <f>VLOOKUP($A:$A,[1]Sheet1!$A:$L,8,FALSE)</f>
        <v>40.31</v>
      </c>
      <c r="O590" s="3" t="str">
        <f>VLOOKUP($A:$A,[1]Sheet1!$A:$L,9,FALSE)</f>
        <v>No</v>
      </c>
      <c r="P590" s="3" t="str">
        <f>VLOOKUP($A:$A,[1]Sheet1!$A:$L,10,FALSE)</f>
        <v>No</v>
      </c>
      <c r="Q590" s="3">
        <f>VLOOKUP($A:$A,[1]Sheet1!$A:$L,11,FALSE)</f>
        <v>117</v>
      </c>
    </row>
    <row r="591" spans="1:17" x14ac:dyDescent="0.25">
      <c r="A591" s="3" t="s">
        <v>1095</v>
      </c>
      <c r="B591" s="3" t="s">
        <v>1093</v>
      </c>
      <c r="C591" s="3" t="s">
        <v>1094</v>
      </c>
      <c r="D591" s="3">
        <v>675716689650</v>
      </c>
      <c r="E591" s="3">
        <v>120.99</v>
      </c>
      <c r="F591" s="3">
        <v>74.81</v>
      </c>
      <c r="G591" s="3" t="s">
        <v>11</v>
      </c>
      <c r="H591" s="3" t="s">
        <v>12</v>
      </c>
      <c r="I591" s="3">
        <f>VLOOKUP($A:$A,[1]Sheet1!$A:$L,3,FALSE)</f>
        <v>31</v>
      </c>
      <c r="J591" s="3">
        <f>VLOOKUP($A:$A,[1]Sheet1!$A:$L,4,FALSE)</f>
        <v>44</v>
      </c>
      <c r="K591" s="3">
        <f>VLOOKUP($A:$A,[1]Sheet1!$A:$L,5,FALSE)</f>
        <v>5</v>
      </c>
      <c r="L591" s="3">
        <f>VLOOKUP($A:$A,[1]Sheet1!$A:$L,6,FALSE)</f>
        <v>3.95</v>
      </c>
      <c r="M591" s="3">
        <f>VLOOKUP($A:$A,[1]Sheet1!$A:$L,7,FALSE)</f>
        <v>20.29</v>
      </c>
      <c r="N591" s="3">
        <f>VLOOKUP($A:$A,[1]Sheet1!$A:$L,8,FALSE)</f>
        <v>27.33</v>
      </c>
      <c r="O591" s="3" t="str">
        <f>VLOOKUP($A:$A,[1]Sheet1!$A:$L,9,FALSE)</f>
        <v>No</v>
      </c>
      <c r="P591" s="3" t="str">
        <f>VLOOKUP($A:$A,[1]Sheet1!$A:$L,10,FALSE)</f>
        <v>No</v>
      </c>
      <c r="Q591" s="3">
        <f>VLOOKUP($A:$A,[1]Sheet1!$A:$L,11,FALSE)</f>
        <v>116</v>
      </c>
    </row>
    <row r="592" spans="1:17" x14ac:dyDescent="0.25">
      <c r="A592" s="3" t="s">
        <v>1098</v>
      </c>
      <c r="B592" s="3" t="s">
        <v>1096</v>
      </c>
      <c r="C592" s="3" t="s">
        <v>1097</v>
      </c>
      <c r="D592" s="3">
        <v>675716695453</v>
      </c>
      <c r="E592" s="3">
        <v>240.99</v>
      </c>
      <c r="F592" s="3">
        <v>177.19</v>
      </c>
      <c r="G592" s="3" t="s">
        <v>11</v>
      </c>
      <c r="H592" s="3" t="s">
        <v>12</v>
      </c>
      <c r="I592" s="3">
        <f>VLOOKUP($A:$A,[1]Sheet1!$A:$L,3,FALSE)</f>
        <v>19.75</v>
      </c>
      <c r="J592" s="3">
        <f>VLOOKUP($A:$A,[1]Sheet1!$A:$L,4,FALSE)</f>
        <v>57.13</v>
      </c>
      <c r="K592" s="3">
        <f>VLOOKUP($A:$A,[1]Sheet1!$A:$L,5,FALSE)</f>
        <v>8.25</v>
      </c>
      <c r="L592" s="3">
        <f>VLOOKUP($A:$A,[1]Sheet1!$A:$L,6,FALSE)</f>
        <v>5.39</v>
      </c>
      <c r="M592" s="3">
        <f>VLOOKUP($A:$A,[1]Sheet1!$A:$L,7,FALSE)</f>
        <v>44.14</v>
      </c>
      <c r="N592" s="3">
        <f>VLOOKUP($A:$A,[1]Sheet1!$A:$L,8,FALSE)</f>
        <v>51.8</v>
      </c>
      <c r="O592" s="3" t="str">
        <f>VLOOKUP($A:$A,[1]Sheet1!$A:$L,9,FALSE)</f>
        <v>No</v>
      </c>
      <c r="P592" s="3" t="str">
        <f>VLOOKUP($A:$A,[1]Sheet1!$A:$L,10,FALSE)</f>
        <v>No</v>
      </c>
      <c r="Q592" s="3">
        <f>VLOOKUP($A:$A,[1]Sheet1!$A:$L,11,FALSE)</f>
        <v>116</v>
      </c>
    </row>
    <row r="593" spans="1:17" x14ac:dyDescent="0.25">
      <c r="A593" s="3" t="s">
        <v>2286</v>
      </c>
      <c r="B593" s="3" t="s">
        <v>2284</v>
      </c>
      <c r="C593" s="3" t="s">
        <v>2285</v>
      </c>
      <c r="D593" s="3">
        <v>675716844103</v>
      </c>
      <c r="E593" s="3">
        <v>109.99</v>
      </c>
      <c r="F593" s="3">
        <v>78.760000000000005</v>
      </c>
      <c r="G593" s="3" t="s">
        <v>11</v>
      </c>
      <c r="H593" s="3" t="s">
        <v>12</v>
      </c>
      <c r="I593" s="3">
        <f>VLOOKUP($A:$A,[1]Sheet1!$A:$L,3,FALSE)</f>
        <v>23.25</v>
      </c>
      <c r="J593" s="3">
        <f>VLOOKUP($A:$A,[1]Sheet1!$A:$L,4,FALSE)</f>
        <v>25.25</v>
      </c>
      <c r="K593" s="3">
        <f>VLOOKUP($A:$A,[1]Sheet1!$A:$L,5,FALSE)</f>
        <v>21</v>
      </c>
      <c r="L593" s="3">
        <f>VLOOKUP($A:$A,[1]Sheet1!$A:$L,6,FALSE)</f>
        <v>7.13</v>
      </c>
      <c r="M593" s="3">
        <f>VLOOKUP($A:$A,[1]Sheet1!$A:$L,7,FALSE)</f>
        <v>21.56</v>
      </c>
      <c r="N593" s="3">
        <f>VLOOKUP($A:$A,[1]Sheet1!$A:$L,8,FALSE)</f>
        <v>27.5</v>
      </c>
      <c r="O593" s="3" t="str">
        <f>VLOOKUP($A:$A,[1]Sheet1!$A:$L,9,FALSE)</f>
        <v>No</v>
      </c>
      <c r="P593" s="3" t="str">
        <f>VLOOKUP($A:$A,[1]Sheet1!$A:$L,10,FALSE)</f>
        <v>No</v>
      </c>
      <c r="Q593" s="3">
        <f>VLOOKUP($A:$A,[1]Sheet1!$A:$L,11,FALSE)</f>
        <v>116</v>
      </c>
    </row>
    <row r="594" spans="1:17" x14ac:dyDescent="0.25">
      <c r="A594" s="3" t="s">
        <v>5751</v>
      </c>
      <c r="B594" s="3" t="s">
        <v>5749</v>
      </c>
      <c r="C594" s="3" t="s">
        <v>5750</v>
      </c>
      <c r="D594" s="3">
        <v>86569927071</v>
      </c>
      <c r="E594" s="3">
        <v>83.99</v>
      </c>
      <c r="F594" s="3">
        <v>61.13</v>
      </c>
      <c r="G594" s="3" t="s">
        <v>11</v>
      </c>
      <c r="H594" s="3" t="s">
        <v>12</v>
      </c>
      <c r="I594" s="3">
        <f>VLOOKUP($A:$A,[1]Sheet1!$A:$L,3,FALSE)</f>
        <v>4.13</v>
      </c>
      <c r="J594" s="3">
        <f>VLOOKUP($A:$A,[1]Sheet1!$A:$L,4,FALSE)</f>
        <v>31.69</v>
      </c>
      <c r="K594" s="3">
        <f>VLOOKUP($A:$A,[1]Sheet1!$A:$L,5,FALSE)</f>
        <v>41.54</v>
      </c>
      <c r="L594" s="3">
        <f>VLOOKUP($A:$A,[1]Sheet1!$A:$L,6,FALSE)</f>
        <v>3.15</v>
      </c>
      <c r="M594" s="3">
        <f>VLOOKUP($A:$A,[1]Sheet1!$A:$L,7,FALSE)</f>
        <v>18.72</v>
      </c>
      <c r="N594" s="3">
        <f>VLOOKUP($A:$A,[1]Sheet1!$A:$L,8,FALSE)</f>
        <v>20.7</v>
      </c>
      <c r="O594" s="3" t="str">
        <f>VLOOKUP($A:$A,[1]Sheet1!$A:$L,9,FALSE)</f>
        <v>No</v>
      </c>
      <c r="P594" s="3" t="str">
        <f>VLOOKUP($A:$A,[1]Sheet1!$A:$L,10,FALSE)</f>
        <v>No</v>
      </c>
      <c r="Q594" s="3">
        <f>VLOOKUP($A:$A,[1]Sheet1!$A:$L,11,FALSE)</f>
        <v>116</v>
      </c>
    </row>
    <row r="595" spans="1:17" x14ac:dyDescent="0.25">
      <c r="A595" s="3" t="s">
        <v>5754</v>
      </c>
      <c r="B595" s="3" t="s">
        <v>5752</v>
      </c>
      <c r="C595" s="3" t="s">
        <v>5753</v>
      </c>
      <c r="D595" s="3">
        <v>86569927088</v>
      </c>
      <c r="E595" s="3">
        <v>101.99</v>
      </c>
      <c r="F595" s="3">
        <v>77.95</v>
      </c>
      <c r="G595" s="3" t="s">
        <v>11</v>
      </c>
      <c r="H595" s="3" t="s">
        <v>12</v>
      </c>
      <c r="I595" s="3">
        <f>VLOOKUP($A:$A,[1]Sheet1!$A:$L,3,FALSE)</f>
        <v>4.13</v>
      </c>
      <c r="J595" s="3">
        <f>VLOOKUP($A:$A,[1]Sheet1!$A:$L,4,FALSE)</f>
        <v>31.69</v>
      </c>
      <c r="K595" s="3">
        <f>VLOOKUP($A:$A,[1]Sheet1!$A:$L,5,FALSE)</f>
        <v>41.54</v>
      </c>
      <c r="L595" s="3">
        <f>VLOOKUP($A:$A,[1]Sheet1!$A:$L,6,FALSE)</f>
        <v>3.15</v>
      </c>
      <c r="M595" s="3">
        <f>VLOOKUP($A:$A,[1]Sheet1!$A:$L,7,FALSE)</f>
        <v>18.39</v>
      </c>
      <c r="N595" s="3">
        <f>VLOOKUP($A:$A,[1]Sheet1!$A:$L,8,FALSE)</f>
        <v>20.7</v>
      </c>
      <c r="O595" s="3" t="str">
        <f>VLOOKUP($A:$A,[1]Sheet1!$A:$L,9,FALSE)</f>
        <v>No</v>
      </c>
      <c r="P595" s="3" t="str">
        <f>VLOOKUP($A:$A,[1]Sheet1!$A:$L,10,FALSE)</f>
        <v>No</v>
      </c>
      <c r="Q595" s="3">
        <f>VLOOKUP($A:$A,[1]Sheet1!$A:$L,11,FALSE)</f>
        <v>116</v>
      </c>
    </row>
    <row r="596" spans="1:17" x14ac:dyDescent="0.25">
      <c r="A596" s="3" t="s">
        <v>6576</v>
      </c>
      <c r="B596" s="3" t="s">
        <v>6574</v>
      </c>
      <c r="C596" s="3" t="s">
        <v>6575</v>
      </c>
      <c r="D596" s="3">
        <v>675716788506</v>
      </c>
      <c r="E596" s="3">
        <v>159.99</v>
      </c>
      <c r="F596" s="3">
        <v>135.79</v>
      </c>
      <c r="G596" s="3" t="s">
        <v>11</v>
      </c>
      <c r="H596" s="3" t="s">
        <v>12</v>
      </c>
      <c r="I596" s="3">
        <f>VLOOKUP($A:$A,[1]Sheet1!$A:$L,3,FALSE)</f>
        <v>28</v>
      </c>
      <c r="J596" s="3">
        <f>VLOOKUP($A:$A,[1]Sheet1!$A:$L,4,FALSE)</f>
        <v>48</v>
      </c>
      <c r="K596" s="3">
        <f>VLOOKUP($A:$A,[1]Sheet1!$A:$L,5,FALSE)</f>
        <v>5.12</v>
      </c>
      <c r="L596" s="3">
        <f>VLOOKUP($A:$A,[1]Sheet1!$A:$L,6,FALSE)</f>
        <v>3.98</v>
      </c>
      <c r="M596" s="3">
        <f>VLOOKUP($A:$A,[1]Sheet1!$A:$L,7,FALSE)</f>
        <v>31.79</v>
      </c>
      <c r="N596" s="3">
        <f>VLOOKUP($A:$A,[1]Sheet1!$A:$L,8,FALSE)</f>
        <v>41</v>
      </c>
      <c r="O596" s="3" t="str">
        <f>VLOOKUP($A:$A,[1]Sheet1!$A:$L,9,FALSE)</f>
        <v>No</v>
      </c>
      <c r="P596" s="3" t="str">
        <f>VLOOKUP($A:$A,[1]Sheet1!$A:$L,10,FALSE)</f>
        <v>No</v>
      </c>
      <c r="Q596" s="3">
        <f>VLOOKUP($A:$A,[1]Sheet1!$A:$L,11,FALSE)</f>
        <v>116</v>
      </c>
    </row>
    <row r="597" spans="1:17" x14ac:dyDescent="0.25">
      <c r="A597" s="3" t="s">
        <v>9291</v>
      </c>
      <c r="B597" s="3" t="s">
        <v>9289</v>
      </c>
      <c r="C597" s="3" t="s">
        <v>9290</v>
      </c>
      <c r="D597" s="3">
        <v>86569984968</v>
      </c>
      <c r="E597" s="3">
        <v>246.59</v>
      </c>
      <c r="F597" s="3">
        <v>206.17</v>
      </c>
      <c r="G597" s="3" t="s">
        <v>11</v>
      </c>
      <c r="H597" s="3" t="s">
        <v>12</v>
      </c>
      <c r="I597" s="3">
        <f>VLOOKUP($A:$A,[1]Sheet1!$A:$L,3,FALSE)</f>
        <v>21.5</v>
      </c>
      <c r="J597" s="3">
        <f>VLOOKUP($A:$A,[1]Sheet1!$A:$L,4,FALSE)</f>
        <v>28</v>
      </c>
      <c r="K597" s="3">
        <f>VLOOKUP($A:$A,[1]Sheet1!$A:$L,5,FALSE)</f>
        <v>22</v>
      </c>
      <c r="L597" s="3">
        <f>VLOOKUP($A:$A,[1]Sheet1!$A:$L,6,FALSE)</f>
        <v>7.66</v>
      </c>
      <c r="M597" s="3">
        <f>VLOOKUP($A:$A,[1]Sheet1!$A:$L,7,FALSE)</f>
        <v>52.8</v>
      </c>
      <c r="N597" s="3">
        <f>VLOOKUP($A:$A,[1]Sheet1!$A:$L,8,FALSE)</f>
        <v>61.6</v>
      </c>
      <c r="O597" s="3" t="str">
        <f>VLOOKUP($A:$A,[1]Sheet1!$A:$L,9,FALSE)</f>
        <v>No</v>
      </c>
      <c r="P597" s="3" t="str">
        <f>VLOOKUP($A:$A,[1]Sheet1!$A:$L,10,FALSE)</f>
        <v>No</v>
      </c>
      <c r="Q597" s="3">
        <f>VLOOKUP($A:$A,[1]Sheet1!$A:$L,11,FALSE)</f>
        <v>116</v>
      </c>
    </row>
    <row r="598" spans="1:17" x14ac:dyDescent="0.25">
      <c r="A598" s="3" t="s">
        <v>12708</v>
      </c>
      <c r="B598" s="3" t="s">
        <v>12706</v>
      </c>
      <c r="C598" s="3" t="s">
        <v>12707</v>
      </c>
      <c r="D598" s="3">
        <v>86569411273</v>
      </c>
      <c r="E598" s="3">
        <v>99.99</v>
      </c>
      <c r="F598" s="3">
        <v>74.81</v>
      </c>
      <c r="G598" s="3" t="s">
        <v>11</v>
      </c>
      <c r="H598" s="3" t="s">
        <v>12</v>
      </c>
      <c r="I598" s="3">
        <f>VLOOKUP($A:$A,[1]Sheet1!$A:$L,3,FALSE)</f>
        <v>31</v>
      </c>
      <c r="J598" s="3">
        <f>VLOOKUP($A:$A,[1]Sheet1!$A:$L,4,FALSE)</f>
        <v>44</v>
      </c>
      <c r="K598" s="3">
        <f>VLOOKUP($A:$A,[1]Sheet1!$A:$L,5,FALSE)</f>
        <v>5</v>
      </c>
      <c r="L598" s="3">
        <f>VLOOKUP($A:$A,[1]Sheet1!$A:$L,6,FALSE)</f>
        <v>3.95</v>
      </c>
      <c r="M598" s="3">
        <f>VLOOKUP($A:$A,[1]Sheet1!$A:$L,7,FALSE)</f>
        <v>20.29</v>
      </c>
      <c r="N598" s="3">
        <f>VLOOKUP($A:$A,[1]Sheet1!$A:$L,8,FALSE)</f>
        <v>27.33</v>
      </c>
      <c r="O598" s="3" t="str">
        <f>VLOOKUP($A:$A,[1]Sheet1!$A:$L,9,FALSE)</f>
        <v>No</v>
      </c>
      <c r="P598" s="3" t="str">
        <f>VLOOKUP($A:$A,[1]Sheet1!$A:$L,10,FALSE)</f>
        <v>No</v>
      </c>
      <c r="Q598" s="3">
        <f>VLOOKUP($A:$A,[1]Sheet1!$A:$L,11,FALSE)</f>
        <v>116</v>
      </c>
    </row>
    <row r="599" spans="1:17" x14ac:dyDescent="0.25">
      <c r="A599" s="3" t="s">
        <v>14895</v>
      </c>
      <c r="B599" s="3" t="s">
        <v>14893</v>
      </c>
      <c r="C599" s="3" t="s">
        <v>14894</v>
      </c>
      <c r="D599" s="3">
        <v>86569790507</v>
      </c>
      <c r="E599" s="3">
        <v>176.39</v>
      </c>
      <c r="F599" s="3">
        <v>141.75</v>
      </c>
      <c r="G599" s="3" t="s">
        <v>11</v>
      </c>
      <c r="H599" s="3" t="s">
        <v>12</v>
      </c>
      <c r="I599" s="3">
        <f>VLOOKUP($A:$A,[1]Sheet1!$A:$L,3,FALSE)</f>
        <v>22</v>
      </c>
      <c r="J599" s="3">
        <f>VLOOKUP($A:$A,[1]Sheet1!$A:$L,4,FALSE)</f>
        <v>43.31</v>
      </c>
      <c r="K599" s="3">
        <f>VLOOKUP($A:$A,[1]Sheet1!$A:$L,5,FALSE)</f>
        <v>13.75</v>
      </c>
      <c r="L599" s="3">
        <f>VLOOKUP($A:$A,[1]Sheet1!$A:$L,6,FALSE)</f>
        <v>7.58</v>
      </c>
      <c r="M599" s="3">
        <f>VLOOKUP($A:$A,[1]Sheet1!$A:$L,7,FALSE)</f>
        <v>21.78</v>
      </c>
      <c r="N599" s="3">
        <f>VLOOKUP($A:$A,[1]Sheet1!$A:$L,8,FALSE)</f>
        <v>26.18</v>
      </c>
      <c r="O599" s="3" t="str">
        <f>VLOOKUP($A:$A,[1]Sheet1!$A:$L,9,FALSE)</f>
        <v>No</v>
      </c>
      <c r="P599" s="3" t="str">
        <f>VLOOKUP($A:$A,[1]Sheet1!$A:$L,10,FALSE)</f>
        <v>No</v>
      </c>
      <c r="Q599" s="3">
        <f>VLOOKUP($A:$A,[1]Sheet1!$A:$L,11,FALSE)</f>
        <v>116</v>
      </c>
    </row>
    <row r="600" spans="1:17" x14ac:dyDescent="0.25">
      <c r="A600" s="3" t="s">
        <v>14985</v>
      </c>
      <c r="B600" s="3" t="s">
        <v>14983</v>
      </c>
      <c r="C600" s="3" t="s">
        <v>14984</v>
      </c>
      <c r="D600" s="3">
        <v>86569790491</v>
      </c>
      <c r="E600" s="3">
        <v>181.49</v>
      </c>
      <c r="F600" s="3">
        <v>150.15</v>
      </c>
      <c r="G600" s="3" t="s">
        <v>11</v>
      </c>
      <c r="H600" s="3" t="s">
        <v>12</v>
      </c>
      <c r="I600" s="3">
        <f>VLOOKUP($A:$A,[1]Sheet1!$A:$L,3,FALSE)</f>
        <v>26.25</v>
      </c>
      <c r="J600" s="3">
        <f>VLOOKUP($A:$A,[1]Sheet1!$A:$L,4,FALSE)</f>
        <v>45.5</v>
      </c>
      <c r="K600" s="3">
        <f>VLOOKUP($A:$A,[1]Sheet1!$A:$L,5,FALSE)</f>
        <v>7.5</v>
      </c>
      <c r="L600" s="3">
        <f>VLOOKUP($A:$A,[1]Sheet1!$A:$L,6,FALSE)</f>
        <v>5.18</v>
      </c>
      <c r="M600" s="3">
        <f>VLOOKUP($A:$A,[1]Sheet1!$A:$L,7,FALSE)</f>
        <v>20.46</v>
      </c>
      <c r="N600" s="3">
        <f>VLOOKUP($A:$A,[1]Sheet1!$A:$L,8,FALSE)</f>
        <v>26.84</v>
      </c>
      <c r="O600" s="3" t="str">
        <f>VLOOKUP($A:$A,[1]Sheet1!$A:$L,9,FALSE)</f>
        <v>No</v>
      </c>
      <c r="P600" s="3" t="str">
        <f>VLOOKUP($A:$A,[1]Sheet1!$A:$L,10,FALSE)</f>
        <v>No</v>
      </c>
      <c r="Q600" s="3">
        <f>VLOOKUP($A:$A,[1]Sheet1!$A:$L,11,FALSE)</f>
        <v>116</v>
      </c>
    </row>
    <row r="601" spans="1:17" x14ac:dyDescent="0.25">
      <c r="A601" s="3" t="s">
        <v>17295</v>
      </c>
      <c r="B601" s="3" t="s">
        <v>17293</v>
      </c>
      <c r="C601" s="3" t="s">
        <v>17294</v>
      </c>
      <c r="D601" s="3">
        <v>22164220049</v>
      </c>
      <c r="E601" s="3">
        <v>280.49</v>
      </c>
      <c r="F601" s="3">
        <v>149.31</v>
      </c>
      <c r="G601" s="3" t="s">
        <v>11</v>
      </c>
      <c r="H601" s="3" t="s">
        <v>12</v>
      </c>
      <c r="I601" s="3">
        <f>VLOOKUP($A:$A,[1]Sheet1!$A:$L,3,FALSE)</f>
        <v>31.5</v>
      </c>
      <c r="J601" s="3">
        <f>VLOOKUP($A:$A,[1]Sheet1!$A:$L,4,FALSE)</f>
        <v>31.5</v>
      </c>
      <c r="K601" s="3">
        <f>VLOOKUP($A:$A,[1]Sheet1!$A:$L,5,FALSE)</f>
        <v>10</v>
      </c>
      <c r="L601" s="3">
        <f>VLOOKUP($A:$A,[1]Sheet1!$A:$L,6,FALSE)</f>
        <v>5.74</v>
      </c>
      <c r="M601" s="3">
        <f>VLOOKUP($A:$A,[1]Sheet1!$A:$L,7,FALSE)</f>
        <v>4.9800000000000004</v>
      </c>
      <c r="N601" s="3">
        <f>VLOOKUP($A:$A,[1]Sheet1!$A:$L,8,FALSE)</f>
        <v>6.96</v>
      </c>
      <c r="O601" s="3" t="str">
        <f>VLOOKUP($A:$A,[1]Sheet1!$A:$L,9,FALSE)</f>
        <v>No</v>
      </c>
      <c r="P601" s="3" t="str">
        <f>VLOOKUP($A:$A,[1]Sheet1!$A:$L,10,FALSE)</f>
        <v>No</v>
      </c>
      <c r="Q601" s="3">
        <f>VLOOKUP($A:$A,[1]Sheet1!$A:$L,11,FALSE)</f>
        <v>116</v>
      </c>
    </row>
    <row r="602" spans="1:17" x14ac:dyDescent="0.25">
      <c r="A602" s="3" t="s">
        <v>17880</v>
      </c>
      <c r="B602" s="3" t="s">
        <v>17878</v>
      </c>
      <c r="C602" s="3" t="s">
        <v>17879</v>
      </c>
      <c r="D602" s="3">
        <v>22164229356</v>
      </c>
      <c r="E602" s="3">
        <v>217.99</v>
      </c>
      <c r="F602" s="3">
        <v>178.06</v>
      </c>
      <c r="G602" s="3" t="s">
        <v>11</v>
      </c>
      <c r="H602" s="3" t="s">
        <v>12</v>
      </c>
      <c r="I602" s="3">
        <f>VLOOKUP($A:$A,[1]Sheet1!$A:$L,3,FALSE)</f>
        <v>20</v>
      </c>
      <c r="J602" s="3">
        <f>VLOOKUP($A:$A,[1]Sheet1!$A:$L,4,FALSE)</f>
        <v>39.5</v>
      </c>
      <c r="K602" s="3">
        <f>VLOOKUP($A:$A,[1]Sheet1!$A:$L,5,FALSE)</f>
        <v>17.25</v>
      </c>
      <c r="L602" s="3">
        <f>VLOOKUP($A:$A,[1]Sheet1!$A:$L,6,FALSE)</f>
        <v>7.89</v>
      </c>
      <c r="M602" s="3">
        <f>VLOOKUP($A:$A,[1]Sheet1!$A:$L,7,FALSE)</f>
        <v>83.4</v>
      </c>
      <c r="N602" s="3">
        <f>VLOOKUP($A:$A,[1]Sheet1!$A:$L,8,FALSE)</f>
        <v>93</v>
      </c>
      <c r="O602" s="3" t="str">
        <f>VLOOKUP($A:$A,[1]Sheet1!$A:$L,9,FALSE)</f>
        <v>No</v>
      </c>
      <c r="P602" s="3" t="str">
        <f>VLOOKUP($A:$A,[1]Sheet1!$A:$L,10,FALSE)</f>
        <v>No</v>
      </c>
      <c r="Q602" s="3">
        <f>VLOOKUP($A:$A,[1]Sheet1!$A:$L,11,FALSE)</f>
        <v>116</v>
      </c>
    </row>
    <row r="603" spans="1:17" x14ac:dyDescent="0.25">
      <c r="A603" s="3" t="s">
        <v>18072</v>
      </c>
      <c r="B603" s="3" t="s">
        <v>18070</v>
      </c>
      <c r="C603" s="3" t="s">
        <v>18071</v>
      </c>
      <c r="D603" s="3">
        <v>22164253177</v>
      </c>
      <c r="E603" s="3">
        <v>217.99</v>
      </c>
      <c r="F603" s="3">
        <v>189.95</v>
      </c>
      <c r="G603" s="3" t="s">
        <v>11</v>
      </c>
      <c r="H603" s="3" t="s">
        <v>12</v>
      </c>
      <c r="I603" s="3">
        <f>VLOOKUP($A:$A,[1]Sheet1!$A:$L,3,FALSE)</f>
        <v>27.5</v>
      </c>
      <c r="J603" s="3">
        <f>VLOOKUP($A:$A,[1]Sheet1!$A:$L,4,FALSE)</f>
        <v>41.38</v>
      </c>
      <c r="K603" s="3">
        <f>VLOOKUP($A:$A,[1]Sheet1!$A:$L,5,FALSE)</f>
        <v>8.25</v>
      </c>
      <c r="L603" s="3">
        <f>VLOOKUP($A:$A,[1]Sheet1!$A:$L,6,FALSE)</f>
        <v>5.43</v>
      </c>
      <c r="M603" s="3">
        <f>VLOOKUP($A:$A,[1]Sheet1!$A:$L,7,FALSE)</f>
        <v>30.58</v>
      </c>
      <c r="N603" s="3">
        <f>VLOOKUP($A:$A,[1]Sheet1!$A:$L,8,FALSE)</f>
        <v>38.28</v>
      </c>
      <c r="O603" s="3" t="str">
        <f>VLOOKUP($A:$A,[1]Sheet1!$A:$L,9,FALSE)</f>
        <v>No</v>
      </c>
      <c r="P603" s="3" t="str">
        <f>VLOOKUP($A:$A,[1]Sheet1!$A:$L,10,FALSE)</f>
        <v>No</v>
      </c>
      <c r="Q603" s="3">
        <f>VLOOKUP($A:$A,[1]Sheet1!$A:$L,11,FALSE)</f>
        <v>116</v>
      </c>
    </row>
    <row r="604" spans="1:17" x14ac:dyDescent="0.25">
      <c r="A604" s="3" t="s">
        <v>759</v>
      </c>
      <c r="B604" s="3" t="s">
        <v>757</v>
      </c>
      <c r="C604" s="3" t="s">
        <v>758</v>
      </c>
      <c r="D604" s="3">
        <v>86569955838</v>
      </c>
      <c r="E604" s="3">
        <v>124.99</v>
      </c>
      <c r="F604" s="3">
        <v>94.27</v>
      </c>
      <c r="G604" s="3" t="s">
        <v>11</v>
      </c>
      <c r="H604" s="3" t="s">
        <v>12</v>
      </c>
      <c r="I604" s="3">
        <f>VLOOKUP($A:$A,[1]Sheet1!$A:$L,3,FALSE)</f>
        <v>23.38</v>
      </c>
      <c r="J604" s="3">
        <f>VLOOKUP($A:$A,[1]Sheet1!$A:$L,4,FALSE)</f>
        <v>24.25</v>
      </c>
      <c r="K604" s="3">
        <f>VLOOKUP($A:$A,[1]Sheet1!$A:$L,5,FALSE)</f>
        <v>20.75</v>
      </c>
      <c r="L604" s="3">
        <f>VLOOKUP($A:$A,[1]Sheet1!$A:$L,6,FALSE)</f>
        <v>6.81</v>
      </c>
      <c r="M604" s="3">
        <f>VLOOKUP($A:$A,[1]Sheet1!$A:$L,7,FALSE)</f>
        <v>19.8</v>
      </c>
      <c r="N604" s="3">
        <f>VLOOKUP($A:$A,[1]Sheet1!$A:$L,8,FALSE)</f>
        <v>27.51</v>
      </c>
      <c r="O604" s="3" t="str">
        <f>VLOOKUP($A:$A,[1]Sheet1!$A:$L,9,FALSE)</f>
        <v>No</v>
      </c>
      <c r="P604" s="3" t="str">
        <f>VLOOKUP($A:$A,[1]Sheet1!$A:$L,10,FALSE)</f>
        <v>No</v>
      </c>
      <c r="Q604" s="3">
        <f>VLOOKUP($A:$A,[1]Sheet1!$A:$L,11,FALSE)</f>
        <v>115</v>
      </c>
    </row>
    <row r="605" spans="1:17" x14ac:dyDescent="0.25">
      <c r="A605" s="3" t="s">
        <v>2049</v>
      </c>
      <c r="B605" s="3" t="s">
        <v>2047</v>
      </c>
      <c r="C605" s="3" t="s">
        <v>2048</v>
      </c>
      <c r="D605" s="3">
        <v>675716543211</v>
      </c>
      <c r="E605" s="3">
        <v>92.99</v>
      </c>
      <c r="F605" s="3">
        <v>62.02</v>
      </c>
      <c r="G605" s="3" t="s">
        <v>11</v>
      </c>
      <c r="H605" s="3" t="s">
        <v>12</v>
      </c>
      <c r="I605" s="3">
        <f>VLOOKUP($A:$A,[1]Sheet1!$A:$L,3,FALSE)</f>
        <v>20</v>
      </c>
      <c r="J605" s="3">
        <f>VLOOKUP($A:$A,[1]Sheet1!$A:$L,4,FALSE)</f>
        <v>45</v>
      </c>
      <c r="K605" s="3">
        <f>VLOOKUP($A:$A,[1]Sheet1!$A:$L,5,FALSE)</f>
        <v>15</v>
      </c>
      <c r="L605" s="3">
        <f>VLOOKUP($A:$A,[1]Sheet1!$A:$L,6,FALSE)</f>
        <v>7.81</v>
      </c>
      <c r="M605" s="3">
        <f>VLOOKUP($A:$A,[1]Sheet1!$A:$L,7,FALSE)</f>
        <v>25.93</v>
      </c>
      <c r="N605" s="3">
        <f>VLOOKUP($A:$A,[1]Sheet1!$A:$L,8,FALSE)</f>
        <v>31.28</v>
      </c>
      <c r="O605" s="3" t="str">
        <f>VLOOKUP($A:$A,[1]Sheet1!$A:$L,9,FALSE)</f>
        <v>No</v>
      </c>
      <c r="P605" s="3" t="str">
        <f>VLOOKUP($A:$A,[1]Sheet1!$A:$L,10,FALSE)</f>
        <v>No</v>
      </c>
      <c r="Q605" s="3">
        <f>VLOOKUP($A:$A,[1]Sheet1!$A:$L,11,FALSE)</f>
        <v>115</v>
      </c>
    </row>
    <row r="606" spans="1:17" x14ac:dyDescent="0.25">
      <c r="A606" s="3" t="s">
        <v>2052</v>
      </c>
      <c r="B606" s="3" t="s">
        <v>2050</v>
      </c>
      <c r="C606" s="3" t="s">
        <v>2051</v>
      </c>
      <c r="D606" s="3">
        <v>675716543235</v>
      </c>
      <c r="E606" s="3">
        <v>92.99</v>
      </c>
      <c r="F606" s="3">
        <v>62.02</v>
      </c>
      <c r="G606" s="3" t="s">
        <v>11</v>
      </c>
      <c r="H606" s="3" t="s">
        <v>12</v>
      </c>
      <c r="I606" s="3">
        <f>VLOOKUP($A:$A,[1]Sheet1!$A:$L,3,FALSE)</f>
        <v>20</v>
      </c>
      <c r="J606" s="3">
        <f>VLOOKUP($A:$A,[1]Sheet1!$A:$L,4,FALSE)</f>
        <v>45</v>
      </c>
      <c r="K606" s="3">
        <f>VLOOKUP($A:$A,[1]Sheet1!$A:$L,5,FALSE)</f>
        <v>15</v>
      </c>
      <c r="L606" s="3">
        <f>VLOOKUP($A:$A,[1]Sheet1!$A:$L,6,FALSE)</f>
        <v>7.81</v>
      </c>
      <c r="M606" s="3">
        <f>VLOOKUP($A:$A,[1]Sheet1!$A:$L,7,FALSE)</f>
        <v>25.93</v>
      </c>
      <c r="N606" s="3">
        <f>VLOOKUP($A:$A,[1]Sheet1!$A:$L,8,FALSE)</f>
        <v>31.28</v>
      </c>
      <c r="O606" s="3" t="str">
        <f>VLOOKUP($A:$A,[1]Sheet1!$A:$L,9,FALSE)</f>
        <v>No</v>
      </c>
      <c r="P606" s="3" t="str">
        <f>VLOOKUP($A:$A,[1]Sheet1!$A:$L,10,FALSE)</f>
        <v>No</v>
      </c>
      <c r="Q606" s="3">
        <f>VLOOKUP($A:$A,[1]Sheet1!$A:$L,11,FALSE)</f>
        <v>115</v>
      </c>
    </row>
    <row r="607" spans="1:17" x14ac:dyDescent="0.25">
      <c r="A607" s="3" t="s">
        <v>2160</v>
      </c>
      <c r="B607" s="3" t="s">
        <v>2158</v>
      </c>
      <c r="C607" s="3" t="s">
        <v>2159</v>
      </c>
      <c r="D607" s="3">
        <v>675716727369</v>
      </c>
      <c r="E607" s="3">
        <v>92.99</v>
      </c>
      <c r="F607" s="3">
        <v>62.02</v>
      </c>
      <c r="G607" s="3" t="s">
        <v>11</v>
      </c>
      <c r="H607" s="3" t="s">
        <v>12</v>
      </c>
      <c r="I607" s="3">
        <f>VLOOKUP($A:$A,[1]Sheet1!$A:$L,3,FALSE)</f>
        <v>20</v>
      </c>
      <c r="J607" s="3">
        <f>VLOOKUP($A:$A,[1]Sheet1!$A:$L,4,FALSE)</f>
        <v>45</v>
      </c>
      <c r="K607" s="3">
        <f>VLOOKUP($A:$A,[1]Sheet1!$A:$L,5,FALSE)</f>
        <v>15</v>
      </c>
      <c r="L607" s="3">
        <f>VLOOKUP($A:$A,[1]Sheet1!$A:$L,6,FALSE)</f>
        <v>7.81</v>
      </c>
      <c r="M607" s="3">
        <f>VLOOKUP($A:$A,[1]Sheet1!$A:$L,7,FALSE)</f>
        <v>25.93</v>
      </c>
      <c r="N607" s="3">
        <f>VLOOKUP($A:$A,[1]Sheet1!$A:$L,8,FALSE)</f>
        <v>31.28</v>
      </c>
      <c r="O607" s="3" t="str">
        <f>VLOOKUP($A:$A,[1]Sheet1!$A:$L,9,FALSE)</f>
        <v>No</v>
      </c>
      <c r="P607" s="3" t="str">
        <f>VLOOKUP($A:$A,[1]Sheet1!$A:$L,10,FALSE)</f>
        <v>No</v>
      </c>
      <c r="Q607" s="3">
        <f>VLOOKUP($A:$A,[1]Sheet1!$A:$L,11,FALSE)</f>
        <v>115</v>
      </c>
    </row>
    <row r="608" spans="1:17" x14ac:dyDescent="0.25">
      <c r="A608" s="3" t="s">
        <v>2262</v>
      </c>
      <c r="B608" s="3" t="s">
        <v>2260</v>
      </c>
      <c r="C608" s="3" t="s">
        <v>2261</v>
      </c>
      <c r="D608" s="3">
        <v>675716802585</v>
      </c>
      <c r="E608" s="3">
        <v>92.99</v>
      </c>
      <c r="F608" s="3">
        <v>62.02</v>
      </c>
      <c r="G608" s="3" t="s">
        <v>11</v>
      </c>
      <c r="H608" s="3" t="s">
        <v>12</v>
      </c>
      <c r="I608" s="3">
        <f>VLOOKUP($A:$A,[1]Sheet1!$A:$L,3,FALSE)</f>
        <v>20</v>
      </c>
      <c r="J608" s="3">
        <f>VLOOKUP($A:$A,[1]Sheet1!$A:$L,4,FALSE)</f>
        <v>45</v>
      </c>
      <c r="K608" s="3">
        <f>VLOOKUP($A:$A,[1]Sheet1!$A:$L,5,FALSE)</f>
        <v>15</v>
      </c>
      <c r="L608" s="3">
        <f>VLOOKUP($A:$A,[1]Sheet1!$A:$L,6,FALSE)</f>
        <v>7.81</v>
      </c>
      <c r="M608" s="3">
        <f>VLOOKUP($A:$A,[1]Sheet1!$A:$L,7,FALSE)</f>
        <v>25.93</v>
      </c>
      <c r="N608" s="3">
        <f>VLOOKUP($A:$A,[1]Sheet1!$A:$L,8,FALSE)</f>
        <v>33.04</v>
      </c>
      <c r="O608" s="3" t="str">
        <f>VLOOKUP($A:$A,[1]Sheet1!$A:$L,9,FALSE)</f>
        <v>No</v>
      </c>
      <c r="P608" s="3" t="str">
        <f>VLOOKUP($A:$A,[1]Sheet1!$A:$L,10,FALSE)</f>
        <v>No</v>
      </c>
      <c r="Q608" s="3">
        <f>VLOOKUP($A:$A,[1]Sheet1!$A:$L,11,FALSE)</f>
        <v>115</v>
      </c>
    </row>
    <row r="609" spans="1:17" x14ac:dyDescent="0.25">
      <c r="A609" s="3" t="s">
        <v>3594</v>
      </c>
      <c r="B609" s="3" t="s">
        <v>3592</v>
      </c>
      <c r="C609" s="3" t="s">
        <v>3593</v>
      </c>
      <c r="D609" s="3">
        <v>675716964702</v>
      </c>
      <c r="E609" s="3">
        <v>121.99</v>
      </c>
      <c r="F609" s="3">
        <v>90.96</v>
      </c>
      <c r="G609" s="3" t="s">
        <v>11</v>
      </c>
      <c r="H609" s="3" t="s">
        <v>12</v>
      </c>
      <c r="I609" s="3">
        <f>VLOOKUP($A:$A,[1]Sheet1!$A:$L,3,FALSE)</f>
        <v>21</v>
      </c>
      <c r="J609" s="3">
        <f>VLOOKUP($A:$A,[1]Sheet1!$A:$L,4,FALSE)</f>
        <v>27</v>
      </c>
      <c r="K609" s="3">
        <f>VLOOKUP($A:$A,[1]Sheet1!$A:$L,5,FALSE)</f>
        <v>22.5</v>
      </c>
      <c r="L609" s="3">
        <f>VLOOKUP($A:$A,[1]Sheet1!$A:$L,6,FALSE)</f>
        <v>7.38</v>
      </c>
      <c r="M609" s="3">
        <f>VLOOKUP($A:$A,[1]Sheet1!$A:$L,7,FALSE)</f>
        <v>24.23</v>
      </c>
      <c r="N609" s="3">
        <f>VLOOKUP($A:$A,[1]Sheet1!$A:$L,8,FALSE)</f>
        <v>37.44</v>
      </c>
      <c r="O609" s="3" t="str">
        <f>VLOOKUP($A:$A,[1]Sheet1!$A:$L,9,FALSE)</f>
        <v>No</v>
      </c>
      <c r="P609" s="3" t="str">
        <f>VLOOKUP($A:$A,[1]Sheet1!$A:$L,10,FALSE)</f>
        <v>No</v>
      </c>
      <c r="Q609" s="3">
        <f>VLOOKUP($A:$A,[1]Sheet1!$A:$L,11,FALSE)</f>
        <v>115</v>
      </c>
    </row>
    <row r="610" spans="1:17" x14ac:dyDescent="0.25">
      <c r="A610" s="3" t="s">
        <v>3708</v>
      </c>
      <c r="B610" s="3" t="s">
        <v>3706</v>
      </c>
      <c r="C610" s="3" t="s">
        <v>3707</v>
      </c>
      <c r="D610" s="3">
        <v>675716844769</v>
      </c>
      <c r="E610" s="3">
        <v>246.19</v>
      </c>
      <c r="F610" s="3">
        <v>207.9</v>
      </c>
      <c r="G610" s="3" t="s">
        <v>11</v>
      </c>
      <c r="H610" s="3" t="s">
        <v>12</v>
      </c>
      <c r="I610" s="3">
        <f>VLOOKUP($A:$A,[1]Sheet1!$A:$L,3,FALSE)</f>
        <v>20.079999999999998</v>
      </c>
      <c r="J610" s="3">
        <f>VLOOKUP($A:$A,[1]Sheet1!$A:$L,4,FALSE)</f>
        <v>36.25</v>
      </c>
      <c r="K610" s="3">
        <f>VLOOKUP($A:$A,[1]Sheet1!$A:$L,5,FALSE)</f>
        <v>17.32</v>
      </c>
      <c r="L610" s="3">
        <f>VLOOKUP($A:$A,[1]Sheet1!$A:$L,6,FALSE)</f>
        <v>7.3</v>
      </c>
      <c r="M610" s="3">
        <f>VLOOKUP($A:$A,[1]Sheet1!$A:$L,7,FALSE)</f>
        <v>45.15</v>
      </c>
      <c r="N610" s="3">
        <f>VLOOKUP($A:$A,[1]Sheet1!$A:$L,8,FALSE)</f>
        <v>56.1</v>
      </c>
      <c r="O610" s="3" t="str">
        <f>VLOOKUP($A:$A,[1]Sheet1!$A:$L,9,FALSE)</f>
        <v>No</v>
      </c>
      <c r="P610" s="3" t="str">
        <f>VLOOKUP($A:$A,[1]Sheet1!$A:$L,10,FALSE)</f>
        <v>No</v>
      </c>
      <c r="Q610" s="3">
        <f>VLOOKUP($A:$A,[1]Sheet1!$A:$L,11,FALSE)</f>
        <v>115</v>
      </c>
    </row>
    <row r="611" spans="1:17" x14ac:dyDescent="0.25">
      <c r="A611" s="3" t="s">
        <v>10053</v>
      </c>
      <c r="B611" s="3" t="s">
        <v>10051</v>
      </c>
      <c r="C611" s="3" t="s">
        <v>10052</v>
      </c>
      <c r="D611" s="3">
        <v>86569029133</v>
      </c>
      <c r="E611" s="3">
        <v>139.99</v>
      </c>
      <c r="F611" s="3">
        <v>106.31</v>
      </c>
      <c r="G611" s="3" t="s">
        <v>11</v>
      </c>
      <c r="H611" s="3" t="s">
        <v>12</v>
      </c>
      <c r="I611" s="3">
        <f>VLOOKUP($A:$A,[1]Sheet1!$A:$L,3,FALSE)</f>
        <v>20.78</v>
      </c>
      <c r="J611" s="3">
        <f>VLOOKUP($A:$A,[1]Sheet1!$A:$L,4,FALSE)</f>
        <v>48.78</v>
      </c>
      <c r="K611" s="3">
        <f>VLOOKUP($A:$A,[1]Sheet1!$A:$L,5,FALSE)</f>
        <v>11.02</v>
      </c>
      <c r="L611" s="3">
        <f>VLOOKUP($A:$A,[1]Sheet1!$A:$L,6,FALSE)</f>
        <v>6.46</v>
      </c>
      <c r="M611" s="3">
        <f>VLOOKUP($A:$A,[1]Sheet1!$A:$L,7,FALSE)</f>
        <v>41.88</v>
      </c>
      <c r="N611" s="3">
        <f>VLOOKUP($A:$A,[1]Sheet1!$A:$L,8,FALSE)</f>
        <v>50.7</v>
      </c>
      <c r="O611" s="3" t="str">
        <f>VLOOKUP($A:$A,[1]Sheet1!$A:$L,9,FALSE)</f>
        <v>No</v>
      </c>
      <c r="P611" s="3" t="str">
        <f>VLOOKUP($A:$A,[1]Sheet1!$A:$L,10,FALSE)</f>
        <v>No</v>
      </c>
      <c r="Q611" s="3">
        <f>VLOOKUP($A:$A,[1]Sheet1!$A:$L,11,FALSE)</f>
        <v>115</v>
      </c>
    </row>
    <row r="612" spans="1:17" x14ac:dyDescent="0.25">
      <c r="A612" s="3" t="s">
        <v>12321</v>
      </c>
      <c r="B612" s="3" t="s">
        <v>12319</v>
      </c>
      <c r="C612" s="3" t="s">
        <v>12320</v>
      </c>
      <c r="D612" s="3">
        <v>86569352859</v>
      </c>
      <c r="E612" s="3">
        <v>117.09</v>
      </c>
      <c r="F612" s="3">
        <v>94.51</v>
      </c>
      <c r="G612" s="3" t="s">
        <v>11</v>
      </c>
      <c r="H612" s="3" t="s">
        <v>12</v>
      </c>
      <c r="I612" s="3">
        <f>VLOOKUP($A:$A,[1]Sheet1!$A:$L,3,FALSE)</f>
        <v>5</v>
      </c>
      <c r="J612" s="3">
        <f>VLOOKUP($A:$A,[1]Sheet1!$A:$L,4,FALSE)</f>
        <v>94.49</v>
      </c>
      <c r="K612" s="3">
        <f>VLOOKUP($A:$A,[1]Sheet1!$A:$L,5,FALSE)</f>
        <v>5</v>
      </c>
      <c r="L612" s="3">
        <f>VLOOKUP($A:$A,[1]Sheet1!$A:$L,6,FALSE)</f>
        <v>1.37</v>
      </c>
      <c r="M612" s="3">
        <f>VLOOKUP($A:$A,[1]Sheet1!$A:$L,7,FALSE)</f>
        <v>13.28</v>
      </c>
      <c r="N612" s="3">
        <f>VLOOKUP($A:$A,[1]Sheet1!$A:$L,8,FALSE)</f>
        <v>14.76</v>
      </c>
      <c r="O612" s="3" t="str">
        <f>VLOOKUP($A:$A,[1]Sheet1!$A:$L,9,FALSE)</f>
        <v>No</v>
      </c>
      <c r="P612" s="3" t="str">
        <f>VLOOKUP($A:$A,[1]Sheet1!$A:$L,10,FALSE)</f>
        <v>No</v>
      </c>
      <c r="Q612" s="3">
        <f>VLOOKUP($A:$A,[1]Sheet1!$A:$L,11,FALSE)</f>
        <v>115</v>
      </c>
    </row>
    <row r="613" spans="1:17" x14ac:dyDescent="0.25">
      <c r="A613" s="3" t="s">
        <v>12525</v>
      </c>
      <c r="B613" s="3" t="s">
        <v>12523</v>
      </c>
      <c r="C613" s="3" t="s">
        <v>12524</v>
      </c>
      <c r="D613" s="3">
        <v>86569352828</v>
      </c>
      <c r="E613" s="3">
        <v>117.09</v>
      </c>
      <c r="F613" s="3">
        <v>94.51</v>
      </c>
      <c r="G613" s="3" t="s">
        <v>11</v>
      </c>
      <c r="H613" s="3" t="s">
        <v>12</v>
      </c>
      <c r="I613" s="3">
        <f>VLOOKUP($A:$A,[1]Sheet1!$A:$L,3,FALSE)</f>
        <v>5</v>
      </c>
      <c r="J613" s="3">
        <f>VLOOKUP($A:$A,[1]Sheet1!$A:$L,4,FALSE)</f>
        <v>94.49</v>
      </c>
      <c r="K613" s="3">
        <f>VLOOKUP($A:$A,[1]Sheet1!$A:$L,5,FALSE)</f>
        <v>5</v>
      </c>
      <c r="L613" s="3">
        <f>VLOOKUP($A:$A,[1]Sheet1!$A:$L,6,FALSE)</f>
        <v>1.37</v>
      </c>
      <c r="M613" s="3">
        <f>VLOOKUP($A:$A,[1]Sheet1!$A:$L,7,FALSE)</f>
        <v>13.28</v>
      </c>
      <c r="N613" s="3">
        <f>VLOOKUP($A:$A,[1]Sheet1!$A:$L,8,FALSE)</f>
        <v>14.76</v>
      </c>
      <c r="O613" s="3" t="str">
        <f>VLOOKUP($A:$A,[1]Sheet1!$A:$L,9,FALSE)</f>
        <v>No</v>
      </c>
      <c r="P613" s="3" t="str">
        <f>VLOOKUP($A:$A,[1]Sheet1!$A:$L,10,FALSE)</f>
        <v>No</v>
      </c>
      <c r="Q613" s="3">
        <f>VLOOKUP($A:$A,[1]Sheet1!$A:$L,11,FALSE)</f>
        <v>115</v>
      </c>
    </row>
    <row r="614" spans="1:17" x14ac:dyDescent="0.25">
      <c r="A614" s="3" t="s">
        <v>14979</v>
      </c>
      <c r="B614" s="3" t="s">
        <v>14977</v>
      </c>
      <c r="C614" s="3" t="s">
        <v>14978</v>
      </c>
      <c r="D614" s="3">
        <v>22164130713</v>
      </c>
      <c r="E614" s="3">
        <v>124.99</v>
      </c>
      <c r="F614" s="3">
        <v>94.27</v>
      </c>
      <c r="G614" s="3" t="s">
        <v>11</v>
      </c>
      <c r="H614" s="3" t="s">
        <v>12</v>
      </c>
      <c r="I614" s="3">
        <f>VLOOKUP($A:$A,[1]Sheet1!$A:$L,3,FALSE)</f>
        <v>23.38</v>
      </c>
      <c r="J614" s="3">
        <f>VLOOKUP($A:$A,[1]Sheet1!$A:$L,4,FALSE)</f>
        <v>24.25</v>
      </c>
      <c r="K614" s="3">
        <f>VLOOKUP($A:$A,[1]Sheet1!$A:$L,5,FALSE)</f>
        <v>20.75</v>
      </c>
      <c r="L614" s="3">
        <f>VLOOKUP($A:$A,[1]Sheet1!$A:$L,6,FALSE)</f>
        <v>6.81</v>
      </c>
      <c r="M614" s="3">
        <f>VLOOKUP($A:$A,[1]Sheet1!$A:$L,7,FALSE)</f>
        <v>19.8</v>
      </c>
      <c r="N614" s="3">
        <f>VLOOKUP($A:$A,[1]Sheet1!$A:$L,8,FALSE)</f>
        <v>27.51</v>
      </c>
      <c r="O614" s="3" t="str">
        <f>VLOOKUP($A:$A,[1]Sheet1!$A:$L,9,FALSE)</f>
        <v>No</v>
      </c>
      <c r="P614" s="3" t="str">
        <f>VLOOKUP($A:$A,[1]Sheet1!$A:$L,10,FALSE)</f>
        <v>No</v>
      </c>
      <c r="Q614" s="3">
        <f>VLOOKUP($A:$A,[1]Sheet1!$A:$L,11,FALSE)</f>
        <v>115</v>
      </c>
    </row>
    <row r="615" spans="1:17" x14ac:dyDescent="0.25">
      <c r="A615" s="3" t="s">
        <v>14997</v>
      </c>
      <c r="B615" s="3" t="s">
        <v>14995</v>
      </c>
      <c r="C615" s="3" t="s">
        <v>14996</v>
      </c>
      <c r="D615" s="3">
        <v>86569389848</v>
      </c>
      <c r="E615" s="3">
        <v>220.99</v>
      </c>
      <c r="F615" s="3">
        <v>180.18</v>
      </c>
      <c r="G615" s="3" t="s">
        <v>11</v>
      </c>
      <c r="H615" s="3" t="s">
        <v>12</v>
      </c>
      <c r="I615" s="3">
        <f>VLOOKUP($A:$A,[1]Sheet1!$A:$L,3,FALSE)</f>
        <v>27</v>
      </c>
      <c r="J615" s="3">
        <f>VLOOKUP($A:$A,[1]Sheet1!$A:$L,4,FALSE)</f>
        <v>41</v>
      </c>
      <c r="K615" s="3">
        <f>VLOOKUP($A:$A,[1]Sheet1!$A:$L,5,FALSE)</f>
        <v>10</v>
      </c>
      <c r="L615" s="3">
        <f>VLOOKUP($A:$A,[1]Sheet1!$A:$L,6,FALSE)</f>
        <v>6.41</v>
      </c>
      <c r="M615" s="3">
        <f>VLOOKUP($A:$A,[1]Sheet1!$A:$L,7,FALSE)</f>
        <v>79</v>
      </c>
      <c r="N615" s="3">
        <f>VLOOKUP($A:$A,[1]Sheet1!$A:$L,8,FALSE)</f>
        <v>100</v>
      </c>
      <c r="O615" s="3" t="str">
        <f>VLOOKUP($A:$A,[1]Sheet1!$A:$L,9,FALSE)</f>
        <v>No</v>
      </c>
      <c r="P615" s="3" t="str">
        <f>VLOOKUP($A:$A,[1]Sheet1!$A:$L,10,FALSE)</f>
        <v>No</v>
      </c>
      <c r="Q615" s="3">
        <f>VLOOKUP($A:$A,[1]Sheet1!$A:$L,11,FALSE)</f>
        <v>115</v>
      </c>
    </row>
    <row r="616" spans="1:17" x14ac:dyDescent="0.25">
      <c r="A616" s="3" t="s">
        <v>15084</v>
      </c>
      <c r="B616" s="3" t="s">
        <v>15082</v>
      </c>
      <c r="C616" s="3" t="s">
        <v>15083</v>
      </c>
      <c r="D616" s="3">
        <v>86569901309</v>
      </c>
      <c r="E616" s="3">
        <v>262.64999999999998</v>
      </c>
      <c r="F616" s="3">
        <v>116.95</v>
      </c>
      <c r="G616" s="3" t="s">
        <v>11</v>
      </c>
      <c r="H616" s="3" t="s">
        <v>12</v>
      </c>
      <c r="I616" s="3">
        <f>VLOOKUP($A:$A,[1]Sheet1!$A:$L,3,FALSE)</f>
        <v>23.75</v>
      </c>
      <c r="J616" s="3">
        <f>VLOOKUP($A:$A,[1]Sheet1!$A:$L,4,FALSE)</f>
        <v>24.25</v>
      </c>
      <c r="K616" s="3">
        <f>VLOOKUP($A:$A,[1]Sheet1!$A:$L,5,FALSE)</f>
        <v>20.75</v>
      </c>
      <c r="L616" s="3">
        <f>VLOOKUP($A:$A,[1]Sheet1!$A:$L,6,FALSE)</f>
        <v>6.92</v>
      </c>
      <c r="M616" s="3">
        <f>VLOOKUP($A:$A,[1]Sheet1!$A:$L,7,FALSE)</f>
        <v>24.25</v>
      </c>
      <c r="N616" s="3">
        <f>VLOOKUP($A:$A,[1]Sheet1!$A:$L,8,FALSE)</f>
        <v>28.66</v>
      </c>
      <c r="O616" s="3" t="str">
        <f>VLOOKUP($A:$A,[1]Sheet1!$A:$L,9,FALSE)</f>
        <v>No</v>
      </c>
      <c r="P616" s="3" t="str">
        <f>VLOOKUP($A:$A,[1]Sheet1!$A:$L,10,FALSE)</f>
        <v>No</v>
      </c>
      <c r="Q616" s="3">
        <f>VLOOKUP($A:$A,[1]Sheet1!$A:$L,11,FALSE)</f>
        <v>115</v>
      </c>
    </row>
    <row r="617" spans="1:17" x14ac:dyDescent="0.25">
      <c r="A617" s="3" t="s">
        <v>15156</v>
      </c>
      <c r="B617" s="3" t="s">
        <v>15154</v>
      </c>
      <c r="C617" s="3" t="s">
        <v>15155</v>
      </c>
      <c r="D617" s="3">
        <v>86569456212</v>
      </c>
      <c r="E617" s="3">
        <v>305.14999999999998</v>
      </c>
      <c r="F617" s="3">
        <v>118.25</v>
      </c>
      <c r="G617" s="3" t="s">
        <v>11</v>
      </c>
      <c r="H617" s="3" t="s">
        <v>12</v>
      </c>
      <c r="I617" s="3">
        <f>VLOOKUP($A:$A,[1]Sheet1!$A:$L,3,FALSE)</f>
        <v>20.75</v>
      </c>
      <c r="J617" s="3">
        <f>VLOOKUP($A:$A,[1]Sheet1!$A:$L,4,FALSE)</f>
        <v>53</v>
      </c>
      <c r="K617" s="3">
        <f>VLOOKUP($A:$A,[1]Sheet1!$A:$L,5,FALSE)</f>
        <v>10</v>
      </c>
      <c r="L617" s="3">
        <f>VLOOKUP($A:$A,[1]Sheet1!$A:$L,6,FALSE)</f>
        <v>6.36</v>
      </c>
      <c r="M617" s="3">
        <f>VLOOKUP($A:$A,[1]Sheet1!$A:$L,7,FALSE)</f>
        <v>42.3</v>
      </c>
      <c r="N617" s="3">
        <f>VLOOKUP($A:$A,[1]Sheet1!$A:$L,8,FALSE)</f>
        <v>50</v>
      </c>
      <c r="O617" s="3" t="str">
        <f>VLOOKUP($A:$A,[1]Sheet1!$A:$L,9,FALSE)</f>
        <v>No</v>
      </c>
      <c r="P617" s="3" t="str">
        <f>VLOOKUP($A:$A,[1]Sheet1!$A:$L,10,FALSE)</f>
        <v>No</v>
      </c>
      <c r="Q617" s="3">
        <f>VLOOKUP($A:$A,[1]Sheet1!$A:$L,11,FALSE)</f>
        <v>115</v>
      </c>
    </row>
    <row r="618" spans="1:17" x14ac:dyDescent="0.25">
      <c r="A618" s="3" t="s">
        <v>15540</v>
      </c>
      <c r="B618" s="3" t="s">
        <v>15538</v>
      </c>
      <c r="C618" s="3" t="s">
        <v>15539</v>
      </c>
      <c r="D618" s="3">
        <v>22164122725</v>
      </c>
      <c r="E618" s="3">
        <v>103.09</v>
      </c>
      <c r="F618" s="3">
        <v>84</v>
      </c>
      <c r="G618" s="3" t="s">
        <v>11</v>
      </c>
      <c r="H618" s="3" t="s">
        <v>12</v>
      </c>
      <c r="I618" s="3">
        <f>VLOOKUP($A:$A,[1]Sheet1!$A:$L,3,FALSE)</f>
        <v>15.75</v>
      </c>
      <c r="J618" s="3">
        <f>VLOOKUP($A:$A,[1]Sheet1!$A:$L,4,FALSE)</f>
        <v>64.17</v>
      </c>
      <c r="K618" s="3">
        <f>VLOOKUP($A:$A,[1]Sheet1!$A:$L,5,FALSE)</f>
        <v>8.5</v>
      </c>
      <c r="L618" s="3">
        <f>VLOOKUP($A:$A,[1]Sheet1!$A:$L,6,FALSE)</f>
        <v>4.97</v>
      </c>
      <c r="M618" s="3">
        <f>VLOOKUP($A:$A,[1]Sheet1!$A:$L,7,FALSE)</f>
        <v>23.15</v>
      </c>
      <c r="N618" s="3">
        <f>VLOOKUP($A:$A,[1]Sheet1!$A:$L,8,FALSE)</f>
        <v>27.56</v>
      </c>
      <c r="O618" s="3" t="str">
        <f>VLOOKUP($A:$A,[1]Sheet1!$A:$L,9,FALSE)</f>
        <v>No</v>
      </c>
      <c r="P618" s="3" t="str">
        <f>VLOOKUP($A:$A,[1]Sheet1!$A:$L,10,FALSE)</f>
        <v>No</v>
      </c>
      <c r="Q618" s="3">
        <f>VLOOKUP($A:$A,[1]Sheet1!$A:$L,11,FALSE)</f>
        <v>115</v>
      </c>
    </row>
    <row r="619" spans="1:17" x14ac:dyDescent="0.25">
      <c r="A619" s="3" t="s">
        <v>16272</v>
      </c>
      <c r="B619" s="3" t="s">
        <v>16270</v>
      </c>
      <c r="C619" s="3" t="s">
        <v>16271</v>
      </c>
      <c r="D619" s="3">
        <v>22164202830</v>
      </c>
      <c r="E619" s="3">
        <v>305.14999999999998</v>
      </c>
      <c r="F619" s="3">
        <v>134.66</v>
      </c>
      <c r="G619" s="3" t="s">
        <v>11</v>
      </c>
      <c r="H619" s="3" t="s">
        <v>12</v>
      </c>
      <c r="I619" s="3">
        <f>VLOOKUP($A:$A,[1]Sheet1!$A:$L,3,FALSE)</f>
        <v>25.5</v>
      </c>
      <c r="J619" s="3">
        <f>VLOOKUP($A:$A,[1]Sheet1!$A:$L,4,FALSE)</f>
        <v>28.75</v>
      </c>
      <c r="K619" s="3">
        <f>VLOOKUP($A:$A,[1]Sheet1!$A:$L,5,FALSE)</f>
        <v>16.5</v>
      </c>
      <c r="L619" s="3">
        <f>VLOOKUP($A:$A,[1]Sheet1!$A:$L,6,FALSE)</f>
        <v>7</v>
      </c>
      <c r="M619" s="3">
        <f>VLOOKUP($A:$A,[1]Sheet1!$A:$L,7,FALSE)</f>
        <v>27</v>
      </c>
      <c r="N619" s="3">
        <f>VLOOKUP($A:$A,[1]Sheet1!$A:$L,8,FALSE)</f>
        <v>34.299999999999997</v>
      </c>
      <c r="O619" s="3" t="str">
        <f>VLOOKUP($A:$A,[1]Sheet1!$A:$L,9,FALSE)</f>
        <v>No</v>
      </c>
      <c r="P619" s="3" t="str">
        <f>VLOOKUP($A:$A,[1]Sheet1!$A:$L,10,FALSE)</f>
        <v>No</v>
      </c>
      <c r="Q619" s="3">
        <f>VLOOKUP($A:$A,[1]Sheet1!$A:$L,11,FALSE)</f>
        <v>115</v>
      </c>
    </row>
    <row r="620" spans="1:17" x14ac:dyDescent="0.25">
      <c r="A620" s="3" t="s">
        <v>16275</v>
      </c>
      <c r="B620" s="3" t="s">
        <v>16273</v>
      </c>
      <c r="C620" s="3" t="s">
        <v>16274</v>
      </c>
      <c r="D620" s="3">
        <v>22164133950</v>
      </c>
      <c r="E620" s="3">
        <v>293.29000000000002</v>
      </c>
      <c r="F620" s="3">
        <v>250.95</v>
      </c>
      <c r="G620" s="3" t="s">
        <v>11</v>
      </c>
      <c r="H620" s="3" t="s">
        <v>12</v>
      </c>
      <c r="I620" s="3">
        <f>VLOOKUP($A:$A,[1]Sheet1!$A:$L,3,FALSE)</f>
        <v>26.5</v>
      </c>
      <c r="J620" s="3">
        <f>VLOOKUP($A:$A,[1]Sheet1!$A:$L,4,FALSE)</f>
        <v>37</v>
      </c>
      <c r="K620" s="3">
        <f>VLOOKUP($A:$A,[1]Sheet1!$A:$L,5,FALSE)</f>
        <v>11.3</v>
      </c>
      <c r="L620" s="3">
        <f>VLOOKUP($A:$A,[1]Sheet1!$A:$L,6,FALSE)</f>
        <v>6.41</v>
      </c>
      <c r="M620" s="3">
        <f>VLOOKUP($A:$A,[1]Sheet1!$A:$L,7,FALSE)</f>
        <v>60.4</v>
      </c>
      <c r="N620" s="3">
        <f>VLOOKUP($A:$A,[1]Sheet1!$A:$L,8,FALSE)</f>
        <v>69</v>
      </c>
      <c r="O620" s="3" t="str">
        <f>VLOOKUP($A:$A,[1]Sheet1!$A:$L,9,FALSE)</f>
        <v>No</v>
      </c>
      <c r="P620" s="3" t="str">
        <f>VLOOKUP($A:$A,[1]Sheet1!$A:$L,10,FALSE)</f>
        <v>No</v>
      </c>
      <c r="Q620" s="3">
        <f>VLOOKUP($A:$A,[1]Sheet1!$A:$L,11,FALSE)</f>
        <v>115</v>
      </c>
    </row>
    <row r="621" spans="1:17" x14ac:dyDescent="0.25">
      <c r="A621" s="3" t="s">
        <v>17469</v>
      </c>
      <c r="B621" s="3" t="s">
        <v>17467</v>
      </c>
      <c r="C621" s="3" t="s">
        <v>17468</v>
      </c>
      <c r="D621" s="3">
        <v>22164202878</v>
      </c>
      <c r="E621" s="3">
        <v>154.99</v>
      </c>
      <c r="F621" s="3">
        <v>123.44</v>
      </c>
      <c r="G621" s="3" t="s">
        <v>11</v>
      </c>
      <c r="H621" s="3" t="s">
        <v>12</v>
      </c>
      <c r="I621" s="3">
        <f>VLOOKUP($A:$A,[1]Sheet1!$A:$L,3,FALSE)</f>
        <v>21.25</v>
      </c>
      <c r="J621" s="3">
        <f>VLOOKUP($A:$A,[1]Sheet1!$A:$L,4,FALSE)</f>
        <v>42.25</v>
      </c>
      <c r="K621" s="3">
        <f>VLOOKUP($A:$A,[1]Sheet1!$A:$L,5,FALSE)</f>
        <v>13.75</v>
      </c>
      <c r="L621" s="3">
        <f>VLOOKUP($A:$A,[1]Sheet1!$A:$L,6,FALSE)</f>
        <v>7.14</v>
      </c>
      <c r="M621" s="3">
        <f>VLOOKUP($A:$A,[1]Sheet1!$A:$L,7,FALSE)</f>
        <v>37.619999999999997</v>
      </c>
      <c r="N621" s="3">
        <f>VLOOKUP($A:$A,[1]Sheet1!$A:$L,8,FALSE)</f>
        <v>43.78</v>
      </c>
      <c r="O621" s="3" t="str">
        <f>VLOOKUP($A:$A,[1]Sheet1!$A:$L,9,FALSE)</f>
        <v>No</v>
      </c>
      <c r="P621" s="3" t="str">
        <f>VLOOKUP($A:$A,[1]Sheet1!$A:$L,10,FALSE)</f>
        <v>No</v>
      </c>
      <c r="Q621" s="3">
        <f>VLOOKUP($A:$A,[1]Sheet1!$A:$L,11,FALSE)</f>
        <v>115</v>
      </c>
    </row>
    <row r="622" spans="1:17" x14ac:dyDescent="0.25">
      <c r="A622" s="3" t="s">
        <v>18063</v>
      </c>
      <c r="B622" s="3" t="s">
        <v>18061</v>
      </c>
      <c r="C622" s="3" t="s">
        <v>18062</v>
      </c>
      <c r="D622" s="3">
        <v>22164245325</v>
      </c>
      <c r="E622" s="3">
        <v>191.99</v>
      </c>
      <c r="F622" s="3">
        <v>160.85</v>
      </c>
      <c r="G622" s="3" t="s">
        <v>11</v>
      </c>
      <c r="H622" s="3" t="s">
        <v>12</v>
      </c>
      <c r="I622" s="3">
        <f>VLOOKUP($A:$A,[1]Sheet1!$A:$L,3,FALSE)</f>
        <v>27</v>
      </c>
      <c r="J622" s="3">
        <f>VLOOKUP($A:$A,[1]Sheet1!$A:$L,4,FALSE)</f>
        <v>36.5</v>
      </c>
      <c r="K622" s="3">
        <f>VLOOKUP($A:$A,[1]Sheet1!$A:$L,5,FALSE)</f>
        <v>12</v>
      </c>
      <c r="L622" s="3">
        <f>VLOOKUP($A:$A,[1]Sheet1!$A:$L,6,FALSE)</f>
        <v>6.84</v>
      </c>
      <c r="M622" s="3">
        <f>VLOOKUP($A:$A,[1]Sheet1!$A:$L,7,FALSE)</f>
        <v>30.14</v>
      </c>
      <c r="N622" s="3">
        <f>VLOOKUP($A:$A,[1]Sheet1!$A:$L,8,FALSE)</f>
        <v>38.94</v>
      </c>
      <c r="O622" s="3" t="str">
        <f>VLOOKUP($A:$A,[1]Sheet1!$A:$L,9,FALSE)</f>
        <v>No</v>
      </c>
      <c r="P622" s="3" t="str">
        <f>VLOOKUP($A:$A,[1]Sheet1!$A:$L,10,FALSE)</f>
        <v>No</v>
      </c>
      <c r="Q622" s="3">
        <f>VLOOKUP($A:$A,[1]Sheet1!$A:$L,11,FALSE)</f>
        <v>115</v>
      </c>
    </row>
    <row r="623" spans="1:17" x14ac:dyDescent="0.25">
      <c r="A623" s="3" t="s">
        <v>1968</v>
      </c>
      <c r="B623" s="3" t="s">
        <v>1966</v>
      </c>
      <c r="C623" s="3" t="s">
        <v>1967</v>
      </c>
      <c r="D623" s="3">
        <v>675716439705</v>
      </c>
      <c r="E623" s="3">
        <v>172.99</v>
      </c>
      <c r="F623" s="3">
        <v>142.15</v>
      </c>
      <c r="G623" s="3" t="s">
        <v>11</v>
      </c>
      <c r="H623" s="3" t="s">
        <v>12</v>
      </c>
      <c r="I623" s="3">
        <f>VLOOKUP($A:$A,[1]Sheet1!$A:$L,3,FALSE)</f>
        <v>24.5</v>
      </c>
      <c r="J623" s="3">
        <f>VLOOKUP($A:$A,[1]Sheet1!$A:$L,4,FALSE)</f>
        <v>41.75</v>
      </c>
      <c r="K623" s="3">
        <f>VLOOKUP($A:$A,[1]Sheet1!$A:$L,5,FALSE)</f>
        <v>11</v>
      </c>
      <c r="L623" s="3">
        <f>VLOOKUP($A:$A,[1]Sheet1!$A:$L,6,FALSE)</f>
        <v>6.51</v>
      </c>
      <c r="M623" s="3">
        <f>VLOOKUP($A:$A,[1]Sheet1!$A:$L,7,FALSE)</f>
        <v>27.53</v>
      </c>
      <c r="N623" s="3">
        <f>VLOOKUP($A:$A,[1]Sheet1!$A:$L,8,FALSE)</f>
        <v>32.340000000000003</v>
      </c>
      <c r="O623" s="3" t="str">
        <f>VLOOKUP($A:$A,[1]Sheet1!$A:$L,9,FALSE)</f>
        <v>No</v>
      </c>
      <c r="P623" s="3" t="str">
        <f>VLOOKUP($A:$A,[1]Sheet1!$A:$L,10,FALSE)</f>
        <v>No</v>
      </c>
      <c r="Q623" s="3">
        <f>VLOOKUP($A:$A,[1]Sheet1!$A:$L,11,FALSE)</f>
        <v>114</v>
      </c>
    </row>
    <row r="624" spans="1:17" x14ac:dyDescent="0.25">
      <c r="A624" s="3" t="s">
        <v>2220</v>
      </c>
      <c r="B624" s="3" t="s">
        <v>2218</v>
      </c>
      <c r="C624" s="3" t="s">
        <v>2219</v>
      </c>
      <c r="D624" s="3">
        <v>675716746766</v>
      </c>
      <c r="E624" s="3">
        <v>154.99</v>
      </c>
      <c r="F624" s="3">
        <v>123.88</v>
      </c>
      <c r="G624" s="3" t="s">
        <v>11</v>
      </c>
      <c r="H624" s="3" t="s">
        <v>12</v>
      </c>
      <c r="I624" s="3">
        <f>VLOOKUP($A:$A,[1]Sheet1!$A:$L,3,FALSE)</f>
        <v>15</v>
      </c>
      <c r="J624" s="3">
        <f>VLOOKUP($A:$A,[1]Sheet1!$A:$L,4,FALSE)</f>
        <v>39.799999999999997</v>
      </c>
      <c r="K624" s="3">
        <f>VLOOKUP($A:$A,[1]Sheet1!$A:$L,5,FALSE)</f>
        <v>21.8</v>
      </c>
      <c r="L624" s="3">
        <f>VLOOKUP($A:$A,[1]Sheet1!$A:$L,6,FALSE)</f>
        <v>7.53</v>
      </c>
      <c r="M624" s="3">
        <f>VLOOKUP($A:$A,[1]Sheet1!$A:$L,7,FALSE)</f>
        <v>37.31</v>
      </c>
      <c r="N624" s="3">
        <f>VLOOKUP($A:$A,[1]Sheet1!$A:$L,8,FALSE)</f>
        <v>41.45</v>
      </c>
      <c r="O624" s="3" t="str">
        <f>VLOOKUP($A:$A,[1]Sheet1!$A:$L,9,FALSE)</f>
        <v>No</v>
      </c>
      <c r="P624" s="3" t="str">
        <f>VLOOKUP($A:$A,[1]Sheet1!$A:$L,10,FALSE)</f>
        <v>No</v>
      </c>
      <c r="Q624" s="3">
        <f>VLOOKUP($A:$A,[1]Sheet1!$A:$L,11,FALSE)</f>
        <v>114</v>
      </c>
    </row>
    <row r="625" spans="1:17" x14ac:dyDescent="0.25">
      <c r="A625" s="3" t="s">
        <v>3087</v>
      </c>
      <c r="B625" s="3" t="s">
        <v>3085</v>
      </c>
      <c r="C625" s="3" t="s">
        <v>3086</v>
      </c>
      <c r="D625" s="3">
        <v>675716844127</v>
      </c>
      <c r="E625" s="3">
        <v>215.19</v>
      </c>
      <c r="F625" s="3">
        <v>180.18</v>
      </c>
      <c r="G625" s="3" t="s">
        <v>11</v>
      </c>
      <c r="H625" s="3" t="s">
        <v>12</v>
      </c>
      <c r="I625" s="3">
        <f>VLOOKUP($A:$A,[1]Sheet1!$A:$L,3,FALSE)</f>
        <v>15.5</v>
      </c>
      <c r="J625" s="3">
        <f>VLOOKUP($A:$A,[1]Sheet1!$A:$L,4,FALSE)</f>
        <v>35.5</v>
      </c>
      <c r="K625" s="3">
        <f>VLOOKUP($A:$A,[1]Sheet1!$A:$L,5,FALSE)</f>
        <v>22.5</v>
      </c>
      <c r="L625" s="3">
        <f>VLOOKUP($A:$A,[1]Sheet1!$A:$L,6,FALSE)</f>
        <v>7.16</v>
      </c>
      <c r="M625" s="3">
        <f>VLOOKUP($A:$A,[1]Sheet1!$A:$L,7,FALSE)</f>
        <v>24.24</v>
      </c>
      <c r="N625" s="3">
        <f>VLOOKUP($A:$A,[1]Sheet1!$A:$L,8,FALSE)</f>
        <v>28.63</v>
      </c>
      <c r="O625" s="3" t="str">
        <f>VLOOKUP($A:$A,[1]Sheet1!$A:$L,9,FALSE)</f>
        <v>No</v>
      </c>
      <c r="P625" s="3" t="str">
        <f>VLOOKUP($A:$A,[1]Sheet1!$A:$L,10,FALSE)</f>
        <v>No</v>
      </c>
      <c r="Q625" s="3">
        <f>VLOOKUP($A:$A,[1]Sheet1!$A:$L,11,FALSE)</f>
        <v>114</v>
      </c>
    </row>
    <row r="626" spans="1:17" x14ac:dyDescent="0.25">
      <c r="A626" s="3" t="s">
        <v>3090</v>
      </c>
      <c r="B626" s="3" t="s">
        <v>3088</v>
      </c>
      <c r="C626" s="3" t="s">
        <v>3089</v>
      </c>
      <c r="D626" s="3">
        <v>675716844172</v>
      </c>
      <c r="E626" s="3">
        <v>215.19</v>
      </c>
      <c r="F626" s="3">
        <v>180.18</v>
      </c>
      <c r="G626" s="3" t="s">
        <v>11</v>
      </c>
      <c r="H626" s="3" t="s">
        <v>12</v>
      </c>
      <c r="I626" s="3">
        <f>VLOOKUP($A:$A,[1]Sheet1!$A:$L,3,FALSE)</f>
        <v>15.5</v>
      </c>
      <c r="J626" s="3">
        <f>VLOOKUP($A:$A,[1]Sheet1!$A:$L,4,FALSE)</f>
        <v>35.5</v>
      </c>
      <c r="K626" s="3">
        <f>VLOOKUP($A:$A,[1]Sheet1!$A:$L,5,FALSE)</f>
        <v>22.5</v>
      </c>
      <c r="L626" s="3">
        <f>VLOOKUP($A:$A,[1]Sheet1!$A:$L,6,FALSE)</f>
        <v>7.16</v>
      </c>
      <c r="M626" s="3">
        <f>VLOOKUP($A:$A,[1]Sheet1!$A:$L,7,FALSE)</f>
        <v>24.24</v>
      </c>
      <c r="N626" s="3">
        <f>VLOOKUP($A:$A,[1]Sheet1!$A:$L,8,FALSE)</f>
        <v>28.63</v>
      </c>
      <c r="O626" s="3" t="str">
        <f>VLOOKUP($A:$A,[1]Sheet1!$A:$L,9,FALSE)</f>
        <v>No</v>
      </c>
      <c r="P626" s="3" t="str">
        <f>VLOOKUP($A:$A,[1]Sheet1!$A:$L,10,FALSE)</f>
        <v>No</v>
      </c>
      <c r="Q626" s="3">
        <f>VLOOKUP($A:$A,[1]Sheet1!$A:$L,11,FALSE)</f>
        <v>114</v>
      </c>
    </row>
    <row r="627" spans="1:17" x14ac:dyDescent="0.25">
      <c r="A627" s="3" t="s">
        <v>6516</v>
      </c>
      <c r="B627" s="3" t="s">
        <v>6514</v>
      </c>
      <c r="C627" s="3" t="s">
        <v>6515</v>
      </c>
      <c r="D627" s="3">
        <v>675716770747</v>
      </c>
      <c r="E627" s="3">
        <v>204.49</v>
      </c>
      <c r="F627" s="3">
        <v>170.09</v>
      </c>
      <c r="G627" s="3" t="s">
        <v>11</v>
      </c>
      <c r="H627" s="3" t="s">
        <v>12</v>
      </c>
      <c r="I627" s="3">
        <f>VLOOKUP($A:$A,[1]Sheet1!$A:$L,3,FALSE)</f>
        <v>20.87</v>
      </c>
      <c r="J627" s="3">
        <f>VLOOKUP($A:$A,[1]Sheet1!$A:$L,4,FALSE)</f>
        <v>23.23</v>
      </c>
      <c r="K627" s="3">
        <f>VLOOKUP($A:$A,[1]Sheet1!$A:$L,5,FALSE)</f>
        <v>23.23</v>
      </c>
      <c r="L627" s="3">
        <f>VLOOKUP($A:$A,[1]Sheet1!$A:$L,6,FALSE)</f>
        <v>6.52</v>
      </c>
      <c r="M627" s="3">
        <f>VLOOKUP($A:$A,[1]Sheet1!$A:$L,7,FALSE)</f>
        <v>21.84</v>
      </c>
      <c r="N627" s="3">
        <f>VLOOKUP($A:$A,[1]Sheet1!$A:$L,8,FALSE)</f>
        <v>27.75</v>
      </c>
      <c r="O627" s="3" t="str">
        <f>VLOOKUP($A:$A,[1]Sheet1!$A:$L,9,FALSE)</f>
        <v>No</v>
      </c>
      <c r="P627" s="3" t="str">
        <f>VLOOKUP($A:$A,[1]Sheet1!$A:$L,10,FALSE)</f>
        <v>No</v>
      </c>
      <c r="Q627" s="3">
        <f>VLOOKUP($A:$A,[1]Sheet1!$A:$L,11,FALSE)</f>
        <v>114</v>
      </c>
    </row>
    <row r="628" spans="1:17" x14ac:dyDescent="0.25">
      <c r="A628" s="3" t="s">
        <v>6522</v>
      </c>
      <c r="B628" s="3" t="s">
        <v>6520</v>
      </c>
      <c r="C628" s="3" t="s">
        <v>6521</v>
      </c>
      <c r="D628" s="3">
        <v>675716869106</v>
      </c>
      <c r="E628" s="3">
        <v>208.39</v>
      </c>
      <c r="F628" s="3">
        <v>173.87</v>
      </c>
      <c r="G628" s="3" t="s">
        <v>11</v>
      </c>
      <c r="H628" s="3" t="s">
        <v>12</v>
      </c>
      <c r="I628" s="3">
        <f>VLOOKUP($A:$A,[1]Sheet1!$A:$L,3,FALSE)</f>
        <v>21.26</v>
      </c>
      <c r="J628" s="3">
        <f>VLOOKUP($A:$A,[1]Sheet1!$A:$L,4,FALSE)</f>
        <v>22.44</v>
      </c>
      <c r="K628" s="3">
        <f>VLOOKUP($A:$A,[1]Sheet1!$A:$L,5,FALSE)</f>
        <v>23.62</v>
      </c>
      <c r="L628" s="3">
        <f>VLOOKUP($A:$A,[1]Sheet1!$A:$L,6,FALSE)</f>
        <v>6.52</v>
      </c>
      <c r="M628" s="3">
        <f>VLOOKUP($A:$A,[1]Sheet1!$A:$L,7,FALSE)</f>
        <v>25.4</v>
      </c>
      <c r="N628" s="3">
        <f>VLOOKUP($A:$A,[1]Sheet1!$A:$L,8,FALSE)</f>
        <v>32.03</v>
      </c>
      <c r="O628" s="3" t="str">
        <f>VLOOKUP($A:$A,[1]Sheet1!$A:$L,9,FALSE)</f>
        <v>No</v>
      </c>
      <c r="P628" s="3" t="str">
        <f>VLOOKUP($A:$A,[1]Sheet1!$A:$L,10,FALSE)</f>
        <v>No</v>
      </c>
      <c r="Q628" s="3">
        <f>VLOOKUP($A:$A,[1]Sheet1!$A:$L,11,FALSE)</f>
        <v>114</v>
      </c>
    </row>
    <row r="629" spans="1:17" x14ac:dyDescent="0.25">
      <c r="A629" s="3" t="s">
        <v>11913</v>
      </c>
      <c r="B629" s="3" t="s">
        <v>11911</v>
      </c>
      <c r="C629" s="3" t="s">
        <v>11912</v>
      </c>
      <c r="D629" s="3">
        <v>86569345653</v>
      </c>
      <c r="E629" s="3">
        <v>234.69</v>
      </c>
      <c r="F629" s="3">
        <v>199.49</v>
      </c>
      <c r="G629" s="3" t="s">
        <v>11</v>
      </c>
      <c r="H629" s="3" t="s">
        <v>12</v>
      </c>
      <c r="I629" s="3">
        <f>VLOOKUP($A:$A,[1]Sheet1!$A:$L,3,FALSE)</f>
        <v>21.26</v>
      </c>
      <c r="J629" s="3">
        <f>VLOOKUP($A:$A,[1]Sheet1!$A:$L,4,FALSE)</f>
        <v>23.23</v>
      </c>
      <c r="K629" s="3">
        <f>VLOOKUP($A:$A,[1]Sheet1!$A:$L,5,FALSE)</f>
        <v>22.83</v>
      </c>
      <c r="L629" s="3">
        <f>VLOOKUP($A:$A,[1]Sheet1!$A:$L,6,FALSE)</f>
        <v>6.52</v>
      </c>
      <c r="M629" s="3">
        <f>VLOOKUP($A:$A,[1]Sheet1!$A:$L,7,FALSE)</f>
        <v>24.45</v>
      </c>
      <c r="N629" s="3">
        <f>VLOOKUP($A:$A,[1]Sheet1!$A:$L,8,FALSE)</f>
        <v>26.65</v>
      </c>
      <c r="O629" s="3" t="str">
        <f>VLOOKUP($A:$A,[1]Sheet1!$A:$L,9,FALSE)</f>
        <v>No</v>
      </c>
      <c r="P629" s="3" t="str">
        <f>VLOOKUP($A:$A,[1]Sheet1!$A:$L,10,FALSE)</f>
        <v>No</v>
      </c>
      <c r="Q629" s="3">
        <f>VLOOKUP($A:$A,[1]Sheet1!$A:$L,11,FALSE)</f>
        <v>114</v>
      </c>
    </row>
    <row r="630" spans="1:17" x14ac:dyDescent="0.25">
      <c r="A630" s="3" t="s">
        <v>14742</v>
      </c>
      <c r="B630" s="3" t="s">
        <v>14740</v>
      </c>
      <c r="C630" s="3" t="s">
        <v>14741</v>
      </c>
      <c r="D630" s="3">
        <v>86569703644</v>
      </c>
      <c r="E630" s="3">
        <v>218.59</v>
      </c>
      <c r="F630" s="3">
        <v>183.75</v>
      </c>
      <c r="G630" s="3" t="s">
        <v>11</v>
      </c>
      <c r="H630" s="3" t="s">
        <v>12</v>
      </c>
      <c r="I630" s="3">
        <f>VLOOKUP($A:$A,[1]Sheet1!$A:$L,3,FALSE)</f>
        <v>21.26</v>
      </c>
      <c r="J630" s="3">
        <f>VLOOKUP($A:$A,[1]Sheet1!$A:$L,4,FALSE)</f>
        <v>23.23</v>
      </c>
      <c r="K630" s="3">
        <f>VLOOKUP($A:$A,[1]Sheet1!$A:$L,5,FALSE)</f>
        <v>22.83</v>
      </c>
      <c r="L630" s="3">
        <f>VLOOKUP($A:$A,[1]Sheet1!$A:$L,6,FALSE)</f>
        <v>6.52</v>
      </c>
      <c r="M630" s="3">
        <f>VLOOKUP($A:$A,[1]Sheet1!$A:$L,7,FALSE)</f>
        <v>25.33</v>
      </c>
      <c r="N630" s="3">
        <f>VLOOKUP($A:$A,[1]Sheet1!$A:$L,8,FALSE)</f>
        <v>28.63</v>
      </c>
      <c r="O630" s="3" t="str">
        <f>VLOOKUP($A:$A,[1]Sheet1!$A:$L,9,FALSE)</f>
        <v>No</v>
      </c>
      <c r="P630" s="3" t="str">
        <f>VLOOKUP($A:$A,[1]Sheet1!$A:$L,10,FALSE)</f>
        <v>No</v>
      </c>
      <c r="Q630" s="3">
        <f>VLOOKUP($A:$A,[1]Sheet1!$A:$L,11,FALSE)</f>
        <v>114</v>
      </c>
    </row>
    <row r="631" spans="1:17" x14ac:dyDescent="0.25">
      <c r="A631" s="3" t="s">
        <v>15018</v>
      </c>
      <c r="B631" s="3" t="s">
        <v>15016</v>
      </c>
      <c r="C631" s="3" t="s">
        <v>15017</v>
      </c>
      <c r="D631" s="3">
        <v>86569536945</v>
      </c>
      <c r="E631" s="3">
        <v>143.99</v>
      </c>
      <c r="F631" s="3">
        <v>112.22</v>
      </c>
      <c r="G631" s="3" t="s">
        <v>11</v>
      </c>
      <c r="H631" s="3" t="s">
        <v>12</v>
      </c>
      <c r="I631" s="3">
        <f>VLOOKUP($A:$A,[1]Sheet1!$A:$L,3,FALSE)</f>
        <v>23</v>
      </c>
      <c r="J631" s="3">
        <f>VLOOKUP($A:$A,[1]Sheet1!$A:$L,4,FALSE)</f>
        <v>24</v>
      </c>
      <c r="K631" s="3">
        <f>VLOOKUP($A:$A,[1]Sheet1!$A:$L,5,FALSE)</f>
        <v>21.13</v>
      </c>
      <c r="L631" s="3">
        <f>VLOOKUP($A:$A,[1]Sheet1!$A:$L,6,FALSE)</f>
        <v>6.75</v>
      </c>
      <c r="M631" s="3">
        <f>VLOOKUP($A:$A,[1]Sheet1!$A:$L,7,FALSE)</f>
        <v>14.76</v>
      </c>
      <c r="N631" s="3">
        <f>VLOOKUP($A:$A,[1]Sheet1!$A:$L,8,FALSE)</f>
        <v>22.03</v>
      </c>
      <c r="O631" s="3" t="str">
        <f>VLOOKUP($A:$A,[1]Sheet1!$A:$L,9,FALSE)</f>
        <v>No</v>
      </c>
      <c r="P631" s="3" t="str">
        <f>VLOOKUP($A:$A,[1]Sheet1!$A:$L,10,FALSE)</f>
        <v>No</v>
      </c>
      <c r="Q631" s="3">
        <f>VLOOKUP($A:$A,[1]Sheet1!$A:$L,11,FALSE)</f>
        <v>114</v>
      </c>
    </row>
    <row r="632" spans="1:17" x14ac:dyDescent="0.25">
      <c r="A632" s="3" t="s">
        <v>15114</v>
      </c>
      <c r="B632" s="3" t="s">
        <v>15112</v>
      </c>
      <c r="C632" s="3" t="s">
        <v>15113</v>
      </c>
      <c r="D632" s="3">
        <v>22164132946</v>
      </c>
      <c r="E632" s="3">
        <v>59.99</v>
      </c>
      <c r="F632" s="3">
        <v>45.7</v>
      </c>
      <c r="G632" s="3" t="s">
        <v>11</v>
      </c>
      <c r="H632" s="3" t="s">
        <v>12</v>
      </c>
      <c r="I632" s="3">
        <f>VLOOKUP($A:$A,[1]Sheet1!$A:$L,3,FALSE)</f>
        <v>2.5</v>
      </c>
      <c r="J632" s="3">
        <f>VLOOKUP($A:$A,[1]Sheet1!$A:$L,4,FALSE)</f>
        <v>47.5</v>
      </c>
      <c r="K632" s="3">
        <f>VLOOKUP($A:$A,[1]Sheet1!$A:$L,5,FALSE)</f>
        <v>30</v>
      </c>
      <c r="L632" s="3">
        <f>VLOOKUP($A:$A,[1]Sheet1!$A:$L,6,FALSE)</f>
        <v>2.06</v>
      </c>
      <c r="M632" s="3">
        <f>VLOOKUP($A:$A,[1]Sheet1!$A:$L,7,FALSE)</f>
        <v>4.88</v>
      </c>
      <c r="N632" s="3">
        <f>VLOOKUP($A:$A,[1]Sheet1!$A:$L,8,FALSE)</f>
        <v>8</v>
      </c>
      <c r="O632" s="3" t="str">
        <f>VLOOKUP($A:$A,[1]Sheet1!$A:$L,9,FALSE)</f>
        <v>No</v>
      </c>
      <c r="P632" s="3" t="str">
        <f>VLOOKUP($A:$A,[1]Sheet1!$A:$L,10,FALSE)</f>
        <v>No</v>
      </c>
      <c r="Q632" s="3">
        <f>VLOOKUP($A:$A,[1]Sheet1!$A:$L,11,FALSE)</f>
        <v>114</v>
      </c>
    </row>
    <row r="633" spans="1:17" x14ac:dyDescent="0.25">
      <c r="A633" s="3" t="s">
        <v>15279</v>
      </c>
      <c r="B633" s="3" t="s">
        <v>15277</v>
      </c>
      <c r="C633" s="3" t="s">
        <v>15278</v>
      </c>
      <c r="D633" s="3">
        <v>86569406521</v>
      </c>
      <c r="E633" s="3">
        <v>189.69</v>
      </c>
      <c r="F633" s="3">
        <v>155.6</v>
      </c>
      <c r="G633" s="3" t="s">
        <v>11</v>
      </c>
      <c r="H633" s="3" t="s">
        <v>12</v>
      </c>
      <c r="I633" s="3">
        <f>VLOOKUP($A:$A,[1]Sheet1!$A:$L,3,FALSE)</f>
        <v>21.26</v>
      </c>
      <c r="J633" s="3">
        <f>VLOOKUP($A:$A,[1]Sheet1!$A:$L,4,FALSE)</f>
        <v>23.23</v>
      </c>
      <c r="K633" s="3">
        <f>VLOOKUP($A:$A,[1]Sheet1!$A:$L,5,FALSE)</f>
        <v>22.83</v>
      </c>
      <c r="L633" s="3">
        <f>VLOOKUP($A:$A,[1]Sheet1!$A:$L,6,FALSE)</f>
        <v>6.52</v>
      </c>
      <c r="M633" s="3">
        <f>VLOOKUP($A:$A,[1]Sheet1!$A:$L,7,FALSE)</f>
        <v>0</v>
      </c>
      <c r="N633" s="3">
        <f>VLOOKUP($A:$A,[1]Sheet1!$A:$L,8,FALSE)</f>
        <v>18.059999999999999</v>
      </c>
      <c r="O633" s="3" t="str">
        <f>VLOOKUP($A:$A,[1]Sheet1!$A:$L,9,FALSE)</f>
        <v>No</v>
      </c>
      <c r="P633" s="3" t="str">
        <f>VLOOKUP($A:$A,[1]Sheet1!$A:$L,10,FALSE)</f>
        <v>No</v>
      </c>
      <c r="Q633" s="3">
        <f>VLOOKUP($A:$A,[1]Sheet1!$A:$L,11,FALSE)</f>
        <v>114</v>
      </c>
    </row>
    <row r="634" spans="1:17" x14ac:dyDescent="0.25">
      <c r="A634" s="3" t="s">
        <v>17394</v>
      </c>
      <c r="B634" s="3" t="s">
        <v>17392</v>
      </c>
      <c r="C634" s="3" t="s">
        <v>17393</v>
      </c>
      <c r="D634" s="3">
        <v>22164228229</v>
      </c>
      <c r="E634" s="3">
        <v>142.99</v>
      </c>
      <c r="F634" s="3">
        <v>112.22</v>
      </c>
      <c r="G634" s="3" t="s">
        <v>11</v>
      </c>
      <c r="H634" s="3" t="s">
        <v>12</v>
      </c>
      <c r="I634" s="3">
        <f>VLOOKUP($A:$A,[1]Sheet1!$A:$L,3,FALSE)</f>
        <v>23</v>
      </c>
      <c r="J634" s="3">
        <f>VLOOKUP($A:$A,[1]Sheet1!$A:$L,4,FALSE)</f>
        <v>24</v>
      </c>
      <c r="K634" s="3">
        <f>VLOOKUP($A:$A,[1]Sheet1!$A:$L,5,FALSE)</f>
        <v>21.13</v>
      </c>
      <c r="L634" s="3">
        <f>VLOOKUP($A:$A,[1]Sheet1!$A:$L,6,FALSE)</f>
        <v>6.75</v>
      </c>
      <c r="M634" s="3">
        <f>VLOOKUP($A:$A,[1]Sheet1!$A:$L,7,FALSE)</f>
        <v>14.76</v>
      </c>
      <c r="N634" s="3">
        <f>VLOOKUP($A:$A,[1]Sheet1!$A:$L,8,FALSE)</f>
        <v>22.03</v>
      </c>
      <c r="O634" s="3" t="str">
        <f>VLOOKUP($A:$A,[1]Sheet1!$A:$L,9,FALSE)</f>
        <v>No</v>
      </c>
      <c r="P634" s="3" t="str">
        <f>VLOOKUP($A:$A,[1]Sheet1!$A:$L,10,FALSE)</f>
        <v>No</v>
      </c>
      <c r="Q634" s="3">
        <f>VLOOKUP($A:$A,[1]Sheet1!$A:$L,11,FALSE)</f>
        <v>114</v>
      </c>
    </row>
    <row r="635" spans="1:17" x14ac:dyDescent="0.25">
      <c r="A635" s="3" t="s">
        <v>17562</v>
      </c>
      <c r="B635" s="3" t="s">
        <v>17560</v>
      </c>
      <c r="C635" s="3" t="s">
        <v>17561</v>
      </c>
      <c r="D635" s="3">
        <v>22164152241</v>
      </c>
      <c r="E635" s="3">
        <v>262.69</v>
      </c>
      <c r="F635" s="3">
        <v>226.8</v>
      </c>
      <c r="G635" s="3" t="s">
        <v>11</v>
      </c>
      <c r="H635" s="3" t="s">
        <v>12</v>
      </c>
      <c r="I635" s="3">
        <f>VLOOKUP($A:$A,[1]Sheet1!$A:$L,3,FALSE)</f>
        <v>21.26</v>
      </c>
      <c r="J635" s="3">
        <f>VLOOKUP($A:$A,[1]Sheet1!$A:$L,4,FALSE)</f>
        <v>22.44</v>
      </c>
      <c r="K635" s="3">
        <f>VLOOKUP($A:$A,[1]Sheet1!$A:$L,5,FALSE)</f>
        <v>23.62</v>
      </c>
      <c r="L635" s="3">
        <f>VLOOKUP($A:$A,[1]Sheet1!$A:$L,6,FALSE)</f>
        <v>6.52</v>
      </c>
      <c r="M635" s="3">
        <f>VLOOKUP($A:$A,[1]Sheet1!$A:$L,7,FALSE)</f>
        <v>25</v>
      </c>
      <c r="N635" s="3">
        <f>VLOOKUP($A:$A,[1]Sheet1!$A:$L,8,FALSE)</f>
        <v>28</v>
      </c>
      <c r="O635" s="3" t="str">
        <f>VLOOKUP($A:$A,[1]Sheet1!$A:$L,9,FALSE)</f>
        <v>No</v>
      </c>
      <c r="P635" s="3" t="str">
        <f>VLOOKUP($A:$A,[1]Sheet1!$A:$L,10,FALSE)</f>
        <v>No</v>
      </c>
      <c r="Q635" s="3">
        <f>VLOOKUP($A:$A,[1]Sheet1!$A:$L,11,FALSE)</f>
        <v>114</v>
      </c>
    </row>
    <row r="636" spans="1:17" x14ac:dyDescent="0.25">
      <c r="A636" s="3" t="s">
        <v>765</v>
      </c>
      <c r="B636" s="3" t="s">
        <v>763</v>
      </c>
      <c r="C636" s="3" t="s">
        <v>764</v>
      </c>
      <c r="D636" s="3">
        <v>675716930202</v>
      </c>
      <c r="E636" s="3">
        <v>172.99</v>
      </c>
      <c r="F636" s="3">
        <v>144.71</v>
      </c>
      <c r="G636" s="3" t="s">
        <v>11</v>
      </c>
      <c r="H636" s="3" t="s">
        <v>12</v>
      </c>
      <c r="I636" s="3">
        <f>VLOOKUP($A:$A,[1]Sheet1!$A:$L,3,FALSE)</f>
        <v>20</v>
      </c>
      <c r="J636" s="3">
        <f>VLOOKUP($A:$A,[1]Sheet1!$A:$L,4,FALSE)</f>
        <v>56.5</v>
      </c>
      <c r="K636" s="3">
        <f>VLOOKUP($A:$A,[1]Sheet1!$A:$L,5,FALSE)</f>
        <v>8</v>
      </c>
      <c r="L636" s="3">
        <f>VLOOKUP($A:$A,[1]Sheet1!$A:$L,6,FALSE)</f>
        <v>5.23</v>
      </c>
      <c r="M636" s="3">
        <f>VLOOKUP($A:$A,[1]Sheet1!$A:$L,7,FALSE)</f>
        <v>29.52</v>
      </c>
      <c r="N636" s="3">
        <f>VLOOKUP($A:$A,[1]Sheet1!$A:$L,8,FALSE)</f>
        <v>39.6</v>
      </c>
      <c r="O636" s="3" t="str">
        <f>VLOOKUP($A:$A,[1]Sheet1!$A:$L,9,FALSE)</f>
        <v>No</v>
      </c>
      <c r="P636" s="3" t="str">
        <f>VLOOKUP($A:$A,[1]Sheet1!$A:$L,10,FALSE)</f>
        <v>No</v>
      </c>
      <c r="Q636" s="3">
        <f>VLOOKUP($A:$A,[1]Sheet1!$A:$L,11,FALSE)</f>
        <v>113</v>
      </c>
    </row>
    <row r="637" spans="1:17" x14ac:dyDescent="0.25">
      <c r="A637" s="3" t="s">
        <v>1116</v>
      </c>
      <c r="B637" s="3" t="s">
        <v>1114</v>
      </c>
      <c r="C637" s="3" t="s">
        <v>1115</v>
      </c>
      <c r="D637" s="3">
        <v>675716769550</v>
      </c>
      <c r="E637" s="3">
        <v>244.19</v>
      </c>
      <c r="F637" s="3">
        <v>210</v>
      </c>
      <c r="G637" s="3" t="s">
        <v>11</v>
      </c>
      <c r="H637" s="3" t="s">
        <v>12</v>
      </c>
      <c r="I637" s="3">
        <f>VLOOKUP($A:$A,[1]Sheet1!$A:$L,3,FALSE)</f>
        <v>30</v>
      </c>
      <c r="J637" s="3">
        <f>VLOOKUP($A:$A,[1]Sheet1!$A:$L,4,FALSE)</f>
        <v>30.75</v>
      </c>
      <c r="K637" s="3">
        <f>VLOOKUP($A:$A,[1]Sheet1!$A:$L,5,FALSE)</f>
        <v>11</v>
      </c>
      <c r="L637" s="3">
        <f>VLOOKUP($A:$A,[1]Sheet1!$A:$L,6,FALSE)</f>
        <v>5.87</v>
      </c>
      <c r="M637" s="3">
        <f>VLOOKUP($A:$A,[1]Sheet1!$A:$L,7,FALSE)</f>
        <v>24.23</v>
      </c>
      <c r="N637" s="3">
        <f>VLOOKUP($A:$A,[1]Sheet1!$A:$L,8,FALSE)</f>
        <v>33.81</v>
      </c>
      <c r="O637" s="3" t="str">
        <f>VLOOKUP($A:$A,[1]Sheet1!$A:$L,9,FALSE)</f>
        <v>No</v>
      </c>
      <c r="P637" s="3" t="str">
        <f>VLOOKUP($A:$A,[1]Sheet1!$A:$L,10,FALSE)</f>
        <v>No</v>
      </c>
      <c r="Q637" s="3">
        <f>VLOOKUP($A:$A,[1]Sheet1!$A:$L,11,FALSE)</f>
        <v>113</v>
      </c>
    </row>
    <row r="638" spans="1:17" x14ac:dyDescent="0.25">
      <c r="A638" s="3" t="s">
        <v>5706</v>
      </c>
      <c r="B638" s="3" t="s">
        <v>5704</v>
      </c>
      <c r="C638" s="3" t="s">
        <v>5705</v>
      </c>
      <c r="D638" s="3">
        <v>86569853271</v>
      </c>
      <c r="E638" s="3">
        <v>62.19</v>
      </c>
      <c r="F638" s="3">
        <v>39.9</v>
      </c>
      <c r="G638" s="3" t="s">
        <v>11</v>
      </c>
      <c r="H638" s="3" t="s">
        <v>12</v>
      </c>
      <c r="I638" s="3">
        <f>VLOOKUP($A:$A,[1]Sheet1!$A:$L,3,FALSE)</f>
        <v>2.76</v>
      </c>
      <c r="J638" s="3">
        <f>VLOOKUP($A:$A,[1]Sheet1!$A:$L,4,FALSE)</f>
        <v>42.13</v>
      </c>
      <c r="K638" s="3">
        <f>VLOOKUP($A:$A,[1]Sheet1!$A:$L,5,FALSE)</f>
        <v>31.73</v>
      </c>
      <c r="L638" s="3">
        <f>VLOOKUP($A:$A,[1]Sheet1!$A:$L,6,FALSE)</f>
        <v>2.13</v>
      </c>
      <c r="M638" s="3">
        <f>VLOOKUP($A:$A,[1]Sheet1!$A:$L,7,FALSE)</f>
        <v>7.05</v>
      </c>
      <c r="N638" s="3">
        <f>VLOOKUP($A:$A,[1]Sheet1!$A:$L,8,FALSE)</f>
        <v>7.71</v>
      </c>
      <c r="O638" s="3" t="str">
        <f>VLOOKUP($A:$A,[1]Sheet1!$A:$L,9,FALSE)</f>
        <v>No</v>
      </c>
      <c r="P638" s="3" t="str">
        <f>VLOOKUP($A:$A,[1]Sheet1!$A:$L,10,FALSE)</f>
        <v>No</v>
      </c>
      <c r="Q638" s="3">
        <f>VLOOKUP($A:$A,[1]Sheet1!$A:$L,11,FALSE)</f>
        <v>113</v>
      </c>
    </row>
    <row r="639" spans="1:17" x14ac:dyDescent="0.25">
      <c r="A639" s="3" t="s">
        <v>8730</v>
      </c>
      <c r="B639" s="3" t="s">
        <v>8728</v>
      </c>
      <c r="C639" s="3" t="s">
        <v>8729</v>
      </c>
      <c r="D639" s="3">
        <v>86569052032</v>
      </c>
      <c r="E639" s="3">
        <v>185.19</v>
      </c>
      <c r="F639" s="3">
        <v>152.13999999999999</v>
      </c>
      <c r="G639" s="3" t="s">
        <v>11</v>
      </c>
      <c r="H639" s="3" t="s">
        <v>12</v>
      </c>
      <c r="I639" s="3">
        <f>VLOOKUP($A:$A,[1]Sheet1!$A:$L,3,FALSE)</f>
        <v>22.29</v>
      </c>
      <c r="J639" s="3">
        <f>VLOOKUP($A:$A,[1]Sheet1!$A:$L,4,FALSE)</f>
        <v>22.79</v>
      </c>
      <c r="K639" s="3">
        <f>VLOOKUP($A:$A,[1]Sheet1!$A:$L,5,FALSE)</f>
        <v>21.29</v>
      </c>
      <c r="L639" s="3">
        <f>VLOOKUP($A:$A,[1]Sheet1!$A:$L,6,FALSE)</f>
        <v>6.26</v>
      </c>
      <c r="M639" s="3">
        <f>VLOOKUP($A:$A,[1]Sheet1!$A:$L,7,FALSE)</f>
        <v>26.5</v>
      </c>
      <c r="N639" s="3">
        <f>VLOOKUP($A:$A,[1]Sheet1!$A:$L,8,FALSE)</f>
        <v>27.42</v>
      </c>
      <c r="O639" s="3" t="str">
        <f>VLOOKUP($A:$A,[1]Sheet1!$A:$L,9,FALSE)</f>
        <v>No</v>
      </c>
      <c r="P639" s="3" t="str">
        <f>VLOOKUP($A:$A,[1]Sheet1!$A:$L,10,FALSE)</f>
        <v>No</v>
      </c>
      <c r="Q639" s="3">
        <f>VLOOKUP($A:$A,[1]Sheet1!$A:$L,11,FALSE)</f>
        <v>113</v>
      </c>
    </row>
    <row r="640" spans="1:17" x14ac:dyDescent="0.25">
      <c r="A640" s="3" t="s">
        <v>9252</v>
      </c>
      <c r="B640" s="3" t="s">
        <v>9250</v>
      </c>
      <c r="C640" s="3" t="s">
        <v>9251</v>
      </c>
      <c r="D640" s="3">
        <v>86569031129</v>
      </c>
      <c r="E640" s="3">
        <v>186.99</v>
      </c>
      <c r="F640" s="3">
        <v>135.44999999999999</v>
      </c>
      <c r="G640" s="3" t="s">
        <v>11</v>
      </c>
      <c r="H640" s="3" t="s">
        <v>12</v>
      </c>
      <c r="I640" s="3">
        <f>VLOOKUP($A:$A,[1]Sheet1!$A:$L,3,FALSE)</f>
        <v>26</v>
      </c>
      <c r="J640" s="3">
        <f>VLOOKUP($A:$A,[1]Sheet1!$A:$L,4,FALSE)</f>
        <v>28.75</v>
      </c>
      <c r="K640" s="3">
        <f>VLOOKUP($A:$A,[1]Sheet1!$A:$L,5,FALSE)</f>
        <v>15.75</v>
      </c>
      <c r="L640" s="3">
        <f>VLOOKUP($A:$A,[1]Sheet1!$A:$L,6,FALSE)</f>
        <v>6.81</v>
      </c>
      <c r="M640" s="3">
        <f>VLOOKUP($A:$A,[1]Sheet1!$A:$L,7,FALSE)</f>
        <v>22</v>
      </c>
      <c r="N640" s="3">
        <f>VLOOKUP($A:$A,[1]Sheet1!$A:$L,8,FALSE)</f>
        <v>28.6</v>
      </c>
      <c r="O640" s="3" t="str">
        <f>VLOOKUP($A:$A,[1]Sheet1!$A:$L,9,FALSE)</f>
        <v>No</v>
      </c>
      <c r="P640" s="3" t="str">
        <f>VLOOKUP($A:$A,[1]Sheet1!$A:$L,10,FALSE)</f>
        <v>No</v>
      </c>
      <c r="Q640" s="3">
        <f>VLOOKUP($A:$A,[1]Sheet1!$A:$L,11,FALSE)</f>
        <v>113</v>
      </c>
    </row>
    <row r="641" spans="1:17" x14ac:dyDescent="0.25">
      <c r="A641" s="3" t="s">
        <v>10434</v>
      </c>
      <c r="B641" s="3" t="s">
        <v>10432</v>
      </c>
      <c r="C641" s="3" t="s">
        <v>10433</v>
      </c>
      <c r="D641" s="3">
        <v>86569218421</v>
      </c>
      <c r="E641" s="3">
        <v>270.99</v>
      </c>
      <c r="F641" s="3">
        <v>177.19</v>
      </c>
      <c r="G641" s="3" t="s">
        <v>11</v>
      </c>
      <c r="H641" s="3" t="s">
        <v>12</v>
      </c>
      <c r="I641" s="3">
        <f>VLOOKUP($A:$A,[1]Sheet1!$A:$L,3,FALSE)</f>
        <v>20</v>
      </c>
      <c r="J641" s="3">
        <f>VLOOKUP($A:$A,[1]Sheet1!$A:$L,4,FALSE)</f>
        <v>42.13</v>
      </c>
      <c r="K641" s="3">
        <f>VLOOKUP($A:$A,[1]Sheet1!$A:$L,5,FALSE)</f>
        <v>15</v>
      </c>
      <c r="L641" s="3">
        <f>VLOOKUP($A:$A,[1]Sheet1!$A:$L,6,FALSE)</f>
        <v>7.31</v>
      </c>
      <c r="M641" s="3">
        <f>VLOOKUP($A:$A,[1]Sheet1!$A:$L,7,FALSE)</f>
        <v>35.200000000000003</v>
      </c>
      <c r="N641" s="3">
        <f>VLOOKUP($A:$A,[1]Sheet1!$A:$L,8,FALSE)</f>
        <v>41.58</v>
      </c>
      <c r="O641" s="3" t="str">
        <f>VLOOKUP($A:$A,[1]Sheet1!$A:$L,9,FALSE)</f>
        <v>No</v>
      </c>
      <c r="P641" s="3" t="str">
        <f>VLOOKUP($A:$A,[1]Sheet1!$A:$L,10,FALSE)</f>
        <v>No</v>
      </c>
      <c r="Q641" s="3">
        <f>VLOOKUP($A:$A,[1]Sheet1!$A:$L,11,FALSE)</f>
        <v>113</v>
      </c>
    </row>
    <row r="642" spans="1:17" x14ac:dyDescent="0.25">
      <c r="A642" s="3" t="s">
        <v>14658</v>
      </c>
      <c r="B642" s="3" t="s">
        <v>14656</v>
      </c>
      <c r="C642" s="3" t="s">
        <v>14657</v>
      </c>
      <c r="D642" s="3">
        <v>86569453075</v>
      </c>
      <c r="E642" s="3">
        <v>170.09</v>
      </c>
      <c r="F642" s="3">
        <v>136.5</v>
      </c>
      <c r="G642" s="3" t="s">
        <v>11</v>
      </c>
      <c r="H642" s="3" t="s">
        <v>12</v>
      </c>
      <c r="I642" s="3">
        <f>VLOOKUP($A:$A,[1]Sheet1!$A:$L,3,FALSE)</f>
        <v>20.5</v>
      </c>
      <c r="J642" s="3">
        <f>VLOOKUP($A:$A,[1]Sheet1!$A:$L,4,FALSE)</f>
        <v>32.25</v>
      </c>
      <c r="K642" s="3">
        <f>VLOOKUP($A:$A,[1]Sheet1!$A:$L,5,FALSE)</f>
        <v>19</v>
      </c>
      <c r="L642" s="3">
        <f>VLOOKUP($A:$A,[1]Sheet1!$A:$L,6,FALSE)</f>
        <v>7.27</v>
      </c>
      <c r="M642" s="3">
        <f>VLOOKUP($A:$A,[1]Sheet1!$A:$L,7,FALSE)</f>
        <v>13.53</v>
      </c>
      <c r="N642" s="3">
        <f>VLOOKUP($A:$A,[1]Sheet1!$A:$L,8,FALSE)</f>
        <v>18.37</v>
      </c>
      <c r="O642" s="3" t="str">
        <f>VLOOKUP($A:$A,[1]Sheet1!$A:$L,9,FALSE)</f>
        <v>No</v>
      </c>
      <c r="P642" s="3" t="str">
        <f>VLOOKUP($A:$A,[1]Sheet1!$A:$L,10,FALSE)</f>
        <v>No</v>
      </c>
      <c r="Q642" s="3">
        <f>VLOOKUP($A:$A,[1]Sheet1!$A:$L,11,FALSE)</f>
        <v>113</v>
      </c>
    </row>
    <row r="643" spans="1:17" x14ac:dyDescent="0.25">
      <c r="A643" s="3" t="s">
        <v>14904</v>
      </c>
      <c r="B643" s="3" t="s">
        <v>14902</v>
      </c>
      <c r="C643" s="3" t="s">
        <v>14903</v>
      </c>
      <c r="D643" s="3">
        <v>86569790460</v>
      </c>
      <c r="E643" s="3">
        <v>108.99</v>
      </c>
      <c r="F643" s="3">
        <v>78.989999999999995</v>
      </c>
      <c r="G643" s="3" t="s">
        <v>11</v>
      </c>
      <c r="H643" s="3" t="s">
        <v>12</v>
      </c>
      <c r="I643" s="3">
        <f>VLOOKUP($A:$A,[1]Sheet1!$A:$L,3,FALSE)</f>
        <v>19</v>
      </c>
      <c r="J643" s="3">
        <f>VLOOKUP($A:$A,[1]Sheet1!$A:$L,4,FALSE)</f>
        <v>58.5</v>
      </c>
      <c r="K643" s="3">
        <f>VLOOKUP($A:$A,[1]Sheet1!$A:$L,5,FALSE)</f>
        <v>7.5</v>
      </c>
      <c r="L643" s="3">
        <f>VLOOKUP($A:$A,[1]Sheet1!$A:$L,6,FALSE)</f>
        <v>4.82</v>
      </c>
      <c r="M643" s="3">
        <f>VLOOKUP($A:$A,[1]Sheet1!$A:$L,7,FALSE)</f>
        <v>30.84</v>
      </c>
      <c r="N643" s="3">
        <f>VLOOKUP($A:$A,[1]Sheet1!$A:$L,8,FALSE)</f>
        <v>36.340000000000003</v>
      </c>
      <c r="O643" s="3" t="str">
        <f>VLOOKUP($A:$A,[1]Sheet1!$A:$L,9,FALSE)</f>
        <v>No</v>
      </c>
      <c r="P643" s="3" t="str">
        <f>VLOOKUP($A:$A,[1]Sheet1!$A:$L,10,FALSE)</f>
        <v>No</v>
      </c>
      <c r="Q643" s="3">
        <f>VLOOKUP($A:$A,[1]Sheet1!$A:$L,11,FALSE)</f>
        <v>113</v>
      </c>
    </row>
    <row r="644" spans="1:17" x14ac:dyDescent="0.25">
      <c r="A644" s="3" t="s">
        <v>15222</v>
      </c>
      <c r="B644" s="3" t="s">
        <v>15220</v>
      </c>
      <c r="C644" s="3" t="s">
        <v>15221</v>
      </c>
      <c r="D644" s="3">
        <v>86569456199</v>
      </c>
      <c r="E644" s="3">
        <v>339.15</v>
      </c>
      <c r="F644" s="3">
        <v>152.38999999999999</v>
      </c>
      <c r="G644" s="3" t="s">
        <v>11</v>
      </c>
      <c r="H644" s="3" t="s">
        <v>12</v>
      </c>
      <c r="I644" s="3">
        <f>VLOOKUP($A:$A,[1]Sheet1!$A:$L,3,FALSE)</f>
        <v>26</v>
      </c>
      <c r="J644" s="3">
        <f>VLOOKUP($A:$A,[1]Sheet1!$A:$L,4,FALSE)</f>
        <v>38.75</v>
      </c>
      <c r="K644" s="3">
        <f>VLOOKUP($A:$A,[1]Sheet1!$A:$L,5,FALSE)</f>
        <v>11</v>
      </c>
      <c r="L644" s="3">
        <f>VLOOKUP($A:$A,[1]Sheet1!$A:$L,6,FALSE)</f>
        <v>6.41</v>
      </c>
      <c r="M644" s="3">
        <f>VLOOKUP($A:$A,[1]Sheet1!$A:$L,7,FALSE)</f>
        <v>27.6</v>
      </c>
      <c r="N644" s="3">
        <f>VLOOKUP($A:$A,[1]Sheet1!$A:$L,8,FALSE)</f>
        <v>34.4</v>
      </c>
      <c r="O644" s="3" t="str">
        <f>VLOOKUP($A:$A,[1]Sheet1!$A:$L,9,FALSE)</f>
        <v>No</v>
      </c>
      <c r="P644" s="3" t="str">
        <f>VLOOKUP($A:$A,[1]Sheet1!$A:$L,10,FALSE)</f>
        <v>No</v>
      </c>
      <c r="Q644" s="3">
        <f>VLOOKUP($A:$A,[1]Sheet1!$A:$L,11,FALSE)</f>
        <v>113</v>
      </c>
    </row>
    <row r="645" spans="1:17" x14ac:dyDescent="0.25">
      <c r="A645" s="3" t="s">
        <v>16107</v>
      </c>
      <c r="B645" s="3" t="s">
        <v>16105</v>
      </c>
      <c r="C645" s="3" t="s">
        <v>16106</v>
      </c>
      <c r="D645" s="3">
        <v>22164169027</v>
      </c>
      <c r="E645" s="3">
        <v>288.14999999999998</v>
      </c>
      <c r="F645" s="3">
        <v>127.19</v>
      </c>
      <c r="G645" s="3" t="s">
        <v>11</v>
      </c>
      <c r="H645" s="3" t="s">
        <v>12</v>
      </c>
      <c r="I645" s="3">
        <f>VLOOKUP($A:$A,[1]Sheet1!$A:$L,3,FALSE)</f>
        <v>20.5</v>
      </c>
      <c r="J645" s="3">
        <f>VLOOKUP($A:$A,[1]Sheet1!$A:$L,4,FALSE)</f>
        <v>40.25</v>
      </c>
      <c r="K645" s="3">
        <f>VLOOKUP($A:$A,[1]Sheet1!$A:$L,5,FALSE)</f>
        <v>14.5</v>
      </c>
      <c r="L645" s="3">
        <f>VLOOKUP($A:$A,[1]Sheet1!$A:$L,6,FALSE)</f>
        <v>6.92</v>
      </c>
      <c r="M645" s="3">
        <f>VLOOKUP($A:$A,[1]Sheet1!$A:$L,7,FALSE)</f>
        <v>33</v>
      </c>
      <c r="N645" s="3">
        <f>VLOOKUP($A:$A,[1]Sheet1!$A:$L,8,FALSE)</f>
        <v>41.8</v>
      </c>
      <c r="O645" s="3" t="str">
        <f>VLOOKUP($A:$A,[1]Sheet1!$A:$L,9,FALSE)</f>
        <v>No</v>
      </c>
      <c r="P645" s="3" t="str">
        <f>VLOOKUP($A:$A,[1]Sheet1!$A:$L,10,FALSE)</f>
        <v>No</v>
      </c>
      <c r="Q645" s="3">
        <f>VLOOKUP($A:$A,[1]Sheet1!$A:$L,11,FALSE)</f>
        <v>113</v>
      </c>
    </row>
    <row r="646" spans="1:17" x14ac:dyDescent="0.25">
      <c r="A646" s="3" t="s">
        <v>16281</v>
      </c>
      <c r="B646" s="3" t="s">
        <v>16279</v>
      </c>
      <c r="C646" s="3" t="s">
        <v>16280</v>
      </c>
      <c r="D646" s="3">
        <v>22164169089</v>
      </c>
      <c r="E646" s="3">
        <v>244.19</v>
      </c>
      <c r="F646" s="3">
        <v>210</v>
      </c>
      <c r="G646" s="3" t="s">
        <v>11</v>
      </c>
      <c r="H646" s="3" t="s">
        <v>12</v>
      </c>
      <c r="I646" s="3">
        <f>VLOOKUP($A:$A,[1]Sheet1!$A:$L,3,FALSE)</f>
        <v>30</v>
      </c>
      <c r="J646" s="3">
        <f>VLOOKUP($A:$A,[1]Sheet1!$A:$L,4,FALSE)</f>
        <v>30.75</v>
      </c>
      <c r="K646" s="3">
        <f>VLOOKUP($A:$A,[1]Sheet1!$A:$L,5,FALSE)</f>
        <v>11</v>
      </c>
      <c r="L646" s="3">
        <f>VLOOKUP($A:$A,[1]Sheet1!$A:$L,6,FALSE)</f>
        <v>5.87</v>
      </c>
      <c r="M646" s="3">
        <f>VLOOKUP($A:$A,[1]Sheet1!$A:$L,7,FALSE)</f>
        <v>24.23</v>
      </c>
      <c r="N646" s="3">
        <f>VLOOKUP($A:$A,[1]Sheet1!$A:$L,8,FALSE)</f>
        <v>33.81</v>
      </c>
      <c r="O646" s="3" t="str">
        <f>VLOOKUP($A:$A,[1]Sheet1!$A:$L,9,FALSE)</f>
        <v>No</v>
      </c>
      <c r="P646" s="3" t="str">
        <f>VLOOKUP($A:$A,[1]Sheet1!$A:$L,10,FALSE)</f>
        <v>No</v>
      </c>
      <c r="Q646" s="3">
        <f>VLOOKUP($A:$A,[1]Sheet1!$A:$L,11,FALSE)</f>
        <v>113</v>
      </c>
    </row>
    <row r="647" spans="1:17" x14ac:dyDescent="0.25">
      <c r="A647" s="3" t="s">
        <v>753</v>
      </c>
      <c r="B647" s="3" t="s">
        <v>751</v>
      </c>
      <c r="C647" s="3" t="s">
        <v>752</v>
      </c>
      <c r="D647" s="3">
        <v>675716846435</v>
      </c>
      <c r="E647" s="3">
        <v>92.99</v>
      </c>
      <c r="F647" s="3">
        <v>61.85</v>
      </c>
      <c r="G647" s="3" t="s">
        <v>11</v>
      </c>
      <c r="H647" s="3" t="s">
        <v>12</v>
      </c>
      <c r="I647" s="3">
        <f>VLOOKUP($A:$A,[1]Sheet1!$A:$L,3,FALSE)</f>
        <v>20.28</v>
      </c>
      <c r="J647" s="3">
        <f>VLOOKUP($A:$A,[1]Sheet1!$A:$L,4,FALSE)</f>
        <v>27.5</v>
      </c>
      <c r="K647" s="3">
        <f>VLOOKUP($A:$A,[1]Sheet1!$A:$L,5,FALSE)</f>
        <v>20.28</v>
      </c>
      <c r="L647" s="3">
        <f>VLOOKUP($A:$A,[1]Sheet1!$A:$L,6,FALSE)</f>
        <v>6.55</v>
      </c>
      <c r="M647" s="3">
        <f>VLOOKUP($A:$A,[1]Sheet1!$A:$L,7,FALSE)</f>
        <v>14.32</v>
      </c>
      <c r="N647" s="3">
        <f>VLOOKUP($A:$A,[1]Sheet1!$A:$L,8,FALSE)</f>
        <v>17.62</v>
      </c>
      <c r="O647" s="3" t="str">
        <f>VLOOKUP($A:$A,[1]Sheet1!$A:$L,9,FALSE)</f>
        <v>No</v>
      </c>
      <c r="P647" s="3" t="str">
        <f>VLOOKUP($A:$A,[1]Sheet1!$A:$L,10,FALSE)</f>
        <v>No</v>
      </c>
      <c r="Q647" s="3">
        <f>VLOOKUP($A:$A,[1]Sheet1!$A:$L,11,FALSE)</f>
        <v>112</v>
      </c>
    </row>
    <row r="648" spans="1:17" x14ac:dyDescent="0.25">
      <c r="A648" s="3" t="s">
        <v>2172</v>
      </c>
      <c r="B648" s="3" t="s">
        <v>2170</v>
      </c>
      <c r="C648" s="3" t="s">
        <v>2171</v>
      </c>
      <c r="D648" s="3">
        <v>675716746476</v>
      </c>
      <c r="E648" s="3">
        <v>124.99</v>
      </c>
      <c r="F648" s="3">
        <v>86.61</v>
      </c>
      <c r="G648" s="3" t="s">
        <v>11</v>
      </c>
      <c r="H648" s="3" t="s">
        <v>12</v>
      </c>
      <c r="I648" s="3">
        <f>VLOOKUP($A:$A,[1]Sheet1!$A:$L,3,FALSE)</f>
        <v>19.3</v>
      </c>
      <c r="J648" s="3">
        <f>VLOOKUP($A:$A,[1]Sheet1!$A:$L,4,FALSE)</f>
        <v>43.5</v>
      </c>
      <c r="K648" s="3">
        <f>VLOOKUP($A:$A,[1]Sheet1!$A:$L,5,FALSE)</f>
        <v>13.78</v>
      </c>
      <c r="L648" s="3">
        <f>VLOOKUP($A:$A,[1]Sheet1!$A:$L,6,FALSE)</f>
        <v>6.7</v>
      </c>
      <c r="M648" s="3">
        <f>VLOOKUP($A:$A,[1]Sheet1!$A:$L,7,FALSE)</f>
        <v>34.54</v>
      </c>
      <c r="N648" s="3">
        <f>VLOOKUP($A:$A,[1]Sheet1!$A:$L,8,FALSE)</f>
        <v>45.48</v>
      </c>
      <c r="O648" s="3" t="str">
        <f>VLOOKUP($A:$A,[1]Sheet1!$A:$L,9,FALSE)</f>
        <v>No</v>
      </c>
      <c r="P648" s="3" t="str">
        <f>VLOOKUP($A:$A,[1]Sheet1!$A:$L,10,FALSE)</f>
        <v>No</v>
      </c>
      <c r="Q648" s="3">
        <f>VLOOKUP($A:$A,[1]Sheet1!$A:$L,11,FALSE)</f>
        <v>112</v>
      </c>
    </row>
    <row r="649" spans="1:17" x14ac:dyDescent="0.25">
      <c r="A649" s="3" t="s">
        <v>3099</v>
      </c>
      <c r="B649" s="3" t="s">
        <v>3097</v>
      </c>
      <c r="C649" s="3" t="s">
        <v>3098</v>
      </c>
      <c r="D649" s="3">
        <v>675716844356</v>
      </c>
      <c r="E649" s="3">
        <v>105.99</v>
      </c>
      <c r="F649" s="3">
        <v>78.56</v>
      </c>
      <c r="G649" s="3" t="s">
        <v>11</v>
      </c>
      <c r="H649" s="3" t="s">
        <v>12</v>
      </c>
      <c r="I649" s="3">
        <f>VLOOKUP($A:$A,[1]Sheet1!$A:$L,3,FALSE)</f>
        <v>9.25</v>
      </c>
      <c r="J649" s="3">
        <f>VLOOKUP($A:$A,[1]Sheet1!$A:$L,4,FALSE)</f>
        <v>46</v>
      </c>
      <c r="K649" s="3">
        <f>VLOOKUP($A:$A,[1]Sheet1!$A:$L,5,FALSE)</f>
        <v>22.5</v>
      </c>
      <c r="L649" s="3">
        <f>VLOOKUP($A:$A,[1]Sheet1!$A:$L,6,FALSE)</f>
        <v>5.54</v>
      </c>
      <c r="M649" s="3">
        <f>VLOOKUP($A:$A,[1]Sheet1!$A:$L,7,FALSE)</f>
        <v>21.2</v>
      </c>
      <c r="N649" s="3">
        <f>VLOOKUP($A:$A,[1]Sheet1!$A:$L,8,FALSE)</f>
        <v>29.77</v>
      </c>
      <c r="O649" s="3" t="str">
        <f>VLOOKUP($A:$A,[1]Sheet1!$A:$L,9,FALSE)</f>
        <v>No</v>
      </c>
      <c r="P649" s="3" t="str">
        <f>VLOOKUP($A:$A,[1]Sheet1!$A:$L,10,FALSE)</f>
        <v>No</v>
      </c>
      <c r="Q649" s="3">
        <f>VLOOKUP($A:$A,[1]Sheet1!$A:$L,11,FALSE)</f>
        <v>112</v>
      </c>
    </row>
    <row r="650" spans="1:17" x14ac:dyDescent="0.25">
      <c r="A650" s="3" t="s">
        <v>3102</v>
      </c>
      <c r="B650" s="3" t="s">
        <v>3100</v>
      </c>
      <c r="C650" s="3" t="s">
        <v>3101</v>
      </c>
      <c r="D650" s="3">
        <v>675716844363</v>
      </c>
      <c r="E650" s="3">
        <v>105.99</v>
      </c>
      <c r="F650" s="3">
        <v>78.56</v>
      </c>
      <c r="G650" s="3" t="s">
        <v>11</v>
      </c>
      <c r="H650" s="3" t="s">
        <v>12</v>
      </c>
      <c r="I650" s="3">
        <f>VLOOKUP($A:$A,[1]Sheet1!$A:$L,3,FALSE)</f>
        <v>9.25</v>
      </c>
      <c r="J650" s="3">
        <f>VLOOKUP($A:$A,[1]Sheet1!$A:$L,4,FALSE)</f>
        <v>46</v>
      </c>
      <c r="K650" s="3">
        <f>VLOOKUP($A:$A,[1]Sheet1!$A:$L,5,FALSE)</f>
        <v>22.5</v>
      </c>
      <c r="L650" s="3">
        <f>VLOOKUP($A:$A,[1]Sheet1!$A:$L,6,FALSE)</f>
        <v>5.54</v>
      </c>
      <c r="M650" s="3">
        <f>VLOOKUP($A:$A,[1]Sheet1!$A:$L,7,FALSE)</f>
        <v>21.2</v>
      </c>
      <c r="N650" s="3">
        <f>VLOOKUP($A:$A,[1]Sheet1!$A:$L,8,FALSE)</f>
        <v>29.77</v>
      </c>
      <c r="O650" s="3" t="str">
        <f>VLOOKUP($A:$A,[1]Sheet1!$A:$L,9,FALSE)</f>
        <v>No</v>
      </c>
      <c r="P650" s="3" t="str">
        <f>VLOOKUP($A:$A,[1]Sheet1!$A:$L,10,FALSE)</f>
        <v>No</v>
      </c>
      <c r="Q650" s="3">
        <f>VLOOKUP($A:$A,[1]Sheet1!$A:$L,11,FALSE)</f>
        <v>112</v>
      </c>
    </row>
    <row r="651" spans="1:17" x14ac:dyDescent="0.25">
      <c r="A651" s="3" t="s">
        <v>3570</v>
      </c>
      <c r="B651" s="3" t="s">
        <v>3568</v>
      </c>
      <c r="C651" s="3" t="s">
        <v>3569</v>
      </c>
      <c r="D651" s="3">
        <v>675716844837</v>
      </c>
      <c r="E651" s="3">
        <v>130.99</v>
      </c>
      <c r="F651" s="3">
        <v>99.5</v>
      </c>
      <c r="G651" s="3" t="s">
        <v>11</v>
      </c>
      <c r="H651" s="3" t="s">
        <v>12</v>
      </c>
      <c r="I651" s="3">
        <f>VLOOKUP($A:$A,[1]Sheet1!$A:$L,3,FALSE)</f>
        <v>20.75</v>
      </c>
      <c r="J651" s="3">
        <f>VLOOKUP($A:$A,[1]Sheet1!$A:$L,4,FALSE)</f>
        <v>53.25</v>
      </c>
      <c r="K651" s="3">
        <f>VLOOKUP($A:$A,[1]Sheet1!$A:$L,5,FALSE)</f>
        <v>7.5</v>
      </c>
      <c r="L651" s="3">
        <f>VLOOKUP($A:$A,[1]Sheet1!$A:$L,6,FALSE)</f>
        <v>4.8</v>
      </c>
      <c r="M651" s="3">
        <f>VLOOKUP($A:$A,[1]Sheet1!$A:$L,7,FALSE)</f>
        <v>37.4</v>
      </c>
      <c r="N651" s="3">
        <f>VLOOKUP($A:$A,[1]Sheet1!$A:$L,8,FALSE)</f>
        <v>48.4</v>
      </c>
      <c r="O651" s="3" t="str">
        <f>VLOOKUP($A:$A,[1]Sheet1!$A:$L,9,FALSE)</f>
        <v>No</v>
      </c>
      <c r="P651" s="3" t="str">
        <f>VLOOKUP($A:$A,[1]Sheet1!$A:$L,10,FALSE)</f>
        <v>No</v>
      </c>
      <c r="Q651" s="3">
        <f>VLOOKUP($A:$A,[1]Sheet1!$A:$L,11,FALSE)</f>
        <v>112</v>
      </c>
    </row>
    <row r="652" spans="1:17" x14ac:dyDescent="0.25">
      <c r="A652" s="3" t="s">
        <v>6513</v>
      </c>
      <c r="B652" s="3" t="s">
        <v>6511</v>
      </c>
      <c r="C652" s="3" t="s">
        <v>6512</v>
      </c>
      <c r="D652" s="3">
        <v>675716770730</v>
      </c>
      <c r="E652" s="3">
        <v>178.99</v>
      </c>
      <c r="F652" s="3">
        <v>146.47</v>
      </c>
      <c r="G652" s="3" t="s">
        <v>11</v>
      </c>
      <c r="H652" s="3" t="s">
        <v>12</v>
      </c>
      <c r="I652" s="3">
        <f>VLOOKUP($A:$A,[1]Sheet1!$A:$L,3,FALSE)</f>
        <v>19.29</v>
      </c>
      <c r="J652" s="3">
        <f>VLOOKUP($A:$A,[1]Sheet1!$A:$L,4,FALSE)</f>
        <v>23.23</v>
      </c>
      <c r="K652" s="3">
        <f>VLOOKUP($A:$A,[1]Sheet1!$A:$L,5,FALSE)</f>
        <v>23.62</v>
      </c>
      <c r="L652" s="3">
        <f>VLOOKUP($A:$A,[1]Sheet1!$A:$L,6,FALSE)</f>
        <v>6.13</v>
      </c>
      <c r="M652" s="3">
        <f>VLOOKUP($A:$A,[1]Sheet1!$A:$L,7,FALSE)</f>
        <v>18.86</v>
      </c>
      <c r="N652" s="3">
        <f>VLOOKUP($A:$A,[1]Sheet1!$A:$L,8,FALSE)</f>
        <v>24.82</v>
      </c>
      <c r="O652" s="3" t="str">
        <f>VLOOKUP($A:$A,[1]Sheet1!$A:$L,9,FALSE)</f>
        <v>No</v>
      </c>
      <c r="P652" s="3" t="str">
        <f>VLOOKUP($A:$A,[1]Sheet1!$A:$L,10,FALSE)</f>
        <v>No</v>
      </c>
      <c r="Q652" s="3">
        <f>VLOOKUP($A:$A,[1]Sheet1!$A:$L,11,FALSE)</f>
        <v>112</v>
      </c>
    </row>
    <row r="653" spans="1:17" x14ac:dyDescent="0.25">
      <c r="A653" s="3" t="s">
        <v>6525</v>
      </c>
      <c r="B653" s="3" t="s">
        <v>6523</v>
      </c>
      <c r="C653" s="3" t="s">
        <v>6524</v>
      </c>
      <c r="D653" s="3">
        <v>675716869113</v>
      </c>
      <c r="E653" s="3">
        <v>213.89</v>
      </c>
      <c r="F653" s="3">
        <v>180.8</v>
      </c>
      <c r="G653" s="3" t="s">
        <v>11</v>
      </c>
      <c r="H653" s="3" t="s">
        <v>12</v>
      </c>
      <c r="I653" s="3">
        <f>VLOOKUP($A:$A,[1]Sheet1!$A:$L,3,FALSE)</f>
        <v>19.29</v>
      </c>
      <c r="J653" s="3">
        <f>VLOOKUP($A:$A,[1]Sheet1!$A:$L,4,FALSE)</f>
        <v>23.23</v>
      </c>
      <c r="K653" s="3">
        <f>VLOOKUP($A:$A,[1]Sheet1!$A:$L,5,FALSE)</f>
        <v>23.23</v>
      </c>
      <c r="L653" s="3">
        <f>VLOOKUP($A:$A,[1]Sheet1!$A:$L,6,FALSE)</f>
        <v>6.02</v>
      </c>
      <c r="M653" s="3">
        <f>VLOOKUP($A:$A,[1]Sheet1!$A:$L,7,FALSE)</f>
        <v>23.42</v>
      </c>
      <c r="N653" s="3">
        <f>VLOOKUP($A:$A,[1]Sheet1!$A:$L,8,FALSE)</f>
        <v>25.04</v>
      </c>
      <c r="O653" s="3" t="str">
        <f>VLOOKUP($A:$A,[1]Sheet1!$A:$L,9,FALSE)</f>
        <v>No</v>
      </c>
      <c r="P653" s="3" t="str">
        <f>VLOOKUP($A:$A,[1]Sheet1!$A:$L,10,FALSE)</f>
        <v>No</v>
      </c>
      <c r="Q653" s="3">
        <f>VLOOKUP($A:$A,[1]Sheet1!$A:$L,11,FALSE)</f>
        <v>112</v>
      </c>
    </row>
    <row r="654" spans="1:17" x14ac:dyDescent="0.25">
      <c r="A654" s="3" t="s">
        <v>14745</v>
      </c>
      <c r="B654" s="3" t="s">
        <v>14743</v>
      </c>
      <c r="C654" s="3" t="s">
        <v>14744</v>
      </c>
      <c r="D654" s="3">
        <v>86569424853</v>
      </c>
      <c r="E654" s="3">
        <v>132.99</v>
      </c>
      <c r="F654" s="3">
        <v>99.5</v>
      </c>
      <c r="G654" s="3" t="s">
        <v>11</v>
      </c>
      <c r="H654" s="3" t="s">
        <v>12</v>
      </c>
      <c r="I654" s="3">
        <f>VLOOKUP($A:$A,[1]Sheet1!$A:$L,3,FALSE)</f>
        <v>20.75</v>
      </c>
      <c r="J654" s="3">
        <f>VLOOKUP($A:$A,[1]Sheet1!$A:$L,4,FALSE)</f>
        <v>53.25</v>
      </c>
      <c r="K654" s="3">
        <f>VLOOKUP($A:$A,[1]Sheet1!$A:$L,5,FALSE)</f>
        <v>7.5</v>
      </c>
      <c r="L654" s="3">
        <f>VLOOKUP($A:$A,[1]Sheet1!$A:$L,6,FALSE)</f>
        <v>4.8</v>
      </c>
      <c r="M654" s="3">
        <f>VLOOKUP($A:$A,[1]Sheet1!$A:$L,7,FALSE)</f>
        <v>37.4</v>
      </c>
      <c r="N654" s="3">
        <f>VLOOKUP($A:$A,[1]Sheet1!$A:$L,8,FALSE)</f>
        <v>48.4</v>
      </c>
      <c r="O654" s="3" t="str">
        <f>VLOOKUP($A:$A,[1]Sheet1!$A:$L,9,FALSE)</f>
        <v>No</v>
      </c>
      <c r="P654" s="3" t="str">
        <f>VLOOKUP($A:$A,[1]Sheet1!$A:$L,10,FALSE)</f>
        <v>No</v>
      </c>
      <c r="Q654" s="3">
        <f>VLOOKUP($A:$A,[1]Sheet1!$A:$L,11,FALSE)</f>
        <v>112</v>
      </c>
    </row>
    <row r="655" spans="1:17" x14ac:dyDescent="0.25">
      <c r="A655" s="3" t="s">
        <v>15093</v>
      </c>
      <c r="B655" s="3" t="s">
        <v>15091</v>
      </c>
      <c r="C655" s="3" t="s">
        <v>15092</v>
      </c>
      <c r="D655" s="3">
        <v>22164128260</v>
      </c>
      <c r="E655" s="3">
        <v>140.99</v>
      </c>
      <c r="F655" s="3">
        <v>110.45</v>
      </c>
      <c r="G655" s="3" t="s">
        <v>11</v>
      </c>
      <c r="H655" s="3" t="s">
        <v>12</v>
      </c>
      <c r="I655" s="3">
        <f>VLOOKUP($A:$A,[1]Sheet1!$A:$L,3,FALSE)</f>
        <v>25</v>
      </c>
      <c r="J655" s="3">
        <f>VLOOKUP($A:$A,[1]Sheet1!$A:$L,4,FALSE)</f>
        <v>27.25</v>
      </c>
      <c r="K655" s="3">
        <f>VLOOKUP($A:$A,[1]Sheet1!$A:$L,5,FALSE)</f>
        <v>16.5</v>
      </c>
      <c r="L655" s="3">
        <f>VLOOKUP($A:$A,[1]Sheet1!$A:$L,6,FALSE)</f>
        <v>6.5</v>
      </c>
      <c r="M655" s="3">
        <f>VLOOKUP($A:$A,[1]Sheet1!$A:$L,7,FALSE)</f>
        <v>31.3</v>
      </c>
      <c r="N655" s="3">
        <f>VLOOKUP($A:$A,[1]Sheet1!$A:$L,8,FALSE)</f>
        <v>37.5</v>
      </c>
      <c r="O655" s="3" t="str">
        <f>VLOOKUP($A:$A,[1]Sheet1!$A:$L,9,FALSE)</f>
        <v>No</v>
      </c>
      <c r="P655" s="3" t="str">
        <f>VLOOKUP($A:$A,[1]Sheet1!$A:$L,10,FALSE)</f>
        <v>No</v>
      </c>
      <c r="Q655" s="3">
        <f>VLOOKUP($A:$A,[1]Sheet1!$A:$L,11,FALSE)</f>
        <v>112</v>
      </c>
    </row>
    <row r="656" spans="1:17" x14ac:dyDescent="0.25">
      <c r="A656" s="3" t="s">
        <v>16233</v>
      </c>
      <c r="B656" s="3" t="s">
        <v>16231</v>
      </c>
      <c r="C656" s="3" t="s">
        <v>16232</v>
      </c>
      <c r="D656" s="3">
        <v>86569647962</v>
      </c>
      <c r="E656" s="3">
        <v>132.19</v>
      </c>
      <c r="F656" s="3">
        <v>100.42</v>
      </c>
      <c r="G656" s="3" t="s">
        <v>11</v>
      </c>
      <c r="H656" s="3" t="s">
        <v>12</v>
      </c>
      <c r="I656" s="3">
        <f>VLOOKUP($A:$A,[1]Sheet1!$A:$L,3,FALSE)</f>
        <v>25.75</v>
      </c>
      <c r="J656" s="3">
        <f>VLOOKUP($A:$A,[1]Sheet1!$A:$L,4,FALSE)</f>
        <v>42</v>
      </c>
      <c r="K656" s="3">
        <f>VLOOKUP($A:$A,[1]Sheet1!$A:$L,5,FALSE)</f>
        <v>8.75</v>
      </c>
      <c r="L656" s="3">
        <f>VLOOKUP($A:$A,[1]Sheet1!$A:$L,6,FALSE)</f>
        <v>5.48</v>
      </c>
      <c r="M656" s="3">
        <f>VLOOKUP($A:$A,[1]Sheet1!$A:$L,7,FALSE)</f>
        <v>37.44</v>
      </c>
      <c r="N656" s="3">
        <f>VLOOKUP($A:$A,[1]Sheet1!$A:$L,8,FALSE)</f>
        <v>46.23</v>
      </c>
      <c r="O656" s="3" t="str">
        <f>VLOOKUP($A:$A,[1]Sheet1!$A:$L,9,FALSE)</f>
        <v>No</v>
      </c>
      <c r="P656" s="3" t="str">
        <f>VLOOKUP($A:$A,[1]Sheet1!$A:$L,10,FALSE)</f>
        <v>No</v>
      </c>
      <c r="Q656" s="3">
        <f>VLOOKUP($A:$A,[1]Sheet1!$A:$L,11,FALSE)</f>
        <v>112</v>
      </c>
    </row>
    <row r="657" spans="1:17" x14ac:dyDescent="0.25">
      <c r="A657" s="3" t="s">
        <v>17571</v>
      </c>
      <c r="B657" s="3" t="s">
        <v>17569</v>
      </c>
      <c r="C657" s="3" t="s">
        <v>17570</v>
      </c>
      <c r="D657" s="3">
        <v>22164216363</v>
      </c>
      <c r="E657" s="3">
        <v>180.99</v>
      </c>
      <c r="F657" s="3">
        <v>149.63</v>
      </c>
      <c r="G657" s="3" t="s">
        <v>11</v>
      </c>
      <c r="H657" s="3" t="s">
        <v>12</v>
      </c>
      <c r="I657" s="3">
        <f>VLOOKUP($A:$A,[1]Sheet1!$A:$L,3,FALSE)</f>
        <v>23.75</v>
      </c>
      <c r="J657" s="3">
        <f>VLOOKUP($A:$A,[1]Sheet1!$A:$L,4,FALSE)</f>
        <v>25.25</v>
      </c>
      <c r="K657" s="3">
        <f>VLOOKUP($A:$A,[1]Sheet1!$A:$L,5,FALSE)</f>
        <v>19</v>
      </c>
      <c r="L657" s="3">
        <f>VLOOKUP($A:$A,[1]Sheet1!$A:$L,6,FALSE)</f>
        <v>6.59</v>
      </c>
      <c r="M657" s="3">
        <f>VLOOKUP($A:$A,[1]Sheet1!$A:$L,7,FALSE)</f>
        <v>23.55</v>
      </c>
      <c r="N657" s="3">
        <f>VLOOKUP($A:$A,[1]Sheet1!$A:$L,8,FALSE)</f>
        <v>29.69</v>
      </c>
      <c r="O657" s="3" t="str">
        <f>VLOOKUP($A:$A,[1]Sheet1!$A:$L,9,FALSE)</f>
        <v>No</v>
      </c>
      <c r="P657" s="3" t="str">
        <f>VLOOKUP($A:$A,[1]Sheet1!$A:$L,10,FALSE)</f>
        <v>No</v>
      </c>
      <c r="Q657" s="3">
        <f>VLOOKUP($A:$A,[1]Sheet1!$A:$L,11,FALSE)</f>
        <v>112</v>
      </c>
    </row>
    <row r="658" spans="1:17" x14ac:dyDescent="0.25">
      <c r="A658" s="3" t="s">
        <v>18078</v>
      </c>
      <c r="B658" s="3" t="s">
        <v>18076</v>
      </c>
      <c r="C658" s="3" t="s">
        <v>18077</v>
      </c>
      <c r="D658" s="3">
        <v>22164253191</v>
      </c>
      <c r="E658" s="3">
        <v>135.99</v>
      </c>
      <c r="F658" s="3">
        <v>110.45</v>
      </c>
      <c r="G658" s="3" t="s">
        <v>11</v>
      </c>
      <c r="H658" s="3" t="s">
        <v>12</v>
      </c>
      <c r="I658" s="3">
        <f>VLOOKUP($A:$A,[1]Sheet1!$A:$L,3,FALSE)</f>
        <v>30.5</v>
      </c>
      <c r="J658" s="3">
        <f>VLOOKUP($A:$A,[1]Sheet1!$A:$L,4,FALSE)</f>
        <v>32</v>
      </c>
      <c r="K658" s="3">
        <f>VLOOKUP($A:$A,[1]Sheet1!$A:$L,5,FALSE)</f>
        <v>8.25</v>
      </c>
      <c r="L658" s="3">
        <f>VLOOKUP($A:$A,[1]Sheet1!$A:$L,6,FALSE)</f>
        <v>4.66</v>
      </c>
      <c r="M658" s="3">
        <f>VLOOKUP($A:$A,[1]Sheet1!$A:$L,7,FALSE)</f>
        <v>20.68</v>
      </c>
      <c r="N658" s="3">
        <f>VLOOKUP($A:$A,[1]Sheet1!$A:$L,8,FALSE)</f>
        <v>29.48</v>
      </c>
      <c r="O658" s="3" t="str">
        <f>VLOOKUP($A:$A,[1]Sheet1!$A:$L,9,FALSE)</f>
        <v>No</v>
      </c>
      <c r="P658" s="3" t="str">
        <f>VLOOKUP($A:$A,[1]Sheet1!$A:$L,10,FALSE)</f>
        <v>No</v>
      </c>
      <c r="Q658" s="3">
        <f>VLOOKUP($A:$A,[1]Sheet1!$A:$L,11,FALSE)</f>
        <v>112</v>
      </c>
    </row>
    <row r="659" spans="1:17" x14ac:dyDescent="0.25">
      <c r="A659" s="3" t="s">
        <v>2058</v>
      </c>
      <c r="B659" s="3" t="s">
        <v>2056</v>
      </c>
      <c r="C659" s="3" t="s">
        <v>2057</v>
      </c>
      <c r="D659" s="3">
        <v>675716558154</v>
      </c>
      <c r="E659" s="3">
        <v>131.49</v>
      </c>
      <c r="F659" s="3">
        <v>99.75</v>
      </c>
      <c r="G659" s="3" t="s">
        <v>11</v>
      </c>
      <c r="H659" s="3" t="s">
        <v>12</v>
      </c>
      <c r="I659" s="3">
        <f>VLOOKUP($A:$A,[1]Sheet1!$A:$L,3,FALSE)</f>
        <v>25</v>
      </c>
      <c r="J659" s="3">
        <f>VLOOKUP($A:$A,[1]Sheet1!$A:$L,4,FALSE)</f>
        <v>25</v>
      </c>
      <c r="K659" s="3">
        <f>VLOOKUP($A:$A,[1]Sheet1!$A:$L,5,FALSE)</f>
        <v>17.13</v>
      </c>
      <c r="L659" s="3">
        <f>VLOOKUP($A:$A,[1]Sheet1!$A:$L,6,FALSE)</f>
        <v>6.19</v>
      </c>
      <c r="M659" s="3">
        <f>VLOOKUP($A:$A,[1]Sheet1!$A:$L,7,FALSE)</f>
        <v>15.42</v>
      </c>
      <c r="N659" s="3">
        <f>VLOOKUP($A:$A,[1]Sheet1!$A:$L,8,FALSE)</f>
        <v>18.72</v>
      </c>
      <c r="O659" s="3" t="str">
        <f>VLOOKUP($A:$A,[1]Sheet1!$A:$L,9,FALSE)</f>
        <v>No</v>
      </c>
      <c r="P659" s="3" t="str">
        <f>VLOOKUP($A:$A,[1]Sheet1!$A:$L,10,FALSE)</f>
        <v>No</v>
      </c>
      <c r="Q659" s="3">
        <f>VLOOKUP($A:$A,[1]Sheet1!$A:$L,11,FALSE)</f>
        <v>111</v>
      </c>
    </row>
    <row r="660" spans="1:17" x14ac:dyDescent="0.25">
      <c r="A660" s="3" t="s">
        <v>3132</v>
      </c>
      <c r="B660" s="3" t="s">
        <v>3130</v>
      </c>
      <c r="C660" s="3" t="s">
        <v>3131</v>
      </c>
      <c r="D660" s="3">
        <v>675716964795</v>
      </c>
      <c r="E660" s="3">
        <v>201.59</v>
      </c>
      <c r="F660" s="3">
        <v>168</v>
      </c>
      <c r="G660" s="3" t="s">
        <v>11</v>
      </c>
      <c r="H660" s="3" t="s">
        <v>12</v>
      </c>
      <c r="I660" s="3">
        <f>VLOOKUP($A:$A,[1]Sheet1!$A:$L,3,FALSE)</f>
        <v>22.05</v>
      </c>
      <c r="J660" s="3">
        <f>VLOOKUP($A:$A,[1]Sheet1!$A:$L,4,FALSE)</f>
        <v>24.8</v>
      </c>
      <c r="K660" s="3">
        <f>VLOOKUP($A:$A,[1]Sheet1!$A:$L,5,FALSE)</f>
        <v>19.690000000000001</v>
      </c>
      <c r="L660" s="3">
        <f>VLOOKUP($A:$A,[1]Sheet1!$A:$L,6,FALSE)</f>
        <v>6.23</v>
      </c>
      <c r="M660" s="3">
        <f>VLOOKUP($A:$A,[1]Sheet1!$A:$L,7,FALSE)</f>
        <v>19.82</v>
      </c>
      <c r="N660" s="3">
        <f>VLOOKUP($A:$A,[1]Sheet1!$A:$L,8,FALSE)</f>
        <v>28.6</v>
      </c>
      <c r="O660" s="3" t="str">
        <f>VLOOKUP($A:$A,[1]Sheet1!$A:$L,9,FALSE)</f>
        <v>No</v>
      </c>
      <c r="P660" s="3" t="str">
        <f>VLOOKUP($A:$A,[1]Sheet1!$A:$L,10,FALSE)</f>
        <v>No</v>
      </c>
      <c r="Q660" s="3">
        <f>VLOOKUP($A:$A,[1]Sheet1!$A:$L,11,FALSE)</f>
        <v>111</v>
      </c>
    </row>
    <row r="661" spans="1:17" x14ac:dyDescent="0.25">
      <c r="A661" s="3" t="s">
        <v>5763</v>
      </c>
      <c r="B661" s="3" t="s">
        <v>5761</v>
      </c>
      <c r="C661" s="3" t="s">
        <v>5762</v>
      </c>
      <c r="D661" s="3">
        <v>86569995094</v>
      </c>
      <c r="E661" s="3">
        <v>66.989999999999995</v>
      </c>
      <c r="F661" s="3">
        <v>46.7</v>
      </c>
      <c r="G661" s="3" t="s">
        <v>11</v>
      </c>
      <c r="H661" s="3" t="s">
        <v>12</v>
      </c>
      <c r="I661" s="3">
        <f>VLOOKUP($A:$A,[1]Sheet1!$A:$L,3,FALSE)</f>
        <v>2.56</v>
      </c>
      <c r="J661" s="3">
        <f>VLOOKUP($A:$A,[1]Sheet1!$A:$L,4,FALSE)</f>
        <v>42.52</v>
      </c>
      <c r="K661" s="3">
        <f>VLOOKUP($A:$A,[1]Sheet1!$A:$L,5,FALSE)</f>
        <v>30.51</v>
      </c>
      <c r="L661" s="3">
        <f>VLOOKUP($A:$A,[1]Sheet1!$A:$L,6,FALSE)</f>
        <v>1.92</v>
      </c>
      <c r="M661" s="3">
        <f>VLOOKUP($A:$A,[1]Sheet1!$A:$L,7,FALSE)</f>
        <v>6.61</v>
      </c>
      <c r="N661" s="3">
        <f>VLOOKUP($A:$A,[1]Sheet1!$A:$L,8,FALSE)</f>
        <v>7.71</v>
      </c>
      <c r="O661" s="3" t="str">
        <f>VLOOKUP($A:$A,[1]Sheet1!$A:$L,9,FALSE)</f>
        <v>No</v>
      </c>
      <c r="P661" s="3" t="str">
        <f>VLOOKUP($A:$A,[1]Sheet1!$A:$L,10,FALSE)</f>
        <v>No</v>
      </c>
      <c r="Q661" s="3">
        <f>VLOOKUP($A:$A,[1]Sheet1!$A:$L,11,FALSE)</f>
        <v>111</v>
      </c>
    </row>
    <row r="662" spans="1:17" x14ac:dyDescent="0.25">
      <c r="A662" s="3" t="s">
        <v>6753</v>
      </c>
      <c r="B662" s="3" t="s">
        <v>6751</v>
      </c>
      <c r="C662" s="3" t="s">
        <v>6752</v>
      </c>
      <c r="D662" s="3">
        <v>86569892911</v>
      </c>
      <c r="E662" s="3">
        <v>63.99</v>
      </c>
      <c r="F662" s="3">
        <v>43.79</v>
      </c>
      <c r="G662" s="3" t="s">
        <v>11</v>
      </c>
      <c r="H662" s="3" t="s">
        <v>12</v>
      </c>
      <c r="I662" s="3">
        <f>VLOOKUP($A:$A,[1]Sheet1!$A:$L,3,FALSE)</f>
        <v>2.95</v>
      </c>
      <c r="J662" s="3">
        <f>VLOOKUP($A:$A,[1]Sheet1!$A:$L,4,FALSE)</f>
        <v>34.840000000000003</v>
      </c>
      <c r="K662" s="3">
        <f>VLOOKUP($A:$A,[1]Sheet1!$A:$L,5,FALSE)</f>
        <v>34.840000000000003</v>
      </c>
      <c r="L662" s="3">
        <f>VLOOKUP($A:$A,[1]Sheet1!$A:$L,6,FALSE)</f>
        <v>2.0699999999999998</v>
      </c>
      <c r="M662" s="3">
        <f>VLOOKUP($A:$A,[1]Sheet1!$A:$L,7,FALSE)</f>
        <v>8.81</v>
      </c>
      <c r="N662" s="3">
        <f>VLOOKUP($A:$A,[1]Sheet1!$A:$L,8,FALSE)</f>
        <v>9.91</v>
      </c>
      <c r="O662" s="3" t="str">
        <f>VLOOKUP($A:$A,[1]Sheet1!$A:$L,9,FALSE)</f>
        <v>No</v>
      </c>
      <c r="P662" s="3" t="str">
        <f>VLOOKUP($A:$A,[1]Sheet1!$A:$L,10,FALSE)</f>
        <v>No</v>
      </c>
      <c r="Q662" s="3">
        <f>VLOOKUP($A:$A,[1]Sheet1!$A:$L,11,FALSE)</f>
        <v>111</v>
      </c>
    </row>
    <row r="663" spans="1:17" x14ac:dyDescent="0.25">
      <c r="A663" s="3" t="s">
        <v>14871</v>
      </c>
      <c r="B663" s="3" t="s">
        <v>14869</v>
      </c>
      <c r="C663" s="3" t="s">
        <v>14870</v>
      </c>
      <c r="D663" s="3">
        <v>86569812643</v>
      </c>
      <c r="E663" s="3">
        <v>184.09</v>
      </c>
      <c r="F663" s="3">
        <v>150.15</v>
      </c>
      <c r="G663" s="3" t="s">
        <v>11</v>
      </c>
      <c r="H663" s="3" t="s">
        <v>12</v>
      </c>
      <c r="I663" s="3">
        <f>VLOOKUP($A:$A,[1]Sheet1!$A:$L,3,FALSE)</f>
        <v>18.7</v>
      </c>
      <c r="J663" s="3">
        <f>VLOOKUP($A:$A,[1]Sheet1!$A:$L,4,FALSE)</f>
        <v>42.7</v>
      </c>
      <c r="K663" s="3">
        <f>VLOOKUP($A:$A,[1]Sheet1!$A:$L,5,FALSE)</f>
        <v>14.6</v>
      </c>
      <c r="L663" s="3">
        <f>VLOOKUP($A:$A,[1]Sheet1!$A:$L,6,FALSE)</f>
        <v>6.75</v>
      </c>
      <c r="M663" s="3">
        <f>VLOOKUP($A:$A,[1]Sheet1!$A:$L,7,FALSE)</f>
        <v>35.270000000000003</v>
      </c>
      <c r="N663" s="3">
        <f>VLOOKUP($A:$A,[1]Sheet1!$A:$L,8,FALSE)</f>
        <v>40.56</v>
      </c>
      <c r="O663" s="3" t="str">
        <f>VLOOKUP($A:$A,[1]Sheet1!$A:$L,9,FALSE)</f>
        <v>No</v>
      </c>
      <c r="P663" s="3" t="str">
        <f>VLOOKUP($A:$A,[1]Sheet1!$A:$L,10,FALSE)</f>
        <v>No</v>
      </c>
      <c r="Q663" s="3">
        <f>VLOOKUP($A:$A,[1]Sheet1!$A:$L,11,FALSE)</f>
        <v>111</v>
      </c>
    </row>
    <row r="664" spans="1:17" x14ac:dyDescent="0.25">
      <c r="A664" s="3" t="s">
        <v>15552</v>
      </c>
      <c r="B664" s="3" t="s">
        <v>15550</v>
      </c>
      <c r="C664" s="3" t="s">
        <v>15551</v>
      </c>
      <c r="D664" s="3">
        <v>22164122732</v>
      </c>
      <c r="E664" s="3">
        <v>138.99</v>
      </c>
      <c r="F664" s="3">
        <v>119.07</v>
      </c>
      <c r="G664" s="3" t="s">
        <v>11</v>
      </c>
      <c r="H664" s="3" t="s">
        <v>12</v>
      </c>
      <c r="I664" s="3">
        <f>VLOOKUP($A:$A,[1]Sheet1!$A:$L,3,FALSE)</f>
        <v>28.74</v>
      </c>
      <c r="J664" s="3">
        <f>VLOOKUP($A:$A,[1]Sheet1!$A:$L,4,FALSE)</f>
        <v>28.74</v>
      </c>
      <c r="K664" s="3">
        <f>VLOOKUP($A:$A,[1]Sheet1!$A:$L,5,FALSE)</f>
        <v>11.22</v>
      </c>
      <c r="L664" s="3">
        <f>VLOOKUP($A:$A,[1]Sheet1!$A:$L,6,FALSE)</f>
        <v>5.36</v>
      </c>
      <c r="M664" s="3">
        <f>VLOOKUP($A:$A,[1]Sheet1!$A:$L,7,FALSE)</f>
        <v>5.29</v>
      </c>
      <c r="N664" s="3">
        <f>VLOOKUP($A:$A,[1]Sheet1!$A:$L,8,FALSE)</f>
        <v>9.48</v>
      </c>
      <c r="O664" s="3" t="str">
        <f>VLOOKUP($A:$A,[1]Sheet1!$A:$L,9,FALSE)</f>
        <v>No</v>
      </c>
      <c r="P664" s="3" t="str">
        <f>VLOOKUP($A:$A,[1]Sheet1!$A:$L,10,FALSE)</f>
        <v>No</v>
      </c>
      <c r="Q664" s="3">
        <f>VLOOKUP($A:$A,[1]Sheet1!$A:$L,11,FALSE)</f>
        <v>111</v>
      </c>
    </row>
    <row r="665" spans="1:17" x14ac:dyDescent="0.25">
      <c r="A665" s="3" t="s">
        <v>17277</v>
      </c>
      <c r="B665" s="3" t="s">
        <v>17275</v>
      </c>
      <c r="C665" s="3" t="s">
        <v>17276</v>
      </c>
      <c r="D665" s="3">
        <v>22164205084</v>
      </c>
      <c r="E665" s="3">
        <v>168.79</v>
      </c>
      <c r="F665" s="3">
        <v>141.28</v>
      </c>
      <c r="G665" s="3" t="s">
        <v>11</v>
      </c>
      <c r="H665" s="3" t="s">
        <v>12</v>
      </c>
      <c r="I665" s="3">
        <f>VLOOKUP($A:$A,[1]Sheet1!$A:$L,3,FALSE)</f>
        <v>7.48</v>
      </c>
      <c r="J665" s="3">
        <f>VLOOKUP($A:$A,[1]Sheet1!$A:$L,4,FALSE)</f>
        <v>78.739999999999995</v>
      </c>
      <c r="K665" s="3">
        <f>VLOOKUP($A:$A,[1]Sheet1!$A:$L,5,FALSE)</f>
        <v>7.48</v>
      </c>
      <c r="L665" s="3">
        <f>VLOOKUP($A:$A,[1]Sheet1!$A:$L,6,FALSE)</f>
        <v>2.5499999999999998</v>
      </c>
      <c r="M665" s="3">
        <f>VLOOKUP($A:$A,[1]Sheet1!$A:$L,7,FALSE)</f>
        <v>26.65</v>
      </c>
      <c r="N665" s="3">
        <f>VLOOKUP($A:$A,[1]Sheet1!$A:$L,8,FALSE)</f>
        <v>26.87</v>
      </c>
      <c r="O665" s="3" t="str">
        <f>VLOOKUP($A:$A,[1]Sheet1!$A:$L,9,FALSE)</f>
        <v>No</v>
      </c>
      <c r="P665" s="3" t="str">
        <f>VLOOKUP($A:$A,[1]Sheet1!$A:$L,10,FALSE)</f>
        <v>No</v>
      </c>
      <c r="Q665" s="3">
        <f>VLOOKUP($A:$A,[1]Sheet1!$A:$L,11,FALSE)</f>
        <v>111</v>
      </c>
    </row>
    <row r="666" spans="1:17" x14ac:dyDescent="0.25">
      <c r="A666" s="3" t="s">
        <v>966</v>
      </c>
      <c r="B666" s="3" t="s">
        <v>964</v>
      </c>
      <c r="C666" s="3" t="s">
        <v>965</v>
      </c>
      <c r="D666" s="3">
        <v>675716798307</v>
      </c>
      <c r="E666" s="3">
        <v>307.99</v>
      </c>
      <c r="F666" s="3">
        <v>274.95</v>
      </c>
      <c r="G666" s="3" t="s">
        <v>11</v>
      </c>
      <c r="H666" s="3" t="s">
        <v>12</v>
      </c>
      <c r="I666" s="3">
        <f>VLOOKUP($A:$A,[1]Sheet1!$A:$L,3,FALSE)</f>
        <v>25.6</v>
      </c>
      <c r="J666" s="3">
        <f>VLOOKUP($A:$A,[1]Sheet1!$A:$L,4,FALSE)</f>
        <v>28</v>
      </c>
      <c r="K666" s="3">
        <f>VLOOKUP($A:$A,[1]Sheet1!$A:$L,5,FALSE)</f>
        <v>14.8</v>
      </c>
      <c r="L666" s="3">
        <f>VLOOKUP($A:$A,[1]Sheet1!$A:$L,6,FALSE)</f>
        <v>6.14</v>
      </c>
      <c r="M666" s="3">
        <f>VLOOKUP($A:$A,[1]Sheet1!$A:$L,7,FALSE)</f>
        <v>11.45</v>
      </c>
      <c r="N666" s="3">
        <f>VLOOKUP($A:$A,[1]Sheet1!$A:$L,8,FALSE)</f>
        <v>16.34</v>
      </c>
      <c r="O666" s="3" t="str">
        <f>VLOOKUP($A:$A,[1]Sheet1!$A:$L,9,FALSE)</f>
        <v>No</v>
      </c>
      <c r="P666" s="3" t="str">
        <f>VLOOKUP($A:$A,[1]Sheet1!$A:$L,10,FALSE)</f>
        <v>No</v>
      </c>
      <c r="Q666" s="3">
        <f>VLOOKUP($A:$A,[1]Sheet1!$A:$L,11,FALSE)</f>
        <v>110</v>
      </c>
    </row>
    <row r="667" spans="1:17" x14ac:dyDescent="0.25">
      <c r="A667" s="3" t="s">
        <v>969</v>
      </c>
      <c r="B667" s="3" t="s">
        <v>967</v>
      </c>
      <c r="C667" s="3" t="s">
        <v>968</v>
      </c>
      <c r="D667" s="3">
        <v>675716798314</v>
      </c>
      <c r="E667" s="3">
        <v>307.99</v>
      </c>
      <c r="F667" s="3">
        <v>274.95</v>
      </c>
      <c r="G667" s="3" t="s">
        <v>11</v>
      </c>
      <c r="H667" s="3" t="s">
        <v>12</v>
      </c>
      <c r="I667" s="3">
        <f>VLOOKUP($A:$A,[1]Sheet1!$A:$L,3,FALSE)</f>
        <v>25.6</v>
      </c>
      <c r="J667" s="3">
        <f>VLOOKUP($A:$A,[1]Sheet1!$A:$L,4,FALSE)</f>
        <v>28</v>
      </c>
      <c r="K667" s="3">
        <f>VLOOKUP($A:$A,[1]Sheet1!$A:$L,5,FALSE)</f>
        <v>14.8</v>
      </c>
      <c r="L667" s="3">
        <f>VLOOKUP($A:$A,[1]Sheet1!$A:$L,6,FALSE)</f>
        <v>6.14</v>
      </c>
      <c r="M667" s="3">
        <f>VLOOKUP($A:$A,[1]Sheet1!$A:$L,7,FALSE)</f>
        <v>11.45</v>
      </c>
      <c r="N667" s="3">
        <f>VLOOKUP($A:$A,[1]Sheet1!$A:$L,8,FALSE)</f>
        <v>16.34</v>
      </c>
      <c r="O667" s="3" t="str">
        <f>VLOOKUP($A:$A,[1]Sheet1!$A:$L,9,FALSE)</f>
        <v>No</v>
      </c>
      <c r="P667" s="3" t="str">
        <f>VLOOKUP($A:$A,[1]Sheet1!$A:$L,10,FALSE)</f>
        <v>No</v>
      </c>
      <c r="Q667" s="3">
        <f>VLOOKUP($A:$A,[1]Sheet1!$A:$L,11,FALSE)</f>
        <v>110</v>
      </c>
    </row>
    <row r="668" spans="1:17" x14ac:dyDescent="0.25">
      <c r="A668" s="3" t="s">
        <v>978</v>
      </c>
      <c r="B668" s="3" t="s">
        <v>976</v>
      </c>
      <c r="C668" s="3" t="s">
        <v>977</v>
      </c>
      <c r="D668" s="3">
        <v>86569991348</v>
      </c>
      <c r="E668" s="3">
        <v>307.99</v>
      </c>
      <c r="F668" s="3">
        <v>274.95</v>
      </c>
      <c r="G668" s="3" t="s">
        <v>11</v>
      </c>
      <c r="H668" s="3" t="s">
        <v>12</v>
      </c>
      <c r="I668" s="3">
        <f>VLOOKUP($A:$A,[1]Sheet1!$A:$L,3,FALSE)</f>
        <v>25.6</v>
      </c>
      <c r="J668" s="3">
        <f>VLOOKUP($A:$A,[1]Sheet1!$A:$L,4,FALSE)</f>
        <v>28</v>
      </c>
      <c r="K668" s="3">
        <f>VLOOKUP($A:$A,[1]Sheet1!$A:$L,5,FALSE)</f>
        <v>14.8</v>
      </c>
      <c r="L668" s="3">
        <f>VLOOKUP($A:$A,[1]Sheet1!$A:$L,6,FALSE)</f>
        <v>6.14</v>
      </c>
      <c r="M668" s="3">
        <f>VLOOKUP($A:$A,[1]Sheet1!$A:$L,7,FALSE)</f>
        <v>11.45</v>
      </c>
      <c r="N668" s="3">
        <f>VLOOKUP($A:$A,[1]Sheet1!$A:$L,8,FALSE)</f>
        <v>16.34</v>
      </c>
      <c r="O668" s="3" t="str">
        <f>VLOOKUP($A:$A,[1]Sheet1!$A:$L,9,FALSE)</f>
        <v>No</v>
      </c>
      <c r="P668" s="3" t="str">
        <f>VLOOKUP($A:$A,[1]Sheet1!$A:$L,10,FALSE)</f>
        <v>No</v>
      </c>
      <c r="Q668" s="3">
        <f>VLOOKUP($A:$A,[1]Sheet1!$A:$L,11,FALSE)</f>
        <v>110</v>
      </c>
    </row>
    <row r="669" spans="1:17" x14ac:dyDescent="0.25">
      <c r="A669" s="3" t="s">
        <v>5718</v>
      </c>
      <c r="B669" s="3" t="s">
        <v>5716</v>
      </c>
      <c r="C669" s="3" t="s">
        <v>5717</v>
      </c>
      <c r="D669" s="3">
        <v>86569864963</v>
      </c>
      <c r="E669" s="3">
        <v>75.989999999999995</v>
      </c>
      <c r="F669" s="3">
        <v>52.11</v>
      </c>
      <c r="G669" s="3" t="s">
        <v>11</v>
      </c>
      <c r="H669" s="3" t="s">
        <v>12</v>
      </c>
      <c r="I669" s="3">
        <f>VLOOKUP($A:$A,[1]Sheet1!$A:$L,3,FALSE)</f>
        <v>4.33</v>
      </c>
      <c r="J669" s="3">
        <f>VLOOKUP($A:$A,[1]Sheet1!$A:$L,4,FALSE)</f>
        <v>33.46</v>
      </c>
      <c r="K669" s="3">
        <f>VLOOKUP($A:$A,[1]Sheet1!$A:$L,5,FALSE)</f>
        <v>32.909999999999997</v>
      </c>
      <c r="L669" s="3">
        <f>VLOOKUP($A:$A,[1]Sheet1!$A:$L,6,FALSE)</f>
        <v>2.76</v>
      </c>
      <c r="M669" s="3">
        <f>VLOOKUP($A:$A,[1]Sheet1!$A:$L,7,FALSE)</f>
        <v>12.6</v>
      </c>
      <c r="N669" s="3">
        <f>VLOOKUP($A:$A,[1]Sheet1!$A:$L,8,FALSE)</f>
        <v>14.8</v>
      </c>
      <c r="O669" s="3" t="str">
        <f>VLOOKUP($A:$A,[1]Sheet1!$A:$L,9,FALSE)</f>
        <v>No</v>
      </c>
      <c r="P669" s="3" t="str">
        <f>VLOOKUP($A:$A,[1]Sheet1!$A:$L,10,FALSE)</f>
        <v>No</v>
      </c>
      <c r="Q669" s="3">
        <f>VLOOKUP($A:$A,[1]Sheet1!$A:$L,11,FALSE)</f>
        <v>110</v>
      </c>
    </row>
    <row r="670" spans="1:17" x14ac:dyDescent="0.25">
      <c r="A670" s="3" t="s">
        <v>5748</v>
      </c>
      <c r="B670" s="3" t="s">
        <v>5746</v>
      </c>
      <c r="C670" s="3" t="s">
        <v>5747</v>
      </c>
      <c r="D670" s="3">
        <v>86569905819</v>
      </c>
      <c r="E670" s="3">
        <v>83.99</v>
      </c>
      <c r="F670" s="3">
        <v>61.64</v>
      </c>
      <c r="G670" s="3" t="s">
        <v>11</v>
      </c>
      <c r="H670" s="3" t="s">
        <v>12</v>
      </c>
      <c r="I670" s="3">
        <f>VLOOKUP($A:$A,[1]Sheet1!$A:$L,3,FALSE)</f>
        <v>33.07</v>
      </c>
      <c r="J670" s="3">
        <f>VLOOKUP($A:$A,[1]Sheet1!$A:$L,4,FALSE)</f>
        <v>32.68</v>
      </c>
      <c r="K670" s="3">
        <f>VLOOKUP($A:$A,[1]Sheet1!$A:$L,5,FALSE)</f>
        <v>4.33</v>
      </c>
      <c r="L670" s="3">
        <f>VLOOKUP($A:$A,[1]Sheet1!$A:$L,6,FALSE)</f>
        <v>2.71</v>
      </c>
      <c r="M670" s="3">
        <f>VLOOKUP($A:$A,[1]Sheet1!$A:$L,7,FALSE)</f>
        <v>15.4</v>
      </c>
      <c r="N670" s="3">
        <f>VLOOKUP($A:$A,[1]Sheet1!$A:$L,8,FALSE)</f>
        <v>18.260000000000002</v>
      </c>
      <c r="O670" s="3" t="str">
        <f>VLOOKUP($A:$A,[1]Sheet1!$A:$L,9,FALSE)</f>
        <v>No</v>
      </c>
      <c r="P670" s="3" t="str">
        <f>VLOOKUP($A:$A,[1]Sheet1!$A:$L,10,FALSE)</f>
        <v>No</v>
      </c>
      <c r="Q670" s="3">
        <f>VLOOKUP($A:$A,[1]Sheet1!$A:$L,11,FALSE)</f>
        <v>110</v>
      </c>
    </row>
    <row r="671" spans="1:17" x14ac:dyDescent="0.25">
      <c r="A671" s="3" t="s">
        <v>6519</v>
      </c>
      <c r="B671" s="3" t="s">
        <v>6517</v>
      </c>
      <c r="C671" s="3" t="s">
        <v>6518</v>
      </c>
      <c r="D671" s="3">
        <v>675716869090</v>
      </c>
      <c r="E671" s="3">
        <v>174.89</v>
      </c>
      <c r="F671" s="3">
        <v>149.72</v>
      </c>
      <c r="G671" s="3" t="s">
        <v>11</v>
      </c>
      <c r="H671" s="3" t="s">
        <v>12</v>
      </c>
      <c r="I671" s="3">
        <f>VLOOKUP($A:$A,[1]Sheet1!$A:$L,3,FALSE)</f>
        <v>19.29</v>
      </c>
      <c r="J671" s="3">
        <f>VLOOKUP($A:$A,[1]Sheet1!$A:$L,4,FALSE)</f>
        <v>22.44</v>
      </c>
      <c r="K671" s="3">
        <f>VLOOKUP($A:$A,[1]Sheet1!$A:$L,5,FALSE)</f>
        <v>23.23</v>
      </c>
      <c r="L671" s="3">
        <f>VLOOKUP($A:$A,[1]Sheet1!$A:$L,6,FALSE)</f>
        <v>5.82</v>
      </c>
      <c r="M671" s="3">
        <f>VLOOKUP($A:$A,[1]Sheet1!$A:$L,7,FALSE)</f>
        <v>23.42</v>
      </c>
      <c r="N671" s="3">
        <f>VLOOKUP($A:$A,[1]Sheet1!$A:$L,8,FALSE)</f>
        <v>28.24</v>
      </c>
      <c r="O671" s="3" t="str">
        <f>VLOOKUP($A:$A,[1]Sheet1!$A:$L,9,FALSE)</f>
        <v>No</v>
      </c>
      <c r="P671" s="3" t="str">
        <f>VLOOKUP($A:$A,[1]Sheet1!$A:$L,10,FALSE)</f>
        <v>No</v>
      </c>
      <c r="Q671" s="3">
        <f>VLOOKUP($A:$A,[1]Sheet1!$A:$L,11,FALSE)</f>
        <v>110</v>
      </c>
    </row>
    <row r="672" spans="1:17" x14ac:dyDescent="0.25">
      <c r="A672" s="3" t="s">
        <v>9336</v>
      </c>
      <c r="B672" s="3" t="s">
        <v>9334</v>
      </c>
      <c r="C672" s="3" t="s">
        <v>9335</v>
      </c>
      <c r="D672" s="3">
        <v>86569200907</v>
      </c>
      <c r="E672" s="3">
        <v>180.99</v>
      </c>
      <c r="F672" s="3">
        <v>149.63</v>
      </c>
      <c r="G672" s="3" t="s">
        <v>11</v>
      </c>
      <c r="H672" s="3" t="s">
        <v>12</v>
      </c>
      <c r="I672" s="3">
        <f>VLOOKUP($A:$A,[1]Sheet1!$A:$L,3,FALSE)</f>
        <v>22.25</v>
      </c>
      <c r="J672" s="3">
        <f>VLOOKUP($A:$A,[1]Sheet1!$A:$L,4,FALSE)</f>
        <v>25.25</v>
      </c>
      <c r="K672" s="3">
        <f>VLOOKUP($A:$A,[1]Sheet1!$A:$L,5,FALSE)</f>
        <v>19</v>
      </c>
      <c r="L672" s="3">
        <f>VLOOKUP($A:$A,[1]Sheet1!$A:$L,6,FALSE)</f>
        <v>6.18</v>
      </c>
      <c r="M672" s="3">
        <f>VLOOKUP($A:$A,[1]Sheet1!$A:$L,7,FALSE)</f>
        <v>20.239999999999998</v>
      </c>
      <c r="N672" s="3">
        <f>VLOOKUP($A:$A,[1]Sheet1!$A:$L,8,FALSE)</f>
        <v>25.4</v>
      </c>
      <c r="O672" s="3" t="str">
        <f>VLOOKUP($A:$A,[1]Sheet1!$A:$L,9,FALSE)</f>
        <v>No</v>
      </c>
      <c r="P672" s="3" t="str">
        <f>VLOOKUP($A:$A,[1]Sheet1!$A:$L,10,FALSE)</f>
        <v>No</v>
      </c>
      <c r="Q672" s="3">
        <f>VLOOKUP($A:$A,[1]Sheet1!$A:$L,11,FALSE)</f>
        <v>110</v>
      </c>
    </row>
    <row r="673" spans="1:17" x14ac:dyDescent="0.25">
      <c r="A673" s="3" t="s">
        <v>11517</v>
      </c>
      <c r="B673" s="3" t="s">
        <v>11515</v>
      </c>
      <c r="C673" s="3" t="s">
        <v>11516</v>
      </c>
      <c r="D673" s="3">
        <v>86569325921</v>
      </c>
      <c r="E673" s="3">
        <v>134.99</v>
      </c>
      <c r="F673" s="3">
        <v>103.85</v>
      </c>
      <c r="G673" s="3" t="s">
        <v>11</v>
      </c>
      <c r="H673" s="3" t="s">
        <v>12</v>
      </c>
      <c r="I673" s="3">
        <f>VLOOKUP($A:$A,[1]Sheet1!$A:$L,3,FALSE)</f>
        <v>22</v>
      </c>
      <c r="J673" s="3">
        <f>VLOOKUP($A:$A,[1]Sheet1!$A:$L,4,FALSE)</f>
        <v>23.2</v>
      </c>
      <c r="K673" s="3">
        <f>VLOOKUP($A:$A,[1]Sheet1!$A:$L,5,FALSE)</f>
        <v>20.9</v>
      </c>
      <c r="L673" s="3">
        <f>VLOOKUP($A:$A,[1]Sheet1!$A:$L,6,FALSE)</f>
        <v>6.17</v>
      </c>
      <c r="M673" s="3">
        <f>VLOOKUP($A:$A,[1]Sheet1!$A:$L,7,FALSE)</f>
        <v>29.03</v>
      </c>
      <c r="N673" s="3">
        <f>VLOOKUP($A:$A,[1]Sheet1!$A:$L,8,FALSE)</f>
        <v>37.619999999999997</v>
      </c>
      <c r="O673" s="3" t="str">
        <f>VLOOKUP($A:$A,[1]Sheet1!$A:$L,9,FALSE)</f>
        <v>No</v>
      </c>
      <c r="P673" s="3" t="str">
        <f>VLOOKUP($A:$A,[1]Sheet1!$A:$L,10,FALSE)</f>
        <v>No</v>
      </c>
      <c r="Q673" s="3">
        <f>VLOOKUP($A:$A,[1]Sheet1!$A:$L,11,FALSE)</f>
        <v>110</v>
      </c>
    </row>
    <row r="674" spans="1:17" x14ac:dyDescent="0.25">
      <c r="A674" s="3" t="s">
        <v>11805</v>
      </c>
      <c r="B674" s="3" t="s">
        <v>11803</v>
      </c>
      <c r="C674" s="3" t="s">
        <v>11804</v>
      </c>
      <c r="D674" s="3">
        <v>86569345622</v>
      </c>
      <c r="E674" s="3">
        <v>213.29</v>
      </c>
      <c r="F674" s="3">
        <v>180.17</v>
      </c>
      <c r="G674" s="3" t="s">
        <v>11</v>
      </c>
      <c r="H674" s="3" t="s">
        <v>12</v>
      </c>
      <c r="I674" s="3">
        <f>VLOOKUP($A:$A,[1]Sheet1!$A:$L,3,FALSE)</f>
        <v>19.29</v>
      </c>
      <c r="J674" s="3">
        <f>VLOOKUP($A:$A,[1]Sheet1!$A:$L,4,FALSE)</f>
        <v>23.23</v>
      </c>
      <c r="K674" s="3">
        <f>VLOOKUP($A:$A,[1]Sheet1!$A:$L,5,FALSE)</f>
        <v>22.83</v>
      </c>
      <c r="L674" s="3">
        <f>VLOOKUP($A:$A,[1]Sheet1!$A:$L,6,FALSE)</f>
        <v>5.92</v>
      </c>
      <c r="M674" s="3">
        <f>VLOOKUP($A:$A,[1]Sheet1!$A:$L,7,FALSE)</f>
        <v>22.91</v>
      </c>
      <c r="N674" s="3">
        <f>VLOOKUP($A:$A,[1]Sheet1!$A:$L,8,FALSE)</f>
        <v>25.11</v>
      </c>
      <c r="O674" s="3" t="str">
        <f>VLOOKUP($A:$A,[1]Sheet1!$A:$L,9,FALSE)</f>
        <v>No</v>
      </c>
      <c r="P674" s="3" t="str">
        <f>VLOOKUP($A:$A,[1]Sheet1!$A:$L,10,FALSE)</f>
        <v>No</v>
      </c>
      <c r="Q674" s="3">
        <f>VLOOKUP($A:$A,[1]Sheet1!$A:$L,11,FALSE)</f>
        <v>110</v>
      </c>
    </row>
    <row r="675" spans="1:17" x14ac:dyDescent="0.25">
      <c r="A675" s="3" t="s">
        <v>11934</v>
      </c>
      <c r="B675" s="3" t="s">
        <v>11932</v>
      </c>
      <c r="C675" s="3" t="s">
        <v>11933</v>
      </c>
      <c r="D675" s="3">
        <v>86569345646</v>
      </c>
      <c r="E675" s="3">
        <v>206.19</v>
      </c>
      <c r="F675" s="3">
        <v>173.24</v>
      </c>
      <c r="G675" s="3" t="s">
        <v>11</v>
      </c>
      <c r="H675" s="3" t="s">
        <v>12</v>
      </c>
      <c r="I675" s="3">
        <f>VLOOKUP($A:$A,[1]Sheet1!$A:$L,3,FALSE)</f>
        <v>19.29</v>
      </c>
      <c r="J675" s="3">
        <f>VLOOKUP($A:$A,[1]Sheet1!$A:$L,4,FALSE)</f>
        <v>23.23</v>
      </c>
      <c r="K675" s="3">
        <f>VLOOKUP($A:$A,[1]Sheet1!$A:$L,5,FALSE)</f>
        <v>22.83</v>
      </c>
      <c r="L675" s="3">
        <f>VLOOKUP($A:$A,[1]Sheet1!$A:$L,6,FALSE)</f>
        <v>5.92</v>
      </c>
      <c r="M675" s="3">
        <f>VLOOKUP($A:$A,[1]Sheet1!$A:$L,7,FALSE)</f>
        <v>22.91</v>
      </c>
      <c r="N675" s="3">
        <f>VLOOKUP($A:$A,[1]Sheet1!$A:$L,8,FALSE)</f>
        <v>25.11</v>
      </c>
      <c r="O675" s="3" t="str">
        <f>VLOOKUP($A:$A,[1]Sheet1!$A:$L,9,FALSE)</f>
        <v>No</v>
      </c>
      <c r="P675" s="3" t="str">
        <f>VLOOKUP($A:$A,[1]Sheet1!$A:$L,10,FALSE)</f>
        <v>No</v>
      </c>
      <c r="Q675" s="3">
        <f>VLOOKUP($A:$A,[1]Sheet1!$A:$L,11,FALSE)</f>
        <v>110</v>
      </c>
    </row>
    <row r="676" spans="1:17" x14ac:dyDescent="0.25">
      <c r="A676" s="3" t="s">
        <v>14679</v>
      </c>
      <c r="B676" s="3" t="s">
        <v>14677</v>
      </c>
      <c r="C676" s="3" t="s">
        <v>14678</v>
      </c>
      <c r="D676" s="3">
        <v>86569703613</v>
      </c>
      <c r="E676" s="3">
        <v>189.99</v>
      </c>
      <c r="F676" s="3">
        <v>157.5</v>
      </c>
      <c r="G676" s="3" t="s">
        <v>11</v>
      </c>
      <c r="H676" s="3" t="s">
        <v>12</v>
      </c>
      <c r="I676" s="3">
        <f>VLOOKUP($A:$A,[1]Sheet1!$A:$L,3,FALSE)</f>
        <v>19.29</v>
      </c>
      <c r="J676" s="3">
        <f>VLOOKUP($A:$A,[1]Sheet1!$A:$L,4,FALSE)</f>
        <v>23.23</v>
      </c>
      <c r="K676" s="3">
        <f>VLOOKUP($A:$A,[1]Sheet1!$A:$L,5,FALSE)</f>
        <v>22.83</v>
      </c>
      <c r="L676" s="3">
        <f>VLOOKUP($A:$A,[1]Sheet1!$A:$L,6,FALSE)</f>
        <v>5.92</v>
      </c>
      <c r="M676" s="3">
        <f>VLOOKUP($A:$A,[1]Sheet1!$A:$L,7,FALSE)</f>
        <v>22.91</v>
      </c>
      <c r="N676" s="3">
        <f>VLOOKUP($A:$A,[1]Sheet1!$A:$L,8,FALSE)</f>
        <v>26.43</v>
      </c>
      <c r="O676" s="3" t="str">
        <f>VLOOKUP($A:$A,[1]Sheet1!$A:$L,9,FALSE)</f>
        <v>No</v>
      </c>
      <c r="P676" s="3" t="str">
        <f>VLOOKUP($A:$A,[1]Sheet1!$A:$L,10,FALSE)</f>
        <v>No</v>
      </c>
      <c r="Q676" s="3">
        <f>VLOOKUP($A:$A,[1]Sheet1!$A:$L,11,FALSE)</f>
        <v>110</v>
      </c>
    </row>
    <row r="677" spans="1:17" x14ac:dyDescent="0.25">
      <c r="A677" s="3" t="s">
        <v>14907</v>
      </c>
      <c r="B677" s="3" t="s">
        <v>14905</v>
      </c>
      <c r="C677" s="3" t="s">
        <v>14906</v>
      </c>
      <c r="D677" s="3">
        <v>86569464040</v>
      </c>
      <c r="E677" s="3">
        <v>134.99</v>
      </c>
      <c r="F677" s="3">
        <v>103.85</v>
      </c>
      <c r="G677" s="3" t="s">
        <v>11</v>
      </c>
      <c r="H677" s="3" t="s">
        <v>12</v>
      </c>
      <c r="I677" s="3">
        <f>VLOOKUP($A:$A,[1]Sheet1!$A:$L,3,FALSE)</f>
        <v>22</v>
      </c>
      <c r="J677" s="3">
        <f>VLOOKUP($A:$A,[1]Sheet1!$A:$L,4,FALSE)</f>
        <v>23.2</v>
      </c>
      <c r="K677" s="3">
        <f>VLOOKUP($A:$A,[1]Sheet1!$A:$L,5,FALSE)</f>
        <v>20.09</v>
      </c>
      <c r="L677" s="3">
        <f>VLOOKUP($A:$A,[1]Sheet1!$A:$L,6,FALSE)</f>
        <v>5.93</v>
      </c>
      <c r="M677" s="3">
        <f>VLOOKUP($A:$A,[1]Sheet1!$A:$L,7,FALSE)</f>
        <v>29.01</v>
      </c>
      <c r="N677" s="3">
        <f>VLOOKUP($A:$A,[1]Sheet1!$A:$L,8,FALSE)</f>
        <v>37.6</v>
      </c>
      <c r="O677" s="3" t="str">
        <f>VLOOKUP($A:$A,[1]Sheet1!$A:$L,9,FALSE)</f>
        <v>No</v>
      </c>
      <c r="P677" s="3" t="str">
        <f>VLOOKUP($A:$A,[1]Sheet1!$A:$L,10,FALSE)</f>
        <v>No</v>
      </c>
      <c r="Q677" s="3">
        <f>VLOOKUP($A:$A,[1]Sheet1!$A:$L,11,FALSE)</f>
        <v>110</v>
      </c>
    </row>
    <row r="678" spans="1:17" x14ac:dyDescent="0.25">
      <c r="A678" s="3" t="s">
        <v>14910</v>
      </c>
      <c r="B678" s="3" t="s">
        <v>14908</v>
      </c>
      <c r="C678" s="3" t="s">
        <v>14909</v>
      </c>
      <c r="D678" s="3">
        <v>86569550002</v>
      </c>
      <c r="E678" s="3">
        <v>134.99</v>
      </c>
      <c r="F678" s="3">
        <v>103.85</v>
      </c>
      <c r="G678" s="3" t="s">
        <v>11</v>
      </c>
      <c r="H678" s="3" t="s">
        <v>12</v>
      </c>
      <c r="I678" s="3">
        <f>VLOOKUP($A:$A,[1]Sheet1!$A:$L,3,FALSE)</f>
        <v>22</v>
      </c>
      <c r="J678" s="3">
        <f>VLOOKUP($A:$A,[1]Sheet1!$A:$L,4,FALSE)</f>
        <v>23.2</v>
      </c>
      <c r="K678" s="3">
        <f>VLOOKUP($A:$A,[1]Sheet1!$A:$L,5,FALSE)</f>
        <v>20.09</v>
      </c>
      <c r="L678" s="3">
        <f>VLOOKUP($A:$A,[1]Sheet1!$A:$L,6,FALSE)</f>
        <v>5.93</v>
      </c>
      <c r="M678" s="3">
        <f>VLOOKUP($A:$A,[1]Sheet1!$A:$L,7,FALSE)</f>
        <v>29.03</v>
      </c>
      <c r="N678" s="3">
        <f>VLOOKUP($A:$A,[1]Sheet1!$A:$L,8,FALSE)</f>
        <v>37.619999999999997</v>
      </c>
      <c r="O678" s="3" t="str">
        <f>VLOOKUP($A:$A,[1]Sheet1!$A:$L,9,FALSE)</f>
        <v>No</v>
      </c>
      <c r="P678" s="3" t="str">
        <f>VLOOKUP($A:$A,[1]Sheet1!$A:$L,10,FALSE)</f>
        <v>No</v>
      </c>
      <c r="Q678" s="3">
        <f>VLOOKUP($A:$A,[1]Sheet1!$A:$L,11,FALSE)</f>
        <v>110</v>
      </c>
    </row>
    <row r="679" spans="1:17" x14ac:dyDescent="0.25">
      <c r="A679" s="3" t="s">
        <v>15048</v>
      </c>
      <c r="B679" s="3" t="s">
        <v>15046</v>
      </c>
      <c r="C679" s="3" t="s">
        <v>15047</v>
      </c>
      <c r="D679" s="3">
        <v>86569533432</v>
      </c>
      <c r="E679" s="3">
        <v>167.59</v>
      </c>
      <c r="F679" s="3">
        <v>138.6</v>
      </c>
      <c r="G679" s="3" t="s">
        <v>11</v>
      </c>
      <c r="H679" s="3" t="s">
        <v>12</v>
      </c>
      <c r="I679" s="3">
        <f>VLOOKUP($A:$A,[1]Sheet1!$A:$L,3,FALSE)</f>
        <v>21.25</v>
      </c>
      <c r="J679" s="3">
        <f>VLOOKUP($A:$A,[1]Sheet1!$A:$L,4,FALSE)</f>
        <v>50</v>
      </c>
      <c r="K679" s="3">
        <f>VLOOKUP($A:$A,[1]Sheet1!$A:$L,5,FALSE)</f>
        <v>8</v>
      </c>
      <c r="L679" s="3">
        <f>VLOOKUP($A:$A,[1]Sheet1!$A:$L,6,FALSE)</f>
        <v>4.92</v>
      </c>
      <c r="M679" s="3">
        <f>VLOOKUP($A:$A,[1]Sheet1!$A:$L,7,FALSE)</f>
        <v>25.96</v>
      </c>
      <c r="N679" s="3">
        <f>VLOOKUP($A:$A,[1]Sheet1!$A:$L,8,FALSE)</f>
        <v>31.68</v>
      </c>
      <c r="O679" s="3" t="str">
        <f>VLOOKUP($A:$A,[1]Sheet1!$A:$L,9,FALSE)</f>
        <v>No</v>
      </c>
      <c r="P679" s="3" t="str">
        <f>VLOOKUP($A:$A,[1]Sheet1!$A:$L,10,FALSE)</f>
        <v>No</v>
      </c>
      <c r="Q679" s="3">
        <f>VLOOKUP($A:$A,[1]Sheet1!$A:$L,11,FALSE)</f>
        <v>110</v>
      </c>
    </row>
    <row r="680" spans="1:17" x14ac:dyDescent="0.25">
      <c r="A680" s="3" t="s">
        <v>15063</v>
      </c>
      <c r="B680" s="3" t="s">
        <v>15061</v>
      </c>
      <c r="C680" s="3" t="s">
        <v>15062</v>
      </c>
      <c r="D680" s="3">
        <v>86569388209</v>
      </c>
      <c r="E680" s="3">
        <v>145.99</v>
      </c>
      <c r="F680" s="3">
        <v>116.95</v>
      </c>
      <c r="G680" s="3" t="s">
        <v>11</v>
      </c>
      <c r="H680" s="3" t="s">
        <v>12</v>
      </c>
      <c r="I680" s="3">
        <f>VLOOKUP($A:$A,[1]Sheet1!$A:$L,3,FALSE)</f>
        <v>20</v>
      </c>
      <c r="J680" s="3">
        <f>VLOOKUP($A:$A,[1]Sheet1!$A:$L,4,FALSE)</f>
        <v>51.25</v>
      </c>
      <c r="K680" s="3">
        <f>VLOOKUP($A:$A,[1]Sheet1!$A:$L,5,FALSE)</f>
        <v>8.5</v>
      </c>
      <c r="L680" s="3">
        <f>VLOOKUP($A:$A,[1]Sheet1!$A:$L,6,FALSE)</f>
        <v>5.04</v>
      </c>
      <c r="M680" s="3">
        <f>VLOOKUP($A:$A,[1]Sheet1!$A:$L,7,FALSE)</f>
        <v>31.35</v>
      </c>
      <c r="N680" s="3">
        <f>VLOOKUP($A:$A,[1]Sheet1!$A:$L,8,FALSE)</f>
        <v>43.45</v>
      </c>
      <c r="O680" s="3" t="str">
        <f>VLOOKUP($A:$A,[1]Sheet1!$A:$L,9,FALSE)</f>
        <v>No</v>
      </c>
      <c r="P680" s="3" t="str">
        <f>VLOOKUP($A:$A,[1]Sheet1!$A:$L,10,FALSE)</f>
        <v>No</v>
      </c>
      <c r="Q680" s="3">
        <f>VLOOKUP($A:$A,[1]Sheet1!$A:$L,11,FALSE)</f>
        <v>110</v>
      </c>
    </row>
    <row r="681" spans="1:17" x14ac:dyDescent="0.25">
      <c r="A681" s="3" t="s">
        <v>15198</v>
      </c>
      <c r="B681" s="3" t="s">
        <v>15196</v>
      </c>
      <c r="C681" s="3" t="s">
        <v>15197</v>
      </c>
      <c r="D681" s="3">
        <v>22164128192</v>
      </c>
      <c r="E681" s="3">
        <v>153.99</v>
      </c>
      <c r="F681" s="3">
        <v>130.91999999999999</v>
      </c>
      <c r="G681" s="3" t="s">
        <v>11</v>
      </c>
      <c r="H681" s="3" t="s">
        <v>12</v>
      </c>
      <c r="I681" s="3">
        <f>VLOOKUP($A:$A,[1]Sheet1!$A:$L,3,FALSE)</f>
        <v>20.5</v>
      </c>
      <c r="J681" s="3">
        <f>VLOOKUP($A:$A,[1]Sheet1!$A:$L,4,FALSE)</f>
        <v>25.75</v>
      </c>
      <c r="K681" s="3">
        <f>VLOOKUP($A:$A,[1]Sheet1!$A:$L,5,FALSE)</f>
        <v>20.5</v>
      </c>
      <c r="L681" s="3">
        <f>VLOOKUP($A:$A,[1]Sheet1!$A:$L,6,FALSE)</f>
        <v>6.26</v>
      </c>
      <c r="M681" s="3">
        <f>VLOOKUP($A:$A,[1]Sheet1!$A:$L,7,FALSE)</f>
        <v>31.2</v>
      </c>
      <c r="N681" s="3">
        <f>VLOOKUP($A:$A,[1]Sheet1!$A:$L,8,FALSE)</f>
        <v>37.4</v>
      </c>
      <c r="O681" s="3" t="str">
        <f>VLOOKUP($A:$A,[1]Sheet1!$A:$L,9,FALSE)</f>
        <v>No</v>
      </c>
      <c r="P681" s="3" t="str">
        <f>VLOOKUP($A:$A,[1]Sheet1!$A:$L,10,FALSE)</f>
        <v>No</v>
      </c>
      <c r="Q681" s="3">
        <f>VLOOKUP($A:$A,[1]Sheet1!$A:$L,11,FALSE)</f>
        <v>110</v>
      </c>
    </row>
    <row r="682" spans="1:17" x14ac:dyDescent="0.25">
      <c r="A682" s="3" t="s">
        <v>17526</v>
      </c>
      <c r="B682" s="3" t="s">
        <v>17524</v>
      </c>
      <c r="C682" s="3" t="s">
        <v>17525</v>
      </c>
      <c r="D682" s="3">
        <v>22164152234</v>
      </c>
      <c r="E682" s="3">
        <v>236.89</v>
      </c>
      <c r="F682" s="3">
        <v>203.18</v>
      </c>
      <c r="G682" s="3" t="s">
        <v>11</v>
      </c>
      <c r="H682" s="3" t="s">
        <v>12</v>
      </c>
      <c r="I682" s="3">
        <f>VLOOKUP($A:$A,[1]Sheet1!$A:$L,3,FALSE)</f>
        <v>19.29</v>
      </c>
      <c r="J682" s="3">
        <f>VLOOKUP($A:$A,[1]Sheet1!$A:$L,4,FALSE)</f>
        <v>22.44</v>
      </c>
      <c r="K682" s="3">
        <f>VLOOKUP($A:$A,[1]Sheet1!$A:$L,5,FALSE)</f>
        <v>23.62</v>
      </c>
      <c r="L682" s="3">
        <f>VLOOKUP($A:$A,[1]Sheet1!$A:$L,6,FALSE)</f>
        <v>5.92</v>
      </c>
      <c r="M682" s="3">
        <f>VLOOKUP($A:$A,[1]Sheet1!$A:$L,7,FALSE)</f>
        <v>20</v>
      </c>
      <c r="N682" s="3">
        <f>VLOOKUP($A:$A,[1]Sheet1!$A:$L,8,FALSE)</f>
        <v>23</v>
      </c>
      <c r="O682" s="3" t="str">
        <f>VLOOKUP($A:$A,[1]Sheet1!$A:$L,9,FALSE)</f>
        <v>No</v>
      </c>
      <c r="P682" s="3" t="str">
        <f>VLOOKUP($A:$A,[1]Sheet1!$A:$L,10,FALSE)</f>
        <v>No</v>
      </c>
      <c r="Q682" s="3">
        <f>VLOOKUP($A:$A,[1]Sheet1!$A:$L,11,FALSE)</f>
        <v>110</v>
      </c>
    </row>
    <row r="683" spans="1:17" x14ac:dyDescent="0.25">
      <c r="A683" s="3" t="s">
        <v>17538</v>
      </c>
      <c r="B683" s="3" t="s">
        <v>17536</v>
      </c>
      <c r="C683" s="3" t="s">
        <v>17537</v>
      </c>
      <c r="D683" s="3">
        <v>22164152227</v>
      </c>
      <c r="E683" s="3">
        <v>198.09</v>
      </c>
      <c r="F683" s="3">
        <v>165.38</v>
      </c>
      <c r="G683" s="3" t="s">
        <v>11</v>
      </c>
      <c r="H683" s="3" t="s">
        <v>12</v>
      </c>
      <c r="I683" s="3">
        <f>VLOOKUP($A:$A,[1]Sheet1!$A:$L,3,FALSE)</f>
        <v>19.29</v>
      </c>
      <c r="J683" s="3">
        <f>VLOOKUP($A:$A,[1]Sheet1!$A:$L,4,FALSE)</f>
        <v>23.23</v>
      </c>
      <c r="K683" s="3">
        <f>VLOOKUP($A:$A,[1]Sheet1!$A:$L,5,FALSE)</f>
        <v>22.83</v>
      </c>
      <c r="L683" s="3">
        <f>VLOOKUP($A:$A,[1]Sheet1!$A:$L,6,FALSE)</f>
        <v>5.92</v>
      </c>
      <c r="M683" s="3">
        <f>VLOOKUP($A:$A,[1]Sheet1!$A:$L,7,FALSE)</f>
        <v>20.94</v>
      </c>
      <c r="N683" s="3">
        <f>VLOOKUP($A:$A,[1]Sheet1!$A:$L,8,FALSE)</f>
        <v>24.03</v>
      </c>
      <c r="O683" s="3" t="str">
        <f>VLOOKUP($A:$A,[1]Sheet1!$A:$L,9,FALSE)</f>
        <v>No</v>
      </c>
      <c r="P683" s="3" t="str">
        <f>VLOOKUP($A:$A,[1]Sheet1!$A:$L,10,FALSE)</f>
        <v>No</v>
      </c>
      <c r="Q683" s="3">
        <f>VLOOKUP($A:$A,[1]Sheet1!$A:$L,11,FALSE)</f>
        <v>110</v>
      </c>
    </row>
    <row r="684" spans="1:17" x14ac:dyDescent="0.25">
      <c r="A684" s="3" t="s">
        <v>18075</v>
      </c>
      <c r="B684" s="3" t="s">
        <v>18073</v>
      </c>
      <c r="C684" s="3" t="s">
        <v>18074</v>
      </c>
      <c r="D684" s="3">
        <v>22164253184</v>
      </c>
      <c r="E684" s="3">
        <v>129.99</v>
      </c>
      <c r="F684" s="3">
        <v>103.76</v>
      </c>
      <c r="G684" s="3" t="s">
        <v>11</v>
      </c>
      <c r="H684" s="3" t="s">
        <v>12</v>
      </c>
      <c r="I684" s="3">
        <f>VLOOKUP($A:$A,[1]Sheet1!$A:$L,3,FALSE)</f>
        <v>27</v>
      </c>
      <c r="J684" s="3">
        <f>VLOOKUP($A:$A,[1]Sheet1!$A:$L,4,FALSE)</f>
        <v>42</v>
      </c>
      <c r="K684" s="3">
        <f>VLOOKUP($A:$A,[1]Sheet1!$A:$L,5,FALSE)</f>
        <v>6.5</v>
      </c>
      <c r="L684" s="3">
        <f>VLOOKUP($A:$A,[1]Sheet1!$A:$L,6,FALSE)</f>
        <v>4.2699999999999996</v>
      </c>
      <c r="M684" s="3">
        <f>VLOOKUP($A:$A,[1]Sheet1!$A:$L,7,FALSE)</f>
        <v>19.14</v>
      </c>
      <c r="N684" s="3">
        <f>VLOOKUP($A:$A,[1]Sheet1!$A:$L,8,FALSE)</f>
        <v>26.18</v>
      </c>
      <c r="O684" s="3" t="str">
        <f>VLOOKUP($A:$A,[1]Sheet1!$A:$L,9,FALSE)</f>
        <v>No</v>
      </c>
      <c r="P684" s="3" t="str">
        <f>VLOOKUP($A:$A,[1]Sheet1!$A:$L,10,FALSE)</f>
        <v>No</v>
      </c>
      <c r="Q684" s="3">
        <f>VLOOKUP($A:$A,[1]Sheet1!$A:$L,11,FALSE)</f>
        <v>110</v>
      </c>
    </row>
    <row r="685" spans="1:17" x14ac:dyDescent="0.25">
      <c r="A685" s="3" t="s">
        <v>2040</v>
      </c>
      <c r="B685" s="3" t="s">
        <v>2038</v>
      </c>
      <c r="C685" s="3" t="s">
        <v>2039</v>
      </c>
      <c r="D685" s="3">
        <v>675716531362</v>
      </c>
      <c r="E685" s="3">
        <v>270.99</v>
      </c>
      <c r="F685" s="3">
        <v>187.04</v>
      </c>
      <c r="G685" s="3" t="s">
        <v>11</v>
      </c>
      <c r="H685" s="3" t="s">
        <v>12</v>
      </c>
      <c r="I685" s="3">
        <f>VLOOKUP($A:$A,[1]Sheet1!$A:$L,3,FALSE)</f>
        <v>20.47</v>
      </c>
      <c r="J685" s="3">
        <f>VLOOKUP($A:$A,[1]Sheet1!$A:$L,4,FALSE)</f>
        <v>40.159999999999997</v>
      </c>
      <c r="K685" s="3">
        <f>VLOOKUP($A:$A,[1]Sheet1!$A:$L,5,FALSE)</f>
        <v>13</v>
      </c>
      <c r="L685" s="3">
        <f>VLOOKUP($A:$A,[1]Sheet1!$A:$L,6,FALSE)</f>
        <v>6.18</v>
      </c>
      <c r="M685" s="3">
        <f>VLOOKUP($A:$A,[1]Sheet1!$A:$L,7,FALSE)</f>
        <v>39.69</v>
      </c>
      <c r="N685" s="3">
        <f>VLOOKUP($A:$A,[1]Sheet1!$A:$L,8,FALSE)</f>
        <v>47.19</v>
      </c>
      <c r="O685" s="3" t="str">
        <f>VLOOKUP($A:$A,[1]Sheet1!$A:$L,9,FALSE)</f>
        <v>No</v>
      </c>
      <c r="P685" s="3" t="str">
        <f>VLOOKUP($A:$A,[1]Sheet1!$A:$L,10,FALSE)</f>
        <v>No</v>
      </c>
      <c r="Q685" s="3">
        <f>VLOOKUP($A:$A,[1]Sheet1!$A:$L,11,FALSE)</f>
        <v>109</v>
      </c>
    </row>
    <row r="686" spans="1:17" x14ac:dyDescent="0.25">
      <c r="A686" s="3" t="s">
        <v>6549</v>
      </c>
      <c r="B686" s="3" t="s">
        <v>6547</v>
      </c>
      <c r="C686" s="3" t="s">
        <v>6548</v>
      </c>
      <c r="D686" s="3">
        <v>86569897091</v>
      </c>
      <c r="E686" s="3">
        <v>222.69</v>
      </c>
      <c r="F686" s="3">
        <v>188.99</v>
      </c>
      <c r="G686" s="3" t="s">
        <v>11</v>
      </c>
      <c r="H686" s="3" t="s">
        <v>12</v>
      </c>
      <c r="I686" s="3">
        <f>VLOOKUP($A:$A,[1]Sheet1!$A:$L,3,FALSE)</f>
        <v>21.85</v>
      </c>
      <c r="J686" s="3">
        <f>VLOOKUP($A:$A,[1]Sheet1!$A:$L,4,FALSE)</f>
        <v>22.83</v>
      </c>
      <c r="K686" s="3">
        <f>VLOOKUP($A:$A,[1]Sheet1!$A:$L,5,FALSE)</f>
        <v>20.47</v>
      </c>
      <c r="L686" s="3">
        <f>VLOOKUP($A:$A,[1]Sheet1!$A:$L,6,FALSE)</f>
        <v>5.91</v>
      </c>
      <c r="M686" s="3">
        <f>VLOOKUP($A:$A,[1]Sheet1!$A:$L,7,FALSE)</f>
        <v>28.41</v>
      </c>
      <c r="N686" s="3">
        <f>VLOOKUP($A:$A,[1]Sheet1!$A:$L,8,FALSE)</f>
        <v>28.63</v>
      </c>
      <c r="O686" s="3" t="str">
        <f>VLOOKUP($A:$A,[1]Sheet1!$A:$L,9,FALSE)</f>
        <v>No</v>
      </c>
      <c r="P686" s="3" t="str">
        <f>VLOOKUP($A:$A,[1]Sheet1!$A:$L,10,FALSE)</f>
        <v>No</v>
      </c>
      <c r="Q686" s="3">
        <f>VLOOKUP($A:$A,[1]Sheet1!$A:$L,11,FALSE)</f>
        <v>109</v>
      </c>
    </row>
    <row r="687" spans="1:17" x14ac:dyDescent="0.25">
      <c r="A687" s="3" t="s">
        <v>6555</v>
      </c>
      <c r="B687" s="3" t="s">
        <v>6553</v>
      </c>
      <c r="C687" s="3" t="s">
        <v>6554</v>
      </c>
      <c r="D687" s="3">
        <v>86569942647</v>
      </c>
      <c r="E687" s="3">
        <v>242.19</v>
      </c>
      <c r="F687" s="3">
        <v>207.68</v>
      </c>
      <c r="G687" s="3" t="s">
        <v>11</v>
      </c>
      <c r="H687" s="3" t="s">
        <v>12</v>
      </c>
      <c r="I687" s="3">
        <f>VLOOKUP($A:$A,[1]Sheet1!$A:$L,3,FALSE)</f>
        <v>21.85</v>
      </c>
      <c r="J687" s="3">
        <f>VLOOKUP($A:$A,[1]Sheet1!$A:$L,4,FALSE)</f>
        <v>22.83</v>
      </c>
      <c r="K687" s="3">
        <f>VLOOKUP($A:$A,[1]Sheet1!$A:$L,5,FALSE)</f>
        <v>20.67</v>
      </c>
      <c r="L687" s="3">
        <f>VLOOKUP($A:$A,[1]Sheet1!$A:$L,6,FALSE)</f>
        <v>5.97</v>
      </c>
      <c r="M687" s="3">
        <f>VLOOKUP($A:$A,[1]Sheet1!$A:$L,7,FALSE)</f>
        <v>26.87</v>
      </c>
      <c r="N687" s="3">
        <f>VLOOKUP($A:$A,[1]Sheet1!$A:$L,8,FALSE)</f>
        <v>28.63</v>
      </c>
      <c r="O687" s="3" t="str">
        <f>VLOOKUP($A:$A,[1]Sheet1!$A:$L,9,FALSE)</f>
        <v>No</v>
      </c>
      <c r="P687" s="3" t="str">
        <f>VLOOKUP($A:$A,[1]Sheet1!$A:$L,10,FALSE)</f>
        <v>No</v>
      </c>
      <c r="Q687" s="3">
        <f>VLOOKUP($A:$A,[1]Sheet1!$A:$L,11,FALSE)</f>
        <v>109</v>
      </c>
    </row>
    <row r="688" spans="1:17" x14ac:dyDescent="0.25">
      <c r="A688" s="3" t="s">
        <v>6642</v>
      </c>
      <c r="B688" s="3" t="s">
        <v>6640</v>
      </c>
      <c r="C688" s="3" t="s">
        <v>6641</v>
      </c>
      <c r="D688" s="3">
        <v>675716922122</v>
      </c>
      <c r="E688" s="3">
        <v>127.99</v>
      </c>
      <c r="F688" s="3">
        <v>106.03</v>
      </c>
      <c r="G688" s="3" t="s">
        <v>11</v>
      </c>
      <c r="H688" s="3" t="s">
        <v>12</v>
      </c>
      <c r="I688" s="3">
        <f>VLOOKUP($A:$A,[1]Sheet1!$A:$L,3,FALSE)</f>
        <v>13.39</v>
      </c>
      <c r="J688" s="3">
        <f>VLOOKUP($A:$A,[1]Sheet1!$A:$L,4,FALSE)</f>
        <v>32.869999999999997</v>
      </c>
      <c r="K688" s="3">
        <f>VLOOKUP($A:$A,[1]Sheet1!$A:$L,5,FALSE)</f>
        <v>23.03</v>
      </c>
      <c r="L688" s="3">
        <f>VLOOKUP($A:$A,[1]Sheet1!$A:$L,6,FALSE)</f>
        <v>5.87</v>
      </c>
      <c r="M688" s="3">
        <f>VLOOKUP($A:$A,[1]Sheet1!$A:$L,7,FALSE)</f>
        <v>14.34</v>
      </c>
      <c r="N688" s="3">
        <f>VLOOKUP($A:$A,[1]Sheet1!$A:$L,8,FALSE)</f>
        <v>19.850000000000001</v>
      </c>
      <c r="O688" s="3" t="str">
        <f>VLOOKUP($A:$A,[1]Sheet1!$A:$L,9,FALSE)</f>
        <v>No</v>
      </c>
      <c r="P688" s="3" t="str">
        <f>VLOOKUP($A:$A,[1]Sheet1!$A:$L,10,FALSE)</f>
        <v>No</v>
      </c>
      <c r="Q688" s="3">
        <f>VLOOKUP($A:$A,[1]Sheet1!$A:$L,11,FALSE)</f>
        <v>109</v>
      </c>
    </row>
    <row r="689" spans="1:17" x14ac:dyDescent="0.25">
      <c r="A689" s="3" t="s">
        <v>8727</v>
      </c>
      <c r="B689" s="3" t="s">
        <v>8725</v>
      </c>
      <c r="C689" s="3" t="s">
        <v>8726</v>
      </c>
      <c r="D689" s="3">
        <v>86569151650</v>
      </c>
      <c r="E689" s="3">
        <v>239.39</v>
      </c>
      <c r="F689" s="3">
        <v>212.51</v>
      </c>
      <c r="G689" s="3" t="s">
        <v>11</v>
      </c>
      <c r="H689" s="3" t="s">
        <v>12</v>
      </c>
      <c r="I689" s="3">
        <f>VLOOKUP($A:$A,[1]Sheet1!$A:$L,3,FALSE)</f>
        <v>21.26</v>
      </c>
      <c r="J689" s="3">
        <f>VLOOKUP($A:$A,[1]Sheet1!$A:$L,4,FALSE)</f>
        <v>22.83</v>
      </c>
      <c r="K689" s="3">
        <f>VLOOKUP($A:$A,[1]Sheet1!$A:$L,5,FALSE)</f>
        <v>20.47</v>
      </c>
      <c r="L689" s="3">
        <f>VLOOKUP($A:$A,[1]Sheet1!$A:$L,6,FALSE)</f>
        <v>5.75</v>
      </c>
      <c r="M689" s="3">
        <f>VLOOKUP($A:$A,[1]Sheet1!$A:$L,7,FALSE)</f>
        <v>26.76</v>
      </c>
      <c r="N689" s="3">
        <f>VLOOKUP($A:$A,[1]Sheet1!$A:$L,8,FALSE)</f>
        <v>28.3</v>
      </c>
      <c r="O689" s="3" t="str">
        <f>VLOOKUP($A:$A,[1]Sheet1!$A:$L,9,FALSE)</f>
        <v>No</v>
      </c>
      <c r="P689" s="3" t="str">
        <f>VLOOKUP($A:$A,[1]Sheet1!$A:$L,10,FALSE)</f>
        <v>No</v>
      </c>
      <c r="Q689" s="3">
        <f>VLOOKUP($A:$A,[1]Sheet1!$A:$L,11,FALSE)</f>
        <v>109</v>
      </c>
    </row>
    <row r="690" spans="1:17" x14ac:dyDescent="0.25">
      <c r="A690" s="3" t="s">
        <v>9288</v>
      </c>
      <c r="B690" s="3" t="s">
        <v>9286</v>
      </c>
      <c r="C690" s="3" t="s">
        <v>9287</v>
      </c>
      <c r="D690" s="3">
        <v>86569984975</v>
      </c>
      <c r="E690" s="3">
        <v>140.99</v>
      </c>
      <c r="F690" s="3">
        <v>106.98</v>
      </c>
      <c r="G690" s="3" t="s">
        <v>11</v>
      </c>
      <c r="H690" s="3" t="s">
        <v>12</v>
      </c>
      <c r="I690" s="3">
        <f>VLOOKUP($A:$A,[1]Sheet1!$A:$L,3,FALSE)</f>
        <v>22</v>
      </c>
      <c r="J690" s="3">
        <f>VLOOKUP($A:$A,[1]Sheet1!$A:$L,4,FALSE)</f>
        <v>27</v>
      </c>
      <c r="K690" s="3">
        <f>VLOOKUP($A:$A,[1]Sheet1!$A:$L,5,FALSE)</f>
        <v>18.5</v>
      </c>
      <c r="L690" s="3">
        <f>VLOOKUP($A:$A,[1]Sheet1!$A:$L,6,FALSE)</f>
        <v>6.36</v>
      </c>
      <c r="M690" s="3">
        <f>VLOOKUP($A:$A,[1]Sheet1!$A:$L,7,FALSE)</f>
        <v>46.2</v>
      </c>
      <c r="N690" s="3">
        <f>VLOOKUP($A:$A,[1]Sheet1!$A:$L,8,FALSE)</f>
        <v>58.4</v>
      </c>
      <c r="O690" s="3" t="str">
        <f>VLOOKUP($A:$A,[1]Sheet1!$A:$L,9,FALSE)</f>
        <v>No</v>
      </c>
      <c r="P690" s="3" t="str">
        <f>VLOOKUP($A:$A,[1]Sheet1!$A:$L,10,FALSE)</f>
        <v>No</v>
      </c>
      <c r="Q690" s="3">
        <f>VLOOKUP($A:$A,[1]Sheet1!$A:$L,11,FALSE)</f>
        <v>109</v>
      </c>
    </row>
    <row r="691" spans="1:17" x14ac:dyDescent="0.25">
      <c r="A691" s="3" t="s">
        <v>11163</v>
      </c>
      <c r="B691" s="3" t="s">
        <v>11161</v>
      </c>
      <c r="C691" s="3" t="s">
        <v>11162</v>
      </c>
      <c r="D691" s="3">
        <v>86569305213</v>
      </c>
      <c r="E691" s="3">
        <v>70.989999999999995</v>
      </c>
      <c r="F691" s="3">
        <v>48.14</v>
      </c>
      <c r="G691" s="3" t="s">
        <v>11</v>
      </c>
      <c r="H691" s="3" t="s">
        <v>12</v>
      </c>
      <c r="I691" s="3">
        <f>VLOOKUP($A:$A,[1]Sheet1!$A:$L,3,FALSE)</f>
        <v>26.57</v>
      </c>
      <c r="J691" s="3">
        <f>VLOOKUP($A:$A,[1]Sheet1!$A:$L,4,FALSE)</f>
        <v>48.82</v>
      </c>
      <c r="K691" s="3">
        <f>VLOOKUP($A:$A,[1]Sheet1!$A:$L,5,FALSE)</f>
        <v>2.95</v>
      </c>
      <c r="L691" s="3">
        <f>VLOOKUP($A:$A,[1]Sheet1!$A:$L,6,FALSE)</f>
        <v>2.2200000000000002</v>
      </c>
      <c r="M691" s="3">
        <f>VLOOKUP($A:$A,[1]Sheet1!$A:$L,7,FALSE)</f>
        <v>8.3699999999999992</v>
      </c>
      <c r="N691" s="3">
        <f>VLOOKUP($A:$A,[1]Sheet1!$A:$L,8,FALSE)</f>
        <v>11.01</v>
      </c>
      <c r="O691" s="3" t="str">
        <f>VLOOKUP($A:$A,[1]Sheet1!$A:$L,9,FALSE)</f>
        <v>No</v>
      </c>
      <c r="P691" s="3" t="str">
        <f>VLOOKUP($A:$A,[1]Sheet1!$A:$L,10,FALSE)</f>
        <v>No</v>
      </c>
      <c r="Q691" s="3">
        <f>VLOOKUP($A:$A,[1]Sheet1!$A:$L,11,FALSE)</f>
        <v>109</v>
      </c>
    </row>
    <row r="692" spans="1:17" x14ac:dyDescent="0.25">
      <c r="A692" s="3" t="s">
        <v>13470</v>
      </c>
      <c r="B692" s="3" t="s">
        <v>13468</v>
      </c>
      <c r="C692" s="3" t="s">
        <v>13469</v>
      </c>
      <c r="D692" s="3">
        <v>86569411945</v>
      </c>
      <c r="E692" s="3">
        <v>269.99</v>
      </c>
      <c r="F692" s="3">
        <v>187.04</v>
      </c>
      <c r="G692" s="3" t="s">
        <v>11</v>
      </c>
      <c r="H692" s="3" t="s">
        <v>12</v>
      </c>
      <c r="I692" s="3">
        <f>VLOOKUP($A:$A,[1]Sheet1!$A:$L,3,FALSE)</f>
        <v>20.47</v>
      </c>
      <c r="J692" s="3">
        <f>VLOOKUP($A:$A,[1]Sheet1!$A:$L,4,FALSE)</f>
        <v>40.159999999999997</v>
      </c>
      <c r="K692" s="3">
        <f>VLOOKUP($A:$A,[1]Sheet1!$A:$L,5,FALSE)</f>
        <v>13</v>
      </c>
      <c r="L692" s="3">
        <f>VLOOKUP($A:$A,[1]Sheet1!$A:$L,6,FALSE)</f>
        <v>6.18</v>
      </c>
      <c r="M692" s="3">
        <f>VLOOKUP($A:$A,[1]Sheet1!$A:$L,7,FALSE)</f>
        <v>39.69</v>
      </c>
      <c r="N692" s="3">
        <f>VLOOKUP($A:$A,[1]Sheet1!$A:$L,8,FALSE)</f>
        <v>47.19</v>
      </c>
      <c r="O692" s="3" t="str">
        <f>VLOOKUP($A:$A,[1]Sheet1!$A:$L,9,FALSE)</f>
        <v>No</v>
      </c>
      <c r="P692" s="3" t="str">
        <f>VLOOKUP($A:$A,[1]Sheet1!$A:$L,10,FALSE)</f>
        <v>No</v>
      </c>
      <c r="Q692" s="3">
        <f>VLOOKUP($A:$A,[1]Sheet1!$A:$L,11,FALSE)</f>
        <v>109</v>
      </c>
    </row>
    <row r="693" spans="1:17" x14ac:dyDescent="0.25">
      <c r="A693" s="3" t="s">
        <v>14796</v>
      </c>
      <c r="B693" s="3" t="s">
        <v>14794</v>
      </c>
      <c r="C693" s="3" t="s">
        <v>14795</v>
      </c>
      <c r="D693" s="3">
        <v>86569767943</v>
      </c>
      <c r="E693" s="3">
        <v>140.99</v>
      </c>
      <c r="F693" s="3">
        <v>106.98</v>
      </c>
      <c r="G693" s="3" t="s">
        <v>11</v>
      </c>
      <c r="H693" s="3" t="s">
        <v>12</v>
      </c>
      <c r="I693" s="3">
        <f>VLOOKUP($A:$A,[1]Sheet1!$A:$L,3,FALSE)</f>
        <v>22</v>
      </c>
      <c r="J693" s="3">
        <f>VLOOKUP($A:$A,[1]Sheet1!$A:$L,4,FALSE)</f>
        <v>27</v>
      </c>
      <c r="K693" s="3">
        <f>VLOOKUP($A:$A,[1]Sheet1!$A:$L,5,FALSE)</f>
        <v>18.5</v>
      </c>
      <c r="L693" s="3">
        <f>VLOOKUP($A:$A,[1]Sheet1!$A:$L,6,FALSE)</f>
        <v>6.36</v>
      </c>
      <c r="M693" s="3">
        <f>VLOOKUP($A:$A,[1]Sheet1!$A:$L,7,FALSE)</f>
        <v>46.2</v>
      </c>
      <c r="N693" s="3">
        <f>VLOOKUP($A:$A,[1]Sheet1!$A:$L,8,FALSE)</f>
        <v>58.4</v>
      </c>
      <c r="O693" s="3" t="str">
        <f>VLOOKUP($A:$A,[1]Sheet1!$A:$L,9,FALSE)</f>
        <v>No</v>
      </c>
      <c r="P693" s="3" t="str">
        <f>VLOOKUP($A:$A,[1]Sheet1!$A:$L,10,FALSE)</f>
        <v>No</v>
      </c>
      <c r="Q693" s="3">
        <f>VLOOKUP($A:$A,[1]Sheet1!$A:$L,11,FALSE)</f>
        <v>109</v>
      </c>
    </row>
    <row r="694" spans="1:17" x14ac:dyDescent="0.25">
      <c r="A694" s="3" t="s">
        <v>15909</v>
      </c>
      <c r="B694" s="3" t="s">
        <v>15907</v>
      </c>
      <c r="C694" s="3" t="s">
        <v>15908</v>
      </c>
      <c r="D694" s="3">
        <v>22164122848</v>
      </c>
      <c r="E694" s="3">
        <v>96.99</v>
      </c>
      <c r="F694" s="3">
        <v>73.819999999999993</v>
      </c>
      <c r="G694" s="3" t="s">
        <v>11</v>
      </c>
      <c r="H694" s="3" t="s">
        <v>12</v>
      </c>
      <c r="I694" s="3">
        <f>VLOOKUP($A:$A,[1]Sheet1!$A:$L,3,FALSE)</f>
        <v>16.14</v>
      </c>
      <c r="J694" s="3">
        <f>VLOOKUP($A:$A,[1]Sheet1!$A:$L,4,FALSE)</f>
        <v>40.549999999999997</v>
      </c>
      <c r="K694" s="3">
        <f>VLOOKUP($A:$A,[1]Sheet1!$A:$L,5,FALSE)</f>
        <v>16.14</v>
      </c>
      <c r="L694" s="3">
        <f>VLOOKUP($A:$A,[1]Sheet1!$A:$L,6,FALSE)</f>
        <v>6.11</v>
      </c>
      <c r="M694" s="3">
        <f>VLOOKUP($A:$A,[1]Sheet1!$A:$L,7,FALSE)</f>
        <v>9.48</v>
      </c>
      <c r="N694" s="3">
        <f>VLOOKUP($A:$A,[1]Sheet1!$A:$L,8,FALSE)</f>
        <v>14.33</v>
      </c>
      <c r="O694" s="3" t="str">
        <f>VLOOKUP($A:$A,[1]Sheet1!$A:$L,9,FALSE)</f>
        <v>No</v>
      </c>
      <c r="P694" s="3" t="str">
        <f>VLOOKUP($A:$A,[1]Sheet1!$A:$L,10,FALSE)</f>
        <v>No</v>
      </c>
      <c r="Q694" s="3">
        <f>VLOOKUP($A:$A,[1]Sheet1!$A:$L,11,FALSE)</f>
        <v>109</v>
      </c>
    </row>
    <row r="695" spans="1:17" x14ac:dyDescent="0.25">
      <c r="A695" s="3" t="s">
        <v>16770</v>
      </c>
      <c r="B695" s="3" t="s">
        <v>16768</v>
      </c>
      <c r="C695" s="3" t="s">
        <v>16769</v>
      </c>
      <c r="D695" s="3">
        <v>86569647986</v>
      </c>
      <c r="E695" s="3">
        <v>132.19</v>
      </c>
      <c r="F695" s="3">
        <v>100.42</v>
      </c>
      <c r="G695" s="3" t="s">
        <v>11</v>
      </c>
      <c r="H695" s="3" t="s">
        <v>12</v>
      </c>
      <c r="I695" s="3">
        <f>VLOOKUP($A:$A,[1]Sheet1!$A:$L,3,FALSE)</f>
        <v>25</v>
      </c>
      <c r="J695" s="3">
        <f>VLOOKUP($A:$A,[1]Sheet1!$A:$L,4,FALSE)</f>
        <v>46.25</v>
      </c>
      <c r="K695" s="3">
        <f>VLOOKUP($A:$A,[1]Sheet1!$A:$L,5,FALSE)</f>
        <v>5.75</v>
      </c>
      <c r="L695" s="3">
        <f>VLOOKUP($A:$A,[1]Sheet1!$A:$L,6,FALSE)</f>
        <v>3.85</v>
      </c>
      <c r="M695" s="3">
        <f>VLOOKUP($A:$A,[1]Sheet1!$A:$L,7,FALSE)</f>
        <v>39.630000000000003</v>
      </c>
      <c r="N695" s="3">
        <f>VLOOKUP($A:$A,[1]Sheet1!$A:$L,8,FALSE)</f>
        <v>46.23</v>
      </c>
      <c r="O695" s="3" t="str">
        <f>VLOOKUP($A:$A,[1]Sheet1!$A:$L,9,FALSE)</f>
        <v>No</v>
      </c>
      <c r="P695" s="3" t="str">
        <f>VLOOKUP($A:$A,[1]Sheet1!$A:$L,10,FALSE)</f>
        <v>No</v>
      </c>
      <c r="Q695" s="3">
        <f>VLOOKUP($A:$A,[1]Sheet1!$A:$L,11,FALSE)</f>
        <v>109</v>
      </c>
    </row>
    <row r="696" spans="1:17" x14ac:dyDescent="0.25">
      <c r="A696" s="3" t="s">
        <v>17559</v>
      </c>
      <c r="B696" s="3" t="s">
        <v>17557</v>
      </c>
      <c r="C696" s="3" t="s">
        <v>17558</v>
      </c>
      <c r="D696" s="3">
        <v>22164152203</v>
      </c>
      <c r="E696" s="3">
        <v>261.49</v>
      </c>
      <c r="F696" s="3">
        <v>226.8</v>
      </c>
      <c r="G696" s="3" t="s">
        <v>11</v>
      </c>
      <c r="H696" s="3" t="s">
        <v>12</v>
      </c>
      <c r="I696" s="3">
        <f>VLOOKUP($A:$A,[1]Sheet1!$A:$L,3,FALSE)</f>
        <v>21.65</v>
      </c>
      <c r="J696" s="3">
        <f>VLOOKUP($A:$A,[1]Sheet1!$A:$L,4,FALSE)</f>
        <v>22.05</v>
      </c>
      <c r="K696" s="3">
        <f>VLOOKUP($A:$A,[1]Sheet1!$A:$L,5,FALSE)</f>
        <v>20.87</v>
      </c>
      <c r="L696" s="3">
        <f>VLOOKUP($A:$A,[1]Sheet1!$A:$L,6,FALSE)</f>
        <v>5.77</v>
      </c>
      <c r="M696" s="3">
        <f>VLOOKUP($A:$A,[1]Sheet1!$A:$L,7,FALSE)</f>
        <v>26</v>
      </c>
      <c r="N696" s="3">
        <f>VLOOKUP($A:$A,[1]Sheet1!$A:$L,8,FALSE)</f>
        <v>29</v>
      </c>
      <c r="O696" s="3" t="str">
        <f>VLOOKUP($A:$A,[1]Sheet1!$A:$L,9,FALSE)</f>
        <v>No</v>
      </c>
      <c r="P696" s="3" t="str">
        <f>VLOOKUP($A:$A,[1]Sheet1!$A:$L,10,FALSE)</f>
        <v>No</v>
      </c>
      <c r="Q696" s="3">
        <f>VLOOKUP($A:$A,[1]Sheet1!$A:$L,11,FALSE)</f>
        <v>109</v>
      </c>
    </row>
    <row r="697" spans="1:17" x14ac:dyDescent="0.25">
      <c r="A697" s="3" t="s">
        <v>17568</v>
      </c>
      <c r="B697" s="3" t="s">
        <v>17566</v>
      </c>
      <c r="C697" s="3" t="s">
        <v>17567</v>
      </c>
      <c r="D697" s="3">
        <v>22164152265</v>
      </c>
      <c r="E697" s="3">
        <v>246.89</v>
      </c>
      <c r="F697" s="3">
        <v>212.63</v>
      </c>
      <c r="G697" s="3" t="s">
        <v>11</v>
      </c>
      <c r="H697" s="3" t="s">
        <v>12</v>
      </c>
      <c r="I697" s="3">
        <f>VLOOKUP($A:$A,[1]Sheet1!$A:$L,3,FALSE)</f>
        <v>21.65</v>
      </c>
      <c r="J697" s="3">
        <f>VLOOKUP($A:$A,[1]Sheet1!$A:$L,4,FALSE)</f>
        <v>22.05</v>
      </c>
      <c r="K697" s="3">
        <f>VLOOKUP($A:$A,[1]Sheet1!$A:$L,5,FALSE)</f>
        <v>20.87</v>
      </c>
      <c r="L697" s="3">
        <f>VLOOKUP($A:$A,[1]Sheet1!$A:$L,6,FALSE)</f>
        <v>5.77</v>
      </c>
      <c r="M697" s="3">
        <f>VLOOKUP($A:$A,[1]Sheet1!$A:$L,7,FALSE)</f>
        <v>21</v>
      </c>
      <c r="N697" s="3">
        <f>VLOOKUP($A:$A,[1]Sheet1!$A:$L,8,FALSE)</f>
        <v>24</v>
      </c>
      <c r="O697" s="3" t="str">
        <f>VLOOKUP($A:$A,[1]Sheet1!$A:$L,9,FALSE)</f>
        <v>No</v>
      </c>
      <c r="P697" s="3" t="str">
        <f>VLOOKUP($A:$A,[1]Sheet1!$A:$L,10,FALSE)</f>
        <v>No</v>
      </c>
      <c r="Q697" s="3">
        <f>VLOOKUP($A:$A,[1]Sheet1!$A:$L,11,FALSE)</f>
        <v>109</v>
      </c>
    </row>
    <row r="698" spans="1:17" x14ac:dyDescent="0.25">
      <c r="A698" s="3" t="s">
        <v>678</v>
      </c>
      <c r="B698" s="3" t="s">
        <v>676</v>
      </c>
      <c r="C698" s="3" t="s">
        <v>677</v>
      </c>
      <c r="D698" s="3">
        <v>675716846442</v>
      </c>
      <c r="E698" s="3">
        <v>157.99</v>
      </c>
      <c r="F698" s="3">
        <v>128.63999999999999</v>
      </c>
      <c r="G698" s="3" t="s">
        <v>11</v>
      </c>
      <c r="H698" s="3" t="s">
        <v>12</v>
      </c>
      <c r="I698" s="3">
        <f>VLOOKUP($A:$A,[1]Sheet1!$A:$L,3,FALSE)</f>
        <v>19</v>
      </c>
      <c r="J698" s="3">
        <f>VLOOKUP($A:$A,[1]Sheet1!$A:$L,4,FALSE)</f>
        <v>41.5</v>
      </c>
      <c r="K698" s="3">
        <f>VLOOKUP($A:$A,[1]Sheet1!$A:$L,5,FALSE)</f>
        <v>13.25</v>
      </c>
      <c r="L698" s="3">
        <f>VLOOKUP($A:$A,[1]Sheet1!$A:$L,6,FALSE)</f>
        <v>6.05</v>
      </c>
      <c r="M698" s="3">
        <f>VLOOKUP($A:$A,[1]Sheet1!$A:$L,7,FALSE)</f>
        <v>30.8</v>
      </c>
      <c r="N698" s="3">
        <f>VLOOKUP($A:$A,[1]Sheet1!$A:$L,8,FALSE)</f>
        <v>36.74</v>
      </c>
      <c r="O698" s="3" t="str">
        <f>VLOOKUP($A:$A,[1]Sheet1!$A:$L,9,FALSE)</f>
        <v>No</v>
      </c>
      <c r="P698" s="3" t="str">
        <f>VLOOKUP($A:$A,[1]Sheet1!$A:$L,10,FALSE)</f>
        <v>No</v>
      </c>
      <c r="Q698" s="3">
        <f>VLOOKUP($A:$A,[1]Sheet1!$A:$L,11,FALSE)</f>
        <v>108</v>
      </c>
    </row>
    <row r="699" spans="1:17" x14ac:dyDescent="0.25">
      <c r="A699" s="3" t="s">
        <v>1143</v>
      </c>
      <c r="B699" s="3" t="s">
        <v>1141</v>
      </c>
      <c r="C699" s="3" t="s">
        <v>1142</v>
      </c>
      <c r="D699" s="3">
        <v>675716695125</v>
      </c>
      <c r="E699" s="3">
        <v>121.99</v>
      </c>
      <c r="F699" s="3">
        <v>100.28</v>
      </c>
      <c r="G699" s="3" t="s">
        <v>11</v>
      </c>
      <c r="H699" s="3" t="s">
        <v>12</v>
      </c>
      <c r="I699" s="3">
        <f>VLOOKUP($A:$A,[1]Sheet1!$A:$L,3,FALSE)</f>
        <v>10.25</v>
      </c>
      <c r="J699" s="3">
        <f>VLOOKUP($A:$A,[1]Sheet1!$A:$L,4,FALSE)</f>
        <v>45.25</v>
      </c>
      <c r="K699" s="3">
        <f>VLOOKUP($A:$A,[1]Sheet1!$A:$L,5,FALSE)</f>
        <v>19.5</v>
      </c>
      <c r="L699" s="3">
        <f>VLOOKUP($A:$A,[1]Sheet1!$A:$L,6,FALSE)</f>
        <v>5.23</v>
      </c>
      <c r="M699" s="3">
        <f>VLOOKUP($A:$A,[1]Sheet1!$A:$L,7,FALSE)</f>
        <v>19.86</v>
      </c>
      <c r="N699" s="3">
        <f>VLOOKUP($A:$A,[1]Sheet1!$A:$L,8,FALSE)</f>
        <v>26.43</v>
      </c>
      <c r="O699" s="3" t="str">
        <f>VLOOKUP($A:$A,[1]Sheet1!$A:$L,9,FALSE)</f>
        <v>No</v>
      </c>
      <c r="P699" s="3" t="str">
        <f>VLOOKUP($A:$A,[1]Sheet1!$A:$L,10,FALSE)</f>
        <v>No</v>
      </c>
      <c r="Q699" s="3">
        <f>VLOOKUP($A:$A,[1]Sheet1!$A:$L,11,FALSE)</f>
        <v>108</v>
      </c>
    </row>
    <row r="700" spans="1:17" x14ac:dyDescent="0.25">
      <c r="A700" s="3" t="s">
        <v>1995</v>
      </c>
      <c r="B700" s="3" t="s">
        <v>1993</v>
      </c>
      <c r="C700" s="3" t="s">
        <v>1994</v>
      </c>
      <c r="D700" s="3">
        <v>675716508432</v>
      </c>
      <c r="E700" s="3">
        <v>141.99</v>
      </c>
      <c r="F700" s="3">
        <v>112.61</v>
      </c>
      <c r="G700" s="3" t="s">
        <v>11</v>
      </c>
      <c r="H700" s="3" t="s">
        <v>12</v>
      </c>
      <c r="I700" s="3">
        <f>VLOOKUP($A:$A,[1]Sheet1!$A:$L,3,FALSE)</f>
        <v>22</v>
      </c>
      <c r="J700" s="3">
        <f>VLOOKUP($A:$A,[1]Sheet1!$A:$L,4,FALSE)</f>
        <v>42</v>
      </c>
      <c r="K700" s="3">
        <f>VLOOKUP($A:$A,[1]Sheet1!$A:$L,5,FALSE)</f>
        <v>10.5</v>
      </c>
      <c r="L700" s="3">
        <f>VLOOKUP($A:$A,[1]Sheet1!$A:$L,6,FALSE)</f>
        <v>5.61</v>
      </c>
      <c r="M700" s="3">
        <f>VLOOKUP($A:$A,[1]Sheet1!$A:$L,7,FALSE)</f>
        <v>25.33</v>
      </c>
      <c r="N700" s="3">
        <f>VLOOKUP($A:$A,[1]Sheet1!$A:$L,8,FALSE)</f>
        <v>32.159999999999997</v>
      </c>
      <c r="O700" s="3" t="str">
        <f>VLOOKUP($A:$A,[1]Sheet1!$A:$L,9,FALSE)</f>
        <v>No</v>
      </c>
      <c r="P700" s="3" t="str">
        <f>VLOOKUP($A:$A,[1]Sheet1!$A:$L,10,FALSE)</f>
        <v>No</v>
      </c>
      <c r="Q700" s="3">
        <f>VLOOKUP($A:$A,[1]Sheet1!$A:$L,11,FALSE)</f>
        <v>108</v>
      </c>
    </row>
    <row r="701" spans="1:17" x14ac:dyDescent="0.25">
      <c r="A701" s="3" t="s">
        <v>2019</v>
      </c>
      <c r="B701" s="3" t="s">
        <v>2017</v>
      </c>
      <c r="C701" s="3" t="s">
        <v>2018</v>
      </c>
      <c r="D701" s="3">
        <v>675716530808</v>
      </c>
      <c r="E701" s="3">
        <v>141.99</v>
      </c>
      <c r="F701" s="3">
        <v>112.61</v>
      </c>
      <c r="G701" s="3" t="s">
        <v>11</v>
      </c>
      <c r="H701" s="3" t="s">
        <v>12</v>
      </c>
      <c r="I701" s="3">
        <f>VLOOKUP($A:$A,[1]Sheet1!$A:$L,3,FALSE)</f>
        <v>22</v>
      </c>
      <c r="J701" s="3">
        <f>VLOOKUP($A:$A,[1]Sheet1!$A:$L,4,FALSE)</f>
        <v>42</v>
      </c>
      <c r="K701" s="3">
        <f>VLOOKUP($A:$A,[1]Sheet1!$A:$L,5,FALSE)</f>
        <v>10.5</v>
      </c>
      <c r="L701" s="3">
        <f>VLOOKUP($A:$A,[1]Sheet1!$A:$L,6,FALSE)</f>
        <v>5.61</v>
      </c>
      <c r="M701" s="3">
        <f>VLOOKUP($A:$A,[1]Sheet1!$A:$L,7,FALSE)</f>
        <v>25.33</v>
      </c>
      <c r="N701" s="3">
        <f>VLOOKUP($A:$A,[1]Sheet1!$A:$L,8,FALSE)</f>
        <v>32.159999999999997</v>
      </c>
      <c r="O701" s="3" t="str">
        <f>VLOOKUP($A:$A,[1]Sheet1!$A:$L,9,FALSE)</f>
        <v>No</v>
      </c>
      <c r="P701" s="3" t="str">
        <f>VLOOKUP($A:$A,[1]Sheet1!$A:$L,10,FALSE)</f>
        <v>No</v>
      </c>
      <c r="Q701" s="3">
        <f>VLOOKUP($A:$A,[1]Sheet1!$A:$L,11,FALSE)</f>
        <v>108</v>
      </c>
    </row>
    <row r="702" spans="1:17" x14ac:dyDescent="0.25">
      <c r="A702" s="3" t="s">
        <v>2130</v>
      </c>
      <c r="B702" s="3" t="s">
        <v>2128</v>
      </c>
      <c r="C702" s="3" t="s">
        <v>2129</v>
      </c>
      <c r="D702" s="3">
        <v>675716699321</v>
      </c>
      <c r="E702" s="3">
        <v>141.99</v>
      </c>
      <c r="F702" s="3">
        <v>112.61</v>
      </c>
      <c r="G702" s="3" t="s">
        <v>11</v>
      </c>
      <c r="H702" s="3" t="s">
        <v>12</v>
      </c>
      <c r="I702" s="3">
        <f>VLOOKUP($A:$A,[1]Sheet1!$A:$L,3,FALSE)</f>
        <v>22</v>
      </c>
      <c r="J702" s="3">
        <f>VLOOKUP($A:$A,[1]Sheet1!$A:$L,4,FALSE)</f>
        <v>42</v>
      </c>
      <c r="K702" s="3">
        <f>VLOOKUP($A:$A,[1]Sheet1!$A:$L,5,FALSE)</f>
        <v>10.5</v>
      </c>
      <c r="L702" s="3">
        <f>VLOOKUP($A:$A,[1]Sheet1!$A:$L,6,FALSE)</f>
        <v>5.61</v>
      </c>
      <c r="M702" s="3">
        <f>VLOOKUP($A:$A,[1]Sheet1!$A:$L,7,FALSE)</f>
        <v>25.33</v>
      </c>
      <c r="N702" s="3">
        <f>VLOOKUP($A:$A,[1]Sheet1!$A:$L,8,FALSE)</f>
        <v>32.159999999999997</v>
      </c>
      <c r="O702" s="3" t="str">
        <f>VLOOKUP($A:$A,[1]Sheet1!$A:$L,9,FALSE)</f>
        <v>No</v>
      </c>
      <c r="P702" s="3" t="str">
        <f>VLOOKUP($A:$A,[1]Sheet1!$A:$L,10,FALSE)</f>
        <v>No</v>
      </c>
      <c r="Q702" s="3">
        <f>VLOOKUP($A:$A,[1]Sheet1!$A:$L,11,FALSE)</f>
        <v>108</v>
      </c>
    </row>
    <row r="703" spans="1:17" x14ac:dyDescent="0.25">
      <c r="A703" s="3" t="s">
        <v>2202</v>
      </c>
      <c r="B703" s="3" t="s">
        <v>2200</v>
      </c>
      <c r="C703" s="3" t="s">
        <v>2201</v>
      </c>
      <c r="D703" s="3">
        <v>675716699185</v>
      </c>
      <c r="E703" s="3">
        <v>177.09</v>
      </c>
      <c r="F703" s="3">
        <v>144.9</v>
      </c>
      <c r="G703" s="3" t="s">
        <v>11</v>
      </c>
      <c r="H703" s="3" t="s">
        <v>12</v>
      </c>
      <c r="I703" s="3">
        <f>VLOOKUP($A:$A,[1]Sheet1!$A:$L,3,FALSE)</f>
        <v>11.5</v>
      </c>
      <c r="J703" s="3">
        <f>VLOOKUP($A:$A,[1]Sheet1!$A:$L,4,FALSE)</f>
        <v>42</v>
      </c>
      <c r="K703" s="3">
        <f>VLOOKUP($A:$A,[1]Sheet1!$A:$L,5,FALSE)</f>
        <v>20.5</v>
      </c>
      <c r="L703" s="3">
        <f>VLOOKUP($A:$A,[1]Sheet1!$A:$L,6,FALSE)</f>
        <v>5.73</v>
      </c>
      <c r="M703" s="3">
        <f>VLOOKUP($A:$A,[1]Sheet1!$A:$L,7,FALSE)</f>
        <v>25.36</v>
      </c>
      <c r="N703" s="3">
        <f>VLOOKUP($A:$A,[1]Sheet1!$A:$L,8,FALSE)</f>
        <v>29.77</v>
      </c>
      <c r="O703" s="3" t="str">
        <f>VLOOKUP($A:$A,[1]Sheet1!$A:$L,9,FALSE)</f>
        <v>No</v>
      </c>
      <c r="P703" s="3" t="str">
        <f>VLOOKUP($A:$A,[1]Sheet1!$A:$L,10,FALSE)</f>
        <v>No</v>
      </c>
      <c r="Q703" s="3">
        <f>VLOOKUP($A:$A,[1]Sheet1!$A:$L,11,FALSE)</f>
        <v>108</v>
      </c>
    </row>
    <row r="704" spans="1:17" x14ac:dyDescent="0.25">
      <c r="A704" s="3" t="s">
        <v>2229</v>
      </c>
      <c r="B704" s="3" t="s">
        <v>2227</v>
      </c>
      <c r="C704" s="3" t="s">
        <v>2228</v>
      </c>
      <c r="D704" s="3">
        <v>675716746865</v>
      </c>
      <c r="E704" s="3">
        <v>177.09</v>
      </c>
      <c r="F704" s="3">
        <v>144.9</v>
      </c>
      <c r="G704" s="3" t="s">
        <v>11</v>
      </c>
      <c r="H704" s="3" t="s">
        <v>12</v>
      </c>
      <c r="I704" s="3">
        <f>VLOOKUP($A:$A,[1]Sheet1!$A:$L,3,FALSE)</f>
        <v>11.5</v>
      </c>
      <c r="J704" s="3">
        <f>VLOOKUP($A:$A,[1]Sheet1!$A:$L,4,FALSE)</f>
        <v>42</v>
      </c>
      <c r="K704" s="3">
        <f>VLOOKUP($A:$A,[1]Sheet1!$A:$L,5,FALSE)</f>
        <v>20.5</v>
      </c>
      <c r="L704" s="3">
        <f>VLOOKUP($A:$A,[1]Sheet1!$A:$L,6,FALSE)</f>
        <v>5.73</v>
      </c>
      <c r="M704" s="3">
        <f>VLOOKUP($A:$A,[1]Sheet1!$A:$L,7,FALSE)</f>
        <v>25.36</v>
      </c>
      <c r="N704" s="3">
        <f>VLOOKUP($A:$A,[1]Sheet1!$A:$L,8,FALSE)</f>
        <v>29.77</v>
      </c>
      <c r="O704" s="3" t="str">
        <f>VLOOKUP($A:$A,[1]Sheet1!$A:$L,9,FALSE)</f>
        <v>No</v>
      </c>
      <c r="P704" s="3" t="str">
        <f>VLOOKUP($A:$A,[1]Sheet1!$A:$L,10,FALSE)</f>
        <v>No</v>
      </c>
      <c r="Q704" s="3">
        <f>VLOOKUP($A:$A,[1]Sheet1!$A:$L,11,FALSE)</f>
        <v>108</v>
      </c>
    </row>
    <row r="705" spans="1:17" x14ac:dyDescent="0.25">
      <c r="A705" s="3" t="s">
        <v>3156</v>
      </c>
      <c r="B705" s="3" t="s">
        <v>3154</v>
      </c>
      <c r="C705" s="3" t="s">
        <v>3155</v>
      </c>
      <c r="D705" s="3">
        <v>86569981462</v>
      </c>
      <c r="E705" s="3">
        <v>172.99</v>
      </c>
      <c r="F705" s="3">
        <v>142.15</v>
      </c>
      <c r="G705" s="3" t="s">
        <v>11</v>
      </c>
      <c r="H705" s="3" t="s">
        <v>12</v>
      </c>
      <c r="I705" s="3">
        <f>VLOOKUP($A:$A,[1]Sheet1!$A:$L,3,FALSE)</f>
        <v>22.25</v>
      </c>
      <c r="J705" s="3">
        <f>VLOOKUP($A:$A,[1]Sheet1!$A:$L,4,FALSE)</f>
        <v>23.5</v>
      </c>
      <c r="K705" s="3">
        <f>VLOOKUP($A:$A,[1]Sheet1!$A:$L,5,FALSE)</f>
        <v>18.25</v>
      </c>
      <c r="L705" s="3">
        <f>VLOOKUP($A:$A,[1]Sheet1!$A:$L,6,FALSE)</f>
        <v>5.52</v>
      </c>
      <c r="M705" s="3">
        <f>VLOOKUP($A:$A,[1]Sheet1!$A:$L,7,FALSE)</f>
        <v>23.6</v>
      </c>
      <c r="N705" s="3">
        <f>VLOOKUP($A:$A,[1]Sheet1!$A:$L,8,FALSE)</f>
        <v>28.9</v>
      </c>
      <c r="O705" s="3" t="str">
        <f>VLOOKUP($A:$A,[1]Sheet1!$A:$L,9,FALSE)</f>
        <v>No</v>
      </c>
      <c r="P705" s="3" t="str">
        <f>VLOOKUP($A:$A,[1]Sheet1!$A:$L,10,FALSE)</f>
        <v>No</v>
      </c>
      <c r="Q705" s="3">
        <f>VLOOKUP($A:$A,[1]Sheet1!$A:$L,11,FALSE)</f>
        <v>108</v>
      </c>
    </row>
    <row r="706" spans="1:17" x14ac:dyDescent="0.25">
      <c r="A706" s="3" t="s">
        <v>9264</v>
      </c>
      <c r="B706" s="3" t="s">
        <v>9262</v>
      </c>
      <c r="C706" s="3" t="s">
        <v>9263</v>
      </c>
      <c r="D706" s="3">
        <v>86569031211</v>
      </c>
      <c r="E706" s="3">
        <v>188.99</v>
      </c>
      <c r="F706" s="3">
        <v>159.86000000000001</v>
      </c>
      <c r="G706" s="3" t="s">
        <v>11</v>
      </c>
      <c r="H706" s="3" t="s">
        <v>12</v>
      </c>
      <c r="I706" s="3">
        <f>VLOOKUP($A:$A,[1]Sheet1!$A:$L,3,FALSE)</f>
        <v>21</v>
      </c>
      <c r="J706" s="3">
        <f>VLOOKUP($A:$A,[1]Sheet1!$A:$L,4,FALSE)</f>
        <v>39.75</v>
      </c>
      <c r="K706" s="3">
        <f>VLOOKUP($A:$A,[1]Sheet1!$A:$L,5,FALSE)</f>
        <v>12.75</v>
      </c>
      <c r="L706" s="3">
        <f>VLOOKUP($A:$A,[1]Sheet1!$A:$L,6,FALSE)</f>
        <v>6.16</v>
      </c>
      <c r="M706" s="3">
        <f>VLOOKUP($A:$A,[1]Sheet1!$A:$L,7,FALSE)</f>
        <v>28.66</v>
      </c>
      <c r="N706" s="3">
        <f>VLOOKUP($A:$A,[1]Sheet1!$A:$L,8,FALSE)</f>
        <v>38.15</v>
      </c>
      <c r="O706" s="3" t="str">
        <f>VLOOKUP($A:$A,[1]Sheet1!$A:$L,9,FALSE)</f>
        <v>No</v>
      </c>
      <c r="P706" s="3" t="str">
        <f>VLOOKUP($A:$A,[1]Sheet1!$A:$L,10,FALSE)</f>
        <v>No</v>
      </c>
      <c r="Q706" s="3">
        <f>VLOOKUP($A:$A,[1]Sheet1!$A:$L,11,FALSE)</f>
        <v>108</v>
      </c>
    </row>
    <row r="707" spans="1:17" x14ac:dyDescent="0.25">
      <c r="A707" s="3" t="s">
        <v>10095</v>
      </c>
      <c r="B707" s="3" t="s">
        <v>10093</v>
      </c>
      <c r="C707" s="3" t="s">
        <v>10094</v>
      </c>
      <c r="D707" s="3">
        <v>86569229175</v>
      </c>
      <c r="E707" s="3">
        <v>110.99</v>
      </c>
      <c r="F707" s="3">
        <v>88.36</v>
      </c>
      <c r="G707" s="3" t="s">
        <v>11</v>
      </c>
      <c r="H707" s="3" t="s">
        <v>12</v>
      </c>
      <c r="I707" s="3">
        <f>VLOOKUP($A:$A,[1]Sheet1!$A:$L,3,FALSE)</f>
        <v>19</v>
      </c>
      <c r="J707" s="3">
        <f>VLOOKUP($A:$A,[1]Sheet1!$A:$L,4,FALSE)</f>
        <v>32</v>
      </c>
      <c r="K707" s="3">
        <f>VLOOKUP($A:$A,[1]Sheet1!$A:$L,5,FALSE)</f>
        <v>19</v>
      </c>
      <c r="L707" s="3">
        <f>VLOOKUP($A:$A,[1]Sheet1!$A:$L,6,FALSE)</f>
        <v>6.69</v>
      </c>
      <c r="M707" s="3">
        <f>VLOOKUP($A:$A,[1]Sheet1!$A:$L,7,FALSE)</f>
        <v>8.14</v>
      </c>
      <c r="N707" s="3">
        <f>VLOOKUP($A:$A,[1]Sheet1!$A:$L,8,FALSE)</f>
        <v>13.9</v>
      </c>
      <c r="O707" s="3" t="str">
        <f>VLOOKUP($A:$A,[1]Sheet1!$A:$L,9,FALSE)</f>
        <v>No</v>
      </c>
      <c r="P707" s="3" t="str">
        <f>VLOOKUP($A:$A,[1]Sheet1!$A:$L,10,FALSE)</f>
        <v>No</v>
      </c>
      <c r="Q707" s="3">
        <f>VLOOKUP($A:$A,[1]Sheet1!$A:$L,11,FALSE)</f>
        <v>108</v>
      </c>
    </row>
    <row r="708" spans="1:17" x14ac:dyDescent="0.25">
      <c r="A708" s="3" t="s">
        <v>11403</v>
      </c>
      <c r="B708" s="3" t="s">
        <v>11401</v>
      </c>
      <c r="C708" s="3" t="s">
        <v>11402</v>
      </c>
      <c r="D708" s="3">
        <v>86569332936</v>
      </c>
      <c r="E708" s="3">
        <v>110.53</v>
      </c>
      <c r="F708" s="3">
        <v>65.38</v>
      </c>
      <c r="G708" s="3" t="s">
        <v>11</v>
      </c>
      <c r="H708" s="3" t="s">
        <v>12</v>
      </c>
      <c r="I708" s="3">
        <f>VLOOKUP($A:$A,[1]Sheet1!$A:$L,3,FALSE)</f>
        <v>2.56</v>
      </c>
      <c r="J708" s="3">
        <f>VLOOKUP($A:$A,[1]Sheet1!$A:$L,4,FALSE)</f>
        <v>33.270000000000003</v>
      </c>
      <c r="K708" s="3">
        <f>VLOOKUP($A:$A,[1]Sheet1!$A:$L,5,FALSE)</f>
        <v>33.659999999999997</v>
      </c>
      <c r="L708" s="3">
        <f>VLOOKUP($A:$A,[1]Sheet1!$A:$L,6,FALSE)</f>
        <v>1.66</v>
      </c>
      <c r="M708" s="3">
        <f>VLOOKUP($A:$A,[1]Sheet1!$A:$L,7,FALSE)</f>
        <v>3.13</v>
      </c>
      <c r="N708" s="3">
        <f>VLOOKUP($A:$A,[1]Sheet1!$A:$L,8,FALSE)</f>
        <v>4.8499999999999996</v>
      </c>
      <c r="O708" s="3" t="str">
        <f>VLOOKUP($A:$A,[1]Sheet1!$A:$L,9,FALSE)</f>
        <v>No</v>
      </c>
      <c r="P708" s="3" t="str">
        <f>VLOOKUP($A:$A,[1]Sheet1!$A:$L,10,FALSE)</f>
        <v>No</v>
      </c>
      <c r="Q708" s="3">
        <f>VLOOKUP($A:$A,[1]Sheet1!$A:$L,11,FALSE)</f>
        <v>108</v>
      </c>
    </row>
    <row r="709" spans="1:17" x14ac:dyDescent="0.25">
      <c r="A709" s="3" t="s">
        <v>14970</v>
      </c>
      <c r="B709" s="3" t="s">
        <v>14968</v>
      </c>
      <c r="C709" s="3" t="s">
        <v>14969</v>
      </c>
      <c r="D709" s="3">
        <v>86569389961</v>
      </c>
      <c r="E709" s="3">
        <v>120.99</v>
      </c>
      <c r="F709" s="3">
        <v>95.76</v>
      </c>
      <c r="G709" s="3" t="s">
        <v>11</v>
      </c>
      <c r="H709" s="3" t="s">
        <v>12</v>
      </c>
      <c r="I709" s="3">
        <f>VLOOKUP($A:$A,[1]Sheet1!$A:$L,3,FALSE)</f>
        <v>19.5</v>
      </c>
      <c r="J709" s="3">
        <f>VLOOKUP($A:$A,[1]Sheet1!$A:$L,4,FALSE)</f>
        <v>23.5</v>
      </c>
      <c r="K709" s="3">
        <f>VLOOKUP($A:$A,[1]Sheet1!$A:$L,5,FALSE)</f>
        <v>21.75</v>
      </c>
      <c r="L709" s="3">
        <f>VLOOKUP($A:$A,[1]Sheet1!$A:$L,6,FALSE)</f>
        <v>5.77</v>
      </c>
      <c r="M709" s="3">
        <f>VLOOKUP($A:$A,[1]Sheet1!$A:$L,7,FALSE)</f>
        <v>39.65</v>
      </c>
      <c r="N709" s="3">
        <f>VLOOKUP($A:$A,[1]Sheet1!$A:$L,8,FALSE)</f>
        <v>51.76</v>
      </c>
      <c r="O709" s="3" t="str">
        <f>VLOOKUP($A:$A,[1]Sheet1!$A:$L,9,FALSE)</f>
        <v>No</v>
      </c>
      <c r="P709" s="3" t="str">
        <f>VLOOKUP($A:$A,[1]Sheet1!$A:$L,10,FALSE)</f>
        <v>No</v>
      </c>
      <c r="Q709" s="3">
        <f>VLOOKUP($A:$A,[1]Sheet1!$A:$L,11,FALSE)</f>
        <v>108</v>
      </c>
    </row>
    <row r="710" spans="1:17" x14ac:dyDescent="0.25">
      <c r="A710" s="3" t="s">
        <v>15165</v>
      </c>
      <c r="B710" s="3" t="s">
        <v>15163</v>
      </c>
      <c r="C710" s="3" t="s">
        <v>15164</v>
      </c>
      <c r="D710" s="3">
        <v>86569495914</v>
      </c>
      <c r="E710" s="3">
        <v>266.29000000000002</v>
      </c>
      <c r="F710" s="3">
        <v>231</v>
      </c>
      <c r="G710" s="3" t="s">
        <v>11</v>
      </c>
      <c r="H710" s="3" t="s">
        <v>12</v>
      </c>
      <c r="I710" s="3">
        <f>VLOOKUP($A:$A,[1]Sheet1!$A:$L,3,FALSE)</f>
        <v>19.75</v>
      </c>
      <c r="J710" s="3">
        <f>VLOOKUP($A:$A,[1]Sheet1!$A:$L,4,FALSE)</f>
        <v>39.25</v>
      </c>
      <c r="K710" s="3">
        <f>VLOOKUP($A:$A,[1]Sheet1!$A:$L,5,FALSE)</f>
        <v>13.75</v>
      </c>
      <c r="L710" s="3">
        <f>VLOOKUP($A:$A,[1]Sheet1!$A:$L,6,FALSE)</f>
        <v>6.17</v>
      </c>
      <c r="M710" s="3">
        <f>VLOOKUP($A:$A,[1]Sheet1!$A:$L,7,FALSE)</f>
        <v>31.8</v>
      </c>
      <c r="N710" s="3">
        <f>VLOOKUP($A:$A,[1]Sheet1!$A:$L,8,FALSE)</f>
        <v>37.5</v>
      </c>
      <c r="O710" s="3" t="str">
        <f>VLOOKUP($A:$A,[1]Sheet1!$A:$L,9,FALSE)</f>
        <v>No</v>
      </c>
      <c r="P710" s="3" t="str">
        <f>VLOOKUP($A:$A,[1]Sheet1!$A:$L,10,FALSE)</f>
        <v>No</v>
      </c>
      <c r="Q710" s="3">
        <f>VLOOKUP($A:$A,[1]Sheet1!$A:$L,11,FALSE)</f>
        <v>108</v>
      </c>
    </row>
    <row r="711" spans="1:17" x14ac:dyDescent="0.25">
      <c r="A711" s="3" t="s">
        <v>15180</v>
      </c>
      <c r="B711" s="3" t="s">
        <v>15178</v>
      </c>
      <c r="C711" s="3" t="s">
        <v>15179</v>
      </c>
      <c r="D711" s="3">
        <v>22164145236</v>
      </c>
      <c r="E711" s="3">
        <v>180.99</v>
      </c>
      <c r="F711" s="3">
        <v>149.63</v>
      </c>
      <c r="G711" s="3" t="s">
        <v>11</v>
      </c>
      <c r="H711" s="3" t="s">
        <v>12</v>
      </c>
      <c r="I711" s="3">
        <f>VLOOKUP($A:$A,[1]Sheet1!$A:$L,3,FALSE)</f>
        <v>22.25</v>
      </c>
      <c r="J711" s="3">
        <f>VLOOKUP($A:$A,[1]Sheet1!$A:$L,4,FALSE)</f>
        <v>23.5</v>
      </c>
      <c r="K711" s="3">
        <f>VLOOKUP($A:$A,[1]Sheet1!$A:$L,5,FALSE)</f>
        <v>18.25</v>
      </c>
      <c r="L711" s="3">
        <f>VLOOKUP($A:$A,[1]Sheet1!$A:$L,6,FALSE)</f>
        <v>5.52</v>
      </c>
      <c r="M711" s="3">
        <f>VLOOKUP($A:$A,[1]Sheet1!$A:$L,7,FALSE)</f>
        <v>21.56</v>
      </c>
      <c r="N711" s="3">
        <f>VLOOKUP($A:$A,[1]Sheet1!$A:$L,8,FALSE)</f>
        <v>27.29</v>
      </c>
      <c r="O711" s="3" t="str">
        <f>VLOOKUP($A:$A,[1]Sheet1!$A:$L,9,FALSE)</f>
        <v>No</v>
      </c>
      <c r="P711" s="3" t="str">
        <f>VLOOKUP($A:$A,[1]Sheet1!$A:$L,10,FALSE)</f>
        <v>No</v>
      </c>
      <c r="Q711" s="3">
        <f>VLOOKUP($A:$A,[1]Sheet1!$A:$L,11,FALSE)</f>
        <v>108</v>
      </c>
    </row>
    <row r="712" spans="1:17" x14ac:dyDescent="0.25">
      <c r="A712" s="3" t="s">
        <v>15252</v>
      </c>
      <c r="B712" s="3" t="s">
        <v>15250</v>
      </c>
      <c r="C712" s="3" t="s">
        <v>15251</v>
      </c>
      <c r="D712" s="3">
        <v>86569901255</v>
      </c>
      <c r="E712" s="3">
        <v>237.15</v>
      </c>
      <c r="F712" s="3">
        <v>103.95</v>
      </c>
      <c r="G712" s="3" t="s">
        <v>11</v>
      </c>
      <c r="H712" s="3" t="s">
        <v>12</v>
      </c>
      <c r="I712" s="3">
        <f>VLOOKUP($A:$A,[1]Sheet1!$A:$L,3,FALSE)</f>
        <v>21.75</v>
      </c>
      <c r="J712" s="3">
        <f>VLOOKUP($A:$A,[1]Sheet1!$A:$L,4,FALSE)</f>
        <v>23.75</v>
      </c>
      <c r="K712" s="3">
        <f>VLOOKUP($A:$A,[1]Sheet1!$A:$L,5,FALSE)</f>
        <v>20</v>
      </c>
      <c r="L712" s="3">
        <f>VLOOKUP($A:$A,[1]Sheet1!$A:$L,6,FALSE)</f>
        <v>5.98</v>
      </c>
      <c r="M712" s="3">
        <f>VLOOKUP($A:$A,[1]Sheet1!$A:$L,7,FALSE)</f>
        <v>19.850000000000001</v>
      </c>
      <c r="N712" s="3">
        <f>VLOOKUP($A:$A,[1]Sheet1!$A:$L,8,FALSE)</f>
        <v>25.3</v>
      </c>
      <c r="O712" s="3" t="str">
        <f>VLOOKUP($A:$A,[1]Sheet1!$A:$L,9,FALSE)</f>
        <v>No</v>
      </c>
      <c r="P712" s="3" t="str">
        <f>VLOOKUP($A:$A,[1]Sheet1!$A:$L,10,FALSE)</f>
        <v>No</v>
      </c>
      <c r="Q712" s="3">
        <f>VLOOKUP($A:$A,[1]Sheet1!$A:$L,11,FALSE)</f>
        <v>108</v>
      </c>
    </row>
    <row r="713" spans="1:17" x14ac:dyDescent="0.25">
      <c r="A713" s="3" t="s">
        <v>16077</v>
      </c>
      <c r="B713" s="3" t="s">
        <v>16075</v>
      </c>
      <c r="C713" s="3" t="s">
        <v>16076</v>
      </c>
      <c r="D713" s="3">
        <v>22164169010</v>
      </c>
      <c r="E713" s="3">
        <v>169.15</v>
      </c>
      <c r="F713" s="3">
        <v>73.64</v>
      </c>
      <c r="G713" s="3" t="s">
        <v>11</v>
      </c>
      <c r="H713" s="3" t="s">
        <v>12</v>
      </c>
      <c r="I713" s="3">
        <f>VLOOKUP($A:$A,[1]Sheet1!$A:$L,3,FALSE)</f>
        <v>20.75</v>
      </c>
      <c r="J713" s="3">
        <f>VLOOKUP($A:$A,[1]Sheet1!$A:$L,4,FALSE)</f>
        <v>43.5</v>
      </c>
      <c r="K713" s="3">
        <f>VLOOKUP($A:$A,[1]Sheet1!$A:$L,5,FALSE)</f>
        <v>10.25</v>
      </c>
      <c r="L713" s="3">
        <f>VLOOKUP($A:$A,[1]Sheet1!$A:$L,6,FALSE)</f>
        <v>5.35</v>
      </c>
      <c r="M713" s="3">
        <f>VLOOKUP($A:$A,[1]Sheet1!$A:$L,7,FALSE)</f>
        <v>17.600000000000001</v>
      </c>
      <c r="N713" s="3">
        <f>VLOOKUP($A:$A,[1]Sheet1!$A:$L,8,FALSE)</f>
        <v>23.1</v>
      </c>
      <c r="O713" s="3" t="str">
        <f>VLOOKUP($A:$A,[1]Sheet1!$A:$L,9,FALSE)</f>
        <v>No</v>
      </c>
      <c r="P713" s="3" t="str">
        <f>VLOOKUP($A:$A,[1]Sheet1!$A:$L,10,FALSE)</f>
        <v>No</v>
      </c>
      <c r="Q713" s="3">
        <f>VLOOKUP($A:$A,[1]Sheet1!$A:$L,11,FALSE)</f>
        <v>108</v>
      </c>
    </row>
    <row r="714" spans="1:17" x14ac:dyDescent="0.25">
      <c r="A714" s="3" t="s">
        <v>17955</v>
      </c>
      <c r="B714" s="3" t="s">
        <v>17953</v>
      </c>
      <c r="C714" s="3" t="s">
        <v>17954</v>
      </c>
      <c r="D714" s="3">
        <v>22164245387</v>
      </c>
      <c r="E714" s="3">
        <v>189.99</v>
      </c>
      <c r="F714" s="3">
        <v>159.86000000000001</v>
      </c>
      <c r="G714" s="3" t="s">
        <v>11</v>
      </c>
      <c r="H714" s="3" t="s">
        <v>12</v>
      </c>
      <c r="I714" s="3">
        <f>VLOOKUP($A:$A,[1]Sheet1!$A:$L,3,FALSE)</f>
        <v>21</v>
      </c>
      <c r="J714" s="3">
        <f>VLOOKUP($A:$A,[1]Sheet1!$A:$L,4,FALSE)</f>
        <v>39.75</v>
      </c>
      <c r="K714" s="3">
        <f>VLOOKUP($A:$A,[1]Sheet1!$A:$L,5,FALSE)</f>
        <v>12.75</v>
      </c>
      <c r="L714" s="3">
        <f>VLOOKUP($A:$A,[1]Sheet1!$A:$L,6,FALSE)</f>
        <v>6.16</v>
      </c>
      <c r="M714" s="3">
        <f>VLOOKUP($A:$A,[1]Sheet1!$A:$L,7,FALSE)</f>
        <v>28.66</v>
      </c>
      <c r="N714" s="3">
        <f>VLOOKUP($A:$A,[1]Sheet1!$A:$L,8,FALSE)</f>
        <v>38.15</v>
      </c>
      <c r="O714" s="3" t="str">
        <f>VLOOKUP($A:$A,[1]Sheet1!$A:$L,9,FALSE)</f>
        <v>No</v>
      </c>
      <c r="P714" s="3" t="str">
        <f>VLOOKUP($A:$A,[1]Sheet1!$A:$L,10,FALSE)</f>
        <v>No</v>
      </c>
      <c r="Q714" s="3">
        <f>VLOOKUP($A:$A,[1]Sheet1!$A:$L,11,FALSE)</f>
        <v>108</v>
      </c>
    </row>
    <row r="715" spans="1:17" x14ac:dyDescent="0.25">
      <c r="A715" s="3" t="s">
        <v>303</v>
      </c>
      <c r="B715" s="3" t="s">
        <v>301</v>
      </c>
      <c r="C715" s="3" t="s">
        <v>302</v>
      </c>
      <c r="D715" s="3">
        <v>675716825027</v>
      </c>
      <c r="E715" s="3">
        <v>162.99</v>
      </c>
      <c r="F715" s="3">
        <v>133.11000000000001</v>
      </c>
      <c r="G715" s="3" t="s">
        <v>11</v>
      </c>
      <c r="H715" s="3" t="s">
        <v>12</v>
      </c>
      <c r="I715" s="3">
        <f>VLOOKUP($A:$A,[1]Sheet1!$A:$L,3,FALSE)</f>
        <v>20.67</v>
      </c>
      <c r="J715" s="3">
        <f>VLOOKUP($A:$A,[1]Sheet1!$A:$L,4,FALSE)</f>
        <v>22.44</v>
      </c>
      <c r="K715" s="3">
        <f>VLOOKUP($A:$A,[1]Sheet1!$A:$L,5,FALSE)</f>
        <v>20.67</v>
      </c>
      <c r="L715" s="3">
        <f>VLOOKUP($A:$A,[1]Sheet1!$A:$L,6,FALSE)</f>
        <v>5.55</v>
      </c>
      <c r="M715" s="3">
        <f>VLOOKUP($A:$A,[1]Sheet1!$A:$L,7,FALSE)</f>
        <v>31.5</v>
      </c>
      <c r="N715" s="3">
        <f>VLOOKUP($A:$A,[1]Sheet1!$A:$L,8,FALSE)</f>
        <v>34.14</v>
      </c>
      <c r="O715" s="3" t="str">
        <f>VLOOKUP($A:$A,[1]Sheet1!$A:$L,9,FALSE)</f>
        <v>No</v>
      </c>
      <c r="P715" s="3" t="str">
        <f>VLOOKUP($A:$A,[1]Sheet1!$A:$L,10,FALSE)</f>
        <v>No</v>
      </c>
      <c r="Q715" s="3">
        <f>VLOOKUP($A:$A,[1]Sheet1!$A:$L,11,FALSE)</f>
        <v>107</v>
      </c>
    </row>
    <row r="716" spans="1:17" x14ac:dyDescent="0.25">
      <c r="A716" s="3" t="s">
        <v>1155</v>
      </c>
      <c r="B716" s="3" t="s">
        <v>1153</v>
      </c>
      <c r="C716" s="3" t="s">
        <v>1154</v>
      </c>
      <c r="D716" s="3">
        <v>675716739331</v>
      </c>
      <c r="E716" s="3">
        <v>156.49</v>
      </c>
      <c r="F716" s="3">
        <v>128.1</v>
      </c>
      <c r="G716" s="3" t="s">
        <v>11</v>
      </c>
      <c r="H716" s="3" t="s">
        <v>12</v>
      </c>
      <c r="I716" s="3">
        <f>VLOOKUP($A:$A,[1]Sheet1!$A:$L,3,FALSE)</f>
        <v>25</v>
      </c>
      <c r="J716" s="3">
        <f>VLOOKUP($A:$A,[1]Sheet1!$A:$L,4,FALSE)</f>
        <v>43</v>
      </c>
      <c r="K716" s="3">
        <f>VLOOKUP($A:$A,[1]Sheet1!$A:$L,5,FALSE)</f>
        <v>7</v>
      </c>
      <c r="L716" s="3">
        <f>VLOOKUP($A:$A,[1]Sheet1!$A:$L,6,FALSE)</f>
        <v>4.3499999999999996</v>
      </c>
      <c r="M716" s="3">
        <f>VLOOKUP($A:$A,[1]Sheet1!$A:$L,7,FALSE)</f>
        <v>19</v>
      </c>
      <c r="N716" s="3">
        <f>VLOOKUP($A:$A,[1]Sheet1!$A:$L,8,FALSE)</f>
        <v>27</v>
      </c>
      <c r="O716" s="3" t="str">
        <f>VLOOKUP($A:$A,[1]Sheet1!$A:$L,9,FALSE)</f>
        <v>No</v>
      </c>
      <c r="P716" s="3" t="str">
        <f>VLOOKUP($A:$A,[1]Sheet1!$A:$L,10,FALSE)</f>
        <v>No</v>
      </c>
      <c r="Q716" s="3">
        <f>VLOOKUP($A:$A,[1]Sheet1!$A:$L,11,FALSE)</f>
        <v>107</v>
      </c>
    </row>
    <row r="717" spans="1:17" x14ac:dyDescent="0.25">
      <c r="A717" s="3" t="s">
        <v>2196</v>
      </c>
      <c r="B717" s="3" t="s">
        <v>2194</v>
      </c>
      <c r="C717" s="3" t="s">
        <v>2195</v>
      </c>
      <c r="D717" s="3">
        <v>675716699178</v>
      </c>
      <c r="E717" s="3">
        <v>94.99</v>
      </c>
      <c r="F717" s="3">
        <v>74.81</v>
      </c>
      <c r="G717" s="3" t="s">
        <v>11</v>
      </c>
      <c r="H717" s="3" t="s">
        <v>12</v>
      </c>
      <c r="I717" s="3">
        <f>VLOOKUP($A:$A,[1]Sheet1!$A:$L,3,FALSE)</f>
        <v>9.25</v>
      </c>
      <c r="J717" s="3">
        <f>VLOOKUP($A:$A,[1]Sheet1!$A:$L,4,FALSE)</f>
        <v>41</v>
      </c>
      <c r="K717" s="3">
        <f>VLOOKUP($A:$A,[1]Sheet1!$A:$L,5,FALSE)</f>
        <v>22.5</v>
      </c>
      <c r="L717" s="3">
        <f>VLOOKUP($A:$A,[1]Sheet1!$A:$L,6,FALSE)</f>
        <v>4.9400000000000004</v>
      </c>
      <c r="M717" s="3">
        <f>VLOOKUP($A:$A,[1]Sheet1!$A:$L,7,FALSE)</f>
        <v>22.03</v>
      </c>
      <c r="N717" s="3">
        <f>VLOOKUP($A:$A,[1]Sheet1!$A:$L,8,FALSE)</f>
        <v>23.35</v>
      </c>
      <c r="O717" s="3" t="str">
        <f>VLOOKUP($A:$A,[1]Sheet1!$A:$L,9,FALSE)</f>
        <v>No</v>
      </c>
      <c r="P717" s="3" t="str">
        <f>VLOOKUP($A:$A,[1]Sheet1!$A:$L,10,FALSE)</f>
        <v>No</v>
      </c>
      <c r="Q717" s="3">
        <f>VLOOKUP($A:$A,[1]Sheet1!$A:$L,11,FALSE)</f>
        <v>107</v>
      </c>
    </row>
    <row r="718" spans="1:17" x14ac:dyDescent="0.25">
      <c r="A718" s="3" t="s">
        <v>2232</v>
      </c>
      <c r="B718" s="3" t="s">
        <v>2230</v>
      </c>
      <c r="C718" s="3" t="s">
        <v>2231</v>
      </c>
      <c r="D718" s="3">
        <v>675716746872</v>
      </c>
      <c r="E718" s="3">
        <v>94.99</v>
      </c>
      <c r="F718" s="3">
        <v>74.81</v>
      </c>
      <c r="G718" s="3" t="s">
        <v>11</v>
      </c>
      <c r="H718" s="3" t="s">
        <v>12</v>
      </c>
      <c r="I718" s="3">
        <f>VLOOKUP($A:$A,[1]Sheet1!$A:$L,3,FALSE)</f>
        <v>9.3000000000000007</v>
      </c>
      <c r="J718" s="3">
        <f>VLOOKUP($A:$A,[1]Sheet1!$A:$L,4,FALSE)</f>
        <v>41</v>
      </c>
      <c r="K718" s="3">
        <f>VLOOKUP($A:$A,[1]Sheet1!$A:$L,5,FALSE)</f>
        <v>22.5</v>
      </c>
      <c r="L718" s="3">
        <f>VLOOKUP($A:$A,[1]Sheet1!$A:$L,6,FALSE)</f>
        <v>4.96</v>
      </c>
      <c r="M718" s="3">
        <f>VLOOKUP($A:$A,[1]Sheet1!$A:$L,7,FALSE)</f>
        <v>19.52</v>
      </c>
      <c r="N718" s="3">
        <f>VLOOKUP($A:$A,[1]Sheet1!$A:$L,8,FALSE)</f>
        <v>23.35</v>
      </c>
      <c r="O718" s="3" t="str">
        <f>VLOOKUP($A:$A,[1]Sheet1!$A:$L,9,FALSE)</f>
        <v>No</v>
      </c>
      <c r="P718" s="3" t="str">
        <f>VLOOKUP($A:$A,[1]Sheet1!$A:$L,10,FALSE)</f>
        <v>No</v>
      </c>
      <c r="Q718" s="3">
        <f>VLOOKUP($A:$A,[1]Sheet1!$A:$L,11,FALSE)</f>
        <v>107</v>
      </c>
    </row>
    <row r="719" spans="1:17" x14ac:dyDescent="0.25">
      <c r="A719" s="3" t="s">
        <v>2235</v>
      </c>
      <c r="B719" s="3" t="s">
        <v>2233</v>
      </c>
      <c r="C719" s="3" t="s">
        <v>2234</v>
      </c>
      <c r="D719" s="3">
        <v>675716746896</v>
      </c>
      <c r="E719" s="3">
        <v>94.99</v>
      </c>
      <c r="F719" s="3">
        <v>74.81</v>
      </c>
      <c r="G719" s="3" t="s">
        <v>11</v>
      </c>
      <c r="H719" s="3" t="s">
        <v>12</v>
      </c>
      <c r="I719" s="3">
        <f>VLOOKUP($A:$A,[1]Sheet1!$A:$L,3,FALSE)</f>
        <v>9.3000000000000007</v>
      </c>
      <c r="J719" s="3">
        <f>VLOOKUP($A:$A,[1]Sheet1!$A:$L,4,FALSE)</f>
        <v>41</v>
      </c>
      <c r="K719" s="3">
        <f>VLOOKUP($A:$A,[1]Sheet1!$A:$L,5,FALSE)</f>
        <v>22.5</v>
      </c>
      <c r="L719" s="3">
        <f>VLOOKUP($A:$A,[1]Sheet1!$A:$L,6,FALSE)</f>
        <v>4.96</v>
      </c>
      <c r="M719" s="3">
        <f>VLOOKUP($A:$A,[1]Sheet1!$A:$L,7,FALSE)</f>
        <v>19.52</v>
      </c>
      <c r="N719" s="3">
        <f>VLOOKUP($A:$A,[1]Sheet1!$A:$L,8,FALSE)</f>
        <v>23.35</v>
      </c>
      <c r="O719" s="3" t="str">
        <f>VLOOKUP($A:$A,[1]Sheet1!$A:$L,9,FALSE)</f>
        <v>No</v>
      </c>
      <c r="P719" s="3" t="str">
        <f>VLOOKUP($A:$A,[1]Sheet1!$A:$L,10,FALSE)</f>
        <v>No</v>
      </c>
      <c r="Q719" s="3">
        <f>VLOOKUP($A:$A,[1]Sheet1!$A:$L,11,FALSE)</f>
        <v>107</v>
      </c>
    </row>
    <row r="720" spans="1:17" x14ac:dyDescent="0.25">
      <c r="A720" s="3" t="s">
        <v>3582</v>
      </c>
      <c r="B720" s="3" t="s">
        <v>3580</v>
      </c>
      <c r="C720" s="3" t="s">
        <v>3581</v>
      </c>
      <c r="D720" s="3">
        <v>675716887056</v>
      </c>
      <c r="E720" s="3">
        <v>147.79</v>
      </c>
      <c r="F720" s="3">
        <v>123.9</v>
      </c>
      <c r="G720" s="3" t="s">
        <v>11</v>
      </c>
      <c r="H720" s="3" t="s">
        <v>12</v>
      </c>
      <c r="I720" s="3">
        <f>VLOOKUP($A:$A,[1]Sheet1!$A:$L,3,FALSE)</f>
        <v>20.079999999999998</v>
      </c>
      <c r="J720" s="3">
        <f>VLOOKUP($A:$A,[1]Sheet1!$A:$L,4,FALSE)</f>
        <v>23</v>
      </c>
      <c r="K720" s="3">
        <f>VLOOKUP($A:$A,[1]Sheet1!$A:$L,5,FALSE)</f>
        <v>20.079999999999998</v>
      </c>
      <c r="L720" s="3">
        <f>VLOOKUP($A:$A,[1]Sheet1!$A:$L,6,FALSE)</f>
        <v>5.37</v>
      </c>
      <c r="M720" s="3">
        <f>VLOOKUP($A:$A,[1]Sheet1!$A:$L,7,FALSE)</f>
        <v>18.059999999999999</v>
      </c>
      <c r="N720" s="3">
        <f>VLOOKUP($A:$A,[1]Sheet1!$A:$L,8,FALSE)</f>
        <v>22.84</v>
      </c>
      <c r="O720" s="3" t="str">
        <f>VLOOKUP($A:$A,[1]Sheet1!$A:$L,9,FALSE)</f>
        <v>No</v>
      </c>
      <c r="P720" s="3" t="str">
        <f>VLOOKUP($A:$A,[1]Sheet1!$A:$L,10,FALSE)</f>
        <v>No</v>
      </c>
      <c r="Q720" s="3">
        <f>VLOOKUP($A:$A,[1]Sheet1!$A:$L,11,FALSE)</f>
        <v>107</v>
      </c>
    </row>
    <row r="721" spans="1:17" x14ac:dyDescent="0.25">
      <c r="A721" s="3" t="s">
        <v>10011</v>
      </c>
      <c r="B721" s="3" t="s">
        <v>10009</v>
      </c>
      <c r="C721" s="3" t="s">
        <v>10010</v>
      </c>
      <c r="D721" s="3">
        <v>86569228130</v>
      </c>
      <c r="E721" s="3">
        <v>59.09</v>
      </c>
      <c r="F721" s="3">
        <v>44.05</v>
      </c>
      <c r="G721" s="3" t="s">
        <v>11</v>
      </c>
      <c r="H721" s="3" t="s">
        <v>12</v>
      </c>
      <c r="I721" s="3">
        <f>VLOOKUP($A:$A,[1]Sheet1!$A:$L,3,FALSE)</f>
        <v>29.2</v>
      </c>
      <c r="J721" s="3">
        <f>VLOOKUP($A:$A,[1]Sheet1!$A:$L,4,FALSE)</f>
        <v>41</v>
      </c>
      <c r="K721" s="3">
        <f>VLOOKUP($A:$A,[1]Sheet1!$A:$L,5,FALSE)</f>
        <v>2.8</v>
      </c>
      <c r="L721" s="3">
        <f>VLOOKUP($A:$A,[1]Sheet1!$A:$L,6,FALSE)</f>
        <v>1.94</v>
      </c>
      <c r="M721" s="3">
        <f>VLOOKUP($A:$A,[1]Sheet1!$A:$L,7,FALSE)</f>
        <v>8.6</v>
      </c>
      <c r="N721" s="3">
        <f>VLOOKUP($A:$A,[1]Sheet1!$A:$L,8,FALSE)</f>
        <v>11.5</v>
      </c>
      <c r="O721" s="3" t="str">
        <f>VLOOKUP($A:$A,[1]Sheet1!$A:$L,9,FALSE)</f>
        <v>No</v>
      </c>
      <c r="P721" s="3" t="str">
        <f>VLOOKUP($A:$A,[1]Sheet1!$A:$L,10,FALSE)</f>
        <v>No</v>
      </c>
      <c r="Q721" s="3">
        <f>VLOOKUP($A:$A,[1]Sheet1!$A:$L,11,FALSE)</f>
        <v>107</v>
      </c>
    </row>
    <row r="722" spans="1:17" x14ac:dyDescent="0.25">
      <c r="A722" s="3" t="s">
        <v>15189</v>
      </c>
      <c r="B722" s="3" t="s">
        <v>15187</v>
      </c>
      <c r="C722" s="3" t="s">
        <v>15188</v>
      </c>
      <c r="D722" s="3">
        <v>86569621931</v>
      </c>
      <c r="E722" s="3">
        <v>122.19</v>
      </c>
      <c r="F722" s="3">
        <v>98.39</v>
      </c>
      <c r="G722" s="3" t="s">
        <v>11</v>
      </c>
      <c r="H722" s="3" t="s">
        <v>12</v>
      </c>
      <c r="I722" s="3">
        <f>VLOOKUP($A:$A,[1]Sheet1!$A:$L,3,FALSE)</f>
        <v>6.3</v>
      </c>
      <c r="J722" s="3">
        <f>VLOOKUP($A:$A,[1]Sheet1!$A:$L,4,FALSE)</f>
        <v>78.739999999999995</v>
      </c>
      <c r="K722" s="3">
        <f>VLOOKUP($A:$A,[1]Sheet1!$A:$L,5,FALSE)</f>
        <v>6.3</v>
      </c>
      <c r="L722" s="3">
        <f>VLOOKUP($A:$A,[1]Sheet1!$A:$L,6,FALSE)</f>
        <v>1.81</v>
      </c>
      <c r="M722" s="3">
        <f>VLOOKUP($A:$A,[1]Sheet1!$A:$L,7,FALSE)</f>
        <v>16.52</v>
      </c>
      <c r="N722" s="3">
        <f>VLOOKUP($A:$A,[1]Sheet1!$A:$L,8,FALSE)</f>
        <v>17.62</v>
      </c>
      <c r="O722" s="3" t="str">
        <f>VLOOKUP($A:$A,[1]Sheet1!$A:$L,9,FALSE)</f>
        <v>No</v>
      </c>
      <c r="P722" s="3" t="str">
        <f>VLOOKUP($A:$A,[1]Sheet1!$A:$L,10,FALSE)</f>
        <v>No</v>
      </c>
      <c r="Q722" s="3">
        <f>VLOOKUP($A:$A,[1]Sheet1!$A:$L,11,FALSE)</f>
        <v>107</v>
      </c>
    </row>
    <row r="723" spans="1:17" x14ac:dyDescent="0.25">
      <c r="A723" s="3" t="s">
        <v>15192</v>
      </c>
      <c r="B723" s="3" t="s">
        <v>15190</v>
      </c>
      <c r="C723" s="3" t="s">
        <v>15191</v>
      </c>
      <c r="D723" s="3">
        <v>86569622211</v>
      </c>
      <c r="E723" s="3">
        <v>122.19</v>
      </c>
      <c r="F723" s="3">
        <v>98.39</v>
      </c>
      <c r="G723" s="3" t="s">
        <v>11</v>
      </c>
      <c r="H723" s="3" t="s">
        <v>12</v>
      </c>
      <c r="I723" s="3">
        <f>VLOOKUP($A:$A,[1]Sheet1!$A:$L,3,FALSE)</f>
        <v>6.3</v>
      </c>
      <c r="J723" s="3">
        <f>VLOOKUP($A:$A,[1]Sheet1!$A:$L,4,FALSE)</f>
        <v>78.739999999999995</v>
      </c>
      <c r="K723" s="3">
        <f>VLOOKUP($A:$A,[1]Sheet1!$A:$L,5,FALSE)</f>
        <v>6.3</v>
      </c>
      <c r="L723" s="3">
        <f>VLOOKUP($A:$A,[1]Sheet1!$A:$L,6,FALSE)</f>
        <v>1.81</v>
      </c>
      <c r="M723" s="3">
        <f>VLOOKUP($A:$A,[1]Sheet1!$A:$L,7,FALSE)</f>
        <v>16.52</v>
      </c>
      <c r="N723" s="3">
        <f>VLOOKUP($A:$A,[1]Sheet1!$A:$L,8,FALSE)</f>
        <v>17.62</v>
      </c>
      <c r="O723" s="3" t="str">
        <f>VLOOKUP($A:$A,[1]Sheet1!$A:$L,9,FALSE)</f>
        <v>No</v>
      </c>
      <c r="P723" s="3" t="str">
        <f>VLOOKUP($A:$A,[1]Sheet1!$A:$L,10,FALSE)</f>
        <v>No</v>
      </c>
      <c r="Q723" s="3">
        <f>VLOOKUP($A:$A,[1]Sheet1!$A:$L,11,FALSE)</f>
        <v>107</v>
      </c>
    </row>
    <row r="724" spans="1:17" x14ac:dyDescent="0.25">
      <c r="A724" s="3" t="s">
        <v>15213</v>
      </c>
      <c r="B724" s="3" t="s">
        <v>15211</v>
      </c>
      <c r="C724" s="3" t="s">
        <v>15212</v>
      </c>
      <c r="D724" s="3">
        <v>86569623768</v>
      </c>
      <c r="E724" s="3">
        <v>129.69</v>
      </c>
      <c r="F724" s="3">
        <v>104.92</v>
      </c>
      <c r="G724" s="3" t="s">
        <v>11</v>
      </c>
      <c r="H724" s="3" t="s">
        <v>12</v>
      </c>
      <c r="I724" s="3">
        <f>VLOOKUP($A:$A,[1]Sheet1!$A:$L,3,FALSE)</f>
        <v>6.69</v>
      </c>
      <c r="J724" s="3">
        <f>VLOOKUP($A:$A,[1]Sheet1!$A:$L,4,FALSE)</f>
        <v>78.739999999999995</v>
      </c>
      <c r="K724" s="3">
        <f>VLOOKUP($A:$A,[1]Sheet1!$A:$L,5,FALSE)</f>
        <v>6.69</v>
      </c>
      <c r="L724" s="3">
        <f>VLOOKUP($A:$A,[1]Sheet1!$A:$L,6,FALSE)</f>
        <v>2.04</v>
      </c>
      <c r="M724" s="3">
        <f>VLOOKUP($A:$A,[1]Sheet1!$A:$L,7,FALSE)</f>
        <v>23.04</v>
      </c>
      <c r="N724" s="3">
        <f>VLOOKUP($A:$A,[1]Sheet1!$A:$L,8,FALSE)</f>
        <v>23.15</v>
      </c>
      <c r="O724" s="3" t="str">
        <f>VLOOKUP($A:$A,[1]Sheet1!$A:$L,9,FALSE)</f>
        <v>No</v>
      </c>
      <c r="P724" s="3" t="str">
        <f>VLOOKUP($A:$A,[1]Sheet1!$A:$L,10,FALSE)</f>
        <v>No</v>
      </c>
      <c r="Q724" s="3">
        <f>VLOOKUP($A:$A,[1]Sheet1!$A:$L,11,FALSE)</f>
        <v>107</v>
      </c>
    </row>
    <row r="725" spans="1:17" x14ac:dyDescent="0.25">
      <c r="A725" s="3" t="s">
        <v>15216</v>
      </c>
      <c r="B725" s="3" t="s">
        <v>15214</v>
      </c>
      <c r="C725" s="3" t="s">
        <v>15215</v>
      </c>
      <c r="D725" s="3">
        <v>86569623720</v>
      </c>
      <c r="E725" s="3">
        <v>129.69</v>
      </c>
      <c r="F725" s="3">
        <v>104.92</v>
      </c>
      <c r="G725" s="3" t="s">
        <v>11</v>
      </c>
      <c r="H725" s="3" t="s">
        <v>12</v>
      </c>
      <c r="I725" s="3">
        <f>VLOOKUP($A:$A,[1]Sheet1!$A:$L,3,FALSE)</f>
        <v>6.69</v>
      </c>
      <c r="J725" s="3">
        <f>VLOOKUP($A:$A,[1]Sheet1!$A:$L,4,FALSE)</f>
        <v>78.739999999999995</v>
      </c>
      <c r="K725" s="3">
        <f>VLOOKUP($A:$A,[1]Sheet1!$A:$L,5,FALSE)</f>
        <v>6.69</v>
      </c>
      <c r="L725" s="3">
        <f>VLOOKUP($A:$A,[1]Sheet1!$A:$L,6,FALSE)</f>
        <v>2.04</v>
      </c>
      <c r="M725" s="3">
        <f>VLOOKUP($A:$A,[1]Sheet1!$A:$L,7,FALSE)</f>
        <v>23.04</v>
      </c>
      <c r="N725" s="3">
        <f>VLOOKUP($A:$A,[1]Sheet1!$A:$L,8,FALSE)</f>
        <v>23.15</v>
      </c>
      <c r="O725" s="3" t="str">
        <f>VLOOKUP($A:$A,[1]Sheet1!$A:$L,9,FALSE)</f>
        <v>No</v>
      </c>
      <c r="P725" s="3" t="str">
        <f>VLOOKUP($A:$A,[1]Sheet1!$A:$L,10,FALSE)</f>
        <v>No</v>
      </c>
      <c r="Q725" s="3">
        <f>VLOOKUP($A:$A,[1]Sheet1!$A:$L,11,FALSE)</f>
        <v>107</v>
      </c>
    </row>
    <row r="726" spans="1:17" x14ac:dyDescent="0.25">
      <c r="A726" s="3" t="s">
        <v>15228</v>
      </c>
      <c r="B726" s="3" t="s">
        <v>15226</v>
      </c>
      <c r="C726" s="3" t="s">
        <v>15227</v>
      </c>
      <c r="D726" s="3">
        <v>86569623102</v>
      </c>
      <c r="E726" s="3">
        <v>123.19</v>
      </c>
      <c r="F726" s="3">
        <v>99.4</v>
      </c>
      <c r="G726" s="3" t="s">
        <v>11</v>
      </c>
      <c r="H726" s="3" t="s">
        <v>12</v>
      </c>
      <c r="I726" s="3">
        <f>VLOOKUP($A:$A,[1]Sheet1!$A:$L,3,FALSE)</f>
        <v>6.69</v>
      </c>
      <c r="J726" s="3">
        <f>VLOOKUP($A:$A,[1]Sheet1!$A:$L,4,FALSE)</f>
        <v>78.739999999999995</v>
      </c>
      <c r="K726" s="3">
        <f>VLOOKUP($A:$A,[1]Sheet1!$A:$L,5,FALSE)</f>
        <v>6.69</v>
      </c>
      <c r="L726" s="3">
        <f>VLOOKUP($A:$A,[1]Sheet1!$A:$L,6,FALSE)</f>
        <v>2.04</v>
      </c>
      <c r="M726" s="3">
        <f>VLOOKUP($A:$A,[1]Sheet1!$A:$L,7,FALSE)</f>
        <v>16.52</v>
      </c>
      <c r="N726" s="3">
        <f>VLOOKUP($A:$A,[1]Sheet1!$A:$L,8,FALSE)</f>
        <v>17.62</v>
      </c>
      <c r="O726" s="3" t="str">
        <f>VLOOKUP($A:$A,[1]Sheet1!$A:$L,9,FALSE)</f>
        <v>No</v>
      </c>
      <c r="P726" s="3" t="str">
        <f>VLOOKUP($A:$A,[1]Sheet1!$A:$L,10,FALSE)</f>
        <v>No</v>
      </c>
      <c r="Q726" s="3">
        <f>VLOOKUP($A:$A,[1]Sheet1!$A:$L,11,FALSE)</f>
        <v>107</v>
      </c>
    </row>
    <row r="727" spans="1:17" x14ac:dyDescent="0.25">
      <c r="A727" s="3" t="s">
        <v>15261</v>
      </c>
      <c r="B727" s="3" t="s">
        <v>15259</v>
      </c>
      <c r="C727" s="3" t="s">
        <v>15260</v>
      </c>
      <c r="D727" s="3">
        <v>86569623478</v>
      </c>
      <c r="E727" s="3">
        <v>138.79</v>
      </c>
      <c r="F727" s="3">
        <v>114.6</v>
      </c>
      <c r="G727" s="3" t="s">
        <v>11</v>
      </c>
      <c r="H727" s="3" t="s">
        <v>12</v>
      </c>
      <c r="I727" s="3">
        <f>VLOOKUP($A:$A,[1]Sheet1!$A:$L,3,FALSE)</f>
        <v>6.69</v>
      </c>
      <c r="J727" s="3">
        <f>VLOOKUP($A:$A,[1]Sheet1!$A:$L,4,FALSE)</f>
        <v>78.739999999999995</v>
      </c>
      <c r="K727" s="3">
        <f>VLOOKUP($A:$A,[1]Sheet1!$A:$L,5,FALSE)</f>
        <v>6.69</v>
      </c>
      <c r="L727" s="3">
        <f>VLOOKUP($A:$A,[1]Sheet1!$A:$L,6,FALSE)</f>
        <v>2.04</v>
      </c>
      <c r="M727" s="3">
        <f>VLOOKUP($A:$A,[1]Sheet1!$A:$L,7,FALSE)</f>
        <v>18.059999999999999</v>
      </c>
      <c r="N727" s="3">
        <f>VLOOKUP($A:$A,[1]Sheet1!$A:$L,8,FALSE)</f>
        <v>18.11</v>
      </c>
      <c r="O727" s="3" t="str">
        <f>VLOOKUP($A:$A,[1]Sheet1!$A:$L,9,FALSE)</f>
        <v>No</v>
      </c>
      <c r="P727" s="3" t="str">
        <f>VLOOKUP($A:$A,[1]Sheet1!$A:$L,10,FALSE)</f>
        <v>No</v>
      </c>
      <c r="Q727" s="3">
        <f>VLOOKUP($A:$A,[1]Sheet1!$A:$L,11,FALSE)</f>
        <v>107</v>
      </c>
    </row>
    <row r="728" spans="1:17" x14ac:dyDescent="0.25">
      <c r="A728" s="3" t="s">
        <v>15264</v>
      </c>
      <c r="B728" s="3" t="s">
        <v>15262</v>
      </c>
      <c r="C728" s="3" t="s">
        <v>15263</v>
      </c>
      <c r="D728" s="3">
        <v>86569623515</v>
      </c>
      <c r="E728" s="3">
        <v>138.79</v>
      </c>
      <c r="F728" s="3">
        <v>114.6</v>
      </c>
      <c r="G728" s="3" t="s">
        <v>11</v>
      </c>
      <c r="H728" s="3" t="s">
        <v>12</v>
      </c>
      <c r="I728" s="3">
        <f>VLOOKUP($A:$A,[1]Sheet1!$A:$L,3,FALSE)</f>
        <v>6.69</v>
      </c>
      <c r="J728" s="3">
        <f>VLOOKUP($A:$A,[1]Sheet1!$A:$L,4,FALSE)</f>
        <v>78.739999999999995</v>
      </c>
      <c r="K728" s="3">
        <f>VLOOKUP($A:$A,[1]Sheet1!$A:$L,5,FALSE)</f>
        <v>6.69</v>
      </c>
      <c r="L728" s="3">
        <f>VLOOKUP($A:$A,[1]Sheet1!$A:$L,6,FALSE)</f>
        <v>2.04</v>
      </c>
      <c r="M728" s="3">
        <f>VLOOKUP($A:$A,[1]Sheet1!$A:$L,7,FALSE)</f>
        <v>18.059999999999999</v>
      </c>
      <c r="N728" s="3">
        <f>VLOOKUP($A:$A,[1]Sheet1!$A:$L,8,FALSE)</f>
        <v>18.11</v>
      </c>
      <c r="O728" s="3" t="str">
        <f>VLOOKUP($A:$A,[1]Sheet1!$A:$L,9,FALSE)</f>
        <v>No</v>
      </c>
      <c r="P728" s="3" t="str">
        <f>VLOOKUP($A:$A,[1]Sheet1!$A:$L,10,FALSE)</f>
        <v>No</v>
      </c>
      <c r="Q728" s="3">
        <f>VLOOKUP($A:$A,[1]Sheet1!$A:$L,11,FALSE)</f>
        <v>107</v>
      </c>
    </row>
    <row r="729" spans="1:17" x14ac:dyDescent="0.25">
      <c r="A729" s="3" t="s">
        <v>15270</v>
      </c>
      <c r="B729" s="3" t="s">
        <v>15268</v>
      </c>
      <c r="C729" s="3" t="s">
        <v>15269</v>
      </c>
      <c r="D729" s="3">
        <v>86569623805</v>
      </c>
      <c r="E729" s="3">
        <v>144.29</v>
      </c>
      <c r="F729" s="3">
        <v>119.89</v>
      </c>
      <c r="G729" s="3" t="s">
        <v>11</v>
      </c>
      <c r="H729" s="3" t="s">
        <v>12</v>
      </c>
      <c r="I729" s="3">
        <f>VLOOKUP($A:$A,[1]Sheet1!$A:$L,3,FALSE)</f>
        <v>6.69</v>
      </c>
      <c r="J729" s="3">
        <f>VLOOKUP($A:$A,[1]Sheet1!$A:$L,4,FALSE)</f>
        <v>78.739999999999995</v>
      </c>
      <c r="K729" s="3">
        <f>VLOOKUP($A:$A,[1]Sheet1!$A:$L,5,FALSE)</f>
        <v>6.69</v>
      </c>
      <c r="L729" s="3">
        <f>VLOOKUP($A:$A,[1]Sheet1!$A:$L,6,FALSE)</f>
        <v>2.04</v>
      </c>
      <c r="M729" s="3">
        <f>VLOOKUP($A:$A,[1]Sheet1!$A:$L,7,FALSE)</f>
        <v>16.52</v>
      </c>
      <c r="N729" s="3">
        <f>VLOOKUP($A:$A,[1]Sheet1!$A:$L,8,FALSE)</f>
        <v>17.62</v>
      </c>
      <c r="O729" s="3" t="str">
        <f>VLOOKUP($A:$A,[1]Sheet1!$A:$L,9,FALSE)</f>
        <v>No</v>
      </c>
      <c r="P729" s="3" t="str">
        <f>VLOOKUP($A:$A,[1]Sheet1!$A:$L,10,FALSE)</f>
        <v>No</v>
      </c>
      <c r="Q729" s="3">
        <f>VLOOKUP($A:$A,[1]Sheet1!$A:$L,11,FALSE)</f>
        <v>107</v>
      </c>
    </row>
    <row r="730" spans="1:17" x14ac:dyDescent="0.25">
      <c r="A730" s="3" t="s">
        <v>17259</v>
      </c>
      <c r="B730" s="3" t="s">
        <v>17257</v>
      </c>
      <c r="C730" s="3" t="s">
        <v>17258</v>
      </c>
      <c r="D730" s="3">
        <v>22164228618</v>
      </c>
      <c r="E730" s="3">
        <v>83.99</v>
      </c>
      <c r="F730" s="3">
        <v>66</v>
      </c>
      <c r="G730" s="3" t="s">
        <v>11</v>
      </c>
      <c r="H730" s="3" t="s">
        <v>12</v>
      </c>
      <c r="I730" s="3">
        <f>VLOOKUP($A:$A,[1]Sheet1!$A:$L,3,FALSE)</f>
        <v>29.33</v>
      </c>
      <c r="J730" s="3">
        <f>VLOOKUP($A:$A,[1]Sheet1!$A:$L,4,FALSE)</f>
        <v>38.979999999999997</v>
      </c>
      <c r="K730" s="3">
        <f>VLOOKUP($A:$A,[1]Sheet1!$A:$L,5,FALSE)</f>
        <v>3.74</v>
      </c>
      <c r="L730" s="3">
        <f>VLOOKUP($A:$A,[1]Sheet1!$A:$L,6,FALSE)</f>
        <v>2.4700000000000002</v>
      </c>
      <c r="M730" s="3">
        <f>VLOOKUP($A:$A,[1]Sheet1!$A:$L,7,FALSE)</f>
        <v>8.3699999999999992</v>
      </c>
      <c r="N730" s="3">
        <f>VLOOKUP($A:$A,[1]Sheet1!$A:$L,8,FALSE)</f>
        <v>11.23</v>
      </c>
      <c r="O730" s="3" t="str">
        <f>VLOOKUP($A:$A,[1]Sheet1!$A:$L,9,FALSE)</f>
        <v>No</v>
      </c>
      <c r="P730" s="3" t="str">
        <f>VLOOKUP($A:$A,[1]Sheet1!$A:$L,10,FALSE)</f>
        <v>No</v>
      </c>
      <c r="Q730" s="3">
        <f>VLOOKUP($A:$A,[1]Sheet1!$A:$L,11,FALSE)</f>
        <v>107</v>
      </c>
    </row>
    <row r="731" spans="1:17" x14ac:dyDescent="0.25">
      <c r="A731" s="3" t="s">
        <v>17280</v>
      </c>
      <c r="B731" s="3" t="s">
        <v>17278</v>
      </c>
      <c r="C731" s="3" t="s">
        <v>17279</v>
      </c>
      <c r="D731" s="3">
        <v>22164205053</v>
      </c>
      <c r="E731" s="3">
        <v>168.79</v>
      </c>
      <c r="F731" s="3">
        <v>141.28</v>
      </c>
      <c r="G731" s="3" t="s">
        <v>11</v>
      </c>
      <c r="H731" s="3" t="s">
        <v>12</v>
      </c>
      <c r="I731" s="3">
        <f>VLOOKUP($A:$A,[1]Sheet1!$A:$L,3,FALSE)</f>
        <v>6.69</v>
      </c>
      <c r="J731" s="3">
        <f>VLOOKUP($A:$A,[1]Sheet1!$A:$L,4,FALSE)</f>
        <v>78.739999999999995</v>
      </c>
      <c r="K731" s="3">
        <f>VLOOKUP($A:$A,[1]Sheet1!$A:$L,5,FALSE)</f>
        <v>6.69</v>
      </c>
      <c r="L731" s="3">
        <f>VLOOKUP($A:$A,[1]Sheet1!$A:$L,6,FALSE)</f>
        <v>2.04</v>
      </c>
      <c r="M731" s="3">
        <f>VLOOKUP($A:$A,[1]Sheet1!$A:$L,7,FALSE)</f>
        <v>26.65</v>
      </c>
      <c r="N731" s="3">
        <f>VLOOKUP($A:$A,[1]Sheet1!$A:$L,8,FALSE)</f>
        <v>26.87</v>
      </c>
      <c r="O731" s="3" t="str">
        <f>VLOOKUP($A:$A,[1]Sheet1!$A:$L,9,FALSE)</f>
        <v>No</v>
      </c>
      <c r="P731" s="3" t="str">
        <f>VLOOKUP($A:$A,[1]Sheet1!$A:$L,10,FALSE)</f>
        <v>No</v>
      </c>
      <c r="Q731" s="3">
        <f>VLOOKUP($A:$A,[1]Sheet1!$A:$L,11,FALSE)</f>
        <v>107</v>
      </c>
    </row>
    <row r="732" spans="1:17" x14ac:dyDescent="0.25">
      <c r="A732" s="3" t="s">
        <v>17598</v>
      </c>
      <c r="B732" s="3" t="s">
        <v>17596</v>
      </c>
      <c r="C732" s="3" t="s">
        <v>17597</v>
      </c>
      <c r="D732" s="3">
        <v>22164152197</v>
      </c>
      <c r="E732" s="3">
        <v>229.19</v>
      </c>
      <c r="F732" s="3">
        <v>203.18</v>
      </c>
      <c r="G732" s="3" t="s">
        <v>11</v>
      </c>
      <c r="H732" s="3" t="s">
        <v>12</v>
      </c>
      <c r="I732" s="3">
        <f>VLOOKUP($A:$A,[1]Sheet1!$A:$L,3,FALSE)</f>
        <v>20.079999999999998</v>
      </c>
      <c r="J732" s="3">
        <f>VLOOKUP($A:$A,[1]Sheet1!$A:$L,4,FALSE)</f>
        <v>22.05</v>
      </c>
      <c r="K732" s="3">
        <f>VLOOKUP($A:$A,[1]Sheet1!$A:$L,5,FALSE)</f>
        <v>20.87</v>
      </c>
      <c r="L732" s="3">
        <f>VLOOKUP($A:$A,[1]Sheet1!$A:$L,6,FALSE)</f>
        <v>5.35</v>
      </c>
      <c r="M732" s="3">
        <f>VLOOKUP($A:$A,[1]Sheet1!$A:$L,7,FALSE)</f>
        <v>22</v>
      </c>
      <c r="N732" s="3">
        <f>VLOOKUP($A:$A,[1]Sheet1!$A:$L,8,FALSE)</f>
        <v>25</v>
      </c>
      <c r="O732" s="3" t="str">
        <f>VLOOKUP($A:$A,[1]Sheet1!$A:$L,9,FALSE)</f>
        <v>No</v>
      </c>
      <c r="P732" s="3" t="str">
        <f>VLOOKUP($A:$A,[1]Sheet1!$A:$L,10,FALSE)</f>
        <v>No</v>
      </c>
      <c r="Q732" s="3">
        <f>VLOOKUP($A:$A,[1]Sheet1!$A:$L,11,FALSE)</f>
        <v>107</v>
      </c>
    </row>
    <row r="733" spans="1:17" x14ac:dyDescent="0.25">
      <c r="A733" s="3" t="s">
        <v>17601</v>
      </c>
      <c r="B733" s="3" t="s">
        <v>17599</v>
      </c>
      <c r="C733" s="3" t="s">
        <v>17600</v>
      </c>
      <c r="D733" s="3">
        <v>22164152258</v>
      </c>
      <c r="E733" s="3">
        <v>214.59</v>
      </c>
      <c r="F733" s="3">
        <v>189</v>
      </c>
      <c r="G733" s="3" t="s">
        <v>11</v>
      </c>
      <c r="H733" s="3" t="s">
        <v>12</v>
      </c>
      <c r="I733" s="3">
        <f>VLOOKUP($A:$A,[1]Sheet1!$A:$L,3,FALSE)</f>
        <v>20.079999999999998</v>
      </c>
      <c r="J733" s="3">
        <f>VLOOKUP($A:$A,[1]Sheet1!$A:$L,4,FALSE)</f>
        <v>22.05</v>
      </c>
      <c r="K733" s="3">
        <f>VLOOKUP($A:$A,[1]Sheet1!$A:$L,5,FALSE)</f>
        <v>20.87</v>
      </c>
      <c r="L733" s="3">
        <f>VLOOKUP($A:$A,[1]Sheet1!$A:$L,6,FALSE)</f>
        <v>5.35</v>
      </c>
      <c r="M733" s="3">
        <f>VLOOKUP($A:$A,[1]Sheet1!$A:$L,7,FALSE)</f>
        <v>18</v>
      </c>
      <c r="N733" s="3">
        <f>VLOOKUP($A:$A,[1]Sheet1!$A:$L,8,FALSE)</f>
        <v>21</v>
      </c>
      <c r="O733" s="3" t="str">
        <f>VLOOKUP($A:$A,[1]Sheet1!$A:$L,9,FALSE)</f>
        <v>No</v>
      </c>
      <c r="P733" s="3" t="str">
        <f>VLOOKUP($A:$A,[1]Sheet1!$A:$L,10,FALSE)</f>
        <v>No</v>
      </c>
      <c r="Q733" s="3">
        <f>VLOOKUP($A:$A,[1]Sheet1!$A:$L,11,FALSE)</f>
        <v>107</v>
      </c>
    </row>
    <row r="734" spans="1:17" x14ac:dyDescent="0.25">
      <c r="A734" s="3" t="s">
        <v>306</v>
      </c>
      <c r="B734" s="3" t="s">
        <v>304</v>
      </c>
      <c r="C734" s="3" t="s">
        <v>305</v>
      </c>
      <c r="D734" s="3">
        <v>675716825034</v>
      </c>
      <c r="E734" s="3">
        <v>163.99</v>
      </c>
      <c r="F734" s="3">
        <v>133.11000000000001</v>
      </c>
      <c r="G734" s="3" t="s">
        <v>11</v>
      </c>
      <c r="H734" s="3" t="s">
        <v>12</v>
      </c>
      <c r="I734" s="3">
        <f>VLOOKUP($A:$A,[1]Sheet1!$A:$L,3,FALSE)</f>
        <v>20.28</v>
      </c>
      <c r="J734" s="3">
        <f>VLOOKUP($A:$A,[1]Sheet1!$A:$L,4,FALSE)</f>
        <v>21.06</v>
      </c>
      <c r="K734" s="3">
        <f>VLOOKUP($A:$A,[1]Sheet1!$A:$L,5,FALSE)</f>
        <v>20.28</v>
      </c>
      <c r="L734" s="3">
        <f>VLOOKUP($A:$A,[1]Sheet1!$A:$L,6,FALSE)</f>
        <v>5.01</v>
      </c>
      <c r="M734" s="3">
        <f>VLOOKUP($A:$A,[1]Sheet1!$A:$L,7,FALSE)</f>
        <v>28.63</v>
      </c>
      <c r="N734" s="3">
        <f>VLOOKUP($A:$A,[1]Sheet1!$A:$L,8,FALSE)</f>
        <v>31.28</v>
      </c>
      <c r="O734" s="3" t="str">
        <f>VLOOKUP($A:$A,[1]Sheet1!$A:$L,9,FALSE)</f>
        <v>No</v>
      </c>
      <c r="P734" s="3" t="str">
        <f>VLOOKUP($A:$A,[1]Sheet1!$A:$L,10,FALSE)</f>
        <v>No</v>
      </c>
      <c r="Q734" s="3">
        <f>VLOOKUP($A:$A,[1]Sheet1!$A:$L,11,FALSE)</f>
        <v>106</v>
      </c>
    </row>
    <row r="735" spans="1:17" x14ac:dyDescent="0.25">
      <c r="A735" s="3" t="s">
        <v>2238</v>
      </c>
      <c r="B735" s="3" t="s">
        <v>2236</v>
      </c>
      <c r="C735" s="3" t="s">
        <v>2237</v>
      </c>
      <c r="D735" s="3">
        <v>675716746919</v>
      </c>
      <c r="E735" s="3">
        <v>137.79</v>
      </c>
      <c r="F735" s="3">
        <v>115.5</v>
      </c>
      <c r="G735" s="3" t="s">
        <v>11</v>
      </c>
      <c r="H735" s="3" t="s">
        <v>12</v>
      </c>
      <c r="I735" s="3">
        <f>VLOOKUP($A:$A,[1]Sheet1!$A:$L,3,FALSE)</f>
        <v>9.25</v>
      </c>
      <c r="J735" s="3">
        <f>VLOOKUP($A:$A,[1]Sheet1!$A:$L,4,FALSE)</f>
        <v>42</v>
      </c>
      <c r="K735" s="3">
        <f>VLOOKUP($A:$A,[1]Sheet1!$A:$L,5,FALSE)</f>
        <v>21.5</v>
      </c>
      <c r="L735" s="3">
        <f>VLOOKUP($A:$A,[1]Sheet1!$A:$L,6,FALSE)</f>
        <v>4.83</v>
      </c>
      <c r="M735" s="3">
        <f>VLOOKUP($A:$A,[1]Sheet1!$A:$L,7,FALSE)</f>
        <v>19.12</v>
      </c>
      <c r="N735" s="3">
        <f>VLOOKUP($A:$A,[1]Sheet1!$A:$L,8,FALSE)</f>
        <v>23.57</v>
      </c>
      <c r="O735" s="3" t="str">
        <f>VLOOKUP($A:$A,[1]Sheet1!$A:$L,9,FALSE)</f>
        <v>No</v>
      </c>
      <c r="P735" s="3" t="str">
        <f>VLOOKUP($A:$A,[1]Sheet1!$A:$L,10,FALSE)</f>
        <v>No</v>
      </c>
      <c r="Q735" s="3">
        <f>VLOOKUP($A:$A,[1]Sheet1!$A:$L,11,FALSE)</f>
        <v>106</v>
      </c>
    </row>
    <row r="736" spans="1:17" x14ac:dyDescent="0.25">
      <c r="A736" s="3" t="s">
        <v>2241</v>
      </c>
      <c r="B736" s="3" t="s">
        <v>2239</v>
      </c>
      <c r="C736" s="3" t="s">
        <v>2240</v>
      </c>
      <c r="D736" s="3">
        <v>675716746933</v>
      </c>
      <c r="E736" s="3">
        <v>137.79</v>
      </c>
      <c r="F736" s="3">
        <v>115.5</v>
      </c>
      <c r="G736" s="3" t="s">
        <v>11</v>
      </c>
      <c r="H736" s="3" t="s">
        <v>12</v>
      </c>
      <c r="I736" s="3">
        <f>VLOOKUP($A:$A,[1]Sheet1!$A:$L,3,FALSE)</f>
        <v>9.25</v>
      </c>
      <c r="J736" s="3">
        <f>VLOOKUP($A:$A,[1]Sheet1!$A:$L,4,FALSE)</f>
        <v>42</v>
      </c>
      <c r="K736" s="3">
        <f>VLOOKUP($A:$A,[1]Sheet1!$A:$L,5,FALSE)</f>
        <v>21.5</v>
      </c>
      <c r="L736" s="3">
        <f>VLOOKUP($A:$A,[1]Sheet1!$A:$L,6,FALSE)</f>
        <v>4.83</v>
      </c>
      <c r="M736" s="3">
        <f>VLOOKUP($A:$A,[1]Sheet1!$A:$L,7,FALSE)</f>
        <v>19.12</v>
      </c>
      <c r="N736" s="3">
        <f>VLOOKUP($A:$A,[1]Sheet1!$A:$L,8,FALSE)</f>
        <v>23.57</v>
      </c>
      <c r="O736" s="3" t="str">
        <f>VLOOKUP($A:$A,[1]Sheet1!$A:$L,9,FALSE)</f>
        <v>No</v>
      </c>
      <c r="P736" s="3" t="str">
        <f>VLOOKUP($A:$A,[1]Sheet1!$A:$L,10,FALSE)</f>
        <v>No</v>
      </c>
      <c r="Q736" s="3">
        <f>VLOOKUP($A:$A,[1]Sheet1!$A:$L,11,FALSE)</f>
        <v>106</v>
      </c>
    </row>
    <row r="737" spans="1:17" x14ac:dyDescent="0.25">
      <c r="A737" s="3" t="s">
        <v>3081</v>
      </c>
      <c r="B737" s="3" t="s">
        <v>3079</v>
      </c>
      <c r="C737" s="3" t="s">
        <v>3080</v>
      </c>
      <c r="D737" s="3">
        <v>675716844035</v>
      </c>
      <c r="E737" s="3">
        <v>83.99</v>
      </c>
      <c r="F737" s="3">
        <v>63.59</v>
      </c>
      <c r="G737" s="3" t="s">
        <v>11</v>
      </c>
      <c r="H737" s="3" t="s">
        <v>12</v>
      </c>
      <c r="I737" s="3">
        <f>VLOOKUP($A:$A,[1]Sheet1!$A:$L,3,FALSE)</f>
        <v>10.25</v>
      </c>
      <c r="J737" s="3">
        <f>VLOOKUP($A:$A,[1]Sheet1!$A:$L,4,FALSE)</f>
        <v>45.25</v>
      </c>
      <c r="K737" s="3">
        <f>VLOOKUP($A:$A,[1]Sheet1!$A:$L,5,FALSE)</f>
        <v>19</v>
      </c>
      <c r="L737" s="3">
        <f>VLOOKUP($A:$A,[1]Sheet1!$A:$L,6,FALSE)</f>
        <v>5.0999999999999996</v>
      </c>
      <c r="M737" s="3">
        <f>VLOOKUP($A:$A,[1]Sheet1!$A:$L,7,FALSE)</f>
        <v>24.23</v>
      </c>
      <c r="N737" s="3">
        <f>VLOOKUP($A:$A,[1]Sheet1!$A:$L,8,FALSE)</f>
        <v>27.5</v>
      </c>
      <c r="O737" s="3" t="str">
        <f>VLOOKUP($A:$A,[1]Sheet1!$A:$L,9,FALSE)</f>
        <v>No</v>
      </c>
      <c r="P737" s="3" t="str">
        <f>VLOOKUP($A:$A,[1]Sheet1!$A:$L,10,FALSE)</f>
        <v>No</v>
      </c>
      <c r="Q737" s="3">
        <f>VLOOKUP($A:$A,[1]Sheet1!$A:$L,11,FALSE)</f>
        <v>106</v>
      </c>
    </row>
    <row r="738" spans="1:17" x14ac:dyDescent="0.25">
      <c r="A738" s="3" t="s">
        <v>3567</v>
      </c>
      <c r="B738" s="3" t="s">
        <v>3565</v>
      </c>
      <c r="C738" s="3" t="s">
        <v>3566</v>
      </c>
      <c r="D738" s="3">
        <v>675716844820</v>
      </c>
      <c r="E738" s="3">
        <v>98.99</v>
      </c>
      <c r="F738" s="3">
        <v>70.88</v>
      </c>
      <c r="G738" s="3" t="s">
        <v>11</v>
      </c>
      <c r="H738" s="3" t="s">
        <v>12</v>
      </c>
      <c r="I738" s="3">
        <f>VLOOKUP($A:$A,[1]Sheet1!$A:$L,3,FALSE)</f>
        <v>29.5</v>
      </c>
      <c r="J738" s="3">
        <f>VLOOKUP($A:$A,[1]Sheet1!$A:$L,4,FALSE)</f>
        <v>30</v>
      </c>
      <c r="K738" s="3">
        <f>VLOOKUP($A:$A,[1]Sheet1!$A:$L,5,FALSE)</f>
        <v>7.5</v>
      </c>
      <c r="L738" s="3">
        <f>VLOOKUP($A:$A,[1]Sheet1!$A:$L,6,FALSE)</f>
        <v>3.84</v>
      </c>
      <c r="M738" s="3">
        <f>VLOOKUP($A:$A,[1]Sheet1!$A:$L,7,FALSE)</f>
        <v>29.7</v>
      </c>
      <c r="N738" s="3">
        <f>VLOOKUP($A:$A,[1]Sheet1!$A:$L,8,FALSE)</f>
        <v>41.8</v>
      </c>
      <c r="O738" s="3" t="str">
        <f>VLOOKUP($A:$A,[1]Sheet1!$A:$L,9,FALSE)</f>
        <v>No</v>
      </c>
      <c r="P738" s="3" t="str">
        <f>VLOOKUP($A:$A,[1]Sheet1!$A:$L,10,FALSE)</f>
        <v>No</v>
      </c>
      <c r="Q738" s="3">
        <f>VLOOKUP($A:$A,[1]Sheet1!$A:$L,11,FALSE)</f>
        <v>106</v>
      </c>
    </row>
    <row r="739" spans="1:17" x14ac:dyDescent="0.25">
      <c r="A739" s="3" t="s">
        <v>6264</v>
      </c>
      <c r="B739" s="3" t="s">
        <v>6262</v>
      </c>
      <c r="C739" s="3" t="s">
        <v>6263</v>
      </c>
      <c r="D739" s="3">
        <v>675716999353</v>
      </c>
      <c r="E739" s="3">
        <v>144.29</v>
      </c>
      <c r="F739" s="3">
        <v>120.48</v>
      </c>
      <c r="G739" s="3" t="s">
        <v>11</v>
      </c>
      <c r="H739" s="3" t="s">
        <v>12</v>
      </c>
      <c r="I739" s="3">
        <f>VLOOKUP($A:$A,[1]Sheet1!$A:$L,3,FALSE)</f>
        <v>19.29</v>
      </c>
      <c r="J739" s="3">
        <f>VLOOKUP($A:$A,[1]Sheet1!$A:$L,4,FALSE)</f>
        <v>23.62</v>
      </c>
      <c r="K739" s="3">
        <f>VLOOKUP($A:$A,[1]Sheet1!$A:$L,5,FALSE)</f>
        <v>20.079999999999998</v>
      </c>
      <c r="L739" s="3">
        <f>VLOOKUP($A:$A,[1]Sheet1!$A:$L,6,FALSE)</f>
        <v>5.29</v>
      </c>
      <c r="M739" s="3">
        <f>VLOOKUP($A:$A,[1]Sheet1!$A:$L,7,FALSE)</f>
        <v>21.59</v>
      </c>
      <c r="N739" s="3">
        <f>VLOOKUP($A:$A,[1]Sheet1!$A:$L,8,FALSE)</f>
        <v>25.11</v>
      </c>
      <c r="O739" s="3" t="str">
        <f>VLOOKUP($A:$A,[1]Sheet1!$A:$L,9,FALSE)</f>
        <v>No</v>
      </c>
      <c r="P739" s="3" t="str">
        <f>VLOOKUP($A:$A,[1]Sheet1!$A:$L,10,FALSE)</f>
        <v>No</v>
      </c>
      <c r="Q739" s="3">
        <f>VLOOKUP($A:$A,[1]Sheet1!$A:$L,11,FALSE)</f>
        <v>106</v>
      </c>
    </row>
    <row r="740" spans="1:17" x14ac:dyDescent="0.25">
      <c r="A740" s="3" t="s">
        <v>6267</v>
      </c>
      <c r="B740" s="3" t="s">
        <v>6265</v>
      </c>
      <c r="C740" s="3" t="s">
        <v>6266</v>
      </c>
      <c r="D740" s="3">
        <v>675716999377</v>
      </c>
      <c r="E740" s="3">
        <v>144.29</v>
      </c>
      <c r="F740" s="3">
        <v>120.48</v>
      </c>
      <c r="G740" s="3" t="s">
        <v>11</v>
      </c>
      <c r="H740" s="3" t="s">
        <v>12</v>
      </c>
      <c r="I740" s="3">
        <f>VLOOKUP($A:$A,[1]Sheet1!$A:$L,3,FALSE)</f>
        <v>19.29</v>
      </c>
      <c r="J740" s="3">
        <f>VLOOKUP($A:$A,[1]Sheet1!$A:$L,4,FALSE)</f>
        <v>23.62</v>
      </c>
      <c r="K740" s="3">
        <f>VLOOKUP($A:$A,[1]Sheet1!$A:$L,5,FALSE)</f>
        <v>20.079999999999998</v>
      </c>
      <c r="L740" s="3">
        <f>VLOOKUP($A:$A,[1]Sheet1!$A:$L,6,FALSE)</f>
        <v>5.29</v>
      </c>
      <c r="M740" s="3">
        <f>VLOOKUP($A:$A,[1]Sheet1!$A:$L,7,FALSE)</f>
        <v>21.59</v>
      </c>
      <c r="N740" s="3">
        <f>VLOOKUP($A:$A,[1]Sheet1!$A:$L,8,FALSE)</f>
        <v>25.11</v>
      </c>
      <c r="O740" s="3" t="str">
        <f>VLOOKUP($A:$A,[1]Sheet1!$A:$L,9,FALSE)</f>
        <v>No</v>
      </c>
      <c r="P740" s="3" t="str">
        <f>VLOOKUP($A:$A,[1]Sheet1!$A:$L,10,FALSE)</f>
        <v>No</v>
      </c>
      <c r="Q740" s="3">
        <f>VLOOKUP($A:$A,[1]Sheet1!$A:$L,11,FALSE)</f>
        <v>106</v>
      </c>
    </row>
    <row r="741" spans="1:17" x14ac:dyDescent="0.25">
      <c r="A741" s="3" t="s">
        <v>9261</v>
      </c>
      <c r="B741" s="3" t="s">
        <v>9259</v>
      </c>
      <c r="C741" s="3" t="s">
        <v>9260</v>
      </c>
      <c r="D741" s="3">
        <v>86569985637</v>
      </c>
      <c r="E741" s="3">
        <v>145.99</v>
      </c>
      <c r="F741" s="3">
        <v>124.04</v>
      </c>
      <c r="G741" s="3" t="s">
        <v>11</v>
      </c>
      <c r="H741" s="3" t="s">
        <v>12</v>
      </c>
      <c r="I741" s="3">
        <f>VLOOKUP($A:$A,[1]Sheet1!$A:$L,3,FALSE)</f>
        <v>25</v>
      </c>
      <c r="J741" s="3">
        <f>VLOOKUP($A:$A,[1]Sheet1!$A:$L,4,FALSE)</f>
        <v>28</v>
      </c>
      <c r="K741" s="3">
        <f>VLOOKUP($A:$A,[1]Sheet1!$A:$L,5,FALSE)</f>
        <v>13.25</v>
      </c>
      <c r="L741" s="3">
        <f>VLOOKUP($A:$A,[1]Sheet1!$A:$L,6,FALSE)</f>
        <v>5.37</v>
      </c>
      <c r="M741" s="3">
        <f>VLOOKUP($A:$A,[1]Sheet1!$A:$L,7,FALSE)</f>
        <v>25.3</v>
      </c>
      <c r="N741" s="3">
        <f>VLOOKUP($A:$A,[1]Sheet1!$A:$L,8,FALSE)</f>
        <v>32</v>
      </c>
      <c r="O741" s="3" t="str">
        <f>VLOOKUP($A:$A,[1]Sheet1!$A:$L,9,FALSE)</f>
        <v>No</v>
      </c>
      <c r="P741" s="3" t="str">
        <f>VLOOKUP($A:$A,[1]Sheet1!$A:$L,10,FALSE)</f>
        <v>No</v>
      </c>
      <c r="Q741" s="3">
        <f>VLOOKUP($A:$A,[1]Sheet1!$A:$L,11,FALSE)</f>
        <v>106</v>
      </c>
    </row>
    <row r="742" spans="1:17" x14ac:dyDescent="0.25">
      <c r="A742" s="3" t="s">
        <v>11721</v>
      </c>
      <c r="B742" s="3" t="s">
        <v>11719</v>
      </c>
      <c r="C742" s="3" t="s">
        <v>11720</v>
      </c>
      <c r="D742" s="3">
        <v>86569330581</v>
      </c>
      <c r="E742" s="3">
        <v>169.15</v>
      </c>
      <c r="F742" s="3">
        <v>74.81</v>
      </c>
      <c r="G742" s="3" t="s">
        <v>11</v>
      </c>
      <c r="H742" s="3" t="s">
        <v>12</v>
      </c>
      <c r="I742" s="3">
        <f>VLOOKUP($A:$A,[1]Sheet1!$A:$L,3,FALSE)</f>
        <v>18.25</v>
      </c>
      <c r="J742" s="3">
        <f>VLOOKUP($A:$A,[1]Sheet1!$A:$L,4,FALSE)</f>
        <v>28</v>
      </c>
      <c r="K742" s="3">
        <f>VLOOKUP($A:$A,[1]Sheet1!$A:$L,5,FALSE)</f>
        <v>19.25</v>
      </c>
      <c r="L742" s="3">
        <f>VLOOKUP($A:$A,[1]Sheet1!$A:$L,6,FALSE)</f>
        <v>5.69</v>
      </c>
      <c r="M742" s="3">
        <f>VLOOKUP($A:$A,[1]Sheet1!$A:$L,7,FALSE)</f>
        <v>7.7</v>
      </c>
      <c r="N742" s="3">
        <f>VLOOKUP($A:$A,[1]Sheet1!$A:$L,8,FALSE)</f>
        <v>12.21</v>
      </c>
      <c r="O742" s="3" t="str">
        <f>VLOOKUP($A:$A,[1]Sheet1!$A:$L,9,FALSE)</f>
        <v>No</v>
      </c>
      <c r="P742" s="3" t="str">
        <f>VLOOKUP($A:$A,[1]Sheet1!$A:$L,10,FALSE)</f>
        <v>No</v>
      </c>
      <c r="Q742" s="3">
        <f>VLOOKUP($A:$A,[1]Sheet1!$A:$L,11,FALSE)</f>
        <v>106</v>
      </c>
    </row>
    <row r="743" spans="1:17" x14ac:dyDescent="0.25">
      <c r="A743" s="3" t="s">
        <v>13035</v>
      </c>
      <c r="B743" s="3" t="s">
        <v>13033</v>
      </c>
      <c r="C743" s="3" t="s">
        <v>13034</v>
      </c>
      <c r="D743" s="3">
        <v>86569412591</v>
      </c>
      <c r="E743" s="3">
        <v>188.99</v>
      </c>
      <c r="F743" s="3">
        <v>166.09</v>
      </c>
      <c r="G743" s="3" t="s">
        <v>11</v>
      </c>
      <c r="H743" s="3" t="s">
        <v>12</v>
      </c>
      <c r="I743" s="3">
        <f>VLOOKUP($A:$A,[1]Sheet1!$A:$L,3,FALSE)</f>
        <v>11.75</v>
      </c>
      <c r="J743" s="3">
        <f>VLOOKUP($A:$A,[1]Sheet1!$A:$L,4,FALSE)</f>
        <v>40</v>
      </c>
      <c r="K743" s="3">
        <f>VLOOKUP($A:$A,[1]Sheet1!$A:$L,5,FALSE)</f>
        <v>20.25</v>
      </c>
      <c r="L743" s="3">
        <f>VLOOKUP($A:$A,[1]Sheet1!$A:$L,6,FALSE)</f>
        <v>5.51</v>
      </c>
      <c r="M743" s="3">
        <f>VLOOKUP($A:$A,[1]Sheet1!$A:$L,7,FALSE)</f>
        <v>33.07</v>
      </c>
      <c r="N743" s="3">
        <f>VLOOKUP($A:$A,[1]Sheet1!$A:$L,8,FALSE)</f>
        <v>38.799999999999997</v>
      </c>
      <c r="O743" s="3" t="str">
        <f>VLOOKUP($A:$A,[1]Sheet1!$A:$L,9,FALSE)</f>
        <v>No</v>
      </c>
      <c r="P743" s="3" t="str">
        <f>VLOOKUP($A:$A,[1]Sheet1!$A:$L,10,FALSE)</f>
        <v>No</v>
      </c>
      <c r="Q743" s="3">
        <f>VLOOKUP($A:$A,[1]Sheet1!$A:$L,11,FALSE)</f>
        <v>106</v>
      </c>
    </row>
    <row r="744" spans="1:17" x14ac:dyDescent="0.25">
      <c r="A744" s="3" t="s">
        <v>14751</v>
      </c>
      <c r="B744" s="3" t="s">
        <v>14749</v>
      </c>
      <c r="C744" s="3" t="s">
        <v>14750</v>
      </c>
      <c r="D744" s="3">
        <v>86569424846</v>
      </c>
      <c r="E744" s="3">
        <v>92.99</v>
      </c>
      <c r="F744" s="3">
        <v>70.88</v>
      </c>
      <c r="G744" s="3" t="s">
        <v>11</v>
      </c>
      <c r="H744" s="3" t="s">
        <v>12</v>
      </c>
      <c r="I744" s="3">
        <f>VLOOKUP($A:$A,[1]Sheet1!$A:$L,3,FALSE)</f>
        <v>29.5</v>
      </c>
      <c r="J744" s="3">
        <f>VLOOKUP($A:$A,[1]Sheet1!$A:$L,4,FALSE)</f>
        <v>30</v>
      </c>
      <c r="K744" s="3">
        <f>VLOOKUP($A:$A,[1]Sheet1!$A:$L,5,FALSE)</f>
        <v>7.5</v>
      </c>
      <c r="L744" s="3">
        <f>VLOOKUP($A:$A,[1]Sheet1!$A:$L,6,FALSE)</f>
        <v>3.84</v>
      </c>
      <c r="M744" s="3">
        <f>VLOOKUP($A:$A,[1]Sheet1!$A:$L,7,FALSE)</f>
        <v>29.7</v>
      </c>
      <c r="N744" s="3">
        <f>VLOOKUP($A:$A,[1]Sheet1!$A:$L,8,FALSE)</f>
        <v>41.8</v>
      </c>
      <c r="O744" s="3" t="str">
        <f>VLOOKUP($A:$A,[1]Sheet1!$A:$L,9,FALSE)</f>
        <v>No</v>
      </c>
      <c r="P744" s="3" t="str">
        <f>VLOOKUP($A:$A,[1]Sheet1!$A:$L,10,FALSE)</f>
        <v>No</v>
      </c>
      <c r="Q744" s="3">
        <f>VLOOKUP($A:$A,[1]Sheet1!$A:$L,11,FALSE)</f>
        <v>106</v>
      </c>
    </row>
    <row r="745" spans="1:17" x14ac:dyDescent="0.25">
      <c r="A745" s="3" t="s">
        <v>14892</v>
      </c>
      <c r="B745" s="3" t="s">
        <v>14890</v>
      </c>
      <c r="C745" s="3" t="s">
        <v>14891</v>
      </c>
      <c r="D745" s="3">
        <v>86569490964</v>
      </c>
      <c r="E745" s="3">
        <v>133.65</v>
      </c>
      <c r="F745" s="3">
        <v>83.39</v>
      </c>
      <c r="G745" s="3" t="s">
        <v>11</v>
      </c>
      <c r="H745" s="3" t="s">
        <v>12</v>
      </c>
      <c r="I745" s="3">
        <f>VLOOKUP($A:$A,[1]Sheet1!$A:$L,3,FALSE)</f>
        <v>6.54</v>
      </c>
      <c r="J745" s="3">
        <f>VLOOKUP($A:$A,[1]Sheet1!$A:$L,4,FALSE)</f>
        <v>41.02</v>
      </c>
      <c r="K745" s="3">
        <f>VLOOKUP($A:$A,[1]Sheet1!$A:$L,5,FALSE)</f>
        <v>24.61</v>
      </c>
      <c r="L745" s="3">
        <f>VLOOKUP($A:$A,[1]Sheet1!$A:$L,6,FALSE)</f>
        <v>3.82</v>
      </c>
      <c r="M745" s="3">
        <f>VLOOKUP($A:$A,[1]Sheet1!$A:$L,7,FALSE)</f>
        <v>18.72</v>
      </c>
      <c r="N745" s="3">
        <f>VLOOKUP($A:$A,[1]Sheet1!$A:$L,8,FALSE)</f>
        <v>20.93</v>
      </c>
      <c r="O745" s="3" t="str">
        <f>VLOOKUP($A:$A,[1]Sheet1!$A:$L,9,FALSE)</f>
        <v>No</v>
      </c>
      <c r="P745" s="3" t="str">
        <f>VLOOKUP($A:$A,[1]Sheet1!$A:$L,10,FALSE)</f>
        <v>No</v>
      </c>
      <c r="Q745" s="3">
        <f>VLOOKUP($A:$A,[1]Sheet1!$A:$L,11,FALSE)</f>
        <v>106</v>
      </c>
    </row>
    <row r="746" spans="1:17" x14ac:dyDescent="0.25">
      <c r="A746" s="3" t="s">
        <v>15111</v>
      </c>
      <c r="B746" s="3" t="s">
        <v>15109</v>
      </c>
      <c r="C746" s="3" t="s">
        <v>15110</v>
      </c>
      <c r="D746" s="3">
        <v>86569898715</v>
      </c>
      <c r="E746" s="3">
        <v>254.15</v>
      </c>
      <c r="F746" s="3">
        <v>110.45</v>
      </c>
      <c r="G746" s="3" t="s">
        <v>11</v>
      </c>
      <c r="H746" s="3" t="s">
        <v>12</v>
      </c>
      <c r="I746" s="3">
        <f>VLOOKUP($A:$A,[1]Sheet1!$A:$L,3,FALSE)</f>
        <v>19.75</v>
      </c>
      <c r="J746" s="3">
        <f>VLOOKUP($A:$A,[1]Sheet1!$A:$L,4,FALSE)</f>
        <v>47.25</v>
      </c>
      <c r="K746" s="3">
        <f>VLOOKUP($A:$A,[1]Sheet1!$A:$L,5,FALSE)</f>
        <v>8.75</v>
      </c>
      <c r="L746" s="3">
        <f>VLOOKUP($A:$A,[1]Sheet1!$A:$L,6,FALSE)</f>
        <v>4.7300000000000004</v>
      </c>
      <c r="M746" s="3">
        <f>VLOOKUP($A:$A,[1]Sheet1!$A:$L,7,FALSE)</f>
        <v>38.58</v>
      </c>
      <c r="N746" s="3">
        <f>VLOOKUP($A:$A,[1]Sheet1!$A:$L,8,FALSE)</f>
        <v>46.3</v>
      </c>
      <c r="O746" s="3" t="str">
        <f>VLOOKUP($A:$A,[1]Sheet1!$A:$L,9,FALSE)</f>
        <v>No</v>
      </c>
      <c r="P746" s="3" t="str">
        <f>VLOOKUP($A:$A,[1]Sheet1!$A:$L,10,FALSE)</f>
        <v>No</v>
      </c>
      <c r="Q746" s="3">
        <f>VLOOKUP($A:$A,[1]Sheet1!$A:$L,11,FALSE)</f>
        <v>106</v>
      </c>
    </row>
    <row r="747" spans="1:17" x14ac:dyDescent="0.25">
      <c r="A747" s="3" t="s">
        <v>15555</v>
      </c>
      <c r="B747" s="3" t="s">
        <v>15553</v>
      </c>
      <c r="C747" s="3" t="s">
        <v>15554</v>
      </c>
      <c r="D747" s="3">
        <v>22164122770</v>
      </c>
      <c r="E747" s="3">
        <v>134.99</v>
      </c>
      <c r="F747" s="3">
        <v>108.86</v>
      </c>
      <c r="G747" s="3" t="s">
        <v>11</v>
      </c>
      <c r="H747" s="3" t="s">
        <v>12</v>
      </c>
      <c r="I747" s="3">
        <f>VLOOKUP($A:$A,[1]Sheet1!$A:$L,3,FALSE)</f>
        <v>29.92</v>
      </c>
      <c r="J747" s="3">
        <f>VLOOKUP($A:$A,[1]Sheet1!$A:$L,4,FALSE)</f>
        <v>29.92</v>
      </c>
      <c r="K747" s="3">
        <f>VLOOKUP($A:$A,[1]Sheet1!$A:$L,5,FALSE)</f>
        <v>7.48</v>
      </c>
      <c r="L747" s="3">
        <f>VLOOKUP($A:$A,[1]Sheet1!$A:$L,6,FALSE)</f>
        <v>3.88</v>
      </c>
      <c r="M747" s="3">
        <f>VLOOKUP($A:$A,[1]Sheet1!$A:$L,7,FALSE)</f>
        <v>7.28</v>
      </c>
      <c r="N747" s="3">
        <f>VLOOKUP($A:$A,[1]Sheet1!$A:$L,8,FALSE)</f>
        <v>12.57</v>
      </c>
      <c r="O747" s="3" t="str">
        <f>VLOOKUP($A:$A,[1]Sheet1!$A:$L,9,FALSE)</f>
        <v>No</v>
      </c>
      <c r="P747" s="3" t="str">
        <f>VLOOKUP($A:$A,[1]Sheet1!$A:$L,10,FALSE)</f>
        <v>No</v>
      </c>
      <c r="Q747" s="3">
        <f>VLOOKUP($A:$A,[1]Sheet1!$A:$L,11,FALSE)</f>
        <v>106</v>
      </c>
    </row>
    <row r="748" spans="1:17" x14ac:dyDescent="0.25">
      <c r="A748" s="3" t="s">
        <v>16071</v>
      </c>
      <c r="B748" s="3" t="s">
        <v>16069</v>
      </c>
      <c r="C748" s="3" t="s">
        <v>16070</v>
      </c>
      <c r="D748" s="3">
        <v>22164122794</v>
      </c>
      <c r="E748" s="3">
        <v>131.99</v>
      </c>
      <c r="F748" s="3">
        <v>110.57</v>
      </c>
      <c r="G748" s="3" t="s">
        <v>11</v>
      </c>
      <c r="H748" s="3" t="s">
        <v>12</v>
      </c>
      <c r="I748" s="3">
        <f>VLOOKUP($A:$A,[1]Sheet1!$A:$L,3,FALSE)</f>
        <v>25.98</v>
      </c>
      <c r="J748" s="3">
        <f>VLOOKUP($A:$A,[1]Sheet1!$A:$L,4,FALSE)</f>
        <v>25.98</v>
      </c>
      <c r="K748" s="3">
        <f>VLOOKUP($A:$A,[1]Sheet1!$A:$L,5,FALSE)</f>
        <v>13.39</v>
      </c>
      <c r="L748" s="3">
        <f>VLOOKUP($A:$A,[1]Sheet1!$A:$L,6,FALSE)</f>
        <v>5.23</v>
      </c>
      <c r="M748" s="3">
        <f>VLOOKUP($A:$A,[1]Sheet1!$A:$L,7,FALSE)</f>
        <v>4.8499999999999996</v>
      </c>
      <c r="N748" s="3">
        <f>VLOOKUP($A:$A,[1]Sheet1!$A:$L,8,FALSE)</f>
        <v>7.05</v>
      </c>
      <c r="O748" s="3" t="str">
        <f>VLOOKUP($A:$A,[1]Sheet1!$A:$L,9,FALSE)</f>
        <v>No</v>
      </c>
      <c r="P748" s="3" t="str">
        <f>VLOOKUP($A:$A,[1]Sheet1!$A:$L,10,FALSE)</f>
        <v>No</v>
      </c>
      <c r="Q748" s="3">
        <f>VLOOKUP($A:$A,[1]Sheet1!$A:$L,11,FALSE)</f>
        <v>106</v>
      </c>
    </row>
    <row r="749" spans="1:17" x14ac:dyDescent="0.25">
      <c r="A749" s="3" t="s">
        <v>16113</v>
      </c>
      <c r="B749" s="3" t="s">
        <v>16111</v>
      </c>
      <c r="C749" s="3" t="s">
        <v>16112</v>
      </c>
      <c r="D749" s="3">
        <v>22164125191</v>
      </c>
      <c r="E749" s="3">
        <v>182.49</v>
      </c>
      <c r="F749" s="3">
        <v>150.15</v>
      </c>
      <c r="G749" s="3" t="s">
        <v>11</v>
      </c>
      <c r="H749" s="3" t="s">
        <v>12</v>
      </c>
      <c r="I749" s="3">
        <f>VLOOKUP($A:$A,[1]Sheet1!$A:$L,3,FALSE)</f>
        <v>23.75</v>
      </c>
      <c r="J749" s="3">
        <f>VLOOKUP($A:$A,[1]Sheet1!$A:$L,4,FALSE)</f>
        <v>27.75</v>
      </c>
      <c r="K749" s="3">
        <f>VLOOKUP($A:$A,[1]Sheet1!$A:$L,5,FALSE)</f>
        <v>15</v>
      </c>
      <c r="L749" s="3">
        <f>VLOOKUP($A:$A,[1]Sheet1!$A:$L,6,FALSE)</f>
        <v>5.72</v>
      </c>
      <c r="M749" s="3">
        <f>VLOOKUP($A:$A,[1]Sheet1!$A:$L,7,FALSE)</f>
        <v>21.8</v>
      </c>
      <c r="N749" s="3">
        <f>VLOOKUP($A:$A,[1]Sheet1!$A:$L,8,FALSE)</f>
        <v>27.6</v>
      </c>
      <c r="O749" s="3" t="str">
        <f>VLOOKUP($A:$A,[1]Sheet1!$A:$L,9,FALSE)</f>
        <v>No</v>
      </c>
      <c r="P749" s="3" t="str">
        <f>VLOOKUP($A:$A,[1]Sheet1!$A:$L,10,FALSE)</f>
        <v>No</v>
      </c>
      <c r="Q749" s="3">
        <f>VLOOKUP($A:$A,[1]Sheet1!$A:$L,11,FALSE)</f>
        <v>106</v>
      </c>
    </row>
    <row r="750" spans="1:17" x14ac:dyDescent="0.25">
      <c r="A750" s="3" t="s">
        <v>2217</v>
      </c>
      <c r="B750" s="3" t="s">
        <v>2215</v>
      </c>
      <c r="C750" s="3" t="s">
        <v>2216</v>
      </c>
      <c r="D750" s="3">
        <v>675716746636</v>
      </c>
      <c r="E750" s="3">
        <v>122.99</v>
      </c>
      <c r="F750" s="3">
        <v>101.48</v>
      </c>
      <c r="G750" s="3" t="s">
        <v>11</v>
      </c>
      <c r="H750" s="3" t="s">
        <v>12</v>
      </c>
      <c r="I750" s="3">
        <f>VLOOKUP($A:$A,[1]Sheet1!$A:$L,3,FALSE)</f>
        <v>21</v>
      </c>
      <c r="J750" s="3">
        <f>VLOOKUP($A:$A,[1]Sheet1!$A:$L,4,FALSE)</f>
        <v>43</v>
      </c>
      <c r="K750" s="3">
        <f>VLOOKUP($A:$A,[1]Sheet1!$A:$L,5,FALSE)</f>
        <v>10</v>
      </c>
      <c r="L750" s="3">
        <f>VLOOKUP($A:$A,[1]Sheet1!$A:$L,6,FALSE)</f>
        <v>5.23</v>
      </c>
      <c r="M750" s="3">
        <f>VLOOKUP($A:$A,[1]Sheet1!$A:$L,7,FALSE)</f>
        <v>26.49</v>
      </c>
      <c r="N750" s="3">
        <f>VLOOKUP($A:$A,[1]Sheet1!$A:$L,8,FALSE)</f>
        <v>32.159999999999997</v>
      </c>
      <c r="O750" s="3" t="str">
        <f>VLOOKUP($A:$A,[1]Sheet1!$A:$L,9,FALSE)</f>
        <v>No</v>
      </c>
      <c r="P750" s="3" t="str">
        <f>VLOOKUP($A:$A,[1]Sheet1!$A:$L,10,FALSE)</f>
        <v>No</v>
      </c>
      <c r="Q750" s="3">
        <f>VLOOKUP($A:$A,[1]Sheet1!$A:$L,11,FALSE)</f>
        <v>105</v>
      </c>
    </row>
    <row r="751" spans="1:17" x14ac:dyDescent="0.25">
      <c r="A751" s="3" t="s">
        <v>2799</v>
      </c>
      <c r="B751" s="3" t="s">
        <v>2797</v>
      </c>
      <c r="C751" s="3" t="s">
        <v>2798</v>
      </c>
      <c r="D751" s="3">
        <v>675716407261</v>
      </c>
      <c r="E751" s="3">
        <v>100.69</v>
      </c>
      <c r="F751" s="3">
        <v>78.95</v>
      </c>
      <c r="G751" s="3" t="s">
        <v>11</v>
      </c>
      <c r="H751" s="3" t="s">
        <v>12</v>
      </c>
      <c r="I751" s="3">
        <f>VLOOKUP($A:$A,[1]Sheet1!$A:$L,3,FALSE)</f>
        <v>20.079999999999998</v>
      </c>
      <c r="J751" s="3">
        <f>VLOOKUP($A:$A,[1]Sheet1!$A:$L,4,FALSE)</f>
        <v>24.02</v>
      </c>
      <c r="K751" s="3">
        <f>VLOOKUP($A:$A,[1]Sheet1!$A:$L,5,FALSE)</f>
        <v>18.11</v>
      </c>
      <c r="L751" s="3">
        <f>VLOOKUP($A:$A,[1]Sheet1!$A:$L,6,FALSE)</f>
        <v>5.05</v>
      </c>
      <c r="M751" s="3">
        <f>VLOOKUP($A:$A,[1]Sheet1!$A:$L,7,FALSE)</f>
        <v>14.89</v>
      </c>
      <c r="N751" s="3">
        <f>VLOOKUP($A:$A,[1]Sheet1!$A:$L,8,FALSE)</f>
        <v>16.52</v>
      </c>
      <c r="O751" s="3" t="str">
        <f>VLOOKUP($A:$A,[1]Sheet1!$A:$L,9,FALSE)</f>
        <v>No</v>
      </c>
      <c r="P751" s="3" t="str">
        <f>VLOOKUP($A:$A,[1]Sheet1!$A:$L,10,FALSE)</f>
        <v>No</v>
      </c>
      <c r="Q751" s="3">
        <f>VLOOKUP($A:$A,[1]Sheet1!$A:$L,11,FALSE)</f>
        <v>105</v>
      </c>
    </row>
    <row r="752" spans="1:17" x14ac:dyDescent="0.25">
      <c r="A752" s="3" t="s">
        <v>3228</v>
      </c>
      <c r="B752" s="3" t="s">
        <v>3226</v>
      </c>
      <c r="C752" s="3" t="s">
        <v>3227</v>
      </c>
      <c r="D752" s="3">
        <v>675716468804</v>
      </c>
      <c r="E752" s="3">
        <v>109.49</v>
      </c>
      <c r="F752" s="3">
        <v>87.46</v>
      </c>
      <c r="G752" s="3" t="s">
        <v>11</v>
      </c>
      <c r="H752" s="3" t="s">
        <v>12</v>
      </c>
      <c r="I752" s="3">
        <f>VLOOKUP($A:$A,[1]Sheet1!$A:$L,3,FALSE)</f>
        <v>20.28</v>
      </c>
      <c r="J752" s="3">
        <f>VLOOKUP($A:$A,[1]Sheet1!$A:$L,4,FALSE)</f>
        <v>24.21</v>
      </c>
      <c r="K752" s="3">
        <f>VLOOKUP($A:$A,[1]Sheet1!$A:$L,5,FALSE)</f>
        <v>18.11</v>
      </c>
      <c r="L752" s="3">
        <f>VLOOKUP($A:$A,[1]Sheet1!$A:$L,6,FALSE)</f>
        <v>5.15</v>
      </c>
      <c r="M752" s="3">
        <f>VLOOKUP($A:$A,[1]Sheet1!$A:$L,7,FALSE)</f>
        <v>15.68</v>
      </c>
      <c r="N752" s="3">
        <f>VLOOKUP($A:$A,[1]Sheet1!$A:$L,8,FALSE)</f>
        <v>16.739999999999998</v>
      </c>
      <c r="O752" s="3" t="str">
        <f>VLOOKUP($A:$A,[1]Sheet1!$A:$L,9,FALSE)</f>
        <v>No</v>
      </c>
      <c r="P752" s="3" t="str">
        <f>VLOOKUP($A:$A,[1]Sheet1!$A:$L,10,FALSE)</f>
        <v>No</v>
      </c>
      <c r="Q752" s="3">
        <f>VLOOKUP($A:$A,[1]Sheet1!$A:$L,11,FALSE)</f>
        <v>105</v>
      </c>
    </row>
    <row r="753" spans="1:17" x14ac:dyDescent="0.25">
      <c r="A753" s="3" t="s">
        <v>5712</v>
      </c>
      <c r="B753" s="3" t="s">
        <v>5710</v>
      </c>
      <c r="C753" s="3" t="s">
        <v>5711</v>
      </c>
      <c r="D753" s="3">
        <v>86569853318</v>
      </c>
      <c r="E753" s="3">
        <v>51.49</v>
      </c>
      <c r="F753" s="3">
        <v>30.97</v>
      </c>
      <c r="G753" s="3" t="s">
        <v>11</v>
      </c>
      <c r="H753" s="3" t="s">
        <v>12</v>
      </c>
      <c r="I753" s="3">
        <f>VLOOKUP($A:$A,[1]Sheet1!$A:$L,3,FALSE)</f>
        <v>2.56</v>
      </c>
      <c r="J753" s="3">
        <f>VLOOKUP($A:$A,[1]Sheet1!$A:$L,4,FALSE)</f>
        <v>32.68</v>
      </c>
      <c r="K753" s="3">
        <f>VLOOKUP($A:$A,[1]Sheet1!$A:$L,5,FALSE)</f>
        <v>32.68</v>
      </c>
      <c r="L753" s="3">
        <f>VLOOKUP($A:$A,[1]Sheet1!$A:$L,6,FALSE)</f>
        <v>1.58</v>
      </c>
      <c r="M753" s="3">
        <f>VLOOKUP($A:$A,[1]Sheet1!$A:$L,7,FALSE)</f>
        <v>5.07</v>
      </c>
      <c r="N753" s="3">
        <f>VLOOKUP($A:$A,[1]Sheet1!$A:$L,8,FALSE)</f>
        <v>9.4700000000000006</v>
      </c>
      <c r="O753" s="3" t="str">
        <f>VLOOKUP($A:$A,[1]Sheet1!$A:$L,9,FALSE)</f>
        <v>No</v>
      </c>
      <c r="P753" s="3" t="str">
        <f>VLOOKUP($A:$A,[1]Sheet1!$A:$L,10,FALSE)</f>
        <v>No</v>
      </c>
      <c r="Q753" s="3">
        <f>VLOOKUP($A:$A,[1]Sheet1!$A:$L,11,FALSE)</f>
        <v>105</v>
      </c>
    </row>
    <row r="754" spans="1:17" x14ac:dyDescent="0.25">
      <c r="A754" s="3" t="s">
        <v>5739</v>
      </c>
      <c r="B754" s="3" t="s">
        <v>5737</v>
      </c>
      <c r="C754" s="3" t="s">
        <v>5738</v>
      </c>
      <c r="D754" s="3">
        <v>86569892973</v>
      </c>
      <c r="E754" s="3">
        <v>99.99</v>
      </c>
      <c r="F754" s="3">
        <v>80</v>
      </c>
      <c r="G754" s="3" t="s">
        <v>11</v>
      </c>
      <c r="H754" s="3" t="s">
        <v>12</v>
      </c>
      <c r="I754" s="3">
        <f>VLOOKUP($A:$A,[1]Sheet1!$A:$L,3,FALSE)</f>
        <v>6.89</v>
      </c>
      <c r="J754" s="3">
        <f>VLOOKUP($A:$A,[1]Sheet1!$A:$L,4,FALSE)</f>
        <v>40.94</v>
      </c>
      <c r="K754" s="3">
        <f>VLOOKUP($A:$A,[1]Sheet1!$A:$L,5,FALSE)</f>
        <v>24.41</v>
      </c>
      <c r="L754" s="3">
        <f>VLOOKUP($A:$A,[1]Sheet1!$A:$L,6,FALSE)</f>
        <v>3.98</v>
      </c>
      <c r="M754" s="3">
        <f>VLOOKUP($A:$A,[1]Sheet1!$A:$L,7,FALSE)</f>
        <v>22.82</v>
      </c>
      <c r="N754" s="3">
        <f>VLOOKUP($A:$A,[1]Sheet1!$A:$L,8,FALSE)</f>
        <v>25.02</v>
      </c>
      <c r="O754" s="3" t="str">
        <f>VLOOKUP($A:$A,[1]Sheet1!$A:$L,9,FALSE)</f>
        <v>No</v>
      </c>
      <c r="P754" s="3" t="str">
        <f>VLOOKUP($A:$A,[1]Sheet1!$A:$L,10,FALSE)</f>
        <v>No</v>
      </c>
      <c r="Q754" s="3">
        <f>VLOOKUP($A:$A,[1]Sheet1!$A:$L,11,FALSE)</f>
        <v>105</v>
      </c>
    </row>
    <row r="755" spans="1:17" x14ac:dyDescent="0.25">
      <c r="A755" s="3" t="s">
        <v>6546</v>
      </c>
      <c r="B755" s="3" t="s">
        <v>6544</v>
      </c>
      <c r="C755" s="3" t="s">
        <v>6545</v>
      </c>
      <c r="D755" s="3">
        <v>86569897084</v>
      </c>
      <c r="E755" s="3">
        <v>171.69</v>
      </c>
      <c r="F755" s="3">
        <v>146.47</v>
      </c>
      <c r="G755" s="3" t="s">
        <v>11</v>
      </c>
      <c r="H755" s="3" t="s">
        <v>12</v>
      </c>
      <c r="I755" s="3">
        <f>VLOOKUP($A:$A,[1]Sheet1!$A:$L,3,FALSE)</f>
        <v>19.68</v>
      </c>
      <c r="J755" s="3">
        <f>VLOOKUP($A:$A,[1]Sheet1!$A:$L,4,FALSE)</f>
        <v>22.83</v>
      </c>
      <c r="K755" s="3">
        <f>VLOOKUP($A:$A,[1]Sheet1!$A:$L,5,FALSE)</f>
        <v>20.87</v>
      </c>
      <c r="L755" s="3">
        <f>VLOOKUP($A:$A,[1]Sheet1!$A:$L,6,FALSE)</f>
        <v>5.43</v>
      </c>
      <c r="M755" s="3">
        <f>VLOOKUP($A:$A,[1]Sheet1!$A:$L,7,FALSE)</f>
        <v>25.99</v>
      </c>
      <c r="N755" s="3">
        <f>VLOOKUP($A:$A,[1]Sheet1!$A:$L,8,FALSE)</f>
        <v>26.43</v>
      </c>
      <c r="O755" s="3" t="str">
        <f>VLOOKUP($A:$A,[1]Sheet1!$A:$L,9,FALSE)</f>
        <v>No</v>
      </c>
      <c r="P755" s="3" t="str">
        <f>VLOOKUP($A:$A,[1]Sheet1!$A:$L,10,FALSE)</f>
        <v>No</v>
      </c>
      <c r="Q755" s="3">
        <f>VLOOKUP($A:$A,[1]Sheet1!$A:$L,11,FALSE)</f>
        <v>105</v>
      </c>
    </row>
    <row r="756" spans="1:17" x14ac:dyDescent="0.25">
      <c r="A756" s="3" t="s">
        <v>6552</v>
      </c>
      <c r="B756" s="3" t="s">
        <v>6550</v>
      </c>
      <c r="C756" s="3" t="s">
        <v>6551</v>
      </c>
      <c r="D756" s="3">
        <v>86569942616</v>
      </c>
      <c r="E756" s="3">
        <v>206.89</v>
      </c>
      <c r="F756" s="3">
        <v>180.8</v>
      </c>
      <c r="G756" s="3" t="s">
        <v>11</v>
      </c>
      <c r="H756" s="3" t="s">
        <v>12</v>
      </c>
      <c r="I756" s="3">
        <f>VLOOKUP($A:$A,[1]Sheet1!$A:$L,3,FALSE)</f>
        <v>19.88</v>
      </c>
      <c r="J756" s="3">
        <f>VLOOKUP($A:$A,[1]Sheet1!$A:$L,4,FALSE)</f>
        <v>22.83</v>
      </c>
      <c r="K756" s="3">
        <f>VLOOKUP($A:$A,[1]Sheet1!$A:$L,5,FALSE)</f>
        <v>20.87</v>
      </c>
      <c r="L756" s="3">
        <f>VLOOKUP($A:$A,[1]Sheet1!$A:$L,6,FALSE)</f>
        <v>5.48</v>
      </c>
      <c r="M756" s="3">
        <f>VLOOKUP($A:$A,[1]Sheet1!$A:$L,7,FALSE)</f>
        <v>23.35</v>
      </c>
      <c r="N756" s="3">
        <f>VLOOKUP($A:$A,[1]Sheet1!$A:$L,8,FALSE)</f>
        <v>26.43</v>
      </c>
      <c r="O756" s="3" t="str">
        <f>VLOOKUP($A:$A,[1]Sheet1!$A:$L,9,FALSE)</f>
        <v>No</v>
      </c>
      <c r="P756" s="3" t="str">
        <f>VLOOKUP($A:$A,[1]Sheet1!$A:$L,10,FALSE)</f>
        <v>No</v>
      </c>
      <c r="Q756" s="3">
        <f>VLOOKUP($A:$A,[1]Sheet1!$A:$L,11,FALSE)</f>
        <v>105</v>
      </c>
    </row>
    <row r="757" spans="1:17" x14ac:dyDescent="0.25">
      <c r="A757" s="3" t="s">
        <v>6585</v>
      </c>
      <c r="B757" s="3" t="s">
        <v>6583</v>
      </c>
      <c r="C757" s="3" t="s">
        <v>6584</v>
      </c>
      <c r="D757" s="3">
        <v>675716955847</v>
      </c>
      <c r="E757" s="3">
        <v>233.99</v>
      </c>
      <c r="F757" s="3">
        <v>189</v>
      </c>
      <c r="G757" s="3" t="s">
        <v>11</v>
      </c>
      <c r="H757" s="3" t="s">
        <v>12</v>
      </c>
      <c r="I757" s="3">
        <f>VLOOKUP($A:$A,[1]Sheet1!$A:$L,3,FALSE)</f>
        <v>19.5</v>
      </c>
      <c r="J757" s="3">
        <f>VLOOKUP($A:$A,[1]Sheet1!$A:$L,4,FALSE)</f>
        <v>49</v>
      </c>
      <c r="K757" s="3">
        <f>VLOOKUP($A:$A,[1]Sheet1!$A:$L,5,FALSE)</f>
        <v>7.5</v>
      </c>
      <c r="L757" s="3">
        <f>VLOOKUP($A:$A,[1]Sheet1!$A:$L,6,FALSE)</f>
        <v>4.1500000000000004</v>
      </c>
      <c r="M757" s="3">
        <f>VLOOKUP($A:$A,[1]Sheet1!$A:$L,7,FALSE)</f>
        <v>49.34</v>
      </c>
      <c r="N757" s="3">
        <f>VLOOKUP($A:$A,[1]Sheet1!$A:$L,8,FALSE)</f>
        <v>57.49</v>
      </c>
      <c r="O757" s="3" t="str">
        <f>VLOOKUP($A:$A,[1]Sheet1!$A:$L,9,FALSE)</f>
        <v>No</v>
      </c>
      <c r="P757" s="3" t="str">
        <f>VLOOKUP($A:$A,[1]Sheet1!$A:$L,10,FALSE)</f>
        <v>No</v>
      </c>
      <c r="Q757" s="3">
        <f>VLOOKUP($A:$A,[1]Sheet1!$A:$L,11,FALSE)</f>
        <v>105</v>
      </c>
    </row>
    <row r="758" spans="1:17" x14ac:dyDescent="0.25">
      <c r="A758" s="3" t="s">
        <v>6747</v>
      </c>
      <c r="B758" s="3" t="s">
        <v>6745</v>
      </c>
      <c r="C758" s="3" t="s">
        <v>6746</v>
      </c>
      <c r="D758" s="3">
        <v>86569905987</v>
      </c>
      <c r="E758" s="3">
        <v>69.989999999999995</v>
      </c>
      <c r="F758" s="3">
        <v>49.44</v>
      </c>
      <c r="G758" s="3" t="s">
        <v>11</v>
      </c>
      <c r="H758" s="3" t="s">
        <v>12</v>
      </c>
      <c r="I758" s="3">
        <f>VLOOKUP($A:$A,[1]Sheet1!$A:$L,3,FALSE)</f>
        <v>2.36</v>
      </c>
      <c r="J758" s="3">
        <f>VLOOKUP($A:$A,[1]Sheet1!$A:$L,4,FALSE)</f>
        <v>32.99</v>
      </c>
      <c r="K758" s="3">
        <f>VLOOKUP($A:$A,[1]Sheet1!$A:$L,5,FALSE)</f>
        <v>32.909999999999997</v>
      </c>
      <c r="L758" s="3">
        <f>VLOOKUP($A:$A,[1]Sheet1!$A:$L,6,FALSE)</f>
        <v>1.48</v>
      </c>
      <c r="M758" s="3">
        <f>VLOOKUP($A:$A,[1]Sheet1!$A:$L,7,FALSE)</f>
        <v>10.57</v>
      </c>
      <c r="N758" s="3">
        <f>VLOOKUP($A:$A,[1]Sheet1!$A:$L,8,FALSE)</f>
        <v>12.78</v>
      </c>
      <c r="O758" s="3" t="str">
        <f>VLOOKUP($A:$A,[1]Sheet1!$A:$L,9,FALSE)</f>
        <v>No</v>
      </c>
      <c r="P758" s="3" t="str">
        <f>VLOOKUP($A:$A,[1]Sheet1!$A:$L,10,FALSE)</f>
        <v>No</v>
      </c>
      <c r="Q758" s="3">
        <f>VLOOKUP($A:$A,[1]Sheet1!$A:$L,11,FALSE)</f>
        <v>105</v>
      </c>
    </row>
    <row r="759" spans="1:17" x14ac:dyDescent="0.25">
      <c r="A759" s="3" t="s">
        <v>6750</v>
      </c>
      <c r="B759" s="3" t="s">
        <v>6748</v>
      </c>
      <c r="C759" s="3" t="s">
        <v>6749</v>
      </c>
      <c r="D759" s="3">
        <v>86569905994</v>
      </c>
      <c r="E759" s="3">
        <v>69.989999999999995</v>
      </c>
      <c r="F759" s="3">
        <v>49.44</v>
      </c>
      <c r="G759" s="3" t="s">
        <v>11</v>
      </c>
      <c r="H759" s="3" t="s">
        <v>12</v>
      </c>
      <c r="I759" s="3">
        <f>VLOOKUP($A:$A,[1]Sheet1!$A:$L,3,FALSE)</f>
        <v>2.36</v>
      </c>
      <c r="J759" s="3">
        <f>VLOOKUP($A:$A,[1]Sheet1!$A:$L,4,FALSE)</f>
        <v>32.909999999999997</v>
      </c>
      <c r="K759" s="3">
        <f>VLOOKUP($A:$A,[1]Sheet1!$A:$L,5,FALSE)</f>
        <v>32.99</v>
      </c>
      <c r="L759" s="3">
        <f>VLOOKUP($A:$A,[1]Sheet1!$A:$L,6,FALSE)</f>
        <v>1.48</v>
      </c>
      <c r="M759" s="3">
        <f>VLOOKUP($A:$A,[1]Sheet1!$A:$L,7,FALSE)</f>
        <v>10.57</v>
      </c>
      <c r="N759" s="3">
        <f>VLOOKUP($A:$A,[1]Sheet1!$A:$L,8,FALSE)</f>
        <v>12.78</v>
      </c>
      <c r="O759" s="3" t="str">
        <f>VLOOKUP($A:$A,[1]Sheet1!$A:$L,9,FALSE)</f>
        <v>No</v>
      </c>
      <c r="P759" s="3" t="str">
        <f>VLOOKUP($A:$A,[1]Sheet1!$A:$L,10,FALSE)</f>
        <v>No</v>
      </c>
      <c r="Q759" s="3">
        <f>VLOOKUP($A:$A,[1]Sheet1!$A:$L,11,FALSE)</f>
        <v>105</v>
      </c>
    </row>
    <row r="760" spans="1:17" x14ac:dyDescent="0.25">
      <c r="A760" s="3" t="s">
        <v>8724</v>
      </c>
      <c r="B760" s="3" t="s">
        <v>8722</v>
      </c>
      <c r="C760" s="3" t="s">
        <v>8723</v>
      </c>
      <c r="D760" s="3">
        <v>86569151636</v>
      </c>
      <c r="E760" s="3">
        <v>206.19</v>
      </c>
      <c r="F760" s="3">
        <v>180.8</v>
      </c>
      <c r="G760" s="3" t="s">
        <v>11</v>
      </c>
      <c r="H760" s="3" t="s">
        <v>12</v>
      </c>
      <c r="I760" s="3">
        <f>VLOOKUP($A:$A,[1]Sheet1!$A:$L,3,FALSE)</f>
        <v>19.68</v>
      </c>
      <c r="J760" s="3">
        <f>VLOOKUP($A:$A,[1]Sheet1!$A:$L,4,FALSE)</f>
        <v>22.83</v>
      </c>
      <c r="K760" s="3">
        <f>VLOOKUP($A:$A,[1]Sheet1!$A:$L,5,FALSE)</f>
        <v>20.47</v>
      </c>
      <c r="L760" s="3">
        <f>VLOOKUP($A:$A,[1]Sheet1!$A:$L,6,FALSE)</f>
        <v>5.33</v>
      </c>
      <c r="M760" s="3">
        <f>VLOOKUP($A:$A,[1]Sheet1!$A:$L,7,FALSE)</f>
        <v>23.35</v>
      </c>
      <c r="N760" s="3">
        <f>VLOOKUP($A:$A,[1]Sheet1!$A:$L,8,FALSE)</f>
        <v>26.43</v>
      </c>
      <c r="O760" s="3" t="str">
        <f>VLOOKUP($A:$A,[1]Sheet1!$A:$L,9,FALSE)</f>
        <v>No</v>
      </c>
      <c r="P760" s="3" t="str">
        <f>VLOOKUP($A:$A,[1]Sheet1!$A:$L,10,FALSE)</f>
        <v>No</v>
      </c>
      <c r="Q760" s="3">
        <f>VLOOKUP($A:$A,[1]Sheet1!$A:$L,11,FALSE)</f>
        <v>105</v>
      </c>
    </row>
    <row r="761" spans="1:17" x14ac:dyDescent="0.25">
      <c r="A761" s="3" t="s">
        <v>8847</v>
      </c>
      <c r="B761" s="3" t="s">
        <v>8845</v>
      </c>
      <c r="C761" s="3" t="s">
        <v>8846</v>
      </c>
      <c r="D761" s="3">
        <v>86569150554</v>
      </c>
      <c r="E761" s="3">
        <v>92.99</v>
      </c>
      <c r="F761" s="3">
        <v>72.650000000000006</v>
      </c>
      <c r="G761" s="3" t="s">
        <v>11</v>
      </c>
      <c r="H761" s="3" t="s">
        <v>12</v>
      </c>
      <c r="I761" s="3">
        <f>VLOOKUP($A:$A,[1]Sheet1!$A:$L,3,FALSE)</f>
        <v>6.9</v>
      </c>
      <c r="J761" s="3">
        <f>VLOOKUP($A:$A,[1]Sheet1!$A:$L,4,FALSE)</f>
        <v>40.9</v>
      </c>
      <c r="K761" s="3">
        <f>VLOOKUP($A:$A,[1]Sheet1!$A:$L,5,FALSE)</f>
        <v>24.5</v>
      </c>
      <c r="L761" s="3">
        <f>VLOOKUP($A:$A,[1]Sheet1!$A:$L,6,FALSE)</f>
        <v>4</v>
      </c>
      <c r="M761" s="3">
        <f>VLOOKUP($A:$A,[1]Sheet1!$A:$L,7,FALSE)</f>
        <v>15.4</v>
      </c>
      <c r="N761" s="3">
        <f>VLOOKUP($A:$A,[1]Sheet1!$A:$L,8,FALSE)</f>
        <v>17.600000000000001</v>
      </c>
      <c r="O761" s="3" t="str">
        <f>VLOOKUP($A:$A,[1]Sheet1!$A:$L,9,FALSE)</f>
        <v>No</v>
      </c>
      <c r="P761" s="3" t="str">
        <f>VLOOKUP($A:$A,[1]Sheet1!$A:$L,10,FALSE)</f>
        <v>No</v>
      </c>
      <c r="Q761" s="3">
        <f>VLOOKUP($A:$A,[1]Sheet1!$A:$L,11,FALSE)</f>
        <v>105</v>
      </c>
    </row>
    <row r="762" spans="1:17" x14ac:dyDescent="0.25">
      <c r="A762" s="3" t="s">
        <v>11607</v>
      </c>
      <c r="B762" s="3" t="s">
        <v>11605</v>
      </c>
      <c r="C762" s="3" t="s">
        <v>11606</v>
      </c>
      <c r="D762" s="3">
        <v>86569319142</v>
      </c>
      <c r="E762" s="3">
        <v>50.57</v>
      </c>
      <c r="F762" s="3">
        <v>27.33</v>
      </c>
      <c r="G762" s="3" t="s">
        <v>11</v>
      </c>
      <c r="H762" s="3" t="s">
        <v>12</v>
      </c>
      <c r="I762" s="3">
        <f>VLOOKUP($A:$A,[1]Sheet1!$A:$L,3,FALSE)</f>
        <v>2.17</v>
      </c>
      <c r="J762" s="3">
        <f>VLOOKUP($A:$A,[1]Sheet1!$A:$L,4,FALSE)</f>
        <v>40.159999999999997</v>
      </c>
      <c r="K762" s="3">
        <f>VLOOKUP($A:$A,[1]Sheet1!$A:$L,5,FALSE)</f>
        <v>28.54</v>
      </c>
      <c r="L762" s="3">
        <f>VLOOKUP($A:$A,[1]Sheet1!$A:$L,6,FALSE)</f>
        <v>1.44</v>
      </c>
      <c r="M762" s="3">
        <f>VLOOKUP($A:$A,[1]Sheet1!$A:$L,7,FALSE)</f>
        <v>7.6</v>
      </c>
      <c r="N762" s="3">
        <f>VLOOKUP($A:$A,[1]Sheet1!$A:$L,8,FALSE)</f>
        <v>8.6999999999999993</v>
      </c>
      <c r="O762" s="3" t="str">
        <f>VLOOKUP($A:$A,[1]Sheet1!$A:$L,9,FALSE)</f>
        <v>No</v>
      </c>
      <c r="P762" s="3" t="str">
        <f>VLOOKUP($A:$A,[1]Sheet1!$A:$L,10,FALSE)</f>
        <v>No</v>
      </c>
      <c r="Q762" s="3">
        <f>VLOOKUP($A:$A,[1]Sheet1!$A:$L,11,FALSE)</f>
        <v>105</v>
      </c>
    </row>
    <row r="763" spans="1:17" x14ac:dyDescent="0.25">
      <c r="A763" s="3" t="s">
        <v>12669</v>
      </c>
      <c r="B763" s="3" t="s">
        <v>12667</v>
      </c>
      <c r="C763" s="3" t="s">
        <v>12668</v>
      </c>
      <c r="D763" s="3">
        <v>86569329882</v>
      </c>
      <c r="E763" s="3">
        <v>85.89</v>
      </c>
      <c r="F763" s="3">
        <v>66.88</v>
      </c>
      <c r="G763" s="3" t="s">
        <v>11</v>
      </c>
      <c r="H763" s="3" t="s">
        <v>12</v>
      </c>
      <c r="I763" s="3">
        <f>VLOOKUP($A:$A,[1]Sheet1!$A:$L,3,FALSE)</f>
        <v>20.079999999999998</v>
      </c>
      <c r="J763" s="3">
        <f>VLOOKUP($A:$A,[1]Sheet1!$A:$L,4,FALSE)</f>
        <v>24.21</v>
      </c>
      <c r="K763" s="3">
        <f>VLOOKUP($A:$A,[1]Sheet1!$A:$L,5,FALSE)</f>
        <v>18.11</v>
      </c>
      <c r="L763" s="3">
        <f>VLOOKUP($A:$A,[1]Sheet1!$A:$L,6,FALSE)</f>
        <v>5.09</v>
      </c>
      <c r="M763" s="3">
        <f>VLOOKUP($A:$A,[1]Sheet1!$A:$L,7,FALSE)</f>
        <v>12.11</v>
      </c>
      <c r="N763" s="3">
        <f>VLOOKUP($A:$A,[1]Sheet1!$A:$L,8,FALSE)</f>
        <v>14.76</v>
      </c>
      <c r="O763" s="3" t="str">
        <f>VLOOKUP($A:$A,[1]Sheet1!$A:$L,9,FALSE)</f>
        <v>No</v>
      </c>
      <c r="P763" s="3" t="str">
        <f>VLOOKUP($A:$A,[1]Sheet1!$A:$L,10,FALSE)</f>
        <v>No</v>
      </c>
      <c r="Q763" s="3">
        <f>VLOOKUP($A:$A,[1]Sheet1!$A:$L,11,FALSE)</f>
        <v>105</v>
      </c>
    </row>
    <row r="764" spans="1:17" x14ac:dyDescent="0.25">
      <c r="A764" s="3" t="s">
        <v>14580</v>
      </c>
      <c r="B764" s="3" t="s">
        <v>14578</v>
      </c>
      <c r="C764" s="3" t="s">
        <v>14579</v>
      </c>
      <c r="D764" s="3">
        <v>86569686756</v>
      </c>
      <c r="E764" s="3">
        <v>62.99</v>
      </c>
      <c r="F764" s="3">
        <v>42.08</v>
      </c>
      <c r="G764" s="3" t="s">
        <v>11</v>
      </c>
      <c r="H764" s="3" t="s">
        <v>12</v>
      </c>
      <c r="I764" s="3">
        <f>VLOOKUP($A:$A,[1]Sheet1!$A:$L,3,FALSE)</f>
        <v>2.95</v>
      </c>
      <c r="J764" s="3">
        <f>VLOOKUP($A:$A,[1]Sheet1!$A:$L,4,FALSE)</f>
        <v>32.299999999999997</v>
      </c>
      <c r="K764" s="3">
        <f>VLOOKUP($A:$A,[1]Sheet1!$A:$L,5,FALSE)</f>
        <v>32.869999999999997</v>
      </c>
      <c r="L764" s="3">
        <f>VLOOKUP($A:$A,[1]Sheet1!$A:$L,6,FALSE)</f>
        <v>1.81</v>
      </c>
      <c r="M764" s="3">
        <f>VLOOKUP($A:$A,[1]Sheet1!$A:$L,7,FALSE)</f>
        <v>6.6</v>
      </c>
      <c r="N764" s="3">
        <f>VLOOKUP($A:$A,[1]Sheet1!$A:$L,8,FALSE)</f>
        <v>7.92</v>
      </c>
      <c r="O764" s="3" t="str">
        <f>VLOOKUP($A:$A,[1]Sheet1!$A:$L,9,FALSE)</f>
        <v>No</v>
      </c>
      <c r="P764" s="3" t="str">
        <f>VLOOKUP($A:$A,[1]Sheet1!$A:$L,10,FALSE)</f>
        <v>No</v>
      </c>
      <c r="Q764" s="3">
        <f>VLOOKUP($A:$A,[1]Sheet1!$A:$L,11,FALSE)</f>
        <v>105</v>
      </c>
    </row>
    <row r="765" spans="1:17" x14ac:dyDescent="0.25">
      <c r="A765" s="3" t="s">
        <v>14844</v>
      </c>
      <c r="B765" s="3" t="s">
        <v>14842</v>
      </c>
      <c r="C765" s="3" t="s">
        <v>14843</v>
      </c>
      <c r="D765" s="3">
        <v>22164124446</v>
      </c>
      <c r="E765" s="3">
        <v>141.88999999999999</v>
      </c>
      <c r="F765" s="3">
        <v>115.5</v>
      </c>
      <c r="G765" s="3" t="s">
        <v>11</v>
      </c>
      <c r="H765" s="3" t="s">
        <v>12</v>
      </c>
      <c r="I765" s="3">
        <f>VLOOKUP($A:$A,[1]Sheet1!$A:$L,3,FALSE)</f>
        <v>20.67</v>
      </c>
      <c r="J765" s="3">
        <f>VLOOKUP($A:$A,[1]Sheet1!$A:$L,4,FALSE)</f>
        <v>48.5</v>
      </c>
      <c r="K765" s="3">
        <f>VLOOKUP($A:$A,[1]Sheet1!$A:$L,5,FALSE)</f>
        <v>6.25</v>
      </c>
      <c r="L765" s="3">
        <f>VLOOKUP($A:$A,[1]Sheet1!$A:$L,6,FALSE)</f>
        <v>3.63</v>
      </c>
      <c r="M765" s="3">
        <f>VLOOKUP($A:$A,[1]Sheet1!$A:$L,7,FALSE)</f>
        <v>25.08</v>
      </c>
      <c r="N765" s="3">
        <f>VLOOKUP($A:$A,[1]Sheet1!$A:$L,8,FALSE)</f>
        <v>29.26</v>
      </c>
      <c r="O765" s="3" t="str">
        <f>VLOOKUP($A:$A,[1]Sheet1!$A:$L,9,FALSE)</f>
        <v>No</v>
      </c>
      <c r="P765" s="3" t="str">
        <f>VLOOKUP($A:$A,[1]Sheet1!$A:$L,10,FALSE)</f>
        <v>No</v>
      </c>
      <c r="Q765" s="3">
        <f>VLOOKUP($A:$A,[1]Sheet1!$A:$L,11,FALSE)</f>
        <v>105</v>
      </c>
    </row>
    <row r="766" spans="1:17" x14ac:dyDescent="0.25">
      <c r="A766" s="3" t="s">
        <v>14874</v>
      </c>
      <c r="B766" s="3" t="s">
        <v>14872</v>
      </c>
      <c r="C766" s="3" t="s">
        <v>14873</v>
      </c>
      <c r="D766" s="3">
        <v>86569450517</v>
      </c>
      <c r="E766" s="3">
        <v>137.27000000000001</v>
      </c>
      <c r="F766" s="3">
        <v>91.73</v>
      </c>
      <c r="G766" s="3" t="s">
        <v>11</v>
      </c>
      <c r="H766" s="3" t="s">
        <v>12</v>
      </c>
      <c r="I766" s="3">
        <f>VLOOKUP($A:$A,[1]Sheet1!$A:$L,3,FALSE)</f>
        <v>7</v>
      </c>
      <c r="J766" s="3">
        <f>VLOOKUP($A:$A,[1]Sheet1!$A:$L,4,FALSE)</f>
        <v>41</v>
      </c>
      <c r="K766" s="3">
        <f>VLOOKUP($A:$A,[1]Sheet1!$A:$L,5,FALSE)</f>
        <v>25</v>
      </c>
      <c r="L766" s="3">
        <f>VLOOKUP($A:$A,[1]Sheet1!$A:$L,6,FALSE)</f>
        <v>4.1500000000000004</v>
      </c>
      <c r="M766" s="3">
        <f>VLOOKUP($A:$A,[1]Sheet1!$A:$L,7,FALSE)</f>
        <v>21.34</v>
      </c>
      <c r="N766" s="3">
        <f>VLOOKUP($A:$A,[1]Sheet1!$A:$L,8,FALSE)</f>
        <v>24.6</v>
      </c>
      <c r="O766" s="3" t="str">
        <f>VLOOKUP($A:$A,[1]Sheet1!$A:$L,9,FALSE)</f>
        <v>No</v>
      </c>
      <c r="P766" s="3" t="str">
        <f>VLOOKUP($A:$A,[1]Sheet1!$A:$L,10,FALSE)</f>
        <v>No</v>
      </c>
      <c r="Q766" s="3">
        <f>VLOOKUP($A:$A,[1]Sheet1!$A:$L,11,FALSE)</f>
        <v>105</v>
      </c>
    </row>
    <row r="767" spans="1:17" x14ac:dyDescent="0.25">
      <c r="A767" s="3" t="s">
        <v>16062</v>
      </c>
      <c r="B767" s="3" t="s">
        <v>16060</v>
      </c>
      <c r="C767" s="3" t="s">
        <v>16061</v>
      </c>
      <c r="D767" s="3">
        <v>86569573940</v>
      </c>
      <c r="E767" s="3">
        <v>117.99</v>
      </c>
      <c r="F767" s="3">
        <v>83.63</v>
      </c>
      <c r="G767" s="3" t="s">
        <v>11</v>
      </c>
      <c r="H767" s="3" t="s">
        <v>12</v>
      </c>
      <c r="I767" s="3">
        <f>VLOOKUP($A:$A,[1]Sheet1!$A:$L,3,FALSE)</f>
        <v>23.23</v>
      </c>
      <c r="J767" s="3">
        <f>VLOOKUP($A:$A,[1]Sheet1!$A:$L,4,FALSE)</f>
        <v>26.77</v>
      </c>
      <c r="K767" s="3">
        <f>VLOOKUP($A:$A,[1]Sheet1!$A:$L,5,FALSE)</f>
        <v>14.17</v>
      </c>
      <c r="L767" s="3">
        <f>VLOOKUP($A:$A,[1]Sheet1!$A:$L,6,FALSE)</f>
        <v>5.0999999999999996</v>
      </c>
      <c r="M767" s="3">
        <f>VLOOKUP($A:$A,[1]Sheet1!$A:$L,7,FALSE)</f>
        <v>23.13</v>
      </c>
      <c r="N767" s="3">
        <f>VLOOKUP($A:$A,[1]Sheet1!$A:$L,8,FALSE)</f>
        <v>26.43</v>
      </c>
      <c r="O767" s="3" t="str">
        <f>VLOOKUP($A:$A,[1]Sheet1!$A:$L,9,FALSE)</f>
        <v>No</v>
      </c>
      <c r="P767" s="3" t="str">
        <f>VLOOKUP($A:$A,[1]Sheet1!$A:$L,10,FALSE)</f>
        <v>No</v>
      </c>
      <c r="Q767" s="3">
        <f>VLOOKUP($A:$A,[1]Sheet1!$A:$L,11,FALSE)</f>
        <v>105</v>
      </c>
    </row>
    <row r="768" spans="1:17" x14ac:dyDescent="0.25">
      <c r="A768" s="3" t="s">
        <v>420</v>
      </c>
      <c r="B768" s="3" t="s">
        <v>418</v>
      </c>
      <c r="C768" s="3" t="s">
        <v>419</v>
      </c>
      <c r="D768" s="3">
        <v>675716736477</v>
      </c>
      <c r="E768" s="3">
        <v>154.38999999999999</v>
      </c>
      <c r="F768" s="3">
        <v>131.24</v>
      </c>
      <c r="G768" s="3" t="s">
        <v>11</v>
      </c>
      <c r="H768" s="3" t="s">
        <v>12</v>
      </c>
      <c r="I768" s="3">
        <f>VLOOKUP($A:$A,[1]Sheet1!$A:$L,3,FALSE)</f>
        <v>17.52</v>
      </c>
      <c r="J768" s="3">
        <f>VLOOKUP($A:$A,[1]Sheet1!$A:$L,4,FALSE)</f>
        <v>23.43</v>
      </c>
      <c r="K768" s="3">
        <f>VLOOKUP($A:$A,[1]Sheet1!$A:$L,5,FALSE)</f>
        <v>21.46</v>
      </c>
      <c r="L768" s="3">
        <f>VLOOKUP($A:$A,[1]Sheet1!$A:$L,6,FALSE)</f>
        <v>5.0999999999999996</v>
      </c>
      <c r="M768" s="3">
        <f>VLOOKUP($A:$A,[1]Sheet1!$A:$L,7,FALSE)</f>
        <v>18.45</v>
      </c>
      <c r="N768" s="3">
        <f>VLOOKUP($A:$A,[1]Sheet1!$A:$L,8,FALSE)</f>
        <v>19.71</v>
      </c>
      <c r="O768" s="3" t="str">
        <f>VLOOKUP($A:$A,[1]Sheet1!$A:$L,9,FALSE)</f>
        <v>No</v>
      </c>
      <c r="P768" s="3" t="str">
        <f>VLOOKUP($A:$A,[1]Sheet1!$A:$L,10,FALSE)</f>
        <v>No</v>
      </c>
      <c r="Q768" s="3">
        <f>VLOOKUP($A:$A,[1]Sheet1!$A:$L,11,FALSE)</f>
        <v>104</v>
      </c>
    </row>
    <row r="769" spans="1:17" x14ac:dyDescent="0.25">
      <c r="A769" s="3" t="s">
        <v>423</v>
      </c>
      <c r="B769" s="3" t="s">
        <v>421</v>
      </c>
      <c r="C769" s="3" t="s">
        <v>422</v>
      </c>
      <c r="D769" s="3">
        <v>675716736484</v>
      </c>
      <c r="E769" s="3">
        <v>154.38999999999999</v>
      </c>
      <c r="F769" s="3">
        <v>131.24</v>
      </c>
      <c r="G769" s="3" t="s">
        <v>11</v>
      </c>
      <c r="H769" s="3" t="s">
        <v>12</v>
      </c>
      <c r="I769" s="3">
        <f>VLOOKUP($A:$A,[1]Sheet1!$A:$L,3,FALSE)</f>
        <v>17.52</v>
      </c>
      <c r="J769" s="3">
        <f>VLOOKUP($A:$A,[1]Sheet1!$A:$L,4,FALSE)</f>
        <v>23.43</v>
      </c>
      <c r="K769" s="3">
        <f>VLOOKUP($A:$A,[1]Sheet1!$A:$L,5,FALSE)</f>
        <v>21.46</v>
      </c>
      <c r="L769" s="3">
        <f>VLOOKUP($A:$A,[1]Sheet1!$A:$L,6,FALSE)</f>
        <v>5.0999999999999996</v>
      </c>
      <c r="M769" s="3">
        <f>VLOOKUP($A:$A,[1]Sheet1!$A:$L,7,FALSE)</f>
        <v>18.45</v>
      </c>
      <c r="N769" s="3">
        <f>VLOOKUP($A:$A,[1]Sheet1!$A:$L,8,FALSE)</f>
        <v>19.71</v>
      </c>
      <c r="O769" s="3" t="str">
        <f>VLOOKUP($A:$A,[1]Sheet1!$A:$L,9,FALSE)</f>
        <v>No</v>
      </c>
      <c r="P769" s="3" t="str">
        <f>VLOOKUP($A:$A,[1]Sheet1!$A:$L,10,FALSE)</f>
        <v>No</v>
      </c>
      <c r="Q769" s="3">
        <f>VLOOKUP($A:$A,[1]Sheet1!$A:$L,11,FALSE)</f>
        <v>104</v>
      </c>
    </row>
    <row r="770" spans="1:17" x14ac:dyDescent="0.25">
      <c r="A770" s="3" t="s">
        <v>1140</v>
      </c>
      <c r="B770" s="3" t="s">
        <v>1138</v>
      </c>
      <c r="C770" s="3" t="s">
        <v>1139</v>
      </c>
      <c r="D770" s="3">
        <v>675716695095</v>
      </c>
      <c r="E770" s="3">
        <v>237.15</v>
      </c>
      <c r="F770" s="3">
        <v>91.16</v>
      </c>
      <c r="G770" s="3" t="s">
        <v>11</v>
      </c>
      <c r="H770" s="3" t="s">
        <v>12</v>
      </c>
      <c r="I770" s="3">
        <f>VLOOKUP($A:$A,[1]Sheet1!$A:$L,3,FALSE)</f>
        <v>10.25</v>
      </c>
      <c r="J770" s="3">
        <f>VLOOKUP($A:$A,[1]Sheet1!$A:$L,4,FALSE)</f>
        <v>41.25</v>
      </c>
      <c r="K770" s="3">
        <f>VLOOKUP($A:$A,[1]Sheet1!$A:$L,5,FALSE)</f>
        <v>19.25</v>
      </c>
      <c r="L770" s="3">
        <f>VLOOKUP($A:$A,[1]Sheet1!$A:$L,6,FALSE)</f>
        <v>4.71</v>
      </c>
      <c r="M770" s="3">
        <f>VLOOKUP($A:$A,[1]Sheet1!$A:$L,7,FALSE)</f>
        <v>18.760000000000002</v>
      </c>
      <c r="N770" s="3">
        <f>VLOOKUP($A:$A,[1]Sheet1!$A:$L,8,FALSE)</f>
        <v>24.23</v>
      </c>
      <c r="O770" s="3" t="str">
        <f>VLOOKUP($A:$A,[1]Sheet1!$A:$L,9,FALSE)</f>
        <v>No</v>
      </c>
      <c r="P770" s="3" t="str">
        <f>VLOOKUP($A:$A,[1]Sheet1!$A:$L,10,FALSE)</f>
        <v>No</v>
      </c>
      <c r="Q770" s="3">
        <f>VLOOKUP($A:$A,[1]Sheet1!$A:$L,11,FALSE)</f>
        <v>104</v>
      </c>
    </row>
    <row r="771" spans="1:17" x14ac:dyDescent="0.25">
      <c r="A771" s="3" t="s">
        <v>8964</v>
      </c>
      <c r="B771" s="3" t="s">
        <v>8962</v>
      </c>
      <c r="C771" s="3" t="s">
        <v>8963</v>
      </c>
      <c r="D771" s="3">
        <v>86569013460</v>
      </c>
      <c r="E771" s="3">
        <v>46.59</v>
      </c>
      <c r="F771" s="3">
        <v>26.56</v>
      </c>
      <c r="G771" s="3" t="s">
        <v>11</v>
      </c>
      <c r="H771" s="3" t="s">
        <v>12</v>
      </c>
      <c r="I771" s="3">
        <f>VLOOKUP($A:$A,[1]Sheet1!$A:$L,3,FALSE)</f>
        <v>21.26</v>
      </c>
      <c r="J771" s="3">
        <f>VLOOKUP($A:$A,[1]Sheet1!$A:$L,4,FALSE)</f>
        <v>4.2</v>
      </c>
      <c r="K771" s="3">
        <f>VLOOKUP($A:$A,[1]Sheet1!$A:$L,5,FALSE)</f>
        <v>16.14</v>
      </c>
      <c r="L771" s="3">
        <f>VLOOKUP($A:$A,[1]Sheet1!$A:$L,6,FALSE)</f>
        <v>0.83</v>
      </c>
      <c r="M771" s="3">
        <f>VLOOKUP($A:$A,[1]Sheet1!$A:$L,7,FALSE)</f>
        <v>3.19</v>
      </c>
      <c r="N771" s="3">
        <f>VLOOKUP($A:$A,[1]Sheet1!$A:$L,8,FALSE)</f>
        <v>5.14</v>
      </c>
      <c r="O771" s="3" t="str">
        <f>VLOOKUP($A:$A,[1]Sheet1!$A:$L,9,FALSE)</f>
        <v>No</v>
      </c>
      <c r="P771" s="3" t="str">
        <f>VLOOKUP($A:$A,[1]Sheet1!$A:$L,10,FALSE)</f>
        <v>No</v>
      </c>
      <c r="Q771" s="3">
        <f>VLOOKUP($A:$A,[1]Sheet1!$A:$L,11,FALSE)</f>
        <v>104</v>
      </c>
    </row>
    <row r="772" spans="1:17" x14ac:dyDescent="0.25">
      <c r="A772" s="3" t="s">
        <v>444</v>
      </c>
      <c r="B772" s="3" t="s">
        <v>442</v>
      </c>
      <c r="C772" s="3" t="s">
        <v>443</v>
      </c>
      <c r="D772" s="3">
        <v>675716893897</v>
      </c>
      <c r="E772" s="3">
        <v>143.49</v>
      </c>
      <c r="F772" s="3">
        <v>119.74</v>
      </c>
      <c r="G772" s="3" t="s">
        <v>11</v>
      </c>
      <c r="H772" s="3" t="s">
        <v>12</v>
      </c>
      <c r="I772" s="3">
        <f>VLOOKUP($A:$A,[1]Sheet1!$A:$L,3,FALSE)</f>
        <v>20.87</v>
      </c>
      <c r="J772" s="3">
        <f>VLOOKUP($A:$A,[1]Sheet1!$A:$L,4,FALSE)</f>
        <v>22.83</v>
      </c>
      <c r="K772" s="3">
        <f>VLOOKUP($A:$A,[1]Sheet1!$A:$L,5,FALSE)</f>
        <v>18.5</v>
      </c>
      <c r="L772" s="3">
        <f>VLOOKUP($A:$A,[1]Sheet1!$A:$L,6,FALSE)</f>
        <v>5.0999999999999996</v>
      </c>
      <c r="M772" s="3">
        <f>VLOOKUP($A:$A,[1]Sheet1!$A:$L,7,FALSE)</f>
        <v>15.48</v>
      </c>
      <c r="N772" s="3">
        <f>VLOOKUP($A:$A,[1]Sheet1!$A:$L,8,FALSE)</f>
        <v>17.309999999999999</v>
      </c>
      <c r="O772" s="3" t="str">
        <f>VLOOKUP($A:$A,[1]Sheet1!$A:$L,9,FALSE)</f>
        <v>No</v>
      </c>
      <c r="P772" s="3" t="str">
        <f>VLOOKUP($A:$A,[1]Sheet1!$A:$L,10,FALSE)</f>
        <v>No</v>
      </c>
      <c r="Q772" s="3">
        <f>VLOOKUP($A:$A,[1]Sheet1!$A:$L,11,FALSE)</f>
        <v>103</v>
      </c>
    </row>
    <row r="773" spans="1:17" x14ac:dyDescent="0.25">
      <c r="A773" s="3" t="s">
        <v>447</v>
      </c>
      <c r="B773" s="3" t="s">
        <v>445</v>
      </c>
      <c r="C773" s="3" t="s">
        <v>446</v>
      </c>
      <c r="D773" s="3">
        <v>675716893903</v>
      </c>
      <c r="E773" s="3">
        <v>143.49</v>
      </c>
      <c r="F773" s="3">
        <v>119.74</v>
      </c>
      <c r="G773" s="3" t="s">
        <v>11</v>
      </c>
      <c r="H773" s="3" t="s">
        <v>12</v>
      </c>
      <c r="I773" s="3">
        <f>VLOOKUP($A:$A,[1]Sheet1!$A:$L,3,FALSE)</f>
        <v>20.87</v>
      </c>
      <c r="J773" s="3">
        <f>VLOOKUP($A:$A,[1]Sheet1!$A:$L,4,FALSE)</f>
        <v>22.83</v>
      </c>
      <c r="K773" s="3">
        <f>VLOOKUP($A:$A,[1]Sheet1!$A:$L,5,FALSE)</f>
        <v>18.5</v>
      </c>
      <c r="L773" s="3">
        <f>VLOOKUP($A:$A,[1]Sheet1!$A:$L,6,FALSE)</f>
        <v>5.0999999999999996</v>
      </c>
      <c r="M773" s="3">
        <f>VLOOKUP($A:$A,[1]Sheet1!$A:$L,7,FALSE)</f>
        <v>15.48</v>
      </c>
      <c r="N773" s="3">
        <f>VLOOKUP($A:$A,[1]Sheet1!$A:$L,8,FALSE)</f>
        <v>17.420000000000002</v>
      </c>
      <c r="O773" s="3" t="str">
        <f>VLOOKUP($A:$A,[1]Sheet1!$A:$L,9,FALSE)</f>
        <v>No</v>
      </c>
      <c r="P773" s="3" t="str">
        <f>VLOOKUP($A:$A,[1]Sheet1!$A:$L,10,FALSE)</f>
        <v>No</v>
      </c>
      <c r="Q773" s="3">
        <f>VLOOKUP($A:$A,[1]Sheet1!$A:$L,11,FALSE)</f>
        <v>103</v>
      </c>
    </row>
    <row r="774" spans="1:17" x14ac:dyDescent="0.25">
      <c r="A774" s="3" t="s">
        <v>672</v>
      </c>
      <c r="B774" s="3" t="s">
        <v>670</v>
      </c>
      <c r="C774" s="3" t="s">
        <v>671</v>
      </c>
      <c r="D774" s="3">
        <v>675716629342</v>
      </c>
      <c r="E774" s="3">
        <v>103.99</v>
      </c>
      <c r="F774" s="3">
        <v>82.69</v>
      </c>
      <c r="G774" s="3" t="s">
        <v>11</v>
      </c>
      <c r="H774" s="3" t="s">
        <v>12</v>
      </c>
      <c r="I774" s="3">
        <f>VLOOKUP($A:$A,[1]Sheet1!$A:$L,3,FALSE)</f>
        <v>22.25</v>
      </c>
      <c r="J774" s="3">
        <f>VLOOKUP($A:$A,[1]Sheet1!$A:$L,4,FALSE)</f>
        <v>26.25</v>
      </c>
      <c r="K774" s="3">
        <f>VLOOKUP($A:$A,[1]Sheet1!$A:$L,5,FALSE)</f>
        <v>14.5</v>
      </c>
      <c r="L774" s="3">
        <f>VLOOKUP($A:$A,[1]Sheet1!$A:$L,6,FALSE)</f>
        <v>4.9000000000000004</v>
      </c>
      <c r="M774" s="3">
        <f>VLOOKUP($A:$A,[1]Sheet1!$A:$L,7,FALSE)</f>
        <v>24.21</v>
      </c>
      <c r="N774" s="3">
        <f>VLOOKUP($A:$A,[1]Sheet1!$A:$L,8,FALSE)</f>
        <v>33</v>
      </c>
      <c r="O774" s="3" t="str">
        <f>VLOOKUP($A:$A,[1]Sheet1!$A:$L,9,FALSE)</f>
        <v>No</v>
      </c>
      <c r="P774" s="3" t="str">
        <f>VLOOKUP($A:$A,[1]Sheet1!$A:$L,10,FALSE)</f>
        <v>No</v>
      </c>
      <c r="Q774" s="3">
        <f>VLOOKUP($A:$A,[1]Sheet1!$A:$L,11,FALSE)</f>
        <v>103</v>
      </c>
    </row>
    <row r="775" spans="1:17" x14ac:dyDescent="0.25">
      <c r="A775" s="3" t="s">
        <v>1089</v>
      </c>
      <c r="B775" s="3" t="s">
        <v>1087</v>
      </c>
      <c r="C775" s="3" t="s">
        <v>1088</v>
      </c>
      <c r="D775" s="3">
        <v>86569063694</v>
      </c>
      <c r="E775" s="3">
        <v>57.99</v>
      </c>
      <c r="F775" s="3">
        <v>42.03</v>
      </c>
      <c r="G775" s="3" t="s">
        <v>11</v>
      </c>
      <c r="H775" s="3" t="s">
        <v>12</v>
      </c>
      <c r="I775" s="3">
        <f>VLOOKUP($A:$A,[1]Sheet1!$A:$L,3,FALSE)</f>
        <v>4.13</v>
      </c>
      <c r="J775" s="3">
        <f>VLOOKUP($A:$A,[1]Sheet1!$A:$L,4,FALSE)</f>
        <v>26.57</v>
      </c>
      <c r="K775" s="3">
        <f>VLOOKUP($A:$A,[1]Sheet1!$A:$L,5,FALSE)</f>
        <v>38.58</v>
      </c>
      <c r="L775" s="3">
        <f>VLOOKUP($A:$A,[1]Sheet1!$A:$L,6,FALSE)</f>
        <v>2.4500000000000002</v>
      </c>
      <c r="M775" s="3">
        <f>VLOOKUP($A:$A,[1]Sheet1!$A:$L,7,FALSE)</f>
        <v>11.01</v>
      </c>
      <c r="N775" s="3">
        <f>VLOOKUP($A:$A,[1]Sheet1!$A:$L,8,FALSE)</f>
        <v>12.11</v>
      </c>
      <c r="O775" s="3" t="str">
        <f>VLOOKUP($A:$A,[1]Sheet1!$A:$L,9,FALSE)</f>
        <v>No</v>
      </c>
      <c r="P775" s="3" t="str">
        <f>VLOOKUP($A:$A,[1]Sheet1!$A:$L,10,FALSE)</f>
        <v>No</v>
      </c>
      <c r="Q775" s="3">
        <f>VLOOKUP($A:$A,[1]Sheet1!$A:$L,11,FALSE)</f>
        <v>103</v>
      </c>
    </row>
    <row r="776" spans="1:17" x14ac:dyDescent="0.25">
      <c r="A776" s="3" t="s">
        <v>2223</v>
      </c>
      <c r="B776" s="3" t="s">
        <v>2221</v>
      </c>
      <c r="C776" s="3" t="s">
        <v>2222</v>
      </c>
      <c r="D776" s="3">
        <v>675716746803</v>
      </c>
      <c r="E776" s="3">
        <v>82.99</v>
      </c>
      <c r="F776" s="3">
        <v>63.59</v>
      </c>
      <c r="G776" s="3" t="s">
        <v>11</v>
      </c>
      <c r="H776" s="3" t="s">
        <v>12</v>
      </c>
      <c r="I776" s="3">
        <f>VLOOKUP($A:$A,[1]Sheet1!$A:$L,3,FALSE)</f>
        <v>10.25</v>
      </c>
      <c r="J776" s="3">
        <f>VLOOKUP($A:$A,[1]Sheet1!$A:$L,4,FALSE)</f>
        <v>42.25</v>
      </c>
      <c r="K776" s="3">
        <f>VLOOKUP($A:$A,[1]Sheet1!$A:$L,5,FALSE)</f>
        <v>19</v>
      </c>
      <c r="L776" s="3">
        <f>VLOOKUP($A:$A,[1]Sheet1!$A:$L,6,FALSE)</f>
        <v>4.76</v>
      </c>
      <c r="M776" s="3">
        <f>VLOOKUP($A:$A,[1]Sheet1!$A:$L,7,FALSE)</f>
        <v>22.03</v>
      </c>
      <c r="N776" s="3">
        <f>VLOOKUP($A:$A,[1]Sheet1!$A:$L,8,FALSE)</f>
        <v>25.33</v>
      </c>
      <c r="O776" s="3" t="str">
        <f>VLOOKUP($A:$A,[1]Sheet1!$A:$L,9,FALSE)</f>
        <v>No</v>
      </c>
      <c r="P776" s="3" t="str">
        <f>VLOOKUP($A:$A,[1]Sheet1!$A:$L,10,FALSE)</f>
        <v>No</v>
      </c>
      <c r="Q776" s="3">
        <f>VLOOKUP($A:$A,[1]Sheet1!$A:$L,11,FALSE)</f>
        <v>103</v>
      </c>
    </row>
    <row r="777" spans="1:17" x14ac:dyDescent="0.25">
      <c r="A777" s="3" t="s">
        <v>2394</v>
      </c>
      <c r="B777" s="3" t="s">
        <v>2392</v>
      </c>
      <c r="C777" s="3" t="s">
        <v>2393</v>
      </c>
      <c r="D777" s="3">
        <v>675716558345</v>
      </c>
      <c r="E777" s="3">
        <v>107.19</v>
      </c>
      <c r="F777" s="3">
        <v>85.67</v>
      </c>
      <c r="G777" s="3" t="s">
        <v>11</v>
      </c>
      <c r="H777" s="3" t="s">
        <v>12</v>
      </c>
      <c r="I777" s="3">
        <f>VLOOKUP($A:$A,[1]Sheet1!$A:$L,3,FALSE)</f>
        <v>20.87</v>
      </c>
      <c r="J777" s="3">
        <f>VLOOKUP($A:$A,[1]Sheet1!$A:$L,4,FALSE)</f>
        <v>22.05</v>
      </c>
      <c r="K777" s="3">
        <f>VLOOKUP($A:$A,[1]Sheet1!$A:$L,5,FALSE)</f>
        <v>18.5</v>
      </c>
      <c r="L777" s="3">
        <f>VLOOKUP($A:$A,[1]Sheet1!$A:$L,6,FALSE)</f>
        <v>4.93</v>
      </c>
      <c r="M777" s="3">
        <f>VLOOKUP($A:$A,[1]Sheet1!$A:$L,7,FALSE)</f>
        <v>16.87</v>
      </c>
      <c r="N777" s="3">
        <f>VLOOKUP($A:$A,[1]Sheet1!$A:$L,8,FALSE)</f>
        <v>17.510000000000002</v>
      </c>
      <c r="O777" s="3" t="str">
        <f>VLOOKUP($A:$A,[1]Sheet1!$A:$L,9,FALSE)</f>
        <v>No</v>
      </c>
      <c r="P777" s="3" t="str">
        <f>VLOOKUP($A:$A,[1]Sheet1!$A:$L,10,FALSE)</f>
        <v>No</v>
      </c>
      <c r="Q777" s="3">
        <f>VLOOKUP($A:$A,[1]Sheet1!$A:$L,11,FALSE)</f>
        <v>103</v>
      </c>
    </row>
    <row r="778" spans="1:17" x14ac:dyDescent="0.25">
      <c r="A778" s="3" t="s">
        <v>3084</v>
      </c>
      <c r="B778" s="3" t="s">
        <v>3082</v>
      </c>
      <c r="C778" s="3" t="s">
        <v>3083</v>
      </c>
      <c r="D778" s="3">
        <v>675716844073</v>
      </c>
      <c r="E778" s="3">
        <v>82.99</v>
      </c>
      <c r="F778" s="3">
        <v>63.59</v>
      </c>
      <c r="G778" s="3" t="s">
        <v>11</v>
      </c>
      <c r="H778" s="3" t="s">
        <v>12</v>
      </c>
      <c r="I778" s="3">
        <f>VLOOKUP($A:$A,[1]Sheet1!$A:$L,3,FALSE)</f>
        <v>10.25</v>
      </c>
      <c r="J778" s="3">
        <f>VLOOKUP($A:$A,[1]Sheet1!$A:$L,4,FALSE)</f>
        <v>42.5</v>
      </c>
      <c r="K778" s="3">
        <f>VLOOKUP($A:$A,[1]Sheet1!$A:$L,5,FALSE)</f>
        <v>19</v>
      </c>
      <c r="L778" s="3">
        <f>VLOOKUP($A:$A,[1]Sheet1!$A:$L,6,FALSE)</f>
        <v>4.79</v>
      </c>
      <c r="M778" s="3">
        <f>VLOOKUP($A:$A,[1]Sheet1!$A:$L,7,FALSE)</f>
        <v>24.23</v>
      </c>
      <c r="N778" s="3">
        <f>VLOOKUP($A:$A,[1]Sheet1!$A:$L,8,FALSE)</f>
        <v>25.33</v>
      </c>
      <c r="O778" s="3" t="str">
        <f>VLOOKUP($A:$A,[1]Sheet1!$A:$L,9,FALSE)</f>
        <v>No</v>
      </c>
      <c r="P778" s="3" t="str">
        <f>VLOOKUP($A:$A,[1]Sheet1!$A:$L,10,FALSE)</f>
        <v>No</v>
      </c>
      <c r="Q778" s="3">
        <f>VLOOKUP($A:$A,[1]Sheet1!$A:$L,11,FALSE)</f>
        <v>103</v>
      </c>
    </row>
    <row r="779" spans="1:17" x14ac:dyDescent="0.25">
      <c r="A779" s="3" t="s">
        <v>4245</v>
      </c>
      <c r="B779" s="3" t="s">
        <v>4243</v>
      </c>
      <c r="C779" s="3" t="s">
        <v>4244</v>
      </c>
      <c r="D779" s="3">
        <v>86569958839</v>
      </c>
      <c r="E779" s="3">
        <v>75.989999999999995</v>
      </c>
      <c r="F779" s="3">
        <v>52.95</v>
      </c>
      <c r="G779" s="3" t="s">
        <v>11</v>
      </c>
      <c r="H779" s="3" t="s">
        <v>12</v>
      </c>
      <c r="I779" s="3">
        <f>VLOOKUP($A:$A,[1]Sheet1!$A:$L,3,FALSE)</f>
        <v>2.56</v>
      </c>
      <c r="J779" s="3">
        <f>VLOOKUP($A:$A,[1]Sheet1!$A:$L,4,FALSE)</f>
        <v>31.69</v>
      </c>
      <c r="K779" s="3">
        <f>VLOOKUP($A:$A,[1]Sheet1!$A:$L,5,FALSE)</f>
        <v>32.090000000000003</v>
      </c>
      <c r="L779" s="3">
        <f>VLOOKUP($A:$A,[1]Sheet1!$A:$L,6,FALSE)</f>
        <v>1.51</v>
      </c>
      <c r="M779" s="3">
        <f>VLOOKUP($A:$A,[1]Sheet1!$A:$L,7,FALSE)</f>
        <v>6.17</v>
      </c>
      <c r="N779" s="3">
        <f>VLOOKUP($A:$A,[1]Sheet1!$A:$L,8,FALSE)</f>
        <v>8.3699999999999992</v>
      </c>
      <c r="O779" s="3" t="str">
        <f>VLOOKUP($A:$A,[1]Sheet1!$A:$L,9,FALSE)</f>
        <v>No</v>
      </c>
      <c r="P779" s="3" t="str">
        <f>VLOOKUP($A:$A,[1]Sheet1!$A:$L,10,FALSE)</f>
        <v>No</v>
      </c>
      <c r="Q779" s="3">
        <f>VLOOKUP($A:$A,[1]Sheet1!$A:$L,11,FALSE)</f>
        <v>103</v>
      </c>
    </row>
    <row r="780" spans="1:17" x14ac:dyDescent="0.25">
      <c r="A780" s="3" t="s">
        <v>12864</v>
      </c>
      <c r="B780" s="3" t="s">
        <v>12862</v>
      </c>
      <c r="C780" s="3" t="s">
        <v>12863</v>
      </c>
      <c r="D780" s="3">
        <v>86569420343</v>
      </c>
      <c r="E780" s="3">
        <v>92.99</v>
      </c>
      <c r="F780" s="3">
        <v>77.819999999999993</v>
      </c>
      <c r="G780" s="3" t="s">
        <v>11</v>
      </c>
      <c r="H780" s="3" t="s">
        <v>12</v>
      </c>
      <c r="I780" s="3">
        <f>VLOOKUP($A:$A,[1]Sheet1!$A:$L,3,FALSE)</f>
        <v>4.72</v>
      </c>
      <c r="J780" s="3">
        <f>VLOOKUP($A:$A,[1]Sheet1!$A:$L,4,FALSE)</f>
        <v>30.32</v>
      </c>
      <c r="K780" s="3">
        <f>VLOOKUP($A:$A,[1]Sheet1!$A:$L,5,FALSE)</f>
        <v>30.32</v>
      </c>
      <c r="L780" s="3">
        <f>VLOOKUP($A:$A,[1]Sheet1!$A:$L,6,FALSE)</f>
        <v>2.5099999999999998</v>
      </c>
      <c r="M780" s="3">
        <f>VLOOKUP($A:$A,[1]Sheet1!$A:$L,7,FALSE)</f>
        <v>11.67</v>
      </c>
      <c r="N780" s="3">
        <f>VLOOKUP($A:$A,[1]Sheet1!$A:$L,8,FALSE)</f>
        <v>16.52</v>
      </c>
      <c r="O780" s="3" t="str">
        <f>VLOOKUP($A:$A,[1]Sheet1!$A:$L,9,FALSE)</f>
        <v>No</v>
      </c>
      <c r="P780" s="3" t="str">
        <f>VLOOKUP($A:$A,[1]Sheet1!$A:$L,10,FALSE)</f>
        <v>No</v>
      </c>
      <c r="Q780" s="3">
        <f>VLOOKUP($A:$A,[1]Sheet1!$A:$L,11,FALSE)</f>
        <v>103</v>
      </c>
    </row>
    <row r="781" spans="1:17" x14ac:dyDescent="0.25">
      <c r="A781" s="3" t="s">
        <v>13746</v>
      </c>
      <c r="B781" s="3" t="s">
        <v>13744</v>
      </c>
      <c r="C781" s="3" t="s">
        <v>13745</v>
      </c>
      <c r="D781" s="3">
        <v>86569532183</v>
      </c>
      <c r="E781" s="3">
        <v>73.989999999999995</v>
      </c>
      <c r="F781" s="3">
        <v>52.95</v>
      </c>
      <c r="G781" s="3" t="s">
        <v>11</v>
      </c>
      <c r="H781" s="3" t="s">
        <v>12</v>
      </c>
      <c r="I781" s="3">
        <f>VLOOKUP($A:$A,[1]Sheet1!$A:$L,3,FALSE)</f>
        <v>2.56</v>
      </c>
      <c r="J781" s="3">
        <f>VLOOKUP($A:$A,[1]Sheet1!$A:$L,4,FALSE)</f>
        <v>32.090000000000003</v>
      </c>
      <c r="K781" s="3">
        <f>VLOOKUP($A:$A,[1]Sheet1!$A:$L,5,FALSE)</f>
        <v>31.69</v>
      </c>
      <c r="L781" s="3">
        <f>VLOOKUP($A:$A,[1]Sheet1!$A:$L,6,FALSE)</f>
        <v>1.51</v>
      </c>
      <c r="M781" s="3">
        <f>VLOOKUP($A:$A,[1]Sheet1!$A:$L,7,FALSE)</f>
        <v>3.08</v>
      </c>
      <c r="N781" s="3">
        <f>VLOOKUP($A:$A,[1]Sheet1!$A:$L,8,FALSE)</f>
        <v>6.16</v>
      </c>
      <c r="O781" s="3" t="str">
        <f>VLOOKUP($A:$A,[1]Sheet1!$A:$L,9,FALSE)</f>
        <v>No</v>
      </c>
      <c r="P781" s="3" t="str">
        <f>VLOOKUP($A:$A,[1]Sheet1!$A:$L,10,FALSE)</f>
        <v>No</v>
      </c>
      <c r="Q781" s="3">
        <f>VLOOKUP($A:$A,[1]Sheet1!$A:$L,11,FALSE)</f>
        <v>103</v>
      </c>
    </row>
    <row r="782" spans="1:17" x14ac:dyDescent="0.25">
      <c r="A782" s="3" t="s">
        <v>14424</v>
      </c>
      <c r="B782" s="3" t="s">
        <v>14422</v>
      </c>
      <c r="C782" s="3" t="s">
        <v>14423</v>
      </c>
      <c r="D782" s="3">
        <v>86569532411</v>
      </c>
      <c r="E782" s="3">
        <v>94.99</v>
      </c>
      <c r="F782" s="3">
        <v>77.819999999999993</v>
      </c>
      <c r="G782" s="3" t="s">
        <v>11</v>
      </c>
      <c r="H782" s="3" t="s">
        <v>12</v>
      </c>
      <c r="I782" s="3">
        <f>VLOOKUP($A:$A,[1]Sheet1!$A:$L,3,FALSE)</f>
        <v>4.72</v>
      </c>
      <c r="J782" s="3">
        <f>VLOOKUP($A:$A,[1]Sheet1!$A:$L,4,FALSE)</f>
        <v>30.32</v>
      </c>
      <c r="K782" s="3">
        <f>VLOOKUP($A:$A,[1]Sheet1!$A:$L,5,FALSE)</f>
        <v>30.32</v>
      </c>
      <c r="L782" s="3">
        <f>VLOOKUP($A:$A,[1]Sheet1!$A:$L,6,FALSE)</f>
        <v>2.5099999999999998</v>
      </c>
      <c r="M782" s="3">
        <f>VLOOKUP($A:$A,[1]Sheet1!$A:$L,7,FALSE)</f>
        <v>11.67</v>
      </c>
      <c r="N782" s="3">
        <f>VLOOKUP($A:$A,[1]Sheet1!$A:$L,8,FALSE)</f>
        <v>16.52</v>
      </c>
      <c r="O782" s="3" t="str">
        <f>VLOOKUP($A:$A,[1]Sheet1!$A:$L,9,FALSE)</f>
        <v>No</v>
      </c>
      <c r="P782" s="3" t="str">
        <f>VLOOKUP($A:$A,[1]Sheet1!$A:$L,10,FALSE)</f>
        <v>No</v>
      </c>
      <c r="Q782" s="3">
        <f>VLOOKUP($A:$A,[1]Sheet1!$A:$L,11,FALSE)</f>
        <v>103</v>
      </c>
    </row>
    <row r="783" spans="1:17" x14ac:dyDescent="0.25">
      <c r="A783" s="3" t="s">
        <v>14526</v>
      </c>
      <c r="B783" s="3" t="s">
        <v>14524</v>
      </c>
      <c r="C783" s="3" t="s">
        <v>14525</v>
      </c>
      <c r="D783" s="3">
        <v>86569568366</v>
      </c>
      <c r="E783" s="3">
        <v>69.989999999999995</v>
      </c>
      <c r="F783" s="3">
        <v>49.44</v>
      </c>
      <c r="G783" s="3" t="s">
        <v>11</v>
      </c>
      <c r="H783" s="3" t="s">
        <v>12</v>
      </c>
      <c r="I783" s="3">
        <f>VLOOKUP($A:$A,[1]Sheet1!$A:$L,3,FALSE)</f>
        <v>33</v>
      </c>
      <c r="J783" s="3">
        <f>VLOOKUP($A:$A,[1]Sheet1!$A:$L,4,FALSE)</f>
        <v>33</v>
      </c>
      <c r="K783" s="3">
        <f>VLOOKUP($A:$A,[1]Sheet1!$A:$L,5,FALSE)</f>
        <v>2</v>
      </c>
      <c r="L783" s="3">
        <f>VLOOKUP($A:$A,[1]Sheet1!$A:$L,6,FALSE)</f>
        <v>1.26</v>
      </c>
      <c r="M783" s="3">
        <f>VLOOKUP($A:$A,[1]Sheet1!$A:$L,7,FALSE)</f>
        <v>7.56</v>
      </c>
      <c r="N783" s="3">
        <f>VLOOKUP($A:$A,[1]Sheet1!$A:$L,8,FALSE)</f>
        <v>9.8000000000000007</v>
      </c>
      <c r="O783" s="3" t="str">
        <f>VLOOKUP($A:$A,[1]Sheet1!$A:$L,9,FALSE)</f>
        <v>No</v>
      </c>
      <c r="P783" s="3" t="str">
        <f>VLOOKUP($A:$A,[1]Sheet1!$A:$L,10,FALSE)</f>
        <v>No</v>
      </c>
      <c r="Q783" s="3">
        <f>VLOOKUP($A:$A,[1]Sheet1!$A:$L,11,FALSE)</f>
        <v>103</v>
      </c>
    </row>
    <row r="784" spans="1:17" x14ac:dyDescent="0.25">
      <c r="A784" s="3" t="s">
        <v>14919</v>
      </c>
      <c r="B784" s="3" t="s">
        <v>14917</v>
      </c>
      <c r="C784" s="3" t="s">
        <v>14918</v>
      </c>
      <c r="D784" s="3">
        <v>86569623553</v>
      </c>
      <c r="E784" s="3">
        <v>98.29</v>
      </c>
      <c r="F784" s="3">
        <v>75.069999999999993</v>
      </c>
      <c r="G784" s="3" t="s">
        <v>11</v>
      </c>
      <c r="H784" s="3" t="s">
        <v>12</v>
      </c>
      <c r="I784" s="3">
        <f>VLOOKUP($A:$A,[1]Sheet1!$A:$L,3,FALSE)</f>
        <v>5.91</v>
      </c>
      <c r="J784" s="3">
        <f>VLOOKUP($A:$A,[1]Sheet1!$A:$L,4,FALSE)</f>
        <v>78.739999999999995</v>
      </c>
      <c r="K784" s="3">
        <f>VLOOKUP($A:$A,[1]Sheet1!$A:$L,5,FALSE)</f>
        <v>5.91</v>
      </c>
      <c r="L784" s="3">
        <f>VLOOKUP($A:$A,[1]Sheet1!$A:$L,6,FALSE)</f>
        <v>1.59</v>
      </c>
      <c r="M784" s="3">
        <f>VLOOKUP($A:$A,[1]Sheet1!$A:$L,7,FALSE)</f>
        <v>16.52</v>
      </c>
      <c r="N784" s="3">
        <f>VLOOKUP($A:$A,[1]Sheet1!$A:$L,8,FALSE)</f>
        <v>17.62</v>
      </c>
      <c r="O784" s="3" t="str">
        <f>VLOOKUP($A:$A,[1]Sheet1!$A:$L,9,FALSE)</f>
        <v>No</v>
      </c>
      <c r="P784" s="3" t="str">
        <f>VLOOKUP($A:$A,[1]Sheet1!$A:$L,10,FALSE)</f>
        <v>No</v>
      </c>
      <c r="Q784" s="3">
        <f>VLOOKUP($A:$A,[1]Sheet1!$A:$L,11,FALSE)</f>
        <v>103</v>
      </c>
    </row>
    <row r="785" spans="1:17" x14ac:dyDescent="0.25">
      <c r="A785" s="3" t="s">
        <v>14922</v>
      </c>
      <c r="B785" s="3" t="s">
        <v>14920</v>
      </c>
      <c r="C785" s="3" t="s">
        <v>14921</v>
      </c>
      <c r="D785" s="3">
        <v>86569623607</v>
      </c>
      <c r="E785" s="3">
        <v>98.29</v>
      </c>
      <c r="F785" s="3">
        <v>75.069999999999993</v>
      </c>
      <c r="G785" s="3" t="s">
        <v>11</v>
      </c>
      <c r="H785" s="3" t="s">
        <v>12</v>
      </c>
      <c r="I785" s="3">
        <f>VLOOKUP($A:$A,[1]Sheet1!$A:$L,3,FALSE)</f>
        <v>5.91</v>
      </c>
      <c r="J785" s="3">
        <f>VLOOKUP($A:$A,[1]Sheet1!$A:$L,4,FALSE)</f>
        <v>78.739999999999995</v>
      </c>
      <c r="K785" s="3">
        <f>VLOOKUP($A:$A,[1]Sheet1!$A:$L,5,FALSE)</f>
        <v>5.91</v>
      </c>
      <c r="L785" s="3">
        <f>VLOOKUP($A:$A,[1]Sheet1!$A:$L,6,FALSE)</f>
        <v>1.59</v>
      </c>
      <c r="M785" s="3">
        <f>VLOOKUP($A:$A,[1]Sheet1!$A:$L,7,FALSE)</f>
        <v>16.52</v>
      </c>
      <c r="N785" s="3">
        <f>VLOOKUP($A:$A,[1]Sheet1!$A:$L,8,FALSE)</f>
        <v>17.62</v>
      </c>
      <c r="O785" s="3" t="str">
        <f>VLOOKUP($A:$A,[1]Sheet1!$A:$L,9,FALSE)</f>
        <v>No</v>
      </c>
      <c r="P785" s="3" t="str">
        <f>VLOOKUP($A:$A,[1]Sheet1!$A:$L,10,FALSE)</f>
        <v>No</v>
      </c>
      <c r="Q785" s="3">
        <f>VLOOKUP($A:$A,[1]Sheet1!$A:$L,11,FALSE)</f>
        <v>103</v>
      </c>
    </row>
    <row r="786" spans="1:17" x14ac:dyDescent="0.25">
      <c r="A786" s="3" t="s">
        <v>15096</v>
      </c>
      <c r="B786" s="3" t="s">
        <v>15094</v>
      </c>
      <c r="C786" s="3" t="s">
        <v>15095</v>
      </c>
      <c r="D786" s="3">
        <v>86569622280</v>
      </c>
      <c r="E786" s="3">
        <v>104.19</v>
      </c>
      <c r="F786" s="3">
        <v>80.86</v>
      </c>
      <c r="G786" s="3" t="s">
        <v>11</v>
      </c>
      <c r="H786" s="3" t="s">
        <v>12</v>
      </c>
      <c r="I786" s="3">
        <f>VLOOKUP($A:$A,[1]Sheet1!$A:$L,3,FALSE)</f>
        <v>5.91</v>
      </c>
      <c r="J786" s="3">
        <f>VLOOKUP($A:$A,[1]Sheet1!$A:$L,4,FALSE)</f>
        <v>78.739999999999995</v>
      </c>
      <c r="K786" s="3">
        <f>VLOOKUP($A:$A,[1]Sheet1!$A:$L,5,FALSE)</f>
        <v>5.91</v>
      </c>
      <c r="L786" s="3">
        <f>VLOOKUP($A:$A,[1]Sheet1!$A:$L,6,FALSE)</f>
        <v>1.59</v>
      </c>
      <c r="M786" s="3">
        <f>VLOOKUP($A:$A,[1]Sheet1!$A:$L,7,FALSE)</f>
        <v>16.52</v>
      </c>
      <c r="N786" s="3">
        <f>VLOOKUP($A:$A,[1]Sheet1!$A:$L,8,FALSE)</f>
        <v>17.62</v>
      </c>
      <c r="O786" s="3" t="str">
        <f>VLOOKUP($A:$A,[1]Sheet1!$A:$L,9,FALSE)</f>
        <v>No</v>
      </c>
      <c r="P786" s="3" t="str">
        <f>VLOOKUP($A:$A,[1]Sheet1!$A:$L,10,FALSE)</f>
        <v>No</v>
      </c>
      <c r="Q786" s="3">
        <f>VLOOKUP($A:$A,[1]Sheet1!$A:$L,11,FALSE)</f>
        <v>103</v>
      </c>
    </row>
    <row r="787" spans="1:17" x14ac:dyDescent="0.25">
      <c r="A787" s="3" t="s">
        <v>15099</v>
      </c>
      <c r="B787" s="3" t="s">
        <v>15097</v>
      </c>
      <c r="C787" s="3" t="s">
        <v>15098</v>
      </c>
      <c r="D787" s="3">
        <v>86569622495</v>
      </c>
      <c r="E787" s="3">
        <v>104.19</v>
      </c>
      <c r="F787" s="3">
        <v>80.86</v>
      </c>
      <c r="G787" s="3" t="s">
        <v>11</v>
      </c>
      <c r="H787" s="3" t="s">
        <v>12</v>
      </c>
      <c r="I787" s="3">
        <f>VLOOKUP($A:$A,[1]Sheet1!$A:$L,3,FALSE)</f>
        <v>5.91</v>
      </c>
      <c r="J787" s="3">
        <f>VLOOKUP($A:$A,[1]Sheet1!$A:$L,4,FALSE)</f>
        <v>78.739999999999995</v>
      </c>
      <c r="K787" s="3">
        <f>VLOOKUP($A:$A,[1]Sheet1!$A:$L,5,FALSE)</f>
        <v>5.91</v>
      </c>
      <c r="L787" s="3">
        <f>VLOOKUP($A:$A,[1]Sheet1!$A:$L,6,FALSE)</f>
        <v>1.59</v>
      </c>
      <c r="M787" s="3">
        <f>VLOOKUP($A:$A,[1]Sheet1!$A:$L,7,FALSE)</f>
        <v>16.52</v>
      </c>
      <c r="N787" s="3">
        <f>VLOOKUP($A:$A,[1]Sheet1!$A:$L,8,FALSE)</f>
        <v>17.62</v>
      </c>
      <c r="O787" s="3" t="str">
        <f>VLOOKUP($A:$A,[1]Sheet1!$A:$L,9,FALSE)</f>
        <v>No</v>
      </c>
      <c r="P787" s="3" t="str">
        <f>VLOOKUP($A:$A,[1]Sheet1!$A:$L,10,FALSE)</f>
        <v>No</v>
      </c>
      <c r="Q787" s="3">
        <f>VLOOKUP($A:$A,[1]Sheet1!$A:$L,11,FALSE)</f>
        <v>103</v>
      </c>
    </row>
    <row r="788" spans="1:17" x14ac:dyDescent="0.25">
      <c r="A788" s="3" t="s">
        <v>16287</v>
      </c>
      <c r="B788" s="3" t="s">
        <v>16285</v>
      </c>
      <c r="C788" s="3" t="s">
        <v>16286</v>
      </c>
      <c r="D788" s="3">
        <v>22164169003</v>
      </c>
      <c r="E788" s="3">
        <v>169.15</v>
      </c>
      <c r="F788" s="3">
        <v>74.42</v>
      </c>
      <c r="G788" s="3" t="s">
        <v>11</v>
      </c>
      <c r="H788" s="3" t="s">
        <v>12</v>
      </c>
      <c r="I788" s="3">
        <f>VLOOKUP($A:$A,[1]Sheet1!$A:$L,3,FALSE)</f>
        <v>20</v>
      </c>
      <c r="J788" s="3">
        <f>VLOOKUP($A:$A,[1]Sheet1!$A:$L,4,FALSE)</f>
        <v>42.25</v>
      </c>
      <c r="K788" s="3">
        <f>VLOOKUP($A:$A,[1]Sheet1!$A:$L,5,FALSE)</f>
        <v>10</v>
      </c>
      <c r="L788" s="3">
        <f>VLOOKUP($A:$A,[1]Sheet1!$A:$L,6,FALSE)</f>
        <v>4.8899999999999997</v>
      </c>
      <c r="M788" s="3">
        <f>VLOOKUP($A:$A,[1]Sheet1!$A:$L,7,FALSE)</f>
        <v>17.600000000000001</v>
      </c>
      <c r="N788" s="3">
        <f>VLOOKUP($A:$A,[1]Sheet1!$A:$L,8,FALSE)</f>
        <v>23.11</v>
      </c>
      <c r="O788" s="3" t="str">
        <f>VLOOKUP($A:$A,[1]Sheet1!$A:$L,9,FALSE)</f>
        <v>No</v>
      </c>
      <c r="P788" s="3" t="str">
        <f>VLOOKUP($A:$A,[1]Sheet1!$A:$L,10,FALSE)</f>
        <v>No</v>
      </c>
      <c r="Q788" s="3">
        <f>VLOOKUP($A:$A,[1]Sheet1!$A:$L,11,FALSE)</f>
        <v>103</v>
      </c>
    </row>
    <row r="789" spans="1:17" x14ac:dyDescent="0.25">
      <c r="A789" s="3" t="s">
        <v>16440</v>
      </c>
      <c r="B789" s="3" t="s">
        <v>16438</v>
      </c>
      <c r="C789" s="3" t="s">
        <v>16439</v>
      </c>
      <c r="D789" s="3">
        <v>22164200348</v>
      </c>
      <c r="E789" s="3">
        <v>197.99</v>
      </c>
      <c r="F789" s="3">
        <v>174.36</v>
      </c>
      <c r="G789" s="3" t="s">
        <v>11</v>
      </c>
      <c r="H789" s="3" t="s">
        <v>12</v>
      </c>
      <c r="I789" s="3">
        <f>VLOOKUP($A:$A,[1]Sheet1!$A:$L,3,FALSE)</f>
        <v>18</v>
      </c>
      <c r="J789" s="3">
        <f>VLOOKUP($A:$A,[1]Sheet1!$A:$L,4,FALSE)</f>
        <v>43</v>
      </c>
      <c r="K789" s="3">
        <f>VLOOKUP($A:$A,[1]Sheet1!$A:$L,5,FALSE)</f>
        <v>12</v>
      </c>
      <c r="L789" s="3">
        <f>VLOOKUP($A:$A,[1]Sheet1!$A:$L,6,FALSE)</f>
        <v>5.38</v>
      </c>
      <c r="M789" s="3">
        <f>VLOOKUP($A:$A,[1]Sheet1!$A:$L,7,FALSE)</f>
        <v>11.17</v>
      </c>
      <c r="N789" s="3">
        <f>VLOOKUP($A:$A,[1]Sheet1!$A:$L,8,FALSE)</f>
        <v>15.97</v>
      </c>
      <c r="O789" s="3" t="str">
        <f>VLOOKUP($A:$A,[1]Sheet1!$A:$L,9,FALSE)</f>
        <v>No</v>
      </c>
      <c r="P789" s="3" t="str">
        <f>VLOOKUP($A:$A,[1]Sheet1!$A:$L,10,FALSE)</f>
        <v>No</v>
      </c>
      <c r="Q789" s="3">
        <f>VLOOKUP($A:$A,[1]Sheet1!$A:$L,11,FALSE)</f>
        <v>103</v>
      </c>
    </row>
    <row r="790" spans="1:17" x14ac:dyDescent="0.25">
      <c r="A790" s="3" t="s">
        <v>17019</v>
      </c>
      <c r="B790" s="3" t="s">
        <v>17017</v>
      </c>
      <c r="C790" s="3" t="s">
        <v>17018</v>
      </c>
      <c r="D790" s="3">
        <v>22164224634</v>
      </c>
      <c r="E790" s="3">
        <v>94.99</v>
      </c>
      <c r="F790" s="3">
        <v>77.819999999999993</v>
      </c>
      <c r="G790" s="3" t="s">
        <v>11</v>
      </c>
      <c r="H790" s="3" t="s">
        <v>12</v>
      </c>
      <c r="I790" s="3">
        <f>VLOOKUP($A:$A,[1]Sheet1!$A:$L,3,FALSE)</f>
        <v>4.72</v>
      </c>
      <c r="J790" s="3">
        <f>VLOOKUP($A:$A,[1]Sheet1!$A:$L,4,FALSE)</f>
        <v>30.32</v>
      </c>
      <c r="K790" s="3">
        <f>VLOOKUP($A:$A,[1]Sheet1!$A:$L,5,FALSE)</f>
        <v>30.32</v>
      </c>
      <c r="L790" s="3">
        <f>VLOOKUP($A:$A,[1]Sheet1!$A:$L,6,FALSE)</f>
        <v>2.5099999999999998</v>
      </c>
      <c r="M790" s="3">
        <f>VLOOKUP($A:$A,[1]Sheet1!$A:$L,7,FALSE)</f>
        <v>11.67</v>
      </c>
      <c r="N790" s="3">
        <f>VLOOKUP($A:$A,[1]Sheet1!$A:$L,8,FALSE)</f>
        <v>16.52</v>
      </c>
      <c r="O790" s="3" t="str">
        <f>VLOOKUP($A:$A,[1]Sheet1!$A:$L,9,FALSE)</f>
        <v>No</v>
      </c>
      <c r="P790" s="3" t="str">
        <f>VLOOKUP($A:$A,[1]Sheet1!$A:$L,10,FALSE)</f>
        <v>No</v>
      </c>
      <c r="Q790" s="3">
        <f>VLOOKUP($A:$A,[1]Sheet1!$A:$L,11,FALSE)</f>
        <v>103</v>
      </c>
    </row>
    <row r="791" spans="1:17" x14ac:dyDescent="0.25">
      <c r="A791" s="3" t="s">
        <v>17154</v>
      </c>
      <c r="B791" s="3" t="s">
        <v>17152</v>
      </c>
      <c r="C791" s="3" t="s">
        <v>17153</v>
      </c>
      <c r="D791" s="3">
        <v>22164205237</v>
      </c>
      <c r="E791" s="3">
        <v>93.39</v>
      </c>
      <c r="F791" s="3">
        <v>70.88</v>
      </c>
      <c r="G791" s="3" t="s">
        <v>11</v>
      </c>
      <c r="H791" s="3" t="s">
        <v>12</v>
      </c>
      <c r="I791" s="3">
        <f>VLOOKUP($A:$A,[1]Sheet1!$A:$L,3,FALSE)</f>
        <v>5.12</v>
      </c>
      <c r="J791" s="3">
        <f>VLOOKUP($A:$A,[1]Sheet1!$A:$L,4,FALSE)</f>
        <v>78.739999999999995</v>
      </c>
      <c r="K791" s="3">
        <f>VLOOKUP($A:$A,[1]Sheet1!$A:$L,5,FALSE)</f>
        <v>5.12</v>
      </c>
      <c r="L791" s="3">
        <f>VLOOKUP($A:$A,[1]Sheet1!$A:$L,6,FALSE)</f>
        <v>1.19</v>
      </c>
      <c r="M791" s="3">
        <f>VLOOKUP($A:$A,[1]Sheet1!$A:$L,7,FALSE)</f>
        <v>17.07</v>
      </c>
      <c r="N791" s="3">
        <f>VLOOKUP($A:$A,[1]Sheet1!$A:$L,8,FALSE)</f>
        <v>17.18</v>
      </c>
      <c r="O791" s="3" t="str">
        <f>VLOOKUP($A:$A,[1]Sheet1!$A:$L,9,FALSE)</f>
        <v>No</v>
      </c>
      <c r="P791" s="3" t="str">
        <f>VLOOKUP($A:$A,[1]Sheet1!$A:$L,10,FALSE)</f>
        <v>No</v>
      </c>
      <c r="Q791" s="3">
        <f>VLOOKUP($A:$A,[1]Sheet1!$A:$L,11,FALSE)</f>
        <v>103</v>
      </c>
    </row>
    <row r="792" spans="1:17" x14ac:dyDescent="0.25">
      <c r="A792" s="3" t="s">
        <v>17157</v>
      </c>
      <c r="B792" s="3" t="s">
        <v>17155</v>
      </c>
      <c r="C792" s="3" t="s">
        <v>17156</v>
      </c>
      <c r="D792" s="3">
        <v>22164205275</v>
      </c>
      <c r="E792" s="3">
        <v>93.39</v>
      </c>
      <c r="F792" s="3">
        <v>70.88</v>
      </c>
      <c r="G792" s="3" t="s">
        <v>11</v>
      </c>
      <c r="H792" s="3" t="s">
        <v>12</v>
      </c>
      <c r="I792" s="3">
        <f>VLOOKUP($A:$A,[1]Sheet1!$A:$L,3,FALSE)</f>
        <v>5.12</v>
      </c>
      <c r="J792" s="3">
        <f>VLOOKUP($A:$A,[1]Sheet1!$A:$L,4,FALSE)</f>
        <v>78.739999999999995</v>
      </c>
      <c r="K792" s="3">
        <f>VLOOKUP($A:$A,[1]Sheet1!$A:$L,5,FALSE)</f>
        <v>5.12</v>
      </c>
      <c r="L792" s="3">
        <f>VLOOKUP($A:$A,[1]Sheet1!$A:$L,6,FALSE)</f>
        <v>1.19</v>
      </c>
      <c r="M792" s="3">
        <f>VLOOKUP($A:$A,[1]Sheet1!$A:$L,7,FALSE)</f>
        <v>17.07</v>
      </c>
      <c r="N792" s="3">
        <f>VLOOKUP($A:$A,[1]Sheet1!$A:$L,8,FALSE)</f>
        <v>17.18</v>
      </c>
      <c r="O792" s="3" t="str">
        <f>VLOOKUP($A:$A,[1]Sheet1!$A:$L,9,FALSE)</f>
        <v>No</v>
      </c>
      <c r="P792" s="3" t="str">
        <f>VLOOKUP($A:$A,[1]Sheet1!$A:$L,10,FALSE)</f>
        <v>No</v>
      </c>
      <c r="Q792" s="3">
        <f>VLOOKUP($A:$A,[1]Sheet1!$A:$L,11,FALSE)</f>
        <v>103</v>
      </c>
    </row>
    <row r="793" spans="1:17" x14ac:dyDescent="0.25">
      <c r="A793" s="3" t="s">
        <v>17169</v>
      </c>
      <c r="B793" s="3" t="s">
        <v>17167</v>
      </c>
      <c r="C793" s="3" t="s">
        <v>17168</v>
      </c>
      <c r="D793" s="3">
        <v>22164205015</v>
      </c>
      <c r="E793" s="3">
        <v>98.29</v>
      </c>
      <c r="F793" s="3">
        <v>75.08</v>
      </c>
      <c r="G793" s="3" t="s">
        <v>11</v>
      </c>
      <c r="H793" s="3" t="s">
        <v>12</v>
      </c>
      <c r="I793" s="3">
        <f>VLOOKUP($A:$A,[1]Sheet1!$A:$L,3,FALSE)</f>
        <v>5.12</v>
      </c>
      <c r="J793" s="3">
        <f>VLOOKUP($A:$A,[1]Sheet1!$A:$L,4,FALSE)</f>
        <v>78.739999999999995</v>
      </c>
      <c r="K793" s="3">
        <f>VLOOKUP($A:$A,[1]Sheet1!$A:$L,5,FALSE)</f>
        <v>5.12</v>
      </c>
      <c r="L793" s="3">
        <f>VLOOKUP($A:$A,[1]Sheet1!$A:$L,6,FALSE)</f>
        <v>1.19</v>
      </c>
      <c r="M793" s="3">
        <f>VLOOKUP($A:$A,[1]Sheet1!$A:$L,7,FALSE)</f>
        <v>18.28</v>
      </c>
      <c r="N793" s="3">
        <f>VLOOKUP($A:$A,[1]Sheet1!$A:$L,8,FALSE)</f>
        <v>18.39</v>
      </c>
      <c r="O793" s="3" t="str">
        <f>VLOOKUP($A:$A,[1]Sheet1!$A:$L,9,FALSE)</f>
        <v>No</v>
      </c>
      <c r="P793" s="3" t="str">
        <f>VLOOKUP($A:$A,[1]Sheet1!$A:$L,10,FALSE)</f>
        <v>No</v>
      </c>
      <c r="Q793" s="3">
        <f>VLOOKUP($A:$A,[1]Sheet1!$A:$L,11,FALSE)</f>
        <v>103</v>
      </c>
    </row>
    <row r="794" spans="1:17" x14ac:dyDescent="0.25">
      <c r="A794" s="3" t="s">
        <v>17172</v>
      </c>
      <c r="B794" s="3" t="s">
        <v>17170</v>
      </c>
      <c r="C794" s="3" t="s">
        <v>17171</v>
      </c>
      <c r="D794" s="3">
        <v>22164204971</v>
      </c>
      <c r="E794" s="3">
        <v>98.29</v>
      </c>
      <c r="F794" s="3">
        <v>75.08</v>
      </c>
      <c r="G794" s="3" t="s">
        <v>11</v>
      </c>
      <c r="H794" s="3" t="s">
        <v>12</v>
      </c>
      <c r="I794" s="3">
        <f>VLOOKUP($A:$A,[1]Sheet1!$A:$L,3,FALSE)</f>
        <v>5.12</v>
      </c>
      <c r="J794" s="3">
        <f>VLOOKUP($A:$A,[1]Sheet1!$A:$L,4,FALSE)</f>
        <v>78.739999999999995</v>
      </c>
      <c r="K794" s="3">
        <f>VLOOKUP($A:$A,[1]Sheet1!$A:$L,5,FALSE)</f>
        <v>5.12</v>
      </c>
      <c r="L794" s="3">
        <f>VLOOKUP($A:$A,[1]Sheet1!$A:$L,6,FALSE)</f>
        <v>1.19</v>
      </c>
      <c r="M794" s="3">
        <f>VLOOKUP($A:$A,[1]Sheet1!$A:$L,7,FALSE)</f>
        <v>18.28</v>
      </c>
      <c r="N794" s="3">
        <f>VLOOKUP($A:$A,[1]Sheet1!$A:$L,8,FALSE)</f>
        <v>18.39</v>
      </c>
      <c r="O794" s="3" t="str">
        <f>VLOOKUP($A:$A,[1]Sheet1!$A:$L,9,FALSE)</f>
        <v>No</v>
      </c>
      <c r="P794" s="3" t="str">
        <f>VLOOKUP($A:$A,[1]Sheet1!$A:$L,10,FALSE)</f>
        <v>No</v>
      </c>
      <c r="Q794" s="3">
        <f>VLOOKUP($A:$A,[1]Sheet1!$A:$L,11,FALSE)</f>
        <v>103</v>
      </c>
    </row>
    <row r="795" spans="1:17" x14ac:dyDescent="0.25">
      <c r="A795" s="3" t="s">
        <v>17175</v>
      </c>
      <c r="B795" s="3" t="s">
        <v>17173</v>
      </c>
      <c r="C795" s="3" t="s">
        <v>17174</v>
      </c>
      <c r="D795" s="3">
        <v>22164204889</v>
      </c>
      <c r="E795" s="3">
        <v>98.29</v>
      </c>
      <c r="F795" s="3">
        <v>75.08</v>
      </c>
      <c r="G795" s="3" t="s">
        <v>11</v>
      </c>
      <c r="H795" s="3" t="s">
        <v>12</v>
      </c>
      <c r="I795" s="3">
        <f>VLOOKUP($A:$A,[1]Sheet1!$A:$L,3,FALSE)</f>
        <v>5.12</v>
      </c>
      <c r="J795" s="3">
        <f>VLOOKUP($A:$A,[1]Sheet1!$A:$L,4,FALSE)</f>
        <v>78.739999999999995</v>
      </c>
      <c r="K795" s="3">
        <f>VLOOKUP($A:$A,[1]Sheet1!$A:$L,5,FALSE)</f>
        <v>5.12</v>
      </c>
      <c r="L795" s="3">
        <f>VLOOKUP($A:$A,[1]Sheet1!$A:$L,6,FALSE)</f>
        <v>1.19</v>
      </c>
      <c r="M795" s="3">
        <f>VLOOKUP($A:$A,[1]Sheet1!$A:$L,7,FALSE)</f>
        <v>18.28</v>
      </c>
      <c r="N795" s="3">
        <f>VLOOKUP($A:$A,[1]Sheet1!$A:$L,8,FALSE)</f>
        <v>18.39</v>
      </c>
      <c r="O795" s="3" t="str">
        <f>VLOOKUP($A:$A,[1]Sheet1!$A:$L,9,FALSE)</f>
        <v>No</v>
      </c>
      <c r="P795" s="3" t="str">
        <f>VLOOKUP($A:$A,[1]Sheet1!$A:$L,10,FALSE)</f>
        <v>No</v>
      </c>
      <c r="Q795" s="3">
        <f>VLOOKUP($A:$A,[1]Sheet1!$A:$L,11,FALSE)</f>
        <v>103</v>
      </c>
    </row>
    <row r="796" spans="1:17" x14ac:dyDescent="0.25">
      <c r="A796" s="3" t="s">
        <v>17178</v>
      </c>
      <c r="B796" s="3" t="s">
        <v>17176</v>
      </c>
      <c r="C796" s="3" t="s">
        <v>17177</v>
      </c>
      <c r="D796" s="3">
        <v>22164204933</v>
      </c>
      <c r="E796" s="3">
        <v>98.29</v>
      </c>
      <c r="F796" s="3">
        <v>75.08</v>
      </c>
      <c r="G796" s="3" t="s">
        <v>11</v>
      </c>
      <c r="H796" s="3" t="s">
        <v>12</v>
      </c>
      <c r="I796" s="3">
        <f>VLOOKUP($A:$A,[1]Sheet1!$A:$L,3,FALSE)</f>
        <v>5.91</v>
      </c>
      <c r="J796" s="3">
        <f>VLOOKUP($A:$A,[1]Sheet1!$A:$L,4,FALSE)</f>
        <v>78.739999999999995</v>
      </c>
      <c r="K796" s="3">
        <f>VLOOKUP($A:$A,[1]Sheet1!$A:$L,5,FALSE)</f>
        <v>5.91</v>
      </c>
      <c r="L796" s="3">
        <f>VLOOKUP($A:$A,[1]Sheet1!$A:$L,6,FALSE)</f>
        <v>1.59</v>
      </c>
      <c r="M796" s="3">
        <f>VLOOKUP($A:$A,[1]Sheet1!$A:$L,7,FALSE)</f>
        <v>18.28</v>
      </c>
      <c r="N796" s="3">
        <f>VLOOKUP($A:$A,[1]Sheet1!$A:$L,8,FALSE)</f>
        <v>18.39</v>
      </c>
      <c r="O796" s="3" t="str">
        <f>VLOOKUP($A:$A,[1]Sheet1!$A:$L,9,FALSE)</f>
        <v>No</v>
      </c>
      <c r="P796" s="3" t="str">
        <f>VLOOKUP($A:$A,[1]Sheet1!$A:$L,10,FALSE)</f>
        <v>No</v>
      </c>
      <c r="Q796" s="3">
        <f>VLOOKUP($A:$A,[1]Sheet1!$A:$L,11,FALSE)</f>
        <v>103</v>
      </c>
    </row>
    <row r="797" spans="1:17" x14ac:dyDescent="0.25">
      <c r="A797" s="3" t="s">
        <v>17406</v>
      </c>
      <c r="B797" s="3" t="s">
        <v>17404</v>
      </c>
      <c r="C797" s="3" t="s">
        <v>17405</v>
      </c>
      <c r="D797" s="3">
        <v>22164205305</v>
      </c>
      <c r="E797" s="3">
        <v>122.69</v>
      </c>
      <c r="F797" s="3">
        <v>98.7</v>
      </c>
      <c r="G797" s="3" t="s">
        <v>11</v>
      </c>
      <c r="H797" s="3" t="s">
        <v>12</v>
      </c>
      <c r="I797" s="3">
        <f>VLOOKUP($A:$A,[1]Sheet1!$A:$L,3,FALSE)</f>
        <v>5.51</v>
      </c>
      <c r="J797" s="3">
        <f>VLOOKUP($A:$A,[1]Sheet1!$A:$L,4,FALSE)</f>
        <v>78.739999999999995</v>
      </c>
      <c r="K797" s="3">
        <f>VLOOKUP($A:$A,[1]Sheet1!$A:$L,5,FALSE)</f>
        <v>5.51</v>
      </c>
      <c r="L797" s="3">
        <f>VLOOKUP($A:$A,[1]Sheet1!$A:$L,6,FALSE)</f>
        <v>1.38</v>
      </c>
      <c r="M797" s="3">
        <f>VLOOKUP($A:$A,[1]Sheet1!$A:$L,7,FALSE)</f>
        <v>21.15</v>
      </c>
      <c r="N797" s="3">
        <f>VLOOKUP($A:$A,[1]Sheet1!$A:$L,8,FALSE)</f>
        <v>21.37</v>
      </c>
      <c r="O797" s="3" t="str">
        <f>VLOOKUP($A:$A,[1]Sheet1!$A:$L,9,FALSE)</f>
        <v>No</v>
      </c>
      <c r="P797" s="3" t="str">
        <f>VLOOKUP($A:$A,[1]Sheet1!$A:$L,10,FALSE)</f>
        <v>No</v>
      </c>
      <c r="Q797" s="3">
        <f>VLOOKUP($A:$A,[1]Sheet1!$A:$L,11,FALSE)</f>
        <v>103</v>
      </c>
    </row>
    <row r="798" spans="1:17" x14ac:dyDescent="0.25">
      <c r="A798" s="3" t="s">
        <v>17445</v>
      </c>
      <c r="B798" s="3" t="s">
        <v>17443</v>
      </c>
      <c r="C798" s="3" t="s">
        <v>17444</v>
      </c>
      <c r="D798" s="3">
        <v>22164205336</v>
      </c>
      <c r="E798" s="3">
        <v>122.69</v>
      </c>
      <c r="F798" s="3">
        <v>98.7</v>
      </c>
      <c r="G798" s="3" t="s">
        <v>11</v>
      </c>
      <c r="H798" s="3" t="s">
        <v>12</v>
      </c>
      <c r="I798" s="3">
        <f>VLOOKUP($A:$A,[1]Sheet1!$A:$L,3,FALSE)</f>
        <v>5.51</v>
      </c>
      <c r="J798" s="3">
        <f>VLOOKUP($A:$A,[1]Sheet1!$A:$L,4,FALSE)</f>
        <v>78.739999999999995</v>
      </c>
      <c r="K798" s="3">
        <f>VLOOKUP($A:$A,[1]Sheet1!$A:$L,5,FALSE)</f>
        <v>5.51</v>
      </c>
      <c r="L798" s="3">
        <f>VLOOKUP($A:$A,[1]Sheet1!$A:$L,6,FALSE)</f>
        <v>1.38</v>
      </c>
      <c r="M798" s="3">
        <f>VLOOKUP($A:$A,[1]Sheet1!$A:$L,7,FALSE)</f>
        <v>21.15</v>
      </c>
      <c r="N798" s="3">
        <f>VLOOKUP($A:$A,[1]Sheet1!$A:$L,8,FALSE)</f>
        <v>21.37</v>
      </c>
      <c r="O798" s="3" t="str">
        <f>VLOOKUP($A:$A,[1]Sheet1!$A:$L,9,FALSE)</f>
        <v>No</v>
      </c>
      <c r="P798" s="3" t="str">
        <f>VLOOKUP($A:$A,[1]Sheet1!$A:$L,10,FALSE)</f>
        <v>No</v>
      </c>
      <c r="Q798" s="3">
        <f>VLOOKUP($A:$A,[1]Sheet1!$A:$L,11,FALSE)</f>
        <v>103</v>
      </c>
    </row>
    <row r="799" spans="1:17" x14ac:dyDescent="0.25">
      <c r="A799" s="3" t="s">
        <v>17490</v>
      </c>
      <c r="B799" s="3" t="s">
        <v>17488</v>
      </c>
      <c r="C799" s="3" t="s">
        <v>17489</v>
      </c>
      <c r="D799" s="3">
        <v>22164207187</v>
      </c>
      <c r="E799" s="3">
        <v>211.65</v>
      </c>
      <c r="F799" s="3">
        <v>93.71</v>
      </c>
      <c r="G799" s="3" t="s">
        <v>11</v>
      </c>
      <c r="H799" s="3" t="s">
        <v>12</v>
      </c>
      <c r="I799" s="3">
        <f>VLOOKUP($A:$A,[1]Sheet1!$A:$L,3,FALSE)</f>
        <v>19.29</v>
      </c>
      <c r="J799" s="3">
        <f>VLOOKUP($A:$A,[1]Sheet1!$A:$L,4,FALSE)</f>
        <v>39</v>
      </c>
      <c r="K799" s="3">
        <f>VLOOKUP($A:$A,[1]Sheet1!$A:$L,5,FALSE)</f>
        <v>11.42</v>
      </c>
      <c r="L799" s="3">
        <f>VLOOKUP($A:$A,[1]Sheet1!$A:$L,6,FALSE)</f>
        <v>4.97</v>
      </c>
      <c r="M799" s="3">
        <f>VLOOKUP($A:$A,[1]Sheet1!$A:$L,7,FALSE)</f>
        <v>33</v>
      </c>
      <c r="N799" s="3">
        <f>VLOOKUP($A:$A,[1]Sheet1!$A:$L,8,FALSE)</f>
        <v>37.5</v>
      </c>
      <c r="O799" s="3" t="str">
        <f>VLOOKUP($A:$A,[1]Sheet1!$A:$L,9,FALSE)</f>
        <v>No</v>
      </c>
      <c r="P799" s="3" t="str">
        <f>VLOOKUP($A:$A,[1]Sheet1!$A:$L,10,FALSE)</f>
        <v>No</v>
      </c>
      <c r="Q799" s="3">
        <f>VLOOKUP($A:$A,[1]Sheet1!$A:$L,11,FALSE)</f>
        <v>103</v>
      </c>
    </row>
    <row r="800" spans="1:17" x14ac:dyDescent="0.25">
      <c r="A800" s="3" t="s">
        <v>17511</v>
      </c>
      <c r="B800" s="3" t="s">
        <v>17509</v>
      </c>
      <c r="C800" s="3" t="s">
        <v>17510</v>
      </c>
      <c r="D800" s="3">
        <v>22164205114</v>
      </c>
      <c r="E800" s="3">
        <v>129.09</v>
      </c>
      <c r="F800" s="3">
        <v>104.93</v>
      </c>
      <c r="G800" s="3" t="s">
        <v>11</v>
      </c>
      <c r="H800" s="3" t="s">
        <v>12</v>
      </c>
      <c r="I800" s="3">
        <f>VLOOKUP($A:$A,[1]Sheet1!$A:$L,3,FALSE)</f>
        <v>5.91</v>
      </c>
      <c r="J800" s="3">
        <f>VLOOKUP($A:$A,[1]Sheet1!$A:$L,4,FALSE)</f>
        <v>78.739999999999995</v>
      </c>
      <c r="K800" s="3">
        <f>VLOOKUP($A:$A,[1]Sheet1!$A:$L,5,FALSE)</f>
        <v>5.91</v>
      </c>
      <c r="L800" s="3">
        <f>VLOOKUP($A:$A,[1]Sheet1!$A:$L,6,FALSE)</f>
        <v>1.59</v>
      </c>
      <c r="M800" s="3">
        <f>VLOOKUP($A:$A,[1]Sheet1!$A:$L,7,FALSE)</f>
        <v>20.59</v>
      </c>
      <c r="N800" s="3">
        <f>VLOOKUP($A:$A,[1]Sheet1!$A:$L,8,FALSE)</f>
        <v>20.81</v>
      </c>
      <c r="O800" s="3" t="str">
        <f>VLOOKUP($A:$A,[1]Sheet1!$A:$L,9,FALSE)</f>
        <v>No</v>
      </c>
      <c r="P800" s="3" t="str">
        <f>VLOOKUP($A:$A,[1]Sheet1!$A:$L,10,FALSE)</f>
        <v>No</v>
      </c>
      <c r="Q800" s="3">
        <f>VLOOKUP($A:$A,[1]Sheet1!$A:$L,11,FALSE)</f>
        <v>103</v>
      </c>
    </row>
    <row r="801" spans="1:17" x14ac:dyDescent="0.25">
      <c r="A801" s="3" t="s">
        <v>17529</v>
      </c>
      <c r="B801" s="3" t="s">
        <v>17527</v>
      </c>
      <c r="C801" s="3" t="s">
        <v>17528</v>
      </c>
      <c r="D801" s="3">
        <v>22164211955</v>
      </c>
      <c r="E801" s="3">
        <v>113.99</v>
      </c>
      <c r="F801" s="3">
        <v>93.56</v>
      </c>
      <c r="G801" s="3" t="s">
        <v>11</v>
      </c>
      <c r="H801" s="3" t="s">
        <v>12</v>
      </c>
      <c r="I801" s="3">
        <f>VLOOKUP($A:$A,[1]Sheet1!$A:$L,3,FALSE)</f>
        <v>18.5</v>
      </c>
      <c r="J801" s="3">
        <f>VLOOKUP($A:$A,[1]Sheet1!$A:$L,4,FALSE)</f>
        <v>43</v>
      </c>
      <c r="K801" s="3">
        <f>VLOOKUP($A:$A,[1]Sheet1!$A:$L,5,FALSE)</f>
        <v>11</v>
      </c>
      <c r="L801" s="3">
        <f>VLOOKUP($A:$A,[1]Sheet1!$A:$L,6,FALSE)</f>
        <v>5.0599999999999996</v>
      </c>
      <c r="M801" s="3">
        <f>VLOOKUP($A:$A,[1]Sheet1!$A:$L,7,FALSE)</f>
        <v>28.2</v>
      </c>
      <c r="N801" s="3">
        <f>VLOOKUP($A:$A,[1]Sheet1!$A:$L,8,FALSE)</f>
        <v>33.700000000000003</v>
      </c>
      <c r="O801" s="3" t="str">
        <f>VLOOKUP($A:$A,[1]Sheet1!$A:$L,9,FALSE)</f>
        <v>No</v>
      </c>
      <c r="P801" s="3" t="str">
        <f>VLOOKUP($A:$A,[1]Sheet1!$A:$L,10,FALSE)</f>
        <v>No</v>
      </c>
      <c r="Q801" s="3">
        <f>VLOOKUP($A:$A,[1]Sheet1!$A:$L,11,FALSE)</f>
        <v>103</v>
      </c>
    </row>
    <row r="802" spans="1:17" x14ac:dyDescent="0.25">
      <c r="A802" s="3" t="s">
        <v>417</v>
      </c>
      <c r="B802" s="3" t="s">
        <v>415</v>
      </c>
      <c r="C802" s="3" t="s">
        <v>416</v>
      </c>
      <c r="D802" s="3">
        <v>675716736460</v>
      </c>
      <c r="E802" s="3">
        <v>137.38999999999999</v>
      </c>
      <c r="F802" s="3">
        <v>115.49</v>
      </c>
      <c r="G802" s="3" t="s">
        <v>11</v>
      </c>
      <c r="H802" s="3" t="s">
        <v>12</v>
      </c>
      <c r="I802" s="3">
        <f>VLOOKUP($A:$A,[1]Sheet1!$A:$L,3,FALSE)</f>
        <v>16.54</v>
      </c>
      <c r="J802" s="3">
        <f>VLOOKUP($A:$A,[1]Sheet1!$A:$L,4,FALSE)</f>
        <v>23.43</v>
      </c>
      <c r="K802" s="3">
        <f>VLOOKUP($A:$A,[1]Sheet1!$A:$L,5,FALSE)</f>
        <v>21.46</v>
      </c>
      <c r="L802" s="3">
        <f>VLOOKUP($A:$A,[1]Sheet1!$A:$L,6,FALSE)</f>
        <v>4.8099999999999996</v>
      </c>
      <c r="M802" s="3">
        <f>VLOOKUP($A:$A,[1]Sheet1!$A:$L,7,FALSE)</f>
        <v>16.27</v>
      </c>
      <c r="N802" s="3">
        <f>VLOOKUP($A:$A,[1]Sheet1!$A:$L,8,FALSE)</f>
        <v>17.29</v>
      </c>
      <c r="O802" s="3" t="str">
        <f>VLOOKUP($A:$A,[1]Sheet1!$A:$L,9,FALSE)</f>
        <v>No</v>
      </c>
      <c r="P802" s="3" t="str">
        <f>VLOOKUP($A:$A,[1]Sheet1!$A:$L,10,FALSE)</f>
        <v>No</v>
      </c>
      <c r="Q802" s="3">
        <f>VLOOKUP($A:$A,[1]Sheet1!$A:$L,11,FALSE)</f>
        <v>102</v>
      </c>
    </row>
    <row r="803" spans="1:17" x14ac:dyDescent="0.25">
      <c r="A803" s="3" t="s">
        <v>11406</v>
      </c>
      <c r="B803" s="3" t="s">
        <v>11404</v>
      </c>
      <c r="C803" s="3" t="s">
        <v>11405</v>
      </c>
      <c r="D803" s="3">
        <v>86569332950</v>
      </c>
      <c r="E803" s="3">
        <v>65.02</v>
      </c>
      <c r="F803" s="3">
        <v>39.049999999999997</v>
      </c>
      <c r="G803" s="3" t="s">
        <v>11</v>
      </c>
      <c r="H803" s="3" t="s">
        <v>12</v>
      </c>
      <c r="I803" s="3">
        <f>VLOOKUP($A:$A,[1]Sheet1!$A:$L,3,FALSE)</f>
        <v>2.95</v>
      </c>
      <c r="J803" s="3">
        <f>VLOOKUP($A:$A,[1]Sheet1!$A:$L,4,FALSE)</f>
        <v>43.31</v>
      </c>
      <c r="K803" s="3">
        <f>VLOOKUP($A:$A,[1]Sheet1!$A:$L,5,FALSE)</f>
        <v>25.39</v>
      </c>
      <c r="L803" s="3">
        <f>VLOOKUP($A:$A,[1]Sheet1!$A:$L,6,FALSE)</f>
        <v>1.88</v>
      </c>
      <c r="M803" s="3">
        <f>VLOOKUP($A:$A,[1]Sheet1!$A:$L,7,FALSE)</f>
        <v>2.73</v>
      </c>
      <c r="N803" s="3">
        <f>VLOOKUP($A:$A,[1]Sheet1!$A:$L,8,FALSE)</f>
        <v>9.4700000000000006</v>
      </c>
      <c r="O803" s="3" t="str">
        <f>VLOOKUP($A:$A,[1]Sheet1!$A:$L,9,FALSE)</f>
        <v>No</v>
      </c>
      <c r="P803" s="3" t="str">
        <f>VLOOKUP($A:$A,[1]Sheet1!$A:$L,10,FALSE)</f>
        <v>No</v>
      </c>
      <c r="Q803" s="3">
        <f>VLOOKUP($A:$A,[1]Sheet1!$A:$L,11,FALSE)</f>
        <v>102</v>
      </c>
    </row>
    <row r="804" spans="1:17" x14ac:dyDescent="0.25">
      <c r="A804" s="3" t="s">
        <v>11610</v>
      </c>
      <c r="B804" s="3" t="s">
        <v>11608</v>
      </c>
      <c r="C804" s="3" t="s">
        <v>11609</v>
      </c>
      <c r="D804" s="3">
        <v>86569319159</v>
      </c>
      <c r="E804" s="3">
        <v>50.99</v>
      </c>
      <c r="F804" s="3">
        <v>28.76</v>
      </c>
      <c r="G804" s="3" t="s">
        <v>11</v>
      </c>
      <c r="H804" s="3" t="s">
        <v>12</v>
      </c>
      <c r="I804" s="3">
        <f>VLOOKUP($A:$A,[1]Sheet1!$A:$L,3,FALSE)</f>
        <v>28.5</v>
      </c>
      <c r="J804" s="3">
        <f>VLOOKUP($A:$A,[1]Sheet1!$A:$L,4,FALSE)</f>
        <v>39.5</v>
      </c>
      <c r="K804" s="3">
        <f>VLOOKUP($A:$A,[1]Sheet1!$A:$L,5,FALSE)</f>
        <v>2</v>
      </c>
      <c r="L804" s="3">
        <f>VLOOKUP($A:$A,[1]Sheet1!$A:$L,6,FALSE)</f>
        <v>1.3</v>
      </c>
      <c r="M804" s="3">
        <f>VLOOKUP($A:$A,[1]Sheet1!$A:$L,7,FALSE)</f>
        <v>4.62</v>
      </c>
      <c r="N804" s="3">
        <f>VLOOKUP($A:$A,[1]Sheet1!$A:$L,8,FALSE)</f>
        <v>7.7</v>
      </c>
      <c r="O804" s="3" t="str">
        <f>VLOOKUP($A:$A,[1]Sheet1!$A:$L,9,FALSE)</f>
        <v>No</v>
      </c>
      <c r="P804" s="3" t="str">
        <f>VLOOKUP($A:$A,[1]Sheet1!$A:$L,10,FALSE)</f>
        <v>No</v>
      </c>
      <c r="Q804" s="3">
        <f>VLOOKUP($A:$A,[1]Sheet1!$A:$L,11,FALSE)</f>
        <v>102</v>
      </c>
    </row>
    <row r="805" spans="1:17" x14ac:dyDescent="0.25">
      <c r="A805" s="3" t="s">
        <v>432</v>
      </c>
      <c r="B805" s="3" t="s">
        <v>430</v>
      </c>
      <c r="C805" s="3" t="s">
        <v>431</v>
      </c>
      <c r="D805" s="3">
        <v>675716803032</v>
      </c>
      <c r="E805" s="3">
        <v>147.69</v>
      </c>
      <c r="F805" s="3">
        <v>124.73</v>
      </c>
      <c r="G805" s="3" t="s">
        <v>11</v>
      </c>
      <c r="H805" s="3" t="s">
        <v>12</v>
      </c>
      <c r="I805" s="3">
        <f>VLOOKUP($A:$A,[1]Sheet1!$A:$L,3,FALSE)</f>
        <v>17.72</v>
      </c>
      <c r="J805" s="3">
        <f>VLOOKUP($A:$A,[1]Sheet1!$A:$L,4,FALSE)</f>
        <v>22.83</v>
      </c>
      <c r="K805" s="3">
        <f>VLOOKUP($A:$A,[1]Sheet1!$A:$L,5,FALSE)</f>
        <v>20.87</v>
      </c>
      <c r="L805" s="3">
        <f>VLOOKUP($A:$A,[1]Sheet1!$A:$L,6,FALSE)</f>
        <v>4.8899999999999997</v>
      </c>
      <c r="M805" s="3">
        <f>VLOOKUP($A:$A,[1]Sheet1!$A:$L,7,FALSE)</f>
        <v>17.07</v>
      </c>
      <c r="N805" s="3">
        <f>VLOOKUP($A:$A,[1]Sheet1!$A:$L,8,FALSE)</f>
        <v>18.72</v>
      </c>
      <c r="O805" s="3" t="str">
        <f>VLOOKUP($A:$A,[1]Sheet1!$A:$L,9,FALSE)</f>
        <v>No</v>
      </c>
      <c r="P805" s="3" t="str">
        <f>VLOOKUP($A:$A,[1]Sheet1!$A:$L,10,FALSE)</f>
        <v>No</v>
      </c>
      <c r="Q805" s="3">
        <f>VLOOKUP($A:$A,[1]Sheet1!$A:$L,11,FALSE)</f>
        <v>101</v>
      </c>
    </row>
    <row r="806" spans="1:17" x14ac:dyDescent="0.25">
      <c r="A806" s="3" t="s">
        <v>435</v>
      </c>
      <c r="B806" s="3" t="s">
        <v>433</v>
      </c>
      <c r="C806" s="3" t="s">
        <v>434</v>
      </c>
      <c r="D806" s="3">
        <v>675716803049</v>
      </c>
      <c r="E806" s="3">
        <v>147.69</v>
      </c>
      <c r="F806" s="3">
        <v>124.73</v>
      </c>
      <c r="G806" s="3" t="s">
        <v>11</v>
      </c>
      <c r="H806" s="3" t="s">
        <v>12</v>
      </c>
      <c r="I806" s="3">
        <f>VLOOKUP($A:$A,[1]Sheet1!$A:$L,3,FALSE)</f>
        <v>17.72</v>
      </c>
      <c r="J806" s="3">
        <f>VLOOKUP($A:$A,[1]Sheet1!$A:$L,4,FALSE)</f>
        <v>22.83</v>
      </c>
      <c r="K806" s="3">
        <f>VLOOKUP($A:$A,[1]Sheet1!$A:$L,5,FALSE)</f>
        <v>20.87</v>
      </c>
      <c r="L806" s="3">
        <f>VLOOKUP($A:$A,[1]Sheet1!$A:$L,6,FALSE)</f>
        <v>4.8899999999999997</v>
      </c>
      <c r="M806" s="3">
        <f>VLOOKUP($A:$A,[1]Sheet1!$A:$L,7,FALSE)</f>
        <v>16.87</v>
      </c>
      <c r="N806" s="3">
        <f>VLOOKUP($A:$A,[1]Sheet1!$A:$L,8,FALSE)</f>
        <v>18.940000000000001</v>
      </c>
      <c r="O806" s="3" t="str">
        <f>VLOOKUP($A:$A,[1]Sheet1!$A:$L,9,FALSE)</f>
        <v>No</v>
      </c>
      <c r="P806" s="3" t="str">
        <f>VLOOKUP($A:$A,[1]Sheet1!$A:$L,10,FALSE)</f>
        <v>No</v>
      </c>
      <c r="Q806" s="3">
        <f>VLOOKUP($A:$A,[1]Sheet1!$A:$L,11,FALSE)</f>
        <v>101</v>
      </c>
    </row>
    <row r="807" spans="1:17" x14ac:dyDescent="0.25">
      <c r="A807" s="3" t="s">
        <v>441</v>
      </c>
      <c r="B807" s="3" t="s">
        <v>439</v>
      </c>
      <c r="C807" s="3" t="s">
        <v>440</v>
      </c>
      <c r="D807" s="3">
        <v>675716893859</v>
      </c>
      <c r="E807" s="3">
        <v>131.38999999999999</v>
      </c>
      <c r="F807" s="3">
        <v>108.85</v>
      </c>
      <c r="G807" s="3" t="s">
        <v>11</v>
      </c>
      <c r="H807" s="3" t="s">
        <v>12</v>
      </c>
      <c r="I807" s="3">
        <f>VLOOKUP($A:$A,[1]Sheet1!$A:$L,3,FALSE)</f>
        <v>20.87</v>
      </c>
      <c r="J807" s="3">
        <f>VLOOKUP($A:$A,[1]Sheet1!$A:$L,4,FALSE)</f>
        <v>22.83</v>
      </c>
      <c r="K807" s="3">
        <f>VLOOKUP($A:$A,[1]Sheet1!$A:$L,5,FALSE)</f>
        <v>17.32</v>
      </c>
      <c r="L807" s="3">
        <f>VLOOKUP($A:$A,[1]Sheet1!$A:$L,6,FALSE)</f>
        <v>4.78</v>
      </c>
      <c r="M807" s="3">
        <f>VLOOKUP($A:$A,[1]Sheet1!$A:$L,7,FALSE)</f>
        <v>13.1</v>
      </c>
      <c r="N807" s="3">
        <f>VLOOKUP($A:$A,[1]Sheet1!$A:$L,8,FALSE)</f>
        <v>15.37</v>
      </c>
      <c r="O807" s="3" t="str">
        <f>VLOOKUP($A:$A,[1]Sheet1!$A:$L,9,FALSE)</f>
        <v>No</v>
      </c>
      <c r="P807" s="3" t="str">
        <f>VLOOKUP($A:$A,[1]Sheet1!$A:$L,10,FALSE)</f>
        <v>No</v>
      </c>
      <c r="Q807" s="3">
        <f>VLOOKUP($A:$A,[1]Sheet1!$A:$L,11,FALSE)</f>
        <v>101</v>
      </c>
    </row>
    <row r="808" spans="1:17" x14ac:dyDescent="0.25">
      <c r="A808" s="3" t="s">
        <v>462</v>
      </c>
      <c r="B808" s="3" t="s">
        <v>460</v>
      </c>
      <c r="C808" s="3" t="s">
        <v>461</v>
      </c>
      <c r="D808" s="3">
        <v>86569061775</v>
      </c>
      <c r="E808" s="3">
        <v>142.19</v>
      </c>
      <c r="F808" s="3">
        <v>119.74</v>
      </c>
      <c r="G808" s="3" t="s">
        <v>11</v>
      </c>
      <c r="H808" s="3" t="s">
        <v>12</v>
      </c>
      <c r="I808" s="3">
        <f>VLOOKUP($A:$A,[1]Sheet1!$A:$L,3,FALSE)</f>
        <v>17.72</v>
      </c>
      <c r="J808" s="3">
        <f>VLOOKUP($A:$A,[1]Sheet1!$A:$L,4,FALSE)</f>
        <v>22.44</v>
      </c>
      <c r="K808" s="3">
        <f>VLOOKUP($A:$A,[1]Sheet1!$A:$L,5,FALSE)</f>
        <v>20.87</v>
      </c>
      <c r="L808" s="3">
        <f>VLOOKUP($A:$A,[1]Sheet1!$A:$L,6,FALSE)</f>
        <v>4.8</v>
      </c>
      <c r="M808" s="3">
        <f>VLOOKUP($A:$A,[1]Sheet1!$A:$L,7,FALSE)</f>
        <v>14.19</v>
      </c>
      <c r="N808" s="3">
        <f>VLOOKUP($A:$A,[1]Sheet1!$A:$L,8,FALSE)</f>
        <v>17.84</v>
      </c>
      <c r="O808" s="3" t="str">
        <f>VLOOKUP($A:$A,[1]Sheet1!$A:$L,9,FALSE)</f>
        <v>No</v>
      </c>
      <c r="P808" s="3" t="str">
        <f>VLOOKUP($A:$A,[1]Sheet1!$A:$L,10,FALSE)</f>
        <v>No</v>
      </c>
      <c r="Q808" s="3">
        <f>VLOOKUP($A:$A,[1]Sheet1!$A:$L,11,FALSE)</f>
        <v>101</v>
      </c>
    </row>
    <row r="809" spans="1:17" x14ac:dyDescent="0.25">
      <c r="A809" s="3" t="s">
        <v>465</v>
      </c>
      <c r="B809" s="3" t="s">
        <v>463</v>
      </c>
      <c r="C809" s="3" t="s">
        <v>464</v>
      </c>
      <c r="D809" s="3">
        <v>86569061782</v>
      </c>
      <c r="E809" s="3">
        <v>142.19</v>
      </c>
      <c r="F809" s="3">
        <v>119.74</v>
      </c>
      <c r="G809" s="3" t="s">
        <v>11</v>
      </c>
      <c r="H809" s="3" t="s">
        <v>12</v>
      </c>
      <c r="I809" s="3">
        <f>VLOOKUP($A:$A,[1]Sheet1!$A:$L,3,FALSE)</f>
        <v>17.72</v>
      </c>
      <c r="J809" s="3">
        <f>VLOOKUP($A:$A,[1]Sheet1!$A:$L,4,FALSE)</f>
        <v>22.44</v>
      </c>
      <c r="K809" s="3">
        <f>VLOOKUP($A:$A,[1]Sheet1!$A:$L,5,FALSE)</f>
        <v>20.87</v>
      </c>
      <c r="L809" s="3">
        <f>VLOOKUP($A:$A,[1]Sheet1!$A:$L,6,FALSE)</f>
        <v>4.8</v>
      </c>
      <c r="M809" s="3">
        <f>VLOOKUP($A:$A,[1]Sheet1!$A:$L,7,FALSE)</f>
        <v>13.46</v>
      </c>
      <c r="N809" s="3">
        <f>VLOOKUP($A:$A,[1]Sheet1!$A:$L,8,FALSE)</f>
        <v>17.18</v>
      </c>
      <c r="O809" s="3" t="str">
        <f>VLOOKUP($A:$A,[1]Sheet1!$A:$L,9,FALSE)</f>
        <v>No</v>
      </c>
      <c r="P809" s="3" t="str">
        <f>VLOOKUP($A:$A,[1]Sheet1!$A:$L,10,FALSE)</f>
        <v>No</v>
      </c>
      <c r="Q809" s="3">
        <f>VLOOKUP($A:$A,[1]Sheet1!$A:$L,11,FALSE)</f>
        <v>101</v>
      </c>
    </row>
    <row r="810" spans="1:17" x14ac:dyDescent="0.25">
      <c r="A810" s="3" t="s">
        <v>972</v>
      </c>
      <c r="B810" s="3" t="s">
        <v>970</v>
      </c>
      <c r="C810" s="3" t="s">
        <v>971</v>
      </c>
      <c r="D810" s="3">
        <v>675716798321</v>
      </c>
      <c r="E810" s="3">
        <v>159.99</v>
      </c>
      <c r="F810" s="3">
        <v>135.03</v>
      </c>
      <c r="G810" s="3" t="s">
        <v>11</v>
      </c>
      <c r="H810" s="3" t="s">
        <v>12</v>
      </c>
      <c r="I810" s="3">
        <f>VLOOKUP($A:$A,[1]Sheet1!$A:$L,3,FALSE)</f>
        <v>15</v>
      </c>
      <c r="J810" s="3">
        <f>VLOOKUP($A:$A,[1]Sheet1!$A:$L,4,FALSE)</f>
        <v>53</v>
      </c>
      <c r="K810" s="3">
        <f>VLOOKUP($A:$A,[1]Sheet1!$A:$L,5,FALSE)</f>
        <v>9</v>
      </c>
      <c r="L810" s="3">
        <f>VLOOKUP($A:$A,[1]Sheet1!$A:$L,6,FALSE)</f>
        <v>4.1399999999999997</v>
      </c>
      <c r="M810" s="3">
        <f>VLOOKUP($A:$A,[1]Sheet1!$A:$L,7,FALSE)</f>
        <v>7.5</v>
      </c>
      <c r="N810" s="3">
        <f>VLOOKUP($A:$A,[1]Sheet1!$A:$L,8,FALSE)</f>
        <v>12</v>
      </c>
      <c r="O810" s="3" t="str">
        <f>VLOOKUP($A:$A,[1]Sheet1!$A:$L,9,FALSE)</f>
        <v>No</v>
      </c>
      <c r="P810" s="3" t="str">
        <f>VLOOKUP($A:$A,[1]Sheet1!$A:$L,10,FALSE)</f>
        <v>No</v>
      </c>
      <c r="Q810" s="3">
        <f>VLOOKUP($A:$A,[1]Sheet1!$A:$L,11,FALSE)</f>
        <v>101</v>
      </c>
    </row>
    <row r="811" spans="1:17" x14ac:dyDescent="0.25">
      <c r="A811" s="3" t="s">
        <v>975</v>
      </c>
      <c r="B811" s="3" t="s">
        <v>973</v>
      </c>
      <c r="C811" s="3" t="s">
        <v>974</v>
      </c>
      <c r="D811" s="3">
        <v>675716798338</v>
      </c>
      <c r="E811" s="3">
        <v>159.99</v>
      </c>
      <c r="F811" s="3">
        <v>135.03</v>
      </c>
      <c r="G811" s="3" t="s">
        <v>11</v>
      </c>
      <c r="H811" s="3" t="s">
        <v>12</v>
      </c>
      <c r="I811" s="3">
        <f>VLOOKUP($A:$A,[1]Sheet1!$A:$L,3,FALSE)</f>
        <v>15</v>
      </c>
      <c r="J811" s="3">
        <f>VLOOKUP($A:$A,[1]Sheet1!$A:$L,4,FALSE)</f>
        <v>53</v>
      </c>
      <c r="K811" s="3">
        <f>VLOOKUP($A:$A,[1]Sheet1!$A:$L,5,FALSE)</f>
        <v>9</v>
      </c>
      <c r="L811" s="3">
        <f>VLOOKUP($A:$A,[1]Sheet1!$A:$L,6,FALSE)</f>
        <v>4.1399999999999997</v>
      </c>
      <c r="M811" s="3">
        <f>VLOOKUP($A:$A,[1]Sheet1!$A:$L,7,FALSE)</f>
        <v>7.5</v>
      </c>
      <c r="N811" s="3">
        <f>VLOOKUP($A:$A,[1]Sheet1!$A:$L,8,FALSE)</f>
        <v>12</v>
      </c>
      <c r="O811" s="3" t="str">
        <f>VLOOKUP($A:$A,[1]Sheet1!$A:$L,9,FALSE)</f>
        <v>No</v>
      </c>
      <c r="P811" s="3" t="str">
        <f>VLOOKUP($A:$A,[1]Sheet1!$A:$L,10,FALSE)</f>
        <v>No</v>
      </c>
      <c r="Q811" s="3">
        <f>VLOOKUP($A:$A,[1]Sheet1!$A:$L,11,FALSE)</f>
        <v>101</v>
      </c>
    </row>
    <row r="812" spans="1:17" x14ac:dyDescent="0.25">
      <c r="A812" s="3" t="s">
        <v>1080</v>
      </c>
      <c r="B812" s="3" t="s">
        <v>1078</v>
      </c>
      <c r="C812" s="3" t="s">
        <v>1079</v>
      </c>
      <c r="D812" s="3">
        <v>86569867414</v>
      </c>
      <c r="E812" s="3">
        <v>60.99</v>
      </c>
      <c r="F812" s="3">
        <v>43.33</v>
      </c>
      <c r="G812" s="3" t="s">
        <v>11</v>
      </c>
      <c r="H812" s="3" t="s">
        <v>12</v>
      </c>
      <c r="I812" s="3">
        <f>VLOOKUP($A:$A,[1]Sheet1!$A:$L,3,FALSE)</f>
        <v>4.33</v>
      </c>
      <c r="J812" s="3">
        <f>VLOOKUP($A:$A,[1]Sheet1!$A:$L,4,FALSE)</f>
        <v>34.96</v>
      </c>
      <c r="K812" s="3">
        <f>VLOOKUP($A:$A,[1]Sheet1!$A:$L,5,FALSE)</f>
        <v>27.44</v>
      </c>
      <c r="L812" s="3">
        <f>VLOOKUP($A:$A,[1]Sheet1!$A:$L,6,FALSE)</f>
        <v>2.4</v>
      </c>
      <c r="M812" s="3">
        <f>VLOOKUP($A:$A,[1]Sheet1!$A:$L,7,FALSE)</f>
        <v>9.25</v>
      </c>
      <c r="N812" s="3">
        <f>VLOOKUP($A:$A,[1]Sheet1!$A:$L,8,FALSE)</f>
        <v>11.45</v>
      </c>
      <c r="O812" s="3" t="str">
        <f>VLOOKUP($A:$A,[1]Sheet1!$A:$L,9,FALSE)</f>
        <v>No</v>
      </c>
      <c r="P812" s="3" t="str">
        <f>VLOOKUP($A:$A,[1]Sheet1!$A:$L,10,FALSE)</f>
        <v>No</v>
      </c>
      <c r="Q812" s="3">
        <f>VLOOKUP($A:$A,[1]Sheet1!$A:$L,11,FALSE)</f>
        <v>101</v>
      </c>
    </row>
    <row r="813" spans="1:17" x14ac:dyDescent="0.25">
      <c r="A813" s="3" t="s">
        <v>2343</v>
      </c>
      <c r="B813" s="3" t="s">
        <v>2341</v>
      </c>
      <c r="C813" s="3" t="s">
        <v>2342</v>
      </c>
      <c r="D813" s="3">
        <v>675716279318</v>
      </c>
      <c r="E813" s="3">
        <v>93.99</v>
      </c>
      <c r="F813" s="3">
        <v>74.7</v>
      </c>
      <c r="G813" s="3" t="s">
        <v>11</v>
      </c>
      <c r="H813" s="3" t="s">
        <v>12</v>
      </c>
      <c r="I813" s="3">
        <f>VLOOKUP($A:$A,[1]Sheet1!$A:$L,3,FALSE)</f>
        <v>19.09</v>
      </c>
      <c r="J813" s="3">
        <f>VLOOKUP($A:$A,[1]Sheet1!$A:$L,4,FALSE)</f>
        <v>24.02</v>
      </c>
      <c r="K813" s="3">
        <f>VLOOKUP($A:$A,[1]Sheet1!$A:$L,5,FALSE)</f>
        <v>17.32</v>
      </c>
      <c r="L813" s="3">
        <f>VLOOKUP($A:$A,[1]Sheet1!$A:$L,6,FALSE)</f>
        <v>4.5999999999999996</v>
      </c>
      <c r="M813" s="3">
        <f>VLOOKUP($A:$A,[1]Sheet1!$A:$L,7,FALSE)</f>
        <v>14.89</v>
      </c>
      <c r="N813" s="3">
        <f>VLOOKUP($A:$A,[1]Sheet1!$A:$L,8,FALSE)</f>
        <v>15.75</v>
      </c>
      <c r="O813" s="3" t="str">
        <f>VLOOKUP($A:$A,[1]Sheet1!$A:$L,9,FALSE)</f>
        <v>No</v>
      </c>
      <c r="P813" s="3" t="str">
        <f>VLOOKUP($A:$A,[1]Sheet1!$A:$L,10,FALSE)</f>
        <v>No</v>
      </c>
      <c r="Q813" s="3">
        <f>VLOOKUP($A:$A,[1]Sheet1!$A:$L,11,FALSE)</f>
        <v>101</v>
      </c>
    </row>
    <row r="814" spans="1:17" x14ac:dyDescent="0.25">
      <c r="A814" s="3" t="s">
        <v>2460</v>
      </c>
      <c r="B814" s="3" t="s">
        <v>2458</v>
      </c>
      <c r="C814" s="3" t="s">
        <v>2459</v>
      </c>
      <c r="D814" s="3">
        <v>675716320324</v>
      </c>
      <c r="E814" s="3">
        <v>93.99</v>
      </c>
      <c r="F814" s="3">
        <v>74.7</v>
      </c>
      <c r="G814" s="3" t="s">
        <v>11</v>
      </c>
      <c r="H814" s="3" t="s">
        <v>12</v>
      </c>
      <c r="I814" s="3">
        <f>VLOOKUP($A:$A,[1]Sheet1!$A:$L,3,FALSE)</f>
        <v>19.29</v>
      </c>
      <c r="J814" s="3">
        <f>VLOOKUP($A:$A,[1]Sheet1!$A:$L,4,FALSE)</f>
        <v>24.02</v>
      </c>
      <c r="K814" s="3">
        <f>VLOOKUP($A:$A,[1]Sheet1!$A:$L,5,FALSE)</f>
        <v>17.32</v>
      </c>
      <c r="L814" s="3">
        <f>VLOOKUP($A:$A,[1]Sheet1!$A:$L,6,FALSE)</f>
        <v>4.6399999999999997</v>
      </c>
      <c r="M814" s="3">
        <f>VLOOKUP($A:$A,[1]Sheet1!$A:$L,7,FALSE)</f>
        <v>14.89</v>
      </c>
      <c r="N814" s="3">
        <f>VLOOKUP($A:$A,[1]Sheet1!$A:$L,8,FALSE)</f>
        <v>15.75</v>
      </c>
      <c r="O814" s="3" t="str">
        <f>VLOOKUP($A:$A,[1]Sheet1!$A:$L,9,FALSE)</f>
        <v>No</v>
      </c>
      <c r="P814" s="3" t="str">
        <f>VLOOKUP($A:$A,[1]Sheet1!$A:$L,10,FALSE)</f>
        <v>No</v>
      </c>
      <c r="Q814" s="3">
        <f>VLOOKUP($A:$A,[1]Sheet1!$A:$L,11,FALSE)</f>
        <v>101</v>
      </c>
    </row>
    <row r="815" spans="1:17" x14ac:dyDescent="0.25">
      <c r="A815" s="3" t="s">
        <v>2928</v>
      </c>
      <c r="B815" s="3" t="s">
        <v>2926</v>
      </c>
      <c r="C815" s="3" t="s">
        <v>2927</v>
      </c>
      <c r="D815" s="3">
        <v>675716407506</v>
      </c>
      <c r="E815" s="3">
        <v>100.39</v>
      </c>
      <c r="F815" s="3">
        <v>80.319999999999993</v>
      </c>
      <c r="G815" s="3" t="s">
        <v>11</v>
      </c>
      <c r="H815" s="3" t="s">
        <v>12</v>
      </c>
      <c r="I815" s="3">
        <f>VLOOKUP($A:$A,[1]Sheet1!$A:$L,3,FALSE)</f>
        <v>19.29</v>
      </c>
      <c r="J815" s="3">
        <f>VLOOKUP($A:$A,[1]Sheet1!$A:$L,4,FALSE)</f>
        <v>24.02</v>
      </c>
      <c r="K815" s="3">
        <f>VLOOKUP($A:$A,[1]Sheet1!$A:$L,5,FALSE)</f>
        <v>17.32</v>
      </c>
      <c r="L815" s="3">
        <f>VLOOKUP($A:$A,[1]Sheet1!$A:$L,6,FALSE)</f>
        <v>4.6399999999999997</v>
      </c>
      <c r="M815" s="3">
        <f>VLOOKUP($A:$A,[1]Sheet1!$A:$L,7,FALSE)</f>
        <v>13.77</v>
      </c>
      <c r="N815" s="3">
        <f>VLOOKUP($A:$A,[1]Sheet1!$A:$L,8,FALSE)</f>
        <v>14.81</v>
      </c>
      <c r="O815" s="3" t="str">
        <f>VLOOKUP($A:$A,[1]Sheet1!$A:$L,9,FALSE)</f>
        <v>No</v>
      </c>
      <c r="P815" s="3" t="str">
        <f>VLOOKUP($A:$A,[1]Sheet1!$A:$L,10,FALSE)</f>
        <v>No</v>
      </c>
      <c r="Q815" s="3">
        <f>VLOOKUP($A:$A,[1]Sheet1!$A:$L,11,FALSE)</f>
        <v>101</v>
      </c>
    </row>
    <row r="816" spans="1:17" x14ac:dyDescent="0.25">
      <c r="A816" s="3" t="s">
        <v>3186</v>
      </c>
      <c r="B816" s="3" t="s">
        <v>3184</v>
      </c>
      <c r="C816" s="3" t="s">
        <v>3185</v>
      </c>
      <c r="D816" s="3">
        <v>675716921569</v>
      </c>
      <c r="E816" s="3">
        <v>88.99</v>
      </c>
      <c r="F816" s="3">
        <v>69.56</v>
      </c>
      <c r="G816" s="3" t="s">
        <v>11</v>
      </c>
      <c r="H816" s="3" t="s">
        <v>12</v>
      </c>
      <c r="I816" s="3">
        <f>VLOOKUP($A:$A,[1]Sheet1!$A:$L,3,FALSE)</f>
        <v>19.29</v>
      </c>
      <c r="J816" s="3">
        <f>VLOOKUP($A:$A,[1]Sheet1!$A:$L,4,FALSE)</f>
        <v>24.02</v>
      </c>
      <c r="K816" s="3">
        <f>VLOOKUP($A:$A,[1]Sheet1!$A:$L,5,FALSE)</f>
        <v>17.32</v>
      </c>
      <c r="L816" s="3">
        <f>VLOOKUP($A:$A,[1]Sheet1!$A:$L,6,FALSE)</f>
        <v>4.6399999999999997</v>
      </c>
      <c r="M816" s="3">
        <f>VLOOKUP($A:$A,[1]Sheet1!$A:$L,7,FALSE)</f>
        <v>28.11</v>
      </c>
      <c r="N816" s="3">
        <f>VLOOKUP($A:$A,[1]Sheet1!$A:$L,8,FALSE)</f>
        <v>33.94</v>
      </c>
      <c r="O816" s="3" t="str">
        <f>VLOOKUP($A:$A,[1]Sheet1!$A:$L,9,FALSE)</f>
        <v>No</v>
      </c>
      <c r="P816" s="3" t="str">
        <f>VLOOKUP($A:$A,[1]Sheet1!$A:$L,10,FALSE)</f>
        <v>No</v>
      </c>
      <c r="Q816" s="3">
        <f>VLOOKUP($A:$A,[1]Sheet1!$A:$L,11,FALSE)</f>
        <v>101</v>
      </c>
    </row>
    <row r="817" spans="1:17" x14ac:dyDescent="0.25">
      <c r="A817" s="3" t="s">
        <v>3225</v>
      </c>
      <c r="B817" s="3" t="s">
        <v>3223</v>
      </c>
      <c r="C817" s="3" t="s">
        <v>3224</v>
      </c>
      <c r="D817" s="3">
        <v>675716468798</v>
      </c>
      <c r="E817" s="3">
        <v>96.49</v>
      </c>
      <c r="F817" s="3">
        <v>75.59</v>
      </c>
      <c r="G817" s="3" t="s">
        <v>11</v>
      </c>
      <c r="H817" s="3" t="s">
        <v>12</v>
      </c>
      <c r="I817" s="3">
        <f>VLOOKUP($A:$A,[1]Sheet1!$A:$L,3,FALSE)</f>
        <v>20.28</v>
      </c>
      <c r="J817" s="3">
        <f>VLOOKUP($A:$A,[1]Sheet1!$A:$L,4,FALSE)</f>
        <v>24.21</v>
      </c>
      <c r="K817" s="3">
        <f>VLOOKUP($A:$A,[1]Sheet1!$A:$L,5,FALSE)</f>
        <v>16.93</v>
      </c>
      <c r="L817" s="3">
        <f>VLOOKUP($A:$A,[1]Sheet1!$A:$L,6,FALSE)</f>
        <v>4.8099999999999996</v>
      </c>
      <c r="M817" s="3">
        <f>VLOOKUP($A:$A,[1]Sheet1!$A:$L,7,FALSE)</f>
        <v>15.09</v>
      </c>
      <c r="N817" s="3">
        <f>VLOOKUP($A:$A,[1]Sheet1!$A:$L,8,FALSE)</f>
        <v>15.42</v>
      </c>
      <c r="O817" s="3" t="str">
        <f>VLOOKUP($A:$A,[1]Sheet1!$A:$L,9,FALSE)</f>
        <v>No</v>
      </c>
      <c r="P817" s="3" t="str">
        <f>VLOOKUP($A:$A,[1]Sheet1!$A:$L,10,FALSE)</f>
        <v>No</v>
      </c>
      <c r="Q817" s="3">
        <f>VLOOKUP($A:$A,[1]Sheet1!$A:$L,11,FALSE)</f>
        <v>101</v>
      </c>
    </row>
    <row r="818" spans="1:17" x14ac:dyDescent="0.25">
      <c r="A818" s="3" t="s">
        <v>3405</v>
      </c>
      <c r="B818" s="3" t="s">
        <v>3403</v>
      </c>
      <c r="C818" s="3" t="s">
        <v>3404</v>
      </c>
      <c r="D818" s="3">
        <v>675716492076</v>
      </c>
      <c r="E818" s="3">
        <v>101.39</v>
      </c>
      <c r="F818" s="3">
        <v>80.319999999999993</v>
      </c>
      <c r="G818" s="3" t="s">
        <v>11</v>
      </c>
      <c r="H818" s="3" t="s">
        <v>12</v>
      </c>
      <c r="I818" s="3">
        <f>VLOOKUP($A:$A,[1]Sheet1!$A:$L,3,FALSE)</f>
        <v>19.68</v>
      </c>
      <c r="J818" s="3">
        <f>VLOOKUP($A:$A,[1]Sheet1!$A:$L,4,FALSE)</f>
        <v>24.02</v>
      </c>
      <c r="K818" s="3">
        <f>VLOOKUP($A:$A,[1]Sheet1!$A:$L,5,FALSE)</f>
        <v>17.32</v>
      </c>
      <c r="L818" s="3">
        <f>VLOOKUP($A:$A,[1]Sheet1!$A:$L,6,FALSE)</f>
        <v>4.74</v>
      </c>
      <c r="M818" s="3">
        <f>VLOOKUP($A:$A,[1]Sheet1!$A:$L,7,FALSE)</f>
        <v>14.29</v>
      </c>
      <c r="N818" s="3">
        <f>VLOOKUP($A:$A,[1]Sheet1!$A:$L,8,FALSE)</f>
        <v>13.88</v>
      </c>
      <c r="O818" s="3" t="str">
        <f>VLOOKUP($A:$A,[1]Sheet1!$A:$L,9,FALSE)</f>
        <v>No</v>
      </c>
      <c r="P818" s="3" t="str">
        <f>VLOOKUP($A:$A,[1]Sheet1!$A:$L,10,FALSE)</f>
        <v>No</v>
      </c>
      <c r="Q818" s="3">
        <f>VLOOKUP($A:$A,[1]Sheet1!$A:$L,11,FALSE)</f>
        <v>101</v>
      </c>
    </row>
    <row r="819" spans="1:17" x14ac:dyDescent="0.25">
      <c r="A819" s="3" t="s">
        <v>3408</v>
      </c>
      <c r="B819" s="3" t="s">
        <v>3406</v>
      </c>
      <c r="C819" s="3" t="s">
        <v>3407</v>
      </c>
      <c r="D819" s="3">
        <v>675716492083</v>
      </c>
      <c r="E819" s="3">
        <v>101.39</v>
      </c>
      <c r="F819" s="3">
        <v>80.319999999999993</v>
      </c>
      <c r="G819" s="3" t="s">
        <v>11</v>
      </c>
      <c r="H819" s="3" t="s">
        <v>12</v>
      </c>
      <c r="I819" s="3">
        <f>VLOOKUP($A:$A,[1]Sheet1!$A:$L,3,FALSE)</f>
        <v>19.68</v>
      </c>
      <c r="J819" s="3">
        <f>VLOOKUP($A:$A,[1]Sheet1!$A:$L,4,FALSE)</f>
        <v>24.02</v>
      </c>
      <c r="K819" s="3">
        <f>VLOOKUP($A:$A,[1]Sheet1!$A:$L,5,FALSE)</f>
        <v>17.32</v>
      </c>
      <c r="L819" s="3">
        <f>VLOOKUP($A:$A,[1]Sheet1!$A:$L,6,FALSE)</f>
        <v>4.74</v>
      </c>
      <c r="M819" s="3">
        <f>VLOOKUP($A:$A,[1]Sheet1!$A:$L,7,FALSE)</f>
        <v>14.29</v>
      </c>
      <c r="N819" s="3">
        <f>VLOOKUP($A:$A,[1]Sheet1!$A:$L,8,FALSE)</f>
        <v>13.88</v>
      </c>
      <c r="O819" s="3" t="str">
        <f>VLOOKUP($A:$A,[1]Sheet1!$A:$L,9,FALSE)</f>
        <v>No</v>
      </c>
      <c r="P819" s="3" t="str">
        <f>VLOOKUP($A:$A,[1]Sheet1!$A:$L,10,FALSE)</f>
        <v>No</v>
      </c>
      <c r="Q819" s="3">
        <f>VLOOKUP($A:$A,[1]Sheet1!$A:$L,11,FALSE)</f>
        <v>101</v>
      </c>
    </row>
    <row r="820" spans="1:17" x14ac:dyDescent="0.25">
      <c r="A820" s="3" t="s">
        <v>12255</v>
      </c>
      <c r="B820" s="3" t="s">
        <v>12253</v>
      </c>
      <c r="C820" s="3" t="s">
        <v>12254</v>
      </c>
      <c r="D820" s="3">
        <v>86569294715</v>
      </c>
      <c r="E820" s="3">
        <v>93.99</v>
      </c>
      <c r="F820" s="3">
        <v>74.7</v>
      </c>
      <c r="G820" s="3" t="s">
        <v>11</v>
      </c>
      <c r="H820" s="3" t="s">
        <v>12</v>
      </c>
      <c r="I820" s="3">
        <f>VLOOKUP($A:$A,[1]Sheet1!$A:$L,3,FALSE)</f>
        <v>19.29</v>
      </c>
      <c r="J820" s="3">
        <f>VLOOKUP($A:$A,[1]Sheet1!$A:$L,4,FALSE)</f>
        <v>24.02</v>
      </c>
      <c r="K820" s="3">
        <f>VLOOKUP($A:$A,[1]Sheet1!$A:$L,5,FALSE)</f>
        <v>17.32</v>
      </c>
      <c r="L820" s="3">
        <f>VLOOKUP($A:$A,[1]Sheet1!$A:$L,6,FALSE)</f>
        <v>4.6399999999999997</v>
      </c>
      <c r="M820" s="3">
        <f>VLOOKUP($A:$A,[1]Sheet1!$A:$L,7,FALSE)</f>
        <v>12.11</v>
      </c>
      <c r="N820" s="3">
        <f>VLOOKUP($A:$A,[1]Sheet1!$A:$L,8,FALSE)</f>
        <v>15.64</v>
      </c>
      <c r="O820" s="3" t="str">
        <f>VLOOKUP($A:$A,[1]Sheet1!$A:$L,9,FALSE)</f>
        <v>No</v>
      </c>
      <c r="P820" s="3" t="str">
        <f>VLOOKUP($A:$A,[1]Sheet1!$A:$L,10,FALSE)</f>
        <v>No</v>
      </c>
      <c r="Q820" s="3">
        <f>VLOOKUP($A:$A,[1]Sheet1!$A:$L,11,FALSE)</f>
        <v>101</v>
      </c>
    </row>
    <row r="821" spans="1:17" x14ac:dyDescent="0.25">
      <c r="A821" s="3" t="s">
        <v>12594</v>
      </c>
      <c r="B821" s="3" t="s">
        <v>12592</v>
      </c>
      <c r="C821" s="3" t="s">
        <v>12593</v>
      </c>
      <c r="D821" s="3">
        <v>86569294722</v>
      </c>
      <c r="E821" s="3">
        <v>93.99</v>
      </c>
      <c r="F821" s="3">
        <v>74.7</v>
      </c>
      <c r="G821" s="3" t="s">
        <v>11</v>
      </c>
      <c r="H821" s="3" t="s">
        <v>12</v>
      </c>
      <c r="I821" s="3">
        <f>VLOOKUP($A:$A,[1]Sheet1!$A:$L,3,FALSE)</f>
        <v>19.29</v>
      </c>
      <c r="J821" s="3">
        <f>VLOOKUP($A:$A,[1]Sheet1!$A:$L,4,FALSE)</f>
        <v>24.02</v>
      </c>
      <c r="K821" s="3">
        <f>VLOOKUP($A:$A,[1]Sheet1!$A:$L,5,FALSE)</f>
        <v>17.32</v>
      </c>
      <c r="L821" s="3">
        <f>VLOOKUP($A:$A,[1]Sheet1!$A:$L,6,FALSE)</f>
        <v>4.6399999999999997</v>
      </c>
      <c r="M821" s="3">
        <f>VLOOKUP($A:$A,[1]Sheet1!$A:$L,7,FALSE)</f>
        <v>12.11</v>
      </c>
      <c r="N821" s="3">
        <f>VLOOKUP($A:$A,[1]Sheet1!$A:$L,8,FALSE)</f>
        <v>15.86</v>
      </c>
      <c r="O821" s="3" t="str">
        <f>VLOOKUP($A:$A,[1]Sheet1!$A:$L,9,FALSE)</f>
        <v>No</v>
      </c>
      <c r="P821" s="3" t="str">
        <f>VLOOKUP($A:$A,[1]Sheet1!$A:$L,10,FALSE)</f>
        <v>No</v>
      </c>
      <c r="Q821" s="3">
        <f>VLOOKUP($A:$A,[1]Sheet1!$A:$L,11,FALSE)</f>
        <v>101</v>
      </c>
    </row>
    <row r="822" spans="1:17" x14ac:dyDescent="0.25">
      <c r="A822" s="3" t="s">
        <v>12867</v>
      </c>
      <c r="B822" s="3" t="s">
        <v>12865</v>
      </c>
      <c r="C822" s="3" t="s">
        <v>12866</v>
      </c>
      <c r="D822" s="3">
        <v>86569420350</v>
      </c>
      <c r="E822" s="3">
        <v>92.99</v>
      </c>
      <c r="F822" s="3">
        <v>77.819999999999993</v>
      </c>
      <c r="G822" s="3" t="s">
        <v>11</v>
      </c>
      <c r="H822" s="3" t="s">
        <v>12</v>
      </c>
      <c r="I822" s="3">
        <f>VLOOKUP($A:$A,[1]Sheet1!$A:$L,3,FALSE)</f>
        <v>4.13</v>
      </c>
      <c r="J822" s="3">
        <f>VLOOKUP($A:$A,[1]Sheet1!$A:$L,4,FALSE)</f>
        <v>30.16</v>
      </c>
      <c r="K822" s="3">
        <f>VLOOKUP($A:$A,[1]Sheet1!$A:$L,5,FALSE)</f>
        <v>29.76</v>
      </c>
      <c r="L822" s="3">
        <f>VLOOKUP($A:$A,[1]Sheet1!$A:$L,6,FALSE)</f>
        <v>2.15</v>
      </c>
      <c r="M822" s="3">
        <f>VLOOKUP($A:$A,[1]Sheet1!$A:$L,7,FALSE)</f>
        <v>11.66</v>
      </c>
      <c r="N822" s="3">
        <f>VLOOKUP($A:$A,[1]Sheet1!$A:$L,8,FALSE)</f>
        <v>16.5</v>
      </c>
      <c r="O822" s="3" t="str">
        <f>VLOOKUP($A:$A,[1]Sheet1!$A:$L,9,FALSE)</f>
        <v>No</v>
      </c>
      <c r="P822" s="3" t="str">
        <f>VLOOKUP($A:$A,[1]Sheet1!$A:$L,10,FALSE)</f>
        <v>No</v>
      </c>
      <c r="Q822" s="3">
        <f>VLOOKUP($A:$A,[1]Sheet1!$A:$L,11,FALSE)</f>
        <v>101</v>
      </c>
    </row>
    <row r="823" spans="1:17" x14ac:dyDescent="0.25">
      <c r="A823" s="3" t="s">
        <v>14823</v>
      </c>
      <c r="B823" s="3" t="s">
        <v>14821</v>
      </c>
      <c r="C823" s="3" t="s">
        <v>14822</v>
      </c>
      <c r="D823" s="3">
        <v>86569535993</v>
      </c>
      <c r="E823" s="3">
        <v>75.989999999999995</v>
      </c>
      <c r="F823" s="3">
        <v>60.74</v>
      </c>
      <c r="G823" s="3" t="s">
        <v>11</v>
      </c>
      <c r="H823" s="3" t="s">
        <v>12</v>
      </c>
      <c r="I823" s="3">
        <f>VLOOKUP($A:$A,[1]Sheet1!$A:$L,3,FALSE)</f>
        <v>3.15</v>
      </c>
      <c r="J823" s="3">
        <f>VLOOKUP($A:$A,[1]Sheet1!$A:$L,4,FALSE)</f>
        <v>30.71</v>
      </c>
      <c r="K823" s="3">
        <f>VLOOKUP($A:$A,[1]Sheet1!$A:$L,5,FALSE)</f>
        <v>30.71</v>
      </c>
      <c r="L823" s="3">
        <f>VLOOKUP($A:$A,[1]Sheet1!$A:$L,6,FALSE)</f>
        <v>1.72</v>
      </c>
      <c r="M823" s="3">
        <f>VLOOKUP($A:$A,[1]Sheet1!$A:$L,7,FALSE)</f>
        <v>11.56</v>
      </c>
      <c r="N823" s="3">
        <f>VLOOKUP($A:$A,[1]Sheet1!$A:$L,8,FALSE)</f>
        <v>13.66</v>
      </c>
      <c r="O823" s="3" t="str">
        <f>VLOOKUP($A:$A,[1]Sheet1!$A:$L,9,FALSE)</f>
        <v>No</v>
      </c>
      <c r="P823" s="3" t="str">
        <f>VLOOKUP($A:$A,[1]Sheet1!$A:$L,10,FALSE)</f>
        <v>No</v>
      </c>
      <c r="Q823" s="3">
        <f>VLOOKUP($A:$A,[1]Sheet1!$A:$L,11,FALSE)</f>
        <v>101</v>
      </c>
    </row>
    <row r="824" spans="1:17" x14ac:dyDescent="0.25">
      <c r="A824" s="3" t="s">
        <v>15000</v>
      </c>
      <c r="B824" s="3" t="s">
        <v>14998</v>
      </c>
      <c r="C824" s="3" t="s">
        <v>14999</v>
      </c>
      <c r="D824" s="3">
        <v>86569790361</v>
      </c>
      <c r="E824" s="3">
        <v>147.29</v>
      </c>
      <c r="F824" s="3">
        <v>126</v>
      </c>
      <c r="G824" s="3" t="s">
        <v>11</v>
      </c>
      <c r="H824" s="3" t="s">
        <v>12</v>
      </c>
      <c r="I824" s="3">
        <f>VLOOKUP($A:$A,[1]Sheet1!$A:$L,3,FALSE)</f>
        <v>9.5</v>
      </c>
      <c r="J824" s="3">
        <f>VLOOKUP($A:$A,[1]Sheet1!$A:$L,4,FALSE)</f>
        <v>28.75</v>
      </c>
      <c r="K824" s="3">
        <f>VLOOKUP($A:$A,[1]Sheet1!$A:$L,5,FALSE)</f>
        <v>25.79</v>
      </c>
      <c r="L824" s="3">
        <f>VLOOKUP($A:$A,[1]Sheet1!$A:$L,6,FALSE)</f>
        <v>4.08</v>
      </c>
      <c r="M824" s="3">
        <f>VLOOKUP($A:$A,[1]Sheet1!$A:$L,7,FALSE)</f>
        <v>18.48</v>
      </c>
      <c r="N824" s="3">
        <f>VLOOKUP($A:$A,[1]Sheet1!$A:$L,8,FALSE)</f>
        <v>22.66</v>
      </c>
      <c r="O824" s="3" t="str">
        <f>VLOOKUP($A:$A,[1]Sheet1!$A:$L,9,FALSE)</f>
        <v>No</v>
      </c>
      <c r="P824" s="3" t="str">
        <f>VLOOKUP($A:$A,[1]Sheet1!$A:$L,10,FALSE)</f>
        <v>No</v>
      </c>
      <c r="Q824" s="3">
        <f>VLOOKUP($A:$A,[1]Sheet1!$A:$L,11,FALSE)</f>
        <v>101</v>
      </c>
    </row>
    <row r="825" spans="1:17" x14ac:dyDescent="0.25">
      <c r="A825" s="3" t="s">
        <v>16263</v>
      </c>
      <c r="B825" s="3" t="s">
        <v>16261</v>
      </c>
      <c r="C825" s="3" t="s">
        <v>16262</v>
      </c>
      <c r="D825" s="3">
        <v>22164190458</v>
      </c>
      <c r="E825" s="3">
        <v>123.99</v>
      </c>
      <c r="F825" s="3">
        <v>97.91</v>
      </c>
      <c r="G825" s="3" t="s">
        <v>11</v>
      </c>
      <c r="H825" s="3" t="s">
        <v>12</v>
      </c>
      <c r="I825" s="3">
        <f>VLOOKUP($A:$A,[1]Sheet1!$A:$L,3,FALSE)</f>
        <v>6.93</v>
      </c>
      <c r="J825" s="3">
        <f>VLOOKUP($A:$A,[1]Sheet1!$A:$L,4,FALSE)</f>
        <v>48.62</v>
      </c>
      <c r="K825" s="3">
        <f>VLOOKUP($A:$A,[1]Sheet1!$A:$L,5,FALSE)</f>
        <v>18.62</v>
      </c>
      <c r="L825" s="3">
        <f>VLOOKUP($A:$A,[1]Sheet1!$A:$L,6,FALSE)</f>
        <v>3.63</v>
      </c>
      <c r="M825" s="3">
        <f>VLOOKUP($A:$A,[1]Sheet1!$A:$L,7,FALSE)</f>
        <v>22.03</v>
      </c>
      <c r="N825" s="3">
        <f>VLOOKUP($A:$A,[1]Sheet1!$A:$L,8,FALSE)</f>
        <v>24.23</v>
      </c>
      <c r="O825" s="3" t="str">
        <f>VLOOKUP($A:$A,[1]Sheet1!$A:$L,9,FALSE)</f>
        <v>No</v>
      </c>
      <c r="P825" s="3" t="str">
        <f>VLOOKUP($A:$A,[1]Sheet1!$A:$L,10,FALSE)</f>
        <v>No</v>
      </c>
      <c r="Q825" s="3">
        <f>VLOOKUP($A:$A,[1]Sheet1!$A:$L,11,FALSE)</f>
        <v>101</v>
      </c>
    </row>
    <row r="826" spans="1:17" x14ac:dyDescent="0.25">
      <c r="A826" s="3" t="s">
        <v>300</v>
      </c>
      <c r="B826" s="3" t="s">
        <v>298</v>
      </c>
      <c r="C826" s="3" t="s">
        <v>299</v>
      </c>
      <c r="D826" s="3">
        <v>675716825010</v>
      </c>
      <c r="E826" s="3">
        <v>125.99</v>
      </c>
      <c r="F826" s="3">
        <v>107.51</v>
      </c>
      <c r="G826" s="3" t="s">
        <v>11</v>
      </c>
      <c r="H826" s="3" t="s">
        <v>12</v>
      </c>
      <c r="I826" s="3">
        <f>VLOOKUP($A:$A,[1]Sheet1!$A:$L,3,FALSE)</f>
        <v>18.11</v>
      </c>
      <c r="J826" s="3">
        <f>VLOOKUP($A:$A,[1]Sheet1!$A:$L,4,FALSE)</f>
        <v>23.03</v>
      </c>
      <c r="K826" s="3">
        <f>VLOOKUP($A:$A,[1]Sheet1!$A:$L,5,FALSE)</f>
        <v>18.11</v>
      </c>
      <c r="L826" s="3">
        <f>VLOOKUP($A:$A,[1]Sheet1!$A:$L,6,FALSE)</f>
        <v>4.37</v>
      </c>
      <c r="M826" s="3">
        <f>VLOOKUP($A:$A,[1]Sheet1!$A:$L,7,FALSE)</f>
        <v>24.23</v>
      </c>
      <c r="N826" s="3">
        <f>VLOOKUP($A:$A,[1]Sheet1!$A:$L,8,FALSE)</f>
        <v>31.28</v>
      </c>
      <c r="O826" s="3" t="str">
        <f>VLOOKUP($A:$A,[1]Sheet1!$A:$L,9,FALSE)</f>
        <v>No</v>
      </c>
      <c r="P826" s="3" t="str">
        <f>VLOOKUP($A:$A,[1]Sheet1!$A:$L,10,FALSE)</f>
        <v>No</v>
      </c>
      <c r="Q826" s="3">
        <f>VLOOKUP($A:$A,[1]Sheet1!$A:$L,11,FALSE)</f>
        <v>100</v>
      </c>
    </row>
    <row r="827" spans="1:17" x14ac:dyDescent="0.25">
      <c r="A827" s="3" t="s">
        <v>414</v>
      </c>
      <c r="B827" s="3" t="s">
        <v>412</v>
      </c>
      <c r="C827" s="3" t="s">
        <v>413</v>
      </c>
      <c r="D827" s="3">
        <v>675716736453</v>
      </c>
      <c r="E827" s="3">
        <v>125.79</v>
      </c>
      <c r="F827" s="3">
        <v>104.99</v>
      </c>
      <c r="G827" s="3" t="s">
        <v>11</v>
      </c>
      <c r="H827" s="3" t="s">
        <v>12</v>
      </c>
      <c r="I827" s="3">
        <f>VLOOKUP($A:$A,[1]Sheet1!$A:$L,3,FALSE)</f>
        <v>15.55</v>
      </c>
      <c r="J827" s="3">
        <f>VLOOKUP($A:$A,[1]Sheet1!$A:$L,4,FALSE)</f>
        <v>23.43</v>
      </c>
      <c r="K827" s="3">
        <f>VLOOKUP($A:$A,[1]Sheet1!$A:$L,5,FALSE)</f>
        <v>21.46</v>
      </c>
      <c r="L827" s="3">
        <f>VLOOKUP($A:$A,[1]Sheet1!$A:$L,6,FALSE)</f>
        <v>4.5199999999999996</v>
      </c>
      <c r="M827" s="3">
        <f>VLOOKUP($A:$A,[1]Sheet1!$A:$L,7,FALSE)</f>
        <v>14.29</v>
      </c>
      <c r="N827" s="3">
        <f>VLOOKUP($A:$A,[1]Sheet1!$A:$L,8,FALSE)</f>
        <v>15.86</v>
      </c>
      <c r="O827" s="3" t="str">
        <f>VLOOKUP($A:$A,[1]Sheet1!$A:$L,9,FALSE)</f>
        <v>No</v>
      </c>
      <c r="P827" s="3" t="str">
        <f>VLOOKUP($A:$A,[1]Sheet1!$A:$L,10,FALSE)</f>
        <v>No</v>
      </c>
      <c r="Q827" s="3">
        <f>VLOOKUP($A:$A,[1]Sheet1!$A:$L,11,FALSE)</f>
        <v>100</v>
      </c>
    </row>
    <row r="828" spans="1:17" x14ac:dyDescent="0.25">
      <c r="A828" s="3" t="s">
        <v>666</v>
      </c>
      <c r="B828" s="3" t="s">
        <v>664</v>
      </c>
      <c r="C828" s="3" t="s">
        <v>665</v>
      </c>
      <c r="D828" s="3">
        <v>675716621070</v>
      </c>
      <c r="E828" s="3">
        <v>173.99</v>
      </c>
      <c r="F828" s="3">
        <v>149.63</v>
      </c>
      <c r="G828" s="3" t="s">
        <v>11</v>
      </c>
      <c r="H828" s="3" t="s">
        <v>12</v>
      </c>
      <c r="I828" s="3">
        <f>VLOOKUP($A:$A,[1]Sheet1!$A:$L,3,FALSE)</f>
        <v>24</v>
      </c>
      <c r="J828" s="3">
        <f>VLOOKUP($A:$A,[1]Sheet1!$A:$L,4,FALSE)</f>
        <v>34</v>
      </c>
      <c r="K828" s="3">
        <f>VLOOKUP($A:$A,[1]Sheet1!$A:$L,5,FALSE)</f>
        <v>9</v>
      </c>
      <c r="L828" s="3">
        <f>VLOOKUP($A:$A,[1]Sheet1!$A:$L,6,FALSE)</f>
        <v>4.25</v>
      </c>
      <c r="M828" s="3">
        <f>VLOOKUP($A:$A,[1]Sheet1!$A:$L,7,FALSE)</f>
        <v>29</v>
      </c>
      <c r="N828" s="3">
        <f>VLOOKUP($A:$A,[1]Sheet1!$A:$L,8,FALSE)</f>
        <v>37</v>
      </c>
      <c r="O828" s="3" t="str">
        <f>VLOOKUP($A:$A,[1]Sheet1!$A:$L,9,FALSE)</f>
        <v>No</v>
      </c>
      <c r="P828" s="3" t="str">
        <f>VLOOKUP($A:$A,[1]Sheet1!$A:$L,10,FALSE)</f>
        <v>No</v>
      </c>
      <c r="Q828" s="3">
        <f>VLOOKUP($A:$A,[1]Sheet1!$A:$L,11,FALSE)</f>
        <v>100</v>
      </c>
    </row>
    <row r="829" spans="1:17" x14ac:dyDescent="0.25">
      <c r="A829" s="3" t="s">
        <v>669</v>
      </c>
      <c r="B829" s="3" t="s">
        <v>667</v>
      </c>
      <c r="C829" s="3" t="s">
        <v>668</v>
      </c>
      <c r="D829" s="3">
        <v>675716621094</v>
      </c>
      <c r="E829" s="3">
        <v>100.99</v>
      </c>
      <c r="F829" s="3">
        <v>82.69</v>
      </c>
      <c r="G829" s="3" t="s">
        <v>11</v>
      </c>
      <c r="H829" s="3" t="s">
        <v>12</v>
      </c>
      <c r="I829" s="3">
        <f>VLOOKUP($A:$A,[1]Sheet1!$A:$L,3,FALSE)</f>
        <v>24</v>
      </c>
      <c r="J829" s="3">
        <f>VLOOKUP($A:$A,[1]Sheet1!$A:$L,4,FALSE)</f>
        <v>38</v>
      </c>
      <c r="K829" s="3">
        <f>VLOOKUP($A:$A,[1]Sheet1!$A:$L,5,FALSE)</f>
        <v>7</v>
      </c>
      <c r="L829" s="3">
        <f>VLOOKUP($A:$A,[1]Sheet1!$A:$L,6,FALSE)</f>
        <v>3.69</v>
      </c>
      <c r="M829" s="3">
        <f>VLOOKUP($A:$A,[1]Sheet1!$A:$L,7,FALSE)</f>
        <v>16</v>
      </c>
      <c r="N829" s="3">
        <f>VLOOKUP($A:$A,[1]Sheet1!$A:$L,8,FALSE)</f>
        <v>25</v>
      </c>
      <c r="O829" s="3" t="str">
        <f>VLOOKUP($A:$A,[1]Sheet1!$A:$L,9,FALSE)</f>
        <v>No</v>
      </c>
      <c r="P829" s="3" t="str">
        <f>VLOOKUP($A:$A,[1]Sheet1!$A:$L,10,FALSE)</f>
        <v>No</v>
      </c>
      <c r="Q829" s="3">
        <f>VLOOKUP($A:$A,[1]Sheet1!$A:$L,11,FALSE)</f>
        <v>100</v>
      </c>
    </row>
    <row r="830" spans="1:17" x14ac:dyDescent="0.25">
      <c r="A830" s="3" t="s">
        <v>675</v>
      </c>
      <c r="B830" s="3" t="s">
        <v>673</v>
      </c>
      <c r="C830" s="3" t="s">
        <v>674</v>
      </c>
      <c r="D830" s="3">
        <v>675716621711</v>
      </c>
      <c r="E830" s="3">
        <v>112.99</v>
      </c>
      <c r="F830" s="3">
        <v>93.82</v>
      </c>
      <c r="G830" s="3" t="s">
        <v>11</v>
      </c>
      <c r="H830" s="3" t="s">
        <v>12</v>
      </c>
      <c r="I830" s="3">
        <f>VLOOKUP($A:$A,[1]Sheet1!$A:$L,3,FALSE)</f>
        <v>21.75</v>
      </c>
      <c r="J830" s="3">
        <f>VLOOKUP($A:$A,[1]Sheet1!$A:$L,4,FALSE)</f>
        <v>21.75</v>
      </c>
      <c r="K830" s="3">
        <f>VLOOKUP($A:$A,[1]Sheet1!$A:$L,5,FALSE)</f>
        <v>16.25</v>
      </c>
      <c r="L830" s="3">
        <f>VLOOKUP($A:$A,[1]Sheet1!$A:$L,6,FALSE)</f>
        <v>4.45</v>
      </c>
      <c r="M830" s="3">
        <f>VLOOKUP($A:$A,[1]Sheet1!$A:$L,7,FALSE)</f>
        <v>6.8</v>
      </c>
      <c r="N830" s="3">
        <f>VLOOKUP($A:$A,[1]Sheet1!$A:$L,8,FALSE)</f>
        <v>13</v>
      </c>
      <c r="O830" s="3" t="str">
        <f>VLOOKUP($A:$A,[1]Sheet1!$A:$L,9,FALSE)</f>
        <v>No</v>
      </c>
      <c r="P830" s="3" t="str">
        <f>VLOOKUP($A:$A,[1]Sheet1!$A:$L,10,FALSE)</f>
        <v>No</v>
      </c>
      <c r="Q830" s="3">
        <f>VLOOKUP($A:$A,[1]Sheet1!$A:$L,11,FALSE)</f>
        <v>100</v>
      </c>
    </row>
    <row r="831" spans="1:17" x14ac:dyDescent="0.25">
      <c r="A831" s="3" t="s">
        <v>762</v>
      </c>
      <c r="B831" s="3" t="s">
        <v>760</v>
      </c>
      <c r="C831" s="3" t="s">
        <v>761</v>
      </c>
      <c r="D831" s="3">
        <v>86569955852</v>
      </c>
      <c r="E831" s="3">
        <v>100.99</v>
      </c>
      <c r="F831" s="3">
        <v>82.69</v>
      </c>
      <c r="G831" s="3" t="s">
        <v>11</v>
      </c>
      <c r="H831" s="3" t="s">
        <v>12</v>
      </c>
      <c r="I831" s="3">
        <f>VLOOKUP($A:$A,[1]Sheet1!$A:$L,3,FALSE)</f>
        <v>24</v>
      </c>
      <c r="J831" s="3">
        <f>VLOOKUP($A:$A,[1]Sheet1!$A:$L,4,FALSE)</f>
        <v>38</v>
      </c>
      <c r="K831" s="3">
        <f>VLOOKUP($A:$A,[1]Sheet1!$A:$L,5,FALSE)</f>
        <v>7</v>
      </c>
      <c r="L831" s="3">
        <f>VLOOKUP($A:$A,[1]Sheet1!$A:$L,6,FALSE)</f>
        <v>3.69</v>
      </c>
      <c r="M831" s="3">
        <f>VLOOKUP($A:$A,[1]Sheet1!$A:$L,7,FALSE)</f>
        <v>16</v>
      </c>
      <c r="N831" s="3">
        <f>VLOOKUP($A:$A,[1]Sheet1!$A:$L,8,FALSE)</f>
        <v>25</v>
      </c>
      <c r="O831" s="3" t="str">
        <f>VLOOKUP($A:$A,[1]Sheet1!$A:$L,9,FALSE)</f>
        <v>No</v>
      </c>
      <c r="P831" s="3" t="str">
        <f>VLOOKUP($A:$A,[1]Sheet1!$A:$L,10,FALSE)</f>
        <v>No</v>
      </c>
      <c r="Q831" s="3">
        <f>VLOOKUP($A:$A,[1]Sheet1!$A:$L,11,FALSE)</f>
        <v>100</v>
      </c>
    </row>
    <row r="832" spans="1:17" x14ac:dyDescent="0.25">
      <c r="A832" s="3" t="s">
        <v>3003</v>
      </c>
      <c r="B832" s="3" t="s">
        <v>3001</v>
      </c>
      <c r="C832" s="3" t="s">
        <v>3002</v>
      </c>
      <c r="D832" s="3">
        <v>675716825959</v>
      </c>
      <c r="E832" s="3">
        <v>101.39</v>
      </c>
      <c r="F832" s="3">
        <v>80.319999999999993</v>
      </c>
      <c r="G832" s="3" t="s">
        <v>11</v>
      </c>
      <c r="H832" s="3" t="s">
        <v>12</v>
      </c>
      <c r="I832" s="3">
        <f>VLOOKUP($A:$A,[1]Sheet1!$A:$L,3,FALSE)</f>
        <v>19.68</v>
      </c>
      <c r="J832" s="3">
        <f>VLOOKUP($A:$A,[1]Sheet1!$A:$L,4,FALSE)</f>
        <v>23.62</v>
      </c>
      <c r="K832" s="3">
        <f>VLOOKUP($A:$A,[1]Sheet1!$A:$L,5,FALSE)</f>
        <v>17.32</v>
      </c>
      <c r="L832" s="3">
        <f>VLOOKUP($A:$A,[1]Sheet1!$A:$L,6,FALSE)</f>
        <v>4.66</v>
      </c>
      <c r="M832" s="3">
        <f>VLOOKUP($A:$A,[1]Sheet1!$A:$L,7,FALSE)</f>
        <v>12.51</v>
      </c>
      <c r="N832" s="3">
        <f>VLOOKUP($A:$A,[1]Sheet1!$A:$L,8,FALSE)</f>
        <v>13.88</v>
      </c>
      <c r="O832" s="3" t="str">
        <f>VLOOKUP($A:$A,[1]Sheet1!$A:$L,9,FALSE)</f>
        <v>No</v>
      </c>
      <c r="P832" s="3" t="str">
        <f>VLOOKUP($A:$A,[1]Sheet1!$A:$L,10,FALSE)</f>
        <v>No</v>
      </c>
      <c r="Q832" s="3">
        <f>VLOOKUP($A:$A,[1]Sheet1!$A:$L,11,FALSE)</f>
        <v>100</v>
      </c>
    </row>
    <row r="833" spans="1:17" x14ac:dyDescent="0.25">
      <c r="A833" s="3" t="s">
        <v>3006</v>
      </c>
      <c r="B833" s="3" t="s">
        <v>3004</v>
      </c>
      <c r="C833" s="3" t="s">
        <v>3005</v>
      </c>
      <c r="D833" s="3">
        <v>675716825966</v>
      </c>
      <c r="E833" s="3">
        <v>101.39</v>
      </c>
      <c r="F833" s="3">
        <v>80.319999999999993</v>
      </c>
      <c r="G833" s="3" t="s">
        <v>11</v>
      </c>
      <c r="H833" s="3" t="s">
        <v>12</v>
      </c>
      <c r="I833" s="3">
        <f>VLOOKUP($A:$A,[1]Sheet1!$A:$L,3,FALSE)</f>
        <v>19.68</v>
      </c>
      <c r="J833" s="3">
        <f>VLOOKUP($A:$A,[1]Sheet1!$A:$L,4,FALSE)</f>
        <v>23.62</v>
      </c>
      <c r="K833" s="3">
        <f>VLOOKUP($A:$A,[1]Sheet1!$A:$L,5,FALSE)</f>
        <v>17.32</v>
      </c>
      <c r="L833" s="3">
        <f>VLOOKUP($A:$A,[1]Sheet1!$A:$L,6,FALSE)</f>
        <v>4.66</v>
      </c>
      <c r="M833" s="3">
        <f>VLOOKUP($A:$A,[1]Sheet1!$A:$L,7,FALSE)</f>
        <v>12.51</v>
      </c>
      <c r="N833" s="3">
        <f>VLOOKUP($A:$A,[1]Sheet1!$A:$L,8,FALSE)</f>
        <v>13.88</v>
      </c>
      <c r="O833" s="3" t="str">
        <f>VLOOKUP($A:$A,[1]Sheet1!$A:$L,9,FALSE)</f>
        <v>No</v>
      </c>
      <c r="P833" s="3" t="str">
        <f>VLOOKUP($A:$A,[1]Sheet1!$A:$L,10,FALSE)</f>
        <v>No</v>
      </c>
      <c r="Q833" s="3">
        <f>VLOOKUP($A:$A,[1]Sheet1!$A:$L,11,FALSE)</f>
        <v>100</v>
      </c>
    </row>
    <row r="834" spans="1:17" x14ac:dyDescent="0.25">
      <c r="A834" s="3" t="s">
        <v>3510</v>
      </c>
      <c r="B834" s="3" t="s">
        <v>3508</v>
      </c>
      <c r="C834" s="3" t="s">
        <v>3509</v>
      </c>
      <c r="D834" s="3">
        <v>675716534899</v>
      </c>
      <c r="E834" s="3">
        <v>104.19</v>
      </c>
      <c r="F834" s="3">
        <v>83.99</v>
      </c>
      <c r="G834" s="3" t="s">
        <v>11</v>
      </c>
      <c r="H834" s="3" t="s">
        <v>12</v>
      </c>
      <c r="I834" s="3">
        <f>VLOOKUP($A:$A,[1]Sheet1!$A:$L,3,FALSE)</f>
        <v>19.29</v>
      </c>
      <c r="J834" s="3">
        <f>VLOOKUP($A:$A,[1]Sheet1!$A:$L,4,FALSE)</f>
        <v>23.6</v>
      </c>
      <c r="K834" s="3">
        <f>VLOOKUP($A:$A,[1]Sheet1!$A:$L,5,FALSE)</f>
        <v>17.32</v>
      </c>
      <c r="L834" s="3">
        <f>VLOOKUP($A:$A,[1]Sheet1!$A:$L,6,FALSE)</f>
        <v>4.5599999999999996</v>
      </c>
      <c r="M834" s="3">
        <f>VLOOKUP($A:$A,[1]Sheet1!$A:$L,7,FALSE)</f>
        <v>14.77</v>
      </c>
      <c r="N834" s="3">
        <f>VLOOKUP($A:$A,[1]Sheet1!$A:$L,8,FALSE)</f>
        <v>15.42</v>
      </c>
      <c r="O834" s="3" t="str">
        <f>VLOOKUP($A:$A,[1]Sheet1!$A:$L,9,FALSE)</f>
        <v>No</v>
      </c>
      <c r="P834" s="3" t="str">
        <f>VLOOKUP($A:$A,[1]Sheet1!$A:$L,10,FALSE)</f>
        <v>No</v>
      </c>
      <c r="Q834" s="3">
        <f>VLOOKUP($A:$A,[1]Sheet1!$A:$L,11,FALSE)</f>
        <v>100</v>
      </c>
    </row>
    <row r="835" spans="1:17" x14ac:dyDescent="0.25">
      <c r="A835" s="3" t="s">
        <v>6204</v>
      </c>
      <c r="B835" s="3" t="s">
        <v>6202</v>
      </c>
      <c r="C835" s="3" t="s">
        <v>6203</v>
      </c>
      <c r="D835" s="3">
        <v>675716942427</v>
      </c>
      <c r="E835" s="3">
        <v>123.99</v>
      </c>
      <c r="F835" s="3">
        <v>103.94</v>
      </c>
      <c r="G835" s="3" t="s">
        <v>11</v>
      </c>
      <c r="H835" s="3" t="s">
        <v>12</v>
      </c>
      <c r="I835" s="3">
        <f>VLOOKUP($A:$A,[1]Sheet1!$A:$L,3,FALSE)</f>
        <v>20.07</v>
      </c>
      <c r="J835" s="3">
        <f>VLOOKUP($A:$A,[1]Sheet1!$A:$L,4,FALSE)</f>
        <v>23.42</v>
      </c>
      <c r="K835" s="3">
        <f>VLOOKUP($A:$A,[1]Sheet1!$A:$L,5,FALSE)</f>
        <v>16.93</v>
      </c>
      <c r="L835" s="3">
        <f>VLOOKUP($A:$A,[1]Sheet1!$A:$L,6,FALSE)</f>
        <v>4.5999999999999996</v>
      </c>
      <c r="M835" s="3">
        <f>VLOOKUP($A:$A,[1]Sheet1!$A:$L,7,FALSE)</f>
        <v>19.149999999999999</v>
      </c>
      <c r="N835" s="3">
        <f>VLOOKUP($A:$A,[1]Sheet1!$A:$L,8,FALSE)</f>
        <v>21.25</v>
      </c>
      <c r="O835" s="3" t="str">
        <f>VLOOKUP($A:$A,[1]Sheet1!$A:$L,9,FALSE)</f>
        <v>No</v>
      </c>
      <c r="P835" s="3" t="str">
        <f>VLOOKUP($A:$A,[1]Sheet1!$A:$L,10,FALSE)</f>
        <v>No</v>
      </c>
      <c r="Q835" s="3">
        <f>VLOOKUP($A:$A,[1]Sheet1!$A:$L,11,FALSE)</f>
        <v>100</v>
      </c>
    </row>
    <row r="836" spans="1:17" x14ac:dyDescent="0.25">
      <c r="A836" s="3" t="s">
        <v>8841</v>
      </c>
      <c r="B836" s="3" t="s">
        <v>8839</v>
      </c>
      <c r="C836" s="3" t="s">
        <v>8840</v>
      </c>
      <c r="D836" s="3">
        <v>86569226938</v>
      </c>
      <c r="E836" s="3">
        <v>60.99</v>
      </c>
      <c r="F836" s="3">
        <v>43.78</v>
      </c>
      <c r="G836" s="3" t="s">
        <v>11</v>
      </c>
      <c r="H836" s="3" t="s">
        <v>12</v>
      </c>
      <c r="I836" s="3">
        <f>VLOOKUP($A:$A,[1]Sheet1!$A:$L,3,FALSE)</f>
        <v>29.92</v>
      </c>
      <c r="J836" s="3">
        <f>VLOOKUP($A:$A,[1]Sheet1!$A:$L,4,FALSE)</f>
        <v>29.92</v>
      </c>
      <c r="K836" s="3">
        <f>VLOOKUP($A:$A,[1]Sheet1!$A:$L,5,FALSE)</f>
        <v>4.72</v>
      </c>
      <c r="L836" s="3">
        <f>VLOOKUP($A:$A,[1]Sheet1!$A:$L,6,FALSE)</f>
        <v>2.4500000000000002</v>
      </c>
      <c r="M836" s="3">
        <f>VLOOKUP($A:$A,[1]Sheet1!$A:$L,7,FALSE)</f>
        <v>9.68</v>
      </c>
      <c r="N836" s="3">
        <f>VLOOKUP($A:$A,[1]Sheet1!$A:$L,8,FALSE)</f>
        <v>12.1</v>
      </c>
      <c r="O836" s="3" t="str">
        <f>VLOOKUP($A:$A,[1]Sheet1!$A:$L,9,FALSE)</f>
        <v>No</v>
      </c>
      <c r="P836" s="3" t="str">
        <f>VLOOKUP($A:$A,[1]Sheet1!$A:$L,10,FALSE)</f>
        <v>No</v>
      </c>
      <c r="Q836" s="3">
        <f>VLOOKUP($A:$A,[1]Sheet1!$A:$L,11,FALSE)</f>
        <v>100</v>
      </c>
    </row>
    <row r="837" spans="1:17" x14ac:dyDescent="0.25">
      <c r="A837" s="3" t="s">
        <v>8958</v>
      </c>
      <c r="B837" s="3" t="s">
        <v>8956</v>
      </c>
      <c r="C837" s="3" t="s">
        <v>8957</v>
      </c>
      <c r="D837" s="3">
        <v>86569013477</v>
      </c>
      <c r="E837" s="3">
        <v>46.59</v>
      </c>
      <c r="F837" s="3">
        <v>26.56</v>
      </c>
      <c r="G837" s="3" t="s">
        <v>11</v>
      </c>
      <c r="H837" s="3" t="s">
        <v>12</v>
      </c>
      <c r="I837" s="3">
        <f>VLOOKUP($A:$A,[1]Sheet1!$A:$L,3,FALSE)</f>
        <v>21.26</v>
      </c>
      <c r="J837" s="3">
        <f>VLOOKUP($A:$A,[1]Sheet1!$A:$L,4,FALSE)</f>
        <v>4.2</v>
      </c>
      <c r="K837" s="3">
        <f>VLOOKUP($A:$A,[1]Sheet1!$A:$L,5,FALSE)</f>
        <v>14.96</v>
      </c>
      <c r="L837" s="3">
        <f>VLOOKUP($A:$A,[1]Sheet1!$A:$L,6,FALSE)</f>
        <v>0.77</v>
      </c>
      <c r="M837" s="3">
        <f>VLOOKUP($A:$A,[1]Sheet1!$A:$L,7,FALSE)</f>
        <v>4.04</v>
      </c>
      <c r="N837" s="3">
        <f>VLOOKUP($A:$A,[1]Sheet1!$A:$L,8,FALSE)</f>
        <v>4.7</v>
      </c>
      <c r="O837" s="3" t="str">
        <f>VLOOKUP($A:$A,[1]Sheet1!$A:$L,9,FALSE)</f>
        <v>No</v>
      </c>
      <c r="P837" s="3" t="str">
        <f>VLOOKUP($A:$A,[1]Sheet1!$A:$L,10,FALSE)</f>
        <v>No</v>
      </c>
      <c r="Q837" s="3">
        <f>VLOOKUP($A:$A,[1]Sheet1!$A:$L,11,FALSE)</f>
        <v>100</v>
      </c>
    </row>
    <row r="838" spans="1:17" x14ac:dyDescent="0.25">
      <c r="A838" s="3" t="s">
        <v>8970</v>
      </c>
      <c r="B838" s="3" t="s">
        <v>8968</v>
      </c>
      <c r="C838" s="3" t="s">
        <v>8969</v>
      </c>
      <c r="D838" s="3">
        <v>86569013453</v>
      </c>
      <c r="E838" s="3">
        <v>46.59</v>
      </c>
      <c r="F838" s="3">
        <v>26.56</v>
      </c>
      <c r="G838" s="3" t="s">
        <v>11</v>
      </c>
      <c r="H838" s="3" t="s">
        <v>12</v>
      </c>
      <c r="I838" s="3">
        <f>VLOOKUP($A:$A,[1]Sheet1!$A:$L,3,FALSE)</f>
        <v>21.26</v>
      </c>
      <c r="J838" s="3">
        <f>VLOOKUP($A:$A,[1]Sheet1!$A:$L,4,FALSE)</f>
        <v>4.2</v>
      </c>
      <c r="K838" s="3">
        <f>VLOOKUP($A:$A,[1]Sheet1!$A:$L,5,FALSE)</f>
        <v>14.96</v>
      </c>
      <c r="L838" s="3">
        <f>VLOOKUP($A:$A,[1]Sheet1!$A:$L,6,FALSE)</f>
        <v>0.77</v>
      </c>
      <c r="M838" s="3">
        <f>VLOOKUP($A:$A,[1]Sheet1!$A:$L,7,FALSE)</f>
        <v>4.04</v>
      </c>
      <c r="N838" s="3">
        <f>VLOOKUP($A:$A,[1]Sheet1!$A:$L,8,FALSE)</f>
        <v>4.7</v>
      </c>
      <c r="O838" s="3" t="str">
        <f>VLOOKUP($A:$A,[1]Sheet1!$A:$L,9,FALSE)</f>
        <v>No</v>
      </c>
      <c r="P838" s="3" t="str">
        <f>VLOOKUP($A:$A,[1]Sheet1!$A:$L,10,FALSE)</f>
        <v>No</v>
      </c>
      <c r="Q838" s="3">
        <f>VLOOKUP($A:$A,[1]Sheet1!$A:$L,11,FALSE)</f>
        <v>100</v>
      </c>
    </row>
    <row r="839" spans="1:17" x14ac:dyDescent="0.25">
      <c r="A839" s="3" t="s">
        <v>14934</v>
      </c>
      <c r="B839" s="3" t="s">
        <v>14932</v>
      </c>
      <c r="C839" s="3" t="s">
        <v>14933</v>
      </c>
      <c r="D839" s="3">
        <v>86569453068</v>
      </c>
      <c r="E839" s="3">
        <v>138.19</v>
      </c>
      <c r="F839" s="3">
        <v>115.5</v>
      </c>
      <c r="G839" s="3" t="s">
        <v>11</v>
      </c>
      <c r="H839" s="3" t="s">
        <v>12</v>
      </c>
      <c r="I839" s="3">
        <f>VLOOKUP($A:$A,[1]Sheet1!$A:$L,3,FALSE)</f>
        <v>20.87</v>
      </c>
      <c r="J839" s="3">
        <f>VLOOKUP($A:$A,[1]Sheet1!$A:$L,4,FALSE)</f>
        <v>27.17</v>
      </c>
      <c r="K839" s="3">
        <f>VLOOKUP($A:$A,[1]Sheet1!$A:$L,5,FALSE)</f>
        <v>14.57</v>
      </c>
      <c r="L839" s="3">
        <f>VLOOKUP($A:$A,[1]Sheet1!$A:$L,6,FALSE)</f>
        <v>4.78</v>
      </c>
      <c r="M839" s="3">
        <f>VLOOKUP($A:$A,[1]Sheet1!$A:$L,7,FALSE)</f>
        <v>15.62</v>
      </c>
      <c r="N839" s="3">
        <f>VLOOKUP($A:$A,[1]Sheet1!$A:$L,8,FALSE)</f>
        <v>21.56</v>
      </c>
      <c r="O839" s="3" t="str">
        <f>VLOOKUP($A:$A,[1]Sheet1!$A:$L,9,FALSE)</f>
        <v>No</v>
      </c>
      <c r="P839" s="3" t="str">
        <f>VLOOKUP($A:$A,[1]Sheet1!$A:$L,10,FALSE)</f>
        <v>No</v>
      </c>
      <c r="Q839" s="3">
        <f>VLOOKUP($A:$A,[1]Sheet1!$A:$L,11,FALSE)</f>
        <v>100</v>
      </c>
    </row>
    <row r="840" spans="1:17" x14ac:dyDescent="0.25">
      <c r="A840" s="3" t="s">
        <v>15003</v>
      </c>
      <c r="B840" s="3" t="s">
        <v>15001</v>
      </c>
      <c r="C840" s="3" t="s">
        <v>15002</v>
      </c>
      <c r="D840" s="3">
        <v>86569456137</v>
      </c>
      <c r="E840" s="3">
        <v>103.99</v>
      </c>
      <c r="F840" s="3">
        <v>85.05</v>
      </c>
      <c r="G840" s="3" t="s">
        <v>11</v>
      </c>
      <c r="H840" s="3" t="s">
        <v>12</v>
      </c>
      <c r="I840" s="3">
        <f>VLOOKUP($A:$A,[1]Sheet1!$A:$L,3,FALSE)</f>
        <v>18.25</v>
      </c>
      <c r="J840" s="3">
        <f>VLOOKUP($A:$A,[1]Sheet1!$A:$L,4,FALSE)</f>
        <v>48</v>
      </c>
      <c r="K840" s="3">
        <f>VLOOKUP($A:$A,[1]Sheet1!$A:$L,5,FALSE)</f>
        <v>6.75</v>
      </c>
      <c r="L840" s="3">
        <f>VLOOKUP($A:$A,[1]Sheet1!$A:$L,6,FALSE)</f>
        <v>3.42</v>
      </c>
      <c r="M840" s="3">
        <f>VLOOKUP($A:$A,[1]Sheet1!$A:$L,7,FALSE)</f>
        <v>29.04</v>
      </c>
      <c r="N840" s="3">
        <f>VLOOKUP($A:$A,[1]Sheet1!$A:$L,8,FALSE)</f>
        <v>33.44</v>
      </c>
      <c r="O840" s="3" t="str">
        <f>VLOOKUP($A:$A,[1]Sheet1!$A:$L,9,FALSE)</f>
        <v>No</v>
      </c>
      <c r="P840" s="3" t="str">
        <f>VLOOKUP($A:$A,[1]Sheet1!$A:$L,10,FALSE)</f>
        <v>No</v>
      </c>
      <c r="Q840" s="3">
        <f>VLOOKUP($A:$A,[1]Sheet1!$A:$L,11,FALSE)</f>
        <v>100</v>
      </c>
    </row>
    <row r="841" spans="1:17" x14ac:dyDescent="0.25">
      <c r="A841" s="3" t="s">
        <v>426</v>
      </c>
      <c r="B841" s="3" t="s">
        <v>424</v>
      </c>
      <c r="C841" s="3" t="s">
        <v>425</v>
      </c>
      <c r="D841" s="3">
        <v>675716803018</v>
      </c>
      <c r="E841" s="3">
        <v>122.69</v>
      </c>
      <c r="F841" s="3">
        <v>102.05</v>
      </c>
      <c r="G841" s="3" t="s">
        <v>11</v>
      </c>
      <c r="H841" s="3" t="s">
        <v>12</v>
      </c>
      <c r="I841" s="3">
        <f>VLOOKUP($A:$A,[1]Sheet1!$A:$L,3,FALSE)</f>
        <v>16.14</v>
      </c>
      <c r="J841" s="3">
        <f>VLOOKUP($A:$A,[1]Sheet1!$A:$L,4,FALSE)</f>
        <v>22.83</v>
      </c>
      <c r="K841" s="3">
        <f>VLOOKUP($A:$A,[1]Sheet1!$A:$L,5,FALSE)</f>
        <v>20.87</v>
      </c>
      <c r="L841" s="3">
        <f>VLOOKUP($A:$A,[1]Sheet1!$A:$L,6,FALSE)</f>
        <v>4.45</v>
      </c>
      <c r="M841" s="3">
        <f>VLOOKUP($A:$A,[1]Sheet1!$A:$L,7,FALSE)</f>
        <v>13.21</v>
      </c>
      <c r="N841" s="3">
        <f>VLOOKUP($A:$A,[1]Sheet1!$A:$L,8,FALSE)</f>
        <v>14.32</v>
      </c>
      <c r="O841" s="3" t="str">
        <f>VLOOKUP($A:$A,[1]Sheet1!$A:$L,9,FALSE)</f>
        <v>No</v>
      </c>
      <c r="P841" s="3" t="str">
        <f>VLOOKUP($A:$A,[1]Sheet1!$A:$L,10,FALSE)</f>
        <v>No</v>
      </c>
      <c r="Q841" s="3">
        <f>VLOOKUP($A:$A,[1]Sheet1!$A:$L,11,FALSE)</f>
        <v>99</v>
      </c>
    </row>
    <row r="842" spans="1:17" x14ac:dyDescent="0.25">
      <c r="A842" s="3" t="s">
        <v>429</v>
      </c>
      <c r="B842" s="3" t="s">
        <v>427</v>
      </c>
      <c r="C842" s="3" t="s">
        <v>428</v>
      </c>
      <c r="D842" s="3">
        <v>675716803025</v>
      </c>
      <c r="E842" s="3">
        <v>134.38999999999999</v>
      </c>
      <c r="F842" s="3">
        <v>113.39</v>
      </c>
      <c r="G842" s="3" t="s">
        <v>11</v>
      </c>
      <c r="H842" s="3" t="s">
        <v>12</v>
      </c>
      <c r="I842" s="3">
        <f>VLOOKUP($A:$A,[1]Sheet1!$A:$L,3,FALSE)</f>
        <v>16.14</v>
      </c>
      <c r="J842" s="3">
        <f>VLOOKUP($A:$A,[1]Sheet1!$A:$L,4,FALSE)</f>
        <v>22.83</v>
      </c>
      <c r="K842" s="3">
        <f>VLOOKUP($A:$A,[1]Sheet1!$A:$L,5,FALSE)</f>
        <v>20.87</v>
      </c>
      <c r="L842" s="3">
        <f>VLOOKUP($A:$A,[1]Sheet1!$A:$L,6,FALSE)</f>
        <v>4.45</v>
      </c>
      <c r="M842" s="3">
        <f>VLOOKUP($A:$A,[1]Sheet1!$A:$L,7,FALSE)</f>
        <v>15.09</v>
      </c>
      <c r="N842" s="3">
        <f>VLOOKUP($A:$A,[1]Sheet1!$A:$L,8,FALSE)</f>
        <v>16.3</v>
      </c>
      <c r="O842" s="3" t="str">
        <f>VLOOKUP($A:$A,[1]Sheet1!$A:$L,9,FALSE)</f>
        <v>No</v>
      </c>
      <c r="P842" s="3" t="str">
        <f>VLOOKUP($A:$A,[1]Sheet1!$A:$L,10,FALSE)</f>
        <v>No</v>
      </c>
      <c r="Q842" s="3">
        <f>VLOOKUP($A:$A,[1]Sheet1!$A:$L,11,FALSE)</f>
        <v>99</v>
      </c>
    </row>
    <row r="843" spans="1:17" x14ac:dyDescent="0.25">
      <c r="A843" s="3" t="s">
        <v>438</v>
      </c>
      <c r="B843" s="3" t="s">
        <v>436</v>
      </c>
      <c r="C843" s="3" t="s">
        <v>437</v>
      </c>
      <c r="D843" s="3">
        <v>675716893842</v>
      </c>
      <c r="E843" s="3">
        <v>118.59</v>
      </c>
      <c r="F843" s="3">
        <v>97.97</v>
      </c>
      <c r="G843" s="3" t="s">
        <v>11</v>
      </c>
      <c r="H843" s="3" t="s">
        <v>12</v>
      </c>
      <c r="I843" s="3">
        <f>VLOOKUP($A:$A,[1]Sheet1!$A:$L,3,FALSE)</f>
        <v>20.87</v>
      </c>
      <c r="J843" s="3">
        <f>VLOOKUP($A:$A,[1]Sheet1!$A:$L,4,FALSE)</f>
        <v>22.83</v>
      </c>
      <c r="K843" s="3">
        <f>VLOOKUP($A:$A,[1]Sheet1!$A:$L,5,FALSE)</f>
        <v>16.14</v>
      </c>
      <c r="L843" s="3">
        <f>VLOOKUP($A:$A,[1]Sheet1!$A:$L,6,FALSE)</f>
        <v>4.45</v>
      </c>
      <c r="M843" s="3">
        <f>VLOOKUP($A:$A,[1]Sheet1!$A:$L,7,FALSE)</f>
        <v>12.31</v>
      </c>
      <c r="N843" s="3">
        <f>VLOOKUP($A:$A,[1]Sheet1!$A:$L,8,FALSE)</f>
        <v>13.66</v>
      </c>
      <c r="O843" s="3" t="str">
        <f>VLOOKUP($A:$A,[1]Sheet1!$A:$L,9,FALSE)</f>
        <v>No</v>
      </c>
      <c r="P843" s="3" t="str">
        <f>VLOOKUP($A:$A,[1]Sheet1!$A:$L,10,FALSE)</f>
        <v>No</v>
      </c>
      <c r="Q843" s="3">
        <f>VLOOKUP($A:$A,[1]Sheet1!$A:$L,11,FALSE)</f>
        <v>99</v>
      </c>
    </row>
    <row r="844" spans="1:17" x14ac:dyDescent="0.25">
      <c r="A844" s="3" t="s">
        <v>456</v>
      </c>
      <c r="B844" s="3" t="s">
        <v>454</v>
      </c>
      <c r="C844" s="3" t="s">
        <v>455</v>
      </c>
      <c r="D844" s="3">
        <v>86569061751</v>
      </c>
      <c r="E844" s="3">
        <v>117.89</v>
      </c>
      <c r="F844" s="3">
        <v>97.97</v>
      </c>
      <c r="G844" s="3" t="s">
        <v>11</v>
      </c>
      <c r="H844" s="3" t="s">
        <v>12</v>
      </c>
      <c r="I844" s="3">
        <f>VLOOKUP($A:$A,[1]Sheet1!$A:$L,3,FALSE)</f>
        <v>16.14</v>
      </c>
      <c r="J844" s="3">
        <f>VLOOKUP($A:$A,[1]Sheet1!$A:$L,4,FALSE)</f>
        <v>22.44</v>
      </c>
      <c r="K844" s="3">
        <f>VLOOKUP($A:$A,[1]Sheet1!$A:$L,5,FALSE)</f>
        <v>20.87</v>
      </c>
      <c r="L844" s="3">
        <f>VLOOKUP($A:$A,[1]Sheet1!$A:$L,6,FALSE)</f>
        <v>4.37</v>
      </c>
      <c r="M844" s="3">
        <f>VLOOKUP($A:$A,[1]Sheet1!$A:$L,7,FALSE)</f>
        <v>12.27</v>
      </c>
      <c r="N844" s="3">
        <f>VLOOKUP($A:$A,[1]Sheet1!$A:$L,8,FALSE)</f>
        <v>14.43</v>
      </c>
      <c r="O844" s="3" t="str">
        <f>VLOOKUP($A:$A,[1]Sheet1!$A:$L,9,FALSE)</f>
        <v>No</v>
      </c>
      <c r="P844" s="3" t="str">
        <f>VLOOKUP($A:$A,[1]Sheet1!$A:$L,10,FALSE)</f>
        <v>No</v>
      </c>
      <c r="Q844" s="3">
        <f>VLOOKUP($A:$A,[1]Sheet1!$A:$L,11,FALSE)</f>
        <v>99</v>
      </c>
    </row>
    <row r="845" spans="1:17" x14ac:dyDescent="0.25">
      <c r="A845" s="3" t="s">
        <v>459</v>
      </c>
      <c r="B845" s="3" t="s">
        <v>457</v>
      </c>
      <c r="C845" s="3" t="s">
        <v>458</v>
      </c>
      <c r="D845" s="3">
        <v>86569061768</v>
      </c>
      <c r="E845" s="3">
        <v>128.99</v>
      </c>
      <c r="F845" s="3">
        <v>108.85</v>
      </c>
      <c r="G845" s="3" t="s">
        <v>11</v>
      </c>
      <c r="H845" s="3" t="s">
        <v>12</v>
      </c>
      <c r="I845" s="3">
        <f>VLOOKUP($A:$A,[1]Sheet1!$A:$L,3,FALSE)</f>
        <v>16.14</v>
      </c>
      <c r="J845" s="3">
        <f>VLOOKUP($A:$A,[1]Sheet1!$A:$L,4,FALSE)</f>
        <v>22.44</v>
      </c>
      <c r="K845" s="3">
        <f>VLOOKUP($A:$A,[1]Sheet1!$A:$L,5,FALSE)</f>
        <v>20.87</v>
      </c>
      <c r="L845" s="3">
        <f>VLOOKUP($A:$A,[1]Sheet1!$A:$L,6,FALSE)</f>
        <v>4.37</v>
      </c>
      <c r="M845" s="3">
        <f>VLOOKUP($A:$A,[1]Sheet1!$A:$L,7,FALSE)</f>
        <v>12.29</v>
      </c>
      <c r="N845" s="3">
        <f>VLOOKUP($A:$A,[1]Sheet1!$A:$L,8,FALSE)</f>
        <v>15.75</v>
      </c>
      <c r="O845" s="3" t="str">
        <f>VLOOKUP($A:$A,[1]Sheet1!$A:$L,9,FALSE)</f>
        <v>No</v>
      </c>
      <c r="P845" s="3" t="str">
        <f>VLOOKUP($A:$A,[1]Sheet1!$A:$L,10,FALSE)</f>
        <v>No</v>
      </c>
      <c r="Q845" s="3">
        <f>VLOOKUP($A:$A,[1]Sheet1!$A:$L,11,FALSE)</f>
        <v>99</v>
      </c>
    </row>
    <row r="846" spans="1:17" x14ac:dyDescent="0.25">
      <c r="A846" s="3" t="s">
        <v>1086</v>
      </c>
      <c r="B846" s="3" t="s">
        <v>1084</v>
      </c>
      <c r="C846" s="3" t="s">
        <v>1085</v>
      </c>
      <c r="D846" s="3">
        <v>86569879820</v>
      </c>
      <c r="E846" s="3">
        <v>48.99</v>
      </c>
      <c r="F846" s="3">
        <v>28.1</v>
      </c>
      <c r="G846" s="3" t="s">
        <v>11</v>
      </c>
      <c r="H846" s="3" t="s">
        <v>12</v>
      </c>
      <c r="I846" s="3">
        <f>VLOOKUP($A:$A,[1]Sheet1!$A:$L,3,FALSE)</f>
        <v>2.56</v>
      </c>
      <c r="J846" s="3">
        <f>VLOOKUP($A:$A,[1]Sheet1!$A:$L,4,FALSE)</f>
        <v>50.79</v>
      </c>
      <c r="K846" s="3">
        <f>VLOOKUP($A:$A,[1]Sheet1!$A:$L,5,FALSE)</f>
        <v>20.67</v>
      </c>
      <c r="L846" s="3">
        <f>VLOOKUP($A:$A,[1]Sheet1!$A:$L,6,FALSE)</f>
        <v>1.55</v>
      </c>
      <c r="M846" s="3">
        <f>VLOOKUP($A:$A,[1]Sheet1!$A:$L,7,FALSE)</f>
        <v>7.82</v>
      </c>
      <c r="N846" s="3">
        <f>VLOOKUP($A:$A,[1]Sheet1!$A:$L,8,FALSE)</f>
        <v>10.68</v>
      </c>
      <c r="O846" s="3" t="str">
        <f>VLOOKUP($A:$A,[1]Sheet1!$A:$L,9,FALSE)</f>
        <v>No</v>
      </c>
      <c r="P846" s="3" t="str">
        <f>VLOOKUP($A:$A,[1]Sheet1!$A:$L,10,FALSE)</f>
        <v>No</v>
      </c>
      <c r="Q846" s="3">
        <f>VLOOKUP($A:$A,[1]Sheet1!$A:$L,11,FALSE)</f>
        <v>99</v>
      </c>
    </row>
    <row r="847" spans="1:17" x14ac:dyDescent="0.25">
      <c r="A847" s="3" t="s">
        <v>1716</v>
      </c>
      <c r="B847" s="3" t="s">
        <v>1714</v>
      </c>
      <c r="C847" s="3" t="s">
        <v>1715</v>
      </c>
      <c r="D847" s="3">
        <v>86569892331</v>
      </c>
      <c r="E847" s="3">
        <v>56.99</v>
      </c>
      <c r="F847" s="3">
        <v>41.24</v>
      </c>
      <c r="G847" s="3" t="s">
        <v>11</v>
      </c>
      <c r="H847" s="3" t="s">
        <v>12</v>
      </c>
      <c r="I847" s="3">
        <f>VLOOKUP($A:$A,[1]Sheet1!$A:$L,3,FALSE)</f>
        <v>4.53</v>
      </c>
      <c r="J847" s="3">
        <f>VLOOKUP($A:$A,[1]Sheet1!$A:$L,4,FALSE)</f>
        <v>42.91</v>
      </c>
      <c r="K847" s="3">
        <f>VLOOKUP($A:$A,[1]Sheet1!$A:$L,5,FALSE)</f>
        <v>22.44</v>
      </c>
      <c r="L847" s="3">
        <f>VLOOKUP($A:$A,[1]Sheet1!$A:$L,6,FALSE)</f>
        <v>2.52</v>
      </c>
      <c r="M847" s="3">
        <f>VLOOKUP($A:$A,[1]Sheet1!$A:$L,7,FALSE)</f>
        <v>11.89</v>
      </c>
      <c r="N847" s="3">
        <f>VLOOKUP($A:$A,[1]Sheet1!$A:$L,8,FALSE)</f>
        <v>13.44</v>
      </c>
      <c r="O847" s="3" t="str">
        <f>VLOOKUP($A:$A,[1]Sheet1!$A:$L,9,FALSE)</f>
        <v>No</v>
      </c>
      <c r="P847" s="3" t="str">
        <f>VLOOKUP($A:$A,[1]Sheet1!$A:$L,10,FALSE)</f>
        <v>No</v>
      </c>
      <c r="Q847" s="3">
        <f>VLOOKUP($A:$A,[1]Sheet1!$A:$L,11,FALSE)</f>
        <v>99</v>
      </c>
    </row>
    <row r="848" spans="1:17" x14ac:dyDescent="0.25">
      <c r="A848" s="3" t="s">
        <v>2199</v>
      </c>
      <c r="B848" s="3" t="s">
        <v>2197</v>
      </c>
      <c r="C848" s="3" t="s">
        <v>2198</v>
      </c>
      <c r="D848" s="3">
        <v>675716699192</v>
      </c>
      <c r="E848" s="3">
        <v>86.99</v>
      </c>
      <c r="F848" s="3">
        <v>66.27</v>
      </c>
      <c r="G848" s="3" t="s">
        <v>11</v>
      </c>
      <c r="H848" s="3" t="s">
        <v>12</v>
      </c>
      <c r="I848" s="3">
        <f>VLOOKUP($A:$A,[1]Sheet1!$A:$L,3,FALSE)</f>
        <v>9.25</v>
      </c>
      <c r="J848" s="3">
        <f>VLOOKUP($A:$A,[1]Sheet1!$A:$L,4,FALSE)</f>
        <v>40.5</v>
      </c>
      <c r="K848" s="3">
        <f>VLOOKUP($A:$A,[1]Sheet1!$A:$L,5,FALSE)</f>
        <v>18.75</v>
      </c>
      <c r="L848" s="3">
        <f>VLOOKUP($A:$A,[1]Sheet1!$A:$L,6,FALSE)</f>
        <v>4.0599999999999996</v>
      </c>
      <c r="M848" s="3">
        <f>VLOOKUP($A:$A,[1]Sheet1!$A:$L,7,FALSE)</f>
        <v>18.260000000000002</v>
      </c>
      <c r="N848" s="3">
        <f>VLOOKUP($A:$A,[1]Sheet1!$A:$L,8,FALSE)</f>
        <v>20.46</v>
      </c>
      <c r="O848" s="3" t="str">
        <f>VLOOKUP($A:$A,[1]Sheet1!$A:$L,9,FALSE)</f>
        <v>No</v>
      </c>
      <c r="P848" s="3" t="str">
        <f>VLOOKUP($A:$A,[1]Sheet1!$A:$L,10,FALSE)</f>
        <v>No</v>
      </c>
      <c r="Q848" s="3">
        <f>VLOOKUP($A:$A,[1]Sheet1!$A:$L,11,FALSE)</f>
        <v>99</v>
      </c>
    </row>
    <row r="849" spans="1:17" x14ac:dyDescent="0.25">
      <c r="A849" s="3" t="s">
        <v>2208</v>
      </c>
      <c r="B849" s="3" t="s">
        <v>2206</v>
      </c>
      <c r="C849" s="3" t="s">
        <v>2207</v>
      </c>
      <c r="D849" s="3">
        <v>675716699116</v>
      </c>
      <c r="E849" s="3">
        <v>81.99</v>
      </c>
      <c r="F849" s="3">
        <v>63.68</v>
      </c>
      <c r="G849" s="3" t="s">
        <v>11</v>
      </c>
      <c r="H849" s="3" t="s">
        <v>12</v>
      </c>
      <c r="I849" s="3">
        <f>VLOOKUP($A:$A,[1]Sheet1!$A:$L,3,FALSE)</f>
        <v>9.65</v>
      </c>
      <c r="J849" s="3">
        <f>VLOOKUP($A:$A,[1]Sheet1!$A:$L,4,FALSE)</f>
        <v>38.979999999999997</v>
      </c>
      <c r="K849" s="3">
        <f>VLOOKUP($A:$A,[1]Sheet1!$A:$L,5,FALSE)</f>
        <v>19.100000000000001</v>
      </c>
      <c r="L849" s="3">
        <f>VLOOKUP($A:$A,[1]Sheet1!$A:$L,6,FALSE)</f>
        <v>4.16</v>
      </c>
      <c r="M849" s="3">
        <f>VLOOKUP($A:$A,[1]Sheet1!$A:$L,7,FALSE)</f>
        <v>15.43</v>
      </c>
      <c r="N849" s="3">
        <f>VLOOKUP($A:$A,[1]Sheet1!$A:$L,8,FALSE)</f>
        <v>20.5</v>
      </c>
      <c r="O849" s="3" t="str">
        <f>VLOOKUP($A:$A,[1]Sheet1!$A:$L,9,FALSE)</f>
        <v>No</v>
      </c>
      <c r="P849" s="3" t="str">
        <f>VLOOKUP($A:$A,[1]Sheet1!$A:$L,10,FALSE)</f>
        <v>No</v>
      </c>
      <c r="Q849" s="3">
        <f>VLOOKUP($A:$A,[1]Sheet1!$A:$L,11,FALSE)</f>
        <v>99</v>
      </c>
    </row>
    <row r="850" spans="1:17" x14ac:dyDescent="0.25">
      <c r="A850" s="3" t="s">
        <v>2211</v>
      </c>
      <c r="B850" s="3" t="s">
        <v>2209</v>
      </c>
      <c r="C850" s="3" t="s">
        <v>2210</v>
      </c>
      <c r="D850" s="3">
        <v>675716746544</v>
      </c>
      <c r="E850" s="3">
        <v>81.99</v>
      </c>
      <c r="F850" s="3">
        <v>63.68</v>
      </c>
      <c r="G850" s="3" t="s">
        <v>11</v>
      </c>
      <c r="H850" s="3" t="s">
        <v>12</v>
      </c>
      <c r="I850" s="3">
        <f>VLOOKUP($A:$A,[1]Sheet1!$A:$L,3,FALSE)</f>
        <v>9.65</v>
      </c>
      <c r="J850" s="3">
        <f>VLOOKUP($A:$A,[1]Sheet1!$A:$L,4,FALSE)</f>
        <v>38.979999999999997</v>
      </c>
      <c r="K850" s="3">
        <f>VLOOKUP($A:$A,[1]Sheet1!$A:$L,5,FALSE)</f>
        <v>19.100000000000001</v>
      </c>
      <c r="L850" s="3">
        <f>VLOOKUP($A:$A,[1]Sheet1!$A:$L,6,FALSE)</f>
        <v>4.16</v>
      </c>
      <c r="M850" s="3">
        <f>VLOOKUP($A:$A,[1]Sheet1!$A:$L,7,FALSE)</f>
        <v>15.43</v>
      </c>
      <c r="N850" s="3">
        <f>VLOOKUP($A:$A,[1]Sheet1!$A:$L,8,FALSE)</f>
        <v>20.5</v>
      </c>
      <c r="O850" s="3" t="str">
        <f>VLOOKUP($A:$A,[1]Sheet1!$A:$L,9,FALSE)</f>
        <v>No</v>
      </c>
      <c r="P850" s="3" t="str">
        <f>VLOOKUP($A:$A,[1]Sheet1!$A:$L,10,FALSE)</f>
        <v>No</v>
      </c>
      <c r="Q850" s="3">
        <f>VLOOKUP($A:$A,[1]Sheet1!$A:$L,11,FALSE)</f>
        <v>99</v>
      </c>
    </row>
    <row r="851" spans="1:17" x14ac:dyDescent="0.25">
      <c r="A851" s="3" t="s">
        <v>2214</v>
      </c>
      <c r="B851" s="3" t="s">
        <v>2212</v>
      </c>
      <c r="C851" s="3" t="s">
        <v>2213</v>
      </c>
      <c r="D851" s="3">
        <v>675716746551</v>
      </c>
      <c r="E851" s="3">
        <v>81.99</v>
      </c>
      <c r="F851" s="3">
        <v>63.68</v>
      </c>
      <c r="G851" s="3" t="s">
        <v>11</v>
      </c>
      <c r="H851" s="3" t="s">
        <v>12</v>
      </c>
      <c r="I851" s="3">
        <f>VLOOKUP($A:$A,[1]Sheet1!$A:$L,3,FALSE)</f>
        <v>9.65</v>
      </c>
      <c r="J851" s="3">
        <f>VLOOKUP($A:$A,[1]Sheet1!$A:$L,4,FALSE)</f>
        <v>38.979999999999997</v>
      </c>
      <c r="K851" s="3">
        <f>VLOOKUP($A:$A,[1]Sheet1!$A:$L,5,FALSE)</f>
        <v>19.100000000000001</v>
      </c>
      <c r="L851" s="3">
        <f>VLOOKUP($A:$A,[1]Sheet1!$A:$L,6,FALSE)</f>
        <v>4.16</v>
      </c>
      <c r="M851" s="3">
        <f>VLOOKUP($A:$A,[1]Sheet1!$A:$L,7,FALSE)</f>
        <v>15.43</v>
      </c>
      <c r="N851" s="3">
        <f>VLOOKUP($A:$A,[1]Sheet1!$A:$L,8,FALSE)</f>
        <v>20.5</v>
      </c>
      <c r="O851" s="3" t="str">
        <f>VLOOKUP($A:$A,[1]Sheet1!$A:$L,9,FALSE)</f>
        <v>No</v>
      </c>
      <c r="P851" s="3" t="str">
        <f>VLOOKUP($A:$A,[1]Sheet1!$A:$L,10,FALSE)</f>
        <v>No</v>
      </c>
      <c r="Q851" s="3">
        <f>VLOOKUP($A:$A,[1]Sheet1!$A:$L,11,FALSE)</f>
        <v>99</v>
      </c>
    </row>
    <row r="852" spans="1:17" x14ac:dyDescent="0.25">
      <c r="A852" s="3" t="s">
        <v>2331</v>
      </c>
      <c r="B852" s="3" t="s">
        <v>2329</v>
      </c>
      <c r="C852" s="3" t="s">
        <v>2330</v>
      </c>
      <c r="D852" s="3">
        <v>675716279035</v>
      </c>
      <c r="E852" s="3">
        <v>93.99</v>
      </c>
      <c r="F852" s="3">
        <v>74.7</v>
      </c>
      <c r="G852" s="3" t="s">
        <v>11</v>
      </c>
      <c r="H852" s="3" t="s">
        <v>12</v>
      </c>
      <c r="I852" s="3">
        <f>VLOOKUP($A:$A,[1]Sheet1!$A:$L,3,FALSE)</f>
        <v>18.899999999999999</v>
      </c>
      <c r="J852" s="3">
        <f>VLOOKUP($A:$A,[1]Sheet1!$A:$L,4,FALSE)</f>
        <v>24.02</v>
      </c>
      <c r="K852" s="3">
        <f>VLOOKUP($A:$A,[1]Sheet1!$A:$L,5,FALSE)</f>
        <v>17.32</v>
      </c>
      <c r="L852" s="3">
        <f>VLOOKUP($A:$A,[1]Sheet1!$A:$L,6,FALSE)</f>
        <v>4.55</v>
      </c>
      <c r="M852" s="3">
        <f>VLOOKUP($A:$A,[1]Sheet1!$A:$L,7,FALSE)</f>
        <v>14.89</v>
      </c>
      <c r="N852" s="3">
        <f>VLOOKUP($A:$A,[1]Sheet1!$A:$L,8,FALSE)</f>
        <v>15.75</v>
      </c>
      <c r="O852" s="3" t="str">
        <f>VLOOKUP($A:$A,[1]Sheet1!$A:$L,9,FALSE)</f>
        <v>No</v>
      </c>
      <c r="P852" s="3" t="str">
        <f>VLOOKUP($A:$A,[1]Sheet1!$A:$L,10,FALSE)</f>
        <v>No</v>
      </c>
      <c r="Q852" s="3">
        <f>VLOOKUP($A:$A,[1]Sheet1!$A:$L,11,FALSE)</f>
        <v>99</v>
      </c>
    </row>
    <row r="853" spans="1:17" x14ac:dyDescent="0.25">
      <c r="A853" s="3" t="s">
        <v>2349</v>
      </c>
      <c r="B853" s="3" t="s">
        <v>2347</v>
      </c>
      <c r="C853" s="3" t="s">
        <v>2348</v>
      </c>
      <c r="D853" s="3">
        <v>675716278595</v>
      </c>
      <c r="E853" s="3">
        <v>97.79</v>
      </c>
      <c r="F853" s="3">
        <v>77.27</v>
      </c>
      <c r="G853" s="3" t="s">
        <v>11</v>
      </c>
      <c r="H853" s="3" t="s">
        <v>12</v>
      </c>
      <c r="I853" s="3">
        <f>VLOOKUP($A:$A,[1]Sheet1!$A:$L,3,FALSE)</f>
        <v>18.5</v>
      </c>
      <c r="J853" s="3">
        <f>VLOOKUP($A:$A,[1]Sheet1!$A:$L,4,FALSE)</f>
        <v>24.02</v>
      </c>
      <c r="K853" s="3">
        <f>VLOOKUP($A:$A,[1]Sheet1!$A:$L,5,FALSE)</f>
        <v>17.72</v>
      </c>
      <c r="L853" s="3">
        <f>VLOOKUP($A:$A,[1]Sheet1!$A:$L,6,FALSE)</f>
        <v>4.5599999999999996</v>
      </c>
      <c r="M853" s="3">
        <f>VLOOKUP($A:$A,[1]Sheet1!$A:$L,7,FALSE)</f>
        <v>14.89</v>
      </c>
      <c r="N853" s="3">
        <f>VLOOKUP($A:$A,[1]Sheet1!$A:$L,8,FALSE)</f>
        <v>15.86</v>
      </c>
      <c r="O853" s="3" t="str">
        <f>VLOOKUP($A:$A,[1]Sheet1!$A:$L,9,FALSE)</f>
        <v>No</v>
      </c>
      <c r="P853" s="3" t="str">
        <f>VLOOKUP($A:$A,[1]Sheet1!$A:$L,10,FALSE)</f>
        <v>No</v>
      </c>
      <c r="Q853" s="3">
        <f>VLOOKUP($A:$A,[1]Sheet1!$A:$L,11,FALSE)</f>
        <v>99</v>
      </c>
    </row>
    <row r="854" spans="1:17" x14ac:dyDescent="0.25">
      <c r="A854" s="3" t="s">
        <v>2391</v>
      </c>
      <c r="B854" s="3" t="s">
        <v>2389</v>
      </c>
      <c r="C854" s="3" t="s">
        <v>2390</v>
      </c>
      <c r="D854" s="3">
        <v>675716558338</v>
      </c>
      <c r="E854" s="3">
        <v>93.59</v>
      </c>
      <c r="F854" s="3">
        <v>74.959999999999994</v>
      </c>
      <c r="G854" s="3" t="s">
        <v>11</v>
      </c>
      <c r="H854" s="3" t="s">
        <v>12</v>
      </c>
      <c r="I854" s="3">
        <f>VLOOKUP($A:$A,[1]Sheet1!$A:$L,3,FALSE)</f>
        <v>20.87</v>
      </c>
      <c r="J854" s="3">
        <f>VLOOKUP($A:$A,[1]Sheet1!$A:$L,4,FALSE)</f>
        <v>22.05</v>
      </c>
      <c r="K854" s="3">
        <f>VLOOKUP($A:$A,[1]Sheet1!$A:$L,5,FALSE)</f>
        <v>16.14</v>
      </c>
      <c r="L854" s="3">
        <f>VLOOKUP($A:$A,[1]Sheet1!$A:$L,6,FALSE)</f>
        <v>4.3</v>
      </c>
      <c r="M854" s="3">
        <f>VLOOKUP($A:$A,[1]Sheet1!$A:$L,7,FALSE)</f>
        <v>14.89</v>
      </c>
      <c r="N854" s="3">
        <f>VLOOKUP($A:$A,[1]Sheet1!$A:$L,8,FALSE)</f>
        <v>15.75</v>
      </c>
      <c r="O854" s="3" t="str">
        <f>VLOOKUP($A:$A,[1]Sheet1!$A:$L,9,FALSE)</f>
        <v>No</v>
      </c>
      <c r="P854" s="3" t="str">
        <f>VLOOKUP($A:$A,[1]Sheet1!$A:$L,10,FALSE)</f>
        <v>No</v>
      </c>
      <c r="Q854" s="3">
        <f>VLOOKUP($A:$A,[1]Sheet1!$A:$L,11,FALSE)</f>
        <v>99</v>
      </c>
    </row>
    <row r="855" spans="1:17" x14ac:dyDescent="0.25">
      <c r="A855" s="3" t="s">
        <v>2508</v>
      </c>
      <c r="B855" s="3" t="s">
        <v>2506</v>
      </c>
      <c r="C855" s="3" t="s">
        <v>2507</v>
      </c>
      <c r="D855" s="3">
        <v>675716320928</v>
      </c>
      <c r="E855" s="3">
        <v>97.79</v>
      </c>
      <c r="F855" s="3">
        <v>77.27</v>
      </c>
      <c r="G855" s="3" t="s">
        <v>11</v>
      </c>
      <c r="H855" s="3" t="s">
        <v>12</v>
      </c>
      <c r="I855" s="3">
        <f>VLOOKUP($A:$A,[1]Sheet1!$A:$L,3,FALSE)</f>
        <v>18.5</v>
      </c>
      <c r="J855" s="3">
        <f>VLOOKUP($A:$A,[1]Sheet1!$A:$L,4,FALSE)</f>
        <v>24.02</v>
      </c>
      <c r="K855" s="3">
        <f>VLOOKUP($A:$A,[1]Sheet1!$A:$L,5,FALSE)</f>
        <v>17.72</v>
      </c>
      <c r="L855" s="3">
        <f>VLOOKUP($A:$A,[1]Sheet1!$A:$L,6,FALSE)</f>
        <v>4.5599999999999996</v>
      </c>
      <c r="M855" s="3">
        <f>VLOOKUP($A:$A,[1]Sheet1!$A:$L,7,FALSE)</f>
        <v>13.22</v>
      </c>
      <c r="N855" s="3">
        <f>VLOOKUP($A:$A,[1]Sheet1!$A:$L,8,FALSE)</f>
        <v>16.079999999999998</v>
      </c>
      <c r="O855" s="3" t="str">
        <f>VLOOKUP($A:$A,[1]Sheet1!$A:$L,9,FALSE)</f>
        <v>No</v>
      </c>
      <c r="P855" s="3" t="str">
        <f>VLOOKUP($A:$A,[1]Sheet1!$A:$L,10,FALSE)</f>
        <v>No</v>
      </c>
      <c r="Q855" s="3">
        <f>VLOOKUP($A:$A,[1]Sheet1!$A:$L,11,FALSE)</f>
        <v>99</v>
      </c>
    </row>
    <row r="856" spans="1:17" x14ac:dyDescent="0.25">
      <c r="A856" s="3" t="s">
        <v>3093</v>
      </c>
      <c r="B856" s="3" t="s">
        <v>3091</v>
      </c>
      <c r="C856" s="3" t="s">
        <v>3092</v>
      </c>
      <c r="D856" s="3">
        <v>675716844295</v>
      </c>
      <c r="E856" s="3">
        <v>86.99</v>
      </c>
      <c r="F856" s="3">
        <v>66.27</v>
      </c>
      <c r="G856" s="3" t="s">
        <v>11</v>
      </c>
      <c r="H856" s="3" t="s">
        <v>12</v>
      </c>
      <c r="I856" s="3">
        <f>VLOOKUP($A:$A,[1]Sheet1!$A:$L,3,FALSE)</f>
        <v>9.25</v>
      </c>
      <c r="J856" s="3">
        <f>VLOOKUP($A:$A,[1]Sheet1!$A:$L,4,FALSE)</f>
        <v>40.5</v>
      </c>
      <c r="K856" s="3">
        <f>VLOOKUP($A:$A,[1]Sheet1!$A:$L,5,FALSE)</f>
        <v>18.75</v>
      </c>
      <c r="L856" s="3">
        <f>VLOOKUP($A:$A,[1]Sheet1!$A:$L,6,FALSE)</f>
        <v>4.0599999999999996</v>
      </c>
      <c r="M856" s="3">
        <f>VLOOKUP($A:$A,[1]Sheet1!$A:$L,7,FALSE)</f>
        <v>18.32</v>
      </c>
      <c r="N856" s="3">
        <f>VLOOKUP($A:$A,[1]Sheet1!$A:$L,8,FALSE)</f>
        <v>20.51</v>
      </c>
      <c r="O856" s="3" t="str">
        <f>VLOOKUP($A:$A,[1]Sheet1!$A:$L,9,FALSE)</f>
        <v>No</v>
      </c>
      <c r="P856" s="3" t="str">
        <f>VLOOKUP($A:$A,[1]Sheet1!$A:$L,10,FALSE)</f>
        <v>No</v>
      </c>
      <c r="Q856" s="3">
        <f>VLOOKUP($A:$A,[1]Sheet1!$A:$L,11,FALSE)</f>
        <v>99</v>
      </c>
    </row>
    <row r="857" spans="1:17" x14ac:dyDescent="0.25">
      <c r="A857" s="3" t="s">
        <v>6561</v>
      </c>
      <c r="B857" s="3" t="s">
        <v>6559</v>
      </c>
      <c r="C857" s="3" t="s">
        <v>6560</v>
      </c>
      <c r="D857" s="3">
        <v>86569964854</v>
      </c>
      <c r="E857" s="3">
        <v>246.79</v>
      </c>
      <c r="F857" s="3">
        <v>212.51</v>
      </c>
      <c r="G857" s="3" t="s">
        <v>11</v>
      </c>
      <c r="H857" s="3" t="s">
        <v>12</v>
      </c>
      <c r="I857" s="3">
        <f>VLOOKUP($A:$A,[1]Sheet1!$A:$L,3,FALSE)</f>
        <v>18.899999999999999</v>
      </c>
      <c r="J857" s="3">
        <f>VLOOKUP($A:$A,[1]Sheet1!$A:$L,4,FALSE)</f>
        <v>22.83</v>
      </c>
      <c r="K857" s="3">
        <f>VLOOKUP($A:$A,[1]Sheet1!$A:$L,5,FALSE)</f>
        <v>18.11</v>
      </c>
      <c r="L857" s="3">
        <f>VLOOKUP($A:$A,[1]Sheet1!$A:$L,6,FALSE)</f>
        <v>4.5199999999999996</v>
      </c>
      <c r="M857" s="3">
        <f>VLOOKUP($A:$A,[1]Sheet1!$A:$L,7,FALSE)</f>
        <v>24.23</v>
      </c>
      <c r="N857" s="3">
        <f>VLOOKUP($A:$A,[1]Sheet1!$A:$L,8,FALSE)</f>
        <v>28.63</v>
      </c>
      <c r="O857" s="3" t="str">
        <f>VLOOKUP($A:$A,[1]Sheet1!$A:$L,9,FALSE)</f>
        <v>No</v>
      </c>
      <c r="P857" s="3" t="str">
        <f>VLOOKUP($A:$A,[1]Sheet1!$A:$L,10,FALSE)</f>
        <v>No</v>
      </c>
      <c r="Q857" s="3">
        <f>VLOOKUP($A:$A,[1]Sheet1!$A:$L,11,FALSE)</f>
        <v>99</v>
      </c>
    </row>
    <row r="858" spans="1:17" x14ac:dyDescent="0.25">
      <c r="A858" s="3" t="s">
        <v>9864</v>
      </c>
      <c r="B858" s="3" t="s">
        <v>9862</v>
      </c>
      <c r="C858" s="3" t="s">
        <v>9863</v>
      </c>
      <c r="D858" s="3">
        <v>86569041265</v>
      </c>
      <c r="E858" s="3">
        <v>51.89</v>
      </c>
      <c r="F858" s="3">
        <v>34.119999999999997</v>
      </c>
      <c r="G858" s="3" t="s">
        <v>11</v>
      </c>
      <c r="H858" s="3" t="s">
        <v>12</v>
      </c>
      <c r="I858" s="3">
        <f>VLOOKUP($A:$A,[1]Sheet1!$A:$L,3,FALSE)</f>
        <v>25.59</v>
      </c>
      <c r="J858" s="3">
        <f>VLOOKUP($A:$A,[1]Sheet1!$A:$L,4,FALSE)</f>
        <v>34.25</v>
      </c>
      <c r="K858" s="3">
        <f>VLOOKUP($A:$A,[1]Sheet1!$A:$L,5,FALSE)</f>
        <v>5.12</v>
      </c>
      <c r="L858" s="3">
        <f>VLOOKUP($A:$A,[1]Sheet1!$A:$L,6,FALSE)</f>
        <v>2.6</v>
      </c>
      <c r="M858" s="3">
        <f>VLOOKUP($A:$A,[1]Sheet1!$A:$L,7,FALSE)</f>
        <v>4.8899999999999997</v>
      </c>
      <c r="N858" s="3">
        <f>VLOOKUP($A:$A,[1]Sheet1!$A:$L,8,FALSE)</f>
        <v>7.05</v>
      </c>
      <c r="O858" s="3" t="str">
        <f>VLOOKUP($A:$A,[1]Sheet1!$A:$L,9,FALSE)</f>
        <v>No</v>
      </c>
      <c r="P858" s="3" t="str">
        <f>VLOOKUP($A:$A,[1]Sheet1!$A:$L,10,FALSE)</f>
        <v>No</v>
      </c>
      <c r="Q858" s="3">
        <f>VLOOKUP($A:$A,[1]Sheet1!$A:$L,11,FALSE)</f>
        <v>99</v>
      </c>
    </row>
    <row r="859" spans="1:17" x14ac:dyDescent="0.25">
      <c r="A859" s="3" t="s">
        <v>10698</v>
      </c>
      <c r="B859" s="3" t="s">
        <v>10696</v>
      </c>
      <c r="C859" s="3" t="s">
        <v>10697</v>
      </c>
      <c r="D859" s="3">
        <v>86569209139</v>
      </c>
      <c r="E859" s="3">
        <v>87.19</v>
      </c>
      <c r="F859" s="3">
        <v>66.88</v>
      </c>
      <c r="G859" s="3" t="s">
        <v>11</v>
      </c>
      <c r="H859" s="3" t="s">
        <v>12</v>
      </c>
      <c r="I859" s="3">
        <f>VLOOKUP($A:$A,[1]Sheet1!$A:$L,3,FALSE)</f>
        <v>19.09</v>
      </c>
      <c r="J859" s="3">
        <f>VLOOKUP($A:$A,[1]Sheet1!$A:$L,4,FALSE)</f>
        <v>24.21</v>
      </c>
      <c r="K859" s="3">
        <f>VLOOKUP($A:$A,[1]Sheet1!$A:$L,5,FALSE)</f>
        <v>16.54</v>
      </c>
      <c r="L859" s="3">
        <f>VLOOKUP($A:$A,[1]Sheet1!$A:$L,6,FALSE)</f>
        <v>4.42</v>
      </c>
      <c r="M859" s="3">
        <f>VLOOKUP($A:$A,[1]Sheet1!$A:$L,7,FALSE)</f>
        <v>12.11</v>
      </c>
      <c r="N859" s="3">
        <f>VLOOKUP($A:$A,[1]Sheet1!$A:$L,8,FALSE)</f>
        <v>15.42</v>
      </c>
      <c r="O859" s="3" t="str">
        <f>VLOOKUP($A:$A,[1]Sheet1!$A:$L,9,FALSE)</f>
        <v>No</v>
      </c>
      <c r="P859" s="3" t="str">
        <f>VLOOKUP($A:$A,[1]Sheet1!$A:$L,10,FALSE)</f>
        <v>No</v>
      </c>
      <c r="Q859" s="3">
        <f>VLOOKUP($A:$A,[1]Sheet1!$A:$L,11,FALSE)</f>
        <v>99</v>
      </c>
    </row>
    <row r="860" spans="1:17" x14ac:dyDescent="0.25">
      <c r="A860" s="3" t="s">
        <v>12312</v>
      </c>
      <c r="B860" s="3" t="s">
        <v>12310</v>
      </c>
      <c r="C860" s="3" t="s">
        <v>12311</v>
      </c>
      <c r="D860" s="3">
        <v>86569378682</v>
      </c>
      <c r="E860" s="3">
        <v>81.99</v>
      </c>
      <c r="F860" s="3">
        <v>63.68</v>
      </c>
      <c r="G860" s="3" t="s">
        <v>11</v>
      </c>
      <c r="H860" s="3" t="s">
        <v>12</v>
      </c>
      <c r="I860" s="3">
        <f>VLOOKUP($A:$A,[1]Sheet1!$A:$L,3,FALSE)</f>
        <v>9.65</v>
      </c>
      <c r="J860" s="3">
        <f>VLOOKUP($A:$A,[1]Sheet1!$A:$L,4,FALSE)</f>
        <v>38.979999999999997</v>
      </c>
      <c r="K860" s="3">
        <f>VLOOKUP($A:$A,[1]Sheet1!$A:$L,5,FALSE)</f>
        <v>19.100000000000001</v>
      </c>
      <c r="L860" s="3">
        <f>VLOOKUP($A:$A,[1]Sheet1!$A:$L,6,FALSE)</f>
        <v>4.16</v>
      </c>
      <c r="M860" s="3">
        <f>VLOOKUP($A:$A,[1]Sheet1!$A:$L,7,FALSE)</f>
        <v>15.43</v>
      </c>
      <c r="N860" s="3">
        <f>VLOOKUP($A:$A,[1]Sheet1!$A:$L,8,FALSE)</f>
        <v>20.5</v>
      </c>
      <c r="O860" s="3" t="str">
        <f>VLOOKUP($A:$A,[1]Sheet1!$A:$L,9,FALSE)</f>
        <v>No</v>
      </c>
      <c r="P860" s="3" t="str">
        <f>VLOOKUP($A:$A,[1]Sheet1!$A:$L,10,FALSE)</f>
        <v>No</v>
      </c>
      <c r="Q860" s="3">
        <f>VLOOKUP($A:$A,[1]Sheet1!$A:$L,11,FALSE)</f>
        <v>99</v>
      </c>
    </row>
    <row r="861" spans="1:17" x14ac:dyDescent="0.25">
      <c r="A861" s="3" t="s">
        <v>14205</v>
      </c>
      <c r="B861" s="3" t="s">
        <v>14203</v>
      </c>
      <c r="C861" s="3" t="s">
        <v>14204</v>
      </c>
      <c r="D861" s="3">
        <v>86569551290</v>
      </c>
      <c r="E861" s="3">
        <v>49.99</v>
      </c>
      <c r="F861" s="3">
        <v>35.9</v>
      </c>
      <c r="G861" s="3" t="s">
        <v>11</v>
      </c>
      <c r="H861" s="3" t="s">
        <v>12</v>
      </c>
      <c r="I861" s="3">
        <f>VLOOKUP($A:$A,[1]Sheet1!$A:$L,3,FALSE)</f>
        <v>2.17</v>
      </c>
      <c r="J861" s="3">
        <f>VLOOKUP($A:$A,[1]Sheet1!$A:$L,4,FALSE)</f>
        <v>30.12</v>
      </c>
      <c r="K861" s="3">
        <f>VLOOKUP($A:$A,[1]Sheet1!$A:$L,5,FALSE)</f>
        <v>30.51</v>
      </c>
      <c r="L861" s="3">
        <f>VLOOKUP($A:$A,[1]Sheet1!$A:$L,6,FALSE)</f>
        <v>1.1499999999999999</v>
      </c>
      <c r="M861" s="3">
        <f>VLOOKUP($A:$A,[1]Sheet1!$A:$L,7,FALSE)</f>
        <v>4.63</v>
      </c>
      <c r="N861" s="3">
        <f>VLOOKUP($A:$A,[1]Sheet1!$A:$L,8,FALSE)</f>
        <v>6.61</v>
      </c>
      <c r="O861" s="3" t="str">
        <f>VLOOKUP($A:$A,[1]Sheet1!$A:$L,9,FALSE)</f>
        <v>No</v>
      </c>
      <c r="P861" s="3" t="str">
        <f>VLOOKUP($A:$A,[1]Sheet1!$A:$L,10,FALSE)</f>
        <v>No</v>
      </c>
      <c r="Q861" s="3">
        <f>VLOOKUP($A:$A,[1]Sheet1!$A:$L,11,FALSE)</f>
        <v>99</v>
      </c>
    </row>
    <row r="862" spans="1:17" x14ac:dyDescent="0.25">
      <c r="A862" s="3" t="s">
        <v>16149</v>
      </c>
      <c r="B862" s="3" t="s">
        <v>16147</v>
      </c>
      <c r="C862" s="3" t="s">
        <v>16148</v>
      </c>
      <c r="D862" s="3">
        <v>22164143577</v>
      </c>
      <c r="E862" s="3">
        <v>106.99</v>
      </c>
      <c r="F862" s="3">
        <v>89.76</v>
      </c>
      <c r="G862" s="3" t="s">
        <v>11</v>
      </c>
      <c r="H862" s="3" t="s">
        <v>12</v>
      </c>
      <c r="I862" s="3">
        <f>VLOOKUP($A:$A,[1]Sheet1!$A:$L,3,FALSE)</f>
        <v>28.94</v>
      </c>
      <c r="J862" s="3">
        <f>VLOOKUP($A:$A,[1]Sheet1!$A:$L,4,FALSE)</f>
        <v>30.32</v>
      </c>
      <c r="K862" s="3">
        <f>VLOOKUP($A:$A,[1]Sheet1!$A:$L,5,FALSE)</f>
        <v>4.72</v>
      </c>
      <c r="L862" s="3">
        <f>VLOOKUP($A:$A,[1]Sheet1!$A:$L,6,FALSE)</f>
        <v>2.4</v>
      </c>
      <c r="M862" s="3">
        <f>VLOOKUP($A:$A,[1]Sheet1!$A:$L,7,FALSE)</f>
        <v>14.1</v>
      </c>
      <c r="N862" s="3">
        <f>VLOOKUP($A:$A,[1]Sheet1!$A:$L,8,FALSE)</f>
        <v>16.3</v>
      </c>
      <c r="O862" s="3" t="str">
        <f>VLOOKUP($A:$A,[1]Sheet1!$A:$L,9,FALSE)</f>
        <v>No</v>
      </c>
      <c r="P862" s="3" t="str">
        <f>VLOOKUP($A:$A,[1]Sheet1!$A:$L,10,FALSE)</f>
        <v>No</v>
      </c>
      <c r="Q862" s="3">
        <f>VLOOKUP($A:$A,[1]Sheet1!$A:$L,11,FALSE)</f>
        <v>99</v>
      </c>
    </row>
    <row r="863" spans="1:17" x14ac:dyDescent="0.25">
      <c r="A863" s="3" t="s">
        <v>16167</v>
      </c>
      <c r="B863" s="3" t="s">
        <v>16165</v>
      </c>
      <c r="C863" s="3" t="s">
        <v>16166</v>
      </c>
      <c r="D863" s="3">
        <v>86569657756</v>
      </c>
      <c r="E863" s="3">
        <v>86.99</v>
      </c>
      <c r="F863" s="3">
        <v>66.27</v>
      </c>
      <c r="G863" s="3" t="s">
        <v>11</v>
      </c>
      <c r="H863" s="3" t="s">
        <v>12</v>
      </c>
      <c r="I863" s="3">
        <f>VLOOKUP($A:$A,[1]Sheet1!$A:$L,3,FALSE)</f>
        <v>9.25</v>
      </c>
      <c r="J863" s="3">
        <f>VLOOKUP($A:$A,[1]Sheet1!$A:$L,4,FALSE)</f>
        <v>40.549999999999997</v>
      </c>
      <c r="K863" s="3">
        <f>VLOOKUP($A:$A,[1]Sheet1!$A:$L,5,FALSE)</f>
        <v>18.7</v>
      </c>
      <c r="L863" s="3">
        <f>VLOOKUP($A:$A,[1]Sheet1!$A:$L,6,FALSE)</f>
        <v>4.0599999999999996</v>
      </c>
      <c r="M863" s="3">
        <f>VLOOKUP($A:$A,[1]Sheet1!$A:$L,7,FALSE)</f>
        <v>18.260000000000002</v>
      </c>
      <c r="N863" s="3">
        <f>VLOOKUP($A:$A,[1]Sheet1!$A:$L,8,FALSE)</f>
        <v>20.46</v>
      </c>
      <c r="O863" s="3" t="str">
        <f>VLOOKUP($A:$A,[1]Sheet1!$A:$L,9,FALSE)</f>
        <v>No</v>
      </c>
      <c r="P863" s="3" t="str">
        <f>VLOOKUP($A:$A,[1]Sheet1!$A:$L,10,FALSE)</f>
        <v>No</v>
      </c>
      <c r="Q863" s="3">
        <f>VLOOKUP($A:$A,[1]Sheet1!$A:$L,11,FALSE)</f>
        <v>99</v>
      </c>
    </row>
    <row r="864" spans="1:17" x14ac:dyDescent="0.25">
      <c r="A864" s="3" t="s">
        <v>17289</v>
      </c>
      <c r="B864" s="3" t="s">
        <v>17287</v>
      </c>
      <c r="C864" s="3" t="s">
        <v>17288</v>
      </c>
      <c r="D864" s="3">
        <v>22164211689</v>
      </c>
      <c r="E864" s="3">
        <v>104.99</v>
      </c>
      <c r="F864" s="3">
        <v>85.05</v>
      </c>
      <c r="G864" s="3" t="s">
        <v>11</v>
      </c>
      <c r="H864" s="3" t="s">
        <v>12</v>
      </c>
      <c r="I864" s="3">
        <f>VLOOKUP($A:$A,[1]Sheet1!$A:$L,3,FALSE)</f>
        <v>21</v>
      </c>
      <c r="J864" s="3">
        <f>VLOOKUP($A:$A,[1]Sheet1!$A:$L,4,FALSE)</f>
        <v>21</v>
      </c>
      <c r="K864" s="3">
        <f>VLOOKUP($A:$A,[1]Sheet1!$A:$L,5,FALSE)</f>
        <v>17.5</v>
      </c>
      <c r="L864" s="3">
        <f>VLOOKUP($A:$A,[1]Sheet1!$A:$L,6,FALSE)</f>
        <v>4.47</v>
      </c>
      <c r="M864" s="3">
        <f>VLOOKUP($A:$A,[1]Sheet1!$A:$L,7,FALSE)</f>
        <v>2.64</v>
      </c>
      <c r="N864" s="3">
        <f>VLOOKUP($A:$A,[1]Sheet1!$A:$L,8,FALSE)</f>
        <v>6.91</v>
      </c>
      <c r="O864" s="3" t="str">
        <f>VLOOKUP($A:$A,[1]Sheet1!$A:$L,9,FALSE)</f>
        <v>No</v>
      </c>
      <c r="P864" s="3" t="str">
        <f>VLOOKUP($A:$A,[1]Sheet1!$A:$L,10,FALSE)</f>
        <v>No</v>
      </c>
      <c r="Q864" s="3">
        <f>VLOOKUP($A:$A,[1]Sheet1!$A:$L,11,FALSE)</f>
        <v>99</v>
      </c>
    </row>
    <row r="865" spans="1:17" x14ac:dyDescent="0.25">
      <c r="A865" s="3" t="s">
        <v>17364</v>
      </c>
      <c r="B865" s="3" t="s">
        <v>17362</v>
      </c>
      <c r="C865" s="3" t="s">
        <v>17363</v>
      </c>
      <c r="D865" s="3">
        <v>22164146493</v>
      </c>
      <c r="E865" s="3">
        <v>138.19</v>
      </c>
      <c r="F865" s="3">
        <v>115.92</v>
      </c>
      <c r="G865" s="3" t="s">
        <v>11</v>
      </c>
      <c r="H865" s="3" t="s">
        <v>12</v>
      </c>
      <c r="I865" s="3">
        <f>VLOOKUP($A:$A,[1]Sheet1!$A:$L,3,FALSE)</f>
        <v>20.47</v>
      </c>
      <c r="J865" s="3">
        <f>VLOOKUP($A:$A,[1]Sheet1!$A:$L,4,FALSE)</f>
        <v>22.44</v>
      </c>
      <c r="K865" s="3">
        <f>VLOOKUP($A:$A,[1]Sheet1!$A:$L,5,FALSE)</f>
        <v>16.14</v>
      </c>
      <c r="L865" s="3">
        <f>VLOOKUP($A:$A,[1]Sheet1!$A:$L,6,FALSE)</f>
        <v>4.29</v>
      </c>
      <c r="M865" s="3">
        <f>VLOOKUP($A:$A,[1]Sheet1!$A:$L,7,FALSE)</f>
        <v>14.32</v>
      </c>
      <c r="N865" s="3">
        <f>VLOOKUP($A:$A,[1]Sheet1!$A:$L,8,FALSE)</f>
        <v>16.52</v>
      </c>
      <c r="O865" s="3" t="str">
        <f>VLOOKUP($A:$A,[1]Sheet1!$A:$L,9,FALSE)</f>
        <v>No</v>
      </c>
      <c r="P865" s="3" t="str">
        <f>VLOOKUP($A:$A,[1]Sheet1!$A:$L,10,FALSE)</f>
        <v>No</v>
      </c>
      <c r="Q865" s="3">
        <f>VLOOKUP($A:$A,[1]Sheet1!$A:$L,11,FALSE)</f>
        <v>99</v>
      </c>
    </row>
    <row r="866" spans="1:17" x14ac:dyDescent="0.25">
      <c r="A866" s="3" t="s">
        <v>17367</v>
      </c>
      <c r="B866" s="3" t="s">
        <v>17365</v>
      </c>
      <c r="C866" s="3" t="s">
        <v>17366</v>
      </c>
      <c r="D866" s="3">
        <v>22164146486</v>
      </c>
      <c r="E866" s="3">
        <v>138.19</v>
      </c>
      <c r="F866" s="3">
        <v>115.92</v>
      </c>
      <c r="G866" s="3" t="s">
        <v>11</v>
      </c>
      <c r="H866" s="3" t="s">
        <v>12</v>
      </c>
      <c r="I866" s="3">
        <f>VLOOKUP($A:$A,[1]Sheet1!$A:$L,3,FALSE)</f>
        <v>20.47</v>
      </c>
      <c r="J866" s="3">
        <f>VLOOKUP($A:$A,[1]Sheet1!$A:$L,4,FALSE)</f>
        <v>22.44</v>
      </c>
      <c r="K866" s="3">
        <f>VLOOKUP($A:$A,[1]Sheet1!$A:$L,5,FALSE)</f>
        <v>16.14</v>
      </c>
      <c r="L866" s="3">
        <f>VLOOKUP($A:$A,[1]Sheet1!$A:$L,6,FALSE)</f>
        <v>4.29</v>
      </c>
      <c r="M866" s="3">
        <f>VLOOKUP($A:$A,[1]Sheet1!$A:$L,7,FALSE)</f>
        <v>14.32</v>
      </c>
      <c r="N866" s="3">
        <f>VLOOKUP($A:$A,[1]Sheet1!$A:$L,8,FALSE)</f>
        <v>16.52</v>
      </c>
      <c r="O866" s="3" t="str">
        <f>VLOOKUP($A:$A,[1]Sheet1!$A:$L,9,FALSE)</f>
        <v>No</v>
      </c>
      <c r="P866" s="3" t="str">
        <f>VLOOKUP($A:$A,[1]Sheet1!$A:$L,10,FALSE)</f>
        <v>No</v>
      </c>
      <c r="Q866" s="3">
        <f>VLOOKUP($A:$A,[1]Sheet1!$A:$L,11,FALSE)</f>
        <v>99</v>
      </c>
    </row>
    <row r="867" spans="1:17" x14ac:dyDescent="0.25">
      <c r="A867" s="3" t="s">
        <v>288</v>
      </c>
      <c r="B867" s="3" t="s">
        <v>286</v>
      </c>
      <c r="C867" s="3" t="s">
        <v>287</v>
      </c>
      <c r="D867" s="3">
        <v>675716794330</v>
      </c>
      <c r="E867" s="3">
        <v>101.29</v>
      </c>
      <c r="F867" s="3">
        <v>80.63</v>
      </c>
      <c r="G867" s="3" t="s">
        <v>11</v>
      </c>
      <c r="H867" s="3" t="s">
        <v>12</v>
      </c>
      <c r="I867" s="3">
        <f>VLOOKUP($A:$A,[1]Sheet1!$A:$L,3,FALSE)</f>
        <v>18.5</v>
      </c>
      <c r="J867" s="3">
        <f>VLOOKUP($A:$A,[1]Sheet1!$A:$L,4,FALSE)</f>
        <v>21.65</v>
      </c>
      <c r="K867" s="3">
        <f>VLOOKUP($A:$A,[1]Sheet1!$A:$L,5,FALSE)</f>
        <v>18.309999999999999</v>
      </c>
      <c r="L867" s="3">
        <f>VLOOKUP($A:$A,[1]Sheet1!$A:$L,6,FALSE)</f>
        <v>4.24</v>
      </c>
      <c r="M867" s="3">
        <f>VLOOKUP($A:$A,[1]Sheet1!$A:$L,7,FALSE)</f>
        <v>20.09</v>
      </c>
      <c r="N867" s="3">
        <f>VLOOKUP($A:$A,[1]Sheet1!$A:$L,8,FALSE)</f>
        <v>23.72</v>
      </c>
      <c r="O867" s="3" t="str">
        <f>VLOOKUP($A:$A,[1]Sheet1!$A:$L,9,FALSE)</f>
        <v>No</v>
      </c>
      <c r="P867" s="3" t="str">
        <f>VLOOKUP($A:$A,[1]Sheet1!$A:$L,10,FALSE)</f>
        <v>No</v>
      </c>
      <c r="Q867" s="3">
        <f>VLOOKUP($A:$A,[1]Sheet1!$A:$L,11,FALSE)</f>
        <v>98</v>
      </c>
    </row>
    <row r="868" spans="1:17" x14ac:dyDescent="0.25">
      <c r="A868" s="3" t="s">
        <v>492</v>
      </c>
      <c r="B868" s="3" t="s">
        <v>490</v>
      </c>
      <c r="C868" s="3" t="s">
        <v>491</v>
      </c>
      <c r="D868" s="3">
        <v>675716251444</v>
      </c>
      <c r="E868" s="3">
        <v>122.09</v>
      </c>
      <c r="F868" s="3">
        <v>101.42</v>
      </c>
      <c r="G868" s="3" t="s">
        <v>11</v>
      </c>
      <c r="H868" s="3" t="s">
        <v>12</v>
      </c>
      <c r="I868" s="3">
        <f>VLOOKUP($A:$A,[1]Sheet1!$A:$L,3,FALSE)</f>
        <v>15.75</v>
      </c>
      <c r="J868" s="3">
        <f>VLOOKUP($A:$A,[1]Sheet1!$A:$L,4,FALSE)</f>
        <v>23.23</v>
      </c>
      <c r="K868" s="3">
        <f>VLOOKUP($A:$A,[1]Sheet1!$A:$L,5,FALSE)</f>
        <v>20.87</v>
      </c>
      <c r="L868" s="3">
        <f>VLOOKUP($A:$A,[1]Sheet1!$A:$L,6,FALSE)</f>
        <v>4.42</v>
      </c>
      <c r="M868" s="3">
        <f>VLOOKUP($A:$A,[1]Sheet1!$A:$L,7,FALSE)</f>
        <v>13.82</v>
      </c>
      <c r="N868" s="3">
        <f>VLOOKUP($A:$A,[1]Sheet1!$A:$L,8,FALSE)</f>
        <v>15.42</v>
      </c>
      <c r="O868" s="3" t="str">
        <f>VLOOKUP($A:$A,[1]Sheet1!$A:$L,9,FALSE)</f>
        <v>No</v>
      </c>
      <c r="P868" s="3" t="str">
        <f>VLOOKUP($A:$A,[1]Sheet1!$A:$L,10,FALSE)</f>
        <v>No</v>
      </c>
      <c r="Q868" s="3">
        <f>VLOOKUP($A:$A,[1]Sheet1!$A:$L,11,FALSE)</f>
        <v>98</v>
      </c>
    </row>
    <row r="869" spans="1:17" x14ac:dyDescent="0.25">
      <c r="A869" s="3" t="s">
        <v>1152</v>
      </c>
      <c r="B869" s="3" t="s">
        <v>1150</v>
      </c>
      <c r="C869" s="3" t="s">
        <v>1151</v>
      </c>
      <c r="D869" s="3">
        <v>675716739317</v>
      </c>
      <c r="E869" s="3">
        <v>111.99</v>
      </c>
      <c r="F869" s="3">
        <v>90.96</v>
      </c>
      <c r="G869" s="3" t="s">
        <v>11</v>
      </c>
      <c r="H869" s="3" t="s">
        <v>12</v>
      </c>
      <c r="I869" s="3">
        <f>VLOOKUP($A:$A,[1]Sheet1!$A:$L,3,FALSE)</f>
        <v>21.75</v>
      </c>
      <c r="J869" s="3">
        <f>VLOOKUP($A:$A,[1]Sheet1!$A:$L,4,FALSE)</f>
        <v>32</v>
      </c>
      <c r="K869" s="3">
        <f>VLOOKUP($A:$A,[1]Sheet1!$A:$L,5,FALSE)</f>
        <v>10.88</v>
      </c>
      <c r="L869" s="3">
        <f>VLOOKUP($A:$A,[1]Sheet1!$A:$L,6,FALSE)</f>
        <v>4.38</v>
      </c>
      <c r="M869" s="3">
        <f>VLOOKUP($A:$A,[1]Sheet1!$A:$L,7,FALSE)</f>
        <v>28.7</v>
      </c>
      <c r="N869" s="3">
        <f>VLOOKUP($A:$A,[1]Sheet1!$A:$L,8,FALSE)</f>
        <v>37.07</v>
      </c>
      <c r="O869" s="3" t="str">
        <f>VLOOKUP($A:$A,[1]Sheet1!$A:$L,9,FALSE)</f>
        <v>No</v>
      </c>
      <c r="P869" s="3" t="str">
        <f>VLOOKUP($A:$A,[1]Sheet1!$A:$L,10,FALSE)</f>
        <v>No</v>
      </c>
      <c r="Q869" s="3">
        <f>VLOOKUP($A:$A,[1]Sheet1!$A:$L,11,FALSE)</f>
        <v>98</v>
      </c>
    </row>
    <row r="870" spans="1:17" x14ac:dyDescent="0.25">
      <c r="A870" s="3" t="s">
        <v>1158</v>
      </c>
      <c r="B870" s="3" t="s">
        <v>1156</v>
      </c>
      <c r="C870" s="3" t="s">
        <v>1157</v>
      </c>
      <c r="D870" s="3">
        <v>675716695132</v>
      </c>
      <c r="E870" s="3">
        <v>86.99</v>
      </c>
      <c r="F870" s="3">
        <v>69.89</v>
      </c>
      <c r="G870" s="3" t="s">
        <v>11</v>
      </c>
      <c r="H870" s="3" t="s">
        <v>12</v>
      </c>
      <c r="I870" s="3">
        <f>VLOOKUP($A:$A,[1]Sheet1!$A:$L,3,FALSE)</f>
        <v>24.02</v>
      </c>
      <c r="J870" s="3">
        <f>VLOOKUP($A:$A,[1]Sheet1!$A:$L,4,FALSE)</f>
        <v>35.04</v>
      </c>
      <c r="K870" s="3">
        <f>VLOOKUP($A:$A,[1]Sheet1!$A:$L,5,FALSE)</f>
        <v>5.91</v>
      </c>
      <c r="L870" s="3">
        <f>VLOOKUP($A:$A,[1]Sheet1!$A:$L,6,FALSE)</f>
        <v>2.88</v>
      </c>
      <c r="M870" s="3">
        <f>VLOOKUP($A:$A,[1]Sheet1!$A:$L,7,FALSE)</f>
        <v>16.21</v>
      </c>
      <c r="N870" s="3">
        <f>VLOOKUP($A:$A,[1]Sheet1!$A:$L,8,FALSE)</f>
        <v>19.38</v>
      </c>
      <c r="O870" s="3" t="str">
        <f>VLOOKUP($A:$A,[1]Sheet1!$A:$L,9,FALSE)</f>
        <v>No</v>
      </c>
      <c r="P870" s="3" t="str">
        <f>VLOOKUP($A:$A,[1]Sheet1!$A:$L,10,FALSE)</f>
        <v>No</v>
      </c>
      <c r="Q870" s="3">
        <f>VLOOKUP($A:$A,[1]Sheet1!$A:$L,11,FALSE)</f>
        <v>98</v>
      </c>
    </row>
    <row r="871" spans="1:17" x14ac:dyDescent="0.25">
      <c r="A871" s="3" t="s">
        <v>1950</v>
      </c>
      <c r="B871" s="3" t="s">
        <v>1948</v>
      </c>
      <c r="C871" s="3" t="s">
        <v>1949</v>
      </c>
      <c r="D871" s="3">
        <v>675716464165</v>
      </c>
      <c r="E871" s="3">
        <v>101.39</v>
      </c>
      <c r="F871" s="3">
        <v>81.900000000000006</v>
      </c>
      <c r="G871" s="3" t="s">
        <v>11</v>
      </c>
      <c r="H871" s="3" t="s">
        <v>12</v>
      </c>
      <c r="I871" s="3">
        <f>VLOOKUP($A:$A,[1]Sheet1!$A:$L,3,FALSE)</f>
        <v>18.5</v>
      </c>
      <c r="J871" s="3">
        <f>VLOOKUP($A:$A,[1]Sheet1!$A:$L,4,FALSE)</f>
        <v>21.65</v>
      </c>
      <c r="K871" s="3">
        <f>VLOOKUP($A:$A,[1]Sheet1!$A:$L,5,FALSE)</f>
        <v>18.5</v>
      </c>
      <c r="L871" s="3">
        <f>VLOOKUP($A:$A,[1]Sheet1!$A:$L,6,FALSE)</f>
        <v>4.29</v>
      </c>
      <c r="M871" s="3">
        <f>VLOOKUP($A:$A,[1]Sheet1!$A:$L,7,FALSE)</f>
        <v>8.61</v>
      </c>
      <c r="N871" s="3">
        <f>VLOOKUP($A:$A,[1]Sheet1!$A:$L,8,FALSE)</f>
        <v>11.67</v>
      </c>
      <c r="O871" s="3" t="str">
        <f>VLOOKUP($A:$A,[1]Sheet1!$A:$L,9,FALSE)</f>
        <v>No</v>
      </c>
      <c r="P871" s="3" t="str">
        <f>VLOOKUP($A:$A,[1]Sheet1!$A:$L,10,FALSE)</f>
        <v>No</v>
      </c>
      <c r="Q871" s="3">
        <f>VLOOKUP($A:$A,[1]Sheet1!$A:$L,11,FALSE)</f>
        <v>98</v>
      </c>
    </row>
    <row r="872" spans="1:17" x14ac:dyDescent="0.25">
      <c r="A872" s="3" t="s">
        <v>1953</v>
      </c>
      <c r="B872" s="3" t="s">
        <v>1951</v>
      </c>
      <c r="C872" s="3" t="s">
        <v>1952</v>
      </c>
      <c r="D872" s="3">
        <v>675716509972</v>
      </c>
      <c r="E872" s="3">
        <v>141.49</v>
      </c>
      <c r="F872" s="3">
        <v>119.7</v>
      </c>
      <c r="G872" s="3" t="s">
        <v>11</v>
      </c>
      <c r="H872" s="3" t="s">
        <v>12</v>
      </c>
      <c r="I872" s="3">
        <f>VLOOKUP($A:$A,[1]Sheet1!$A:$L,3,FALSE)</f>
        <v>18.100000000000001</v>
      </c>
      <c r="J872" s="3">
        <f>VLOOKUP($A:$A,[1]Sheet1!$A:$L,4,FALSE)</f>
        <v>21.26</v>
      </c>
      <c r="K872" s="3">
        <f>VLOOKUP($A:$A,[1]Sheet1!$A:$L,5,FALSE)</f>
        <v>18.100000000000001</v>
      </c>
      <c r="L872" s="3">
        <f>VLOOKUP($A:$A,[1]Sheet1!$A:$L,6,FALSE)</f>
        <v>4.03</v>
      </c>
      <c r="M872" s="3">
        <f>VLOOKUP($A:$A,[1]Sheet1!$A:$L,7,FALSE)</f>
        <v>10.61</v>
      </c>
      <c r="N872" s="3">
        <f>VLOOKUP($A:$A,[1]Sheet1!$A:$L,8,FALSE)</f>
        <v>16.04</v>
      </c>
      <c r="O872" s="3" t="str">
        <f>VLOOKUP($A:$A,[1]Sheet1!$A:$L,9,FALSE)</f>
        <v>No</v>
      </c>
      <c r="P872" s="3" t="str">
        <f>VLOOKUP($A:$A,[1]Sheet1!$A:$L,10,FALSE)</f>
        <v>No</v>
      </c>
      <c r="Q872" s="3">
        <f>VLOOKUP($A:$A,[1]Sheet1!$A:$L,11,FALSE)</f>
        <v>98</v>
      </c>
    </row>
    <row r="873" spans="1:17" x14ac:dyDescent="0.25">
      <c r="A873" s="3" t="s">
        <v>2376</v>
      </c>
      <c r="B873" s="3" t="s">
        <v>2374</v>
      </c>
      <c r="C873" s="3" t="s">
        <v>2375</v>
      </c>
      <c r="D873" s="3">
        <v>675716546281</v>
      </c>
      <c r="E873" s="3">
        <v>101.69</v>
      </c>
      <c r="F873" s="3">
        <v>80.63</v>
      </c>
      <c r="G873" s="3" t="s">
        <v>11</v>
      </c>
      <c r="H873" s="3" t="s">
        <v>12</v>
      </c>
      <c r="I873" s="3">
        <f>VLOOKUP($A:$A,[1]Sheet1!$A:$L,3,FALSE)</f>
        <v>19.68</v>
      </c>
      <c r="J873" s="3">
        <f>VLOOKUP($A:$A,[1]Sheet1!$A:$L,4,FALSE)</f>
        <v>23.6</v>
      </c>
      <c r="K873" s="3">
        <f>VLOOKUP($A:$A,[1]Sheet1!$A:$L,5,FALSE)</f>
        <v>16.93</v>
      </c>
      <c r="L873" s="3">
        <f>VLOOKUP($A:$A,[1]Sheet1!$A:$L,6,FALSE)</f>
        <v>4.55</v>
      </c>
      <c r="M873" s="3">
        <f>VLOOKUP($A:$A,[1]Sheet1!$A:$L,7,FALSE)</f>
        <v>12.11</v>
      </c>
      <c r="N873" s="3">
        <f>VLOOKUP($A:$A,[1]Sheet1!$A:$L,8,FALSE)</f>
        <v>15.31</v>
      </c>
      <c r="O873" s="3" t="str">
        <f>VLOOKUP($A:$A,[1]Sheet1!$A:$L,9,FALSE)</f>
        <v>No</v>
      </c>
      <c r="P873" s="3" t="str">
        <f>VLOOKUP($A:$A,[1]Sheet1!$A:$L,10,FALSE)</f>
        <v>No</v>
      </c>
      <c r="Q873" s="3">
        <f>VLOOKUP($A:$A,[1]Sheet1!$A:$L,11,FALSE)</f>
        <v>98</v>
      </c>
    </row>
    <row r="874" spans="1:17" x14ac:dyDescent="0.25">
      <c r="A874" s="3" t="s">
        <v>2379</v>
      </c>
      <c r="B874" s="3" t="s">
        <v>2377</v>
      </c>
      <c r="C874" s="3" t="s">
        <v>2378</v>
      </c>
      <c r="D874" s="3">
        <v>675716546328</v>
      </c>
      <c r="E874" s="3">
        <v>101.69</v>
      </c>
      <c r="F874" s="3">
        <v>80.63</v>
      </c>
      <c r="G874" s="3" t="s">
        <v>11</v>
      </c>
      <c r="H874" s="3" t="s">
        <v>12</v>
      </c>
      <c r="I874" s="3">
        <f>VLOOKUP($A:$A,[1]Sheet1!$A:$L,3,FALSE)</f>
        <v>19.68</v>
      </c>
      <c r="J874" s="3">
        <f>VLOOKUP($A:$A,[1]Sheet1!$A:$L,4,FALSE)</f>
        <v>23.6</v>
      </c>
      <c r="K874" s="3">
        <f>VLOOKUP($A:$A,[1]Sheet1!$A:$L,5,FALSE)</f>
        <v>16.93</v>
      </c>
      <c r="L874" s="3">
        <f>VLOOKUP($A:$A,[1]Sheet1!$A:$L,6,FALSE)</f>
        <v>4.55</v>
      </c>
      <c r="M874" s="3">
        <f>VLOOKUP($A:$A,[1]Sheet1!$A:$L,7,FALSE)</f>
        <v>12.3</v>
      </c>
      <c r="N874" s="3">
        <f>VLOOKUP($A:$A,[1]Sheet1!$A:$L,8,FALSE)</f>
        <v>15.42</v>
      </c>
      <c r="O874" s="3" t="str">
        <f>VLOOKUP($A:$A,[1]Sheet1!$A:$L,9,FALSE)</f>
        <v>No</v>
      </c>
      <c r="P874" s="3" t="str">
        <f>VLOOKUP($A:$A,[1]Sheet1!$A:$L,10,FALSE)</f>
        <v>No</v>
      </c>
      <c r="Q874" s="3">
        <f>VLOOKUP($A:$A,[1]Sheet1!$A:$L,11,FALSE)</f>
        <v>98</v>
      </c>
    </row>
    <row r="875" spans="1:17" x14ac:dyDescent="0.25">
      <c r="A875" s="3" t="s">
        <v>2496</v>
      </c>
      <c r="B875" s="3" t="s">
        <v>2494</v>
      </c>
      <c r="C875" s="3" t="s">
        <v>2495</v>
      </c>
      <c r="D875" s="3">
        <v>675716592301</v>
      </c>
      <c r="E875" s="3">
        <v>101.69</v>
      </c>
      <c r="F875" s="3">
        <v>80.63</v>
      </c>
      <c r="G875" s="3" t="s">
        <v>11</v>
      </c>
      <c r="H875" s="3" t="s">
        <v>12</v>
      </c>
      <c r="I875" s="3">
        <f>VLOOKUP($A:$A,[1]Sheet1!$A:$L,3,FALSE)</f>
        <v>19.68</v>
      </c>
      <c r="J875" s="3">
        <f>VLOOKUP($A:$A,[1]Sheet1!$A:$L,4,FALSE)</f>
        <v>23.6</v>
      </c>
      <c r="K875" s="3">
        <f>VLOOKUP($A:$A,[1]Sheet1!$A:$L,5,FALSE)</f>
        <v>16.93</v>
      </c>
      <c r="L875" s="3">
        <f>VLOOKUP($A:$A,[1]Sheet1!$A:$L,6,FALSE)</f>
        <v>4.55</v>
      </c>
      <c r="M875" s="3">
        <f>VLOOKUP($A:$A,[1]Sheet1!$A:$L,7,FALSE)</f>
        <v>13.39</v>
      </c>
      <c r="N875" s="3">
        <f>VLOOKUP($A:$A,[1]Sheet1!$A:$L,8,FALSE)</f>
        <v>15.31</v>
      </c>
      <c r="O875" s="3" t="str">
        <f>VLOOKUP($A:$A,[1]Sheet1!$A:$L,9,FALSE)</f>
        <v>No</v>
      </c>
      <c r="P875" s="3" t="str">
        <f>VLOOKUP($A:$A,[1]Sheet1!$A:$L,10,FALSE)</f>
        <v>No</v>
      </c>
      <c r="Q875" s="3">
        <f>VLOOKUP($A:$A,[1]Sheet1!$A:$L,11,FALSE)</f>
        <v>98</v>
      </c>
    </row>
    <row r="876" spans="1:17" x14ac:dyDescent="0.25">
      <c r="A876" s="3" t="s">
        <v>2499</v>
      </c>
      <c r="B876" s="3" t="s">
        <v>2497</v>
      </c>
      <c r="C876" s="3" t="s">
        <v>2498</v>
      </c>
      <c r="D876" s="3">
        <v>675716592417</v>
      </c>
      <c r="E876" s="3">
        <v>101.69</v>
      </c>
      <c r="F876" s="3">
        <v>80.63</v>
      </c>
      <c r="G876" s="3" t="s">
        <v>11</v>
      </c>
      <c r="H876" s="3" t="s">
        <v>12</v>
      </c>
      <c r="I876" s="3">
        <f>VLOOKUP($A:$A,[1]Sheet1!$A:$L,3,FALSE)</f>
        <v>19.68</v>
      </c>
      <c r="J876" s="3">
        <f>VLOOKUP($A:$A,[1]Sheet1!$A:$L,4,FALSE)</f>
        <v>23.6</v>
      </c>
      <c r="K876" s="3">
        <f>VLOOKUP($A:$A,[1]Sheet1!$A:$L,5,FALSE)</f>
        <v>16.93</v>
      </c>
      <c r="L876" s="3">
        <f>VLOOKUP($A:$A,[1]Sheet1!$A:$L,6,FALSE)</f>
        <v>4.55</v>
      </c>
      <c r="M876" s="3">
        <f>VLOOKUP($A:$A,[1]Sheet1!$A:$L,7,FALSE)</f>
        <v>13.39</v>
      </c>
      <c r="N876" s="3">
        <f>VLOOKUP($A:$A,[1]Sheet1!$A:$L,8,FALSE)</f>
        <v>15.42</v>
      </c>
      <c r="O876" s="3" t="str">
        <f>VLOOKUP($A:$A,[1]Sheet1!$A:$L,9,FALSE)</f>
        <v>No</v>
      </c>
      <c r="P876" s="3" t="str">
        <f>VLOOKUP($A:$A,[1]Sheet1!$A:$L,10,FALSE)</f>
        <v>No</v>
      </c>
      <c r="Q876" s="3">
        <f>VLOOKUP($A:$A,[1]Sheet1!$A:$L,11,FALSE)</f>
        <v>98</v>
      </c>
    </row>
    <row r="877" spans="1:17" x14ac:dyDescent="0.25">
      <c r="A877" s="3" t="s">
        <v>2505</v>
      </c>
      <c r="B877" s="3" t="s">
        <v>2503</v>
      </c>
      <c r="C877" s="3" t="s">
        <v>2504</v>
      </c>
      <c r="D877" s="3">
        <v>675716320782</v>
      </c>
      <c r="E877" s="3">
        <v>97.79</v>
      </c>
      <c r="F877" s="3">
        <v>77.27</v>
      </c>
      <c r="G877" s="3" t="s">
        <v>11</v>
      </c>
      <c r="H877" s="3" t="s">
        <v>12</v>
      </c>
      <c r="I877" s="3">
        <f>VLOOKUP($A:$A,[1]Sheet1!$A:$L,3,FALSE)</f>
        <v>18.5</v>
      </c>
      <c r="J877" s="3">
        <f>VLOOKUP($A:$A,[1]Sheet1!$A:$L,4,FALSE)</f>
        <v>23.62</v>
      </c>
      <c r="K877" s="3">
        <f>VLOOKUP($A:$A,[1]Sheet1!$A:$L,5,FALSE)</f>
        <v>17.72</v>
      </c>
      <c r="L877" s="3">
        <f>VLOOKUP($A:$A,[1]Sheet1!$A:$L,6,FALSE)</f>
        <v>4.4800000000000004</v>
      </c>
      <c r="M877" s="3">
        <f>VLOOKUP($A:$A,[1]Sheet1!$A:$L,7,FALSE)</f>
        <v>14.89</v>
      </c>
      <c r="N877" s="3">
        <f>VLOOKUP($A:$A,[1]Sheet1!$A:$L,8,FALSE)</f>
        <v>16.079999999999998</v>
      </c>
      <c r="O877" s="3" t="str">
        <f>VLOOKUP($A:$A,[1]Sheet1!$A:$L,9,FALSE)</f>
        <v>No</v>
      </c>
      <c r="P877" s="3" t="str">
        <f>VLOOKUP($A:$A,[1]Sheet1!$A:$L,10,FALSE)</f>
        <v>No</v>
      </c>
      <c r="Q877" s="3">
        <f>VLOOKUP($A:$A,[1]Sheet1!$A:$L,11,FALSE)</f>
        <v>98</v>
      </c>
    </row>
    <row r="878" spans="1:17" x14ac:dyDescent="0.25">
      <c r="A878" s="3" t="s">
        <v>2517</v>
      </c>
      <c r="B878" s="3" t="s">
        <v>2515</v>
      </c>
      <c r="C878" s="3" t="s">
        <v>2516</v>
      </c>
      <c r="D878" s="3">
        <v>675716642204</v>
      </c>
      <c r="E878" s="3">
        <v>99.89</v>
      </c>
      <c r="F878" s="3">
        <v>78.95</v>
      </c>
      <c r="G878" s="3" t="s">
        <v>11</v>
      </c>
      <c r="H878" s="3" t="s">
        <v>12</v>
      </c>
      <c r="I878" s="3">
        <f>VLOOKUP($A:$A,[1]Sheet1!$A:$L,3,FALSE)</f>
        <v>19.68</v>
      </c>
      <c r="J878" s="3">
        <f>VLOOKUP($A:$A,[1]Sheet1!$A:$L,4,FALSE)</f>
        <v>23.62</v>
      </c>
      <c r="K878" s="3">
        <f>VLOOKUP($A:$A,[1]Sheet1!$A:$L,5,FALSE)</f>
        <v>16.93</v>
      </c>
      <c r="L878" s="3">
        <f>VLOOKUP($A:$A,[1]Sheet1!$A:$L,6,FALSE)</f>
        <v>4.5599999999999996</v>
      </c>
      <c r="M878" s="3">
        <f>VLOOKUP($A:$A,[1]Sheet1!$A:$L,7,FALSE)</f>
        <v>13.7</v>
      </c>
      <c r="N878" s="3">
        <f>VLOOKUP($A:$A,[1]Sheet1!$A:$L,8,FALSE)</f>
        <v>15.2</v>
      </c>
      <c r="O878" s="3" t="str">
        <f>VLOOKUP($A:$A,[1]Sheet1!$A:$L,9,FALSE)</f>
        <v>No</v>
      </c>
      <c r="P878" s="3" t="str">
        <f>VLOOKUP($A:$A,[1]Sheet1!$A:$L,10,FALSE)</f>
        <v>No</v>
      </c>
      <c r="Q878" s="3">
        <f>VLOOKUP($A:$A,[1]Sheet1!$A:$L,11,FALSE)</f>
        <v>98</v>
      </c>
    </row>
    <row r="879" spans="1:17" x14ac:dyDescent="0.25">
      <c r="A879" s="3" t="s">
        <v>2565</v>
      </c>
      <c r="B879" s="3" t="s">
        <v>2563</v>
      </c>
      <c r="C879" s="3" t="s">
        <v>2564</v>
      </c>
      <c r="D879" s="3">
        <v>675716361600</v>
      </c>
      <c r="E879" s="3">
        <v>106.39</v>
      </c>
      <c r="F879" s="3">
        <v>85.27</v>
      </c>
      <c r="G879" s="3" t="s">
        <v>11</v>
      </c>
      <c r="H879" s="3" t="s">
        <v>12</v>
      </c>
      <c r="I879" s="3">
        <f>VLOOKUP($A:$A,[1]Sheet1!$A:$L,3,FALSE)</f>
        <v>19.68</v>
      </c>
      <c r="J879" s="3">
        <f>VLOOKUP($A:$A,[1]Sheet1!$A:$L,4,FALSE)</f>
        <v>23.6</v>
      </c>
      <c r="K879" s="3">
        <f>VLOOKUP($A:$A,[1]Sheet1!$A:$L,5,FALSE)</f>
        <v>16.93</v>
      </c>
      <c r="L879" s="3">
        <f>VLOOKUP($A:$A,[1]Sheet1!$A:$L,6,FALSE)</f>
        <v>4.55</v>
      </c>
      <c r="M879" s="3">
        <f>VLOOKUP($A:$A,[1]Sheet1!$A:$L,7,FALSE)</f>
        <v>13.11</v>
      </c>
      <c r="N879" s="3">
        <f>VLOOKUP($A:$A,[1]Sheet1!$A:$L,8,FALSE)</f>
        <v>14.1</v>
      </c>
      <c r="O879" s="3" t="str">
        <f>VLOOKUP($A:$A,[1]Sheet1!$A:$L,9,FALSE)</f>
        <v>No</v>
      </c>
      <c r="P879" s="3" t="str">
        <f>VLOOKUP($A:$A,[1]Sheet1!$A:$L,10,FALSE)</f>
        <v>No</v>
      </c>
      <c r="Q879" s="3">
        <f>VLOOKUP($A:$A,[1]Sheet1!$A:$L,11,FALSE)</f>
        <v>98</v>
      </c>
    </row>
    <row r="880" spans="1:17" x14ac:dyDescent="0.25">
      <c r="A880" s="3" t="s">
        <v>2595</v>
      </c>
      <c r="B880" s="3" t="s">
        <v>2593</v>
      </c>
      <c r="C880" s="3" t="s">
        <v>2594</v>
      </c>
      <c r="D880" s="3">
        <v>675716700706</v>
      </c>
      <c r="E880" s="3">
        <v>84.99</v>
      </c>
      <c r="F880" s="3">
        <v>66.209999999999994</v>
      </c>
      <c r="G880" s="3" t="s">
        <v>11</v>
      </c>
      <c r="H880" s="3" t="s">
        <v>12</v>
      </c>
      <c r="I880" s="3">
        <f>VLOOKUP($A:$A,[1]Sheet1!$A:$L,3,FALSE)</f>
        <v>20.079999999999998</v>
      </c>
      <c r="J880" s="3">
        <f>VLOOKUP($A:$A,[1]Sheet1!$A:$L,4,FALSE)</f>
        <v>23.62</v>
      </c>
      <c r="K880" s="3">
        <f>VLOOKUP($A:$A,[1]Sheet1!$A:$L,5,FALSE)</f>
        <v>15.75</v>
      </c>
      <c r="L880" s="3">
        <f>VLOOKUP($A:$A,[1]Sheet1!$A:$L,6,FALSE)</f>
        <v>4.32</v>
      </c>
      <c r="M880" s="3">
        <f>VLOOKUP($A:$A,[1]Sheet1!$A:$L,7,FALSE)</f>
        <v>12.71</v>
      </c>
      <c r="N880" s="3">
        <f>VLOOKUP($A:$A,[1]Sheet1!$A:$L,8,FALSE)</f>
        <v>14.1</v>
      </c>
      <c r="O880" s="3" t="str">
        <f>VLOOKUP($A:$A,[1]Sheet1!$A:$L,9,FALSE)</f>
        <v>No</v>
      </c>
      <c r="P880" s="3" t="str">
        <f>VLOOKUP($A:$A,[1]Sheet1!$A:$L,10,FALSE)</f>
        <v>No</v>
      </c>
      <c r="Q880" s="3">
        <f>VLOOKUP($A:$A,[1]Sheet1!$A:$L,11,FALSE)</f>
        <v>98</v>
      </c>
    </row>
    <row r="881" spans="1:17" x14ac:dyDescent="0.25">
      <c r="A881" s="3" t="s">
        <v>2691</v>
      </c>
      <c r="B881" s="3" t="s">
        <v>2689</v>
      </c>
      <c r="C881" s="3" t="s">
        <v>2690</v>
      </c>
      <c r="D881" s="3">
        <v>675716389901</v>
      </c>
      <c r="E881" s="3">
        <v>84.99</v>
      </c>
      <c r="F881" s="3">
        <v>66.209999999999994</v>
      </c>
      <c r="G881" s="3" t="s">
        <v>11</v>
      </c>
      <c r="H881" s="3" t="s">
        <v>12</v>
      </c>
      <c r="I881" s="3">
        <f>VLOOKUP($A:$A,[1]Sheet1!$A:$L,3,FALSE)</f>
        <v>20.079999999999998</v>
      </c>
      <c r="J881" s="3">
        <f>VLOOKUP($A:$A,[1]Sheet1!$A:$L,4,FALSE)</f>
        <v>23.43</v>
      </c>
      <c r="K881" s="3">
        <f>VLOOKUP($A:$A,[1]Sheet1!$A:$L,5,FALSE)</f>
        <v>15.75</v>
      </c>
      <c r="L881" s="3">
        <f>VLOOKUP($A:$A,[1]Sheet1!$A:$L,6,FALSE)</f>
        <v>4.29</v>
      </c>
      <c r="M881" s="3">
        <f>VLOOKUP($A:$A,[1]Sheet1!$A:$L,7,FALSE)</f>
        <v>12.71</v>
      </c>
      <c r="N881" s="3">
        <f>VLOOKUP($A:$A,[1]Sheet1!$A:$L,8,FALSE)</f>
        <v>14.1</v>
      </c>
      <c r="O881" s="3" t="str">
        <f>VLOOKUP($A:$A,[1]Sheet1!$A:$L,9,FALSE)</f>
        <v>No</v>
      </c>
      <c r="P881" s="3" t="str">
        <f>VLOOKUP($A:$A,[1]Sheet1!$A:$L,10,FALSE)</f>
        <v>No</v>
      </c>
      <c r="Q881" s="3">
        <f>VLOOKUP($A:$A,[1]Sheet1!$A:$L,11,FALSE)</f>
        <v>98</v>
      </c>
    </row>
    <row r="882" spans="1:17" x14ac:dyDescent="0.25">
      <c r="A882" s="3" t="s">
        <v>2943</v>
      </c>
      <c r="B882" s="3" t="s">
        <v>2941</v>
      </c>
      <c r="C882" s="3" t="s">
        <v>2942</v>
      </c>
      <c r="D882" s="3">
        <v>675716799137</v>
      </c>
      <c r="E882" s="3">
        <v>100.79</v>
      </c>
      <c r="F882" s="3">
        <v>80.63</v>
      </c>
      <c r="G882" s="3" t="s">
        <v>11</v>
      </c>
      <c r="H882" s="3" t="s">
        <v>12</v>
      </c>
      <c r="I882" s="3">
        <f>VLOOKUP($A:$A,[1]Sheet1!$A:$L,3,FALSE)</f>
        <v>20.079999999999998</v>
      </c>
      <c r="J882" s="3">
        <f>VLOOKUP($A:$A,[1]Sheet1!$A:$L,4,FALSE)</f>
        <v>23.62</v>
      </c>
      <c r="K882" s="3">
        <f>VLOOKUP($A:$A,[1]Sheet1!$A:$L,5,FALSE)</f>
        <v>15.75</v>
      </c>
      <c r="L882" s="3">
        <f>VLOOKUP($A:$A,[1]Sheet1!$A:$L,6,FALSE)</f>
        <v>4.32</v>
      </c>
      <c r="M882" s="3">
        <f>VLOOKUP($A:$A,[1]Sheet1!$A:$L,7,FALSE)</f>
        <v>18.25</v>
      </c>
      <c r="N882" s="3">
        <f>VLOOKUP($A:$A,[1]Sheet1!$A:$L,8,FALSE)</f>
        <v>15.57</v>
      </c>
      <c r="O882" s="3" t="str">
        <f>VLOOKUP($A:$A,[1]Sheet1!$A:$L,9,FALSE)</f>
        <v>No</v>
      </c>
      <c r="P882" s="3" t="str">
        <f>VLOOKUP($A:$A,[1]Sheet1!$A:$L,10,FALSE)</f>
        <v>No</v>
      </c>
      <c r="Q882" s="3">
        <f>VLOOKUP($A:$A,[1]Sheet1!$A:$L,11,FALSE)</f>
        <v>98</v>
      </c>
    </row>
    <row r="883" spans="1:17" x14ac:dyDescent="0.25">
      <c r="A883" s="3" t="s">
        <v>2964</v>
      </c>
      <c r="B883" s="3" t="s">
        <v>2962</v>
      </c>
      <c r="C883" s="3" t="s">
        <v>2963</v>
      </c>
      <c r="D883" s="3">
        <v>675716808310</v>
      </c>
      <c r="E883" s="3">
        <v>84.99</v>
      </c>
      <c r="F883" s="3">
        <v>66.209999999999994</v>
      </c>
      <c r="G883" s="3" t="s">
        <v>11</v>
      </c>
      <c r="H883" s="3" t="s">
        <v>12</v>
      </c>
      <c r="I883" s="3">
        <f>VLOOKUP($A:$A,[1]Sheet1!$A:$L,3,FALSE)</f>
        <v>20.079999999999998</v>
      </c>
      <c r="J883" s="3">
        <f>VLOOKUP($A:$A,[1]Sheet1!$A:$L,4,FALSE)</f>
        <v>23.62</v>
      </c>
      <c r="K883" s="3">
        <f>VLOOKUP($A:$A,[1]Sheet1!$A:$L,5,FALSE)</f>
        <v>15.75</v>
      </c>
      <c r="L883" s="3">
        <f>VLOOKUP($A:$A,[1]Sheet1!$A:$L,6,FALSE)</f>
        <v>4.32</v>
      </c>
      <c r="M883" s="3">
        <f>VLOOKUP($A:$A,[1]Sheet1!$A:$L,7,FALSE)</f>
        <v>18.86</v>
      </c>
      <c r="N883" s="3">
        <f>VLOOKUP($A:$A,[1]Sheet1!$A:$L,8,FALSE)</f>
        <v>14.1</v>
      </c>
      <c r="O883" s="3" t="str">
        <f>VLOOKUP($A:$A,[1]Sheet1!$A:$L,9,FALSE)</f>
        <v>No</v>
      </c>
      <c r="P883" s="3" t="str">
        <f>VLOOKUP($A:$A,[1]Sheet1!$A:$L,10,FALSE)</f>
        <v>No</v>
      </c>
      <c r="Q883" s="3">
        <f>VLOOKUP($A:$A,[1]Sheet1!$A:$L,11,FALSE)</f>
        <v>98</v>
      </c>
    </row>
    <row r="884" spans="1:17" x14ac:dyDescent="0.25">
      <c r="A884" s="3" t="s">
        <v>3045</v>
      </c>
      <c r="B884" s="3" t="s">
        <v>3043</v>
      </c>
      <c r="C884" s="3" t="s">
        <v>3044</v>
      </c>
      <c r="D884" s="3">
        <v>675716845667</v>
      </c>
      <c r="E884" s="3">
        <v>109.19</v>
      </c>
      <c r="F884" s="3">
        <v>88.82</v>
      </c>
      <c r="G884" s="3" t="s">
        <v>11</v>
      </c>
      <c r="H884" s="3" t="s">
        <v>12</v>
      </c>
      <c r="I884" s="3">
        <f>VLOOKUP($A:$A,[1]Sheet1!$A:$L,3,FALSE)</f>
        <v>20.079999999999998</v>
      </c>
      <c r="J884" s="3">
        <f>VLOOKUP($A:$A,[1]Sheet1!$A:$L,4,FALSE)</f>
        <v>23.62</v>
      </c>
      <c r="K884" s="3">
        <f>VLOOKUP($A:$A,[1]Sheet1!$A:$L,5,FALSE)</f>
        <v>15.75</v>
      </c>
      <c r="L884" s="3">
        <f>VLOOKUP($A:$A,[1]Sheet1!$A:$L,6,FALSE)</f>
        <v>4.32</v>
      </c>
      <c r="M884" s="3">
        <f>VLOOKUP($A:$A,[1]Sheet1!$A:$L,7,FALSE)</f>
        <v>16.87</v>
      </c>
      <c r="N884" s="3">
        <f>VLOOKUP($A:$A,[1]Sheet1!$A:$L,8,FALSE)</f>
        <v>15.86</v>
      </c>
      <c r="O884" s="3" t="str">
        <f>VLOOKUP($A:$A,[1]Sheet1!$A:$L,9,FALSE)</f>
        <v>No</v>
      </c>
      <c r="P884" s="3" t="str">
        <f>VLOOKUP($A:$A,[1]Sheet1!$A:$L,10,FALSE)</f>
        <v>No</v>
      </c>
      <c r="Q884" s="3">
        <f>VLOOKUP($A:$A,[1]Sheet1!$A:$L,11,FALSE)</f>
        <v>98</v>
      </c>
    </row>
    <row r="885" spans="1:17" x14ac:dyDescent="0.25">
      <c r="A885" s="3" t="s">
        <v>3108</v>
      </c>
      <c r="B885" s="3" t="s">
        <v>3106</v>
      </c>
      <c r="C885" s="3" t="s">
        <v>3107</v>
      </c>
      <c r="D885" s="3">
        <v>675716870454</v>
      </c>
      <c r="E885" s="3">
        <v>106.39</v>
      </c>
      <c r="F885" s="3">
        <v>85.27</v>
      </c>
      <c r="G885" s="3" t="s">
        <v>11</v>
      </c>
      <c r="H885" s="3" t="s">
        <v>12</v>
      </c>
      <c r="I885" s="3">
        <f>VLOOKUP($A:$A,[1]Sheet1!$A:$L,3,FALSE)</f>
        <v>19.690000000000001</v>
      </c>
      <c r="J885" s="3">
        <f>VLOOKUP($A:$A,[1]Sheet1!$A:$L,4,FALSE)</f>
        <v>23.6</v>
      </c>
      <c r="K885" s="3">
        <f>VLOOKUP($A:$A,[1]Sheet1!$A:$L,5,FALSE)</f>
        <v>16.93</v>
      </c>
      <c r="L885" s="3">
        <f>VLOOKUP($A:$A,[1]Sheet1!$A:$L,6,FALSE)</f>
        <v>4.55</v>
      </c>
      <c r="M885" s="3">
        <f>VLOOKUP($A:$A,[1]Sheet1!$A:$L,7,FALSE)</f>
        <v>13.9</v>
      </c>
      <c r="N885" s="3">
        <f>VLOOKUP($A:$A,[1]Sheet1!$A:$L,8,FALSE)</f>
        <v>15.42</v>
      </c>
      <c r="O885" s="3" t="str">
        <f>VLOOKUP($A:$A,[1]Sheet1!$A:$L,9,FALSE)</f>
        <v>No</v>
      </c>
      <c r="P885" s="3" t="str">
        <f>VLOOKUP($A:$A,[1]Sheet1!$A:$L,10,FALSE)</f>
        <v>No</v>
      </c>
      <c r="Q885" s="3">
        <f>VLOOKUP($A:$A,[1]Sheet1!$A:$L,11,FALSE)</f>
        <v>98</v>
      </c>
    </row>
    <row r="886" spans="1:17" x14ac:dyDescent="0.25">
      <c r="A886" s="3" t="s">
        <v>3198</v>
      </c>
      <c r="B886" s="3" t="s">
        <v>3196</v>
      </c>
      <c r="C886" s="3" t="s">
        <v>3197</v>
      </c>
      <c r="D886" s="3">
        <v>675716929657</v>
      </c>
      <c r="E886" s="3">
        <v>102.79</v>
      </c>
      <c r="F886" s="3">
        <v>82.1</v>
      </c>
      <c r="G886" s="3" t="s">
        <v>11</v>
      </c>
      <c r="H886" s="3" t="s">
        <v>12</v>
      </c>
      <c r="I886" s="3">
        <f>VLOOKUP($A:$A,[1]Sheet1!$A:$L,3,FALSE)</f>
        <v>19.690000000000001</v>
      </c>
      <c r="J886" s="3">
        <f>VLOOKUP($A:$A,[1]Sheet1!$A:$L,4,FALSE)</f>
        <v>23.6</v>
      </c>
      <c r="K886" s="3">
        <f>VLOOKUP($A:$A,[1]Sheet1!$A:$L,5,FALSE)</f>
        <v>16.93</v>
      </c>
      <c r="L886" s="3">
        <f>VLOOKUP($A:$A,[1]Sheet1!$A:$L,6,FALSE)</f>
        <v>4.55</v>
      </c>
      <c r="M886" s="3">
        <f>VLOOKUP($A:$A,[1]Sheet1!$A:$L,7,FALSE)</f>
        <v>10.79</v>
      </c>
      <c r="N886" s="3">
        <f>VLOOKUP($A:$A,[1]Sheet1!$A:$L,8,FALSE)</f>
        <v>14.74</v>
      </c>
      <c r="O886" s="3" t="str">
        <f>VLOOKUP($A:$A,[1]Sheet1!$A:$L,9,FALSE)</f>
        <v>No</v>
      </c>
      <c r="P886" s="3" t="str">
        <f>VLOOKUP($A:$A,[1]Sheet1!$A:$L,10,FALSE)</f>
        <v>No</v>
      </c>
      <c r="Q886" s="3">
        <f>VLOOKUP($A:$A,[1]Sheet1!$A:$L,11,FALSE)</f>
        <v>98</v>
      </c>
    </row>
    <row r="887" spans="1:17" x14ac:dyDescent="0.25">
      <c r="A887" s="3" t="s">
        <v>3354</v>
      </c>
      <c r="B887" s="3" t="s">
        <v>3352</v>
      </c>
      <c r="C887" s="3" t="s">
        <v>3353</v>
      </c>
      <c r="D887" s="3">
        <v>86569934765</v>
      </c>
      <c r="E887" s="3">
        <v>84.99</v>
      </c>
      <c r="F887" s="3">
        <v>66.209999999999994</v>
      </c>
      <c r="G887" s="3" t="s">
        <v>11</v>
      </c>
      <c r="H887" s="3" t="s">
        <v>12</v>
      </c>
      <c r="I887" s="3">
        <f>VLOOKUP($A:$A,[1]Sheet1!$A:$L,3,FALSE)</f>
        <v>20.100000000000001</v>
      </c>
      <c r="J887" s="3">
        <f>VLOOKUP($A:$A,[1]Sheet1!$A:$L,4,FALSE)</f>
        <v>23.4</v>
      </c>
      <c r="K887" s="3">
        <f>VLOOKUP($A:$A,[1]Sheet1!$A:$L,5,FALSE)</f>
        <v>15.75</v>
      </c>
      <c r="L887" s="3">
        <f>VLOOKUP($A:$A,[1]Sheet1!$A:$L,6,FALSE)</f>
        <v>4.29</v>
      </c>
      <c r="M887" s="3">
        <f>VLOOKUP($A:$A,[1]Sheet1!$A:$L,7,FALSE)</f>
        <v>11.23</v>
      </c>
      <c r="N887" s="3">
        <f>VLOOKUP($A:$A,[1]Sheet1!$A:$L,8,FALSE)</f>
        <v>14.1</v>
      </c>
      <c r="O887" s="3" t="str">
        <f>VLOOKUP($A:$A,[1]Sheet1!$A:$L,9,FALSE)</f>
        <v>No</v>
      </c>
      <c r="P887" s="3" t="str">
        <f>VLOOKUP($A:$A,[1]Sheet1!$A:$L,10,FALSE)</f>
        <v>No</v>
      </c>
      <c r="Q887" s="3">
        <f>VLOOKUP($A:$A,[1]Sheet1!$A:$L,11,FALSE)</f>
        <v>98</v>
      </c>
    </row>
    <row r="888" spans="1:17" x14ac:dyDescent="0.25">
      <c r="A888" s="3" t="s">
        <v>3372</v>
      </c>
      <c r="B888" s="3" t="s">
        <v>3370</v>
      </c>
      <c r="C888" s="3" t="s">
        <v>3371</v>
      </c>
      <c r="D888" s="3">
        <v>86569953292</v>
      </c>
      <c r="E888" s="3">
        <v>102.29</v>
      </c>
      <c r="F888" s="3">
        <v>82.1</v>
      </c>
      <c r="G888" s="3" t="s">
        <v>11</v>
      </c>
      <c r="H888" s="3" t="s">
        <v>12</v>
      </c>
      <c r="I888" s="3">
        <f>VLOOKUP($A:$A,[1]Sheet1!$A:$L,3,FALSE)</f>
        <v>20.079999999999998</v>
      </c>
      <c r="J888" s="3">
        <f>VLOOKUP($A:$A,[1]Sheet1!$A:$L,4,FALSE)</f>
        <v>23.62</v>
      </c>
      <c r="K888" s="3">
        <f>VLOOKUP($A:$A,[1]Sheet1!$A:$L,5,FALSE)</f>
        <v>15.75</v>
      </c>
      <c r="L888" s="3">
        <f>VLOOKUP($A:$A,[1]Sheet1!$A:$L,6,FALSE)</f>
        <v>4.32</v>
      </c>
      <c r="M888" s="3">
        <f>VLOOKUP($A:$A,[1]Sheet1!$A:$L,7,FALSE)</f>
        <v>0</v>
      </c>
      <c r="N888" s="3">
        <f>VLOOKUP($A:$A,[1]Sheet1!$A:$L,8,FALSE)</f>
        <v>15.57</v>
      </c>
      <c r="O888" s="3" t="str">
        <f>VLOOKUP($A:$A,[1]Sheet1!$A:$L,9,FALSE)</f>
        <v>No</v>
      </c>
      <c r="P888" s="3" t="str">
        <f>VLOOKUP($A:$A,[1]Sheet1!$A:$L,10,FALSE)</f>
        <v>No</v>
      </c>
      <c r="Q888" s="3">
        <f>VLOOKUP($A:$A,[1]Sheet1!$A:$L,11,FALSE)</f>
        <v>98</v>
      </c>
    </row>
    <row r="889" spans="1:17" x14ac:dyDescent="0.25">
      <c r="A889" s="3" t="s">
        <v>3414</v>
      </c>
      <c r="B889" s="3" t="s">
        <v>3412</v>
      </c>
      <c r="C889" s="3" t="s">
        <v>3413</v>
      </c>
      <c r="D889" s="3">
        <v>675716492106</v>
      </c>
      <c r="E889" s="3">
        <v>84.99</v>
      </c>
      <c r="F889" s="3">
        <v>66.209999999999994</v>
      </c>
      <c r="G889" s="3" t="s">
        <v>11</v>
      </c>
      <c r="H889" s="3" t="s">
        <v>12</v>
      </c>
      <c r="I889" s="3">
        <f>VLOOKUP($A:$A,[1]Sheet1!$A:$L,3,FALSE)</f>
        <v>20.28</v>
      </c>
      <c r="J889" s="3">
        <f>VLOOKUP($A:$A,[1]Sheet1!$A:$L,4,FALSE)</f>
        <v>23.6</v>
      </c>
      <c r="K889" s="3">
        <f>VLOOKUP($A:$A,[1]Sheet1!$A:$L,5,FALSE)</f>
        <v>15.75</v>
      </c>
      <c r="L889" s="3">
        <f>VLOOKUP($A:$A,[1]Sheet1!$A:$L,6,FALSE)</f>
        <v>4.3600000000000003</v>
      </c>
      <c r="M889" s="3">
        <f>VLOOKUP($A:$A,[1]Sheet1!$A:$L,7,FALSE)</f>
        <v>12.51</v>
      </c>
      <c r="N889" s="3">
        <f>VLOOKUP($A:$A,[1]Sheet1!$A:$L,8,FALSE)</f>
        <v>13.88</v>
      </c>
      <c r="O889" s="3" t="str">
        <f>VLOOKUP($A:$A,[1]Sheet1!$A:$L,9,FALSE)</f>
        <v>No</v>
      </c>
      <c r="P889" s="3" t="str">
        <f>VLOOKUP($A:$A,[1]Sheet1!$A:$L,10,FALSE)</f>
        <v>No</v>
      </c>
      <c r="Q889" s="3">
        <f>VLOOKUP($A:$A,[1]Sheet1!$A:$L,11,FALSE)</f>
        <v>98</v>
      </c>
    </row>
    <row r="890" spans="1:17" x14ac:dyDescent="0.25">
      <c r="A890" s="3" t="s">
        <v>3417</v>
      </c>
      <c r="B890" s="3" t="s">
        <v>3415</v>
      </c>
      <c r="C890" s="3" t="s">
        <v>3416</v>
      </c>
      <c r="D890" s="3">
        <v>675716492113</v>
      </c>
      <c r="E890" s="3">
        <v>84.99</v>
      </c>
      <c r="F890" s="3">
        <v>66.209999999999994</v>
      </c>
      <c r="G890" s="3" t="s">
        <v>11</v>
      </c>
      <c r="H890" s="3" t="s">
        <v>12</v>
      </c>
      <c r="I890" s="3">
        <f>VLOOKUP($A:$A,[1]Sheet1!$A:$L,3,FALSE)</f>
        <v>20.28</v>
      </c>
      <c r="J890" s="3">
        <f>VLOOKUP($A:$A,[1]Sheet1!$A:$L,4,FALSE)</f>
        <v>23.6</v>
      </c>
      <c r="K890" s="3">
        <f>VLOOKUP($A:$A,[1]Sheet1!$A:$L,5,FALSE)</f>
        <v>15.75</v>
      </c>
      <c r="L890" s="3">
        <f>VLOOKUP($A:$A,[1]Sheet1!$A:$L,6,FALSE)</f>
        <v>4.3600000000000003</v>
      </c>
      <c r="M890" s="3">
        <f>VLOOKUP($A:$A,[1]Sheet1!$A:$L,7,FALSE)</f>
        <v>12.51</v>
      </c>
      <c r="N890" s="3">
        <f>VLOOKUP($A:$A,[1]Sheet1!$A:$L,8,FALSE)</f>
        <v>13.88</v>
      </c>
      <c r="O890" s="3" t="str">
        <f>VLOOKUP($A:$A,[1]Sheet1!$A:$L,9,FALSE)</f>
        <v>No</v>
      </c>
      <c r="P890" s="3" t="str">
        <f>VLOOKUP($A:$A,[1]Sheet1!$A:$L,10,FALSE)</f>
        <v>No</v>
      </c>
      <c r="Q890" s="3">
        <f>VLOOKUP($A:$A,[1]Sheet1!$A:$L,11,FALSE)</f>
        <v>98</v>
      </c>
    </row>
    <row r="891" spans="1:17" x14ac:dyDescent="0.25">
      <c r="A891" s="3" t="s">
        <v>3432</v>
      </c>
      <c r="B891" s="3" t="s">
        <v>3430</v>
      </c>
      <c r="C891" s="3" t="s">
        <v>3431</v>
      </c>
      <c r="D891" s="3">
        <v>675716507763</v>
      </c>
      <c r="E891" s="3">
        <v>101.39</v>
      </c>
      <c r="F891" s="3">
        <v>80.319999999999993</v>
      </c>
      <c r="G891" s="3" t="s">
        <v>11</v>
      </c>
      <c r="H891" s="3" t="s">
        <v>12</v>
      </c>
      <c r="I891" s="3">
        <f>VLOOKUP($A:$A,[1]Sheet1!$A:$L,3,FALSE)</f>
        <v>19.68</v>
      </c>
      <c r="J891" s="3">
        <f>VLOOKUP($A:$A,[1]Sheet1!$A:$L,4,FALSE)</f>
        <v>23.62</v>
      </c>
      <c r="K891" s="3">
        <f>VLOOKUP($A:$A,[1]Sheet1!$A:$L,5,FALSE)</f>
        <v>16.93</v>
      </c>
      <c r="L891" s="3">
        <f>VLOOKUP($A:$A,[1]Sheet1!$A:$L,6,FALSE)</f>
        <v>4.5599999999999996</v>
      </c>
      <c r="M891" s="3">
        <f>VLOOKUP($A:$A,[1]Sheet1!$A:$L,7,FALSE)</f>
        <v>14.89</v>
      </c>
      <c r="N891" s="3">
        <f>VLOOKUP($A:$A,[1]Sheet1!$A:$L,8,FALSE)</f>
        <v>15.31</v>
      </c>
      <c r="O891" s="3" t="str">
        <f>VLOOKUP($A:$A,[1]Sheet1!$A:$L,9,FALSE)</f>
        <v>No</v>
      </c>
      <c r="P891" s="3" t="str">
        <f>VLOOKUP($A:$A,[1]Sheet1!$A:$L,10,FALSE)</f>
        <v>No</v>
      </c>
      <c r="Q891" s="3">
        <f>VLOOKUP($A:$A,[1]Sheet1!$A:$L,11,FALSE)</f>
        <v>98</v>
      </c>
    </row>
    <row r="892" spans="1:17" x14ac:dyDescent="0.25">
      <c r="A892" s="3" t="s">
        <v>3441</v>
      </c>
      <c r="B892" s="3" t="s">
        <v>3439</v>
      </c>
      <c r="C892" s="3" t="s">
        <v>3440</v>
      </c>
      <c r="D892" s="3">
        <v>675716507794</v>
      </c>
      <c r="E892" s="3">
        <v>101.39</v>
      </c>
      <c r="F892" s="3">
        <v>80.319999999999993</v>
      </c>
      <c r="G892" s="3" t="s">
        <v>11</v>
      </c>
      <c r="H892" s="3" t="s">
        <v>12</v>
      </c>
      <c r="I892" s="3">
        <f>VLOOKUP($A:$A,[1]Sheet1!$A:$L,3,FALSE)</f>
        <v>19.68</v>
      </c>
      <c r="J892" s="3">
        <f>VLOOKUP($A:$A,[1]Sheet1!$A:$L,4,FALSE)</f>
        <v>23.62</v>
      </c>
      <c r="K892" s="3">
        <f>VLOOKUP($A:$A,[1]Sheet1!$A:$L,5,FALSE)</f>
        <v>16.93</v>
      </c>
      <c r="L892" s="3">
        <f>VLOOKUP($A:$A,[1]Sheet1!$A:$L,6,FALSE)</f>
        <v>4.5599999999999996</v>
      </c>
      <c r="M892" s="3">
        <f>VLOOKUP($A:$A,[1]Sheet1!$A:$L,7,FALSE)</f>
        <v>14.89</v>
      </c>
      <c r="N892" s="3">
        <f>VLOOKUP($A:$A,[1]Sheet1!$A:$L,8,FALSE)</f>
        <v>15.31</v>
      </c>
      <c r="O892" s="3" t="str">
        <f>VLOOKUP($A:$A,[1]Sheet1!$A:$L,9,FALSE)</f>
        <v>No</v>
      </c>
      <c r="P892" s="3" t="str">
        <f>VLOOKUP($A:$A,[1]Sheet1!$A:$L,10,FALSE)</f>
        <v>No</v>
      </c>
      <c r="Q892" s="3">
        <f>VLOOKUP($A:$A,[1]Sheet1!$A:$L,11,FALSE)</f>
        <v>98</v>
      </c>
    </row>
    <row r="893" spans="1:17" x14ac:dyDescent="0.25">
      <c r="A893" s="3" t="s">
        <v>3444</v>
      </c>
      <c r="B893" s="3" t="s">
        <v>3442</v>
      </c>
      <c r="C893" s="3" t="s">
        <v>3443</v>
      </c>
      <c r="D893" s="3">
        <v>675716507800</v>
      </c>
      <c r="E893" s="3">
        <v>101.39</v>
      </c>
      <c r="F893" s="3">
        <v>80.319999999999993</v>
      </c>
      <c r="G893" s="3" t="s">
        <v>11</v>
      </c>
      <c r="H893" s="3" t="s">
        <v>12</v>
      </c>
      <c r="I893" s="3">
        <f>VLOOKUP($A:$A,[1]Sheet1!$A:$L,3,FALSE)</f>
        <v>19.68</v>
      </c>
      <c r="J893" s="3">
        <f>VLOOKUP($A:$A,[1]Sheet1!$A:$L,4,FALSE)</f>
        <v>23.62</v>
      </c>
      <c r="K893" s="3">
        <f>VLOOKUP($A:$A,[1]Sheet1!$A:$L,5,FALSE)</f>
        <v>16.93</v>
      </c>
      <c r="L893" s="3">
        <f>VLOOKUP($A:$A,[1]Sheet1!$A:$L,6,FALSE)</f>
        <v>4.5599999999999996</v>
      </c>
      <c r="M893" s="3">
        <f>VLOOKUP($A:$A,[1]Sheet1!$A:$L,7,FALSE)</f>
        <v>14.89</v>
      </c>
      <c r="N893" s="3">
        <f>VLOOKUP($A:$A,[1]Sheet1!$A:$L,8,FALSE)</f>
        <v>15.42</v>
      </c>
      <c r="O893" s="3" t="str">
        <f>VLOOKUP($A:$A,[1]Sheet1!$A:$L,9,FALSE)</f>
        <v>No</v>
      </c>
      <c r="P893" s="3" t="str">
        <f>VLOOKUP($A:$A,[1]Sheet1!$A:$L,10,FALSE)</f>
        <v>No</v>
      </c>
      <c r="Q893" s="3">
        <f>VLOOKUP($A:$A,[1]Sheet1!$A:$L,11,FALSE)</f>
        <v>98</v>
      </c>
    </row>
    <row r="894" spans="1:17" x14ac:dyDescent="0.25">
      <c r="A894" s="3" t="s">
        <v>6132</v>
      </c>
      <c r="B894" s="3" t="s">
        <v>6130</v>
      </c>
      <c r="C894" s="3" t="s">
        <v>6131</v>
      </c>
      <c r="D894" s="3">
        <v>675716748210</v>
      </c>
      <c r="E894" s="3">
        <v>130.99</v>
      </c>
      <c r="F894" s="3">
        <v>110.84</v>
      </c>
      <c r="G894" s="3" t="s">
        <v>11</v>
      </c>
      <c r="H894" s="3" t="s">
        <v>12</v>
      </c>
      <c r="I894" s="3">
        <f>VLOOKUP($A:$A,[1]Sheet1!$A:$L,3,FALSE)</f>
        <v>18.899999999999999</v>
      </c>
      <c r="J894" s="3">
        <f>VLOOKUP($A:$A,[1]Sheet1!$A:$L,4,FALSE)</f>
        <v>23.62</v>
      </c>
      <c r="K894" s="3">
        <f>VLOOKUP($A:$A,[1]Sheet1!$A:$L,5,FALSE)</f>
        <v>17.72</v>
      </c>
      <c r="L894" s="3">
        <f>VLOOKUP($A:$A,[1]Sheet1!$A:$L,6,FALSE)</f>
        <v>4.58</v>
      </c>
      <c r="M894" s="3">
        <f>VLOOKUP($A:$A,[1]Sheet1!$A:$L,7,FALSE)</f>
        <v>17.86</v>
      </c>
      <c r="N894" s="3">
        <f>VLOOKUP($A:$A,[1]Sheet1!$A:$L,8,FALSE)</f>
        <v>19.82</v>
      </c>
      <c r="O894" s="3" t="str">
        <f>VLOOKUP($A:$A,[1]Sheet1!$A:$L,9,FALSE)</f>
        <v>No</v>
      </c>
      <c r="P894" s="3" t="str">
        <f>VLOOKUP($A:$A,[1]Sheet1!$A:$L,10,FALSE)</f>
        <v>No</v>
      </c>
      <c r="Q894" s="3">
        <f>VLOOKUP($A:$A,[1]Sheet1!$A:$L,11,FALSE)</f>
        <v>98</v>
      </c>
    </row>
    <row r="895" spans="1:17" x14ac:dyDescent="0.25">
      <c r="A895" s="3" t="s">
        <v>6135</v>
      </c>
      <c r="B895" s="3" t="s">
        <v>6133</v>
      </c>
      <c r="C895" s="3" t="s">
        <v>6134</v>
      </c>
      <c r="D895" s="3">
        <v>675716748227</v>
      </c>
      <c r="E895" s="3">
        <v>130.99</v>
      </c>
      <c r="F895" s="3">
        <v>110.84</v>
      </c>
      <c r="G895" s="3" t="s">
        <v>11</v>
      </c>
      <c r="H895" s="3" t="s">
        <v>12</v>
      </c>
      <c r="I895" s="3">
        <f>VLOOKUP($A:$A,[1]Sheet1!$A:$L,3,FALSE)</f>
        <v>18.899999999999999</v>
      </c>
      <c r="J895" s="3">
        <f>VLOOKUP($A:$A,[1]Sheet1!$A:$L,4,FALSE)</f>
        <v>23.62</v>
      </c>
      <c r="K895" s="3">
        <f>VLOOKUP($A:$A,[1]Sheet1!$A:$L,5,FALSE)</f>
        <v>17.72</v>
      </c>
      <c r="L895" s="3">
        <f>VLOOKUP($A:$A,[1]Sheet1!$A:$L,6,FALSE)</f>
        <v>4.58</v>
      </c>
      <c r="M895" s="3">
        <f>VLOOKUP($A:$A,[1]Sheet1!$A:$L,7,FALSE)</f>
        <v>17.86</v>
      </c>
      <c r="N895" s="3">
        <f>VLOOKUP($A:$A,[1]Sheet1!$A:$L,8,FALSE)</f>
        <v>19.82</v>
      </c>
      <c r="O895" s="3" t="str">
        <f>VLOOKUP($A:$A,[1]Sheet1!$A:$L,9,FALSE)</f>
        <v>No</v>
      </c>
      <c r="P895" s="3" t="str">
        <f>VLOOKUP($A:$A,[1]Sheet1!$A:$L,10,FALSE)</f>
        <v>No</v>
      </c>
      <c r="Q895" s="3">
        <f>VLOOKUP($A:$A,[1]Sheet1!$A:$L,11,FALSE)</f>
        <v>98</v>
      </c>
    </row>
    <row r="896" spans="1:17" x14ac:dyDescent="0.25">
      <c r="A896" s="3" t="s">
        <v>6144</v>
      </c>
      <c r="B896" s="3" t="s">
        <v>6142</v>
      </c>
      <c r="C896" s="3" t="s">
        <v>6143</v>
      </c>
      <c r="D896" s="3">
        <v>675716748258</v>
      </c>
      <c r="E896" s="3">
        <v>130.99</v>
      </c>
      <c r="F896" s="3">
        <v>110.84</v>
      </c>
      <c r="G896" s="3" t="s">
        <v>11</v>
      </c>
      <c r="H896" s="3" t="s">
        <v>12</v>
      </c>
      <c r="I896" s="3">
        <f>VLOOKUP($A:$A,[1]Sheet1!$A:$L,3,FALSE)</f>
        <v>18.899999999999999</v>
      </c>
      <c r="J896" s="3">
        <f>VLOOKUP($A:$A,[1]Sheet1!$A:$L,4,FALSE)</f>
        <v>23.62</v>
      </c>
      <c r="K896" s="3">
        <f>VLOOKUP($A:$A,[1]Sheet1!$A:$L,5,FALSE)</f>
        <v>17.72</v>
      </c>
      <c r="L896" s="3">
        <f>VLOOKUP($A:$A,[1]Sheet1!$A:$L,6,FALSE)</f>
        <v>4.58</v>
      </c>
      <c r="M896" s="3">
        <f>VLOOKUP($A:$A,[1]Sheet1!$A:$L,7,FALSE)</f>
        <v>17.86</v>
      </c>
      <c r="N896" s="3">
        <f>VLOOKUP($A:$A,[1]Sheet1!$A:$L,8,FALSE)</f>
        <v>19.82</v>
      </c>
      <c r="O896" s="3" t="str">
        <f>VLOOKUP($A:$A,[1]Sheet1!$A:$L,9,FALSE)</f>
        <v>No</v>
      </c>
      <c r="P896" s="3" t="str">
        <f>VLOOKUP($A:$A,[1]Sheet1!$A:$L,10,FALSE)</f>
        <v>No</v>
      </c>
      <c r="Q896" s="3">
        <f>VLOOKUP($A:$A,[1]Sheet1!$A:$L,11,FALSE)</f>
        <v>98</v>
      </c>
    </row>
    <row r="897" spans="1:17" x14ac:dyDescent="0.25">
      <c r="A897" s="3" t="s">
        <v>6495</v>
      </c>
      <c r="B897" s="3" t="s">
        <v>6493</v>
      </c>
      <c r="C897" s="3" t="s">
        <v>6494</v>
      </c>
      <c r="D897" s="3">
        <v>675716726539</v>
      </c>
      <c r="E897" s="3">
        <v>260.08999999999997</v>
      </c>
      <c r="F897" s="3">
        <v>224.17</v>
      </c>
      <c r="G897" s="3" t="s">
        <v>11</v>
      </c>
      <c r="H897" s="3" t="s">
        <v>12</v>
      </c>
      <c r="I897" s="3">
        <f>VLOOKUP($A:$A,[1]Sheet1!$A:$L,3,FALSE)</f>
        <v>19.09</v>
      </c>
      <c r="J897" s="3">
        <f>VLOOKUP($A:$A,[1]Sheet1!$A:$L,4,FALSE)</f>
        <v>23.03</v>
      </c>
      <c r="K897" s="3">
        <f>VLOOKUP($A:$A,[1]Sheet1!$A:$L,5,FALSE)</f>
        <v>16.34</v>
      </c>
      <c r="L897" s="3">
        <f>VLOOKUP($A:$A,[1]Sheet1!$A:$L,6,FALSE)</f>
        <v>4.16</v>
      </c>
      <c r="M897" s="3">
        <f>VLOOKUP($A:$A,[1]Sheet1!$A:$L,7,FALSE)</f>
        <v>26.35</v>
      </c>
      <c r="N897" s="3">
        <f>VLOOKUP($A:$A,[1]Sheet1!$A:$L,8,FALSE)</f>
        <v>29.61</v>
      </c>
      <c r="O897" s="3" t="str">
        <f>VLOOKUP($A:$A,[1]Sheet1!$A:$L,9,FALSE)</f>
        <v>No</v>
      </c>
      <c r="P897" s="3" t="str">
        <f>VLOOKUP($A:$A,[1]Sheet1!$A:$L,10,FALSE)</f>
        <v>No</v>
      </c>
      <c r="Q897" s="3">
        <f>VLOOKUP($A:$A,[1]Sheet1!$A:$L,11,FALSE)</f>
        <v>98</v>
      </c>
    </row>
    <row r="898" spans="1:17" x14ac:dyDescent="0.25">
      <c r="A898" s="3" t="s">
        <v>6537</v>
      </c>
      <c r="B898" s="3" t="s">
        <v>6535</v>
      </c>
      <c r="C898" s="3" t="s">
        <v>6536</v>
      </c>
      <c r="D898" s="3">
        <v>675716903275</v>
      </c>
      <c r="E898" s="3">
        <v>208.39</v>
      </c>
      <c r="F898" s="3">
        <v>173.87</v>
      </c>
      <c r="G898" s="3" t="s">
        <v>11</v>
      </c>
      <c r="H898" s="3" t="s">
        <v>12</v>
      </c>
      <c r="I898" s="3">
        <f>VLOOKUP($A:$A,[1]Sheet1!$A:$L,3,FALSE)</f>
        <v>19.68</v>
      </c>
      <c r="J898" s="3">
        <f>VLOOKUP($A:$A,[1]Sheet1!$A:$L,4,FALSE)</f>
        <v>23.23</v>
      </c>
      <c r="K898" s="3">
        <f>VLOOKUP($A:$A,[1]Sheet1!$A:$L,5,FALSE)</f>
        <v>16.93</v>
      </c>
      <c r="L898" s="3">
        <f>VLOOKUP($A:$A,[1]Sheet1!$A:$L,6,FALSE)</f>
        <v>4.4800000000000004</v>
      </c>
      <c r="M898" s="3">
        <f>VLOOKUP($A:$A,[1]Sheet1!$A:$L,7,FALSE)</f>
        <v>26.59</v>
      </c>
      <c r="N898" s="3">
        <f>VLOOKUP($A:$A,[1]Sheet1!$A:$L,8,FALSE)</f>
        <v>31.98</v>
      </c>
      <c r="O898" s="3" t="str">
        <f>VLOOKUP($A:$A,[1]Sheet1!$A:$L,9,FALSE)</f>
        <v>No</v>
      </c>
      <c r="P898" s="3" t="str">
        <f>VLOOKUP($A:$A,[1]Sheet1!$A:$L,10,FALSE)</f>
        <v>No</v>
      </c>
      <c r="Q898" s="3">
        <f>VLOOKUP($A:$A,[1]Sheet1!$A:$L,11,FALSE)</f>
        <v>98</v>
      </c>
    </row>
    <row r="899" spans="1:17" x14ac:dyDescent="0.25">
      <c r="A899" s="3" t="s">
        <v>6543</v>
      </c>
      <c r="B899" s="3" t="s">
        <v>6541</v>
      </c>
      <c r="C899" s="3" t="s">
        <v>6542</v>
      </c>
      <c r="D899" s="3">
        <v>86569897077</v>
      </c>
      <c r="E899" s="3">
        <v>246.79</v>
      </c>
      <c r="F899" s="3">
        <v>212.51</v>
      </c>
      <c r="G899" s="3" t="s">
        <v>11</v>
      </c>
      <c r="H899" s="3" t="s">
        <v>12</v>
      </c>
      <c r="I899" s="3">
        <f>VLOOKUP($A:$A,[1]Sheet1!$A:$L,3,FALSE)</f>
        <v>19.29</v>
      </c>
      <c r="J899" s="3">
        <f>VLOOKUP($A:$A,[1]Sheet1!$A:$L,4,FALSE)</f>
        <v>23.23</v>
      </c>
      <c r="K899" s="3">
        <f>VLOOKUP($A:$A,[1]Sheet1!$A:$L,5,FALSE)</f>
        <v>16.54</v>
      </c>
      <c r="L899" s="3">
        <f>VLOOKUP($A:$A,[1]Sheet1!$A:$L,6,FALSE)</f>
        <v>4.29</v>
      </c>
      <c r="M899" s="3">
        <f>VLOOKUP($A:$A,[1]Sheet1!$A:$L,7,FALSE)</f>
        <v>22.33</v>
      </c>
      <c r="N899" s="3">
        <f>VLOOKUP($A:$A,[1]Sheet1!$A:$L,8,FALSE)</f>
        <v>25.53</v>
      </c>
      <c r="O899" s="3" t="str">
        <f>VLOOKUP($A:$A,[1]Sheet1!$A:$L,9,FALSE)</f>
        <v>No</v>
      </c>
      <c r="P899" s="3" t="str">
        <f>VLOOKUP($A:$A,[1]Sheet1!$A:$L,10,FALSE)</f>
        <v>No</v>
      </c>
      <c r="Q899" s="3">
        <f>VLOOKUP($A:$A,[1]Sheet1!$A:$L,11,FALSE)</f>
        <v>98</v>
      </c>
    </row>
    <row r="900" spans="1:17" x14ac:dyDescent="0.25">
      <c r="A900" s="3" t="s">
        <v>8529</v>
      </c>
      <c r="B900" s="3" t="s">
        <v>8527</v>
      </c>
      <c r="C900" s="3" t="s">
        <v>8528</v>
      </c>
      <c r="D900" s="3">
        <v>86569105103</v>
      </c>
      <c r="E900" s="3">
        <v>104.99</v>
      </c>
      <c r="F900" s="3">
        <v>83.89</v>
      </c>
      <c r="G900" s="3" t="s">
        <v>11</v>
      </c>
      <c r="H900" s="3" t="s">
        <v>12</v>
      </c>
      <c r="I900" s="3">
        <f>VLOOKUP($A:$A,[1]Sheet1!$A:$L,3,FALSE)</f>
        <v>19.690000000000001</v>
      </c>
      <c r="J900" s="3">
        <f>VLOOKUP($A:$A,[1]Sheet1!$A:$L,4,FALSE)</f>
        <v>23.62</v>
      </c>
      <c r="K900" s="3">
        <f>VLOOKUP($A:$A,[1]Sheet1!$A:$L,5,FALSE)</f>
        <v>16.93</v>
      </c>
      <c r="L900" s="3">
        <f>VLOOKUP($A:$A,[1]Sheet1!$A:$L,6,FALSE)</f>
        <v>4.5599999999999996</v>
      </c>
      <c r="M900" s="3">
        <f>VLOOKUP($A:$A,[1]Sheet1!$A:$L,7,FALSE)</f>
        <v>12.78</v>
      </c>
      <c r="N900" s="3">
        <f>VLOOKUP($A:$A,[1]Sheet1!$A:$L,8,FALSE)</f>
        <v>15.42</v>
      </c>
      <c r="O900" s="3" t="str">
        <f>VLOOKUP($A:$A,[1]Sheet1!$A:$L,9,FALSE)</f>
        <v>No</v>
      </c>
      <c r="P900" s="3" t="str">
        <f>VLOOKUP($A:$A,[1]Sheet1!$A:$L,10,FALSE)</f>
        <v>No</v>
      </c>
      <c r="Q900" s="3">
        <f>VLOOKUP($A:$A,[1]Sheet1!$A:$L,11,FALSE)</f>
        <v>98</v>
      </c>
    </row>
    <row r="901" spans="1:17" x14ac:dyDescent="0.25">
      <c r="A901" s="3" t="s">
        <v>8532</v>
      </c>
      <c r="B901" s="3" t="s">
        <v>8530</v>
      </c>
      <c r="C901" s="3" t="s">
        <v>8531</v>
      </c>
      <c r="D901" s="3">
        <v>86569105110</v>
      </c>
      <c r="E901" s="3">
        <v>104.99</v>
      </c>
      <c r="F901" s="3">
        <v>83.89</v>
      </c>
      <c r="G901" s="3" t="s">
        <v>11</v>
      </c>
      <c r="H901" s="3" t="s">
        <v>12</v>
      </c>
      <c r="I901" s="3">
        <f>VLOOKUP($A:$A,[1]Sheet1!$A:$L,3,FALSE)</f>
        <v>19.690000000000001</v>
      </c>
      <c r="J901" s="3">
        <f>VLOOKUP($A:$A,[1]Sheet1!$A:$L,4,FALSE)</f>
        <v>23.62</v>
      </c>
      <c r="K901" s="3">
        <f>VLOOKUP($A:$A,[1]Sheet1!$A:$L,5,FALSE)</f>
        <v>16.93</v>
      </c>
      <c r="L901" s="3">
        <f>VLOOKUP($A:$A,[1]Sheet1!$A:$L,6,FALSE)</f>
        <v>4.5599999999999996</v>
      </c>
      <c r="M901" s="3">
        <f>VLOOKUP($A:$A,[1]Sheet1!$A:$L,7,FALSE)</f>
        <v>12.78</v>
      </c>
      <c r="N901" s="3">
        <f>VLOOKUP($A:$A,[1]Sheet1!$A:$L,8,FALSE)</f>
        <v>15.42</v>
      </c>
      <c r="O901" s="3" t="str">
        <f>VLOOKUP($A:$A,[1]Sheet1!$A:$L,9,FALSE)</f>
        <v>No</v>
      </c>
      <c r="P901" s="3" t="str">
        <f>VLOOKUP($A:$A,[1]Sheet1!$A:$L,10,FALSE)</f>
        <v>No</v>
      </c>
      <c r="Q901" s="3">
        <f>VLOOKUP($A:$A,[1]Sheet1!$A:$L,11,FALSE)</f>
        <v>98</v>
      </c>
    </row>
    <row r="902" spans="1:17" x14ac:dyDescent="0.25">
      <c r="A902" s="3" t="s">
        <v>8844</v>
      </c>
      <c r="B902" s="3" t="s">
        <v>8842</v>
      </c>
      <c r="C902" s="3" t="s">
        <v>8843</v>
      </c>
      <c r="D902" s="3">
        <v>86569205858</v>
      </c>
      <c r="E902" s="3">
        <v>81.99</v>
      </c>
      <c r="F902" s="3">
        <v>67.099999999999994</v>
      </c>
      <c r="G902" s="3" t="s">
        <v>11</v>
      </c>
      <c r="H902" s="3" t="s">
        <v>12</v>
      </c>
      <c r="I902" s="3">
        <f>VLOOKUP($A:$A,[1]Sheet1!$A:$L,3,FALSE)</f>
        <v>4</v>
      </c>
      <c r="J902" s="3">
        <f>VLOOKUP($A:$A,[1]Sheet1!$A:$L,4,FALSE)</f>
        <v>30</v>
      </c>
      <c r="K902" s="3">
        <f>VLOOKUP($A:$A,[1]Sheet1!$A:$L,5,FALSE)</f>
        <v>30</v>
      </c>
      <c r="L902" s="3">
        <f>VLOOKUP($A:$A,[1]Sheet1!$A:$L,6,FALSE)</f>
        <v>2.08</v>
      </c>
      <c r="M902" s="3">
        <f>VLOOKUP($A:$A,[1]Sheet1!$A:$L,7,FALSE)</f>
        <v>11.1</v>
      </c>
      <c r="N902" s="3">
        <f>VLOOKUP($A:$A,[1]Sheet1!$A:$L,8,FALSE)</f>
        <v>13.6</v>
      </c>
      <c r="O902" s="3" t="str">
        <f>VLOOKUP($A:$A,[1]Sheet1!$A:$L,9,FALSE)</f>
        <v>No</v>
      </c>
      <c r="P902" s="3" t="str">
        <f>VLOOKUP($A:$A,[1]Sheet1!$A:$L,10,FALSE)</f>
        <v>No</v>
      </c>
      <c r="Q902" s="3">
        <f>VLOOKUP($A:$A,[1]Sheet1!$A:$L,11,FALSE)</f>
        <v>98</v>
      </c>
    </row>
    <row r="903" spans="1:17" x14ac:dyDescent="0.25">
      <c r="A903" s="3" t="s">
        <v>10080</v>
      </c>
      <c r="B903" s="3" t="s">
        <v>10078</v>
      </c>
      <c r="C903" s="3" t="s">
        <v>10079</v>
      </c>
      <c r="D903" s="3">
        <v>86569118011</v>
      </c>
      <c r="E903" s="3">
        <v>112.99</v>
      </c>
      <c r="F903" s="3">
        <v>93.82</v>
      </c>
      <c r="G903" s="3" t="s">
        <v>11</v>
      </c>
      <c r="H903" s="3" t="s">
        <v>12</v>
      </c>
      <c r="I903" s="3">
        <f>VLOOKUP($A:$A,[1]Sheet1!$A:$L,3,FALSE)</f>
        <v>22</v>
      </c>
      <c r="J903" s="3">
        <f>VLOOKUP($A:$A,[1]Sheet1!$A:$L,4,FALSE)</f>
        <v>22</v>
      </c>
      <c r="K903" s="3">
        <f>VLOOKUP($A:$A,[1]Sheet1!$A:$L,5,FALSE)</f>
        <v>15.75</v>
      </c>
      <c r="L903" s="3">
        <f>VLOOKUP($A:$A,[1]Sheet1!$A:$L,6,FALSE)</f>
        <v>4.41</v>
      </c>
      <c r="M903" s="3">
        <f>VLOOKUP($A:$A,[1]Sheet1!$A:$L,7,FALSE)</f>
        <v>7.27</v>
      </c>
      <c r="N903" s="3">
        <f>VLOOKUP($A:$A,[1]Sheet1!$A:$L,8,FALSE)</f>
        <v>12.33</v>
      </c>
      <c r="O903" s="3" t="str">
        <f>VLOOKUP($A:$A,[1]Sheet1!$A:$L,9,FALSE)</f>
        <v>No</v>
      </c>
      <c r="P903" s="3" t="str">
        <f>VLOOKUP($A:$A,[1]Sheet1!$A:$L,10,FALSE)</f>
        <v>No</v>
      </c>
      <c r="Q903" s="3">
        <f>VLOOKUP($A:$A,[1]Sheet1!$A:$L,11,FALSE)</f>
        <v>98</v>
      </c>
    </row>
    <row r="904" spans="1:17" x14ac:dyDescent="0.25">
      <c r="A904" s="3" t="s">
        <v>10830</v>
      </c>
      <c r="B904" s="3" t="s">
        <v>10828</v>
      </c>
      <c r="C904" s="3" t="s">
        <v>10829</v>
      </c>
      <c r="D904" s="3">
        <v>86569137661</v>
      </c>
      <c r="E904" s="3">
        <v>135.09</v>
      </c>
      <c r="F904" s="3">
        <v>113.18</v>
      </c>
      <c r="G904" s="3" t="s">
        <v>11</v>
      </c>
      <c r="H904" s="3" t="s">
        <v>12</v>
      </c>
      <c r="I904" s="3">
        <f>VLOOKUP($A:$A,[1]Sheet1!$A:$L,3,FALSE)</f>
        <v>18.899999999999999</v>
      </c>
      <c r="J904" s="3">
        <f>VLOOKUP($A:$A,[1]Sheet1!$A:$L,4,FALSE)</f>
        <v>23.62</v>
      </c>
      <c r="K904" s="3">
        <f>VLOOKUP($A:$A,[1]Sheet1!$A:$L,5,FALSE)</f>
        <v>17.72</v>
      </c>
      <c r="L904" s="3">
        <f>VLOOKUP($A:$A,[1]Sheet1!$A:$L,6,FALSE)</f>
        <v>4.58</v>
      </c>
      <c r="M904" s="3">
        <f>VLOOKUP($A:$A,[1]Sheet1!$A:$L,7,FALSE)</f>
        <v>17.62</v>
      </c>
      <c r="N904" s="3">
        <f>VLOOKUP($A:$A,[1]Sheet1!$A:$L,8,FALSE)</f>
        <v>19.82</v>
      </c>
      <c r="O904" s="3" t="str">
        <f>VLOOKUP($A:$A,[1]Sheet1!$A:$L,9,FALSE)</f>
        <v>No</v>
      </c>
      <c r="P904" s="3" t="str">
        <f>VLOOKUP($A:$A,[1]Sheet1!$A:$L,10,FALSE)</f>
        <v>No</v>
      </c>
      <c r="Q904" s="3">
        <f>VLOOKUP($A:$A,[1]Sheet1!$A:$L,11,FALSE)</f>
        <v>98</v>
      </c>
    </row>
    <row r="905" spans="1:17" x14ac:dyDescent="0.25">
      <c r="A905" s="3" t="s">
        <v>10896</v>
      </c>
      <c r="B905" s="3" t="s">
        <v>10894</v>
      </c>
      <c r="C905" s="3" t="s">
        <v>10895</v>
      </c>
      <c r="D905" s="3">
        <v>86569137678</v>
      </c>
      <c r="E905" s="3">
        <v>135.09</v>
      </c>
      <c r="F905" s="3">
        <v>113.18</v>
      </c>
      <c r="G905" s="3" t="s">
        <v>11</v>
      </c>
      <c r="H905" s="3" t="s">
        <v>12</v>
      </c>
      <c r="I905" s="3">
        <f>VLOOKUP($A:$A,[1]Sheet1!$A:$L,3,FALSE)</f>
        <v>18.899999999999999</v>
      </c>
      <c r="J905" s="3">
        <f>VLOOKUP($A:$A,[1]Sheet1!$A:$L,4,FALSE)</f>
        <v>23.62</v>
      </c>
      <c r="K905" s="3">
        <f>VLOOKUP($A:$A,[1]Sheet1!$A:$L,5,FALSE)</f>
        <v>17.72</v>
      </c>
      <c r="L905" s="3">
        <f>VLOOKUP($A:$A,[1]Sheet1!$A:$L,6,FALSE)</f>
        <v>4.58</v>
      </c>
      <c r="M905" s="3">
        <f>VLOOKUP($A:$A,[1]Sheet1!$A:$L,7,FALSE)</f>
        <v>17.62</v>
      </c>
      <c r="N905" s="3">
        <f>VLOOKUP($A:$A,[1]Sheet1!$A:$L,8,FALSE)</f>
        <v>19.82</v>
      </c>
      <c r="O905" s="3" t="str">
        <f>VLOOKUP($A:$A,[1]Sheet1!$A:$L,9,FALSE)</f>
        <v>No</v>
      </c>
      <c r="P905" s="3" t="str">
        <f>VLOOKUP($A:$A,[1]Sheet1!$A:$L,10,FALSE)</f>
        <v>No</v>
      </c>
      <c r="Q905" s="3">
        <f>VLOOKUP($A:$A,[1]Sheet1!$A:$L,11,FALSE)</f>
        <v>98</v>
      </c>
    </row>
    <row r="906" spans="1:17" x14ac:dyDescent="0.25">
      <c r="A906" s="3" t="s">
        <v>11418</v>
      </c>
      <c r="B906" s="3" t="s">
        <v>11416</v>
      </c>
      <c r="C906" s="3" t="s">
        <v>11417</v>
      </c>
      <c r="D906" s="3">
        <v>86569178084</v>
      </c>
      <c r="E906" s="3">
        <v>106.39</v>
      </c>
      <c r="F906" s="3">
        <v>85.27</v>
      </c>
      <c r="G906" s="3" t="s">
        <v>11</v>
      </c>
      <c r="H906" s="3" t="s">
        <v>12</v>
      </c>
      <c r="I906" s="3">
        <f>VLOOKUP($A:$A,[1]Sheet1!$A:$L,3,FALSE)</f>
        <v>19.690000000000001</v>
      </c>
      <c r="J906" s="3">
        <f>VLOOKUP($A:$A,[1]Sheet1!$A:$L,4,FALSE)</f>
        <v>23.62</v>
      </c>
      <c r="K906" s="3">
        <f>VLOOKUP($A:$A,[1]Sheet1!$A:$L,5,FALSE)</f>
        <v>16.93</v>
      </c>
      <c r="L906" s="3">
        <f>VLOOKUP($A:$A,[1]Sheet1!$A:$L,6,FALSE)</f>
        <v>4.5599999999999996</v>
      </c>
      <c r="M906" s="3">
        <f>VLOOKUP($A:$A,[1]Sheet1!$A:$L,7,FALSE)</f>
        <v>12.11</v>
      </c>
      <c r="N906" s="3">
        <f>VLOOKUP($A:$A,[1]Sheet1!$A:$L,8,FALSE)</f>
        <v>15.2</v>
      </c>
      <c r="O906" s="3" t="str">
        <f>VLOOKUP($A:$A,[1]Sheet1!$A:$L,9,FALSE)</f>
        <v>No</v>
      </c>
      <c r="P906" s="3" t="str">
        <f>VLOOKUP($A:$A,[1]Sheet1!$A:$L,10,FALSE)</f>
        <v>No</v>
      </c>
      <c r="Q906" s="3">
        <f>VLOOKUP($A:$A,[1]Sheet1!$A:$L,11,FALSE)</f>
        <v>98</v>
      </c>
    </row>
    <row r="907" spans="1:17" x14ac:dyDescent="0.25">
      <c r="A907" s="3" t="s">
        <v>11802</v>
      </c>
      <c r="B907" s="3" t="s">
        <v>11800</v>
      </c>
      <c r="C907" s="3" t="s">
        <v>11801</v>
      </c>
      <c r="D907" s="3">
        <v>86569345639</v>
      </c>
      <c r="E907" s="3">
        <v>242.89</v>
      </c>
      <c r="F907" s="3">
        <v>207.47</v>
      </c>
      <c r="G907" s="3" t="s">
        <v>11</v>
      </c>
      <c r="H907" s="3" t="s">
        <v>12</v>
      </c>
      <c r="I907" s="3">
        <f>VLOOKUP($A:$A,[1]Sheet1!$A:$L,3,FALSE)</f>
        <v>19.29</v>
      </c>
      <c r="J907" s="3">
        <f>VLOOKUP($A:$A,[1]Sheet1!$A:$L,4,FALSE)</f>
        <v>23.23</v>
      </c>
      <c r="K907" s="3">
        <f>VLOOKUP($A:$A,[1]Sheet1!$A:$L,5,FALSE)</f>
        <v>16.54</v>
      </c>
      <c r="L907" s="3">
        <f>VLOOKUP($A:$A,[1]Sheet1!$A:$L,6,FALSE)</f>
        <v>4.29</v>
      </c>
      <c r="M907" s="3">
        <f>VLOOKUP($A:$A,[1]Sheet1!$A:$L,7,FALSE)</f>
        <v>26.01</v>
      </c>
      <c r="N907" s="3">
        <f>VLOOKUP($A:$A,[1]Sheet1!$A:$L,8,FALSE)</f>
        <v>29.1</v>
      </c>
      <c r="O907" s="3" t="str">
        <f>VLOOKUP($A:$A,[1]Sheet1!$A:$L,9,FALSE)</f>
        <v>No</v>
      </c>
      <c r="P907" s="3" t="str">
        <f>VLOOKUP($A:$A,[1]Sheet1!$A:$L,10,FALSE)</f>
        <v>No</v>
      </c>
      <c r="Q907" s="3">
        <f>VLOOKUP($A:$A,[1]Sheet1!$A:$L,11,FALSE)</f>
        <v>98</v>
      </c>
    </row>
    <row r="908" spans="1:17" x14ac:dyDescent="0.25">
      <c r="A908" s="3" t="s">
        <v>12831</v>
      </c>
      <c r="B908" s="3" t="s">
        <v>12829</v>
      </c>
      <c r="C908" s="3" t="s">
        <v>12830</v>
      </c>
      <c r="D908" s="3">
        <v>86569406507</v>
      </c>
      <c r="E908" s="3">
        <v>234.69</v>
      </c>
      <c r="F908" s="3">
        <v>199.49</v>
      </c>
      <c r="G908" s="3" t="s">
        <v>11</v>
      </c>
      <c r="H908" s="3" t="s">
        <v>12</v>
      </c>
      <c r="I908" s="3">
        <f>VLOOKUP($A:$A,[1]Sheet1!$A:$L,3,FALSE)</f>
        <v>19.29</v>
      </c>
      <c r="J908" s="3">
        <f>VLOOKUP($A:$A,[1]Sheet1!$A:$L,4,FALSE)</f>
        <v>23.23</v>
      </c>
      <c r="K908" s="3">
        <f>VLOOKUP($A:$A,[1]Sheet1!$A:$L,5,FALSE)</f>
        <v>16.54</v>
      </c>
      <c r="L908" s="3">
        <f>VLOOKUP($A:$A,[1]Sheet1!$A:$L,6,FALSE)</f>
        <v>4.29</v>
      </c>
      <c r="M908" s="3">
        <f>VLOOKUP($A:$A,[1]Sheet1!$A:$L,7,FALSE)</f>
        <v>24.23</v>
      </c>
      <c r="N908" s="3">
        <f>VLOOKUP($A:$A,[1]Sheet1!$A:$L,8,FALSE)</f>
        <v>27.53</v>
      </c>
      <c r="O908" s="3" t="str">
        <f>VLOOKUP($A:$A,[1]Sheet1!$A:$L,9,FALSE)</f>
        <v>No</v>
      </c>
      <c r="P908" s="3" t="str">
        <f>VLOOKUP($A:$A,[1]Sheet1!$A:$L,10,FALSE)</f>
        <v>No</v>
      </c>
      <c r="Q908" s="3">
        <f>VLOOKUP($A:$A,[1]Sheet1!$A:$L,11,FALSE)</f>
        <v>98</v>
      </c>
    </row>
    <row r="909" spans="1:17" x14ac:dyDescent="0.25">
      <c r="A909" s="3" t="s">
        <v>14688</v>
      </c>
      <c r="B909" s="3" t="s">
        <v>14686</v>
      </c>
      <c r="C909" s="3" t="s">
        <v>14687</v>
      </c>
      <c r="D909" s="3">
        <v>86569756978</v>
      </c>
      <c r="E909" s="3">
        <v>100.09</v>
      </c>
      <c r="F909" s="3">
        <v>80</v>
      </c>
      <c r="G909" s="3" t="s">
        <v>11</v>
      </c>
      <c r="H909" s="3" t="s">
        <v>12</v>
      </c>
      <c r="I909" s="3">
        <f>VLOOKUP($A:$A,[1]Sheet1!$A:$L,3,FALSE)</f>
        <v>18.899999999999999</v>
      </c>
      <c r="J909" s="3">
        <f>VLOOKUP($A:$A,[1]Sheet1!$A:$L,4,FALSE)</f>
        <v>23.62</v>
      </c>
      <c r="K909" s="3">
        <f>VLOOKUP($A:$A,[1]Sheet1!$A:$L,5,FALSE)</f>
        <v>17.32</v>
      </c>
      <c r="L909" s="3">
        <f>VLOOKUP($A:$A,[1]Sheet1!$A:$L,6,FALSE)</f>
        <v>4.47</v>
      </c>
      <c r="M909" s="3">
        <f>VLOOKUP($A:$A,[1]Sheet1!$A:$L,7,FALSE)</f>
        <v>12.11</v>
      </c>
      <c r="N909" s="3">
        <f>VLOOKUP($A:$A,[1]Sheet1!$A:$L,8,FALSE)</f>
        <v>15.2</v>
      </c>
      <c r="O909" s="3" t="str">
        <f>VLOOKUP($A:$A,[1]Sheet1!$A:$L,9,FALSE)</f>
        <v>No</v>
      </c>
      <c r="P909" s="3" t="str">
        <f>VLOOKUP($A:$A,[1]Sheet1!$A:$L,10,FALSE)</f>
        <v>No</v>
      </c>
      <c r="Q909" s="3">
        <f>VLOOKUP($A:$A,[1]Sheet1!$A:$L,11,FALSE)</f>
        <v>98</v>
      </c>
    </row>
    <row r="910" spans="1:17" x14ac:dyDescent="0.25">
      <c r="A910" s="3" t="s">
        <v>14829</v>
      </c>
      <c r="B910" s="3" t="s">
        <v>14827</v>
      </c>
      <c r="C910" s="3" t="s">
        <v>14828</v>
      </c>
      <c r="D910" s="3">
        <v>86569506641</v>
      </c>
      <c r="E910" s="3">
        <v>104.19</v>
      </c>
      <c r="F910" s="3">
        <v>83.99</v>
      </c>
      <c r="G910" s="3" t="s">
        <v>11</v>
      </c>
      <c r="H910" s="3" t="s">
        <v>12</v>
      </c>
      <c r="I910" s="3">
        <f>VLOOKUP($A:$A,[1]Sheet1!$A:$L,3,FALSE)</f>
        <v>18.899999999999999</v>
      </c>
      <c r="J910" s="3">
        <f>VLOOKUP($A:$A,[1]Sheet1!$A:$L,4,FALSE)</f>
        <v>23.62</v>
      </c>
      <c r="K910" s="3">
        <f>VLOOKUP($A:$A,[1]Sheet1!$A:$L,5,FALSE)</f>
        <v>17.32</v>
      </c>
      <c r="L910" s="3">
        <f>VLOOKUP($A:$A,[1]Sheet1!$A:$L,6,FALSE)</f>
        <v>4.47</v>
      </c>
      <c r="M910" s="3">
        <f>VLOOKUP($A:$A,[1]Sheet1!$A:$L,7,FALSE)</f>
        <v>12.11</v>
      </c>
      <c r="N910" s="3">
        <f>VLOOKUP($A:$A,[1]Sheet1!$A:$L,8,FALSE)</f>
        <v>15.2</v>
      </c>
      <c r="O910" s="3" t="str">
        <f>VLOOKUP($A:$A,[1]Sheet1!$A:$L,9,FALSE)</f>
        <v>No</v>
      </c>
      <c r="P910" s="3" t="str">
        <f>VLOOKUP($A:$A,[1]Sheet1!$A:$L,10,FALSE)</f>
        <v>No</v>
      </c>
      <c r="Q910" s="3">
        <f>VLOOKUP($A:$A,[1]Sheet1!$A:$L,11,FALSE)</f>
        <v>98</v>
      </c>
    </row>
    <row r="911" spans="1:17" x14ac:dyDescent="0.25">
      <c r="A911" s="3" t="s">
        <v>14853</v>
      </c>
      <c r="B911" s="3" t="s">
        <v>14851</v>
      </c>
      <c r="C911" s="3" t="s">
        <v>14852</v>
      </c>
      <c r="D911" s="3">
        <v>86569465252</v>
      </c>
      <c r="E911" s="3">
        <v>111.69</v>
      </c>
      <c r="F911" s="3">
        <v>90.1</v>
      </c>
      <c r="G911" s="3" t="s">
        <v>11</v>
      </c>
      <c r="H911" s="3" t="s">
        <v>12</v>
      </c>
      <c r="I911" s="3">
        <f>VLOOKUP($A:$A,[1]Sheet1!$A:$L,3,FALSE)</f>
        <v>19.25</v>
      </c>
      <c r="J911" s="3">
        <f>VLOOKUP($A:$A,[1]Sheet1!$A:$L,4,FALSE)</f>
        <v>19.25</v>
      </c>
      <c r="K911" s="3">
        <f>VLOOKUP($A:$A,[1]Sheet1!$A:$L,5,FALSE)</f>
        <v>19</v>
      </c>
      <c r="L911" s="3">
        <f>VLOOKUP($A:$A,[1]Sheet1!$A:$L,6,FALSE)</f>
        <v>4.07</v>
      </c>
      <c r="M911" s="3">
        <f>VLOOKUP($A:$A,[1]Sheet1!$A:$L,7,FALSE)</f>
        <v>2.2000000000000002</v>
      </c>
      <c r="N911" s="3">
        <f>VLOOKUP($A:$A,[1]Sheet1!$A:$L,8,FALSE)</f>
        <v>4.03</v>
      </c>
      <c r="O911" s="3" t="str">
        <f>VLOOKUP($A:$A,[1]Sheet1!$A:$L,9,FALSE)</f>
        <v>No</v>
      </c>
      <c r="P911" s="3" t="str">
        <f>VLOOKUP($A:$A,[1]Sheet1!$A:$L,10,FALSE)</f>
        <v>No</v>
      </c>
      <c r="Q911" s="3">
        <f>VLOOKUP($A:$A,[1]Sheet1!$A:$L,11,FALSE)</f>
        <v>98</v>
      </c>
    </row>
    <row r="912" spans="1:17" x14ac:dyDescent="0.25">
      <c r="A912" s="3" t="s">
        <v>16443</v>
      </c>
      <c r="B912" s="3" t="s">
        <v>16441</v>
      </c>
      <c r="C912" s="3" t="s">
        <v>16442</v>
      </c>
      <c r="D912" s="3">
        <v>22164200324</v>
      </c>
      <c r="E912" s="3">
        <v>143.99</v>
      </c>
      <c r="F912" s="3">
        <v>123.65</v>
      </c>
      <c r="G912" s="3" t="s">
        <v>11</v>
      </c>
      <c r="H912" s="3" t="s">
        <v>12</v>
      </c>
      <c r="I912" s="3">
        <f>VLOOKUP($A:$A,[1]Sheet1!$A:$L,3,FALSE)</f>
        <v>23</v>
      </c>
      <c r="J912" s="3">
        <f>VLOOKUP($A:$A,[1]Sheet1!$A:$L,4,FALSE)</f>
        <v>34</v>
      </c>
      <c r="K912" s="3">
        <f>VLOOKUP($A:$A,[1]Sheet1!$A:$L,5,FALSE)</f>
        <v>9</v>
      </c>
      <c r="L912" s="3">
        <f>VLOOKUP($A:$A,[1]Sheet1!$A:$L,6,FALSE)</f>
        <v>4.07</v>
      </c>
      <c r="M912" s="3">
        <f>VLOOKUP($A:$A,[1]Sheet1!$A:$L,7,FALSE)</f>
        <v>13.92</v>
      </c>
      <c r="N912" s="3">
        <f>VLOOKUP($A:$A,[1]Sheet1!$A:$L,8,FALSE)</f>
        <v>18.059999999999999</v>
      </c>
      <c r="O912" s="3" t="str">
        <f>VLOOKUP($A:$A,[1]Sheet1!$A:$L,9,FALSE)</f>
        <v>No</v>
      </c>
      <c r="P912" s="3" t="str">
        <f>VLOOKUP($A:$A,[1]Sheet1!$A:$L,10,FALSE)</f>
        <v>No</v>
      </c>
      <c r="Q912" s="3">
        <f>VLOOKUP($A:$A,[1]Sheet1!$A:$L,11,FALSE)</f>
        <v>98</v>
      </c>
    </row>
    <row r="913" spans="1:17" x14ac:dyDescent="0.25">
      <c r="A913" s="3" t="s">
        <v>16998</v>
      </c>
      <c r="B913" s="3" t="s">
        <v>16996</v>
      </c>
      <c r="C913" s="3" t="s">
        <v>16997</v>
      </c>
      <c r="D913" s="3">
        <v>22164223958</v>
      </c>
      <c r="E913" s="3">
        <v>57.99</v>
      </c>
      <c r="F913" s="3">
        <v>42.5</v>
      </c>
      <c r="G913" s="3" t="s">
        <v>11</v>
      </c>
      <c r="H913" s="3" t="s">
        <v>12</v>
      </c>
      <c r="I913" s="3">
        <f>VLOOKUP($A:$A,[1]Sheet1!$A:$L,3,FALSE)</f>
        <v>29.53</v>
      </c>
      <c r="J913" s="3">
        <f>VLOOKUP($A:$A,[1]Sheet1!$A:$L,4,FALSE)</f>
        <v>29.53</v>
      </c>
      <c r="K913" s="3">
        <f>VLOOKUP($A:$A,[1]Sheet1!$A:$L,5,FALSE)</f>
        <v>3.55</v>
      </c>
      <c r="L913" s="3">
        <f>VLOOKUP($A:$A,[1]Sheet1!$A:$L,6,FALSE)</f>
        <v>1.79</v>
      </c>
      <c r="M913" s="3">
        <f>VLOOKUP($A:$A,[1]Sheet1!$A:$L,7,FALSE)</f>
        <v>3.3</v>
      </c>
      <c r="N913" s="3">
        <f>VLOOKUP($A:$A,[1]Sheet1!$A:$L,8,FALSE)</f>
        <v>7.29</v>
      </c>
      <c r="O913" s="3" t="str">
        <f>VLOOKUP($A:$A,[1]Sheet1!$A:$L,9,FALSE)</f>
        <v>No</v>
      </c>
      <c r="P913" s="3" t="str">
        <f>VLOOKUP($A:$A,[1]Sheet1!$A:$L,10,FALSE)</f>
        <v>No</v>
      </c>
      <c r="Q913" s="3">
        <f>VLOOKUP($A:$A,[1]Sheet1!$A:$L,11,FALSE)</f>
        <v>98</v>
      </c>
    </row>
    <row r="914" spans="1:17" x14ac:dyDescent="0.25">
      <c r="A914" s="3" t="s">
        <v>17268</v>
      </c>
      <c r="B914" s="3" t="s">
        <v>17266</v>
      </c>
      <c r="C914" s="3" t="s">
        <v>17267</v>
      </c>
      <c r="D914" s="3">
        <v>22164228625</v>
      </c>
      <c r="E914" s="3">
        <v>62.99</v>
      </c>
      <c r="F914" s="3">
        <v>47.6</v>
      </c>
      <c r="G914" s="3" t="s">
        <v>11</v>
      </c>
      <c r="H914" s="3" t="s">
        <v>12</v>
      </c>
      <c r="I914" s="3">
        <f>VLOOKUP($A:$A,[1]Sheet1!$A:$L,3,FALSE)</f>
        <v>29.33</v>
      </c>
      <c r="J914" s="3">
        <f>VLOOKUP($A:$A,[1]Sheet1!$A:$L,4,FALSE)</f>
        <v>29.13</v>
      </c>
      <c r="K914" s="3">
        <f>VLOOKUP($A:$A,[1]Sheet1!$A:$L,5,FALSE)</f>
        <v>3.74</v>
      </c>
      <c r="L914" s="3">
        <f>VLOOKUP($A:$A,[1]Sheet1!$A:$L,6,FALSE)</f>
        <v>1.85</v>
      </c>
      <c r="M914" s="3">
        <f>VLOOKUP($A:$A,[1]Sheet1!$A:$L,7,FALSE)</f>
        <v>7.93</v>
      </c>
      <c r="N914" s="3">
        <f>VLOOKUP($A:$A,[1]Sheet1!$A:$L,8,FALSE)</f>
        <v>9.69</v>
      </c>
      <c r="O914" s="3" t="str">
        <f>VLOOKUP($A:$A,[1]Sheet1!$A:$L,9,FALSE)</f>
        <v>No</v>
      </c>
      <c r="P914" s="3" t="str">
        <f>VLOOKUP($A:$A,[1]Sheet1!$A:$L,10,FALSE)</f>
        <v>No</v>
      </c>
      <c r="Q914" s="3">
        <f>VLOOKUP($A:$A,[1]Sheet1!$A:$L,11,FALSE)</f>
        <v>98</v>
      </c>
    </row>
    <row r="915" spans="1:17" x14ac:dyDescent="0.25">
      <c r="A915" s="3" t="s">
        <v>372</v>
      </c>
      <c r="B915" s="3" t="s">
        <v>370</v>
      </c>
      <c r="C915" s="3" t="s">
        <v>371</v>
      </c>
      <c r="D915" s="3">
        <v>675716233518</v>
      </c>
      <c r="E915" s="3">
        <v>256.29000000000002</v>
      </c>
      <c r="F915" s="3">
        <v>220.5</v>
      </c>
      <c r="G915" s="3" t="s">
        <v>11</v>
      </c>
      <c r="H915" s="3" t="s">
        <v>12</v>
      </c>
      <c r="I915" s="3">
        <f>VLOOKUP($A:$A,[1]Sheet1!$A:$L,3,FALSE)</f>
        <v>19.68</v>
      </c>
      <c r="J915" s="3">
        <f>VLOOKUP($A:$A,[1]Sheet1!$A:$L,4,FALSE)</f>
        <v>22.83</v>
      </c>
      <c r="K915" s="3">
        <f>VLOOKUP($A:$A,[1]Sheet1!$A:$L,5,FALSE)</f>
        <v>16.14</v>
      </c>
      <c r="L915" s="3">
        <f>VLOOKUP($A:$A,[1]Sheet1!$A:$L,6,FALSE)</f>
        <v>4.2</v>
      </c>
      <c r="M915" s="3">
        <f>VLOOKUP($A:$A,[1]Sheet1!$A:$L,7,FALSE)</f>
        <v>25.33</v>
      </c>
      <c r="N915" s="3">
        <f>VLOOKUP($A:$A,[1]Sheet1!$A:$L,8,FALSE)</f>
        <v>29.52</v>
      </c>
      <c r="O915" s="3" t="str">
        <f>VLOOKUP($A:$A,[1]Sheet1!$A:$L,9,FALSE)</f>
        <v>No</v>
      </c>
      <c r="P915" s="3" t="str">
        <f>VLOOKUP($A:$A,[1]Sheet1!$A:$L,10,FALSE)</f>
        <v>No</v>
      </c>
      <c r="Q915" s="3">
        <f>VLOOKUP($A:$A,[1]Sheet1!$A:$L,11,FALSE)</f>
        <v>97</v>
      </c>
    </row>
    <row r="916" spans="1:17" x14ac:dyDescent="0.25">
      <c r="A916" s="3" t="s">
        <v>411</v>
      </c>
      <c r="B916" s="3" t="s">
        <v>409</v>
      </c>
      <c r="C916" s="3" t="s">
        <v>410</v>
      </c>
      <c r="D916" s="3">
        <v>675716547011</v>
      </c>
      <c r="E916" s="3">
        <v>162.79</v>
      </c>
      <c r="F916" s="3">
        <v>141.74</v>
      </c>
      <c r="G916" s="3" t="s">
        <v>11</v>
      </c>
      <c r="H916" s="3" t="s">
        <v>12</v>
      </c>
      <c r="I916" s="3">
        <f>VLOOKUP($A:$A,[1]Sheet1!$A:$L,3,FALSE)</f>
        <v>20.47</v>
      </c>
      <c r="J916" s="3">
        <f>VLOOKUP($A:$A,[1]Sheet1!$A:$L,4,FALSE)</f>
        <v>22.83</v>
      </c>
      <c r="K916" s="3">
        <f>VLOOKUP($A:$A,[1]Sheet1!$A:$L,5,FALSE)</f>
        <v>15.35</v>
      </c>
      <c r="L916" s="3">
        <f>VLOOKUP($A:$A,[1]Sheet1!$A:$L,6,FALSE)</f>
        <v>4.1500000000000004</v>
      </c>
      <c r="M916" s="3">
        <f>VLOOKUP($A:$A,[1]Sheet1!$A:$L,7,FALSE)</f>
        <v>14.41</v>
      </c>
      <c r="N916" s="3">
        <f>VLOOKUP($A:$A,[1]Sheet1!$A:$L,8,FALSE)</f>
        <v>17.64</v>
      </c>
      <c r="O916" s="3" t="str">
        <f>VLOOKUP($A:$A,[1]Sheet1!$A:$L,9,FALSE)</f>
        <v>No</v>
      </c>
      <c r="P916" s="3" t="str">
        <f>VLOOKUP($A:$A,[1]Sheet1!$A:$L,10,FALSE)</f>
        <v>No</v>
      </c>
      <c r="Q916" s="3">
        <f>VLOOKUP($A:$A,[1]Sheet1!$A:$L,11,FALSE)</f>
        <v>97</v>
      </c>
    </row>
    <row r="917" spans="1:17" x14ac:dyDescent="0.25">
      <c r="A917" s="3" t="s">
        <v>453</v>
      </c>
      <c r="B917" s="3" t="s">
        <v>451</v>
      </c>
      <c r="C917" s="3" t="s">
        <v>452</v>
      </c>
      <c r="D917" s="3">
        <v>86569945341</v>
      </c>
      <c r="E917" s="3">
        <v>162.79</v>
      </c>
      <c r="F917" s="3">
        <v>141.74</v>
      </c>
      <c r="G917" s="3" t="s">
        <v>11</v>
      </c>
      <c r="H917" s="3" t="s">
        <v>12</v>
      </c>
      <c r="I917" s="3">
        <f>VLOOKUP($A:$A,[1]Sheet1!$A:$L,3,FALSE)</f>
        <v>20.47</v>
      </c>
      <c r="J917" s="3">
        <f>VLOOKUP($A:$A,[1]Sheet1!$A:$L,4,FALSE)</f>
        <v>22.83</v>
      </c>
      <c r="K917" s="3">
        <f>VLOOKUP($A:$A,[1]Sheet1!$A:$L,5,FALSE)</f>
        <v>15.35</v>
      </c>
      <c r="L917" s="3">
        <f>VLOOKUP($A:$A,[1]Sheet1!$A:$L,6,FALSE)</f>
        <v>4.1500000000000004</v>
      </c>
      <c r="M917" s="3">
        <f>VLOOKUP($A:$A,[1]Sheet1!$A:$L,7,FALSE)</f>
        <v>14.41</v>
      </c>
      <c r="N917" s="3">
        <f>VLOOKUP($A:$A,[1]Sheet1!$A:$L,8,FALSE)</f>
        <v>17.62</v>
      </c>
      <c r="O917" s="3" t="str">
        <f>VLOOKUP($A:$A,[1]Sheet1!$A:$L,9,FALSE)</f>
        <v>No</v>
      </c>
      <c r="P917" s="3" t="str">
        <f>VLOOKUP($A:$A,[1]Sheet1!$A:$L,10,FALSE)</f>
        <v>No</v>
      </c>
      <c r="Q917" s="3">
        <f>VLOOKUP($A:$A,[1]Sheet1!$A:$L,11,FALSE)</f>
        <v>97</v>
      </c>
    </row>
    <row r="918" spans="1:17" x14ac:dyDescent="0.25">
      <c r="A918" s="3" t="s">
        <v>660</v>
      </c>
      <c r="B918" s="3" t="s">
        <v>658</v>
      </c>
      <c r="C918" s="3" t="s">
        <v>659</v>
      </c>
      <c r="D918" s="3">
        <v>675716620653</v>
      </c>
      <c r="E918" s="3">
        <v>100.99</v>
      </c>
      <c r="F918" s="3">
        <v>82.69</v>
      </c>
      <c r="G918" s="3" t="s">
        <v>11</v>
      </c>
      <c r="H918" s="3" t="s">
        <v>12</v>
      </c>
      <c r="I918" s="3">
        <f>VLOOKUP($A:$A,[1]Sheet1!$A:$L,3,FALSE)</f>
        <v>22.05</v>
      </c>
      <c r="J918" s="3">
        <f>VLOOKUP($A:$A,[1]Sheet1!$A:$L,4,FALSE)</f>
        <v>26.97</v>
      </c>
      <c r="K918" s="3">
        <f>VLOOKUP($A:$A,[1]Sheet1!$A:$L,5,FALSE)</f>
        <v>11.02</v>
      </c>
      <c r="L918" s="3">
        <f>VLOOKUP($A:$A,[1]Sheet1!$A:$L,6,FALSE)</f>
        <v>3.79</v>
      </c>
      <c r="M918" s="3">
        <f>VLOOKUP($A:$A,[1]Sheet1!$A:$L,7,FALSE)</f>
        <v>24.29</v>
      </c>
      <c r="N918" s="3">
        <f>VLOOKUP($A:$A,[1]Sheet1!$A:$L,8,FALSE)</f>
        <v>30.84</v>
      </c>
      <c r="O918" s="3" t="str">
        <f>VLOOKUP($A:$A,[1]Sheet1!$A:$L,9,FALSE)</f>
        <v>No</v>
      </c>
      <c r="P918" s="3" t="str">
        <f>VLOOKUP($A:$A,[1]Sheet1!$A:$L,10,FALSE)</f>
        <v>No</v>
      </c>
      <c r="Q918" s="3">
        <f>VLOOKUP($A:$A,[1]Sheet1!$A:$L,11,FALSE)</f>
        <v>97</v>
      </c>
    </row>
    <row r="919" spans="1:17" x14ac:dyDescent="0.25">
      <c r="A919" s="3" t="s">
        <v>1962</v>
      </c>
      <c r="B919" s="3" t="s">
        <v>1960</v>
      </c>
      <c r="C919" s="3" t="s">
        <v>1961</v>
      </c>
      <c r="D919" s="3">
        <v>675716613648</v>
      </c>
      <c r="E919" s="3">
        <v>77.989999999999995</v>
      </c>
      <c r="F919" s="3">
        <v>57.96</v>
      </c>
      <c r="G919" s="3" t="s">
        <v>11</v>
      </c>
      <c r="H919" s="3" t="s">
        <v>12</v>
      </c>
      <c r="I919" s="3">
        <f>VLOOKUP($A:$A,[1]Sheet1!$A:$L,3,FALSE)</f>
        <v>17.91</v>
      </c>
      <c r="J919" s="3">
        <f>VLOOKUP($A:$A,[1]Sheet1!$A:$L,4,FALSE)</f>
        <v>24.02</v>
      </c>
      <c r="K919" s="3">
        <f>VLOOKUP($A:$A,[1]Sheet1!$A:$L,5,FALSE)</f>
        <v>17.91</v>
      </c>
      <c r="L919" s="3">
        <f>VLOOKUP($A:$A,[1]Sheet1!$A:$L,6,FALSE)</f>
        <v>4.46</v>
      </c>
      <c r="M919" s="3">
        <f>VLOOKUP($A:$A,[1]Sheet1!$A:$L,7,FALSE)</f>
        <v>13.75</v>
      </c>
      <c r="N919" s="3">
        <f>VLOOKUP($A:$A,[1]Sheet1!$A:$L,8,FALSE)</f>
        <v>18.28</v>
      </c>
      <c r="O919" s="3" t="str">
        <f>VLOOKUP($A:$A,[1]Sheet1!$A:$L,9,FALSE)</f>
        <v>No</v>
      </c>
      <c r="P919" s="3" t="str">
        <f>VLOOKUP($A:$A,[1]Sheet1!$A:$L,10,FALSE)</f>
        <v>No</v>
      </c>
      <c r="Q919" s="3">
        <f>VLOOKUP($A:$A,[1]Sheet1!$A:$L,11,FALSE)</f>
        <v>97</v>
      </c>
    </row>
    <row r="920" spans="1:17" x14ac:dyDescent="0.25">
      <c r="A920" s="3" t="s">
        <v>2226</v>
      </c>
      <c r="B920" s="3" t="s">
        <v>2224</v>
      </c>
      <c r="C920" s="3" t="s">
        <v>2225</v>
      </c>
      <c r="D920" s="3">
        <v>675716746827</v>
      </c>
      <c r="E920" s="3">
        <v>82.99</v>
      </c>
      <c r="F920" s="3">
        <v>63.59</v>
      </c>
      <c r="G920" s="3" t="s">
        <v>11</v>
      </c>
      <c r="H920" s="3" t="s">
        <v>12</v>
      </c>
      <c r="I920" s="3">
        <f>VLOOKUP($A:$A,[1]Sheet1!$A:$L,3,FALSE)</f>
        <v>9.25</v>
      </c>
      <c r="J920" s="3">
        <f>VLOOKUP($A:$A,[1]Sheet1!$A:$L,4,FALSE)</f>
        <v>40.25</v>
      </c>
      <c r="K920" s="3">
        <f>VLOOKUP($A:$A,[1]Sheet1!$A:$L,5,FALSE)</f>
        <v>18</v>
      </c>
      <c r="L920" s="3">
        <f>VLOOKUP($A:$A,[1]Sheet1!$A:$L,6,FALSE)</f>
        <v>3.88</v>
      </c>
      <c r="M920" s="3">
        <f>VLOOKUP($A:$A,[1]Sheet1!$A:$L,7,FALSE)</f>
        <v>18.22</v>
      </c>
      <c r="N920" s="3">
        <f>VLOOKUP($A:$A,[1]Sheet1!$A:$L,8,FALSE)</f>
        <v>20.7</v>
      </c>
      <c r="O920" s="3" t="str">
        <f>VLOOKUP($A:$A,[1]Sheet1!$A:$L,9,FALSE)</f>
        <v>No</v>
      </c>
      <c r="P920" s="3" t="str">
        <f>VLOOKUP($A:$A,[1]Sheet1!$A:$L,10,FALSE)</f>
        <v>No</v>
      </c>
      <c r="Q920" s="3">
        <f>VLOOKUP($A:$A,[1]Sheet1!$A:$L,11,FALSE)</f>
        <v>97</v>
      </c>
    </row>
    <row r="921" spans="1:17" x14ac:dyDescent="0.25">
      <c r="A921" s="3" t="s">
        <v>2328</v>
      </c>
      <c r="B921" s="3" t="s">
        <v>2326</v>
      </c>
      <c r="C921" s="3" t="s">
        <v>2327</v>
      </c>
      <c r="D921" s="3">
        <v>675716279004</v>
      </c>
      <c r="E921" s="3">
        <v>82.99</v>
      </c>
      <c r="F921" s="3">
        <v>65.06</v>
      </c>
      <c r="G921" s="3" t="s">
        <v>11</v>
      </c>
      <c r="H921" s="3" t="s">
        <v>12</v>
      </c>
      <c r="I921" s="3">
        <f>VLOOKUP($A:$A,[1]Sheet1!$A:$L,3,FALSE)</f>
        <v>18.899999999999999</v>
      </c>
      <c r="J921" s="3">
        <f>VLOOKUP($A:$A,[1]Sheet1!$A:$L,4,FALSE)</f>
        <v>24.02</v>
      </c>
      <c r="K921" s="3">
        <f>VLOOKUP($A:$A,[1]Sheet1!$A:$L,5,FALSE)</f>
        <v>16.54</v>
      </c>
      <c r="L921" s="3">
        <f>VLOOKUP($A:$A,[1]Sheet1!$A:$L,6,FALSE)</f>
        <v>4.34</v>
      </c>
      <c r="M921" s="3">
        <f>VLOOKUP($A:$A,[1]Sheet1!$A:$L,7,FALSE)</f>
        <v>14.1</v>
      </c>
      <c r="N921" s="3">
        <f>VLOOKUP($A:$A,[1]Sheet1!$A:$L,8,FALSE)</f>
        <v>13.88</v>
      </c>
      <c r="O921" s="3" t="str">
        <f>VLOOKUP($A:$A,[1]Sheet1!$A:$L,9,FALSE)</f>
        <v>No</v>
      </c>
      <c r="P921" s="3" t="str">
        <f>VLOOKUP($A:$A,[1]Sheet1!$A:$L,10,FALSE)</f>
        <v>No</v>
      </c>
      <c r="Q921" s="3">
        <f>VLOOKUP($A:$A,[1]Sheet1!$A:$L,11,FALSE)</f>
        <v>97</v>
      </c>
    </row>
    <row r="922" spans="1:17" x14ac:dyDescent="0.25">
      <c r="A922" s="3" t="s">
        <v>2484</v>
      </c>
      <c r="B922" s="3" t="s">
        <v>2482</v>
      </c>
      <c r="C922" s="3" t="s">
        <v>2483</v>
      </c>
      <c r="D922" s="3">
        <v>675716584580</v>
      </c>
      <c r="E922" s="3">
        <v>89.39</v>
      </c>
      <c r="F922" s="3">
        <v>69.61</v>
      </c>
      <c r="G922" s="3" t="s">
        <v>11</v>
      </c>
      <c r="H922" s="3" t="s">
        <v>12</v>
      </c>
      <c r="I922" s="3">
        <f>VLOOKUP($A:$A,[1]Sheet1!$A:$L,3,FALSE)</f>
        <v>19.68</v>
      </c>
      <c r="J922" s="3">
        <f>VLOOKUP($A:$A,[1]Sheet1!$A:$L,4,FALSE)</f>
        <v>24.02</v>
      </c>
      <c r="K922" s="3">
        <f>VLOOKUP($A:$A,[1]Sheet1!$A:$L,5,FALSE)</f>
        <v>15.75</v>
      </c>
      <c r="L922" s="3">
        <f>VLOOKUP($A:$A,[1]Sheet1!$A:$L,6,FALSE)</f>
        <v>4.3099999999999996</v>
      </c>
      <c r="M922" s="3">
        <f>VLOOKUP($A:$A,[1]Sheet1!$A:$L,7,FALSE)</f>
        <v>12.3</v>
      </c>
      <c r="N922" s="3">
        <f>VLOOKUP($A:$A,[1]Sheet1!$A:$L,8,FALSE)</f>
        <v>12.67</v>
      </c>
      <c r="O922" s="3" t="str">
        <f>VLOOKUP($A:$A,[1]Sheet1!$A:$L,9,FALSE)</f>
        <v>No</v>
      </c>
      <c r="P922" s="3" t="str">
        <f>VLOOKUP($A:$A,[1]Sheet1!$A:$L,10,FALSE)</f>
        <v>No</v>
      </c>
      <c r="Q922" s="3">
        <f>VLOOKUP($A:$A,[1]Sheet1!$A:$L,11,FALSE)</f>
        <v>97</v>
      </c>
    </row>
    <row r="923" spans="1:17" x14ac:dyDescent="0.25">
      <c r="A923" s="3" t="s">
        <v>2523</v>
      </c>
      <c r="B923" s="3" t="s">
        <v>2521</v>
      </c>
      <c r="C923" s="3" t="s">
        <v>2522</v>
      </c>
      <c r="D923" s="3">
        <v>675716642426</v>
      </c>
      <c r="E923" s="3">
        <v>102.49</v>
      </c>
      <c r="F923" s="3">
        <v>82.31</v>
      </c>
      <c r="G923" s="3" t="s">
        <v>11</v>
      </c>
      <c r="H923" s="3" t="s">
        <v>12</v>
      </c>
      <c r="I923" s="3">
        <f>VLOOKUP($A:$A,[1]Sheet1!$A:$L,3,FALSE)</f>
        <v>18.899999999999999</v>
      </c>
      <c r="J923" s="3">
        <f>VLOOKUP($A:$A,[1]Sheet1!$A:$L,4,FALSE)</f>
        <v>24.21</v>
      </c>
      <c r="K923" s="3">
        <f>VLOOKUP($A:$A,[1]Sheet1!$A:$L,5,FALSE)</f>
        <v>16.54</v>
      </c>
      <c r="L923" s="3">
        <f>VLOOKUP($A:$A,[1]Sheet1!$A:$L,6,FALSE)</f>
        <v>4.38</v>
      </c>
      <c r="M923" s="3">
        <f>VLOOKUP($A:$A,[1]Sheet1!$A:$L,7,FALSE)</f>
        <v>14.76</v>
      </c>
      <c r="N923" s="3">
        <f>VLOOKUP($A:$A,[1]Sheet1!$A:$L,8,FALSE)</f>
        <v>15.42</v>
      </c>
      <c r="O923" s="3" t="str">
        <f>VLOOKUP($A:$A,[1]Sheet1!$A:$L,9,FALSE)</f>
        <v>No</v>
      </c>
      <c r="P923" s="3" t="str">
        <f>VLOOKUP($A:$A,[1]Sheet1!$A:$L,10,FALSE)</f>
        <v>No</v>
      </c>
      <c r="Q923" s="3">
        <f>VLOOKUP($A:$A,[1]Sheet1!$A:$L,11,FALSE)</f>
        <v>97</v>
      </c>
    </row>
    <row r="924" spans="1:17" x14ac:dyDescent="0.25">
      <c r="A924" s="3" t="s">
        <v>2526</v>
      </c>
      <c r="B924" s="3" t="s">
        <v>2524</v>
      </c>
      <c r="C924" s="3" t="s">
        <v>2525</v>
      </c>
      <c r="D924" s="3">
        <v>675716642433</v>
      </c>
      <c r="E924" s="3">
        <v>102.49</v>
      </c>
      <c r="F924" s="3">
        <v>82.31</v>
      </c>
      <c r="G924" s="3" t="s">
        <v>11</v>
      </c>
      <c r="H924" s="3" t="s">
        <v>12</v>
      </c>
      <c r="I924" s="3">
        <f>VLOOKUP($A:$A,[1]Sheet1!$A:$L,3,FALSE)</f>
        <v>18.899999999999999</v>
      </c>
      <c r="J924" s="3">
        <f>VLOOKUP($A:$A,[1]Sheet1!$A:$L,4,FALSE)</f>
        <v>24.21</v>
      </c>
      <c r="K924" s="3">
        <f>VLOOKUP($A:$A,[1]Sheet1!$A:$L,5,FALSE)</f>
        <v>16.54</v>
      </c>
      <c r="L924" s="3">
        <f>VLOOKUP($A:$A,[1]Sheet1!$A:$L,6,FALSE)</f>
        <v>4.38</v>
      </c>
      <c r="M924" s="3">
        <f>VLOOKUP($A:$A,[1]Sheet1!$A:$L,7,FALSE)</f>
        <v>12.71</v>
      </c>
      <c r="N924" s="3">
        <f>VLOOKUP($A:$A,[1]Sheet1!$A:$L,8,FALSE)</f>
        <v>15.42</v>
      </c>
      <c r="O924" s="3" t="str">
        <f>VLOOKUP($A:$A,[1]Sheet1!$A:$L,9,FALSE)</f>
        <v>No</v>
      </c>
      <c r="P924" s="3" t="str">
        <f>VLOOKUP($A:$A,[1]Sheet1!$A:$L,10,FALSE)</f>
        <v>No</v>
      </c>
      <c r="Q924" s="3">
        <f>VLOOKUP($A:$A,[1]Sheet1!$A:$L,11,FALSE)</f>
        <v>97</v>
      </c>
    </row>
    <row r="925" spans="1:17" x14ac:dyDescent="0.25">
      <c r="A925" s="3" t="s">
        <v>2586</v>
      </c>
      <c r="B925" s="3" t="s">
        <v>2584</v>
      </c>
      <c r="C925" s="3" t="s">
        <v>2585</v>
      </c>
      <c r="D925" s="3">
        <v>675716698331</v>
      </c>
      <c r="E925" s="3">
        <v>93.99</v>
      </c>
      <c r="F925" s="3">
        <v>74.7</v>
      </c>
      <c r="G925" s="3" t="s">
        <v>11</v>
      </c>
      <c r="H925" s="3" t="s">
        <v>12</v>
      </c>
      <c r="I925" s="3">
        <f>VLOOKUP($A:$A,[1]Sheet1!$A:$L,3,FALSE)</f>
        <v>18.899999999999999</v>
      </c>
      <c r="J925" s="3">
        <f>VLOOKUP($A:$A,[1]Sheet1!$A:$L,4,FALSE)</f>
        <v>24.02</v>
      </c>
      <c r="K925" s="3">
        <f>VLOOKUP($A:$A,[1]Sheet1!$A:$L,5,FALSE)</f>
        <v>16.93</v>
      </c>
      <c r="L925" s="3">
        <f>VLOOKUP($A:$A,[1]Sheet1!$A:$L,6,FALSE)</f>
        <v>4.45</v>
      </c>
      <c r="M925" s="3">
        <f>VLOOKUP($A:$A,[1]Sheet1!$A:$L,7,FALSE)</f>
        <v>16.47</v>
      </c>
      <c r="N925" s="3">
        <f>VLOOKUP($A:$A,[1]Sheet1!$A:$L,8,FALSE)</f>
        <v>15.64</v>
      </c>
      <c r="O925" s="3" t="str">
        <f>VLOOKUP($A:$A,[1]Sheet1!$A:$L,9,FALSE)</f>
        <v>No</v>
      </c>
      <c r="P925" s="3" t="str">
        <f>VLOOKUP($A:$A,[1]Sheet1!$A:$L,10,FALSE)</f>
        <v>No</v>
      </c>
      <c r="Q925" s="3">
        <f>VLOOKUP($A:$A,[1]Sheet1!$A:$L,11,FALSE)</f>
        <v>97</v>
      </c>
    </row>
    <row r="926" spans="1:17" x14ac:dyDescent="0.25">
      <c r="A926" s="3" t="s">
        <v>2589</v>
      </c>
      <c r="B926" s="3" t="s">
        <v>2587</v>
      </c>
      <c r="C926" s="3" t="s">
        <v>2588</v>
      </c>
      <c r="D926" s="3">
        <v>675716698348</v>
      </c>
      <c r="E926" s="3">
        <v>93.99</v>
      </c>
      <c r="F926" s="3">
        <v>74.7</v>
      </c>
      <c r="G926" s="3" t="s">
        <v>11</v>
      </c>
      <c r="H926" s="3" t="s">
        <v>12</v>
      </c>
      <c r="I926" s="3">
        <f>VLOOKUP($A:$A,[1]Sheet1!$A:$L,3,FALSE)</f>
        <v>18.899999999999999</v>
      </c>
      <c r="J926" s="3">
        <f>VLOOKUP($A:$A,[1]Sheet1!$A:$L,4,FALSE)</f>
        <v>24.02</v>
      </c>
      <c r="K926" s="3">
        <f>VLOOKUP($A:$A,[1]Sheet1!$A:$L,5,FALSE)</f>
        <v>16.93</v>
      </c>
      <c r="L926" s="3">
        <f>VLOOKUP($A:$A,[1]Sheet1!$A:$L,6,FALSE)</f>
        <v>4.45</v>
      </c>
      <c r="M926" s="3">
        <f>VLOOKUP($A:$A,[1]Sheet1!$A:$L,7,FALSE)</f>
        <v>16.57</v>
      </c>
      <c r="N926" s="3">
        <f>VLOOKUP($A:$A,[1]Sheet1!$A:$L,8,FALSE)</f>
        <v>15.86</v>
      </c>
      <c r="O926" s="3" t="str">
        <f>VLOOKUP($A:$A,[1]Sheet1!$A:$L,9,FALSE)</f>
        <v>No</v>
      </c>
      <c r="P926" s="3" t="str">
        <f>VLOOKUP($A:$A,[1]Sheet1!$A:$L,10,FALSE)</f>
        <v>No</v>
      </c>
      <c r="Q926" s="3">
        <f>VLOOKUP($A:$A,[1]Sheet1!$A:$L,11,FALSE)</f>
        <v>97</v>
      </c>
    </row>
    <row r="927" spans="1:17" x14ac:dyDescent="0.25">
      <c r="A927" s="3" t="s">
        <v>2631</v>
      </c>
      <c r="B927" s="3" t="s">
        <v>2629</v>
      </c>
      <c r="C927" s="3" t="s">
        <v>2630</v>
      </c>
      <c r="D927" s="3">
        <v>675716707262</v>
      </c>
      <c r="E927" s="3">
        <v>93.99</v>
      </c>
      <c r="F927" s="3">
        <v>74.7</v>
      </c>
      <c r="G927" s="3" t="s">
        <v>11</v>
      </c>
      <c r="H927" s="3" t="s">
        <v>12</v>
      </c>
      <c r="I927" s="3">
        <f>VLOOKUP($A:$A,[1]Sheet1!$A:$L,3,FALSE)</f>
        <v>18.899999999999999</v>
      </c>
      <c r="J927" s="3">
        <f>VLOOKUP($A:$A,[1]Sheet1!$A:$L,4,FALSE)</f>
        <v>24.02</v>
      </c>
      <c r="K927" s="3">
        <f>VLOOKUP($A:$A,[1]Sheet1!$A:$L,5,FALSE)</f>
        <v>16.93</v>
      </c>
      <c r="L927" s="3">
        <f>VLOOKUP($A:$A,[1]Sheet1!$A:$L,6,FALSE)</f>
        <v>4.45</v>
      </c>
      <c r="M927" s="3">
        <f>VLOOKUP($A:$A,[1]Sheet1!$A:$L,7,FALSE)</f>
        <v>16.47</v>
      </c>
      <c r="N927" s="3">
        <f>VLOOKUP($A:$A,[1]Sheet1!$A:$L,8,FALSE)</f>
        <v>15.64</v>
      </c>
      <c r="O927" s="3" t="str">
        <f>VLOOKUP($A:$A,[1]Sheet1!$A:$L,9,FALSE)</f>
        <v>No</v>
      </c>
      <c r="P927" s="3" t="str">
        <f>VLOOKUP($A:$A,[1]Sheet1!$A:$L,10,FALSE)</f>
        <v>No</v>
      </c>
      <c r="Q927" s="3">
        <f>VLOOKUP($A:$A,[1]Sheet1!$A:$L,11,FALSE)</f>
        <v>97</v>
      </c>
    </row>
    <row r="928" spans="1:17" x14ac:dyDescent="0.25">
      <c r="A928" s="3" t="s">
        <v>2634</v>
      </c>
      <c r="B928" s="3" t="s">
        <v>2632</v>
      </c>
      <c r="C928" s="3" t="s">
        <v>2633</v>
      </c>
      <c r="D928" s="3">
        <v>675716707279</v>
      </c>
      <c r="E928" s="3">
        <v>93.99</v>
      </c>
      <c r="F928" s="3">
        <v>74.7</v>
      </c>
      <c r="G928" s="3" t="s">
        <v>11</v>
      </c>
      <c r="H928" s="3" t="s">
        <v>12</v>
      </c>
      <c r="I928" s="3">
        <f>VLOOKUP($A:$A,[1]Sheet1!$A:$L,3,FALSE)</f>
        <v>18.899999999999999</v>
      </c>
      <c r="J928" s="3">
        <f>VLOOKUP($A:$A,[1]Sheet1!$A:$L,4,FALSE)</f>
        <v>24.02</v>
      </c>
      <c r="K928" s="3">
        <f>VLOOKUP($A:$A,[1]Sheet1!$A:$L,5,FALSE)</f>
        <v>16.93</v>
      </c>
      <c r="L928" s="3">
        <f>VLOOKUP($A:$A,[1]Sheet1!$A:$L,6,FALSE)</f>
        <v>4.45</v>
      </c>
      <c r="M928" s="3">
        <f>VLOOKUP($A:$A,[1]Sheet1!$A:$L,7,FALSE)</f>
        <v>16.57</v>
      </c>
      <c r="N928" s="3">
        <f>VLOOKUP($A:$A,[1]Sheet1!$A:$L,8,FALSE)</f>
        <v>15.86</v>
      </c>
      <c r="O928" s="3" t="str">
        <f>VLOOKUP($A:$A,[1]Sheet1!$A:$L,9,FALSE)</f>
        <v>No</v>
      </c>
      <c r="P928" s="3" t="str">
        <f>VLOOKUP($A:$A,[1]Sheet1!$A:$L,10,FALSE)</f>
        <v>No</v>
      </c>
      <c r="Q928" s="3">
        <f>VLOOKUP($A:$A,[1]Sheet1!$A:$L,11,FALSE)</f>
        <v>97</v>
      </c>
    </row>
    <row r="929" spans="1:17" x14ac:dyDescent="0.25">
      <c r="A929" s="3" t="s">
        <v>2643</v>
      </c>
      <c r="B929" s="3" t="s">
        <v>2641</v>
      </c>
      <c r="C929" s="3" t="s">
        <v>2642</v>
      </c>
      <c r="D929" s="3">
        <v>675716382728</v>
      </c>
      <c r="E929" s="3">
        <v>102.49</v>
      </c>
      <c r="F929" s="3">
        <v>82.31</v>
      </c>
      <c r="G929" s="3" t="s">
        <v>11</v>
      </c>
      <c r="H929" s="3" t="s">
        <v>12</v>
      </c>
      <c r="I929" s="3">
        <f>VLOOKUP($A:$A,[1]Sheet1!$A:$L,3,FALSE)</f>
        <v>19</v>
      </c>
      <c r="J929" s="3">
        <f>VLOOKUP($A:$A,[1]Sheet1!$A:$L,4,FALSE)</f>
        <v>24.02</v>
      </c>
      <c r="K929" s="3">
        <f>VLOOKUP($A:$A,[1]Sheet1!$A:$L,5,FALSE)</f>
        <v>16.93</v>
      </c>
      <c r="L929" s="3">
        <f>VLOOKUP($A:$A,[1]Sheet1!$A:$L,6,FALSE)</f>
        <v>4.47</v>
      </c>
      <c r="M929" s="3">
        <f>VLOOKUP($A:$A,[1]Sheet1!$A:$L,7,FALSE)</f>
        <v>14.89</v>
      </c>
      <c r="N929" s="3">
        <f>VLOOKUP($A:$A,[1]Sheet1!$A:$L,8,FALSE)</f>
        <v>13.88</v>
      </c>
      <c r="O929" s="3" t="str">
        <f>VLOOKUP($A:$A,[1]Sheet1!$A:$L,9,FALSE)</f>
        <v>No</v>
      </c>
      <c r="P929" s="3" t="str">
        <f>VLOOKUP($A:$A,[1]Sheet1!$A:$L,10,FALSE)</f>
        <v>No</v>
      </c>
      <c r="Q929" s="3">
        <f>VLOOKUP($A:$A,[1]Sheet1!$A:$L,11,FALSE)</f>
        <v>97</v>
      </c>
    </row>
    <row r="930" spans="1:17" x14ac:dyDescent="0.25">
      <c r="A930" s="3" t="s">
        <v>2649</v>
      </c>
      <c r="B930" s="3" t="s">
        <v>2647</v>
      </c>
      <c r="C930" s="3" t="s">
        <v>2648</v>
      </c>
      <c r="D930" s="3">
        <v>675716713089</v>
      </c>
      <c r="E930" s="3">
        <v>103.49</v>
      </c>
      <c r="F930" s="3">
        <v>83.99</v>
      </c>
      <c r="G930" s="3" t="s">
        <v>11</v>
      </c>
      <c r="H930" s="3" t="s">
        <v>12</v>
      </c>
      <c r="I930" s="3">
        <f>VLOOKUP($A:$A,[1]Sheet1!$A:$L,3,FALSE)</f>
        <v>18.899999999999999</v>
      </c>
      <c r="J930" s="3">
        <f>VLOOKUP($A:$A,[1]Sheet1!$A:$L,4,FALSE)</f>
        <v>24.02</v>
      </c>
      <c r="K930" s="3">
        <f>VLOOKUP($A:$A,[1]Sheet1!$A:$L,5,FALSE)</f>
        <v>16.34</v>
      </c>
      <c r="L930" s="3">
        <f>VLOOKUP($A:$A,[1]Sheet1!$A:$L,6,FALSE)</f>
        <v>4.29</v>
      </c>
      <c r="M930" s="3">
        <f>VLOOKUP($A:$A,[1]Sheet1!$A:$L,7,FALSE)</f>
        <v>15.88</v>
      </c>
      <c r="N930" s="3">
        <f>VLOOKUP($A:$A,[1]Sheet1!$A:$L,8,FALSE)</f>
        <v>15.24</v>
      </c>
      <c r="O930" s="3" t="str">
        <f>VLOOKUP($A:$A,[1]Sheet1!$A:$L,9,FALSE)</f>
        <v>No</v>
      </c>
      <c r="P930" s="3" t="str">
        <f>VLOOKUP($A:$A,[1]Sheet1!$A:$L,10,FALSE)</f>
        <v>No</v>
      </c>
      <c r="Q930" s="3">
        <f>VLOOKUP($A:$A,[1]Sheet1!$A:$L,11,FALSE)</f>
        <v>97</v>
      </c>
    </row>
    <row r="931" spans="1:17" x14ac:dyDescent="0.25">
      <c r="A931" s="3" t="s">
        <v>2652</v>
      </c>
      <c r="B931" s="3" t="s">
        <v>2650</v>
      </c>
      <c r="C931" s="3" t="s">
        <v>2651</v>
      </c>
      <c r="D931" s="3">
        <v>675716713102</v>
      </c>
      <c r="E931" s="3">
        <v>103.49</v>
      </c>
      <c r="F931" s="3">
        <v>83.99</v>
      </c>
      <c r="G931" s="3" t="s">
        <v>11</v>
      </c>
      <c r="H931" s="3" t="s">
        <v>12</v>
      </c>
      <c r="I931" s="3">
        <f>VLOOKUP($A:$A,[1]Sheet1!$A:$L,3,FALSE)</f>
        <v>18.899999999999999</v>
      </c>
      <c r="J931" s="3">
        <f>VLOOKUP($A:$A,[1]Sheet1!$A:$L,4,FALSE)</f>
        <v>24.02</v>
      </c>
      <c r="K931" s="3">
        <f>VLOOKUP($A:$A,[1]Sheet1!$A:$L,5,FALSE)</f>
        <v>16.34</v>
      </c>
      <c r="L931" s="3">
        <f>VLOOKUP($A:$A,[1]Sheet1!$A:$L,6,FALSE)</f>
        <v>4.29</v>
      </c>
      <c r="M931" s="3">
        <f>VLOOKUP($A:$A,[1]Sheet1!$A:$L,7,FALSE)</f>
        <v>13.74</v>
      </c>
      <c r="N931" s="3">
        <f>VLOOKUP($A:$A,[1]Sheet1!$A:$L,8,FALSE)</f>
        <v>15.24</v>
      </c>
      <c r="O931" s="3" t="str">
        <f>VLOOKUP($A:$A,[1]Sheet1!$A:$L,9,FALSE)</f>
        <v>No</v>
      </c>
      <c r="P931" s="3" t="str">
        <f>VLOOKUP($A:$A,[1]Sheet1!$A:$L,10,FALSE)</f>
        <v>No</v>
      </c>
      <c r="Q931" s="3">
        <f>VLOOKUP($A:$A,[1]Sheet1!$A:$L,11,FALSE)</f>
        <v>97</v>
      </c>
    </row>
    <row r="932" spans="1:17" x14ac:dyDescent="0.25">
      <c r="A932" s="3" t="s">
        <v>2682</v>
      </c>
      <c r="B932" s="3" t="s">
        <v>2680</v>
      </c>
      <c r="C932" s="3" t="s">
        <v>2681</v>
      </c>
      <c r="D932" s="3">
        <v>675716721244</v>
      </c>
      <c r="E932" s="3">
        <v>93.99</v>
      </c>
      <c r="F932" s="3">
        <v>74.7</v>
      </c>
      <c r="G932" s="3" t="s">
        <v>11</v>
      </c>
      <c r="H932" s="3" t="s">
        <v>12</v>
      </c>
      <c r="I932" s="3">
        <f>VLOOKUP($A:$A,[1]Sheet1!$A:$L,3,FALSE)</f>
        <v>18.899999999999999</v>
      </c>
      <c r="J932" s="3">
        <f>VLOOKUP($A:$A,[1]Sheet1!$A:$L,4,FALSE)</f>
        <v>24.02</v>
      </c>
      <c r="K932" s="3">
        <f>VLOOKUP($A:$A,[1]Sheet1!$A:$L,5,FALSE)</f>
        <v>16.93</v>
      </c>
      <c r="L932" s="3">
        <f>VLOOKUP($A:$A,[1]Sheet1!$A:$L,6,FALSE)</f>
        <v>4.45</v>
      </c>
      <c r="M932" s="3">
        <f>VLOOKUP($A:$A,[1]Sheet1!$A:$L,7,FALSE)</f>
        <v>16.47</v>
      </c>
      <c r="N932" s="3">
        <f>VLOOKUP($A:$A,[1]Sheet1!$A:$L,8,FALSE)</f>
        <v>15.64</v>
      </c>
      <c r="O932" s="3" t="str">
        <f>VLOOKUP($A:$A,[1]Sheet1!$A:$L,9,FALSE)</f>
        <v>No</v>
      </c>
      <c r="P932" s="3" t="str">
        <f>VLOOKUP($A:$A,[1]Sheet1!$A:$L,10,FALSE)</f>
        <v>No</v>
      </c>
      <c r="Q932" s="3">
        <f>VLOOKUP($A:$A,[1]Sheet1!$A:$L,11,FALSE)</f>
        <v>97</v>
      </c>
    </row>
    <row r="933" spans="1:17" x14ac:dyDescent="0.25">
      <c r="A933" s="3" t="s">
        <v>2985</v>
      </c>
      <c r="B933" s="3" t="s">
        <v>2983</v>
      </c>
      <c r="C933" s="3" t="s">
        <v>2984</v>
      </c>
      <c r="D933" s="3">
        <v>675716821739</v>
      </c>
      <c r="E933" s="3">
        <v>91.99</v>
      </c>
      <c r="F933" s="3">
        <v>73.900000000000006</v>
      </c>
      <c r="G933" s="3" t="s">
        <v>11</v>
      </c>
      <c r="H933" s="3" t="s">
        <v>12</v>
      </c>
      <c r="I933" s="3">
        <f>VLOOKUP($A:$A,[1]Sheet1!$A:$L,3,FALSE)</f>
        <v>20.079999999999998</v>
      </c>
      <c r="J933" s="3">
        <f>VLOOKUP($A:$A,[1]Sheet1!$A:$L,4,FALSE)</f>
        <v>24.02</v>
      </c>
      <c r="K933" s="3">
        <f>VLOOKUP($A:$A,[1]Sheet1!$A:$L,5,FALSE)</f>
        <v>14.17</v>
      </c>
      <c r="L933" s="3">
        <f>VLOOKUP($A:$A,[1]Sheet1!$A:$L,6,FALSE)</f>
        <v>3.96</v>
      </c>
      <c r="M933" s="3">
        <f>VLOOKUP($A:$A,[1]Sheet1!$A:$L,7,FALSE)</f>
        <v>13.88</v>
      </c>
      <c r="N933" s="3">
        <f>VLOOKUP($A:$A,[1]Sheet1!$A:$L,8,FALSE)</f>
        <v>15.2</v>
      </c>
      <c r="O933" s="3" t="str">
        <f>VLOOKUP($A:$A,[1]Sheet1!$A:$L,9,FALSE)</f>
        <v>No</v>
      </c>
      <c r="P933" s="3" t="str">
        <f>VLOOKUP($A:$A,[1]Sheet1!$A:$L,10,FALSE)</f>
        <v>No</v>
      </c>
      <c r="Q933" s="3">
        <f>VLOOKUP($A:$A,[1]Sheet1!$A:$L,11,FALSE)</f>
        <v>97</v>
      </c>
    </row>
    <row r="934" spans="1:17" x14ac:dyDescent="0.25">
      <c r="A934" s="3" t="s">
        <v>2988</v>
      </c>
      <c r="B934" s="3" t="s">
        <v>2986</v>
      </c>
      <c r="C934" s="3" t="s">
        <v>2987</v>
      </c>
      <c r="D934" s="3">
        <v>675716821746</v>
      </c>
      <c r="E934" s="3">
        <v>91.99</v>
      </c>
      <c r="F934" s="3">
        <v>73.900000000000006</v>
      </c>
      <c r="G934" s="3" t="s">
        <v>11</v>
      </c>
      <c r="H934" s="3" t="s">
        <v>12</v>
      </c>
      <c r="I934" s="3">
        <f>VLOOKUP($A:$A,[1]Sheet1!$A:$L,3,FALSE)</f>
        <v>20.079999999999998</v>
      </c>
      <c r="J934" s="3">
        <f>VLOOKUP($A:$A,[1]Sheet1!$A:$L,4,FALSE)</f>
        <v>24.02</v>
      </c>
      <c r="K934" s="3">
        <f>VLOOKUP($A:$A,[1]Sheet1!$A:$L,5,FALSE)</f>
        <v>14.17</v>
      </c>
      <c r="L934" s="3">
        <f>VLOOKUP($A:$A,[1]Sheet1!$A:$L,6,FALSE)</f>
        <v>3.96</v>
      </c>
      <c r="M934" s="3">
        <f>VLOOKUP($A:$A,[1]Sheet1!$A:$L,7,FALSE)</f>
        <v>13.88</v>
      </c>
      <c r="N934" s="3">
        <f>VLOOKUP($A:$A,[1]Sheet1!$A:$L,8,FALSE)</f>
        <v>16.3</v>
      </c>
      <c r="O934" s="3" t="str">
        <f>VLOOKUP($A:$A,[1]Sheet1!$A:$L,9,FALSE)</f>
        <v>No</v>
      </c>
      <c r="P934" s="3" t="str">
        <f>VLOOKUP($A:$A,[1]Sheet1!$A:$L,10,FALSE)</f>
        <v>No</v>
      </c>
      <c r="Q934" s="3">
        <f>VLOOKUP($A:$A,[1]Sheet1!$A:$L,11,FALSE)</f>
        <v>97</v>
      </c>
    </row>
    <row r="935" spans="1:17" x14ac:dyDescent="0.25">
      <c r="A935" s="3" t="s">
        <v>3159</v>
      </c>
      <c r="B935" s="3" t="s">
        <v>3157</v>
      </c>
      <c r="C935" s="3" t="s">
        <v>3158</v>
      </c>
      <c r="D935" s="3">
        <v>675716903282</v>
      </c>
      <c r="E935" s="3">
        <v>88.69</v>
      </c>
      <c r="F935" s="3">
        <v>69.61</v>
      </c>
      <c r="G935" s="3" t="s">
        <v>11</v>
      </c>
      <c r="H935" s="3" t="s">
        <v>12</v>
      </c>
      <c r="I935" s="3">
        <f>VLOOKUP($A:$A,[1]Sheet1!$A:$L,3,FALSE)</f>
        <v>19.68</v>
      </c>
      <c r="J935" s="3">
        <f>VLOOKUP($A:$A,[1]Sheet1!$A:$L,4,FALSE)</f>
        <v>24.02</v>
      </c>
      <c r="K935" s="3">
        <f>VLOOKUP($A:$A,[1]Sheet1!$A:$L,5,FALSE)</f>
        <v>15.75</v>
      </c>
      <c r="L935" s="3">
        <f>VLOOKUP($A:$A,[1]Sheet1!$A:$L,6,FALSE)</f>
        <v>4.3099999999999996</v>
      </c>
      <c r="M935" s="3">
        <f>VLOOKUP($A:$A,[1]Sheet1!$A:$L,7,FALSE)</f>
        <v>11.45</v>
      </c>
      <c r="N935" s="3">
        <f>VLOOKUP($A:$A,[1]Sheet1!$A:$L,8,FALSE)</f>
        <v>12.78</v>
      </c>
      <c r="O935" s="3" t="str">
        <f>VLOOKUP($A:$A,[1]Sheet1!$A:$L,9,FALSE)</f>
        <v>No</v>
      </c>
      <c r="P935" s="3" t="str">
        <f>VLOOKUP($A:$A,[1]Sheet1!$A:$L,10,FALSE)</f>
        <v>No</v>
      </c>
      <c r="Q935" s="3">
        <f>VLOOKUP($A:$A,[1]Sheet1!$A:$L,11,FALSE)</f>
        <v>97</v>
      </c>
    </row>
    <row r="936" spans="1:17" x14ac:dyDescent="0.25">
      <c r="A936" s="3" t="s">
        <v>3183</v>
      </c>
      <c r="B936" s="3" t="s">
        <v>3181</v>
      </c>
      <c r="C936" s="3" t="s">
        <v>3182</v>
      </c>
      <c r="D936" s="3">
        <v>675716921552</v>
      </c>
      <c r="E936" s="3">
        <v>88.99</v>
      </c>
      <c r="F936" s="3">
        <v>69.56</v>
      </c>
      <c r="G936" s="3" t="s">
        <v>11</v>
      </c>
      <c r="H936" s="3" t="s">
        <v>12</v>
      </c>
      <c r="I936" s="3">
        <f>VLOOKUP($A:$A,[1]Sheet1!$A:$L,3,FALSE)</f>
        <v>18.899999999999999</v>
      </c>
      <c r="J936" s="3">
        <f>VLOOKUP($A:$A,[1]Sheet1!$A:$L,4,FALSE)</f>
        <v>24.02</v>
      </c>
      <c r="K936" s="3">
        <f>VLOOKUP($A:$A,[1]Sheet1!$A:$L,5,FALSE)</f>
        <v>16.93</v>
      </c>
      <c r="L936" s="3">
        <f>VLOOKUP($A:$A,[1]Sheet1!$A:$L,6,FALSE)</f>
        <v>4.45</v>
      </c>
      <c r="M936" s="3">
        <f>VLOOKUP($A:$A,[1]Sheet1!$A:$L,7,FALSE)</f>
        <v>14.89</v>
      </c>
      <c r="N936" s="3">
        <f>VLOOKUP($A:$A,[1]Sheet1!$A:$L,8,FALSE)</f>
        <v>15.42</v>
      </c>
      <c r="O936" s="3" t="str">
        <f>VLOOKUP($A:$A,[1]Sheet1!$A:$L,9,FALSE)</f>
        <v>No</v>
      </c>
      <c r="P936" s="3" t="str">
        <f>VLOOKUP($A:$A,[1]Sheet1!$A:$L,10,FALSE)</f>
        <v>No</v>
      </c>
      <c r="Q936" s="3">
        <f>VLOOKUP($A:$A,[1]Sheet1!$A:$L,11,FALSE)</f>
        <v>97</v>
      </c>
    </row>
    <row r="937" spans="1:17" x14ac:dyDescent="0.25">
      <c r="A937" s="3" t="s">
        <v>3390</v>
      </c>
      <c r="B937" s="3" t="s">
        <v>3388</v>
      </c>
      <c r="C937" s="3" t="s">
        <v>3389</v>
      </c>
      <c r="D937" s="3">
        <v>86569066473</v>
      </c>
      <c r="E937" s="3">
        <v>112.69</v>
      </c>
      <c r="F937" s="3">
        <v>92.27</v>
      </c>
      <c r="G937" s="3" t="s">
        <v>11</v>
      </c>
      <c r="H937" s="3" t="s">
        <v>12</v>
      </c>
      <c r="I937" s="3">
        <f>VLOOKUP($A:$A,[1]Sheet1!$A:$L,3,FALSE)</f>
        <v>20.75</v>
      </c>
      <c r="J937" s="3">
        <f>VLOOKUP($A:$A,[1]Sheet1!$A:$L,4,FALSE)</f>
        <v>23</v>
      </c>
      <c r="K937" s="3">
        <f>VLOOKUP($A:$A,[1]Sheet1!$A:$L,5,FALSE)</f>
        <v>16</v>
      </c>
      <c r="L937" s="3">
        <f>VLOOKUP($A:$A,[1]Sheet1!$A:$L,6,FALSE)</f>
        <v>4.42</v>
      </c>
      <c r="M937" s="3">
        <f>VLOOKUP($A:$A,[1]Sheet1!$A:$L,7,FALSE)</f>
        <v>14.21</v>
      </c>
      <c r="N937" s="3">
        <f>VLOOKUP($A:$A,[1]Sheet1!$A:$L,8,FALSE)</f>
        <v>16.079999999999998</v>
      </c>
      <c r="O937" s="3" t="str">
        <f>VLOOKUP($A:$A,[1]Sheet1!$A:$L,9,FALSE)</f>
        <v>No</v>
      </c>
      <c r="P937" s="3" t="str">
        <f>VLOOKUP($A:$A,[1]Sheet1!$A:$L,10,FALSE)</f>
        <v>No</v>
      </c>
      <c r="Q937" s="3">
        <f>VLOOKUP($A:$A,[1]Sheet1!$A:$L,11,FALSE)</f>
        <v>97</v>
      </c>
    </row>
    <row r="938" spans="1:17" x14ac:dyDescent="0.25">
      <c r="A938" s="3" t="s">
        <v>3402</v>
      </c>
      <c r="B938" s="3" t="s">
        <v>3400</v>
      </c>
      <c r="C938" s="3" t="s">
        <v>3401</v>
      </c>
      <c r="D938" s="3">
        <v>675716492069</v>
      </c>
      <c r="E938" s="3">
        <v>89.39</v>
      </c>
      <c r="F938" s="3">
        <v>69.61</v>
      </c>
      <c r="G938" s="3" t="s">
        <v>11</v>
      </c>
      <c r="H938" s="3" t="s">
        <v>12</v>
      </c>
      <c r="I938" s="3">
        <f>VLOOKUP($A:$A,[1]Sheet1!$A:$L,3,FALSE)</f>
        <v>19.68</v>
      </c>
      <c r="J938" s="3">
        <f>VLOOKUP($A:$A,[1]Sheet1!$A:$L,4,FALSE)</f>
        <v>24.02</v>
      </c>
      <c r="K938" s="3">
        <f>VLOOKUP($A:$A,[1]Sheet1!$A:$L,5,FALSE)</f>
        <v>15.75</v>
      </c>
      <c r="L938" s="3">
        <f>VLOOKUP($A:$A,[1]Sheet1!$A:$L,6,FALSE)</f>
        <v>4.3099999999999996</v>
      </c>
      <c r="M938" s="3">
        <f>VLOOKUP($A:$A,[1]Sheet1!$A:$L,7,FALSE)</f>
        <v>12.3</v>
      </c>
      <c r="N938" s="3">
        <f>VLOOKUP($A:$A,[1]Sheet1!$A:$L,8,FALSE)</f>
        <v>12.67</v>
      </c>
      <c r="O938" s="3" t="str">
        <f>VLOOKUP($A:$A,[1]Sheet1!$A:$L,9,FALSE)</f>
        <v>No</v>
      </c>
      <c r="P938" s="3" t="str">
        <f>VLOOKUP($A:$A,[1]Sheet1!$A:$L,10,FALSE)</f>
        <v>No</v>
      </c>
      <c r="Q938" s="3">
        <f>VLOOKUP($A:$A,[1]Sheet1!$A:$L,11,FALSE)</f>
        <v>97</v>
      </c>
    </row>
    <row r="939" spans="1:17" x14ac:dyDescent="0.25">
      <c r="A939" s="3" t="s">
        <v>3555</v>
      </c>
      <c r="B939" s="3" t="s">
        <v>3553</v>
      </c>
      <c r="C939" s="3" t="s">
        <v>3554</v>
      </c>
      <c r="D939" s="3">
        <v>675716832957</v>
      </c>
      <c r="E939" s="3">
        <v>116.09</v>
      </c>
      <c r="F939" s="3">
        <v>94.97</v>
      </c>
      <c r="G939" s="3" t="s">
        <v>11</v>
      </c>
      <c r="H939" s="3" t="s">
        <v>12</v>
      </c>
      <c r="I939" s="3">
        <f>VLOOKUP($A:$A,[1]Sheet1!$A:$L,3,FALSE)</f>
        <v>18.100000000000001</v>
      </c>
      <c r="J939" s="3">
        <f>VLOOKUP($A:$A,[1]Sheet1!$A:$L,4,FALSE)</f>
        <v>20.5</v>
      </c>
      <c r="K939" s="3">
        <f>VLOOKUP($A:$A,[1]Sheet1!$A:$L,5,FALSE)</f>
        <v>18.100000000000001</v>
      </c>
      <c r="L939" s="3">
        <f>VLOOKUP($A:$A,[1]Sheet1!$A:$L,6,FALSE)</f>
        <v>3.89</v>
      </c>
      <c r="M939" s="3">
        <f>VLOOKUP($A:$A,[1]Sheet1!$A:$L,7,FALSE)</f>
        <v>10.01</v>
      </c>
      <c r="N939" s="3">
        <f>VLOOKUP($A:$A,[1]Sheet1!$A:$L,8,FALSE)</f>
        <v>13</v>
      </c>
      <c r="O939" s="3" t="str">
        <f>VLOOKUP($A:$A,[1]Sheet1!$A:$L,9,FALSE)</f>
        <v>No</v>
      </c>
      <c r="P939" s="3" t="str">
        <f>VLOOKUP($A:$A,[1]Sheet1!$A:$L,10,FALSE)</f>
        <v>No</v>
      </c>
      <c r="Q939" s="3">
        <f>VLOOKUP($A:$A,[1]Sheet1!$A:$L,11,FALSE)</f>
        <v>97</v>
      </c>
    </row>
    <row r="940" spans="1:17" x14ac:dyDescent="0.25">
      <c r="A940" s="3" t="s">
        <v>3579</v>
      </c>
      <c r="B940" s="3" t="s">
        <v>3577</v>
      </c>
      <c r="C940" s="3" t="s">
        <v>3578</v>
      </c>
      <c r="D940" s="3">
        <v>675716887100</v>
      </c>
      <c r="E940" s="3">
        <v>92.99</v>
      </c>
      <c r="F940" s="3">
        <v>74.42</v>
      </c>
      <c r="G940" s="3" t="s">
        <v>11</v>
      </c>
      <c r="H940" s="3" t="s">
        <v>12</v>
      </c>
      <c r="I940" s="3">
        <f>VLOOKUP($A:$A,[1]Sheet1!$A:$L,3,FALSE)</f>
        <v>24.5</v>
      </c>
      <c r="J940" s="3">
        <f>VLOOKUP($A:$A,[1]Sheet1!$A:$L,4,FALSE)</f>
        <v>24.5</v>
      </c>
      <c r="K940" s="3">
        <f>VLOOKUP($A:$A,[1]Sheet1!$A:$L,5,FALSE)</f>
        <v>10.75</v>
      </c>
      <c r="L940" s="3">
        <f>VLOOKUP($A:$A,[1]Sheet1!$A:$L,6,FALSE)</f>
        <v>3.73</v>
      </c>
      <c r="M940" s="3">
        <f>VLOOKUP($A:$A,[1]Sheet1!$A:$L,7,FALSE)</f>
        <v>15.64</v>
      </c>
      <c r="N940" s="3">
        <f>VLOOKUP($A:$A,[1]Sheet1!$A:$L,8,FALSE)</f>
        <v>23.54</v>
      </c>
      <c r="O940" s="3" t="str">
        <f>VLOOKUP($A:$A,[1]Sheet1!$A:$L,9,FALSE)</f>
        <v>No</v>
      </c>
      <c r="P940" s="3" t="str">
        <f>VLOOKUP($A:$A,[1]Sheet1!$A:$L,10,FALSE)</f>
        <v>No</v>
      </c>
      <c r="Q940" s="3">
        <f>VLOOKUP($A:$A,[1]Sheet1!$A:$L,11,FALSE)</f>
        <v>97</v>
      </c>
    </row>
    <row r="941" spans="1:17" x14ac:dyDescent="0.25">
      <c r="A941" s="3" t="s">
        <v>5745</v>
      </c>
      <c r="B941" s="3" t="s">
        <v>5743</v>
      </c>
      <c r="C941" s="3" t="s">
        <v>5744</v>
      </c>
      <c r="D941" s="3">
        <v>86569905765</v>
      </c>
      <c r="E941" s="3">
        <v>66.989999999999995</v>
      </c>
      <c r="F941" s="3">
        <v>50.86</v>
      </c>
      <c r="G941" s="3" t="s">
        <v>11</v>
      </c>
      <c r="H941" s="3" t="s">
        <v>12</v>
      </c>
      <c r="I941" s="3">
        <f>VLOOKUP($A:$A,[1]Sheet1!$A:$L,3,FALSE)</f>
        <v>4.13</v>
      </c>
      <c r="J941" s="3">
        <f>VLOOKUP($A:$A,[1]Sheet1!$A:$L,4,FALSE)</f>
        <v>32.479999999999997</v>
      </c>
      <c r="K941" s="3">
        <f>VLOOKUP($A:$A,[1]Sheet1!$A:$L,5,FALSE)</f>
        <v>26.77</v>
      </c>
      <c r="L941" s="3">
        <f>VLOOKUP($A:$A,[1]Sheet1!$A:$L,6,FALSE)</f>
        <v>2.08</v>
      </c>
      <c r="M941" s="3">
        <f>VLOOKUP($A:$A,[1]Sheet1!$A:$L,7,FALSE)</f>
        <v>12</v>
      </c>
      <c r="N941" s="3">
        <f>VLOOKUP($A:$A,[1]Sheet1!$A:$L,8,FALSE)</f>
        <v>13.11</v>
      </c>
      <c r="O941" s="3" t="str">
        <f>VLOOKUP($A:$A,[1]Sheet1!$A:$L,9,FALSE)</f>
        <v>No</v>
      </c>
      <c r="P941" s="3" t="str">
        <f>VLOOKUP($A:$A,[1]Sheet1!$A:$L,10,FALSE)</f>
        <v>No</v>
      </c>
      <c r="Q941" s="3">
        <f>VLOOKUP($A:$A,[1]Sheet1!$A:$L,11,FALSE)</f>
        <v>97</v>
      </c>
    </row>
    <row r="942" spans="1:17" x14ac:dyDescent="0.25">
      <c r="A942" s="3" t="s">
        <v>5760</v>
      </c>
      <c r="B942" s="3" t="s">
        <v>5758</v>
      </c>
      <c r="C942" s="3" t="s">
        <v>5759</v>
      </c>
      <c r="D942" s="3">
        <v>86569959232</v>
      </c>
      <c r="E942" s="3">
        <v>63.99</v>
      </c>
      <c r="F942" s="3">
        <v>48.53</v>
      </c>
      <c r="G942" s="3" t="s">
        <v>11</v>
      </c>
      <c r="H942" s="3" t="s">
        <v>12</v>
      </c>
      <c r="I942" s="3">
        <f>VLOOKUP($A:$A,[1]Sheet1!$A:$L,3,FALSE)</f>
        <v>4.53</v>
      </c>
      <c r="J942" s="3">
        <f>VLOOKUP($A:$A,[1]Sheet1!$A:$L,4,FALSE)</f>
        <v>28.54</v>
      </c>
      <c r="K942" s="3">
        <f>VLOOKUP($A:$A,[1]Sheet1!$A:$L,5,FALSE)</f>
        <v>28.54</v>
      </c>
      <c r="L942" s="3">
        <f>VLOOKUP($A:$A,[1]Sheet1!$A:$L,6,FALSE)</f>
        <v>2.13</v>
      </c>
      <c r="M942" s="3">
        <f>VLOOKUP($A:$A,[1]Sheet1!$A:$L,7,FALSE)</f>
        <v>11.78</v>
      </c>
      <c r="N942" s="3">
        <f>VLOOKUP($A:$A,[1]Sheet1!$A:$L,8,FALSE)</f>
        <v>12.89</v>
      </c>
      <c r="O942" s="3" t="str">
        <f>VLOOKUP($A:$A,[1]Sheet1!$A:$L,9,FALSE)</f>
        <v>No</v>
      </c>
      <c r="P942" s="3" t="str">
        <f>VLOOKUP($A:$A,[1]Sheet1!$A:$L,10,FALSE)</f>
        <v>No</v>
      </c>
      <c r="Q942" s="3">
        <f>VLOOKUP($A:$A,[1]Sheet1!$A:$L,11,FALSE)</f>
        <v>97</v>
      </c>
    </row>
    <row r="943" spans="1:17" x14ac:dyDescent="0.25">
      <c r="A943" s="3" t="s">
        <v>6615</v>
      </c>
      <c r="B943" s="3" t="s">
        <v>6613</v>
      </c>
      <c r="C943" s="3" t="s">
        <v>6614</v>
      </c>
      <c r="D943" s="3">
        <v>675716828653</v>
      </c>
      <c r="E943" s="3">
        <v>109.99</v>
      </c>
      <c r="F943" s="3">
        <v>86.03</v>
      </c>
      <c r="G943" s="3" t="s">
        <v>11</v>
      </c>
      <c r="H943" s="3" t="s">
        <v>12</v>
      </c>
      <c r="I943" s="3">
        <f>VLOOKUP($A:$A,[1]Sheet1!$A:$L,3,FALSE)</f>
        <v>22</v>
      </c>
      <c r="J943" s="3">
        <f>VLOOKUP($A:$A,[1]Sheet1!$A:$L,4,FALSE)</f>
        <v>30.88</v>
      </c>
      <c r="K943" s="3">
        <f>VLOOKUP($A:$A,[1]Sheet1!$A:$L,5,FALSE)</f>
        <v>10.5</v>
      </c>
      <c r="L943" s="3">
        <f>VLOOKUP($A:$A,[1]Sheet1!$A:$L,6,FALSE)</f>
        <v>4.13</v>
      </c>
      <c r="M943" s="3">
        <f>VLOOKUP($A:$A,[1]Sheet1!$A:$L,7,FALSE)</f>
        <v>35.35</v>
      </c>
      <c r="N943" s="3">
        <f>VLOOKUP($A:$A,[1]Sheet1!$A:$L,8,FALSE)</f>
        <v>46.35</v>
      </c>
      <c r="O943" s="3" t="str">
        <f>VLOOKUP($A:$A,[1]Sheet1!$A:$L,9,FALSE)</f>
        <v>No</v>
      </c>
      <c r="P943" s="3" t="str">
        <f>VLOOKUP($A:$A,[1]Sheet1!$A:$L,10,FALSE)</f>
        <v>No</v>
      </c>
      <c r="Q943" s="3">
        <f>VLOOKUP($A:$A,[1]Sheet1!$A:$L,11,FALSE)</f>
        <v>97</v>
      </c>
    </row>
    <row r="944" spans="1:17" x14ac:dyDescent="0.25">
      <c r="A944" s="3" t="s">
        <v>8124</v>
      </c>
      <c r="B944" s="3" t="s">
        <v>8122</v>
      </c>
      <c r="C944" s="3" t="s">
        <v>8123</v>
      </c>
      <c r="D944" s="3">
        <v>675716986353</v>
      </c>
      <c r="E944" s="3">
        <v>113.04</v>
      </c>
      <c r="F944" s="3">
        <v>66.260000000000005</v>
      </c>
      <c r="G944" s="3" t="s">
        <v>11</v>
      </c>
      <c r="H944" s="3" t="s">
        <v>12</v>
      </c>
      <c r="I944" s="3">
        <f>VLOOKUP($A:$A,[1]Sheet1!$A:$L,3,FALSE)</f>
        <v>20.87</v>
      </c>
      <c r="J944" s="3">
        <f>VLOOKUP($A:$A,[1]Sheet1!$A:$L,4,FALSE)</f>
        <v>22.44</v>
      </c>
      <c r="K944" s="3">
        <f>VLOOKUP($A:$A,[1]Sheet1!$A:$L,5,FALSE)</f>
        <v>15.35</v>
      </c>
      <c r="L944" s="3">
        <f>VLOOKUP($A:$A,[1]Sheet1!$A:$L,6,FALSE)</f>
        <v>4.16</v>
      </c>
      <c r="M944" s="3">
        <f>VLOOKUP($A:$A,[1]Sheet1!$A:$L,7,FALSE)</f>
        <v>11.67</v>
      </c>
      <c r="N944" s="3">
        <f>VLOOKUP($A:$A,[1]Sheet1!$A:$L,8,FALSE)</f>
        <v>14.32</v>
      </c>
      <c r="O944" s="3" t="str">
        <f>VLOOKUP($A:$A,[1]Sheet1!$A:$L,9,FALSE)</f>
        <v>No</v>
      </c>
      <c r="P944" s="3" t="str">
        <f>VLOOKUP($A:$A,[1]Sheet1!$A:$L,10,FALSE)</f>
        <v>No</v>
      </c>
      <c r="Q944" s="3">
        <f>VLOOKUP($A:$A,[1]Sheet1!$A:$L,11,FALSE)</f>
        <v>97</v>
      </c>
    </row>
    <row r="945" spans="1:17" x14ac:dyDescent="0.25">
      <c r="A945" s="3" t="s">
        <v>8133</v>
      </c>
      <c r="B945" s="3" t="s">
        <v>8131</v>
      </c>
      <c r="C945" s="3" t="s">
        <v>8132</v>
      </c>
      <c r="D945" s="3">
        <v>675716986384</v>
      </c>
      <c r="E945" s="3">
        <v>113.04</v>
      </c>
      <c r="F945" s="3">
        <v>66.260000000000005</v>
      </c>
      <c r="G945" s="3" t="s">
        <v>11</v>
      </c>
      <c r="H945" s="3" t="s">
        <v>12</v>
      </c>
      <c r="I945" s="3">
        <f>VLOOKUP($A:$A,[1]Sheet1!$A:$L,3,FALSE)</f>
        <v>20.87</v>
      </c>
      <c r="J945" s="3">
        <f>VLOOKUP($A:$A,[1]Sheet1!$A:$L,4,FALSE)</f>
        <v>22.44</v>
      </c>
      <c r="K945" s="3">
        <f>VLOOKUP($A:$A,[1]Sheet1!$A:$L,5,FALSE)</f>
        <v>15.35</v>
      </c>
      <c r="L945" s="3">
        <f>VLOOKUP($A:$A,[1]Sheet1!$A:$L,6,FALSE)</f>
        <v>4.16</v>
      </c>
      <c r="M945" s="3">
        <f>VLOOKUP($A:$A,[1]Sheet1!$A:$L,7,FALSE)</f>
        <v>11.67</v>
      </c>
      <c r="N945" s="3">
        <f>VLOOKUP($A:$A,[1]Sheet1!$A:$L,8,FALSE)</f>
        <v>14.32</v>
      </c>
      <c r="O945" s="3" t="str">
        <f>VLOOKUP($A:$A,[1]Sheet1!$A:$L,9,FALSE)</f>
        <v>No</v>
      </c>
      <c r="P945" s="3" t="str">
        <f>VLOOKUP($A:$A,[1]Sheet1!$A:$L,10,FALSE)</f>
        <v>No</v>
      </c>
      <c r="Q945" s="3">
        <f>VLOOKUP($A:$A,[1]Sheet1!$A:$L,11,FALSE)</f>
        <v>97</v>
      </c>
    </row>
    <row r="946" spans="1:17" x14ac:dyDescent="0.25">
      <c r="A946" s="3" t="s">
        <v>8928</v>
      </c>
      <c r="B946" s="3" t="s">
        <v>8926</v>
      </c>
      <c r="C946" s="3" t="s">
        <v>8927</v>
      </c>
      <c r="D946" s="3">
        <v>86569104502</v>
      </c>
      <c r="E946" s="3">
        <v>113.04</v>
      </c>
      <c r="F946" s="3">
        <v>66.260000000000005</v>
      </c>
      <c r="G946" s="3" t="s">
        <v>11</v>
      </c>
      <c r="H946" s="3" t="s">
        <v>12</v>
      </c>
      <c r="I946" s="3">
        <f>VLOOKUP($A:$A,[1]Sheet1!$A:$L,3,FALSE)</f>
        <v>20.87</v>
      </c>
      <c r="J946" s="3">
        <f>VLOOKUP($A:$A,[1]Sheet1!$A:$L,4,FALSE)</f>
        <v>22.44</v>
      </c>
      <c r="K946" s="3">
        <f>VLOOKUP($A:$A,[1]Sheet1!$A:$L,5,FALSE)</f>
        <v>15.35</v>
      </c>
      <c r="L946" s="3">
        <f>VLOOKUP($A:$A,[1]Sheet1!$A:$L,6,FALSE)</f>
        <v>4.16</v>
      </c>
      <c r="M946" s="3">
        <f>VLOOKUP($A:$A,[1]Sheet1!$A:$L,7,FALSE)</f>
        <v>11.67</v>
      </c>
      <c r="N946" s="3">
        <f>VLOOKUP($A:$A,[1]Sheet1!$A:$L,8,FALSE)</f>
        <v>14.32</v>
      </c>
      <c r="O946" s="3" t="str">
        <f>VLOOKUP($A:$A,[1]Sheet1!$A:$L,9,FALSE)</f>
        <v>No</v>
      </c>
      <c r="P946" s="3" t="str">
        <f>VLOOKUP($A:$A,[1]Sheet1!$A:$L,10,FALSE)</f>
        <v>No</v>
      </c>
      <c r="Q946" s="3">
        <f>VLOOKUP($A:$A,[1]Sheet1!$A:$L,11,FALSE)</f>
        <v>97</v>
      </c>
    </row>
    <row r="947" spans="1:17" x14ac:dyDescent="0.25">
      <c r="A947" s="3" t="s">
        <v>10668</v>
      </c>
      <c r="B947" s="3" t="s">
        <v>10666</v>
      </c>
      <c r="C947" s="3" t="s">
        <v>10667</v>
      </c>
      <c r="D947" s="3">
        <v>86569285218</v>
      </c>
      <c r="E947" s="3">
        <v>55.49</v>
      </c>
      <c r="F947" s="3">
        <v>35.28</v>
      </c>
      <c r="G947" s="3" t="s">
        <v>11</v>
      </c>
      <c r="H947" s="3" t="s">
        <v>12</v>
      </c>
      <c r="I947" s="3">
        <f>VLOOKUP($A:$A,[1]Sheet1!$A:$L,3,FALSE)</f>
        <v>25.59</v>
      </c>
      <c r="J947" s="3">
        <f>VLOOKUP($A:$A,[1]Sheet1!$A:$L,4,FALSE)</f>
        <v>6.74</v>
      </c>
      <c r="K947" s="3">
        <f>VLOOKUP($A:$A,[1]Sheet1!$A:$L,5,FALSE)</f>
        <v>8.66</v>
      </c>
      <c r="L947" s="3">
        <f>VLOOKUP($A:$A,[1]Sheet1!$A:$L,6,FALSE)</f>
        <v>0.86</v>
      </c>
      <c r="M947" s="3">
        <f>VLOOKUP($A:$A,[1]Sheet1!$A:$L,7,FALSE)</f>
        <v>7.37</v>
      </c>
      <c r="N947" s="3">
        <f>VLOOKUP($A:$A,[1]Sheet1!$A:$L,8,FALSE)</f>
        <v>8.48</v>
      </c>
      <c r="O947" s="3" t="str">
        <f>VLOOKUP($A:$A,[1]Sheet1!$A:$L,9,FALSE)</f>
        <v>No</v>
      </c>
      <c r="P947" s="3" t="str">
        <f>VLOOKUP($A:$A,[1]Sheet1!$A:$L,10,FALSE)</f>
        <v>No</v>
      </c>
      <c r="Q947" s="3">
        <f>VLOOKUP($A:$A,[1]Sheet1!$A:$L,11,FALSE)</f>
        <v>97</v>
      </c>
    </row>
    <row r="948" spans="1:17" x14ac:dyDescent="0.25">
      <c r="A948" s="3" t="s">
        <v>10671</v>
      </c>
      <c r="B948" s="3" t="s">
        <v>10669</v>
      </c>
      <c r="C948" s="3" t="s">
        <v>10670</v>
      </c>
      <c r="D948" s="3">
        <v>86569285195</v>
      </c>
      <c r="E948" s="3">
        <v>55.49</v>
      </c>
      <c r="F948" s="3">
        <v>35.28</v>
      </c>
      <c r="G948" s="3" t="s">
        <v>11</v>
      </c>
      <c r="H948" s="3" t="s">
        <v>12</v>
      </c>
      <c r="I948" s="3">
        <f>VLOOKUP($A:$A,[1]Sheet1!$A:$L,3,FALSE)</f>
        <v>25.59</v>
      </c>
      <c r="J948" s="3">
        <f>VLOOKUP($A:$A,[1]Sheet1!$A:$L,4,FALSE)</f>
        <v>6.74</v>
      </c>
      <c r="K948" s="3">
        <f>VLOOKUP($A:$A,[1]Sheet1!$A:$L,5,FALSE)</f>
        <v>8.66</v>
      </c>
      <c r="L948" s="3">
        <f>VLOOKUP($A:$A,[1]Sheet1!$A:$L,6,FALSE)</f>
        <v>0.86</v>
      </c>
      <c r="M948" s="3">
        <f>VLOOKUP($A:$A,[1]Sheet1!$A:$L,7,FALSE)</f>
        <v>7.37</v>
      </c>
      <c r="N948" s="3">
        <f>VLOOKUP($A:$A,[1]Sheet1!$A:$L,8,FALSE)</f>
        <v>8.48</v>
      </c>
      <c r="O948" s="3" t="str">
        <f>VLOOKUP($A:$A,[1]Sheet1!$A:$L,9,FALSE)</f>
        <v>No</v>
      </c>
      <c r="P948" s="3" t="str">
        <f>VLOOKUP($A:$A,[1]Sheet1!$A:$L,10,FALSE)</f>
        <v>No</v>
      </c>
      <c r="Q948" s="3">
        <f>VLOOKUP($A:$A,[1]Sheet1!$A:$L,11,FALSE)</f>
        <v>97</v>
      </c>
    </row>
    <row r="949" spans="1:17" x14ac:dyDescent="0.25">
      <c r="A949" s="3" t="s">
        <v>12276</v>
      </c>
      <c r="B949" s="3" t="s">
        <v>12274</v>
      </c>
      <c r="C949" s="3" t="s">
        <v>12275</v>
      </c>
      <c r="D949" s="3">
        <v>86569287069</v>
      </c>
      <c r="E949" s="3">
        <v>113.04</v>
      </c>
      <c r="F949" s="3">
        <v>66.260000000000005</v>
      </c>
      <c r="G949" s="3" t="s">
        <v>11</v>
      </c>
      <c r="H949" s="3" t="s">
        <v>12</v>
      </c>
      <c r="I949" s="3">
        <f>VLOOKUP($A:$A,[1]Sheet1!$A:$L,3,FALSE)</f>
        <v>20.87</v>
      </c>
      <c r="J949" s="3">
        <f>VLOOKUP($A:$A,[1]Sheet1!$A:$L,4,FALSE)</f>
        <v>22.44</v>
      </c>
      <c r="K949" s="3">
        <f>VLOOKUP($A:$A,[1]Sheet1!$A:$L,5,FALSE)</f>
        <v>15.35</v>
      </c>
      <c r="L949" s="3">
        <f>VLOOKUP($A:$A,[1]Sheet1!$A:$L,6,FALSE)</f>
        <v>4.16</v>
      </c>
      <c r="M949" s="3">
        <f>VLOOKUP($A:$A,[1]Sheet1!$A:$L,7,FALSE)</f>
        <v>11.67</v>
      </c>
      <c r="N949" s="3">
        <f>VLOOKUP($A:$A,[1]Sheet1!$A:$L,8,FALSE)</f>
        <v>14.32</v>
      </c>
      <c r="O949" s="3" t="str">
        <f>VLOOKUP($A:$A,[1]Sheet1!$A:$L,9,FALSE)</f>
        <v>No</v>
      </c>
      <c r="P949" s="3" t="str">
        <f>VLOOKUP($A:$A,[1]Sheet1!$A:$L,10,FALSE)</f>
        <v>No</v>
      </c>
      <c r="Q949" s="3">
        <f>VLOOKUP($A:$A,[1]Sheet1!$A:$L,11,FALSE)</f>
        <v>97</v>
      </c>
    </row>
    <row r="950" spans="1:17" x14ac:dyDescent="0.25">
      <c r="A950" s="3" t="s">
        <v>12360</v>
      </c>
      <c r="B950" s="3" t="s">
        <v>12358</v>
      </c>
      <c r="C950" s="3" t="s">
        <v>12359</v>
      </c>
      <c r="D950" s="3">
        <v>86569294708</v>
      </c>
      <c r="E950" s="3">
        <v>82.99</v>
      </c>
      <c r="F950" s="3">
        <v>65.06</v>
      </c>
      <c r="G950" s="3" t="s">
        <v>11</v>
      </c>
      <c r="H950" s="3" t="s">
        <v>12</v>
      </c>
      <c r="I950" s="3">
        <f>VLOOKUP($A:$A,[1]Sheet1!$A:$L,3,FALSE)</f>
        <v>19.29</v>
      </c>
      <c r="J950" s="3">
        <f>VLOOKUP($A:$A,[1]Sheet1!$A:$L,4,FALSE)</f>
        <v>24.02</v>
      </c>
      <c r="K950" s="3">
        <f>VLOOKUP($A:$A,[1]Sheet1!$A:$L,5,FALSE)</f>
        <v>15.75</v>
      </c>
      <c r="L950" s="3">
        <f>VLOOKUP($A:$A,[1]Sheet1!$A:$L,6,FALSE)</f>
        <v>4.22</v>
      </c>
      <c r="M950" s="3">
        <f>VLOOKUP($A:$A,[1]Sheet1!$A:$L,7,FALSE)</f>
        <v>11.23</v>
      </c>
      <c r="N950" s="3">
        <f>VLOOKUP($A:$A,[1]Sheet1!$A:$L,8,FALSE)</f>
        <v>14.1</v>
      </c>
      <c r="O950" s="3" t="str">
        <f>VLOOKUP($A:$A,[1]Sheet1!$A:$L,9,FALSE)</f>
        <v>No</v>
      </c>
      <c r="P950" s="3" t="str">
        <f>VLOOKUP($A:$A,[1]Sheet1!$A:$L,10,FALSE)</f>
        <v>No</v>
      </c>
      <c r="Q950" s="3">
        <f>VLOOKUP($A:$A,[1]Sheet1!$A:$L,11,FALSE)</f>
        <v>97</v>
      </c>
    </row>
    <row r="951" spans="1:17" x14ac:dyDescent="0.25">
      <c r="A951" s="3" t="s">
        <v>13017</v>
      </c>
      <c r="B951" s="3" t="s">
        <v>13015</v>
      </c>
      <c r="C951" s="3" t="s">
        <v>13016</v>
      </c>
      <c r="D951" s="3">
        <v>86569400529</v>
      </c>
      <c r="E951" s="3">
        <v>113.04</v>
      </c>
      <c r="F951" s="3">
        <v>66.260000000000005</v>
      </c>
      <c r="G951" s="3" t="s">
        <v>11</v>
      </c>
      <c r="H951" s="3" t="s">
        <v>12</v>
      </c>
      <c r="I951" s="3">
        <f>VLOOKUP($A:$A,[1]Sheet1!$A:$L,3,FALSE)</f>
        <v>20.87</v>
      </c>
      <c r="J951" s="3">
        <f>VLOOKUP($A:$A,[1]Sheet1!$A:$L,4,FALSE)</f>
        <v>22.44</v>
      </c>
      <c r="K951" s="3">
        <f>VLOOKUP($A:$A,[1]Sheet1!$A:$L,5,FALSE)</f>
        <v>15.35</v>
      </c>
      <c r="L951" s="3">
        <f>VLOOKUP($A:$A,[1]Sheet1!$A:$L,6,FALSE)</f>
        <v>4.16</v>
      </c>
      <c r="M951" s="3">
        <f>VLOOKUP($A:$A,[1]Sheet1!$A:$L,7,FALSE)</f>
        <v>11.67</v>
      </c>
      <c r="N951" s="3">
        <f>VLOOKUP($A:$A,[1]Sheet1!$A:$L,8,FALSE)</f>
        <v>14.32</v>
      </c>
      <c r="O951" s="3" t="str">
        <f>VLOOKUP($A:$A,[1]Sheet1!$A:$L,9,FALSE)</f>
        <v>No</v>
      </c>
      <c r="P951" s="3" t="str">
        <f>VLOOKUP($A:$A,[1]Sheet1!$A:$L,10,FALSE)</f>
        <v>No</v>
      </c>
      <c r="Q951" s="3">
        <f>VLOOKUP($A:$A,[1]Sheet1!$A:$L,11,FALSE)</f>
        <v>97</v>
      </c>
    </row>
    <row r="952" spans="1:17" x14ac:dyDescent="0.25">
      <c r="A952" s="3" t="s">
        <v>13425</v>
      </c>
      <c r="B952" s="3" t="s">
        <v>13423</v>
      </c>
      <c r="C952" s="3" t="s">
        <v>13424</v>
      </c>
      <c r="D952" s="3">
        <v>86569437143</v>
      </c>
      <c r="E952" s="3">
        <v>64.89</v>
      </c>
      <c r="F952" s="3">
        <v>35.28</v>
      </c>
      <c r="G952" s="3" t="s">
        <v>11</v>
      </c>
      <c r="H952" s="3" t="s">
        <v>12</v>
      </c>
      <c r="I952" s="3">
        <f>VLOOKUP($A:$A,[1]Sheet1!$A:$L,3,FALSE)</f>
        <v>25.59</v>
      </c>
      <c r="J952" s="3">
        <f>VLOOKUP($A:$A,[1]Sheet1!$A:$L,4,FALSE)</f>
        <v>6.74</v>
      </c>
      <c r="K952" s="3">
        <f>VLOOKUP($A:$A,[1]Sheet1!$A:$L,5,FALSE)</f>
        <v>8.66</v>
      </c>
      <c r="L952" s="3">
        <f>VLOOKUP($A:$A,[1]Sheet1!$A:$L,6,FALSE)</f>
        <v>0.86</v>
      </c>
      <c r="M952" s="3">
        <f>VLOOKUP($A:$A,[1]Sheet1!$A:$L,7,FALSE)</f>
        <v>7.37</v>
      </c>
      <c r="N952" s="3">
        <f>VLOOKUP($A:$A,[1]Sheet1!$A:$L,8,FALSE)</f>
        <v>8.48</v>
      </c>
      <c r="O952" s="3" t="str">
        <f>VLOOKUP($A:$A,[1]Sheet1!$A:$L,9,FALSE)</f>
        <v>No</v>
      </c>
      <c r="P952" s="3" t="str">
        <f>VLOOKUP($A:$A,[1]Sheet1!$A:$L,10,FALSE)</f>
        <v>No</v>
      </c>
      <c r="Q952" s="3">
        <f>VLOOKUP($A:$A,[1]Sheet1!$A:$L,11,FALSE)</f>
        <v>97</v>
      </c>
    </row>
    <row r="953" spans="1:17" x14ac:dyDescent="0.25">
      <c r="A953" s="3" t="s">
        <v>14475</v>
      </c>
      <c r="B953" s="3" t="s">
        <v>14473</v>
      </c>
      <c r="C953" s="3" t="s">
        <v>14474</v>
      </c>
      <c r="D953" s="3">
        <v>86569287038</v>
      </c>
      <c r="E953" s="3">
        <v>113.04</v>
      </c>
      <c r="F953" s="3">
        <v>66.260000000000005</v>
      </c>
      <c r="G953" s="3" t="s">
        <v>11</v>
      </c>
      <c r="H953" s="3" t="s">
        <v>12</v>
      </c>
      <c r="I953" s="3">
        <f>VLOOKUP($A:$A,[1]Sheet1!$A:$L,3,FALSE)</f>
        <v>20.87</v>
      </c>
      <c r="J953" s="3">
        <f>VLOOKUP($A:$A,[1]Sheet1!$A:$L,4,FALSE)</f>
        <v>22.44</v>
      </c>
      <c r="K953" s="3">
        <f>VLOOKUP($A:$A,[1]Sheet1!$A:$L,5,FALSE)</f>
        <v>15.35</v>
      </c>
      <c r="L953" s="3">
        <f>VLOOKUP($A:$A,[1]Sheet1!$A:$L,6,FALSE)</f>
        <v>4.16</v>
      </c>
      <c r="M953" s="3">
        <f>VLOOKUP($A:$A,[1]Sheet1!$A:$L,7,FALSE)</f>
        <v>11.67</v>
      </c>
      <c r="N953" s="3">
        <f>VLOOKUP($A:$A,[1]Sheet1!$A:$L,8,FALSE)</f>
        <v>14.32</v>
      </c>
      <c r="O953" s="3" t="str">
        <f>VLOOKUP($A:$A,[1]Sheet1!$A:$L,9,FALSE)</f>
        <v>No</v>
      </c>
      <c r="P953" s="3" t="str">
        <f>VLOOKUP($A:$A,[1]Sheet1!$A:$L,10,FALSE)</f>
        <v>No</v>
      </c>
      <c r="Q953" s="3">
        <f>VLOOKUP($A:$A,[1]Sheet1!$A:$L,11,FALSE)</f>
        <v>97</v>
      </c>
    </row>
    <row r="954" spans="1:17" x14ac:dyDescent="0.25">
      <c r="A954" s="3" t="s">
        <v>14478</v>
      </c>
      <c r="B954" s="3" t="s">
        <v>14476</v>
      </c>
      <c r="C954" s="3" t="s">
        <v>14477</v>
      </c>
      <c r="D954" s="3">
        <v>86569396297</v>
      </c>
      <c r="E954" s="3">
        <v>113.04</v>
      </c>
      <c r="F954" s="3">
        <v>66.260000000000005</v>
      </c>
      <c r="G954" s="3" t="s">
        <v>11</v>
      </c>
      <c r="H954" s="3" t="s">
        <v>12</v>
      </c>
      <c r="I954" s="3">
        <f>VLOOKUP($A:$A,[1]Sheet1!$A:$L,3,FALSE)</f>
        <v>20.87</v>
      </c>
      <c r="J954" s="3">
        <f>VLOOKUP($A:$A,[1]Sheet1!$A:$L,4,FALSE)</f>
        <v>22.44</v>
      </c>
      <c r="K954" s="3">
        <f>VLOOKUP($A:$A,[1]Sheet1!$A:$L,5,FALSE)</f>
        <v>15.35</v>
      </c>
      <c r="L954" s="3">
        <f>VLOOKUP($A:$A,[1]Sheet1!$A:$L,6,FALSE)</f>
        <v>4.16</v>
      </c>
      <c r="M954" s="3">
        <f>VLOOKUP($A:$A,[1]Sheet1!$A:$L,7,FALSE)</f>
        <v>11.67</v>
      </c>
      <c r="N954" s="3">
        <f>VLOOKUP($A:$A,[1]Sheet1!$A:$L,8,FALSE)</f>
        <v>14.32</v>
      </c>
      <c r="O954" s="3" t="str">
        <f>VLOOKUP($A:$A,[1]Sheet1!$A:$L,9,FALSE)</f>
        <v>No</v>
      </c>
      <c r="P954" s="3" t="str">
        <f>VLOOKUP($A:$A,[1]Sheet1!$A:$L,10,FALSE)</f>
        <v>No</v>
      </c>
      <c r="Q954" s="3">
        <f>VLOOKUP($A:$A,[1]Sheet1!$A:$L,11,FALSE)</f>
        <v>97</v>
      </c>
    </row>
    <row r="955" spans="1:17" x14ac:dyDescent="0.25">
      <c r="A955" s="3" t="s">
        <v>14481</v>
      </c>
      <c r="B955" s="3" t="s">
        <v>14479</v>
      </c>
      <c r="C955" s="3" t="s">
        <v>14480</v>
      </c>
      <c r="D955" s="3">
        <v>86569400550</v>
      </c>
      <c r="E955" s="3">
        <v>113.04</v>
      </c>
      <c r="F955" s="3">
        <v>66.260000000000005</v>
      </c>
      <c r="G955" s="3" t="s">
        <v>11</v>
      </c>
      <c r="H955" s="3" t="s">
        <v>12</v>
      </c>
      <c r="I955" s="3">
        <f>VLOOKUP($A:$A,[1]Sheet1!$A:$L,3,FALSE)</f>
        <v>20.87</v>
      </c>
      <c r="J955" s="3">
        <f>VLOOKUP($A:$A,[1]Sheet1!$A:$L,4,FALSE)</f>
        <v>22.44</v>
      </c>
      <c r="K955" s="3">
        <f>VLOOKUP($A:$A,[1]Sheet1!$A:$L,5,FALSE)</f>
        <v>15.35</v>
      </c>
      <c r="L955" s="3">
        <f>VLOOKUP($A:$A,[1]Sheet1!$A:$L,6,FALSE)</f>
        <v>4.16</v>
      </c>
      <c r="M955" s="3">
        <f>VLOOKUP($A:$A,[1]Sheet1!$A:$L,7,FALSE)</f>
        <v>11.67</v>
      </c>
      <c r="N955" s="3">
        <f>VLOOKUP($A:$A,[1]Sheet1!$A:$L,8,FALSE)</f>
        <v>14.32</v>
      </c>
      <c r="O955" s="3" t="str">
        <f>VLOOKUP($A:$A,[1]Sheet1!$A:$L,9,FALSE)</f>
        <v>No</v>
      </c>
      <c r="P955" s="3" t="str">
        <f>VLOOKUP($A:$A,[1]Sheet1!$A:$L,10,FALSE)</f>
        <v>No</v>
      </c>
      <c r="Q955" s="3">
        <f>VLOOKUP($A:$A,[1]Sheet1!$A:$L,11,FALSE)</f>
        <v>97</v>
      </c>
    </row>
    <row r="956" spans="1:17" x14ac:dyDescent="0.25">
      <c r="A956" s="3" t="s">
        <v>14943</v>
      </c>
      <c r="B956" s="3" t="s">
        <v>14941</v>
      </c>
      <c r="C956" s="3" t="s">
        <v>14942</v>
      </c>
      <c r="D956" s="3">
        <v>86569517296</v>
      </c>
      <c r="E956" s="3">
        <v>91.99</v>
      </c>
      <c r="F956" s="3">
        <v>73.900000000000006</v>
      </c>
      <c r="G956" s="3" t="s">
        <v>11</v>
      </c>
      <c r="H956" s="3" t="s">
        <v>12</v>
      </c>
      <c r="I956" s="3">
        <f>VLOOKUP($A:$A,[1]Sheet1!$A:$L,3,FALSE)</f>
        <v>20.079999999999998</v>
      </c>
      <c r="J956" s="3">
        <f>VLOOKUP($A:$A,[1]Sheet1!$A:$L,4,FALSE)</f>
        <v>24.02</v>
      </c>
      <c r="K956" s="3">
        <f>VLOOKUP($A:$A,[1]Sheet1!$A:$L,5,FALSE)</f>
        <v>14.17</v>
      </c>
      <c r="L956" s="3">
        <f>VLOOKUP($A:$A,[1]Sheet1!$A:$L,6,FALSE)</f>
        <v>3.96</v>
      </c>
      <c r="M956" s="3">
        <f>VLOOKUP($A:$A,[1]Sheet1!$A:$L,7,FALSE)</f>
        <v>13.88</v>
      </c>
      <c r="N956" s="3">
        <f>VLOOKUP($A:$A,[1]Sheet1!$A:$L,8,FALSE)</f>
        <v>16.3</v>
      </c>
      <c r="O956" s="3" t="str">
        <f>VLOOKUP($A:$A,[1]Sheet1!$A:$L,9,FALSE)</f>
        <v>No</v>
      </c>
      <c r="P956" s="3" t="str">
        <f>VLOOKUP($A:$A,[1]Sheet1!$A:$L,10,FALSE)</f>
        <v>No</v>
      </c>
      <c r="Q956" s="3">
        <f>VLOOKUP($A:$A,[1]Sheet1!$A:$L,11,FALSE)</f>
        <v>97</v>
      </c>
    </row>
    <row r="957" spans="1:17" x14ac:dyDescent="0.25">
      <c r="A957" s="3" t="s">
        <v>14946</v>
      </c>
      <c r="B957" s="3" t="s">
        <v>14944</v>
      </c>
      <c r="C957" s="3" t="s">
        <v>14945</v>
      </c>
      <c r="D957" s="3">
        <v>86569517302</v>
      </c>
      <c r="E957" s="3">
        <v>91.99</v>
      </c>
      <c r="F957" s="3">
        <v>73.900000000000006</v>
      </c>
      <c r="G957" s="3" t="s">
        <v>11</v>
      </c>
      <c r="H957" s="3" t="s">
        <v>12</v>
      </c>
      <c r="I957" s="3">
        <f>VLOOKUP($A:$A,[1]Sheet1!$A:$L,3,FALSE)</f>
        <v>20.079999999999998</v>
      </c>
      <c r="J957" s="3">
        <f>VLOOKUP($A:$A,[1]Sheet1!$A:$L,4,FALSE)</f>
        <v>24.02</v>
      </c>
      <c r="K957" s="3">
        <f>VLOOKUP($A:$A,[1]Sheet1!$A:$L,5,FALSE)</f>
        <v>14.17</v>
      </c>
      <c r="L957" s="3">
        <f>VLOOKUP($A:$A,[1]Sheet1!$A:$L,6,FALSE)</f>
        <v>3.96</v>
      </c>
      <c r="M957" s="3">
        <f>VLOOKUP($A:$A,[1]Sheet1!$A:$L,7,FALSE)</f>
        <v>13.88</v>
      </c>
      <c r="N957" s="3">
        <f>VLOOKUP($A:$A,[1]Sheet1!$A:$L,8,FALSE)</f>
        <v>16.3</v>
      </c>
      <c r="O957" s="3" t="str">
        <f>VLOOKUP($A:$A,[1]Sheet1!$A:$L,9,FALSE)</f>
        <v>No</v>
      </c>
      <c r="P957" s="3" t="str">
        <f>VLOOKUP($A:$A,[1]Sheet1!$A:$L,10,FALSE)</f>
        <v>No</v>
      </c>
      <c r="Q957" s="3">
        <f>VLOOKUP($A:$A,[1]Sheet1!$A:$L,11,FALSE)</f>
        <v>97</v>
      </c>
    </row>
    <row r="958" spans="1:17" x14ac:dyDescent="0.25">
      <c r="A958" s="3" t="s">
        <v>16116</v>
      </c>
      <c r="B958" s="3" t="s">
        <v>16114</v>
      </c>
      <c r="C958" s="3" t="s">
        <v>16115</v>
      </c>
      <c r="D958" s="3">
        <v>22164180428</v>
      </c>
      <c r="E958" s="3">
        <v>57.39</v>
      </c>
      <c r="F958" s="3">
        <v>42.74</v>
      </c>
      <c r="G958" s="3" t="s">
        <v>11</v>
      </c>
      <c r="H958" s="3" t="s">
        <v>12</v>
      </c>
      <c r="I958" s="3">
        <f>VLOOKUP($A:$A,[1]Sheet1!$A:$L,3,FALSE)</f>
        <v>4.0599999999999996</v>
      </c>
      <c r="J958" s="3">
        <f>VLOOKUP($A:$A,[1]Sheet1!$A:$L,4,FALSE)</f>
        <v>44.21</v>
      </c>
      <c r="K958" s="3">
        <f>VLOOKUP($A:$A,[1]Sheet1!$A:$L,5,FALSE)</f>
        <v>20.2</v>
      </c>
      <c r="L958" s="3">
        <f>VLOOKUP($A:$A,[1]Sheet1!$A:$L,6,FALSE)</f>
        <v>2.1</v>
      </c>
      <c r="M958" s="3">
        <f>VLOOKUP($A:$A,[1]Sheet1!$A:$L,7,FALSE)</f>
        <v>9.69</v>
      </c>
      <c r="N958" s="3">
        <f>VLOOKUP($A:$A,[1]Sheet1!$A:$L,8,FALSE)</f>
        <v>11.89</v>
      </c>
      <c r="O958" s="3" t="str">
        <f>VLOOKUP($A:$A,[1]Sheet1!$A:$L,9,FALSE)</f>
        <v>No</v>
      </c>
      <c r="P958" s="3" t="str">
        <f>VLOOKUP($A:$A,[1]Sheet1!$A:$L,10,FALSE)</f>
        <v>No</v>
      </c>
      <c r="Q958" s="3">
        <f>VLOOKUP($A:$A,[1]Sheet1!$A:$L,11,FALSE)</f>
        <v>97</v>
      </c>
    </row>
    <row r="959" spans="1:17" x14ac:dyDescent="0.25">
      <c r="A959" s="3" t="s">
        <v>16230</v>
      </c>
      <c r="B959" s="3" t="s">
        <v>16228</v>
      </c>
      <c r="C959" s="3" t="s">
        <v>16229</v>
      </c>
      <c r="D959" s="3">
        <v>86569647993</v>
      </c>
      <c r="E959" s="3">
        <v>123.69</v>
      </c>
      <c r="F959" s="3">
        <v>88.61</v>
      </c>
      <c r="G959" s="3" t="s">
        <v>11</v>
      </c>
      <c r="H959" s="3" t="s">
        <v>12</v>
      </c>
      <c r="I959" s="3">
        <f>VLOOKUP($A:$A,[1]Sheet1!$A:$L,3,FALSE)</f>
        <v>19.09</v>
      </c>
      <c r="J959" s="3">
        <f>VLOOKUP($A:$A,[1]Sheet1!$A:$L,4,FALSE)</f>
        <v>42.63</v>
      </c>
      <c r="K959" s="3">
        <f>VLOOKUP($A:$A,[1]Sheet1!$A:$L,5,FALSE)</f>
        <v>7</v>
      </c>
      <c r="L959" s="3">
        <f>VLOOKUP($A:$A,[1]Sheet1!$A:$L,6,FALSE)</f>
        <v>3.3</v>
      </c>
      <c r="M959" s="3">
        <f>VLOOKUP($A:$A,[1]Sheet1!$A:$L,7,FALSE)</f>
        <v>48.5</v>
      </c>
      <c r="N959" s="3">
        <f>VLOOKUP($A:$A,[1]Sheet1!$A:$L,8,FALSE)</f>
        <v>52.92</v>
      </c>
      <c r="O959" s="3" t="str">
        <f>VLOOKUP($A:$A,[1]Sheet1!$A:$L,9,FALSE)</f>
        <v>No</v>
      </c>
      <c r="P959" s="3" t="str">
        <f>VLOOKUP($A:$A,[1]Sheet1!$A:$L,10,FALSE)</f>
        <v>No</v>
      </c>
      <c r="Q959" s="3">
        <f>VLOOKUP($A:$A,[1]Sheet1!$A:$L,11,FALSE)</f>
        <v>97</v>
      </c>
    </row>
    <row r="960" spans="1:17" x14ac:dyDescent="0.25">
      <c r="A960" s="3" t="s">
        <v>17328</v>
      </c>
      <c r="B960" s="3" t="s">
        <v>17326</v>
      </c>
      <c r="C960" s="3" t="s">
        <v>17327</v>
      </c>
      <c r="D960" s="3">
        <v>22164146479</v>
      </c>
      <c r="E960" s="3">
        <v>127.19</v>
      </c>
      <c r="F960" s="3">
        <v>105.84</v>
      </c>
      <c r="G960" s="3" t="s">
        <v>11</v>
      </c>
      <c r="H960" s="3" t="s">
        <v>12</v>
      </c>
      <c r="I960" s="3">
        <f>VLOOKUP($A:$A,[1]Sheet1!$A:$L,3,FALSE)</f>
        <v>20.47</v>
      </c>
      <c r="J960" s="3">
        <f>VLOOKUP($A:$A,[1]Sheet1!$A:$L,4,FALSE)</f>
        <v>22.44</v>
      </c>
      <c r="K960" s="3">
        <f>VLOOKUP($A:$A,[1]Sheet1!$A:$L,5,FALSE)</f>
        <v>15.35</v>
      </c>
      <c r="L960" s="3">
        <f>VLOOKUP($A:$A,[1]Sheet1!$A:$L,6,FALSE)</f>
        <v>4.08</v>
      </c>
      <c r="M960" s="3">
        <f>VLOOKUP($A:$A,[1]Sheet1!$A:$L,7,FALSE)</f>
        <v>13.22</v>
      </c>
      <c r="N960" s="3">
        <f>VLOOKUP($A:$A,[1]Sheet1!$A:$L,8,FALSE)</f>
        <v>15.42</v>
      </c>
      <c r="O960" s="3" t="str">
        <f>VLOOKUP($A:$A,[1]Sheet1!$A:$L,9,FALSE)</f>
        <v>No</v>
      </c>
      <c r="P960" s="3" t="str">
        <f>VLOOKUP($A:$A,[1]Sheet1!$A:$L,10,FALSE)</f>
        <v>No</v>
      </c>
      <c r="Q960" s="3">
        <f>VLOOKUP($A:$A,[1]Sheet1!$A:$L,11,FALSE)</f>
        <v>97</v>
      </c>
    </row>
    <row r="961" spans="1:17" x14ac:dyDescent="0.25">
      <c r="A961" s="3" t="s">
        <v>270</v>
      </c>
      <c r="B961" s="3" t="s">
        <v>268</v>
      </c>
      <c r="C961" s="3" t="s">
        <v>269</v>
      </c>
      <c r="D961" s="3">
        <v>675716697075</v>
      </c>
      <c r="E961" s="3">
        <v>120.99</v>
      </c>
      <c r="F961" s="3">
        <v>102.4</v>
      </c>
      <c r="G961" s="3" t="s">
        <v>11</v>
      </c>
      <c r="H961" s="3" t="s">
        <v>12</v>
      </c>
      <c r="I961" s="3">
        <f>VLOOKUP($A:$A,[1]Sheet1!$A:$L,3,FALSE)</f>
        <v>17.52</v>
      </c>
      <c r="J961" s="3">
        <f>VLOOKUP($A:$A,[1]Sheet1!$A:$L,4,FALSE)</f>
        <v>23.43</v>
      </c>
      <c r="K961" s="3">
        <f>VLOOKUP($A:$A,[1]Sheet1!$A:$L,5,FALSE)</f>
        <v>17.72</v>
      </c>
      <c r="L961" s="3">
        <f>VLOOKUP($A:$A,[1]Sheet1!$A:$L,6,FALSE)</f>
        <v>4.21</v>
      </c>
      <c r="M961" s="3">
        <f>VLOOKUP($A:$A,[1]Sheet1!$A:$L,7,FALSE)</f>
        <v>26.8</v>
      </c>
      <c r="N961" s="3">
        <f>VLOOKUP($A:$A,[1]Sheet1!$A:$L,8,FALSE)</f>
        <v>28.74</v>
      </c>
      <c r="O961" s="3" t="str">
        <f>VLOOKUP($A:$A,[1]Sheet1!$A:$L,9,FALSE)</f>
        <v>No</v>
      </c>
      <c r="P961" s="3" t="str">
        <f>VLOOKUP($A:$A,[1]Sheet1!$A:$L,10,FALSE)</f>
        <v>No</v>
      </c>
      <c r="Q961" s="3">
        <f>VLOOKUP($A:$A,[1]Sheet1!$A:$L,11,FALSE)</f>
        <v>96</v>
      </c>
    </row>
    <row r="962" spans="1:17" x14ac:dyDescent="0.25">
      <c r="A962" s="3" t="s">
        <v>390</v>
      </c>
      <c r="B962" s="3" t="s">
        <v>388</v>
      </c>
      <c r="C962" s="3" t="s">
        <v>389</v>
      </c>
      <c r="D962" s="3">
        <v>675716173203</v>
      </c>
      <c r="E962" s="3">
        <v>134.59</v>
      </c>
      <c r="F962" s="3">
        <v>114.3</v>
      </c>
      <c r="G962" s="3" t="s">
        <v>11</v>
      </c>
      <c r="H962" s="3" t="s">
        <v>12</v>
      </c>
      <c r="I962" s="3">
        <f>VLOOKUP($A:$A,[1]Sheet1!$A:$L,3,FALSE)</f>
        <v>14.57</v>
      </c>
      <c r="J962" s="3">
        <f>VLOOKUP($A:$A,[1]Sheet1!$A:$L,4,FALSE)</f>
        <v>23.62</v>
      </c>
      <c r="K962" s="3">
        <f>VLOOKUP($A:$A,[1]Sheet1!$A:$L,5,FALSE)</f>
        <v>20.47</v>
      </c>
      <c r="L962" s="3">
        <f>VLOOKUP($A:$A,[1]Sheet1!$A:$L,6,FALSE)</f>
        <v>4.08</v>
      </c>
      <c r="M962" s="3">
        <f>VLOOKUP($A:$A,[1]Sheet1!$A:$L,7,FALSE)</f>
        <v>14.89</v>
      </c>
      <c r="N962" s="3">
        <f>VLOOKUP($A:$A,[1]Sheet1!$A:$L,8,FALSE)</f>
        <v>16.559999999999999</v>
      </c>
      <c r="O962" s="3" t="str">
        <f>VLOOKUP($A:$A,[1]Sheet1!$A:$L,9,FALSE)</f>
        <v>No</v>
      </c>
      <c r="P962" s="3" t="str">
        <f>VLOOKUP($A:$A,[1]Sheet1!$A:$L,10,FALSE)</f>
        <v>No</v>
      </c>
      <c r="Q962" s="3">
        <f>VLOOKUP($A:$A,[1]Sheet1!$A:$L,11,FALSE)</f>
        <v>96</v>
      </c>
    </row>
    <row r="963" spans="1:17" x14ac:dyDescent="0.25">
      <c r="A963" s="3" t="s">
        <v>393</v>
      </c>
      <c r="B963" s="3" t="s">
        <v>391</v>
      </c>
      <c r="C963" s="3" t="s">
        <v>392</v>
      </c>
      <c r="D963" s="3">
        <v>675716173210</v>
      </c>
      <c r="E963" s="3">
        <v>134.59</v>
      </c>
      <c r="F963" s="3">
        <v>114.3</v>
      </c>
      <c r="G963" s="3" t="s">
        <v>11</v>
      </c>
      <c r="H963" s="3" t="s">
        <v>12</v>
      </c>
      <c r="I963" s="3">
        <f>VLOOKUP($A:$A,[1]Sheet1!$A:$L,3,FALSE)</f>
        <v>14.57</v>
      </c>
      <c r="J963" s="3">
        <f>VLOOKUP($A:$A,[1]Sheet1!$A:$L,4,FALSE)</f>
        <v>23.62</v>
      </c>
      <c r="K963" s="3">
        <f>VLOOKUP($A:$A,[1]Sheet1!$A:$L,5,FALSE)</f>
        <v>20.47</v>
      </c>
      <c r="L963" s="3">
        <f>VLOOKUP($A:$A,[1]Sheet1!$A:$L,6,FALSE)</f>
        <v>4.08</v>
      </c>
      <c r="M963" s="3">
        <f>VLOOKUP($A:$A,[1]Sheet1!$A:$L,7,FALSE)</f>
        <v>14.89</v>
      </c>
      <c r="N963" s="3">
        <f>VLOOKUP($A:$A,[1]Sheet1!$A:$L,8,FALSE)</f>
        <v>17.14</v>
      </c>
      <c r="O963" s="3" t="str">
        <f>VLOOKUP($A:$A,[1]Sheet1!$A:$L,9,FALSE)</f>
        <v>No</v>
      </c>
      <c r="P963" s="3" t="str">
        <f>VLOOKUP($A:$A,[1]Sheet1!$A:$L,10,FALSE)</f>
        <v>No</v>
      </c>
      <c r="Q963" s="3">
        <f>VLOOKUP($A:$A,[1]Sheet1!$A:$L,11,FALSE)</f>
        <v>96</v>
      </c>
    </row>
    <row r="964" spans="1:17" x14ac:dyDescent="0.25">
      <c r="A964" s="3" t="s">
        <v>489</v>
      </c>
      <c r="B964" s="3" t="s">
        <v>487</v>
      </c>
      <c r="C964" s="3" t="s">
        <v>488</v>
      </c>
      <c r="D964" s="3">
        <v>675716251437</v>
      </c>
      <c r="E964" s="3">
        <v>103.49</v>
      </c>
      <c r="F964" s="3">
        <v>84.03</v>
      </c>
      <c r="G964" s="3" t="s">
        <v>11</v>
      </c>
      <c r="H964" s="3" t="s">
        <v>12</v>
      </c>
      <c r="I964" s="3">
        <f>VLOOKUP($A:$A,[1]Sheet1!$A:$L,3,FALSE)</f>
        <v>14.57</v>
      </c>
      <c r="J964" s="3">
        <f>VLOOKUP($A:$A,[1]Sheet1!$A:$L,4,FALSE)</f>
        <v>23.23</v>
      </c>
      <c r="K964" s="3">
        <f>VLOOKUP($A:$A,[1]Sheet1!$A:$L,5,FALSE)</f>
        <v>20.87</v>
      </c>
      <c r="L964" s="3">
        <f>VLOOKUP($A:$A,[1]Sheet1!$A:$L,6,FALSE)</f>
        <v>4.09</v>
      </c>
      <c r="M964" s="3">
        <f>VLOOKUP($A:$A,[1]Sheet1!$A:$L,7,FALSE)</f>
        <v>11.19</v>
      </c>
      <c r="N964" s="3">
        <f>VLOOKUP($A:$A,[1]Sheet1!$A:$L,8,FALSE)</f>
        <v>13.22</v>
      </c>
      <c r="O964" s="3" t="str">
        <f>VLOOKUP($A:$A,[1]Sheet1!$A:$L,9,FALSE)</f>
        <v>No</v>
      </c>
      <c r="P964" s="3" t="str">
        <f>VLOOKUP($A:$A,[1]Sheet1!$A:$L,10,FALSE)</f>
        <v>No</v>
      </c>
      <c r="Q964" s="3">
        <f>VLOOKUP($A:$A,[1]Sheet1!$A:$L,11,FALSE)</f>
        <v>96</v>
      </c>
    </row>
    <row r="965" spans="1:17" x14ac:dyDescent="0.25">
      <c r="A965" s="3" t="s">
        <v>738</v>
      </c>
      <c r="B965" s="3" t="s">
        <v>736</v>
      </c>
      <c r="C965" s="3" t="s">
        <v>737</v>
      </c>
      <c r="D965" s="3">
        <v>675716597825</v>
      </c>
      <c r="E965" s="3">
        <v>98.29</v>
      </c>
      <c r="F965" s="3">
        <v>78.739999999999995</v>
      </c>
      <c r="G965" s="3" t="s">
        <v>11</v>
      </c>
      <c r="H965" s="3" t="s">
        <v>12</v>
      </c>
      <c r="I965" s="3">
        <f>VLOOKUP($A:$A,[1]Sheet1!$A:$L,3,FALSE)</f>
        <v>12.2</v>
      </c>
      <c r="J965" s="3">
        <f>VLOOKUP($A:$A,[1]Sheet1!$A:$L,4,FALSE)</f>
        <v>23.23</v>
      </c>
      <c r="K965" s="3">
        <f>VLOOKUP($A:$A,[1]Sheet1!$A:$L,5,FALSE)</f>
        <v>22.05</v>
      </c>
      <c r="L965" s="3">
        <f>VLOOKUP($A:$A,[1]Sheet1!$A:$L,6,FALSE)</f>
        <v>3.62</v>
      </c>
      <c r="M965" s="3">
        <f>VLOOKUP($A:$A,[1]Sheet1!$A:$L,7,FALSE)</f>
        <v>8</v>
      </c>
      <c r="N965" s="3">
        <f>VLOOKUP($A:$A,[1]Sheet1!$A:$L,8,FALSE)</f>
        <v>9.91</v>
      </c>
      <c r="O965" s="3" t="str">
        <f>VLOOKUP($A:$A,[1]Sheet1!$A:$L,9,FALSE)</f>
        <v>No</v>
      </c>
      <c r="P965" s="3" t="str">
        <f>VLOOKUP($A:$A,[1]Sheet1!$A:$L,10,FALSE)</f>
        <v>No</v>
      </c>
      <c r="Q965" s="3">
        <f>VLOOKUP($A:$A,[1]Sheet1!$A:$L,11,FALSE)</f>
        <v>96</v>
      </c>
    </row>
    <row r="966" spans="1:17" x14ac:dyDescent="0.25">
      <c r="A966" s="3" t="s">
        <v>2502</v>
      </c>
      <c r="B966" s="3" t="s">
        <v>2500</v>
      </c>
      <c r="C966" s="3" t="s">
        <v>2501</v>
      </c>
      <c r="D966" s="3">
        <v>675716320744</v>
      </c>
      <c r="E966" s="3">
        <v>86.69</v>
      </c>
      <c r="F966" s="3">
        <v>67.61</v>
      </c>
      <c r="G966" s="3" t="s">
        <v>11</v>
      </c>
      <c r="H966" s="3" t="s">
        <v>12</v>
      </c>
      <c r="I966" s="3">
        <f>VLOOKUP($A:$A,[1]Sheet1!$A:$L,3,FALSE)</f>
        <v>18.5</v>
      </c>
      <c r="J966" s="3">
        <f>VLOOKUP($A:$A,[1]Sheet1!$A:$L,4,FALSE)</f>
        <v>23.62</v>
      </c>
      <c r="K966" s="3">
        <f>VLOOKUP($A:$A,[1]Sheet1!$A:$L,5,FALSE)</f>
        <v>16.93</v>
      </c>
      <c r="L966" s="3">
        <f>VLOOKUP($A:$A,[1]Sheet1!$A:$L,6,FALSE)</f>
        <v>4.28</v>
      </c>
      <c r="M966" s="3">
        <f>VLOOKUP($A:$A,[1]Sheet1!$A:$L,7,FALSE)</f>
        <v>14.29</v>
      </c>
      <c r="N966" s="3">
        <f>VLOOKUP($A:$A,[1]Sheet1!$A:$L,8,FALSE)</f>
        <v>14.16</v>
      </c>
      <c r="O966" s="3" t="str">
        <f>VLOOKUP($A:$A,[1]Sheet1!$A:$L,9,FALSE)</f>
        <v>No</v>
      </c>
      <c r="P966" s="3" t="str">
        <f>VLOOKUP($A:$A,[1]Sheet1!$A:$L,10,FALSE)</f>
        <v>No</v>
      </c>
      <c r="Q966" s="3">
        <f>VLOOKUP($A:$A,[1]Sheet1!$A:$L,11,FALSE)</f>
        <v>96</v>
      </c>
    </row>
    <row r="967" spans="1:17" x14ac:dyDescent="0.25">
      <c r="A967" s="3" t="s">
        <v>2592</v>
      </c>
      <c r="B967" s="3" t="s">
        <v>2590</v>
      </c>
      <c r="C967" s="3" t="s">
        <v>2591</v>
      </c>
      <c r="D967" s="3">
        <v>675716700690</v>
      </c>
      <c r="E967" s="3">
        <v>73.989999999999995</v>
      </c>
      <c r="F967" s="3">
        <v>56.02</v>
      </c>
      <c r="G967" s="3" t="s">
        <v>11</v>
      </c>
      <c r="H967" s="3" t="s">
        <v>12</v>
      </c>
      <c r="I967" s="3">
        <f>VLOOKUP($A:$A,[1]Sheet1!$A:$L,3,FALSE)</f>
        <v>20.079999999999998</v>
      </c>
      <c r="J967" s="3">
        <f>VLOOKUP($A:$A,[1]Sheet1!$A:$L,4,FALSE)</f>
        <v>23.62</v>
      </c>
      <c r="K967" s="3">
        <f>VLOOKUP($A:$A,[1]Sheet1!$A:$L,5,FALSE)</f>
        <v>14.96</v>
      </c>
      <c r="L967" s="3">
        <f>VLOOKUP($A:$A,[1]Sheet1!$A:$L,6,FALSE)</f>
        <v>4.1100000000000003</v>
      </c>
      <c r="M967" s="3">
        <f>VLOOKUP($A:$A,[1]Sheet1!$A:$L,7,FALSE)</f>
        <v>12.11</v>
      </c>
      <c r="N967" s="3">
        <f>VLOOKUP($A:$A,[1]Sheet1!$A:$L,8,FALSE)</f>
        <v>13.22</v>
      </c>
      <c r="O967" s="3" t="str">
        <f>VLOOKUP($A:$A,[1]Sheet1!$A:$L,9,FALSE)</f>
        <v>No</v>
      </c>
      <c r="P967" s="3" t="str">
        <f>VLOOKUP($A:$A,[1]Sheet1!$A:$L,10,FALSE)</f>
        <v>No</v>
      </c>
      <c r="Q967" s="3">
        <f>VLOOKUP($A:$A,[1]Sheet1!$A:$L,11,FALSE)</f>
        <v>96</v>
      </c>
    </row>
    <row r="968" spans="1:17" x14ac:dyDescent="0.25">
      <c r="A968" s="3" t="s">
        <v>2688</v>
      </c>
      <c r="B968" s="3" t="s">
        <v>2686</v>
      </c>
      <c r="C968" s="3" t="s">
        <v>2687</v>
      </c>
      <c r="D968" s="3">
        <v>675716389871</v>
      </c>
      <c r="E968" s="3">
        <v>75.989999999999995</v>
      </c>
      <c r="F968" s="3">
        <v>56.02</v>
      </c>
      <c r="G968" s="3" t="s">
        <v>11</v>
      </c>
      <c r="H968" s="3" t="s">
        <v>12</v>
      </c>
      <c r="I968" s="3">
        <f>VLOOKUP($A:$A,[1]Sheet1!$A:$L,3,FALSE)</f>
        <v>20.079999999999998</v>
      </c>
      <c r="J968" s="3">
        <f>VLOOKUP($A:$A,[1]Sheet1!$A:$L,4,FALSE)</f>
        <v>23.43</v>
      </c>
      <c r="K968" s="3">
        <f>VLOOKUP($A:$A,[1]Sheet1!$A:$L,5,FALSE)</f>
        <v>14.96</v>
      </c>
      <c r="L968" s="3">
        <f>VLOOKUP($A:$A,[1]Sheet1!$A:$L,6,FALSE)</f>
        <v>4.07</v>
      </c>
      <c r="M968" s="3">
        <f>VLOOKUP($A:$A,[1]Sheet1!$A:$L,7,FALSE)</f>
        <v>12.11</v>
      </c>
      <c r="N968" s="3">
        <f>VLOOKUP($A:$A,[1]Sheet1!$A:$L,8,FALSE)</f>
        <v>13.22</v>
      </c>
      <c r="O968" s="3" t="str">
        <f>VLOOKUP($A:$A,[1]Sheet1!$A:$L,9,FALSE)</f>
        <v>No</v>
      </c>
      <c r="P968" s="3" t="str">
        <f>VLOOKUP($A:$A,[1]Sheet1!$A:$L,10,FALSE)</f>
        <v>No</v>
      </c>
      <c r="Q968" s="3">
        <f>VLOOKUP($A:$A,[1]Sheet1!$A:$L,11,FALSE)</f>
        <v>96</v>
      </c>
    </row>
    <row r="969" spans="1:17" x14ac:dyDescent="0.25">
      <c r="A969" s="3" t="s">
        <v>2865</v>
      </c>
      <c r="B969" s="3" t="s">
        <v>2863</v>
      </c>
      <c r="C969" s="3" t="s">
        <v>2864</v>
      </c>
      <c r="D969" s="3">
        <v>675716407469</v>
      </c>
      <c r="E969" s="3">
        <v>92.99</v>
      </c>
      <c r="F969" s="3">
        <v>75.11</v>
      </c>
      <c r="G969" s="3" t="s">
        <v>11</v>
      </c>
      <c r="H969" s="3" t="s">
        <v>12</v>
      </c>
      <c r="I969" s="3">
        <f>VLOOKUP($A:$A,[1]Sheet1!$A:$L,3,FALSE)</f>
        <v>18.5</v>
      </c>
      <c r="J969" s="3">
        <f>VLOOKUP($A:$A,[1]Sheet1!$A:$L,4,FALSE)</f>
        <v>24</v>
      </c>
      <c r="K969" s="3">
        <f>VLOOKUP($A:$A,[1]Sheet1!$A:$L,5,FALSE)</f>
        <v>16.93</v>
      </c>
      <c r="L969" s="3">
        <f>VLOOKUP($A:$A,[1]Sheet1!$A:$L,6,FALSE)</f>
        <v>4.3499999999999996</v>
      </c>
      <c r="M969" s="3">
        <f>VLOOKUP($A:$A,[1]Sheet1!$A:$L,7,FALSE)</f>
        <v>14.29</v>
      </c>
      <c r="N969" s="3">
        <f>VLOOKUP($A:$A,[1]Sheet1!$A:$L,8,FALSE)</f>
        <v>15.42</v>
      </c>
      <c r="O969" s="3" t="str">
        <f>VLOOKUP($A:$A,[1]Sheet1!$A:$L,9,FALSE)</f>
        <v>No</v>
      </c>
      <c r="P969" s="3" t="str">
        <f>VLOOKUP($A:$A,[1]Sheet1!$A:$L,10,FALSE)</f>
        <v>No</v>
      </c>
      <c r="Q969" s="3">
        <f>VLOOKUP($A:$A,[1]Sheet1!$A:$L,11,FALSE)</f>
        <v>96</v>
      </c>
    </row>
    <row r="970" spans="1:17" x14ac:dyDescent="0.25">
      <c r="A970" s="3" t="s">
        <v>2991</v>
      </c>
      <c r="B970" s="3" t="s">
        <v>2989</v>
      </c>
      <c r="C970" s="3" t="s">
        <v>2990</v>
      </c>
      <c r="D970" s="3">
        <v>675716825911</v>
      </c>
      <c r="E970" s="3">
        <v>90.39</v>
      </c>
      <c r="F970" s="3">
        <v>69.61</v>
      </c>
      <c r="G970" s="3" t="s">
        <v>11</v>
      </c>
      <c r="H970" s="3" t="s">
        <v>12</v>
      </c>
      <c r="I970" s="3">
        <f>VLOOKUP($A:$A,[1]Sheet1!$A:$L,3,FALSE)</f>
        <v>19.68</v>
      </c>
      <c r="J970" s="3">
        <f>VLOOKUP($A:$A,[1]Sheet1!$A:$L,4,FALSE)</f>
        <v>23.62</v>
      </c>
      <c r="K970" s="3">
        <f>VLOOKUP($A:$A,[1]Sheet1!$A:$L,5,FALSE)</f>
        <v>15.75</v>
      </c>
      <c r="L970" s="3">
        <f>VLOOKUP($A:$A,[1]Sheet1!$A:$L,6,FALSE)</f>
        <v>4.24</v>
      </c>
      <c r="M970" s="3">
        <f>VLOOKUP($A:$A,[1]Sheet1!$A:$L,7,FALSE)</f>
        <v>11.71</v>
      </c>
      <c r="N970" s="3">
        <f>VLOOKUP($A:$A,[1]Sheet1!$A:$L,8,FALSE)</f>
        <v>12.67</v>
      </c>
      <c r="O970" s="3" t="str">
        <f>VLOOKUP($A:$A,[1]Sheet1!$A:$L,9,FALSE)</f>
        <v>No</v>
      </c>
      <c r="P970" s="3" t="str">
        <f>VLOOKUP($A:$A,[1]Sheet1!$A:$L,10,FALSE)</f>
        <v>No</v>
      </c>
      <c r="Q970" s="3">
        <f>VLOOKUP($A:$A,[1]Sheet1!$A:$L,11,FALSE)</f>
        <v>96</v>
      </c>
    </row>
    <row r="971" spans="1:17" x14ac:dyDescent="0.25">
      <c r="A971" s="3" t="s">
        <v>3000</v>
      </c>
      <c r="B971" s="3" t="s">
        <v>2998</v>
      </c>
      <c r="C971" s="3" t="s">
        <v>2999</v>
      </c>
      <c r="D971" s="3">
        <v>675716825942</v>
      </c>
      <c r="E971" s="3">
        <v>89.39</v>
      </c>
      <c r="F971" s="3">
        <v>69.61</v>
      </c>
      <c r="G971" s="3" t="s">
        <v>11</v>
      </c>
      <c r="H971" s="3" t="s">
        <v>12</v>
      </c>
      <c r="I971" s="3">
        <f>VLOOKUP($A:$A,[1]Sheet1!$A:$L,3,FALSE)</f>
        <v>19.68</v>
      </c>
      <c r="J971" s="3">
        <f>VLOOKUP($A:$A,[1]Sheet1!$A:$L,4,FALSE)</f>
        <v>23.62</v>
      </c>
      <c r="K971" s="3">
        <f>VLOOKUP($A:$A,[1]Sheet1!$A:$L,5,FALSE)</f>
        <v>15.75</v>
      </c>
      <c r="L971" s="3">
        <f>VLOOKUP($A:$A,[1]Sheet1!$A:$L,6,FALSE)</f>
        <v>4.24</v>
      </c>
      <c r="M971" s="3">
        <f>VLOOKUP($A:$A,[1]Sheet1!$A:$L,7,FALSE)</f>
        <v>11.71</v>
      </c>
      <c r="N971" s="3">
        <f>VLOOKUP($A:$A,[1]Sheet1!$A:$L,8,FALSE)</f>
        <v>12.67</v>
      </c>
      <c r="O971" s="3" t="str">
        <f>VLOOKUP($A:$A,[1]Sheet1!$A:$L,9,FALSE)</f>
        <v>No</v>
      </c>
      <c r="P971" s="3" t="str">
        <f>VLOOKUP($A:$A,[1]Sheet1!$A:$L,10,FALSE)</f>
        <v>No</v>
      </c>
      <c r="Q971" s="3">
        <f>VLOOKUP($A:$A,[1]Sheet1!$A:$L,11,FALSE)</f>
        <v>96</v>
      </c>
    </row>
    <row r="972" spans="1:17" x14ac:dyDescent="0.25">
      <c r="A972" s="3" t="s">
        <v>3030</v>
      </c>
      <c r="B972" s="3" t="s">
        <v>3028</v>
      </c>
      <c r="C972" s="3" t="s">
        <v>3029</v>
      </c>
      <c r="D972" s="3">
        <v>675716837259</v>
      </c>
      <c r="E972" s="3">
        <v>118.29</v>
      </c>
      <c r="F972" s="3">
        <v>97.75</v>
      </c>
      <c r="G972" s="3" t="s">
        <v>11</v>
      </c>
      <c r="H972" s="3" t="s">
        <v>12</v>
      </c>
      <c r="I972" s="3">
        <f>VLOOKUP($A:$A,[1]Sheet1!$A:$L,3,FALSE)</f>
        <v>19.7</v>
      </c>
      <c r="J972" s="3">
        <f>VLOOKUP($A:$A,[1]Sheet1!$A:$L,4,FALSE)</f>
        <v>23.62</v>
      </c>
      <c r="K972" s="3">
        <f>VLOOKUP($A:$A,[1]Sheet1!$A:$L,5,FALSE)</f>
        <v>15.75</v>
      </c>
      <c r="L972" s="3">
        <f>VLOOKUP($A:$A,[1]Sheet1!$A:$L,6,FALSE)</f>
        <v>4.24</v>
      </c>
      <c r="M972" s="3">
        <f>VLOOKUP($A:$A,[1]Sheet1!$A:$L,7,FALSE)</f>
        <v>14.89</v>
      </c>
      <c r="N972" s="3">
        <f>VLOOKUP($A:$A,[1]Sheet1!$A:$L,8,FALSE)</f>
        <v>15.53</v>
      </c>
      <c r="O972" s="3" t="str">
        <f>VLOOKUP($A:$A,[1]Sheet1!$A:$L,9,FALSE)</f>
        <v>No</v>
      </c>
      <c r="P972" s="3" t="str">
        <f>VLOOKUP($A:$A,[1]Sheet1!$A:$L,10,FALSE)</f>
        <v>No</v>
      </c>
      <c r="Q972" s="3">
        <f>VLOOKUP($A:$A,[1]Sheet1!$A:$L,11,FALSE)</f>
        <v>96</v>
      </c>
    </row>
    <row r="973" spans="1:17" x14ac:dyDescent="0.25">
      <c r="A973" s="3" t="s">
        <v>3237</v>
      </c>
      <c r="B973" s="3" t="s">
        <v>3235</v>
      </c>
      <c r="C973" s="3" t="s">
        <v>3236</v>
      </c>
      <c r="D973" s="3">
        <v>675716979072</v>
      </c>
      <c r="E973" s="3">
        <v>88.99</v>
      </c>
      <c r="F973" s="3">
        <v>69.56</v>
      </c>
      <c r="G973" s="3" t="s">
        <v>11</v>
      </c>
      <c r="H973" s="3" t="s">
        <v>12</v>
      </c>
      <c r="I973" s="3">
        <f>VLOOKUP($A:$A,[1]Sheet1!$A:$L,3,FALSE)</f>
        <v>18.899999999999999</v>
      </c>
      <c r="J973" s="3">
        <f>VLOOKUP($A:$A,[1]Sheet1!$A:$L,4,FALSE)</f>
        <v>23.62</v>
      </c>
      <c r="K973" s="3">
        <f>VLOOKUP($A:$A,[1]Sheet1!$A:$L,5,FALSE)</f>
        <v>16.54</v>
      </c>
      <c r="L973" s="3">
        <f>VLOOKUP($A:$A,[1]Sheet1!$A:$L,6,FALSE)</f>
        <v>4.2699999999999996</v>
      </c>
      <c r="M973" s="3">
        <f>VLOOKUP($A:$A,[1]Sheet1!$A:$L,7,FALSE)</f>
        <v>12.11</v>
      </c>
      <c r="N973" s="3">
        <f>VLOOKUP($A:$A,[1]Sheet1!$A:$L,8,FALSE)</f>
        <v>15.42</v>
      </c>
      <c r="O973" s="3" t="str">
        <f>VLOOKUP($A:$A,[1]Sheet1!$A:$L,9,FALSE)</f>
        <v>No</v>
      </c>
      <c r="P973" s="3" t="str">
        <f>VLOOKUP($A:$A,[1]Sheet1!$A:$L,10,FALSE)</f>
        <v>No</v>
      </c>
      <c r="Q973" s="3">
        <f>VLOOKUP($A:$A,[1]Sheet1!$A:$L,11,FALSE)</f>
        <v>96</v>
      </c>
    </row>
    <row r="974" spans="1:17" x14ac:dyDescent="0.25">
      <c r="A974" s="3" t="s">
        <v>3291</v>
      </c>
      <c r="B974" s="3" t="s">
        <v>3289</v>
      </c>
      <c r="C974" s="3" t="s">
        <v>3290</v>
      </c>
      <c r="D974" s="3">
        <v>86569896902</v>
      </c>
      <c r="E974" s="3">
        <v>95.19</v>
      </c>
      <c r="F974" s="3">
        <v>74.02</v>
      </c>
      <c r="G974" s="3" t="s">
        <v>11</v>
      </c>
      <c r="H974" s="3" t="s">
        <v>12</v>
      </c>
      <c r="I974" s="3">
        <f>VLOOKUP($A:$A,[1]Sheet1!$A:$L,3,FALSE)</f>
        <v>19.09</v>
      </c>
      <c r="J974" s="3">
        <f>VLOOKUP($A:$A,[1]Sheet1!$A:$L,4,FALSE)</f>
        <v>23.62</v>
      </c>
      <c r="K974" s="3">
        <f>VLOOKUP($A:$A,[1]Sheet1!$A:$L,5,FALSE)</f>
        <v>15.35</v>
      </c>
      <c r="L974" s="3">
        <f>VLOOKUP($A:$A,[1]Sheet1!$A:$L,6,FALSE)</f>
        <v>4.01</v>
      </c>
      <c r="M974" s="3">
        <f>VLOOKUP($A:$A,[1]Sheet1!$A:$L,7,FALSE)</f>
        <v>11.01</v>
      </c>
      <c r="N974" s="3">
        <f>VLOOKUP($A:$A,[1]Sheet1!$A:$L,8,FALSE)</f>
        <v>13.88</v>
      </c>
      <c r="O974" s="3" t="str">
        <f>VLOOKUP($A:$A,[1]Sheet1!$A:$L,9,FALSE)</f>
        <v>No</v>
      </c>
      <c r="P974" s="3" t="str">
        <f>VLOOKUP($A:$A,[1]Sheet1!$A:$L,10,FALSE)</f>
        <v>No</v>
      </c>
      <c r="Q974" s="3">
        <f>VLOOKUP($A:$A,[1]Sheet1!$A:$L,11,FALSE)</f>
        <v>96</v>
      </c>
    </row>
    <row r="975" spans="1:17" x14ac:dyDescent="0.25">
      <c r="A975" s="3" t="s">
        <v>3366</v>
      </c>
      <c r="B975" s="3" t="s">
        <v>3364</v>
      </c>
      <c r="C975" s="3" t="s">
        <v>3365</v>
      </c>
      <c r="D975" s="3">
        <v>675716479909</v>
      </c>
      <c r="E975" s="3">
        <v>100.79</v>
      </c>
      <c r="F975" s="3">
        <v>80.63</v>
      </c>
      <c r="G975" s="3" t="s">
        <v>11</v>
      </c>
      <c r="H975" s="3" t="s">
        <v>12</v>
      </c>
      <c r="I975" s="3">
        <f>VLOOKUP($A:$A,[1]Sheet1!$A:$L,3,FALSE)</f>
        <v>18.899999999999999</v>
      </c>
      <c r="J975" s="3">
        <f>VLOOKUP($A:$A,[1]Sheet1!$A:$L,4,FALSE)</f>
        <v>23.6</v>
      </c>
      <c r="K975" s="3">
        <f>VLOOKUP($A:$A,[1]Sheet1!$A:$L,5,FALSE)</f>
        <v>16.93</v>
      </c>
      <c r="L975" s="3">
        <f>VLOOKUP($A:$A,[1]Sheet1!$A:$L,6,FALSE)</f>
        <v>4.37</v>
      </c>
      <c r="M975" s="3">
        <f>VLOOKUP($A:$A,[1]Sheet1!$A:$L,7,FALSE)</f>
        <v>13.11</v>
      </c>
      <c r="N975" s="3">
        <f>VLOOKUP($A:$A,[1]Sheet1!$A:$L,8,FALSE)</f>
        <v>14.98</v>
      </c>
      <c r="O975" s="3" t="str">
        <f>VLOOKUP($A:$A,[1]Sheet1!$A:$L,9,FALSE)</f>
        <v>No</v>
      </c>
      <c r="P975" s="3" t="str">
        <f>VLOOKUP($A:$A,[1]Sheet1!$A:$L,10,FALSE)</f>
        <v>No</v>
      </c>
      <c r="Q975" s="3">
        <f>VLOOKUP($A:$A,[1]Sheet1!$A:$L,11,FALSE)</f>
        <v>96</v>
      </c>
    </row>
    <row r="976" spans="1:17" x14ac:dyDescent="0.25">
      <c r="A976" s="3" t="s">
        <v>3369</v>
      </c>
      <c r="B976" s="3" t="s">
        <v>3367</v>
      </c>
      <c r="C976" s="3" t="s">
        <v>3368</v>
      </c>
      <c r="D976" s="3">
        <v>86569953285</v>
      </c>
      <c r="E976" s="3">
        <v>91.59</v>
      </c>
      <c r="F976" s="3">
        <v>72.44</v>
      </c>
      <c r="G976" s="3" t="s">
        <v>11</v>
      </c>
      <c r="H976" s="3" t="s">
        <v>12</v>
      </c>
      <c r="I976" s="3">
        <f>VLOOKUP($A:$A,[1]Sheet1!$A:$L,3,FALSE)</f>
        <v>20.079999999999998</v>
      </c>
      <c r="J976" s="3">
        <f>VLOOKUP($A:$A,[1]Sheet1!$A:$L,4,FALSE)</f>
        <v>23.62</v>
      </c>
      <c r="K976" s="3">
        <f>VLOOKUP($A:$A,[1]Sheet1!$A:$L,5,FALSE)</f>
        <v>14.96</v>
      </c>
      <c r="L976" s="3">
        <f>VLOOKUP($A:$A,[1]Sheet1!$A:$L,6,FALSE)</f>
        <v>4.1100000000000003</v>
      </c>
      <c r="M976" s="3">
        <f>VLOOKUP($A:$A,[1]Sheet1!$A:$L,7,FALSE)</f>
        <v>0</v>
      </c>
      <c r="N976" s="3">
        <f>VLOOKUP($A:$A,[1]Sheet1!$A:$L,8,FALSE)</f>
        <v>13.74</v>
      </c>
      <c r="O976" s="3" t="str">
        <f>VLOOKUP($A:$A,[1]Sheet1!$A:$L,9,FALSE)</f>
        <v>No</v>
      </c>
      <c r="P976" s="3" t="str">
        <f>VLOOKUP($A:$A,[1]Sheet1!$A:$L,10,FALSE)</f>
        <v>No</v>
      </c>
      <c r="Q976" s="3">
        <f>VLOOKUP($A:$A,[1]Sheet1!$A:$L,11,FALSE)</f>
        <v>96</v>
      </c>
    </row>
    <row r="977" spans="1:17" x14ac:dyDescent="0.25">
      <c r="A977" s="3" t="s">
        <v>3411</v>
      </c>
      <c r="B977" s="3" t="s">
        <v>3409</v>
      </c>
      <c r="C977" s="3" t="s">
        <v>3410</v>
      </c>
      <c r="D977" s="3">
        <v>675716492090</v>
      </c>
      <c r="E977" s="3">
        <v>73.989999999999995</v>
      </c>
      <c r="F977" s="3">
        <v>56.02</v>
      </c>
      <c r="G977" s="3" t="s">
        <v>11</v>
      </c>
      <c r="H977" s="3" t="s">
        <v>12</v>
      </c>
      <c r="I977" s="3">
        <f>VLOOKUP($A:$A,[1]Sheet1!$A:$L,3,FALSE)</f>
        <v>20.28</v>
      </c>
      <c r="J977" s="3">
        <f>VLOOKUP($A:$A,[1]Sheet1!$A:$L,4,FALSE)</f>
        <v>23.6</v>
      </c>
      <c r="K977" s="3">
        <f>VLOOKUP($A:$A,[1]Sheet1!$A:$L,5,FALSE)</f>
        <v>14.96</v>
      </c>
      <c r="L977" s="3">
        <f>VLOOKUP($A:$A,[1]Sheet1!$A:$L,6,FALSE)</f>
        <v>4.1399999999999997</v>
      </c>
      <c r="M977" s="3">
        <f>VLOOKUP($A:$A,[1]Sheet1!$A:$L,7,FALSE)</f>
        <v>12.11</v>
      </c>
      <c r="N977" s="3">
        <f>VLOOKUP($A:$A,[1]Sheet1!$A:$L,8,FALSE)</f>
        <v>13.22</v>
      </c>
      <c r="O977" s="3" t="str">
        <f>VLOOKUP($A:$A,[1]Sheet1!$A:$L,9,FALSE)</f>
        <v>No</v>
      </c>
      <c r="P977" s="3" t="str">
        <f>VLOOKUP($A:$A,[1]Sheet1!$A:$L,10,FALSE)</f>
        <v>No</v>
      </c>
      <c r="Q977" s="3">
        <f>VLOOKUP($A:$A,[1]Sheet1!$A:$L,11,FALSE)</f>
        <v>96</v>
      </c>
    </row>
    <row r="978" spans="1:17" x14ac:dyDescent="0.25">
      <c r="A978" s="3" t="s">
        <v>3468</v>
      </c>
      <c r="B978" s="3" t="s">
        <v>3466</v>
      </c>
      <c r="C978" s="3" t="s">
        <v>3467</v>
      </c>
      <c r="D978" s="3">
        <v>675716510398</v>
      </c>
      <c r="E978" s="3">
        <v>115.59</v>
      </c>
      <c r="F978" s="3">
        <v>94.24</v>
      </c>
      <c r="G978" s="3" t="s">
        <v>11</v>
      </c>
      <c r="H978" s="3" t="s">
        <v>12</v>
      </c>
      <c r="I978" s="3">
        <f>VLOOKUP($A:$A,[1]Sheet1!$A:$L,3,FALSE)</f>
        <v>18.899999999999999</v>
      </c>
      <c r="J978" s="3">
        <f>VLOOKUP($A:$A,[1]Sheet1!$A:$L,4,FALSE)</f>
        <v>23.62</v>
      </c>
      <c r="K978" s="3">
        <f>VLOOKUP($A:$A,[1]Sheet1!$A:$L,5,FALSE)</f>
        <v>16.93</v>
      </c>
      <c r="L978" s="3">
        <f>VLOOKUP($A:$A,[1]Sheet1!$A:$L,6,FALSE)</f>
        <v>4.37</v>
      </c>
      <c r="M978" s="3">
        <f>VLOOKUP($A:$A,[1]Sheet1!$A:$L,7,FALSE)</f>
        <v>14.77</v>
      </c>
      <c r="N978" s="3">
        <f>VLOOKUP($A:$A,[1]Sheet1!$A:$L,8,FALSE)</f>
        <v>17.399999999999999</v>
      </c>
      <c r="O978" s="3" t="str">
        <f>VLOOKUP($A:$A,[1]Sheet1!$A:$L,9,FALSE)</f>
        <v>No</v>
      </c>
      <c r="P978" s="3" t="str">
        <f>VLOOKUP($A:$A,[1]Sheet1!$A:$L,10,FALSE)</f>
        <v>No</v>
      </c>
      <c r="Q978" s="3">
        <f>VLOOKUP($A:$A,[1]Sheet1!$A:$L,11,FALSE)</f>
        <v>96</v>
      </c>
    </row>
    <row r="979" spans="1:17" x14ac:dyDescent="0.25">
      <c r="A979" s="3" t="s">
        <v>3471</v>
      </c>
      <c r="B979" s="3" t="s">
        <v>3469</v>
      </c>
      <c r="C979" s="3" t="s">
        <v>3470</v>
      </c>
      <c r="D979" s="3">
        <v>675716510411</v>
      </c>
      <c r="E979" s="3">
        <v>115.59</v>
      </c>
      <c r="F979" s="3">
        <v>94.24</v>
      </c>
      <c r="G979" s="3" t="s">
        <v>11</v>
      </c>
      <c r="H979" s="3" t="s">
        <v>12</v>
      </c>
      <c r="I979" s="3">
        <f>VLOOKUP($A:$A,[1]Sheet1!$A:$L,3,FALSE)</f>
        <v>18.899999999999999</v>
      </c>
      <c r="J979" s="3">
        <f>VLOOKUP($A:$A,[1]Sheet1!$A:$L,4,FALSE)</f>
        <v>23.62</v>
      </c>
      <c r="K979" s="3">
        <f>VLOOKUP($A:$A,[1]Sheet1!$A:$L,5,FALSE)</f>
        <v>16.93</v>
      </c>
      <c r="L979" s="3">
        <f>VLOOKUP($A:$A,[1]Sheet1!$A:$L,6,FALSE)</f>
        <v>4.37</v>
      </c>
      <c r="M979" s="3">
        <f>VLOOKUP($A:$A,[1]Sheet1!$A:$L,7,FALSE)</f>
        <v>14.79</v>
      </c>
      <c r="N979" s="3">
        <f>VLOOKUP($A:$A,[1]Sheet1!$A:$L,8,FALSE)</f>
        <v>17.399999999999999</v>
      </c>
      <c r="O979" s="3" t="str">
        <f>VLOOKUP($A:$A,[1]Sheet1!$A:$L,9,FALSE)</f>
        <v>No</v>
      </c>
      <c r="P979" s="3" t="str">
        <f>VLOOKUP($A:$A,[1]Sheet1!$A:$L,10,FALSE)</f>
        <v>No</v>
      </c>
      <c r="Q979" s="3">
        <f>VLOOKUP($A:$A,[1]Sheet1!$A:$L,11,FALSE)</f>
        <v>96</v>
      </c>
    </row>
    <row r="980" spans="1:17" x14ac:dyDescent="0.25">
      <c r="A980" s="3" t="s">
        <v>3525</v>
      </c>
      <c r="B980" s="3" t="s">
        <v>3523</v>
      </c>
      <c r="C980" s="3" t="s">
        <v>3524</v>
      </c>
      <c r="D980" s="3">
        <v>675716535186</v>
      </c>
      <c r="E980" s="3">
        <v>84.99</v>
      </c>
      <c r="F980" s="3">
        <v>66.33</v>
      </c>
      <c r="G980" s="3" t="s">
        <v>11</v>
      </c>
      <c r="H980" s="3" t="s">
        <v>12</v>
      </c>
      <c r="I980" s="3">
        <f>VLOOKUP($A:$A,[1]Sheet1!$A:$L,3,FALSE)</f>
        <v>20.079999999999998</v>
      </c>
      <c r="J980" s="3">
        <f>VLOOKUP($A:$A,[1]Sheet1!$A:$L,4,FALSE)</f>
        <v>23.6</v>
      </c>
      <c r="K980" s="3">
        <f>VLOOKUP($A:$A,[1]Sheet1!$A:$L,5,FALSE)</f>
        <v>14.96</v>
      </c>
      <c r="L980" s="3">
        <f>VLOOKUP($A:$A,[1]Sheet1!$A:$L,6,FALSE)</f>
        <v>4.0999999999999996</v>
      </c>
      <c r="M980" s="3">
        <f>VLOOKUP($A:$A,[1]Sheet1!$A:$L,7,FALSE)</f>
        <v>12.3</v>
      </c>
      <c r="N980" s="3">
        <f>VLOOKUP($A:$A,[1]Sheet1!$A:$L,8,FALSE)</f>
        <v>14.54</v>
      </c>
      <c r="O980" s="3" t="str">
        <f>VLOOKUP($A:$A,[1]Sheet1!$A:$L,9,FALSE)</f>
        <v>No</v>
      </c>
      <c r="P980" s="3" t="str">
        <f>VLOOKUP($A:$A,[1]Sheet1!$A:$L,10,FALSE)</f>
        <v>No</v>
      </c>
      <c r="Q980" s="3">
        <f>VLOOKUP($A:$A,[1]Sheet1!$A:$L,11,FALSE)</f>
        <v>96</v>
      </c>
    </row>
    <row r="981" spans="1:17" x14ac:dyDescent="0.25">
      <c r="A981" s="3" t="s">
        <v>3588</v>
      </c>
      <c r="B981" s="3" t="s">
        <v>3586</v>
      </c>
      <c r="C981" s="3" t="s">
        <v>3587</v>
      </c>
      <c r="D981" s="3">
        <v>675716910662</v>
      </c>
      <c r="E981" s="3">
        <v>92.99</v>
      </c>
      <c r="F981" s="3">
        <v>57.96</v>
      </c>
      <c r="G981" s="3" t="s">
        <v>11</v>
      </c>
      <c r="H981" s="3" t="s">
        <v>12</v>
      </c>
      <c r="I981" s="3">
        <f>VLOOKUP($A:$A,[1]Sheet1!$A:$L,3,FALSE)</f>
        <v>18</v>
      </c>
      <c r="J981" s="3">
        <f>VLOOKUP($A:$A,[1]Sheet1!$A:$L,4,FALSE)</f>
        <v>24</v>
      </c>
      <c r="K981" s="3">
        <f>VLOOKUP($A:$A,[1]Sheet1!$A:$L,5,FALSE)</f>
        <v>18</v>
      </c>
      <c r="L981" s="3">
        <f>VLOOKUP($A:$A,[1]Sheet1!$A:$L,6,FALSE)</f>
        <v>4.5</v>
      </c>
      <c r="M981" s="3">
        <f>VLOOKUP($A:$A,[1]Sheet1!$A:$L,7,FALSE)</f>
        <v>13.82</v>
      </c>
      <c r="N981" s="3">
        <f>VLOOKUP($A:$A,[1]Sheet1!$A:$L,8,FALSE)</f>
        <v>18.100000000000001</v>
      </c>
      <c r="O981" s="3" t="str">
        <f>VLOOKUP($A:$A,[1]Sheet1!$A:$L,9,FALSE)</f>
        <v>No</v>
      </c>
      <c r="P981" s="3" t="str">
        <f>VLOOKUP($A:$A,[1]Sheet1!$A:$L,10,FALSE)</f>
        <v>No</v>
      </c>
      <c r="Q981" s="3">
        <f>VLOOKUP($A:$A,[1]Sheet1!$A:$L,11,FALSE)</f>
        <v>96</v>
      </c>
    </row>
    <row r="982" spans="1:17" x14ac:dyDescent="0.25">
      <c r="A982" s="3" t="s">
        <v>6129</v>
      </c>
      <c r="B982" s="3" t="s">
        <v>6127</v>
      </c>
      <c r="C982" s="3" t="s">
        <v>6128</v>
      </c>
      <c r="D982" s="3">
        <v>675716748203</v>
      </c>
      <c r="E982" s="3">
        <v>117.99</v>
      </c>
      <c r="F982" s="3">
        <v>99.02</v>
      </c>
      <c r="G982" s="3" t="s">
        <v>11</v>
      </c>
      <c r="H982" s="3" t="s">
        <v>12</v>
      </c>
      <c r="I982" s="3">
        <f>VLOOKUP($A:$A,[1]Sheet1!$A:$L,3,FALSE)</f>
        <v>18.899999999999999</v>
      </c>
      <c r="J982" s="3">
        <f>VLOOKUP($A:$A,[1]Sheet1!$A:$L,4,FALSE)</f>
        <v>23.62</v>
      </c>
      <c r="K982" s="3">
        <f>VLOOKUP($A:$A,[1]Sheet1!$A:$L,5,FALSE)</f>
        <v>16.54</v>
      </c>
      <c r="L982" s="3">
        <f>VLOOKUP($A:$A,[1]Sheet1!$A:$L,6,FALSE)</f>
        <v>4.2699999999999996</v>
      </c>
      <c r="M982" s="3">
        <f>VLOOKUP($A:$A,[1]Sheet1!$A:$L,7,FALSE)</f>
        <v>15.48</v>
      </c>
      <c r="N982" s="3">
        <f>VLOOKUP($A:$A,[1]Sheet1!$A:$L,8,FALSE)</f>
        <v>17.18</v>
      </c>
      <c r="O982" s="3" t="str">
        <f>VLOOKUP($A:$A,[1]Sheet1!$A:$L,9,FALSE)</f>
        <v>No</v>
      </c>
      <c r="P982" s="3" t="str">
        <f>VLOOKUP($A:$A,[1]Sheet1!$A:$L,10,FALSE)</f>
        <v>No</v>
      </c>
      <c r="Q982" s="3">
        <f>VLOOKUP($A:$A,[1]Sheet1!$A:$L,11,FALSE)</f>
        <v>96</v>
      </c>
    </row>
    <row r="983" spans="1:17" x14ac:dyDescent="0.25">
      <c r="A983" s="3" t="s">
        <v>6138</v>
      </c>
      <c r="B983" s="3" t="s">
        <v>6136</v>
      </c>
      <c r="C983" s="3" t="s">
        <v>6137</v>
      </c>
      <c r="D983" s="3">
        <v>675716748234</v>
      </c>
      <c r="E983" s="3">
        <v>117.99</v>
      </c>
      <c r="F983" s="3">
        <v>99.02</v>
      </c>
      <c r="G983" s="3" t="s">
        <v>11</v>
      </c>
      <c r="H983" s="3" t="s">
        <v>12</v>
      </c>
      <c r="I983" s="3">
        <f>VLOOKUP($A:$A,[1]Sheet1!$A:$L,3,FALSE)</f>
        <v>18.899999999999999</v>
      </c>
      <c r="J983" s="3">
        <f>VLOOKUP($A:$A,[1]Sheet1!$A:$L,4,FALSE)</f>
        <v>23.62</v>
      </c>
      <c r="K983" s="3">
        <f>VLOOKUP($A:$A,[1]Sheet1!$A:$L,5,FALSE)</f>
        <v>16.54</v>
      </c>
      <c r="L983" s="3">
        <f>VLOOKUP($A:$A,[1]Sheet1!$A:$L,6,FALSE)</f>
        <v>4.2699999999999996</v>
      </c>
      <c r="M983" s="3">
        <f>VLOOKUP($A:$A,[1]Sheet1!$A:$L,7,FALSE)</f>
        <v>15.48</v>
      </c>
      <c r="N983" s="3">
        <f>VLOOKUP($A:$A,[1]Sheet1!$A:$L,8,FALSE)</f>
        <v>17.18</v>
      </c>
      <c r="O983" s="3" t="str">
        <f>VLOOKUP($A:$A,[1]Sheet1!$A:$L,9,FALSE)</f>
        <v>No</v>
      </c>
      <c r="P983" s="3" t="str">
        <f>VLOOKUP($A:$A,[1]Sheet1!$A:$L,10,FALSE)</f>
        <v>No</v>
      </c>
      <c r="Q983" s="3">
        <f>VLOOKUP($A:$A,[1]Sheet1!$A:$L,11,FALSE)</f>
        <v>96</v>
      </c>
    </row>
    <row r="984" spans="1:17" x14ac:dyDescent="0.25">
      <c r="A984" s="3" t="s">
        <v>6534</v>
      </c>
      <c r="B984" s="3" t="s">
        <v>6532</v>
      </c>
      <c r="C984" s="3" t="s">
        <v>6533</v>
      </c>
      <c r="D984" s="3">
        <v>675716903251</v>
      </c>
      <c r="E984" s="3">
        <v>178.99</v>
      </c>
      <c r="F984" s="3">
        <v>146.47</v>
      </c>
      <c r="G984" s="3" t="s">
        <v>11</v>
      </c>
      <c r="H984" s="3" t="s">
        <v>12</v>
      </c>
      <c r="I984" s="3">
        <f>VLOOKUP($A:$A,[1]Sheet1!$A:$L,3,FALSE)</f>
        <v>19.68</v>
      </c>
      <c r="J984" s="3">
        <f>VLOOKUP($A:$A,[1]Sheet1!$A:$L,4,FALSE)</f>
        <v>23.23</v>
      </c>
      <c r="K984" s="3">
        <f>VLOOKUP($A:$A,[1]Sheet1!$A:$L,5,FALSE)</f>
        <v>15.75</v>
      </c>
      <c r="L984" s="3">
        <f>VLOOKUP($A:$A,[1]Sheet1!$A:$L,6,FALSE)</f>
        <v>4.17</v>
      </c>
      <c r="M984" s="3">
        <f>VLOOKUP($A:$A,[1]Sheet1!$A:$L,7,FALSE)</f>
        <v>23</v>
      </c>
      <c r="N984" s="3">
        <f>VLOOKUP($A:$A,[1]Sheet1!$A:$L,8,FALSE)</f>
        <v>25.11</v>
      </c>
      <c r="O984" s="3" t="str">
        <f>VLOOKUP($A:$A,[1]Sheet1!$A:$L,9,FALSE)</f>
        <v>No</v>
      </c>
      <c r="P984" s="3" t="str">
        <f>VLOOKUP($A:$A,[1]Sheet1!$A:$L,10,FALSE)</f>
        <v>No</v>
      </c>
      <c r="Q984" s="3">
        <f>VLOOKUP($A:$A,[1]Sheet1!$A:$L,11,FALSE)</f>
        <v>96</v>
      </c>
    </row>
    <row r="985" spans="1:17" x14ac:dyDescent="0.25">
      <c r="A985" s="3" t="s">
        <v>6540</v>
      </c>
      <c r="B985" s="3" t="s">
        <v>6538</v>
      </c>
      <c r="C985" s="3" t="s">
        <v>6539</v>
      </c>
      <c r="D985" s="3">
        <v>86569897060</v>
      </c>
      <c r="E985" s="3">
        <v>206.19</v>
      </c>
      <c r="F985" s="3">
        <v>180.8</v>
      </c>
      <c r="G985" s="3" t="s">
        <v>11</v>
      </c>
      <c r="H985" s="3" t="s">
        <v>12</v>
      </c>
      <c r="I985" s="3">
        <f>VLOOKUP($A:$A,[1]Sheet1!$A:$L,3,FALSE)</f>
        <v>19.29</v>
      </c>
      <c r="J985" s="3">
        <f>VLOOKUP($A:$A,[1]Sheet1!$A:$L,4,FALSE)</f>
        <v>23.23</v>
      </c>
      <c r="K985" s="3">
        <f>VLOOKUP($A:$A,[1]Sheet1!$A:$L,5,FALSE)</f>
        <v>15.35</v>
      </c>
      <c r="L985" s="3">
        <f>VLOOKUP($A:$A,[1]Sheet1!$A:$L,6,FALSE)</f>
        <v>3.98</v>
      </c>
      <c r="M985" s="3">
        <f>VLOOKUP($A:$A,[1]Sheet1!$A:$L,7,FALSE)</f>
        <v>20.13</v>
      </c>
      <c r="N985" s="3">
        <f>VLOOKUP($A:$A,[1]Sheet1!$A:$L,8,FALSE)</f>
        <v>23.33</v>
      </c>
      <c r="O985" s="3" t="str">
        <f>VLOOKUP($A:$A,[1]Sheet1!$A:$L,9,FALSE)</f>
        <v>No</v>
      </c>
      <c r="P985" s="3" t="str">
        <f>VLOOKUP($A:$A,[1]Sheet1!$A:$L,10,FALSE)</f>
        <v>No</v>
      </c>
      <c r="Q985" s="3">
        <f>VLOOKUP($A:$A,[1]Sheet1!$A:$L,11,FALSE)</f>
        <v>96</v>
      </c>
    </row>
    <row r="986" spans="1:17" x14ac:dyDescent="0.25">
      <c r="A986" s="3" t="s">
        <v>10842</v>
      </c>
      <c r="B986" s="3" t="s">
        <v>10840</v>
      </c>
      <c r="C986" s="3" t="s">
        <v>10841</v>
      </c>
      <c r="D986" s="3">
        <v>86569301024</v>
      </c>
      <c r="E986" s="3">
        <v>75.989999999999995</v>
      </c>
      <c r="F986" s="3">
        <v>60.71</v>
      </c>
      <c r="G986" s="3" t="s">
        <v>11</v>
      </c>
      <c r="H986" s="3" t="s">
        <v>12</v>
      </c>
      <c r="I986" s="3">
        <f>VLOOKUP($A:$A,[1]Sheet1!$A:$L,3,FALSE)</f>
        <v>3.94</v>
      </c>
      <c r="J986" s="3">
        <f>VLOOKUP($A:$A,[1]Sheet1!$A:$L,4,FALSE)</f>
        <v>29.13</v>
      </c>
      <c r="K986" s="3">
        <f>VLOOKUP($A:$A,[1]Sheet1!$A:$L,5,FALSE)</f>
        <v>28.74</v>
      </c>
      <c r="L986" s="3">
        <f>VLOOKUP($A:$A,[1]Sheet1!$A:$L,6,FALSE)</f>
        <v>1.91</v>
      </c>
      <c r="M986" s="3">
        <f>VLOOKUP($A:$A,[1]Sheet1!$A:$L,7,FALSE)</f>
        <v>10.58</v>
      </c>
      <c r="N986" s="3">
        <f>VLOOKUP($A:$A,[1]Sheet1!$A:$L,8,FALSE)</f>
        <v>13.01</v>
      </c>
      <c r="O986" s="3" t="str">
        <f>VLOOKUP($A:$A,[1]Sheet1!$A:$L,9,FALSE)</f>
        <v>No</v>
      </c>
      <c r="P986" s="3" t="str">
        <f>VLOOKUP($A:$A,[1]Sheet1!$A:$L,10,FALSE)</f>
        <v>No</v>
      </c>
      <c r="Q986" s="3">
        <f>VLOOKUP($A:$A,[1]Sheet1!$A:$L,11,FALSE)</f>
        <v>96</v>
      </c>
    </row>
    <row r="987" spans="1:17" x14ac:dyDescent="0.25">
      <c r="A987" s="3" t="s">
        <v>11049</v>
      </c>
      <c r="B987" s="3" t="s">
        <v>11047</v>
      </c>
      <c r="C987" s="3" t="s">
        <v>11048</v>
      </c>
      <c r="D987" s="3">
        <v>86569137654</v>
      </c>
      <c r="E987" s="3">
        <v>123.59</v>
      </c>
      <c r="F987" s="3">
        <v>102.89</v>
      </c>
      <c r="G987" s="3" t="s">
        <v>11</v>
      </c>
      <c r="H987" s="3" t="s">
        <v>12</v>
      </c>
      <c r="I987" s="3">
        <f>VLOOKUP($A:$A,[1]Sheet1!$A:$L,3,FALSE)</f>
        <v>18.899999999999999</v>
      </c>
      <c r="J987" s="3">
        <f>VLOOKUP($A:$A,[1]Sheet1!$A:$L,4,FALSE)</f>
        <v>23.62</v>
      </c>
      <c r="K987" s="3">
        <f>VLOOKUP($A:$A,[1]Sheet1!$A:$L,5,FALSE)</f>
        <v>16.54</v>
      </c>
      <c r="L987" s="3">
        <f>VLOOKUP($A:$A,[1]Sheet1!$A:$L,6,FALSE)</f>
        <v>4.2699999999999996</v>
      </c>
      <c r="M987" s="3">
        <f>VLOOKUP($A:$A,[1]Sheet1!$A:$L,7,FALSE)</f>
        <v>14.98</v>
      </c>
      <c r="N987" s="3">
        <f>VLOOKUP($A:$A,[1]Sheet1!$A:$L,8,FALSE)</f>
        <v>17.18</v>
      </c>
      <c r="O987" s="3" t="str">
        <f>VLOOKUP($A:$A,[1]Sheet1!$A:$L,9,FALSE)</f>
        <v>No</v>
      </c>
      <c r="P987" s="3" t="str">
        <f>VLOOKUP($A:$A,[1]Sheet1!$A:$L,10,FALSE)</f>
        <v>No</v>
      </c>
      <c r="Q987" s="3">
        <f>VLOOKUP($A:$A,[1]Sheet1!$A:$L,11,FALSE)</f>
        <v>96</v>
      </c>
    </row>
    <row r="988" spans="1:17" x14ac:dyDescent="0.25">
      <c r="A988" s="3" t="s">
        <v>11061</v>
      </c>
      <c r="B988" s="3" t="s">
        <v>11059</v>
      </c>
      <c r="C988" s="3" t="s">
        <v>11060</v>
      </c>
      <c r="D988" s="3">
        <v>86569161697</v>
      </c>
      <c r="E988" s="3">
        <v>89.69</v>
      </c>
      <c r="F988" s="3">
        <v>70.55</v>
      </c>
      <c r="G988" s="3" t="s">
        <v>11</v>
      </c>
      <c r="H988" s="3" t="s">
        <v>12</v>
      </c>
      <c r="I988" s="3">
        <f>VLOOKUP($A:$A,[1]Sheet1!$A:$L,3,FALSE)</f>
        <v>18.899999999999999</v>
      </c>
      <c r="J988" s="3">
        <f>VLOOKUP($A:$A,[1]Sheet1!$A:$L,4,FALSE)</f>
        <v>23.62</v>
      </c>
      <c r="K988" s="3">
        <f>VLOOKUP($A:$A,[1]Sheet1!$A:$L,5,FALSE)</f>
        <v>16.14</v>
      </c>
      <c r="L988" s="3">
        <f>VLOOKUP($A:$A,[1]Sheet1!$A:$L,6,FALSE)</f>
        <v>4.17</v>
      </c>
      <c r="M988" s="3">
        <f>VLOOKUP($A:$A,[1]Sheet1!$A:$L,7,FALSE)</f>
        <v>15.08</v>
      </c>
      <c r="N988" s="3">
        <f>VLOOKUP($A:$A,[1]Sheet1!$A:$L,8,FALSE)</f>
        <v>17.62</v>
      </c>
      <c r="O988" s="3" t="str">
        <f>VLOOKUP($A:$A,[1]Sheet1!$A:$L,9,FALSE)</f>
        <v>No</v>
      </c>
      <c r="P988" s="3" t="str">
        <f>VLOOKUP($A:$A,[1]Sheet1!$A:$L,10,FALSE)</f>
        <v>No</v>
      </c>
      <c r="Q988" s="3">
        <f>VLOOKUP($A:$A,[1]Sheet1!$A:$L,11,FALSE)</f>
        <v>96</v>
      </c>
    </row>
    <row r="989" spans="1:17" x14ac:dyDescent="0.25">
      <c r="A989" s="3" t="s">
        <v>11817</v>
      </c>
      <c r="B989" s="3" t="s">
        <v>11815</v>
      </c>
      <c r="C989" s="3" t="s">
        <v>11816</v>
      </c>
      <c r="D989" s="3">
        <v>86569307668</v>
      </c>
      <c r="E989" s="3">
        <v>58.99</v>
      </c>
      <c r="F989" s="3">
        <v>44.3</v>
      </c>
      <c r="G989" s="3" t="s">
        <v>11</v>
      </c>
      <c r="H989" s="3" t="s">
        <v>12</v>
      </c>
      <c r="I989" s="3">
        <f>VLOOKUP($A:$A,[1]Sheet1!$A:$L,3,FALSE)</f>
        <v>2.36</v>
      </c>
      <c r="J989" s="3">
        <f>VLOOKUP($A:$A,[1]Sheet1!$A:$L,4,FALSE)</f>
        <v>29.92</v>
      </c>
      <c r="K989" s="3">
        <f>VLOOKUP($A:$A,[1]Sheet1!$A:$L,5,FALSE)</f>
        <v>29.53</v>
      </c>
      <c r="L989" s="3">
        <f>VLOOKUP($A:$A,[1]Sheet1!$A:$L,6,FALSE)</f>
        <v>1.21</v>
      </c>
      <c r="M989" s="3">
        <f>VLOOKUP($A:$A,[1]Sheet1!$A:$L,7,FALSE)</f>
        <v>4.1900000000000004</v>
      </c>
      <c r="N989" s="3">
        <f>VLOOKUP($A:$A,[1]Sheet1!$A:$L,8,FALSE)</f>
        <v>6.39</v>
      </c>
      <c r="O989" s="3" t="str">
        <f>VLOOKUP($A:$A,[1]Sheet1!$A:$L,9,FALSE)</f>
        <v>No</v>
      </c>
      <c r="P989" s="3" t="str">
        <f>VLOOKUP($A:$A,[1]Sheet1!$A:$L,10,FALSE)</f>
        <v>No</v>
      </c>
      <c r="Q989" s="3">
        <f>VLOOKUP($A:$A,[1]Sheet1!$A:$L,11,FALSE)</f>
        <v>96</v>
      </c>
    </row>
    <row r="990" spans="1:17" x14ac:dyDescent="0.25">
      <c r="A990" s="3" t="s">
        <v>12828</v>
      </c>
      <c r="B990" s="3" t="s">
        <v>12826</v>
      </c>
      <c r="C990" s="3" t="s">
        <v>12827</v>
      </c>
      <c r="D990" s="3">
        <v>86569406491</v>
      </c>
      <c r="E990" s="3">
        <v>206.19</v>
      </c>
      <c r="F990" s="3">
        <v>173.24</v>
      </c>
      <c r="G990" s="3" t="s">
        <v>11</v>
      </c>
      <c r="H990" s="3" t="s">
        <v>12</v>
      </c>
      <c r="I990" s="3">
        <f>VLOOKUP($A:$A,[1]Sheet1!$A:$L,3,FALSE)</f>
        <v>19.29</v>
      </c>
      <c r="J990" s="3">
        <f>VLOOKUP($A:$A,[1]Sheet1!$A:$L,4,FALSE)</f>
        <v>23.23</v>
      </c>
      <c r="K990" s="3">
        <f>VLOOKUP($A:$A,[1]Sheet1!$A:$L,5,FALSE)</f>
        <v>15.35</v>
      </c>
      <c r="L990" s="3">
        <f>VLOOKUP($A:$A,[1]Sheet1!$A:$L,6,FALSE)</f>
        <v>3.98</v>
      </c>
      <c r="M990" s="3">
        <f>VLOOKUP($A:$A,[1]Sheet1!$A:$L,7,FALSE)</f>
        <v>20.93</v>
      </c>
      <c r="N990" s="3">
        <f>VLOOKUP($A:$A,[1]Sheet1!$A:$L,8,FALSE)</f>
        <v>23.13</v>
      </c>
      <c r="O990" s="3" t="str">
        <f>VLOOKUP($A:$A,[1]Sheet1!$A:$L,9,FALSE)</f>
        <v>No</v>
      </c>
      <c r="P990" s="3" t="str">
        <f>VLOOKUP($A:$A,[1]Sheet1!$A:$L,10,FALSE)</f>
        <v>No</v>
      </c>
      <c r="Q990" s="3">
        <f>VLOOKUP($A:$A,[1]Sheet1!$A:$L,11,FALSE)</f>
        <v>96</v>
      </c>
    </row>
    <row r="991" spans="1:17" x14ac:dyDescent="0.25">
      <c r="A991" s="3" t="s">
        <v>14937</v>
      </c>
      <c r="B991" s="3" t="s">
        <v>14935</v>
      </c>
      <c r="C991" s="3" t="s">
        <v>14936</v>
      </c>
      <c r="D991" s="3">
        <v>86569456045</v>
      </c>
      <c r="E991" s="3">
        <v>91.99</v>
      </c>
      <c r="F991" s="3">
        <v>73.900000000000006</v>
      </c>
      <c r="G991" s="3" t="s">
        <v>11</v>
      </c>
      <c r="H991" s="3" t="s">
        <v>12</v>
      </c>
      <c r="I991" s="3">
        <f>VLOOKUP($A:$A,[1]Sheet1!$A:$L,3,FALSE)</f>
        <v>18.899999999999999</v>
      </c>
      <c r="J991" s="3">
        <f>VLOOKUP($A:$A,[1]Sheet1!$A:$L,4,FALSE)</f>
        <v>23.62</v>
      </c>
      <c r="K991" s="3">
        <f>VLOOKUP($A:$A,[1]Sheet1!$A:$L,5,FALSE)</f>
        <v>16.14</v>
      </c>
      <c r="L991" s="3">
        <f>VLOOKUP($A:$A,[1]Sheet1!$A:$L,6,FALSE)</f>
        <v>4.17</v>
      </c>
      <c r="M991" s="3">
        <f>VLOOKUP($A:$A,[1]Sheet1!$A:$L,7,FALSE)</f>
        <v>12.11</v>
      </c>
      <c r="N991" s="3">
        <f>VLOOKUP($A:$A,[1]Sheet1!$A:$L,8,FALSE)</f>
        <v>14.32</v>
      </c>
      <c r="O991" s="3" t="str">
        <f>VLOOKUP($A:$A,[1]Sheet1!$A:$L,9,FALSE)</f>
        <v>No</v>
      </c>
      <c r="P991" s="3" t="str">
        <f>VLOOKUP($A:$A,[1]Sheet1!$A:$L,10,FALSE)</f>
        <v>No</v>
      </c>
      <c r="Q991" s="3">
        <f>VLOOKUP($A:$A,[1]Sheet1!$A:$L,11,FALSE)</f>
        <v>96</v>
      </c>
    </row>
    <row r="992" spans="1:17" x14ac:dyDescent="0.25">
      <c r="A992" s="3" t="s">
        <v>16122</v>
      </c>
      <c r="B992" s="3" t="s">
        <v>16120</v>
      </c>
      <c r="C992" s="3" t="s">
        <v>16121</v>
      </c>
      <c r="D992" s="3">
        <v>22164122787</v>
      </c>
      <c r="E992" s="3">
        <v>141.99</v>
      </c>
      <c r="F992" s="3">
        <v>122.06</v>
      </c>
      <c r="G992" s="3" t="s">
        <v>11</v>
      </c>
      <c r="H992" s="3" t="s">
        <v>12</v>
      </c>
      <c r="I992" s="3">
        <f>VLOOKUP($A:$A,[1]Sheet1!$A:$L,3,FALSE)</f>
        <v>14.17</v>
      </c>
      <c r="J992" s="3">
        <f>VLOOKUP($A:$A,[1]Sheet1!$A:$L,4,FALSE)</f>
        <v>43.7</v>
      </c>
      <c r="K992" s="3">
        <f>VLOOKUP($A:$A,[1]Sheet1!$A:$L,5,FALSE)</f>
        <v>10.63</v>
      </c>
      <c r="L992" s="3">
        <f>VLOOKUP($A:$A,[1]Sheet1!$A:$L,6,FALSE)</f>
        <v>3.81</v>
      </c>
      <c r="M992" s="3">
        <f>VLOOKUP($A:$A,[1]Sheet1!$A:$L,7,FALSE)</f>
        <v>15.43</v>
      </c>
      <c r="N992" s="3">
        <f>VLOOKUP($A:$A,[1]Sheet1!$A:$L,8,FALSE)</f>
        <v>18.96</v>
      </c>
      <c r="O992" s="3" t="str">
        <f>VLOOKUP($A:$A,[1]Sheet1!$A:$L,9,FALSE)</f>
        <v>No</v>
      </c>
      <c r="P992" s="3" t="str">
        <f>VLOOKUP($A:$A,[1]Sheet1!$A:$L,10,FALSE)</f>
        <v>No</v>
      </c>
      <c r="Q992" s="3">
        <f>VLOOKUP($A:$A,[1]Sheet1!$A:$L,11,FALSE)</f>
        <v>96</v>
      </c>
    </row>
    <row r="993" spans="1:17" x14ac:dyDescent="0.25">
      <c r="A993" s="3" t="s">
        <v>291</v>
      </c>
      <c r="B993" s="3" t="s">
        <v>289</v>
      </c>
      <c r="C993" s="3" t="s">
        <v>290</v>
      </c>
      <c r="D993" s="3">
        <v>675716794347</v>
      </c>
      <c r="E993" s="3">
        <v>102.09</v>
      </c>
      <c r="F993" s="3">
        <v>80.63</v>
      </c>
      <c r="G993" s="3" t="s">
        <v>11</v>
      </c>
      <c r="H993" s="3" t="s">
        <v>12</v>
      </c>
      <c r="I993" s="3">
        <f>VLOOKUP($A:$A,[1]Sheet1!$A:$L,3,FALSE)</f>
        <v>17.72</v>
      </c>
      <c r="J993" s="3">
        <f>VLOOKUP($A:$A,[1]Sheet1!$A:$L,4,FALSE)</f>
        <v>22.44</v>
      </c>
      <c r="K993" s="3">
        <f>VLOOKUP($A:$A,[1]Sheet1!$A:$L,5,FALSE)</f>
        <v>17.52</v>
      </c>
      <c r="L993" s="3">
        <f>VLOOKUP($A:$A,[1]Sheet1!$A:$L,6,FALSE)</f>
        <v>4.03</v>
      </c>
      <c r="M993" s="3">
        <f>VLOOKUP($A:$A,[1]Sheet1!$A:$L,7,FALSE)</f>
        <v>19.489999999999998</v>
      </c>
      <c r="N993" s="3">
        <f>VLOOKUP($A:$A,[1]Sheet1!$A:$L,8,FALSE)</f>
        <v>23.06</v>
      </c>
      <c r="O993" s="3" t="str">
        <f>VLOOKUP($A:$A,[1]Sheet1!$A:$L,9,FALSE)</f>
        <v>No</v>
      </c>
      <c r="P993" s="3" t="str">
        <f>VLOOKUP($A:$A,[1]Sheet1!$A:$L,10,FALSE)</f>
        <v>No</v>
      </c>
      <c r="Q993" s="3">
        <f>VLOOKUP($A:$A,[1]Sheet1!$A:$L,11,FALSE)</f>
        <v>95</v>
      </c>
    </row>
    <row r="994" spans="1:17" x14ac:dyDescent="0.25">
      <c r="A994" s="3" t="s">
        <v>339</v>
      </c>
      <c r="B994" s="3" t="s">
        <v>337</v>
      </c>
      <c r="C994" s="3" t="s">
        <v>338</v>
      </c>
      <c r="D994" s="3">
        <v>675716865788</v>
      </c>
      <c r="E994" s="3">
        <v>169.09</v>
      </c>
      <c r="F994" s="3">
        <v>144.68</v>
      </c>
      <c r="G994" s="3" t="s">
        <v>11</v>
      </c>
      <c r="H994" s="3" t="s">
        <v>12</v>
      </c>
      <c r="I994" s="3">
        <f>VLOOKUP($A:$A,[1]Sheet1!$A:$L,3,FALSE)</f>
        <v>17.13</v>
      </c>
      <c r="J994" s="3">
        <f>VLOOKUP($A:$A,[1]Sheet1!$A:$L,4,FALSE)</f>
        <v>22.44</v>
      </c>
      <c r="K994" s="3">
        <f>VLOOKUP($A:$A,[1]Sheet1!$A:$L,5,FALSE)</f>
        <v>17.13</v>
      </c>
      <c r="L994" s="3">
        <f>VLOOKUP($A:$A,[1]Sheet1!$A:$L,6,FALSE)</f>
        <v>3.81</v>
      </c>
      <c r="M994" s="3">
        <f>VLOOKUP($A:$A,[1]Sheet1!$A:$L,7,FALSE)</f>
        <v>25.11</v>
      </c>
      <c r="N994" s="3">
        <f>VLOOKUP($A:$A,[1]Sheet1!$A:$L,8,FALSE)</f>
        <v>31.06</v>
      </c>
      <c r="O994" s="3" t="str">
        <f>VLOOKUP($A:$A,[1]Sheet1!$A:$L,9,FALSE)</f>
        <v>No</v>
      </c>
      <c r="P994" s="3" t="str">
        <f>VLOOKUP($A:$A,[1]Sheet1!$A:$L,10,FALSE)</f>
        <v>No</v>
      </c>
      <c r="Q994" s="3">
        <f>VLOOKUP($A:$A,[1]Sheet1!$A:$L,11,FALSE)</f>
        <v>95</v>
      </c>
    </row>
    <row r="995" spans="1:17" x14ac:dyDescent="0.25">
      <c r="A995" s="3" t="s">
        <v>993</v>
      </c>
      <c r="B995" s="3" t="s">
        <v>991</v>
      </c>
      <c r="C995" s="3" t="s">
        <v>992</v>
      </c>
      <c r="D995" s="3">
        <v>675716940973</v>
      </c>
      <c r="E995" s="3">
        <v>52.99</v>
      </c>
      <c r="F995" s="3">
        <v>39.049999999999997</v>
      </c>
      <c r="G995" s="3" t="s">
        <v>11</v>
      </c>
      <c r="H995" s="3" t="s">
        <v>12</v>
      </c>
      <c r="I995" s="3">
        <f>VLOOKUP($A:$A,[1]Sheet1!$A:$L,3,FALSE)</f>
        <v>2.56</v>
      </c>
      <c r="J995" s="3">
        <f>VLOOKUP($A:$A,[1]Sheet1!$A:$L,4,FALSE)</f>
        <v>34.25</v>
      </c>
      <c r="K995" s="3">
        <f>VLOOKUP($A:$A,[1]Sheet1!$A:$L,5,FALSE)</f>
        <v>26.77</v>
      </c>
      <c r="L995" s="3">
        <f>VLOOKUP($A:$A,[1]Sheet1!$A:$L,6,FALSE)</f>
        <v>1.36</v>
      </c>
      <c r="M995" s="3">
        <f>VLOOKUP($A:$A,[1]Sheet1!$A:$L,7,FALSE)</f>
        <v>8.81</v>
      </c>
      <c r="N995" s="3">
        <f>VLOOKUP($A:$A,[1]Sheet1!$A:$L,8,FALSE)</f>
        <v>11.67</v>
      </c>
      <c r="O995" s="3" t="str">
        <f>VLOOKUP($A:$A,[1]Sheet1!$A:$L,9,FALSE)</f>
        <v>No</v>
      </c>
      <c r="P995" s="3" t="str">
        <f>VLOOKUP($A:$A,[1]Sheet1!$A:$L,10,FALSE)</f>
        <v>No</v>
      </c>
      <c r="Q995" s="3">
        <f>VLOOKUP($A:$A,[1]Sheet1!$A:$L,11,FALSE)</f>
        <v>95</v>
      </c>
    </row>
    <row r="996" spans="1:17" x14ac:dyDescent="0.25">
      <c r="A996" s="3" t="s">
        <v>2559</v>
      </c>
      <c r="B996" s="3" t="s">
        <v>2557</v>
      </c>
      <c r="C996" s="3" t="s">
        <v>2558</v>
      </c>
      <c r="D996" s="3">
        <v>675716361501</v>
      </c>
      <c r="E996" s="3">
        <v>97.99</v>
      </c>
      <c r="F996" s="3">
        <v>78.709999999999994</v>
      </c>
      <c r="G996" s="3" t="s">
        <v>11</v>
      </c>
      <c r="H996" s="3" t="s">
        <v>12</v>
      </c>
      <c r="I996" s="3">
        <f>VLOOKUP($A:$A,[1]Sheet1!$A:$L,3,FALSE)</f>
        <v>20.87</v>
      </c>
      <c r="J996" s="3">
        <f>VLOOKUP($A:$A,[1]Sheet1!$A:$L,4,FALSE)</f>
        <v>22.83</v>
      </c>
      <c r="K996" s="3">
        <f>VLOOKUP($A:$A,[1]Sheet1!$A:$L,5,FALSE)</f>
        <v>14.17</v>
      </c>
      <c r="L996" s="3">
        <f>VLOOKUP($A:$A,[1]Sheet1!$A:$L,6,FALSE)</f>
        <v>3.91</v>
      </c>
      <c r="M996" s="3">
        <f>VLOOKUP($A:$A,[1]Sheet1!$A:$L,7,FALSE)</f>
        <v>13.48</v>
      </c>
      <c r="N996" s="3">
        <f>VLOOKUP($A:$A,[1]Sheet1!$A:$L,8,FALSE)</f>
        <v>16.52</v>
      </c>
      <c r="O996" s="3" t="str">
        <f>VLOOKUP($A:$A,[1]Sheet1!$A:$L,9,FALSE)</f>
        <v>No</v>
      </c>
      <c r="P996" s="3" t="str">
        <f>VLOOKUP($A:$A,[1]Sheet1!$A:$L,10,FALSE)</f>
        <v>No</v>
      </c>
      <c r="Q996" s="3">
        <f>VLOOKUP($A:$A,[1]Sheet1!$A:$L,11,FALSE)</f>
        <v>95</v>
      </c>
    </row>
    <row r="997" spans="1:17" x14ac:dyDescent="0.25">
      <c r="A997" s="3" t="s">
        <v>2583</v>
      </c>
      <c r="B997" s="3" t="s">
        <v>2581</v>
      </c>
      <c r="C997" s="3" t="s">
        <v>2582</v>
      </c>
      <c r="D997" s="3">
        <v>675716698324</v>
      </c>
      <c r="E997" s="3">
        <v>82.99</v>
      </c>
      <c r="F997" s="3">
        <v>65.06</v>
      </c>
      <c r="G997" s="3" t="s">
        <v>11</v>
      </c>
      <c r="H997" s="3" t="s">
        <v>12</v>
      </c>
      <c r="I997" s="3">
        <f>VLOOKUP($A:$A,[1]Sheet1!$A:$L,3,FALSE)</f>
        <v>18.899999999999999</v>
      </c>
      <c r="J997" s="3">
        <f>VLOOKUP($A:$A,[1]Sheet1!$A:$L,4,FALSE)</f>
        <v>24.02</v>
      </c>
      <c r="K997" s="3">
        <f>VLOOKUP($A:$A,[1]Sheet1!$A:$L,5,FALSE)</f>
        <v>15.35</v>
      </c>
      <c r="L997" s="3">
        <f>VLOOKUP($A:$A,[1]Sheet1!$A:$L,6,FALSE)</f>
        <v>4.03</v>
      </c>
      <c r="M997" s="3">
        <f>VLOOKUP($A:$A,[1]Sheet1!$A:$L,7,FALSE)</f>
        <v>14.69</v>
      </c>
      <c r="N997" s="3">
        <f>VLOOKUP($A:$A,[1]Sheet1!$A:$L,8,FALSE)</f>
        <v>14.32</v>
      </c>
      <c r="O997" s="3" t="str">
        <f>VLOOKUP($A:$A,[1]Sheet1!$A:$L,9,FALSE)</f>
        <v>No</v>
      </c>
      <c r="P997" s="3" t="str">
        <f>VLOOKUP($A:$A,[1]Sheet1!$A:$L,10,FALSE)</f>
        <v>No</v>
      </c>
      <c r="Q997" s="3">
        <f>VLOOKUP($A:$A,[1]Sheet1!$A:$L,11,FALSE)</f>
        <v>95</v>
      </c>
    </row>
    <row r="998" spans="1:17" x14ac:dyDescent="0.25">
      <c r="A998" s="3" t="s">
        <v>2628</v>
      </c>
      <c r="B998" s="3" t="s">
        <v>2626</v>
      </c>
      <c r="C998" s="3" t="s">
        <v>2627</v>
      </c>
      <c r="D998" s="3">
        <v>675716707255</v>
      </c>
      <c r="E998" s="3">
        <v>82.99</v>
      </c>
      <c r="F998" s="3">
        <v>65.06</v>
      </c>
      <c r="G998" s="3" t="s">
        <v>11</v>
      </c>
      <c r="H998" s="3" t="s">
        <v>12</v>
      </c>
      <c r="I998" s="3">
        <f>VLOOKUP($A:$A,[1]Sheet1!$A:$L,3,FALSE)</f>
        <v>18.899999999999999</v>
      </c>
      <c r="J998" s="3">
        <f>VLOOKUP($A:$A,[1]Sheet1!$A:$L,4,FALSE)</f>
        <v>24.02</v>
      </c>
      <c r="K998" s="3">
        <f>VLOOKUP($A:$A,[1]Sheet1!$A:$L,5,FALSE)</f>
        <v>15.35</v>
      </c>
      <c r="L998" s="3">
        <f>VLOOKUP($A:$A,[1]Sheet1!$A:$L,6,FALSE)</f>
        <v>4.03</v>
      </c>
      <c r="M998" s="3">
        <f>VLOOKUP($A:$A,[1]Sheet1!$A:$L,7,FALSE)</f>
        <v>14.69</v>
      </c>
      <c r="N998" s="3">
        <f>VLOOKUP($A:$A,[1]Sheet1!$A:$L,8,FALSE)</f>
        <v>14.32</v>
      </c>
      <c r="O998" s="3" t="str">
        <f>VLOOKUP($A:$A,[1]Sheet1!$A:$L,9,FALSE)</f>
        <v>No</v>
      </c>
      <c r="P998" s="3" t="str">
        <f>VLOOKUP($A:$A,[1]Sheet1!$A:$L,10,FALSE)</f>
        <v>No</v>
      </c>
      <c r="Q998" s="3">
        <f>VLOOKUP($A:$A,[1]Sheet1!$A:$L,11,FALSE)</f>
        <v>95</v>
      </c>
    </row>
    <row r="999" spans="1:17" x14ac:dyDescent="0.25">
      <c r="A999" s="3" t="s">
        <v>2802</v>
      </c>
      <c r="B999" s="3" t="s">
        <v>2800</v>
      </c>
      <c r="C999" s="3" t="s">
        <v>2801</v>
      </c>
      <c r="D999" s="3">
        <v>675716764036</v>
      </c>
      <c r="E999" s="3">
        <v>82.99</v>
      </c>
      <c r="F999" s="3">
        <v>65.06</v>
      </c>
      <c r="G999" s="3" t="s">
        <v>11</v>
      </c>
      <c r="H999" s="3" t="s">
        <v>12</v>
      </c>
      <c r="I999" s="3">
        <f>VLOOKUP($A:$A,[1]Sheet1!$A:$L,3,FALSE)</f>
        <v>18.899999999999999</v>
      </c>
      <c r="J999" s="3">
        <f>VLOOKUP($A:$A,[1]Sheet1!$A:$L,4,FALSE)</f>
        <v>24.02</v>
      </c>
      <c r="K999" s="3">
        <f>VLOOKUP($A:$A,[1]Sheet1!$A:$L,5,FALSE)</f>
        <v>15.35</v>
      </c>
      <c r="L999" s="3">
        <f>VLOOKUP($A:$A,[1]Sheet1!$A:$L,6,FALSE)</f>
        <v>4.03</v>
      </c>
      <c r="M999" s="3">
        <f>VLOOKUP($A:$A,[1]Sheet1!$A:$L,7,FALSE)</f>
        <v>13.9</v>
      </c>
      <c r="N999" s="3">
        <f>VLOOKUP($A:$A,[1]Sheet1!$A:$L,8,FALSE)</f>
        <v>14.32</v>
      </c>
      <c r="O999" s="3" t="str">
        <f>VLOOKUP($A:$A,[1]Sheet1!$A:$L,9,FALSE)</f>
        <v>No</v>
      </c>
      <c r="P999" s="3" t="str">
        <f>VLOOKUP($A:$A,[1]Sheet1!$A:$L,10,FALSE)</f>
        <v>No</v>
      </c>
      <c r="Q999" s="3">
        <f>VLOOKUP($A:$A,[1]Sheet1!$A:$L,11,FALSE)</f>
        <v>95</v>
      </c>
    </row>
    <row r="1000" spans="1:17" x14ac:dyDescent="0.25">
      <c r="A1000" s="3" t="s">
        <v>3180</v>
      </c>
      <c r="B1000" s="3" t="s">
        <v>3178</v>
      </c>
      <c r="C1000" s="3" t="s">
        <v>3179</v>
      </c>
      <c r="D1000" s="3">
        <v>675716921545</v>
      </c>
      <c r="E1000" s="3">
        <v>77.989999999999995</v>
      </c>
      <c r="F1000" s="3">
        <v>59.54</v>
      </c>
      <c r="G1000" s="3" t="s">
        <v>11</v>
      </c>
      <c r="H1000" s="3" t="s">
        <v>12</v>
      </c>
      <c r="I1000" s="3">
        <f>VLOOKUP($A:$A,[1]Sheet1!$A:$L,3,FALSE)</f>
        <v>18.899999999999999</v>
      </c>
      <c r="J1000" s="3">
        <f>VLOOKUP($A:$A,[1]Sheet1!$A:$L,4,FALSE)</f>
        <v>24.02</v>
      </c>
      <c r="K1000" s="3">
        <f>VLOOKUP($A:$A,[1]Sheet1!$A:$L,5,FALSE)</f>
        <v>15.35</v>
      </c>
      <c r="L1000" s="3">
        <f>VLOOKUP($A:$A,[1]Sheet1!$A:$L,6,FALSE)</f>
        <v>4.03</v>
      </c>
      <c r="M1000" s="3">
        <f>VLOOKUP($A:$A,[1]Sheet1!$A:$L,7,FALSE)</f>
        <v>12.89</v>
      </c>
      <c r="N1000" s="3">
        <f>VLOOKUP($A:$A,[1]Sheet1!$A:$L,8,FALSE)</f>
        <v>13.66</v>
      </c>
      <c r="O1000" s="3" t="str">
        <f>VLOOKUP($A:$A,[1]Sheet1!$A:$L,9,FALSE)</f>
        <v>No</v>
      </c>
      <c r="P1000" s="3" t="str">
        <f>VLOOKUP($A:$A,[1]Sheet1!$A:$L,10,FALSE)</f>
        <v>No</v>
      </c>
      <c r="Q1000" s="3">
        <f>VLOOKUP($A:$A,[1]Sheet1!$A:$L,11,FALSE)</f>
        <v>95</v>
      </c>
    </row>
    <row r="1001" spans="1:17" x14ac:dyDescent="0.25">
      <c r="A1001" s="3" t="s">
        <v>6531</v>
      </c>
      <c r="B1001" s="3" t="s">
        <v>6529</v>
      </c>
      <c r="C1001" s="3" t="s">
        <v>6530</v>
      </c>
      <c r="D1001" s="3">
        <v>675716869168</v>
      </c>
      <c r="E1001" s="3">
        <v>242.19</v>
      </c>
      <c r="F1001" s="3">
        <v>207.68</v>
      </c>
      <c r="G1001" s="3" t="s">
        <v>11</v>
      </c>
      <c r="H1001" s="3" t="s">
        <v>12</v>
      </c>
      <c r="I1001" s="3">
        <f>VLOOKUP($A:$A,[1]Sheet1!$A:$L,3,FALSE)</f>
        <v>18.899999999999999</v>
      </c>
      <c r="J1001" s="3">
        <f>VLOOKUP($A:$A,[1]Sheet1!$A:$L,4,FALSE)</f>
        <v>22.83</v>
      </c>
      <c r="K1001" s="3">
        <f>VLOOKUP($A:$A,[1]Sheet1!$A:$L,5,FALSE)</f>
        <v>16.14</v>
      </c>
      <c r="L1001" s="3">
        <f>VLOOKUP($A:$A,[1]Sheet1!$A:$L,6,FALSE)</f>
        <v>4.03</v>
      </c>
      <c r="M1001" s="3">
        <f>VLOOKUP($A:$A,[1]Sheet1!$A:$L,7,FALSE)</f>
        <v>28.41</v>
      </c>
      <c r="N1001" s="3">
        <f>VLOOKUP($A:$A,[1]Sheet1!$A:$L,8,FALSE)</f>
        <v>30.64</v>
      </c>
      <c r="O1001" s="3" t="str">
        <f>VLOOKUP($A:$A,[1]Sheet1!$A:$L,9,FALSE)</f>
        <v>No</v>
      </c>
      <c r="P1001" s="3" t="str">
        <f>VLOOKUP($A:$A,[1]Sheet1!$A:$L,10,FALSE)</f>
        <v>No</v>
      </c>
      <c r="Q1001" s="3">
        <f>VLOOKUP($A:$A,[1]Sheet1!$A:$L,11,FALSE)</f>
        <v>95</v>
      </c>
    </row>
    <row r="1002" spans="1:17" x14ac:dyDescent="0.25">
      <c r="A1002" s="3" t="s">
        <v>6558</v>
      </c>
      <c r="B1002" s="3" t="s">
        <v>6556</v>
      </c>
      <c r="C1002" s="3" t="s">
        <v>6557</v>
      </c>
      <c r="D1002" s="3">
        <v>86569964847</v>
      </c>
      <c r="E1002" s="3">
        <v>206.19</v>
      </c>
      <c r="F1002" s="3">
        <v>180.8</v>
      </c>
      <c r="G1002" s="3" t="s">
        <v>11</v>
      </c>
      <c r="H1002" s="3" t="s">
        <v>12</v>
      </c>
      <c r="I1002" s="3">
        <f>VLOOKUP($A:$A,[1]Sheet1!$A:$L,3,FALSE)</f>
        <v>18.899999999999999</v>
      </c>
      <c r="J1002" s="3">
        <f>VLOOKUP($A:$A,[1]Sheet1!$A:$L,4,FALSE)</f>
        <v>22.83</v>
      </c>
      <c r="K1002" s="3">
        <f>VLOOKUP($A:$A,[1]Sheet1!$A:$L,5,FALSE)</f>
        <v>16.54</v>
      </c>
      <c r="L1002" s="3">
        <f>VLOOKUP($A:$A,[1]Sheet1!$A:$L,6,FALSE)</f>
        <v>4.13</v>
      </c>
      <c r="M1002" s="3">
        <f>VLOOKUP($A:$A,[1]Sheet1!$A:$L,7,FALSE)</f>
        <v>22.03</v>
      </c>
      <c r="N1002" s="3">
        <f>VLOOKUP($A:$A,[1]Sheet1!$A:$L,8,FALSE)</f>
        <v>24.23</v>
      </c>
      <c r="O1002" s="3" t="str">
        <f>VLOOKUP($A:$A,[1]Sheet1!$A:$L,9,FALSE)</f>
        <v>No</v>
      </c>
      <c r="P1002" s="3" t="str">
        <f>VLOOKUP($A:$A,[1]Sheet1!$A:$L,10,FALSE)</f>
        <v>No</v>
      </c>
      <c r="Q1002" s="3">
        <f>VLOOKUP($A:$A,[1]Sheet1!$A:$L,11,FALSE)</f>
        <v>95</v>
      </c>
    </row>
    <row r="1003" spans="1:17" x14ac:dyDescent="0.25">
      <c r="A1003" s="3" t="s">
        <v>6609</v>
      </c>
      <c r="B1003" s="3" t="s">
        <v>6607</v>
      </c>
      <c r="C1003" s="3" t="s">
        <v>6608</v>
      </c>
      <c r="D1003" s="3">
        <v>675716788490</v>
      </c>
      <c r="E1003" s="3">
        <v>135.99</v>
      </c>
      <c r="F1003" s="3">
        <v>112.22</v>
      </c>
      <c r="G1003" s="3" t="s">
        <v>11</v>
      </c>
      <c r="H1003" s="3" t="s">
        <v>12</v>
      </c>
      <c r="I1003" s="3">
        <f>VLOOKUP($A:$A,[1]Sheet1!$A:$L,3,FALSE)</f>
        <v>19.75</v>
      </c>
      <c r="J1003" s="3">
        <f>VLOOKUP($A:$A,[1]Sheet1!$A:$L,4,FALSE)</f>
        <v>34.75</v>
      </c>
      <c r="K1003" s="3">
        <f>VLOOKUP($A:$A,[1]Sheet1!$A:$L,5,FALSE)</f>
        <v>10</v>
      </c>
      <c r="L1003" s="3">
        <f>VLOOKUP($A:$A,[1]Sheet1!$A:$L,6,FALSE)</f>
        <v>3.97</v>
      </c>
      <c r="M1003" s="3">
        <f>VLOOKUP($A:$A,[1]Sheet1!$A:$L,7,FALSE)</f>
        <v>37.299999999999997</v>
      </c>
      <c r="N1003" s="3">
        <f>VLOOKUP($A:$A,[1]Sheet1!$A:$L,8,FALSE)</f>
        <v>42.77</v>
      </c>
      <c r="O1003" s="3" t="str">
        <f>VLOOKUP($A:$A,[1]Sheet1!$A:$L,9,FALSE)</f>
        <v>No</v>
      </c>
      <c r="P1003" s="3" t="str">
        <f>VLOOKUP($A:$A,[1]Sheet1!$A:$L,10,FALSE)</f>
        <v>No</v>
      </c>
      <c r="Q1003" s="3">
        <f>VLOOKUP($A:$A,[1]Sheet1!$A:$L,11,FALSE)</f>
        <v>95</v>
      </c>
    </row>
    <row r="1004" spans="1:17" x14ac:dyDescent="0.25">
      <c r="A1004" s="3" t="s">
        <v>6621</v>
      </c>
      <c r="B1004" s="3" t="s">
        <v>6619</v>
      </c>
      <c r="C1004" s="3" t="s">
        <v>6620</v>
      </c>
      <c r="D1004" s="3">
        <v>86569925657</v>
      </c>
      <c r="E1004" s="3">
        <v>148.99</v>
      </c>
      <c r="F1004" s="3">
        <v>129.52000000000001</v>
      </c>
      <c r="G1004" s="3" t="s">
        <v>11</v>
      </c>
      <c r="H1004" s="3" t="s">
        <v>12</v>
      </c>
      <c r="I1004" s="3">
        <f>VLOOKUP($A:$A,[1]Sheet1!$A:$L,3,FALSE)</f>
        <v>24.5</v>
      </c>
      <c r="J1004" s="3">
        <f>VLOOKUP($A:$A,[1]Sheet1!$A:$L,4,FALSE)</f>
        <v>24.5</v>
      </c>
      <c r="K1004" s="3">
        <f>VLOOKUP($A:$A,[1]Sheet1!$A:$L,5,FALSE)</f>
        <v>9.5</v>
      </c>
      <c r="L1004" s="3">
        <f>VLOOKUP($A:$A,[1]Sheet1!$A:$L,6,FALSE)</f>
        <v>3.3</v>
      </c>
      <c r="M1004" s="3">
        <f>VLOOKUP($A:$A,[1]Sheet1!$A:$L,7,FALSE)</f>
        <v>2.6</v>
      </c>
      <c r="N1004" s="3">
        <f>VLOOKUP($A:$A,[1]Sheet1!$A:$L,8,FALSE)</f>
        <v>4.8</v>
      </c>
      <c r="O1004" s="3" t="str">
        <f>VLOOKUP($A:$A,[1]Sheet1!$A:$L,9,FALSE)</f>
        <v>No</v>
      </c>
      <c r="P1004" s="3" t="str">
        <f>VLOOKUP($A:$A,[1]Sheet1!$A:$L,10,FALSE)</f>
        <v>No</v>
      </c>
      <c r="Q1004" s="3">
        <f>VLOOKUP($A:$A,[1]Sheet1!$A:$L,11,FALSE)</f>
        <v>95</v>
      </c>
    </row>
    <row r="1005" spans="1:17" x14ac:dyDescent="0.25">
      <c r="A1005" s="3" t="s">
        <v>6981</v>
      </c>
      <c r="B1005" s="3" t="s">
        <v>6979</v>
      </c>
      <c r="C1005" s="3" t="s">
        <v>6980</v>
      </c>
      <c r="D1005" s="3">
        <v>675716444280</v>
      </c>
      <c r="E1005" s="3">
        <v>178.49</v>
      </c>
      <c r="F1005" s="3">
        <v>103.63</v>
      </c>
      <c r="G1005" s="3" t="s">
        <v>11</v>
      </c>
      <c r="H1005" s="3" t="s">
        <v>12</v>
      </c>
      <c r="I1005" s="3">
        <f>VLOOKUP($A:$A,[1]Sheet1!$A:$L,3,FALSE)</f>
        <v>20.87</v>
      </c>
      <c r="J1005" s="3">
        <f>VLOOKUP($A:$A,[1]Sheet1!$A:$L,4,FALSE)</f>
        <v>22.83</v>
      </c>
      <c r="K1005" s="3">
        <f>VLOOKUP($A:$A,[1]Sheet1!$A:$L,5,FALSE)</f>
        <v>14.17</v>
      </c>
      <c r="L1005" s="3">
        <f>VLOOKUP($A:$A,[1]Sheet1!$A:$L,6,FALSE)</f>
        <v>3.91</v>
      </c>
      <c r="M1005" s="3">
        <f>VLOOKUP($A:$A,[1]Sheet1!$A:$L,7,FALSE)</f>
        <v>10.79</v>
      </c>
      <c r="N1005" s="3">
        <f>VLOOKUP($A:$A,[1]Sheet1!$A:$L,8,FALSE)</f>
        <v>14.43</v>
      </c>
      <c r="O1005" s="3" t="str">
        <f>VLOOKUP($A:$A,[1]Sheet1!$A:$L,9,FALSE)</f>
        <v>No</v>
      </c>
      <c r="P1005" s="3" t="str">
        <f>VLOOKUP($A:$A,[1]Sheet1!$A:$L,10,FALSE)</f>
        <v>No</v>
      </c>
      <c r="Q1005" s="3">
        <f>VLOOKUP($A:$A,[1]Sheet1!$A:$L,11,FALSE)</f>
        <v>95</v>
      </c>
    </row>
    <row r="1006" spans="1:17" x14ac:dyDescent="0.25">
      <c r="A1006" s="3" t="s">
        <v>7986</v>
      </c>
      <c r="B1006" s="3" t="s">
        <v>7984</v>
      </c>
      <c r="C1006" s="3" t="s">
        <v>7985</v>
      </c>
      <c r="D1006" s="3">
        <v>675716924447</v>
      </c>
      <c r="E1006" s="3">
        <v>107.79</v>
      </c>
      <c r="F1006" s="3">
        <v>88.19</v>
      </c>
      <c r="G1006" s="3" t="s">
        <v>11</v>
      </c>
      <c r="H1006" s="3" t="s">
        <v>12</v>
      </c>
      <c r="I1006" s="3">
        <f>VLOOKUP($A:$A,[1]Sheet1!$A:$L,3,FALSE)</f>
        <v>20.87</v>
      </c>
      <c r="J1006" s="3">
        <f>VLOOKUP($A:$A,[1]Sheet1!$A:$L,4,FALSE)</f>
        <v>22.83</v>
      </c>
      <c r="K1006" s="3">
        <f>VLOOKUP($A:$A,[1]Sheet1!$A:$L,5,FALSE)</f>
        <v>14.57</v>
      </c>
      <c r="L1006" s="3">
        <f>VLOOKUP($A:$A,[1]Sheet1!$A:$L,6,FALSE)</f>
        <v>4.0199999999999996</v>
      </c>
      <c r="M1006" s="3">
        <f>VLOOKUP($A:$A,[1]Sheet1!$A:$L,7,FALSE)</f>
        <v>10.48</v>
      </c>
      <c r="N1006" s="3">
        <f>VLOOKUP($A:$A,[1]Sheet1!$A:$L,8,FALSE)</f>
        <v>14.76</v>
      </c>
      <c r="O1006" s="3" t="str">
        <f>VLOOKUP($A:$A,[1]Sheet1!$A:$L,9,FALSE)</f>
        <v>No</v>
      </c>
      <c r="P1006" s="3" t="str">
        <f>VLOOKUP($A:$A,[1]Sheet1!$A:$L,10,FALSE)</f>
        <v>No</v>
      </c>
      <c r="Q1006" s="3">
        <f>VLOOKUP($A:$A,[1]Sheet1!$A:$L,11,FALSE)</f>
        <v>95</v>
      </c>
    </row>
    <row r="1007" spans="1:17" x14ac:dyDescent="0.25">
      <c r="A1007" s="3" t="s">
        <v>8739</v>
      </c>
      <c r="B1007" s="3" t="s">
        <v>8737</v>
      </c>
      <c r="C1007" s="3" t="s">
        <v>8738</v>
      </c>
      <c r="D1007" s="3">
        <v>86569115119</v>
      </c>
      <c r="E1007" s="3">
        <v>178.49</v>
      </c>
      <c r="F1007" s="3">
        <v>103.63</v>
      </c>
      <c r="G1007" s="3" t="s">
        <v>11</v>
      </c>
      <c r="H1007" s="3" t="s">
        <v>12</v>
      </c>
      <c r="I1007" s="3">
        <f>VLOOKUP($A:$A,[1]Sheet1!$A:$L,3,FALSE)</f>
        <v>20.87</v>
      </c>
      <c r="J1007" s="3">
        <f>VLOOKUP($A:$A,[1]Sheet1!$A:$L,4,FALSE)</f>
        <v>22.83</v>
      </c>
      <c r="K1007" s="3">
        <f>VLOOKUP($A:$A,[1]Sheet1!$A:$L,5,FALSE)</f>
        <v>14.57</v>
      </c>
      <c r="L1007" s="3">
        <f>VLOOKUP($A:$A,[1]Sheet1!$A:$L,6,FALSE)</f>
        <v>4.0199999999999996</v>
      </c>
      <c r="M1007" s="3">
        <f>VLOOKUP($A:$A,[1]Sheet1!$A:$L,7,FALSE)</f>
        <v>11.1</v>
      </c>
      <c r="N1007" s="3">
        <f>VLOOKUP($A:$A,[1]Sheet1!$A:$L,8,FALSE)</f>
        <v>11.96</v>
      </c>
      <c r="O1007" s="3" t="str">
        <f>VLOOKUP($A:$A,[1]Sheet1!$A:$L,9,FALSE)</f>
        <v>No</v>
      </c>
      <c r="P1007" s="3" t="str">
        <f>VLOOKUP($A:$A,[1]Sheet1!$A:$L,10,FALSE)</f>
        <v>No</v>
      </c>
      <c r="Q1007" s="3">
        <f>VLOOKUP($A:$A,[1]Sheet1!$A:$L,11,FALSE)</f>
        <v>95</v>
      </c>
    </row>
    <row r="1008" spans="1:17" x14ac:dyDescent="0.25">
      <c r="A1008" s="3" t="s">
        <v>8745</v>
      </c>
      <c r="B1008" s="3" t="s">
        <v>8743</v>
      </c>
      <c r="C1008" s="3" t="s">
        <v>8744</v>
      </c>
      <c r="D1008" s="3">
        <v>86569115140</v>
      </c>
      <c r="E1008" s="3">
        <v>178.49</v>
      </c>
      <c r="F1008" s="3">
        <v>103.63</v>
      </c>
      <c r="G1008" s="3" t="s">
        <v>11</v>
      </c>
      <c r="H1008" s="3" t="s">
        <v>12</v>
      </c>
      <c r="I1008" s="3">
        <f>VLOOKUP($A:$A,[1]Sheet1!$A:$L,3,FALSE)</f>
        <v>20.87</v>
      </c>
      <c r="J1008" s="3">
        <f>VLOOKUP($A:$A,[1]Sheet1!$A:$L,4,FALSE)</f>
        <v>22.83</v>
      </c>
      <c r="K1008" s="3">
        <f>VLOOKUP($A:$A,[1]Sheet1!$A:$L,5,FALSE)</f>
        <v>14.17</v>
      </c>
      <c r="L1008" s="3">
        <f>VLOOKUP($A:$A,[1]Sheet1!$A:$L,6,FALSE)</f>
        <v>3.91</v>
      </c>
      <c r="M1008" s="3">
        <f>VLOOKUP($A:$A,[1]Sheet1!$A:$L,7,FALSE)</f>
        <v>10.130000000000001</v>
      </c>
      <c r="N1008" s="3">
        <f>VLOOKUP($A:$A,[1]Sheet1!$A:$L,8,FALSE)</f>
        <v>13.22</v>
      </c>
      <c r="O1008" s="3" t="str">
        <f>VLOOKUP($A:$A,[1]Sheet1!$A:$L,9,FALSE)</f>
        <v>No</v>
      </c>
      <c r="P1008" s="3" t="str">
        <f>VLOOKUP($A:$A,[1]Sheet1!$A:$L,10,FALSE)</f>
        <v>No</v>
      </c>
      <c r="Q1008" s="3">
        <f>VLOOKUP($A:$A,[1]Sheet1!$A:$L,11,FALSE)</f>
        <v>95</v>
      </c>
    </row>
    <row r="1009" spans="1:17" x14ac:dyDescent="0.25">
      <c r="A1009" s="3" t="s">
        <v>8790</v>
      </c>
      <c r="B1009" s="3" t="s">
        <v>8788</v>
      </c>
      <c r="C1009" s="3" t="s">
        <v>8789</v>
      </c>
      <c r="D1009" s="3">
        <v>86569003232</v>
      </c>
      <c r="E1009" s="3">
        <v>107.79</v>
      </c>
      <c r="F1009" s="3">
        <v>88.19</v>
      </c>
      <c r="G1009" s="3" t="s">
        <v>11</v>
      </c>
      <c r="H1009" s="3" t="s">
        <v>12</v>
      </c>
      <c r="I1009" s="3">
        <f>VLOOKUP($A:$A,[1]Sheet1!$A:$L,3,FALSE)</f>
        <v>20.87</v>
      </c>
      <c r="J1009" s="3">
        <f>VLOOKUP($A:$A,[1]Sheet1!$A:$L,4,FALSE)</f>
        <v>22.83</v>
      </c>
      <c r="K1009" s="3">
        <f>VLOOKUP($A:$A,[1]Sheet1!$A:$L,5,FALSE)</f>
        <v>14.57</v>
      </c>
      <c r="L1009" s="3">
        <f>VLOOKUP($A:$A,[1]Sheet1!$A:$L,6,FALSE)</f>
        <v>4.0199999999999996</v>
      </c>
      <c r="M1009" s="3">
        <f>VLOOKUP($A:$A,[1]Sheet1!$A:$L,7,FALSE)</f>
        <v>12.33</v>
      </c>
      <c r="N1009" s="3">
        <f>VLOOKUP($A:$A,[1]Sheet1!$A:$L,8,FALSE)</f>
        <v>14.76</v>
      </c>
      <c r="O1009" s="3" t="str">
        <f>VLOOKUP($A:$A,[1]Sheet1!$A:$L,9,FALSE)</f>
        <v>No</v>
      </c>
      <c r="P1009" s="3" t="str">
        <f>VLOOKUP($A:$A,[1]Sheet1!$A:$L,10,FALSE)</f>
        <v>No</v>
      </c>
      <c r="Q1009" s="3">
        <f>VLOOKUP($A:$A,[1]Sheet1!$A:$L,11,FALSE)</f>
        <v>95</v>
      </c>
    </row>
    <row r="1010" spans="1:17" x14ac:dyDescent="0.25">
      <c r="A1010" s="3" t="s">
        <v>9399</v>
      </c>
      <c r="B1010" s="3" t="s">
        <v>9397</v>
      </c>
      <c r="C1010" s="3" t="s">
        <v>9398</v>
      </c>
      <c r="D1010" s="3">
        <v>86569028907</v>
      </c>
      <c r="E1010" s="3">
        <v>155.99</v>
      </c>
      <c r="F1010" s="3">
        <v>137.21</v>
      </c>
      <c r="G1010" s="3" t="s">
        <v>11</v>
      </c>
      <c r="H1010" s="3" t="s">
        <v>12</v>
      </c>
      <c r="I1010" s="3">
        <f>VLOOKUP($A:$A,[1]Sheet1!$A:$L,3,FALSE)</f>
        <v>14.5</v>
      </c>
      <c r="J1010" s="3">
        <f>VLOOKUP($A:$A,[1]Sheet1!$A:$L,4,FALSE)</f>
        <v>42.5</v>
      </c>
      <c r="K1010" s="3">
        <f>VLOOKUP($A:$A,[1]Sheet1!$A:$L,5,FALSE)</f>
        <v>10.5</v>
      </c>
      <c r="L1010" s="3">
        <f>VLOOKUP($A:$A,[1]Sheet1!$A:$L,6,FALSE)</f>
        <v>3.74</v>
      </c>
      <c r="M1010" s="3">
        <f>VLOOKUP($A:$A,[1]Sheet1!$A:$L,7,FALSE)</f>
        <v>5.0599999999999996</v>
      </c>
      <c r="N1010" s="3">
        <f>VLOOKUP($A:$A,[1]Sheet1!$A:$L,8,FALSE)</f>
        <v>10.119999999999999</v>
      </c>
      <c r="O1010" s="3" t="str">
        <f>VLOOKUP($A:$A,[1]Sheet1!$A:$L,9,FALSE)</f>
        <v>No</v>
      </c>
      <c r="P1010" s="3" t="str">
        <f>VLOOKUP($A:$A,[1]Sheet1!$A:$L,10,FALSE)</f>
        <v>No</v>
      </c>
      <c r="Q1010" s="3">
        <f>VLOOKUP($A:$A,[1]Sheet1!$A:$L,11,FALSE)</f>
        <v>95</v>
      </c>
    </row>
    <row r="1011" spans="1:17" x14ac:dyDescent="0.25">
      <c r="A1011" s="3" t="s">
        <v>10446</v>
      </c>
      <c r="B1011" s="3" t="s">
        <v>10444</v>
      </c>
      <c r="C1011" s="3" t="s">
        <v>10445</v>
      </c>
      <c r="D1011" s="3">
        <v>86569229601</v>
      </c>
      <c r="E1011" s="3">
        <v>163.99</v>
      </c>
      <c r="F1011" s="3">
        <v>129.94</v>
      </c>
      <c r="G1011" s="3" t="s">
        <v>11</v>
      </c>
      <c r="H1011" s="3" t="s">
        <v>12</v>
      </c>
      <c r="I1011" s="3">
        <f>VLOOKUP($A:$A,[1]Sheet1!$A:$L,3,FALSE)</f>
        <v>21</v>
      </c>
      <c r="J1011" s="3">
        <f>VLOOKUP($A:$A,[1]Sheet1!$A:$L,4,FALSE)</f>
        <v>36.25</v>
      </c>
      <c r="K1011" s="3">
        <f>VLOOKUP($A:$A,[1]Sheet1!$A:$L,5,FALSE)</f>
        <v>7.5</v>
      </c>
      <c r="L1011" s="3">
        <f>VLOOKUP($A:$A,[1]Sheet1!$A:$L,6,FALSE)</f>
        <v>3.3</v>
      </c>
      <c r="M1011" s="3">
        <f>VLOOKUP($A:$A,[1]Sheet1!$A:$L,7,FALSE)</f>
        <v>51.7</v>
      </c>
      <c r="N1011" s="3">
        <f>VLOOKUP($A:$A,[1]Sheet1!$A:$L,8,FALSE)</f>
        <v>57.53</v>
      </c>
      <c r="O1011" s="3" t="str">
        <f>VLOOKUP($A:$A,[1]Sheet1!$A:$L,9,FALSE)</f>
        <v>No</v>
      </c>
      <c r="P1011" s="3" t="str">
        <f>VLOOKUP($A:$A,[1]Sheet1!$A:$L,10,FALSE)</f>
        <v>No</v>
      </c>
      <c r="Q1011" s="3">
        <f>VLOOKUP($A:$A,[1]Sheet1!$A:$L,11,FALSE)</f>
        <v>95</v>
      </c>
    </row>
    <row r="1012" spans="1:17" x14ac:dyDescent="0.25">
      <c r="A1012" s="3" t="s">
        <v>10536</v>
      </c>
      <c r="B1012" s="3" t="s">
        <v>10534</v>
      </c>
      <c r="C1012" s="3" t="s">
        <v>10535</v>
      </c>
      <c r="D1012" s="3">
        <v>675716361655</v>
      </c>
      <c r="E1012" s="3">
        <v>83.69</v>
      </c>
      <c r="F1012" s="3">
        <v>62.78</v>
      </c>
      <c r="G1012" s="3" t="s">
        <v>11</v>
      </c>
      <c r="H1012" s="3" t="s">
        <v>12</v>
      </c>
      <c r="I1012" s="3">
        <f>VLOOKUP($A:$A,[1]Sheet1!$A:$L,3,FALSE)</f>
        <v>18.5</v>
      </c>
      <c r="J1012" s="3">
        <f>VLOOKUP($A:$A,[1]Sheet1!$A:$L,4,FALSE)</f>
        <v>24.02</v>
      </c>
      <c r="K1012" s="3">
        <f>VLOOKUP($A:$A,[1]Sheet1!$A:$L,5,FALSE)</f>
        <v>15.75</v>
      </c>
      <c r="L1012" s="3">
        <f>VLOOKUP($A:$A,[1]Sheet1!$A:$L,6,FALSE)</f>
        <v>4.05</v>
      </c>
      <c r="M1012" s="3">
        <f>VLOOKUP($A:$A,[1]Sheet1!$A:$L,7,FALSE)</f>
        <v>10.79</v>
      </c>
      <c r="N1012" s="3">
        <f>VLOOKUP($A:$A,[1]Sheet1!$A:$L,8,FALSE)</f>
        <v>13.22</v>
      </c>
      <c r="O1012" s="3" t="str">
        <f>VLOOKUP($A:$A,[1]Sheet1!$A:$L,9,FALSE)</f>
        <v>No</v>
      </c>
      <c r="P1012" s="3" t="str">
        <f>VLOOKUP($A:$A,[1]Sheet1!$A:$L,10,FALSE)</f>
        <v>No</v>
      </c>
      <c r="Q1012" s="3">
        <f>VLOOKUP($A:$A,[1]Sheet1!$A:$L,11,FALSE)</f>
        <v>95</v>
      </c>
    </row>
    <row r="1013" spans="1:17" x14ac:dyDescent="0.25">
      <c r="A1013" s="3" t="s">
        <v>11247</v>
      </c>
      <c r="B1013" s="3" t="s">
        <v>11245</v>
      </c>
      <c r="C1013" s="3" t="s">
        <v>11246</v>
      </c>
      <c r="D1013" s="3">
        <v>86569304056</v>
      </c>
      <c r="E1013" s="3">
        <v>147.99</v>
      </c>
      <c r="F1013" s="3">
        <v>129.52000000000001</v>
      </c>
      <c r="G1013" s="3" t="s">
        <v>11</v>
      </c>
      <c r="H1013" s="3" t="s">
        <v>12</v>
      </c>
      <c r="I1013" s="3">
        <f>VLOOKUP($A:$A,[1]Sheet1!$A:$L,3,FALSE)</f>
        <v>24.5</v>
      </c>
      <c r="J1013" s="3">
        <f>VLOOKUP($A:$A,[1]Sheet1!$A:$L,4,FALSE)</f>
        <v>24.5</v>
      </c>
      <c r="K1013" s="3">
        <f>VLOOKUP($A:$A,[1]Sheet1!$A:$L,5,FALSE)</f>
        <v>9.5</v>
      </c>
      <c r="L1013" s="3">
        <f>VLOOKUP($A:$A,[1]Sheet1!$A:$L,6,FALSE)</f>
        <v>3.3</v>
      </c>
      <c r="M1013" s="3">
        <f>VLOOKUP($A:$A,[1]Sheet1!$A:$L,7,FALSE)</f>
        <v>2.6</v>
      </c>
      <c r="N1013" s="3">
        <f>VLOOKUP($A:$A,[1]Sheet1!$A:$L,8,FALSE)</f>
        <v>4.8</v>
      </c>
      <c r="O1013" s="3" t="str">
        <f>VLOOKUP($A:$A,[1]Sheet1!$A:$L,9,FALSE)</f>
        <v>No</v>
      </c>
      <c r="P1013" s="3" t="str">
        <f>VLOOKUP($A:$A,[1]Sheet1!$A:$L,10,FALSE)</f>
        <v>No</v>
      </c>
      <c r="Q1013" s="3">
        <f>VLOOKUP($A:$A,[1]Sheet1!$A:$L,11,FALSE)</f>
        <v>95</v>
      </c>
    </row>
    <row r="1014" spans="1:17" x14ac:dyDescent="0.25">
      <c r="A1014" s="3" t="s">
        <v>11283</v>
      </c>
      <c r="B1014" s="3" t="s">
        <v>11281</v>
      </c>
      <c r="C1014" s="3" t="s">
        <v>11282</v>
      </c>
      <c r="D1014" s="3">
        <v>86569272232</v>
      </c>
      <c r="E1014" s="3">
        <v>109.69</v>
      </c>
      <c r="F1014" s="3">
        <v>90.03</v>
      </c>
      <c r="G1014" s="3" t="s">
        <v>11</v>
      </c>
      <c r="H1014" s="3" t="s">
        <v>12</v>
      </c>
      <c r="I1014" s="3">
        <f>VLOOKUP($A:$A,[1]Sheet1!$A:$L,3,FALSE)</f>
        <v>20.87</v>
      </c>
      <c r="J1014" s="3">
        <f>VLOOKUP($A:$A,[1]Sheet1!$A:$L,4,FALSE)</f>
        <v>22.83</v>
      </c>
      <c r="K1014" s="3">
        <f>VLOOKUP($A:$A,[1]Sheet1!$A:$L,5,FALSE)</f>
        <v>14.57</v>
      </c>
      <c r="L1014" s="3">
        <f>VLOOKUP($A:$A,[1]Sheet1!$A:$L,6,FALSE)</f>
        <v>4.0199999999999996</v>
      </c>
      <c r="M1014" s="3">
        <f>VLOOKUP($A:$A,[1]Sheet1!$A:$L,7,FALSE)</f>
        <v>10.57</v>
      </c>
      <c r="N1014" s="3">
        <f>VLOOKUP($A:$A,[1]Sheet1!$A:$L,8,FALSE)</f>
        <v>11.01</v>
      </c>
      <c r="O1014" s="3" t="str">
        <f>VLOOKUP($A:$A,[1]Sheet1!$A:$L,9,FALSE)</f>
        <v>No</v>
      </c>
      <c r="P1014" s="3" t="str">
        <f>VLOOKUP($A:$A,[1]Sheet1!$A:$L,10,FALSE)</f>
        <v>No</v>
      </c>
      <c r="Q1014" s="3">
        <f>VLOOKUP($A:$A,[1]Sheet1!$A:$L,11,FALSE)</f>
        <v>95</v>
      </c>
    </row>
    <row r="1015" spans="1:17" x14ac:dyDescent="0.25">
      <c r="A1015" s="3" t="s">
        <v>11475</v>
      </c>
      <c r="B1015" s="3" t="s">
        <v>11473</v>
      </c>
      <c r="C1015" s="3" t="s">
        <v>11474</v>
      </c>
      <c r="D1015" s="3">
        <v>86569304414</v>
      </c>
      <c r="E1015" s="3">
        <v>38.590000000000003</v>
      </c>
      <c r="F1015" s="3">
        <v>22.68</v>
      </c>
      <c r="G1015" s="3" t="s">
        <v>11</v>
      </c>
      <c r="H1015" s="3" t="s">
        <v>12</v>
      </c>
      <c r="I1015" s="3">
        <f>VLOOKUP($A:$A,[1]Sheet1!$A:$L,3,FALSE)</f>
        <v>22.05</v>
      </c>
      <c r="J1015" s="3">
        <f>VLOOKUP($A:$A,[1]Sheet1!$A:$L,4,FALSE)</f>
        <v>9.06</v>
      </c>
      <c r="K1015" s="3">
        <f>VLOOKUP($A:$A,[1]Sheet1!$A:$L,5,FALSE)</f>
        <v>5.91</v>
      </c>
      <c r="L1015" s="3">
        <f>VLOOKUP($A:$A,[1]Sheet1!$A:$L,6,FALSE)</f>
        <v>0.68</v>
      </c>
      <c r="M1015" s="3">
        <f>VLOOKUP($A:$A,[1]Sheet1!$A:$L,7,FALSE)</f>
        <v>1.1000000000000001</v>
      </c>
      <c r="N1015" s="3">
        <f>VLOOKUP($A:$A,[1]Sheet1!$A:$L,8,FALSE)</f>
        <v>4.96</v>
      </c>
      <c r="O1015" s="3" t="str">
        <f>VLOOKUP($A:$A,[1]Sheet1!$A:$L,9,FALSE)</f>
        <v>No</v>
      </c>
      <c r="P1015" s="3" t="str">
        <f>VLOOKUP($A:$A,[1]Sheet1!$A:$L,10,FALSE)</f>
        <v>No</v>
      </c>
      <c r="Q1015" s="3">
        <f>VLOOKUP($A:$A,[1]Sheet1!$A:$L,11,FALSE)</f>
        <v>95</v>
      </c>
    </row>
    <row r="1016" spans="1:17" x14ac:dyDescent="0.25">
      <c r="A1016" s="3" t="s">
        <v>11478</v>
      </c>
      <c r="B1016" s="3" t="s">
        <v>11476</v>
      </c>
      <c r="C1016" s="3" t="s">
        <v>11477</v>
      </c>
      <c r="D1016" s="3">
        <v>86569304407</v>
      </c>
      <c r="E1016" s="3">
        <v>38.590000000000003</v>
      </c>
      <c r="F1016" s="3">
        <v>22.68</v>
      </c>
      <c r="G1016" s="3" t="s">
        <v>11</v>
      </c>
      <c r="H1016" s="3" t="s">
        <v>12</v>
      </c>
      <c r="I1016" s="3">
        <f>VLOOKUP($A:$A,[1]Sheet1!$A:$L,3,FALSE)</f>
        <v>22.05</v>
      </c>
      <c r="J1016" s="3">
        <f>VLOOKUP($A:$A,[1]Sheet1!$A:$L,4,FALSE)</f>
        <v>9.06</v>
      </c>
      <c r="K1016" s="3">
        <f>VLOOKUP($A:$A,[1]Sheet1!$A:$L,5,FALSE)</f>
        <v>5.91</v>
      </c>
      <c r="L1016" s="3">
        <f>VLOOKUP($A:$A,[1]Sheet1!$A:$L,6,FALSE)</f>
        <v>0.68</v>
      </c>
      <c r="M1016" s="3">
        <f>VLOOKUP($A:$A,[1]Sheet1!$A:$L,7,FALSE)</f>
        <v>1.1000000000000001</v>
      </c>
      <c r="N1016" s="3">
        <f>VLOOKUP($A:$A,[1]Sheet1!$A:$L,8,FALSE)</f>
        <v>4.96</v>
      </c>
      <c r="O1016" s="3" t="str">
        <f>VLOOKUP($A:$A,[1]Sheet1!$A:$L,9,FALSE)</f>
        <v>No</v>
      </c>
      <c r="P1016" s="3" t="str">
        <f>VLOOKUP($A:$A,[1]Sheet1!$A:$L,10,FALSE)</f>
        <v>No</v>
      </c>
      <c r="Q1016" s="3">
        <f>VLOOKUP($A:$A,[1]Sheet1!$A:$L,11,FALSE)</f>
        <v>95</v>
      </c>
    </row>
    <row r="1017" spans="1:17" x14ac:dyDescent="0.25">
      <c r="A1017" s="3" t="s">
        <v>14901</v>
      </c>
      <c r="B1017" s="3" t="s">
        <v>14899</v>
      </c>
      <c r="C1017" s="3" t="s">
        <v>14900</v>
      </c>
      <c r="D1017" s="3">
        <v>86569452726</v>
      </c>
      <c r="E1017" s="3">
        <v>147.99</v>
      </c>
      <c r="F1017" s="3">
        <v>129.52000000000001</v>
      </c>
      <c r="G1017" s="3" t="s">
        <v>11</v>
      </c>
      <c r="H1017" s="3" t="s">
        <v>12</v>
      </c>
      <c r="I1017" s="3">
        <f>VLOOKUP($A:$A,[1]Sheet1!$A:$L,3,FALSE)</f>
        <v>24.5</v>
      </c>
      <c r="J1017" s="3">
        <f>VLOOKUP($A:$A,[1]Sheet1!$A:$L,4,FALSE)</f>
        <v>24.5</v>
      </c>
      <c r="K1017" s="3">
        <f>VLOOKUP($A:$A,[1]Sheet1!$A:$L,5,FALSE)</f>
        <v>9.5</v>
      </c>
      <c r="L1017" s="3">
        <f>VLOOKUP($A:$A,[1]Sheet1!$A:$L,6,FALSE)</f>
        <v>3.3</v>
      </c>
      <c r="M1017" s="3">
        <f>VLOOKUP($A:$A,[1]Sheet1!$A:$L,7,FALSE)</f>
        <v>2.67</v>
      </c>
      <c r="N1017" s="3">
        <f>VLOOKUP($A:$A,[1]Sheet1!$A:$L,8,FALSE)</f>
        <v>4.8</v>
      </c>
      <c r="O1017" s="3" t="str">
        <f>VLOOKUP($A:$A,[1]Sheet1!$A:$L,9,FALSE)</f>
        <v>No</v>
      </c>
      <c r="P1017" s="3" t="str">
        <f>VLOOKUP($A:$A,[1]Sheet1!$A:$L,10,FALSE)</f>
        <v>No</v>
      </c>
      <c r="Q1017" s="3">
        <f>VLOOKUP($A:$A,[1]Sheet1!$A:$L,11,FALSE)</f>
        <v>95</v>
      </c>
    </row>
    <row r="1018" spans="1:17" x14ac:dyDescent="0.25">
      <c r="A1018" s="3" t="s">
        <v>15036</v>
      </c>
      <c r="B1018" s="3" t="s">
        <v>15034</v>
      </c>
      <c r="C1018" s="3" t="s">
        <v>15035</v>
      </c>
      <c r="D1018" s="3">
        <v>22164134780</v>
      </c>
      <c r="E1018" s="3">
        <v>84.99</v>
      </c>
      <c r="F1018" s="3">
        <v>67.34</v>
      </c>
      <c r="G1018" s="3" t="s">
        <v>11</v>
      </c>
      <c r="H1018" s="3" t="s">
        <v>12</v>
      </c>
      <c r="I1018" s="3">
        <f>VLOOKUP($A:$A,[1]Sheet1!$A:$L,3,FALSE)</f>
        <v>10</v>
      </c>
      <c r="J1018" s="3">
        <f>VLOOKUP($A:$A,[1]Sheet1!$A:$L,4,FALSE)</f>
        <v>26.5</v>
      </c>
      <c r="K1018" s="3">
        <f>VLOOKUP($A:$A,[1]Sheet1!$A:$L,5,FALSE)</f>
        <v>23.5</v>
      </c>
      <c r="L1018" s="3">
        <f>VLOOKUP($A:$A,[1]Sheet1!$A:$L,6,FALSE)</f>
        <v>3.6</v>
      </c>
      <c r="M1018" s="3">
        <f>VLOOKUP($A:$A,[1]Sheet1!$A:$L,7,FALSE)</f>
        <v>14.7</v>
      </c>
      <c r="N1018" s="3">
        <f>VLOOKUP($A:$A,[1]Sheet1!$A:$L,8,FALSE)</f>
        <v>19.14</v>
      </c>
      <c r="O1018" s="3" t="str">
        <f>VLOOKUP($A:$A,[1]Sheet1!$A:$L,9,FALSE)</f>
        <v>No</v>
      </c>
      <c r="P1018" s="3" t="str">
        <f>VLOOKUP($A:$A,[1]Sheet1!$A:$L,10,FALSE)</f>
        <v>No</v>
      </c>
      <c r="Q1018" s="3">
        <f>VLOOKUP($A:$A,[1]Sheet1!$A:$L,11,FALSE)</f>
        <v>95</v>
      </c>
    </row>
    <row r="1019" spans="1:17" x14ac:dyDescent="0.25">
      <c r="A1019" s="3" t="s">
        <v>15051</v>
      </c>
      <c r="B1019" s="3" t="s">
        <v>15049</v>
      </c>
      <c r="C1019" s="3" t="s">
        <v>15050</v>
      </c>
      <c r="D1019" s="3">
        <v>86569413222</v>
      </c>
      <c r="E1019" s="3">
        <v>111.99</v>
      </c>
      <c r="F1019" s="3">
        <v>93.52</v>
      </c>
      <c r="G1019" s="3" t="s">
        <v>11</v>
      </c>
      <c r="H1019" s="3" t="s">
        <v>12</v>
      </c>
      <c r="I1019" s="3">
        <f>VLOOKUP($A:$A,[1]Sheet1!$A:$L,3,FALSE)</f>
        <v>22</v>
      </c>
      <c r="J1019" s="3">
        <f>VLOOKUP($A:$A,[1]Sheet1!$A:$L,4,FALSE)</f>
        <v>26.5</v>
      </c>
      <c r="K1019" s="3">
        <f>VLOOKUP($A:$A,[1]Sheet1!$A:$L,5,FALSE)</f>
        <v>11.25</v>
      </c>
      <c r="L1019" s="3">
        <f>VLOOKUP($A:$A,[1]Sheet1!$A:$L,6,FALSE)</f>
        <v>3.8</v>
      </c>
      <c r="M1019" s="3">
        <f>VLOOKUP($A:$A,[1]Sheet1!$A:$L,7,FALSE)</f>
        <v>25.3</v>
      </c>
      <c r="N1019" s="3">
        <f>VLOOKUP($A:$A,[1]Sheet1!$A:$L,8,FALSE)</f>
        <v>31.9</v>
      </c>
      <c r="O1019" s="3" t="str">
        <f>VLOOKUP($A:$A,[1]Sheet1!$A:$L,9,FALSE)</f>
        <v>No</v>
      </c>
      <c r="P1019" s="3" t="str">
        <f>VLOOKUP($A:$A,[1]Sheet1!$A:$L,10,FALSE)</f>
        <v>No</v>
      </c>
      <c r="Q1019" s="3">
        <f>VLOOKUP($A:$A,[1]Sheet1!$A:$L,11,FALSE)</f>
        <v>95</v>
      </c>
    </row>
    <row r="1020" spans="1:17" x14ac:dyDescent="0.25">
      <c r="A1020" s="3" t="s">
        <v>15258</v>
      </c>
      <c r="B1020" s="3" t="s">
        <v>15256</v>
      </c>
      <c r="C1020" s="3" t="s">
        <v>15257</v>
      </c>
      <c r="D1020" s="3">
        <v>86569763051</v>
      </c>
      <c r="E1020" s="3">
        <v>214.29</v>
      </c>
      <c r="F1020" s="3">
        <v>179.55</v>
      </c>
      <c r="G1020" s="3" t="s">
        <v>11</v>
      </c>
      <c r="H1020" s="3" t="s">
        <v>12</v>
      </c>
      <c r="I1020" s="3">
        <f>VLOOKUP($A:$A,[1]Sheet1!$A:$L,3,FALSE)</f>
        <v>18.899999999999999</v>
      </c>
      <c r="J1020" s="3">
        <f>VLOOKUP($A:$A,[1]Sheet1!$A:$L,4,FALSE)</f>
        <v>22.83</v>
      </c>
      <c r="K1020" s="3">
        <f>VLOOKUP($A:$A,[1]Sheet1!$A:$L,5,FALSE)</f>
        <v>16.14</v>
      </c>
      <c r="L1020" s="3">
        <f>VLOOKUP($A:$A,[1]Sheet1!$A:$L,6,FALSE)</f>
        <v>4.03</v>
      </c>
      <c r="M1020" s="3">
        <f>VLOOKUP($A:$A,[1]Sheet1!$A:$L,7,FALSE)</f>
        <v>27.78</v>
      </c>
      <c r="N1020" s="3">
        <f>VLOOKUP($A:$A,[1]Sheet1!$A:$L,8,FALSE)</f>
        <v>30.64</v>
      </c>
      <c r="O1020" s="3" t="str">
        <f>VLOOKUP($A:$A,[1]Sheet1!$A:$L,9,FALSE)</f>
        <v>No</v>
      </c>
      <c r="P1020" s="3" t="str">
        <f>VLOOKUP($A:$A,[1]Sheet1!$A:$L,10,FALSE)</f>
        <v>No</v>
      </c>
      <c r="Q1020" s="3">
        <f>VLOOKUP($A:$A,[1]Sheet1!$A:$L,11,FALSE)</f>
        <v>95</v>
      </c>
    </row>
    <row r="1021" spans="1:17" x14ac:dyDescent="0.25">
      <c r="A1021" s="3" t="s">
        <v>16095</v>
      </c>
      <c r="B1021" s="3" t="s">
        <v>16093</v>
      </c>
      <c r="C1021" s="3" t="s">
        <v>16094</v>
      </c>
      <c r="D1021" s="3">
        <v>22164122718</v>
      </c>
      <c r="E1021" s="3">
        <v>101.99</v>
      </c>
      <c r="F1021" s="3">
        <v>82.41</v>
      </c>
      <c r="G1021" s="3" t="s">
        <v>11</v>
      </c>
      <c r="H1021" s="3" t="s">
        <v>12</v>
      </c>
      <c r="I1021" s="3">
        <f>VLOOKUP($A:$A,[1]Sheet1!$A:$L,3,FALSE)</f>
        <v>14.96</v>
      </c>
      <c r="J1021" s="3">
        <f>VLOOKUP($A:$A,[1]Sheet1!$A:$L,4,FALSE)</f>
        <v>34.06</v>
      </c>
      <c r="K1021" s="3">
        <f>VLOOKUP($A:$A,[1]Sheet1!$A:$L,5,FALSE)</f>
        <v>14.96</v>
      </c>
      <c r="L1021" s="3">
        <f>VLOOKUP($A:$A,[1]Sheet1!$A:$L,6,FALSE)</f>
        <v>4.41</v>
      </c>
      <c r="M1021" s="3">
        <f>VLOOKUP($A:$A,[1]Sheet1!$A:$L,7,FALSE)</f>
        <v>21.61</v>
      </c>
      <c r="N1021" s="3">
        <f>VLOOKUP($A:$A,[1]Sheet1!$A:$L,8,FALSE)</f>
        <v>25.35</v>
      </c>
      <c r="O1021" s="3" t="str">
        <f>VLOOKUP($A:$A,[1]Sheet1!$A:$L,9,FALSE)</f>
        <v>No</v>
      </c>
      <c r="P1021" s="3" t="str">
        <f>VLOOKUP($A:$A,[1]Sheet1!$A:$L,10,FALSE)</f>
        <v>No</v>
      </c>
      <c r="Q1021" s="3">
        <f>VLOOKUP($A:$A,[1]Sheet1!$A:$L,11,FALSE)</f>
        <v>95</v>
      </c>
    </row>
    <row r="1022" spans="1:17" x14ac:dyDescent="0.25">
      <c r="A1022" s="3" t="s">
        <v>16137</v>
      </c>
      <c r="B1022" s="3" t="s">
        <v>16135</v>
      </c>
      <c r="C1022" s="3" t="s">
        <v>16136</v>
      </c>
      <c r="D1022" s="3">
        <v>22164180435</v>
      </c>
      <c r="E1022" s="3">
        <v>97.99</v>
      </c>
      <c r="F1022" s="3">
        <v>81.59</v>
      </c>
      <c r="G1022" s="3" t="s">
        <v>11</v>
      </c>
      <c r="H1022" s="3" t="s">
        <v>12</v>
      </c>
      <c r="I1022" s="3">
        <f>VLOOKUP($A:$A,[1]Sheet1!$A:$L,3,FALSE)</f>
        <v>5.91</v>
      </c>
      <c r="J1022" s="3">
        <f>VLOOKUP($A:$A,[1]Sheet1!$A:$L,4,FALSE)</f>
        <v>36.81</v>
      </c>
      <c r="K1022" s="3">
        <f>VLOOKUP($A:$A,[1]Sheet1!$A:$L,5,FALSE)</f>
        <v>22.24</v>
      </c>
      <c r="L1022" s="3">
        <f>VLOOKUP($A:$A,[1]Sheet1!$A:$L,6,FALSE)</f>
        <v>2.8</v>
      </c>
      <c r="M1022" s="3">
        <f>VLOOKUP($A:$A,[1]Sheet1!$A:$L,7,FALSE)</f>
        <v>14.1</v>
      </c>
      <c r="N1022" s="3">
        <f>VLOOKUP($A:$A,[1]Sheet1!$A:$L,8,FALSE)</f>
        <v>16.739999999999998</v>
      </c>
      <c r="O1022" s="3" t="str">
        <f>VLOOKUP($A:$A,[1]Sheet1!$A:$L,9,FALSE)</f>
        <v>No</v>
      </c>
      <c r="P1022" s="3" t="str">
        <f>VLOOKUP($A:$A,[1]Sheet1!$A:$L,10,FALSE)</f>
        <v>No</v>
      </c>
      <c r="Q1022" s="3">
        <f>VLOOKUP($A:$A,[1]Sheet1!$A:$L,11,FALSE)</f>
        <v>95</v>
      </c>
    </row>
    <row r="1023" spans="1:17" x14ac:dyDescent="0.25">
      <c r="A1023" s="3" t="s">
        <v>16356</v>
      </c>
      <c r="B1023" s="3" t="s">
        <v>16354</v>
      </c>
      <c r="C1023" s="3" t="s">
        <v>16355</v>
      </c>
      <c r="D1023" s="3">
        <v>22164182750</v>
      </c>
      <c r="E1023" s="3">
        <v>146.88999999999999</v>
      </c>
      <c r="F1023" s="3">
        <v>124.99</v>
      </c>
      <c r="G1023" s="3" t="s">
        <v>11</v>
      </c>
      <c r="H1023" s="3" t="s">
        <v>12</v>
      </c>
      <c r="I1023" s="3">
        <f>VLOOKUP($A:$A,[1]Sheet1!$A:$L,3,FALSE)</f>
        <v>17.13</v>
      </c>
      <c r="J1023" s="3">
        <f>VLOOKUP($A:$A,[1]Sheet1!$A:$L,4,FALSE)</f>
        <v>22.24</v>
      </c>
      <c r="K1023" s="3">
        <f>VLOOKUP($A:$A,[1]Sheet1!$A:$L,5,FALSE)</f>
        <v>17.13</v>
      </c>
      <c r="L1023" s="3">
        <f>VLOOKUP($A:$A,[1]Sheet1!$A:$L,6,FALSE)</f>
        <v>3.78</v>
      </c>
      <c r="M1023" s="3">
        <f>VLOOKUP($A:$A,[1]Sheet1!$A:$L,7,FALSE)</f>
        <v>26.43</v>
      </c>
      <c r="N1023" s="3">
        <f>VLOOKUP($A:$A,[1]Sheet1!$A:$L,8,FALSE)</f>
        <v>28.41</v>
      </c>
      <c r="O1023" s="3" t="str">
        <f>VLOOKUP($A:$A,[1]Sheet1!$A:$L,9,FALSE)</f>
        <v>No</v>
      </c>
      <c r="P1023" s="3" t="str">
        <f>VLOOKUP($A:$A,[1]Sheet1!$A:$L,10,FALSE)</f>
        <v>No</v>
      </c>
      <c r="Q1023" s="3">
        <f>VLOOKUP($A:$A,[1]Sheet1!$A:$L,11,FALSE)</f>
        <v>95</v>
      </c>
    </row>
    <row r="1024" spans="1:17" x14ac:dyDescent="0.25">
      <c r="A1024" s="3" t="s">
        <v>16434</v>
      </c>
      <c r="B1024" s="3" t="s">
        <v>16432</v>
      </c>
      <c r="C1024" s="3" t="s">
        <v>16433</v>
      </c>
      <c r="D1024" s="3">
        <v>22164200300</v>
      </c>
      <c r="E1024" s="3">
        <v>142.99</v>
      </c>
      <c r="F1024" s="3">
        <v>114.92</v>
      </c>
      <c r="G1024" s="3" t="s">
        <v>11</v>
      </c>
      <c r="H1024" s="3" t="s">
        <v>12</v>
      </c>
      <c r="I1024" s="3">
        <f>VLOOKUP($A:$A,[1]Sheet1!$A:$L,3,FALSE)</f>
        <v>24.5</v>
      </c>
      <c r="J1024" s="3">
        <f>VLOOKUP($A:$A,[1]Sheet1!$A:$L,4,FALSE)</f>
        <v>24.5</v>
      </c>
      <c r="K1024" s="3">
        <f>VLOOKUP($A:$A,[1]Sheet1!$A:$L,5,FALSE)</f>
        <v>9.5</v>
      </c>
      <c r="L1024" s="3">
        <f>VLOOKUP($A:$A,[1]Sheet1!$A:$L,6,FALSE)</f>
        <v>3.3</v>
      </c>
      <c r="M1024" s="3">
        <f>VLOOKUP($A:$A,[1]Sheet1!$A:$L,7,FALSE)</f>
        <v>8.7200000000000006</v>
      </c>
      <c r="N1024" s="3">
        <f>VLOOKUP($A:$A,[1]Sheet1!$A:$L,8,FALSE)</f>
        <v>13.04</v>
      </c>
      <c r="O1024" s="3" t="str">
        <f>VLOOKUP($A:$A,[1]Sheet1!$A:$L,9,FALSE)</f>
        <v>No</v>
      </c>
      <c r="P1024" s="3" t="str">
        <f>VLOOKUP($A:$A,[1]Sheet1!$A:$L,10,FALSE)</f>
        <v>No</v>
      </c>
      <c r="Q1024" s="3">
        <f>VLOOKUP($A:$A,[1]Sheet1!$A:$L,11,FALSE)</f>
        <v>95</v>
      </c>
    </row>
    <row r="1025" spans="1:17" x14ac:dyDescent="0.25">
      <c r="A1025" s="3" t="s">
        <v>17223</v>
      </c>
      <c r="B1025" s="3" t="s">
        <v>17221</v>
      </c>
      <c r="C1025" s="3" t="s">
        <v>17222</v>
      </c>
      <c r="D1025" s="3">
        <v>22164146462</v>
      </c>
      <c r="E1025" s="3">
        <v>116.89</v>
      </c>
      <c r="F1025" s="3">
        <v>95.76</v>
      </c>
      <c r="G1025" s="3" t="s">
        <v>11</v>
      </c>
      <c r="H1025" s="3" t="s">
        <v>12</v>
      </c>
      <c r="I1025" s="3">
        <f>VLOOKUP($A:$A,[1]Sheet1!$A:$L,3,FALSE)</f>
        <v>20.47</v>
      </c>
      <c r="J1025" s="3">
        <f>VLOOKUP($A:$A,[1]Sheet1!$A:$L,4,FALSE)</f>
        <v>22.44</v>
      </c>
      <c r="K1025" s="3">
        <f>VLOOKUP($A:$A,[1]Sheet1!$A:$L,5,FALSE)</f>
        <v>14.57</v>
      </c>
      <c r="L1025" s="3">
        <f>VLOOKUP($A:$A,[1]Sheet1!$A:$L,6,FALSE)</f>
        <v>3.87</v>
      </c>
      <c r="M1025" s="3">
        <f>VLOOKUP($A:$A,[1]Sheet1!$A:$L,7,FALSE)</f>
        <v>11.01</v>
      </c>
      <c r="N1025" s="3">
        <f>VLOOKUP($A:$A,[1]Sheet1!$A:$L,8,FALSE)</f>
        <v>13.22</v>
      </c>
      <c r="O1025" s="3" t="str">
        <f>VLOOKUP($A:$A,[1]Sheet1!$A:$L,9,FALSE)</f>
        <v>No</v>
      </c>
      <c r="P1025" s="3" t="str">
        <f>VLOOKUP($A:$A,[1]Sheet1!$A:$L,10,FALSE)</f>
        <v>No</v>
      </c>
      <c r="Q1025" s="3">
        <f>VLOOKUP($A:$A,[1]Sheet1!$A:$L,11,FALSE)</f>
        <v>95</v>
      </c>
    </row>
    <row r="1026" spans="1:17" x14ac:dyDescent="0.25">
      <c r="A1026" s="3" t="s">
        <v>18081</v>
      </c>
      <c r="B1026" s="3" t="s">
        <v>18079</v>
      </c>
      <c r="C1026" s="3" t="s">
        <v>18080</v>
      </c>
      <c r="D1026" s="3">
        <v>22164273359</v>
      </c>
      <c r="E1026" s="3">
        <v>48.99</v>
      </c>
      <c r="F1026" s="3">
        <v>34</v>
      </c>
      <c r="G1026" s="3" t="s">
        <v>11</v>
      </c>
      <c r="H1026" s="3" t="s">
        <v>12</v>
      </c>
      <c r="I1026" s="3">
        <f>VLOOKUP($A:$A,[1]Sheet1!$A:$L,3,FALSE)</f>
        <v>28.14</v>
      </c>
      <c r="J1026" s="3">
        <f>VLOOKUP($A:$A,[1]Sheet1!$A:$L,4,FALSE)</f>
        <v>28.22</v>
      </c>
      <c r="K1026" s="3">
        <f>VLOOKUP($A:$A,[1]Sheet1!$A:$L,5,FALSE)</f>
        <v>3.54</v>
      </c>
      <c r="L1026" s="3">
        <f>VLOOKUP($A:$A,[1]Sheet1!$A:$L,6,FALSE)</f>
        <v>1.63</v>
      </c>
      <c r="M1026" s="3">
        <f>VLOOKUP($A:$A,[1]Sheet1!$A:$L,7,FALSE)</f>
        <v>8.27</v>
      </c>
      <c r="N1026" s="3">
        <f>VLOOKUP($A:$A,[1]Sheet1!$A:$L,8,FALSE)</f>
        <v>10.47</v>
      </c>
      <c r="O1026" s="3" t="str">
        <f>VLOOKUP($A:$A,[1]Sheet1!$A:$L,9,FALSE)</f>
        <v>No</v>
      </c>
      <c r="P1026" s="3" t="str">
        <f>VLOOKUP($A:$A,[1]Sheet1!$A:$L,10,FALSE)</f>
        <v>No</v>
      </c>
      <c r="Q1026" s="3">
        <f>VLOOKUP($A:$A,[1]Sheet1!$A:$L,11,FALSE)</f>
        <v>95</v>
      </c>
    </row>
    <row r="1027" spans="1:17" x14ac:dyDescent="0.25">
      <c r="A1027" s="3" t="s">
        <v>297</v>
      </c>
      <c r="B1027" s="3" t="s">
        <v>295</v>
      </c>
      <c r="C1027" s="3" t="s">
        <v>296</v>
      </c>
      <c r="D1027" s="3">
        <v>675716825003</v>
      </c>
      <c r="E1027" s="3">
        <v>116.99</v>
      </c>
      <c r="F1027" s="3">
        <v>97.28</v>
      </c>
      <c r="G1027" s="3" t="s">
        <v>11</v>
      </c>
      <c r="H1027" s="3" t="s">
        <v>12</v>
      </c>
      <c r="I1027" s="3">
        <f>VLOOKUP($A:$A,[1]Sheet1!$A:$L,3,FALSE)</f>
        <v>17.52</v>
      </c>
      <c r="J1027" s="3">
        <f>VLOOKUP($A:$A,[1]Sheet1!$A:$L,4,FALSE)</f>
        <v>21.06</v>
      </c>
      <c r="K1027" s="3">
        <f>VLOOKUP($A:$A,[1]Sheet1!$A:$L,5,FALSE)</f>
        <v>17.52</v>
      </c>
      <c r="L1027" s="3">
        <f>VLOOKUP($A:$A,[1]Sheet1!$A:$L,6,FALSE)</f>
        <v>3.74</v>
      </c>
      <c r="M1027" s="3">
        <f>VLOOKUP($A:$A,[1]Sheet1!$A:$L,7,FALSE)</f>
        <v>23.74</v>
      </c>
      <c r="N1027" s="3">
        <f>VLOOKUP($A:$A,[1]Sheet1!$A:$L,8,FALSE)</f>
        <v>26.76</v>
      </c>
      <c r="O1027" s="3" t="str">
        <f>VLOOKUP($A:$A,[1]Sheet1!$A:$L,9,FALSE)</f>
        <v>No</v>
      </c>
      <c r="P1027" s="3" t="str">
        <f>VLOOKUP($A:$A,[1]Sheet1!$A:$L,10,FALSE)</f>
        <v>No</v>
      </c>
      <c r="Q1027" s="3">
        <f>VLOOKUP($A:$A,[1]Sheet1!$A:$L,11,FALSE)</f>
        <v>94</v>
      </c>
    </row>
    <row r="1028" spans="1:17" x14ac:dyDescent="0.25">
      <c r="A1028" s="3" t="s">
        <v>735</v>
      </c>
      <c r="B1028" s="3" t="s">
        <v>733</v>
      </c>
      <c r="C1028" s="3" t="s">
        <v>734</v>
      </c>
      <c r="D1028" s="3">
        <v>675716597870</v>
      </c>
      <c r="E1028" s="3">
        <v>81.290000000000006</v>
      </c>
      <c r="F1028" s="3">
        <v>62.99</v>
      </c>
      <c r="G1028" s="3" t="s">
        <v>11</v>
      </c>
      <c r="H1028" s="3" t="s">
        <v>12</v>
      </c>
      <c r="I1028" s="3">
        <f>VLOOKUP($A:$A,[1]Sheet1!$A:$L,3,FALSE)</f>
        <v>11.02</v>
      </c>
      <c r="J1028" s="3">
        <f>VLOOKUP($A:$A,[1]Sheet1!$A:$L,4,FALSE)</f>
        <v>23.23</v>
      </c>
      <c r="K1028" s="3">
        <f>VLOOKUP($A:$A,[1]Sheet1!$A:$L,5,FALSE)</f>
        <v>22.05</v>
      </c>
      <c r="L1028" s="3">
        <f>VLOOKUP($A:$A,[1]Sheet1!$A:$L,6,FALSE)</f>
        <v>3.27</v>
      </c>
      <c r="M1028" s="3">
        <f>VLOOKUP($A:$A,[1]Sheet1!$A:$L,7,FALSE)</f>
        <v>7</v>
      </c>
      <c r="N1028" s="3">
        <f>VLOOKUP($A:$A,[1]Sheet1!$A:$L,8,FALSE)</f>
        <v>8.77</v>
      </c>
      <c r="O1028" s="3" t="str">
        <f>VLOOKUP($A:$A,[1]Sheet1!$A:$L,9,FALSE)</f>
        <v>No</v>
      </c>
      <c r="P1028" s="3" t="str">
        <f>VLOOKUP($A:$A,[1]Sheet1!$A:$L,10,FALSE)</f>
        <v>No</v>
      </c>
      <c r="Q1028" s="3">
        <f>VLOOKUP($A:$A,[1]Sheet1!$A:$L,11,FALSE)</f>
        <v>94</v>
      </c>
    </row>
    <row r="1029" spans="1:17" x14ac:dyDescent="0.25">
      <c r="A1029" s="3" t="s">
        <v>774</v>
      </c>
      <c r="B1029" s="3" t="s">
        <v>772</v>
      </c>
      <c r="C1029" s="3" t="s">
        <v>773</v>
      </c>
      <c r="D1029" s="3">
        <v>675716659233</v>
      </c>
      <c r="E1029" s="3">
        <v>88.99</v>
      </c>
      <c r="F1029" s="3">
        <v>70.88</v>
      </c>
      <c r="G1029" s="3" t="s">
        <v>11</v>
      </c>
      <c r="H1029" s="3" t="s">
        <v>12</v>
      </c>
      <c r="I1029" s="3">
        <f>VLOOKUP($A:$A,[1]Sheet1!$A:$L,3,FALSE)</f>
        <v>22.05</v>
      </c>
      <c r="J1029" s="3">
        <f>VLOOKUP($A:$A,[1]Sheet1!$A:$L,4,FALSE)</f>
        <v>23.23</v>
      </c>
      <c r="K1029" s="3">
        <f>VLOOKUP($A:$A,[1]Sheet1!$A:$L,5,FALSE)</f>
        <v>11.42</v>
      </c>
      <c r="L1029" s="3">
        <f>VLOOKUP($A:$A,[1]Sheet1!$A:$L,6,FALSE)</f>
        <v>3.38</v>
      </c>
      <c r="M1029" s="3">
        <f>VLOOKUP($A:$A,[1]Sheet1!$A:$L,7,FALSE)</f>
        <v>9.81</v>
      </c>
      <c r="N1029" s="3">
        <f>VLOOKUP($A:$A,[1]Sheet1!$A:$L,8,FALSE)</f>
        <v>11.41</v>
      </c>
      <c r="O1029" s="3" t="str">
        <f>VLOOKUP($A:$A,[1]Sheet1!$A:$L,9,FALSE)</f>
        <v>No</v>
      </c>
      <c r="P1029" s="3" t="str">
        <f>VLOOKUP($A:$A,[1]Sheet1!$A:$L,10,FALSE)</f>
        <v>No</v>
      </c>
      <c r="Q1029" s="3">
        <f>VLOOKUP($A:$A,[1]Sheet1!$A:$L,11,FALSE)</f>
        <v>94</v>
      </c>
    </row>
    <row r="1030" spans="1:17" x14ac:dyDescent="0.25">
      <c r="A1030" s="3" t="s">
        <v>2373</v>
      </c>
      <c r="B1030" s="3" t="s">
        <v>2371</v>
      </c>
      <c r="C1030" s="3" t="s">
        <v>2372</v>
      </c>
      <c r="D1030" s="3">
        <v>675716546229</v>
      </c>
      <c r="E1030" s="3">
        <v>89.69</v>
      </c>
      <c r="F1030" s="3">
        <v>70.55</v>
      </c>
      <c r="G1030" s="3" t="s">
        <v>11</v>
      </c>
      <c r="H1030" s="3" t="s">
        <v>12</v>
      </c>
      <c r="I1030" s="3">
        <f>VLOOKUP($A:$A,[1]Sheet1!$A:$L,3,FALSE)</f>
        <v>19.68</v>
      </c>
      <c r="J1030" s="3">
        <f>VLOOKUP($A:$A,[1]Sheet1!$A:$L,4,FALSE)</f>
        <v>23.6</v>
      </c>
      <c r="K1030" s="3">
        <f>VLOOKUP($A:$A,[1]Sheet1!$A:$L,5,FALSE)</f>
        <v>14.96</v>
      </c>
      <c r="L1030" s="3">
        <f>VLOOKUP($A:$A,[1]Sheet1!$A:$L,6,FALSE)</f>
        <v>4.0199999999999996</v>
      </c>
      <c r="M1030" s="3">
        <f>VLOOKUP($A:$A,[1]Sheet1!$A:$L,7,FALSE)</f>
        <v>11.51</v>
      </c>
      <c r="N1030" s="3">
        <f>VLOOKUP($A:$A,[1]Sheet1!$A:$L,8,FALSE)</f>
        <v>13.55</v>
      </c>
      <c r="O1030" s="3" t="str">
        <f>VLOOKUP($A:$A,[1]Sheet1!$A:$L,9,FALSE)</f>
        <v>No</v>
      </c>
      <c r="P1030" s="3" t="str">
        <f>VLOOKUP($A:$A,[1]Sheet1!$A:$L,10,FALSE)</f>
        <v>No</v>
      </c>
      <c r="Q1030" s="3">
        <f>VLOOKUP($A:$A,[1]Sheet1!$A:$L,11,FALSE)</f>
        <v>94</v>
      </c>
    </row>
    <row r="1031" spans="1:17" x14ac:dyDescent="0.25">
      <c r="A1031" s="3" t="s">
        <v>2382</v>
      </c>
      <c r="B1031" s="3" t="s">
        <v>2380</v>
      </c>
      <c r="C1031" s="3" t="s">
        <v>2381</v>
      </c>
      <c r="D1031" s="3">
        <v>675716546243</v>
      </c>
      <c r="E1031" s="3">
        <v>89.69</v>
      </c>
      <c r="F1031" s="3">
        <v>70.55</v>
      </c>
      <c r="G1031" s="3" t="s">
        <v>11</v>
      </c>
      <c r="H1031" s="3" t="s">
        <v>12</v>
      </c>
      <c r="I1031" s="3">
        <f>VLOOKUP($A:$A,[1]Sheet1!$A:$L,3,FALSE)</f>
        <v>19.690000000000001</v>
      </c>
      <c r="J1031" s="3">
        <f>VLOOKUP($A:$A,[1]Sheet1!$A:$L,4,FALSE)</f>
        <v>23.6</v>
      </c>
      <c r="K1031" s="3">
        <f>VLOOKUP($A:$A,[1]Sheet1!$A:$L,5,FALSE)</f>
        <v>14.96</v>
      </c>
      <c r="L1031" s="3">
        <f>VLOOKUP($A:$A,[1]Sheet1!$A:$L,6,FALSE)</f>
        <v>4.0199999999999996</v>
      </c>
      <c r="M1031" s="3">
        <f>VLOOKUP($A:$A,[1]Sheet1!$A:$L,7,FALSE)</f>
        <v>11.51</v>
      </c>
      <c r="N1031" s="3">
        <f>VLOOKUP($A:$A,[1]Sheet1!$A:$L,8,FALSE)</f>
        <v>13.55</v>
      </c>
      <c r="O1031" s="3" t="str">
        <f>VLOOKUP($A:$A,[1]Sheet1!$A:$L,9,FALSE)</f>
        <v>No</v>
      </c>
      <c r="P1031" s="3" t="str">
        <f>VLOOKUP($A:$A,[1]Sheet1!$A:$L,10,FALSE)</f>
        <v>No</v>
      </c>
      <c r="Q1031" s="3">
        <f>VLOOKUP($A:$A,[1]Sheet1!$A:$L,11,FALSE)</f>
        <v>94</v>
      </c>
    </row>
    <row r="1032" spans="1:17" x14ac:dyDescent="0.25">
      <c r="A1032" s="3" t="s">
        <v>2481</v>
      </c>
      <c r="B1032" s="3" t="s">
        <v>2479</v>
      </c>
      <c r="C1032" s="3" t="s">
        <v>2480</v>
      </c>
      <c r="D1032" s="3">
        <v>675716582050</v>
      </c>
      <c r="E1032" s="3">
        <v>83.69</v>
      </c>
      <c r="F1032" s="3">
        <v>62.78</v>
      </c>
      <c r="G1032" s="3" t="s">
        <v>11</v>
      </c>
      <c r="H1032" s="3" t="s">
        <v>12</v>
      </c>
      <c r="I1032" s="3">
        <f>VLOOKUP($A:$A,[1]Sheet1!$A:$L,3,FALSE)</f>
        <v>18.5</v>
      </c>
      <c r="J1032" s="3">
        <f>VLOOKUP($A:$A,[1]Sheet1!$A:$L,4,FALSE)</f>
        <v>23.6</v>
      </c>
      <c r="K1032" s="3">
        <f>VLOOKUP($A:$A,[1]Sheet1!$A:$L,5,FALSE)</f>
        <v>15.75</v>
      </c>
      <c r="L1032" s="3">
        <f>VLOOKUP($A:$A,[1]Sheet1!$A:$L,6,FALSE)</f>
        <v>3.98</v>
      </c>
      <c r="M1032" s="3">
        <f>VLOOKUP($A:$A,[1]Sheet1!$A:$L,7,FALSE)</f>
        <v>14.29</v>
      </c>
      <c r="N1032" s="3">
        <f>VLOOKUP($A:$A,[1]Sheet1!$A:$L,8,FALSE)</f>
        <v>13.44</v>
      </c>
      <c r="O1032" s="3" t="str">
        <f>VLOOKUP($A:$A,[1]Sheet1!$A:$L,9,FALSE)</f>
        <v>No</v>
      </c>
      <c r="P1032" s="3" t="str">
        <f>VLOOKUP($A:$A,[1]Sheet1!$A:$L,10,FALSE)</f>
        <v>No</v>
      </c>
      <c r="Q1032" s="3">
        <f>VLOOKUP($A:$A,[1]Sheet1!$A:$L,11,FALSE)</f>
        <v>94</v>
      </c>
    </row>
    <row r="1033" spans="1:17" x14ac:dyDescent="0.25">
      <c r="A1033" s="3" t="s">
        <v>2493</v>
      </c>
      <c r="B1033" s="3" t="s">
        <v>2491</v>
      </c>
      <c r="C1033" s="3" t="s">
        <v>2492</v>
      </c>
      <c r="D1033" s="3">
        <v>675716592264</v>
      </c>
      <c r="E1033" s="3">
        <v>89.69</v>
      </c>
      <c r="F1033" s="3">
        <v>70.55</v>
      </c>
      <c r="G1033" s="3" t="s">
        <v>11</v>
      </c>
      <c r="H1033" s="3" t="s">
        <v>12</v>
      </c>
      <c r="I1033" s="3">
        <f>VLOOKUP($A:$A,[1]Sheet1!$A:$L,3,FALSE)</f>
        <v>19.68</v>
      </c>
      <c r="J1033" s="3">
        <f>VLOOKUP($A:$A,[1]Sheet1!$A:$L,4,FALSE)</f>
        <v>23.6</v>
      </c>
      <c r="K1033" s="3">
        <f>VLOOKUP($A:$A,[1]Sheet1!$A:$L,5,FALSE)</f>
        <v>14.96</v>
      </c>
      <c r="L1033" s="3">
        <f>VLOOKUP($A:$A,[1]Sheet1!$A:$L,6,FALSE)</f>
        <v>4.0199999999999996</v>
      </c>
      <c r="M1033" s="3">
        <f>VLOOKUP($A:$A,[1]Sheet1!$A:$L,7,FALSE)</f>
        <v>11.71</v>
      </c>
      <c r="N1033" s="3">
        <f>VLOOKUP($A:$A,[1]Sheet1!$A:$L,8,FALSE)</f>
        <v>13.68</v>
      </c>
      <c r="O1033" s="3" t="str">
        <f>VLOOKUP($A:$A,[1]Sheet1!$A:$L,9,FALSE)</f>
        <v>No</v>
      </c>
      <c r="P1033" s="3" t="str">
        <f>VLOOKUP($A:$A,[1]Sheet1!$A:$L,10,FALSE)</f>
        <v>No</v>
      </c>
      <c r="Q1033" s="3">
        <f>VLOOKUP($A:$A,[1]Sheet1!$A:$L,11,FALSE)</f>
        <v>94</v>
      </c>
    </row>
    <row r="1034" spans="1:17" x14ac:dyDescent="0.25">
      <c r="A1034" s="3" t="s">
        <v>2970</v>
      </c>
      <c r="B1034" s="3" t="s">
        <v>2968</v>
      </c>
      <c r="C1034" s="3" t="s">
        <v>2969</v>
      </c>
      <c r="D1034" s="3">
        <v>675716810870</v>
      </c>
      <c r="E1034" s="3">
        <v>117.59</v>
      </c>
      <c r="F1034" s="3">
        <v>97.75</v>
      </c>
      <c r="G1034" s="3" t="s">
        <v>11</v>
      </c>
      <c r="H1034" s="3" t="s">
        <v>12</v>
      </c>
      <c r="I1034" s="3">
        <f>VLOOKUP($A:$A,[1]Sheet1!$A:$L,3,FALSE)</f>
        <v>19.29</v>
      </c>
      <c r="J1034" s="3">
        <f>VLOOKUP($A:$A,[1]Sheet1!$A:$L,4,FALSE)</f>
        <v>23.62</v>
      </c>
      <c r="K1034" s="3">
        <f>VLOOKUP($A:$A,[1]Sheet1!$A:$L,5,FALSE)</f>
        <v>14.57</v>
      </c>
      <c r="L1034" s="3">
        <f>VLOOKUP($A:$A,[1]Sheet1!$A:$L,6,FALSE)</f>
        <v>3.84</v>
      </c>
      <c r="M1034" s="3">
        <f>VLOOKUP($A:$A,[1]Sheet1!$A:$L,7,FALSE)</f>
        <v>16.29</v>
      </c>
      <c r="N1034" s="3">
        <f>VLOOKUP($A:$A,[1]Sheet1!$A:$L,8,FALSE)</f>
        <v>17.73</v>
      </c>
      <c r="O1034" s="3" t="str">
        <f>VLOOKUP($A:$A,[1]Sheet1!$A:$L,9,FALSE)</f>
        <v>No</v>
      </c>
      <c r="P1034" s="3" t="str">
        <f>VLOOKUP($A:$A,[1]Sheet1!$A:$L,10,FALSE)</f>
        <v>No</v>
      </c>
      <c r="Q1034" s="3">
        <f>VLOOKUP($A:$A,[1]Sheet1!$A:$L,11,FALSE)</f>
        <v>94</v>
      </c>
    </row>
    <row r="1035" spans="1:17" x14ac:dyDescent="0.25">
      <c r="A1035" s="3" t="s">
        <v>3024</v>
      </c>
      <c r="B1035" s="3" t="s">
        <v>3022</v>
      </c>
      <c r="C1035" s="3" t="s">
        <v>3023</v>
      </c>
      <c r="D1035" s="3">
        <v>675716837211</v>
      </c>
      <c r="E1035" s="3">
        <v>105.19</v>
      </c>
      <c r="F1035" s="3">
        <v>85.67</v>
      </c>
      <c r="G1035" s="3" t="s">
        <v>11</v>
      </c>
      <c r="H1035" s="3" t="s">
        <v>12</v>
      </c>
      <c r="I1035" s="3">
        <f>VLOOKUP($A:$A,[1]Sheet1!$A:$L,3,FALSE)</f>
        <v>19.7</v>
      </c>
      <c r="J1035" s="3">
        <f>VLOOKUP($A:$A,[1]Sheet1!$A:$L,4,FALSE)</f>
        <v>23.62</v>
      </c>
      <c r="K1035" s="3">
        <f>VLOOKUP($A:$A,[1]Sheet1!$A:$L,5,FALSE)</f>
        <v>14.96</v>
      </c>
      <c r="L1035" s="3">
        <f>VLOOKUP($A:$A,[1]Sheet1!$A:$L,6,FALSE)</f>
        <v>4.03</v>
      </c>
      <c r="M1035" s="3">
        <f>VLOOKUP($A:$A,[1]Sheet1!$A:$L,7,FALSE)</f>
        <v>14.49</v>
      </c>
      <c r="N1035" s="3">
        <f>VLOOKUP($A:$A,[1]Sheet1!$A:$L,8,FALSE)</f>
        <v>14.1</v>
      </c>
      <c r="O1035" s="3" t="str">
        <f>VLOOKUP($A:$A,[1]Sheet1!$A:$L,9,FALSE)</f>
        <v>No</v>
      </c>
      <c r="P1035" s="3" t="str">
        <f>VLOOKUP($A:$A,[1]Sheet1!$A:$L,10,FALSE)</f>
        <v>No</v>
      </c>
      <c r="Q1035" s="3">
        <f>VLOOKUP($A:$A,[1]Sheet1!$A:$L,11,FALSE)</f>
        <v>94</v>
      </c>
    </row>
    <row r="1036" spans="1:17" x14ac:dyDescent="0.25">
      <c r="A1036" s="3" t="s">
        <v>3105</v>
      </c>
      <c r="B1036" s="3" t="s">
        <v>3103</v>
      </c>
      <c r="C1036" s="3" t="s">
        <v>3104</v>
      </c>
      <c r="D1036" s="3">
        <v>675716870447</v>
      </c>
      <c r="E1036" s="3">
        <v>92.29</v>
      </c>
      <c r="F1036" s="3">
        <v>73.03</v>
      </c>
      <c r="G1036" s="3" t="s">
        <v>11</v>
      </c>
      <c r="H1036" s="3" t="s">
        <v>12</v>
      </c>
      <c r="I1036" s="3">
        <f>VLOOKUP($A:$A,[1]Sheet1!$A:$L,3,FALSE)</f>
        <v>19.690000000000001</v>
      </c>
      <c r="J1036" s="3">
        <f>VLOOKUP($A:$A,[1]Sheet1!$A:$L,4,FALSE)</f>
        <v>23.6</v>
      </c>
      <c r="K1036" s="3">
        <f>VLOOKUP($A:$A,[1]Sheet1!$A:$L,5,FALSE)</f>
        <v>14.96</v>
      </c>
      <c r="L1036" s="3">
        <f>VLOOKUP($A:$A,[1]Sheet1!$A:$L,6,FALSE)</f>
        <v>4.0199999999999996</v>
      </c>
      <c r="M1036" s="3">
        <f>VLOOKUP($A:$A,[1]Sheet1!$A:$L,7,FALSE)</f>
        <v>12.91</v>
      </c>
      <c r="N1036" s="3">
        <f>VLOOKUP($A:$A,[1]Sheet1!$A:$L,8,FALSE)</f>
        <v>13.37</v>
      </c>
      <c r="O1036" s="3" t="str">
        <f>VLOOKUP($A:$A,[1]Sheet1!$A:$L,9,FALSE)</f>
        <v>No</v>
      </c>
      <c r="P1036" s="3" t="str">
        <f>VLOOKUP($A:$A,[1]Sheet1!$A:$L,10,FALSE)</f>
        <v>No</v>
      </c>
      <c r="Q1036" s="3">
        <f>VLOOKUP($A:$A,[1]Sheet1!$A:$L,11,FALSE)</f>
        <v>94</v>
      </c>
    </row>
    <row r="1037" spans="1:17" x14ac:dyDescent="0.25">
      <c r="A1037" s="3" t="s">
        <v>3195</v>
      </c>
      <c r="B1037" s="3" t="s">
        <v>3193</v>
      </c>
      <c r="C1037" s="3" t="s">
        <v>3194</v>
      </c>
      <c r="D1037" s="3">
        <v>675716929640</v>
      </c>
      <c r="E1037" s="3">
        <v>93.59</v>
      </c>
      <c r="F1037" s="3">
        <v>72.44</v>
      </c>
      <c r="G1037" s="3" t="s">
        <v>11</v>
      </c>
      <c r="H1037" s="3" t="s">
        <v>12</v>
      </c>
      <c r="I1037" s="3">
        <f>VLOOKUP($A:$A,[1]Sheet1!$A:$L,3,FALSE)</f>
        <v>19.690000000000001</v>
      </c>
      <c r="J1037" s="3">
        <f>VLOOKUP($A:$A,[1]Sheet1!$A:$L,4,FALSE)</f>
        <v>23.6</v>
      </c>
      <c r="K1037" s="3">
        <f>VLOOKUP($A:$A,[1]Sheet1!$A:$L,5,FALSE)</f>
        <v>14.96</v>
      </c>
      <c r="L1037" s="3">
        <f>VLOOKUP($A:$A,[1]Sheet1!$A:$L,6,FALSE)</f>
        <v>4.0199999999999996</v>
      </c>
      <c r="M1037" s="3">
        <f>VLOOKUP($A:$A,[1]Sheet1!$A:$L,7,FALSE)</f>
        <v>11.45</v>
      </c>
      <c r="N1037" s="3">
        <f>VLOOKUP($A:$A,[1]Sheet1!$A:$L,8,FALSE)</f>
        <v>14.1</v>
      </c>
      <c r="O1037" s="3" t="str">
        <f>VLOOKUP($A:$A,[1]Sheet1!$A:$L,9,FALSE)</f>
        <v>No</v>
      </c>
      <c r="P1037" s="3" t="str">
        <f>VLOOKUP($A:$A,[1]Sheet1!$A:$L,10,FALSE)</f>
        <v>No</v>
      </c>
      <c r="Q1037" s="3">
        <f>VLOOKUP($A:$A,[1]Sheet1!$A:$L,11,FALSE)</f>
        <v>94</v>
      </c>
    </row>
    <row r="1038" spans="1:17" x14ac:dyDescent="0.25">
      <c r="A1038" s="3" t="s">
        <v>3207</v>
      </c>
      <c r="B1038" s="3" t="s">
        <v>3205</v>
      </c>
      <c r="C1038" s="3" t="s">
        <v>3206</v>
      </c>
      <c r="D1038" s="3">
        <v>675716957384</v>
      </c>
      <c r="E1038" s="3">
        <v>84.99</v>
      </c>
      <c r="F1038" s="3">
        <v>66.33</v>
      </c>
      <c r="G1038" s="3" t="s">
        <v>11</v>
      </c>
      <c r="H1038" s="3" t="s">
        <v>12</v>
      </c>
      <c r="I1038" s="3">
        <f>VLOOKUP($A:$A,[1]Sheet1!$A:$L,3,FALSE)</f>
        <v>19.690000000000001</v>
      </c>
      <c r="J1038" s="3">
        <f>VLOOKUP($A:$A,[1]Sheet1!$A:$L,4,FALSE)</f>
        <v>23.62</v>
      </c>
      <c r="K1038" s="3">
        <f>VLOOKUP($A:$A,[1]Sheet1!$A:$L,5,FALSE)</f>
        <v>14.96</v>
      </c>
      <c r="L1038" s="3">
        <f>VLOOKUP($A:$A,[1]Sheet1!$A:$L,6,FALSE)</f>
        <v>4.03</v>
      </c>
      <c r="M1038" s="3">
        <f>VLOOKUP($A:$A,[1]Sheet1!$A:$L,7,FALSE)</f>
        <v>11.45</v>
      </c>
      <c r="N1038" s="3">
        <f>VLOOKUP($A:$A,[1]Sheet1!$A:$L,8,FALSE)</f>
        <v>14.54</v>
      </c>
      <c r="O1038" s="3" t="str">
        <f>VLOOKUP($A:$A,[1]Sheet1!$A:$L,9,FALSE)</f>
        <v>No</v>
      </c>
      <c r="P1038" s="3" t="str">
        <f>VLOOKUP($A:$A,[1]Sheet1!$A:$L,10,FALSE)</f>
        <v>No</v>
      </c>
      <c r="Q1038" s="3">
        <f>VLOOKUP($A:$A,[1]Sheet1!$A:$L,11,FALSE)</f>
        <v>94</v>
      </c>
    </row>
    <row r="1039" spans="1:17" x14ac:dyDescent="0.25">
      <c r="A1039" s="3" t="s">
        <v>3363</v>
      </c>
      <c r="B1039" s="3" t="s">
        <v>3361</v>
      </c>
      <c r="C1039" s="3" t="s">
        <v>3362</v>
      </c>
      <c r="D1039" s="3">
        <v>675716479893</v>
      </c>
      <c r="E1039" s="3">
        <v>89.69</v>
      </c>
      <c r="F1039" s="3">
        <v>70.55</v>
      </c>
      <c r="G1039" s="3" t="s">
        <v>11</v>
      </c>
      <c r="H1039" s="3" t="s">
        <v>12</v>
      </c>
      <c r="I1039" s="3">
        <f>VLOOKUP($A:$A,[1]Sheet1!$A:$L,3,FALSE)</f>
        <v>18.899999999999999</v>
      </c>
      <c r="J1039" s="3">
        <f>VLOOKUP($A:$A,[1]Sheet1!$A:$L,4,FALSE)</f>
        <v>23.6</v>
      </c>
      <c r="K1039" s="3">
        <f>VLOOKUP($A:$A,[1]Sheet1!$A:$L,5,FALSE)</f>
        <v>15.35</v>
      </c>
      <c r="L1039" s="3">
        <f>VLOOKUP($A:$A,[1]Sheet1!$A:$L,6,FALSE)</f>
        <v>3.96</v>
      </c>
      <c r="M1039" s="3">
        <f>VLOOKUP($A:$A,[1]Sheet1!$A:$L,7,FALSE)</f>
        <v>12.3</v>
      </c>
      <c r="N1039" s="3">
        <f>VLOOKUP($A:$A,[1]Sheet1!$A:$L,8,FALSE)</f>
        <v>13.5</v>
      </c>
      <c r="O1039" s="3" t="str">
        <f>VLOOKUP($A:$A,[1]Sheet1!$A:$L,9,FALSE)</f>
        <v>No</v>
      </c>
      <c r="P1039" s="3" t="str">
        <f>VLOOKUP($A:$A,[1]Sheet1!$A:$L,10,FALSE)</f>
        <v>No</v>
      </c>
      <c r="Q1039" s="3">
        <f>VLOOKUP($A:$A,[1]Sheet1!$A:$L,11,FALSE)</f>
        <v>94</v>
      </c>
    </row>
    <row r="1040" spans="1:17" x14ac:dyDescent="0.25">
      <c r="A1040" s="3" t="s">
        <v>3429</v>
      </c>
      <c r="B1040" s="3" t="s">
        <v>3427</v>
      </c>
      <c r="C1040" s="3" t="s">
        <v>3428</v>
      </c>
      <c r="D1040" s="3">
        <v>675716507756</v>
      </c>
      <c r="E1040" s="3">
        <v>79.39</v>
      </c>
      <c r="F1040" s="3">
        <v>60.47</v>
      </c>
      <c r="G1040" s="3" t="s">
        <v>11</v>
      </c>
      <c r="H1040" s="3" t="s">
        <v>12</v>
      </c>
      <c r="I1040" s="3">
        <f>VLOOKUP($A:$A,[1]Sheet1!$A:$L,3,FALSE)</f>
        <v>19.68</v>
      </c>
      <c r="J1040" s="3">
        <f>VLOOKUP($A:$A,[1]Sheet1!$A:$L,4,FALSE)</f>
        <v>23.62</v>
      </c>
      <c r="K1040" s="3">
        <f>VLOOKUP($A:$A,[1]Sheet1!$A:$L,5,FALSE)</f>
        <v>14.96</v>
      </c>
      <c r="L1040" s="3">
        <f>VLOOKUP($A:$A,[1]Sheet1!$A:$L,6,FALSE)</f>
        <v>4.03</v>
      </c>
      <c r="M1040" s="3">
        <f>VLOOKUP($A:$A,[1]Sheet1!$A:$L,7,FALSE)</f>
        <v>13.3</v>
      </c>
      <c r="N1040" s="3">
        <f>VLOOKUP($A:$A,[1]Sheet1!$A:$L,8,FALSE)</f>
        <v>13.68</v>
      </c>
      <c r="O1040" s="3" t="str">
        <f>VLOOKUP($A:$A,[1]Sheet1!$A:$L,9,FALSE)</f>
        <v>No</v>
      </c>
      <c r="P1040" s="3" t="str">
        <f>VLOOKUP($A:$A,[1]Sheet1!$A:$L,10,FALSE)</f>
        <v>No</v>
      </c>
      <c r="Q1040" s="3">
        <f>VLOOKUP($A:$A,[1]Sheet1!$A:$L,11,FALSE)</f>
        <v>94</v>
      </c>
    </row>
    <row r="1041" spans="1:17" x14ac:dyDescent="0.25">
      <c r="A1041" s="3" t="s">
        <v>4242</v>
      </c>
      <c r="B1041" s="3" t="s">
        <v>4240</v>
      </c>
      <c r="C1041" s="3" t="s">
        <v>4241</v>
      </c>
      <c r="D1041" s="3">
        <v>86569011657</v>
      </c>
      <c r="E1041" s="3">
        <v>99.99</v>
      </c>
      <c r="F1041" s="3">
        <v>82.05</v>
      </c>
      <c r="G1041" s="3" t="s">
        <v>11</v>
      </c>
      <c r="H1041" s="3" t="s">
        <v>12</v>
      </c>
      <c r="I1041" s="3">
        <f>VLOOKUP($A:$A,[1]Sheet1!$A:$L,3,FALSE)</f>
        <v>18</v>
      </c>
      <c r="J1041" s="3">
        <f>VLOOKUP($A:$A,[1]Sheet1!$A:$L,4,FALSE)</f>
        <v>18</v>
      </c>
      <c r="K1041" s="3">
        <f>VLOOKUP($A:$A,[1]Sheet1!$A:$L,5,FALSE)</f>
        <v>22</v>
      </c>
      <c r="L1041" s="3">
        <f>VLOOKUP($A:$A,[1]Sheet1!$A:$L,6,FALSE)</f>
        <v>4.12</v>
      </c>
      <c r="M1041" s="3">
        <f>VLOOKUP($A:$A,[1]Sheet1!$A:$L,7,FALSE)</f>
        <v>8.8000000000000007</v>
      </c>
      <c r="N1041" s="3">
        <f>VLOOKUP($A:$A,[1]Sheet1!$A:$L,8,FALSE)</f>
        <v>13.86</v>
      </c>
      <c r="O1041" s="3" t="str">
        <f>VLOOKUP($A:$A,[1]Sheet1!$A:$L,9,FALSE)</f>
        <v>No</v>
      </c>
      <c r="P1041" s="3" t="str">
        <f>VLOOKUP($A:$A,[1]Sheet1!$A:$L,10,FALSE)</f>
        <v>No</v>
      </c>
      <c r="Q1041" s="3">
        <f>VLOOKUP($A:$A,[1]Sheet1!$A:$L,11,FALSE)</f>
        <v>94</v>
      </c>
    </row>
    <row r="1042" spans="1:17" x14ac:dyDescent="0.25">
      <c r="A1042" s="3" t="s">
        <v>8019</v>
      </c>
      <c r="B1042" s="3" t="s">
        <v>8017</v>
      </c>
      <c r="C1042" s="3" t="s">
        <v>8018</v>
      </c>
      <c r="D1042" s="3">
        <v>86569958419</v>
      </c>
      <c r="E1042" s="3">
        <v>151.99</v>
      </c>
      <c r="F1042" s="3">
        <v>133.6</v>
      </c>
      <c r="G1042" s="3" t="s">
        <v>11</v>
      </c>
      <c r="H1042" s="3" t="s">
        <v>12</v>
      </c>
      <c r="I1042" s="3">
        <f>VLOOKUP($A:$A,[1]Sheet1!$A:$L,3,FALSE)</f>
        <v>14.75</v>
      </c>
      <c r="J1042" s="3">
        <f>VLOOKUP($A:$A,[1]Sheet1!$A:$L,4,FALSE)</f>
        <v>15.5</v>
      </c>
      <c r="K1042" s="3">
        <f>VLOOKUP($A:$A,[1]Sheet1!$A:$L,5,FALSE)</f>
        <v>31.25</v>
      </c>
      <c r="L1042" s="3">
        <f>VLOOKUP($A:$A,[1]Sheet1!$A:$L,6,FALSE)</f>
        <v>4.13</v>
      </c>
      <c r="M1042" s="3">
        <f>VLOOKUP($A:$A,[1]Sheet1!$A:$L,7,FALSE)</f>
        <v>17.18</v>
      </c>
      <c r="N1042" s="3">
        <f>VLOOKUP($A:$A,[1]Sheet1!$A:$L,8,FALSE)</f>
        <v>20.68</v>
      </c>
      <c r="O1042" s="3" t="str">
        <f>VLOOKUP($A:$A,[1]Sheet1!$A:$L,9,FALSE)</f>
        <v>No</v>
      </c>
      <c r="P1042" s="3" t="str">
        <f>VLOOKUP($A:$A,[1]Sheet1!$A:$L,10,FALSE)</f>
        <v>No</v>
      </c>
      <c r="Q1042" s="3">
        <f>VLOOKUP($A:$A,[1]Sheet1!$A:$L,11,FALSE)</f>
        <v>94</v>
      </c>
    </row>
    <row r="1043" spans="1:17" x14ac:dyDescent="0.25">
      <c r="A1043" s="3" t="s">
        <v>8526</v>
      </c>
      <c r="B1043" s="3" t="s">
        <v>8524</v>
      </c>
      <c r="C1043" s="3" t="s">
        <v>8525</v>
      </c>
      <c r="D1043" s="3">
        <v>86569105097</v>
      </c>
      <c r="E1043" s="3">
        <v>91.59</v>
      </c>
      <c r="F1043" s="3">
        <v>72.44</v>
      </c>
      <c r="G1043" s="3" t="s">
        <v>11</v>
      </c>
      <c r="H1043" s="3" t="s">
        <v>12</v>
      </c>
      <c r="I1043" s="3">
        <f>VLOOKUP($A:$A,[1]Sheet1!$A:$L,3,FALSE)</f>
        <v>19.690000000000001</v>
      </c>
      <c r="J1043" s="3">
        <f>VLOOKUP($A:$A,[1]Sheet1!$A:$L,4,FALSE)</f>
        <v>23.62</v>
      </c>
      <c r="K1043" s="3">
        <f>VLOOKUP($A:$A,[1]Sheet1!$A:$L,5,FALSE)</f>
        <v>14.96</v>
      </c>
      <c r="L1043" s="3">
        <f>VLOOKUP($A:$A,[1]Sheet1!$A:$L,6,FALSE)</f>
        <v>4.03</v>
      </c>
      <c r="M1043" s="3">
        <f>VLOOKUP($A:$A,[1]Sheet1!$A:$L,7,FALSE)</f>
        <v>11.23</v>
      </c>
      <c r="N1043" s="3">
        <f>VLOOKUP($A:$A,[1]Sheet1!$A:$L,8,FALSE)</f>
        <v>13.66</v>
      </c>
      <c r="O1043" s="3" t="str">
        <f>VLOOKUP($A:$A,[1]Sheet1!$A:$L,9,FALSE)</f>
        <v>No</v>
      </c>
      <c r="P1043" s="3" t="str">
        <f>VLOOKUP($A:$A,[1]Sheet1!$A:$L,10,FALSE)</f>
        <v>No</v>
      </c>
      <c r="Q1043" s="3">
        <f>VLOOKUP($A:$A,[1]Sheet1!$A:$L,11,FALSE)</f>
        <v>94</v>
      </c>
    </row>
    <row r="1044" spans="1:17" x14ac:dyDescent="0.25">
      <c r="A1044" s="3" t="s">
        <v>8538</v>
      </c>
      <c r="B1044" s="3" t="s">
        <v>8536</v>
      </c>
      <c r="C1044" s="3" t="s">
        <v>8537</v>
      </c>
      <c r="D1044" s="3">
        <v>86569023971</v>
      </c>
      <c r="E1044" s="3">
        <v>109.79</v>
      </c>
      <c r="F1044" s="3">
        <v>88.82</v>
      </c>
      <c r="G1044" s="3" t="s">
        <v>11</v>
      </c>
      <c r="H1044" s="3" t="s">
        <v>12</v>
      </c>
      <c r="I1044" s="3">
        <f>VLOOKUP($A:$A,[1]Sheet1!$A:$L,3,FALSE)</f>
        <v>20.87</v>
      </c>
      <c r="J1044" s="3">
        <f>VLOOKUP($A:$A,[1]Sheet1!$A:$L,4,FALSE)</f>
        <v>21.27</v>
      </c>
      <c r="K1044" s="3">
        <f>VLOOKUP($A:$A,[1]Sheet1!$A:$L,5,FALSE)</f>
        <v>14.17</v>
      </c>
      <c r="L1044" s="3">
        <f>VLOOKUP($A:$A,[1]Sheet1!$A:$L,6,FALSE)</f>
        <v>3.64</v>
      </c>
      <c r="M1044" s="3">
        <f>VLOOKUP($A:$A,[1]Sheet1!$A:$L,7,FALSE)</f>
        <v>13.44</v>
      </c>
      <c r="N1044" s="3">
        <f>VLOOKUP($A:$A,[1]Sheet1!$A:$L,8,FALSE)</f>
        <v>18.7</v>
      </c>
      <c r="O1044" s="3" t="str">
        <f>VLOOKUP($A:$A,[1]Sheet1!$A:$L,9,FALSE)</f>
        <v>No</v>
      </c>
      <c r="P1044" s="3" t="str">
        <f>VLOOKUP($A:$A,[1]Sheet1!$A:$L,10,FALSE)</f>
        <v>No</v>
      </c>
      <c r="Q1044" s="3">
        <f>VLOOKUP($A:$A,[1]Sheet1!$A:$L,11,FALSE)</f>
        <v>94</v>
      </c>
    </row>
    <row r="1045" spans="1:17" x14ac:dyDescent="0.25">
      <c r="A1045" s="3" t="s">
        <v>8541</v>
      </c>
      <c r="B1045" s="3" t="s">
        <v>8539</v>
      </c>
      <c r="C1045" s="3" t="s">
        <v>8540</v>
      </c>
      <c r="D1045" s="3">
        <v>86569023988</v>
      </c>
      <c r="E1045" s="3">
        <v>110.39</v>
      </c>
      <c r="F1045" s="3">
        <v>88.82</v>
      </c>
      <c r="G1045" s="3" t="s">
        <v>11</v>
      </c>
      <c r="H1045" s="3" t="s">
        <v>12</v>
      </c>
      <c r="I1045" s="3">
        <f>VLOOKUP($A:$A,[1]Sheet1!$A:$L,3,FALSE)</f>
        <v>20.87</v>
      </c>
      <c r="J1045" s="3">
        <f>VLOOKUP($A:$A,[1]Sheet1!$A:$L,4,FALSE)</f>
        <v>21.27</v>
      </c>
      <c r="K1045" s="3">
        <f>VLOOKUP($A:$A,[1]Sheet1!$A:$L,5,FALSE)</f>
        <v>14.17</v>
      </c>
      <c r="L1045" s="3">
        <f>VLOOKUP($A:$A,[1]Sheet1!$A:$L,6,FALSE)</f>
        <v>3.64</v>
      </c>
      <c r="M1045" s="3">
        <f>VLOOKUP($A:$A,[1]Sheet1!$A:$L,7,FALSE)</f>
        <v>13.44</v>
      </c>
      <c r="N1045" s="3">
        <f>VLOOKUP($A:$A,[1]Sheet1!$A:$L,8,FALSE)</f>
        <v>18.940000000000001</v>
      </c>
      <c r="O1045" s="3" t="str">
        <f>VLOOKUP($A:$A,[1]Sheet1!$A:$L,9,FALSE)</f>
        <v>No</v>
      </c>
      <c r="P1045" s="3" t="str">
        <f>VLOOKUP($A:$A,[1]Sheet1!$A:$L,10,FALSE)</f>
        <v>No</v>
      </c>
      <c r="Q1045" s="3">
        <f>VLOOKUP($A:$A,[1]Sheet1!$A:$L,11,FALSE)</f>
        <v>94</v>
      </c>
    </row>
    <row r="1046" spans="1:17" x14ac:dyDescent="0.25">
      <c r="A1046" s="3" t="s">
        <v>10479</v>
      </c>
      <c r="B1046" s="3" t="s">
        <v>10477</v>
      </c>
      <c r="C1046" s="3" t="s">
        <v>10478</v>
      </c>
      <c r="D1046" s="3">
        <v>86569146076</v>
      </c>
      <c r="E1046" s="3">
        <v>91.59</v>
      </c>
      <c r="F1046" s="3">
        <v>70.45</v>
      </c>
      <c r="G1046" s="3" t="s">
        <v>11</v>
      </c>
      <c r="H1046" s="3" t="s">
        <v>12</v>
      </c>
      <c r="I1046" s="3">
        <f>VLOOKUP($A:$A,[1]Sheet1!$A:$L,3,FALSE)</f>
        <v>15.25</v>
      </c>
      <c r="J1046" s="3">
        <f>VLOOKUP($A:$A,[1]Sheet1!$A:$L,4,FALSE)</f>
        <v>23.5</v>
      </c>
      <c r="K1046" s="3">
        <f>VLOOKUP($A:$A,[1]Sheet1!$A:$L,5,FALSE)</f>
        <v>18.75</v>
      </c>
      <c r="L1046" s="3">
        <f>VLOOKUP($A:$A,[1]Sheet1!$A:$L,6,FALSE)</f>
        <v>3.89</v>
      </c>
      <c r="M1046" s="3">
        <f>VLOOKUP($A:$A,[1]Sheet1!$A:$L,7,FALSE)</f>
        <v>7.74</v>
      </c>
      <c r="N1046" s="3">
        <f>VLOOKUP($A:$A,[1]Sheet1!$A:$L,8,FALSE)</f>
        <v>12.06</v>
      </c>
      <c r="O1046" s="3" t="str">
        <f>VLOOKUP($A:$A,[1]Sheet1!$A:$L,9,FALSE)</f>
        <v>No</v>
      </c>
      <c r="P1046" s="3" t="str">
        <f>VLOOKUP($A:$A,[1]Sheet1!$A:$L,10,FALSE)</f>
        <v>No</v>
      </c>
      <c r="Q1046" s="3">
        <f>VLOOKUP($A:$A,[1]Sheet1!$A:$L,11,FALSE)</f>
        <v>94</v>
      </c>
    </row>
    <row r="1047" spans="1:17" x14ac:dyDescent="0.25">
      <c r="A1047" s="3" t="s">
        <v>11244</v>
      </c>
      <c r="B1047" s="3" t="s">
        <v>11242</v>
      </c>
      <c r="C1047" s="3" t="s">
        <v>11243</v>
      </c>
      <c r="D1047" s="3">
        <v>86569304018</v>
      </c>
      <c r="E1047" s="3">
        <v>110.39</v>
      </c>
      <c r="F1047" s="3">
        <v>90.72</v>
      </c>
      <c r="G1047" s="3" t="s">
        <v>11</v>
      </c>
      <c r="H1047" s="3" t="s">
        <v>12</v>
      </c>
      <c r="I1047" s="3">
        <f>VLOOKUP($A:$A,[1]Sheet1!$A:$L,3,FALSE)</f>
        <v>18</v>
      </c>
      <c r="J1047" s="3">
        <f>VLOOKUP($A:$A,[1]Sheet1!$A:$L,4,FALSE)</f>
        <v>21.75</v>
      </c>
      <c r="K1047" s="3">
        <f>VLOOKUP($A:$A,[1]Sheet1!$A:$L,5,FALSE)</f>
        <v>18</v>
      </c>
      <c r="L1047" s="3">
        <f>VLOOKUP($A:$A,[1]Sheet1!$A:$L,6,FALSE)</f>
        <v>4.08</v>
      </c>
      <c r="M1047" s="3">
        <f>VLOOKUP($A:$A,[1]Sheet1!$A:$L,7,FALSE)</f>
        <v>17.18</v>
      </c>
      <c r="N1047" s="3">
        <f>VLOOKUP($A:$A,[1]Sheet1!$A:$L,8,FALSE)</f>
        <v>21.23</v>
      </c>
      <c r="O1047" s="3" t="str">
        <f>VLOOKUP($A:$A,[1]Sheet1!$A:$L,9,FALSE)</f>
        <v>No</v>
      </c>
      <c r="P1047" s="3" t="str">
        <f>VLOOKUP($A:$A,[1]Sheet1!$A:$L,10,FALSE)</f>
        <v>No</v>
      </c>
      <c r="Q1047" s="3">
        <f>VLOOKUP($A:$A,[1]Sheet1!$A:$L,11,FALSE)</f>
        <v>94</v>
      </c>
    </row>
    <row r="1048" spans="1:17" x14ac:dyDescent="0.25">
      <c r="A1048" s="3" t="s">
        <v>11262</v>
      </c>
      <c r="B1048" s="3" t="s">
        <v>11260</v>
      </c>
      <c r="C1048" s="3" t="s">
        <v>11261</v>
      </c>
      <c r="D1048" s="3">
        <v>86569248992</v>
      </c>
      <c r="E1048" s="3">
        <v>81.99</v>
      </c>
      <c r="F1048" s="3">
        <v>63.78</v>
      </c>
      <c r="G1048" s="3" t="s">
        <v>11</v>
      </c>
      <c r="H1048" s="3" t="s">
        <v>12</v>
      </c>
      <c r="I1048" s="3">
        <f>VLOOKUP($A:$A,[1]Sheet1!$A:$L,3,FALSE)</f>
        <v>19.68</v>
      </c>
      <c r="J1048" s="3">
        <f>VLOOKUP($A:$A,[1]Sheet1!$A:$L,4,FALSE)</f>
        <v>23.62</v>
      </c>
      <c r="K1048" s="3">
        <f>VLOOKUP($A:$A,[1]Sheet1!$A:$L,5,FALSE)</f>
        <v>14.96</v>
      </c>
      <c r="L1048" s="3">
        <f>VLOOKUP($A:$A,[1]Sheet1!$A:$L,6,FALSE)</f>
        <v>4.03</v>
      </c>
      <c r="M1048" s="3">
        <f>VLOOKUP($A:$A,[1]Sheet1!$A:$L,7,FALSE)</f>
        <v>11.23</v>
      </c>
      <c r="N1048" s="3">
        <f>VLOOKUP($A:$A,[1]Sheet1!$A:$L,8,FALSE)</f>
        <v>14.1</v>
      </c>
      <c r="O1048" s="3" t="str">
        <f>VLOOKUP($A:$A,[1]Sheet1!$A:$L,9,FALSE)</f>
        <v>No</v>
      </c>
      <c r="P1048" s="3" t="str">
        <f>VLOOKUP($A:$A,[1]Sheet1!$A:$L,10,FALSE)</f>
        <v>No</v>
      </c>
      <c r="Q1048" s="3">
        <f>VLOOKUP($A:$A,[1]Sheet1!$A:$L,11,FALSE)</f>
        <v>94</v>
      </c>
    </row>
    <row r="1049" spans="1:17" x14ac:dyDescent="0.25">
      <c r="A1049" s="3" t="s">
        <v>13047</v>
      </c>
      <c r="B1049" s="3" t="s">
        <v>13045</v>
      </c>
      <c r="C1049" s="3" t="s">
        <v>13046</v>
      </c>
      <c r="D1049" s="3">
        <v>86569385246</v>
      </c>
      <c r="E1049" s="3">
        <v>115.99</v>
      </c>
      <c r="F1049" s="3">
        <v>86.03</v>
      </c>
      <c r="G1049" s="3" t="s">
        <v>11</v>
      </c>
      <c r="H1049" s="3" t="s">
        <v>12</v>
      </c>
      <c r="I1049" s="3">
        <f>VLOOKUP($A:$A,[1]Sheet1!$A:$L,3,FALSE)</f>
        <v>22</v>
      </c>
      <c r="J1049" s="3">
        <f>VLOOKUP($A:$A,[1]Sheet1!$A:$L,4,FALSE)</f>
        <v>28</v>
      </c>
      <c r="K1049" s="3">
        <f>VLOOKUP($A:$A,[1]Sheet1!$A:$L,5,FALSE)</f>
        <v>10.25</v>
      </c>
      <c r="L1049" s="3">
        <f>VLOOKUP($A:$A,[1]Sheet1!$A:$L,6,FALSE)</f>
        <v>3.65</v>
      </c>
      <c r="M1049" s="3">
        <f>VLOOKUP($A:$A,[1]Sheet1!$A:$L,7,FALSE)</f>
        <v>34.1</v>
      </c>
      <c r="N1049" s="3">
        <f>VLOOKUP($A:$A,[1]Sheet1!$A:$L,8,FALSE)</f>
        <v>39.6</v>
      </c>
      <c r="O1049" s="3" t="str">
        <f>VLOOKUP($A:$A,[1]Sheet1!$A:$L,9,FALSE)</f>
        <v>No</v>
      </c>
      <c r="P1049" s="3" t="str">
        <f>VLOOKUP($A:$A,[1]Sheet1!$A:$L,10,FALSE)</f>
        <v>No</v>
      </c>
      <c r="Q1049" s="3">
        <f>VLOOKUP($A:$A,[1]Sheet1!$A:$L,11,FALSE)</f>
        <v>94</v>
      </c>
    </row>
    <row r="1050" spans="1:17" x14ac:dyDescent="0.25">
      <c r="A1050" s="3" t="s">
        <v>14769</v>
      </c>
      <c r="B1050" s="3" t="s">
        <v>14767</v>
      </c>
      <c r="C1050" s="3" t="s">
        <v>14768</v>
      </c>
      <c r="D1050" s="3">
        <v>86569452993</v>
      </c>
      <c r="E1050" s="3">
        <v>78.989999999999995</v>
      </c>
      <c r="F1050" s="3">
        <v>59.13</v>
      </c>
      <c r="G1050" s="3" t="s">
        <v>11</v>
      </c>
      <c r="H1050" s="3" t="s">
        <v>12</v>
      </c>
      <c r="I1050" s="3">
        <f>VLOOKUP($A:$A,[1]Sheet1!$A:$L,3,FALSE)</f>
        <v>15.35</v>
      </c>
      <c r="J1050" s="3">
        <f>VLOOKUP($A:$A,[1]Sheet1!$A:$L,4,FALSE)</f>
        <v>25.8</v>
      </c>
      <c r="K1050" s="3">
        <f>VLOOKUP($A:$A,[1]Sheet1!$A:$L,5,FALSE)</f>
        <v>17.32</v>
      </c>
      <c r="L1050" s="3">
        <f>VLOOKUP($A:$A,[1]Sheet1!$A:$L,6,FALSE)</f>
        <v>3.97</v>
      </c>
      <c r="M1050" s="3">
        <f>VLOOKUP($A:$A,[1]Sheet1!$A:$L,7,FALSE)</f>
        <v>13.86</v>
      </c>
      <c r="N1050" s="3">
        <f>VLOOKUP($A:$A,[1]Sheet1!$A:$L,8,FALSE)</f>
        <v>17.16</v>
      </c>
      <c r="O1050" s="3" t="str">
        <f>VLOOKUP($A:$A,[1]Sheet1!$A:$L,9,FALSE)</f>
        <v>No</v>
      </c>
      <c r="P1050" s="3" t="str">
        <f>VLOOKUP($A:$A,[1]Sheet1!$A:$L,10,FALSE)</f>
        <v>No</v>
      </c>
      <c r="Q1050" s="3">
        <f>VLOOKUP($A:$A,[1]Sheet1!$A:$L,11,FALSE)</f>
        <v>94</v>
      </c>
    </row>
    <row r="1051" spans="1:17" x14ac:dyDescent="0.25">
      <c r="A1051" s="3" t="s">
        <v>15546</v>
      </c>
      <c r="B1051" s="3" t="s">
        <v>15544</v>
      </c>
      <c r="C1051" s="3" t="s">
        <v>15545</v>
      </c>
      <c r="D1051" s="3">
        <v>86569465214</v>
      </c>
      <c r="E1051" s="3">
        <v>118.99</v>
      </c>
      <c r="F1051" s="3">
        <v>99.35</v>
      </c>
      <c r="G1051" s="3" t="s">
        <v>11</v>
      </c>
      <c r="H1051" s="3" t="s">
        <v>12</v>
      </c>
      <c r="I1051" s="3">
        <f>VLOOKUP($A:$A,[1]Sheet1!$A:$L,3,FALSE)</f>
        <v>16.25</v>
      </c>
      <c r="J1051" s="3">
        <f>VLOOKUP($A:$A,[1]Sheet1!$A:$L,4,FALSE)</f>
        <v>26</v>
      </c>
      <c r="K1051" s="3">
        <f>VLOOKUP($A:$A,[1]Sheet1!$A:$L,5,FALSE)</f>
        <v>16.38</v>
      </c>
      <c r="L1051" s="3">
        <f>VLOOKUP($A:$A,[1]Sheet1!$A:$L,6,FALSE)</f>
        <v>4</v>
      </c>
      <c r="M1051" s="3">
        <f>VLOOKUP($A:$A,[1]Sheet1!$A:$L,7,FALSE)</f>
        <v>11.26</v>
      </c>
      <c r="N1051" s="3">
        <f>VLOOKUP($A:$A,[1]Sheet1!$A:$L,8,FALSE)</f>
        <v>14.54</v>
      </c>
      <c r="O1051" s="3" t="str">
        <f>VLOOKUP($A:$A,[1]Sheet1!$A:$L,9,FALSE)</f>
        <v>No</v>
      </c>
      <c r="P1051" s="3" t="str">
        <f>VLOOKUP($A:$A,[1]Sheet1!$A:$L,10,FALSE)</f>
        <v>No</v>
      </c>
      <c r="Q1051" s="3">
        <f>VLOOKUP($A:$A,[1]Sheet1!$A:$L,11,FALSE)</f>
        <v>94</v>
      </c>
    </row>
    <row r="1052" spans="1:17" x14ac:dyDescent="0.25">
      <c r="A1052" s="3" t="s">
        <v>18048</v>
      </c>
      <c r="B1052" s="3" t="s">
        <v>18046</v>
      </c>
      <c r="C1052" s="3" t="s">
        <v>18047</v>
      </c>
      <c r="D1052" s="3">
        <v>22164276039</v>
      </c>
      <c r="E1052" s="3">
        <v>69.989999999999995</v>
      </c>
      <c r="F1052" s="3">
        <v>55.25</v>
      </c>
      <c r="G1052" s="3" t="s">
        <v>11</v>
      </c>
      <c r="H1052" s="3" t="s">
        <v>12</v>
      </c>
      <c r="I1052" s="3">
        <f>VLOOKUP($A:$A,[1]Sheet1!$A:$L,3,FALSE)</f>
        <v>19.899999999999999</v>
      </c>
      <c r="J1052" s="3">
        <f>VLOOKUP($A:$A,[1]Sheet1!$A:$L,4,FALSE)</f>
        <v>43.3</v>
      </c>
      <c r="K1052" s="3">
        <f>VLOOKUP($A:$A,[1]Sheet1!$A:$L,5,FALSE)</f>
        <v>4.13</v>
      </c>
      <c r="L1052" s="3">
        <f>VLOOKUP($A:$A,[1]Sheet1!$A:$L,6,FALSE)</f>
        <v>2.06</v>
      </c>
      <c r="M1052" s="3">
        <f>VLOOKUP($A:$A,[1]Sheet1!$A:$L,7,FALSE)</f>
        <v>8.82</v>
      </c>
      <c r="N1052" s="3">
        <f>VLOOKUP($A:$A,[1]Sheet1!$A:$L,8,FALSE)</f>
        <v>10.58</v>
      </c>
      <c r="O1052" s="3" t="str">
        <f>VLOOKUP($A:$A,[1]Sheet1!$A:$L,9,FALSE)</f>
        <v>No</v>
      </c>
      <c r="P1052" s="3" t="str">
        <f>VLOOKUP($A:$A,[1]Sheet1!$A:$L,10,FALSE)</f>
        <v>No</v>
      </c>
      <c r="Q1052" s="3">
        <f>VLOOKUP($A:$A,[1]Sheet1!$A:$L,11,FALSE)</f>
        <v>94</v>
      </c>
    </row>
    <row r="1053" spans="1:17" x14ac:dyDescent="0.25">
      <c r="A1053" s="3" t="s">
        <v>369</v>
      </c>
      <c r="B1053" s="3" t="s">
        <v>367</v>
      </c>
      <c r="C1053" s="3" t="s">
        <v>368</v>
      </c>
      <c r="D1053" s="3">
        <v>675716233495</v>
      </c>
      <c r="E1053" s="3">
        <v>229.79</v>
      </c>
      <c r="F1053" s="3">
        <v>196.24</v>
      </c>
      <c r="G1053" s="3" t="s">
        <v>11</v>
      </c>
      <c r="H1053" s="3" t="s">
        <v>12</v>
      </c>
      <c r="I1053" s="3">
        <f>VLOOKUP($A:$A,[1]Sheet1!$A:$L,3,FALSE)</f>
        <v>19.68</v>
      </c>
      <c r="J1053" s="3">
        <f>VLOOKUP($A:$A,[1]Sheet1!$A:$L,4,FALSE)</f>
        <v>22.83</v>
      </c>
      <c r="K1053" s="3">
        <f>VLOOKUP($A:$A,[1]Sheet1!$A:$L,5,FALSE)</f>
        <v>14.96</v>
      </c>
      <c r="L1053" s="3">
        <f>VLOOKUP($A:$A,[1]Sheet1!$A:$L,6,FALSE)</f>
        <v>3.89</v>
      </c>
      <c r="M1053" s="3">
        <f>VLOOKUP($A:$A,[1]Sheet1!$A:$L,7,FALSE)</f>
        <v>22.03</v>
      </c>
      <c r="N1053" s="3">
        <f>VLOOKUP($A:$A,[1]Sheet1!$A:$L,8,FALSE)</f>
        <v>25.77</v>
      </c>
      <c r="O1053" s="3" t="str">
        <f>VLOOKUP($A:$A,[1]Sheet1!$A:$L,9,FALSE)</f>
        <v>No</v>
      </c>
      <c r="P1053" s="3" t="str">
        <f>VLOOKUP($A:$A,[1]Sheet1!$A:$L,10,FALSE)</f>
        <v>No</v>
      </c>
      <c r="Q1053" s="3">
        <f>VLOOKUP($A:$A,[1]Sheet1!$A:$L,11,FALSE)</f>
        <v>93</v>
      </c>
    </row>
    <row r="1054" spans="1:17" x14ac:dyDescent="0.25">
      <c r="A1054" s="3" t="s">
        <v>405</v>
      </c>
      <c r="B1054" s="3" t="s">
        <v>403</v>
      </c>
      <c r="C1054" s="3" t="s">
        <v>404</v>
      </c>
      <c r="D1054" s="3">
        <v>675716504526</v>
      </c>
      <c r="E1054" s="3">
        <v>164.09</v>
      </c>
      <c r="F1054" s="3">
        <v>141.74</v>
      </c>
      <c r="G1054" s="3" t="s">
        <v>11</v>
      </c>
      <c r="H1054" s="3" t="s">
        <v>12</v>
      </c>
      <c r="I1054" s="3">
        <f>VLOOKUP($A:$A,[1]Sheet1!$A:$L,3,FALSE)</f>
        <v>21</v>
      </c>
      <c r="J1054" s="3">
        <f>VLOOKUP($A:$A,[1]Sheet1!$A:$L,4,FALSE)</f>
        <v>23</v>
      </c>
      <c r="K1054" s="3">
        <f>VLOOKUP($A:$A,[1]Sheet1!$A:$L,5,FALSE)</f>
        <v>13.23</v>
      </c>
      <c r="L1054" s="3">
        <f>VLOOKUP($A:$A,[1]Sheet1!$A:$L,6,FALSE)</f>
        <v>3.7</v>
      </c>
      <c r="M1054" s="3">
        <f>VLOOKUP($A:$A,[1]Sheet1!$A:$L,7,FALSE)</f>
        <v>9.7100000000000009</v>
      </c>
      <c r="N1054" s="3">
        <f>VLOOKUP($A:$A,[1]Sheet1!$A:$L,8,FALSE)</f>
        <v>13.17</v>
      </c>
      <c r="O1054" s="3" t="str">
        <f>VLOOKUP($A:$A,[1]Sheet1!$A:$L,9,FALSE)</f>
        <v>No</v>
      </c>
      <c r="P1054" s="3" t="str">
        <f>VLOOKUP($A:$A,[1]Sheet1!$A:$L,10,FALSE)</f>
        <v>No</v>
      </c>
      <c r="Q1054" s="3">
        <f>VLOOKUP($A:$A,[1]Sheet1!$A:$L,11,FALSE)</f>
        <v>93</v>
      </c>
    </row>
    <row r="1055" spans="1:17" x14ac:dyDescent="0.25">
      <c r="A1055" s="3" t="s">
        <v>408</v>
      </c>
      <c r="B1055" s="3" t="s">
        <v>406</v>
      </c>
      <c r="C1055" s="3" t="s">
        <v>407</v>
      </c>
      <c r="D1055" s="3">
        <v>675716547004</v>
      </c>
      <c r="E1055" s="3">
        <v>152.38999999999999</v>
      </c>
      <c r="F1055" s="3">
        <v>131.24</v>
      </c>
      <c r="G1055" s="3" t="s">
        <v>11</v>
      </c>
      <c r="H1055" s="3" t="s">
        <v>12</v>
      </c>
      <c r="I1055" s="3">
        <f>VLOOKUP($A:$A,[1]Sheet1!$A:$L,3,FALSE)</f>
        <v>20.47</v>
      </c>
      <c r="J1055" s="3">
        <f>VLOOKUP($A:$A,[1]Sheet1!$A:$L,4,FALSE)</f>
        <v>22.83</v>
      </c>
      <c r="K1055" s="3">
        <f>VLOOKUP($A:$A,[1]Sheet1!$A:$L,5,FALSE)</f>
        <v>13.39</v>
      </c>
      <c r="L1055" s="3">
        <f>VLOOKUP($A:$A,[1]Sheet1!$A:$L,6,FALSE)</f>
        <v>3.62</v>
      </c>
      <c r="M1055" s="3">
        <f>VLOOKUP($A:$A,[1]Sheet1!$A:$L,7,FALSE)</f>
        <v>14.27</v>
      </c>
      <c r="N1055" s="3">
        <f>VLOOKUP($A:$A,[1]Sheet1!$A:$L,8,FALSE)</f>
        <v>16.809999999999999</v>
      </c>
      <c r="O1055" s="3" t="str">
        <f>VLOOKUP($A:$A,[1]Sheet1!$A:$L,9,FALSE)</f>
        <v>No</v>
      </c>
      <c r="P1055" s="3" t="str">
        <f>VLOOKUP($A:$A,[1]Sheet1!$A:$L,10,FALSE)</f>
        <v>No</v>
      </c>
      <c r="Q1055" s="3">
        <f>VLOOKUP($A:$A,[1]Sheet1!$A:$L,11,FALSE)</f>
        <v>93</v>
      </c>
    </row>
    <row r="1056" spans="1:17" x14ac:dyDescent="0.25">
      <c r="A1056" s="3" t="s">
        <v>450</v>
      </c>
      <c r="B1056" s="3" t="s">
        <v>448</v>
      </c>
      <c r="C1056" s="3" t="s">
        <v>449</v>
      </c>
      <c r="D1056" s="3">
        <v>86569945334</v>
      </c>
      <c r="E1056" s="3">
        <v>152.38999999999999</v>
      </c>
      <c r="F1056" s="3">
        <v>131.24</v>
      </c>
      <c r="G1056" s="3" t="s">
        <v>11</v>
      </c>
      <c r="H1056" s="3" t="s">
        <v>12</v>
      </c>
      <c r="I1056" s="3">
        <f>VLOOKUP($A:$A,[1]Sheet1!$A:$L,3,FALSE)</f>
        <v>20.47</v>
      </c>
      <c r="J1056" s="3">
        <f>VLOOKUP($A:$A,[1]Sheet1!$A:$L,4,FALSE)</f>
        <v>22.83</v>
      </c>
      <c r="K1056" s="3">
        <f>VLOOKUP($A:$A,[1]Sheet1!$A:$L,5,FALSE)</f>
        <v>13.39</v>
      </c>
      <c r="L1056" s="3">
        <f>VLOOKUP($A:$A,[1]Sheet1!$A:$L,6,FALSE)</f>
        <v>3.62</v>
      </c>
      <c r="M1056" s="3">
        <f>VLOOKUP($A:$A,[1]Sheet1!$A:$L,7,FALSE)</f>
        <v>11.63</v>
      </c>
      <c r="N1056" s="3">
        <f>VLOOKUP($A:$A,[1]Sheet1!$A:$L,8,FALSE)</f>
        <v>14.82</v>
      </c>
      <c r="O1056" s="3" t="str">
        <f>VLOOKUP($A:$A,[1]Sheet1!$A:$L,9,FALSE)</f>
        <v>No</v>
      </c>
      <c r="P1056" s="3" t="str">
        <f>VLOOKUP($A:$A,[1]Sheet1!$A:$L,10,FALSE)</f>
        <v>No</v>
      </c>
      <c r="Q1056" s="3">
        <f>VLOOKUP($A:$A,[1]Sheet1!$A:$L,11,FALSE)</f>
        <v>93</v>
      </c>
    </row>
    <row r="1057" spans="1:17" x14ac:dyDescent="0.25">
      <c r="A1057" s="3" t="s">
        <v>471</v>
      </c>
      <c r="B1057" s="3" t="s">
        <v>469</v>
      </c>
      <c r="C1057" s="3" t="s">
        <v>470</v>
      </c>
      <c r="D1057" s="3">
        <v>86569062055</v>
      </c>
      <c r="E1057" s="3">
        <v>144.59</v>
      </c>
      <c r="F1057" s="3">
        <v>123.37</v>
      </c>
      <c r="G1057" s="3" t="s">
        <v>11</v>
      </c>
      <c r="H1057" s="3" t="s">
        <v>12</v>
      </c>
      <c r="I1057" s="3">
        <f>VLOOKUP($A:$A,[1]Sheet1!$A:$L,3,FALSE)</f>
        <v>20.47</v>
      </c>
      <c r="J1057" s="3">
        <f>VLOOKUP($A:$A,[1]Sheet1!$A:$L,4,FALSE)</f>
        <v>22.83</v>
      </c>
      <c r="K1057" s="3">
        <f>VLOOKUP($A:$A,[1]Sheet1!$A:$L,5,FALSE)</f>
        <v>13.78</v>
      </c>
      <c r="L1057" s="3">
        <f>VLOOKUP($A:$A,[1]Sheet1!$A:$L,6,FALSE)</f>
        <v>3.73</v>
      </c>
      <c r="M1057" s="3">
        <f>VLOOKUP($A:$A,[1]Sheet1!$A:$L,7,FALSE)</f>
        <v>9.1199999999999992</v>
      </c>
      <c r="N1057" s="3">
        <f>VLOOKUP($A:$A,[1]Sheet1!$A:$L,8,FALSE)</f>
        <v>14.85</v>
      </c>
      <c r="O1057" s="3" t="str">
        <f>VLOOKUP($A:$A,[1]Sheet1!$A:$L,9,FALSE)</f>
        <v>No</v>
      </c>
      <c r="P1057" s="3" t="str">
        <f>VLOOKUP($A:$A,[1]Sheet1!$A:$L,10,FALSE)</f>
        <v>No</v>
      </c>
      <c r="Q1057" s="3">
        <f>VLOOKUP($A:$A,[1]Sheet1!$A:$L,11,FALSE)</f>
        <v>93</v>
      </c>
    </row>
    <row r="1058" spans="1:17" x14ac:dyDescent="0.25">
      <c r="A1058" s="3" t="s">
        <v>2520</v>
      </c>
      <c r="B1058" s="3" t="s">
        <v>2518</v>
      </c>
      <c r="C1058" s="3" t="s">
        <v>2519</v>
      </c>
      <c r="D1058" s="3">
        <v>675716642419</v>
      </c>
      <c r="E1058" s="3">
        <v>93.19</v>
      </c>
      <c r="F1058" s="3">
        <v>72.02</v>
      </c>
      <c r="G1058" s="3" t="s">
        <v>11</v>
      </c>
      <c r="H1058" s="3" t="s">
        <v>12</v>
      </c>
      <c r="I1058" s="3">
        <f>VLOOKUP($A:$A,[1]Sheet1!$A:$L,3,FALSE)</f>
        <v>18.899999999999999</v>
      </c>
      <c r="J1058" s="3">
        <f>VLOOKUP($A:$A,[1]Sheet1!$A:$L,4,FALSE)</f>
        <v>24.21</v>
      </c>
      <c r="K1058" s="3">
        <f>VLOOKUP($A:$A,[1]Sheet1!$A:$L,5,FALSE)</f>
        <v>14.96</v>
      </c>
      <c r="L1058" s="3">
        <f>VLOOKUP($A:$A,[1]Sheet1!$A:$L,6,FALSE)</f>
        <v>3.96</v>
      </c>
      <c r="M1058" s="3">
        <f>VLOOKUP($A:$A,[1]Sheet1!$A:$L,7,FALSE)</f>
        <v>12.11</v>
      </c>
      <c r="N1058" s="3">
        <f>VLOOKUP($A:$A,[1]Sheet1!$A:$L,8,FALSE)</f>
        <v>14.32</v>
      </c>
      <c r="O1058" s="3" t="str">
        <f>VLOOKUP($A:$A,[1]Sheet1!$A:$L,9,FALSE)</f>
        <v>No</v>
      </c>
      <c r="P1058" s="3" t="str">
        <f>VLOOKUP($A:$A,[1]Sheet1!$A:$L,10,FALSE)</f>
        <v>No</v>
      </c>
      <c r="Q1058" s="3">
        <f>VLOOKUP($A:$A,[1]Sheet1!$A:$L,11,FALSE)</f>
        <v>93</v>
      </c>
    </row>
    <row r="1059" spans="1:17" x14ac:dyDescent="0.25">
      <c r="A1059" s="3" t="s">
        <v>2646</v>
      </c>
      <c r="B1059" s="3" t="s">
        <v>2644</v>
      </c>
      <c r="C1059" s="3" t="s">
        <v>2645</v>
      </c>
      <c r="D1059" s="3">
        <v>675716713096</v>
      </c>
      <c r="E1059" s="3">
        <v>91.69</v>
      </c>
      <c r="F1059" s="3">
        <v>70.55</v>
      </c>
      <c r="G1059" s="3" t="s">
        <v>11</v>
      </c>
      <c r="H1059" s="3" t="s">
        <v>12</v>
      </c>
      <c r="I1059" s="3">
        <f>VLOOKUP($A:$A,[1]Sheet1!$A:$L,3,FALSE)</f>
        <v>18.899999999999999</v>
      </c>
      <c r="J1059" s="3">
        <f>VLOOKUP($A:$A,[1]Sheet1!$A:$L,4,FALSE)</f>
        <v>24.02</v>
      </c>
      <c r="K1059" s="3">
        <f>VLOOKUP($A:$A,[1]Sheet1!$A:$L,5,FALSE)</f>
        <v>14.96</v>
      </c>
      <c r="L1059" s="3">
        <f>VLOOKUP($A:$A,[1]Sheet1!$A:$L,6,FALSE)</f>
        <v>3.93</v>
      </c>
      <c r="M1059" s="3">
        <f>VLOOKUP($A:$A,[1]Sheet1!$A:$L,7,FALSE)</f>
        <v>13.5</v>
      </c>
      <c r="N1059" s="3">
        <f>VLOOKUP($A:$A,[1]Sheet1!$A:$L,8,FALSE)</f>
        <v>13.44</v>
      </c>
      <c r="O1059" s="3" t="str">
        <f>VLOOKUP($A:$A,[1]Sheet1!$A:$L,9,FALSE)</f>
        <v>No</v>
      </c>
      <c r="P1059" s="3" t="str">
        <f>VLOOKUP($A:$A,[1]Sheet1!$A:$L,10,FALSE)</f>
        <v>No</v>
      </c>
      <c r="Q1059" s="3">
        <f>VLOOKUP($A:$A,[1]Sheet1!$A:$L,11,FALSE)</f>
        <v>93</v>
      </c>
    </row>
    <row r="1060" spans="1:17" x14ac:dyDescent="0.25">
      <c r="A1060" s="3" t="s">
        <v>2982</v>
      </c>
      <c r="B1060" s="3" t="s">
        <v>2980</v>
      </c>
      <c r="C1060" s="3" t="s">
        <v>2981</v>
      </c>
      <c r="D1060" s="3">
        <v>675716821722</v>
      </c>
      <c r="E1060" s="3">
        <v>84.99</v>
      </c>
      <c r="F1060" s="3">
        <v>65.209999999999994</v>
      </c>
      <c r="G1060" s="3" t="s">
        <v>11</v>
      </c>
      <c r="H1060" s="3" t="s">
        <v>12</v>
      </c>
      <c r="I1060" s="3">
        <f>VLOOKUP($A:$A,[1]Sheet1!$A:$L,3,FALSE)</f>
        <v>20.079999999999998</v>
      </c>
      <c r="J1060" s="3">
        <f>VLOOKUP($A:$A,[1]Sheet1!$A:$L,4,FALSE)</f>
        <v>24.02</v>
      </c>
      <c r="K1060" s="3">
        <f>VLOOKUP($A:$A,[1]Sheet1!$A:$L,5,FALSE)</f>
        <v>12.99</v>
      </c>
      <c r="L1060" s="3">
        <f>VLOOKUP($A:$A,[1]Sheet1!$A:$L,6,FALSE)</f>
        <v>3.63</v>
      </c>
      <c r="M1060" s="3">
        <f>VLOOKUP($A:$A,[1]Sheet1!$A:$L,7,FALSE)</f>
        <v>11.45</v>
      </c>
      <c r="N1060" s="3">
        <f>VLOOKUP($A:$A,[1]Sheet1!$A:$L,8,FALSE)</f>
        <v>13.88</v>
      </c>
      <c r="O1060" s="3" t="str">
        <f>VLOOKUP($A:$A,[1]Sheet1!$A:$L,9,FALSE)</f>
        <v>No</v>
      </c>
      <c r="P1060" s="3" t="str">
        <f>VLOOKUP($A:$A,[1]Sheet1!$A:$L,10,FALSE)</f>
        <v>No</v>
      </c>
      <c r="Q1060" s="3">
        <f>VLOOKUP($A:$A,[1]Sheet1!$A:$L,11,FALSE)</f>
        <v>93</v>
      </c>
    </row>
    <row r="1061" spans="1:17" x14ac:dyDescent="0.25">
      <c r="A1061" s="3" t="s">
        <v>5757</v>
      </c>
      <c r="B1061" s="3" t="s">
        <v>5755</v>
      </c>
      <c r="C1061" s="3" t="s">
        <v>5756</v>
      </c>
      <c r="D1061" s="3">
        <v>86569927095</v>
      </c>
      <c r="E1061" s="3">
        <v>41.99</v>
      </c>
      <c r="F1061" s="3">
        <v>28.26</v>
      </c>
      <c r="G1061" s="3" t="s">
        <v>11</v>
      </c>
      <c r="H1061" s="3" t="s">
        <v>12</v>
      </c>
      <c r="I1061" s="3">
        <f>VLOOKUP($A:$A,[1]Sheet1!$A:$L,3,FALSE)</f>
        <v>2.56</v>
      </c>
      <c r="J1061" s="3">
        <f>VLOOKUP($A:$A,[1]Sheet1!$A:$L,4,FALSE)</f>
        <v>28.35</v>
      </c>
      <c r="K1061" s="3">
        <f>VLOOKUP($A:$A,[1]Sheet1!$A:$L,5,FALSE)</f>
        <v>28.15</v>
      </c>
      <c r="L1061" s="3">
        <f>VLOOKUP($A:$A,[1]Sheet1!$A:$L,6,FALSE)</f>
        <v>1.18</v>
      </c>
      <c r="M1061" s="3">
        <f>VLOOKUP($A:$A,[1]Sheet1!$A:$L,7,FALSE)</f>
        <v>6.39</v>
      </c>
      <c r="N1061" s="3">
        <f>VLOOKUP($A:$A,[1]Sheet1!$A:$L,8,FALSE)</f>
        <v>7.05</v>
      </c>
      <c r="O1061" s="3" t="str">
        <f>VLOOKUP($A:$A,[1]Sheet1!$A:$L,9,FALSE)</f>
        <v>No</v>
      </c>
      <c r="P1061" s="3" t="str">
        <f>VLOOKUP($A:$A,[1]Sheet1!$A:$L,10,FALSE)</f>
        <v>No</v>
      </c>
      <c r="Q1061" s="3">
        <f>VLOOKUP($A:$A,[1]Sheet1!$A:$L,11,FALSE)</f>
        <v>93</v>
      </c>
    </row>
    <row r="1062" spans="1:17" x14ac:dyDescent="0.25">
      <c r="A1062" s="3" t="s">
        <v>5766</v>
      </c>
      <c r="B1062" s="3" t="s">
        <v>5764</v>
      </c>
      <c r="C1062" s="3" t="s">
        <v>5765</v>
      </c>
      <c r="D1062" s="3">
        <v>86569995186</v>
      </c>
      <c r="E1062" s="3">
        <v>74.989999999999995</v>
      </c>
      <c r="F1062" s="3">
        <v>58.56</v>
      </c>
      <c r="G1062" s="3" t="s">
        <v>11</v>
      </c>
      <c r="H1062" s="3" t="s">
        <v>12</v>
      </c>
      <c r="I1062" s="3">
        <f>VLOOKUP($A:$A,[1]Sheet1!$A:$L,3,FALSE)</f>
        <v>25</v>
      </c>
      <c r="J1062" s="3">
        <f>VLOOKUP($A:$A,[1]Sheet1!$A:$L,4,FALSE)</f>
        <v>28.74</v>
      </c>
      <c r="K1062" s="3">
        <f>VLOOKUP($A:$A,[1]Sheet1!$A:$L,5,FALSE)</f>
        <v>6.3</v>
      </c>
      <c r="L1062" s="3">
        <f>VLOOKUP($A:$A,[1]Sheet1!$A:$L,6,FALSE)</f>
        <v>2.62</v>
      </c>
      <c r="M1062" s="3">
        <f>VLOOKUP($A:$A,[1]Sheet1!$A:$L,7,FALSE)</f>
        <v>11.88</v>
      </c>
      <c r="N1062" s="3">
        <f>VLOOKUP($A:$A,[1]Sheet1!$A:$L,8,FALSE)</f>
        <v>14.74</v>
      </c>
      <c r="O1062" s="3" t="str">
        <f>VLOOKUP($A:$A,[1]Sheet1!$A:$L,9,FALSE)</f>
        <v>No</v>
      </c>
      <c r="P1062" s="3" t="str">
        <f>VLOOKUP($A:$A,[1]Sheet1!$A:$L,10,FALSE)</f>
        <v>No</v>
      </c>
      <c r="Q1062" s="3">
        <f>VLOOKUP($A:$A,[1]Sheet1!$A:$L,11,FALSE)</f>
        <v>93</v>
      </c>
    </row>
    <row r="1063" spans="1:17" x14ac:dyDescent="0.25">
      <c r="A1063" s="3" t="s">
        <v>7980</v>
      </c>
      <c r="B1063" s="3" t="s">
        <v>7978</v>
      </c>
      <c r="C1063" s="3" t="s">
        <v>7979</v>
      </c>
      <c r="D1063" s="3">
        <v>675716905064</v>
      </c>
      <c r="E1063" s="3">
        <v>97.99</v>
      </c>
      <c r="F1063" s="3">
        <v>79.38</v>
      </c>
      <c r="G1063" s="3" t="s">
        <v>11</v>
      </c>
      <c r="H1063" s="3" t="s">
        <v>12</v>
      </c>
      <c r="I1063" s="3">
        <f>VLOOKUP($A:$A,[1]Sheet1!$A:$L,3,FALSE)</f>
        <v>21.26</v>
      </c>
      <c r="J1063" s="3">
        <f>VLOOKUP($A:$A,[1]Sheet1!$A:$L,4,FALSE)</f>
        <v>22.83</v>
      </c>
      <c r="K1063" s="3">
        <f>VLOOKUP($A:$A,[1]Sheet1!$A:$L,5,FALSE)</f>
        <v>12.2</v>
      </c>
      <c r="L1063" s="3">
        <f>VLOOKUP($A:$A,[1]Sheet1!$A:$L,6,FALSE)</f>
        <v>3.43</v>
      </c>
      <c r="M1063" s="3">
        <f>VLOOKUP($A:$A,[1]Sheet1!$A:$L,7,FALSE)</f>
        <v>12.86</v>
      </c>
      <c r="N1063" s="3">
        <f>VLOOKUP($A:$A,[1]Sheet1!$A:$L,8,FALSE)</f>
        <v>14.63</v>
      </c>
      <c r="O1063" s="3" t="str">
        <f>VLOOKUP($A:$A,[1]Sheet1!$A:$L,9,FALSE)</f>
        <v>No</v>
      </c>
      <c r="P1063" s="3" t="str">
        <f>VLOOKUP($A:$A,[1]Sheet1!$A:$L,10,FALSE)</f>
        <v>No</v>
      </c>
      <c r="Q1063" s="3">
        <f>VLOOKUP($A:$A,[1]Sheet1!$A:$L,11,FALSE)</f>
        <v>93</v>
      </c>
    </row>
    <row r="1064" spans="1:17" x14ac:dyDescent="0.25">
      <c r="A1064" s="3" t="s">
        <v>8121</v>
      </c>
      <c r="B1064" s="3" t="s">
        <v>8119</v>
      </c>
      <c r="C1064" s="3" t="s">
        <v>8120</v>
      </c>
      <c r="D1064" s="3">
        <v>675716986346</v>
      </c>
      <c r="E1064" s="3">
        <v>101.14</v>
      </c>
      <c r="F1064" s="3">
        <v>59.27</v>
      </c>
      <c r="G1064" s="3" t="s">
        <v>11</v>
      </c>
      <c r="H1064" s="3" t="s">
        <v>12</v>
      </c>
      <c r="I1064" s="3">
        <f>VLOOKUP($A:$A,[1]Sheet1!$A:$L,3,FALSE)</f>
        <v>20.87</v>
      </c>
      <c r="J1064" s="3">
        <f>VLOOKUP($A:$A,[1]Sheet1!$A:$L,4,FALSE)</f>
        <v>22.44</v>
      </c>
      <c r="K1064" s="3">
        <f>VLOOKUP($A:$A,[1]Sheet1!$A:$L,5,FALSE)</f>
        <v>13.39</v>
      </c>
      <c r="L1064" s="3">
        <f>VLOOKUP($A:$A,[1]Sheet1!$A:$L,6,FALSE)</f>
        <v>3.63</v>
      </c>
      <c r="M1064" s="3">
        <f>VLOOKUP($A:$A,[1]Sheet1!$A:$L,7,FALSE)</f>
        <v>10.130000000000001</v>
      </c>
      <c r="N1064" s="3">
        <f>VLOOKUP($A:$A,[1]Sheet1!$A:$L,8,FALSE)</f>
        <v>12.56</v>
      </c>
      <c r="O1064" s="3" t="str">
        <f>VLOOKUP($A:$A,[1]Sheet1!$A:$L,9,FALSE)</f>
        <v>No</v>
      </c>
      <c r="P1064" s="3" t="str">
        <f>VLOOKUP($A:$A,[1]Sheet1!$A:$L,10,FALSE)</f>
        <v>No</v>
      </c>
      <c r="Q1064" s="3">
        <f>VLOOKUP($A:$A,[1]Sheet1!$A:$L,11,FALSE)</f>
        <v>93</v>
      </c>
    </row>
    <row r="1065" spans="1:17" x14ac:dyDescent="0.25">
      <c r="A1065" s="3" t="s">
        <v>8130</v>
      </c>
      <c r="B1065" s="3" t="s">
        <v>8128</v>
      </c>
      <c r="C1065" s="3" t="s">
        <v>8129</v>
      </c>
      <c r="D1065" s="3">
        <v>675716986377</v>
      </c>
      <c r="E1065" s="3">
        <v>101.14</v>
      </c>
      <c r="F1065" s="3">
        <v>59.27</v>
      </c>
      <c r="G1065" s="3" t="s">
        <v>11</v>
      </c>
      <c r="H1065" s="3" t="s">
        <v>12</v>
      </c>
      <c r="I1065" s="3">
        <f>VLOOKUP($A:$A,[1]Sheet1!$A:$L,3,FALSE)</f>
        <v>20.87</v>
      </c>
      <c r="J1065" s="3">
        <f>VLOOKUP($A:$A,[1]Sheet1!$A:$L,4,FALSE)</f>
        <v>22.44</v>
      </c>
      <c r="K1065" s="3">
        <f>VLOOKUP($A:$A,[1]Sheet1!$A:$L,5,FALSE)</f>
        <v>13.39</v>
      </c>
      <c r="L1065" s="3">
        <f>VLOOKUP($A:$A,[1]Sheet1!$A:$L,6,FALSE)</f>
        <v>3.63</v>
      </c>
      <c r="M1065" s="3">
        <f>VLOOKUP($A:$A,[1]Sheet1!$A:$L,7,FALSE)</f>
        <v>10.130000000000001</v>
      </c>
      <c r="N1065" s="3">
        <f>VLOOKUP($A:$A,[1]Sheet1!$A:$L,8,FALSE)</f>
        <v>12.56</v>
      </c>
      <c r="O1065" s="3" t="str">
        <f>VLOOKUP($A:$A,[1]Sheet1!$A:$L,9,FALSE)</f>
        <v>No</v>
      </c>
      <c r="P1065" s="3" t="str">
        <f>VLOOKUP($A:$A,[1]Sheet1!$A:$L,10,FALSE)</f>
        <v>No</v>
      </c>
      <c r="Q1065" s="3">
        <f>VLOOKUP($A:$A,[1]Sheet1!$A:$L,11,FALSE)</f>
        <v>93</v>
      </c>
    </row>
    <row r="1066" spans="1:17" x14ac:dyDescent="0.25">
      <c r="A1066" s="3" t="s">
        <v>8142</v>
      </c>
      <c r="B1066" s="3" t="s">
        <v>8140</v>
      </c>
      <c r="C1066" s="3" t="s">
        <v>8141</v>
      </c>
      <c r="D1066" s="3">
        <v>86569916709</v>
      </c>
      <c r="E1066" s="3">
        <v>152.99</v>
      </c>
      <c r="F1066" s="3">
        <v>98.27</v>
      </c>
      <c r="G1066" s="3" t="s">
        <v>11</v>
      </c>
      <c r="H1066" s="3" t="s">
        <v>12</v>
      </c>
      <c r="I1066" s="3">
        <f>VLOOKUP($A:$A,[1]Sheet1!$A:$L,3,FALSE)</f>
        <v>21.26</v>
      </c>
      <c r="J1066" s="3">
        <f>VLOOKUP($A:$A,[1]Sheet1!$A:$L,4,FALSE)</f>
        <v>22.83</v>
      </c>
      <c r="K1066" s="3">
        <f>VLOOKUP($A:$A,[1]Sheet1!$A:$L,5,FALSE)</f>
        <v>12.6</v>
      </c>
      <c r="L1066" s="3">
        <f>VLOOKUP($A:$A,[1]Sheet1!$A:$L,6,FALSE)</f>
        <v>3.54</v>
      </c>
      <c r="M1066" s="3">
        <f>VLOOKUP($A:$A,[1]Sheet1!$A:$L,7,FALSE)</f>
        <v>13.22</v>
      </c>
      <c r="N1066" s="3">
        <f>VLOOKUP($A:$A,[1]Sheet1!$A:$L,8,FALSE)</f>
        <v>15.84</v>
      </c>
      <c r="O1066" s="3" t="str">
        <f>VLOOKUP($A:$A,[1]Sheet1!$A:$L,9,FALSE)</f>
        <v>No</v>
      </c>
      <c r="P1066" s="3" t="str">
        <f>VLOOKUP($A:$A,[1]Sheet1!$A:$L,10,FALSE)</f>
        <v>No</v>
      </c>
      <c r="Q1066" s="3">
        <f>VLOOKUP($A:$A,[1]Sheet1!$A:$L,11,FALSE)</f>
        <v>93</v>
      </c>
    </row>
    <row r="1067" spans="1:17" x14ac:dyDescent="0.25">
      <c r="A1067" s="3" t="s">
        <v>8145</v>
      </c>
      <c r="B1067" s="3" t="s">
        <v>8143</v>
      </c>
      <c r="C1067" s="3" t="s">
        <v>8144</v>
      </c>
      <c r="D1067" s="3">
        <v>86569916716</v>
      </c>
      <c r="E1067" s="3">
        <v>152.99</v>
      </c>
      <c r="F1067" s="3">
        <v>98.27</v>
      </c>
      <c r="G1067" s="3" t="s">
        <v>11</v>
      </c>
      <c r="H1067" s="3" t="s">
        <v>12</v>
      </c>
      <c r="I1067" s="3">
        <f>VLOOKUP($A:$A,[1]Sheet1!$A:$L,3,FALSE)</f>
        <v>21.26</v>
      </c>
      <c r="J1067" s="3">
        <f>VLOOKUP($A:$A,[1]Sheet1!$A:$L,4,FALSE)</f>
        <v>22.83</v>
      </c>
      <c r="K1067" s="3">
        <f>VLOOKUP($A:$A,[1]Sheet1!$A:$L,5,FALSE)</f>
        <v>12.6</v>
      </c>
      <c r="L1067" s="3">
        <f>VLOOKUP($A:$A,[1]Sheet1!$A:$L,6,FALSE)</f>
        <v>3.54</v>
      </c>
      <c r="M1067" s="3">
        <f>VLOOKUP($A:$A,[1]Sheet1!$A:$L,7,FALSE)</f>
        <v>13.22</v>
      </c>
      <c r="N1067" s="3">
        <f>VLOOKUP($A:$A,[1]Sheet1!$A:$L,8,FALSE)</f>
        <v>15.42</v>
      </c>
      <c r="O1067" s="3" t="str">
        <f>VLOOKUP($A:$A,[1]Sheet1!$A:$L,9,FALSE)</f>
        <v>No</v>
      </c>
      <c r="P1067" s="3" t="str">
        <f>VLOOKUP($A:$A,[1]Sheet1!$A:$L,10,FALSE)</f>
        <v>No</v>
      </c>
      <c r="Q1067" s="3">
        <f>VLOOKUP($A:$A,[1]Sheet1!$A:$L,11,FALSE)</f>
        <v>93</v>
      </c>
    </row>
    <row r="1068" spans="1:17" x14ac:dyDescent="0.25">
      <c r="A1068" s="3" t="s">
        <v>8154</v>
      </c>
      <c r="B1068" s="3" t="s">
        <v>8152</v>
      </c>
      <c r="C1068" s="3" t="s">
        <v>8153</v>
      </c>
      <c r="D1068" s="3">
        <v>86569919892</v>
      </c>
      <c r="E1068" s="3">
        <v>161.49</v>
      </c>
      <c r="F1068" s="3">
        <v>92.81</v>
      </c>
      <c r="G1068" s="3" t="s">
        <v>11</v>
      </c>
      <c r="H1068" s="3" t="s">
        <v>12</v>
      </c>
      <c r="I1068" s="3">
        <f>VLOOKUP($A:$A,[1]Sheet1!$A:$L,3,FALSE)</f>
        <v>20.87</v>
      </c>
      <c r="J1068" s="3">
        <f>VLOOKUP($A:$A,[1]Sheet1!$A:$L,4,FALSE)</f>
        <v>22.83</v>
      </c>
      <c r="K1068" s="3">
        <f>VLOOKUP($A:$A,[1]Sheet1!$A:$L,5,FALSE)</f>
        <v>13.39</v>
      </c>
      <c r="L1068" s="3">
        <f>VLOOKUP($A:$A,[1]Sheet1!$A:$L,6,FALSE)</f>
        <v>3.69</v>
      </c>
      <c r="M1068" s="3">
        <f>VLOOKUP($A:$A,[1]Sheet1!$A:$L,7,FALSE)</f>
        <v>12.07</v>
      </c>
      <c r="N1068" s="3">
        <f>VLOOKUP($A:$A,[1]Sheet1!$A:$L,8,FALSE)</f>
        <v>13.88</v>
      </c>
      <c r="O1068" s="3" t="str">
        <f>VLOOKUP($A:$A,[1]Sheet1!$A:$L,9,FALSE)</f>
        <v>No</v>
      </c>
      <c r="P1068" s="3" t="str">
        <f>VLOOKUP($A:$A,[1]Sheet1!$A:$L,10,FALSE)</f>
        <v>No</v>
      </c>
      <c r="Q1068" s="3">
        <f>VLOOKUP($A:$A,[1]Sheet1!$A:$L,11,FALSE)</f>
        <v>93</v>
      </c>
    </row>
    <row r="1069" spans="1:17" x14ac:dyDescent="0.25">
      <c r="A1069" s="3" t="s">
        <v>8157</v>
      </c>
      <c r="B1069" s="3" t="s">
        <v>8155</v>
      </c>
      <c r="C1069" s="3" t="s">
        <v>8156</v>
      </c>
      <c r="D1069" s="3">
        <v>86569919908</v>
      </c>
      <c r="E1069" s="3">
        <v>178.49</v>
      </c>
      <c r="F1069" s="3">
        <v>103.73</v>
      </c>
      <c r="G1069" s="3" t="s">
        <v>11</v>
      </c>
      <c r="H1069" s="3" t="s">
        <v>12</v>
      </c>
      <c r="I1069" s="3">
        <f>VLOOKUP($A:$A,[1]Sheet1!$A:$L,3,FALSE)</f>
        <v>20.87</v>
      </c>
      <c r="J1069" s="3">
        <f>VLOOKUP($A:$A,[1]Sheet1!$A:$L,4,FALSE)</f>
        <v>22.83</v>
      </c>
      <c r="K1069" s="3">
        <f>VLOOKUP($A:$A,[1]Sheet1!$A:$L,5,FALSE)</f>
        <v>13.39</v>
      </c>
      <c r="L1069" s="3">
        <f>VLOOKUP($A:$A,[1]Sheet1!$A:$L,6,FALSE)</f>
        <v>3.69</v>
      </c>
      <c r="M1069" s="3">
        <f>VLOOKUP($A:$A,[1]Sheet1!$A:$L,7,FALSE)</f>
        <v>14.43</v>
      </c>
      <c r="N1069" s="3">
        <f>VLOOKUP($A:$A,[1]Sheet1!$A:$L,8,FALSE)</f>
        <v>17.420000000000002</v>
      </c>
      <c r="O1069" s="3" t="str">
        <f>VLOOKUP($A:$A,[1]Sheet1!$A:$L,9,FALSE)</f>
        <v>No</v>
      </c>
      <c r="P1069" s="3" t="str">
        <f>VLOOKUP($A:$A,[1]Sheet1!$A:$L,10,FALSE)</f>
        <v>No</v>
      </c>
      <c r="Q1069" s="3">
        <f>VLOOKUP($A:$A,[1]Sheet1!$A:$L,11,FALSE)</f>
        <v>93</v>
      </c>
    </row>
    <row r="1070" spans="1:17" x14ac:dyDescent="0.25">
      <c r="A1070" s="3" t="s">
        <v>8925</v>
      </c>
      <c r="B1070" s="3" t="s">
        <v>8923</v>
      </c>
      <c r="C1070" s="3" t="s">
        <v>8924</v>
      </c>
      <c r="D1070" s="3">
        <v>86569104496</v>
      </c>
      <c r="E1070" s="3">
        <v>101.14</v>
      </c>
      <c r="F1070" s="3">
        <v>59.27</v>
      </c>
      <c r="G1070" s="3" t="s">
        <v>11</v>
      </c>
      <c r="H1070" s="3" t="s">
        <v>12</v>
      </c>
      <c r="I1070" s="3">
        <f>VLOOKUP($A:$A,[1]Sheet1!$A:$L,3,FALSE)</f>
        <v>20.87</v>
      </c>
      <c r="J1070" s="3">
        <f>VLOOKUP($A:$A,[1]Sheet1!$A:$L,4,FALSE)</f>
        <v>22.44</v>
      </c>
      <c r="K1070" s="3">
        <f>VLOOKUP($A:$A,[1]Sheet1!$A:$L,5,FALSE)</f>
        <v>13.39</v>
      </c>
      <c r="L1070" s="3">
        <f>VLOOKUP($A:$A,[1]Sheet1!$A:$L,6,FALSE)</f>
        <v>3.63</v>
      </c>
      <c r="M1070" s="3">
        <f>VLOOKUP($A:$A,[1]Sheet1!$A:$L,7,FALSE)</f>
        <v>10.130000000000001</v>
      </c>
      <c r="N1070" s="3">
        <f>VLOOKUP($A:$A,[1]Sheet1!$A:$L,8,FALSE)</f>
        <v>12.56</v>
      </c>
      <c r="O1070" s="3" t="str">
        <f>VLOOKUP($A:$A,[1]Sheet1!$A:$L,9,FALSE)</f>
        <v>No</v>
      </c>
      <c r="P1070" s="3" t="str">
        <f>VLOOKUP($A:$A,[1]Sheet1!$A:$L,10,FALSE)</f>
        <v>No</v>
      </c>
      <c r="Q1070" s="3">
        <f>VLOOKUP($A:$A,[1]Sheet1!$A:$L,11,FALSE)</f>
        <v>93</v>
      </c>
    </row>
    <row r="1071" spans="1:17" x14ac:dyDescent="0.25">
      <c r="A1071" s="3" t="s">
        <v>8934</v>
      </c>
      <c r="B1071" s="3" t="s">
        <v>8932</v>
      </c>
      <c r="C1071" s="3" t="s">
        <v>8933</v>
      </c>
      <c r="D1071" s="3">
        <v>86569104526</v>
      </c>
      <c r="E1071" s="3">
        <v>101.14</v>
      </c>
      <c r="F1071" s="3">
        <v>59.27</v>
      </c>
      <c r="G1071" s="3" t="s">
        <v>11</v>
      </c>
      <c r="H1071" s="3" t="s">
        <v>12</v>
      </c>
      <c r="I1071" s="3">
        <f>VLOOKUP($A:$A,[1]Sheet1!$A:$L,3,FALSE)</f>
        <v>20.87</v>
      </c>
      <c r="J1071" s="3">
        <f>VLOOKUP($A:$A,[1]Sheet1!$A:$L,4,FALSE)</f>
        <v>22.44</v>
      </c>
      <c r="K1071" s="3">
        <f>VLOOKUP($A:$A,[1]Sheet1!$A:$L,5,FALSE)</f>
        <v>13.39</v>
      </c>
      <c r="L1071" s="3">
        <f>VLOOKUP($A:$A,[1]Sheet1!$A:$L,6,FALSE)</f>
        <v>3.63</v>
      </c>
      <c r="M1071" s="3">
        <f>VLOOKUP($A:$A,[1]Sheet1!$A:$L,7,FALSE)</f>
        <v>10.130000000000001</v>
      </c>
      <c r="N1071" s="3">
        <f>VLOOKUP($A:$A,[1]Sheet1!$A:$L,8,FALSE)</f>
        <v>12.56</v>
      </c>
      <c r="O1071" s="3" t="str">
        <f>VLOOKUP($A:$A,[1]Sheet1!$A:$L,9,FALSE)</f>
        <v>No</v>
      </c>
      <c r="P1071" s="3" t="str">
        <f>VLOOKUP($A:$A,[1]Sheet1!$A:$L,10,FALSE)</f>
        <v>No</v>
      </c>
      <c r="Q1071" s="3">
        <f>VLOOKUP($A:$A,[1]Sheet1!$A:$L,11,FALSE)</f>
        <v>93</v>
      </c>
    </row>
    <row r="1072" spans="1:17" x14ac:dyDescent="0.25">
      <c r="A1072" s="3" t="s">
        <v>10233</v>
      </c>
      <c r="B1072" s="3" t="s">
        <v>10231</v>
      </c>
      <c r="C1072" s="3" t="s">
        <v>10232</v>
      </c>
      <c r="D1072" s="3">
        <v>86569174154</v>
      </c>
      <c r="E1072" s="3">
        <v>99.39</v>
      </c>
      <c r="F1072" s="3">
        <v>81.37</v>
      </c>
      <c r="G1072" s="3" t="s">
        <v>11</v>
      </c>
      <c r="H1072" s="3" t="s">
        <v>12</v>
      </c>
      <c r="I1072" s="3">
        <f>VLOOKUP($A:$A,[1]Sheet1!$A:$L,3,FALSE)</f>
        <v>22.05</v>
      </c>
      <c r="J1072" s="3">
        <f>VLOOKUP($A:$A,[1]Sheet1!$A:$L,4,FALSE)</f>
        <v>22.83</v>
      </c>
      <c r="K1072" s="3">
        <f>VLOOKUP($A:$A,[1]Sheet1!$A:$L,5,FALSE)</f>
        <v>11.02</v>
      </c>
      <c r="L1072" s="3">
        <f>VLOOKUP($A:$A,[1]Sheet1!$A:$L,6,FALSE)</f>
        <v>3.21</v>
      </c>
      <c r="M1072" s="3">
        <f>VLOOKUP($A:$A,[1]Sheet1!$A:$L,7,FALSE)</f>
        <v>9.69</v>
      </c>
      <c r="N1072" s="3">
        <f>VLOOKUP($A:$A,[1]Sheet1!$A:$L,8,FALSE)</f>
        <v>11.89</v>
      </c>
      <c r="O1072" s="3" t="str">
        <f>VLOOKUP($A:$A,[1]Sheet1!$A:$L,9,FALSE)</f>
        <v>No</v>
      </c>
      <c r="P1072" s="3" t="str">
        <f>VLOOKUP($A:$A,[1]Sheet1!$A:$L,10,FALSE)</f>
        <v>No</v>
      </c>
      <c r="Q1072" s="3">
        <f>VLOOKUP($A:$A,[1]Sheet1!$A:$L,11,FALSE)</f>
        <v>93</v>
      </c>
    </row>
    <row r="1073" spans="1:17" x14ac:dyDescent="0.25">
      <c r="A1073" s="3" t="s">
        <v>10488</v>
      </c>
      <c r="B1073" s="3" t="s">
        <v>10486</v>
      </c>
      <c r="C1073" s="3" t="s">
        <v>10487</v>
      </c>
      <c r="D1073" s="3">
        <v>86569148339</v>
      </c>
      <c r="E1073" s="3">
        <v>118.99</v>
      </c>
      <c r="F1073" s="3">
        <v>99.35</v>
      </c>
      <c r="G1073" s="3" t="s">
        <v>11</v>
      </c>
      <c r="H1073" s="3" t="s">
        <v>12</v>
      </c>
      <c r="I1073" s="3">
        <f>VLOOKUP($A:$A,[1]Sheet1!$A:$L,3,FALSE)</f>
        <v>17</v>
      </c>
      <c r="J1073" s="3">
        <f>VLOOKUP($A:$A,[1]Sheet1!$A:$L,4,FALSE)</f>
        <v>25</v>
      </c>
      <c r="K1073" s="3">
        <f>VLOOKUP($A:$A,[1]Sheet1!$A:$L,5,FALSE)</f>
        <v>17</v>
      </c>
      <c r="L1073" s="3">
        <f>VLOOKUP($A:$A,[1]Sheet1!$A:$L,6,FALSE)</f>
        <v>4.18</v>
      </c>
      <c r="M1073" s="3">
        <f>VLOOKUP($A:$A,[1]Sheet1!$A:$L,7,FALSE)</f>
        <v>12.22</v>
      </c>
      <c r="N1073" s="3">
        <f>VLOOKUP($A:$A,[1]Sheet1!$A:$L,8,FALSE)</f>
        <v>16.32</v>
      </c>
      <c r="O1073" s="3" t="str">
        <f>VLOOKUP($A:$A,[1]Sheet1!$A:$L,9,FALSE)</f>
        <v>No</v>
      </c>
      <c r="P1073" s="3" t="str">
        <f>VLOOKUP($A:$A,[1]Sheet1!$A:$L,10,FALSE)</f>
        <v>No</v>
      </c>
      <c r="Q1073" s="3">
        <f>VLOOKUP($A:$A,[1]Sheet1!$A:$L,11,FALSE)</f>
        <v>93</v>
      </c>
    </row>
    <row r="1074" spans="1:17" x14ac:dyDescent="0.25">
      <c r="A1074" s="3" t="s">
        <v>11427</v>
      </c>
      <c r="B1074" s="3" t="s">
        <v>11425</v>
      </c>
      <c r="C1074" s="3" t="s">
        <v>11426</v>
      </c>
      <c r="D1074" s="3">
        <v>86569271679</v>
      </c>
      <c r="E1074" s="3">
        <v>110.79</v>
      </c>
      <c r="F1074" s="3">
        <v>90.71</v>
      </c>
      <c r="G1074" s="3" t="s">
        <v>11</v>
      </c>
      <c r="H1074" s="3" t="s">
        <v>12</v>
      </c>
      <c r="I1074" s="3">
        <f>VLOOKUP($A:$A,[1]Sheet1!$A:$L,3,FALSE)</f>
        <v>20.87</v>
      </c>
      <c r="J1074" s="3">
        <f>VLOOKUP($A:$A,[1]Sheet1!$A:$L,4,FALSE)</f>
        <v>22.83</v>
      </c>
      <c r="K1074" s="3">
        <f>VLOOKUP($A:$A,[1]Sheet1!$A:$L,5,FALSE)</f>
        <v>13.39</v>
      </c>
      <c r="L1074" s="3">
        <f>VLOOKUP($A:$A,[1]Sheet1!$A:$L,6,FALSE)</f>
        <v>3.69</v>
      </c>
      <c r="M1074" s="3">
        <f>VLOOKUP($A:$A,[1]Sheet1!$A:$L,7,FALSE)</f>
        <v>12.78</v>
      </c>
      <c r="N1074" s="3">
        <f>VLOOKUP($A:$A,[1]Sheet1!$A:$L,8,FALSE)</f>
        <v>15.09</v>
      </c>
      <c r="O1074" s="3" t="str">
        <f>VLOOKUP($A:$A,[1]Sheet1!$A:$L,9,FALSE)</f>
        <v>No</v>
      </c>
      <c r="P1074" s="3" t="str">
        <f>VLOOKUP($A:$A,[1]Sheet1!$A:$L,10,FALSE)</f>
        <v>No</v>
      </c>
      <c r="Q1074" s="3">
        <f>VLOOKUP($A:$A,[1]Sheet1!$A:$L,11,FALSE)</f>
        <v>93</v>
      </c>
    </row>
    <row r="1075" spans="1:17" x14ac:dyDescent="0.25">
      <c r="A1075" s="3" t="s">
        <v>11430</v>
      </c>
      <c r="B1075" s="3" t="s">
        <v>11428</v>
      </c>
      <c r="C1075" s="3" t="s">
        <v>11429</v>
      </c>
      <c r="D1075" s="3">
        <v>86569271655</v>
      </c>
      <c r="E1075" s="3">
        <v>110.79</v>
      </c>
      <c r="F1075" s="3">
        <v>90.71</v>
      </c>
      <c r="G1075" s="3" t="s">
        <v>11</v>
      </c>
      <c r="H1075" s="3" t="s">
        <v>12</v>
      </c>
      <c r="I1075" s="3">
        <f>VLOOKUP($A:$A,[1]Sheet1!$A:$L,3,FALSE)</f>
        <v>20.87</v>
      </c>
      <c r="J1075" s="3">
        <f>VLOOKUP($A:$A,[1]Sheet1!$A:$L,4,FALSE)</f>
        <v>22.83</v>
      </c>
      <c r="K1075" s="3">
        <f>VLOOKUP($A:$A,[1]Sheet1!$A:$L,5,FALSE)</f>
        <v>13.39</v>
      </c>
      <c r="L1075" s="3">
        <f>VLOOKUP($A:$A,[1]Sheet1!$A:$L,6,FALSE)</f>
        <v>3.69</v>
      </c>
      <c r="M1075" s="3">
        <f>VLOOKUP($A:$A,[1]Sheet1!$A:$L,7,FALSE)</f>
        <v>12.78</v>
      </c>
      <c r="N1075" s="3">
        <f>VLOOKUP($A:$A,[1]Sheet1!$A:$L,8,FALSE)</f>
        <v>15.31</v>
      </c>
      <c r="O1075" s="3" t="str">
        <f>VLOOKUP($A:$A,[1]Sheet1!$A:$L,9,FALSE)</f>
        <v>No</v>
      </c>
      <c r="P1075" s="3" t="str">
        <f>VLOOKUP($A:$A,[1]Sheet1!$A:$L,10,FALSE)</f>
        <v>No</v>
      </c>
      <c r="Q1075" s="3">
        <f>VLOOKUP($A:$A,[1]Sheet1!$A:$L,11,FALSE)</f>
        <v>93</v>
      </c>
    </row>
    <row r="1076" spans="1:17" x14ac:dyDescent="0.25">
      <c r="A1076" s="3" t="s">
        <v>12054</v>
      </c>
      <c r="B1076" s="3" t="s">
        <v>12052</v>
      </c>
      <c r="C1076" s="3" t="s">
        <v>12053</v>
      </c>
      <c r="D1076" s="3">
        <v>86569328526</v>
      </c>
      <c r="E1076" s="3">
        <v>104.69</v>
      </c>
      <c r="F1076" s="3">
        <v>83.99</v>
      </c>
      <c r="G1076" s="3" t="s">
        <v>11</v>
      </c>
      <c r="H1076" s="3" t="s">
        <v>12</v>
      </c>
      <c r="I1076" s="3">
        <f>VLOOKUP($A:$A,[1]Sheet1!$A:$L,3,FALSE)</f>
        <v>21.65</v>
      </c>
      <c r="J1076" s="3">
        <f>VLOOKUP($A:$A,[1]Sheet1!$A:$L,4,FALSE)</f>
        <v>22.83</v>
      </c>
      <c r="K1076" s="3">
        <f>VLOOKUP($A:$A,[1]Sheet1!$A:$L,5,FALSE)</f>
        <v>12.2</v>
      </c>
      <c r="L1076" s="3">
        <f>VLOOKUP($A:$A,[1]Sheet1!$A:$L,6,FALSE)</f>
        <v>3.49</v>
      </c>
      <c r="M1076" s="3">
        <f>VLOOKUP($A:$A,[1]Sheet1!$A:$L,7,FALSE)</f>
        <v>10.130000000000001</v>
      </c>
      <c r="N1076" s="3">
        <f>VLOOKUP($A:$A,[1]Sheet1!$A:$L,8,FALSE)</f>
        <v>14.76</v>
      </c>
      <c r="O1076" s="3" t="str">
        <f>VLOOKUP($A:$A,[1]Sheet1!$A:$L,9,FALSE)</f>
        <v>No</v>
      </c>
      <c r="P1076" s="3" t="str">
        <f>VLOOKUP($A:$A,[1]Sheet1!$A:$L,10,FALSE)</f>
        <v>No</v>
      </c>
      <c r="Q1076" s="3">
        <f>VLOOKUP($A:$A,[1]Sheet1!$A:$L,11,FALSE)</f>
        <v>93</v>
      </c>
    </row>
    <row r="1077" spans="1:17" x14ac:dyDescent="0.25">
      <c r="A1077" s="3" t="s">
        <v>12855</v>
      </c>
      <c r="B1077" s="3" t="s">
        <v>12853</v>
      </c>
      <c r="C1077" s="3" t="s">
        <v>12854</v>
      </c>
      <c r="D1077" s="3">
        <v>86569376220</v>
      </c>
      <c r="E1077" s="3">
        <v>106.49</v>
      </c>
      <c r="F1077" s="3">
        <v>85.67</v>
      </c>
      <c r="G1077" s="3" t="s">
        <v>11</v>
      </c>
      <c r="H1077" s="3" t="s">
        <v>12</v>
      </c>
      <c r="I1077" s="3">
        <f>VLOOKUP($A:$A,[1]Sheet1!$A:$L,3,FALSE)</f>
        <v>21.65</v>
      </c>
      <c r="J1077" s="3">
        <f>VLOOKUP($A:$A,[1]Sheet1!$A:$L,4,FALSE)</f>
        <v>22.83</v>
      </c>
      <c r="K1077" s="3">
        <f>VLOOKUP($A:$A,[1]Sheet1!$A:$L,5,FALSE)</f>
        <v>12.99</v>
      </c>
      <c r="L1077" s="3">
        <f>VLOOKUP($A:$A,[1]Sheet1!$A:$L,6,FALSE)</f>
        <v>3.72</v>
      </c>
      <c r="M1077" s="3">
        <f>VLOOKUP($A:$A,[1]Sheet1!$A:$L,7,FALSE)</f>
        <v>13.22</v>
      </c>
      <c r="N1077" s="3">
        <f>VLOOKUP($A:$A,[1]Sheet1!$A:$L,8,FALSE)</f>
        <v>15.42</v>
      </c>
      <c r="O1077" s="3" t="str">
        <f>VLOOKUP($A:$A,[1]Sheet1!$A:$L,9,FALSE)</f>
        <v>No</v>
      </c>
      <c r="P1077" s="3" t="str">
        <f>VLOOKUP($A:$A,[1]Sheet1!$A:$L,10,FALSE)</f>
        <v>No</v>
      </c>
      <c r="Q1077" s="3">
        <f>VLOOKUP($A:$A,[1]Sheet1!$A:$L,11,FALSE)</f>
        <v>93</v>
      </c>
    </row>
    <row r="1078" spans="1:17" x14ac:dyDescent="0.25">
      <c r="A1078" s="3" t="s">
        <v>14412</v>
      </c>
      <c r="B1078" s="3" t="s">
        <v>14410</v>
      </c>
      <c r="C1078" s="3" t="s">
        <v>14411</v>
      </c>
      <c r="D1078" s="3">
        <v>86569643728</v>
      </c>
      <c r="E1078" s="3">
        <v>101.14</v>
      </c>
      <c r="F1078" s="3">
        <v>59.27</v>
      </c>
      <c r="G1078" s="3" t="s">
        <v>11</v>
      </c>
      <c r="H1078" s="3" t="s">
        <v>12</v>
      </c>
      <c r="I1078" s="3">
        <f>VLOOKUP($A:$A,[1]Sheet1!$A:$L,3,FALSE)</f>
        <v>20.87</v>
      </c>
      <c r="J1078" s="3">
        <f>VLOOKUP($A:$A,[1]Sheet1!$A:$L,4,FALSE)</f>
        <v>22.83</v>
      </c>
      <c r="K1078" s="3">
        <f>VLOOKUP($A:$A,[1]Sheet1!$A:$L,5,FALSE)</f>
        <v>13.39</v>
      </c>
      <c r="L1078" s="3">
        <f>VLOOKUP($A:$A,[1]Sheet1!$A:$L,6,FALSE)</f>
        <v>3.69</v>
      </c>
      <c r="M1078" s="3">
        <f>VLOOKUP($A:$A,[1]Sheet1!$A:$L,7,FALSE)</f>
        <v>10.35</v>
      </c>
      <c r="N1078" s="3">
        <f>VLOOKUP($A:$A,[1]Sheet1!$A:$L,8,FALSE)</f>
        <v>12.89</v>
      </c>
      <c r="O1078" s="3" t="str">
        <f>VLOOKUP($A:$A,[1]Sheet1!$A:$L,9,FALSE)</f>
        <v>No</v>
      </c>
      <c r="P1078" s="3" t="str">
        <f>VLOOKUP($A:$A,[1]Sheet1!$A:$L,10,FALSE)</f>
        <v>No</v>
      </c>
      <c r="Q1078" s="3">
        <f>VLOOKUP($A:$A,[1]Sheet1!$A:$L,11,FALSE)</f>
        <v>93</v>
      </c>
    </row>
    <row r="1079" spans="1:17" x14ac:dyDescent="0.25">
      <c r="A1079" s="3" t="s">
        <v>14427</v>
      </c>
      <c r="B1079" s="3" t="s">
        <v>14425</v>
      </c>
      <c r="C1079" s="3" t="s">
        <v>14426</v>
      </c>
      <c r="D1079" s="3">
        <v>86569287021</v>
      </c>
      <c r="E1079" s="3">
        <v>101.14</v>
      </c>
      <c r="F1079" s="3">
        <v>59.27</v>
      </c>
      <c r="G1079" s="3" t="s">
        <v>11</v>
      </c>
      <c r="H1079" s="3" t="s">
        <v>12</v>
      </c>
      <c r="I1079" s="3">
        <f>VLOOKUP($A:$A,[1]Sheet1!$A:$L,3,FALSE)</f>
        <v>20.87</v>
      </c>
      <c r="J1079" s="3">
        <f>VLOOKUP($A:$A,[1]Sheet1!$A:$L,4,FALSE)</f>
        <v>22.44</v>
      </c>
      <c r="K1079" s="3">
        <f>VLOOKUP($A:$A,[1]Sheet1!$A:$L,5,FALSE)</f>
        <v>13.39</v>
      </c>
      <c r="L1079" s="3">
        <f>VLOOKUP($A:$A,[1]Sheet1!$A:$L,6,FALSE)</f>
        <v>3.63</v>
      </c>
      <c r="M1079" s="3">
        <f>VLOOKUP($A:$A,[1]Sheet1!$A:$L,7,FALSE)</f>
        <v>10.130000000000001</v>
      </c>
      <c r="N1079" s="3">
        <f>VLOOKUP($A:$A,[1]Sheet1!$A:$L,8,FALSE)</f>
        <v>12.56</v>
      </c>
      <c r="O1079" s="3" t="str">
        <f>VLOOKUP($A:$A,[1]Sheet1!$A:$L,9,FALSE)</f>
        <v>No</v>
      </c>
      <c r="P1079" s="3" t="str">
        <f>VLOOKUP($A:$A,[1]Sheet1!$A:$L,10,FALSE)</f>
        <v>No</v>
      </c>
      <c r="Q1079" s="3">
        <f>VLOOKUP($A:$A,[1]Sheet1!$A:$L,11,FALSE)</f>
        <v>93</v>
      </c>
    </row>
    <row r="1080" spans="1:17" x14ac:dyDescent="0.25">
      <c r="A1080" s="3" t="s">
        <v>14430</v>
      </c>
      <c r="B1080" s="3" t="s">
        <v>14428</v>
      </c>
      <c r="C1080" s="3" t="s">
        <v>14429</v>
      </c>
      <c r="D1080" s="3">
        <v>86569396280</v>
      </c>
      <c r="E1080" s="3">
        <v>101.14</v>
      </c>
      <c r="F1080" s="3">
        <v>59.27</v>
      </c>
      <c r="G1080" s="3" t="s">
        <v>11</v>
      </c>
      <c r="H1080" s="3" t="s">
        <v>12</v>
      </c>
      <c r="I1080" s="3">
        <f>VLOOKUP($A:$A,[1]Sheet1!$A:$L,3,FALSE)</f>
        <v>20.87</v>
      </c>
      <c r="J1080" s="3">
        <f>VLOOKUP($A:$A,[1]Sheet1!$A:$L,4,FALSE)</f>
        <v>22.44</v>
      </c>
      <c r="K1080" s="3">
        <f>VLOOKUP($A:$A,[1]Sheet1!$A:$L,5,FALSE)</f>
        <v>13.39</v>
      </c>
      <c r="L1080" s="3">
        <f>VLOOKUP($A:$A,[1]Sheet1!$A:$L,6,FALSE)</f>
        <v>3.63</v>
      </c>
      <c r="M1080" s="3">
        <f>VLOOKUP($A:$A,[1]Sheet1!$A:$L,7,FALSE)</f>
        <v>10.130000000000001</v>
      </c>
      <c r="N1080" s="3">
        <f>VLOOKUP($A:$A,[1]Sheet1!$A:$L,8,FALSE)</f>
        <v>12.56</v>
      </c>
      <c r="O1080" s="3" t="str">
        <f>VLOOKUP($A:$A,[1]Sheet1!$A:$L,9,FALSE)</f>
        <v>No</v>
      </c>
      <c r="P1080" s="3" t="str">
        <f>VLOOKUP($A:$A,[1]Sheet1!$A:$L,10,FALSE)</f>
        <v>No</v>
      </c>
      <c r="Q1080" s="3">
        <f>VLOOKUP($A:$A,[1]Sheet1!$A:$L,11,FALSE)</f>
        <v>93</v>
      </c>
    </row>
    <row r="1081" spans="1:17" x14ac:dyDescent="0.25">
      <c r="A1081" s="3" t="s">
        <v>14433</v>
      </c>
      <c r="B1081" s="3" t="s">
        <v>14431</v>
      </c>
      <c r="C1081" s="3" t="s">
        <v>14432</v>
      </c>
      <c r="D1081" s="3">
        <v>86569400543</v>
      </c>
      <c r="E1081" s="3">
        <v>101.14</v>
      </c>
      <c r="F1081" s="3">
        <v>59.27</v>
      </c>
      <c r="G1081" s="3" t="s">
        <v>11</v>
      </c>
      <c r="H1081" s="3" t="s">
        <v>12</v>
      </c>
      <c r="I1081" s="3">
        <f>VLOOKUP($A:$A,[1]Sheet1!$A:$L,3,FALSE)</f>
        <v>20.87</v>
      </c>
      <c r="J1081" s="3">
        <f>VLOOKUP($A:$A,[1]Sheet1!$A:$L,4,FALSE)</f>
        <v>22.44</v>
      </c>
      <c r="K1081" s="3">
        <f>VLOOKUP($A:$A,[1]Sheet1!$A:$L,5,FALSE)</f>
        <v>13.39</v>
      </c>
      <c r="L1081" s="3">
        <f>VLOOKUP($A:$A,[1]Sheet1!$A:$L,6,FALSE)</f>
        <v>3.63</v>
      </c>
      <c r="M1081" s="3">
        <f>VLOOKUP($A:$A,[1]Sheet1!$A:$L,7,FALSE)</f>
        <v>10.130000000000001</v>
      </c>
      <c r="N1081" s="3">
        <f>VLOOKUP($A:$A,[1]Sheet1!$A:$L,8,FALSE)</f>
        <v>12.56</v>
      </c>
      <c r="O1081" s="3" t="str">
        <f>VLOOKUP($A:$A,[1]Sheet1!$A:$L,9,FALSE)</f>
        <v>No</v>
      </c>
      <c r="P1081" s="3" t="str">
        <f>VLOOKUP($A:$A,[1]Sheet1!$A:$L,10,FALSE)</f>
        <v>No</v>
      </c>
      <c r="Q1081" s="3">
        <f>VLOOKUP($A:$A,[1]Sheet1!$A:$L,11,FALSE)</f>
        <v>93</v>
      </c>
    </row>
    <row r="1082" spans="1:17" x14ac:dyDescent="0.25">
      <c r="A1082" s="3" t="s">
        <v>14583</v>
      </c>
      <c r="B1082" s="3" t="s">
        <v>14581</v>
      </c>
      <c r="C1082" s="3" t="s">
        <v>14582</v>
      </c>
      <c r="D1082" s="3">
        <v>86569489579</v>
      </c>
      <c r="E1082" s="3">
        <v>102.79</v>
      </c>
      <c r="F1082" s="3">
        <v>82.03</v>
      </c>
      <c r="G1082" s="3" t="s">
        <v>11</v>
      </c>
      <c r="H1082" s="3" t="s">
        <v>12</v>
      </c>
      <c r="I1082" s="3">
        <f>VLOOKUP($A:$A,[1]Sheet1!$A:$L,3,FALSE)</f>
        <v>20.87</v>
      </c>
      <c r="J1082" s="3">
        <f>VLOOKUP($A:$A,[1]Sheet1!$A:$L,4,FALSE)</f>
        <v>22.83</v>
      </c>
      <c r="K1082" s="3">
        <f>VLOOKUP($A:$A,[1]Sheet1!$A:$L,5,FALSE)</f>
        <v>13.78</v>
      </c>
      <c r="L1082" s="3">
        <f>VLOOKUP($A:$A,[1]Sheet1!$A:$L,6,FALSE)</f>
        <v>3.8</v>
      </c>
      <c r="M1082" s="3">
        <f>VLOOKUP($A:$A,[1]Sheet1!$A:$L,7,FALSE)</f>
        <v>11.01</v>
      </c>
      <c r="N1082" s="3">
        <f>VLOOKUP($A:$A,[1]Sheet1!$A:$L,8,FALSE)</f>
        <v>13.22</v>
      </c>
      <c r="O1082" s="3" t="str">
        <f>VLOOKUP($A:$A,[1]Sheet1!$A:$L,9,FALSE)</f>
        <v>No</v>
      </c>
      <c r="P1082" s="3" t="str">
        <f>VLOOKUP($A:$A,[1]Sheet1!$A:$L,10,FALSE)</f>
        <v>No</v>
      </c>
      <c r="Q1082" s="3">
        <f>VLOOKUP($A:$A,[1]Sheet1!$A:$L,11,FALSE)</f>
        <v>93</v>
      </c>
    </row>
    <row r="1083" spans="1:17" x14ac:dyDescent="0.25">
      <c r="A1083" s="3" t="s">
        <v>14586</v>
      </c>
      <c r="B1083" s="3" t="s">
        <v>14584</v>
      </c>
      <c r="C1083" s="3" t="s">
        <v>14585</v>
      </c>
      <c r="D1083" s="3">
        <v>86569456090</v>
      </c>
      <c r="E1083" s="3">
        <v>101.89</v>
      </c>
      <c r="F1083" s="3">
        <v>83.99</v>
      </c>
      <c r="G1083" s="3" t="s">
        <v>11</v>
      </c>
      <c r="H1083" s="3" t="s">
        <v>12</v>
      </c>
      <c r="I1083" s="3">
        <f>VLOOKUP($A:$A,[1]Sheet1!$A:$L,3,FALSE)</f>
        <v>21.65</v>
      </c>
      <c r="J1083" s="3">
        <f>VLOOKUP($A:$A,[1]Sheet1!$A:$L,4,FALSE)</f>
        <v>22.83</v>
      </c>
      <c r="K1083" s="3">
        <f>VLOOKUP($A:$A,[1]Sheet1!$A:$L,5,FALSE)</f>
        <v>12.2</v>
      </c>
      <c r="L1083" s="3">
        <f>VLOOKUP($A:$A,[1]Sheet1!$A:$L,6,FALSE)</f>
        <v>3.49</v>
      </c>
      <c r="M1083" s="3">
        <f>VLOOKUP($A:$A,[1]Sheet1!$A:$L,7,FALSE)</f>
        <v>10.130000000000001</v>
      </c>
      <c r="N1083" s="3">
        <f>VLOOKUP($A:$A,[1]Sheet1!$A:$L,8,FALSE)</f>
        <v>14.76</v>
      </c>
      <c r="O1083" s="3" t="str">
        <f>VLOOKUP($A:$A,[1]Sheet1!$A:$L,9,FALSE)</f>
        <v>No</v>
      </c>
      <c r="P1083" s="3" t="str">
        <f>VLOOKUP($A:$A,[1]Sheet1!$A:$L,10,FALSE)</f>
        <v>No</v>
      </c>
      <c r="Q1083" s="3">
        <f>VLOOKUP($A:$A,[1]Sheet1!$A:$L,11,FALSE)</f>
        <v>93</v>
      </c>
    </row>
    <row r="1084" spans="1:17" x14ac:dyDescent="0.25">
      <c r="A1084" s="3" t="s">
        <v>14730</v>
      </c>
      <c r="B1084" s="3" t="s">
        <v>14728</v>
      </c>
      <c r="C1084" s="3" t="s">
        <v>14729</v>
      </c>
      <c r="D1084" s="3">
        <v>86569517289</v>
      </c>
      <c r="E1084" s="3">
        <v>84.99</v>
      </c>
      <c r="F1084" s="3">
        <v>65.209999999999994</v>
      </c>
      <c r="G1084" s="3" t="s">
        <v>11</v>
      </c>
      <c r="H1084" s="3" t="s">
        <v>12</v>
      </c>
      <c r="I1084" s="3">
        <f>VLOOKUP($A:$A,[1]Sheet1!$A:$L,3,FALSE)</f>
        <v>20.079999999999998</v>
      </c>
      <c r="J1084" s="3">
        <f>VLOOKUP($A:$A,[1]Sheet1!$A:$L,4,FALSE)</f>
        <v>24.02</v>
      </c>
      <c r="K1084" s="3">
        <f>VLOOKUP($A:$A,[1]Sheet1!$A:$L,5,FALSE)</f>
        <v>12.99</v>
      </c>
      <c r="L1084" s="3">
        <f>VLOOKUP($A:$A,[1]Sheet1!$A:$L,6,FALSE)</f>
        <v>3.63</v>
      </c>
      <c r="M1084" s="3">
        <f>VLOOKUP($A:$A,[1]Sheet1!$A:$L,7,FALSE)</f>
        <v>11.45</v>
      </c>
      <c r="N1084" s="3">
        <f>VLOOKUP($A:$A,[1]Sheet1!$A:$L,8,FALSE)</f>
        <v>13.88</v>
      </c>
      <c r="O1084" s="3" t="str">
        <f>VLOOKUP($A:$A,[1]Sheet1!$A:$L,9,FALSE)</f>
        <v>No</v>
      </c>
      <c r="P1084" s="3" t="str">
        <f>VLOOKUP($A:$A,[1]Sheet1!$A:$L,10,FALSE)</f>
        <v>No</v>
      </c>
      <c r="Q1084" s="3">
        <f>VLOOKUP($A:$A,[1]Sheet1!$A:$L,11,FALSE)</f>
        <v>93</v>
      </c>
    </row>
    <row r="1085" spans="1:17" x14ac:dyDescent="0.25">
      <c r="A1085" s="3" t="s">
        <v>15291</v>
      </c>
      <c r="B1085" s="3" t="s">
        <v>15289</v>
      </c>
      <c r="C1085" s="3" t="s">
        <v>15290</v>
      </c>
      <c r="D1085" s="3">
        <v>86569686558</v>
      </c>
      <c r="E1085" s="3">
        <v>56.89</v>
      </c>
      <c r="F1085" s="3">
        <v>40.5</v>
      </c>
      <c r="G1085" s="3" t="s">
        <v>11</v>
      </c>
      <c r="H1085" s="3" t="s">
        <v>12</v>
      </c>
      <c r="I1085" s="3">
        <f>VLOOKUP($A:$A,[1]Sheet1!$A:$L,3,FALSE)</f>
        <v>7</v>
      </c>
      <c r="J1085" s="3">
        <f>VLOOKUP($A:$A,[1]Sheet1!$A:$L,4,FALSE)</f>
        <v>28.54</v>
      </c>
      <c r="K1085" s="3">
        <f>VLOOKUP($A:$A,[1]Sheet1!$A:$L,5,FALSE)</f>
        <v>24.53</v>
      </c>
      <c r="L1085" s="3">
        <f>VLOOKUP($A:$A,[1]Sheet1!$A:$L,6,FALSE)</f>
        <v>2.84</v>
      </c>
      <c r="M1085" s="3">
        <f>VLOOKUP($A:$A,[1]Sheet1!$A:$L,7,FALSE)</f>
        <v>8.14</v>
      </c>
      <c r="N1085" s="3">
        <f>VLOOKUP($A:$A,[1]Sheet1!$A:$L,8,FALSE)</f>
        <v>10.35</v>
      </c>
      <c r="O1085" s="3" t="str">
        <f>VLOOKUP($A:$A,[1]Sheet1!$A:$L,9,FALSE)</f>
        <v>No</v>
      </c>
      <c r="P1085" s="3" t="str">
        <f>VLOOKUP($A:$A,[1]Sheet1!$A:$L,10,FALSE)</f>
        <v>No</v>
      </c>
      <c r="Q1085" s="3">
        <f>VLOOKUP($A:$A,[1]Sheet1!$A:$L,11,FALSE)</f>
        <v>93</v>
      </c>
    </row>
    <row r="1086" spans="1:17" x14ac:dyDescent="0.25">
      <c r="A1086" s="3" t="s">
        <v>16944</v>
      </c>
      <c r="B1086" s="3" t="s">
        <v>16942</v>
      </c>
      <c r="C1086" s="3" t="s">
        <v>16943</v>
      </c>
      <c r="D1086" s="3">
        <v>86569851864</v>
      </c>
      <c r="E1086" s="3">
        <v>73.09</v>
      </c>
      <c r="F1086" s="3">
        <v>53.11</v>
      </c>
      <c r="G1086" s="3" t="s">
        <v>11</v>
      </c>
      <c r="H1086" s="3" t="s">
        <v>12</v>
      </c>
      <c r="I1086" s="3">
        <f>VLOOKUP($A:$A,[1]Sheet1!$A:$L,3,FALSE)</f>
        <v>18.899999999999999</v>
      </c>
      <c r="J1086" s="3">
        <f>VLOOKUP($A:$A,[1]Sheet1!$A:$L,4,FALSE)</f>
        <v>22.83</v>
      </c>
      <c r="K1086" s="3">
        <f>VLOOKUP($A:$A,[1]Sheet1!$A:$L,5,FALSE)</f>
        <v>15.35</v>
      </c>
      <c r="L1086" s="3">
        <f>VLOOKUP($A:$A,[1]Sheet1!$A:$L,6,FALSE)</f>
        <v>3.83</v>
      </c>
      <c r="M1086" s="3">
        <f>VLOOKUP($A:$A,[1]Sheet1!$A:$L,7,FALSE)</f>
        <v>11.01</v>
      </c>
      <c r="N1086" s="3">
        <f>VLOOKUP($A:$A,[1]Sheet1!$A:$L,8,FALSE)</f>
        <v>13.22</v>
      </c>
      <c r="O1086" s="3" t="str">
        <f>VLOOKUP($A:$A,[1]Sheet1!$A:$L,9,FALSE)</f>
        <v>No</v>
      </c>
      <c r="P1086" s="3" t="str">
        <f>VLOOKUP($A:$A,[1]Sheet1!$A:$L,10,FALSE)</f>
        <v>No</v>
      </c>
      <c r="Q1086" s="3">
        <f>VLOOKUP($A:$A,[1]Sheet1!$A:$L,11,FALSE)</f>
        <v>93</v>
      </c>
    </row>
    <row r="1087" spans="1:17" x14ac:dyDescent="0.25">
      <c r="A1087" s="3" t="s">
        <v>16947</v>
      </c>
      <c r="B1087" s="3" t="s">
        <v>16945</v>
      </c>
      <c r="C1087" s="3" t="s">
        <v>16946</v>
      </c>
      <c r="D1087" s="3">
        <v>86569851826</v>
      </c>
      <c r="E1087" s="3">
        <v>73.09</v>
      </c>
      <c r="F1087" s="3">
        <v>53.11</v>
      </c>
      <c r="G1087" s="3" t="s">
        <v>11</v>
      </c>
      <c r="H1087" s="3" t="s">
        <v>12</v>
      </c>
      <c r="I1087" s="3">
        <f>VLOOKUP($A:$A,[1]Sheet1!$A:$L,3,FALSE)</f>
        <v>18.899999999999999</v>
      </c>
      <c r="J1087" s="3">
        <f>VLOOKUP($A:$A,[1]Sheet1!$A:$L,4,FALSE)</f>
        <v>22.83</v>
      </c>
      <c r="K1087" s="3">
        <f>VLOOKUP($A:$A,[1]Sheet1!$A:$L,5,FALSE)</f>
        <v>15.35</v>
      </c>
      <c r="L1087" s="3">
        <f>VLOOKUP($A:$A,[1]Sheet1!$A:$L,6,FALSE)</f>
        <v>3.83</v>
      </c>
      <c r="M1087" s="3">
        <f>VLOOKUP($A:$A,[1]Sheet1!$A:$L,7,FALSE)</f>
        <v>11.01</v>
      </c>
      <c r="N1087" s="3">
        <f>VLOOKUP($A:$A,[1]Sheet1!$A:$L,8,FALSE)</f>
        <v>13.22</v>
      </c>
      <c r="O1087" s="3" t="str">
        <f>VLOOKUP($A:$A,[1]Sheet1!$A:$L,9,FALSE)</f>
        <v>No</v>
      </c>
      <c r="P1087" s="3" t="str">
        <f>VLOOKUP($A:$A,[1]Sheet1!$A:$L,10,FALSE)</f>
        <v>No</v>
      </c>
      <c r="Q1087" s="3">
        <f>VLOOKUP($A:$A,[1]Sheet1!$A:$L,11,FALSE)</f>
        <v>93</v>
      </c>
    </row>
    <row r="1088" spans="1:17" x14ac:dyDescent="0.25">
      <c r="A1088" s="3" t="s">
        <v>384</v>
      </c>
      <c r="B1088" s="3" t="s">
        <v>382</v>
      </c>
      <c r="C1088" s="3" t="s">
        <v>383</v>
      </c>
      <c r="D1088" s="3">
        <v>675716173173</v>
      </c>
      <c r="E1088" s="3">
        <v>100.69</v>
      </c>
      <c r="F1088" s="3">
        <v>81.64</v>
      </c>
      <c r="G1088" s="3" t="s">
        <v>11</v>
      </c>
      <c r="H1088" s="3" t="s">
        <v>12</v>
      </c>
      <c r="I1088" s="3">
        <f>VLOOKUP($A:$A,[1]Sheet1!$A:$L,3,FALSE)</f>
        <v>12.2</v>
      </c>
      <c r="J1088" s="3">
        <f>VLOOKUP($A:$A,[1]Sheet1!$A:$L,4,FALSE)</f>
        <v>23.62</v>
      </c>
      <c r="K1088" s="3">
        <f>VLOOKUP($A:$A,[1]Sheet1!$A:$L,5,FALSE)</f>
        <v>20.47</v>
      </c>
      <c r="L1088" s="3">
        <f>VLOOKUP($A:$A,[1]Sheet1!$A:$L,6,FALSE)</f>
        <v>3.42</v>
      </c>
      <c r="M1088" s="3">
        <f>VLOOKUP($A:$A,[1]Sheet1!$A:$L,7,FALSE)</f>
        <v>12.91</v>
      </c>
      <c r="N1088" s="3">
        <f>VLOOKUP($A:$A,[1]Sheet1!$A:$L,8,FALSE)</f>
        <v>13.33</v>
      </c>
      <c r="O1088" s="3" t="str">
        <f>VLOOKUP($A:$A,[1]Sheet1!$A:$L,9,FALSE)</f>
        <v>No</v>
      </c>
      <c r="P1088" s="3" t="str">
        <f>VLOOKUP($A:$A,[1]Sheet1!$A:$L,10,FALSE)</f>
        <v>No</v>
      </c>
      <c r="Q1088" s="3">
        <f>VLOOKUP($A:$A,[1]Sheet1!$A:$L,11,FALSE)</f>
        <v>92</v>
      </c>
    </row>
    <row r="1089" spans="1:17" x14ac:dyDescent="0.25">
      <c r="A1089" s="3" t="s">
        <v>756</v>
      </c>
      <c r="B1089" s="3" t="s">
        <v>754</v>
      </c>
      <c r="C1089" s="3" t="s">
        <v>755</v>
      </c>
      <c r="D1089" s="3">
        <v>86569955555</v>
      </c>
      <c r="E1089" s="3">
        <v>83.99</v>
      </c>
      <c r="F1089" s="3">
        <v>67.34</v>
      </c>
      <c r="G1089" s="3" t="s">
        <v>11</v>
      </c>
      <c r="H1089" s="3" t="s">
        <v>12</v>
      </c>
      <c r="I1089" s="3">
        <f>VLOOKUP($A:$A,[1]Sheet1!$A:$L,3,FALSE)</f>
        <v>21.5</v>
      </c>
      <c r="J1089" s="3">
        <f>VLOOKUP($A:$A,[1]Sheet1!$A:$L,4,FALSE)</f>
        <v>29.5</v>
      </c>
      <c r="K1089" s="3">
        <f>VLOOKUP($A:$A,[1]Sheet1!$A:$L,5,FALSE)</f>
        <v>8.25</v>
      </c>
      <c r="L1089" s="3">
        <f>VLOOKUP($A:$A,[1]Sheet1!$A:$L,6,FALSE)</f>
        <v>3.03</v>
      </c>
      <c r="M1089" s="3">
        <f>VLOOKUP($A:$A,[1]Sheet1!$A:$L,7,FALSE)</f>
        <v>17</v>
      </c>
      <c r="N1089" s="3">
        <f>VLOOKUP($A:$A,[1]Sheet1!$A:$L,8,FALSE)</f>
        <v>22.27</v>
      </c>
      <c r="O1089" s="3" t="str">
        <f>VLOOKUP($A:$A,[1]Sheet1!$A:$L,9,FALSE)</f>
        <v>No</v>
      </c>
      <c r="P1089" s="3" t="str">
        <f>VLOOKUP($A:$A,[1]Sheet1!$A:$L,10,FALSE)</f>
        <v>No</v>
      </c>
      <c r="Q1089" s="3">
        <f>VLOOKUP($A:$A,[1]Sheet1!$A:$L,11,FALSE)</f>
        <v>92</v>
      </c>
    </row>
    <row r="1090" spans="1:17" x14ac:dyDescent="0.25">
      <c r="A1090" s="3" t="s">
        <v>771</v>
      </c>
      <c r="B1090" s="3" t="s">
        <v>769</v>
      </c>
      <c r="C1090" s="3" t="s">
        <v>770</v>
      </c>
      <c r="D1090" s="3">
        <v>675716659226</v>
      </c>
      <c r="E1090" s="3">
        <v>72.989999999999995</v>
      </c>
      <c r="F1090" s="3">
        <v>56.7</v>
      </c>
      <c r="G1090" s="3" t="s">
        <v>11</v>
      </c>
      <c r="H1090" s="3" t="s">
        <v>12</v>
      </c>
      <c r="I1090" s="3">
        <f>VLOOKUP($A:$A,[1]Sheet1!$A:$L,3,FALSE)</f>
        <v>22.05</v>
      </c>
      <c r="J1090" s="3">
        <f>VLOOKUP($A:$A,[1]Sheet1!$A:$L,4,FALSE)</f>
        <v>23.23</v>
      </c>
      <c r="K1090" s="3">
        <f>VLOOKUP($A:$A,[1]Sheet1!$A:$L,5,FALSE)</f>
        <v>10.039999999999999</v>
      </c>
      <c r="L1090" s="3">
        <f>VLOOKUP($A:$A,[1]Sheet1!$A:$L,6,FALSE)</f>
        <v>2.98</v>
      </c>
      <c r="M1090" s="3">
        <f>VLOOKUP($A:$A,[1]Sheet1!$A:$L,7,FALSE)</f>
        <v>7.28</v>
      </c>
      <c r="N1090" s="3">
        <f>VLOOKUP($A:$A,[1]Sheet1!$A:$L,8,FALSE)</f>
        <v>11.17</v>
      </c>
      <c r="O1090" s="3" t="str">
        <f>VLOOKUP($A:$A,[1]Sheet1!$A:$L,9,FALSE)</f>
        <v>No</v>
      </c>
      <c r="P1090" s="3" t="str">
        <f>VLOOKUP($A:$A,[1]Sheet1!$A:$L,10,FALSE)</f>
        <v>No</v>
      </c>
      <c r="Q1090" s="3">
        <f>VLOOKUP($A:$A,[1]Sheet1!$A:$L,11,FALSE)</f>
        <v>92</v>
      </c>
    </row>
    <row r="1091" spans="1:17" x14ac:dyDescent="0.25">
      <c r="A1091" s="3" t="s">
        <v>2532</v>
      </c>
      <c r="B1091" s="3" t="s">
        <v>2530</v>
      </c>
      <c r="C1091" s="3" t="s">
        <v>2531</v>
      </c>
      <c r="D1091" s="3">
        <v>675716643638</v>
      </c>
      <c r="E1091" s="3">
        <v>135.38999999999999</v>
      </c>
      <c r="F1091" s="3">
        <v>113.18</v>
      </c>
      <c r="G1091" s="3" t="s">
        <v>11</v>
      </c>
      <c r="H1091" s="3" t="s">
        <v>12</v>
      </c>
      <c r="I1091" s="3">
        <f>VLOOKUP($A:$A,[1]Sheet1!$A:$L,3,FALSE)</f>
        <v>18.899999999999999</v>
      </c>
      <c r="J1091" s="3">
        <f>VLOOKUP($A:$A,[1]Sheet1!$A:$L,4,FALSE)</f>
        <v>23.6</v>
      </c>
      <c r="K1091" s="3">
        <f>VLOOKUP($A:$A,[1]Sheet1!$A:$L,5,FALSE)</f>
        <v>14.96</v>
      </c>
      <c r="L1091" s="3">
        <f>VLOOKUP($A:$A,[1]Sheet1!$A:$L,6,FALSE)</f>
        <v>3.86</v>
      </c>
      <c r="M1091" s="3">
        <f>VLOOKUP($A:$A,[1]Sheet1!$A:$L,7,FALSE)</f>
        <v>14.49</v>
      </c>
      <c r="N1091" s="3">
        <f>VLOOKUP($A:$A,[1]Sheet1!$A:$L,8,FALSE)</f>
        <v>19.600000000000001</v>
      </c>
      <c r="O1091" s="3" t="str">
        <f>VLOOKUP($A:$A,[1]Sheet1!$A:$L,9,FALSE)</f>
        <v>No</v>
      </c>
      <c r="P1091" s="3" t="str">
        <f>VLOOKUP($A:$A,[1]Sheet1!$A:$L,10,FALSE)</f>
        <v>No</v>
      </c>
      <c r="Q1091" s="3">
        <f>VLOOKUP($A:$A,[1]Sheet1!$A:$L,11,FALSE)</f>
        <v>92</v>
      </c>
    </row>
    <row r="1092" spans="1:17" x14ac:dyDescent="0.25">
      <c r="A1092" s="3" t="s">
        <v>2535</v>
      </c>
      <c r="B1092" s="3" t="s">
        <v>2533</v>
      </c>
      <c r="C1092" s="3" t="s">
        <v>2534</v>
      </c>
      <c r="D1092" s="3">
        <v>675716643669</v>
      </c>
      <c r="E1092" s="3">
        <v>135.38999999999999</v>
      </c>
      <c r="F1092" s="3">
        <v>113.18</v>
      </c>
      <c r="G1092" s="3" t="s">
        <v>11</v>
      </c>
      <c r="H1092" s="3" t="s">
        <v>12</v>
      </c>
      <c r="I1092" s="3">
        <f>VLOOKUP($A:$A,[1]Sheet1!$A:$L,3,FALSE)</f>
        <v>18.899999999999999</v>
      </c>
      <c r="J1092" s="3">
        <f>VLOOKUP($A:$A,[1]Sheet1!$A:$L,4,FALSE)</f>
        <v>23.6</v>
      </c>
      <c r="K1092" s="3">
        <f>VLOOKUP($A:$A,[1]Sheet1!$A:$L,5,FALSE)</f>
        <v>14.96</v>
      </c>
      <c r="L1092" s="3">
        <f>VLOOKUP($A:$A,[1]Sheet1!$A:$L,6,FALSE)</f>
        <v>3.86</v>
      </c>
      <c r="M1092" s="3">
        <f>VLOOKUP($A:$A,[1]Sheet1!$A:$L,7,FALSE)</f>
        <v>14.49</v>
      </c>
      <c r="N1092" s="3">
        <f>VLOOKUP($A:$A,[1]Sheet1!$A:$L,8,FALSE)</f>
        <v>19.600000000000001</v>
      </c>
      <c r="O1092" s="3" t="str">
        <f>VLOOKUP($A:$A,[1]Sheet1!$A:$L,9,FALSE)</f>
        <v>No</v>
      </c>
      <c r="P1092" s="3" t="str">
        <f>VLOOKUP($A:$A,[1]Sheet1!$A:$L,10,FALSE)</f>
        <v>No</v>
      </c>
      <c r="Q1092" s="3">
        <f>VLOOKUP($A:$A,[1]Sheet1!$A:$L,11,FALSE)</f>
        <v>92</v>
      </c>
    </row>
    <row r="1093" spans="1:17" x14ac:dyDescent="0.25">
      <c r="A1093" s="3" t="s">
        <v>2967</v>
      </c>
      <c r="B1093" s="3" t="s">
        <v>2965</v>
      </c>
      <c r="C1093" s="3" t="s">
        <v>2966</v>
      </c>
      <c r="D1093" s="3">
        <v>675716810863</v>
      </c>
      <c r="E1093" s="3">
        <v>106.49</v>
      </c>
      <c r="F1093" s="3">
        <v>85.67</v>
      </c>
      <c r="G1093" s="3" t="s">
        <v>11</v>
      </c>
      <c r="H1093" s="3" t="s">
        <v>12</v>
      </c>
      <c r="I1093" s="3">
        <f>VLOOKUP($A:$A,[1]Sheet1!$A:$L,3,FALSE)</f>
        <v>19.29</v>
      </c>
      <c r="J1093" s="3">
        <f>VLOOKUP($A:$A,[1]Sheet1!$A:$L,4,FALSE)</f>
        <v>23.62</v>
      </c>
      <c r="K1093" s="3">
        <f>VLOOKUP($A:$A,[1]Sheet1!$A:$L,5,FALSE)</f>
        <v>13.78</v>
      </c>
      <c r="L1093" s="3">
        <f>VLOOKUP($A:$A,[1]Sheet1!$A:$L,6,FALSE)</f>
        <v>3.63</v>
      </c>
      <c r="M1093" s="3">
        <f>VLOOKUP($A:$A,[1]Sheet1!$A:$L,7,FALSE)</f>
        <v>16.440000000000001</v>
      </c>
      <c r="N1093" s="3">
        <f>VLOOKUP($A:$A,[1]Sheet1!$A:$L,8,FALSE)</f>
        <v>15.97</v>
      </c>
      <c r="O1093" s="3" t="str">
        <f>VLOOKUP($A:$A,[1]Sheet1!$A:$L,9,FALSE)</f>
        <v>No</v>
      </c>
      <c r="P1093" s="3" t="str">
        <f>VLOOKUP($A:$A,[1]Sheet1!$A:$L,10,FALSE)</f>
        <v>No</v>
      </c>
      <c r="Q1093" s="3">
        <f>VLOOKUP($A:$A,[1]Sheet1!$A:$L,11,FALSE)</f>
        <v>92</v>
      </c>
    </row>
    <row r="1094" spans="1:17" x14ac:dyDescent="0.25">
      <c r="A1094" s="3" t="s">
        <v>3135</v>
      </c>
      <c r="B1094" s="3" t="s">
        <v>3133</v>
      </c>
      <c r="C1094" s="3" t="s">
        <v>3134</v>
      </c>
      <c r="D1094" s="3">
        <v>675716872557</v>
      </c>
      <c r="E1094" s="3">
        <v>134.79</v>
      </c>
      <c r="F1094" s="3">
        <v>113.18</v>
      </c>
      <c r="G1094" s="3" t="s">
        <v>11</v>
      </c>
      <c r="H1094" s="3" t="s">
        <v>12</v>
      </c>
      <c r="I1094" s="3">
        <f>VLOOKUP($A:$A,[1]Sheet1!$A:$L,3,FALSE)</f>
        <v>18.899999999999999</v>
      </c>
      <c r="J1094" s="3">
        <f>VLOOKUP($A:$A,[1]Sheet1!$A:$L,4,FALSE)</f>
        <v>23.62</v>
      </c>
      <c r="K1094" s="3">
        <f>VLOOKUP($A:$A,[1]Sheet1!$A:$L,5,FALSE)</f>
        <v>14.65</v>
      </c>
      <c r="L1094" s="3">
        <f>VLOOKUP($A:$A,[1]Sheet1!$A:$L,6,FALSE)</f>
        <v>3.78</v>
      </c>
      <c r="M1094" s="3">
        <f>VLOOKUP($A:$A,[1]Sheet1!$A:$L,7,FALSE)</f>
        <v>14.49</v>
      </c>
      <c r="N1094" s="3">
        <f>VLOOKUP($A:$A,[1]Sheet1!$A:$L,8,FALSE)</f>
        <v>19.82</v>
      </c>
      <c r="O1094" s="3" t="str">
        <f>VLOOKUP($A:$A,[1]Sheet1!$A:$L,9,FALSE)</f>
        <v>No</v>
      </c>
      <c r="P1094" s="3" t="str">
        <f>VLOOKUP($A:$A,[1]Sheet1!$A:$L,10,FALSE)</f>
        <v>No</v>
      </c>
      <c r="Q1094" s="3">
        <f>VLOOKUP($A:$A,[1]Sheet1!$A:$L,11,FALSE)</f>
        <v>92</v>
      </c>
    </row>
    <row r="1095" spans="1:17" x14ac:dyDescent="0.25">
      <c r="A1095" s="3" t="s">
        <v>3138</v>
      </c>
      <c r="B1095" s="3" t="s">
        <v>3136</v>
      </c>
      <c r="C1095" s="3" t="s">
        <v>3137</v>
      </c>
      <c r="D1095" s="3">
        <v>675716872564</v>
      </c>
      <c r="E1095" s="3">
        <v>135.38999999999999</v>
      </c>
      <c r="F1095" s="3">
        <v>113.18</v>
      </c>
      <c r="G1095" s="3" t="s">
        <v>11</v>
      </c>
      <c r="H1095" s="3" t="s">
        <v>12</v>
      </c>
      <c r="I1095" s="3">
        <f>VLOOKUP($A:$A,[1]Sheet1!$A:$L,3,FALSE)</f>
        <v>18.899999999999999</v>
      </c>
      <c r="J1095" s="3">
        <f>VLOOKUP($A:$A,[1]Sheet1!$A:$L,4,FALSE)</f>
        <v>23.62</v>
      </c>
      <c r="K1095" s="3">
        <f>VLOOKUP($A:$A,[1]Sheet1!$A:$L,5,FALSE)</f>
        <v>14.96</v>
      </c>
      <c r="L1095" s="3">
        <f>VLOOKUP($A:$A,[1]Sheet1!$A:$L,6,FALSE)</f>
        <v>3.86</v>
      </c>
      <c r="M1095" s="3">
        <f>VLOOKUP($A:$A,[1]Sheet1!$A:$L,7,FALSE)</f>
        <v>14.89</v>
      </c>
      <c r="N1095" s="3">
        <f>VLOOKUP($A:$A,[1]Sheet1!$A:$L,8,FALSE)</f>
        <v>19.82</v>
      </c>
      <c r="O1095" s="3" t="str">
        <f>VLOOKUP($A:$A,[1]Sheet1!$A:$L,9,FALSE)</f>
        <v>No</v>
      </c>
      <c r="P1095" s="3" t="str">
        <f>VLOOKUP($A:$A,[1]Sheet1!$A:$L,10,FALSE)</f>
        <v>No</v>
      </c>
      <c r="Q1095" s="3">
        <f>VLOOKUP($A:$A,[1]Sheet1!$A:$L,11,FALSE)</f>
        <v>92</v>
      </c>
    </row>
    <row r="1096" spans="1:17" x14ac:dyDescent="0.25">
      <c r="A1096" s="3" t="s">
        <v>5742</v>
      </c>
      <c r="B1096" s="3" t="s">
        <v>5740</v>
      </c>
      <c r="C1096" s="3" t="s">
        <v>5741</v>
      </c>
      <c r="D1096" s="3">
        <v>86569895172</v>
      </c>
      <c r="E1096" s="3">
        <v>46.99</v>
      </c>
      <c r="F1096" s="3">
        <v>32.92</v>
      </c>
      <c r="G1096" s="3" t="s">
        <v>11</v>
      </c>
      <c r="H1096" s="3" t="s">
        <v>12</v>
      </c>
      <c r="I1096" s="3">
        <f>VLOOKUP($A:$A,[1]Sheet1!$A:$L,3,FALSE)</f>
        <v>2.56</v>
      </c>
      <c r="J1096" s="3">
        <f>VLOOKUP($A:$A,[1]Sheet1!$A:$L,4,FALSE)</f>
        <v>41.54</v>
      </c>
      <c r="K1096" s="3">
        <f>VLOOKUP($A:$A,[1]Sheet1!$A:$L,5,FALSE)</f>
        <v>21.65</v>
      </c>
      <c r="L1096" s="3">
        <f>VLOOKUP($A:$A,[1]Sheet1!$A:$L,6,FALSE)</f>
        <v>1.33</v>
      </c>
      <c r="M1096" s="3">
        <f>VLOOKUP($A:$A,[1]Sheet1!$A:$L,7,FALSE)</f>
        <v>5.84</v>
      </c>
      <c r="N1096" s="3">
        <f>VLOOKUP($A:$A,[1]Sheet1!$A:$L,8,FALSE)</f>
        <v>8.3699999999999992</v>
      </c>
      <c r="O1096" s="3" t="str">
        <f>VLOOKUP($A:$A,[1]Sheet1!$A:$L,9,FALSE)</f>
        <v>No</v>
      </c>
      <c r="P1096" s="3" t="str">
        <f>VLOOKUP($A:$A,[1]Sheet1!$A:$L,10,FALSE)</f>
        <v>No</v>
      </c>
      <c r="Q1096" s="3">
        <f>VLOOKUP($A:$A,[1]Sheet1!$A:$L,11,FALSE)</f>
        <v>92</v>
      </c>
    </row>
    <row r="1097" spans="1:17" x14ac:dyDescent="0.25">
      <c r="A1097" s="3" t="s">
        <v>6123</v>
      </c>
      <c r="B1097" s="3" t="s">
        <v>6121</v>
      </c>
      <c r="C1097" s="3" t="s">
        <v>6122</v>
      </c>
      <c r="D1097" s="3">
        <v>675716748159</v>
      </c>
      <c r="E1097" s="3">
        <v>123.99</v>
      </c>
      <c r="F1097" s="3">
        <v>103.94</v>
      </c>
      <c r="G1097" s="3" t="s">
        <v>11</v>
      </c>
      <c r="H1097" s="3" t="s">
        <v>12</v>
      </c>
      <c r="I1097" s="3">
        <f>VLOOKUP($A:$A,[1]Sheet1!$A:$L,3,FALSE)</f>
        <v>18.899999999999999</v>
      </c>
      <c r="J1097" s="3">
        <f>VLOOKUP($A:$A,[1]Sheet1!$A:$L,4,FALSE)</f>
        <v>23.62</v>
      </c>
      <c r="K1097" s="3">
        <f>VLOOKUP($A:$A,[1]Sheet1!$A:$L,5,FALSE)</f>
        <v>14.17</v>
      </c>
      <c r="L1097" s="3">
        <f>VLOOKUP($A:$A,[1]Sheet1!$A:$L,6,FALSE)</f>
        <v>3.66</v>
      </c>
      <c r="M1097" s="3">
        <f>VLOOKUP($A:$A,[1]Sheet1!$A:$L,7,FALSE)</f>
        <v>19.14</v>
      </c>
      <c r="N1097" s="3">
        <f>VLOOKUP($A:$A,[1]Sheet1!$A:$L,8,FALSE)</f>
        <v>19.82</v>
      </c>
      <c r="O1097" s="3" t="str">
        <f>VLOOKUP($A:$A,[1]Sheet1!$A:$L,9,FALSE)</f>
        <v>No</v>
      </c>
      <c r="P1097" s="3" t="str">
        <f>VLOOKUP($A:$A,[1]Sheet1!$A:$L,10,FALSE)</f>
        <v>No</v>
      </c>
      <c r="Q1097" s="3">
        <f>VLOOKUP($A:$A,[1]Sheet1!$A:$L,11,FALSE)</f>
        <v>92</v>
      </c>
    </row>
    <row r="1098" spans="1:17" x14ac:dyDescent="0.25">
      <c r="A1098" s="3" t="s">
        <v>6126</v>
      </c>
      <c r="B1098" s="3" t="s">
        <v>6124</v>
      </c>
      <c r="C1098" s="3" t="s">
        <v>6125</v>
      </c>
      <c r="D1098" s="3">
        <v>675716748166</v>
      </c>
      <c r="E1098" s="3">
        <v>123.99</v>
      </c>
      <c r="F1098" s="3">
        <v>103.94</v>
      </c>
      <c r="G1098" s="3" t="s">
        <v>11</v>
      </c>
      <c r="H1098" s="3" t="s">
        <v>12</v>
      </c>
      <c r="I1098" s="3">
        <f>VLOOKUP($A:$A,[1]Sheet1!$A:$L,3,FALSE)</f>
        <v>18.899999999999999</v>
      </c>
      <c r="J1098" s="3">
        <f>VLOOKUP($A:$A,[1]Sheet1!$A:$L,4,FALSE)</f>
        <v>23.62</v>
      </c>
      <c r="K1098" s="3">
        <f>VLOOKUP($A:$A,[1]Sheet1!$A:$L,5,FALSE)</f>
        <v>14.17</v>
      </c>
      <c r="L1098" s="3">
        <f>VLOOKUP($A:$A,[1]Sheet1!$A:$L,6,FALSE)</f>
        <v>3.66</v>
      </c>
      <c r="M1098" s="3">
        <f>VLOOKUP($A:$A,[1]Sheet1!$A:$L,7,FALSE)</f>
        <v>19.14</v>
      </c>
      <c r="N1098" s="3">
        <f>VLOOKUP($A:$A,[1]Sheet1!$A:$L,8,FALSE)</f>
        <v>19.82</v>
      </c>
      <c r="O1098" s="3" t="str">
        <f>VLOOKUP($A:$A,[1]Sheet1!$A:$L,9,FALSE)</f>
        <v>No</v>
      </c>
      <c r="P1098" s="3" t="str">
        <f>VLOOKUP($A:$A,[1]Sheet1!$A:$L,10,FALSE)</f>
        <v>No</v>
      </c>
      <c r="Q1098" s="3">
        <f>VLOOKUP($A:$A,[1]Sheet1!$A:$L,11,FALSE)</f>
        <v>92</v>
      </c>
    </row>
    <row r="1099" spans="1:17" x14ac:dyDescent="0.25">
      <c r="A1099" s="3" t="s">
        <v>6201</v>
      </c>
      <c r="B1099" s="3" t="s">
        <v>6199</v>
      </c>
      <c r="C1099" s="3" t="s">
        <v>6200</v>
      </c>
      <c r="D1099" s="3">
        <v>675716942380</v>
      </c>
      <c r="E1099" s="3">
        <v>123.99</v>
      </c>
      <c r="F1099" s="3">
        <v>103.94</v>
      </c>
      <c r="G1099" s="3" t="s">
        <v>11</v>
      </c>
      <c r="H1099" s="3" t="s">
        <v>12</v>
      </c>
      <c r="I1099" s="3">
        <f>VLOOKUP($A:$A,[1]Sheet1!$A:$L,3,FALSE)</f>
        <v>20.079999999999998</v>
      </c>
      <c r="J1099" s="3">
        <f>VLOOKUP($A:$A,[1]Sheet1!$A:$L,4,FALSE)</f>
        <v>23.23</v>
      </c>
      <c r="K1099" s="3">
        <f>VLOOKUP($A:$A,[1]Sheet1!$A:$L,5,FALSE)</f>
        <v>12.6</v>
      </c>
      <c r="L1099" s="3">
        <f>VLOOKUP($A:$A,[1]Sheet1!$A:$L,6,FALSE)</f>
        <v>3.4</v>
      </c>
      <c r="M1099" s="3">
        <f>VLOOKUP($A:$A,[1]Sheet1!$A:$L,7,FALSE)</f>
        <v>18.809999999999999</v>
      </c>
      <c r="N1099" s="3">
        <f>VLOOKUP($A:$A,[1]Sheet1!$A:$L,8,FALSE)</f>
        <v>21.23</v>
      </c>
      <c r="O1099" s="3" t="str">
        <f>VLOOKUP($A:$A,[1]Sheet1!$A:$L,9,FALSE)</f>
        <v>No</v>
      </c>
      <c r="P1099" s="3" t="str">
        <f>VLOOKUP($A:$A,[1]Sheet1!$A:$L,10,FALSE)</f>
        <v>No</v>
      </c>
      <c r="Q1099" s="3">
        <f>VLOOKUP($A:$A,[1]Sheet1!$A:$L,11,FALSE)</f>
        <v>92</v>
      </c>
    </row>
    <row r="1100" spans="1:17" x14ac:dyDescent="0.25">
      <c r="A1100" s="3" t="s">
        <v>6210</v>
      </c>
      <c r="B1100" s="3" t="s">
        <v>6208</v>
      </c>
      <c r="C1100" s="3" t="s">
        <v>6209</v>
      </c>
      <c r="D1100" s="3">
        <v>675716942472</v>
      </c>
      <c r="E1100" s="3">
        <v>123.99</v>
      </c>
      <c r="F1100" s="3">
        <v>103.94</v>
      </c>
      <c r="G1100" s="3" t="s">
        <v>11</v>
      </c>
      <c r="H1100" s="3" t="s">
        <v>12</v>
      </c>
      <c r="I1100" s="3">
        <f>VLOOKUP($A:$A,[1]Sheet1!$A:$L,3,FALSE)</f>
        <v>20.079999999999998</v>
      </c>
      <c r="J1100" s="3">
        <f>VLOOKUP($A:$A,[1]Sheet1!$A:$L,4,FALSE)</f>
        <v>23.23</v>
      </c>
      <c r="K1100" s="3">
        <f>VLOOKUP($A:$A,[1]Sheet1!$A:$L,5,FALSE)</f>
        <v>12.6</v>
      </c>
      <c r="L1100" s="3">
        <f>VLOOKUP($A:$A,[1]Sheet1!$A:$L,6,FALSE)</f>
        <v>3.4</v>
      </c>
      <c r="M1100" s="3">
        <f>VLOOKUP($A:$A,[1]Sheet1!$A:$L,7,FALSE)</f>
        <v>18.809999999999999</v>
      </c>
      <c r="N1100" s="3">
        <f>VLOOKUP($A:$A,[1]Sheet1!$A:$L,8,FALSE)</f>
        <v>21.25</v>
      </c>
      <c r="O1100" s="3" t="str">
        <f>VLOOKUP($A:$A,[1]Sheet1!$A:$L,9,FALSE)</f>
        <v>No</v>
      </c>
      <c r="P1100" s="3" t="str">
        <f>VLOOKUP($A:$A,[1]Sheet1!$A:$L,10,FALSE)</f>
        <v>No</v>
      </c>
      <c r="Q1100" s="3">
        <f>VLOOKUP($A:$A,[1]Sheet1!$A:$L,11,FALSE)</f>
        <v>92</v>
      </c>
    </row>
    <row r="1101" spans="1:17" x14ac:dyDescent="0.25">
      <c r="A1101" s="3" t="s">
        <v>6213</v>
      </c>
      <c r="B1101" s="3" t="s">
        <v>6211</v>
      </c>
      <c r="C1101" s="3" t="s">
        <v>6212</v>
      </c>
      <c r="D1101" s="3">
        <v>675716942540</v>
      </c>
      <c r="E1101" s="3">
        <v>123.99</v>
      </c>
      <c r="F1101" s="3">
        <v>103.94</v>
      </c>
      <c r="G1101" s="3" t="s">
        <v>11</v>
      </c>
      <c r="H1101" s="3" t="s">
        <v>12</v>
      </c>
      <c r="I1101" s="3">
        <f>VLOOKUP($A:$A,[1]Sheet1!$A:$L,3,FALSE)</f>
        <v>20.079999999999998</v>
      </c>
      <c r="J1101" s="3">
        <f>VLOOKUP($A:$A,[1]Sheet1!$A:$L,4,FALSE)</f>
        <v>23.23</v>
      </c>
      <c r="K1101" s="3">
        <f>VLOOKUP($A:$A,[1]Sheet1!$A:$L,5,FALSE)</f>
        <v>12.6</v>
      </c>
      <c r="L1101" s="3">
        <f>VLOOKUP($A:$A,[1]Sheet1!$A:$L,6,FALSE)</f>
        <v>3.4</v>
      </c>
      <c r="M1101" s="3">
        <f>VLOOKUP($A:$A,[1]Sheet1!$A:$L,7,FALSE)</f>
        <v>18.809999999999999</v>
      </c>
      <c r="N1101" s="3">
        <f>VLOOKUP($A:$A,[1]Sheet1!$A:$L,8,FALSE)</f>
        <v>21.23</v>
      </c>
      <c r="O1101" s="3" t="str">
        <f>VLOOKUP($A:$A,[1]Sheet1!$A:$L,9,FALSE)</f>
        <v>No</v>
      </c>
      <c r="P1101" s="3" t="str">
        <f>VLOOKUP($A:$A,[1]Sheet1!$A:$L,10,FALSE)</f>
        <v>No</v>
      </c>
      <c r="Q1101" s="3">
        <f>VLOOKUP($A:$A,[1]Sheet1!$A:$L,11,FALSE)</f>
        <v>92</v>
      </c>
    </row>
    <row r="1102" spans="1:17" x14ac:dyDescent="0.25">
      <c r="A1102" s="3" t="s">
        <v>6282</v>
      </c>
      <c r="B1102" s="3" t="s">
        <v>6280</v>
      </c>
      <c r="C1102" s="3" t="s">
        <v>6281</v>
      </c>
      <c r="D1102" s="3">
        <v>86569914156</v>
      </c>
      <c r="E1102" s="3">
        <v>123.99</v>
      </c>
      <c r="F1102" s="3">
        <v>103.94</v>
      </c>
      <c r="G1102" s="3" t="s">
        <v>11</v>
      </c>
      <c r="H1102" s="3" t="s">
        <v>12</v>
      </c>
      <c r="I1102" s="3">
        <f>VLOOKUP($A:$A,[1]Sheet1!$A:$L,3,FALSE)</f>
        <v>18.899999999999999</v>
      </c>
      <c r="J1102" s="3">
        <f>VLOOKUP($A:$A,[1]Sheet1!$A:$L,4,FALSE)</f>
        <v>23.62</v>
      </c>
      <c r="K1102" s="3">
        <f>VLOOKUP($A:$A,[1]Sheet1!$A:$L,5,FALSE)</f>
        <v>14.17</v>
      </c>
      <c r="L1102" s="3">
        <f>VLOOKUP($A:$A,[1]Sheet1!$A:$L,6,FALSE)</f>
        <v>3.66</v>
      </c>
      <c r="M1102" s="3">
        <f>VLOOKUP($A:$A,[1]Sheet1!$A:$L,7,FALSE)</f>
        <v>19.14</v>
      </c>
      <c r="N1102" s="3">
        <f>VLOOKUP($A:$A,[1]Sheet1!$A:$L,8,FALSE)</f>
        <v>21.41</v>
      </c>
      <c r="O1102" s="3" t="str">
        <f>VLOOKUP($A:$A,[1]Sheet1!$A:$L,9,FALSE)</f>
        <v>No</v>
      </c>
      <c r="P1102" s="3" t="str">
        <f>VLOOKUP($A:$A,[1]Sheet1!$A:$L,10,FALSE)</f>
        <v>No</v>
      </c>
      <c r="Q1102" s="3">
        <f>VLOOKUP($A:$A,[1]Sheet1!$A:$L,11,FALSE)</f>
        <v>92</v>
      </c>
    </row>
    <row r="1103" spans="1:17" x14ac:dyDescent="0.25">
      <c r="A1103" s="3" t="s">
        <v>6285</v>
      </c>
      <c r="B1103" s="3" t="s">
        <v>6283</v>
      </c>
      <c r="C1103" s="3" t="s">
        <v>6284</v>
      </c>
      <c r="D1103" s="3">
        <v>86569914187</v>
      </c>
      <c r="E1103" s="3">
        <v>123.99</v>
      </c>
      <c r="F1103" s="3">
        <v>103.94</v>
      </c>
      <c r="G1103" s="3" t="s">
        <v>11</v>
      </c>
      <c r="H1103" s="3" t="s">
        <v>12</v>
      </c>
      <c r="I1103" s="3">
        <f>VLOOKUP($A:$A,[1]Sheet1!$A:$L,3,FALSE)</f>
        <v>18.899999999999999</v>
      </c>
      <c r="J1103" s="3">
        <f>VLOOKUP($A:$A,[1]Sheet1!$A:$L,4,FALSE)</f>
        <v>23.62</v>
      </c>
      <c r="K1103" s="3">
        <f>VLOOKUP($A:$A,[1]Sheet1!$A:$L,5,FALSE)</f>
        <v>14.17</v>
      </c>
      <c r="L1103" s="3">
        <f>VLOOKUP($A:$A,[1]Sheet1!$A:$L,6,FALSE)</f>
        <v>3.66</v>
      </c>
      <c r="M1103" s="3">
        <f>VLOOKUP($A:$A,[1]Sheet1!$A:$L,7,FALSE)</f>
        <v>19.14</v>
      </c>
      <c r="N1103" s="3">
        <f>VLOOKUP($A:$A,[1]Sheet1!$A:$L,8,FALSE)</f>
        <v>21.41</v>
      </c>
      <c r="O1103" s="3" t="str">
        <f>VLOOKUP($A:$A,[1]Sheet1!$A:$L,9,FALSE)</f>
        <v>No</v>
      </c>
      <c r="P1103" s="3" t="str">
        <f>VLOOKUP($A:$A,[1]Sheet1!$A:$L,10,FALSE)</f>
        <v>No</v>
      </c>
      <c r="Q1103" s="3">
        <f>VLOOKUP($A:$A,[1]Sheet1!$A:$L,11,FALSE)</f>
        <v>92</v>
      </c>
    </row>
    <row r="1104" spans="1:17" x14ac:dyDescent="0.25">
      <c r="A1104" s="3" t="s">
        <v>6291</v>
      </c>
      <c r="B1104" s="3" t="s">
        <v>6289</v>
      </c>
      <c r="C1104" s="3" t="s">
        <v>6290</v>
      </c>
      <c r="D1104" s="3">
        <v>86569914200</v>
      </c>
      <c r="E1104" s="3">
        <v>123.99</v>
      </c>
      <c r="F1104" s="3">
        <v>103.94</v>
      </c>
      <c r="G1104" s="3" t="s">
        <v>11</v>
      </c>
      <c r="H1104" s="3" t="s">
        <v>12</v>
      </c>
      <c r="I1104" s="3">
        <f>VLOOKUP($A:$A,[1]Sheet1!$A:$L,3,FALSE)</f>
        <v>18.899999999999999</v>
      </c>
      <c r="J1104" s="3">
        <f>VLOOKUP($A:$A,[1]Sheet1!$A:$L,4,FALSE)</f>
        <v>23.62</v>
      </c>
      <c r="K1104" s="3">
        <f>VLOOKUP($A:$A,[1]Sheet1!$A:$L,5,FALSE)</f>
        <v>14.17</v>
      </c>
      <c r="L1104" s="3">
        <f>VLOOKUP($A:$A,[1]Sheet1!$A:$L,6,FALSE)</f>
        <v>3.66</v>
      </c>
      <c r="M1104" s="3">
        <f>VLOOKUP($A:$A,[1]Sheet1!$A:$L,7,FALSE)</f>
        <v>19.14</v>
      </c>
      <c r="N1104" s="3">
        <f>VLOOKUP($A:$A,[1]Sheet1!$A:$L,8,FALSE)</f>
        <v>21.41</v>
      </c>
      <c r="O1104" s="3" t="str">
        <f>VLOOKUP($A:$A,[1]Sheet1!$A:$L,9,FALSE)</f>
        <v>No</v>
      </c>
      <c r="P1104" s="3" t="str">
        <f>VLOOKUP($A:$A,[1]Sheet1!$A:$L,10,FALSE)</f>
        <v>No</v>
      </c>
      <c r="Q1104" s="3">
        <f>VLOOKUP($A:$A,[1]Sheet1!$A:$L,11,FALSE)</f>
        <v>92</v>
      </c>
    </row>
    <row r="1105" spans="1:17" x14ac:dyDescent="0.25">
      <c r="A1105" s="3" t="s">
        <v>6294</v>
      </c>
      <c r="B1105" s="3" t="s">
        <v>6292</v>
      </c>
      <c r="C1105" s="3" t="s">
        <v>6293</v>
      </c>
      <c r="D1105" s="3">
        <v>86569914217</v>
      </c>
      <c r="E1105" s="3">
        <v>123.99</v>
      </c>
      <c r="F1105" s="3">
        <v>103.94</v>
      </c>
      <c r="G1105" s="3" t="s">
        <v>11</v>
      </c>
      <c r="H1105" s="3" t="s">
        <v>12</v>
      </c>
      <c r="I1105" s="3">
        <f>VLOOKUP($A:$A,[1]Sheet1!$A:$L,3,FALSE)</f>
        <v>18.899999999999999</v>
      </c>
      <c r="J1105" s="3">
        <f>VLOOKUP($A:$A,[1]Sheet1!$A:$L,4,FALSE)</f>
        <v>23.62</v>
      </c>
      <c r="K1105" s="3">
        <f>VLOOKUP($A:$A,[1]Sheet1!$A:$L,5,FALSE)</f>
        <v>14.17</v>
      </c>
      <c r="L1105" s="3">
        <f>VLOOKUP($A:$A,[1]Sheet1!$A:$L,6,FALSE)</f>
        <v>3.66</v>
      </c>
      <c r="M1105" s="3">
        <f>VLOOKUP($A:$A,[1]Sheet1!$A:$L,7,FALSE)</f>
        <v>19.14</v>
      </c>
      <c r="N1105" s="3">
        <f>VLOOKUP($A:$A,[1]Sheet1!$A:$L,8,FALSE)</f>
        <v>21.41</v>
      </c>
      <c r="O1105" s="3" t="str">
        <f>VLOOKUP($A:$A,[1]Sheet1!$A:$L,9,FALSE)</f>
        <v>No</v>
      </c>
      <c r="P1105" s="3" t="str">
        <f>VLOOKUP($A:$A,[1]Sheet1!$A:$L,10,FALSE)</f>
        <v>No</v>
      </c>
      <c r="Q1105" s="3">
        <f>VLOOKUP($A:$A,[1]Sheet1!$A:$L,11,FALSE)</f>
        <v>92</v>
      </c>
    </row>
    <row r="1106" spans="1:17" x14ac:dyDescent="0.25">
      <c r="A1106" s="3" t="s">
        <v>6315</v>
      </c>
      <c r="B1106" s="3" t="s">
        <v>6313</v>
      </c>
      <c r="C1106" s="3" t="s">
        <v>6314</v>
      </c>
      <c r="D1106" s="3">
        <v>86569967930</v>
      </c>
      <c r="E1106" s="3">
        <v>137.38999999999999</v>
      </c>
      <c r="F1106" s="3">
        <v>115.49</v>
      </c>
      <c r="G1106" s="3" t="s">
        <v>11</v>
      </c>
      <c r="H1106" s="3" t="s">
        <v>12</v>
      </c>
      <c r="I1106" s="3">
        <f>VLOOKUP($A:$A,[1]Sheet1!$A:$L,3,FALSE)</f>
        <v>19.29</v>
      </c>
      <c r="J1106" s="3">
        <f>VLOOKUP($A:$A,[1]Sheet1!$A:$L,4,FALSE)</f>
        <v>23.62</v>
      </c>
      <c r="K1106" s="3">
        <f>VLOOKUP($A:$A,[1]Sheet1!$A:$L,5,FALSE)</f>
        <v>13.78</v>
      </c>
      <c r="L1106" s="3">
        <f>VLOOKUP($A:$A,[1]Sheet1!$A:$L,6,FALSE)</f>
        <v>3.63</v>
      </c>
      <c r="M1106" s="3">
        <f>VLOOKUP($A:$A,[1]Sheet1!$A:$L,7,FALSE)</f>
        <v>21.59</v>
      </c>
      <c r="N1106" s="3">
        <f>VLOOKUP($A:$A,[1]Sheet1!$A:$L,8,FALSE)</f>
        <v>25.11</v>
      </c>
      <c r="O1106" s="3" t="str">
        <f>VLOOKUP($A:$A,[1]Sheet1!$A:$L,9,FALSE)</f>
        <v>No</v>
      </c>
      <c r="P1106" s="3" t="str">
        <f>VLOOKUP($A:$A,[1]Sheet1!$A:$L,10,FALSE)</f>
        <v>No</v>
      </c>
      <c r="Q1106" s="3">
        <f>VLOOKUP($A:$A,[1]Sheet1!$A:$L,11,FALSE)</f>
        <v>92</v>
      </c>
    </row>
    <row r="1107" spans="1:17" x14ac:dyDescent="0.25">
      <c r="A1107" s="3" t="s">
        <v>6318</v>
      </c>
      <c r="B1107" s="3" t="s">
        <v>6316</v>
      </c>
      <c r="C1107" s="3" t="s">
        <v>6317</v>
      </c>
      <c r="D1107" s="3">
        <v>86569967947</v>
      </c>
      <c r="E1107" s="3">
        <v>137.38999999999999</v>
      </c>
      <c r="F1107" s="3">
        <v>115.49</v>
      </c>
      <c r="G1107" s="3" t="s">
        <v>11</v>
      </c>
      <c r="H1107" s="3" t="s">
        <v>12</v>
      </c>
      <c r="I1107" s="3">
        <f>VLOOKUP($A:$A,[1]Sheet1!$A:$L,3,FALSE)</f>
        <v>19.29</v>
      </c>
      <c r="J1107" s="3">
        <f>VLOOKUP($A:$A,[1]Sheet1!$A:$L,4,FALSE)</f>
        <v>23.62</v>
      </c>
      <c r="K1107" s="3">
        <f>VLOOKUP($A:$A,[1]Sheet1!$A:$L,5,FALSE)</f>
        <v>13.78</v>
      </c>
      <c r="L1107" s="3">
        <f>VLOOKUP($A:$A,[1]Sheet1!$A:$L,6,FALSE)</f>
        <v>3.63</v>
      </c>
      <c r="M1107" s="3">
        <f>VLOOKUP($A:$A,[1]Sheet1!$A:$L,7,FALSE)</f>
        <v>21.59</v>
      </c>
      <c r="N1107" s="3">
        <f>VLOOKUP($A:$A,[1]Sheet1!$A:$L,8,FALSE)</f>
        <v>25.11</v>
      </c>
      <c r="O1107" s="3" t="str">
        <f>VLOOKUP($A:$A,[1]Sheet1!$A:$L,9,FALSE)</f>
        <v>No</v>
      </c>
      <c r="P1107" s="3" t="str">
        <f>VLOOKUP($A:$A,[1]Sheet1!$A:$L,10,FALSE)</f>
        <v>No</v>
      </c>
      <c r="Q1107" s="3">
        <f>VLOOKUP($A:$A,[1]Sheet1!$A:$L,11,FALSE)</f>
        <v>92</v>
      </c>
    </row>
    <row r="1108" spans="1:17" x14ac:dyDescent="0.25">
      <c r="A1108" s="3" t="s">
        <v>6636</v>
      </c>
      <c r="B1108" s="3" t="s">
        <v>6634</v>
      </c>
      <c r="C1108" s="3" t="s">
        <v>6635</v>
      </c>
      <c r="D1108" s="3">
        <v>86569954121</v>
      </c>
      <c r="E1108" s="3">
        <v>153.99</v>
      </c>
      <c r="F1108" s="3">
        <v>135.51</v>
      </c>
      <c r="G1108" s="3" t="s">
        <v>11</v>
      </c>
      <c r="H1108" s="3" t="s">
        <v>12</v>
      </c>
      <c r="I1108" s="3">
        <f>VLOOKUP($A:$A,[1]Sheet1!$A:$L,3,FALSE)</f>
        <v>14.5</v>
      </c>
      <c r="J1108" s="3">
        <f>VLOOKUP($A:$A,[1]Sheet1!$A:$L,4,FALSE)</f>
        <v>24</v>
      </c>
      <c r="K1108" s="3">
        <f>VLOOKUP($A:$A,[1]Sheet1!$A:$L,5,FALSE)</f>
        <v>18.25</v>
      </c>
      <c r="L1108" s="3">
        <f>VLOOKUP($A:$A,[1]Sheet1!$A:$L,6,FALSE)</f>
        <v>3.68</v>
      </c>
      <c r="M1108" s="3">
        <f>VLOOKUP($A:$A,[1]Sheet1!$A:$L,7,FALSE)</f>
        <v>18.37</v>
      </c>
      <c r="N1108" s="3">
        <f>VLOOKUP($A:$A,[1]Sheet1!$A:$L,8,FALSE)</f>
        <v>20.9</v>
      </c>
      <c r="O1108" s="3" t="str">
        <f>VLOOKUP($A:$A,[1]Sheet1!$A:$L,9,FALSE)</f>
        <v>No</v>
      </c>
      <c r="P1108" s="3" t="str">
        <f>VLOOKUP($A:$A,[1]Sheet1!$A:$L,10,FALSE)</f>
        <v>No</v>
      </c>
      <c r="Q1108" s="3">
        <f>VLOOKUP($A:$A,[1]Sheet1!$A:$L,11,FALSE)</f>
        <v>92</v>
      </c>
    </row>
    <row r="1109" spans="1:17" x14ac:dyDescent="0.25">
      <c r="A1109" s="3" t="s">
        <v>9861</v>
      </c>
      <c r="B1109" s="3" t="s">
        <v>9859</v>
      </c>
      <c r="C1109" s="3" t="s">
        <v>9860</v>
      </c>
      <c r="D1109" s="3">
        <v>86569041258</v>
      </c>
      <c r="E1109" s="3">
        <v>51.89</v>
      </c>
      <c r="F1109" s="3">
        <v>34.119999999999997</v>
      </c>
      <c r="G1109" s="3" t="s">
        <v>11</v>
      </c>
      <c r="H1109" s="3" t="s">
        <v>12</v>
      </c>
      <c r="I1109" s="3">
        <f>VLOOKUP($A:$A,[1]Sheet1!$A:$L,3,FALSE)</f>
        <v>23.62</v>
      </c>
      <c r="J1109" s="3">
        <f>VLOOKUP($A:$A,[1]Sheet1!$A:$L,4,FALSE)</f>
        <v>23.62</v>
      </c>
      <c r="K1109" s="3">
        <f>VLOOKUP($A:$A,[1]Sheet1!$A:$L,5,FALSE)</f>
        <v>9.84</v>
      </c>
      <c r="L1109" s="3">
        <f>VLOOKUP($A:$A,[1]Sheet1!$A:$L,6,FALSE)</f>
        <v>3.18</v>
      </c>
      <c r="M1109" s="3">
        <f>VLOOKUP($A:$A,[1]Sheet1!$A:$L,7,FALSE)</f>
        <v>4.8899999999999997</v>
      </c>
      <c r="N1109" s="3">
        <f>VLOOKUP($A:$A,[1]Sheet1!$A:$L,8,FALSE)</f>
        <v>7.05</v>
      </c>
      <c r="O1109" s="3" t="str">
        <f>VLOOKUP($A:$A,[1]Sheet1!$A:$L,9,FALSE)</f>
        <v>No</v>
      </c>
      <c r="P1109" s="3" t="str">
        <f>VLOOKUP($A:$A,[1]Sheet1!$A:$L,10,FALSE)</f>
        <v>No</v>
      </c>
      <c r="Q1109" s="3">
        <f>VLOOKUP($A:$A,[1]Sheet1!$A:$L,11,FALSE)</f>
        <v>92</v>
      </c>
    </row>
    <row r="1110" spans="1:17" x14ac:dyDescent="0.25">
      <c r="A1110" s="3" t="s">
        <v>10419</v>
      </c>
      <c r="B1110" s="3" t="s">
        <v>10417</v>
      </c>
      <c r="C1110" s="3" t="s">
        <v>10418</v>
      </c>
      <c r="D1110" s="3">
        <v>86569157645</v>
      </c>
      <c r="E1110" s="3">
        <v>123.99</v>
      </c>
      <c r="F1110" s="3">
        <v>103.94</v>
      </c>
      <c r="G1110" s="3" t="s">
        <v>11</v>
      </c>
      <c r="H1110" s="3" t="s">
        <v>12</v>
      </c>
      <c r="I1110" s="3">
        <f>VLOOKUP($A:$A,[1]Sheet1!$A:$L,3,FALSE)</f>
        <v>18.899999999999999</v>
      </c>
      <c r="J1110" s="3">
        <f>VLOOKUP($A:$A,[1]Sheet1!$A:$L,4,FALSE)</f>
        <v>23.62</v>
      </c>
      <c r="K1110" s="3">
        <f>VLOOKUP($A:$A,[1]Sheet1!$A:$L,5,FALSE)</f>
        <v>14.17</v>
      </c>
      <c r="L1110" s="3">
        <f>VLOOKUP($A:$A,[1]Sheet1!$A:$L,6,FALSE)</f>
        <v>3.66</v>
      </c>
      <c r="M1110" s="3">
        <f>VLOOKUP($A:$A,[1]Sheet1!$A:$L,7,FALSE)</f>
        <v>19.14</v>
      </c>
      <c r="N1110" s="3">
        <f>VLOOKUP($A:$A,[1]Sheet1!$A:$L,8,FALSE)</f>
        <v>19.82</v>
      </c>
      <c r="O1110" s="3" t="str">
        <f>VLOOKUP($A:$A,[1]Sheet1!$A:$L,9,FALSE)</f>
        <v>No</v>
      </c>
      <c r="P1110" s="3" t="str">
        <f>VLOOKUP($A:$A,[1]Sheet1!$A:$L,10,FALSE)</f>
        <v>No</v>
      </c>
      <c r="Q1110" s="3">
        <f>VLOOKUP($A:$A,[1]Sheet1!$A:$L,11,FALSE)</f>
        <v>92</v>
      </c>
    </row>
    <row r="1111" spans="1:17" x14ac:dyDescent="0.25">
      <c r="A1111" s="3" t="s">
        <v>10422</v>
      </c>
      <c r="B1111" s="3" t="s">
        <v>10420</v>
      </c>
      <c r="C1111" s="3" t="s">
        <v>10421</v>
      </c>
      <c r="D1111" s="3">
        <v>86569157638</v>
      </c>
      <c r="E1111" s="3">
        <v>123.99</v>
      </c>
      <c r="F1111" s="3">
        <v>103.94</v>
      </c>
      <c r="G1111" s="3" t="s">
        <v>11</v>
      </c>
      <c r="H1111" s="3" t="s">
        <v>12</v>
      </c>
      <c r="I1111" s="3">
        <f>VLOOKUP($A:$A,[1]Sheet1!$A:$L,3,FALSE)</f>
        <v>18.899999999999999</v>
      </c>
      <c r="J1111" s="3">
        <f>VLOOKUP($A:$A,[1]Sheet1!$A:$L,4,FALSE)</f>
        <v>23.62</v>
      </c>
      <c r="K1111" s="3">
        <f>VLOOKUP($A:$A,[1]Sheet1!$A:$L,5,FALSE)</f>
        <v>14.17</v>
      </c>
      <c r="L1111" s="3">
        <f>VLOOKUP($A:$A,[1]Sheet1!$A:$L,6,FALSE)</f>
        <v>3.66</v>
      </c>
      <c r="M1111" s="3">
        <f>VLOOKUP($A:$A,[1]Sheet1!$A:$L,7,FALSE)</f>
        <v>19.14</v>
      </c>
      <c r="N1111" s="3">
        <f>VLOOKUP($A:$A,[1]Sheet1!$A:$L,8,FALSE)</f>
        <v>19.82</v>
      </c>
      <c r="O1111" s="3" t="str">
        <f>VLOOKUP($A:$A,[1]Sheet1!$A:$L,9,FALSE)</f>
        <v>No</v>
      </c>
      <c r="P1111" s="3" t="str">
        <f>VLOOKUP($A:$A,[1]Sheet1!$A:$L,10,FALSE)</f>
        <v>No</v>
      </c>
      <c r="Q1111" s="3">
        <f>VLOOKUP($A:$A,[1]Sheet1!$A:$L,11,FALSE)</f>
        <v>92</v>
      </c>
    </row>
    <row r="1112" spans="1:17" x14ac:dyDescent="0.25">
      <c r="A1112" s="3" t="s">
        <v>10665</v>
      </c>
      <c r="B1112" s="3" t="s">
        <v>10663</v>
      </c>
      <c r="C1112" s="3" t="s">
        <v>10664</v>
      </c>
      <c r="D1112" s="3">
        <v>86569161673</v>
      </c>
      <c r="E1112" s="3">
        <v>80.69</v>
      </c>
      <c r="F1112" s="3">
        <v>60.47</v>
      </c>
      <c r="G1112" s="3" t="s">
        <v>11</v>
      </c>
      <c r="H1112" s="3" t="s">
        <v>12</v>
      </c>
      <c r="I1112" s="3">
        <f>VLOOKUP($A:$A,[1]Sheet1!$A:$L,3,FALSE)</f>
        <v>18.899999999999999</v>
      </c>
      <c r="J1112" s="3">
        <f>VLOOKUP($A:$A,[1]Sheet1!$A:$L,4,FALSE)</f>
        <v>23.62</v>
      </c>
      <c r="K1112" s="3">
        <f>VLOOKUP($A:$A,[1]Sheet1!$A:$L,5,FALSE)</f>
        <v>14.17</v>
      </c>
      <c r="L1112" s="3">
        <f>VLOOKUP($A:$A,[1]Sheet1!$A:$L,6,FALSE)</f>
        <v>3.66</v>
      </c>
      <c r="M1112" s="3">
        <f>VLOOKUP($A:$A,[1]Sheet1!$A:$L,7,FALSE)</f>
        <v>12.89</v>
      </c>
      <c r="N1112" s="3">
        <f>VLOOKUP($A:$A,[1]Sheet1!$A:$L,8,FALSE)</f>
        <v>16.850000000000001</v>
      </c>
      <c r="O1112" s="3" t="str">
        <f>VLOOKUP($A:$A,[1]Sheet1!$A:$L,9,FALSE)</f>
        <v>No</v>
      </c>
      <c r="P1112" s="3" t="str">
        <f>VLOOKUP($A:$A,[1]Sheet1!$A:$L,10,FALSE)</f>
        <v>No</v>
      </c>
      <c r="Q1112" s="3">
        <f>VLOOKUP($A:$A,[1]Sheet1!$A:$L,11,FALSE)</f>
        <v>92</v>
      </c>
    </row>
    <row r="1113" spans="1:17" x14ac:dyDescent="0.25">
      <c r="A1113" s="3" t="s">
        <v>12450</v>
      </c>
      <c r="B1113" s="3" t="s">
        <v>12448</v>
      </c>
      <c r="C1113" s="3" t="s">
        <v>12449</v>
      </c>
      <c r="D1113" s="3">
        <v>86569255495</v>
      </c>
      <c r="E1113" s="3">
        <v>137.38999999999999</v>
      </c>
      <c r="F1113" s="3">
        <v>115.49</v>
      </c>
      <c r="G1113" s="3" t="s">
        <v>11</v>
      </c>
      <c r="H1113" s="3" t="s">
        <v>12</v>
      </c>
      <c r="I1113" s="3">
        <f>VLOOKUP($A:$A,[1]Sheet1!$A:$L,3,FALSE)</f>
        <v>19.29</v>
      </c>
      <c r="J1113" s="3">
        <f>VLOOKUP($A:$A,[1]Sheet1!$A:$L,4,FALSE)</f>
        <v>23.62</v>
      </c>
      <c r="K1113" s="3">
        <f>VLOOKUP($A:$A,[1]Sheet1!$A:$L,5,FALSE)</f>
        <v>13.78</v>
      </c>
      <c r="L1113" s="3">
        <f>VLOOKUP($A:$A,[1]Sheet1!$A:$L,6,FALSE)</f>
        <v>3.63</v>
      </c>
      <c r="M1113" s="3">
        <f>VLOOKUP($A:$A,[1]Sheet1!$A:$L,7,FALSE)</f>
        <v>21.59</v>
      </c>
      <c r="N1113" s="3">
        <f>VLOOKUP($A:$A,[1]Sheet1!$A:$L,8,FALSE)</f>
        <v>22.91</v>
      </c>
      <c r="O1113" s="3" t="str">
        <f>VLOOKUP($A:$A,[1]Sheet1!$A:$L,9,FALSE)</f>
        <v>No</v>
      </c>
      <c r="P1113" s="3" t="str">
        <f>VLOOKUP($A:$A,[1]Sheet1!$A:$L,10,FALSE)</f>
        <v>No</v>
      </c>
      <c r="Q1113" s="3">
        <f>VLOOKUP($A:$A,[1]Sheet1!$A:$L,11,FALSE)</f>
        <v>92</v>
      </c>
    </row>
    <row r="1114" spans="1:17" x14ac:dyDescent="0.25">
      <c r="A1114" s="3" t="s">
        <v>12591</v>
      </c>
      <c r="B1114" s="3" t="s">
        <v>12589</v>
      </c>
      <c r="C1114" s="3" t="s">
        <v>12590</v>
      </c>
      <c r="D1114" s="3">
        <v>86569255419</v>
      </c>
      <c r="E1114" s="3">
        <v>137.38999999999999</v>
      </c>
      <c r="F1114" s="3">
        <v>115.49</v>
      </c>
      <c r="G1114" s="3" t="s">
        <v>11</v>
      </c>
      <c r="H1114" s="3" t="s">
        <v>12</v>
      </c>
      <c r="I1114" s="3">
        <f>VLOOKUP($A:$A,[1]Sheet1!$A:$L,3,FALSE)</f>
        <v>19.29</v>
      </c>
      <c r="J1114" s="3">
        <f>VLOOKUP($A:$A,[1]Sheet1!$A:$L,4,FALSE)</f>
        <v>23.62</v>
      </c>
      <c r="K1114" s="3">
        <f>VLOOKUP($A:$A,[1]Sheet1!$A:$L,5,FALSE)</f>
        <v>13.78</v>
      </c>
      <c r="L1114" s="3">
        <f>VLOOKUP($A:$A,[1]Sheet1!$A:$L,6,FALSE)</f>
        <v>3.63</v>
      </c>
      <c r="M1114" s="3">
        <f>VLOOKUP($A:$A,[1]Sheet1!$A:$L,7,FALSE)</f>
        <v>21.59</v>
      </c>
      <c r="N1114" s="3">
        <f>VLOOKUP($A:$A,[1]Sheet1!$A:$L,8,FALSE)</f>
        <v>25.11</v>
      </c>
      <c r="O1114" s="3" t="str">
        <f>VLOOKUP($A:$A,[1]Sheet1!$A:$L,9,FALSE)</f>
        <v>No</v>
      </c>
      <c r="P1114" s="3" t="str">
        <f>VLOOKUP($A:$A,[1]Sheet1!$A:$L,10,FALSE)</f>
        <v>No</v>
      </c>
      <c r="Q1114" s="3">
        <f>VLOOKUP($A:$A,[1]Sheet1!$A:$L,11,FALSE)</f>
        <v>92</v>
      </c>
    </row>
    <row r="1115" spans="1:17" x14ac:dyDescent="0.25">
      <c r="A1115" s="3" t="s">
        <v>14727</v>
      </c>
      <c r="B1115" s="3" t="s">
        <v>14725</v>
      </c>
      <c r="C1115" s="3" t="s">
        <v>14726</v>
      </c>
      <c r="D1115" s="3">
        <v>86569456038</v>
      </c>
      <c r="E1115" s="3">
        <v>84.99</v>
      </c>
      <c r="F1115" s="3">
        <v>65.209999999999994</v>
      </c>
      <c r="G1115" s="3" t="s">
        <v>11</v>
      </c>
      <c r="H1115" s="3" t="s">
        <v>12</v>
      </c>
      <c r="I1115" s="3">
        <f>VLOOKUP($A:$A,[1]Sheet1!$A:$L,3,FALSE)</f>
        <v>18.899999999999999</v>
      </c>
      <c r="J1115" s="3">
        <f>VLOOKUP($A:$A,[1]Sheet1!$A:$L,4,FALSE)</f>
        <v>23.62</v>
      </c>
      <c r="K1115" s="3">
        <f>VLOOKUP($A:$A,[1]Sheet1!$A:$L,5,FALSE)</f>
        <v>14.96</v>
      </c>
      <c r="L1115" s="3">
        <f>VLOOKUP($A:$A,[1]Sheet1!$A:$L,6,FALSE)</f>
        <v>3.86</v>
      </c>
      <c r="M1115" s="3">
        <f>VLOOKUP($A:$A,[1]Sheet1!$A:$L,7,FALSE)</f>
        <v>11.01</v>
      </c>
      <c r="N1115" s="3">
        <f>VLOOKUP($A:$A,[1]Sheet1!$A:$L,8,FALSE)</f>
        <v>13.22</v>
      </c>
      <c r="O1115" s="3" t="str">
        <f>VLOOKUP($A:$A,[1]Sheet1!$A:$L,9,FALSE)</f>
        <v>No</v>
      </c>
      <c r="P1115" s="3" t="str">
        <f>VLOOKUP($A:$A,[1]Sheet1!$A:$L,10,FALSE)</f>
        <v>No</v>
      </c>
      <c r="Q1115" s="3">
        <f>VLOOKUP($A:$A,[1]Sheet1!$A:$L,11,FALSE)</f>
        <v>92</v>
      </c>
    </row>
    <row r="1116" spans="1:17" x14ac:dyDescent="0.25">
      <c r="A1116" s="3" t="s">
        <v>15534</v>
      </c>
      <c r="B1116" s="3" t="s">
        <v>15532</v>
      </c>
      <c r="C1116" s="3" t="s">
        <v>15533</v>
      </c>
      <c r="D1116" s="3">
        <v>86569411969</v>
      </c>
      <c r="E1116" s="3">
        <v>181.09</v>
      </c>
      <c r="F1116" s="3">
        <v>159.6</v>
      </c>
      <c r="G1116" s="3" t="s">
        <v>11</v>
      </c>
      <c r="H1116" s="3" t="s">
        <v>12</v>
      </c>
      <c r="I1116" s="3">
        <f>VLOOKUP($A:$A,[1]Sheet1!$A:$L,3,FALSE)</f>
        <v>24.21</v>
      </c>
      <c r="J1116" s="3">
        <f>VLOOKUP($A:$A,[1]Sheet1!$A:$L,4,FALSE)</f>
        <v>29.33</v>
      </c>
      <c r="K1116" s="3">
        <f>VLOOKUP($A:$A,[1]Sheet1!$A:$L,5,FALSE)</f>
        <v>5.78</v>
      </c>
      <c r="L1116" s="3">
        <f>VLOOKUP($A:$A,[1]Sheet1!$A:$L,6,FALSE)</f>
        <v>2.38</v>
      </c>
      <c r="M1116" s="3">
        <f>VLOOKUP($A:$A,[1]Sheet1!$A:$L,7,FALSE)</f>
        <v>27</v>
      </c>
      <c r="N1116" s="3">
        <f>VLOOKUP($A:$A,[1]Sheet1!$A:$L,8,FALSE)</f>
        <v>31.5</v>
      </c>
      <c r="O1116" s="3" t="str">
        <f>VLOOKUP($A:$A,[1]Sheet1!$A:$L,9,FALSE)</f>
        <v>No</v>
      </c>
      <c r="P1116" s="3" t="str">
        <f>VLOOKUP($A:$A,[1]Sheet1!$A:$L,10,FALSE)</f>
        <v>No</v>
      </c>
      <c r="Q1116" s="3">
        <f>VLOOKUP($A:$A,[1]Sheet1!$A:$L,11,FALSE)</f>
        <v>92</v>
      </c>
    </row>
    <row r="1117" spans="1:17" x14ac:dyDescent="0.25">
      <c r="A1117" s="3" t="s">
        <v>16290</v>
      </c>
      <c r="B1117" s="3" t="s">
        <v>16288</v>
      </c>
      <c r="C1117" s="3" t="s">
        <v>16289</v>
      </c>
      <c r="D1117" s="3">
        <v>22164207170</v>
      </c>
      <c r="E1117" s="3">
        <v>339.15</v>
      </c>
      <c r="F1117" s="3">
        <v>149.63</v>
      </c>
      <c r="G1117" s="3" t="s">
        <v>11</v>
      </c>
      <c r="H1117" s="3" t="s">
        <v>12</v>
      </c>
      <c r="I1117" s="3">
        <f>VLOOKUP($A:$A,[1]Sheet1!$A:$L,3,FALSE)</f>
        <v>16.5</v>
      </c>
      <c r="J1117" s="3">
        <f>VLOOKUP($A:$A,[1]Sheet1!$A:$L,4,FALSE)</f>
        <v>33.25</v>
      </c>
      <c r="K1117" s="3">
        <f>VLOOKUP($A:$A,[1]Sheet1!$A:$L,5,FALSE)</f>
        <v>11.75</v>
      </c>
      <c r="L1117" s="3">
        <f>VLOOKUP($A:$A,[1]Sheet1!$A:$L,6,FALSE)</f>
        <v>3.73</v>
      </c>
      <c r="M1117" s="3">
        <f>VLOOKUP($A:$A,[1]Sheet1!$A:$L,7,FALSE)</f>
        <v>29.14</v>
      </c>
      <c r="N1117" s="3">
        <f>VLOOKUP($A:$A,[1]Sheet1!$A:$L,8,FALSE)</f>
        <v>34.979999999999997</v>
      </c>
      <c r="O1117" s="3" t="str">
        <f>VLOOKUP($A:$A,[1]Sheet1!$A:$L,9,FALSE)</f>
        <v>No</v>
      </c>
      <c r="P1117" s="3" t="str">
        <f>VLOOKUP($A:$A,[1]Sheet1!$A:$L,10,FALSE)</f>
        <v>No</v>
      </c>
      <c r="Q1117" s="3">
        <f>VLOOKUP($A:$A,[1]Sheet1!$A:$L,11,FALSE)</f>
        <v>92</v>
      </c>
    </row>
    <row r="1118" spans="1:17" x14ac:dyDescent="0.25">
      <c r="A1118" s="3" t="s">
        <v>17385</v>
      </c>
      <c r="B1118" s="3" t="s">
        <v>17383</v>
      </c>
      <c r="C1118" s="3" t="s">
        <v>17384</v>
      </c>
      <c r="D1118" s="3">
        <v>22164205039</v>
      </c>
      <c r="E1118" s="3">
        <v>117.89</v>
      </c>
      <c r="F1118" s="3">
        <v>94.19</v>
      </c>
      <c r="G1118" s="3" t="s">
        <v>11</v>
      </c>
      <c r="H1118" s="3" t="s">
        <v>12</v>
      </c>
      <c r="I1118" s="3">
        <f>VLOOKUP($A:$A,[1]Sheet1!$A:$L,3,FALSE)</f>
        <v>6.3</v>
      </c>
      <c r="J1118" s="3">
        <f>VLOOKUP($A:$A,[1]Sheet1!$A:$L,4,FALSE)</f>
        <v>63.39</v>
      </c>
      <c r="K1118" s="3">
        <f>VLOOKUP($A:$A,[1]Sheet1!$A:$L,5,FALSE)</f>
        <v>6.3</v>
      </c>
      <c r="L1118" s="3">
        <f>VLOOKUP($A:$A,[1]Sheet1!$A:$L,6,FALSE)</f>
        <v>1.46</v>
      </c>
      <c r="M1118" s="3">
        <f>VLOOKUP($A:$A,[1]Sheet1!$A:$L,7,FALSE)</f>
        <v>18.260000000000002</v>
      </c>
      <c r="N1118" s="3">
        <f>VLOOKUP($A:$A,[1]Sheet1!$A:$L,8,FALSE)</f>
        <v>18.48</v>
      </c>
      <c r="O1118" s="3" t="str">
        <f>VLOOKUP($A:$A,[1]Sheet1!$A:$L,9,FALSE)</f>
        <v>No</v>
      </c>
      <c r="P1118" s="3" t="str">
        <f>VLOOKUP($A:$A,[1]Sheet1!$A:$L,10,FALSE)</f>
        <v>No</v>
      </c>
      <c r="Q1118" s="3">
        <f>VLOOKUP($A:$A,[1]Sheet1!$A:$L,11,FALSE)</f>
        <v>92</v>
      </c>
    </row>
    <row r="1119" spans="1:17" x14ac:dyDescent="0.25">
      <c r="A1119" s="3" t="s">
        <v>17547</v>
      </c>
      <c r="B1119" s="3" t="s">
        <v>17545</v>
      </c>
      <c r="C1119" s="3" t="s">
        <v>17546</v>
      </c>
      <c r="D1119" s="3">
        <v>22164209709</v>
      </c>
      <c r="E1119" s="3">
        <v>119.99</v>
      </c>
      <c r="F1119" s="3">
        <v>101.36</v>
      </c>
      <c r="G1119" s="3" t="s">
        <v>11</v>
      </c>
      <c r="H1119" s="3" t="s">
        <v>12</v>
      </c>
      <c r="I1119" s="3">
        <f>VLOOKUP($A:$A,[1]Sheet1!$A:$L,3,FALSE)</f>
        <v>17</v>
      </c>
      <c r="J1119" s="3">
        <f>VLOOKUP($A:$A,[1]Sheet1!$A:$L,4,FALSE)</f>
        <v>45.25</v>
      </c>
      <c r="K1119" s="3">
        <f>VLOOKUP($A:$A,[1]Sheet1!$A:$L,5,FALSE)</f>
        <v>5.25</v>
      </c>
      <c r="L1119" s="3">
        <f>VLOOKUP($A:$A,[1]Sheet1!$A:$L,6,FALSE)</f>
        <v>2.34</v>
      </c>
      <c r="M1119" s="3">
        <f>VLOOKUP($A:$A,[1]Sheet1!$A:$L,7,FALSE)</f>
        <v>23.15</v>
      </c>
      <c r="N1119" s="3">
        <f>VLOOKUP($A:$A,[1]Sheet1!$A:$L,8,FALSE)</f>
        <v>27.12</v>
      </c>
      <c r="O1119" s="3" t="str">
        <f>VLOOKUP($A:$A,[1]Sheet1!$A:$L,9,FALSE)</f>
        <v>No</v>
      </c>
      <c r="P1119" s="3" t="str">
        <f>VLOOKUP($A:$A,[1]Sheet1!$A:$L,10,FALSE)</f>
        <v>No</v>
      </c>
      <c r="Q1119" s="3">
        <f>VLOOKUP($A:$A,[1]Sheet1!$A:$L,11,FALSE)</f>
        <v>92</v>
      </c>
    </row>
    <row r="1120" spans="1:17" x14ac:dyDescent="0.25">
      <c r="A1120" s="3" t="s">
        <v>273</v>
      </c>
      <c r="B1120" s="3" t="s">
        <v>271</v>
      </c>
      <c r="C1120" s="3" t="s">
        <v>272</v>
      </c>
      <c r="D1120" s="3">
        <v>675716697082</v>
      </c>
      <c r="E1120" s="3">
        <v>149.99</v>
      </c>
      <c r="F1120" s="3">
        <v>128</v>
      </c>
      <c r="G1120" s="3" t="s">
        <v>11</v>
      </c>
      <c r="H1120" s="3" t="s">
        <v>12</v>
      </c>
      <c r="I1120" s="3">
        <f>VLOOKUP($A:$A,[1]Sheet1!$A:$L,3,FALSE)</f>
        <v>16.93</v>
      </c>
      <c r="J1120" s="3">
        <f>VLOOKUP($A:$A,[1]Sheet1!$A:$L,4,FALSE)</f>
        <v>22.24</v>
      </c>
      <c r="K1120" s="3">
        <f>VLOOKUP($A:$A,[1]Sheet1!$A:$L,5,FALSE)</f>
        <v>16.93</v>
      </c>
      <c r="L1120" s="3">
        <f>VLOOKUP($A:$A,[1]Sheet1!$A:$L,6,FALSE)</f>
        <v>3.69</v>
      </c>
      <c r="M1120" s="3">
        <f>VLOOKUP($A:$A,[1]Sheet1!$A:$L,7,FALSE)</f>
        <v>26.43</v>
      </c>
      <c r="N1120" s="3">
        <f>VLOOKUP($A:$A,[1]Sheet1!$A:$L,8,FALSE)</f>
        <v>28.63</v>
      </c>
      <c r="O1120" s="3" t="str">
        <f>VLOOKUP($A:$A,[1]Sheet1!$A:$L,9,FALSE)</f>
        <v>No</v>
      </c>
      <c r="P1120" s="3" t="str">
        <f>VLOOKUP($A:$A,[1]Sheet1!$A:$L,10,FALSE)</f>
        <v>No</v>
      </c>
      <c r="Q1120" s="3">
        <f>VLOOKUP($A:$A,[1]Sheet1!$A:$L,11,FALSE)</f>
        <v>91</v>
      </c>
    </row>
    <row r="1121" spans="1:17" x14ac:dyDescent="0.25">
      <c r="A1121" s="3" t="s">
        <v>402</v>
      </c>
      <c r="B1121" s="3" t="s">
        <v>400</v>
      </c>
      <c r="C1121" s="3" t="s">
        <v>401</v>
      </c>
      <c r="D1121" s="3">
        <v>675716504519</v>
      </c>
      <c r="E1121" s="3">
        <v>163.19</v>
      </c>
      <c r="F1121" s="3">
        <v>141.74</v>
      </c>
      <c r="G1121" s="3" t="s">
        <v>11</v>
      </c>
      <c r="H1121" s="3" t="s">
        <v>12</v>
      </c>
      <c r="I1121" s="3">
        <f>VLOOKUP($A:$A,[1]Sheet1!$A:$L,3,FALSE)</f>
        <v>20.87</v>
      </c>
      <c r="J1121" s="3">
        <f>VLOOKUP($A:$A,[1]Sheet1!$A:$L,4,FALSE)</f>
        <v>22.83</v>
      </c>
      <c r="K1121" s="3">
        <f>VLOOKUP($A:$A,[1]Sheet1!$A:$L,5,FALSE)</f>
        <v>12.99</v>
      </c>
      <c r="L1121" s="3">
        <f>VLOOKUP($A:$A,[1]Sheet1!$A:$L,6,FALSE)</f>
        <v>3.58</v>
      </c>
      <c r="M1121" s="3">
        <f>VLOOKUP($A:$A,[1]Sheet1!$A:$L,7,FALSE)</f>
        <v>13.41</v>
      </c>
      <c r="N1121" s="3">
        <f>VLOOKUP($A:$A,[1]Sheet1!$A:$L,8,FALSE)</f>
        <v>17.440000000000001</v>
      </c>
      <c r="O1121" s="3" t="str">
        <f>VLOOKUP($A:$A,[1]Sheet1!$A:$L,9,FALSE)</f>
        <v>No</v>
      </c>
      <c r="P1121" s="3" t="str">
        <f>VLOOKUP($A:$A,[1]Sheet1!$A:$L,10,FALSE)</f>
        <v>No</v>
      </c>
      <c r="Q1121" s="3">
        <f>VLOOKUP($A:$A,[1]Sheet1!$A:$L,11,FALSE)</f>
        <v>91</v>
      </c>
    </row>
    <row r="1122" spans="1:17" x14ac:dyDescent="0.25">
      <c r="A1122" s="3" t="s">
        <v>744</v>
      </c>
      <c r="B1122" s="3" t="s">
        <v>742</v>
      </c>
      <c r="C1122" s="3" t="s">
        <v>743</v>
      </c>
      <c r="D1122" s="3">
        <v>675716930578</v>
      </c>
      <c r="E1122" s="3">
        <v>69.989999999999995</v>
      </c>
      <c r="F1122" s="3">
        <v>53.75</v>
      </c>
      <c r="G1122" s="3" t="s">
        <v>11</v>
      </c>
      <c r="H1122" s="3" t="s">
        <v>12</v>
      </c>
      <c r="I1122" s="3">
        <f>VLOOKUP($A:$A,[1]Sheet1!$A:$L,3,FALSE)</f>
        <v>23</v>
      </c>
      <c r="J1122" s="3">
        <f>VLOOKUP($A:$A,[1]Sheet1!$A:$L,4,FALSE)</f>
        <v>30.75</v>
      </c>
      <c r="K1122" s="3">
        <f>VLOOKUP($A:$A,[1]Sheet1!$A:$L,5,FALSE)</f>
        <v>6.25</v>
      </c>
      <c r="L1122" s="3">
        <f>VLOOKUP($A:$A,[1]Sheet1!$A:$L,6,FALSE)</f>
        <v>2.56</v>
      </c>
      <c r="M1122" s="3">
        <f>VLOOKUP($A:$A,[1]Sheet1!$A:$L,7,FALSE)</f>
        <v>17.62</v>
      </c>
      <c r="N1122" s="3">
        <f>VLOOKUP($A:$A,[1]Sheet1!$A:$L,8,FALSE)</f>
        <v>22</v>
      </c>
      <c r="O1122" s="3" t="str">
        <f>VLOOKUP($A:$A,[1]Sheet1!$A:$L,9,FALSE)</f>
        <v>No</v>
      </c>
      <c r="P1122" s="3" t="str">
        <f>VLOOKUP($A:$A,[1]Sheet1!$A:$L,10,FALSE)</f>
        <v>No</v>
      </c>
      <c r="Q1122" s="3">
        <f>VLOOKUP($A:$A,[1]Sheet1!$A:$L,11,FALSE)</f>
        <v>91</v>
      </c>
    </row>
    <row r="1123" spans="1:17" x14ac:dyDescent="0.25">
      <c r="A1123" s="3" t="s">
        <v>789</v>
      </c>
      <c r="B1123" s="3" t="s">
        <v>787</v>
      </c>
      <c r="C1123" s="3" t="s">
        <v>788</v>
      </c>
      <c r="D1123" s="3">
        <v>675716822200</v>
      </c>
      <c r="E1123" s="3">
        <v>88.99</v>
      </c>
      <c r="F1123" s="3">
        <v>70.88</v>
      </c>
      <c r="G1123" s="3" t="s">
        <v>11</v>
      </c>
      <c r="H1123" s="3" t="s">
        <v>12</v>
      </c>
      <c r="I1123" s="3">
        <f>VLOOKUP($A:$A,[1]Sheet1!$A:$L,3,FALSE)</f>
        <v>21.65</v>
      </c>
      <c r="J1123" s="3">
        <f>VLOOKUP($A:$A,[1]Sheet1!$A:$L,4,FALSE)</f>
        <v>22.83</v>
      </c>
      <c r="K1123" s="3">
        <f>VLOOKUP($A:$A,[1]Sheet1!$A:$L,5,FALSE)</f>
        <v>11.81</v>
      </c>
      <c r="L1123" s="3">
        <f>VLOOKUP($A:$A,[1]Sheet1!$A:$L,6,FALSE)</f>
        <v>3.38</v>
      </c>
      <c r="M1123" s="3">
        <f>VLOOKUP($A:$A,[1]Sheet1!$A:$L,7,FALSE)</f>
        <v>9.81</v>
      </c>
      <c r="N1123" s="3">
        <f>VLOOKUP($A:$A,[1]Sheet1!$A:$L,8,FALSE)</f>
        <v>13.44</v>
      </c>
      <c r="O1123" s="3" t="str">
        <f>VLOOKUP($A:$A,[1]Sheet1!$A:$L,9,FALSE)</f>
        <v>No</v>
      </c>
      <c r="P1123" s="3" t="str">
        <f>VLOOKUP($A:$A,[1]Sheet1!$A:$L,10,FALSE)</f>
        <v>No</v>
      </c>
      <c r="Q1123" s="3">
        <f>VLOOKUP($A:$A,[1]Sheet1!$A:$L,11,FALSE)</f>
        <v>91</v>
      </c>
    </row>
    <row r="1124" spans="1:17" x14ac:dyDescent="0.25">
      <c r="A1124" s="3" t="s">
        <v>4236</v>
      </c>
      <c r="B1124" s="3" t="s">
        <v>4234</v>
      </c>
      <c r="C1124" s="3" t="s">
        <v>4235</v>
      </c>
      <c r="D1124" s="3">
        <v>675716835408</v>
      </c>
      <c r="E1124" s="3">
        <v>95.09</v>
      </c>
      <c r="F1124" s="3">
        <v>75.599999999999994</v>
      </c>
      <c r="G1124" s="3" t="s">
        <v>11</v>
      </c>
      <c r="H1124" s="3" t="s">
        <v>12</v>
      </c>
      <c r="I1124" s="3">
        <f>VLOOKUP($A:$A,[1]Sheet1!$A:$L,3,FALSE)</f>
        <v>16.5</v>
      </c>
      <c r="J1124" s="3">
        <f>VLOOKUP($A:$A,[1]Sheet1!$A:$L,4,FALSE)</f>
        <v>16.5</v>
      </c>
      <c r="K1124" s="3">
        <f>VLOOKUP($A:$A,[1]Sheet1!$A:$L,5,FALSE)</f>
        <v>22.83</v>
      </c>
      <c r="L1124" s="3">
        <f>VLOOKUP($A:$A,[1]Sheet1!$A:$L,6,FALSE)</f>
        <v>3.6</v>
      </c>
      <c r="M1124" s="3">
        <f>VLOOKUP($A:$A,[1]Sheet1!$A:$L,7,FALSE)</f>
        <v>10.79</v>
      </c>
      <c r="N1124" s="3">
        <f>VLOOKUP($A:$A,[1]Sheet1!$A:$L,8,FALSE)</f>
        <v>14.96</v>
      </c>
      <c r="O1124" s="3" t="str">
        <f>VLOOKUP($A:$A,[1]Sheet1!$A:$L,9,FALSE)</f>
        <v>No</v>
      </c>
      <c r="P1124" s="3" t="str">
        <f>VLOOKUP($A:$A,[1]Sheet1!$A:$L,10,FALSE)</f>
        <v>No</v>
      </c>
      <c r="Q1124" s="3">
        <f>VLOOKUP($A:$A,[1]Sheet1!$A:$L,11,FALSE)</f>
        <v>91</v>
      </c>
    </row>
    <row r="1125" spans="1:17" x14ac:dyDescent="0.25">
      <c r="A1125" s="3" t="s">
        <v>6528</v>
      </c>
      <c r="B1125" s="3" t="s">
        <v>6526</v>
      </c>
      <c r="C1125" s="3" t="s">
        <v>6527</v>
      </c>
      <c r="D1125" s="3">
        <v>675716869151</v>
      </c>
      <c r="E1125" s="3">
        <v>206.79</v>
      </c>
      <c r="F1125" s="3">
        <v>180.8</v>
      </c>
      <c r="G1125" s="3" t="s">
        <v>11</v>
      </c>
      <c r="H1125" s="3" t="s">
        <v>12</v>
      </c>
      <c r="I1125" s="3">
        <f>VLOOKUP($A:$A,[1]Sheet1!$A:$L,3,FALSE)</f>
        <v>18.899999999999999</v>
      </c>
      <c r="J1125" s="3">
        <f>VLOOKUP($A:$A,[1]Sheet1!$A:$L,4,FALSE)</f>
        <v>22.83</v>
      </c>
      <c r="K1125" s="3">
        <f>VLOOKUP($A:$A,[1]Sheet1!$A:$L,5,FALSE)</f>
        <v>14.96</v>
      </c>
      <c r="L1125" s="3">
        <f>VLOOKUP($A:$A,[1]Sheet1!$A:$L,6,FALSE)</f>
        <v>3.74</v>
      </c>
      <c r="M1125" s="3">
        <f>VLOOKUP($A:$A,[1]Sheet1!$A:$L,7,FALSE)</f>
        <v>23.13</v>
      </c>
      <c r="N1125" s="3">
        <f>VLOOKUP($A:$A,[1]Sheet1!$A:$L,8,FALSE)</f>
        <v>25.33</v>
      </c>
      <c r="O1125" s="3" t="str">
        <f>VLOOKUP($A:$A,[1]Sheet1!$A:$L,9,FALSE)</f>
        <v>No</v>
      </c>
      <c r="P1125" s="3" t="str">
        <f>VLOOKUP($A:$A,[1]Sheet1!$A:$L,10,FALSE)</f>
        <v>No</v>
      </c>
      <c r="Q1125" s="3">
        <f>VLOOKUP($A:$A,[1]Sheet1!$A:$L,11,FALSE)</f>
        <v>91</v>
      </c>
    </row>
    <row r="1126" spans="1:17" x14ac:dyDescent="0.25">
      <c r="A1126" s="3" t="s">
        <v>6630</v>
      </c>
      <c r="B1126" s="3" t="s">
        <v>6628</v>
      </c>
      <c r="C1126" s="3" t="s">
        <v>6629</v>
      </c>
      <c r="D1126" s="3">
        <v>86569925671</v>
      </c>
      <c r="E1126" s="3">
        <v>133.99</v>
      </c>
      <c r="F1126" s="3">
        <v>113.87</v>
      </c>
      <c r="G1126" s="3" t="s">
        <v>11</v>
      </c>
      <c r="H1126" s="3" t="s">
        <v>12</v>
      </c>
      <c r="I1126" s="3">
        <f>VLOOKUP($A:$A,[1]Sheet1!$A:$L,3,FALSE)</f>
        <v>18</v>
      </c>
      <c r="J1126" s="3">
        <f>VLOOKUP($A:$A,[1]Sheet1!$A:$L,4,FALSE)</f>
        <v>19</v>
      </c>
      <c r="K1126" s="3">
        <f>VLOOKUP($A:$A,[1]Sheet1!$A:$L,5,FALSE)</f>
        <v>18</v>
      </c>
      <c r="L1126" s="3">
        <f>VLOOKUP($A:$A,[1]Sheet1!$A:$L,6,FALSE)</f>
        <v>3.56</v>
      </c>
      <c r="M1126" s="3">
        <f>VLOOKUP($A:$A,[1]Sheet1!$A:$L,7,FALSE)</f>
        <v>12.56</v>
      </c>
      <c r="N1126" s="3">
        <f>VLOOKUP($A:$A,[1]Sheet1!$A:$L,8,FALSE)</f>
        <v>16.059999999999999</v>
      </c>
      <c r="O1126" s="3" t="str">
        <f>VLOOKUP($A:$A,[1]Sheet1!$A:$L,9,FALSE)</f>
        <v>No</v>
      </c>
      <c r="P1126" s="3" t="str">
        <f>VLOOKUP($A:$A,[1]Sheet1!$A:$L,10,FALSE)</f>
        <v>No</v>
      </c>
      <c r="Q1126" s="3">
        <f>VLOOKUP($A:$A,[1]Sheet1!$A:$L,11,FALSE)</f>
        <v>91</v>
      </c>
    </row>
    <row r="1127" spans="1:17" x14ac:dyDescent="0.25">
      <c r="A1127" s="3" t="s">
        <v>7977</v>
      </c>
      <c r="B1127" s="3" t="s">
        <v>7975</v>
      </c>
      <c r="C1127" s="3" t="s">
        <v>7976</v>
      </c>
      <c r="D1127" s="3">
        <v>675716905040</v>
      </c>
      <c r="E1127" s="3">
        <v>88.99</v>
      </c>
      <c r="F1127" s="3">
        <v>70.31</v>
      </c>
      <c r="G1127" s="3" t="s">
        <v>11</v>
      </c>
      <c r="H1127" s="3" t="s">
        <v>12</v>
      </c>
      <c r="I1127" s="3">
        <f>VLOOKUP($A:$A,[1]Sheet1!$A:$L,3,FALSE)</f>
        <v>21.26</v>
      </c>
      <c r="J1127" s="3">
        <f>VLOOKUP($A:$A,[1]Sheet1!$A:$L,4,FALSE)</f>
        <v>22.83</v>
      </c>
      <c r="K1127" s="3">
        <f>VLOOKUP($A:$A,[1]Sheet1!$A:$L,5,FALSE)</f>
        <v>11.02</v>
      </c>
      <c r="L1127" s="3">
        <f>VLOOKUP($A:$A,[1]Sheet1!$A:$L,6,FALSE)</f>
        <v>3.1</v>
      </c>
      <c r="M1127" s="3">
        <f>VLOOKUP($A:$A,[1]Sheet1!$A:$L,7,FALSE)</f>
        <v>11.76</v>
      </c>
      <c r="N1127" s="3">
        <f>VLOOKUP($A:$A,[1]Sheet1!$A:$L,8,FALSE)</f>
        <v>13.33</v>
      </c>
      <c r="O1127" s="3" t="str">
        <f>VLOOKUP($A:$A,[1]Sheet1!$A:$L,9,FALSE)</f>
        <v>No</v>
      </c>
      <c r="P1127" s="3" t="str">
        <f>VLOOKUP($A:$A,[1]Sheet1!$A:$L,10,FALSE)</f>
        <v>No</v>
      </c>
      <c r="Q1127" s="3">
        <f>VLOOKUP($A:$A,[1]Sheet1!$A:$L,11,FALSE)</f>
        <v>91</v>
      </c>
    </row>
    <row r="1128" spans="1:17" x14ac:dyDescent="0.25">
      <c r="A1128" s="3" t="s">
        <v>7983</v>
      </c>
      <c r="B1128" s="3" t="s">
        <v>7981</v>
      </c>
      <c r="C1128" s="3" t="s">
        <v>7982</v>
      </c>
      <c r="D1128" s="3">
        <v>675716924430</v>
      </c>
      <c r="E1128" s="3">
        <v>97.89</v>
      </c>
      <c r="F1128" s="3">
        <v>78.11</v>
      </c>
      <c r="G1128" s="3" t="s">
        <v>11</v>
      </c>
      <c r="H1128" s="3" t="s">
        <v>12</v>
      </c>
      <c r="I1128" s="3">
        <f>VLOOKUP($A:$A,[1]Sheet1!$A:$L,3,FALSE)</f>
        <v>20.87</v>
      </c>
      <c r="J1128" s="3">
        <f>VLOOKUP($A:$A,[1]Sheet1!$A:$L,4,FALSE)</f>
        <v>22.83</v>
      </c>
      <c r="K1128" s="3">
        <f>VLOOKUP($A:$A,[1]Sheet1!$A:$L,5,FALSE)</f>
        <v>12.6</v>
      </c>
      <c r="L1128" s="3">
        <f>VLOOKUP($A:$A,[1]Sheet1!$A:$L,6,FALSE)</f>
        <v>3.47</v>
      </c>
      <c r="M1128" s="3">
        <f>VLOOKUP($A:$A,[1]Sheet1!$A:$L,7,FALSE)</f>
        <v>9.4700000000000006</v>
      </c>
      <c r="N1128" s="3">
        <f>VLOOKUP($A:$A,[1]Sheet1!$A:$L,8,FALSE)</f>
        <v>13.22</v>
      </c>
      <c r="O1128" s="3" t="str">
        <f>VLOOKUP($A:$A,[1]Sheet1!$A:$L,9,FALSE)</f>
        <v>No</v>
      </c>
      <c r="P1128" s="3" t="str">
        <f>VLOOKUP($A:$A,[1]Sheet1!$A:$L,10,FALSE)</f>
        <v>No</v>
      </c>
      <c r="Q1128" s="3">
        <f>VLOOKUP($A:$A,[1]Sheet1!$A:$L,11,FALSE)</f>
        <v>91</v>
      </c>
    </row>
    <row r="1129" spans="1:17" x14ac:dyDescent="0.25">
      <c r="A1129" s="3" t="s">
        <v>8034</v>
      </c>
      <c r="B1129" s="3" t="s">
        <v>8032</v>
      </c>
      <c r="C1129" s="3" t="s">
        <v>8033</v>
      </c>
      <c r="D1129" s="3">
        <v>675716905293</v>
      </c>
      <c r="E1129" s="3">
        <v>68.989999999999995</v>
      </c>
      <c r="F1129" s="3">
        <v>50.64</v>
      </c>
      <c r="G1129" s="3" t="s">
        <v>11</v>
      </c>
      <c r="H1129" s="3" t="s">
        <v>12</v>
      </c>
      <c r="I1129" s="3">
        <f>VLOOKUP($A:$A,[1]Sheet1!$A:$L,3,FALSE)</f>
        <v>20.87</v>
      </c>
      <c r="J1129" s="3">
        <f>VLOOKUP($A:$A,[1]Sheet1!$A:$L,4,FALSE)</f>
        <v>22.83</v>
      </c>
      <c r="K1129" s="3">
        <f>VLOOKUP($A:$A,[1]Sheet1!$A:$L,5,FALSE)</f>
        <v>12.2</v>
      </c>
      <c r="L1129" s="3">
        <f>VLOOKUP($A:$A,[1]Sheet1!$A:$L,6,FALSE)</f>
        <v>3.36</v>
      </c>
      <c r="M1129" s="3">
        <f>VLOOKUP($A:$A,[1]Sheet1!$A:$L,7,FALSE)</f>
        <v>8.59</v>
      </c>
      <c r="N1129" s="3">
        <f>VLOOKUP($A:$A,[1]Sheet1!$A:$L,8,FALSE)</f>
        <v>10.130000000000001</v>
      </c>
      <c r="O1129" s="3" t="str">
        <f>VLOOKUP($A:$A,[1]Sheet1!$A:$L,9,FALSE)</f>
        <v>No</v>
      </c>
      <c r="P1129" s="3" t="str">
        <f>VLOOKUP($A:$A,[1]Sheet1!$A:$L,10,FALSE)</f>
        <v>No</v>
      </c>
      <c r="Q1129" s="3">
        <f>VLOOKUP($A:$A,[1]Sheet1!$A:$L,11,FALSE)</f>
        <v>91</v>
      </c>
    </row>
    <row r="1130" spans="1:17" x14ac:dyDescent="0.25">
      <c r="A1130" s="3" t="s">
        <v>8088</v>
      </c>
      <c r="B1130" s="3" t="s">
        <v>8086</v>
      </c>
      <c r="C1130" s="3" t="s">
        <v>8087</v>
      </c>
      <c r="D1130" s="3">
        <v>675716345983</v>
      </c>
      <c r="E1130" s="3">
        <v>135.99</v>
      </c>
      <c r="F1130" s="3">
        <v>87.35</v>
      </c>
      <c r="G1130" s="3" t="s">
        <v>11</v>
      </c>
      <c r="H1130" s="3" t="s">
        <v>12</v>
      </c>
      <c r="I1130" s="3">
        <f>VLOOKUP($A:$A,[1]Sheet1!$A:$L,3,FALSE)</f>
        <v>21.65</v>
      </c>
      <c r="J1130" s="3">
        <f>VLOOKUP($A:$A,[1]Sheet1!$A:$L,4,FALSE)</f>
        <v>22.83</v>
      </c>
      <c r="K1130" s="3">
        <f>VLOOKUP($A:$A,[1]Sheet1!$A:$L,5,FALSE)</f>
        <v>11.02</v>
      </c>
      <c r="L1130" s="3">
        <f>VLOOKUP($A:$A,[1]Sheet1!$A:$L,6,FALSE)</f>
        <v>3.15</v>
      </c>
      <c r="M1130" s="3">
        <f>VLOOKUP($A:$A,[1]Sheet1!$A:$L,7,FALSE)</f>
        <v>12.11</v>
      </c>
      <c r="N1130" s="3">
        <f>VLOOKUP($A:$A,[1]Sheet1!$A:$L,8,FALSE)</f>
        <v>14.32</v>
      </c>
      <c r="O1130" s="3" t="str">
        <f>VLOOKUP($A:$A,[1]Sheet1!$A:$L,9,FALSE)</f>
        <v>No</v>
      </c>
      <c r="P1130" s="3" t="str">
        <f>VLOOKUP($A:$A,[1]Sheet1!$A:$L,10,FALSE)</f>
        <v>No</v>
      </c>
      <c r="Q1130" s="3">
        <f>VLOOKUP($A:$A,[1]Sheet1!$A:$L,11,FALSE)</f>
        <v>91</v>
      </c>
    </row>
    <row r="1131" spans="1:17" x14ac:dyDescent="0.25">
      <c r="A1131" s="3" t="s">
        <v>8139</v>
      </c>
      <c r="B1131" s="3" t="s">
        <v>8137</v>
      </c>
      <c r="C1131" s="3" t="s">
        <v>8138</v>
      </c>
      <c r="D1131" s="3">
        <v>86569916693</v>
      </c>
      <c r="E1131" s="3">
        <v>135.99</v>
      </c>
      <c r="F1131" s="3">
        <v>87.35</v>
      </c>
      <c r="G1131" s="3" t="s">
        <v>11</v>
      </c>
      <c r="H1131" s="3" t="s">
        <v>12</v>
      </c>
      <c r="I1131" s="3">
        <f>VLOOKUP($A:$A,[1]Sheet1!$A:$L,3,FALSE)</f>
        <v>21.26</v>
      </c>
      <c r="J1131" s="3">
        <f>VLOOKUP($A:$A,[1]Sheet1!$A:$L,4,FALSE)</f>
        <v>22.83</v>
      </c>
      <c r="K1131" s="3">
        <f>VLOOKUP($A:$A,[1]Sheet1!$A:$L,5,FALSE)</f>
        <v>11.42</v>
      </c>
      <c r="L1131" s="3">
        <f>VLOOKUP($A:$A,[1]Sheet1!$A:$L,6,FALSE)</f>
        <v>3.21</v>
      </c>
      <c r="M1131" s="3">
        <f>VLOOKUP($A:$A,[1]Sheet1!$A:$L,7,FALSE)</f>
        <v>11.67</v>
      </c>
      <c r="N1131" s="3">
        <f>VLOOKUP($A:$A,[1]Sheet1!$A:$L,8,FALSE)</f>
        <v>14.01</v>
      </c>
      <c r="O1131" s="3" t="str">
        <f>VLOOKUP($A:$A,[1]Sheet1!$A:$L,9,FALSE)</f>
        <v>No</v>
      </c>
      <c r="P1131" s="3" t="str">
        <f>VLOOKUP($A:$A,[1]Sheet1!$A:$L,10,FALSE)</f>
        <v>No</v>
      </c>
      <c r="Q1131" s="3">
        <f>VLOOKUP($A:$A,[1]Sheet1!$A:$L,11,FALSE)</f>
        <v>91</v>
      </c>
    </row>
    <row r="1132" spans="1:17" x14ac:dyDescent="0.25">
      <c r="A1132" s="3" t="s">
        <v>8769</v>
      </c>
      <c r="B1132" s="3" t="s">
        <v>8767</v>
      </c>
      <c r="C1132" s="3" t="s">
        <v>8768</v>
      </c>
      <c r="D1132" s="3">
        <v>86569003294</v>
      </c>
      <c r="E1132" s="3">
        <v>88.99</v>
      </c>
      <c r="F1132" s="3">
        <v>70.31</v>
      </c>
      <c r="G1132" s="3" t="s">
        <v>11</v>
      </c>
      <c r="H1132" s="3" t="s">
        <v>12</v>
      </c>
      <c r="I1132" s="3">
        <f>VLOOKUP($A:$A,[1]Sheet1!$A:$L,3,FALSE)</f>
        <v>21.26</v>
      </c>
      <c r="J1132" s="3">
        <f>VLOOKUP($A:$A,[1]Sheet1!$A:$L,4,FALSE)</f>
        <v>22.83</v>
      </c>
      <c r="K1132" s="3">
        <f>VLOOKUP($A:$A,[1]Sheet1!$A:$L,5,FALSE)</f>
        <v>11.02</v>
      </c>
      <c r="L1132" s="3">
        <f>VLOOKUP($A:$A,[1]Sheet1!$A:$L,6,FALSE)</f>
        <v>3.1</v>
      </c>
      <c r="M1132" s="3">
        <f>VLOOKUP($A:$A,[1]Sheet1!$A:$L,7,FALSE)</f>
        <v>11.76</v>
      </c>
      <c r="N1132" s="3">
        <f>VLOOKUP($A:$A,[1]Sheet1!$A:$L,8,FALSE)</f>
        <v>13.28</v>
      </c>
      <c r="O1132" s="3" t="str">
        <f>VLOOKUP($A:$A,[1]Sheet1!$A:$L,9,FALSE)</f>
        <v>No</v>
      </c>
      <c r="P1132" s="3" t="str">
        <f>VLOOKUP($A:$A,[1]Sheet1!$A:$L,10,FALSE)</f>
        <v>No</v>
      </c>
      <c r="Q1132" s="3">
        <f>VLOOKUP($A:$A,[1]Sheet1!$A:$L,11,FALSE)</f>
        <v>91</v>
      </c>
    </row>
    <row r="1133" spans="1:17" x14ac:dyDescent="0.25">
      <c r="A1133" s="3" t="s">
        <v>8772</v>
      </c>
      <c r="B1133" s="3" t="s">
        <v>8770</v>
      </c>
      <c r="C1133" s="3" t="s">
        <v>8771</v>
      </c>
      <c r="D1133" s="3">
        <v>86569003300</v>
      </c>
      <c r="E1133" s="3">
        <v>97.99</v>
      </c>
      <c r="F1133" s="3">
        <v>79.38</v>
      </c>
      <c r="G1133" s="3" t="s">
        <v>11</v>
      </c>
      <c r="H1133" s="3" t="s">
        <v>12</v>
      </c>
      <c r="I1133" s="3">
        <f>VLOOKUP($A:$A,[1]Sheet1!$A:$L,3,FALSE)</f>
        <v>20.87</v>
      </c>
      <c r="J1133" s="3">
        <f>VLOOKUP($A:$A,[1]Sheet1!$A:$L,4,FALSE)</f>
        <v>22.83</v>
      </c>
      <c r="K1133" s="3">
        <f>VLOOKUP($A:$A,[1]Sheet1!$A:$L,5,FALSE)</f>
        <v>12.2</v>
      </c>
      <c r="L1133" s="3">
        <f>VLOOKUP($A:$A,[1]Sheet1!$A:$L,6,FALSE)</f>
        <v>3.37</v>
      </c>
      <c r="M1133" s="3">
        <f>VLOOKUP($A:$A,[1]Sheet1!$A:$L,7,FALSE)</f>
        <v>12.86</v>
      </c>
      <c r="N1133" s="3">
        <f>VLOOKUP($A:$A,[1]Sheet1!$A:$L,8,FALSE)</f>
        <v>14.63</v>
      </c>
      <c r="O1133" s="3" t="str">
        <f>VLOOKUP($A:$A,[1]Sheet1!$A:$L,9,FALSE)</f>
        <v>No</v>
      </c>
      <c r="P1133" s="3" t="str">
        <f>VLOOKUP($A:$A,[1]Sheet1!$A:$L,10,FALSE)</f>
        <v>No</v>
      </c>
      <c r="Q1133" s="3">
        <f>VLOOKUP($A:$A,[1]Sheet1!$A:$L,11,FALSE)</f>
        <v>91</v>
      </c>
    </row>
    <row r="1134" spans="1:17" x14ac:dyDescent="0.25">
      <c r="A1134" s="3" t="s">
        <v>8787</v>
      </c>
      <c r="B1134" s="3" t="s">
        <v>8785</v>
      </c>
      <c r="C1134" s="3" t="s">
        <v>8786</v>
      </c>
      <c r="D1134" s="3">
        <v>86569000798</v>
      </c>
      <c r="E1134" s="3">
        <v>94.69</v>
      </c>
      <c r="F1134" s="3">
        <v>74.959999999999994</v>
      </c>
      <c r="G1134" s="3" t="s">
        <v>11</v>
      </c>
      <c r="H1134" s="3" t="s">
        <v>12</v>
      </c>
      <c r="I1134" s="3">
        <f>VLOOKUP($A:$A,[1]Sheet1!$A:$L,3,FALSE)</f>
        <v>20.87</v>
      </c>
      <c r="J1134" s="3">
        <f>VLOOKUP($A:$A,[1]Sheet1!$A:$L,4,FALSE)</f>
        <v>22.83</v>
      </c>
      <c r="K1134" s="3">
        <f>VLOOKUP($A:$A,[1]Sheet1!$A:$L,5,FALSE)</f>
        <v>12.99</v>
      </c>
      <c r="L1134" s="3">
        <f>VLOOKUP($A:$A,[1]Sheet1!$A:$L,6,FALSE)</f>
        <v>3.58</v>
      </c>
      <c r="M1134" s="3">
        <f>VLOOKUP($A:$A,[1]Sheet1!$A:$L,7,FALSE)</f>
        <v>6.34</v>
      </c>
      <c r="N1134" s="3">
        <f>VLOOKUP($A:$A,[1]Sheet1!$A:$L,8,FALSE)</f>
        <v>7.05</v>
      </c>
      <c r="O1134" s="3" t="str">
        <f>VLOOKUP($A:$A,[1]Sheet1!$A:$L,9,FALSE)</f>
        <v>No</v>
      </c>
      <c r="P1134" s="3" t="str">
        <f>VLOOKUP($A:$A,[1]Sheet1!$A:$L,10,FALSE)</f>
        <v>No</v>
      </c>
      <c r="Q1134" s="3">
        <f>VLOOKUP($A:$A,[1]Sheet1!$A:$L,11,FALSE)</f>
        <v>91</v>
      </c>
    </row>
    <row r="1135" spans="1:17" x14ac:dyDescent="0.25">
      <c r="A1135" s="3" t="s">
        <v>8835</v>
      </c>
      <c r="B1135" s="3" t="s">
        <v>8833</v>
      </c>
      <c r="C1135" s="3" t="s">
        <v>8834</v>
      </c>
      <c r="D1135" s="3">
        <v>86569124166</v>
      </c>
      <c r="E1135" s="3">
        <v>101.09</v>
      </c>
      <c r="F1135" s="3">
        <v>82.31</v>
      </c>
      <c r="G1135" s="3" t="s">
        <v>11</v>
      </c>
      <c r="H1135" s="3" t="s">
        <v>12</v>
      </c>
      <c r="I1135" s="3">
        <f>VLOOKUP($A:$A,[1]Sheet1!$A:$L,3,FALSE)</f>
        <v>21.65</v>
      </c>
      <c r="J1135" s="3">
        <f>VLOOKUP($A:$A,[1]Sheet1!$A:$L,4,FALSE)</f>
        <v>22.83</v>
      </c>
      <c r="K1135" s="3">
        <f>VLOOKUP($A:$A,[1]Sheet1!$A:$L,5,FALSE)</f>
        <v>11.02</v>
      </c>
      <c r="L1135" s="3">
        <f>VLOOKUP($A:$A,[1]Sheet1!$A:$L,6,FALSE)</f>
        <v>3.15</v>
      </c>
      <c r="M1135" s="3">
        <f>VLOOKUP($A:$A,[1]Sheet1!$A:$L,7,FALSE)</f>
        <v>12.78</v>
      </c>
      <c r="N1135" s="3">
        <f>VLOOKUP($A:$A,[1]Sheet1!$A:$L,8,FALSE)</f>
        <v>15.97</v>
      </c>
      <c r="O1135" s="3" t="str">
        <f>VLOOKUP($A:$A,[1]Sheet1!$A:$L,9,FALSE)</f>
        <v>No</v>
      </c>
      <c r="P1135" s="3" t="str">
        <f>VLOOKUP($A:$A,[1]Sheet1!$A:$L,10,FALSE)</f>
        <v>No</v>
      </c>
      <c r="Q1135" s="3">
        <f>VLOOKUP($A:$A,[1]Sheet1!$A:$L,11,FALSE)</f>
        <v>91</v>
      </c>
    </row>
    <row r="1136" spans="1:17" x14ac:dyDescent="0.25">
      <c r="A1136" s="3" t="s">
        <v>9903</v>
      </c>
      <c r="B1136" s="3" t="s">
        <v>9901</v>
      </c>
      <c r="C1136" s="3" t="s">
        <v>9902</v>
      </c>
      <c r="D1136" s="3">
        <v>675716905286</v>
      </c>
      <c r="E1136" s="3">
        <v>68.989999999999995</v>
      </c>
      <c r="F1136" s="3">
        <v>50.64</v>
      </c>
      <c r="G1136" s="3" t="s">
        <v>11</v>
      </c>
      <c r="H1136" s="3" t="s">
        <v>12</v>
      </c>
      <c r="I1136" s="3">
        <f>VLOOKUP($A:$A,[1]Sheet1!$A:$L,3,FALSE)</f>
        <v>20.87</v>
      </c>
      <c r="J1136" s="3">
        <f>VLOOKUP($A:$A,[1]Sheet1!$A:$L,4,FALSE)</f>
        <v>22.83</v>
      </c>
      <c r="K1136" s="3">
        <f>VLOOKUP($A:$A,[1]Sheet1!$A:$L,5,FALSE)</f>
        <v>12.2</v>
      </c>
      <c r="L1136" s="3">
        <f>VLOOKUP($A:$A,[1]Sheet1!$A:$L,6,FALSE)</f>
        <v>3.36</v>
      </c>
      <c r="M1136" s="3">
        <f>VLOOKUP($A:$A,[1]Sheet1!$A:$L,7,FALSE)</f>
        <v>8.59</v>
      </c>
      <c r="N1136" s="3">
        <f>VLOOKUP($A:$A,[1]Sheet1!$A:$L,8,FALSE)</f>
        <v>10.130000000000001</v>
      </c>
      <c r="O1136" s="3" t="str">
        <f>VLOOKUP($A:$A,[1]Sheet1!$A:$L,9,FALSE)</f>
        <v>No</v>
      </c>
      <c r="P1136" s="3" t="str">
        <f>VLOOKUP($A:$A,[1]Sheet1!$A:$L,10,FALSE)</f>
        <v>No</v>
      </c>
      <c r="Q1136" s="3">
        <f>VLOOKUP($A:$A,[1]Sheet1!$A:$L,11,FALSE)</f>
        <v>91</v>
      </c>
    </row>
    <row r="1137" spans="1:17" x14ac:dyDescent="0.25">
      <c r="A1137" s="3" t="s">
        <v>10992</v>
      </c>
      <c r="B1137" s="3" t="s">
        <v>10990</v>
      </c>
      <c r="C1137" s="3" t="s">
        <v>10991</v>
      </c>
      <c r="D1137" s="3">
        <v>86569209146</v>
      </c>
      <c r="E1137" s="3">
        <v>87.19</v>
      </c>
      <c r="F1137" s="3">
        <v>66.88</v>
      </c>
      <c r="G1137" s="3" t="s">
        <v>11</v>
      </c>
      <c r="H1137" s="3" t="s">
        <v>12</v>
      </c>
      <c r="I1137" s="3">
        <f>VLOOKUP($A:$A,[1]Sheet1!$A:$L,3,FALSE)</f>
        <v>20.079999999999998</v>
      </c>
      <c r="J1137" s="3">
        <f>VLOOKUP($A:$A,[1]Sheet1!$A:$L,4,FALSE)</f>
        <v>24.02</v>
      </c>
      <c r="K1137" s="3">
        <f>VLOOKUP($A:$A,[1]Sheet1!$A:$L,5,FALSE)</f>
        <v>11.42</v>
      </c>
      <c r="L1137" s="3">
        <f>VLOOKUP($A:$A,[1]Sheet1!$A:$L,6,FALSE)</f>
        <v>3.19</v>
      </c>
      <c r="M1137" s="3">
        <f>VLOOKUP($A:$A,[1]Sheet1!$A:$L,7,FALSE)</f>
        <v>13.44</v>
      </c>
      <c r="N1137" s="3">
        <f>VLOOKUP($A:$A,[1]Sheet1!$A:$L,8,FALSE)</f>
        <v>15.42</v>
      </c>
      <c r="O1137" s="3" t="str">
        <f>VLOOKUP($A:$A,[1]Sheet1!$A:$L,9,FALSE)</f>
        <v>No</v>
      </c>
      <c r="P1137" s="3" t="str">
        <f>VLOOKUP($A:$A,[1]Sheet1!$A:$L,10,FALSE)</f>
        <v>No</v>
      </c>
      <c r="Q1137" s="3">
        <f>VLOOKUP($A:$A,[1]Sheet1!$A:$L,11,FALSE)</f>
        <v>91</v>
      </c>
    </row>
    <row r="1138" spans="1:17" x14ac:dyDescent="0.25">
      <c r="A1138" s="3" t="s">
        <v>11286</v>
      </c>
      <c r="B1138" s="3" t="s">
        <v>11284</v>
      </c>
      <c r="C1138" s="3" t="s">
        <v>11285</v>
      </c>
      <c r="D1138" s="3">
        <v>86569272225</v>
      </c>
      <c r="E1138" s="3">
        <v>97.89</v>
      </c>
      <c r="F1138" s="3">
        <v>78.11</v>
      </c>
      <c r="G1138" s="3" t="s">
        <v>11</v>
      </c>
      <c r="H1138" s="3" t="s">
        <v>12</v>
      </c>
      <c r="I1138" s="3">
        <f>VLOOKUP($A:$A,[1]Sheet1!$A:$L,3,FALSE)</f>
        <v>20.87</v>
      </c>
      <c r="J1138" s="3">
        <f>VLOOKUP($A:$A,[1]Sheet1!$A:$L,4,FALSE)</f>
        <v>22.83</v>
      </c>
      <c r="K1138" s="3">
        <f>VLOOKUP($A:$A,[1]Sheet1!$A:$L,5,FALSE)</f>
        <v>12.6</v>
      </c>
      <c r="L1138" s="3">
        <f>VLOOKUP($A:$A,[1]Sheet1!$A:$L,6,FALSE)</f>
        <v>3.47</v>
      </c>
      <c r="M1138" s="3">
        <f>VLOOKUP($A:$A,[1]Sheet1!$A:$L,7,FALSE)</f>
        <v>10.130000000000001</v>
      </c>
      <c r="N1138" s="3">
        <f>VLOOKUP($A:$A,[1]Sheet1!$A:$L,8,FALSE)</f>
        <v>10.35</v>
      </c>
      <c r="O1138" s="3" t="str">
        <f>VLOOKUP($A:$A,[1]Sheet1!$A:$L,9,FALSE)</f>
        <v>No</v>
      </c>
      <c r="P1138" s="3" t="str">
        <f>VLOOKUP($A:$A,[1]Sheet1!$A:$L,10,FALSE)</f>
        <v>No</v>
      </c>
      <c r="Q1138" s="3">
        <f>VLOOKUP($A:$A,[1]Sheet1!$A:$L,11,FALSE)</f>
        <v>91</v>
      </c>
    </row>
    <row r="1139" spans="1:17" x14ac:dyDescent="0.25">
      <c r="A1139" s="3" t="s">
        <v>11382</v>
      </c>
      <c r="B1139" s="3" t="s">
        <v>11380</v>
      </c>
      <c r="C1139" s="3" t="s">
        <v>11381</v>
      </c>
      <c r="D1139" s="3">
        <v>86569263049</v>
      </c>
      <c r="E1139" s="3">
        <v>99.39</v>
      </c>
      <c r="F1139" s="3">
        <v>81.37</v>
      </c>
      <c r="G1139" s="3" t="s">
        <v>11</v>
      </c>
      <c r="H1139" s="3" t="s">
        <v>12</v>
      </c>
      <c r="I1139" s="3">
        <f>VLOOKUP($A:$A,[1]Sheet1!$A:$L,3,FALSE)</f>
        <v>21.65</v>
      </c>
      <c r="J1139" s="3">
        <f>VLOOKUP($A:$A,[1]Sheet1!$A:$L,4,FALSE)</f>
        <v>22.44</v>
      </c>
      <c r="K1139" s="3">
        <f>VLOOKUP($A:$A,[1]Sheet1!$A:$L,5,FALSE)</f>
        <v>11.02</v>
      </c>
      <c r="L1139" s="3">
        <f>VLOOKUP($A:$A,[1]Sheet1!$A:$L,6,FALSE)</f>
        <v>3.1</v>
      </c>
      <c r="M1139" s="3">
        <f>VLOOKUP($A:$A,[1]Sheet1!$A:$L,7,FALSE)</f>
        <v>10.53</v>
      </c>
      <c r="N1139" s="3">
        <f>VLOOKUP($A:$A,[1]Sheet1!$A:$L,8,FALSE)</f>
        <v>11.89</v>
      </c>
      <c r="O1139" s="3" t="str">
        <f>VLOOKUP($A:$A,[1]Sheet1!$A:$L,9,FALSE)</f>
        <v>No</v>
      </c>
      <c r="P1139" s="3" t="str">
        <f>VLOOKUP($A:$A,[1]Sheet1!$A:$L,10,FALSE)</f>
        <v>No</v>
      </c>
      <c r="Q1139" s="3">
        <f>VLOOKUP($A:$A,[1]Sheet1!$A:$L,11,FALSE)</f>
        <v>91</v>
      </c>
    </row>
    <row r="1140" spans="1:17" x14ac:dyDescent="0.25">
      <c r="A1140" s="3" t="s">
        <v>11391</v>
      </c>
      <c r="B1140" s="3" t="s">
        <v>11389</v>
      </c>
      <c r="C1140" s="3" t="s">
        <v>11390</v>
      </c>
      <c r="D1140" s="3">
        <v>86569327031</v>
      </c>
      <c r="E1140" s="3">
        <v>133.49</v>
      </c>
      <c r="F1140" s="3">
        <v>110.87</v>
      </c>
      <c r="G1140" s="3" t="s">
        <v>11</v>
      </c>
      <c r="H1140" s="3" t="s">
        <v>12</v>
      </c>
      <c r="I1140" s="3">
        <f>VLOOKUP($A:$A,[1]Sheet1!$A:$L,3,FALSE)</f>
        <v>20.87</v>
      </c>
      <c r="J1140" s="3">
        <f>VLOOKUP($A:$A,[1]Sheet1!$A:$L,4,FALSE)</f>
        <v>22.83</v>
      </c>
      <c r="K1140" s="3">
        <f>VLOOKUP($A:$A,[1]Sheet1!$A:$L,5,FALSE)</f>
        <v>12.99</v>
      </c>
      <c r="L1140" s="3">
        <f>VLOOKUP($A:$A,[1]Sheet1!$A:$L,6,FALSE)</f>
        <v>3.58</v>
      </c>
      <c r="M1140" s="3">
        <f>VLOOKUP($A:$A,[1]Sheet1!$A:$L,7,FALSE)</f>
        <v>13.99</v>
      </c>
      <c r="N1140" s="3">
        <f>VLOOKUP($A:$A,[1]Sheet1!$A:$L,8,FALSE)</f>
        <v>16.190000000000001</v>
      </c>
      <c r="O1140" s="3" t="str">
        <f>VLOOKUP($A:$A,[1]Sheet1!$A:$L,9,FALSE)</f>
        <v>No</v>
      </c>
      <c r="P1140" s="3" t="str">
        <f>VLOOKUP($A:$A,[1]Sheet1!$A:$L,10,FALSE)</f>
        <v>No</v>
      </c>
      <c r="Q1140" s="3">
        <f>VLOOKUP($A:$A,[1]Sheet1!$A:$L,11,FALSE)</f>
        <v>91</v>
      </c>
    </row>
    <row r="1141" spans="1:17" x14ac:dyDescent="0.25">
      <c r="A1141" s="3" t="s">
        <v>12156</v>
      </c>
      <c r="B1141" s="3" t="s">
        <v>12154</v>
      </c>
      <c r="C1141" s="3" t="s">
        <v>12155</v>
      </c>
      <c r="D1141" s="3">
        <v>86569383730</v>
      </c>
      <c r="E1141" s="3">
        <v>124.29</v>
      </c>
      <c r="F1141" s="3">
        <v>99.86</v>
      </c>
      <c r="G1141" s="3" t="s">
        <v>11</v>
      </c>
      <c r="H1141" s="3" t="s">
        <v>12</v>
      </c>
      <c r="I1141" s="3">
        <f>VLOOKUP($A:$A,[1]Sheet1!$A:$L,3,FALSE)</f>
        <v>6.5</v>
      </c>
      <c r="J1141" s="3">
        <f>VLOOKUP($A:$A,[1]Sheet1!$A:$L,4,FALSE)</f>
        <v>62.99</v>
      </c>
      <c r="K1141" s="3">
        <f>VLOOKUP($A:$A,[1]Sheet1!$A:$L,5,FALSE)</f>
        <v>6.5</v>
      </c>
      <c r="L1141" s="3">
        <f>VLOOKUP($A:$A,[1]Sheet1!$A:$L,6,FALSE)</f>
        <v>1.54</v>
      </c>
      <c r="M1141" s="3">
        <f>VLOOKUP($A:$A,[1]Sheet1!$A:$L,7,FALSE)</f>
        <v>18.829999999999998</v>
      </c>
      <c r="N1141" s="3">
        <f>VLOOKUP($A:$A,[1]Sheet1!$A:$L,8,FALSE)</f>
        <v>18.940000000000001</v>
      </c>
      <c r="O1141" s="3" t="str">
        <f>VLOOKUP($A:$A,[1]Sheet1!$A:$L,9,FALSE)</f>
        <v>No</v>
      </c>
      <c r="P1141" s="3" t="str">
        <f>VLOOKUP($A:$A,[1]Sheet1!$A:$L,10,FALSE)</f>
        <v>No</v>
      </c>
      <c r="Q1141" s="3">
        <f>VLOOKUP($A:$A,[1]Sheet1!$A:$L,11,FALSE)</f>
        <v>91</v>
      </c>
    </row>
    <row r="1142" spans="1:17" x14ac:dyDescent="0.25">
      <c r="A1142" s="3" t="s">
        <v>12330</v>
      </c>
      <c r="B1142" s="3" t="s">
        <v>12328</v>
      </c>
      <c r="C1142" s="3" t="s">
        <v>12329</v>
      </c>
      <c r="D1142" s="3">
        <v>86569339119</v>
      </c>
      <c r="E1142" s="3">
        <v>85.89</v>
      </c>
      <c r="F1142" s="3">
        <v>66.88</v>
      </c>
      <c r="G1142" s="3" t="s">
        <v>11</v>
      </c>
      <c r="H1142" s="3" t="s">
        <v>12</v>
      </c>
      <c r="I1142" s="3">
        <f>VLOOKUP($A:$A,[1]Sheet1!$A:$L,3,FALSE)</f>
        <v>20.079999999999998</v>
      </c>
      <c r="J1142" s="3">
        <f>VLOOKUP($A:$A,[1]Sheet1!$A:$L,4,FALSE)</f>
        <v>24.02</v>
      </c>
      <c r="K1142" s="3">
        <f>VLOOKUP($A:$A,[1]Sheet1!$A:$L,5,FALSE)</f>
        <v>11.42</v>
      </c>
      <c r="L1142" s="3">
        <f>VLOOKUP($A:$A,[1]Sheet1!$A:$L,6,FALSE)</f>
        <v>3.19</v>
      </c>
      <c r="M1142" s="3">
        <f>VLOOKUP($A:$A,[1]Sheet1!$A:$L,7,FALSE)</f>
        <v>13.44</v>
      </c>
      <c r="N1142" s="3">
        <f>VLOOKUP($A:$A,[1]Sheet1!$A:$L,8,FALSE)</f>
        <v>16.96</v>
      </c>
      <c r="O1142" s="3" t="str">
        <f>VLOOKUP($A:$A,[1]Sheet1!$A:$L,9,FALSE)</f>
        <v>No</v>
      </c>
      <c r="P1142" s="3" t="str">
        <f>VLOOKUP($A:$A,[1]Sheet1!$A:$L,10,FALSE)</f>
        <v>No</v>
      </c>
      <c r="Q1142" s="3">
        <f>VLOOKUP($A:$A,[1]Sheet1!$A:$L,11,FALSE)</f>
        <v>91</v>
      </c>
    </row>
    <row r="1143" spans="1:17" x14ac:dyDescent="0.25">
      <c r="A1143" s="3" t="s">
        <v>12654</v>
      </c>
      <c r="B1143" s="3" t="s">
        <v>12652</v>
      </c>
      <c r="C1143" s="3" t="s">
        <v>12653</v>
      </c>
      <c r="D1143" s="3">
        <v>86569383693</v>
      </c>
      <c r="E1143" s="3">
        <v>124.29</v>
      </c>
      <c r="F1143" s="3">
        <v>99.86</v>
      </c>
      <c r="G1143" s="3" t="s">
        <v>11</v>
      </c>
      <c r="H1143" s="3" t="s">
        <v>12</v>
      </c>
      <c r="I1143" s="3">
        <f>VLOOKUP($A:$A,[1]Sheet1!$A:$L,3,FALSE)</f>
        <v>6.5</v>
      </c>
      <c r="J1143" s="3">
        <f>VLOOKUP($A:$A,[1]Sheet1!$A:$L,4,FALSE)</f>
        <v>62.99</v>
      </c>
      <c r="K1143" s="3">
        <f>VLOOKUP($A:$A,[1]Sheet1!$A:$L,5,FALSE)</f>
        <v>6.5</v>
      </c>
      <c r="L1143" s="3">
        <f>VLOOKUP($A:$A,[1]Sheet1!$A:$L,6,FALSE)</f>
        <v>1.54</v>
      </c>
      <c r="M1143" s="3">
        <f>VLOOKUP($A:$A,[1]Sheet1!$A:$L,7,FALSE)</f>
        <v>18.829999999999998</v>
      </c>
      <c r="N1143" s="3">
        <f>VLOOKUP($A:$A,[1]Sheet1!$A:$L,8,FALSE)</f>
        <v>18.940000000000001</v>
      </c>
      <c r="O1143" s="3" t="str">
        <f>VLOOKUP($A:$A,[1]Sheet1!$A:$L,9,FALSE)</f>
        <v>No</v>
      </c>
      <c r="P1143" s="3" t="str">
        <f>VLOOKUP($A:$A,[1]Sheet1!$A:$L,10,FALSE)</f>
        <v>No</v>
      </c>
      <c r="Q1143" s="3">
        <f>VLOOKUP($A:$A,[1]Sheet1!$A:$L,11,FALSE)</f>
        <v>91</v>
      </c>
    </row>
    <row r="1144" spans="1:17" x14ac:dyDescent="0.25">
      <c r="A1144" s="3" t="s">
        <v>12675</v>
      </c>
      <c r="B1144" s="3" t="s">
        <v>12673</v>
      </c>
      <c r="C1144" s="3" t="s">
        <v>12674</v>
      </c>
      <c r="D1144" s="3">
        <v>86569339126</v>
      </c>
      <c r="E1144" s="3">
        <v>85.89</v>
      </c>
      <c r="F1144" s="3">
        <v>66.88</v>
      </c>
      <c r="G1144" s="3" t="s">
        <v>11</v>
      </c>
      <c r="H1144" s="3" t="s">
        <v>12</v>
      </c>
      <c r="I1144" s="3">
        <f>VLOOKUP($A:$A,[1]Sheet1!$A:$L,3,FALSE)</f>
        <v>20.079999999999998</v>
      </c>
      <c r="J1144" s="3">
        <f>VLOOKUP($A:$A,[1]Sheet1!$A:$L,4,FALSE)</f>
        <v>24.02</v>
      </c>
      <c r="K1144" s="3">
        <f>VLOOKUP($A:$A,[1]Sheet1!$A:$L,5,FALSE)</f>
        <v>11.42</v>
      </c>
      <c r="L1144" s="3">
        <f>VLOOKUP($A:$A,[1]Sheet1!$A:$L,6,FALSE)</f>
        <v>3.19</v>
      </c>
      <c r="M1144" s="3">
        <f>VLOOKUP($A:$A,[1]Sheet1!$A:$L,7,FALSE)</f>
        <v>13.44</v>
      </c>
      <c r="N1144" s="3">
        <f>VLOOKUP($A:$A,[1]Sheet1!$A:$L,8,FALSE)</f>
        <v>16.96</v>
      </c>
      <c r="O1144" s="3" t="str">
        <f>VLOOKUP($A:$A,[1]Sheet1!$A:$L,9,FALSE)</f>
        <v>No</v>
      </c>
      <c r="P1144" s="3" t="str">
        <f>VLOOKUP($A:$A,[1]Sheet1!$A:$L,10,FALSE)</f>
        <v>No</v>
      </c>
      <c r="Q1144" s="3">
        <f>VLOOKUP($A:$A,[1]Sheet1!$A:$L,11,FALSE)</f>
        <v>91</v>
      </c>
    </row>
    <row r="1145" spans="1:17" x14ac:dyDescent="0.25">
      <c r="A1145" s="3" t="s">
        <v>13014</v>
      </c>
      <c r="B1145" s="3" t="s">
        <v>13012</v>
      </c>
      <c r="C1145" s="3" t="s">
        <v>13013</v>
      </c>
      <c r="D1145" s="3">
        <v>86569395276</v>
      </c>
      <c r="E1145" s="3">
        <v>75.09</v>
      </c>
      <c r="F1145" s="3">
        <v>56.74</v>
      </c>
      <c r="G1145" s="3" t="s">
        <v>11</v>
      </c>
      <c r="H1145" s="3" t="s">
        <v>12</v>
      </c>
      <c r="I1145" s="3">
        <f>VLOOKUP($A:$A,[1]Sheet1!$A:$L,3,FALSE)</f>
        <v>20.87</v>
      </c>
      <c r="J1145" s="3">
        <f>VLOOKUP($A:$A,[1]Sheet1!$A:$L,4,FALSE)</f>
        <v>22.83</v>
      </c>
      <c r="K1145" s="3">
        <f>VLOOKUP($A:$A,[1]Sheet1!$A:$L,5,FALSE)</f>
        <v>12.01</v>
      </c>
      <c r="L1145" s="3">
        <f>VLOOKUP($A:$A,[1]Sheet1!$A:$L,6,FALSE)</f>
        <v>3.31</v>
      </c>
      <c r="M1145" s="3">
        <f>VLOOKUP($A:$A,[1]Sheet1!$A:$L,7,FALSE)</f>
        <v>9.4700000000000006</v>
      </c>
      <c r="N1145" s="3">
        <f>VLOOKUP($A:$A,[1]Sheet1!$A:$L,8,FALSE)</f>
        <v>11.67</v>
      </c>
      <c r="O1145" s="3" t="str">
        <f>VLOOKUP($A:$A,[1]Sheet1!$A:$L,9,FALSE)</f>
        <v>No</v>
      </c>
      <c r="P1145" s="3" t="str">
        <f>VLOOKUP($A:$A,[1]Sheet1!$A:$L,10,FALSE)</f>
        <v>No</v>
      </c>
      <c r="Q1145" s="3">
        <f>VLOOKUP($A:$A,[1]Sheet1!$A:$L,11,FALSE)</f>
        <v>91</v>
      </c>
    </row>
    <row r="1146" spans="1:17" x14ac:dyDescent="0.25">
      <c r="A1146" s="3" t="s">
        <v>13896</v>
      </c>
      <c r="B1146" s="3" t="s">
        <v>13894</v>
      </c>
      <c r="C1146" s="3" t="s">
        <v>13895</v>
      </c>
      <c r="D1146" s="3">
        <v>86569470485</v>
      </c>
      <c r="E1146" s="3">
        <v>70.790000000000006</v>
      </c>
      <c r="F1146" s="3">
        <v>52.49</v>
      </c>
      <c r="G1146" s="3" t="s">
        <v>11</v>
      </c>
      <c r="H1146" s="3" t="s">
        <v>12</v>
      </c>
      <c r="I1146" s="3">
        <f>VLOOKUP($A:$A,[1]Sheet1!$A:$L,3,FALSE)</f>
        <v>20.87</v>
      </c>
      <c r="J1146" s="3">
        <f>VLOOKUP($A:$A,[1]Sheet1!$A:$L,4,FALSE)</f>
        <v>22.83</v>
      </c>
      <c r="K1146" s="3">
        <f>VLOOKUP($A:$A,[1]Sheet1!$A:$L,5,FALSE)</f>
        <v>12.01</v>
      </c>
      <c r="L1146" s="3">
        <f>VLOOKUP($A:$A,[1]Sheet1!$A:$L,6,FALSE)</f>
        <v>3.31</v>
      </c>
      <c r="M1146" s="3">
        <f>VLOOKUP($A:$A,[1]Sheet1!$A:$L,7,FALSE)</f>
        <v>9.25</v>
      </c>
      <c r="N1146" s="3">
        <f>VLOOKUP($A:$A,[1]Sheet1!$A:$L,8,FALSE)</f>
        <v>12.44</v>
      </c>
      <c r="O1146" s="3" t="str">
        <f>VLOOKUP($A:$A,[1]Sheet1!$A:$L,9,FALSE)</f>
        <v>No</v>
      </c>
      <c r="P1146" s="3" t="str">
        <f>VLOOKUP($A:$A,[1]Sheet1!$A:$L,10,FALSE)</f>
        <v>No</v>
      </c>
      <c r="Q1146" s="3">
        <f>VLOOKUP($A:$A,[1]Sheet1!$A:$L,11,FALSE)</f>
        <v>91</v>
      </c>
    </row>
    <row r="1147" spans="1:17" x14ac:dyDescent="0.25">
      <c r="A1147" s="3" t="s">
        <v>14592</v>
      </c>
      <c r="B1147" s="3" t="s">
        <v>14590</v>
      </c>
      <c r="C1147" s="3" t="s">
        <v>14591</v>
      </c>
      <c r="D1147" s="3">
        <v>86569489562</v>
      </c>
      <c r="E1147" s="3">
        <v>89.89</v>
      </c>
      <c r="F1147" s="3">
        <v>71.09</v>
      </c>
      <c r="G1147" s="3" t="s">
        <v>11</v>
      </c>
      <c r="H1147" s="3" t="s">
        <v>12</v>
      </c>
      <c r="I1147" s="3">
        <f>VLOOKUP($A:$A,[1]Sheet1!$A:$L,3,FALSE)</f>
        <v>20.87</v>
      </c>
      <c r="J1147" s="3">
        <f>VLOOKUP($A:$A,[1]Sheet1!$A:$L,4,FALSE)</f>
        <v>22.83</v>
      </c>
      <c r="K1147" s="3">
        <f>VLOOKUP($A:$A,[1]Sheet1!$A:$L,5,FALSE)</f>
        <v>12.2</v>
      </c>
      <c r="L1147" s="3">
        <f>VLOOKUP($A:$A,[1]Sheet1!$A:$L,6,FALSE)</f>
        <v>3.36</v>
      </c>
      <c r="M1147" s="3">
        <f>VLOOKUP($A:$A,[1]Sheet1!$A:$L,7,FALSE)</f>
        <v>9.91</v>
      </c>
      <c r="N1147" s="3">
        <f>VLOOKUP($A:$A,[1]Sheet1!$A:$L,8,FALSE)</f>
        <v>12.11</v>
      </c>
      <c r="O1147" s="3" t="str">
        <f>VLOOKUP($A:$A,[1]Sheet1!$A:$L,9,FALSE)</f>
        <v>No</v>
      </c>
      <c r="P1147" s="3" t="str">
        <f>VLOOKUP($A:$A,[1]Sheet1!$A:$L,10,FALSE)</f>
        <v>No</v>
      </c>
      <c r="Q1147" s="3">
        <f>VLOOKUP($A:$A,[1]Sheet1!$A:$L,11,FALSE)</f>
        <v>91</v>
      </c>
    </row>
    <row r="1148" spans="1:17" x14ac:dyDescent="0.25">
      <c r="A1148" s="3" t="s">
        <v>14799</v>
      </c>
      <c r="B1148" s="3" t="s">
        <v>14797</v>
      </c>
      <c r="C1148" s="3" t="s">
        <v>14798</v>
      </c>
      <c r="D1148" s="3">
        <v>86569380814</v>
      </c>
      <c r="E1148" s="3">
        <v>112.59</v>
      </c>
      <c r="F1148" s="3">
        <v>96.39</v>
      </c>
      <c r="G1148" s="3" t="s">
        <v>11</v>
      </c>
      <c r="H1148" s="3" t="s">
        <v>12</v>
      </c>
      <c r="I1148" s="3">
        <f>VLOOKUP($A:$A,[1]Sheet1!$A:$L,3,FALSE)</f>
        <v>21.65</v>
      </c>
      <c r="J1148" s="3">
        <f>VLOOKUP($A:$A,[1]Sheet1!$A:$L,4,FALSE)</f>
        <v>22.83</v>
      </c>
      <c r="K1148" s="3">
        <f>VLOOKUP($A:$A,[1]Sheet1!$A:$L,5,FALSE)</f>
        <v>11.42</v>
      </c>
      <c r="L1148" s="3">
        <f>VLOOKUP($A:$A,[1]Sheet1!$A:$L,6,FALSE)</f>
        <v>3.27</v>
      </c>
      <c r="M1148" s="3">
        <f>VLOOKUP($A:$A,[1]Sheet1!$A:$L,7,FALSE)</f>
        <v>10.47</v>
      </c>
      <c r="N1148" s="3">
        <f>VLOOKUP($A:$A,[1]Sheet1!$A:$L,8,FALSE)</f>
        <v>13.89</v>
      </c>
      <c r="O1148" s="3" t="str">
        <f>VLOOKUP($A:$A,[1]Sheet1!$A:$L,9,FALSE)</f>
        <v>No</v>
      </c>
      <c r="P1148" s="3" t="str">
        <f>VLOOKUP($A:$A,[1]Sheet1!$A:$L,10,FALSE)</f>
        <v>No</v>
      </c>
      <c r="Q1148" s="3">
        <f>VLOOKUP($A:$A,[1]Sheet1!$A:$L,11,FALSE)</f>
        <v>91</v>
      </c>
    </row>
    <row r="1149" spans="1:17" x14ac:dyDescent="0.25">
      <c r="A1149" s="3" t="s">
        <v>15126</v>
      </c>
      <c r="B1149" s="3" t="s">
        <v>15124</v>
      </c>
      <c r="C1149" s="3" t="s">
        <v>15125</v>
      </c>
      <c r="D1149" s="3">
        <v>86569624864</v>
      </c>
      <c r="E1149" s="3">
        <v>118.49</v>
      </c>
      <c r="F1149" s="3">
        <v>94.19</v>
      </c>
      <c r="G1149" s="3" t="s">
        <v>11</v>
      </c>
      <c r="H1149" s="3" t="s">
        <v>12</v>
      </c>
      <c r="I1149" s="3">
        <f>VLOOKUP($A:$A,[1]Sheet1!$A:$L,3,FALSE)</f>
        <v>6.3</v>
      </c>
      <c r="J1149" s="3">
        <f>VLOOKUP($A:$A,[1]Sheet1!$A:$L,4,FALSE)</f>
        <v>62.99</v>
      </c>
      <c r="K1149" s="3">
        <f>VLOOKUP($A:$A,[1]Sheet1!$A:$L,5,FALSE)</f>
        <v>6.3</v>
      </c>
      <c r="L1149" s="3">
        <f>VLOOKUP($A:$A,[1]Sheet1!$A:$L,6,FALSE)</f>
        <v>1.45</v>
      </c>
      <c r="M1149" s="3">
        <f>VLOOKUP($A:$A,[1]Sheet1!$A:$L,7,FALSE)</f>
        <v>18.61</v>
      </c>
      <c r="N1149" s="3">
        <f>VLOOKUP($A:$A,[1]Sheet1!$A:$L,8,FALSE)</f>
        <v>18.72</v>
      </c>
      <c r="O1149" s="3" t="str">
        <f>VLOOKUP($A:$A,[1]Sheet1!$A:$L,9,FALSE)</f>
        <v>No</v>
      </c>
      <c r="P1149" s="3" t="str">
        <f>VLOOKUP($A:$A,[1]Sheet1!$A:$L,10,FALSE)</f>
        <v>No</v>
      </c>
      <c r="Q1149" s="3">
        <f>VLOOKUP($A:$A,[1]Sheet1!$A:$L,11,FALSE)</f>
        <v>91</v>
      </c>
    </row>
    <row r="1150" spans="1:17" x14ac:dyDescent="0.25">
      <c r="A1150" s="3" t="s">
        <v>15159</v>
      </c>
      <c r="B1150" s="3" t="s">
        <v>15157</v>
      </c>
      <c r="C1150" s="3" t="s">
        <v>15158</v>
      </c>
      <c r="D1150" s="3">
        <v>86569452740</v>
      </c>
      <c r="E1150" s="3">
        <v>132.99</v>
      </c>
      <c r="F1150" s="3">
        <v>113.87</v>
      </c>
      <c r="G1150" s="3" t="s">
        <v>11</v>
      </c>
      <c r="H1150" s="3" t="s">
        <v>12</v>
      </c>
      <c r="I1150" s="3">
        <f>VLOOKUP($A:$A,[1]Sheet1!$A:$L,3,FALSE)</f>
        <v>18</v>
      </c>
      <c r="J1150" s="3">
        <f>VLOOKUP($A:$A,[1]Sheet1!$A:$L,4,FALSE)</f>
        <v>19</v>
      </c>
      <c r="K1150" s="3">
        <f>VLOOKUP($A:$A,[1]Sheet1!$A:$L,5,FALSE)</f>
        <v>18</v>
      </c>
      <c r="L1150" s="3">
        <f>VLOOKUP($A:$A,[1]Sheet1!$A:$L,6,FALSE)</f>
        <v>3.56</v>
      </c>
      <c r="M1150" s="3">
        <f>VLOOKUP($A:$A,[1]Sheet1!$A:$L,7,FALSE)</f>
        <v>8.14</v>
      </c>
      <c r="N1150" s="3">
        <f>VLOOKUP($A:$A,[1]Sheet1!$A:$L,8,FALSE)</f>
        <v>11.22</v>
      </c>
      <c r="O1150" s="3" t="str">
        <f>VLOOKUP($A:$A,[1]Sheet1!$A:$L,9,FALSE)</f>
        <v>No</v>
      </c>
      <c r="P1150" s="3" t="str">
        <f>VLOOKUP($A:$A,[1]Sheet1!$A:$L,10,FALSE)</f>
        <v>No</v>
      </c>
      <c r="Q1150" s="3">
        <f>VLOOKUP($A:$A,[1]Sheet1!$A:$L,11,FALSE)</f>
        <v>91</v>
      </c>
    </row>
    <row r="1151" spans="1:17" x14ac:dyDescent="0.25">
      <c r="A1151" s="3" t="s">
        <v>15225</v>
      </c>
      <c r="B1151" s="3" t="s">
        <v>15223</v>
      </c>
      <c r="C1151" s="3" t="s">
        <v>15224</v>
      </c>
      <c r="D1151" s="3">
        <v>86569763044</v>
      </c>
      <c r="E1151" s="3">
        <v>188.39</v>
      </c>
      <c r="F1151" s="3">
        <v>155.93</v>
      </c>
      <c r="G1151" s="3" t="s">
        <v>11</v>
      </c>
      <c r="H1151" s="3" t="s">
        <v>12</v>
      </c>
      <c r="I1151" s="3">
        <f>VLOOKUP($A:$A,[1]Sheet1!$A:$L,3,FALSE)</f>
        <v>18.899999999999999</v>
      </c>
      <c r="J1151" s="3">
        <f>VLOOKUP($A:$A,[1]Sheet1!$A:$L,4,FALSE)</f>
        <v>22.83</v>
      </c>
      <c r="K1151" s="3">
        <f>VLOOKUP($A:$A,[1]Sheet1!$A:$L,5,FALSE)</f>
        <v>14.96</v>
      </c>
      <c r="L1151" s="3">
        <f>VLOOKUP($A:$A,[1]Sheet1!$A:$L,6,FALSE)</f>
        <v>3.74</v>
      </c>
      <c r="M1151" s="3">
        <f>VLOOKUP($A:$A,[1]Sheet1!$A:$L,7,FALSE)</f>
        <v>22.27</v>
      </c>
      <c r="N1151" s="3">
        <f>VLOOKUP($A:$A,[1]Sheet1!$A:$L,8,FALSE)</f>
        <v>24.69</v>
      </c>
      <c r="O1151" s="3" t="str">
        <f>VLOOKUP($A:$A,[1]Sheet1!$A:$L,9,FALSE)</f>
        <v>No</v>
      </c>
      <c r="P1151" s="3" t="str">
        <f>VLOOKUP($A:$A,[1]Sheet1!$A:$L,10,FALSE)</f>
        <v>No</v>
      </c>
      <c r="Q1151" s="3">
        <f>VLOOKUP($A:$A,[1]Sheet1!$A:$L,11,FALSE)</f>
        <v>91</v>
      </c>
    </row>
    <row r="1152" spans="1:17" x14ac:dyDescent="0.25">
      <c r="A1152" s="3" t="s">
        <v>16227</v>
      </c>
      <c r="B1152" s="3" t="s">
        <v>16225</v>
      </c>
      <c r="C1152" s="3" t="s">
        <v>16226</v>
      </c>
      <c r="D1152" s="3">
        <v>86569648006</v>
      </c>
      <c r="E1152" s="3">
        <v>85.59</v>
      </c>
      <c r="F1152" s="3">
        <v>67.930000000000007</v>
      </c>
      <c r="G1152" s="3" t="s">
        <v>11</v>
      </c>
      <c r="H1152" s="3" t="s">
        <v>12</v>
      </c>
      <c r="I1152" s="3">
        <f>VLOOKUP($A:$A,[1]Sheet1!$A:$L,3,FALSE)</f>
        <v>15.15</v>
      </c>
      <c r="J1152" s="3">
        <f>VLOOKUP($A:$A,[1]Sheet1!$A:$L,4,FALSE)</f>
        <v>46.25</v>
      </c>
      <c r="K1152" s="3">
        <f>VLOOKUP($A:$A,[1]Sheet1!$A:$L,5,FALSE)</f>
        <v>5.9</v>
      </c>
      <c r="L1152" s="3">
        <f>VLOOKUP($A:$A,[1]Sheet1!$A:$L,6,FALSE)</f>
        <v>2.39</v>
      </c>
      <c r="M1152" s="3">
        <f>VLOOKUP($A:$A,[1]Sheet1!$A:$L,7,FALSE)</f>
        <v>18.739999999999998</v>
      </c>
      <c r="N1152" s="3">
        <f>VLOOKUP($A:$A,[1]Sheet1!$A:$L,8,FALSE)</f>
        <v>23.15</v>
      </c>
      <c r="O1152" s="3" t="str">
        <f>VLOOKUP($A:$A,[1]Sheet1!$A:$L,9,FALSE)</f>
        <v>No</v>
      </c>
      <c r="P1152" s="3" t="str">
        <f>VLOOKUP($A:$A,[1]Sheet1!$A:$L,10,FALSE)</f>
        <v>No</v>
      </c>
      <c r="Q1152" s="3">
        <f>VLOOKUP($A:$A,[1]Sheet1!$A:$L,11,FALSE)</f>
        <v>91</v>
      </c>
    </row>
    <row r="1153" spans="1:17" x14ac:dyDescent="0.25">
      <c r="A1153" s="3" t="s">
        <v>16959</v>
      </c>
      <c r="B1153" s="3" t="s">
        <v>16957</v>
      </c>
      <c r="C1153" s="3" t="s">
        <v>16958</v>
      </c>
      <c r="D1153" s="3">
        <v>86569851819</v>
      </c>
      <c r="E1153" s="3">
        <v>66.89</v>
      </c>
      <c r="F1153" s="3">
        <v>47.94</v>
      </c>
      <c r="G1153" s="3" t="s">
        <v>11</v>
      </c>
      <c r="H1153" s="3" t="s">
        <v>12</v>
      </c>
      <c r="I1153" s="3">
        <f>VLOOKUP($A:$A,[1]Sheet1!$A:$L,3,FALSE)</f>
        <v>18.899999999999999</v>
      </c>
      <c r="J1153" s="3">
        <f>VLOOKUP($A:$A,[1]Sheet1!$A:$L,4,FALSE)</f>
        <v>22.83</v>
      </c>
      <c r="K1153" s="3">
        <f>VLOOKUP($A:$A,[1]Sheet1!$A:$L,5,FALSE)</f>
        <v>14.17</v>
      </c>
      <c r="L1153" s="3">
        <f>VLOOKUP($A:$A,[1]Sheet1!$A:$L,6,FALSE)</f>
        <v>3.54</v>
      </c>
      <c r="M1153" s="3">
        <f>VLOOKUP($A:$A,[1]Sheet1!$A:$L,7,FALSE)</f>
        <v>10.57</v>
      </c>
      <c r="N1153" s="3">
        <f>VLOOKUP($A:$A,[1]Sheet1!$A:$L,8,FALSE)</f>
        <v>12.78</v>
      </c>
      <c r="O1153" s="3" t="str">
        <f>VLOOKUP($A:$A,[1]Sheet1!$A:$L,9,FALSE)</f>
        <v>No</v>
      </c>
      <c r="P1153" s="3" t="str">
        <f>VLOOKUP($A:$A,[1]Sheet1!$A:$L,10,FALSE)</f>
        <v>No</v>
      </c>
      <c r="Q1153" s="3">
        <f>VLOOKUP($A:$A,[1]Sheet1!$A:$L,11,FALSE)</f>
        <v>91</v>
      </c>
    </row>
    <row r="1154" spans="1:17" x14ac:dyDescent="0.25">
      <c r="A1154" s="3" t="s">
        <v>16962</v>
      </c>
      <c r="B1154" s="3" t="s">
        <v>16960</v>
      </c>
      <c r="C1154" s="3" t="s">
        <v>16961</v>
      </c>
      <c r="D1154" s="3">
        <v>86569851857</v>
      </c>
      <c r="E1154" s="3">
        <v>66.89</v>
      </c>
      <c r="F1154" s="3">
        <v>47.94</v>
      </c>
      <c r="G1154" s="3" t="s">
        <v>11</v>
      </c>
      <c r="H1154" s="3" t="s">
        <v>12</v>
      </c>
      <c r="I1154" s="3">
        <f>VLOOKUP($A:$A,[1]Sheet1!$A:$L,3,FALSE)</f>
        <v>18.899999999999999</v>
      </c>
      <c r="J1154" s="3">
        <f>VLOOKUP($A:$A,[1]Sheet1!$A:$L,4,FALSE)</f>
        <v>22.83</v>
      </c>
      <c r="K1154" s="3">
        <f>VLOOKUP($A:$A,[1]Sheet1!$A:$L,5,FALSE)</f>
        <v>14.17</v>
      </c>
      <c r="L1154" s="3">
        <f>VLOOKUP($A:$A,[1]Sheet1!$A:$L,6,FALSE)</f>
        <v>3.54</v>
      </c>
      <c r="M1154" s="3">
        <f>VLOOKUP($A:$A,[1]Sheet1!$A:$L,7,FALSE)</f>
        <v>10.57</v>
      </c>
      <c r="N1154" s="3">
        <f>VLOOKUP($A:$A,[1]Sheet1!$A:$L,8,FALSE)</f>
        <v>12.78</v>
      </c>
      <c r="O1154" s="3" t="str">
        <f>VLOOKUP($A:$A,[1]Sheet1!$A:$L,9,FALSE)</f>
        <v>No</v>
      </c>
      <c r="P1154" s="3" t="str">
        <f>VLOOKUP($A:$A,[1]Sheet1!$A:$L,10,FALSE)</f>
        <v>No</v>
      </c>
      <c r="Q1154" s="3">
        <f>VLOOKUP($A:$A,[1]Sheet1!$A:$L,11,FALSE)</f>
        <v>91</v>
      </c>
    </row>
    <row r="1155" spans="1:17" x14ac:dyDescent="0.25">
      <c r="A1155" s="3" t="s">
        <v>17043</v>
      </c>
      <c r="B1155" s="3" t="s">
        <v>17041</v>
      </c>
      <c r="C1155" s="3" t="s">
        <v>17042</v>
      </c>
      <c r="D1155" s="3">
        <v>86569851796</v>
      </c>
      <c r="E1155" s="3">
        <v>71.59</v>
      </c>
      <c r="F1155" s="3">
        <v>52.47</v>
      </c>
      <c r="G1155" s="3" t="s">
        <v>11</v>
      </c>
      <c r="H1155" s="3" t="s">
        <v>12</v>
      </c>
      <c r="I1155" s="3">
        <f>VLOOKUP($A:$A,[1]Sheet1!$A:$L,3,FALSE)</f>
        <v>18.899999999999999</v>
      </c>
      <c r="J1155" s="3">
        <f>VLOOKUP($A:$A,[1]Sheet1!$A:$L,4,FALSE)</f>
        <v>22.83</v>
      </c>
      <c r="K1155" s="3">
        <f>VLOOKUP($A:$A,[1]Sheet1!$A:$L,5,FALSE)</f>
        <v>14.17</v>
      </c>
      <c r="L1155" s="3">
        <f>VLOOKUP($A:$A,[1]Sheet1!$A:$L,6,FALSE)</f>
        <v>3.54</v>
      </c>
      <c r="M1155" s="3">
        <f>VLOOKUP($A:$A,[1]Sheet1!$A:$L,7,FALSE)</f>
        <v>10.57</v>
      </c>
      <c r="N1155" s="3">
        <f>VLOOKUP($A:$A,[1]Sheet1!$A:$L,8,FALSE)</f>
        <v>12.78</v>
      </c>
      <c r="O1155" s="3" t="str">
        <f>VLOOKUP($A:$A,[1]Sheet1!$A:$L,9,FALSE)</f>
        <v>No</v>
      </c>
      <c r="P1155" s="3" t="str">
        <f>VLOOKUP($A:$A,[1]Sheet1!$A:$L,10,FALSE)</f>
        <v>No</v>
      </c>
      <c r="Q1155" s="3">
        <f>VLOOKUP($A:$A,[1]Sheet1!$A:$L,11,FALSE)</f>
        <v>91</v>
      </c>
    </row>
    <row r="1156" spans="1:17" x14ac:dyDescent="0.25">
      <c r="A1156" s="3" t="s">
        <v>17430</v>
      </c>
      <c r="B1156" s="3" t="s">
        <v>17428</v>
      </c>
      <c r="C1156" s="3" t="s">
        <v>17429</v>
      </c>
      <c r="D1156" s="3">
        <v>22164146639</v>
      </c>
      <c r="E1156" s="3">
        <v>144.49</v>
      </c>
      <c r="F1156" s="3">
        <v>80.33</v>
      </c>
      <c r="G1156" s="3" t="s">
        <v>11</v>
      </c>
      <c r="H1156" s="3" t="s">
        <v>12</v>
      </c>
      <c r="I1156" s="3">
        <f>VLOOKUP($A:$A,[1]Sheet1!$A:$L,3,FALSE)</f>
        <v>20.87</v>
      </c>
      <c r="J1156" s="3">
        <f>VLOOKUP($A:$A,[1]Sheet1!$A:$L,4,FALSE)</f>
        <v>22.83</v>
      </c>
      <c r="K1156" s="3">
        <f>VLOOKUP($A:$A,[1]Sheet1!$A:$L,5,FALSE)</f>
        <v>12.2</v>
      </c>
      <c r="L1156" s="3">
        <f>VLOOKUP($A:$A,[1]Sheet1!$A:$L,6,FALSE)</f>
        <v>3.37</v>
      </c>
      <c r="M1156" s="3">
        <f>VLOOKUP($A:$A,[1]Sheet1!$A:$L,7,FALSE)</f>
        <v>9.69</v>
      </c>
      <c r="N1156" s="3">
        <f>VLOOKUP($A:$A,[1]Sheet1!$A:$L,8,FALSE)</f>
        <v>11.72</v>
      </c>
      <c r="O1156" s="3" t="str">
        <f>VLOOKUP($A:$A,[1]Sheet1!$A:$L,9,FALSE)</f>
        <v>No</v>
      </c>
      <c r="P1156" s="3" t="str">
        <f>VLOOKUP($A:$A,[1]Sheet1!$A:$L,10,FALSE)</f>
        <v>No</v>
      </c>
      <c r="Q1156" s="3">
        <f>VLOOKUP($A:$A,[1]Sheet1!$A:$L,11,FALSE)</f>
        <v>91</v>
      </c>
    </row>
    <row r="1157" spans="1:17" x14ac:dyDescent="0.25">
      <c r="A1157" s="3" t="s">
        <v>17763</v>
      </c>
      <c r="B1157" s="3" t="s">
        <v>17761</v>
      </c>
      <c r="C1157" s="3" t="s">
        <v>17762</v>
      </c>
      <c r="D1157" s="3">
        <v>22164213683</v>
      </c>
      <c r="E1157" s="3">
        <v>270.58999999999997</v>
      </c>
      <c r="F1157" s="3">
        <v>247.49</v>
      </c>
      <c r="G1157" s="3" t="s">
        <v>11</v>
      </c>
      <c r="H1157" s="3" t="s">
        <v>12</v>
      </c>
      <c r="I1157" s="3">
        <f>VLOOKUP($A:$A,[1]Sheet1!$A:$L,3,FALSE)</f>
        <v>21.25</v>
      </c>
      <c r="J1157" s="3">
        <f>VLOOKUP($A:$A,[1]Sheet1!$A:$L,4,FALSE)</f>
        <v>22.5</v>
      </c>
      <c r="K1157" s="3">
        <f>VLOOKUP($A:$A,[1]Sheet1!$A:$L,5,FALSE)</f>
        <v>12</v>
      </c>
      <c r="L1157" s="3">
        <f>VLOOKUP($A:$A,[1]Sheet1!$A:$L,6,FALSE)</f>
        <v>3.32</v>
      </c>
      <c r="M1157" s="3">
        <f>VLOOKUP($A:$A,[1]Sheet1!$A:$L,7,FALSE)</f>
        <v>0</v>
      </c>
      <c r="N1157" s="3">
        <f>VLOOKUP($A:$A,[1]Sheet1!$A:$L,8,FALSE)</f>
        <v>13.22</v>
      </c>
      <c r="O1157" s="3" t="str">
        <f>VLOOKUP($A:$A,[1]Sheet1!$A:$L,9,FALSE)</f>
        <v>No</v>
      </c>
      <c r="P1157" s="3" t="str">
        <f>VLOOKUP($A:$A,[1]Sheet1!$A:$L,10,FALSE)</f>
        <v>No</v>
      </c>
      <c r="Q1157" s="3">
        <f>VLOOKUP($A:$A,[1]Sheet1!$A:$L,11,FALSE)</f>
        <v>91</v>
      </c>
    </row>
    <row r="1158" spans="1:17" x14ac:dyDescent="0.25">
      <c r="A1158" s="3" t="s">
        <v>17769</v>
      </c>
      <c r="B1158" s="3" t="s">
        <v>17767</v>
      </c>
      <c r="C1158" s="3" t="s">
        <v>17768</v>
      </c>
      <c r="D1158" s="3">
        <v>22164213560</v>
      </c>
      <c r="E1158" s="3">
        <v>270.58999999999997</v>
      </c>
      <c r="F1158" s="3">
        <v>247.49</v>
      </c>
      <c r="G1158" s="3" t="s">
        <v>11</v>
      </c>
      <c r="H1158" s="3" t="s">
        <v>12</v>
      </c>
      <c r="I1158" s="3">
        <f>VLOOKUP($A:$A,[1]Sheet1!$A:$L,3,FALSE)</f>
        <v>21.25</v>
      </c>
      <c r="J1158" s="3">
        <f>VLOOKUP($A:$A,[1]Sheet1!$A:$L,4,FALSE)</f>
        <v>22.5</v>
      </c>
      <c r="K1158" s="3">
        <f>VLOOKUP($A:$A,[1]Sheet1!$A:$L,5,FALSE)</f>
        <v>12</v>
      </c>
      <c r="L1158" s="3">
        <f>VLOOKUP($A:$A,[1]Sheet1!$A:$L,6,FALSE)</f>
        <v>3.32</v>
      </c>
      <c r="M1158" s="3">
        <f>VLOOKUP($A:$A,[1]Sheet1!$A:$L,7,FALSE)</f>
        <v>0</v>
      </c>
      <c r="N1158" s="3">
        <f>VLOOKUP($A:$A,[1]Sheet1!$A:$L,8,FALSE)</f>
        <v>13.22</v>
      </c>
      <c r="O1158" s="3" t="str">
        <f>VLOOKUP($A:$A,[1]Sheet1!$A:$L,9,FALSE)</f>
        <v>No</v>
      </c>
      <c r="P1158" s="3" t="str">
        <f>VLOOKUP($A:$A,[1]Sheet1!$A:$L,10,FALSE)</f>
        <v>No</v>
      </c>
      <c r="Q1158" s="3">
        <f>VLOOKUP($A:$A,[1]Sheet1!$A:$L,11,FALSE)</f>
        <v>91</v>
      </c>
    </row>
    <row r="1159" spans="1:17" x14ac:dyDescent="0.25">
      <c r="A1159" s="3" t="s">
        <v>17772</v>
      </c>
      <c r="B1159" s="3" t="s">
        <v>17770</v>
      </c>
      <c r="C1159" s="3" t="s">
        <v>17771</v>
      </c>
      <c r="D1159" s="3">
        <v>22164213652</v>
      </c>
      <c r="E1159" s="3">
        <v>270.58999999999997</v>
      </c>
      <c r="F1159" s="3">
        <v>247.49</v>
      </c>
      <c r="G1159" s="3" t="s">
        <v>11</v>
      </c>
      <c r="H1159" s="3" t="s">
        <v>12</v>
      </c>
      <c r="I1159" s="3">
        <f>VLOOKUP($A:$A,[1]Sheet1!$A:$L,3,FALSE)</f>
        <v>21.25</v>
      </c>
      <c r="J1159" s="3">
        <f>VLOOKUP($A:$A,[1]Sheet1!$A:$L,4,FALSE)</f>
        <v>22.5</v>
      </c>
      <c r="K1159" s="3">
        <f>VLOOKUP($A:$A,[1]Sheet1!$A:$L,5,FALSE)</f>
        <v>12</v>
      </c>
      <c r="L1159" s="3">
        <f>VLOOKUP($A:$A,[1]Sheet1!$A:$L,6,FALSE)</f>
        <v>3.32</v>
      </c>
      <c r="M1159" s="3">
        <f>VLOOKUP($A:$A,[1]Sheet1!$A:$L,7,FALSE)</f>
        <v>0</v>
      </c>
      <c r="N1159" s="3">
        <f>VLOOKUP($A:$A,[1]Sheet1!$A:$L,8,FALSE)</f>
        <v>13.22</v>
      </c>
      <c r="O1159" s="3" t="str">
        <f>VLOOKUP($A:$A,[1]Sheet1!$A:$L,9,FALSE)</f>
        <v>No</v>
      </c>
      <c r="P1159" s="3" t="str">
        <f>VLOOKUP($A:$A,[1]Sheet1!$A:$L,10,FALSE)</f>
        <v>No</v>
      </c>
      <c r="Q1159" s="3">
        <f>VLOOKUP($A:$A,[1]Sheet1!$A:$L,11,FALSE)</f>
        <v>91</v>
      </c>
    </row>
    <row r="1160" spans="1:17" x14ac:dyDescent="0.25">
      <c r="A1160" s="3" t="s">
        <v>17775</v>
      </c>
      <c r="B1160" s="3" t="s">
        <v>17773</v>
      </c>
      <c r="C1160" s="3" t="s">
        <v>17774</v>
      </c>
      <c r="D1160" s="3">
        <v>22164213621</v>
      </c>
      <c r="E1160" s="3">
        <v>270.58999999999997</v>
      </c>
      <c r="F1160" s="3">
        <v>247.49</v>
      </c>
      <c r="G1160" s="3" t="s">
        <v>11</v>
      </c>
      <c r="H1160" s="3" t="s">
        <v>12</v>
      </c>
      <c r="I1160" s="3">
        <f>VLOOKUP($A:$A,[1]Sheet1!$A:$L,3,FALSE)</f>
        <v>21.25</v>
      </c>
      <c r="J1160" s="3">
        <f>VLOOKUP($A:$A,[1]Sheet1!$A:$L,4,FALSE)</f>
        <v>22.5</v>
      </c>
      <c r="K1160" s="3">
        <f>VLOOKUP($A:$A,[1]Sheet1!$A:$L,5,FALSE)</f>
        <v>12</v>
      </c>
      <c r="L1160" s="3">
        <f>VLOOKUP($A:$A,[1]Sheet1!$A:$L,6,FALSE)</f>
        <v>3.32</v>
      </c>
      <c r="M1160" s="3">
        <f>VLOOKUP($A:$A,[1]Sheet1!$A:$L,7,FALSE)</f>
        <v>0</v>
      </c>
      <c r="N1160" s="3">
        <f>VLOOKUP($A:$A,[1]Sheet1!$A:$L,8,FALSE)</f>
        <v>13.22</v>
      </c>
      <c r="O1160" s="3" t="str">
        <f>VLOOKUP($A:$A,[1]Sheet1!$A:$L,9,FALSE)</f>
        <v>No</v>
      </c>
      <c r="P1160" s="3" t="str">
        <f>VLOOKUP($A:$A,[1]Sheet1!$A:$L,10,FALSE)</f>
        <v>No</v>
      </c>
      <c r="Q1160" s="3">
        <f>VLOOKUP($A:$A,[1]Sheet1!$A:$L,11,FALSE)</f>
        <v>91</v>
      </c>
    </row>
    <row r="1161" spans="1:17" x14ac:dyDescent="0.25">
      <c r="A1161" s="3" t="s">
        <v>17778</v>
      </c>
      <c r="B1161" s="3" t="s">
        <v>17776</v>
      </c>
      <c r="C1161" s="3" t="s">
        <v>17777</v>
      </c>
      <c r="D1161" s="3">
        <v>22164213638</v>
      </c>
      <c r="E1161" s="3">
        <v>270.58999999999997</v>
      </c>
      <c r="F1161" s="3">
        <v>247.49</v>
      </c>
      <c r="G1161" s="3" t="s">
        <v>11</v>
      </c>
      <c r="H1161" s="3" t="s">
        <v>12</v>
      </c>
      <c r="I1161" s="3">
        <f>VLOOKUP($A:$A,[1]Sheet1!$A:$L,3,FALSE)</f>
        <v>21.25</v>
      </c>
      <c r="J1161" s="3">
        <f>VLOOKUP($A:$A,[1]Sheet1!$A:$L,4,FALSE)</f>
        <v>22.5</v>
      </c>
      <c r="K1161" s="3">
        <f>VLOOKUP($A:$A,[1]Sheet1!$A:$L,5,FALSE)</f>
        <v>12</v>
      </c>
      <c r="L1161" s="3">
        <f>VLOOKUP($A:$A,[1]Sheet1!$A:$L,6,FALSE)</f>
        <v>3.32</v>
      </c>
      <c r="M1161" s="3">
        <f>VLOOKUP($A:$A,[1]Sheet1!$A:$L,7,FALSE)</f>
        <v>0</v>
      </c>
      <c r="N1161" s="3">
        <f>VLOOKUP($A:$A,[1]Sheet1!$A:$L,8,FALSE)</f>
        <v>13.22</v>
      </c>
      <c r="O1161" s="3" t="str">
        <f>VLOOKUP($A:$A,[1]Sheet1!$A:$L,9,FALSE)</f>
        <v>No</v>
      </c>
      <c r="P1161" s="3" t="str">
        <f>VLOOKUP($A:$A,[1]Sheet1!$A:$L,10,FALSE)</f>
        <v>No</v>
      </c>
      <c r="Q1161" s="3">
        <f>VLOOKUP($A:$A,[1]Sheet1!$A:$L,11,FALSE)</f>
        <v>91</v>
      </c>
    </row>
    <row r="1162" spans="1:17" x14ac:dyDescent="0.25">
      <c r="A1162" s="3" t="s">
        <v>17781</v>
      </c>
      <c r="B1162" s="3" t="s">
        <v>17779</v>
      </c>
      <c r="C1162" s="3" t="s">
        <v>17780</v>
      </c>
      <c r="D1162" s="3">
        <v>22164213607</v>
      </c>
      <c r="E1162" s="3">
        <v>270.58999999999997</v>
      </c>
      <c r="F1162" s="3">
        <v>247.49</v>
      </c>
      <c r="G1162" s="3" t="s">
        <v>11</v>
      </c>
      <c r="H1162" s="3" t="s">
        <v>12</v>
      </c>
      <c r="I1162" s="3">
        <f>VLOOKUP($A:$A,[1]Sheet1!$A:$L,3,FALSE)</f>
        <v>21.25</v>
      </c>
      <c r="J1162" s="3">
        <f>VLOOKUP($A:$A,[1]Sheet1!$A:$L,4,FALSE)</f>
        <v>22.5</v>
      </c>
      <c r="K1162" s="3">
        <f>VLOOKUP($A:$A,[1]Sheet1!$A:$L,5,FALSE)</f>
        <v>12</v>
      </c>
      <c r="L1162" s="3">
        <f>VLOOKUP($A:$A,[1]Sheet1!$A:$L,6,FALSE)</f>
        <v>3.32</v>
      </c>
      <c r="M1162" s="3">
        <f>VLOOKUP($A:$A,[1]Sheet1!$A:$L,7,FALSE)</f>
        <v>0</v>
      </c>
      <c r="N1162" s="3">
        <f>VLOOKUP($A:$A,[1]Sheet1!$A:$L,8,FALSE)</f>
        <v>13.22</v>
      </c>
      <c r="O1162" s="3" t="str">
        <f>VLOOKUP($A:$A,[1]Sheet1!$A:$L,9,FALSE)</f>
        <v>No</v>
      </c>
      <c r="P1162" s="3" t="str">
        <f>VLOOKUP($A:$A,[1]Sheet1!$A:$L,10,FALSE)</f>
        <v>No</v>
      </c>
      <c r="Q1162" s="3">
        <f>VLOOKUP($A:$A,[1]Sheet1!$A:$L,11,FALSE)</f>
        <v>91</v>
      </c>
    </row>
    <row r="1163" spans="1:17" x14ac:dyDescent="0.25">
      <c r="A1163" s="3" t="s">
        <v>17784</v>
      </c>
      <c r="B1163" s="3" t="s">
        <v>17782</v>
      </c>
      <c r="C1163" s="3" t="s">
        <v>17783</v>
      </c>
      <c r="D1163" s="3">
        <v>22164213591</v>
      </c>
      <c r="E1163" s="3">
        <v>270.58999999999997</v>
      </c>
      <c r="F1163" s="3">
        <v>247.49</v>
      </c>
      <c r="G1163" s="3" t="s">
        <v>11</v>
      </c>
      <c r="H1163" s="3" t="s">
        <v>12</v>
      </c>
      <c r="I1163" s="3">
        <f>VLOOKUP($A:$A,[1]Sheet1!$A:$L,3,FALSE)</f>
        <v>21.25</v>
      </c>
      <c r="J1163" s="3">
        <f>VLOOKUP($A:$A,[1]Sheet1!$A:$L,4,FALSE)</f>
        <v>22.5</v>
      </c>
      <c r="K1163" s="3">
        <f>VLOOKUP($A:$A,[1]Sheet1!$A:$L,5,FALSE)</f>
        <v>12</v>
      </c>
      <c r="L1163" s="3">
        <f>VLOOKUP($A:$A,[1]Sheet1!$A:$L,6,FALSE)</f>
        <v>3.32</v>
      </c>
      <c r="M1163" s="3">
        <f>VLOOKUP($A:$A,[1]Sheet1!$A:$L,7,FALSE)</f>
        <v>0</v>
      </c>
      <c r="N1163" s="3">
        <f>VLOOKUP($A:$A,[1]Sheet1!$A:$L,8,FALSE)</f>
        <v>13.22</v>
      </c>
      <c r="O1163" s="3" t="str">
        <f>VLOOKUP($A:$A,[1]Sheet1!$A:$L,9,FALSE)</f>
        <v>No</v>
      </c>
      <c r="P1163" s="3" t="str">
        <f>VLOOKUP($A:$A,[1]Sheet1!$A:$L,10,FALSE)</f>
        <v>No</v>
      </c>
      <c r="Q1163" s="3">
        <f>VLOOKUP($A:$A,[1]Sheet1!$A:$L,11,FALSE)</f>
        <v>91</v>
      </c>
    </row>
    <row r="1164" spans="1:17" x14ac:dyDescent="0.25">
      <c r="A1164" s="3" t="s">
        <v>285</v>
      </c>
      <c r="B1164" s="3" t="s">
        <v>283</v>
      </c>
      <c r="C1164" s="3" t="s">
        <v>284</v>
      </c>
      <c r="D1164" s="3">
        <v>675716794323</v>
      </c>
      <c r="E1164" s="3">
        <v>85.49</v>
      </c>
      <c r="F1164" s="3">
        <v>65.2</v>
      </c>
      <c r="G1164" s="3" t="s">
        <v>11</v>
      </c>
      <c r="H1164" s="3" t="s">
        <v>12</v>
      </c>
      <c r="I1164" s="3">
        <f>VLOOKUP($A:$A,[1]Sheet1!$A:$L,3,FALSE)</f>
        <v>16.54</v>
      </c>
      <c r="J1164" s="3">
        <f>VLOOKUP($A:$A,[1]Sheet1!$A:$L,4,FALSE)</f>
        <v>21.26</v>
      </c>
      <c r="K1164" s="3">
        <f>VLOOKUP($A:$A,[1]Sheet1!$A:$L,5,FALSE)</f>
        <v>16.34</v>
      </c>
      <c r="L1164" s="3">
        <f>VLOOKUP($A:$A,[1]Sheet1!$A:$L,6,FALSE)</f>
        <v>3.32</v>
      </c>
      <c r="M1164" s="3">
        <f>VLOOKUP($A:$A,[1]Sheet1!$A:$L,7,FALSE)</f>
        <v>15.53</v>
      </c>
      <c r="N1164" s="3">
        <f>VLOOKUP($A:$A,[1]Sheet1!$A:$L,8,FALSE)</f>
        <v>18.59</v>
      </c>
      <c r="O1164" s="3" t="str">
        <f>VLOOKUP($A:$A,[1]Sheet1!$A:$L,9,FALSE)</f>
        <v>No</v>
      </c>
      <c r="P1164" s="3" t="str">
        <f>VLOOKUP($A:$A,[1]Sheet1!$A:$L,10,FALSE)</f>
        <v>No</v>
      </c>
      <c r="Q1164" s="3">
        <f>VLOOKUP($A:$A,[1]Sheet1!$A:$L,11,FALSE)</f>
        <v>90</v>
      </c>
    </row>
    <row r="1165" spans="1:17" x14ac:dyDescent="0.25">
      <c r="A1165" s="3" t="s">
        <v>381</v>
      </c>
      <c r="B1165" s="3" t="s">
        <v>379</v>
      </c>
      <c r="C1165" s="3" t="s">
        <v>380</v>
      </c>
      <c r="D1165" s="3">
        <v>675716173159</v>
      </c>
      <c r="E1165" s="3">
        <v>81.09</v>
      </c>
      <c r="F1165" s="3">
        <v>63.5</v>
      </c>
      <c r="G1165" s="3" t="s">
        <v>11</v>
      </c>
      <c r="H1165" s="3" t="s">
        <v>12</v>
      </c>
      <c r="I1165" s="3">
        <f>VLOOKUP($A:$A,[1]Sheet1!$A:$L,3,FALSE)</f>
        <v>11.42</v>
      </c>
      <c r="J1165" s="3">
        <f>VLOOKUP($A:$A,[1]Sheet1!$A:$L,4,FALSE)</f>
        <v>23.62</v>
      </c>
      <c r="K1165" s="3">
        <f>VLOOKUP($A:$A,[1]Sheet1!$A:$L,5,FALSE)</f>
        <v>20.47</v>
      </c>
      <c r="L1165" s="3">
        <f>VLOOKUP($A:$A,[1]Sheet1!$A:$L,6,FALSE)</f>
        <v>3.2</v>
      </c>
      <c r="M1165" s="3">
        <f>VLOOKUP($A:$A,[1]Sheet1!$A:$L,7,FALSE)</f>
        <v>11.91</v>
      </c>
      <c r="N1165" s="3">
        <f>VLOOKUP($A:$A,[1]Sheet1!$A:$L,8,FALSE)</f>
        <v>11.5</v>
      </c>
      <c r="O1165" s="3" t="str">
        <f>VLOOKUP($A:$A,[1]Sheet1!$A:$L,9,FALSE)</f>
        <v>No</v>
      </c>
      <c r="P1165" s="3" t="str">
        <f>VLOOKUP($A:$A,[1]Sheet1!$A:$L,10,FALSE)</f>
        <v>No</v>
      </c>
      <c r="Q1165" s="3">
        <f>VLOOKUP($A:$A,[1]Sheet1!$A:$L,11,FALSE)</f>
        <v>90</v>
      </c>
    </row>
    <row r="1166" spans="1:17" x14ac:dyDescent="0.25">
      <c r="A1166" s="3" t="s">
        <v>2043</v>
      </c>
      <c r="B1166" s="3" t="s">
        <v>2041</v>
      </c>
      <c r="C1166" s="3" t="s">
        <v>2042</v>
      </c>
      <c r="D1166" s="3">
        <v>675716531232</v>
      </c>
      <c r="E1166" s="3">
        <v>116.99</v>
      </c>
      <c r="F1166" s="3">
        <v>97.26</v>
      </c>
      <c r="G1166" s="3" t="s">
        <v>11</v>
      </c>
      <c r="H1166" s="3" t="s">
        <v>12</v>
      </c>
      <c r="I1166" s="3">
        <f>VLOOKUP($A:$A,[1]Sheet1!$A:$L,3,FALSE)</f>
        <v>23.82</v>
      </c>
      <c r="J1166" s="3">
        <f>VLOOKUP($A:$A,[1]Sheet1!$A:$L,4,FALSE)</f>
        <v>29.33</v>
      </c>
      <c r="K1166" s="3">
        <f>VLOOKUP($A:$A,[1]Sheet1!$A:$L,5,FALSE)</f>
        <v>5.9</v>
      </c>
      <c r="L1166" s="3">
        <f>VLOOKUP($A:$A,[1]Sheet1!$A:$L,6,FALSE)</f>
        <v>2.39</v>
      </c>
      <c r="M1166" s="3">
        <f>VLOOKUP($A:$A,[1]Sheet1!$A:$L,7,FALSE)</f>
        <v>25.91</v>
      </c>
      <c r="N1166" s="3">
        <f>VLOOKUP($A:$A,[1]Sheet1!$A:$L,8,FALSE)</f>
        <v>29.07</v>
      </c>
      <c r="O1166" s="3" t="str">
        <f>VLOOKUP($A:$A,[1]Sheet1!$A:$L,9,FALSE)</f>
        <v>No</v>
      </c>
      <c r="P1166" s="3" t="str">
        <f>VLOOKUP($A:$A,[1]Sheet1!$A:$L,10,FALSE)</f>
        <v>No</v>
      </c>
      <c r="Q1166" s="3">
        <f>VLOOKUP($A:$A,[1]Sheet1!$A:$L,11,FALSE)</f>
        <v>90</v>
      </c>
    </row>
    <row r="1167" spans="1:17" x14ac:dyDescent="0.25">
      <c r="A1167" s="3" t="s">
        <v>2046</v>
      </c>
      <c r="B1167" s="3" t="s">
        <v>2044</v>
      </c>
      <c r="C1167" s="3" t="s">
        <v>2045</v>
      </c>
      <c r="D1167" s="3">
        <v>675716531201</v>
      </c>
      <c r="E1167" s="3">
        <v>116.99</v>
      </c>
      <c r="F1167" s="3">
        <v>97.26</v>
      </c>
      <c r="G1167" s="3" t="s">
        <v>11</v>
      </c>
      <c r="H1167" s="3" t="s">
        <v>12</v>
      </c>
      <c r="I1167" s="3">
        <f>VLOOKUP($A:$A,[1]Sheet1!$A:$L,3,FALSE)</f>
        <v>23.82</v>
      </c>
      <c r="J1167" s="3">
        <f>VLOOKUP($A:$A,[1]Sheet1!$A:$L,4,FALSE)</f>
        <v>29.33</v>
      </c>
      <c r="K1167" s="3">
        <f>VLOOKUP($A:$A,[1]Sheet1!$A:$L,5,FALSE)</f>
        <v>5.9</v>
      </c>
      <c r="L1167" s="3">
        <f>VLOOKUP($A:$A,[1]Sheet1!$A:$L,6,FALSE)</f>
        <v>2.39</v>
      </c>
      <c r="M1167" s="3">
        <f>VLOOKUP($A:$A,[1]Sheet1!$A:$L,7,FALSE)</f>
        <v>25.91</v>
      </c>
      <c r="N1167" s="3">
        <f>VLOOKUP($A:$A,[1]Sheet1!$A:$L,8,FALSE)</f>
        <v>29.07</v>
      </c>
      <c r="O1167" s="3" t="str">
        <f>VLOOKUP($A:$A,[1]Sheet1!$A:$L,9,FALSE)</f>
        <v>No</v>
      </c>
      <c r="P1167" s="3" t="str">
        <f>VLOOKUP($A:$A,[1]Sheet1!$A:$L,10,FALSE)</f>
        <v>No</v>
      </c>
      <c r="Q1167" s="3">
        <f>VLOOKUP($A:$A,[1]Sheet1!$A:$L,11,FALSE)</f>
        <v>90</v>
      </c>
    </row>
    <row r="1168" spans="1:17" x14ac:dyDescent="0.25">
      <c r="A1168" s="3" t="s">
        <v>2340</v>
      </c>
      <c r="B1168" s="3" t="s">
        <v>2338</v>
      </c>
      <c r="C1168" s="3" t="s">
        <v>2339</v>
      </c>
      <c r="D1168" s="3">
        <v>675716279288</v>
      </c>
      <c r="E1168" s="3">
        <v>93.99</v>
      </c>
      <c r="F1168" s="3">
        <v>74.7</v>
      </c>
      <c r="G1168" s="3" t="s">
        <v>11</v>
      </c>
      <c r="H1168" s="3" t="s">
        <v>12</v>
      </c>
      <c r="I1168" s="3">
        <f>VLOOKUP($A:$A,[1]Sheet1!$A:$L,3,FALSE)</f>
        <v>19.29</v>
      </c>
      <c r="J1168" s="3">
        <f>VLOOKUP($A:$A,[1]Sheet1!$A:$L,4,FALSE)</f>
        <v>23.62</v>
      </c>
      <c r="K1168" s="3">
        <f>VLOOKUP($A:$A,[1]Sheet1!$A:$L,5,FALSE)</f>
        <v>12.2</v>
      </c>
      <c r="L1168" s="3">
        <f>VLOOKUP($A:$A,[1]Sheet1!$A:$L,6,FALSE)</f>
        <v>3.22</v>
      </c>
      <c r="M1168" s="3">
        <f>VLOOKUP($A:$A,[1]Sheet1!$A:$L,7,FALSE)</f>
        <v>12.78</v>
      </c>
      <c r="N1168" s="3">
        <f>VLOOKUP($A:$A,[1]Sheet1!$A:$L,8,FALSE)</f>
        <v>15.75</v>
      </c>
      <c r="O1168" s="3" t="str">
        <f>VLOOKUP($A:$A,[1]Sheet1!$A:$L,9,FALSE)</f>
        <v>No</v>
      </c>
      <c r="P1168" s="3" t="str">
        <f>VLOOKUP($A:$A,[1]Sheet1!$A:$L,10,FALSE)</f>
        <v>No</v>
      </c>
      <c r="Q1168" s="3">
        <f>VLOOKUP($A:$A,[1]Sheet1!$A:$L,11,FALSE)</f>
        <v>90</v>
      </c>
    </row>
    <row r="1169" spans="1:17" x14ac:dyDescent="0.25">
      <c r="A1169" s="3" t="s">
        <v>2352</v>
      </c>
      <c r="B1169" s="3" t="s">
        <v>2350</v>
      </c>
      <c r="C1169" s="3" t="s">
        <v>2351</v>
      </c>
      <c r="D1169" s="3">
        <v>675716278618</v>
      </c>
      <c r="E1169" s="3">
        <v>97.79</v>
      </c>
      <c r="F1169" s="3">
        <v>77.27</v>
      </c>
      <c r="G1169" s="3" t="s">
        <v>11</v>
      </c>
      <c r="H1169" s="3" t="s">
        <v>12</v>
      </c>
      <c r="I1169" s="3">
        <f>VLOOKUP($A:$A,[1]Sheet1!$A:$L,3,FALSE)</f>
        <v>19.29</v>
      </c>
      <c r="J1169" s="3">
        <f>VLOOKUP($A:$A,[1]Sheet1!$A:$L,4,FALSE)</f>
        <v>23.62</v>
      </c>
      <c r="K1169" s="3">
        <f>VLOOKUP($A:$A,[1]Sheet1!$A:$L,5,FALSE)</f>
        <v>12.2</v>
      </c>
      <c r="L1169" s="3">
        <f>VLOOKUP($A:$A,[1]Sheet1!$A:$L,6,FALSE)</f>
        <v>3.22</v>
      </c>
      <c r="M1169" s="3">
        <f>VLOOKUP($A:$A,[1]Sheet1!$A:$L,7,FALSE)</f>
        <v>13.22</v>
      </c>
      <c r="N1169" s="3">
        <f>VLOOKUP($A:$A,[1]Sheet1!$A:$L,8,FALSE)</f>
        <v>15.2</v>
      </c>
      <c r="O1169" s="3" t="str">
        <f>VLOOKUP($A:$A,[1]Sheet1!$A:$L,9,FALSE)</f>
        <v>No</v>
      </c>
      <c r="P1169" s="3" t="str">
        <f>VLOOKUP($A:$A,[1]Sheet1!$A:$L,10,FALSE)</f>
        <v>No</v>
      </c>
      <c r="Q1169" s="3">
        <f>VLOOKUP($A:$A,[1]Sheet1!$A:$L,11,FALSE)</f>
        <v>90</v>
      </c>
    </row>
    <row r="1170" spans="1:17" x14ac:dyDescent="0.25">
      <c r="A1170" s="3" t="s">
        <v>2412</v>
      </c>
      <c r="B1170" s="3" t="s">
        <v>2410</v>
      </c>
      <c r="C1170" s="3" t="s">
        <v>2411</v>
      </c>
      <c r="D1170" s="3">
        <v>675716319977</v>
      </c>
      <c r="E1170" s="3">
        <v>118.99</v>
      </c>
      <c r="F1170" s="3">
        <v>99.23</v>
      </c>
      <c r="G1170" s="3" t="s">
        <v>11</v>
      </c>
      <c r="H1170" s="3" t="s">
        <v>12</v>
      </c>
      <c r="I1170" s="3">
        <f>VLOOKUP($A:$A,[1]Sheet1!$A:$L,3,FALSE)</f>
        <v>19.29</v>
      </c>
      <c r="J1170" s="3">
        <f>VLOOKUP($A:$A,[1]Sheet1!$A:$L,4,FALSE)</f>
        <v>23.62</v>
      </c>
      <c r="K1170" s="3">
        <f>VLOOKUP($A:$A,[1]Sheet1!$A:$L,5,FALSE)</f>
        <v>12.2</v>
      </c>
      <c r="L1170" s="3">
        <f>VLOOKUP($A:$A,[1]Sheet1!$A:$L,6,FALSE)</f>
        <v>3.22</v>
      </c>
      <c r="M1170" s="3">
        <f>VLOOKUP($A:$A,[1]Sheet1!$A:$L,7,FALSE)</f>
        <v>17.399999999999999</v>
      </c>
      <c r="N1170" s="3">
        <f>VLOOKUP($A:$A,[1]Sheet1!$A:$L,8,FALSE)</f>
        <v>19.82</v>
      </c>
      <c r="O1170" s="3" t="str">
        <f>VLOOKUP($A:$A,[1]Sheet1!$A:$L,9,FALSE)</f>
        <v>No</v>
      </c>
      <c r="P1170" s="3" t="str">
        <f>VLOOKUP($A:$A,[1]Sheet1!$A:$L,10,FALSE)</f>
        <v>No</v>
      </c>
      <c r="Q1170" s="3">
        <f>VLOOKUP($A:$A,[1]Sheet1!$A:$L,11,FALSE)</f>
        <v>90</v>
      </c>
    </row>
    <row r="1171" spans="1:17" x14ac:dyDescent="0.25">
      <c r="A1171" s="3" t="s">
        <v>2415</v>
      </c>
      <c r="B1171" s="3" t="s">
        <v>2413</v>
      </c>
      <c r="C1171" s="3" t="s">
        <v>2414</v>
      </c>
      <c r="D1171" s="3">
        <v>675716319991</v>
      </c>
      <c r="E1171" s="3">
        <v>118.99</v>
      </c>
      <c r="F1171" s="3">
        <v>99.23</v>
      </c>
      <c r="G1171" s="3" t="s">
        <v>11</v>
      </c>
      <c r="H1171" s="3" t="s">
        <v>12</v>
      </c>
      <c r="I1171" s="3">
        <f>VLOOKUP($A:$A,[1]Sheet1!$A:$L,3,FALSE)</f>
        <v>19.29</v>
      </c>
      <c r="J1171" s="3">
        <f>VLOOKUP($A:$A,[1]Sheet1!$A:$L,4,FALSE)</f>
        <v>23.62</v>
      </c>
      <c r="K1171" s="3">
        <f>VLOOKUP($A:$A,[1]Sheet1!$A:$L,5,FALSE)</f>
        <v>12.2</v>
      </c>
      <c r="L1171" s="3">
        <f>VLOOKUP($A:$A,[1]Sheet1!$A:$L,6,FALSE)</f>
        <v>3.22</v>
      </c>
      <c r="M1171" s="3">
        <f>VLOOKUP($A:$A,[1]Sheet1!$A:$L,7,FALSE)</f>
        <v>17.399999999999999</v>
      </c>
      <c r="N1171" s="3">
        <f>VLOOKUP($A:$A,[1]Sheet1!$A:$L,8,FALSE)</f>
        <v>19.82</v>
      </c>
      <c r="O1171" s="3" t="str">
        <f>VLOOKUP($A:$A,[1]Sheet1!$A:$L,9,FALSE)</f>
        <v>No</v>
      </c>
      <c r="P1171" s="3" t="str">
        <f>VLOOKUP($A:$A,[1]Sheet1!$A:$L,10,FALSE)</f>
        <v>No</v>
      </c>
      <c r="Q1171" s="3">
        <f>VLOOKUP($A:$A,[1]Sheet1!$A:$L,11,FALSE)</f>
        <v>90</v>
      </c>
    </row>
    <row r="1172" spans="1:17" x14ac:dyDescent="0.25">
      <c r="A1172" s="3" t="s">
        <v>2421</v>
      </c>
      <c r="B1172" s="3" t="s">
        <v>2419</v>
      </c>
      <c r="C1172" s="3" t="s">
        <v>2420</v>
      </c>
      <c r="D1172" s="3">
        <v>675716320140</v>
      </c>
      <c r="E1172" s="3">
        <v>93.99</v>
      </c>
      <c r="F1172" s="3">
        <v>74.7</v>
      </c>
      <c r="G1172" s="3" t="s">
        <v>11</v>
      </c>
      <c r="H1172" s="3" t="s">
        <v>12</v>
      </c>
      <c r="I1172" s="3">
        <f>VLOOKUP($A:$A,[1]Sheet1!$A:$L,3,FALSE)</f>
        <v>19.29</v>
      </c>
      <c r="J1172" s="3">
        <f>VLOOKUP($A:$A,[1]Sheet1!$A:$L,4,FALSE)</f>
        <v>23.62</v>
      </c>
      <c r="K1172" s="3">
        <f>VLOOKUP($A:$A,[1]Sheet1!$A:$L,5,FALSE)</f>
        <v>12.2</v>
      </c>
      <c r="L1172" s="3">
        <f>VLOOKUP($A:$A,[1]Sheet1!$A:$L,6,FALSE)</f>
        <v>3.22</v>
      </c>
      <c r="M1172" s="3">
        <f>VLOOKUP($A:$A,[1]Sheet1!$A:$L,7,FALSE)</f>
        <v>12.78</v>
      </c>
      <c r="N1172" s="3">
        <f>VLOOKUP($A:$A,[1]Sheet1!$A:$L,8,FALSE)</f>
        <v>15.75</v>
      </c>
      <c r="O1172" s="3" t="str">
        <f>VLOOKUP($A:$A,[1]Sheet1!$A:$L,9,FALSE)</f>
        <v>No</v>
      </c>
      <c r="P1172" s="3" t="str">
        <f>VLOOKUP($A:$A,[1]Sheet1!$A:$L,10,FALSE)</f>
        <v>No</v>
      </c>
      <c r="Q1172" s="3">
        <f>VLOOKUP($A:$A,[1]Sheet1!$A:$L,11,FALSE)</f>
        <v>90</v>
      </c>
    </row>
    <row r="1173" spans="1:17" x14ac:dyDescent="0.25">
      <c r="A1173" s="3" t="s">
        <v>2424</v>
      </c>
      <c r="B1173" s="3" t="s">
        <v>2422</v>
      </c>
      <c r="C1173" s="3" t="s">
        <v>2423</v>
      </c>
      <c r="D1173" s="3">
        <v>675716320157</v>
      </c>
      <c r="E1173" s="3">
        <v>93.99</v>
      </c>
      <c r="F1173" s="3">
        <v>74.7</v>
      </c>
      <c r="G1173" s="3" t="s">
        <v>11</v>
      </c>
      <c r="H1173" s="3" t="s">
        <v>12</v>
      </c>
      <c r="I1173" s="3">
        <f>VLOOKUP($A:$A,[1]Sheet1!$A:$L,3,FALSE)</f>
        <v>19.29</v>
      </c>
      <c r="J1173" s="3">
        <f>VLOOKUP($A:$A,[1]Sheet1!$A:$L,4,FALSE)</f>
        <v>23.62</v>
      </c>
      <c r="K1173" s="3">
        <f>VLOOKUP($A:$A,[1]Sheet1!$A:$L,5,FALSE)</f>
        <v>12.2</v>
      </c>
      <c r="L1173" s="3">
        <f>VLOOKUP($A:$A,[1]Sheet1!$A:$L,6,FALSE)</f>
        <v>3.22</v>
      </c>
      <c r="M1173" s="3">
        <f>VLOOKUP($A:$A,[1]Sheet1!$A:$L,7,FALSE)</f>
        <v>13</v>
      </c>
      <c r="N1173" s="3">
        <f>VLOOKUP($A:$A,[1]Sheet1!$A:$L,8,FALSE)</f>
        <v>15.86</v>
      </c>
      <c r="O1173" s="3" t="str">
        <f>VLOOKUP($A:$A,[1]Sheet1!$A:$L,9,FALSE)</f>
        <v>No</v>
      </c>
      <c r="P1173" s="3" t="str">
        <f>VLOOKUP($A:$A,[1]Sheet1!$A:$L,10,FALSE)</f>
        <v>No</v>
      </c>
      <c r="Q1173" s="3">
        <f>VLOOKUP($A:$A,[1]Sheet1!$A:$L,11,FALSE)</f>
        <v>90</v>
      </c>
    </row>
    <row r="1174" spans="1:17" x14ac:dyDescent="0.25">
      <c r="A1174" s="3" t="s">
        <v>2457</v>
      </c>
      <c r="B1174" s="3" t="s">
        <v>2455</v>
      </c>
      <c r="C1174" s="3" t="s">
        <v>2456</v>
      </c>
      <c r="D1174" s="3">
        <v>675716320300</v>
      </c>
      <c r="E1174" s="3">
        <v>93.99</v>
      </c>
      <c r="F1174" s="3">
        <v>74.7</v>
      </c>
      <c r="G1174" s="3" t="s">
        <v>11</v>
      </c>
      <c r="H1174" s="3" t="s">
        <v>12</v>
      </c>
      <c r="I1174" s="3">
        <f>VLOOKUP($A:$A,[1]Sheet1!$A:$L,3,FALSE)</f>
        <v>19.29</v>
      </c>
      <c r="J1174" s="3">
        <f>VLOOKUP($A:$A,[1]Sheet1!$A:$L,4,FALSE)</f>
        <v>23.62</v>
      </c>
      <c r="K1174" s="3">
        <f>VLOOKUP($A:$A,[1]Sheet1!$A:$L,5,FALSE)</f>
        <v>12.2</v>
      </c>
      <c r="L1174" s="3">
        <f>VLOOKUP($A:$A,[1]Sheet1!$A:$L,6,FALSE)</f>
        <v>3.22</v>
      </c>
      <c r="M1174" s="3">
        <f>VLOOKUP($A:$A,[1]Sheet1!$A:$L,7,FALSE)</f>
        <v>12.78</v>
      </c>
      <c r="N1174" s="3">
        <f>VLOOKUP($A:$A,[1]Sheet1!$A:$L,8,FALSE)</f>
        <v>15.64</v>
      </c>
      <c r="O1174" s="3" t="str">
        <f>VLOOKUP($A:$A,[1]Sheet1!$A:$L,9,FALSE)</f>
        <v>No</v>
      </c>
      <c r="P1174" s="3" t="str">
        <f>VLOOKUP($A:$A,[1]Sheet1!$A:$L,10,FALSE)</f>
        <v>No</v>
      </c>
      <c r="Q1174" s="3">
        <f>VLOOKUP($A:$A,[1]Sheet1!$A:$L,11,FALSE)</f>
        <v>90</v>
      </c>
    </row>
    <row r="1175" spans="1:17" x14ac:dyDescent="0.25">
      <c r="A1175" s="3" t="s">
        <v>2529</v>
      </c>
      <c r="B1175" s="3" t="s">
        <v>2527</v>
      </c>
      <c r="C1175" s="3" t="s">
        <v>2528</v>
      </c>
      <c r="D1175" s="3">
        <v>675716643607</v>
      </c>
      <c r="E1175" s="3">
        <v>124.19</v>
      </c>
      <c r="F1175" s="3">
        <v>102.89</v>
      </c>
      <c r="G1175" s="3" t="s">
        <v>11</v>
      </c>
      <c r="H1175" s="3" t="s">
        <v>12</v>
      </c>
      <c r="I1175" s="3">
        <f>VLOOKUP($A:$A,[1]Sheet1!$A:$L,3,FALSE)</f>
        <v>18.899999999999999</v>
      </c>
      <c r="J1175" s="3">
        <f>VLOOKUP($A:$A,[1]Sheet1!$A:$L,4,FALSE)</f>
        <v>23.6</v>
      </c>
      <c r="K1175" s="3">
        <f>VLOOKUP($A:$A,[1]Sheet1!$A:$L,5,FALSE)</f>
        <v>13.98</v>
      </c>
      <c r="L1175" s="3">
        <f>VLOOKUP($A:$A,[1]Sheet1!$A:$L,6,FALSE)</f>
        <v>3.61</v>
      </c>
      <c r="M1175" s="3">
        <f>VLOOKUP($A:$A,[1]Sheet1!$A:$L,7,FALSE)</f>
        <v>12.51</v>
      </c>
      <c r="N1175" s="3">
        <f>VLOOKUP($A:$A,[1]Sheet1!$A:$L,8,FALSE)</f>
        <v>17.84</v>
      </c>
      <c r="O1175" s="3" t="str">
        <f>VLOOKUP($A:$A,[1]Sheet1!$A:$L,9,FALSE)</f>
        <v>No</v>
      </c>
      <c r="P1175" s="3" t="str">
        <f>VLOOKUP($A:$A,[1]Sheet1!$A:$L,10,FALSE)</f>
        <v>No</v>
      </c>
      <c r="Q1175" s="3">
        <f>VLOOKUP($A:$A,[1]Sheet1!$A:$L,11,FALSE)</f>
        <v>90</v>
      </c>
    </row>
    <row r="1176" spans="1:17" x14ac:dyDescent="0.25">
      <c r="A1176" s="3" t="s">
        <v>2556</v>
      </c>
      <c r="B1176" s="3" t="s">
        <v>2554</v>
      </c>
      <c r="C1176" s="3" t="s">
        <v>2555</v>
      </c>
      <c r="D1176" s="3">
        <v>675716361495</v>
      </c>
      <c r="E1176" s="3">
        <v>96.99</v>
      </c>
      <c r="F1176" s="3">
        <v>78.709999999999994</v>
      </c>
      <c r="G1176" s="3" t="s">
        <v>11</v>
      </c>
      <c r="H1176" s="3" t="s">
        <v>12</v>
      </c>
      <c r="I1176" s="3">
        <f>VLOOKUP($A:$A,[1]Sheet1!$A:$L,3,FALSE)</f>
        <v>18.899999999999999</v>
      </c>
      <c r="J1176" s="3">
        <f>VLOOKUP($A:$A,[1]Sheet1!$A:$L,4,FALSE)</f>
        <v>23.62</v>
      </c>
      <c r="K1176" s="3">
        <f>VLOOKUP($A:$A,[1]Sheet1!$A:$L,5,FALSE)</f>
        <v>13.39</v>
      </c>
      <c r="L1176" s="3">
        <f>VLOOKUP($A:$A,[1]Sheet1!$A:$L,6,FALSE)</f>
        <v>3.46</v>
      </c>
      <c r="M1176" s="3">
        <f>VLOOKUP($A:$A,[1]Sheet1!$A:$L,7,FALSE)</f>
        <v>13.48</v>
      </c>
      <c r="N1176" s="3">
        <f>VLOOKUP($A:$A,[1]Sheet1!$A:$L,8,FALSE)</f>
        <v>15.64</v>
      </c>
      <c r="O1176" s="3" t="str">
        <f>VLOOKUP($A:$A,[1]Sheet1!$A:$L,9,FALSE)</f>
        <v>No</v>
      </c>
      <c r="P1176" s="3" t="str">
        <f>VLOOKUP($A:$A,[1]Sheet1!$A:$L,10,FALSE)</f>
        <v>No</v>
      </c>
      <c r="Q1176" s="3">
        <f>VLOOKUP($A:$A,[1]Sheet1!$A:$L,11,FALSE)</f>
        <v>90</v>
      </c>
    </row>
    <row r="1177" spans="1:17" x14ac:dyDescent="0.25">
      <c r="A1177" s="3" t="s">
        <v>2604</v>
      </c>
      <c r="B1177" s="3" t="s">
        <v>2602</v>
      </c>
      <c r="C1177" s="3" t="s">
        <v>2603</v>
      </c>
      <c r="D1177" s="3">
        <v>675716382650</v>
      </c>
      <c r="E1177" s="3">
        <v>93.99</v>
      </c>
      <c r="F1177" s="3">
        <v>74.7</v>
      </c>
      <c r="G1177" s="3" t="s">
        <v>11</v>
      </c>
      <c r="H1177" s="3" t="s">
        <v>12</v>
      </c>
      <c r="I1177" s="3">
        <f>VLOOKUP($A:$A,[1]Sheet1!$A:$L,3,FALSE)</f>
        <v>19.29</v>
      </c>
      <c r="J1177" s="3">
        <f>VLOOKUP($A:$A,[1]Sheet1!$A:$L,4,FALSE)</f>
        <v>23.62</v>
      </c>
      <c r="K1177" s="3">
        <f>VLOOKUP($A:$A,[1]Sheet1!$A:$L,5,FALSE)</f>
        <v>12.2</v>
      </c>
      <c r="L1177" s="3">
        <f>VLOOKUP($A:$A,[1]Sheet1!$A:$L,6,FALSE)</f>
        <v>3.22</v>
      </c>
      <c r="M1177" s="3">
        <f>VLOOKUP($A:$A,[1]Sheet1!$A:$L,7,FALSE)</f>
        <v>12.78</v>
      </c>
      <c r="N1177" s="3">
        <f>VLOOKUP($A:$A,[1]Sheet1!$A:$L,8,FALSE)</f>
        <v>15.86</v>
      </c>
      <c r="O1177" s="3" t="str">
        <f>VLOOKUP($A:$A,[1]Sheet1!$A:$L,9,FALSE)</f>
        <v>No</v>
      </c>
      <c r="P1177" s="3" t="str">
        <f>VLOOKUP($A:$A,[1]Sheet1!$A:$L,10,FALSE)</f>
        <v>No</v>
      </c>
      <c r="Q1177" s="3">
        <f>VLOOKUP($A:$A,[1]Sheet1!$A:$L,11,FALSE)</f>
        <v>90</v>
      </c>
    </row>
    <row r="1178" spans="1:17" x14ac:dyDescent="0.25">
      <c r="A1178" s="3" t="s">
        <v>2610</v>
      </c>
      <c r="B1178" s="3" t="s">
        <v>2608</v>
      </c>
      <c r="C1178" s="3" t="s">
        <v>2609</v>
      </c>
      <c r="D1178" s="3">
        <v>675716702946</v>
      </c>
      <c r="E1178" s="3">
        <v>92.99</v>
      </c>
      <c r="F1178" s="3">
        <v>75.11</v>
      </c>
      <c r="G1178" s="3" t="s">
        <v>11</v>
      </c>
      <c r="H1178" s="3" t="s">
        <v>12</v>
      </c>
      <c r="I1178" s="3">
        <f>VLOOKUP($A:$A,[1]Sheet1!$A:$L,3,FALSE)</f>
        <v>19.29</v>
      </c>
      <c r="J1178" s="3">
        <f>VLOOKUP($A:$A,[1]Sheet1!$A:$L,4,FALSE)</f>
        <v>23.62</v>
      </c>
      <c r="K1178" s="3">
        <f>VLOOKUP($A:$A,[1]Sheet1!$A:$L,5,FALSE)</f>
        <v>12.2</v>
      </c>
      <c r="L1178" s="3">
        <f>VLOOKUP($A:$A,[1]Sheet1!$A:$L,6,FALSE)</f>
        <v>3.22</v>
      </c>
      <c r="M1178" s="3">
        <f>VLOOKUP($A:$A,[1]Sheet1!$A:$L,7,FALSE)</f>
        <v>12.56</v>
      </c>
      <c r="N1178" s="3">
        <f>VLOOKUP($A:$A,[1]Sheet1!$A:$L,8,FALSE)</f>
        <v>14.54</v>
      </c>
      <c r="O1178" s="3" t="str">
        <f>VLOOKUP($A:$A,[1]Sheet1!$A:$L,9,FALSE)</f>
        <v>No</v>
      </c>
      <c r="P1178" s="3" t="str">
        <f>VLOOKUP($A:$A,[1]Sheet1!$A:$L,10,FALSE)</f>
        <v>No</v>
      </c>
      <c r="Q1178" s="3">
        <f>VLOOKUP($A:$A,[1]Sheet1!$A:$L,11,FALSE)</f>
        <v>90</v>
      </c>
    </row>
    <row r="1179" spans="1:17" x14ac:dyDescent="0.25">
      <c r="A1179" s="3" t="s">
        <v>2613</v>
      </c>
      <c r="B1179" s="3" t="s">
        <v>2611</v>
      </c>
      <c r="C1179" s="3" t="s">
        <v>2612</v>
      </c>
      <c r="D1179" s="3">
        <v>675716702953</v>
      </c>
      <c r="E1179" s="3">
        <v>92.99</v>
      </c>
      <c r="F1179" s="3">
        <v>75.11</v>
      </c>
      <c r="G1179" s="3" t="s">
        <v>11</v>
      </c>
      <c r="H1179" s="3" t="s">
        <v>12</v>
      </c>
      <c r="I1179" s="3">
        <f>VLOOKUP($A:$A,[1]Sheet1!$A:$L,3,FALSE)</f>
        <v>19.29</v>
      </c>
      <c r="J1179" s="3">
        <f>VLOOKUP($A:$A,[1]Sheet1!$A:$L,4,FALSE)</f>
        <v>23.62</v>
      </c>
      <c r="K1179" s="3">
        <f>VLOOKUP($A:$A,[1]Sheet1!$A:$L,5,FALSE)</f>
        <v>12.2</v>
      </c>
      <c r="L1179" s="3">
        <f>VLOOKUP($A:$A,[1]Sheet1!$A:$L,6,FALSE)</f>
        <v>3.22</v>
      </c>
      <c r="M1179" s="3">
        <f>VLOOKUP($A:$A,[1]Sheet1!$A:$L,7,FALSE)</f>
        <v>12.56</v>
      </c>
      <c r="N1179" s="3">
        <f>VLOOKUP($A:$A,[1]Sheet1!$A:$L,8,FALSE)</f>
        <v>14.54</v>
      </c>
      <c r="O1179" s="3" t="str">
        <f>VLOOKUP($A:$A,[1]Sheet1!$A:$L,9,FALSE)</f>
        <v>No</v>
      </c>
      <c r="P1179" s="3" t="str">
        <f>VLOOKUP($A:$A,[1]Sheet1!$A:$L,10,FALSE)</f>
        <v>No</v>
      </c>
      <c r="Q1179" s="3">
        <f>VLOOKUP($A:$A,[1]Sheet1!$A:$L,11,FALSE)</f>
        <v>90</v>
      </c>
    </row>
    <row r="1180" spans="1:17" x14ac:dyDescent="0.25">
      <c r="A1180" s="3" t="s">
        <v>2619</v>
      </c>
      <c r="B1180" s="3" t="s">
        <v>2617</v>
      </c>
      <c r="C1180" s="3" t="s">
        <v>2618</v>
      </c>
      <c r="D1180" s="3">
        <v>675716702960</v>
      </c>
      <c r="E1180" s="3">
        <v>92.99</v>
      </c>
      <c r="F1180" s="3">
        <v>75.11</v>
      </c>
      <c r="G1180" s="3" t="s">
        <v>11</v>
      </c>
      <c r="H1180" s="3" t="s">
        <v>12</v>
      </c>
      <c r="I1180" s="3">
        <f>VLOOKUP($A:$A,[1]Sheet1!$A:$L,3,FALSE)</f>
        <v>19.29</v>
      </c>
      <c r="J1180" s="3">
        <f>VLOOKUP($A:$A,[1]Sheet1!$A:$L,4,FALSE)</f>
        <v>23.62</v>
      </c>
      <c r="K1180" s="3">
        <f>VLOOKUP($A:$A,[1]Sheet1!$A:$L,5,FALSE)</f>
        <v>12.2</v>
      </c>
      <c r="L1180" s="3">
        <f>VLOOKUP($A:$A,[1]Sheet1!$A:$L,6,FALSE)</f>
        <v>3.22</v>
      </c>
      <c r="M1180" s="3">
        <f>VLOOKUP($A:$A,[1]Sheet1!$A:$L,7,FALSE)</f>
        <v>12.56</v>
      </c>
      <c r="N1180" s="3">
        <f>VLOOKUP($A:$A,[1]Sheet1!$A:$L,8,FALSE)</f>
        <v>14.54</v>
      </c>
      <c r="O1180" s="3" t="str">
        <f>VLOOKUP($A:$A,[1]Sheet1!$A:$L,9,FALSE)</f>
        <v>No</v>
      </c>
      <c r="P1180" s="3" t="str">
        <f>VLOOKUP($A:$A,[1]Sheet1!$A:$L,10,FALSE)</f>
        <v>No</v>
      </c>
      <c r="Q1180" s="3">
        <f>VLOOKUP($A:$A,[1]Sheet1!$A:$L,11,FALSE)</f>
        <v>90</v>
      </c>
    </row>
    <row r="1181" spans="1:17" x14ac:dyDescent="0.25">
      <c r="A1181" s="3" t="s">
        <v>2622</v>
      </c>
      <c r="B1181" s="3" t="s">
        <v>2620</v>
      </c>
      <c r="C1181" s="3" t="s">
        <v>2621</v>
      </c>
      <c r="D1181" s="3">
        <v>675716702977</v>
      </c>
      <c r="E1181" s="3">
        <v>92.99</v>
      </c>
      <c r="F1181" s="3">
        <v>75.11</v>
      </c>
      <c r="G1181" s="3" t="s">
        <v>11</v>
      </c>
      <c r="H1181" s="3" t="s">
        <v>12</v>
      </c>
      <c r="I1181" s="3">
        <f>VLOOKUP($A:$A,[1]Sheet1!$A:$L,3,FALSE)</f>
        <v>19.29</v>
      </c>
      <c r="J1181" s="3">
        <f>VLOOKUP($A:$A,[1]Sheet1!$A:$L,4,FALSE)</f>
        <v>23.62</v>
      </c>
      <c r="K1181" s="3">
        <f>VLOOKUP($A:$A,[1]Sheet1!$A:$L,5,FALSE)</f>
        <v>12.2</v>
      </c>
      <c r="L1181" s="3">
        <f>VLOOKUP($A:$A,[1]Sheet1!$A:$L,6,FALSE)</f>
        <v>3.22</v>
      </c>
      <c r="M1181" s="3">
        <f>VLOOKUP($A:$A,[1]Sheet1!$A:$L,7,FALSE)</f>
        <v>12.56</v>
      </c>
      <c r="N1181" s="3">
        <f>VLOOKUP($A:$A,[1]Sheet1!$A:$L,8,FALSE)</f>
        <v>14.54</v>
      </c>
      <c r="O1181" s="3" t="str">
        <f>VLOOKUP($A:$A,[1]Sheet1!$A:$L,9,FALSE)</f>
        <v>No</v>
      </c>
      <c r="P1181" s="3" t="str">
        <f>VLOOKUP($A:$A,[1]Sheet1!$A:$L,10,FALSE)</f>
        <v>No</v>
      </c>
      <c r="Q1181" s="3">
        <f>VLOOKUP($A:$A,[1]Sheet1!$A:$L,11,FALSE)</f>
        <v>90</v>
      </c>
    </row>
    <row r="1182" spans="1:17" x14ac:dyDescent="0.25">
      <c r="A1182" s="3" t="s">
        <v>2697</v>
      </c>
      <c r="B1182" s="3" t="s">
        <v>2695</v>
      </c>
      <c r="C1182" s="3" t="s">
        <v>2696</v>
      </c>
      <c r="D1182" s="3">
        <v>675716733148</v>
      </c>
      <c r="E1182" s="3">
        <v>91.59</v>
      </c>
      <c r="F1182" s="3">
        <v>72.02</v>
      </c>
      <c r="G1182" s="3" t="s">
        <v>11</v>
      </c>
      <c r="H1182" s="3" t="s">
        <v>12</v>
      </c>
      <c r="I1182" s="3">
        <f>VLOOKUP($A:$A,[1]Sheet1!$A:$L,3,FALSE)</f>
        <v>19.690000000000001</v>
      </c>
      <c r="J1182" s="3">
        <f>VLOOKUP($A:$A,[1]Sheet1!$A:$L,4,FALSE)</f>
        <v>23.62</v>
      </c>
      <c r="K1182" s="3">
        <f>VLOOKUP($A:$A,[1]Sheet1!$A:$L,5,FALSE)</f>
        <v>12.6</v>
      </c>
      <c r="L1182" s="3">
        <f>VLOOKUP($A:$A,[1]Sheet1!$A:$L,6,FALSE)</f>
        <v>3.39</v>
      </c>
      <c r="M1182" s="3">
        <f>VLOOKUP($A:$A,[1]Sheet1!$A:$L,7,FALSE)</f>
        <v>12.33</v>
      </c>
      <c r="N1182" s="3">
        <f>VLOOKUP($A:$A,[1]Sheet1!$A:$L,8,FALSE)</f>
        <v>15.66</v>
      </c>
      <c r="O1182" s="3" t="str">
        <f>VLOOKUP($A:$A,[1]Sheet1!$A:$L,9,FALSE)</f>
        <v>No</v>
      </c>
      <c r="P1182" s="3" t="str">
        <f>VLOOKUP($A:$A,[1]Sheet1!$A:$L,10,FALSE)</f>
        <v>No</v>
      </c>
      <c r="Q1182" s="3">
        <f>VLOOKUP($A:$A,[1]Sheet1!$A:$L,11,FALSE)</f>
        <v>90</v>
      </c>
    </row>
    <row r="1183" spans="1:17" x14ac:dyDescent="0.25">
      <c r="A1183" s="3" t="s">
        <v>2805</v>
      </c>
      <c r="B1183" s="3" t="s">
        <v>2803</v>
      </c>
      <c r="C1183" s="3" t="s">
        <v>2804</v>
      </c>
      <c r="D1183" s="3">
        <v>675716764043</v>
      </c>
      <c r="E1183" s="3">
        <v>93.99</v>
      </c>
      <c r="F1183" s="3">
        <v>74.7</v>
      </c>
      <c r="G1183" s="3" t="s">
        <v>11</v>
      </c>
      <c r="H1183" s="3" t="s">
        <v>12</v>
      </c>
      <c r="I1183" s="3">
        <f>VLOOKUP($A:$A,[1]Sheet1!$A:$L,3,FALSE)</f>
        <v>19.29</v>
      </c>
      <c r="J1183" s="3">
        <f>VLOOKUP($A:$A,[1]Sheet1!$A:$L,4,FALSE)</f>
        <v>23.62</v>
      </c>
      <c r="K1183" s="3">
        <f>VLOOKUP($A:$A,[1]Sheet1!$A:$L,5,FALSE)</f>
        <v>12.2</v>
      </c>
      <c r="L1183" s="3">
        <f>VLOOKUP($A:$A,[1]Sheet1!$A:$L,6,FALSE)</f>
        <v>3.22</v>
      </c>
      <c r="M1183" s="3">
        <f>VLOOKUP($A:$A,[1]Sheet1!$A:$L,7,FALSE)</f>
        <v>12.78</v>
      </c>
      <c r="N1183" s="3">
        <f>VLOOKUP($A:$A,[1]Sheet1!$A:$L,8,FALSE)</f>
        <v>15.64</v>
      </c>
      <c r="O1183" s="3" t="str">
        <f>VLOOKUP($A:$A,[1]Sheet1!$A:$L,9,FALSE)</f>
        <v>No</v>
      </c>
      <c r="P1183" s="3" t="str">
        <f>VLOOKUP($A:$A,[1]Sheet1!$A:$L,10,FALSE)</f>
        <v>No</v>
      </c>
      <c r="Q1183" s="3">
        <f>VLOOKUP($A:$A,[1]Sheet1!$A:$L,11,FALSE)</f>
        <v>90</v>
      </c>
    </row>
    <row r="1184" spans="1:17" x14ac:dyDescent="0.25">
      <c r="A1184" s="3" t="s">
        <v>2808</v>
      </c>
      <c r="B1184" s="3" t="s">
        <v>2806</v>
      </c>
      <c r="C1184" s="3" t="s">
        <v>2807</v>
      </c>
      <c r="D1184" s="3">
        <v>675716764050</v>
      </c>
      <c r="E1184" s="3">
        <v>93.99</v>
      </c>
      <c r="F1184" s="3">
        <v>74.7</v>
      </c>
      <c r="G1184" s="3" t="s">
        <v>11</v>
      </c>
      <c r="H1184" s="3" t="s">
        <v>12</v>
      </c>
      <c r="I1184" s="3">
        <f>VLOOKUP($A:$A,[1]Sheet1!$A:$L,3,FALSE)</f>
        <v>19.29</v>
      </c>
      <c r="J1184" s="3">
        <f>VLOOKUP($A:$A,[1]Sheet1!$A:$L,4,FALSE)</f>
        <v>23.62</v>
      </c>
      <c r="K1184" s="3">
        <f>VLOOKUP($A:$A,[1]Sheet1!$A:$L,5,FALSE)</f>
        <v>12.2</v>
      </c>
      <c r="L1184" s="3">
        <f>VLOOKUP($A:$A,[1]Sheet1!$A:$L,6,FALSE)</f>
        <v>3.22</v>
      </c>
      <c r="M1184" s="3">
        <f>VLOOKUP($A:$A,[1]Sheet1!$A:$L,7,FALSE)</f>
        <v>13</v>
      </c>
      <c r="N1184" s="3">
        <f>VLOOKUP($A:$A,[1]Sheet1!$A:$L,8,FALSE)</f>
        <v>15.86</v>
      </c>
      <c r="O1184" s="3" t="str">
        <f>VLOOKUP($A:$A,[1]Sheet1!$A:$L,9,FALSE)</f>
        <v>No</v>
      </c>
      <c r="P1184" s="3" t="str">
        <f>VLOOKUP($A:$A,[1]Sheet1!$A:$L,10,FALSE)</f>
        <v>No</v>
      </c>
      <c r="Q1184" s="3">
        <f>VLOOKUP($A:$A,[1]Sheet1!$A:$L,11,FALSE)</f>
        <v>90</v>
      </c>
    </row>
    <row r="1185" spans="1:17" x14ac:dyDescent="0.25">
      <c r="A1185" s="3" t="s">
        <v>2814</v>
      </c>
      <c r="B1185" s="3" t="s">
        <v>2812</v>
      </c>
      <c r="C1185" s="3" t="s">
        <v>2813</v>
      </c>
      <c r="D1185" s="3">
        <v>675716407438</v>
      </c>
      <c r="E1185" s="3">
        <v>92.99</v>
      </c>
      <c r="F1185" s="3">
        <v>75.11</v>
      </c>
      <c r="G1185" s="3" t="s">
        <v>11</v>
      </c>
      <c r="H1185" s="3" t="s">
        <v>12</v>
      </c>
      <c r="I1185" s="3">
        <f>VLOOKUP($A:$A,[1]Sheet1!$A:$L,3,FALSE)</f>
        <v>19.29</v>
      </c>
      <c r="J1185" s="3">
        <f>VLOOKUP($A:$A,[1]Sheet1!$A:$L,4,FALSE)</f>
        <v>23.62</v>
      </c>
      <c r="K1185" s="3">
        <f>VLOOKUP($A:$A,[1]Sheet1!$A:$L,5,FALSE)</f>
        <v>12.2</v>
      </c>
      <c r="L1185" s="3">
        <f>VLOOKUP($A:$A,[1]Sheet1!$A:$L,6,FALSE)</f>
        <v>3.22</v>
      </c>
      <c r="M1185" s="3">
        <f>VLOOKUP($A:$A,[1]Sheet1!$A:$L,7,FALSE)</f>
        <v>12.56</v>
      </c>
      <c r="N1185" s="3">
        <f>VLOOKUP($A:$A,[1]Sheet1!$A:$L,8,FALSE)</f>
        <v>14.54</v>
      </c>
      <c r="O1185" s="3" t="str">
        <f>VLOOKUP($A:$A,[1]Sheet1!$A:$L,9,FALSE)</f>
        <v>No</v>
      </c>
      <c r="P1185" s="3" t="str">
        <f>VLOOKUP($A:$A,[1]Sheet1!$A:$L,10,FALSE)</f>
        <v>No</v>
      </c>
      <c r="Q1185" s="3">
        <f>VLOOKUP($A:$A,[1]Sheet1!$A:$L,11,FALSE)</f>
        <v>90</v>
      </c>
    </row>
    <row r="1186" spans="1:17" x14ac:dyDescent="0.25">
      <c r="A1186" s="3" t="s">
        <v>2850</v>
      </c>
      <c r="B1186" s="3" t="s">
        <v>2848</v>
      </c>
      <c r="C1186" s="3" t="s">
        <v>2849</v>
      </c>
      <c r="D1186" s="3">
        <v>675716407445</v>
      </c>
      <c r="E1186" s="3">
        <v>92.99</v>
      </c>
      <c r="F1186" s="3">
        <v>75.11</v>
      </c>
      <c r="G1186" s="3" t="s">
        <v>11</v>
      </c>
      <c r="H1186" s="3" t="s">
        <v>12</v>
      </c>
      <c r="I1186" s="3">
        <f>VLOOKUP($A:$A,[1]Sheet1!$A:$L,3,FALSE)</f>
        <v>19.29</v>
      </c>
      <c r="J1186" s="3">
        <f>VLOOKUP($A:$A,[1]Sheet1!$A:$L,4,FALSE)</f>
        <v>23.62</v>
      </c>
      <c r="K1186" s="3">
        <f>VLOOKUP($A:$A,[1]Sheet1!$A:$L,5,FALSE)</f>
        <v>12.2</v>
      </c>
      <c r="L1186" s="3">
        <f>VLOOKUP($A:$A,[1]Sheet1!$A:$L,6,FALSE)</f>
        <v>3.22</v>
      </c>
      <c r="M1186" s="3">
        <f>VLOOKUP($A:$A,[1]Sheet1!$A:$L,7,FALSE)</f>
        <v>12.56</v>
      </c>
      <c r="N1186" s="3">
        <f>VLOOKUP($A:$A,[1]Sheet1!$A:$L,8,FALSE)</f>
        <v>14.76</v>
      </c>
      <c r="O1186" s="3" t="str">
        <f>VLOOKUP($A:$A,[1]Sheet1!$A:$L,9,FALSE)</f>
        <v>No</v>
      </c>
      <c r="P1186" s="3" t="str">
        <f>VLOOKUP($A:$A,[1]Sheet1!$A:$L,10,FALSE)</f>
        <v>No</v>
      </c>
      <c r="Q1186" s="3">
        <f>VLOOKUP($A:$A,[1]Sheet1!$A:$L,11,FALSE)</f>
        <v>90</v>
      </c>
    </row>
    <row r="1187" spans="1:17" x14ac:dyDescent="0.25">
      <c r="A1187" s="3" t="s">
        <v>2868</v>
      </c>
      <c r="B1187" s="3" t="s">
        <v>2866</v>
      </c>
      <c r="C1187" s="3" t="s">
        <v>2867</v>
      </c>
      <c r="D1187" s="3">
        <v>675716407476</v>
      </c>
      <c r="E1187" s="3">
        <v>92.99</v>
      </c>
      <c r="F1187" s="3">
        <v>75.11</v>
      </c>
      <c r="G1187" s="3" t="s">
        <v>11</v>
      </c>
      <c r="H1187" s="3" t="s">
        <v>12</v>
      </c>
      <c r="I1187" s="3">
        <f>VLOOKUP($A:$A,[1]Sheet1!$A:$L,3,FALSE)</f>
        <v>19.29</v>
      </c>
      <c r="J1187" s="3">
        <f>VLOOKUP($A:$A,[1]Sheet1!$A:$L,4,FALSE)</f>
        <v>23.62</v>
      </c>
      <c r="K1187" s="3">
        <f>VLOOKUP($A:$A,[1]Sheet1!$A:$L,5,FALSE)</f>
        <v>12.2</v>
      </c>
      <c r="L1187" s="3">
        <f>VLOOKUP($A:$A,[1]Sheet1!$A:$L,6,FALSE)</f>
        <v>3.22</v>
      </c>
      <c r="M1187" s="3">
        <f>VLOOKUP($A:$A,[1]Sheet1!$A:$L,7,FALSE)</f>
        <v>12.56</v>
      </c>
      <c r="N1187" s="3">
        <f>VLOOKUP($A:$A,[1]Sheet1!$A:$L,8,FALSE)</f>
        <v>14.54</v>
      </c>
      <c r="O1187" s="3" t="str">
        <f>VLOOKUP($A:$A,[1]Sheet1!$A:$L,9,FALSE)</f>
        <v>No</v>
      </c>
      <c r="P1187" s="3" t="str">
        <f>VLOOKUP($A:$A,[1]Sheet1!$A:$L,10,FALSE)</f>
        <v>No</v>
      </c>
      <c r="Q1187" s="3">
        <f>VLOOKUP($A:$A,[1]Sheet1!$A:$L,11,FALSE)</f>
        <v>90</v>
      </c>
    </row>
    <row r="1188" spans="1:17" x14ac:dyDescent="0.25">
      <c r="A1188" s="3" t="s">
        <v>2952</v>
      </c>
      <c r="B1188" s="3" t="s">
        <v>2950</v>
      </c>
      <c r="C1188" s="3" t="s">
        <v>2951</v>
      </c>
      <c r="D1188" s="3">
        <v>675716412203</v>
      </c>
      <c r="E1188" s="3">
        <v>117.99</v>
      </c>
      <c r="F1188" s="3">
        <v>99.23</v>
      </c>
      <c r="G1188" s="3" t="s">
        <v>11</v>
      </c>
      <c r="H1188" s="3" t="s">
        <v>12</v>
      </c>
      <c r="I1188" s="3">
        <f>VLOOKUP($A:$A,[1]Sheet1!$A:$L,3,FALSE)</f>
        <v>19.29</v>
      </c>
      <c r="J1188" s="3">
        <f>VLOOKUP($A:$A,[1]Sheet1!$A:$L,4,FALSE)</f>
        <v>23.62</v>
      </c>
      <c r="K1188" s="3">
        <f>VLOOKUP($A:$A,[1]Sheet1!$A:$L,5,FALSE)</f>
        <v>12.2</v>
      </c>
      <c r="L1188" s="3">
        <f>VLOOKUP($A:$A,[1]Sheet1!$A:$L,6,FALSE)</f>
        <v>3.22</v>
      </c>
      <c r="M1188" s="3">
        <f>VLOOKUP($A:$A,[1]Sheet1!$A:$L,7,FALSE)</f>
        <v>17.399999999999999</v>
      </c>
      <c r="N1188" s="3">
        <f>VLOOKUP($A:$A,[1]Sheet1!$A:$L,8,FALSE)</f>
        <v>19.82</v>
      </c>
      <c r="O1188" s="3" t="str">
        <f>VLOOKUP($A:$A,[1]Sheet1!$A:$L,9,FALSE)</f>
        <v>No</v>
      </c>
      <c r="P1188" s="3" t="str">
        <f>VLOOKUP($A:$A,[1]Sheet1!$A:$L,10,FALSE)</f>
        <v>No</v>
      </c>
      <c r="Q1188" s="3">
        <f>VLOOKUP($A:$A,[1]Sheet1!$A:$L,11,FALSE)</f>
        <v>90</v>
      </c>
    </row>
    <row r="1189" spans="1:17" x14ac:dyDescent="0.25">
      <c r="A1189" s="3" t="s">
        <v>2955</v>
      </c>
      <c r="B1189" s="3" t="s">
        <v>2953</v>
      </c>
      <c r="C1189" s="3" t="s">
        <v>2954</v>
      </c>
      <c r="D1189" s="3">
        <v>675716412210</v>
      </c>
      <c r="E1189" s="3">
        <v>117.99</v>
      </c>
      <c r="F1189" s="3">
        <v>99.23</v>
      </c>
      <c r="G1189" s="3" t="s">
        <v>11</v>
      </c>
      <c r="H1189" s="3" t="s">
        <v>12</v>
      </c>
      <c r="I1189" s="3">
        <f>VLOOKUP($A:$A,[1]Sheet1!$A:$L,3,FALSE)</f>
        <v>19.29</v>
      </c>
      <c r="J1189" s="3">
        <f>VLOOKUP($A:$A,[1]Sheet1!$A:$L,4,FALSE)</f>
        <v>23.62</v>
      </c>
      <c r="K1189" s="3">
        <f>VLOOKUP($A:$A,[1]Sheet1!$A:$L,5,FALSE)</f>
        <v>12.2</v>
      </c>
      <c r="L1189" s="3">
        <f>VLOOKUP($A:$A,[1]Sheet1!$A:$L,6,FALSE)</f>
        <v>3.22</v>
      </c>
      <c r="M1189" s="3">
        <f>VLOOKUP($A:$A,[1]Sheet1!$A:$L,7,FALSE)</f>
        <v>17.399999999999999</v>
      </c>
      <c r="N1189" s="3">
        <f>VLOOKUP($A:$A,[1]Sheet1!$A:$L,8,FALSE)</f>
        <v>19.82</v>
      </c>
      <c r="O1189" s="3" t="str">
        <f>VLOOKUP($A:$A,[1]Sheet1!$A:$L,9,FALSE)</f>
        <v>No</v>
      </c>
      <c r="P1189" s="3" t="str">
        <f>VLOOKUP($A:$A,[1]Sheet1!$A:$L,10,FALSE)</f>
        <v>No</v>
      </c>
      <c r="Q1189" s="3">
        <f>VLOOKUP($A:$A,[1]Sheet1!$A:$L,11,FALSE)</f>
        <v>90</v>
      </c>
    </row>
    <row r="1190" spans="1:17" x14ac:dyDescent="0.25">
      <c r="A1190" s="3" t="s">
        <v>2976</v>
      </c>
      <c r="B1190" s="3" t="s">
        <v>2974</v>
      </c>
      <c r="C1190" s="3" t="s">
        <v>2975</v>
      </c>
      <c r="D1190" s="3">
        <v>675716438012</v>
      </c>
      <c r="E1190" s="3">
        <v>118.99</v>
      </c>
      <c r="F1190" s="3">
        <v>99.23</v>
      </c>
      <c r="G1190" s="3" t="s">
        <v>11</v>
      </c>
      <c r="H1190" s="3" t="s">
        <v>12</v>
      </c>
      <c r="I1190" s="3">
        <f>VLOOKUP($A:$A,[1]Sheet1!$A:$L,3,FALSE)</f>
        <v>19.29</v>
      </c>
      <c r="J1190" s="3">
        <f>VLOOKUP($A:$A,[1]Sheet1!$A:$L,4,FALSE)</f>
        <v>23.62</v>
      </c>
      <c r="K1190" s="3">
        <f>VLOOKUP($A:$A,[1]Sheet1!$A:$L,5,FALSE)</f>
        <v>12.2</v>
      </c>
      <c r="L1190" s="3">
        <f>VLOOKUP($A:$A,[1]Sheet1!$A:$L,6,FALSE)</f>
        <v>3.22</v>
      </c>
      <c r="M1190" s="3">
        <f>VLOOKUP($A:$A,[1]Sheet1!$A:$L,7,FALSE)</f>
        <v>17.399999999999999</v>
      </c>
      <c r="N1190" s="3">
        <f>VLOOKUP($A:$A,[1]Sheet1!$A:$L,8,FALSE)</f>
        <v>19.16</v>
      </c>
      <c r="O1190" s="3" t="str">
        <f>VLOOKUP($A:$A,[1]Sheet1!$A:$L,9,FALSE)</f>
        <v>No</v>
      </c>
      <c r="P1190" s="3" t="str">
        <f>VLOOKUP($A:$A,[1]Sheet1!$A:$L,10,FALSE)</f>
        <v>No</v>
      </c>
      <c r="Q1190" s="3">
        <f>VLOOKUP($A:$A,[1]Sheet1!$A:$L,11,FALSE)</f>
        <v>90</v>
      </c>
    </row>
    <row r="1191" spans="1:17" x14ac:dyDescent="0.25">
      <c r="A1191" s="3" t="s">
        <v>2979</v>
      </c>
      <c r="B1191" s="3" t="s">
        <v>2977</v>
      </c>
      <c r="C1191" s="3" t="s">
        <v>2978</v>
      </c>
      <c r="D1191" s="3">
        <v>675716438029</v>
      </c>
      <c r="E1191" s="3">
        <v>118.99</v>
      </c>
      <c r="F1191" s="3">
        <v>99.23</v>
      </c>
      <c r="G1191" s="3" t="s">
        <v>11</v>
      </c>
      <c r="H1191" s="3" t="s">
        <v>12</v>
      </c>
      <c r="I1191" s="3">
        <f>VLOOKUP($A:$A,[1]Sheet1!$A:$L,3,FALSE)</f>
        <v>19.29</v>
      </c>
      <c r="J1191" s="3">
        <f>VLOOKUP($A:$A,[1]Sheet1!$A:$L,4,FALSE)</f>
        <v>23.62</v>
      </c>
      <c r="K1191" s="3">
        <f>VLOOKUP($A:$A,[1]Sheet1!$A:$L,5,FALSE)</f>
        <v>12.2</v>
      </c>
      <c r="L1191" s="3">
        <f>VLOOKUP($A:$A,[1]Sheet1!$A:$L,6,FALSE)</f>
        <v>3.22</v>
      </c>
      <c r="M1191" s="3">
        <f>VLOOKUP($A:$A,[1]Sheet1!$A:$L,7,FALSE)</f>
        <v>17.399999999999999</v>
      </c>
      <c r="N1191" s="3">
        <f>VLOOKUP($A:$A,[1]Sheet1!$A:$L,8,FALSE)</f>
        <v>19.16</v>
      </c>
      <c r="O1191" s="3" t="str">
        <f>VLOOKUP($A:$A,[1]Sheet1!$A:$L,9,FALSE)</f>
        <v>No</v>
      </c>
      <c r="P1191" s="3" t="str">
        <f>VLOOKUP($A:$A,[1]Sheet1!$A:$L,10,FALSE)</f>
        <v>No</v>
      </c>
      <c r="Q1191" s="3">
        <f>VLOOKUP($A:$A,[1]Sheet1!$A:$L,11,FALSE)</f>
        <v>90</v>
      </c>
    </row>
    <row r="1192" spans="1:17" x14ac:dyDescent="0.25">
      <c r="A1192" s="3" t="s">
        <v>3078</v>
      </c>
      <c r="B1192" s="3" t="s">
        <v>3076</v>
      </c>
      <c r="C1192" s="3" t="s">
        <v>3077</v>
      </c>
      <c r="D1192" s="3">
        <v>675716843847</v>
      </c>
      <c r="E1192" s="3">
        <v>116.99</v>
      </c>
      <c r="F1192" s="3">
        <v>97.26</v>
      </c>
      <c r="G1192" s="3" t="s">
        <v>11</v>
      </c>
      <c r="H1192" s="3" t="s">
        <v>12</v>
      </c>
      <c r="I1192" s="3">
        <f>VLOOKUP($A:$A,[1]Sheet1!$A:$L,3,FALSE)</f>
        <v>23.82</v>
      </c>
      <c r="J1192" s="3">
        <f>VLOOKUP($A:$A,[1]Sheet1!$A:$L,4,FALSE)</f>
        <v>29.33</v>
      </c>
      <c r="K1192" s="3">
        <f>VLOOKUP($A:$A,[1]Sheet1!$A:$L,5,FALSE)</f>
        <v>5.9</v>
      </c>
      <c r="L1192" s="3">
        <f>VLOOKUP($A:$A,[1]Sheet1!$A:$L,6,FALSE)</f>
        <v>2.39</v>
      </c>
      <c r="M1192" s="3">
        <f>VLOOKUP($A:$A,[1]Sheet1!$A:$L,7,FALSE)</f>
        <v>25.91</v>
      </c>
      <c r="N1192" s="3">
        <f>VLOOKUP($A:$A,[1]Sheet1!$A:$L,8,FALSE)</f>
        <v>29.07</v>
      </c>
      <c r="O1192" s="3" t="str">
        <f>VLOOKUP($A:$A,[1]Sheet1!$A:$L,9,FALSE)</f>
        <v>No</v>
      </c>
      <c r="P1192" s="3" t="str">
        <f>VLOOKUP($A:$A,[1]Sheet1!$A:$L,10,FALSE)</f>
        <v>No</v>
      </c>
      <c r="Q1192" s="3">
        <f>VLOOKUP($A:$A,[1]Sheet1!$A:$L,11,FALSE)</f>
        <v>90</v>
      </c>
    </row>
    <row r="1193" spans="1:17" x14ac:dyDescent="0.25">
      <c r="A1193" s="3" t="s">
        <v>3129</v>
      </c>
      <c r="B1193" s="3" t="s">
        <v>3127</v>
      </c>
      <c r="C1193" s="3" t="s">
        <v>3128</v>
      </c>
      <c r="D1193" s="3">
        <v>675716872540</v>
      </c>
      <c r="E1193" s="3">
        <v>123.09</v>
      </c>
      <c r="F1193" s="3">
        <v>102.89</v>
      </c>
      <c r="G1193" s="3" t="s">
        <v>11</v>
      </c>
      <c r="H1193" s="3" t="s">
        <v>12</v>
      </c>
      <c r="I1193" s="3">
        <f>VLOOKUP($A:$A,[1]Sheet1!$A:$L,3,FALSE)</f>
        <v>18.899999999999999</v>
      </c>
      <c r="J1193" s="3">
        <f>VLOOKUP($A:$A,[1]Sheet1!$A:$L,4,FALSE)</f>
        <v>23.62</v>
      </c>
      <c r="K1193" s="3">
        <f>VLOOKUP($A:$A,[1]Sheet1!$A:$L,5,FALSE)</f>
        <v>13.57</v>
      </c>
      <c r="L1193" s="3">
        <f>VLOOKUP($A:$A,[1]Sheet1!$A:$L,6,FALSE)</f>
        <v>3.51</v>
      </c>
      <c r="M1193" s="3">
        <f>VLOOKUP($A:$A,[1]Sheet1!$A:$L,7,FALSE)</f>
        <v>12.51</v>
      </c>
      <c r="N1193" s="3">
        <f>VLOOKUP($A:$A,[1]Sheet1!$A:$L,8,FALSE)</f>
        <v>17.62</v>
      </c>
      <c r="O1193" s="3" t="str">
        <f>VLOOKUP($A:$A,[1]Sheet1!$A:$L,9,FALSE)</f>
        <v>No</v>
      </c>
      <c r="P1193" s="3" t="str">
        <f>VLOOKUP($A:$A,[1]Sheet1!$A:$L,10,FALSE)</f>
        <v>No</v>
      </c>
      <c r="Q1193" s="3">
        <f>VLOOKUP($A:$A,[1]Sheet1!$A:$L,11,FALSE)</f>
        <v>90</v>
      </c>
    </row>
    <row r="1194" spans="1:17" x14ac:dyDescent="0.25">
      <c r="A1194" s="3" t="s">
        <v>3171</v>
      </c>
      <c r="B1194" s="3" t="s">
        <v>3169</v>
      </c>
      <c r="C1194" s="3" t="s">
        <v>3170</v>
      </c>
      <c r="D1194" s="3">
        <v>675716455224</v>
      </c>
      <c r="E1194" s="3">
        <v>92.99</v>
      </c>
      <c r="F1194" s="3">
        <v>75.11</v>
      </c>
      <c r="G1194" s="3" t="s">
        <v>11</v>
      </c>
      <c r="H1194" s="3" t="s">
        <v>12</v>
      </c>
      <c r="I1194" s="3">
        <f>VLOOKUP($A:$A,[1]Sheet1!$A:$L,3,FALSE)</f>
        <v>19.29</v>
      </c>
      <c r="J1194" s="3">
        <f>VLOOKUP($A:$A,[1]Sheet1!$A:$L,4,FALSE)</f>
        <v>23.62</v>
      </c>
      <c r="K1194" s="3">
        <f>VLOOKUP($A:$A,[1]Sheet1!$A:$L,5,FALSE)</f>
        <v>12.2</v>
      </c>
      <c r="L1194" s="3">
        <f>VLOOKUP($A:$A,[1]Sheet1!$A:$L,6,FALSE)</f>
        <v>3.22</v>
      </c>
      <c r="M1194" s="3">
        <f>VLOOKUP($A:$A,[1]Sheet1!$A:$L,7,FALSE)</f>
        <v>12.56</v>
      </c>
      <c r="N1194" s="3">
        <f>VLOOKUP($A:$A,[1]Sheet1!$A:$L,8,FALSE)</f>
        <v>14.54</v>
      </c>
      <c r="O1194" s="3" t="str">
        <f>VLOOKUP($A:$A,[1]Sheet1!$A:$L,9,FALSE)</f>
        <v>No</v>
      </c>
      <c r="P1194" s="3" t="str">
        <f>VLOOKUP($A:$A,[1]Sheet1!$A:$L,10,FALSE)</f>
        <v>No</v>
      </c>
      <c r="Q1194" s="3">
        <f>VLOOKUP($A:$A,[1]Sheet1!$A:$L,11,FALSE)</f>
        <v>90</v>
      </c>
    </row>
    <row r="1195" spans="1:17" x14ac:dyDescent="0.25">
      <c r="A1195" s="3" t="s">
        <v>3174</v>
      </c>
      <c r="B1195" s="3" t="s">
        <v>3172</v>
      </c>
      <c r="C1195" s="3" t="s">
        <v>3173</v>
      </c>
      <c r="D1195" s="3">
        <v>675716455231</v>
      </c>
      <c r="E1195" s="3">
        <v>92.99</v>
      </c>
      <c r="F1195" s="3">
        <v>75.11</v>
      </c>
      <c r="G1195" s="3" t="s">
        <v>11</v>
      </c>
      <c r="H1195" s="3" t="s">
        <v>12</v>
      </c>
      <c r="I1195" s="3">
        <f>VLOOKUP($A:$A,[1]Sheet1!$A:$L,3,FALSE)</f>
        <v>19.29</v>
      </c>
      <c r="J1195" s="3">
        <f>VLOOKUP($A:$A,[1]Sheet1!$A:$L,4,FALSE)</f>
        <v>23.62</v>
      </c>
      <c r="K1195" s="3">
        <f>VLOOKUP($A:$A,[1]Sheet1!$A:$L,5,FALSE)</f>
        <v>12.2</v>
      </c>
      <c r="L1195" s="3">
        <f>VLOOKUP($A:$A,[1]Sheet1!$A:$L,6,FALSE)</f>
        <v>3.22</v>
      </c>
      <c r="M1195" s="3">
        <f>VLOOKUP($A:$A,[1]Sheet1!$A:$L,7,FALSE)</f>
        <v>12.56</v>
      </c>
      <c r="N1195" s="3">
        <f>VLOOKUP($A:$A,[1]Sheet1!$A:$L,8,FALSE)</f>
        <v>14.54</v>
      </c>
      <c r="O1195" s="3" t="str">
        <f>VLOOKUP($A:$A,[1]Sheet1!$A:$L,9,FALSE)</f>
        <v>No</v>
      </c>
      <c r="P1195" s="3" t="str">
        <f>VLOOKUP($A:$A,[1]Sheet1!$A:$L,10,FALSE)</f>
        <v>No</v>
      </c>
      <c r="Q1195" s="3">
        <f>VLOOKUP($A:$A,[1]Sheet1!$A:$L,11,FALSE)</f>
        <v>90</v>
      </c>
    </row>
    <row r="1196" spans="1:17" x14ac:dyDescent="0.25">
      <c r="A1196" s="3" t="s">
        <v>3177</v>
      </c>
      <c r="B1196" s="3" t="s">
        <v>3175</v>
      </c>
      <c r="C1196" s="3" t="s">
        <v>3176</v>
      </c>
      <c r="D1196" s="3">
        <v>675716455309</v>
      </c>
      <c r="E1196" s="3">
        <v>75.989999999999995</v>
      </c>
      <c r="F1196" s="3">
        <v>56.02</v>
      </c>
      <c r="G1196" s="3" t="s">
        <v>11</v>
      </c>
      <c r="H1196" s="3" t="s">
        <v>12</v>
      </c>
      <c r="I1196" s="3">
        <f>VLOOKUP($A:$A,[1]Sheet1!$A:$L,3,FALSE)</f>
        <v>20.079999999999998</v>
      </c>
      <c r="J1196" s="3">
        <f>VLOOKUP($A:$A,[1]Sheet1!$A:$L,4,FALSE)</f>
        <v>23.23</v>
      </c>
      <c r="K1196" s="3">
        <f>VLOOKUP($A:$A,[1]Sheet1!$A:$L,5,FALSE)</f>
        <v>11.02</v>
      </c>
      <c r="L1196" s="3">
        <f>VLOOKUP($A:$A,[1]Sheet1!$A:$L,6,FALSE)</f>
        <v>2.98</v>
      </c>
      <c r="M1196" s="3">
        <f>VLOOKUP($A:$A,[1]Sheet1!$A:$L,7,FALSE)</f>
        <v>10.35</v>
      </c>
      <c r="N1196" s="3">
        <f>VLOOKUP($A:$A,[1]Sheet1!$A:$L,8,FALSE)</f>
        <v>13.22</v>
      </c>
      <c r="O1196" s="3" t="str">
        <f>VLOOKUP($A:$A,[1]Sheet1!$A:$L,9,FALSE)</f>
        <v>No</v>
      </c>
      <c r="P1196" s="3" t="str">
        <f>VLOOKUP($A:$A,[1]Sheet1!$A:$L,10,FALSE)</f>
        <v>No</v>
      </c>
      <c r="Q1196" s="3">
        <f>VLOOKUP($A:$A,[1]Sheet1!$A:$L,11,FALSE)</f>
        <v>90</v>
      </c>
    </row>
    <row r="1197" spans="1:17" x14ac:dyDescent="0.25">
      <c r="A1197" s="3" t="s">
        <v>3219</v>
      </c>
      <c r="B1197" s="3" t="s">
        <v>3217</v>
      </c>
      <c r="C1197" s="3" t="s">
        <v>3218</v>
      </c>
      <c r="D1197" s="3">
        <v>675716961145</v>
      </c>
      <c r="E1197" s="3">
        <v>100.09</v>
      </c>
      <c r="F1197" s="3">
        <v>80.63</v>
      </c>
      <c r="G1197" s="3" t="s">
        <v>11</v>
      </c>
      <c r="H1197" s="3" t="s">
        <v>12</v>
      </c>
      <c r="I1197" s="3">
        <f>VLOOKUP($A:$A,[1]Sheet1!$A:$L,3,FALSE)</f>
        <v>19.68</v>
      </c>
      <c r="J1197" s="3">
        <f>VLOOKUP($A:$A,[1]Sheet1!$A:$L,4,FALSE)</f>
        <v>23.43</v>
      </c>
      <c r="K1197" s="3">
        <f>VLOOKUP($A:$A,[1]Sheet1!$A:$L,5,FALSE)</f>
        <v>12.6</v>
      </c>
      <c r="L1197" s="3">
        <f>VLOOKUP($A:$A,[1]Sheet1!$A:$L,6,FALSE)</f>
        <v>3.36</v>
      </c>
      <c r="M1197" s="3">
        <f>VLOOKUP($A:$A,[1]Sheet1!$A:$L,7,FALSE)</f>
        <v>14.89</v>
      </c>
      <c r="N1197" s="3">
        <f>VLOOKUP($A:$A,[1]Sheet1!$A:$L,8,FALSE)</f>
        <v>17.62</v>
      </c>
      <c r="O1197" s="3" t="str">
        <f>VLOOKUP($A:$A,[1]Sheet1!$A:$L,9,FALSE)</f>
        <v>No</v>
      </c>
      <c r="P1197" s="3" t="str">
        <f>VLOOKUP($A:$A,[1]Sheet1!$A:$L,10,FALSE)</f>
        <v>No</v>
      </c>
      <c r="Q1197" s="3">
        <f>VLOOKUP($A:$A,[1]Sheet1!$A:$L,11,FALSE)</f>
        <v>90</v>
      </c>
    </row>
    <row r="1198" spans="1:17" x14ac:dyDescent="0.25">
      <c r="A1198" s="3" t="s">
        <v>3261</v>
      </c>
      <c r="B1198" s="3" t="s">
        <v>3259</v>
      </c>
      <c r="C1198" s="3" t="s">
        <v>3260</v>
      </c>
      <c r="D1198" s="3">
        <v>675716979997</v>
      </c>
      <c r="E1198" s="3">
        <v>117.99</v>
      </c>
      <c r="F1198" s="3">
        <v>99.23</v>
      </c>
      <c r="G1198" s="3" t="s">
        <v>11</v>
      </c>
      <c r="H1198" s="3" t="s">
        <v>12</v>
      </c>
      <c r="I1198" s="3">
        <f>VLOOKUP($A:$A,[1]Sheet1!$A:$L,3,FALSE)</f>
        <v>19.29</v>
      </c>
      <c r="J1198" s="3">
        <f>VLOOKUP($A:$A,[1]Sheet1!$A:$L,4,FALSE)</f>
        <v>23.62</v>
      </c>
      <c r="K1198" s="3">
        <f>VLOOKUP($A:$A,[1]Sheet1!$A:$L,5,FALSE)</f>
        <v>12.2</v>
      </c>
      <c r="L1198" s="3">
        <f>VLOOKUP($A:$A,[1]Sheet1!$A:$L,6,FALSE)</f>
        <v>3.22</v>
      </c>
      <c r="M1198" s="3">
        <f>VLOOKUP($A:$A,[1]Sheet1!$A:$L,7,FALSE)</f>
        <v>17.399999999999999</v>
      </c>
      <c r="N1198" s="3">
        <f>VLOOKUP($A:$A,[1]Sheet1!$A:$L,8,FALSE)</f>
        <v>19.82</v>
      </c>
      <c r="O1198" s="3" t="str">
        <f>VLOOKUP($A:$A,[1]Sheet1!$A:$L,9,FALSE)</f>
        <v>No</v>
      </c>
      <c r="P1198" s="3" t="str">
        <f>VLOOKUP($A:$A,[1]Sheet1!$A:$L,10,FALSE)</f>
        <v>No</v>
      </c>
      <c r="Q1198" s="3">
        <f>VLOOKUP($A:$A,[1]Sheet1!$A:$L,11,FALSE)</f>
        <v>90</v>
      </c>
    </row>
    <row r="1199" spans="1:17" x14ac:dyDescent="0.25">
      <c r="A1199" s="3" t="s">
        <v>3264</v>
      </c>
      <c r="B1199" s="3" t="s">
        <v>3262</v>
      </c>
      <c r="C1199" s="3" t="s">
        <v>3263</v>
      </c>
      <c r="D1199" s="3">
        <v>675716980009</v>
      </c>
      <c r="E1199" s="3">
        <v>117.99</v>
      </c>
      <c r="F1199" s="3">
        <v>99.23</v>
      </c>
      <c r="G1199" s="3" t="s">
        <v>11</v>
      </c>
      <c r="H1199" s="3" t="s">
        <v>12</v>
      </c>
      <c r="I1199" s="3">
        <f>VLOOKUP($A:$A,[1]Sheet1!$A:$L,3,FALSE)</f>
        <v>19.29</v>
      </c>
      <c r="J1199" s="3">
        <f>VLOOKUP($A:$A,[1]Sheet1!$A:$L,4,FALSE)</f>
        <v>23.62</v>
      </c>
      <c r="K1199" s="3">
        <f>VLOOKUP($A:$A,[1]Sheet1!$A:$L,5,FALSE)</f>
        <v>12.2</v>
      </c>
      <c r="L1199" s="3">
        <f>VLOOKUP($A:$A,[1]Sheet1!$A:$L,6,FALSE)</f>
        <v>3.22</v>
      </c>
      <c r="M1199" s="3">
        <f>VLOOKUP($A:$A,[1]Sheet1!$A:$L,7,FALSE)</f>
        <v>17.399999999999999</v>
      </c>
      <c r="N1199" s="3">
        <f>VLOOKUP($A:$A,[1]Sheet1!$A:$L,8,FALSE)</f>
        <v>19.82</v>
      </c>
      <c r="O1199" s="3" t="str">
        <f>VLOOKUP($A:$A,[1]Sheet1!$A:$L,9,FALSE)</f>
        <v>No</v>
      </c>
      <c r="P1199" s="3" t="str">
        <f>VLOOKUP($A:$A,[1]Sheet1!$A:$L,10,FALSE)</f>
        <v>No</v>
      </c>
      <c r="Q1199" s="3">
        <f>VLOOKUP($A:$A,[1]Sheet1!$A:$L,11,FALSE)</f>
        <v>90</v>
      </c>
    </row>
    <row r="1200" spans="1:17" x14ac:dyDescent="0.25">
      <c r="A1200" s="3" t="s">
        <v>3285</v>
      </c>
      <c r="B1200" s="3" t="s">
        <v>3283</v>
      </c>
      <c r="C1200" s="3" t="s">
        <v>3284</v>
      </c>
      <c r="D1200" s="3">
        <v>86569896896</v>
      </c>
      <c r="E1200" s="3">
        <v>100.09</v>
      </c>
      <c r="F1200" s="3">
        <v>80.63</v>
      </c>
      <c r="G1200" s="3" t="s">
        <v>11</v>
      </c>
      <c r="H1200" s="3" t="s">
        <v>12</v>
      </c>
      <c r="I1200" s="3">
        <f>VLOOKUP($A:$A,[1]Sheet1!$A:$L,3,FALSE)</f>
        <v>18.5</v>
      </c>
      <c r="J1200" s="3">
        <f>VLOOKUP($A:$A,[1]Sheet1!$A:$L,4,FALSE)</f>
        <v>23.62</v>
      </c>
      <c r="K1200" s="3">
        <f>VLOOKUP($A:$A,[1]Sheet1!$A:$L,5,FALSE)</f>
        <v>13.78</v>
      </c>
      <c r="L1200" s="3">
        <f>VLOOKUP($A:$A,[1]Sheet1!$A:$L,6,FALSE)</f>
        <v>3.48</v>
      </c>
      <c r="M1200" s="3">
        <f>VLOOKUP($A:$A,[1]Sheet1!$A:$L,7,FALSE)</f>
        <v>25.68</v>
      </c>
      <c r="N1200" s="3">
        <f>VLOOKUP($A:$A,[1]Sheet1!$A:$L,8,FALSE)</f>
        <v>31.52</v>
      </c>
      <c r="O1200" s="3" t="str">
        <f>VLOOKUP($A:$A,[1]Sheet1!$A:$L,9,FALSE)</f>
        <v>No</v>
      </c>
      <c r="P1200" s="3" t="str">
        <f>VLOOKUP($A:$A,[1]Sheet1!$A:$L,10,FALSE)</f>
        <v>No</v>
      </c>
      <c r="Q1200" s="3">
        <f>VLOOKUP($A:$A,[1]Sheet1!$A:$L,11,FALSE)</f>
        <v>90</v>
      </c>
    </row>
    <row r="1201" spans="1:17" x14ac:dyDescent="0.25">
      <c r="A1201" s="3" t="s">
        <v>3288</v>
      </c>
      <c r="B1201" s="3" t="s">
        <v>3286</v>
      </c>
      <c r="C1201" s="3" t="s">
        <v>3287</v>
      </c>
      <c r="D1201" s="3">
        <v>86569896919</v>
      </c>
      <c r="E1201" s="3">
        <v>100.09</v>
      </c>
      <c r="F1201" s="3">
        <v>80.63</v>
      </c>
      <c r="G1201" s="3" t="s">
        <v>11</v>
      </c>
      <c r="H1201" s="3" t="s">
        <v>12</v>
      </c>
      <c r="I1201" s="3">
        <f>VLOOKUP($A:$A,[1]Sheet1!$A:$L,3,FALSE)</f>
        <v>18.5</v>
      </c>
      <c r="J1201" s="3">
        <f>VLOOKUP($A:$A,[1]Sheet1!$A:$L,4,FALSE)</f>
        <v>23.62</v>
      </c>
      <c r="K1201" s="3">
        <f>VLOOKUP($A:$A,[1]Sheet1!$A:$L,5,FALSE)</f>
        <v>13.78</v>
      </c>
      <c r="L1201" s="3">
        <f>VLOOKUP($A:$A,[1]Sheet1!$A:$L,6,FALSE)</f>
        <v>3.48</v>
      </c>
      <c r="M1201" s="3">
        <f>VLOOKUP($A:$A,[1]Sheet1!$A:$L,7,FALSE)</f>
        <v>25.68</v>
      </c>
      <c r="N1201" s="3">
        <f>VLOOKUP($A:$A,[1]Sheet1!$A:$L,8,FALSE)</f>
        <v>31.52</v>
      </c>
      <c r="O1201" s="3" t="str">
        <f>VLOOKUP($A:$A,[1]Sheet1!$A:$L,9,FALSE)</f>
        <v>No</v>
      </c>
      <c r="P1201" s="3" t="str">
        <f>VLOOKUP($A:$A,[1]Sheet1!$A:$L,10,FALSE)</f>
        <v>No</v>
      </c>
      <c r="Q1201" s="3">
        <f>VLOOKUP($A:$A,[1]Sheet1!$A:$L,11,FALSE)</f>
        <v>90</v>
      </c>
    </row>
    <row r="1202" spans="1:17" x14ac:dyDescent="0.25">
      <c r="A1202" s="3" t="s">
        <v>5976</v>
      </c>
      <c r="B1202" s="3" t="s">
        <v>5974</v>
      </c>
      <c r="C1202" s="3" t="s">
        <v>5975</v>
      </c>
      <c r="D1202" s="3">
        <v>675716509675</v>
      </c>
      <c r="E1202" s="3">
        <v>96.09</v>
      </c>
      <c r="F1202" s="3">
        <v>76.650000000000006</v>
      </c>
      <c r="G1202" s="3" t="s">
        <v>11</v>
      </c>
      <c r="H1202" s="3" t="s">
        <v>12</v>
      </c>
      <c r="I1202" s="3">
        <f>VLOOKUP($A:$A,[1]Sheet1!$A:$L,3,FALSE)</f>
        <v>18.899999999999999</v>
      </c>
      <c r="J1202" s="3">
        <f>VLOOKUP($A:$A,[1]Sheet1!$A:$L,4,FALSE)</f>
        <v>23.62</v>
      </c>
      <c r="K1202" s="3">
        <f>VLOOKUP($A:$A,[1]Sheet1!$A:$L,5,FALSE)</f>
        <v>13.39</v>
      </c>
      <c r="L1202" s="3">
        <f>VLOOKUP($A:$A,[1]Sheet1!$A:$L,6,FALSE)</f>
        <v>3.46</v>
      </c>
      <c r="M1202" s="3">
        <f>VLOOKUP($A:$A,[1]Sheet1!$A:$L,7,FALSE)</f>
        <v>11.91</v>
      </c>
      <c r="N1202" s="3">
        <f>VLOOKUP($A:$A,[1]Sheet1!$A:$L,8,FALSE)</f>
        <v>14.32</v>
      </c>
      <c r="O1202" s="3" t="str">
        <f>VLOOKUP($A:$A,[1]Sheet1!$A:$L,9,FALSE)</f>
        <v>No</v>
      </c>
      <c r="P1202" s="3" t="str">
        <f>VLOOKUP($A:$A,[1]Sheet1!$A:$L,10,FALSE)</f>
        <v>No</v>
      </c>
      <c r="Q1202" s="3">
        <f>VLOOKUP($A:$A,[1]Sheet1!$A:$L,11,FALSE)</f>
        <v>90</v>
      </c>
    </row>
    <row r="1203" spans="1:17" x14ac:dyDescent="0.25">
      <c r="A1203" s="3" t="s">
        <v>5994</v>
      </c>
      <c r="B1203" s="3" t="s">
        <v>5992</v>
      </c>
      <c r="C1203" s="3" t="s">
        <v>5993</v>
      </c>
      <c r="D1203" s="3">
        <v>675716510701</v>
      </c>
      <c r="E1203" s="3">
        <v>96.09</v>
      </c>
      <c r="F1203" s="3">
        <v>76.650000000000006</v>
      </c>
      <c r="G1203" s="3" t="s">
        <v>11</v>
      </c>
      <c r="H1203" s="3" t="s">
        <v>12</v>
      </c>
      <c r="I1203" s="3">
        <f>VLOOKUP($A:$A,[1]Sheet1!$A:$L,3,FALSE)</f>
        <v>18.899999999999999</v>
      </c>
      <c r="J1203" s="3">
        <f>VLOOKUP($A:$A,[1]Sheet1!$A:$L,4,FALSE)</f>
        <v>23.62</v>
      </c>
      <c r="K1203" s="3">
        <f>VLOOKUP($A:$A,[1]Sheet1!$A:$L,5,FALSE)</f>
        <v>13.39</v>
      </c>
      <c r="L1203" s="3">
        <f>VLOOKUP($A:$A,[1]Sheet1!$A:$L,6,FALSE)</f>
        <v>3.46</v>
      </c>
      <c r="M1203" s="3">
        <f>VLOOKUP($A:$A,[1]Sheet1!$A:$L,7,FALSE)</f>
        <v>11.91</v>
      </c>
      <c r="N1203" s="3">
        <f>VLOOKUP($A:$A,[1]Sheet1!$A:$L,8,FALSE)</f>
        <v>14.32</v>
      </c>
      <c r="O1203" s="3" t="str">
        <f>VLOOKUP($A:$A,[1]Sheet1!$A:$L,9,FALSE)</f>
        <v>No</v>
      </c>
      <c r="P1203" s="3" t="str">
        <f>VLOOKUP($A:$A,[1]Sheet1!$A:$L,10,FALSE)</f>
        <v>No</v>
      </c>
      <c r="Q1203" s="3">
        <f>VLOOKUP($A:$A,[1]Sheet1!$A:$L,11,FALSE)</f>
        <v>90</v>
      </c>
    </row>
    <row r="1204" spans="1:17" x14ac:dyDescent="0.25">
      <c r="A1204" s="3" t="s">
        <v>6015</v>
      </c>
      <c r="B1204" s="3" t="s">
        <v>6013</v>
      </c>
      <c r="C1204" s="3" t="s">
        <v>6014</v>
      </c>
      <c r="D1204" s="3">
        <v>675716613945</v>
      </c>
      <c r="E1204" s="3">
        <v>90.29</v>
      </c>
      <c r="F1204" s="3">
        <v>70.97</v>
      </c>
      <c r="G1204" s="3" t="s">
        <v>11</v>
      </c>
      <c r="H1204" s="3" t="s">
        <v>12</v>
      </c>
      <c r="I1204" s="3">
        <f>VLOOKUP($A:$A,[1]Sheet1!$A:$L,3,FALSE)</f>
        <v>18.899999999999999</v>
      </c>
      <c r="J1204" s="3">
        <f>VLOOKUP($A:$A,[1]Sheet1!$A:$L,4,FALSE)</f>
        <v>23.62</v>
      </c>
      <c r="K1204" s="3">
        <f>VLOOKUP($A:$A,[1]Sheet1!$A:$L,5,FALSE)</f>
        <v>13.39</v>
      </c>
      <c r="L1204" s="3">
        <f>VLOOKUP($A:$A,[1]Sheet1!$A:$L,6,FALSE)</f>
        <v>3.46</v>
      </c>
      <c r="M1204" s="3">
        <f>VLOOKUP($A:$A,[1]Sheet1!$A:$L,7,FALSE)</f>
        <v>12.89</v>
      </c>
      <c r="N1204" s="3">
        <f>VLOOKUP($A:$A,[1]Sheet1!$A:$L,8,FALSE)</f>
        <v>14.32</v>
      </c>
      <c r="O1204" s="3" t="str">
        <f>VLOOKUP($A:$A,[1]Sheet1!$A:$L,9,FALSE)</f>
        <v>No</v>
      </c>
      <c r="P1204" s="3" t="str">
        <f>VLOOKUP($A:$A,[1]Sheet1!$A:$L,10,FALSE)</f>
        <v>No</v>
      </c>
      <c r="Q1204" s="3">
        <f>VLOOKUP($A:$A,[1]Sheet1!$A:$L,11,FALSE)</f>
        <v>90</v>
      </c>
    </row>
    <row r="1205" spans="1:17" x14ac:dyDescent="0.25">
      <c r="A1205" s="3" t="s">
        <v>6198</v>
      </c>
      <c r="B1205" s="3" t="s">
        <v>6196</v>
      </c>
      <c r="C1205" s="3" t="s">
        <v>6197</v>
      </c>
      <c r="D1205" s="3">
        <v>675716942342</v>
      </c>
      <c r="E1205" s="3">
        <v>110.99</v>
      </c>
      <c r="F1205" s="3">
        <v>92.6</v>
      </c>
      <c r="G1205" s="3" t="s">
        <v>11</v>
      </c>
      <c r="H1205" s="3" t="s">
        <v>12</v>
      </c>
      <c r="I1205" s="3">
        <f>VLOOKUP($A:$A,[1]Sheet1!$A:$L,3,FALSE)</f>
        <v>18.899999999999999</v>
      </c>
      <c r="J1205" s="3">
        <f>VLOOKUP($A:$A,[1]Sheet1!$A:$L,4,FALSE)</f>
        <v>23.43</v>
      </c>
      <c r="K1205" s="3">
        <f>VLOOKUP($A:$A,[1]Sheet1!$A:$L,5,FALSE)</f>
        <v>13.78</v>
      </c>
      <c r="L1205" s="3">
        <f>VLOOKUP($A:$A,[1]Sheet1!$A:$L,6,FALSE)</f>
        <v>3.53</v>
      </c>
      <c r="M1205" s="3">
        <f>VLOOKUP($A:$A,[1]Sheet1!$A:$L,7,FALSE)</f>
        <v>16.829999999999998</v>
      </c>
      <c r="N1205" s="3">
        <f>VLOOKUP($A:$A,[1]Sheet1!$A:$L,8,FALSE)</f>
        <v>19.3</v>
      </c>
      <c r="O1205" s="3" t="str">
        <f>VLOOKUP($A:$A,[1]Sheet1!$A:$L,9,FALSE)</f>
        <v>No</v>
      </c>
      <c r="P1205" s="3" t="str">
        <f>VLOOKUP($A:$A,[1]Sheet1!$A:$L,10,FALSE)</f>
        <v>No</v>
      </c>
      <c r="Q1205" s="3">
        <f>VLOOKUP($A:$A,[1]Sheet1!$A:$L,11,FALSE)</f>
        <v>90</v>
      </c>
    </row>
    <row r="1206" spans="1:17" x14ac:dyDescent="0.25">
      <c r="A1206" s="3" t="s">
        <v>6207</v>
      </c>
      <c r="B1206" s="3" t="s">
        <v>6205</v>
      </c>
      <c r="C1206" s="3" t="s">
        <v>6206</v>
      </c>
      <c r="D1206" s="3">
        <v>675716942458</v>
      </c>
      <c r="E1206" s="3">
        <v>110.99</v>
      </c>
      <c r="F1206" s="3">
        <v>92.6</v>
      </c>
      <c r="G1206" s="3" t="s">
        <v>11</v>
      </c>
      <c r="H1206" s="3" t="s">
        <v>12</v>
      </c>
      <c r="I1206" s="3">
        <f>VLOOKUP($A:$A,[1]Sheet1!$A:$L,3,FALSE)</f>
        <v>20.079999999999998</v>
      </c>
      <c r="J1206" s="3">
        <f>VLOOKUP($A:$A,[1]Sheet1!$A:$L,4,FALSE)</f>
        <v>23.23</v>
      </c>
      <c r="K1206" s="3">
        <f>VLOOKUP($A:$A,[1]Sheet1!$A:$L,5,FALSE)</f>
        <v>11.81</v>
      </c>
      <c r="L1206" s="3">
        <f>VLOOKUP($A:$A,[1]Sheet1!$A:$L,6,FALSE)</f>
        <v>3.19</v>
      </c>
      <c r="M1206" s="3">
        <f>VLOOKUP($A:$A,[1]Sheet1!$A:$L,7,FALSE)</f>
        <v>16.829999999999998</v>
      </c>
      <c r="N1206" s="3">
        <f>VLOOKUP($A:$A,[1]Sheet1!$A:$L,8,FALSE)</f>
        <v>19.3</v>
      </c>
      <c r="O1206" s="3" t="str">
        <f>VLOOKUP($A:$A,[1]Sheet1!$A:$L,9,FALSE)</f>
        <v>No</v>
      </c>
      <c r="P1206" s="3" t="str">
        <f>VLOOKUP($A:$A,[1]Sheet1!$A:$L,10,FALSE)</f>
        <v>No</v>
      </c>
      <c r="Q1206" s="3">
        <f>VLOOKUP($A:$A,[1]Sheet1!$A:$L,11,FALSE)</f>
        <v>90</v>
      </c>
    </row>
    <row r="1207" spans="1:17" x14ac:dyDescent="0.25">
      <c r="A1207" s="3" t="s">
        <v>6312</v>
      </c>
      <c r="B1207" s="3" t="s">
        <v>6310</v>
      </c>
      <c r="C1207" s="3" t="s">
        <v>6311</v>
      </c>
      <c r="D1207" s="3">
        <v>86569967923</v>
      </c>
      <c r="E1207" s="3">
        <v>125.79</v>
      </c>
      <c r="F1207" s="3">
        <v>104.99</v>
      </c>
      <c r="G1207" s="3" t="s">
        <v>11</v>
      </c>
      <c r="H1207" s="3" t="s">
        <v>12</v>
      </c>
      <c r="I1207" s="3">
        <f>VLOOKUP($A:$A,[1]Sheet1!$A:$L,3,FALSE)</f>
        <v>19.29</v>
      </c>
      <c r="J1207" s="3">
        <f>VLOOKUP($A:$A,[1]Sheet1!$A:$L,4,FALSE)</f>
        <v>23.62</v>
      </c>
      <c r="K1207" s="3">
        <f>VLOOKUP($A:$A,[1]Sheet1!$A:$L,5,FALSE)</f>
        <v>12.99</v>
      </c>
      <c r="L1207" s="3">
        <f>VLOOKUP($A:$A,[1]Sheet1!$A:$L,6,FALSE)</f>
        <v>3.43</v>
      </c>
      <c r="M1207" s="3">
        <f>VLOOKUP($A:$A,[1]Sheet1!$A:$L,7,FALSE)</f>
        <v>20.48</v>
      </c>
      <c r="N1207" s="3">
        <f>VLOOKUP($A:$A,[1]Sheet1!$A:$L,8,FALSE)</f>
        <v>24.01</v>
      </c>
      <c r="O1207" s="3" t="str">
        <f>VLOOKUP($A:$A,[1]Sheet1!$A:$L,9,FALSE)</f>
        <v>No</v>
      </c>
      <c r="P1207" s="3" t="str">
        <f>VLOOKUP($A:$A,[1]Sheet1!$A:$L,10,FALSE)</f>
        <v>No</v>
      </c>
      <c r="Q1207" s="3">
        <f>VLOOKUP($A:$A,[1]Sheet1!$A:$L,11,FALSE)</f>
        <v>90</v>
      </c>
    </row>
    <row r="1208" spans="1:17" x14ac:dyDescent="0.25">
      <c r="A1208" s="3" t="s">
        <v>8394</v>
      </c>
      <c r="B1208" s="3" t="s">
        <v>8392</v>
      </c>
      <c r="C1208" s="3" t="s">
        <v>8393</v>
      </c>
      <c r="D1208" s="3">
        <v>86569030382</v>
      </c>
      <c r="E1208" s="3">
        <v>125.39</v>
      </c>
      <c r="F1208" s="3">
        <v>103.42</v>
      </c>
      <c r="G1208" s="3" t="s">
        <v>11</v>
      </c>
      <c r="H1208" s="3" t="s">
        <v>12</v>
      </c>
      <c r="I1208" s="3">
        <f>VLOOKUP($A:$A,[1]Sheet1!$A:$L,3,FALSE)</f>
        <v>19.29</v>
      </c>
      <c r="J1208" s="3">
        <f>VLOOKUP($A:$A,[1]Sheet1!$A:$L,4,FALSE)</f>
        <v>23.62</v>
      </c>
      <c r="K1208" s="3">
        <f>VLOOKUP($A:$A,[1]Sheet1!$A:$L,5,FALSE)</f>
        <v>12.2</v>
      </c>
      <c r="L1208" s="3">
        <f>VLOOKUP($A:$A,[1]Sheet1!$A:$L,6,FALSE)</f>
        <v>3.22</v>
      </c>
      <c r="M1208" s="3">
        <f>VLOOKUP($A:$A,[1]Sheet1!$A:$L,7,FALSE)</f>
        <v>15.2</v>
      </c>
      <c r="N1208" s="3">
        <f>VLOOKUP($A:$A,[1]Sheet1!$A:$L,8,FALSE)</f>
        <v>17.84</v>
      </c>
      <c r="O1208" s="3" t="str">
        <f>VLOOKUP($A:$A,[1]Sheet1!$A:$L,9,FALSE)</f>
        <v>No</v>
      </c>
      <c r="P1208" s="3" t="str">
        <f>VLOOKUP($A:$A,[1]Sheet1!$A:$L,10,FALSE)</f>
        <v>No</v>
      </c>
      <c r="Q1208" s="3">
        <f>VLOOKUP($A:$A,[1]Sheet1!$A:$L,11,FALSE)</f>
        <v>90</v>
      </c>
    </row>
    <row r="1209" spans="1:17" x14ac:dyDescent="0.25">
      <c r="A1209" s="3" t="s">
        <v>8397</v>
      </c>
      <c r="B1209" s="3" t="s">
        <v>8395</v>
      </c>
      <c r="C1209" s="3" t="s">
        <v>8396</v>
      </c>
      <c r="D1209" s="3">
        <v>86569030399</v>
      </c>
      <c r="E1209" s="3">
        <v>125.39</v>
      </c>
      <c r="F1209" s="3">
        <v>103.42</v>
      </c>
      <c r="G1209" s="3" t="s">
        <v>11</v>
      </c>
      <c r="H1209" s="3" t="s">
        <v>12</v>
      </c>
      <c r="I1209" s="3">
        <f>VLOOKUP($A:$A,[1]Sheet1!$A:$L,3,FALSE)</f>
        <v>19.29</v>
      </c>
      <c r="J1209" s="3">
        <f>VLOOKUP($A:$A,[1]Sheet1!$A:$L,4,FALSE)</f>
        <v>23.62</v>
      </c>
      <c r="K1209" s="3">
        <f>VLOOKUP($A:$A,[1]Sheet1!$A:$L,5,FALSE)</f>
        <v>12.2</v>
      </c>
      <c r="L1209" s="3">
        <f>VLOOKUP($A:$A,[1]Sheet1!$A:$L,6,FALSE)</f>
        <v>3.22</v>
      </c>
      <c r="M1209" s="3">
        <f>VLOOKUP($A:$A,[1]Sheet1!$A:$L,7,FALSE)</f>
        <v>15.2</v>
      </c>
      <c r="N1209" s="3">
        <f>VLOOKUP($A:$A,[1]Sheet1!$A:$L,8,FALSE)</f>
        <v>17.84</v>
      </c>
      <c r="O1209" s="3" t="str">
        <f>VLOOKUP($A:$A,[1]Sheet1!$A:$L,9,FALSE)</f>
        <v>No</v>
      </c>
      <c r="P1209" s="3" t="str">
        <f>VLOOKUP($A:$A,[1]Sheet1!$A:$L,10,FALSE)</f>
        <v>No</v>
      </c>
      <c r="Q1209" s="3">
        <f>VLOOKUP($A:$A,[1]Sheet1!$A:$L,11,FALSE)</f>
        <v>90</v>
      </c>
    </row>
    <row r="1210" spans="1:17" x14ac:dyDescent="0.25">
      <c r="A1210" s="3" t="s">
        <v>8832</v>
      </c>
      <c r="B1210" s="3" t="s">
        <v>8830</v>
      </c>
      <c r="C1210" s="3" t="s">
        <v>8831</v>
      </c>
      <c r="D1210" s="3">
        <v>86569124159</v>
      </c>
      <c r="E1210" s="3">
        <v>90.49</v>
      </c>
      <c r="F1210" s="3">
        <v>72.02</v>
      </c>
      <c r="G1210" s="3" t="s">
        <v>11</v>
      </c>
      <c r="H1210" s="3" t="s">
        <v>12</v>
      </c>
      <c r="I1210" s="3">
        <f>VLOOKUP($A:$A,[1]Sheet1!$A:$L,3,FALSE)</f>
        <v>21.65</v>
      </c>
      <c r="J1210" s="3">
        <f>VLOOKUP($A:$A,[1]Sheet1!$A:$L,4,FALSE)</f>
        <v>23.23</v>
      </c>
      <c r="K1210" s="3">
        <f>VLOOKUP($A:$A,[1]Sheet1!$A:$L,5,FALSE)</f>
        <v>10.24</v>
      </c>
      <c r="L1210" s="3">
        <f>VLOOKUP($A:$A,[1]Sheet1!$A:$L,6,FALSE)</f>
        <v>2.98</v>
      </c>
      <c r="M1210" s="3">
        <f>VLOOKUP($A:$A,[1]Sheet1!$A:$L,7,FALSE)</f>
        <v>12.33</v>
      </c>
      <c r="N1210" s="3">
        <f>VLOOKUP($A:$A,[1]Sheet1!$A:$L,8,FALSE)</f>
        <v>13.88</v>
      </c>
      <c r="O1210" s="3" t="str">
        <f>VLOOKUP($A:$A,[1]Sheet1!$A:$L,9,FALSE)</f>
        <v>No</v>
      </c>
      <c r="P1210" s="3" t="str">
        <f>VLOOKUP($A:$A,[1]Sheet1!$A:$L,10,FALSE)</f>
        <v>No</v>
      </c>
      <c r="Q1210" s="3">
        <f>VLOOKUP($A:$A,[1]Sheet1!$A:$L,11,FALSE)</f>
        <v>90</v>
      </c>
    </row>
    <row r="1211" spans="1:17" x14ac:dyDescent="0.25">
      <c r="A1211" s="3" t="s">
        <v>9891</v>
      </c>
      <c r="B1211" s="3" t="s">
        <v>9889</v>
      </c>
      <c r="C1211" s="3" t="s">
        <v>9890</v>
      </c>
      <c r="D1211" s="3">
        <v>86569000545</v>
      </c>
      <c r="E1211" s="3">
        <v>73.989999999999995</v>
      </c>
      <c r="F1211" s="3">
        <v>56.59</v>
      </c>
      <c r="G1211" s="3" t="s">
        <v>11</v>
      </c>
      <c r="H1211" s="3" t="s">
        <v>12</v>
      </c>
      <c r="I1211" s="3">
        <f>VLOOKUP($A:$A,[1]Sheet1!$A:$L,3,FALSE)</f>
        <v>20.87</v>
      </c>
      <c r="J1211" s="3">
        <f>VLOOKUP($A:$A,[1]Sheet1!$A:$L,4,FALSE)</f>
        <v>23.03</v>
      </c>
      <c r="K1211" s="3">
        <f>VLOOKUP($A:$A,[1]Sheet1!$A:$L,5,FALSE)</f>
        <v>11.42</v>
      </c>
      <c r="L1211" s="3">
        <f>VLOOKUP($A:$A,[1]Sheet1!$A:$L,6,FALSE)</f>
        <v>3.18</v>
      </c>
      <c r="M1211" s="3">
        <f>VLOOKUP($A:$A,[1]Sheet1!$A:$L,7,FALSE)</f>
        <v>8.06</v>
      </c>
      <c r="N1211" s="3">
        <f>VLOOKUP($A:$A,[1]Sheet1!$A:$L,8,FALSE)</f>
        <v>14.1</v>
      </c>
      <c r="O1211" s="3" t="str">
        <f>VLOOKUP($A:$A,[1]Sheet1!$A:$L,9,FALSE)</f>
        <v>No</v>
      </c>
      <c r="P1211" s="3" t="str">
        <f>VLOOKUP($A:$A,[1]Sheet1!$A:$L,10,FALSE)</f>
        <v>No</v>
      </c>
      <c r="Q1211" s="3">
        <f>VLOOKUP($A:$A,[1]Sheet1!$A:$L,11,FALSE)</f>
        <v>90</v>
      </c>
    </row>
    <row r="1212" spans="1:17" x14ac:dyDescent="0.25">
      <c r="A1212" s="3" t="s">
        <v>9975</v>
      </c>
      <c r="B1212" s="3" t="s">
        <v>9973</v>
      </c>
      <c r="C1212" s="3" t="s">
        <v>9974</v>
      </c>
      <c r="D1212" s="3">
        <v>86569228031</v>
      </c>
      <c r="E1212" s="3">
        <v>77.3</v>
      </c>
      <c r="F1212" s="3">
        <v>44</v>
      </c>
      <c r="G1212" s="3" t="s">
        <v>11</v>
      </c>
      <c r="H1212" s="3" t="s">
        <v>12</v>
      </c>
      <c r="I1212" s="3">
        <f>VLOOKUP($A:$A,[1]Sheet1!$A:$L,3,FALSE)</f>
        <v>7.48</v>
      </c>
      <c r="J1212" s="3">
        <f>VLOOKUP($A:$A,[1]Sheet1!$A:$L,4,FALSE)</f>
        <v>27.95</v>
      </c>
      <c r="K1212" s="3">
        <f>VLOOKUP($A:$A,[1]Sheet1!$A:$L,5,FALSE)</f>
        <v>22.05</v>
      </c>
      <c r="L1212" s="3">
        <f>VLOOKUP($A:$A,[1]Sheet1!$A:$L,6,FALSE)</f>
        <v>2.67</v>
      </c>
      <c r="M1212" s="3">
        <f>VLOOKUP($A:$A,[1]Sheet1!$A:$L,7,FALSE)</f>
        <v>16.63</v>
      </c>
      <c r="N1212" s="3">
        <f>VLOOKUP($A:$A,[1]Sheet1!$A:$L,8,FALSE)</f>
        <v>17.95</v>
      </c>
      <c r="O1212" s="3" t="str">
        <f>VLOOKUP($A:$A,[1]Sheet1!$A:$L,9,FALSE)</f>
        <v>No</v>
      </c>
      <c r="P1212" s="3" t="str">
        <f>VLOOKUP($A:$A,[1]Sheet1!$A:$L,10,FALSE)</f>
        <v>No</v>
      </c>
      <c r="Q1212" s="3">
        <f>VLOOKUP($A:$A,[1]Sheet1!$A:$L,11,FALSE)</f>
        <v>90</v>
      </c>
    </row>
    <row r="1213" spans="1:17" x14ac:dyDescent="0.25">
      <c r="A1213" s="3" t="s">
        <v>10851</v>
      </c>
      <c r="B1213" s="3" t="s">
        <v>10849</v>
      </c>
      <c r="C1213" s="3" t="s">
        <v>10850</v>
      </c>
      <c r="D1213" s="3">
        <v>86569209030</v>
      </c>
      <c r="E1213" s="3">
        <v>124.09</v>
      </c>
      <c r="F1213" s="3">
        <v>103.42</v>
      </c>
      <c r="G1213" s="3" t="s">
        <v>11</v>
      </c>
      <c r="H1213" s="3" t="s">
        <v>12</v>
      </c>
      <c r="I1213" s="3">
        <f>VLOOKUP($A:$A,[1]Sheet1!$A:$L,3,FALSE)</f>
        <v>19.29</v>
      </c>
      <c r="J1213" s="3">
        <f>VLOOKUP($A:$A,[1]Sheet1!$A:$L,4,FALSE)</f>
        <v>23.62</v>
      </c>
      <c r="K1213" s="3">
        <f>VLOOKUP($A:$A,[1]Sheet1!$A:$L,5,FALSE)</f>
        <v>12.2</v>
      </c>
      <c r="L1213" s="3">
        <f>VLOOKUP($A:$A,[1]Sheet1!$A:$L,6,FALSE)</f>
        <v>3.22</v>
      </c>
      <c r="M1213" s="3">
        <f>VLOOKUP($A:$A,[1]Sheet1!$A:$L,7,FALSE)</f>
        <v>15.2</v>
      </c>
      <c r="N1213" s="3">
        <f>VLOOKUP($A:$A,[1]Sheet1!$A:$L,8,FALSE)</f>
        <v>17.84</v>
      </c>
      <c r="O1213" s="3" t="str">
        <f>VLOOKUP($A:$A,[1]Sheet1!$A:$L,9,FALSE)</f>
        <v>No</v>
      </c>
      <c r="P1213" s="3" t="str">
        <f>VLOOKUP($A:$A,[1]Sheet1!$A:$L,10,FALSE)</f>
        <v>No</v>
      </c>
      <c r="Q1213" s="3">
        <f>VLOOKUP($A:$A,[1]Sheet1!$A:$L,11,FALSE)</f>
        <v>90</v>
      </c>
    </row>
    <row r="1214" spans="1:17" x14ac:dyDescent="0.25">
      <c r="A1214" s="3" t="s">
        <v>10968</v>
      </c>
      <c r="B1214" s="3" t="s">
        <v>10966</v>
      </c>
      <c r="C1214" s="3" t="s">
        <v>10967</v>
      </c>
      <c r="D1214" s="3">
        <v>86569168351</v>
      </c>
      <c r="E1214" s="3">
        <v>96.99</v>
      </c>
      <c r="F1214" s="3">
        <v>77.599999999999994</v>
      </c>
      <c r="G1214" s="3" t="s">
        <v>11</v>
      </c>
      <c r="H1214" s="3" t="s">
        <v>12</v>
      </c>
      <c r="I1214" s="3">
        <f>VLOOKUP($A:$A,[1]Sheet1!$A:$L,3,FALSE)</f>
        <v>18.899999999999999</v>
      </c>
      <c r="J1214" s="3">
        <f>VLOOKUP($A:$A,[1]Sheet1!$A:$L,4,FALSE)</f>
        <v>23.62</v>
      </c>
      <c r="K1214" s="3">
        <f>VLOOKUP($A:$A,[1]Sheet1!$A:$L,5,FALSE)</f>
        <v>13.78</v>
      </c>
      <c r="L1214" s="3">
        <f>VLOOKUP($A:$A,[1]Sheet1!$A:$L,6,FALSE)</f>
        <v>3.56</v>
      </c>
      <c r="M1214" s="3">
        <f>VLOOKUP($A:$A,[1]Sheet1!$A:$L,7,FALSE)</f>
        <v>14.76</v>
      </c>
      <c r="N1214" s="3">
        <f>VLOOKUP($A:$A,[1]Sheet1!$A:$L,8,FALSE)</f>
        <v>17.18</v>
      </c>
      <c r="O1214" s="3" t="str">
        <f>VLOOKUP($A:$A,[1]Sheet1!$A:$L,9,FALSE)</f>
        <v>No</v>
      </c>
      <c r="P1214" s="3" t="str">
        <f>VLOOKUP($A:$A,[1]Sheet1!$A:$L,10,FALSE)</f>
        <v>No</v>
      </c>
      <c r="Q1214" s="3">
        <f>VLOOKUP($A:$A,[1]Sheet1!$A:$L,11,FALSE)</f>
        <v>90</v>
      </c>
    </row>
    <row r="1215" spans="1:17" x14ac:dyDescent="0.25">
      <c r="A1215" s="3" t="s">
        <v>11157</v>
      </c>
      <c r="B1215" s="3" t="s">
        <v>11155</v>
      </c>
      <c r="C1215" s="3" t="s">
        <v>11156</v>
      </c>
      <c r="D1215" s="3">
        <v>86569209047</v>
      </c>
      <c r="E1215" s="3">
        <v>124.09</v>
      </c>
      <c r="F1215" s="3">
        <v>103.42</v>
      </c>
      <c r="G1215" s="3" t="s">
        <v>11</v>
      </c>
      <c r="H1215" s="3" t="s">
        <v>12</v>
      </c>
      <c r="I1215" s="3">
        <f>VLOOKUP($A:$A,[1]Sheet1!$A:$L,3,FALSE)</f>
        <v>19.29</v>
      </c>
      <c r="J1215" s="3">
        <f>VLOOKUP($A:$A,[1]Sheet1!$A:$L,4,FALSE)</f>
        <v>23.62</v>
      </c>
      <c r="K1215" s="3">
        <f>VLOOKUP($A:$A,[1]Sheet1!$A:$L,5,FALSE)</f>
        <v>12.2</v>
      </c>
      <c r="L1215" s="3">
        <f>VLOOKUP($A:$A,[1]Sheet1!$A:$L,6,FALSE)</f>
        <v>3.22</v>
      </c>
      <c r="M1215" s="3">
        <f>VLOOKUP($A:$A,[1]Sheet1!$A:$L,7,FALSE)</f>
        <v>15.2</v>
      </c>
      <c r="N1215" s="3">
        <f>VLOOKUP($A:$A,[1]Sheet1!$A:$L,8,FALSE)</f>
        <v>17.84</v>
      </c>
      <c r="O1215" s="3" t="str">
        <f>VLOOKUP($A:$A,[1]Sheet1!$A:$L,9,FALSE)</f>
        <v>No</v>
      </c>
      <c r="P1215" s="3" t="str">
        <f>VLOOKUP($A:$A,[1]Sheet1!$A:$L,10,FALSE)</f>
        <v>No</v>
      </c>
      <c r="Q1215" s="3">
        <f>VLOOKUP($A:$A,[1]Sheet1!$A:$L,11,FALSE)</f>
        <v>90</v>
      </c>
    </row>
    <row r="1216" spans="1:17" x14ac:dyDescent="0.25">
      <c r="A1216" s="3" t="s">
        <v>11397</v>
      </c>
      <c r="B1216" s="3" t="s">
        <v>11395</v>
      </c>
      <c r="C1216" s="3" t="s">
        <v>11396</v>
      </c>
      <c r="D1216" s="3">
        <v>86569224699</v>
      </c>
      <c r="E1216" s="3">
        <v>69.19</v>
      </c>
      <c r="F1216" s="3">
        <v>50.39</v>
      </c>
      <c r="G1216" s="3" t="s">
        <v>11</v>
      </c>
      <c r="H1216" s="3" t="s">
        <v>12</v>
      </c>
      <c r="I1216" s="3">
        <f>VLOOKUP($A:$A,[1]Sheet1!$A:$L,3,FALSE)</f>
        <v>18.5</v>
      </c>
      <c r="J1216" s="3">
        <f>VLOOKUP($A:$A,[1]Sheet1!$A:$L,4,FALSE)</f>
        <v>21.65</v>
      </c>
      <c r="K1216" s="3">
        <f>VLOOKUP($A:$A,[1]Sheet1!$A:$L,5,FALSE)</f>
        <v>14.57</v>
      </c>
      <c r="L1216" s="3">
        <f>VLOOKUP($A:$A,[1]Sheet1!$A:$L,6,FALSE)</f>
        <v>3.38</v>
      </c>
      <c r="M1216" s="3">
        <f>VLOOKUP($A:$A,[1]Sheet1!$A:$L,7,FALSE)</f>
        <v>9.2100000000000009</v>
      </c>
      <c r="N1216" s="3">
        <f>VLOOKUP($A:$A,[1]Sheet1!$A:$L,8,FALSE)</f>
        <v>11.45</v>
      </c>
      <c r="O1216" s="3" t="str">
        <f>VLOOKUP($A:$A,[1]Sheet1!$A:$L,9,FALSE)</f>
        <v>No</v>
      </c>
      <c r="P1216" s="3" t="str">
        <f>VLOOKUP($A:$A,[1]Sheet1!$A:$L,10,FALSE)</f>
        <v>No</v>
      </c>
      <c r="Q1216" s="3">
        <f>VLOOKUP($A:$A,[1]Sheet1!$A:$L,11,FALSE)</f>
        <v>90</v>
      </c>
    </row>
    <row r="1217" spans="1:17" x14ac:dyDescent="0.25">
      <c r="A1217" s="3" t="s">
        <v>12066</v>
      </c>
      <c r="B1217" s="3" t="s">
        <v>12064</v>
      </c>
      <c r="C1217" s="3" t="s">
        <v>12065</v>
      </c>
      <c r="D1217" s="3">
        <v>86569307385</v>
      </c>
      <c r="E1217" s="3">
        <v>123.39</v>
      </c>
      <c r="F1217" s="3">
        <v>103.42</v>
      </c>
      <c r="G1217" s="3" t="s">
        <v>11</v>
      </c>
      <c r="H1217" s="3" t="s">
        <v>12</v>
      </c>
      <c r="I1217" s="3">
        <f>VLOOKUP($A:$A,[1]Sheet1!$A:$L,3,FALSE)</f>
        <v>19.29</v>
      </c>
      <c r="J1217" s="3">
        <f>VLOOKUP($A:$A,[1]Sheet1!$A:$L,4,FALSE)</f>
        <v>23.62</v>
      </c>
      <c r="K1217" s="3">
        <f>VLOOKUP($A:$A,[1]Sheet1!$A:$L,5,FALSE)</f>
        <v>12.2</v>
      </c>
      <c r="L1217" s="3">
        <f>VLOOKUP($A:$A,[1]Sheet1!$A:$L,6,FALSE)</f>
        <v>3.22</v>
      </c>
      <c r="M1217" s="3">
        <f>VLOOKUP($A:$A,[1]Sheet1!$A:$L,7,FALSE)</f>
        <v>15.2</v>
      </c>
      <c r="N1217" s="3">
        <f>VLOOKUP($A:$A,[1]Sheet1!$A:$L,8,FALSE)</f>
        <v>17.84</v>
      </c>
      <c r="O1217" s="3" t="str">
        <f>VLOOKUP($A:$A,[1]Sheet1!$A:$L,9,FALSE)</f>
        <v>No</v>
      </c>
      <c r="P1217" s="3" t="str">
        <f>VLOOKUP($A:$A,[1]Sheet1!$A:$L,10,FALSE)</f>
        <v>No</v>
      </c>
      <c r="Q1217" s="3">
        <f>VLOOKUP($A:$A,[1]Sheet1!$A:$L,11,FALSE)</f>
        <v>90</v>
      </c>
    </row>
    <row r="1218" spans="1:17" x14ac:dyDescent="0.25">
      <c r="A1218" s="3" t="s">
        <v>12291</v>
      </c>
      <c r="B1218" s="3" t="s">
        <v>12289</v>
      </c>
      <c r="C1218" s="3" t="s">
        <v>12290</v>
      </c>
      <c r="D1218" s="3">
        <v>86569255389</v>
      </c>
      <c r="E1218" s="3">
        <v>125.79</v>
      </c>
      <c r="F1218" s="3">
        <v>104.99</v>
      </c>
      <c r="G1218" s="3" t="s">
        <v>11</v>
      </c>
      <c r="H1218" s="3" t="s">
        <v>12</v>
      </c>
      <c r="I1218" s="3">
        <f>VLOOKUP($A:$A,[1]Sheet1!$A:$L,3,FALSE)</f>
        <v>19.29</v>
      </c>
      <c r="J1218" s="3">
        <f>VLOOKUP($A:$A,[1]Sheet1!$A:$L,4,FALSE)</f>
        <v>23.62</v>
      </c>
      <c r="K1218" s="3">
        <f>VLOOKUP($A:$A,[1]Sheet1!$A:$L,5,FALSE)</f>
        <v>12.99</v>
      </c>
      <c r="L1218" s="3">
        <f>VLOOKUP($A:$A,[1]Sheet1!$A:$L,6,FALSE)</f>
        <v>3.43</v>
      </c>
      <c r="M1218" s="3">
        <f>VLOOKUP($A:$A,[1]Sheet1!$A:$L,7,FALSE)</f>
        <v>20.48</v>
      </c>
      <c r="N1218" s="3">
        <f>VLOOKUP($A:$A,[1]Sheet1!$A:$L,8,FALSE)</f>
        <v>20.7</v>
      </c>
      <c r="O1218" s="3" t="str">
        <f>VLOOKUP($A:$A,[1]Sheet1!$A:$L,9,FALSE)</f>
        <v>No</v>
      </c>
      <c r="P1218" s="3" t="str">
        <f>VLOOKUP($A:$A,[1]Sheet1!$A:$L,10,FALSE)</f>
        <v>No</v>
      </c>
      <c r="Q1218" s="3">
        <f>VLOOKUP($A:$A,[1]Sheet1!$A:$L,11,FALSE)</f>
        <v>90</v>
      </c>
    </row>
    <row r="1219" spans="1:17" x14ac:dyDescent="0.25">
      <c r="A1219" s="3" t="s">
        <v>12501</v>
      </c>
      <c r="B1219" s="3" t="s">
        <v>12499</v>
      </c>
      <c r="C1219" s="3" t="s">
        <v>12500</v>
      </c>
      <c r="D1219" s="3">
        <v>86569307378</v>
      </c>
      <c r="E1219" s="3">
        <v>123.39</v>
      </c>
      <c r="F1219" s="3">
        <v>103.42</v>
      </c>
      <c r="G1219" s="3" t="s">
        <v>11</v>
      </c>
      <c r="H1219" s="3" t="s">
        <v>12</v>
      </c>
      <c r="I1219" s="3">
        <f>VLOOKUP($A:$A,[1]Sheet1!$A:$L,3,FALSE)</f>
        <v>19.29</v>
      </c>
      <c r="J1219" s="3">
        <f>VLOOKUP($A:$A,[1]Sheet1!$A:$L,4,FALSE)</f>
        <v>23.62</v>
      </c>
      <c r="K1219" s="3">
        <f>VLOOKUP($A:$A,[1]Sheet1!$A:$L,5,FALSE)</f>
        <v>12.2</v>
      </c>
      <c r="L1219" s="3">
        <f>VLOOKUP($A:$A,[1]Sheet1!$A:$L,6,FALSE)</f>
        <v>3.22</v>
      </c>
      <c r="M1219" s="3">
        <f>VLOOKUP($A:$A,[1]Sheet1!$A:$L,7,FALSE)</f>
        <v>15.2</v>
      </c>
      <c r="N1219" s="3">
        <f>VLOOKUP($A:$A,[1]Sheet1!$A:$L,8,FALSE)</f>
        <v>17.84</v>
      </c>
      <c r="O1219" s="3" t="str">
        <f>VLOOKUP($A:$A,[1]Sheet1!$A:$L,9,FALSE)</f>
        <v>No</v>
      </c>
      <c r="P1219" s="3" t="str">
        <f>VLOOKUP($A:$A,[1]Sheet1!$A:$L,10,FALSE)</f>
        <v>No</v>
      </c>
      <c r="Q1219" s="3">
        <f>VLOOKUP($A:$A,[1]Sheet1!$A:$L,11,FALSE)</f>
        <v>90</v>
      </c>
    </row>
    <row r="1220" spans="1:17" x14ac:dyDescent="0.25">
      <c r="A1220" s="3" t="s">
        <v>13275</v>
      </c>
      <c r="B1220" s="3" t="s">
        <v>13273</v>
      </c>
      <c r="C1220" s="3" t="s">
        <v>13274</v>
      </c>
      <c r="D1220" s="3">
        <v>86569161680</v>
      </c>
      <c r="E1220" s="3">
        <v>91.29</v>
      </c>
      <c r="F1220" s="3">
        <v>70.55</v>
      </c>
      <c r="G1220" s="3" t="s">
        <v>11</v>
      </c>
      <c r="H1220" s="3" t="s">
        <v>12</v>
      </c>
      <c r="I1220" s="3">
        <f>VLOOKUP($A:$A,[1]Sheet1!$A:$L,3,FALSE)</f>
        <v>19.29</v>
      </c>
      <c r="J1220" s="3">
        <f>VLOOKUP($A:$A,[1]Sheet1!$A:$L,4,FALSE)</f>
        <v>23.62</v>
      </c>
      <c r="K1220" s="3">
        <f>VLOOKUP($A:$A,[1]Sheet1!$A:$L,5,FALSE)</f>
        <v>12.2</v>
      </c>
      <c r="L1220" s="3">
        <f>VLOOKUP($A:$A,[1]Sheet1!$A:$L,6,FALSE)</f>
        <v>3.22</v>
      </c>
      <c r="M1220" s="3">
        <f>VLOOKUP($A:$A,[1]Sheet1!$A:$L,7,FALSE)</f>
        <v>15.2</v>
      </c>
      <c r="N1220" s="3">
        <f>VLOOKUP($A:$A,[1]Sheet1!$A:$L,8,FALSE)</f>
        <v>16.850000000000001</v>
      </c>
      <c r="O1220" s="3" t="str">
        <f>VLOOKUP($A:$A,[1]Sheet1!$A:$L,9,FALSE)</f>
        <v>No</v>
      </c>
      <c r="P1220" s="3" t="str">
        <f>VLOOKUP($A:$A,[1]Sheet1!$A:$L,10,FALSE)</f>
        <v>No</v>
      </c>
      <c r="Q1220" s="3">
        <f>VLOOKUP($A:$A,[1]Sheet1!$A:$L,11,FALSE)</f>
        <v>90</v>
      </c>
    </row>
    <row r="1221" spans="1:17" x14ac:dyDescent="0.25">
      <c r="A1221" s="3" t="s">
        <v>14886</v>
      </c>
      <c r="B1221" s="3" t="s">
        <v>14884</v>
      </c>
      <c r="C1221" s="3" t="s">
        <v>14885</v>
      </c>
      <c r="D1221" s="3">
        <v>86569541284</v>
      </c>
      <c r="E1221" s="3">
        <v>92.99</v>
      </c>
      <c r="F1221" s="3">
        <v>75.11</v>
      </c>
      <c r="G1221" s="3" t="s">
        <v>11</v>
      </c>
      <c r="H1221" s="3" t="s">
        <v>12</v>
      </c>
      <c r="I1221" s="3">
        <f>VLOOKUP($A:$A,[1]Sheet1!$A:$L,3,FALSE)</f>
        <v>19.29</v>
      </c>
      <c r="J1221" s="3">
        <f>VLOOKUP($A:$A,[1]Sheet1!$A:$L,4,FALSE)</f>
        <v>23.62</v>
      </c>
      <c r="K1221" s="3">
        <f>VLOOKUP($A:$A,[1]Sheet1!$A:$L,5,FALSE)</f>
        <v>12.2</v>
      </c>
      <c r="L1221" s="3">
        <f>VLOOKUP($A:$A,[1]Sheet1!$A:$L,6,FALSE)</f>
        <v>3.22</v>
      </c>
      <c r="M1221" s="3">
        <f>VLOOKUP($A:$A,[1]Sheet1!$A:$L,7,FALSE)</f>
        <v>12.56</v>
      </c>
      <c r="N1221" s="3">
        <f>VLOOKUP($A:$A,[1]Sheet1!$A:$L,8,FALSE)</f>
        <v>14.54</v>
      </c>
      <c r="O1221" s="3" t="str">
        <f>VLOOKUP($A:$A,[1]Sheet1!$A:$L,9,FALSE)</f>
        <v>No</v>
      </c>
      <c r="P1221" s="3" t="str">
        <f>VLOOKUP($A:$A,[1]Sheet1!$A:$L,10,FALSE)</f>
        <v>No</v>
      </c>
      <c r="Q1221" s="3">
        <f>VLOOKUP($A:$A,[1]Sheet1!$A:$L,11,FALSE)</f>
        <v>90</v>
      </c>
    </row>
    <row r="1222" spans="1:17" x14ac:dyDescent="0.25">
      <c r="A1222" s="3" t="s">
        <v>14889</v>
      </c>
      <c r="B1222" s="3" t="s">
        <v>14887</v>
      </c>
      <c r="C1222" s="3" t="s">
        <v>14888</v>
      </c>
      <c r="D1222" s="3">
        <v>86569541291</v>
      </c>
      <c r="E1222" s="3">
        <v>92.99</v>
      </c>
      <c r="F1222" s="3">
        <v>75.11</v>
      </c>
      <c r="G1222" s="3" t="s">
        <v>11</v>
      </c>
      <c r="H1222" s="3" t="s">
        <v>12</v>
      </c>
      <c r="I1222" s="3">
        <f>VLOOKUP($A:$A,[1]Sheet1!$A:$L,3,FALSE)</f>
        <v>19.29</v>
      </c>
      <c r="J1222" s="3">
        <f>VLOOKUP($A:$A,[1]Sheet1!$A:$L,4,FALSE)</f>
        <v>23.62</v>
      </c>
      <c r="K1222" s="3">
        <f>VLOOKUP($A:$A,[1]Sheet1!$A:$L,5,FALSE)</f>
        <v>12.2</v>
      </c>
      <c r="L1222" s="3">
        <f>VLOOKUP($A:$A,[1]Sheet1!$A:$L,6,FALSE)</f>
        <v>3.22</v>
      </c>
      <c r="M1222" s="3">
        <f>VLOOKUP($A:$A,[1]Sheet1!$A:$L,7,FALSE)</f>
        <v>12.56</v>
      </c>
      <c r="N1222" s="3">
        <f>VLOOKUP($A:$A,[1]Sheet1!$A:$L,8,FALSE)</f>
        <v>14.76</v>
      </c>
      <c r="O1222" s="3" t="str">
        <f>VLOOKUP($A:$A,[1]Sheet1!$A:$L,9,FALSE)</f>
        <v>No</v>
      </c>
      <c r="P1222" s="3" t="str">
        <f>VLOOKUP($A:$A,[1]Sheet1!$A:$L,10,FALSE)</f>
        <v>No</v>
      </c>
      <c r="Q1222" s="3">
        <f>VLOOKUP($A:$A,[1]Sheet1!$A:$L,11,FALSE)</f>
        <v>90</v>
      </c>
    </row>
    <row r="1223" spans="1:17" x14ac:dyDescent="0.25">
      <c r="A1223" s="3" t="s">
        <v>15105</v>
      </c>
      <c r="B1223" s="3" t="s">
        <v>15103</v>
      </c>
      <c r="C1223" s="3" t="s">
        <v>15104</v>
      </c>
      <c r="D1223" s="3">
        <v>86569686732</v>
      </c>
      <c r="E1223" s="3">
        <v>79.989999999999995</v>
      </c>
      <c r="F1223" s="3">
        <v>64.8</v>
      </c>
      <c r="G1223" s="3" t="s">
        <v>11</v>
      </c>
      <c r="H1223" s="3" t="s">
        <v>12</v>
      </c>
      <c r="I1223" s="3">
        <f>VLOOKUP($A:$A,[1]Sheet1!$A:$L,3,FALSE)</f>
        <v>5.43</v>
      </c>
      <c r="J1223" s="3">
        <f>VLOOKUP($A:$A,[1]Sheet1!$A:$L,4,FALSE)</f>
        <v>29.33</v>
      </c>
      <c r="K1223" s="3">
        <f>VLOOKUP($A:$A,[1]Sheet1!$A:$L,5,FALSE)</f>
        <v>23.31</v>
      </c>
      <c r="L1223" s="3">
        <f>VLOOKUP($A:$A,[1]Sheet1!$A:$L,6,FALSE)</f>
        <v>2.15</v>
      </c>
      <c r="M1223" s="3">
        <f>VLOOKUP($A:$A,[1]Sheet1!$A:$L,7,FALSE)</f>
        <v>7.71</v>
      </c>
      <c r="N1223" s="3">
        <f>VLOOKUP($A:$A,[1]Sheet1!$A:$L,8,FALSE)</f>
        <v>9.91</v>
      </c>
      <c r="O1223" s="3" t="str">
        <f>VLOOKUP($A:$A,[1]Sheet1!$A:$L,9,FALSE)</f>
        <v>No</v>
      </c>
      <c r="P1223" s="3" t="str">
        <f>VLOOKUP($A:$A,[1]Sheet1!$A:$L,10,FALSE)</f>
        <v>No</v>
      </c>
      <c r="Q1223" s="3">
        <f>VLOOKUP($A:$A,[1]Sheet1!$A:$L,11,FALSE)</f>
        <v>90</v>
      </c>
    </row>
    <row r="1224" spans="1:17" x14ac:dyDescent="0.25">
      <c r="A1224" s="3" t="s">
        <v>16257</v>
      </c>
      <c r="B1224" s="3" t="s">
        <v>16255</v>
      </c>
      <c r="C1224" s="3" t="s">
        <v>16256</v>
      </c>
      <c r="D1224" s="3">
        <v>22164214086</v>
      </c>
      <c r="E1224" s="3">
        <v>56.99</v>
      </c>
      <c r="F1224" s="3">
        <v>42.2</v>
      </c>
      <c r="G1224" s="3" t="s">
        <v>11</v>
      </c>
      <c r="H1224" s="3" t="s">
        <v>12</v>
      </c>
      <c r="I1224" s="3">
        <f>VLOOKUP($A:$A,[1]Sheet1!$A:$L,3,FALSE)</f>
        <v>26.77</v>
      </c>
      <c r="J1224" s="3">
        <f>VLOOKUP($A:$A,[1]Sheet1!$A:$L,4,FALSE)</f>
        <v>27.17</v>
      </c>
      <c r="K1224" s="3">
        <f>VLOOKUP($A:$A,[1]Sheet1!$A:$L,5,FALSE)</f>
        <v>3.35</v>
      </c>
      <c r="L1224" s="3">
        <f>VLOOKUP($A:$A,[1]Sheet1!$A:$L,6,FALSE)</f>
        <v>1.41</v>
      </c>
      <c r="M1224" s="3">
        <f>VLOOKUP($A:$A,[1]Sheet1!$A:$L,7,FALSE)</f>
        <v>4.3</v>
      </c>
      <c r="N1224" s="3">
        <f>VLOOKUP($A:$A,[1]Sheet1!$A:$L,8,FALSE)</f>
        <v>8.1300000000000008</v>
      </c>
      <c r="O1224" s="3" t="str">
        <f>VLOOKUP($A:$A,[1]Sheet1!$A:$L,9,FALSE)</f>
        <v>No</v>
      </c>
      <c r="P1224" s="3" t="str">
        <f>VLOOKUP($A:$A,[1]Sheet1!$A:$L,10,FALSE)</f>
        <v>No</v>
      </c>
      <c r="Q1224" s="3">
        <f>VLOOKUP($A:$A,[1]Sheet1!$A:$L,11,FALSE)</f>
        <v>90</v>
      </c>
    </row>
    <row r="1225" spans="1:17" x14ac:dyDescent="0.25">
      <c r="A1225" s="3" t="s">
        <v>16260</v>
      </c>
      <c r="B1225" s="3" t="s">
        <v>16258</v>
      </c>
      <c r="C1225" s="3" t="s">
        <v>16259</v>
      </c>
      <c r="D1225" s="3">
        <v>22164214093</v>
      </c>
      <c r="E1225" s="3">
        <v>56.99</v>
      </c>
      <c r="F1225" s="3">
        <v>42.2</v>
      </c>
      <c r="G1225" s="3" t="s">
        <v>11</v>
      </c>
      <c r="H1225" s="3" t="s">
        <v>12</v>
      </c>
      <c r="I1225" s="3">
        <f>VLOOKUP($A:$A,[1]Sheet1!$A:$L,3,FALSE)</f>
        <v>27.17</v>
      </c>
      <c r="J1225" s="3">
        <f>VLOOKUP($A:$A,[1]Sheet1!$A:$L,4,FALSE)</f>
        <v>26.77</v>
      </c>
      <c r="K1225" s="3">
        <f>VLOOKUP($A:$A,[1]Sheet1!$A:$L,5,FALSE)</f>
        <v>3.35</v>
      </c>
      <c r="L1225" s="3">
        <f>VLOOKUP($A:$A,[1]Sheet1!$A:$L,6,FALSE)</f>
        <v>1.41</v>
      </c>
      <c r="M1225" s="3">
        <f>VLOOKUP($A:$A,[1]Sheet1!$A:$L,7,FALSE)</f>
        <v>4.3</v>
      </c>
      <c r="N1225" s="3">
        <f>VLOOKUP($A:$A,[1]Sheet1!$A:$L,8,FALSE)</f>
        <v>8.1300000000000008</v>
      </c>
      <c r="O1225" s="3" t="str">
        <f>VLOOKUP($A:$A,[1]Sheet1!$A:$L,9,FALSE)</f>
        <v>No</v>
      </c>
      <c r="P1225" s="3" t="str">
        <f>VLOOKUP($A:$A,[1]Sheet1!$A:$L,10,FALSE)</f>
        <v>No</v>
      </c>
      <c r="Q1225" s="3">
        <f>VLOOKUP($A:$A,[1]Sheet1!$A:$L,11,FALSE)</f>
        <v>90</v>
      </c>
    </row>
    <row r="1226" spans="1:17" x14ac:dyDescent="0.25">
      <c r="A1226" s="3" t="s">
        <v>16671</v>
      </c>
      <c r="B1226" s="3" t="s">
        <v>16669</v>
      </c>
      <c r="C1226" s="3" t="s">
        <v>16670</v>
      </c>
      <c r="D1226" s="3">
        <v>22164217346</v>
      </c>
      <c r="E1226" s="3">
        <v>24.29</v>
      </c>
      <c r="F1226" s="3">
        <v>11.25</v>
      </c>
      <c r="G1226" s="3" t="s">
        <v>11</v>
      </c>
      <c r="H1226" s="3" t="s">
        <v>12</v>
      </c>
      <c r="I1226" s="3">
        <f>VLOOKUP($A:$A,[1]Sheet1!$A:$L,3,FALSE)</f>
        <v>18.5</v>
      </c>
      <c r="J1226" s="3">
        <f>VLOOKUP($A:$A,[1]Sheet1!$A:$L,4,FALSE)</f>
        <v>0.9</v>
      </c>
      <c r="K1226" s="3">
        <f>VLOOKUP($A:$A,[1]Sheet1!$A:$L,5,FALSE)</f>
        <v>14.57</v>
      </c>
      <c r="L1226" s="3">
        <f>VLOOKUP($A:$A,[1]Sheet1!$A:$L,6,FALSE)</f>
        <v>0.14000000000000001</v>
      </c>
      <c r="M1226" s="3">
        <f>VLOOKUP($A:$A,[1]Sheet1!$A:$L,7,FALSE)</f>
        <v>0</v>
      </c>
      <c r="N1226" s="3">
        <f>VLOOKUP($A:$A,[1]Sheet1!$A:$L,8,FALSE)</f>
        <v>0.83</v>
      </c>
      <c r="O1226" s="3" t="str">
        <f>VLOOKUP($A:$A,[1]Sheet1!$A:$L,9,FALSE)</f>
        <v>No</v>
      </c>
      <c r="P1226" s="3" t="str">
        <f>VLOOKUP($A:$A,[1]Sheet1!$A:$L,10,FALSE)</f>
        <v>No</v>
      </c>
      <c r="Q1226" s="3">
        <f>VLOOKUP($A:$A,[1]Sheet1!$A:$L,11,FALSE)</f>
        <v>90</v>
      </c>
    </row>
    <row r="1227" spans="1:17" x14ac:dyDescent="0.25">
      <c r="A1227" s="3" t="s">
        <v>17388</v>
      </c>
      <c r="B1227" s="3" t="s">
        <v>17386</v>
      </c>
      <c r="C1227" s="3" t="s">
        <v>17387</v>
      </c>
      <c r="D1227" s="3">
        <v>22164211719</v>
      </c>
      <c r="E1227" s="3">
        <v>123.99</v>
      </c>
      <c r="F1227" s="3">
        <v>103.95</v>
      </c>
      <c r="G1227" s="3" t="s">
        <v>11</v>
      </c>
      <c r="H1227" s="3" t="s">
        <v>12</v>
      </c>
      <c r="I1227" s="3">
        <f>VLOOKUP($A:$A,[1]Sheet1!$A:$L,3,FALSE)</f>
        <v>15</v>
      </c>
      <c r="J1227" s="3">
        <f>VLOOKUP($A:$A,[1]Sheet1!$A:$L,4,FALSE)</f>
        <v>30</v>
      </c>
      <c r="K1227" s="3">
        <f>VLOOKUP($A:$A,[1]Sheet1!$A:$L,5,FALSE)</f>
        <v>15</v>
      </c>
      <c r="L1227" s="3">
        <f>VLOOKUP($A:$A,[1]Sheet1!$A:$L,6,FALSE)</f>
        <v>3.91</v>
      </c>
      <c r="M1227" s="3">
        <f>VLOOKUP($A:$A,[1]Sheet1!$A:$L,7,FALSE)</f>
        <v>11.62</v>
      </c>
      <c r="N1227" s="3">
        <f>VLOOKUP($A:$A,[1]Sheet1!$A:$L,8,FALSE)</f>
        <v>15.2</v>
      </c>
      <c r="O1227" s="3" t="str">
        <f>VLOOKUP($A:$A,[1]Sheet1!$A:$L,9,FALSE)</f>
        <v>No</v>
      </c>
      <c r="P1227" s="3" t="str">
        <f>VLOOKUP($A:$A,[1]Sheet1!$A:$L,10,FALSE)</f>
        <v>No</v>
      </c>
      <c r="Q1227" s="3">
        <f>VLOOKUP($A:$A,[1]Sheet1!$A:$L,11,FALSE)</f>
        <v>90</v>
      </c>
    </row>
    <row r="1228" spans="1:17" x14ac:dyDescent="0.25">
      <c r="A1228" s="3" t="s">
        <v>387</v>
      </c>
      <c r="B1228" s="3" t="s">
        <v>385</v>
      </c>
      <c r="C1228" s="3" t="s">
        <v>386</v>
      </c>
      <c r="D1228" s="3">
        <v>675716173197</v>
      </c>
      <c r="E1228" s="3">
        <v>114.09</v>
      </c>
      <c r="F1228" s="3">
        <v>93.89</v>
      </c>
      <c r="G1228" s="3" t="s">
        <v>11</v>
      </c>
      <c r="H1228" s="3" t="s">
        <v>12</v>
      </c>
      <c r="I1228" s="3">
        <f>VLOOKUP($A:$A,[1]Sheet1!$A:$L,3,FALSE)</f>
        <v>20.87</v>
      </c>
      <c r="J1228" s="3">
        <f>VLOOKUP($A:$A,[1]Sheet1!$A:$L,4,FALSE)</f>
        <v>22.83</v>
      </c>
      <c r="K1228" s="3">
        <f>VLOOKUP($A:$A,[1]Sheet1!$A:$L,5,FALSE)</f>
        <v>11.02</v>
      </c>
      <c r="L1228" s="3">
        <f>VLOOKUP($A:$A,[1]Sheet1!$A:$L,6,FALSE)</f>
        <v>3.04</v>
      </c>
      <c r="M1228" s="3">
        <f>VLOOKUP($A:$A,[1]Sheet1!$A:$L,7,FALSE)</f>
        <v>12.78</v>
      </c>
      <c r="N1228" s="3">
        <f>VLOOKUP($A:$A,[1]Sheet1!$A:$L,8,FALSE)</f>
        <v>16.079999999999998</v>
      </c>
      <c r="O1228" s="3" t="str">
        <f>VLOOKUP($A:$A,[1]Sheet1!$A:$L,9,FALSE)</f>
        <v>No</v>
      </c>
      <c r="P1228" s="3" t="str">
        <f>VLOOKUP($A:$A,[1]Sheet1!$A:$L,10,FALSE)</f>
        <v>No</v>
      </c>
      <c r="Q1228" s="3">
        <f>VLOOKUP($A:$A,[1]Sheet1!$A:$L,11,FALSE)</f>
        <v>89</v>
      </c>
    </row>
    <row r="1229" spans="1:17" x14ac:dyDescent="0.25">
      <c r="A1229" s="3" t="s">
        <v>399</v>
      </c>
      <c r="B1229" s="3" t="s">
        <v>397</v>
      </c>
      <c r="C1229" s="3" t="s">
        <v>398</v>
      </c>
      <c r="D1229" s="3">
        <v>675716504496</v>
      </c>
      <c r="E1229" s="3">
        <v>151.59</v>
      </c>
      <c r="F1229" s="3">
        <v>131.24</v>
      </c>
      <c r="G1229" s="3" t="s">
        <v>11</v>
      </c>
      <c r="H1229" s="3" t="s">
        <v>12</v>
      </c>
      <c r="I1229" s="3">
        <f>VLOOKUP($A:$A,[1]Sheet1!$A:$L,3,FALSE)</f>
        <v>20.87</v>
      </c>
      <c r="J1229" s="3">
        <f>VLOOKUP($A:$A,[1]Sheet1!$A:$L,4,FALSE)</f>
        <v>22.83</v>
      </c>
      <c r="K1229" s="3">
        <f>VLOOKUP($A:$A,[1]Sheet1!$A:$L,5,FALSE)</f>
        <v>11.02</v>
      </c>
      <c r="L1229" s="3">
        <f>VLOOKUP($A:$A,[1]Sheet1!$A:$L,6,FALSE)</f>
        <v>3.04</v>
      </c>
      <c r="M1229" s="3">
        <f>VLOOKUP($A:$A,[1]Sheet1!$A:$L,7,FALSE)</f>
        <v>11.54</v>
      </c>
      <c r="N1229" s="3">
        <f>VLOOKUP($A:$A,[1]Sheet1!$A:$L,8,FALSE)</f>
        <v>15.35</v>
      </c>
      <c r="O1229" s="3" t="str">
        <f>VLOOKUP($A:$A,[1]Sheet1!$A:$L,9,FALSE)</f>
        <v>No</v>
      </c>
      <c r="P1229" s="3" t="str">
        <f>VLOOKUP($A:$A,[1]Sheet1!$A:$L,10,FALSE)</f>
        <v>No</v>
      </c>
      <c r="Q1229" s="3">
        <f>VLOOKUP($A:$A,[1]Sheet1!$A:$L,11,FALSE)</f>
        <v>89</v>
      </c>
    </row>
    <row r="1230" spans="1:17" x14ac:dyDescent="0.25">
      <c r="A1230" s="3" t="s">
        <v>468</v>
      </c>
      <c r="B1230" s="3" t="s">
        <v>466</v>
      </c>
      <c r="C1230" s="3" t="s">
        <v>467</v>
      </c>
      <c r="D1230" s="3">
        <v>86569062031</v>
      </c>
      <c r="E1230" s="3">
        <v>128.29</v>
      </c>
      <c r="F1230" s="3">
        <v>108.56</v>
      </c>
      <c r="G1230" s="3" t="s">
        <v>11</v>
      </c>
      <c r="H1230" s="3" t="s">
        <v>12</v>
      </c>
      <c r="I1230" s="3">
        <f>VLOOKUP($A:$A,[1]Sheet1!$A:$L,3,FALSE)</f>
        <v>20.47</v>
      </c>
      <c r="J1230" s="3">
        <f>VLOOKUP($A:$A,[1]Sheet1!$A:$L,4,FALSE)</f>
        <v>22.83</v>
      </c>
      <c r="K1230" s="3">
        <f>VLOOKUP($A:$A,[1]Sheet1!$A:$L,5,FALSE)</f>
        <v>11.81</v>
      </c>
      <c r="L1230" s="3">
        <f>VLOOKUP($A:$A,[1]Sheet1!$A:$L,6,FALSE)</f>
        <v>3.2</v>
      </c>
      <c r="M1230" s="3">
        <f>VLOOKUP($A:$A,[1]Sheet1!$A:$L,7,FALSE)</f>
        <v>8.92</v>
      </c>
      <c r="N1230" s="3">
        <f>VLOOKUP($A:$A,[1]Sheet1!$A:$L,8,FALSE)</f>
        <v>13.77</v>
      </c>
      <c r="O1230" s="3" t="str">
        <f>VLOOKUP($A:$A,[1]Sheet1!$A:$L,9,FALSE)</f>
        <v>No</v>
      </c>
      <c r="P1230" s="3" t="str">
        <f>VLOOKUP($A:$A,[1]Sheet1!$A:$L,10,FALSE)</f>
        <v>No</v>
      </c>
      <c r="Q1230" s="3">
        <f>VLOOKUP($A:$A,[1]Sheet1!$A:$L,11,FALSE)</f>
        <v>89</v>
      </c>
    </row>
    <row r="1231" spans="1:17" x14ac:dyDescent="0.25">
      <c r="A1231" s="3" t="s">
        <v>747</v>
      </c>
      <c r="B1231" s="3" t="s">
        <v>745</v>
      </c>
      <c r="C1231" s="3" t="s">
        <v>746</v>
      </c>
      <c r="D1231" s="3">
        <v>86569001788</v>
      </c>
      <c r="E1231" s="3">
        <v>97.09</v>
      </c>
      <c r="F1231" s="3">
        <v>78.739999999999995</v>
      </c>
      <c r="G1231" s="3" t="s">
        <v>11</v>
      </c>
      <c r="H1231" s="3" t="s">
        <v>12</v>
      </c>
      <c r="I1231" s="3">
        <f>VLOOKUP($A:$A,[1]Sheet1!$A:$L,3,FALSE)</f>
        <v>21.26</v>
      </c>
      <c r="J1231" s="3">
        <f>VLOOKUP($A:$A,[1]Sheet1!$A:$L,4,FALSE)</f>
        <v>22.44</v>
      </c>
      <c r="K1231" s="3">
        <f>VLOOKUP($A:$A,[1]Sheet1!$A:$L,5,FALSE)</f>
        <v>10.24</v>
      </c>
      <c r="L1231" s="3">
        <f>VLOOKUP($A:$A,[1]Sheet1!$A:$L,6,FALSE)</f>
        <v>2.83</v>
      </c>
      <c r="M1231" s="3">
        <f>VLOOKUP($A:$A,[1]Sheet1!$A:$L,7,FALSE)</f>
        <v>8.6300000000000008</v>
      </c>
      <c r="N1231" s="3">
        <f>VLOOKUP($A:$A,[1]Sheet1!$A:$L,8,FALSE)</f>
        <v>11.89</v>
      </c>
      <c r="O1231" s="3" t="str">
        <f>VLOOKUP($A:$A,[1]Sheet1!$A:$L,9,FALSE)</f>
        <v>No</v>
      </c>
      <c r="P1231" s="3" t="str">
        <f>VLOOKUP($A:$A,[1]Sheet1!$A:$L,10,FALSE)</f>
        <v>No</v>
      </c>
      <c r="Q1231" s="3">
        <f>VLOOKUP($A:$A,[1]Sheet1!$A:$L,11,FALSE)</f>
        <v>89</v>
      </c>
    </row>
    <row r="1232" spans="1:17" x14ac:dyDescent="0.25">
      <c r="A1232" s="3" t="s">
        <v>780</v>
      </c>
      <c r="B1232" s="3" t="s">
        <v>778</v>
      </c>
      <c r="C1232" s="3" t="s">
        <v>779</v>
      </c>
      <c r="D1232" s="3">
        <v>675716735067</v>
      </c>
      <c r="E1232" s="3">
        <v>97.09</v>
      </c>
      <c r="F1232" s="3">
        <v>78.739999999999995</v>
      </c>
      <c r="G1232" s="3" t="s">
        <v>11</v>
      </c>
      <c r="H1232" s="3" t="s">
        <v>12</v>
      </c>
      <c r="I1232" s="3">
        <f>VLOOKUP($A:$A,[1]Sheet1!$A:$L,3,FALSE)</f>
        <v>21.26</v>
      </c>
      <c r="J1232" s="3">
        <f>VLOOKUP($A:$A,[1]Sheet1!$A:$L,4,FALSE)</f>
        <v>22.44</v>
      </c>
      <c r="K1232" s="3">
        <f>VLOOKUP($A:$A,[1]Sheet1!$A:$L,5,FALSE)</f>
        <v>10.24</v>
      </c>
      <c r="L1232" s="3">
        <f>VLOOKUP($A:$A,[1]Sheet1!$A:$L,6,FALSE)</f>
        <v>2.83</v>
      </c>
      <c r="M1232" s="3">
        <f>VLOOKUP($A:$A,[1]Sheet1!$A:$L,7,FALSE)</f>
        <v>8.81</v>
      </c>
      <c r="N1232" s="3">
        <f>VLOOKUP($A:$A,[1]Sheet1!$A:$L,8,FALSE)</f>
        <v>11.89</v>
      </c>
      <c r="O1232" s="3" t="str">
        <f>VLOOKUP($A:$A,[1]Sheet1!$A:$L,9,FALSE)</f>
        <v>No</v>
      </c>
      <c r="P1232" s="3" t="str">
        <f>VLOOKUP($A:$A,[1]Sheet1!$A:$L,10,FALSE)</f>
        <v>No</v>
      </c>
      <c r="Q1232" s="3">
        <f>VLOOKUP($A:$A,[1]Sheet1!$A:$L,11,FALSE)</f>
        <v>89</v>
      </c>
    </row>
    <row r="1233" spans="1:17" x14ac:dyDescent="0.25">
      <c r="A1233" s="3" t="s">
        <v>801</v>
      </c>
      <c r="B1233" s="3" t="s">
        <v>799</v>
      </c>
      <c r="C1233" s="3" t="s">
        <v>800</v>
      </c>
      <c r="D1233" s="3">
        <v>675716842642</v>
      </c>
      <c r="E1233" s="3">
        <v>97.09</v>
      </c>
      <c r="F1233" s="3">
        <v>78.739999999999995</v>
      </c>
      <c r="G1233" s="3" t="s">
        <v>11</v>
      </c>
      <c r="H1233" s="3" t="s">
        <v>12</v>
      </c>
      <c r="I1233" s="3">
        <f>VLOOKUP($A:$A,[1]Sheet1!$A:$L,3,FALSE)</f>
        <v>21.26</v>
      </c>
      <c r="J1233" s="3">
        <f>VLOOKUP($A:$A,[1]Sheet1!$A:$L,4,FALSE)</f>
        <v>22.44</v>
      </c>
      <c r="K1233" s="3">
        <f>VLOOKUP($A:$A,[1]Sheet1!$A:$L,5,FALSE)</f>
        <v>10.24</v>
      </c>
      <c r="L1233" s="3">
        <f>VLOOKUP($A:$A,[1]Sheet1!$A:$L,6,FALSE)</f>
        <v>2.83</v>
      </c>
      <c r="M1233" s="3">
        <f>VLOOKUP($A:$A,[1]Sheet1!$A:$L,7,FALSE)</f>
        <v>8.6300000000000008</v>
      </c>
      <c r="N1233" s="3">
        <f>VLOOKUP($A:$A,[1]Sheet1!$A:$L,8,FALSE)</f>
        <v>11.89</v>
      </c>
      <c r="O1233" s="3" t="str">
        <f>VLOOKUP($A:$A,[1]Sheet1!$A:$L,9,FALSE)</f>
        <v>No</v>
      </c>
      <c r="P1233" s="3" t="str">
        <f>VLOOKUP($A:$A,[1]Sheet1!$A:$L,10,FALSE)</f>
        <v>No</v>
      </c>
      <c r="Q1233" s="3">
        <f>VLOOKUP($A:$A,[1]Sheet1!$A:$L,11,FALSE)</f>
        <v>89</v>
      </c>
    </row>
    <row r="1234" spans="1:17" x14ac:dyDescent="0.25">
      <c r="A1234" s="3" t="s">
        <v>819</v>
      </c>
      <c r="B1234" s="3" t="s">
        <v>817</v>
      </c>
      <c r="C1234" s="3" t="s">
        <v>818</v>
      </c>
      <c r="D1234" s="3">
        <v>86569993960</v>
      </c>
      <c r="E1234" s="3">
        <v>94.99</v>
      </c>
      <c r="F1234" s="3">
        <v>78.010000000000005</v>
      </c>
      <c r="G1234" s="3" t="s">
        <v>11</v>
      </c>
      <c r="H1234" s="3" t="s">
        <v>12</v>
      </c>
      <c r="I1234" s="3">
        <f>VLOOKUP($A:$A,[1]Sheet1!$A:$L,3,FALSE)</f>
        <v>21.65</v>
      </c>
      <c r="J1234" s="3">
        <f>VLOOKUP($A:$A,[1]Sheet1!$A:$L,4,FALSE)</f>
        <v>22.83</v>
      </c>
      <c r="K1234" s="3">
        <f>VLOOKUP($A:$A,[1]Sheet1!$A:$L,5,FALSE)</f>
        <v>10.63</v>
      </c>
      <c r="L1234" s="3">
        <f>VLOOKUP($A:$A,[1]Sheet1!$A:$L,6,FALSE)</f>
        <v>3.04</v>
      </c>
      <c r="M1234" s="3">
        <f>VLOOKUP($A:$A,[1]Sheet1!$A:$L,7,FALSE)</f>
        <v>10.59</v>
      </c>
      <c r="N1234" s="3">
        <f>VLOOKUP($A:$A,[1]Sheet1!$A:$L,8,FALSE)</f>
        <v>14.19</v>
      </c>
      <c r="O1234" s="3" t="str">
        <f>VLOOKUP($A:$A,[1]Sheet1!$A:$L,9,FALSE)</f>
        <v>No</v>
      </c>
      <c r="P1234" s="3" t="str">
        <f>VLOOKUP($A:$A,[1]Sheet1!$A:$L,10,FALSE)</f>
        <v>No</v>
      </c>
      <c r="Q1234" s="3">
        <f>VLOOKUP($A:$A,[1]Sheet1!$A:$L,11,FALSE)</f>
        <v>89</v>
      </c>
    </row>
    <row r="1235" spans="1:17" x14ac:dyDescent="0.25">
      <c r="A1235" s="3" t="s">
        <v>1083</v>
      </c>
      <c r="B1235" s="3" t="s">
        <v>1081</v>
      </c>
      <c r="C1235" s="3" t="s">
        <v>1082</v>
      </c>
      <c r="D1235" s="3">
        <v>86569872258</v>
      </c>
      <c r="E1235" s="3">
        <v>51.99</v>
      </c>
      <c r="F1235" s="3">
        <v>36.32</v>
      </c>
      <c r="G1235" s="3" t="s">
        <v>11</v>
      </c>
      <c r="H1235" s="3" t="s">
        <v>12</v>
      </c>
      <c r="I1235" s="3">
        <f>VLOOKUP($A:$A,[1]Sheet1!$A:$L,3,FALSE)</f>
        <v>3.86</v>
      </c>
      <c r="J1235" s="3">
        <f>VLOOKUP($A:$A,[1]Sheet1!$A:$L,4,FALSE)</f>
        <v>38.19</v>
      </c>
      <c r="K1235" s="3">
        <f>VLOOKUP($A:$A,[1]Sheet1!$A:$L,5,FALSE)</f>
        <v>20.079999999999998</v>
      </c>
      <c r="L1235" s="3">
        <f>VLOOKUP($A:$A,[1]Sheet1!$A:$L,6,FALSE)</f>
        <v>1.71</v>
      </c>
      <c r="M1235" s="3">
        <f>VLOOKUP($A:$A,[1]Sheet1!$A:$L,7,FALSE)</f>
        <v>9.4700000000000006</v>
      </c>
      <c r="N1235" s="3">
        <f>VLOOKUP($A:$A,[1]Sheet1!$A:$L,8,FALSE)</f>
        <v>11.67</v>
      </c>
      <c r="O1235" s="3" t="str">
        <f>VLOOKUP($A:$A,[1]Sheet1!$A:$L,9,FALSE)</f>
        <v>No</v>
      </c>
      <c r="P1235" s="3" t="str">
        <f>VLOOKUP($A:$A,[1]Sheet1!$A:$L,10,FALSE)</f>
        <v>No</v>
      </c>
      <c r="Q1235" s="3">
        <f>VLOOKUP($A:$A,[1]Sheet1!$A:$L,11,FALSE)</f>
        <v>89</v>
      </c>
    </row>
    <row r="1236" spans="1:17" x14ac:dyDescent="0.25">
      <c r="A1236" s="3" t="s">
        <v>1737</v>
      </c>
      <c r="B1236" s="3" t="s">
        <v>1735</v>
      </c>
      <c r="C1236" s="3" t="s">
        <v>1736</v>
      </c>
      <c r="D1236" s="3">
        <v>675716768867</v>
      </c>
      <c r="E1236" s="3">
        <v>80.290000000000006</v>
      </c>
      <c r="F1236" s="3">
        <v>62.99</v>
      </c>
      <c r="G1236" s="3" t="s">
        <v>11</v>
      </c>
      <c r="H1236" s="3" t="s">
        <v>12</v>
      </c>
      <c r="I1236" s="3">
        <f>VLOOKUP($A:$A,[1]Sheet1!$A:$L,3,FALSE)</f>
        <v>20.9</v>
      </c>
      <c r="J1236" s="3">
        <f>VLOOKUP($A:$A,[1]Sheet1!$A:$L,4,FALSE)</f>
        <v>22.24</v>
      </c>
      <c r="K1236" s="3">
        <f>VLOOKUP($A:$A,[1]Sheet1!$A:$L,5,FALSE)</f>
        <v>11.42</v>
      </c>
      <c r="L1236" s="3">
        <f>VLOOKUP($A:$A,[1]Sheet1!$A:$L,6,FALSE)</f>
        <v>3.07</v>
      </c>
      <c r="M1236" s="3">
        <f>VLOOKUP($A:$A,[1]Sheet1!$A:$L,7,FALSE)</f>
        <v>8.34</v>
      </c>
      <c r="N1236" s="3">
        <f>VLOOKUP($A:$A,[1]Sheet1!$A:$L,8,FALSE)</f>
        <v>13.66</v>
      </c>
      <c r="O1236" s="3" t="str">
        <f>VLOOKUP($A:$A,[1]Sheet1!$A:$L,9,FALSE)</f>
        <v>No</v>
      </c>
      <c r="P1236" s="3" t="str">
        <f>VLOOKUP($A:$A,[1]Sheet1!$A:$L,10,FALSE)</f>
        <v>No</v>
      </c>
      <c r="Q1236" s="3">
        <f>VLOOKUP($A:$A,[1]Sheet1!$A:$L,11,FALSE)</f>
        <v>89</v>
      </c>
    </row>
    <row r="1237" spans="1:17" x14ac:dyDescent="0.25">
      <c r="A1237" s="3" t="s">
        <v>4239</v>
      </c>
      <c r="B1237" s="3" t="s">
        <v>4237</v>
      </c>
      <c r="C1237" s="3" t="s">
        <v>4238</v>
      </c>
      <c r="D1237" s="3">
        <v>86569925428</v>
      </c>
      <c r="E1237" s="3">
        <v>139.99</v>
      </c>
      <c r="F1237" s="3">
        <v>119.54</v>
      </c>
      <c r="G1237" s="3" t="s">
        <v>11</v>
      </c>
      <c r="H1237" s="3" t="s">
        <v>12</v>
      </c>
      <c r="I1237" s="3">
        <f>VLOOKUP($A:$A,[1]Sheet1!$A:$L,3,FALSE)</f>
        <v>17</v>
      </c>
      <c r="J1237" s="3">
        <f>VLOOKUP($A:$A,[1]Sheet1!$A:$L,4,FALSE)</f>
        <v>20.8</v>
      </c>
      <c r="K1237" s="3">
        <f>VLOOKUP($A:$A,[1]Sheet1!$A:$L,5,FALSE)</f>
        <v>17</v>
      </c>
      <c r="L1237" s="3">
        <f>VLOOKUP($A:$A,[1]Sheet1!$A:$L,6,FALSE)</f>
        <v>3.48</v>
      </c>
      <c r="M1237" s="3">
        <f>VLOOKUP($A:$A,[1]Sheet1!$A:$L,7,FALSE)</f>
        <v>11.45</v>
      </c>
      <c r="N1237" s="3">
        <f>VLOOKUP($A:$A,[1]Sheet1!$A:$L,8,FALSE)</f>
        <v>14.52</v>
      </c>
      <c r="O1237" s="3" t="str">
        <f>VLOOKUP($A:$A,[1]Sheet1!$A:$L,9,FALSE)</f>
        <v>No</v>
      </c>
      <c r="P1237" s="3" t="str">
        <f>VLOOKUP($A:$A,[1]Sheet1!$A:$L,10,FALSE)</f>
        <v>No</v>
      </c>
      <c r="Q1237" s="3">
        <f>VLOOKUP($A:$A,[1]Sheet1!$A:$L,11,FALSE)</f>
        <v>89</v>
      </c>
    </row>
    <row r="1238" spans="1:17" x14ac:dyDescent="0.25">
      <c r="A1238" s="3" t="s">
        <v>5724</v>
      </c>
      <c r="B1238" s="3" t="s">
        <v>5722</v>
      </c>
      <c r="C1238" s="3" t="s">
        <v>5723</v>
      </c>
      <c r="D1238" s="3">
        <v>86569872104</v>
      </c>
      <c r="E1238" s="3">
        <v>64.989999999999995</v>
      </c>
      <c r="F1238" s="3">
        <v>48.02</v>
      </c>
      <c r="G1238" s="3" t="s">
        <v>11</v>
      </c>
      <c r="H1238" s="3" t="s">
        <v>12</v>
      </c>
      <c r="I1238" s="3">
        <f>VLOOKUP($A:$A,[1]Sheet1!$A:$L,3,FALSE)</f>
        <v>6.14</v>
      </c>
      <c r="J1238" s="3">
        <f>VLOOKUP($A:$A,[1]Sheet1!$A:$L,4,FALSE)</f>
        <v>38.03</v>
      </c>
      <c r="K1238" s="3">
        <f>VLOOKUP($A:$A,[1]Sheet1!$A:$L,5,FALSE)</f>
        <v>17.91</v>
      </c>
      <c r="L1238" s="3">
        <f>VLOOKUP($A:$A,[1]Sheet1!$A:$L,6,FALSE)</f>
        <v>2.42</v>
      </c>
      <c r="M1238" s="3">
        <f>VLOOKUP($A:$A,[1]Sheet1!$A:$L,7,FALSE)</f>
        <v>13.44</v>
      </c>
      <c r="N1238" s="3">
        <f>VLOOKUP($A:$A,[1]Sheet1!$A:$L,8,FALSE)</f>
        <v>15.64</v>
      </c>
      <c r="O1238" s="3" t="str">
        <f>VLOOKUP($A:$A,[1]Sheet1!$A:$L,9,FALSE)</f>
        <v>No</v>
      </c>
      <c r="P1238" s="3" t="str">
        <f>VLOOKUP($A:$A,[1]Sheet1!$A:$L,10,FALSE)</f>
        <v>No</v>
      </c>
      <c r="Q1238" s="3">
        <f>VLOOKUP($A:$A,[1]Sheet1!$A:$L,11,FALSE)</f>
        <v>89</v>
      </c>
    </row>
    <row r="1239" spans="1:17" x14ac:dyDescent="0.25">
      <c r="A1239" s="3" t="s">
        <v>6978</v>
      </c>
      <c r="B1239" s="3" t="s">
        <v>6976</v>
      </c>
      <c r="C1239" s="3" t="s">
        <v>6977</v>
      </c>
      <c r="D1239" s="3">
        <v>675716444273</v>
      </c>
      <c r="E1239" s="3">
        <v>161.49</v>
      </c>
      <c r="F1239" s="3">
        <v>93.76</v>
      </c>
      <c r="G1239" s="3" t="s">
        <v>11</v>
      </c>
      <c r="H1239" s="3" t="s">
        <v>12</v>
      </c>
      <c r="I1239" s="3">
        <f>VLOOKUP($A:$A,[1]Sheet1!$A:$L,3,FALSE)</f>
        <v>20.87</v>
      </c>
      <c r="J1239" s="3">
        <f>VLOOKUP($A:$A,[1]Sheet1!$A:$L,4,FALSE)</f>
        <v>22.83</v>
      </c>
      <c r="K1239" s="3">
        <f>VLOOKUP($A:$A,[1]Sheet1!$A:$L,5,FALSE)</f>
        <v>11.81</v>
      </c>
      <c r="L1239" s="3">
        <f>VLOOKUP($A:$A,[1]Sheet1!$A:$L,6,FALSE)</f>
        <v>3.26</v>
      </c>
      <c r="M1239" s="3">
        <f>VLOOKUP($A:$A,[1]Sheet1!$A:$L,7,FALSE)</f>
        <v>9.69</v>
      </c>
      <c r="N1239" s="3">
        <f>VLOOKUP($A:$A,[1]Sheet1!$A:$L,8,FALSE)</f>
        <v>12.56</v>
      </c>
      <c r="O1239" s="3" t="str">
        <f>VLOOKUP($A:$A,[1]Sheet1!$A:$L,9,FALSE)</f>
        <v>No</v>
      </c>
      <c r="P1239" s="3" t="str">
        <f>VLOOKUP($A:$A,[1]Sheet1!$A:$L,10,FALSE)</f>
        <v>No</v>
      </c>
      <c r="Q1239" s="3">
        <f>VLOOKUP($A:$A,[1]Sheet1!$A:$L,11,FALSE)</f>
        <v>89</v>
      </c>
    </row>
    <row r="1240" spans="1:17" x14ac:dyDescent="0.25">
      <c r="A1240" s="3" t="s">
        <v>8031</v>
      </c>
      <c r="B1240" s="3" t="s">
        <v>8029</v>
      </c>
      <c r="C1240" s="3" t="s">
        <v>8030</v>
      </c>
      <c r="D1240" s="3">
        <v>675716904975</v>
      </c>
      <c r="E1240" s="3">
        <v>56.99</v>
      </c>
      <c r="F1240" s="3">
        <v>40.51</v>
      </c>
      <c r="G1240" s="3" t="s">
        <v>11</v>
      </c>
      <c r="H1240" s="3" t="s">
        <v>12</v>
      </c>
      <c r="I1240" s="3">
        <f>VLOOKUP($A:$A,[1]Sheet1!$A:$L,3,FALSE)</f>
        <v>20.87</v>
      </c>
      <c r="J1240" s="3">
        <f>VLOOKUP($A:$A,[1]Sheet1!$A:$L,4,FALSE)</f>
        <v>22.83</v>
      </c>
      <c r="K1240" s="3">
        <f>VLOOKUP($A:$A,[1]Sheet1!$A:$L,5,FALSE)</f>
        <v>11.42</v>
      </c>
      <c r="L1240" s="3">
        <f>VLOOKUP($A:$A,[1]Sheet1!$A:$L,6,FALSE)</f>
        <v>3.15</v>
      </c>
      <c r="M1240" s="3">
        <f>VLOOKUP($A:$A,[1]Sheet1!$A:$L,7,FALSE)</f>
        <v>8.02</v>
      </c>
      <c r="N1240" s="3">
        <f>VLOOKUP($A:$A,[1]Sheet1!$A:$L,8,FALSE)</f>
        <v>8.81</v>
      </c>
      <c r="O1240" s="3" t="str">
        <f>VLOOKUP($A:$A,[1]Sheet1!$A:$L,9,FALSE)</f>
        <v>No</v>
      </c>
      <c r="P1240" s="3" t="str">
        <f>VLOOKUP($A:$A,[1]Sheet1!$A:$L,10,FALSE)</f>
        <v>No</v>
      </c>
      <c r="Q1240" s="3">
        <f>VLOOKUP($A:$A,[1]Sheet1!$A:$L,11,FALSE)</f>
        <v>89</v>
      </c>
    </row>
    <row r="1241" spans="1:17" x14ac:dyDescent="0.25">
      <c r="A1241" s="3" t="s">
        <v>8118</v>
      </c>
      <c r="B1241" s="3" t="s">
        <v>8116</v>
      </c>
      <c r="C1241" s="3" t="s">
        <v>8117</v>
      </c>
      <c r="D1241" s="3">
        <v>675716986339</v>
      </c>
      <c r="E1241" s="3">
        <v>78.19</v>
      </c>
      <c r="F1241" s="3">
        <v>46.1</v>
      </c>
      <c r="G1241" s="3" t="s">
        <v>11</v>
      </c>
      <c r="H1241" s="3" t="s">
        <v>12</v>
      </c>
      <c r="I1241" s="3">
        <f>VLOOKUP($A:$A,[1]Sheet1!$A:$L,3,FALSE)</f>
        <v>20.87</v>
      </c>
      <c r="J1241" s="3">
        <f>VLOOKUP($A:$A,[1]Sheet1!$A:$L,4,FALSE)</f>
        <v>22.44</v>
      </c>
      <c r="K1241" s="3">
        <f>VLOOKUP($A:$A,[1]Sheet1!$A:$L,5,FALSE)</f>
        <v>11.42</v>
      </c>
      <c r="L1241" s="3">
        <f>VLOOKUP($A:$A,[1]Sheet1!$A:$L,6,FALSE)</f>
        <v>3.1</v>
      </c>
      <c r="M1241" s="3">
        <f>VLOOKUP($A:$A,[1]Sheet1!$A:$L,7,FALSE)</f>
        <v>7.93</v>
      </c>
      <c r="N1241" s="3">
        <f>VLOOKUP($A:$A,[1]Sheet1!$A:$L,8,FALSE)</f>
        <v>10.130000000000001</v>
      </c>
      <c r="O1241" s="3" t="str">
        <f>VLOOKUP($A:$A,[1]Sheet1!$A:$L,9,FALSE)</f>
        <v>No</v>
      </c>
      <c r="P1241" s="3" t="str">
        <f>VLOOKUP($A:$A,[1]Sheet1!$A:$L,10,FALSE)</f>
        <v>No</v>
      </c>
      <c r="Q1241" s="3">
        <f>VLOOKUP($A:$A,[1]Sheet1!$A:$L,11,FALSE)</f>
        <v>89</v>
      </c>
    </row>
    <row r="1242" spans="1:17" x14ac:dyDescent="0.25">
      <c r="A1242" s="3" t="s">
        <v>8127</v>
      </c>
      <c r="B1242" s="3" t="s">
        <v>8125</v>
      </c>
      <c r="C1242" s="3" t="s">
        <v>8126</v>
      </c>
      <c r="D1242" s="3">
        <v>675716986360</v>
      </c>
      <c r="E1242" s="3">
        <v>78.19</v>
      </c>
      <c r="F1242" s="3">
        <v>46.1</v>
      </c>
      <c r="G1242" s="3" t="s">
        <v>11</v>
      </c>
      <c r="H1242" s="3" t="s">
        <v>12</v>
      </c>
      <c r="I1242" s="3">
        <f>VLOOKUP($A:$A,[1]Sheet1!$A:$L,3,FALSE)</f>
        <v>20.87</v>
      </c>
      <c r="J1242" s="3">
        <f>VLOOKUP($A:$A,[1]Sheet1!$A:$L,4,FALSE)</f>
        <v>22.44</v>
      </c>
      <c r="K1242" s="3">
        <f>VLOOKUP($A:$A,[1]Sheet1!$A:$L,5,FALSE)</f>
        <v>11.42</v>
      </c>
      <c r="L1242" s="3">
        <f>VLOOKUP($A:$A,[1]Sheet1!$A:$L,6,FALSE)</f>
        <v>3.1</v>
      </c>
      <c r="M1242" s="3">
        <f>VLOOKUP($A:$A,[1]Sheet1!$A:$L,7,FALSE)</f>
        <v>7.93</v>
      </c>
      <c r="N1242" s="3">
        <f>VLOOKUP($A:$A,[1]Sheet1!$A:$L,8,FALSE)</f>
        <v>10.130000000000001</v>
      </c>
      <c r="O1242" s="3" t="str">
        <f>VLOOKUP($A:$A,[1]Sheet1!$A:$L,9,FALSE)</f>
        <v>No</v>
      </c>
      <c r="P1242" s="3" t="str">
        <f>VLOOKUP($A:$A,[1]Sheet1!$A:$L,10,FALSE)</f>
        <v>No</v>
      </c>
      <c r="Q1242" s="3">
        <f>VLOOKUP($A:$A,[1]Sheet1!$A:$L,11,FALSE)</f>
        <v>89</v>
      </c>
    </row>
    <row r="1243" spans="1:17" x14ac:dyDescent="0.25">
      <c r="A1243" s="3" t="s">
        <v>8136</v>
      </c>
      <c r="B1243" s="3" t="s">
        <v>8134</v>
      </c>
      <c r="C1243" s="3" t="s">
        <v>8135</v>
      </c>
      <c r="D1243" s="3">
        <v>86569916686</v>
      </c>
      <c r="E1243" s="3">
        <v>127.49</v>
      </c>
      <c r="F1243" s="3">
        <v>81.89</v>
      </c>
      <c r="G1243" s="3" t="s">
        <v>11</v>
      </c>
      <c r="H1243" s="3" t="s">
        <v>12</v>
      </c>
      <c r="I1243" s="3">
        <f>VLOOKUP($A:$A,[1]Sheet1!$A:$L,3,FALSE)</f>
        <v>21.26</v>
      </c>
      <c r="J1243" s="3">
        <f>VLOOKUP($A:$A,[1]Sheet1!$A:$L,4,FALSE)</f>
        <v>22.83</v>
      </c>
      <c r="K1243" s="3">
        <f>VLOOKUP($A:$A,[1]Sheet1!$A:$L,5,FALSE)</f>
        <v>10.24</v>
      </c>
      <c r="L1243" s="3">
        <f>VLOOKUP($A:$A,[1]Sheet1!$A:$L,6,FALSE)</f>
        <v>2.88</v>
      </c>
      <c r="M1243" s="3">
        <f>VLOOKUP($A:$A,[1]Sheet1!$A:$L,7,FALSE)</f>
        <v>10.66</v>
      </c>
      <c r="N1243" s="3">
        <f>VLOOKUP($A:$A,[1]Sheet1!$A:$L,8,FALSE)</f>
        <v>14.32</v>
      </c>
      <c r="O1243" s="3" t="str">
        <f>VLOOKUP($A:$A,[1]Sheet1!$A:$L,9,FALSE)</f>
        <v>No</v>
      </c>
      <c r="P1243" s="3" t="str">
        <f>VLOOKUP($A:$A,[1]Sheet1!$A:$L,10,FALSE)</f>
        <v>No</v>
      </c>
      <c r="Q1243" s="3">
        <f>VLOOKUP($A:$A,[1]Sheet1!$A:$L,11,FALSE)</f>
        <v>89</v>
      </c>
    </row>
    <row r="1244" spans="1:17" x14ac:dyDescent="0.25">
      <c r="A1244" s="3" t="s">
        <v>8151</v>
      </c>
      <c r="B1244" s="3" t="s">
        <v>8149</v>
      </c>
      <c r="C1244" s="3" t="s">
        <v>8150</v>
      </c>
      <c r="D1244" s="3">
        <v>86569919885</v>
      </c>
      <c r="E1244" s="3">
        <v>152.99</v>
      </c>
      <c r="F1244" s="3">
        <v>87.35</v>
      </c>
      <c r="G1244" s="3" t="s">
        <v>11</v>
      </c>
      <c r="H1244" s="3" t="s">
        <v>12</v>
      </c>
      <c r="I1244" s="3">
        <f>VLOOKUP($A:$A,[1]Sheet1!$A:$L,3,FALSE)</f>
        <v>21.26</v>
      </c>
      <c r="J1244" s="3">
        <f>VLOOKUP($A:$A,[1]Sheet1!$A:$L,4,FALSE)</f>
        <v>22.83</v>
      </c>
      <c r="K1244" s="3">
        <f>VLOOKUP($A:$A,[1]Sheet1!$A:$L,5,FALSE)</f>
        <v>10.63</v>
      </c>
      <c r="L1244" s="3">
        <f>VLOOKUP($A:$A,[1]Sheet1!$A:$L,6,FALSE)</f>
        <v>2.99</v>
      </c>
      <c r="M1244" s="3">
        <f>VLOOKUP($A:$A,[1]Sheet1!$A:$L,7,FALSE)</f>
        <v>10.31</v>
      </c>
      <c r="N1244" s="3">
        <f>VLOOKUP($A:$A,[1]Sheet1!$A:$L,8,FALSE)</f>
        <v>12.95</v>
      </c>
      <c r="O1244" s="3" t="str">
        <f>VLOOKUP($A:$A,[1]Sheet1!$A:$L,9,FALSE)</f>
        <v>No</v>
      </c>
      <c r="P1244" s="3" t="str">
        <f>VLOOKUP($A:$A,[1]Sheet1!$A:$L,10,FALSE)</f>
        <v>No</v>
      </c>
      <c r="Q1244" s="3">
        <f>VLOOKUP($A:$A,[1]Sheet1!$A:$L,11,FALSE)</f>
        <v>89</v>
      </c>
    </row>
    <row r="1245" spans="1:17" x14ac:dyDescent="0.25">
      <c r="A1245" s="3" t="s">
        <v>8406</v>
      </c>
      <c r="B1245" s="3" t="s">
        <v>8404</v>
      </c>
      <c r="C1245" s="3" t="s">
        <v>8405</v>
      </c>
      <c r="D1245" s="3">
        <v>86569007995</v>
      </c>
      <c r="E1245" s="3">
        <v>68.69</v>
      </c>
      <c r="F1245" s="3">
        <v>50.45</v>
      </c>
      <c r="G1245" s="3" t="s">
        <v>11</v>
      </c>
      <c r="H1245" s="3" t="s">
        <v>12</v>
      </c>
      <c r="I1245" s="3">
        <f>VLOOKUP($A:$A,[1]Sheet1!$A:$L,3,FALSE)</f>
        <v>18.899999999999999</v>
      </c>
      <c r="J1245" s="3">
        <f>VLOOKUP($A:$A,[1]Sheet1!$A:$L,4,FALSE)</f>
        <v>22.05</v>
      </c>
      <c r="K1245" s="3">
        <f>VLOOKUP($A:$A,[1]Sheet1!$A:$L,5,FALSE)</f>
        <v>13.78</v>
      </c>
      <c r="L1245" s="3">
        <f>VLOOKUP($A:$A,[1]Sheet1!$A:$L,6,FALSE)</f>
        <v>3.32</v>
      </c>
      <c r="M1245" s="3">
        <f>VLOOKUP($A:$A,[1]Sheet1!$A:$L,7,FALSE)</f>
        <v>9.91</v>
      </c>
      <c r="N1245" s="3">
        <f>VLOOKUP($A:$A,[1]Sheet1!$A:$L,8,FALSE)</f>
        <v>11.01</v>
      </c>
      <c r="O1245" s="3" t="str">
        <f>VLOOKUP($A:$A,[1]Sheet1!$A:$L,9,FALSE)</f>
        <v>No</v>
      </c>
      <c r="P1245" s="3" t="str">
        <f>VLOOKUP($A:$A,[1]Sheet1!$A:$L,10,FALSE)</f>
        <v>No</v>
      </c>
      <c r="Q1245" s="3">
        <f>VLOOKUP($A:$A,[1]Sheet1!$A:$L,11,FALSE)</f>
        <v>89</v>
      </c>
    </row>
    <row r="1246" spans="1:17" x14ac:dyDescent="0.25">
      <c r="A1246" s="3" t="s">
        <v>8421</v>
      </c>
      <c r="B1246" s="3" t="s">
        <v>8419</v>
      </c>
      <c r="C1246" s="3" t="s">
        <v>8420</v>
      </c>
      <c r="D1246" s="3">
        <v>86569004871</v>
      </c>
      <c r="E1246" s="3">
        <v>76.69</v>
      </c>
      <c r="F1246" s="3">
        <v>58.21</v>
      </c>
      <c r="G1246" s="3" t="s">
        <v>11</v>
      </c>
      <c r="H1246" s="3" t="s">
        <v>12</v>
      </c>
      <c r="I1246" s="3">
        <f>VLOOKUP($A:$A,[1]Sheet1!$A:$L,3,FALSE)</f>
        <v>18.899999999999999</v>
      </c>
      <c r="J1246" s="3">
        <f>VLOOKUP($A:$A,[1]Sheet1!$A:$L,4,FALSE)</f>
        <v>22.05</v>
      </c>
      <c r="K1246" s="3">
        <f>VLOOKUP($A:$A,[1]Sheet1!$A:$L,5,FALSE)</f>
        <v>13.78</v>
      </c>
      <c r="L1246" s="3">
        <f>VLOOKUP($A:$A,[1]Sheet1!$A:$L,6,FALSE)</f>
        <v>3.32</v>
      </c>
      <c r="M1246" s="3">
        <f>VLOOKUP($A:$A,[1]Sheet1!$A:$L,7,FALSE)</f>
        <v>11.23</v>
      </c>
      <c r="N1246" s="3">
        <f>VLOOKUP($A:$A,[1]Sheet1!$A:$L,8,FALSE)</f>
        <v>11.89</v>
      </c>
      <c r="O1246" s="3" t="str">
        <f>VLOOKUP($A:$A,[1]Sheet1!$A:$L,9,FALSE)</f>
        <v>No</v>
      </c>
      <c r="P1246" s="3" t="str">
        <f>VLOOKUP($A:$A,[1]Sheet1!$A:$L,10,FALSE)</f>
        <v>No</v>
      </c>
      <c r="Q1246" s="3">
        <f>VLOOKUP($A:$A,[1]Sheet1!$A:$L,11,FALSE)</f>
        <v>89</v>
      </c>
    </row>
    <row r="1247" spans="1:17" x14ac:dyDescent="0.25">
      <c r="A1247" s="3" t="s">
        <v>8436</v>
      </c>
      <c r="B1247" s="3" t="s">
        <v>8434</v>
      </c>
      <c r="C1247" s="3" t="s">
        <v>8435</v>
      </c>
      <c r="D1247" s="3">
        <v>86569004840</v>
      </c>
      <c r="E1247" s="3">
        <v>74.790000000000006</v>
      </c>
      <c r="F1247" s="3">
        <v>56.44</v>
      </c>
      <c r="G1247" s="3" t="s">
        <v>11</v>
      </c>
      <c r="H1247" s="3" t="s">
        <v>12</v>
      </c>
      <c r="I1247" s="3">
        <f>VLOOKUP($A:$A,[1]Sheet1!$A:$L,3,FALSE)</f>
        <v>18.899999999999999</v>
      </c>
      <c r="J1247" s="3">
        <f>VLOOKUP($A:$A,[1]Sheet1!$A:$L,4,FALSE)</f>
        <v>22.05</v>
      </c>
      <c r="K1247" s="3">
        <f>VLOOKUP($A:$A,[1]Sheet1!$A:$L,5,FALSE)</f>
        <v>13.78</v>
      </c>
      <c r="L1247" s="3">
        <f>VLOOKUP($A:$A,[1]Sheet1!$A:$L,6,FALSE)</f>
        <v>3.32</v>
      </c>
      <c r="M1247" s="3">
        <f>VLOOKUP($A:$A,[1]Sheet1!$A:$L,7,FALSE)</f>
        <v>11.23</v>
      </c>
      <c r="N1247" s="3">
        <f>VLOOKUP($A:$A,[1]Sheet1!$A:$L,8,FALSE)</f>
        <v>12.78</v>
      </c>
      <c r="O1247" s="3" t="str">
        <f>VLOOKUP($A:$A,[1]Sheet1!$A:$L,9,FALSE)</f>
        <v>No</v>
      </c>
      <c r="P1247" s="3" t="str">
        <f>VLOOKUP($A:$A,[1]Sheet1!$A:$L,10,FALSE)</f>
        <v>No</v>
      </c>
      <c r="Q1247" s="3">
        <f>VLOOKUP($A:$A,[1]Sheet1!$A:$L,11,FALSE)</f>
        <v>89</v>
      </c>
    </row>
    <row r="1248" spans="1:17" x14ac:dyDescent="0.25">
      <c r="A1248" s="3" t="s">
        <v>8439</v>
      </c>
      <c r="B1248" s="3" t="s">
        <v>8437</v>
      </c>
      <c r="C1248" s="3" t="s">
        <v>8438</v>
      </c>
      <c r="D1248" s="3">
        <v>86569004895</v>
      </c>
      <c r="E1248" s="3">
        <v>74.790000000000006</v>
      </c>
      <c r="F1248" s="3">
        <v>56.44</v>
      </c>
      <c r="G1248" s="3" t="s">
        <v>11</v>
      </c>
      <c r="H1248" s="3" t="s">
        <v>12</v>
      </c>
      <c r="I1248" s="3">
        <f>VLOOKUP($A:$A,[1]Sheet1!$A:$L,3,FALSE)</f>
        <v>18.899999999999999</v>
      </c>
      <c r="J1248" s="3">
        <f>VLOOKUP($A:$A,[1]Sheet1!$A:$L,4,FALSE)</f>
        <v>22.05</v>
      </c>
      <c r="K1248" s="3">
        <f>VLOOKUP($A:$A,[1]Sheet1!$A:$L,5,FALSE)</f>
        <v>13.78</v>
      </c>
      <c r="L1248" s="3">
        <f>VLOOKUP($A:$A,[1]Sheet1!$A:$L,6,FALSE)</f>
        <v>3.32</v>
      </c>
      <c r="M1248" s="3">
        <f>VLOOKUP($A:$A,[1]Sheet1!$A:$L,7,FALSE)</f>
        <v>11.23</v>
      </c>
      <c r="N1248" s="3">
        <f>VLOOKUP($A:$A,[1]Sheet1!$A:$L,8,FALSE)</f>
        <v>12.78</v>
      </c>
      <c r="O1248" s="3" t="str">
        <f>VLOOKUP($A:$A,[1]Sheet1!$A:$L,9,FALSE)</f>
        <v>No</v>
      </c>
      <c r="P1248" s="3" t="str">
        <f>VLOOKUP($A:$A,[1]Sheet1!$A:$L,10,FALSE)</f>
        <v>No</v>
      </c>
      <c r="Q1248" s="3">
        <f>VLOOKUP($A:$A,[1]Sheet1!$A:$L,11,FALSE)</f>
        <v>89</v>
      </c>
    </row>
    <row r="1249" spans="1:17" x14ac:dyDescent="0.25">
      <c r="A1249" s="3" t="s">
        <v>8487</v>
      </c>
      <c r="B1249" s="3" t="s">
        <v>8485</v>
      </c>
      <c r="C1249" s="3" t="s">
        <v>8486</v>
      </c>
      <c r="D1249" s="3">
        <v>86569135285</v>
      </c>
      <c r="E1249" s="3">
        <v>97.09</v>
      </c>
      <c r="F1249" s="3">
        <v>78.739999999999995</v>
      </c>
      <c r="G1249" s="3" t="s">
        <v>11</v>
      </c>
      <c r="H1249" s="3" t="s">
        <v>12</v>
      </c>
      <c r="I1249" s="3">
        <f>VLOOKUP($A:$A,[1]Sheet1!$A:$L,3,FALSE)</f>
        <v>21.26</v>
      </c>
      <c r="J1249" s="3">
        <f>VLOOKUP($A:$A,[1]Sheet1!$A:$L,4,FALSE)</f>
        <v>22.44</v>
      </c>
      <c r="K1249" s="3">
        <f>VLOOKUP($A:$A,[1]Sheet1!$A:$L,5,FALSE)</f>
        <v>10.24</v>
      </c>
      <c r="L1249" s="3">
        <f>VLOOKUP($A:$A,[1]Sheet1!$A:$L,6,FALSE)</f>
        <v>2.83</v>
      </c>
      <c r="M1249" s="3">
        <f>VLOOKUP($A:$A,[1]Sheet1!$A:$L,7,FALSE)</f>
        <v>8.6300000000000008</v>
      </c>
      <c r="N1249" s="3">
        <f>VLOOKUP($A:$A,[1]Sheet1!$A:$L,8,FALSE)</f>
        <v>11.89</v>
      </c>
      <c r="O1249" s="3" t="str">
        <f>VLOOKUP($A:$A,[1]Sheet1!$A:$L,9,FALSE)</f>
        <v>No</v>
      </c>
      <c r="P1249" s="3" t="str">
        <f>VLOOKUP($A:$A,[1]Sheet1!$A:$L,10,FALSE)</f>
        <v>No</v>
      </c>
      <c r="Q1249" s="3">
        <f>VLOOKUP($A:$A,[1]Sheet1!$A:$L,11,FALSE)</f>
        <v>89</v>
      </c>
    </row>
    <row r="1250" spans="1:17" x14ac:dyDescent="0.25">
      <c r="A1250" s="3" t="s">
        <v>8562</v>
      </c>
      <c r="B1250" s="3" t="s">
        <v>8560</v>
      </c>
      <c r="C1250" s="3" t="s">
        <v>8561</v>
      </c>
      <c r="D1250" s="3">
        <v>86569030023</v>
      </c>
      <c r="E1250" s="3">
        <v>107.79</v>
      </c>
      <c r="F1250" s="3">
        <v>88.82</v>
      </c>
      <c r="G1250" s="3" t="s">
        <v>11</v>
      </c>
      <c r="H1250" s="3" t="s">
        <v>12</v>
      </c>
      <c r="I1250" s="3">
        <f>VLOOKUP($A:$A,[1]Sheet1!$A:$L,3,FALSE)</f>
        <v>18.899999999999999</v>
      </c>
      <c r="J1250" s="3">
        <f>VLOOKUP($A:$A,[1]Sheet1!$A:$L,4,FALSE)</f>
        <v>24.02</v>
      </c>
      <c r="K1250" s="3">
        <f>VLOOKUP($A:$A,[1]Sheet1!$A:$L,5,FALSE)</f>
        <v>12.2</v>
      </c>
      <c r="L1250" s="3">
        <f>VLOOKUP($A:$A,[1]Sheet1!$A:$L,6,FALSE)</f>
        <v>3.21</v>
      </c>
      <c r="M1250" s="3">
        <f>VLOOKUP($A:$A,[1]Sheet1!$A:$L,7,FALSE)</f>
        <v>11.45</v>
      </c>
      <c r="N1250" s="3">
        <f>VLOOKUP($A:$A,[1]Sheet1!$A:$L,8,FALSE)</f>
        <v>14.32</v>
      </c>
      <c r="O1250" s="3" t="str">
        <f>VLOOKUP($A:$A,[1]Sheet1!$A:$L,9,FALSE)</f>
        <v>No</v>
      </c>
      <c r="P1250" s="3" t="str">
        <f>VLOOKUP($A:$A,[1]Sheet1!$A:$L,10,FALSE)</f>
        <v>No</v>
      </c>
      <c r="Q1250" s="3">
        <f>VLOOKUP($A:$A,[1]Sheet1!$A:$L,11,FALSE)</f>
        <v>89</v>
      </c>
    </row>
    <row r="1251" spans="1:17" x14ac:dyDescent="0.25">
      <c r="A1251" s="3" t="s">
        <v>8742</v>
      </c>
      <c r="B1251" s="3" t="s">
        <v>8740</v>
      </c>
      <c r="C1251" s="3" t="s">
        <v>8741</v>
      </c>
      <c r="D1251" s="3">
        <v>86569115102</v>
      </c>
      <c r="E1251" s="3">
        <v>161.49</v>
      </c>
      <c r="F1251" s="3">
        <v>93.76</v>
      </c>
      <c r="G1251" s="3" t="s">
        <v>11</v>
      </c>
      <c r="H1251" s="3" t="s">
        <v>12</v>
      </c>
      <c r="I1251" s="3">
        <f>VLOOKUP($A:$A,[1]Sheet1!$A:$L,3,FALSE)</f>
        <v>20.87</v>
      </c>
      <c r="J1251" s="3">
        <f>VLOOKUP($A:$A,[1]Sheet1!$A:$L,4,FALSE)</f>
        <v>22.83</v>
      </c>
      <c r="K1251" s="3">
        <f>VLOOKUP($A:$A,[1]Sheet1!$A:$L,5,FALSE)</f>
        <v>11.81</v>
      </c>
      <c r="L1251" s="3">
        <f>VLOOKUP($A:$A,[1]Sheet1!$A:$L,6,FALSE)</f>
        <v>3.26</v>
      </c>
      <c r="M1251" s="3">
        <f>VLOOKUP($A:$A,[1]Sheet1!$A:$L,7,FALSE)</f>
        <v>8.81</v>
      </c>
      <c r="N1251" s="3">
        <f>VLOOKUP($A:$A,[1]Sheet1!$A:$L,8,FALSE)</f>
        <v>11.89</v>
      </c>
      <c r="O1251" s="3" t="str">
        <f>VLOOKUP($A:$A,[1]Sheet1!$A:$L,9,FALSE)</f>
        <v>No</v>
      </c>
      <c r="P1251" s="3" t="str">
        <f>VLOOKUP($A:$A,[1]Sheet1!$A:$L,10,FALSE)</f>
        <v>No</v>
      </c>
      <c r="Q1251" s="3">
        <f>VLOOKUP($A:$A,[1]Sheet1!$A:$L,11,FALSE)</f>
        <v>89</v>
      </c>
    </row>
    <row r="1252" spans="1:17" x14ac:dyDescent="0.25">
      <c r="A1252" s="3" t="s">
        <v>8778</v>
      </c>
      <c r="B1252" s="3" t="s">
        <v>8776</v>
      </c>
      <c r="C1252" s="3" t="s">
        <v>8777</v>
      </c>
      <c r="D1252" s="3">
        <v>86569003287</v>
      </c>
      <c r="E1252" s="3">
        <v>88.99</v>
      </c>
      <c r="F1252" s="3">
        <v>70.31</v>
      </c>
      <c r="G1252" s="3" t="s">
        <v>11</v>
      </c>
      <c r="H1252" s="3" t="s">
        <v>12</v>
      </c>
      <c r="I1252" s="3">
        <f>VLOOKUP($A:$A,[1]Sheet1!$A:$L,3,FALSE)</f>
        <v>20.87</v>
      </c>
      <c r="J1252" s="3">
        <f>VLOOKUP($A:$A,[1]Sheet1!$A:$L,4,FALSE)</f>
        <v>22.83</v>
      </c>
      <c r="K1252" s="3">
        <f>VLOOKUP($A:$A,[1]Sheet1!$A:$L,5,FALSE)</f>
        <v>11.02</v>
      </c>
      <c r="L1252" s="3">
        <f>VLOOKUP($A:$A,[1]Sheet1!$A:$L,6,FALSE)</f>
        <v>3.04</v>
      </c>
      <c r="M1252" s="3">
        <f>VLOOKUP($A:$A,[1]Sheet1!$A:$L,7,FALSE)</f>
        <v>11.76</v>
      </c>
      <c r="N1252" s="3">
        <f>VLOOKUP($A:$A,[1]Sheet1!$A:$L,8,FALSE)</f>
        <v>13.22</v>
      </c>
      <c r="O1252" s="3" t="str">
        <f>VLOOKUP($A:$A,[1]Sheet1!$A:$L,9,FALSE)</f>
        <v>No</v>
      </c>
      <c r="P1252" s="3" t="str">
        <f>VLOOKUP($A:$A,[1]Sheet1!$A:$L,10,FALSE)</f>
        <v>No</v>
      </c>
      <c r="Q1252" s="3">
        <f>VLOOKUP($A:$A,[1]Sheet1!$A:$L,11,FALSE)</f>
        <v>89</v>
      </c>
    </row>
    <row r="1253" spans="1:17" x14ac:dyDescent="0.25">
      <c r="A1253" s="3" t="s">
        <v>8784</v>
      </c>
      <c r="B1253" s="3" t="s">
        <v>8782</v>
      </c>
      <c r="C1253" s="3" t="s">
        <v>8783</v>
      </c>
      <c r="D1253" s="3">
        <v>86569000781</v>
      </c>
      <c r="E1253" s="3">
        <v>82.89</v>
      </c>
      <c r="F1253" s="3">
        <v>64.25</v>
      </c>
      <c r="G1253" s="3" t="s">
        <v>11</v>
      </c>
      <c r="H1253" s="3" t="s">
        <v>12</v>
      </c>
      <c r="I1253" s="3">
        <f>VLOOKUP($A:$A,[1]Sheet1!$A:$L,3,FALSE)</f>
        <v>20.87</v>
      </c>
      <c r="J1253" s="3">
        <f>VLOOKUP($A:$A,[1]Sheet1!$A:$L,4,FALSE)</f>
        <v>22.83</v>
      </c>
      <c r="K1253" s="3">
        <f>VLOOKUP($A:$A,[1]Sheet1!$A:$L,5,FALSE)</f>
        <v>11.81</v>
      </c>
      <c r="L1253" s="3">
        <f>VLOOKUP($A:$A,[1]Sheet1!$A:$L,6,FALSE)</f>
        <v>3.26</v>
      </c>
      <c r="M1253" s="3">
        <f>VLOOKUP($A:$A,[1]Sheet1!$A:$L,7,FALSE)</f>
        <v>6.14</v>
      </c>
      <c r="N1253" s="3">
        <f>VLOOKUP($A:$A,[1]Sheet1!$A:$L,8,FALSE)</f>
        <v>6.83</v>
      </c>
      <c r="O1253" s="3" t="str">
        <f>VLOOKUP($A:$A,[1]Sheet1!$A:$L,9,FALSE)</f>
        <v>No</v>
      </c>
      <c r="P1253" s="3" t="str">
        <f>VLOOKUP($A:$A,[1]Sheet1!$A:$L,10,FALSE)</f>
        <v>No</v>
      </c>
      <c r="Q1253" s="3">
        <f>VLOOKUP($A:$A,[1]Sheet1!$A:$L,11,FALSE)</f>
        <v>89</v>
      </c>
    </row>
    <row r="1254" spans="1:17" x14ac:dyDescent="0.25">
      <c r="A1254" s="3" t="s">
        <v>8853</v>
      </c>
      <c r="B1254" s="3" t="s">
        <v>8851</v>
      </c>
      <c r="C1254" s="3" t="s">
        <v>8852</v>
      </c>
      <c r="D1254" s="3">
        <v>86569149336</v>
      </c>
      <c r="E1254" s="3">
        <v>70.989999999999995</v>
      </c>
      <c r="F1254" s="3">
        <v>56.94</v>
      </c>
      <c r="G1254" s="3" t="s">
        <v>11</v>
      </c>
      <c r="H1254" s="3" t="s">
        <v>12</v>
      </c>
      <c r="I1254" s="3">
        <f>VLOOKUP($A:$A,[1]Sheet1!$A:$L,3,FALSE)</f>
        <v>3.9</v>
      </c>
      <c r="J1254" s="3">
        <f>VLOOKUP($A:$A,[1]Sheet1!$A:$L,4,FALSE)</f>
        <v>30.3</v>
      </c>
      <c r="K1254" s="3">
        <f>VLOOKUP($A:$A,[1]Sheet1!$A:$L,5,FALSE)</f>
        <v>24.8</v>
      </c>
      <c r="L1254" s="3">
        <f>VLOOKUP($A:$A,[1]Sheet1!$A:$L,6,FALSE)</f>
        <v>1.7</v>
      </c>
      <c r="M1254" s="3">
        <f>VLOOKUP($A:$A,[1]Sheet1!$A:$L,7,FALSE)</f>
        <v>10.4</v>
      </c>
      <c r="N1254" s="3">
        <f>VLOOKUP($A:$A,[1]Sheet1!$A:$L,8,FALSE)</f>
        <v>12.8</v>
      </c>
      <c r="O1254" s="3" t="str">
        <f>VLOOKUP($A:$A,[1]Sheet1!$A:$L,9,FALSE)</f>
        <v>No</v>
      </c>
      <c r="P1254" s="3" t="str">
        <f>VLOOKUP($A:$A,[1]Sheet1!$A:$L,10,FALSE)</f>
        <v>No</v>
      </c>
      <c r="Q1254" s="3">
        <f>VLOOKUP($A:$A,[1]Sheet1!$A:$L,11,FALSE)</f>
        <v>89</v>
      </c>
    </row>
    <row r="1255" spans="1:17" x14ac:dyDescent="0.25">
      <c r="A1255" s="3" t="s">
        <v>8856</v>
      </c>
      <c r="B1255" s="3" t="s">
        <v>8854</v>
      </c>
      <c r="C1255" s="3" t="s">
        <v>8855</v>
      </c>
      <c r="D1255" s="3">
        <v>86569226945</v>
      </c>
      <c r="E1255" s="3">
        <v>39.99</v>
      </c>
      <c r="F1255" s="3">
        <v>25.7</v>
      </c>
      <c r="G1255" s="3" t="s">
        <v>11</v>
      </c>
      <c r="H1255" s="3" t="s">
        <v>12</v>
      </c>
      <c r="I1255" s="3">
        <f>VLOOKUP($A:$A,[1]Sheet1!$A:$L,3,FALSE)</f>
        <v>2.17</v>
      </c>
      <c r="J1255" s="3">
        <f>VLOOKUP($A:$A,[1]Sheet1!$A:$L,4,FALSE)</f>
        <v>40.75</v>
      </c>
      <c r="K1255" s="3">
        <f>VLOOKUP($A:$A,[1]Sheet1!$A:$L,5,FALSE)</f>
        <v>20.71</v>
      </c>
      <c r="L1255" s="3">
        <f>VLOOKUP($A:$A,[1]Sheet1!$A:$L,6,FALSE)</f>
        <v>1.06</v>
      </c>
      <c r="M1255" s="3">
        <f>VLOOKUP($A:$A,[1]Sheet1!$A:$L,7,FALSE)</f>
        <v>2.69</v>
      </c>
      <c r="N1255" s="3">
        <f>VLOOKUP($A:$A,[1]Sheet1!$A:$L,8,FALSE)</f>
        <v>4.8899999999999997</v>
      </c>
      <c r="O1255" s="3" t="str">
        <f>VLOOKUP($A:$A,[1]Sheet1!$A:$L,9,FALSE)</f>
        <v>No</v>
      </c>
      <c r="P1255" s="3" t="str">
        <f>VLOOKUP($A:$A,[1]Sheet1!$A:$L,10,FALSE)</f>
        <v>No</v>
      </c>
      <c r="Q1255" s="3">
        <f>VLOOKUP($A:$A,[1]Sheet1!$A:$L,11,FALSE)</f>
        <v>89</v>
      </c>
    </row>
    <row r="1256" spans="1:17" x14ac:dyDescent="0.25">
      <c r="A1256" s="3" t="s">
        <v>8922</v>
      </c>
      <c r="B1256" s="3" t="s">
        <v>8920</v>
      </c>
      <c r="C1256" s="3" t="s">
        <v>8921</v>
      </c>
      <c r="D1256" s="3">
        <v>86569104489</v>
      </c>
      <c r="E1256" s="3">
        <v>78.19</v>
      </c>
      <c r="F1256" s="3">
        <v>46.1</v>
      </c>
      <c r="G1256" s="3" t="s">
        <v>11</v>
      </c>
      <c r="H1256" s="3" t="s">
        <v>12</v>
      </c>
      <c r="I1256" s="3">
        <f>VLOOKUP($A:$A,[1]Sheet1!$A:$L,3,FALSE)</f>
        <v>20.87</v>
      </c>
      <c r="J1256" s="3">
        <f>VLOOKUP($A:$A,[1]Sheet1!$A:$L,4,FALSE)</f>
        <v>22.44</v>
      </c>
      <c r="K1256" s="3">
        <f>VLOOKUP($A:$A,[1]Sheet1!$A:$L,5,FALSE)</f>
        <v>11.42</v>
      </c>
      <c r="L1256" s="3">
        <f>VLOOKUP($A:$A,[1]Sheet1!$A:$L,6,FALSE)</f>
        <v>3.1</v>
      </c>
      <c r="M1256" s="3">
        <f>VLOOKUP($A:$A,[1]Sheet1!$A:$L,7,FALSE)</f>
        <v>7.93</v>
      </c>
      <c r="N1256" s="3">
        <f>VLOOKUP($A:$A,[1]Sheet1!$A:$L,8,FALSE)</f>
        <v>10.130000000000001</v>
      </c>
      <c r="O1256" s="3" t="str">
        <f>VLOOKUP($A:$A,[1]Sheet1!$A:$L,9,FALSE)</f>
        <v>No</v>
      </c>
      <c r="P1256" s="3" t="str">
        <f>VLOOKUP($A:$A,[1]Sheet1!$A:$L,10,FALSE)</f>
        <v>No</v>
      </c>
      <c r="Q1256" s="3">
        <f>VLOOKUP($A:$A,[1]Sheet1!$A:$L,11,FALSE)</f>
        <v>89</v>
      </c>
    </row>
    <row r="1257" spans="1:17" x14ac:dyDescent="0.25">
      <c r="A1257" s="3" t="s">
        <v>8931</v>
      </c>
      <c r="B1257" s="3" t="s">
        <v>8929</v>
      </c>
      <c r="C1257" s="3" t="s">
        <v>8930</v>
      </c>
      <c r="D1257" s="3">
        <v>86569104519</v>
      </c>
      <c r="E1257" s="3">
        <v>78.19</v>
      </c>
      <c r="F1257" s="3">
        <v>46.1</v>
      </c>
      <c r="G1257" s="3" t="s">
        <v>11</v>
      </c>
      <c r="H1257" s="3" t="s">
        <v>12</v>
      </c>
      <c r="I1257" s="3">
        <f>VLOOKUP($A:$A,[1]Sheet1!$A:$L,3,FALSE)</f>
        <v>20.87</v>
      </c>
      <c r="J1257" s="3">
        <f>VLOOKUP($A:$A,[1]Sheet1!$A:$L,4,FALSE)</f>
        <v>22.44</v>
      </c>
      <c r="K1257" s="3">
        <f>VLOOKUP($A:$A,[1]Sheet1!$A:$L,5,FALSE)</f>
        <v>11.42</v>
      </c>
      <c r="L1257" s="3">
        <f>VLOOKUP($A:$A,[1]Sheet1!$A:$L,6,FALSE)</f>
        <v>3.1</v>
      </c>
      <c r="M1257" s="3">
        <f>VLOOKUP($A:$A,[1]Sheet1!$A:$L,7,FALSE)</f>
        <v>7.93</v>
      </c>
      <c r="N1257" s="3">
        <f>VLOOKUP($A:$A,[1]Sheet1!$A:$L,8,FALSE)</f>
        <v>10.130000000000001</v>
      </c>
      <c r="O1257" s="3" t="str">
        <f>VLOOKUP($A:$A,[1]Sheet1!$A:$L,9,FALSE)</f>
        <v>No</v>
      </c>
      <c r="P1257" s="3" t="str">
        <f>VLOOKUP($A:$A,[1]Sheet1!$A:$L,10,FALSE)</f>
        <v>No</v>
      </c>
      <c r="Q1257" s="3">
        <f>VLOOKUP($A:$A,[1]Sheet1!$A:$L,11,FALSE)</f>
        <v>89</v>
      </c>
    </row>
    <row r="1258" spans="1:17" x14ac:dyDescent="0.25">
      <c r="A1258" s="3" t="s">
        <v>8961</v>
      </c>
      <c r="B1258" s="3" t="s">
        <v>8959</v>
      </c>
      <c r="C1258" s="3" t="s">
        <v>8960</v>
      </c>
      <c r="D1258" s="3">
        <v>86569013439</v>
      </c>
      <c r="E1258" s="3">
        <v>32.29</v>
      </c>
      <c r="F1258" s="3">
        <v>15.94</v>
      </c>
      <c r="G1258" s="3" t="s">
        <v>11</v>
      </c>
      <c r="H1258" s="3" t="s">
        <v>12</v>
      </c>
      <c r="I1258" s="3">
        <f>VLOOKUP($A:$A,[1]Sheet1!$A:$L,3,FALSE)</f>
        <v>18.11</v>
      </c>
      <c r="J1258" s="3">
        <f>VLOOKUP($A:$A,[1]Sheet1!$A:$L,4,FALSE)</f>
        <v>4</v>
      </c>
      <c r="K1258" s="3">
        <f>VLOOKUP($A:$A,[1]Sheet1!$A:$L,5,FALSE)</f>
        <v>12.2</v>
      </c>
      <c r="L1258" s="3">
        <f>VLOOKUP($A:$A,[1]Sheet1!$A:$L,6,FALSE)</f>
        <v>0.51</v>
      </c>
      <c r="M1258" s="3">
        <f>VLOOKUP($A:$A,[1]Sheet1!$A:$L,7,FALSE)</f>
        <v>1.54</v>
      </c>
      <c r="N1258" s="3">
        <f>VLOOKUP($A:$A,[1]Sheet1!$A:$L,8,FALSE)</f>
        <v>3.19</v>
      </c>
      <c r="O1258" s="3" t="str">
        <f>VLOOKUP($A:$A,[1]Sheet1!$A:$L,9,FALSE)</f>
        <v>No</v>
      </c>
      <c r="P1258" s="3" t="str">
        <f>VLOOKUP($A:$A,[1]Sheet1!$A:$L,10,FALSE)</f>
        <v>No</v>
      </c>
      <c r="Q1258" s="3">
        <f>VLOOKUP($A:$A,[1]Sheet1!$A:$L,11,FALSE)</f>
        <v>89</v>
      </c>
    </row>
    <row r="1259" spans="1:17" x14ac:dyDescent="0.25">
      <c r="A1259" s="3" t="s">
        <v>9900</v>
      </c>
      <c r="B1259" s="3" t="s">
        <v>9898</v>
      </c>
      <c r="C1259" s="3" t="s">
        <v>9899</v>
      </c>
      <c r="D1259" s="3">
        <v>675716904951</v>
      </c>
      <c r="E1259" s="3">
        <v>56.99</v>
      </c>
      <c r="F1259" s="3">
        <v>40.51</v>
      </c>
      <c r="G1259" s="3" t="s">
        <v>11</v>
      </c>
      <c r="H1259" s="3" t="s">
        <v>12</v>
      </c>
      <c r="I1259" s="3">
        <f>VLOOKUP($A:$A,[1]Sheet1!$A:$L,3,FALSE)</f>
        <v>20.87</v>
      </c>
      <c r="J1259" s="3">
        <f>VLOOKUP($A:$A,[1]Sheet1!$A:$L,4,FALSE)</f>
        <v>22.83</v>
      </c>
      <c r="K1259" s="3">
        <f>VLOOKUP($A:$A,[1]Sheet1!$A:$L,5,FALSE)</f>
        <v>11.42</v>
      </c>
      <c r="L1259" s="3">
        <f>VLOOKUP($A:$A,[1]Sheet1!$A:$L,6,FALSE)</f>
        <v>3.15</v>
      </c>
      <c r="M1259" s="3">
        <f>VLOOKUP($A:$A,[1]Sheet1!$A:$L,7,FALSE)</f>
        <v>8.02</v>
      </c>
      <c r="N1259" s="3">
        <f>VLOOKUP($A:$A,[1]Sheet1!$A:$L,8,FALSE)</f>
        <v>8.81</v>
      </c>
      <c r="O1259" s="3" t="str">
        <f>VLOOKUP($A:$A,[1]Sheet1!$A:$L,9,FALSE)</f>
        <v>No</v>
      </c>
      <c r="P1259" s="3" t="str">
        <f>VLOOKUP($A:$A,[1]Sheet1!$A:$L,10,FALSE)</f>
        <v>No</v>
      </c>
      <c r="Q1259" s="3">
        <f>VLOOKUP($A:$A,[1]Sheet1!$A:$L,11,FALSE)</f>
        <v>89</v>
      </c>
    </row>
    <row r="1260" spans="1:17" x14ac:dyDescent="0.25">
      <c r="A1260" s="3" t="s">
        <v>10236</v>
      </c>
      <c r="B1260" s="3" t="s">
        <v>10234</v>
      </c>
      <c r="C1260" s="3" t="s">
        <v>10235</v>
      </c>
      <c r="D1260" s="3">
        <v>86569174116</v>
      </c>
      <c r="E1260" s="3">
        <v>82.69</v>
      </c>
      <c r="F1260" s="3">
        <v>65.62</v>
      </c>
      <c r="G1260" s="3" t="s">
        <v>11</v>
      </c>
      <c r="H1260" s="3" t="s">
        <v>12</v>
      </c>
      <c r="I1260" s="3">
        <f>VLOOKUP($A:$A,[1]Sheet1!$A:$L,3,FALSE)</f>
        <v>22.05</v>
      </c>
      <c r="J1260" s="3">
        <f>VLOOKUP($A:$A,[1]Sheet1!$A:$L,4,FALSE)</f>
        <v>22.83</v>
      </c>
      <c r="K1260" s="3">
        <f>VLOOKUP($A:$A,[1]Sheet1!$A:$L,5,FALSE)</f>
        <v>9.84</v>
      </c>
      <c r="L1260" s="3">
        <f>VLOOKUP($A:$A,[1]Sheet1!$A:$L,6,FALSE)</f>
        <v>2.87</v>
      </c>
      <c r="M1260" s="3">
        <f>VLOOKUP($A:$A,[1]Sheet1!$A:$L,7,FALSE)</f>
        <v>8.59</v>
      </c>
      <c r="N1260" s="3">
        <f>VLOOKUP($A:$A,[1]Sheet1!$A:$L,8,FALSE)</f>
        <v>10.79</v>
      </c>
      <c r="O1260" s="3" t="str">
        <f>VLOOKUP($A:$A,[1]Sheet1!$A:$L,9,FALSE)</f>
        <v>No</v>
      </c>
      <c r="P1260" s="3" t="str">
        <f>VLOOKUP($A:$A,[1]Sheet1!$A:$L,10,FALSE)</f>
        <v>No</v>
      </c>
      <c r="Q1260" s="3">
        <f>VLOOKUP($A:$A,[1]Sheet1!$A:$L,11,FALSE)</f>
        <v>89</v>
      </c>
    </row>
    <row r="1261" spans="1:17" x14ac:dyDescent="0.25">
      <c r="A1261" s="3" t="s">
        <v>11202</v>
      </c>
      <c r="B1261" s="3" t="s">
        <v>11200</v>
      </c>
      <c r="C1261" s="3" t="s">
        <v>11201</v>
      </c>
      <c r="D1261" s="3">
        <v>86569305169</v>
      </c>
      <c r="E1261" s="3">
        <v>56.99</v>
      </c>
      <c r="F1261" s="3">
        <v>42.2</v>
      </c>
      <c r="G1261" s="3" t="s">
        <v>11</v>
      </c>
      <c r="H1261" s="3" t="s">
        <v>12</v>
      </c>
      <c r="I1261" s="3">
        <f>VLOOKUP($A:$A,[1]Sheet1!$A:$L,3,FALSE)</f>
        <v>3.35</v>
      </c>
      <c r="J1261" s="3">
        <f>VLOOKUP($A:$A,[1]Sheet1!$A:$L,4,FALSE)</f>
        <v>26.38</v>
      </c>
      <c r="K1261" s="3">
        <f>VLOOKUP($A:$A,[1]Sheet1!$A:$L,5,FALSE)</f>
        <v>26.97</v>
      </c>
      <c r="L1261" s="3">
        <f>VLOOKUP($A:$A,[1]Sheet1!$A:$L,6,FALSE)</f>
        <v>1.38</v>
      </c>
      <c r="M1261" s="3">
        <f>VLOOKUP($A:$A,[1]Sheet1!$A:$L,7,FALSE)</f>
        <v>3.85</v>
      </c>
      <c r="N1261" s="3">
        <f>VLOOKUP($A:$A,[1]Sheet1!$A:$L,8,FALSE)</f>
        <v>6.28</v>
      </c>
      <c r="O1261" s="3" t="str">
        <f>VLOOKUP($A:$A,[1]Sheet1!$A:$L,9,FALSE)</f>
        <v>No</v>
      </c>
      <c r="P1261" s="3" t="str">
        <f>VLOOKUP($A:$A,[1]Sheet1!$A:$L,10,FALSE)</f>
        <v>No</v>
      </c>
      <c r="Q1261" s="3">
        <f>VLOOKUP($A:$A,[1]Sheet1!$A:$L,11,FALSE)</f>
        <v>89</v>
      </c>
    </row>
    <row r="1262" spans="1:17" x14ac:dyDescent="0.25">
      <c r="A1262" s="3" t="s">
        <v>11280</v>
      </c>
      <c r="B1262" s="3" t="s">
        <v>11278</v>
      </c>
      <c r="C1262" s="3" t="s">
        <v>11279</v>
      </c>
      <c r="D1262" s="3">
        <v>86569271099</v>
      </c>
      <c r="E1262" s="3">
        <v>95.99</v>
      </c>
      <c r="F1262" s="3">
        <v>81.040000000000006</v>
      </c>
      <c r="G1262" s="3" t="s">
        <v>11</v>
      </c>
      <c r="H1262" s="3" t="s">
        <v>12</v>
      </c>
      <c r="I1262" s="3">
        <f>VLOOKUP($A:$A,[1]Sheet1!$A:$L,3,FALSE)</f>
        <v>20.87</v>
      </c>
      <c r="J1262" s="3">
        <f>VLOOKUP($A:$A,[1]Sheet1!$A:$L,4,FALSE)</f>
        <v>22.83</v>
      </c>
      <c r="K1262" s="3">
        <f>VLOOKUP($A:$A,[1]Sheet1!$A:$L,5,FALSE)</f>
        <v>11.42</v>
      </c>
      <c r="L1262" s="3">
        <f>VLOOKUP($A:$A,[1]Sheet1!$A:$L,6,FALSE)</f>
        <v>3.15</v>
      </c>
      <c r="M1262" s="3">
        <f>VLOOKUP($A:$A,[1]Sheet1!$A:$L,7,FALSE)</f>
        <v>11.23</v>
      </c>
      <c r="N1262" s="3">
        <f>VLOOKUP($A:$A,[1]Sheet1!$A:$L,8,FALSE)</f>
        <v>12.56</v>
      </c>
      <c r="O1262" s="3" t="str">
        <f>VLOOKUP($A:$A,[1]Sheet1!$A:$L,9,FALSE)</f>
        <v>No</v>
      </c>
      <c r="P1262" s="3" t="str">
        <f>VLOOKUP($A:$A,[1]Sheet1!$A:$L,10,FALSE)</f>
        <v>No</v>
      </c>
      <c r="Q1262" s="3">
        <f>VLOOKUP($A:$A,[1]Sheet1!$A:$L,11,FALSE)</f>
        <v>89</v>
      </c>
    </row>
    <row r="1263" spans="1:17" x14ac:dyDescent="0.25">
      <c r="A1263" s="3" t="s">
        <v>11376</v>
      </c>
      <c r="B1263" s="3" t="s">
        <v>11374</v>
      </c>
      <c r="C1263" s="3" t="s">
        <v>11375</v>
      </c>
      <c r="D1263" s="3">
        <v>86569262561</v>
      </c>
      <c r="E1263" s="3">
        <v>97.99</v>
      </c>
      <c r="F1263" s="3">
        <v>78.010000000000005</v>
      </c>
      <c r="G1263" s="3" t="s">
        <v>11</v>
      </c>
      <c r="H1263" s="3" t="s">
        <v>12</v>
      </c>
      <c r="I1263" s="3">
        <f>VLOOKUP($A:$A,[1]Sheet1!$A:$L,3,FALSE)</f>
        <v>21.65</v>
      </c>
      <c r="J1263" s="3">
        <f>VLOOKUP($A:$A,[1]Sheet1!$A:$L,4,FALSE)</f>
        <v>22.83</v>
      </c>
      <c r="K1263" s="3">
        <f>VLOOKUP($A:$A,[1]Sheet1!$A:$L,5,FALSE)</f>
        <v>10.63</v>
      </c>
      <c r="L1263" s="3">
        <f>VLOOKUP($A:$A,[1]Sheet1!$A:$L,6,FALSE)</f>
        <v>3.04</v>
      </c>
      <c r="M1263" s="3">
        <f>VLOOKUP($A:$A,[1]Sheet1!$A:$L,7,FALSE)</f>
        <v>10.31</v>
      </c>
      <c r="N1263" s="3">
        <f>VLOOKUP($A:$A,[1]Sheet1!$A:$L,8,FALSE)</f>
        <v>13.61</v>
      </c>
      <c r="O1263" s="3" t="str">
        <f>VLOOKUP($A:$A,[1]Sheet1!$A:$L,9,FALSE)</f>
        <v>No</v>
      </c>
      <c r="P1263" s="3" t="str">
        <f>VLOOKUP($A:$A,[1]Sheet1!$A:$L,10,FALSE)</f>
        <v>No</v>
      </c>
      <c r="Q1263" s="3">
        <f>VLOOKUP($A:$A,[1]Sheet1!$A:$L,11,FALSE)</f>
        <v>89</v>
      </c>
    </row>
    <row r="1264" spans="1:17" x14ac:dyDescent="0.25">
      <c r="A1264" s="3" t="s">
        <v>11394</v>
      </c>
      <c r="B1264" s="3" t="s">
        <v>11392</v>
      </c>
      <c r="C1264" s="3" t="s">
        <v>11393</v>
      </c>
      <c r="D1264" s="3">
        <v>86569327024</v>
      </c>
      <c r="E1264" s="3">
        <v>121.29</v>
      </c>
      <c r="F1264" s="3">
        <v>99.78</v>
      </c>
      <c r="G1264" s="3" t="s">
        <v>11</v>
      </c>
      <c r="H1264" s="3" t="s">
        <v>12</v>
      </c>
      <c r="I1264" s="3">
        <f>VLOOKUP($A:$A,[1]Sheet1!$A:$L,3,FALSE)</f>
        <v>20.87</v>
      </c>
      <c r="J1264" s="3">
        <f>VLOOKUP($A:$A,[1]Sheet1!$A:$L,4,FALSE)</f>
        <v>22.83</v>
      </c>
      <c r="K1264" s="3">
        <f>VLOOKUP($A:$A,[1]Sheet1!$A:$L,5,FALSE)</f>
        <v>11.02</v>
      </c>
      <c r="L1264" s="3">
        <f>VLOOKUP($A:$A,[1]Sheet1!$A:$L,6,FALSE)</f>
        <v>3.04</v>
      </c>
      <c r="M1264" s="3">
        <f>VLOOKUP($A:$A,[1]Sheet1!$A:$L,7,FALSE)</f>
        <v>12.67</v>
      </c>
      <c r="N1264" s="3">
        <f>VLOOKUP($A:$A,[1]Sheet1!$A:$L,8,FALSE)</f>
        <v>15.37</v>
      </c>
      <c r="O1264" s="3" t="str">
        <f>VLOOKUP($A:$A,[1]Sheet1!$A:$L,9,FALSE)</f>
        <v>No</v>
      </c>
      <c r="P1264" s="3" t="str">
        <f>VLOOKUP($A:$A,[1]Sheet1!$A:$L,10,FALSE)</f>
        <v>No</v>
      </c>
      <c r="Q1264" s="3">
        <f>VLOOKUP($A:$A,[1]Sheet1!$A:$L,11,FALSE)</f>
        <v>89</v>
      </c>
    </row>
    <row r="1265" spans="1:17" x14ac:dyDescent="0.25">
      <c r="A1265" s="3" t="s">
        <v>11694</v>
      </c>
      <c r="B1265" s="3" t="s">
        <v>11692</v>
      </c>
      <c r="C1265" s="3" t="s">
        <v>11693</v>
      </c>
      <c r="D1265" s="3">
        <v>86569285720</v>
      </c>
      <c r="E1265" s="3">
        <v>68.989999999999995</v>
      </c>
      <c r="F1265" s="3">
        <v>51.91</v>
      </c>
      <c r="G1265" s="3" t="s">
        <v>11</v>
      </c>
      <c r="H1265" s="3" t="s">
        <v>12</v>
      </c>
      <c r="I1265" s="3">
        <f>VLOOKUP($A:$A,[1]Sheet1!$A:$L,3,FALSE)</f>
        <v>20.87</v>
      </c>
      <c r="J1265" s="3">
        <f>VLOOKUP($A:$A,[1]Sheet1!$A:$L,4,FALSE)</f>
        <v>22.44</v>
      </c>
      <c r="K1265" s="3">
        <f>VLOOKUP($A:$A,[1]Sheet1!$A:$L,5,FALSE)</f>
        <v>11.22</v>
      </c>
      <c r="L1265" s="3">
        <f>VLOOKUP($A:$A,[1]Sheet1!$A:$L,6,FALSE)</f>
        <v>3.04</v>
      </c>
      <c r="M1265" s="3">
        <f>VLOOKUP($A:$A,[1]Sheet1!$A:$L,7,FALSE)</f>
        <v>6.83</v>
      </c>
      <c r="N1265" s="3">
        <f>VLOOKUP($A:$A,[1]Sheet1!$A:$L,8,FALSE)</f>
        <v>12.22</v>
      </c>
      <c r="O1265" s="3" t="str">
        <f>VLOOKUP($A:$A,[1]Sheet1!$A:$L,9,FALSE)</f>
        <v>No</v>
      </c>
      <c r="P1265" s="3" t="str">
        <f>VLOOKUP($A:$A,[1]Sheet1!$A:$L,10,FALSE)</f>
        <v>No</v>
      </c>
      <c r="Q1265" s="3">
        <f>VLOOKUP($A:$A,[1]Sheet1!$A:$L,11,FALSE)</f>
        <v>89</v>
      </c>
    </row>
    <row r="1266" spans="1:17" x14ac:dyDescent="0.25">
      <c r="A1266" s="3" t="s">
        <v>11910</v>
      </c>
      <c r="B1266" s="3" t="s">
        <v>11908</v>
      </c>
      <c r="C1266" s="3" t="s">
        <v>11909</v>
      </c>
      <c r="D1266" s="3">
        <v>86569271617</v>
      </c>
      <c r="E1266" s="3">
        <v>96.99</v>
      </c>
      <c r="F1266" s="3">
        <v>78.95</v>
      </c>
      <c r="G1266" s="3" t="s">
        <v>11</v>
      </c>
      <c r="H1266" s="3" t="s">
        <v>12</v>
      </c>
      <c r="I1266" s="3">
        <f>VLOOKUP($A:$A,[1]Sheet1!$A:$L,3,FALSE)</f>
        <v>20.87</v>
      </c>
      <c r="J1266" s="3">
        <f>VLOOKUP($A:$A,[1]Sheet1!$A:$L,4,FALSE)</f>
        <v>22.83</v>
      </c>
      <c r="K1266" s="3">
        <f>VLOOKUP($A:$A,[1]Sheet1!$A:$L,5,FALSE)</f>
        <v>11.42</v>
      </c>
      <c r="L1266" s="3">
        <f>VLOOKUP($A:$A,[1]Sheet1!$A:$L,6,FALSE)</f>
        <v>3.15</v>
      </c>
      <c r="M1266" s="3">
        <f>VLOOKUP($A:$A,[1]Sheet1!$A:$L,7,FALSE)</f>
        <v>11.45</v>
      </c>
      <c r="N1266" s="3">
        <f>VLOOKUP($A:$A,[1]Sheet1!$A:$L,8,FALSE)</f>
        <v>13.88</v>
      </c>
      <c r="O1266" s="3" t="str">
        <f>VLOOKUP($A:$A,[1]Sheet1!$A:$L,9,FALSE)</f>
        <v>No</v>
      </c>
      <c r="P1266" s="3" t="str">
        <f>VLOOKUP($A:$A,[1]Sheet1!$A:$L,10,FALSE)</f>
        <v>No</v>
      </c>
      <c r="Q1266" s="3">
        <f>VLOOKUP($A:$A,[1]Sheet1!$A:$L,11,FALSE)</f>
        <v>89</v>
      </c>
    </row>
    <row r="1267" spans="1:17" x14ac:dyDescent="0.25">
      <c r="A1267" s="3" t="s">
        <v>11937</v>
      </c>
      <c r="B1267" s="3" t="s">
        <v>11935</v>
      </c>
      <c r="C1267" s="3" t="s">
        <v>11936</v>
      </c>
      <c r="D1267" s="3">
        <v>86569301796</v>
      </c>
      <c r="E1267" s="3">
        <v>63.99</v>
      </c>
      <c r="F1267" s="3">
        <v>49.6</v>
      </c>
      <c r="G1267" s="3" t="s">
        <v>11</v>
      </c>
      <c r="H1267" s="3" t="s">
        <v>12</v>
      </c>
      <c r="I1267" s="3">
        <f>VLOOKUP($A:$A,[1]Sheet1!$A:$L,3,FALSE)</f>
        <v>36.61</v>
      </c>
      <c r="J1267" s="3">
        <f>VLOOKUP($A:$A,[1]Sheet1!$A:$L,4,FALSE)</f>
        <v>19.68</v>
      </c>
      <c r="K1267" s="3">
        <f>VLOOKUP($A:$A,[1]Sheet1!$A:$L,5,FALSE)</f>
        <v>5.12</v>
      </c>
      <c r="L1267" s="3">
        <f>VLOOKUP($A:$A,[1]Sheet1!$A:$L,6,FALSE)</f>
        <v>2.13</v>
      </c>
      <c r="M1267" s="3">
        <f>VLOOKUP($A:$A,[1]Sheet1!$A:$L,7,FALSE)</f>
        <v>13.57</v>
      </c>
      <c r="N1267" s="3">
        <f>VLOOKUP($A:$A,[1]Sheet1!$A:$L,8,FALSE)</f>
        <v>15.64</v>
      </c>
      <c r="O1267" s="3" t="str">
        <f>VLOOKUP($A:$A,[1]Sheet1!$A:$L,9,FALSE)</f>
        <v>No</v>
      </c>
      <c r="P1267" s="3" t="str">
        <f>VLOOKUP($A:$A,[1]Sheet1!$A:$L,10,FALSE)</f>
        <v>No</v>
      </c>
      <c r="Q1267" s="3">
        <f>VLOOKUP($A:$A,[1]Sheet1!$A:$L,11,FALSE)</f>
        <v>89</v>
      </c>
    </row>
    <row r="1268" spans="1:17" x14ac:dyDescent="0.25">
      <c r="A1268" s="3" t="s">
        <v>12111</v>
      </c>
      <c r="B1268" s="3" t="s">
        <v>12109</v>
      </c>
      <c r="C1268" s="3" t="s">
        <v>12110</v>
      </c>
      <c r="D1268" s="3">
        <v>86569348364</v>
      </c>
      <c r="E1268" s="3">
        <v>94.99</v>
      </c>
      <c r="F1268" s="3">
        <v>78.010000000000005</v>
      </c>
      <c r="G1268" s="3" t="s">
        <v>11</v>
      </c>
      <c r="H1268" s="3" t="s">
        <v>12</v>
      </c>
      <c r="I1268" s="3">
        <f>VLOOKUP($A:$A,[1]Sheet1!$A:$L,3,FALSE)</f>
        <v>21.65</v>
      </c>
      <c r="J1268" s="3">
        <f>VLOOKUP($A:$A,[1]Sheet1!$A:$L,4,FALSE)</f>
        <v>22.83</v>
      </c>
      <c r="K1268" s="3">
        <f>VLOOKUP($A:$A,[1]Sheet1!$A:$L,5,FALSE)</f>
        <v>10.63</v>
      </c>
      <c r="L1268" s="3">
        <f>VLOOKUP($A:$A,[1]Sheet1!$A:$L,6,FALSE)</f>
        <v>3.04</v>
      </c>
      <c r="M1268" s="3">
        <f>VLOOKUP($A:$A,[1]Sheet1!$A:$L,7,FALSE)</f>
        <v>10.75</v>
      </c>
      <c r="N1268" s="3">
        <f>VLOOKUP($A:$A,[1]Sheet1!$A:$L,8,FALSE)</f>
        <v>13.96</v>
      </c>
      <c r="O1268" s="3" t="str">
        <f>VLOOKUP($A:$A,[1]Sheet1!$A:$L,9,FALSE)</f>
        <v>No</v>
      </c>
      <c r="P1268" s="3" t="str">
        <f>VLOOKUP($A:$A,[1]Sheet1!$A:$L,10,FALSE)</f>
        <v>No</v>
      </c>
      <c r="Q1268" s="3">
        <f>VLOOKUP($A:$A,[1]Sheet1!$A:$L,11,FALSE)</f>
        <v>89</v>
      </c>
    </row>
    <row r="1269" spans="1:17" x14ac:dyDescent="0.25">
      <c r="A1269" s="3" t="s">
        <v>12237</v>
      </c>
      <c r="B1269" s="3" t="s">
        <v>12235</v>
      </c>
      <c r="C1269" s="3" t="s">
        <v>12236</v>
      </c>
      <c r="D1269" s="3">
        <v>86569328519</v>
      </c>
      <c r="E1269" s="3">
        <v>87.79</v>
      </c>
      <c r="F1269" s="3">
        <v>68.239999999999995</v>
      </c>
      <c r="G1269" s="3" t="s">
        <v>11</v>
      </c>
      <c r="H1269" s="3" t="s">
        <v>12</v>
      </c>
      <c r="I1269" s="3">
        <f>VLOOKUP($A:$A,[1]Sheet1!$A:$L,3,FALSE)</f>
        <v>21.65</v>
      </c>
      <c r="J1269" s="3">
        <f>VLOOKUP($A:$A,[1]Sheet1!$A:$L,4,FALSE)</f>
        <v>22.83</v>
      </c>
      <c r="K1269" s="3">
        <f>VLOOKUP($A:$A,[1]Sheet1!$A:$L,5,FALSE)</f>
        <v>10.24</v>
      </c>
      <c r="L1269" s="3">
        <f>VLOOKUP($A:$A,[1]Sheet1!$A:$L,6,FALSE)</f>
        <v>2.93</v>
      </c>
      <c r="M1269" s="3">
        <f>VLOOKUP($A:$A,[1]Sheet1!$A:$L,7,FALSE)</f>
        <v>8.3699999999999992</v>
      </c>
      <c r="N1269" s="3">
        <f>VLOOKUP($A:$A,[1]Sheet1!$A:$L,8,FALSE)</f>
        <v>12.56</v>
      </c>
      <c r="O1269" s="3" t="str">
        <f>VLOOKUP($A:$A,[1]Sheet1!$A:$L,9,FALSE)</f>
        <v>No</v>
      </c>
      <c r="P1269" s="3" t="str">
        <f>VLOOKUP($A:$A,[1]Sheet1!$A:$L,10,FALSE)</f>
        <v>No</v>
      </c>
      <c r="Q1269" s="3">
        <f>VLOOKUP($A:$A,[1]Sheet1!$A:$L,11,FALSE)</f>
        <v>89</v>
      </c>
    </row>
    <row r="1270" spans="1:17" x14ac:dyDescent="0.25">
      <c r="A1270" s="3" t="s">
        <v>12270</v>
      </c>
      <c r="B1270" s="3" t="s">
        <v>12268</v>
      </c>
      <c r="C1270" s="3" t="s">
        <v>12269</v>
      </c>
      <c r="D1270" s="3">
        <v>86569289728</v>
      </c>
      <c r="E1270" s="3">
        <v>76.69</v>
      </c>
      <c r="F1270" s="3">
        <v>58.21</v>
      </c>
      <c r="G1270" s="3" t="s">
        <v>11</v>
      </c>
      <c r="H1270" s="3" t="s">
        <v>12</v>
      </c>
      <c r="I1270" s="3">
        <f>VLOOKUP($A:$A,[1]Sheet1!$A:$L,3,FALSE)</f>
        <v>18.899999999999999</v>
      </c>
      <c r="J1270" s="3">
        <f>VLOOKUP($A:$A,[1]Sheet1!$A:$L,4,FALSE)</f>
        <v>22.05</v>
      </c>
      <c r="K1270" s="3">
        <f>VLOOKUP($A:$A,[1]Sheet1!$A:$L,5,FALSE)</f>
        <v>13.78</v>
      </c>
      <c r="L1270" s="3">
        <f>VLOOKUP($A:$A,[1]Sheet1!$A:$L,6,FALSE)</f>
        <v>3.32</v>
      </c>
      <c r="M1270" s="3">
        <f>VLOOKUP($A:$A,[1]Sheet1!$A:$L,7,FALSE)</f>
        <v>3.08</v>
      </c>
      <c r="N1270" s="3">
        <f>VLOOKUP($A:$A,[1]Sheet1!$A:$L,8,FALSE)</f>
        <v>11.89</v>
      </c>
      <c r="O1270" s="3" t="str">
        <f>VLOOKUP($A:$A,[1]Sheet1!$A:$L,9,FALSE)</f>
        <v>No</v>
      </c>
      <c r="P1270" s="3" t="str">
        <f>VLOOKUP($A:$A,[1]Sheet1!$A:$L,10,FALSE)</f>
        <v>No</v>
      </c>
      <c r="Q1270" s="3">
        <f>VLOOKUP($A:$A,[1]Sheet1!$A:$L,11,FALSE)</f>
        <v>89</v>
      </c>
    </row>
    <row r="1271" spans="1:17" x14ac:dyDescent="0.25">
      <c r="A1271" s="3" t="s">
        <v>12297</v>
      </c>
      <c r="B1271" s="3" t="s">
        <v>12295</v>
      </c>
      <c r="C1271" s="3" t="s">
        <v>12296</v>
      </c>
      <c r="D1271" s="3">
        <v>86569348401</v>
      </c>
      <c r="E1271" s="3">
        <v>94.99</v>
      </c>
      <c r="F1271" s="3">
        <v>78.010000000000005</v>
      </c>
      <c r="G1271" s="3" t="s">
        <v>11</v>
      </c>
      <c r="H1271" s="3" t="s">
        <v>12</v>
      </c>
      <c r="I1271" s="3">
        <f>VLOOKUP($A:$A,[1]Sheet1!$A:$L,3,FALSE)</f>
        <v>21.65</v>
      </c>
      <c r="J1271" s="3">
        <f>VLOOKUP($A:$A,[1]Sheet1!$A:$L,4,FALSE)</f>
        <v>22.83</v>
      </c>
      <c r="K1271" s="3">
        <f>VLOOKUP($A:$A,[1]Sheet1!$A:$L,5,FALSE)</f>
        <v>10.63</v>
      </c>
      <c r="L1271" s="3">
        <f>VLOOKUP($A:$A,[1]Sheet1!$A:$L,6,FALSE)</f>
        <v>3.04</v>
      </c>
      <c r="M1271" s="3">
        <f>VLOOKUP($A:$A,[1]Sheet1!$A:$L,7,FALSE)</f>
        <v>10.75</v>
      </c>
      <c r="N1271" s="3">
        <f>VLOOKUP($A:$A,[1]Sheet1!$A:$L,8,FALSE)</f>
        <v>13.96</v>
      </c>
      <c r="O1271" s="3" t="str">
        <f>VLOOKUP($A:$A,[1]Sheet1!$A:$L,9,FALSE)</f>
        <v>No</v>
      </c>
      <c r="P1271" s="3" t="str">
        <f>VLOOKUP($A:$A,[1]Sheet1!$A:$L,10,FALSE)</f>
        <v>No</v>
      </c>
      <c r="Q1271" s="3">
        <f>VLOOKUP($A:$A,[1]Sheet1!$A:$L,11,FALSE)</f>
        <v>89</v>
      </c>
    </row>
    <row r="1272" spans="1:17" x14ac:dyDescent="0.25">
      <c r="A1272" s="3" t="s">
        <v>12318</v>
      </c>
      <c r="B1272" s="3" t="s">
        <v>12316</v>
      </c>
      <c r="C1272" s="3" t="s">
        <v>12317</v>
      </c>
      <c r="D1272" s="3">
        <v>86569339089</v>
      </c>
      <c r="E1272" s="3">
        <v>76.09</v>
      </c>
      <c r="F1272" s="3">
        <v>55.43</v>
      </c>
      <c r="G1272" s="3" t="s">
        <v>11</v>
      </c>
      <c r="H1272" s="3" t="s">
        <v>12</v>
      </c>
      <c r="I1272" s="3">
        <f>VLOOKUP($A:$A,[1]Sheet1!$A:$L,3,FALSE)</f>
        <v>20.079999999999998</v>
      </c>
      <c r="J1272" s="3">
        <f>VLOOKUP($A:$A,[1]Sheet1!$A:$L,4,FALSE)</f>
        <v>24.02</v>
      </c>
      <c r="K1272" s="3">
        <f>VLOOKUP($A:$A,[1]Sheet1!$A:$L,5,FALSE)</f>
        <v>10.24</v>
      </c>
      <c r="L1272" s="3">
        <f>VLOOKUP($A:$A,[1]Sheet1!$A:$L,6,FALSE)</f>
        <v>2.86</v>
      </c>
      <c r="M1272" s="3">
        <f>VLOOKUP($A:$A,[1]Sheet1!$A:$L,7,FALSE)</f>
        <v>11.45</v>
      </c>
      <c r="N1272" s="3">
        <f>VLOOKUP($A:$A,[1]Sheet1!$A:$L,8,FALSE)</f>
        <v>14.98</v>
      </c>
      <c r="O1272" s="3" t="str">
        <f>VLOOKUP($A:$A,[1]Sheet1!$A:$L,9,FALSE)</f>
        <v>No</v>
      </c>
      <c r="P1272" s="3" t="str">
        <f>VLOOKUP($A:$A,[1]Sheet1!$A:$L,10,FALSE)</f>
        <v>No</v>
      </c>
      <c r="Q1272" s="3">
        <f>VLOOKUP($A:$A,[1]Sheet1!$A:$L,11,FALSE)</f>
        <v>89</v>
      </c>
    </row>
    <row r="1273" spans="1:17" x14ac:dyDescent="0.25">
      <c r="A1273" s="3" t="s">
        <v>12423</v>
      </c>
      <c r="B1273" s="3" t="s">
        <v>12421</v>
      </c>
      <c r="C1273" s="3" t="s">
        <v>12422</v>
      </c>
      <c r="D1273" s="3">
        <v>86569287045</v>
      </c>
      <c r="E1273" s="3">
        <v>78.19</v>
      </c>
      <c r="F1273" s="3">
        <v>46.1</v>
      </c>
      <c r="G1273" s="3" t="s">
        <v>11</v>
      </c>
      <c r="H1273" s="3" t="s">
        <v>12</v>
      </c>
      <c r="I1273" s="3">
        <f>VLOOKUP($A:$A,[1]Sheet1!$A:$L,3,FALSE)</f>
        <v>20.87</v>
      </c>
      <c r="J1273" s="3">
        <f>VLOOKUP($A:$A,[1]Sheet1!$A:$L,4,FALSE)</f>
        <v>22.44</v>
      </c>
      <c r="K1273" s="3">
        <f>VLOOKUP($A:$A,[1]Sheet1!$A:$L,5,FALSE)</f>
        <v>11.42</v>
      </c>
      <c r="L1273" s="3">
        <f>VLOOKUP($A:$A,[1]Sheet1!$A:$L,6,FALSE)</f>
        <v>3.1</v>
      </c>
      <c r="M1273" s="3">
        <f>VLOOKUP($A:$A,[1]Sheet1!$A:$L,7,FALSE)</f>
        <v>7.93</v>
      </c>
      <c r="N1273" s="3">
        <f>VLOOKUP($A:$A,[1]Sheet1!$A:$L,8,FALSE)</f>
        <v>10.130000000000001</v>
      </c>
      <c r="O1273" s="3" t="str">
        <f>VLOOKUP($A:$A,[1]Sheet1!$A:$L,9,FALSE)</f>
        <v>No</v>
      </c>
      <c r="P1273" s="3" t="str">
        <f>VLOOKUP($A:$A,[1]Sheet1!$A:$L,10,FALSE)</f>
        <v>No</v>
      </c>
      <c r="Q1273" s="3">
        <f>VLOOKUP($A:$A,[1]Sheet1!$A:$L,11,FALSE)</f>
        <v>89</v>
      </c>
    </row>
    <row r="1274" spans="1:17" x14ac:dyDescent="0.25">
      <c r="A1274" s="3" t="s">
        <v>12681</v>
      </c>
      <c r="B1274" s="3" t="s">
        <v>12679</v>
      </c>
      <c r="C1274" s="3" t="s">
        <v>12680</v>
      </c>
      <c r="D1274" s="3">
        <v>86569289735</v>
      </c>
      <c r="E1274" s="3">
        <v>76.69</v>
      </c>
      <c r="F1274" s="3">
        <v>58.21</v>
      </c>
      <c r="G1274" s="3" t="s">
        <v>11</v>
      </c>
      <c r="H1274" s="3" t="s">
        <v>12</v>
      </c>
      <c r="I1274" s="3">
        <f>VLOOKUP($A:$A,[1]Sheet1!$A:$L,3,FALSE)</f>
        <v>18.899999999999999</v>
      </c>
      <c r="J1274" s="3">
        <f>VLOOKUP($A:$A,[1]Sheet1!$A:$L,4,FALSE)</f>
        <v>22.05</v>
      </c>
      <c r="K1274" s="3">
        <f>VLOOKUP($A:$A,[1]Sheet1!$A:$L,5,FALSE)</f>
        <v>13.78</v>
      </c>
      <c r="L1274" s="3">
        <f>VLOOKUP($A:$A,[1]Sheet1!$A:$L,6,FALSE)</f>
        <v>3.32</v>
      </c>
      <c r="M1274" s="3">
        <f>VLOOKUP($A:$A,[1]Sheet1!$A:$L,7,FALSE)</f>
        <v>3.08</v>
      </c>
      <c r="N1274" s="3">
        <f>VLOOKUP($A:$A,[1]Sheet1!$A:$L,8,FALSE)</f>
        <v>11.89</v>
      </c>
      <c r="O1274" s="3" t="str">
        <f>VLOOKUP($A:$A,[1]Sheet1!$A:$L,9,FALSE)</f>
        <v>No</v>
      </c>
      <c r="P1274" s="3" t="str">
        <f>VLOOKUP($A:$A,[1]Sheet1!$A:$L,10,FALSE)</f>
        <v>No</v>
      </c>
      <c r="Q1274" s="3">
        <f>VLOOKUP($A:$A,[1]Sheet1!$A:$L,11,FALSE)</f>
        <v>89</v>
      </c>
    </row>
    <row r="1275" spans="1:17" x14ac:dyDescent="0.25">
      <c r="A1275" s="3" t="s">
        <v>13242</v>
      </c>
      <c r="B1275" s="3" t="s">
        <v>13240</v>
      </c>
      <c r="C1275" s="3" t="s">
        <v>13241</v>
      </c>
      <c r="D1275" s="3">
        <v>86569359827</v>
      </c>
      <c r="E1275" s="3">
        <v>112.29</v>
      </c>
      <c r="F1275" s="3">
        <v>96.39</v>
      </c>
      <c r="G1275" s="3" t="s">
        <v>11</v>
      </c>
      <c r="H1275" s="3" t="s">
        <v>12</v>
      </c>
      <c r="I1275" s="3">
        <f>VLOOKUP($A:$A,[1]Sheet1!$A:$L,3,FALSE)</f>
        <v>21.65</v>
      </c>
      <c r="J1275" s="3">
        <f>VLOOKUP($A:$A,[1]Sheet1!$A:$L,4,FALSE)</f>
        <v>22.83</v>
      </c>
      <c r="K1275" s="3">
        <f>VLOOKUP($A:$A,[1]Sheet1!$A:$L,5,FALSE)</f>
        <v>10.63</v>
      </c>
      <c r="L1275" s="3">
        <f>VLOOKUP($A:$A,[1]Sheet1!$A:$L,6,FALSE)</f>
        <v>3.04</v>
      </c>
      <c r="M1275" s="3">
        <f>VLOOKUP($A:$A,[1]Sheet1!$A:$L,7,FALSE)</f>
        <v>9.34</v>
      </c>
      <c r="N1275" s="3">
        <f>VLOOKUP($A:$A,[1]Sheet1!$A:$L,8,FALSE)</f>
        <v>13.7</v>
      </c>
      <c r="O1275" s="3" t="str">
        <f>VLOOKUP($A:$A,[1]Sheet1!$A:$L,9,FALSE)</f>
        <v>No</v>
      </c>
      <c r="P1275" s="3" t="str">
        <f>VLOOKUP($A:$A,[1]Sheet1!$A:$L,10,FALSE)</f>
        <v>No</v>
      </c>
      <c r="Q1275" s="3">
        <f>VLOOKUP($A:$A,[1]Sheet1!$A:$L,11,FALSE)</f>
        <v>89</v>
      </c>
    </row>
    <row r="1276" spans="1:17" x14ac:dyDescent="0.25">
      <c r="A1276" s="3" t="s">
        <v>13248</v>
      </c>
      <c r="B1276" s="3" t="s">
        <v>13246</v>
      </c>
      <c r="C1276" s="3" t="s">
        <v>13247</v>
      </c>
      <c r="D1276" s="3">
        <v>86569360397</v>
      </c>
      <c r="E1276" s="3">
        <v>107.49</v>
      </c>
      <c r="F1276" s="3">
        <v>89.24</v>
      </c>
      <c r="G1276" s="3" t="s">
        <v>11</v>
      </c>
      <c r="H1276" s="3" t="s">
        <v>12</v>
      </c>
      <c r="I1276" s="3">
        <f>VLOOKUP($A:$A,[1]Sheet1!$A:$L,3,FALSE)</f>
        <v>21.65</v>
      </c>
      <c r="J1276" s="3">
        <f>VLOOKUP($A:$A,[1]Sheet1!$A:$L,4,FALSE)</f>
        <v>22.83</v>
      </c>
      <c r="K1276" s="3">
        <f>VLOOKUP($A:$A,[1]Sheet1!$A:$L,5,FALSE)</f>
        <v>10.63</v>
      </c>
      <c r="L1276" s="3">
        <f>VLOOKUP($A:$A,[1]Sheet1!$A:$L,6,FALSE)</f>
        <v>3.04</v>
      </c>
      <c r="M1276" s="3">
        <f>VLOOKUP($A:$A,[1]Sheet1!$A:$L,7,FALSE)</f>
        <v>10.31</v>
      </c>
      <c r="N1276" s="3">
        <f>VLOOKUP($A:$A,[1]Sheet1!$A:$L,8,FALSE)</f>
        <v>13.61</v>
      </c>
      <c r="O1276" s="3" t="str">
        <f>VLOOKUP($A:$A,[1]Sheet1!$A:$L,9,FALSE)</f>
        <v>No</v>
      </c>
      <c r="P1276" s="3" t="str">
        <f>VLOOKUP($A:$A,[1]Sheet1!$A:$L,10,FALSE)</f>
        <v>No</v>
      </c>
      <c r="Q1276" s="3">
        <f>VLOOKUP($A:$A,[1]Sheet1!$A:$L,11,FALSE)</f>
        <v>89</v>
      </c>
    </row>
    <row r="1277" spans="1:17" x14ac:dyDescent="0.25">
      <c r="A1277" s="3" t="s">
        <v>13254</v>
      </c>
      <c r="B1277" s="3" t="s">
        <v>13252</v>
      </c>
      <c r="C1277" s="3" t="s">
        <v>13253</v>
      </c>
      <c r="D1277" s="3">
        <v>86569393913</v>
      </c>
      <c r="E1277" s="3">
        <v>94.99</v>
      </c>
      <c r="F1277" s="3">
        <v>78.010000000000005</v>
      </c>
      <c r="G1277" s="3" t="s">
        <v>11</v>
      </c>
      <c r="H1277" s="3" t="s">
        <v>12</v>
      </c>
      <c r="I1277" s="3">
        <f>VLOOKUP($A:$A,[1]Sheet1!$A:$L,3,FALSE)</f>
        <v>21.65</v>
      </c>
      <c r="J1277" s="3">
        <f>VLOOKUP($A:$A,[1]Sheet1!$A:$L,4,FALSE)</f>
        <v>22.83</v>
      </c>
      <c r="K1277" s="3">
        <f>VLOOKUP($A:$A,[1]Sheet1!$A:$L,5,FALSE)</f>
        <v>10.63</v>
      </c>
      <c r="L1277" s="3">
        <f>VLOOKUP($A:$A,[1]Sheet1!$A:$L,6,FALSE)</f>
        <v>3.04</v>
      </c>
      <c r="M1277" s="3">
        <f>VLOOKUP($A:$A,[1]Sheet1!$A:$L,7,FALSE)</f>
        <v>9.93</v>
      </c>
      <c r="N1277" s="3">
        <f>VLOOKUP($A:$A,[1]Sheet1!$A:$L,8,FALSE)</f>
        <v>14.34</v>
      </c>
      <c r="O1277" s="3" t="str">
        <f>VLOOKUP($A:$A,[1]Sheet1!$A:$L,9,FALSE)</f>
        <v>No</v>
      </c>
      <c r="P1277" s="3" t="str">
        <f>VLOOKUP($A:$A,[1]Sheet1!$A:$L,10,FALSE)</f>
        <v>No</v>
      </c>
      <c r="Q1277" s="3">
        <f>VLOOKUP($A:$A,[1]Sheet1!$A:$L,11,FALSE)</f>
        <v>89</v>
      </c>
    </row>
    <row r="1278" spans="1:17" x14ac:dyDescent="0.25">
      <c r="A1278" s="3" t="s">
        <v>14007</v>
      </c>
      <c r="B1278" s="3" t="s">
        <v>14005</v>
      </c>
      <c r="C1278" s="3" t="s">
        <v>14006</v>
      </c>
      <c r="D1278" s="3">
        <v>86569528742</v>
      </c>
      <c r="E1278" s="3">
        <v>64.989999999999995</v>
      </c>
      <c r="F1278" s="3">
        <v>49.6</v>
      </c>
      <c r="G1278" s="3" t="s">
        <v>11</v>
      </c>
      <c r="H1278" s="3" t="s">
        <v>12</v>
      </c>
      <c r="I1278" s="3">
        <f>VLOOKUP($A:$A,[1]Sheet1!$A:$L,3,FALSE)</f>
        <v>36.61</v>
      </c>
      <c r="J1278" s="3">
        <f>VLOOKUP($A:$A,[1]Sheet1!$A:$L,4,FALSE)</f>
        <v>19.68</v>
      </c>
      <c r="K1278" s="3">
        <f>VLOOKUP($A:$A,[1]Sheet1!$A:$L,5,FALSE)</f>
        <v>5.12</v>
      </c>
      <c r="L1278" s="3">
        <f>VLOOKUP($A:$A,[1]Sheet1!$A:$L,6,FALSE)</f>
        <v>2.13</v>
      </c>
      <c r="M1278" s="3">
        <f>VLOOKUP($A:$A,[1]Sheet1!$A:$L,7,FALSE)</f>
        <v>13.57</v>
      </c>
      <c r="N1278" s="3">
        <f>VLOOKUP($A:$A,[1]Sheet1!$A:$L,8,FALSE)</f>
        <v>15.64</v>
      </c>
      <c r="O1278" s="3" t="str">
        <f>VLOOKUP($A:$A,[1]Sheet1!$A:$L,9,FALSE)</f>
        <v>No</v>
      </c>
      <c r="P1278" s="3" t="str">
        <f>VLOOKUP($A:$A,[1]Sheet1!$A:$L,10,FALSE)</f>
        <v>No</v>
      </c>
      <c r="Q1278" s="3">
        <f>VLOOKUP($A:$A,[1]Sheet1!$A:$L,11,FALSE)</f>
        <v>89</v>
      </c>
    </row>
    <row r="1279" spans="1:17" x14ac:dyDescent="0.25">
      <c r="A1279" s="3" t="s">
        <v>14157</v>
      </c>
      <c r="B1279" s="3" t="s">
        <v>14155</v>
      </c>
      <c r="C1279" s="3" t="s">
        <v>14156</v>
      </c>
      <c r="D1279" s="3">
        <v>86569413048</v>
      </c>
      <c r="E1279" s="3">
        <v>68.59</v>
      </c>
      <c r="F1279" s="3">
        <v>50.39</v>
      </c>
      <c r="G1279" s="3" t="s">
        <v>11</v>
      </c>
      <c r="H1279" s="3" t="s">
        <v>12</v>
      </c>
      <c r="I1279" s="3">
        <f>VLOOKUP($A:$A,[1]Sheet1!$A:$L,3,FALSE)</f>
        <v>20.87</v>
      </c>
      <c r="J1279" s="3">
        <f>VLOOKUP($A:$A,[1]Sheet1!$A:$L,4,FALSE)</f>
        <v>22.83</v>
      </c>
      <c r="K1279" s="3">
        <f>VLOOKUP($A:$A,[1]Sheet1!$A:$L,5,FALSE)</f>
        <v>11.81</v>
      </c>
      <c r="L1279" s="3">
        <f>VLOOKUP($A:$A,[1]Sheet1!$A:$L,6,FALSE)</f>
        <v>3.26</v>
      </c>
      <c r="M1279" s="3">
        <f>VLOOKUP($A:$A,[1]Sheet1!$A:$L,7,FALSE)</f>
        <v>9.25</v>
      </c>
      <c r="N1279" s="3">
        <f>VLOOKUP($A:$A,[1]Sheet1!$A:$L,8,FALSE)</f>
        <v>12.44</v>
      </c>
      <c r="O1279" s="3" t="str">
        <f>VLOOKUP($A:$A,[1]Sheet1!$A:$L,9,FALSE)</f>
        <v>No</v>
      </c>
      <c r="P1279" s="3" t="str">
        <f>VLOOKUP($A:$A,[1]Sheet1!$A:$L,10,FALSE)</f>
        <v>No</v>
      </c>
      <c r="Q1279" s="3">
        <f>VLOOKUP($A:$A,[1]Sheet1!$A:$L,11,FALSE)</f>
        <v>89</v>
      </c>
    </row>
    <row r="1280" spans="1:17" x14ac:dyDescent="0.25">
      <c r="A1280" s="3" t="s">
        <v>14208</v>
      </c>
      <c r="B1280" s="3" t="s">
        <v>14206</v>
      </c>
      <c r="C1280" s="3" t="s">
        <v>14207</v>
      </c>
      <c r="D1280" s="3">
        <v>86569287014</v>
      </c>
      <c r="E1280" s="3">
        <v>78.19</v>
      </c>
      <c r="F1280" s="3">
        <v>46.1</v>
      </c>
      <c r="G1280" s="3" t="s">
        <v>11</v>
      </c>
      <c r="H1280" s="3" t="s">
        <v>12</v>
      </c>
      <c r="I1280" s="3">
        <f>VLOOKUP($A:$A,[1]Sheet1!$A:$L,3,FALSE)</f>
        <v>20.87</v>
      </c>
      <c r="J1280" s="3">
        <f>VLOOKUP($A:$A,[1]Sheet1!$A:$L,4,FALSE)</f>
        <v>22.44</v>
      </c>
      <c r="K1280" s="3">
        <f>VLOOKUP($A:$A,[1]Sheet1!$A:$L,5,FALSE)</f>
        <v>11.42</v>
      </c>
      <c r="L1280" s="3">
        <f>VLOOKUP($A:$A,[1]Sheet1!$A:$L,6,FALSE)</f>
        <v>3.1</v>
      </c>
      <c r="M1280" s="3">
        <f>VLOOKUP($A:$A,[1]Sheet1!$A:$L,7,FALSE)</f>
        <v>7.93</v>
      </c>
      <c r="N1280" s="3">
        <f>VLOOKUP($A:$A,[1]Sheet1!$A:$L,8,FALSE)</f>
        <v>10.130000000000001</v>
      </c>
      <c r="O1280" s="3" t="str">
        <f>VLOOKUP($A:$A,[1]Sheet1!$A:$L,9,FALSE)</f>
        <v>No</v>
      </c>
      <c r="P1280" s="3" t="str">
        <f>VLOOKUP($A:$A,[1]Sheet1!$A:$L,10,FALSE)</f>
        <v>No</v>
      </c>
      <c r="Q1280" s="3">
        <f>VLOOKUP($A:$A,[1]Sheet1!$A:$L,11,FALSE)</f>
        <v>89</v>
      </c>
    </row>
    <row r="1281" spans="1:17" x14ac:dyDescent="0.25">
      <c r="A1281" s="3" t="s">
        <v>14211</v>
      </c>
      <c r="B1281" s="3" t="s">
        <v>14209</v>
      </c>
      <c r="C1281" s="3" t="s">
        <v>14210</v>
      </c>
      <c r="D1281" s="3">
        <v>86569396273</v>
      </c>
      <c r="E1281" s="3">
        <v>78.19</v>
      </c>
      <c r="F1281" s="3">
        <v>46.1</v>
      </c>
      <c r="G1281" s="3" t="s">
        <v>11</v>
      </c>
      <c r="H1281" s="3" t="s">
        <v>12</v>
      </c>
      <c r="I1281" s="3">
        <f>VLOOKUP($A:$A,[1]Sheet1!$A:$L,3,FALSE)</f>
        <v>20.87</v>
      </c>
      <c r="J1281" s="3">
        <f>VLOOKUP($A:$A,[1]Sheet1!$A:$L,4,FALSE)</f>
        <v>22.44</v>
      </c>
      <c r="K1281" s="3">
        <f>VLOOKUP($A:$A,[1]Sheet1!$A:$L,5,FALSE)</f>
        <v>11.42</v>
      </c>
      <c r="L1281" s="3">
        <f>VLOOKUP($A:$A,[1]Sheet1!$A:$L,6,FALSE)</f>
        <v>3.1</v>
      </c>
      <c r="M1281" s="3">
        <f>VLOOKUP($A:$A,[1]Sheet1!$A:$L,7,FALSE)</f>
        <v>7.93</v>
      </c>
      <c r="N1281" s="3">
        <f>VLOOKUP($A:$A,[1]Sheet1!$A:$L,8,FALSE)</f>
        <v>10.130000000000001</v>
      </c>
      <c r="O1281" s="3" t="str">
        <f>VLOOKUP($A:$A,[1]Sheet1!$A:$L,9,FALSE)</f>
        <v>No</v>
      </c>
      <c r="P1281" s="3" t="str">
        <f>VLOOKUP($A:$A,[1]Sheet1!$A:$L,10,FALSE)</f>
        <v>No</v>
      </c>
      <c r="Q1281" s="3">
        <f>VLOOKUP($A:$A,[1]Sheet1!$A:$L,11,FALSE)</f>
        <v>89</v>
      </c>
    </row>
    <row r="1282" spans="1:17" x14ac:dyDescent="0.25">
      <c r="A1282" s="3" t="s">
        <v>14214</v>
      </c>
      <c r="B1282" s="3" t="s">
        <v>14212</v>
      </c>
      <c r="C1282" s="3" t="s">
        <v>14213</v>
      </c>
      <c r="D1282" s="3">
        <v>86569400505</v>
      </c>
      <c r="E1282" s="3">
        <v>78.19</v>
      </c>
      <c r="F1282" s="3">
        <v>46.1</v>
      </c>
      <c r="G1282" s="3" t="s">
        <v>11</v>
      </c>
      <c r="H1282" s="3" t="s">
        <v>12</v>
      </c>
      <c r="I1282" s="3">
        <f>VLOOKUP($A:$A,[1]Sheet1!$A:$L,3,FALSE)</f>
        <v>20.87</v>
      </c>
      <c r="J1282" s="3">
        <f>VLOOKUP($A:$A,[1]Sheet1!$A:$L,4,FALSE)</f>
        <v>22.44</v>
      </c>
      <c r="K1282" s="3">
        <f>VLOOKUP($A:$A,[1]Sheet1!$A:$L,5,FALSE)</f>
        <v>11.42</v>
      </c>
      <c r="L1282" s="3">
        <f>VLOOKUP($A:$A,[1]Sheet1!$A:$L,6,FALSE)</f>
        <v>3.1</v>
      </c>
      <c r="M1282" s="3">
        <f>VLOOKUP($A:$A,[1]Sheet1!$A:$L,7,FALSE)</f>
        <v>7.93</v>
      </c>
      <c r="N1282" s="3">
        <f>VLOOKUP($A:$A,[1]Sheet1!$A:$L,8,FALSE)</f>
        <v>10.130000000000001</v>
      </c>
      <c r="O1282" s="3" t="str">
        <f>VLOOKUP($A:$A,[1]Sheet1!$A:$L,9,FALSE)</f>
        <v>No</v>
      </c>
      <c r="P1282" s="3" t="str">
        <f>VLOOKUP($A:$A,[1]Sheet1!$A:$L,10,FALSE)</f>
        <v>No</v>
      </c>
      <c r="Q1282" s="3">
        <f>VLOOKUP($A:$A,[1]Sheet1!$A:$L,11,FALSE)</f>
        <v>89</v>
      </c>
    </row>
    <row r="1283" spans="1:17" x14ac:dyDescent="0.25">
      <c r="A1283" s="3" t="s">
        <v>14217</v>
      </c>
      <c r="B1283" s="3" t="s">
        <v>14215</v>
      </c>
      <c r="C1283" s="3" t="s">
        <v>14216</v>
      </c>
      <c r="D1283" s="3">
        <v>86569400536</v>
      </c>
      <c r="E1283" s="3">
        <v>78.19</v>
      </c>
      <c r="F1283" s="3">
        <v>46.1</v>
      </c>
      <c r="G1283" s="3" t="s">
        <v>11</v>
      </c>
      <c r="H1283" s="3" t="s">
        <v>12</v>
      </c>
      <c r="I1283" s="3">
        <f>VLOOKUP($A:$A,[1]Sheet1!$A:$L,3,FALSE)</f>
        <v>20.87</v>
      </c>
      <c r="J1283" s="3">
        <f>VLOOKUP($A:$A,[1]Sheet1!$A:$L,4,FALSE)</f>
        <v>22.44</v>
      </c>
      <c r="K1283" s="3">
        <f>VLOOKUP($A:$A,[1]Sheet1!$A:$L,5,FALSE)</f>
        <v>11.42</v>
      </c>
      <c r="L1283" s="3">
        <f>VLOOKUP($A:$A,[1]Sheet1!$A:$L,6,FALSE)</f>
        <v>3.1</v>
      </c>
      <c r="M1283" s="3">
        <f>VLOOKUP($A:$A,[1]Sheet1!$A:$L,7,FALSE)</f>
        <v>7.93</v>
      </c>
      <c r="N1283" s="3">
        <f>VLOOKUP($A:$A,[1]Sheet1!$A:$L,8,FALSE)</f>
        <v>10.130000000000001</v>
      </c>
      <c r="O1283" s="3" t="str">
        <f>VLOOKUP($A:$A,[1]Sheet1!$A:$L,9,FALSE)</f>
        <v>No</v>
      </c>
      <c r="P1283" s="3" t="str">
        <f>VLOOKUP($A:$A,[1]Sheet1!$A:$L,10,FALSE)</f>
        <v>No</v>
      </c>
      <c r="Q1283" s="3">
        <f>VLOOKUP($A:$A,[1]Sheet1!$A:$L,11,FALSE)</f>
        <v>89</v>
      </c>
    </row>
    <row r="1284" spans="1:17" x14ac:dyDescent="0.25">
      <c r="A1284" s="3" t="s">
        <v>14247</v>
      </c>
      <c r="B1284" s="3" t="s">
        <v>14245</v>
      </c>
      <c r="C1284" s="3" t="s">
        <v>14246</v>
      </c>
      <c r="D1284" s="3">
        <v>86569551320</v>
      </c>
      <c r="E1284" s="3">
        <v>46.99</v>
      </c>
      <c r="F1284" s="3">
        <v>32.64</v>
      </c>
      <c r="G1284" s="3" t="s">
        <v>11</v>
      </c>
      <c r="H1284" s="3" t="s">
        <v>12</v>
      </c>
      <c r="I1284" s="3">
        <f>VLOOKUP($A:$A,[1]Sheet1!$A:$L,3,FALSE)</f>
        <v>3.15</v>
      </c>
      <c r="J1284" s="3">
        <f>VLOOKUP($A:$A,[1]Sheet1!$A:$L,4,FALSE)</f>
        <v>34.450000000000003</v>
      </c>
      <c r="K1284" s="3">
        <f>VLOOKUP($A:$A,[1]Sheet1!$A:$L,5,FALSE)</f>
        <v>22.64</v>
      </c>
      <c r="L1284" s="3">
        <f>VLOOKUP($A:$A,[1]Sheet1!$A:$L,6,FALSE)</f>
        <v>1.42</v>
      </c>
      <c r="M1284" s="3">
        <f>VLOOKUP($A:$A,[1]Sheet1!$A:$L,7,FALSE)</f>
        <v>4.05</v>
      </c>
      <c r="N1284" s="3">
        <f>VLOOKUP($A:$A,[1]Sheet1!$A:$L,8,FALSE)</f>
        <v>6.26</v>
      </c>
      <c r="O1284" s="3" t="str">
        <f>VLOOKUP($A:$A,[1]Sheet1!$A:$L,9,FALSE)</f>
        <v>No</v>
      </c>
      <c r="P1284" s="3" t="str">
        <f>VLOOKUP($A:$A,[1]Sheet1!$A:$L,10,FALSE)</f>
        <v>No</v>
      </c>
      <c r="Q1284" s="3">
        <f>VLOOKUP($A:$A,[1]Sheet1!$A:$L,11,FALSE)</f>
        <v>89</v>
      </c>
    </row>
    <row r="1285" spans="1:17" x14ac:dyDescent="0.25">
      <c r="A1285" s="3" t="s">
        <v>14421</v>
      </c>
      <c r="B1285" s="3" t="s">
        <v>14419</v>
      </c>
      <c r="C1285" s="3" t="s">
        <v>14420</v>
      </c>
      <c r="D1285" s="3">
        <v>86569456083</v>
      </c>
      <c r="E1285" s="3">
        <v>84.59</v>
      </c>
      <c r="F1285" s="3">
        <v>68.239999999999995</v>
      </c>
      <c r="G1285" s="3" t="s">
        <v>11</v>
      </c>
      <c r="H1285" s="3" t="s">
        <v>12</v>
      </c>
      <c r="I1285" s="3">
        <f>VLOOKUP($A:$A,[1]Sheet1!$A:$L,3,FALSE)</f>
        <v>21.65</v>
      </c>
      <c r="J1285" s="3">
        <f>VLOOKUP($A:$A,[1]Sheet1!$A:$L,4,FALSE)</f>
        <v>22.83</v>
      </c>
      <c r="K1285" s="3">
        <f>VLOOKUP($A:$A,[1]Sheet1!$A:$L,5,FALSE)</f>
        <v>10.24</v>
      </c>
      <c r="L1285" s="3">
        <f>VLOOKUP($A:$A,[1]Sheet1!$A:$L,6,FALSE)</f>
        <v>2.93</v>
      </c>
      <c r="M1285" s="3">
        <f>VLOOKUP($A:$A,[1]Sheet1!$A:$L,7,FALSE)</f>
        <v>8.3699999999999992</v>
      </c>
      <c r="N1285" s="3">
        <f>VLOOKUP($A:$A,[1]Sheet1!$A:$L,8,FALSE)</f>
        <v>12.56</v>
      </c>
      <c r="O1285" s="3" t="str">
        <f>VLOOKUP($A:$A,[1]Sheet1!$A:$L,9,FALSE)</f>
        <v>No</v>
      </c>
      <c r="P1285" s="3" t="str">
        <f>VLOOKUP($A:$A,[1]Sheet1!$A:$L,10,FALSE)</f>
        <v>No</v>
      </c>
      <c r="Q1285" s="3">
        <f>VLOOKUP($A:$A,[1]Sheet1!$A:$L,11,FALSE)</f>
        <v>89</v>
      </c>
    </row>
    <row r="1286" spans="1:17" x14ac:dyDescent="0.25">
      <c r="A1286" s="3" t="s">
        <v>14589</v>
      </c>
      <c r="B1286" s="3" t="s">
        <v>14587</v>
      </c>
      <c r="C1286" s="3" t="s">
        <v>14588</v>
      </c>
      <c r="D1286" s="3">
        <v>86569442536</v>
      </c>
      <c r="E1286" s="3">
        <v>87.99</v>
      </c>
      <c r="F1286" s="3">
        <v>70.88</v>
      </c>
      <c r="G1286" s="3" t="s">
        <v>11</v>
      </c>
      <c r="H1286" s="3" t="s">
        <v>12</v>
      </c>
      <c r="I1286" s="3">
        <f>VLOOKUP($A:$A,[1]Sheet1!$A:$L,3,FALSE)</f>
        <v>21.26</v>
      </c>
      <c r="J1286" s="3">
        <f>VLOOKUP($A:$A,[1]Sheet1!$A:$L,4,FALSE)</f>
        <v>22.44</v>
      </c>
      <c r="K1286" s="3">
        <f>VLOOKUP($A:$A,[1]Sheet1!$A:$L,5,FALSE)</f>
        <v>10.24</v>
      </c>
      <c r="L1286" s="3">
        <f>VLOOKUP($A:$A,[1]Sheet1!$A:$L,6,FALSE)</f>
        <v>2.83</v>
      </c>
      <c r="M1286" s="3">
        <f>VLOOKUP($A:$A,[1]Sheet1!$A:$L,7,FALSE)</f>
        <v>8.3699999999999992</v>
      </c>
      <c r="N1286" s="3">
        <f>VLOOKUP($A:$A,[1]Sheet1!$A:$L,8,FALSE)</f>
        <v>10.79</v>
      </c>
      <c r="O1286" s="3" t="str">
        <f>VLOOKUP($A:$A,[1]Sheet1!$A:$L,9,FALSE)</f>
        <v>No</v>
      </c>
      <c r="P1286" s="3" t="str">
        <f>VLOOKUP($A:$A,[1]Sheet1!$A:$L,10,FALSE)</f>
        <v>No</v>
      </c>
      <c r="Q1286" s="3">
        <f>VLOOKUP($A:$A,[1]Sheet1!$A:$L,11,FALSE)</f>
        <v>89</v>
      </c>
    </row>
    <row r="1287" spans="1:17" x14ac:dyDescent="0.25">
      <c r="A1287" s="3" t="s">
        <v>15432</v>
      </c>
      <c r="B1287" s="3" t="s">
        <v>15430</v>
      </c>
      <c r="C1287" s="3" t="s">
        <v>15431</v>
      </c>
      <c r="D1287" s="3">
        <v>86569390868</v>
      </c>
      <c r="E1287" s="3">
        <v>69.489999999999995</v>
      </c>
      <c r="F1287" s="3">
        <v>52.16</v>
      </c>
      <c r="G1287" s="3" t="s">
        <v>11</v>
      </c>
      <c r="H1287" s="3" t="s">
        <v>12</v>
      </c>
      <c r="I1287" s="3">
        <f>VLOOKUP($A:$A,[1]Sheet1!$A:$L,3,FALSE)</f>
        <v>20.87</v>
      </c>
      <c r="J1287" s="3">
        <f>VLOOKUP($A:$A,[1]Sheet1!$A:$L,4,FALSE)</f>
        <v>22.83</v>
      </c>
      <c r="K1287" s="3">
        <f>VLOOKUP($A:$A,[1]Sheet1!$A:$L,5,FALSE)</f>
        <v>11.42</v>
      </c>
      <c r="L1287" s="3">
        <f>VLOOKUP($A:$A,[1]Sheet1!$A:$L,6,FALSE)</f>
        <v>3.15</v>
      </c>
      <c r="M1287" s="3">
        <f>VLOOKUP($A:$A,[1]Sheet1!$A:$L,7,FALSE)</f>
        <v>10.48</v>
      </c>
      <c r="N1287" s="3">
        <f>VLOOKUP($A:$A,[1]Sheet1!$A:$L,8,FALSE)</f>
        <v>13.04</v>
      </c>
      <c r="O1287" s="3" t="str">
        <f>VLOOKUP($A:$A,[1]Sheet1!$A:$L,9,FALSE)</f>
        <v>No</v>
      </c>
      <c r="P1287" s="3" t="str">
        <f>VLOOKUP($A:$A,[1]Sheet1!$A:$L,10,FALSE)</f>
        <v>No</v>
      </c>
      <c r="Q1287" s="3">
        <f>VLOOKUP($A:$A,[1]Sheet1!$A:$L,11,FALSE)</f>
        <v>89</v>
      </c>
    </row>
    <row r="1288" spans="1:17" x14ac:dyDescent="0.25">
      <c r="A1288" s="3" t="s">
        <v>15561</v>
      </c>
      <c r="B1288" s="3" t="s">
        <v>15559</v>
      </c>
      <c r="C1288" s="3" t="s">
        <v>15560</v>
      </c>
      <c r="D1288" s="3">
        <v>22164122756</v>
      </c>
      <c r="E1288" s="3">
        <v>94.99</v>
      </c>
      <c r="F1288" s="3">
        <v>80.47</v>
      </c>
      <c r="G1288" s="3" t="s">
        <v>11</v>
      </c>
      <c r="H1288" s="3" t="s">
        <v>12</v>
      </c>
      <c r="I1288" s="3">
        <f>VLOOKUP($A:$A,[1]Sheet1!$A:$L,3,FALSE)</f>
        <v>13.78</v>
      </c>
      <c r="J1288" s="3">
        <f>VLOOKUP($A:$A,[1]Sheet1!$A:$L,4,FALSE)</f>
        <v>24.8</v>
      </c>
      <c r="K1288" s="3">
        <f>VLOOKUP($A:$A,[1]Sheet1!$A:$L,5,FALSE)</f>
        <v>17.32</v>
      </c>
      <c r="L1288" s="3">
        <f>VLOOKUP($A:$A,[1]Sheet1!$A:$L,6,FALSE)</f>
        <v>3.43</v>
      </c>
      <c r="M1288" s="3">
        <f>VLOOKUP($A:$A,[1]Sheet1!$A:$L,7,FALSE)</f>
        <v>5.73</v>
      </c>
      <c r="N1288" s="3">
        <f>VLOOKUP($A:$A,[1]Sheet1!$A:$L,8,FALSE)</f>
        <v>9.43</v>
      </c>
      <c r="O1288" s="3" t="str">
        <f>VLOOKUP($A:$A,[1]Sheet1!$A:$L,9,FALSE)</f>
        <v>No</v>
      </c>
      <c r="P1288" s="3" t="str">
        <f>VLOOKUP($A:$A,[1]Sheet1!$A:$L,10,FALSE)</f>
        <v>No</v>
      </c>
      <c r="Q1288" s="3">
        <f>VLOOKUP($A:$A,[1]Sheet1!$A:$L,11,FALSE)</f>
        <v>89</v>
      </c>
    </row>
    <row r="1289" spans="1:17" x14ac:dyDescent="0.25">
      <c r="A1289" s="3" t="s">
        <v>16284</v>
      </c>
      <c r="B1289" s="3" t="s">
        <v>16282</v>
      </c>
      <c r="C1289" s="3" t="s">
        <v>16283</v>
      </c>
      <c r="D1289" s="3">
        <v>22164156256</v>
      </c>
      <c r="E1289" s="3">
        <v>92.99</v>
      </c>
      <c r="F1289" s="3">
        <v>78.010000000000005</v>
      </c>
      <c r="G1289" s="3" t="s">
        <v>11</v>
      </c>
      <c r="H1289" s="3" t="s">
        <v>12</v>
      </c>
      <c r="I1289" s="3">
        <f>VLOOKUP($A:$A,[1]Sheet1!$A:$L,3,FALSE)</f>
        <v>21.65</v>
      </c>
      <c r="J1289" s="3">
        <f>VLOOKUP($A:$A,[1]Sheet1!$A:$L,4,FALSE)</f>
        <v>22.83</v>
      </c>
      <c r="K1289" s="3">
        <f>VLOOKUP($A:$A,[1]Sheet1!$A:$L,5,FALSE)</f>
        <v>10.63</v>
      </c>
      <c r="L1289" s="3">
        <f>VLOOKUP($A:$A,[1]Sheet1!$A:$L,6,FALSE)</f>
        <v>3.04</v>
      </c>
      <c r="M1289" s="3">
        <f>VLOOKUP($A:$A,[1]Sheet1!$A:$L,7,FALSE)</f>
        <v>9.93</v>
      </c>
      <c r="N1289" s="3">
        <f>VLOOKUP($A:$A,[1]Sheet1!$A:$L,8,FALSE)</f>
        <v>14.56</v>
      </c>
      <c r="O1289" s="3" t="str">
        <f>VLOOKUP($A:$A,[1]Sheet1!$A:$L,9,FALSE)</f>
        <v>No</v>
      </c>
      <c r="P1289" s="3" t="str">
        <f>VLOOKUP($A:$A,[1]Sheet1!$A:$L,10,FALSE)</f>
        <v>No</v>
      </c>
      <c r="Q1289" s="3">
        <f>VLOOKUP($A:$A,[1]Sheet1!$A:$L,11,FALSE)</f>
        <v>89</v>
      </c>
    </row>
    <row r="1290" spans="1:17" x14ac:dyDescent="0.25">
      <c r="A1290" s="3" t="s">
        <v>16293</v>
      </c>
      <c r="B1290" s="3" t="s">
        <v>16291</v>
      </c>
      <c r="C1290" s="3" t="s">
        <v>16292</v>
      </c>
      <c r="D1290" s="3">
        <v>22164212594</v>
      </c>
      <c r="E1290" s="3">
        <v>126.99</v>
      </c>
      <c r="F1290" s="3">
        <v>110.15</v>
      </c>
      <c r="G1290" s="3" t="s">
        <v>11</v>
      </c>
      <c r="H1290" s="3" t="s">
        <v>12</v>
      </c>
      <c r="I1290" s="3">
        <f>VLOOKUP($A:$A,[1]Sheet1!$A:$L,3,FALSE)</f>
        <v>6.89</v>
      </c>
      <c r="J1290" s="3">
        <f>VLOOKUP($A:$A,[1]Sheet1!$A:$L,4,FALSE)</f>
        <v>24.41</v>
      </c>
      <c r="K1290" s="3">
        <f>VLOOKUP($A:$A,[1]Sheet1!$A:$L,5,FALSE)</f>
        <v>24.02</v>
      </c>
      <c r="L1290" s="3">
        <f>VLOOKUP($A:$A,[1]Sheet1!$A:$L,6,FALSE)</f>
        <v>2.34</v>
      </c>
      <c r="M1290" s="3">
        <f>VLOOKUP($A:$A,[1]Sheet1!$A:$L,7,FALSE)</f>
        <v>13.26</v>
      </c>
      <c r="N1290" s="3">
        <f>VLOOKUP($A:$A,[1]Sheet1!$A:$L,8,FALSE)</f>
        <v>18.79</v>
      </c>
      <c r="O1290" s="3" t="str">
        <f>VLOOKUP($A:$A,[1]Sheet1!$A:$L,9,FALSE)</f>
        <v>No</v>
      </c>
      <c r="P1290" s="3" t="str">
        <f>VLOOKUP($A:$A,[1]Sheet1!$A:$L,10,FALSE)</f>
        <v>No</v>
      </c>
      <c r="Q1290" s="3">
        <f>VLOOKUP($A:$A,[1]Sheet1!$A:$L,11,FALSE)</f>
        <v>89</v>
      </c>
    </row>
    <row r="1291" spans="1:17" x14ac:dyDescent="0.25">
      <c r="A1291" s="3" t="s">
        <v>16314</v>
      </c>
      <c r="B1291" s="3" t="s">
        <v>16312</v>
      </c>
      <c r="C1291" s="3" t="s">
        <v>16313</v>
      </c>
      <c r="D1291" s="3">
        <v>22164145724</v>
      </c>
      <c r="E1291" s="3">
        <v>97.79</v>
      </c>
      <c r="F1291" s="3">
        <v>80</v>
      </c>
      <c r="G1291" s="3" t="s">
        <v>11</v>
      </c>
      <c r="H1291" s="3" t="s">
        <v>12</v>
      </c>
      <c r="I1291" s="3">
        <f>VLOOKUP($A:$A,[1]Sheet1!$A:$L,3,FALSE)</f>
        <v>19.29</v>
      </c>
      <c r="J1291" s="3">
        <f>VLOOKUP($A:$A,[1]Sheet1!$A:$L,4,FALSE)</f>
        <v>24.41</v>
      </c>
      <c r="K1291" s="3">
        <f>VLOOKUP($A:$A,[1]Sheet1!$A:$L,5,FALSE)</f>
        <v>11.81</v>
      </c>
      <c r="L1291" s="3">
        <f>VLOOKUP($A:$A,[1]Sheet1!$A:$L,6,FALSE)</f>
        <v>3.22</v>
      </c>
      <c r="M1291" s="3">
        <f>VLOOKUP($A:$A,[1]Sheet1!$A:$L,7,FALSE)</f>
        <v>11.45</v>
      </c>
      <c r="N1291" s="3">
        <f>VLOOKUP($A:$A,[1]Sheet1!$A:$L,8,FALSE)</f>
        <v>15.2</v>
      </c>
      <c r="O1291" s="3" t="str">
        <f>VLOOKUP($A:$A,[1]Sheet1!$A:$L,9,FALSE)</f>
        <v>No</v>
      </c>
      <c r="P1291" s="3" t="str">
        <f>VLOOKUP($A:$A,[1]Sheet1!$A:$L,10,FALSE)</f>
        <v>No</v>
      </c>
      <c r="Q1291" s="3">
        <f>VLOOKUP($A:$A,[1]Sheet1!$A:$L,11,FALSE)</f>
        <v>89</v>
      </c>
    </row>
    <row r="1292" spans="1:17" x14ac:dyDescent="0.25">
      <c r="A1292" s="3" t="s">
        <v>16317</v>
      </c>
      <c r="B1292" s="3" t="s">
        <v>16315</v>
      </c>
      <c r="C1292" s="3" t="s">
        <v>16316</v>
      </c>
      <c r="D1292" s="3">
        <v>22164145717</v>
      </c>
      <c r="E1292" s="3">
        <v>86.09</v>
      </c>
      <c r="F1292" s="3">
        <v>69.989999999999995</v>
      </c>
      <c r="G1292" s="3" t="s">
        <v>11</v>
      </c>
      <c r="H1292" s="3" t="s">
        <v>12</v>
      </c>
      <c r="I1292" s="3">
        <f>VLOOKUP($A:$A,[1]Sheet1!$A:$L,3,FALSE)</f>
        <v>19.29</v>
      </c>
      <c r="J1292" s="3">
        <f>VLOOKUP($A:$A,[1]Sheet1!$A:$L,4,FALSE)</f>
        <v>24.41</v>
      </c>
      <c r="K1292" s="3">
        <f>VLOOKUP($A:$A,[1]Sheet1!$A:$L,5,FALSE)</f>
        <v>11.02</v>
      </c>
      <c r="L1292" s="3">
        <f>VLOOKUP($A:$A,[1]Sheet1!$A:$L,6,FALSE)</f>
        <v>3</v>
      </c>
      <c r="M1292" s="3">
        <f>VLOOKUP($A:$A,[1]Sheet1!$A:$L,7,FALSE)</f>
        <v>9.91</v>
      </c>
      <c r="N1292" s="3">
        <f>VLOOKUP($A:$A,[1]Sheet1!$A:$L,8,FALSE)</f>
        <v>14.1</v>
      </c>
      <c r="O1292" s="3" t="str">
        <f>VLOOKUP($A:$A,[1]Sheet1!$A:$L,9,FALSE)</f>
        <v>No</v>
      </c>
      <c r="P1292" s="3" t="str">
        <f>VLOOKUP($A:$A,[1]Sheet1!$A:$L,10,FALSE)</f>
        <v>No</v>
      </c>
      <c r="Q1292" s="3">
        <f>VLOOKUP($A:$A,[1]Sheet1!$A:$L,11,FALSE)</f>
        <v>89</v>
      </c>
    </row>
    <row r="1293" spans="1:17" x14ac:dyDescent="0.25">
      <c r="A1293" s="3" t="s">
        <v>16674</v>
      </c>
      <c r="B1293" s="3" t="s">
        <v>16672</v>
      </c>
      <c r="C1293" s="3" t="s">
        <v>16673</v>
      </c>
      <c r="D1293" s="3">
        <v>22164217322</v>
      </c>
      <c r="E1293" s="3">
        <v>24.29</v>
      </c>
      <c r="F1293" s="3">
        <v>11.25</v>
      </c>
      <c r="G1293" s="3" t="s">
        <v>11</v>
      </c>
      <c r="H1293" s="3" t="s">
        <v>12</v>
      </c>
      <c r="I1293" s="3">
        <f>VLOOKUP($A:$A,[1]Sheet1!$A:$L,3,FALSE)</f>
        <v>15.55</v>
      </c>
      <c r="J1293" s="3">
        <f>VLOOKUP($A:$A,[1]Sheet1!$A:$L,4,FALSE)</f>
        <v>17.72</v>
      </c>
      <c r="K1293" s="3">
        <f>VLOOKUP($A:$A,[1]Sheet1!$A:$L,5,FALSE)</f>
        <v>0.87</v>
      </c>
      <c r="L1293" s="3">
        <f>VLOOKUP($A:$A,[1]Sheet1!$A:$L,6,FALSE)</f>
        <v>0.14000000000000001</v>
      </c>
      <c r="M1293" s="3">
        <f>VLOOKUP($A:$A,[1]Sheet1!$A:$L,7,FALSE)</f>
        <v>0</v>
      </c>
      <c r="N1293" s="3">
        <f>VLOOKUP($A:$A,[1]Sheet1!$A:$L,8,FALSE)</f>
        <v>0.83</v>
      </c>
      <c r="O1293" s="3" t="str">
        <f>VLOOKUP($A:$A,[1]Sheet1!$A:$L,9,FALSE)</f>
        <v>No</v>
      </c>
      <c r="P1293" s="3" t="str">
        <f>VLOOKUP($A:$A,[1]Sheet1!$A:$L,10,FALSE)</f>
        <v>No</v>
      </c>
      <c r="Q1293" s="3">
        <f>VLOOKUP($A:$A,[1]Sheet1!$A:$L,11,FALSE)</f>
        <v>89</v>
      </c>
    </row>
    <row r="1294" spans="1:17" x14ac:dyDescent="0.25">
      <c r="A1294" s="3" t="s">
        <v>17439</v>
      </c>
      <c r="B1294" s="3" t="s">
        <v>17437</v>
      </c>
      <c r="C1294" s="3" t="s">
        <v>17438</v>
      </c>
      <c r="D1294" s="3">
        <v>22164146622</v>
      </c>
      <c r="E1294" s="3">
        <v>127.49</v>
      </c>
      <c r="F1294" s="3">
        <v>70.88</v>
      </c>
      <c r="G1294" s="3" t="s">
        <v>11</v>
      </c>
      <c r="H1294" s="3" t="s">
        <v>12</v>
      </c>
      <c r="I1294" s="3">
        <f>VLOOKUP($A:$A,[1]Sheet1!$A:$L,3,FALSE)</f>
        <v>20.87</v>
      </c>
      <c r="J1294" s="3">
        <f>VLOOKUP($A:$A,[1]Sheet1!$A:$L,4,FALSE)</f>
        <v>22.83</v>
      </c>
      <c r="K1294" s="3">
        <f>VLOOKUP($A:$A,[1]Sheet1!$A:$L,5,FALSE)</f>
        <v>11.02</v>
      </c>
      <c r="L1294" s="3">
        <f>VLOOKUP($A:$A,[1]Sheet1!$A:$L,6,FALSE)</f>
        <v>3.04</v>
      </c>
      <c r="M1294" s="3">
        <f>VLOOKUP($A:$A,[1]Sheet1!$A:$L,7,FALSE)</f>
        <v>8.11</v>
      </c>
      <c r="N1294" s="3">
        <f>VLOOKUP($A:$A,[1]Sheet1!$A:$L,8,FALSE)</f>
        <v>9.82</v>
      </c>
      <c r="O1294" s="3" t="str">
        <f>VLOOKUP($A:$A,[1]Sheet1!$A:$L,9,FALSE)</f>
        <v>No</v>
      </c>
      <c r="P1294" s="3" t="str">
        <f>VLOOKUP($A:$A,[1]Sheet1!$A:$L,10,FALSE)</f>
        <v>No</v>
      </c>
      <c r="Q1294" s="3">
        <f>VLOOKUP($A:$A,[1]Sheet1!$A:$L,11,FALSE)</f>
        <v>89</v>
      </c>
    </row>
    <row r="1295" spans="1:17" x14ac:dyDescent="0.25">
      <c r="A1295" s="3" t="s">
        <v>17730</v>
      </c>
      <c r="B1295" s="3" t="s">
        <v>17728</v>
      </c>
      <c r="C1295" s="3" t="s">
        <v>17729</v>
      </c>
      <c r="D1295" s="3">
        <v>22164213676</v>
      </c>
      <c r="E1295" s="3">
        <v>227.29</v>
      </c>
      <c r="F1295" s="3">
        <v>206.24</v>
      </c>
      <c r="G1295" s="3" t="s">
        <v>11</v>
      </c>
      <c r="H1295" s="3" t="s">
        <v>12</v>
      </c>
      <c r="I1295" s="3">
        <f>VLOOKUP($A:$A,[1]Sheet1!$A:$L,3,FALSE)</f>
        <v>21.25</v>
      </c>
      <c r="J1295" s="3">
        <f>VLOOKUP($A:$A,[1]Sheet1!$A:$L,4,FALSE)</f>
        <v>22.5</v>
      </c>
      <c r="K1295" s="3">
        <f>VLOOKUP($A:$A,[1]Sheet1!$A:$L,5,FALSE)</f>
        <v>11</v>
      </c>
      <c r="L1295" s="3">
        <f>VLOOKUP($A:$A,[1]Sheet1!$A:$L,6,FALSE)</f>
        <v>3.04</v>
      </c>
      <c r="M1295" s="3">
        <f>VLOOKUP($A:$A,[1]Sheet1!$A:$L,7,FALSE)</f>
        <v>0</v>
      </c>
      <c r="N1295" s="3">
        <f>VLOOKUP($A:$A,[1]Sheet1!$A:$L,8,FALSE)</f>
        <v>11.45</v>
      </c>
      <c r="O1295" s="3" t="str">
        <f>VLOOKUP($A:$A,[1]Sheet1!$A:$L,9,FALSE)</f>
        <v>No</v>
      </c>
      <c r="P1295" s="3" t="str">
        <f>VLOOKUP($A:$A,[1]Sheet1!$A:$L,10,FALSE)</f>
        <v>No</v>
      </c>
      <c r="Q1295" s="3">
        <f>VLOOKUP($A:$A,[1]Sheet1!$A:$L,11,FALSE)</f>
        <v>89</v>
      </c>
    </row>
    <row r="1296" spans="1:17" x14ac:dyDescent="0.25">
      <c r="A1296" s="3" t="s">
        <v>17751</v>
      </c>
      <c r="B1296" s="3" t="s">
        <v>17749</v>
      </c>
      <c r="C1296" s="3" t="s">
        <v>17750</v>
      </c>
      <c r="D1296" s="3">
        <v>22164213614</v>
      </c>
      <c r="E1296" s="3">
        <v>227.29</v>
      </c>
      <c r="F1296" s="3">
        <v>206.24</v>
      </c>
      <c r="G1296" s="3" t="s">
        <v>11</v>
      </c>
      <c r="H1296" s="3" t="s">
        <v>12</v>
      </c>
      <c r="I1296" s="3">
        <f>VLOOKUP($A:$A,[1]Sheet1!$A:$L,3,FALSE)</f>
        <v>21.25</v>
      </c>
      <c r="J1296" s="3">
        <f>VLOOKUP($A:$A,[1]Sheet1!$A:$L,4,FALSE)</f>
        <v>22.5</v>
      </c>
      <c r="K1296" s="3">
        <f>VLOOKUP($A:$A,[1]Sheet1!$A:$L,5,FALSE)</f>
        <v>11</v>
      </c>
      <c r="L1296" s="3">
        <f>VLOOKUP($A:$A,[1]Sheet1!$A:$L,6,FALSE)</f>
        <v>3.04</v>
      </c>
      <c r="M1296" s="3">
        <f>VLOOKUP($A:$A,[1]Sheet1!$A:$L,7,FALSE)</f>
        <v>0</v>
      </c>
      <c r="N1296" s="3">
        <f>VLOOKUP($A:$A,[1]Sheet1!$A:$L,8,FALSE)</f>
        <v>11.45</v>
      </c>
      <c r="O1296" s="3" t="str">
        <f>VLOOKUP($A:$A,[1]Sheet1!$A:$L,9,FALSE)</f>
        <v>No</v>
      </c>
      <c r="P1296" s="3" t="str">
        <f>VLOOKUP($A:$A,[1]Sheet1!$A:$L,10,FALSE)</f>
        <v>No</v>
      </c>
      <c r="Q1296" s="3">
        <f>VLOOKUP($A:$A,[1]Sheet1!$A:$L,11,FALSE)</f>
        <v>89</v>
      </c>
    </row>
    <row r="1297" spans="1:17" x14ac:dyDescent="0.25">
      <c r="A1297" s="3" t="s">
        <v>17754</v>
      </c>
      <c r="B1297" s="3" t="s">
        <v>17752</v>
      </c>
      <c r="C1297" s="3" t="s">
        <v>17753</v>
      </c>
      <c r="D1297" s="3">
        <v>22164213553</v>
      </c>
      <c r="E1297" s="3">
        <v>227.29</v>
      </c>
      <c r="F1297" s="3">
        <v>206.24</v>
      </c>
      <c r="G1297" s="3" t="s">
        <v>11</v>
      </c>
      <c r="H1297" s="3" t="s">
        <v>12</v>
      </c>
      <c r="I1297" s="3">
        <f>VLOOKUP($A:$A,[1]Sheet1!$A:$L,3,FALSE)</f>
        <v>21.25</v>
      </c>
      <c r="J1297" s="3">
        <f>VLOOKUP($A:$A,[1]Sheet1!$A:$L,4,FALSE)</f>
        <v>22.5</v>
      </c>
      <c r="K1297" s="3">
        <f>VLOOKUP($A:$A,[1]Sheet1!$A:$L,5,FALSE)</f>
        <v>11</v>
      </c>
      <c r="L1297" s="3">
        <f>VLOOKUP($A:$A,[1]Sheet1!$A:$L,6,FALSE)</f>
        <v>3.04</v>
      </c>
      <c r="M1297" s="3">
        <f>VLOOKUP($A:$A,[1]Sheet1!$A:$L,7,FALSE)</f>
        <v>0</v>
      </c>
      <c r="N1297" s="3">
        <f>VLOOKUP($A:$A,[1]Sheet1!$A:$L,8,FALSE)</f>
        <v>11.45</v>
      </c>
      <c r="O1297" s="3" t="str">
        <f>VLOOKUP($A:$A,[1]Sheet1!$A:$L,9,FALSE)</f>
        <v>No</v>
      </c>
      <c r="P1297" s="3" t="str">
        <f>VLOOKUP($A:$A,[1]Sheet1!$A:$L,10,FALSE)</f>
        <v>No</v>
      </c>
      <c r="Q1297" s="3">
        <f>VLOOKUP($A:$A,[1]Sheet1!$A:$L,11,FALSE)</f>
        <v>89</v>
      </c>
    </row>
    <row r="1298" spans="1:17" x14ac:dyDescent="0.25">
      <c r="A1298" s="3" t="s">
        <v>17757</v>
      </c>
      <c r="B1298" s="3" t="s">
        <v>17755</v>
      </c>
      <c r="C1298" s="3" t="s">
        <v>17756</v>
      </c>
      <c r="D1298" s="3">
        <v>22164213645</v>
      </c>
      <c r="E1298" s="3">
        <v>227.29</v>
      </c>
      <c r="F1298" s="3">
        <v>206.24</v>
      </c>
      <c r="G1298" s="3" t="s">
        <v>11</v>
      </c>
      <c r="H1298" s="3" t="s">
        <v>12</v>
      </c>
      <c r="I1298" s="3">
        <f>VLOOKUP($A:$A,[1]Sheet1!$A:$L,3,FALSE)</f>
        <v>21.25</v>
      </c>
      <c r="J1298" s="3">
        <f>VLOOKUP($A:$A,[1]Sheet1!$A:$L,4,FALSE)</f>
        <v>22.5</v>
      </c>
      <c r="K1298" s="3">
        <f>VLOOKUP($A:$A,[1]Sheet1!$A:$L,5,FALSE)</f>
        <v>11</v>
      </c>
      <c r="L1298" s="3">
        <f>VLOOKUP($A:$A,[1]Sheet1!$A:$L,6,FALSE)</f>
        <v>3.04</v>
      </c>
      <c r="M1298" s="3">
        <f>VLOOKUP($A:$A,[1]Sheet1!$A:$L,7,FALSE)</f>
        <v>0</v>
      </c>
      <c r="N1298" s="3">
        <f>VLOOKUP($A:$A,[1]Sheet1!$A:$L,8,FALSE)</f>
        <v>11.45</v>
      </c>
      <c r="O1298" s="3" t="str">
        <f>VLOOKUP($A:$A,[1]Sheet1!$A:$L,9,FALSE)</f>
        <v>No</v>
      </c>
      <c r="P1298" s="3" t="str">
        <f>VLOOKUP($A:$A,[1]Sheet1!$A:$L,10,FALSE)</f>
        <v>No</v>
      </c>
      <c r="Q1298" s="3">
        <f>VLOOKUP($A:$A,[1]Sheet1!$A:$L,11,FALSE)</f>
        <v>89</v>
      </c>
    </row>
    <row r="1299" spans="1:17" x14ac:dyDescent="0.25">
      <c r="A1299" s="3" t="s">
        <v>17760</v>
      </c>
      <c r="B1299" s="3" t="s">
        <v>17758</v>
      </c>
      <c r="C1299" s="3" t="s">
        <v>17759</v>
      </c>
      <c r="D1299" s="3">
        <v>22164213584</v>
      </c>
      <c r="E1299" s="3">
        <v>227.29</v>
      </c>
      <c r="F1299" s="3">
        <v>206.24</v>
      </c>
      <c r="G1299" s="3" t="s">
        <v>11</v>
      </c>
      <c r="H1299" s="3" t="s">
        <v>12</v>
      </c>
      <c r="I1299" s="3">
        <f>VLOOKUP($A:$A,[1]Sheet1!$A:$L,3,FALSE)</f>
        <v>21.25</v>
      </c>
      <c r="J1299" s="3">
        <f>VLOOKUP($A:$A,[1]Sheet1!$A:$L,4,FALSE)</f>
        <v>22.5</v>
      </c>
      <c r="K1299" s="3">
        <f>VLOOKUP($A:$A,[1]Sheet1!$A:$L,5,FALSE)</f>
        <v>11</v>
      </c>
      <c r="L1299" s="3">
        <f>VLOOKUP($A:$A,[1]Sheet1!$A:$L,6,FALSE)</f>
        <v>3.04</v>
      </c>
      <c r="M1299" s="3">
        <f>VLOOKUP($A:$A,[1]Sheet1!$A:$L,7,FALSE)</f>
        <v>0</v>
      </c>
      <c r="N1299" s="3">
        <f>VLOOKUP($A:$A,[1]Sheet1!$A:$L,8,FALSE)</f>
        <v>11.45</v>
      </c>
      <c r="O1299" s="3" t="str">
        <f>VLOOKUP($A:$A,[1]Sheet1!$A:$L,9,FALSE)</f>
        <v>No</v>
      </c>
      <c r="P1299" s="3" t="str">
        <f>VLOOKUP($A:$A,[1]Sheet1!$A:$L,10,FALSE)</f>
        <v>No</v>
      </c>
      <c r="Q1299" s="3">
        <f>VLOOKUP($A:$A,[1]Sheet1!$A:$L,11,FALSE)</f>
        <v>89</v>
      </c>
    </row>
    <row r="1300" spans="1:17" x14ac:dyDescent="0.25">
      <c r="A1300" s="3" t="s">
        <v>17799</v>
      </c>
      <c r="B1300" s="3" t="s">
        <v>17797</v>
      </c>
      <c r="C1300" s="3" t="s">
        <v>17798</v>
      </c>
      <c r="D1300" s="3">
        <v>22164200720</v>
      </c>
      <c r="E1300" s="3">
        <v>83.49</v>
      </c>
      <c r="F1300" s="3">
        <v>68.25</v>
      </c>
      <c r="G1300" s="3" t="s">
        <v>11</v>
      </c>
      <c r="H1300" s="3" t="s">
        <v>12</v>
      </c>
      <c r="I1300" s="3">
        <f>VLOOKUP($A:$A,[1]Sheet1!$A:$L,3,FALSE)</f>
        <v>21.65</v>
      </c>
      <c r="J1300" s="3">
        <f>VLOOKUP($A:$A,[1]Sheet1!$A:$L,4,FALSE)</f>
        <v>22.83</v>
      </c>
      <c r="K1300" s="3">
        <f>VLOOKUP($A:$A,[1]Sheet1!$A:$L,5,FALSE)</f>
        <v>10.24</v>
      </c>
      <c r="L1300" s="3">
        <f>VLOOKUP($A:$A,[1]Sheet1!$A:$L,6,FALSE)</f>
        <v>2.93</v>
      </c>
      <c r="M1300" s="3">
        <f>VLOOKUP($A:$A,[1]Sheet1!$A:$L,7,FALSE)</f>
        <v>7.53</v>
      </c>
      <c r="N1300" s="3">
        <f>VLOOKUP($A:$A,[1]Sheet1!$A:$L,8,FALSE)</f>
        <v>11.72</v>
      </c>
      <c r="O1300" s="3" t="str">
        <f>VLOOKUP($A:$A,[1]Sheet1!$A:$L,9,FALSE)</f>
        <v>No</v>
      </c>
      <c r="P1300" s="3" t="str">
        <f>VLOOKUP($A:$A,[1]Sheet1!$A:$L,10,FALSE)</f>
        <v>No</v>
      </c>
      <c r="Q1300" s="3">
        <f>VLOOKUP($A:$A,[1]Sheet1!$A:$L,11,FALSE)</f>
        <v>89</v>
      </c>
    </row>
    <row r="1301" spans="1:17" x14ac:dyDescent="0.25">
      <c r="A1301" s="3" t="s">
        <v>17805</v>
      </c>
      <c r="B1301" s="3" t="s">
        <v>17803</v>
      </c>
      <c r="C1301" s="3" t="s">
        <v>17804</v>
      </c>
      <c r="D1301" s="3">
        <v>22164200775</v>
      </c>
      <c r="E1301" s="3">
        <v>92.99</v>
      </c>
      <c r="F1301" s="3">
        <v>78.010000000000005</v>
      </c>
      <c r="G1301" s="3" t="s">
        <v>11</v>
      </c>
      <c r="H1301" s="3" t="s">
        <v>12</v>
      </c>
      <c r="I1301" s="3">
        <f>VLOOKUP($A:$A,[1]Sheet1!$A:$L,3,FALSE)</f>
        <v>21.65</v>
      </c>
      <c r="J1301" s="3">
        <f>VLOOKUP($A:$A,[1]Sheet1!$A:$L,4,FALSE)</f>
        <v>22.83</v>
      </c>
      <c r="K1301" s="3">
        <f>VLOOKUP($A:$A,[1]Sheet1!$A:$L,5,FALSE)</f>
        <v>10.63</v>
      </c>
      <c r="L1301" s="3">
        <f>VLOOKUP($A:$A,[1]Sheet1!$A:$L,6,FALSE)</f>
        <v>3.04</v>
      </c>
      <c r="M1301" s="3">
        <f>VLOOKUP($A:$A,[1]Sheet1!$A:$L,7,FALSE)</f>
        <v>10.59</v>
      </c>
      <c r="N1301" s="3">
        <f>VLOOKUP($A:$A,[1]Sheet1!$A:$L,8,FALSE)</f>
        <v>14.19</v>
      </c>
      <c r="O1301" s="3" t="str">
        <f>VLOOKUP($A:$A,[1]Sheet1!$A:$L,9,FALSE)</f>
        <v>No</v>
      </c>
      <c r="P1301" s="3" t="str">
        <f>VLOOKUP($A:$A,[1]Sheet1!$A:$L,10,FALSE)</f>
        <v>No</v>
      </c>
      <c r="Q1301" s="3">
        <f>VLOOKUP($A:$A,[1]Sheet1!$A:$L,11,FALSE)</f>
        <v>89</v>
      </c>
    </row>
    <row r="1302" spans="1:17" x14ac:dyDescent="0.25">
      <c r="A1302" s="3" t="s">
        <v>2337</v>
      </c>
      <c r="B1302" s="3" t="s">
        <v>2335</v>
      </c>
      <c r="C1302" s="3" t="s">
        <v>2336</v>
      </c>
      <c r="D1302" s="3">
        <v>675716279257</v>
      </c>
      <c r="E1302" s="3">
        <v>83.99</v>
      </c>
      <c r="F1302" s="3">
        <v>65.06</v>
      </c>
      <c r="G1302" s="3" t="s">
        <v>11</v>
      </c>
      <c r="H1302" s="3" t="s">
        <v>12</v>
      </c>
      <c r="I1302" s="3">
        <f>VLOOKUP($A:$A,[1]Sheet1!$A:$L,3,FALSE)</f>
        <v>19.29</v>
      </c>
      <c r="J1302" s="3">
        <f>VLOOKUP($A:$A,[1]Sheet1!$A:$L,4,FALSE)</f>
        <v>23.62</v>
      </c>
      <c r="K1302" s="3">
        <f>VLOOKUP($A:$A,[1]Sheet1!$A:$L,5,FALSE)</f>
        <v>11.02</v>
      </c>
      <c r="L1302" s="3">
        <f>VLOOKUP($A:$A,[1]Sheet1!$A:$L,6,FALSE)</f>
        <v>2.91</v>
      </c>
      <c r="M1302" s="3">
        <f>VLOOKUP($A:$A,[1]Sheet1!$A:$L,7,FALSE)</f>
        <v>11.67</v>
      </c>
      <c r="N1302" s="3">
        <f>VLOOKUP($A:$A,[1]Sheet1!$A:$L,8,FALSE)</f>
        <v>13.88</v>
      </c>
      <c r="O1302" s="3" t="str">
        <f>VLOOKUP($A:$A,[1]Sheet1!$A:$L,9,FALSE)</f>
        <v>No</v>
      </c>
      <c r="P1302" s="3" t="str">
        <f>VLOOKUP($A:$A,[1]Sheet1!$A:$L,10,FALSE)</f>
        <v>No</v>
      </c>
      <c r="Q1302" s="3">
        <f>VLOOKUP($A:$A,[1]Sheet1!$A:$L,11,FALSE)</f>
        <v>88</v>
      </c>
    </row>
    <row r="1303" spans="1:17" x14ac:dyDescent="0.25">
      <c r="A1303" s="3" t="s">
        <v>2346</v>
      </c>
      <c r="B1303" s="3" t="s">
        <v>2344</v>
      </c>
      <c r="C1303" s="3" t="s">
        <v>2345</v>
      </c>
      <c r="D1303" s="3">
        <v>675716278557</v>
      </c>
      <c r="E1303" s="3">
        <v>86.69</v>
      </c>
      <c r="F1303" s="3">
        <v>67.61</v>
      </c>
      <c r="G1303" s="3" t="s">
        <v>11</v>
      </c>
      <c r="H1303" s="3" t="s">
        <v>12</v>
      </c>
      <c r="I1303" s="3">
        <f>VLOOKUP($A:$A,[1]Sheet1!$A:$L,3,FALSE)</f>
        <v>19.29</v>
      </c>
      <c r="J1303" s="3">
        <f>VLOOKUP($A:$A,[1]Sheet1!$A:$L,4,FALSE)</f>
        <v>23.62</v>
      </c>
      <c r="K1303" s="3">
        <f>VLOOKUP($A:$A,[1]Sheet1!$A:$L,5,FALSE)</f>
        <v>11.02</v>
      </c>
      <c r="L1303" s="3">
        <f>VLOOKUP($A:$A,[1]Sheet1!$A:$L,6,FALSE)</f>
        <v>2.91</v>
      </c>
      <c r="M1303" s="3">
        <f>VLOOKUP($A:$A,[1]Sheet1!$A:$L,7,FALSE)</f>
        <v>12.11</v>
      </c>
      <c r="N1303" s="3">
        <f>VLOOKUP($A:$A,[1]Sheet1!$A:$L,8,FALSE)</f>
        <v>14.1</v>
      </c>
      <c r="O1303" s="3" t="str">
        <f>VLOOKUP($A:$A,[1]Sheet1!$A:$L,9,FALSE)</f>
        <v>No</v>
      </c>
      <c r="P1303" s="3" t="str">
        <f>VLOOKUP($A:$A,[1]Sheet1!$A:$L,10,FALSE)</f>
        <v>No</v>
      </c>
      <c r="Q1303" s="3">
        <f>VLOOKUP($A:$A,[1]Sheet1!$A:$L,11,FALSE)</f>
        <v>88</v>
      </c>
    </row>
    <row r="1304" spans="1:17" x14ac:dyDescent="0.25">
      <c r="A1304" s="3" t="s">
        <v>2409</v>
      </c>
      <c r="B1304" s="3" t="s">
        <v>2407</v>
      </c>
      <c r="C1304" s="3" t="s">
        <v>2408</v>
      </c>
      <c r="D1304" s="3">
        <v>675716319946</v>
      </c>
      <c r="E1304" s="3">
        <v>106.99</v>
      </c>
      <c r="F1304" s="3">
        <v>87.98</v>
      </c>
      <c r="G1304" s="3" t="s">
        <v>11</v>
      </c>
      <c r="H1304" s="3" t="s">
        <v>12</v>
      </c>
      <c r="I1304" s="3">
        <f>VLOOKUP($A:$A,[1]Sheet1!$A:$L,3,FALSE)</f>
        <v>19.29</v>
      </c>
      <c r="J1304" s="3">
        <f>VLOOKUP($A:$A,[1]Sheet1!$A:$L,4,FALSE)</f>
        <v>23.62</v>
      </c>
      <c r="K1304" s="3">
        <f>VLOOKUP($A:$A,[1]Sheet1!$A:$L,5,FALSE)</f>
        <v>11.02</v>
      </c>
      <c r="L1304" s="3">
        <f>VLOOKUP($A:$A,[1]Sheet1!$A:$L,6,FALSE)</f>
        <v>2.91</v>
      </c>
      <c r="M1304" s="3">
        <f>VLOOKUP($A:$A,[1]Sheet1!$A:$L,7,FALSE)</f>
        <v>15.2</v>
      </c>
      <c r="N1304" s="3">
        <f>VLOOKUP($A:$A,[1]Sheet1!$A:$L,8,FALSE)</f>
        <v>17.62</v>
      </c>
      <c r="O1304" s="3" t="str">
        <f>VLOOKUP($A:$A,[1]Sheet1!$A:$L,9,FALSE)</f>
        <v>No</v>
      </c>
      <c r="P1304" s="3" t="str">
        <f>VLOOKUP($A:$A,[1]Sheet1!$A:$L,10,FALSE)</f>
        <v>No</v>
      </c>
      <c r="Q1304" s="3">
        <f>VLOOKUP($A:$A,[1]Sheet1!$A:$L,11,FALSE)</f>
        <v>88</v>
      </c>
    </row>
    <row r="1305" spans="1:17" x14ac:dyDescent="0.25">
      <c r="A1305" s="3" t="s">
        <v>2418</v>
      </c>
      <c r="B1305" s="3" t="s">
        <v>2416</v>
      </c>
      <c r="C1305" s="3" t="s">
        <v>2417</v>
      </c>
      <c r="D1305" s="3">
        <v>675716320119</v>
      </c>
      <c r="E1305" s="3">
        <v>82.99</v>
      </c>
      <c r="F1305" s="3">
        <v>65.06</v>
      </c>
      <c r="G1305" s="3" t="s">
        <v>11</v>
      </c>
      <c r="H1305" s="3" t="s">
        <v>12</v>
      </c>
      <c r="I1305" s="3">
        <f>VLOOKUP($A:$A,[1]Sheet1!$A:$L,3,FALSE)</f>
        <v>19.29</v>
      </c>
      <c r="J1305" s="3">
        <f>VLOOKUP($A:$A,[1]Sheet1!$A:$L,4,FALSE)</f>
        <v>23.62</v>
      </c>
      <c r="K1305" s="3">
        <f>VLOOKUP($A:$A,[1]Sheet1!$A:$L,5,FALSE)</f>
        <v>11.02</v>
      </c>
      <c r="L1305" s="3">
        <f>VLOOKUP($A:$A,[1]Sheet1!$A:$L,6,FALSE)</f>
        <v>2.91</v>
      </c>
      <c r="M1305" s="3">
        <f>VLOOKUP($A:$A,[1]Sheet1!$A:$L,7,FALSE)</f>
        <v>11.67</v>
      </c>
      <c r="N1305" s="3">
        <f>VLOOKUP($A:$A,[1]Sheet1!$A:$L,8,FALSE)</f>
        <v>14.32</v>
      </c>
      <c r="O1305" s="3" t="str">
        <f>VLOOKUP($A:$A,[1]Sheet1!$A:$L,9,FALSE)</f>
        <v>No</v>
      </c>
      <c r="P1305" s="3" t="str">
        <f>VLOOKUP($A:$A,[1]Sheet1!$A:$L,10,FALSE)</f>
        <v>No</v>
      </c>
      <c r="Q1305" s="3">
        <f>VLOOKUP($A:$A,[1]Sheet1!$A:$L,11,FALSE)</f>
        <v>88</v>
      </c>
    </row>
    <row r="1306" spans="1:17" x14ac:dyDescent="0.25">
      <c r="A1306" s="3" t="s">
        <v>2451</v>
      </c>
      <c r="B1306" s="3" t="s">
        <v>2449</v>
      </c>
      <c r="C1306" s="3" t="s">
        <v>2450</v>
      </c>
      <c r="D1306" s="3">
        <v>675716320270</v>
      </c>
      <c r="E1306" s="3">
        <v>82.99</v>
      </c>
      <c r="F1306" s="3">
        <v>65.06</v>
      </c>
      <c r="G1306" s="3" t="s">
        <v>11</v>
      </c>
      <c r="H1306" s="3" t="s">
        <v>12</v>
      </c>
      <c r="I1306" s="3">
        <f>VLOOKUP($A:$A,[1]Sheet1!$A:$L,3,FALSE)</f>
        <v>19.29</v>
      </c>
      <c r="J1306" s="3">
        <f>VLOOKUP($A:$A,[1]Sheet1!$A:$L,4,FALSE)</f>
        <v>23.62</v>
      </c>
      <c r="K1306" s="3">
        <f>VLOOKUP($A:$A,[1]Sheet1!$A:$L,5,FALSE)</f>
        <v>11.02</v>
      </c>
      <c r="L1306" s="3">
        <f>VLOOKUP($A:$A,[1]Sheet1!$A:$L,6,FALSE)</f>
        <v>2.91</v>
      </c>
      <c r="M1306" s="3">
        <f>VLOOKUP($A:$A,[1]Sheet1!$A:$L,7,FALSE)</f>
        <v>11.67</v>
      </c>
      <c r="N1306" s="3">
        <f>VLOOKUP($A:$A,[1]Sheet1!$A:$L,8,FALSE)</f>
        <v>14.32</v>
      </c>
      <c r="O1306" s="3" t="str">
        <f>VLOOKUP($A:$A,[1]Sheet1!$A:$L,9,FALSE)</f>
        <v>No</v>
      </c>
      <c r="P1306" s="3" t="str">
        <f>VLOOKUP($A:$A,[1]Sheet1!$A:$L,10,FALSE)</f>
        <v>No</v>
      </c>
      <c r="Q1306" s="3">
        <f>VLOOKUP($A:$A,[1]Sheet1!$A:$L,11,FALSE)</f>
        <v>88</v>
      </c>
    </row>
    <row r="1307" spans="1:17" x14ac:dyDescent="0.25">
      <c r="A1307" s="3" t="s">
        <v>2514</v>
      </c>
      <c r="B1307" s="3" t="s">
        <v>2512</v>
      </c>
      <c r="C1307" s="3" t="s">
        <v>2513</v>
      </c>
      <c r="D1307" s="3">
        <v>675716642198</v>
      </c>
      <c r="E1307" s="3">
        <v>99.89</v>
      </c>
      <c r="F1307" s="3">
        <v>78.95</v>
      </c>
      <c r="G1307" s="3" t="s">
        <v>11</v>
      </c>
      <c r="H1307" s="3" t="s">
        <v>12</v>
      </c>
      <c r="I1307" s="3">
        <f>VLOOKUP($A:$A,[1]Sheet1!$A:$L,3,FALSE)</f>
        <v>18.899999999999999</v>
      </c>
      <c r="J1307" s="3">
        <f>VLOOKUP($A:$A,[1]Sheet1!$A:$L,4,FALSE)</f>
        <v>23.62</v>
      </c>
      <c r="K1307" s="3">
        <f>VLOOKUP($A:$A,[1]Sheet1!$A:$L,5,FALSE)</f>
        <v>12.2</v>
      </c>
      <c r="L1307" s="3">
        <f>VLOOKUP($A:$A,[1]Sheet1!$A:$L,6,FALSE)</f>
        <v>3.15</v>
      </c>
      <c r="M1307" s="3">
        <f>VLOOKUP($A:$A,[1]Sheet1!$A:$L,7,FALSE)</f>
        <v>12.11</v>
      </c>
      <c r="N1307" s="3">
        <f>VLOOKUP($A:$A,[1]Sheet1!$A:$L,8,FALSE)</f>
        <v>15.21</v>
      </c>
      <c r="O1307" s="3" t="str">
        <f>VLOOKUP($A:$A,[1]Sheet1!$A:$L,9,FALSE)</f>
        <v>No</v>
      </c>
      <c r="P1307" s="3" t="str">
        <f>VLOOKUP($A:$A,[1]Sheet1!$A:$L,10,FALSE)</f>
        <v>No</v>
      </c>
      <c r="Q1307" s="3">
        <f>VLOOKUP($A:$A,[1]Sheet1!$A:$L,11,FALSE)</f>
        <v>88</v>
      </c>
    </row>
    <row r="1308" spans="1:17" x14ac:dyDescent="0.25">
      <c r="A1308" s="3" t="s">
        <v>2541</v>
      </c>
      <c r="B1308" s="3" t="s">
        <v>2539</v>
      </c>
      <c r="C1308" s="3" t="s">
        <v>2540</v>
      </c>
      <c r="D1308" s="3">
        <v>675716649852</v>
      </c>
      <c r="E1308" s="3">
        <v>107.19</v>
      </c>
      <c r="F1308" s="3">
        <v>85.67</v>
      </c>
      <c r="G1308" s="3" t="s">
        <v>11</v>
      </c>
      <c r="H1308" s="3" t="s">
        <v>12</v>
      </c>
      <c r="I1308" s="3">
        <f>VLOOKUP($A:$A,[1]Sheet1!$A:$L,3,FALSE)</f>
        <v>18.899999999999999</v>
      </c>
      <c r="J1308" s="3">
        <f>VLOOKUP($A:$A,[1]Sheet1!$A:$L,4,FALSE)</f>
        <v>23.62</v>
      </c>
      <c r="K1308" s="3">
        <f>VLOOKUP($A:$A,[1]Sheet1!$A:$L,5,FALSE)</f>
        <v>12.6</v>
      </c>
      <c r="L1308" s="3">
        <f>VLOOKUP($A:$A,[1]Sheet1!$A:$L,6,FALSE)</f>
        <v>3.25</v>
      </c>
      <c r="M1308" s="3">
        <f>VLOOKUP($A:$A,[1]Sheet1!$A:$L,7,FALSE)</f>
        <v>12.33</v>
      </c>
      <c r="N1308" s="3">
        <f>VLOOKUP($A:$A,[1]Sheet1!$A:$L,8,FALSE)</f>
        <v>13.22</v>
      </c>
      <c r="O1308" s="3" t="str">
        <f>VLOOKUP($A:$A,[1]Sheet1!$A:$L,9,FALSE)</f>
        <v>No</v>
      </c>
      <c r="P1308" s="3" t="str">
        <f>VLOOKUP($A:$A,[1]Sheet1!$A:$L,10,FALSE)</f>
        <v>No</v>
      </c>
      <c r="Q1308" s="3">
        <f>VLOOKUP($A:$A,[1]Sheet1!$A:$L,11,FALSE)</f>
        <v>88</v>
      </c>
    </row>
    <row r="1309" spans="1:17" x14ac:dyDescent="0.25">
      <c r="A1309" s="3" t="s">
        <v>2601</v>
      </c>
      <c r="B1309" s="3" t="s">
        <v>2599</v>
      </c>
      <c r="C1309" s="3" t="s">
        <v>2600</v>
      </c>
      <c r="D1309" s="3">
        <v>675716382643</v>
      </c>
      <c r="E1309" s="3">
        <v>82.99</v>
      </c>
      <c r="F1309" s="3">
        <v>65.06</v>
      </c>
      <c r="G1309" s="3" t="s">
        <v>11</v>
      </c>
      <c r="H1309" s="3" t="s">
        <v>12</v>
      </c>
      <c r="I1309" s="3">
        <f>VLOOKUP($A:$A,[1]Sheet1!$A:$L,3,FALSE)</f>
        <v>19.29</v>
      </c>
      <c r="J1309" s="3">
        <f>VLOOKUP($A:$A,[1]Sheet1!$A:$L,4,FALSE)</f>
        <v>23.62</v>
      </c>
      <c r="K1309" s="3">
        <f>VLOOKUP($A:$A,[1]Sheet1!$A:$L,5,FALSE)</f>
        <v>11.02</v>
      </c>
      <c r="L1309" s="3">
        <f>VLOOKUP($A:$A,[1]Sheet1!$A:$L,6,FALSE)</f>
        <v>2.91</v>
      </c>
      <c r="M1309" s="3">
        <f>VLOOKUP($A:$A,[1]Sheet1!$A:$L,7,FALSE)</f>
        <v>11.67</v>
      </c>
      <c r="N1309" s="3">
        <f>VLOOKUP($A:$A,[1]Sheet1!$A:$L,8,FALSE)</f>
        <v>14.32</v>
      </c>
      <c r="O1309" s="3" t="str">
        <f>VLOOKUP($A:$A,[1]Sheet1!$A:$L,9,FALSE)</f>
        <v>No</v>
      </c>
      <c r="P1309" s="3" t="str">
        <f>VLOOKUP($A:$A,[1]Sheet1!$A:$L,10,FALSE)</f>
        <v>No</v>
      </c>
      <c r="Q1309" s="3">
        <f>VLOOKUP($A:$A,[1]Sheet1!$A:$L,11,FALSE)</f>
        <v>88</v>
      </c>
    </row>
    <row r="1310" spans="1:17" x14ac:dyDescent="0.25">
      <c r="A1310" s="3" t="s">
        <v>2607</v>
      </c>
      <c r="B1310" s="3" t="s">
        <v>2605</v>
      </c>
      <c r="C1310" s="3" t="s">
        <v>2606</v>
      </c>
      <c r="D1310" s="3">
        <v>675716702892</v>
      </c>
      <c r="E1310" s="3">
        <v>85.99</v>
      </c>
      <c r="F1310" s="3">
        <v>65.73</v>
      </c>
      <c r="G1310" s="3" t="s">
        <v>11</v>
      </c>
      <c r="H1310" s="3" t="s">
        <v>12</v>
      </c>
      <c r="I1310" s="3">
        <f>VLOOKUP($A:$A,[1]Sheet1!$A:$L,3,FALSE)</f>
        <v>19.29</v>
      </c>
      <c r="J1310" s="3">
        <f>VLOOKUP($A:$A,[1]Sheet1!$A:$L,4,FALSE)</f>
        <v>23.62</v>
      </c>
      <c r="K1310" s="3">
        <f>VLOOKUP($A:$A,[1]Sheet1!$A:$L,5,FALSE)</f>
        <v>11.02</v>
      </c>
      <c r="L1310" s="3">
        <f>VLOOKUP($A:$A,[1]Sheet1!$A:$L,6,FALSE)</f>
        <v>2.91</v>
      </c>
      <c r="M1310" s="3">
        <f>VLOOKUP($A:$A,[1]Sheet1!$A:$L,7,FALSE)</f>
        <v>11.23</v>
      </c>
      <c r="N1310" s="3">
        <f>VLOOKUP($A:$A,[1]Sheet1!$A:$L,8,FALSE)</f>
        <v>12.78</v>
      </c>
      <c r="O1310" s="3" t="str">
        <f>VLOOKUP($A:$A,[1]Sheet1!$A:$L,9,FALSE)</f>
        <v>No</v>
      </c>
      <c r="P1310" s="3" t="str">
        <f>VLOOKUP($A:$A,[1]Sheet1!$A:$L,10,FALSE)</f>
        <v>No</v>
      </c>
      <c r="Q1310" s="3">
        <f>VLOOKUP($A:$A,[1]Sheet1!$A:$L,11,FALSE)</f>
        <v>88</v>
      </c>
    </row>
    <row r="1311" spans="1:17" x14ac:dyDescent="0.25">
      <c r="A1311" s="3" t="s">
        <v>2616</v>
      </c>
      <c r="B1311" s="3" t="s">
        <v>2614</v>
      </c>
      <c r="C1311" s="3" t="s">
        <v>2615</v>
      </c>
      <c r="D1311" s="3">
        <v>675716702908</v>
      </c>
      <c r="E1311" s="3">
        <v>85.99</v>
      </c>
      <c r="F1311" s="3">
        <v>65.73</v>
      </c>
      <c r="G1311" s="3" t="s">
        <v>11</v>
      </c>
      <c r="H1311" s="3" t="s">
        <v>12</v>
      </c>
      <c r="I1311" s="3">
        <f>VLOOKUP($A:$A,[1]Sheet1!$A:$L,3,FALSE)</f>
        <v>19.29</v>
      </c>
      <c r="J1311" s="3">
        <f>VLOOKUP($A:$A,[1]Sheet1!$A:$L,4,FALSE)</f>
        <v>23.62</v>
      </c>
      <c r="K1311" s="3">
        <f>VLOOKUP($A:$A,[1]Sheet1!$A:$L,5,FALSE)</f>
        <v>11.02</v>
      </c>
      <c r="L1311" s="3">
        <f>VLOOKUP($A:$A,[1]Sheet1!$A:$L,6,FALSE)</f>
        <v>2.91</v>
      </c>
      <c r="M1311" s="3">
        <f>VLOOKUP($A:$A,[1]Sheet1!$A:$L,7,FALSE)</f>
        <v>11.23</v>
      </c>
      <c r="N1311" s="3">
        <f>VLOOKUP($A:$A,[1]Sheet1!$A:$L,8,FALSE)</f>
        <v>12.78</v>
      </c>
      <c r="O1311" s="3" t="str">
        <f>VLOOKUP($A:$A,[1]Sheet1!$A:$L,9,FALSE)</f>
        <v>No</v>
      </c>
      <c r="P1311" s="3" t="str">
        <f>VLOOKUP($A:$A,[1]Sheet1!$A:$L,10,FALSE)</f>
        <v>No</v>
      </c>
      <c r="Q1311" s="3">
        <f>VLOOKUP($A:$A,[1]Sheet1!$A:$L,11,FALSE)</f>
        <v>88</v>
      </c>
    </row>
    <row r="1312" spans="1:17" x14ac:dyDescent="0.25">
      <c r="A1312" s="3" t="s">
        <v>2694</v>
      </c>
      <c r="B1312" s="3" t="s">
        <v>2692</v>
      </c>
      <c r="C1312" s="3" t="s">
        <v>2693</v>
      </c>
      <c r="D1312" s="3">
        <v>675716733131</v>
      </c>
      <c r="E1312" s="3">
        <v>80.290000000000006</v>
      </c>
      <c r="F1312" s="3">
        <v>61.73</v>
      </c>
      <c r="G1312" s="3" t="s">
        <v>11</v>
      </c>
      <c r="H1312" s="3" t="s">
        <v>12</v>
      </c>
      <c r="I1312" s="3">
        <f>VLOOKUP($A:$A,[1]Sheet1!$A:$L,3,FALSE)</f>
        <v>19.690000000000001</v>
      </c>
      <c r="J1312" s="3">
        <f>VLOOKUP($A:$A,[1]Sheet1!$A:$L,4,FALSE)</f>
        <v>23.62</v>
      </c>
      <c r="K1312" s="3">
        <f>VLOOKUP($A:$A,[1]Sheet1!$A:$L,5,FALSE)</f>
        <v>11.02</v>
      </c>
      <c r="L1312" s="3">
        <f>VLOOKUP($A:$A,[1]Sheet1!$A:$L,6,FALSE)</f>
        <v>2.97</v>
      </c>
      <c r="M1312" s="3">
        <f>VLOOKUP($A:$A,[1]Sheet1!$A:$L,7,FALSE)</f>
        <v>11.23</v>
      </c>
      <c r="N1312" s="3">
        <f>VLOOKUP($A:$A,[1]Sheet1!$A:$L,8,FALSE)</f>
        <v>13.48</v>
      </c>
      <c r="O1312" s="3" t="str">
        <f>VLOOKUP($A:$A,[1]Sheet1!$A:$L,9,FALSE)</f>
        <v>No</v>
      </c>
      <c r="P1312" s="3" t="str">
        <f>VLOOKUP($A:$A,[1]Sheet1!$A:$L,10,FALSE)</f>
        <v>No</v>
      </c>
      <c r="Q1312" s="3">
        <f>VLOOKUP($A:$A,[1]Sheet1!$A:$L,11,FALSE)</f>
        <v>88</v>
      </c>
    </row>
    <row r="1313" spans="1:17" x14ac:dyDescent="0.25">
      <c r="A1313" s="3" t="s">
        <v>2724</v>
      </c>
      <c r="B1313" s="3" t="s">
        <v>2722</v>
      </c>
      <c r="C1313" s="3" t="s">
        <v>2723</v>
      </c>
      <c r="D1313" s="3">
        <v>675716735777</v>
      </c>
      <c r="E1313" s="3">
        <v>102.99</v>
      </c>
      <c r="F1313" s="3">
        <v>85.04</v>
      </c>
      <c r="G1313" s="3" t="s">
        <v>11</v>
      </c>
      <c r="H1313" s="3" t="s">
        <v>12</v>
      </c>
      <c r="I1313" s="3">
        <f>VLOOKUP($A:$A,[1]Sheet1!$A:$L,3,FALSE)</f>
        <v>19.29</v>
      </c>
      <c r="J1313" s="3">
        <f>VLOOKUP($A:$A,[1]Sheet1!$A:$L,4,FALSE)</f>
        <v>23.62</v>
      </c>
      <c r="K1313" s="3">
        <f>VLOOKUP($A:$A,[1]Sheet1!$A:$L,5,FALSE)</f>
        <v>11.02</v>
      </c>
      <c r="L1313" s="3">
        <f>VLOOKUP($A:$A,[1]Sheet1!$A:$L,6,FALSE)</f>
        <v>2.91</v>
      </c>
      <c r="M1313" s="3">
        <f>VLOOKUP($A:$A,[1]Sheet1!$A:$L,7,FALSE)</f>
        <v>13.66</v>
      </c>
      <c r="N1313" s="3">
        <f>VLOOKUP($A:$A,[1]Sheet1!$A:$L,8,FALSE)</f>
        <v>15.2</v>
      </c>
      <c r="O1313" s="3" t="str">
        <f>VLOOKUP($A:$A,[1]Sheet1!$A:$L,9,FALSE)</f>
        <v>No</v>
      </c>
      <c r="P1313" s="3" t="str">
        <f>VLOOKUP($A:$A,[1]Sheet1!$A:$L,10,FALSE)</f>
        <v>No</v>
      </c>
      <c r="Q1313" s="3">
        <f>VLOOKUP($A:$A,[1]Sheet1!$A:$L,11,FALSE)</f>
        <v>88</v>
      </c>
    </row>
    <row r="1314" spans="1:17" x14ac:dyDescent="0.25">
      <c r="A1314" s="3" t="s">
        <v>2727</v>
      </c>
      <c r="B1314" s="3" t="s">
        <v>2725</v>
      </c>
      <c r="C1314" s="3" t="s">
        <v>2726</v>
      </c>
      <c r="D1314" s="3">
        <v>675716403164</v>
      </c>
      <c r="E1314" s="3">
        <v>97.99</v>
      </c>
      <c r="F1314" s="3">
        <v>78.709999999999994</v>
      </c>
      <c r="G1314" s="3" t="s">
        <v>11</v>
      </c>
      <c r="H1314" s="3" t="s">
        <v>12</v>
      </c>
      <c r="I1314" s="3">
        <f>VLOOKUP($A:$A,[1]Sheet1!$A:$L,3,FALSE)</f>
        <v>18.899999999999999</v>
      </c>
      <c r="J1314" s="3">
        <f>VLOOKUP($A:$A,[1]Sheet1!$A:$L,4,FALSE)</f>
        <v>23.62</v>
      </c>
      <c r="K1314" s="3">
        <f>VLOOKUP($A:$A,[1]Sheet1!$A:$L,5,FALSE)</f>
        <v>12.6</v>
      </c>
      <c r="L1314" s="3">
        <f>VLOOKUP($A:$A,[1]Sheet1!$A:$L,6,FALSE)</f>
        <v>3.25</v>
      </c>
      <c r="M1314" s="3">
        <f>VLOOKUP($A:$A,[1]Sheet1!$A:$L,7,FALSE)</f>
        <v>13.22</v>
      </c>
      <c r="N1314" s="3">
        <f>VLOOKUP($A:$A,[1]Sheet1!$A:$L,8,FALSE)</f>
        <v>16.079999999999998</v>
      </c>
      <c r="O1314" s="3" t="str">
        <f>VLOOKUP($A:$A,[1]Sheet1!$A:$L,9,FALSE)</f>
        <v>No</v>
      </c>
      <c r="P1314" s="3" t="str">
        <f>VLOOKUP($A:$A,[1]Sheet1!$A:$L,10,FALSE)</f>
        <v>No</v>
      </c>
      <c r="Q1314" s="3">
        <f>VLOOKUP($A:$A,[1]Sheet1!$A:$L,11,FALSE)</f>
        <v>88</v>
      </c>
    </row>
    <row r="1315" spans="1:17" x14ac:dyDescent="0.25">
      <c r="A1315" s="3" t="s">
        <v>2730</v>
      </c>
      <c r="B1315" s="3" t="s">
        <v>2728</v>
      </c>
      <c r="C1315" s="3" t="s">
        <v>2729</v>
      </c>
      <c r="D1315" s="3">
        <v>675716735760</v>
      </c>
      <c r="E1315" s="3">
        <v>78.989999999999995</v>
      </c>
      <c r="F1315" s="3">
        <v>59.72</v>
      </c>
      <c r="G1315" s="3" t="s">
        <v>11</v>
      </c>
      <c r="H1315" s="3" t="s">
        <v>12</v>
      </c>
      <c r="I1315" s="3">
        <f>VLOOKUP($A:$A,[1]Sheet1!$A:$L,3,FALSE)</f>
        <v>19.29</v>
      </c>
      <c r="J1315" s="3">
        <f>VLOOKUP($A:$A,[1]Sheet1!$A:$L,4,FALSE)</f>
        <v>23.62</v>
      </c>
      <c r="K1315" s="3">
        <f>VLOOKUP($A:$A,[1]Sheet1!$A:$L,5,FALSE)</f>
        <v>11.02</v>
      </c>
      <c r="L1315" s="3">
        <f>VLOOKUP($A:$A,[1]Sheet1!$A:$L,6,FALSE)</f>
        <v>2.91</v>
      </c>
      <c r="M1315" s="3">
        <f>VLOOKUP($A:$A,[1]Sheet1!$A:$L,7,FALSE)</f>
        <v>10.35</v>
      </c>
      <c r="N1315" s="3">
        <f>VLOOKUP($A:$A,[1]Sheet1!$A:$L,8,FALSE)</f>
        <v>13.22</v>
      </c>
      <c r="O1315" s="3" t="str">
        <f>VLOOKUP($A:$A,[1]Sheet1!$A:$L,9,FALSE)</f>
        <v>No</v>
      </c>
      <c r="P1315" s="3" t="str">
        <f>VLOOKUP($A:$A,[1]Sheet1!$A:$L,10,FALSE)</f>
        <v>No</v>
      </c>
      <c r="Q1315" s="3">
        <f>VLOOKUP($A:$A,[1]Sheet1!$A:$L,11,FALSE)</f>
        <v>88</v>
      </c>
    </row>
    <row r="1316" spans="1:17" x14ac:dyDescent="0.25">
      <c r="A1316" s="3" t="s">
        <v>2733</v>
      </c>
      <c r="B1316" s="3" t="s">
        <v>2731</v>
      </c>
      <c r="C1316" s="3" t="s">
        <v>2732</v>
      </c>
      <c r="D1316" s="3">
        <v>675716735784</v>
      </c>
      <c r="E1316" s="3">
        <v>78.989999999999995</v>
      </c>
      <c r="F1316" s="3">
        <v>59.72</v>
      </c>
      <c r="G1316" s="3" t="s">
        <v>11</v>
      </c>
      <c r="H1316" s="3" t="s">
        <v>12</v>
      </c>
      <c r="I1316" s="3">
        <f>VLOOKUP($A:$A,[1]Sheet1!$A:$L,3,FALSE)</f>
        <v>19.29</v>
      </c>
      <c r="J1316" s="3">
        <f>VLOOKUP($A:$A,[1]Sheet1!$A:$L,4,FALSE)</f>
        <v>23.62</v>
      </c>
      <c r="K1316" s="3">
        <f>VLOOKUP($A:$A,[1]Sheet1!$A:$L,5,FALSE)</f>
        <v>11.02</v>
      </c>
      <c r="L1316" s="3">
        <f>VLOOKUP($A:$A,[1]Sheet1!$A:$L,6,FALSE)</f>
        <v>2.91</v>
      </c>
      <c r="M1316" s="3">
        <f>VLOOKUP($A:$A,[1]Sheet1!$A:$L,7,FALSE)</f>
        <v>10.35</v>
      </c>
      <c r="N1316" s="3">
        <f>VLOOKUP($A:$A,[1]Sheet1!$A:$L,8,FALSE)</f>
        <v>11.89</v>
      </c>
      <c r="O1316" s="3" t="str">
        <f>VLOOKUP($A:$A,[1]Sheet1!$A:$L,9,FALSE)</f>
        <v>No</v>
      </c>
      <c r="P1316" s="3" t="str">
        <f>VLOOKUP($A:$A,[1]Sheet1!$A:$L,10,FALSE)</f>
        <v>No</v>
      </c>
      <c r="Q1316" s="3">
        <f>VLOOKUP($A:$A,[1]Sheet1!$A:$L,11,FALSE)</f>
        <v>88</v>
      </c>
    </row>
    <row r="1317" spans="1:17" x14ac:dyDescent="0.25">
      <c r="A1317" s="3" t="s">
        <v>2736</v>
      </c>
      <c r="B1317" s="3" t="s">
        <v>2734</v>
      </c>
      <c r="C1317" s="3" t="s">
        <v>2735</v>
      </c>
      <c r="D1317" s="3">
        <v>675716735791</v>
      </c>
      <c r="E1317" s="3">
        <v>79.989999999999995</v>
      </c>
      <c r="F1317" s="3">
        <v>59.72</v>
      </c>
      <c r="G1317" s="3" t="s">
        <v>11</v>
      </c>
      <c r="H1317" s="3" t="s">
        <v>12</v>
      </c>
      <c r="I1317" s="3">
        <f>VLOOKUP($A:$A,[1]Sheet1!$A:$L,3,FALSE)</f>
        <v>19.29</v>
      </c>
      <c r="J1317" s="3">
        <f>VLOOKUP($A:$A,[1]Sheet1!$A:$L,4,FALSE)</f>
        <v>23.62</v>
      </c>
      <c r="K1317" s="3">
        <f>VLOOKUP($A:$A,[1]Sheet1!$A:$L,5,FALSE)</f>
        <v>11.02</v>
      </c>
      <c r="L1317" s="3">
        <f>VLOOKUP($A:$A,[1]Sheet1!$A:$L,6,FALSE)</f>
        <v>2.91</v>
      </c>
      <c r="M1317" s="3">
        <f>VLOOKUP($A:$A,[1]Sheet1!$A:$L,7,FALSE)</f>
        <v>10.35</v>
      </c>
      <c r="N1317" s="3">
        <f>VLOOKUP($A:$A,[1]Sheet1!$A:$L,8,FALSE)</f>
        <v>13.22</v>
      </c>
      <c r="O1317" s="3" t="str">
        <f>VLOOKUP($A:$A,[1]Sheet1!$A:$L,9,FALSE)</f>
        <v>No</v>
      </c>
      <c r="P1317" s="3" t="str">
        <f>VLOOKUP($A:$A,[1]Sheet1!$A:$L,10,FALSE)</f>
        <v>No</v>
      </c>
      <c r="Q1317" s="3">
        <f>VLOOKUP($A:$A,[1]Sheet1!$A:$L,11,FALSE)</f>
        <v>88</v>
      </c>
    </row>
    <row r="1318" spans="1:17" x14ac:dyDescent="0.25">
      <c r="A1318" s="3" t="s">
        <v>2742</v>
      </c>
      <c r="B1318" s="3" t="s">
        <v>2740</v>
      </c>
      <c r="C1318" s="3" t="s">
        <v>2741</v>
      </c>
      <c r="D1318" s="3">
        <v>675716735845</v>
      </c>
      <c r="E1318" s="3">
        <v>76.989999999999995</v>
      </c>
      <c r="F1318" s="3">
        <v>56.69</v>
      </c>
      <c r="G1318" s="3" t="s">
        <v>11</v>
      </c>
      <c r="H1318" s="3" t="s">
        <v>12</v>
      </c>
      <c r="I1318" s="3">
        <f>VLOOKUP($A:$A,[1]Sheet1!$A:$L,3,FALSE)</f>
        <v>19.29</v>
      </c>
      <c r="J1318" s="3">
        <f>VLOOKUP($A:$A,[1]Sheet1!$A:$L,4,FALSE)</f>
        <v>23.62</v>
      </c>
      <c r="K1318" s="3">
        <f>VLOOKUP($A:$A,[1]Sheet1!$A:$L,5,FALSE)</f>
        <v>11.02</v>
      </c>
      <c r="L1318" s="3">
        <f>VLOOKUP($A:$A,[1]Sheet1!$A:$L,6,FALSE)</f>
        <v>2.91</v>
      </c>
      <c r="M1318" s="3">
        <f>VLOOKUP($A:$A,[1]Sheet1!$A:$L,7,FALSE)</f>
        <v>10.79</v>
      </c>
      <c r="N1318" s="3">
        <f>VLOOKUP($A:$A,[1]Sheet1!$A:$L,8,FALSE)</f>
        <v>13.44</v>
      </c>
      <c r="O1318" s="3" t="str">
        <f>VLOOKUP($A:$A,[1]Sheet1!$A:$L,9,FALSE)</f>
        <v>No</v>
      </c>
      <c r="P1318" s="3" t="str">
        <f>VLOOKUP($A:$A,[1]Sheet1!$A:$L,10,FALSE)</f>
        <v>No</v>
      </c>
      <c r="Q1318" s="3">
        <f>VLOOKUP($A:$A,[1]Sheet1!$A:$L,11,FALSE)</f>
        <v>88</v>
      </c>
    </row>
    <row r="1319" spans="1:17" x14ac:dyDescent="0.25">
      <c r="A1319" s="3" t="s">
        <v>2748</v>
      </c>
      <c r="B1319" s="3" t="s">
        <v>2746</v>
      </c>
      <c r="C1319" s="3" t="s">
        <v>2747</v>
      </c>
      <c r="D1319" s="3">
        <v>675716403171</v>
      </c>
      <c r="E1319" s="3">
        <v>97.99</v>
      </c>
      <c r="F1319" s="3">
        <v>78.709999999999994</v>
      </c>
      <c r="G1319" s="3" t="s">
        <v>11</v>
      </c>
      <c r="H1319" s="3" t="s">
        <v>12</v>
      </c>
      <c r="I1319" s="3">
        <f>VLOOKUP($A:$A,[1]Sheet1!$A:$L,3,FALSE)</f>
        <v>18.899999999999999</v>
      </c>
      <c r="J1319" s="3">
        <f>VLOOKUP($A:$A,[1]Sheet1!$A:$L,4,FALSE)</f>
        <v>23.62</v>
      </c>
      <c r="K1319" s="3">
        <f>VLOOKUP($A:$A,[1]Sheet1!$A:$L,5,FALSE)</f>
        <v>12.6</v>
      </c>
      <c r="L1319" s="3">
        <f>VLOOKUP($A:$A,[1]Sheet1!$A:$L,6,FALSE)</f>
        <v>3.25</v>
      </c>
      <c r="M1319" s="3">
        <f>VLOOKUP($A:$A,[1]Sheet1!$A:$L,7,FALSE)</f>
        <v>13</v>
      </c>
      <c r="N1319" s="3">
        <f>VLOOKUP($A:$A,[1]Sheet1!$A:$L,8,FALSE)</f>
        <v>15.64</v>
      </c>
      <c r="O1319" s="3" t="str">
        <f>VLOOKUP($A:$A,[1]Sheet1!$A:$L,9,FALSE)</f>
        <v>No</v>
      </c>
      <c r="P1319" s="3" t="str">
        <f>VLOOKUP($A:$A,[1]Sheet1!$A:$L,10,FALSE)</f>
        <v>No</v>
      </c>
      <c r="Q1319" s="3">
        <f>VLOOKUP($A:$A,[1]Sheet1!$A:$L,11,FALSE)</f>
        <v>88</v>
      </c>
    </row>
    <row r="1320" spans="1:17" x14ac:dyDescent="0.25">
      <c r="A1320" s="3" t="s">
        <v>2781</v>
      </c>
      <c r="B1320" s="3" t="s">
        <v>2779</v>
      </c>
      <c r="C1320" s="3" t="s">
        <v>2780</v>
      </c>
      <c r="D1320" s="3">
        <v>675716752583</v>
      </c>
      <c r="E1320" s="3">
        <v>119.99</v>
      </c>
      <c r="F1320" s="3">
        <v>100.28</v>
      </c>
      <c r="G1320" s="3" t="s">
        <v>11</v>
      </c>
      <c r="H1320" s="3" t="s">
        <v>12</v>
      </c>
      <c r="I1320" s="3">
        <f>VLOOKUP($A:$A,[1]Sheet1!$A:$L,3,FALSE)</f>
        <v>18.899999999999999</v>
      </c>
      <c r="J1320" s="3">
        <f>VLOOKUP($A:$A,[1]Sheet1!$A:$L,4,FALSE)</f>
        <v>23.62</v>
      </c>
      <c r="K1320" s="3">
        <f>VLOOKUP($A:$A,[1]Sheet1!$A:$L,5,FALSE)</f>
        <v>12.6</v>
      </c>
      <c r="L1320" s="3">
        <f>VLOOKUP($A:$A,[1]Sheet1!$A:$L,6,FALSE)</f>
        <v>3.25</v>
      </c>
      <c r="M1320" s="3">
        <f>VLOOKUP($A:$A,[1]Sheet1!$A:$L,7,FALSE)</f>
        <v>14.76</v>
      </c>
      <c r="N1320" s="3">
        <f>VLOOKUP($A:$A,[1]Sheet1!$A:$L,8,FALSE)</f>
        <v>17.399999999999999</v>
      </c>
      <c r="O1320" s="3" t="str">
        <f>VLOOKUP($A:$A,[1]Sheet1!$A:$L,9,FALSE)</f>
        <v>No</v>
      </c>
      <c r="P1320" s="3" t="str">
        <f>VLOOKUP($A:$A,[1]Sheet1!$A:$L,10,FALSE)</f>
        <v>No</v>
      </c>
      <c r="Q1320" s="3">
        <f>VLOOKUP($A:$A,[1]Sheet1!$A:$L,11,FALSE)</f>
        <v>88</v>
      </c>
    </row>
    <row r="1321" spans="1:17" x14ac:dyDescent="0.25">
      <c r="A1321" s="3" t="s">
        <v>2811</v>
      </c>
      <c r="B1321" s="3" t="s">
        <v>2809</v>
      </c>
      <c r="C1321" s="3" t="s">
        <v>2810</v>
      </c>
      <c r="D1321" s="3">
        <v>675716407421</v>
      </c>
      <c r="E1321" s="3">
        <v>85.99</v>
      </c>
      <c r="F1321" s="3">
        <v>65.73</v>
      </c>
      <c r="G1321" s="3" t="s">
        <v>11</v>
      </c>
      <c r="H1321" s="3" t="s">
        <v>12</v>
      </c>
      <c r="I1321" s="3">
        <f>VLOOKUP($A:$A,[1]Sheet1!$A:$L,3,FALSE)</f>
        <v>19.29</v>
      </c>
      <c r="J1321" s="3">
        <f>VLOOKUP($A:$A,[1]Sheet1!$A:$L,4,FALSE)</f>
        <v>23.62</v>
      </c>
      <c r="K1321" s="3">
        <f>VLOOKUP($A:$A,[1]Sheet1!$A:$L,5,FALSE)</f>
        <v>11.02</v>
      </c>
      <c r="L1321" s="3">
        <f>VLOOKUP($A:$A,[1]Sheet1!$A:$L,6,FALSE)</f>
        <v>2.91</v>
      </c>
      <c r="M1321" s="3">
        <f>VLOOKUP($A:$A,[1]Sheet1!$A:$L,7,FALSE)</f>
        <v>11.23</v>
      </c>
      <c r="N1321" s="3">
        <f>VLOOKUP($A:$A,[1]Sheet1!$A:$L,8,FALSE)</f>
        <v>13.77</v>
      </c>
      <c r="O1321" s="3" t="str">
        <f>VLOOKUP($A:$A,[1]Sheet1!$A:$L,9,FALSE)</f>
        <v>No</v>
      </c>
      <c r="P1321" s="3" t="str">
        <f>VLOOKUP($A:$A,[1]Sheet1!$A:$L,10,FALSE)</f>
        <v>No</v>
      </c>
      <c r="Q1321" s="3">
        <f>VLOOKUP($A:$A,[1]Sheet1!$A:$L,11,FALSE)</f>
        <v>88</v>
      </c>
    </row>
    <row r="1322" spans="1:17" x14ac:dyDescent="0.25">
      <c r="A1322" s="3" t="s">
        <v>2853</v>
      </c>
      <c r="B1322" s="3" t="s">
        <v>2851</v>
      </c>
      <c r="C1322" s="3" t="s">
        <v>2852</v>
      </c>
      <c r="D1322" s="3">
        <v>675716407452</v>
      </c>
      <c r="E1322" s="3">
        <v>85.99</v>
      </c>
      <c r="F1322" s="3">
        <v>65.73</v>
      </c>
      <c r="G1322" s="3" t="s">
        <v>11</v>
      </c>
      <c r="H1322" s="3" t="s">
        <v>12</v>
      </c>
      <c r="I1322" s="3">
        <f>VLOOKUP($A:$A,[1]Sheet1!$A:$L,3,FALSE)</f>
        <v>19.29</v>
      </c>
      <c r="J1322" s="3">
        <f>VLOOKUP($A:$A,[1]Sheet1!$A:$L,4,FALSE)</f>
        <v>23.62</v>
      </c>
      <c r="K1322" s="3">
        <f>VLOOKUP($A:$A,[1]Sheet1!$A:$L,5,FALSE)</f>
        <v>11.02</v>
      </c>
      <c r="L1322" s="3">
        <f>VLOOKUP($A:$A,[1]Sheet1!$A:$L,6,FALSE)</f>
        <v>2.91</v>
      </c>
      <c r="M1322" s="3">
        <f>VLOOKUP($A:$A,[1]Sheet1!$A:$L,7,FALSE)</f>
        <v>11.23</v>
      </c>
      <c r="N1322" s="3">
        <f>VLOOKUP($A:$A,[1]Sheet1!$A:$L,8,FALSE)</f>
        <v>12.78</v>
      </c>
      <c r="O1322" s="3" t="str">
        <f>VLOOKUP($A:$A,[1]Sheet1!$A:$L,9,FALSE)</f>
        <v>No</v>
      </c>
      <c r="P1322" s="3" t="str">
        <f>VLOOKUP($A:$A,[1]Sheet1!$A:$L,10,FALSE)</f>
        <v>No</v>
      </c>
      <c r="Q1322" s="3">
        <f>VLOOKUP($A:$A,[1]Sheet1!$A:$L,11,FALSE)</f>
        <v>88</v>
      </c>
    </row>
    <row r="1323" spans="1:17" x14ac:dyDescent="0.25">
      <c r="A1323" s="3" t="s">
        <v>2949</v>
      </c>
      <c r="B1323" s="3" t="s">
        <v>2947</v>
      </c>
      <c r="C1323" s="3" t="s">
        <v>2948</v>
      </c>
      <c r="D1323" s="3">
        <v>675716412197</v>
      </c>
      <c r="E1323" s="3">
        <v>105.99</v>
      </c>
      <c r="F1323" s="3">
        <v>87.98</v>
      </c>
      <c r="G1323" s="3" t="s">
        <v>11</v>
      </c>
      <c r="H1323" s="3" t="s">
        <v>12</v>
      </c>
      <c r="I1323" s="3">
        <f>VLOOKUP($A:$A,[1]Sheet1!$A:$L,3,FALSE)</f>
        <v>19.29</v>
      </c>
      <c r="J1323" s="3">
        <f>VLOOKUP($A:$A,[1]Sheet1!$A:$L,4,FALSE)</f>
        <v>23.62</v>
      </c>
      <c r="K1323" s="3">
        <f>VLOOKUP($A:$A,[1]Sheet1!$A:$L,5,FALSE)</f>
        <v>11.02</v>
      </c>
      <c r="L1323" s="3">
        <f>VLOOKUP($A:$A,[1]Sheet1!$A:$L,6,FALSE)</f>
        <v>2.91</v>
      </c>
      <c r="M1323" s="3">
        <f>VLOOKUP($A:$A,[1]Sheet1!$A:$L,7,FALSE)</f>
        <v>15.2</v>
      </c>
      <c r="N1323" s="3">
        <f>VLOOKUP($A:$A,[1]Sheet1!$A:$L,8,FALSE)</f>
        <v>17.62</v>
      </c>
      <c r="O1323" s="3" t="str">
        <f>VLOOKUP($A:$A,[1]Sheet1!$A:$L,9,FALSE)</f>
        <v>No</v>
      </c>
      <c r="P1323" s="3" t="str">
        <f>VLOOKUP($A:$A,[1]Sheet1!$A:$L,10,FALSE)</f>
        <v>No</v>
      </c>
      <c r="Q1323" s="3">
        <f>VLOOKUP($A:$A,[1]Sheet1!$A:$L,11,FALSE)</f>
        <v>88</v>
      </c>
    </row>
    <row r="1324" spans="1:17" x14ac:dyDescent="0.25">
      <c r="A1324" s="3" t="s">
        <v>2961</v>
      </c>
      <c r="B1324" s="3" t="s">
        <v>2959</v>
      </c>
      <c r="C1324" s="3" t="s">
        <v>2960</v>
      </c>
      <c r="D1324" s="3">
        <v>675716808297</v>
      </c>
      <c r="E1324" s="3">
        <v>84.99</v>
      </c>
      <c r="F1324" s="3">
        <v>66.209999999999994</v>
      </c>
      <c r="G1324" s="3" t="s">
        <v>11</v>
      </c>
      <c r="H1324" s="3" t="s">
        <v>12</v>
      </c>
      <c r="I1324" s="3">
        <f>VLOOKUP($A:$A,[1]Sheet1!$A:$L,3,FALSE)</f>
        <v>19.29</v>
      </c>
      <c r="J1324" s="3">
        <f>VLOOKUP($A:$A,[1]Sheet1!$A:$L,4,FALSE)</f>
        <v>23.43</v>
      </c>
      <c r="K1324" s="3">
        <f>VLOOKUP($A:$A,[1]Sheet1!$A:$L,5,FALSE)</f>
        <v>11.81</v>
      </c>
      <c r="L1324" s="3">
        <f>VLOOKUP($A:$A,[1]Sheet1!$A:$L,6,FALSE)</f>
        <v>3.09</v>
      </c>
      <c r="M1324" s="3">
        <f>VLOOKUP($A:$A,[1]Sheet1!$A:$L,7,FALSE)</f>
        <v>11.61</v>
      </c>
      <c r="N1324" s="3">
        <f>VLOOKUP($A:$A,[1]Sheet1!$A:$L,8,FALSE)</f>
        <v>13.41</v>
      </c>
      <c r="O1324" s="3" t="str">
        <f>VLOOKUP($A:$A,[1]Sheet1!$A:$L,9,FALSE)</f>
        <v>No</v>
      </c>
      <c r="P1324" s="3" t="str">
        <f>VLOOKUP($A:$A,[1]Sheet1!$A:$L,10,FALSE)</f>
        <v>No</v>
      </c>
      <c r="Q1324" s="3">
        <f>VLOOKUP($A:$A,[1]Sheet1!$A:$L,11,FALSE)</f>
        <v>88</v>
      </c>
    </row>
    <row r="1325" spans="1:17" x14ac:dyDescent="0.25">
      <c r="A1325" s="3" t="s">
        <v>2973</v>
      </c>
      <c r="B1325" s="3" t="s">
        <v>2971</v>
      </c>
      <c r="C1325" s="3" t="s">
        <v>2972</v>
      </c>
      <c r="D1325" s="3">
        <v>675716438005</v>
      </c>
      <c r="E1325" s="3">
        <v>105.99</v>
      </c>
      <c r="F1325" s="3">
        <v>87.98</v>
      </c>
      <c r="G1325" s="3" t="s">
        <v>11</v>
      </c>
      <c r="H1325" s="3" t="s">
        <v>12</v>
      </c>
      <c r="I1325" s="3">
        <f>VLOOKUP($A:$A,[1]Sheet1!$A:$L,3,FALSE)</f>
        <v>19.29</v>
      </c>
      <c r="J1325" s="3">
        <f>VLOOKUP($A:$A,[1]Sheet1!$A:$L,4,FALSE)</f>
        <v>23.62</v>
      </c>
      <c r="K1325" s="3">
        <f>VLOOKUP($A:$A,[1]Sheet1!$A:$L,5,FALSE)</f>
        <v>11.02</v>
      </c>
      <c r="L1325" s="3">
        <f>VLOOKUP($A:$A,[1]Sheet1!$A:$L,6,FALSE)</f>
        <v>2.91</v>
      </c>
      <c r="M1325" s="3">
        <f>VLOOKUP($A:$A,[1]Sheet1!$A:$L,7,FALSE)</f>
        <v>15.2</v>
      </c>
      <c r="N1325" s="3">
        <f>VLOOKUP($A:$A,[1]Sheet1!$A:$L,8,FALSE)</f>
        <v>16.739999999999998</v>
      </c>
      <c r="O1325" s="3" t="str">
        <f>VLOOKUP($A:$A,[1]Sheet1!$A:$L,9,FALSE)</f>
        <v>No</v>
      </c>
      <c r="P1325" s="3" t="str">
        <f>VLOOKUP($A:$A,[1]Sheet1!$A:$L,10,FALSE)</f>
        <v>No</v>
      </c>
      <c r="Q1325" s="3">
        <f>VLOOKUP($A:$A,[1]Sheet1!$A:$L,11,FALSE)</f>
        <v>88</v>
      </c>
    </row>
    <row r="1326" spans="1:17" x14ac:dyDescent="0.25">
      <c r="A1326" s="3" t="s">
        <v>3021</v>
      </c>
      <c r="B1326" s="3" t="s">
        <v>3019</v>
      </c>
      <c r="C1326" s="3" t="s">
        <v>3020</v>
      </c>
      <c r="D1326" s="3">
        <v>675716837204</v>
      </c>
      <c r="E1326" s="3">
        <v>99.69</v>
      </c>
      <c r="F1326" s="3">
        <v>80.63</v>
      </c>
      <c r="G1326" s="3" t="s">
        <v>11</v>
      </c>
      <c r="H1326" s="3" t="s">
        <v>12</v>
      </c>
      <c r="I1326" s="3">
        <f>VLOOKUP($A:$A,[1]Sheet1!$A:$L,3,FALSE)</f>
        <v>19.7</v>
      </c>
      <c r="J1326" s="3">
        <f>VLOOKUP($A:$A,[1]Sheet1!$A:$L,4,FALSE)</f>
        <v>23.62</v>
      </c>
      <c r="K1326" s="3">
        <f>VLOOKUP($A:$A,[1]Sheet1!$A:$L,5,FALSE)</f>
        <v>11.81</v>
      </c>
      <c r="L1326" s="3">
        <f>VLOOKUP($A:$A,[1]Sheet1!$A:$L,6,FALSE)</f>
        <v>3.18</v>
      </c>
      <c r="M1326" s="3">
        <f>VLOOKUP($A:$A,[1]Sheet1!$A:$L,7,FALSE)</f>
        <v>14.1</v>
      </c>
      <c r="N1326" s="3">
        <f>VLOOKUP($A:$A,[1]Sheet1!$A:$L,8,FALSE)</f>
        <v>13.33</v>
      </c>
      <c r="O1326" s="3" t="str">
        <f>VLOOKUP($A:$A,[1]Sheet1!$A:$L,9,FALSE)</f>
        <v>No</v>
      </c>
      <c r="P1326" s="3" t="str">
        <f>VLOOKUP($A:$A,[1]Sheet1!$A:$L,10,FALSE)</f>
        <v>No</v>
      </c>
      <c r="Q1326" s="3">
        <f>VLOOKUP($A:$A,[1]Sheet1!$A:$L,11,FALSE)</f>
        <v>88</v>
      </c>
    </row>
    <row r="1327" spans="1:17" x14ac:dyDescent="0.25">
      <c r="A1327" s="3" t="s">
        <v>3072</v>
      </c>
      <c r="B1327" s="3" t="s">
        <v>3070</v>
      </c>
      <c r="C1327" s="3" t="s">
        <v>3071</v>
      </c>
      <c r="D1327" s="3">
        <v>675716445782</v>
      </c>
      <c r="E1327" s="3">
        <v>119.99</v>
      </c>
      <c r="F1327" s="3">
        <v>100.28</v>
      </c>
      <c r="G1327" s="3" t="s">
        <v>11</v>
      </c>
      <c r="H1327" s="3" t="s">
        <v>12</v>
      </c>
      <c r="I1327" s="3">
        <f>VLOOKUP($A:$A,[1]Sheet1!$A:$L,3,FALSE)</f>
        <v>18.899999999999999</v>
      </c>
      <c r="J1327" s="3">
        <f>VLOOKUP($A:$A,[1]Sheet1!$A:$L,4,FALSE)</f>
        <v>23.62</v>
      </c>
      <c r="K1327" s="3">
        <f>VLOOKUP($A:$A,[1]Sheet1!$A:$L,5,FALSE)</f>
        <v>12.6</v>
      </c>
      <c r="L1327" s="3">
        <f>VLOOKUP($A:$A,[1]Sheet1!$A:$L,6,FALSE)</f>
        <v>3.25</v>
      </c>
      <c r="M1327" s="3">
        <f>VLOOKUP($A:$A,[1]Sheet1!$A:$L,7,FALSE)</f>
        <v>15.2</v>
      </c>
      <c r="N1327" s="3">
        <f>VLOOKUP($A:$A,[1]Sheet1!$A:$L,8,FALSE)</f>
        <v>17.84</v>
      </c>
      <c r="O1327" s="3" t="str">
        <f>VLOOKUP($A:$A,[1]Sheet1!$A:$L,9,FALSE)</f>
        <v>No</v>
      </c>
      <c r="P1327" s="3" t="str">
        <f>VLOOKUP($A:$A,[1]Sheet1!$A:$L,10,FALSE)</f>
        <v>No</v>
      </c>
      <c r="Q1327" s="3">
        <f>VLOOKUP($A:$A,[1]Sheet1!$A:$L,11,FALSE)</f>
        <v>88</v>
      </c>
    </row>
    <row r="1328" spans="1:17" x14ac:dyDescent="0.25">
      <c r="A1328" s="3" t="s">
        <v>3075</v>
      </c>
      <c r="B1328" s="3" t="s">
        <v>3073</v>
      </c>
      <c r="C1328" s="3" t="s">
        <v>3074</v>
      </c>
      <c r="D1328" s="3">
        <v>675716445799</v>
      </c>
      <c r="E1328" s="3">
        <v>119.99</v>
      </c>
      <c r="F1328" s="3">
        <v>100.28</v>
      </c>
      <c r="G1328" s="3" t="s">
        <v>11</v>
      </c>
      <c r="H1328" s="3" t="s">
        <v>12</v>
      </c>
      <c r="I1328" s="3">
        <f>VLOOKUP($A:$A,[1]Sheet1!$A:$L,3,FALSE)</f>
        <v>18.899999999999999</v>
      </c>
      <c r="J1328" s="3">
        <f>VLOOKUP($A:$A,[1]Sheet1!$A:$L,4,FALSE)</f>
        <v>23.62</v>
      </c>
      <c r="K1328" s="3">
        <f>VLOOKUP($A:$A,[1]Sheet1!$A:$L,5,FALSE)</f>
        <v>12.6</v>
      </c>
      <c r="L1328" s="3">
        <f>VLOOKUP($A:$A,[1]Sheet1!$A:$L,6,FALSE)</f>
        <v>3.25</v>
      </c>
      <c r="M1328" s="3">
        <f>VLOOKUP($A:$A,[1]Sheet1!$A:$L,7,FALSE)</f>
        <v>14.98</v>
      </c>
      <c r="N1328" s="3">
        <f>VLOOKUP($A:$A,[1]Sheet1!$A:$L,8,FALSE)</f>
        <v>17.62</v>
      </c>
      <c r="O1328" s="3" t="str">
        <f>VLOOKUP($A:$A,[1]Sheet1!$A:$L,9,FALSE)</f>
        <v>No</v>
      </c>
      <c r="P1328" s="3" t="str">
        <f>VLOOKUP($A:$A,[1]Sheet1!$A:$L,10,FALSE)</f>
        <v>No</v>
      </c>
      <c r="Q1328" s="3">
        <f>VLOOKUP($A:$A,[1]Sheet1!$A:$L,11,FALSE)</f>
        <v>88</v>
      </c>
    </row>
    <row r="1329" spans="1:17" x14ac:dyDescent="0.25">
      <c r="A1329" s="3" t="s">
        <v>3168</v>
      </c>
      <c r="B1329" s="3" t="s">
        <v>3166</v>
      </c>
      <c r="C1329" s="3" t="s">
        <v>3167</v>
      </c>
      <c r="D1329" s="3">
        <v>675716455217</v>
      </c>
      <c r="E1329" s="3">
        <v>85.99</v>
      </c>
      <c r="F1329" s="3">
        <v>65.73</v>
      </c>
      <c r="G1329" s="3" t="s">
        <v>11</v>
      </c>
      <c r="H1329" s="3" t="s">
        <v>12</v>
      </c>
      <c r="I1329" s="3">
        <f>VLOOKUP($A:$A,[1]Sheet1!$A:$L,3,FALSE)</f>
        <v>19.29</v>
      </c>
      <c r="J1329" s="3">
        <f>VLOOKUP($A:$A,[1]Sheet1!$A:$L,4,FALSE)</f>
        <v>23.62</v>
      </c>
      <c r="K1329" s="3">
        <f>VLOOKUP($A:$A,[1]Sheet1!$A:$L,5,FALSE)</f>
        <v>11.02</v>
      </c>
      <c r="L1329" s="3">
        <f>VLOOKUP($A:$A,[1]Sheet1!$A:$L,6,FALSE)</f>
        <v>2.91</v>
      </c>
      <c r="M1329" s="3">
        <f>VLOOKUP($A:$A,[1]Sheet1!$A:$L,7,FALSE)</f>
        <v>11.23</v>
      </c>
      <c r="N1329" s="3">
        <f>VLOOKUP($A:$A,[1]Sheet1!$A:$L,8,FALSE)</f>
        <v>13.77</v>
      </c>
      <c r="O1329" s="3" t="str">
        <f>VLOOKUP($A:$A,[1]Sheet1!$A:$L,9,FALSE)</f>
        <v>No</v>
      </c>
      <c r="P1329" s="3" t="str">
        <f>VLOOKUP($A:$A,[1]Sheet1!$A:$L,10,FALSE)</f>
        <v>No</v>
      </c>
      <c r="Q1329" s="3">
        <f>VLOOKUP($A:$A,[1]Sheet1!$A:$L,11,FALSE)</f>
        <v>88</v>
      </c>
    </row>
    <row r="1330" spans="1:17" x14ac:dyDescent="0.25">
      <c r="A1330" s="3" t="s">
        <v>3234</v>
      </c>
      <c r="B1330" s="3" t="s">
        <v>3232</v>
      </c>
      <c r="C1330" s="3" t="s">
        <v>3233</v>
      </c>
      <c r="D1330" s="3">
        <v>675716979065</v>
      </c>
      <c r="E1330" s="3">
        <v>88.99</v>
      </c>
      <c r="F1330" s="3">
        <v>69.56</v>
      </c>
      <c r="G1330" s="3" t="s">
        <v>11</v>
      </c>
      <c r="H1330" s="3" t="s">
        <v>12</v>
      </c>
      <c r="I1330" s="3">
        <f>VLOOKUP($A:$A,[1]Sheet1!$A:$L,3,FALSE)</f>
        <v>18.899999999999999</v>
      </c>
      <c r="J1330" s="3">
        <f>VLOOKUP($A:$A,[1]Sheet1!$A:$L,4,FALSE)</f>
        <v>23.62</v>
      </c>
      <c r="K1330" s="3">
        <f>VLOOKUP($A:$A,[1]Sheet1!$A:$L,5,FALSE)</f>
        <v>12.6</v>
      </c>
      <c r="L1330" s="3">
        <f>VLOOKUP($A:$A,[1]Sheet1!$A:$L,6,FALSE)</f>
        <v>3.25</v>
      </c>
      <c r="M1330" s="3">
        <f>VLOOKUP($A:$A,[1]Sheet1!$A:$L,7,FALSE)</f>
        <v>13</v>
      </c>
      <c r="N1330" s="3">
        <f>VLOOKUP($A:$A,[1]Sheet1!$A:$L,8,FALSE)</f>
        <v>15.42</v>
      </c>
      <c r="O1330" s="3" t="str">
        <f>VLOOKUP($A:$A,[1]Sheet1!$A:$L,9,FALSE)</f>
        <v>No</v>
      </c>
      <c r="P1330" s="3" t="str">
        <f>VLOOKUP($A:$A,[1]Sheet1!$A:$L,10,FALSE)</f>
        <v>No</v>
      </c>
      <c r="Q1330" s="3">
        <f>VLOOKUP($A:$A,[1]Sheet1!$A:$L,11,FALSE)</f>
        <v>88</v>
      </c>
    </row>
    <row r="1331" spans="1:17" x14ac:dyDescent="0.25">
      <c r="A1331" s="3" t="s">
        <v>3243</v>
      </c>
      <c r="B1331" s="3" t="s">
        <v>3241</v>
      </c>
      <c r="C1331" s="3" t="s">
        <v>3242</v>
      </c>
      <c r="D1331" s="3">
        <v>675716979195</v>
      </c>
      <c r="E1331" s="3">
        <v>88.99</v>
      </c>
      <c r="F1331" s="3">
        <v>69.56</v>
      </c>
      <c r="G1331" s="3" t="s">
        <v>11</v>
      </c>
      <c r="H1331" s="3" t="s">
        <v>12</v>
      </c>
      <c r="I1331" s="3">
        <f>VLOOKUP($A:$A,[1]Sheet1!$A:$L,3,FALSE)</f>
        <v>18.899999999999999</v>
      </c>
      <c r="J1331" s="3">
        <f>VLOOKUP($A:$A,[1]Sheet1!$A:$L,4,FALSE)</f>
        <v>23.62</v>
      </c>
      <c r="K1331" s="3">
        <f>VLOOKUP($A:$A,[1]Sheet1!$A:$L,5,FALSE)</f>
        <v>12.6</v>
      </c>
      <c r="L1331" s="3">
        <f>VLOOKUP($A:$A,[1]Sheet1!$A:$L,6,FALSE)</f>
        <v>3.25</v>
      </c>
      <c r="M1331" s="3">
        <f>VLOOKUP($A:$A,[1]Sheet1!$A:$L,7,FALSE)</f>
        <v>13</v>
      </c>
      <c r="N1331" s="3">
        <f>VLOOKUP($A:$A,[1]Sheet1!$A:$L,8,FALSE)</f>
        <v>15.42</v>
      </c>
      <c r="O1331" s="3" t="str">
        <f>VLOOKUP($A:$A,[1]Sheet1!$A:$L,9,FALSE)</f>
        <v>No</v>
      </c>
      <c r="P1331" s="3" t="str">
        <f>VLOOKUP($A:$A,[1]Sheet1!$A:$L,10,FALSE)</f>
        <v>No</v>
      </c>
      <c r="Q1331" s="3">
        <f>VLOOKUP($A:$A,[1]Sheet1!$A:$L,11,FALSE)</f>
        <v>88</v>
      </c>
    </row>
    <row r="1332" spans="1:17" x14ac:dyDescent="0.25">
      <c r="A1332" s="3" t="s">
        <v>3246</v>
      </c>
      <c r="B1332" s="3" t="s">
        <v>3244</v>
      </c>
      <c r="C1332" s="3" t="s">
        <v>3245</v>
      </c>
      <c r="D1332" s="3">
        <v>675716979201</v>
      </c>
      <c r="E1332" s="3">
        <v>88.99</v>
      </c>
      <c r="F1332" s="3">
        <v>69.56</v>
      </c>
      <c r="G1332" s="3" t="s">
        <v>11</v>
      </c>
      <c r="H1332" s="3" t="s">
        <v>12</v>
      </c>
      <c r="I1332" s="3">
        <f>VLOOKUP($A:$A,[1]Sheet1!$A:$L,3,FALSE)</f>
        <v>18.899999999999999</v>
      </c>
      <c r="J1332" s="3">
        <f>VLOOKUP($A:$A,[1]Sheet1!$A:$L,4,FALSE)</f>
        <v>23.62</v>
      </c>
      <c r="K1332" s="3">
        <f>VLOOKUP($A:$A,[1]Sheet1!$A:$L,5,FALSE)</f>
        <v>12.6</v>
      </c>
      <c r="L1332" s="3">
        <f>VLOOKUP($A:$A,[1]Sheet1!$A:$L,6,FALSE)</f>
        <v>3.25</v>
      </c>
      <c r="M1332" s="3">
        <f>VLOOKUP($A:$A,[1]Sheet1!$A:$L,7,FALSE)</f>
        <v>13</v>
      </c>
      <c r="N1332" s="3">
        <f>VLOOKUP($A:$A,[1]Sheet1!$A:$L,8,FALSE)</f>
        <v>15.64</v>
      </c>
      <c r="O1332" s="3" t="str">
        <f>VLOOKUP($A:$A,[1]Sheet1!$A:$L,9,FALSE)</f>
        <v>No</v>
      </c>
      <c r="P1332" s="3" t="str">
        <f>VLOOKUP($A:$A,[1]Sheet1!$A:$L,10,FALSE)</f>
        <v>No</v>
      </c>
      <c r="Q1332" s="3">
        <f>VLOOKUP($A:$A,[1]Sheet1!$A:$L,11,FALSE)</f>
        <v>88</v>
      </c>
    </row>
    <row r="1333" spans="1:17" x14ac:dyDescent="0.25">
      <c r="A1333" s="3" t="s">
        <v>3258</v>
      </c>
      <c r="B1333" s="3" t="s">
        <v>3256</v>
      </c>
      <c r="C1333" s="3" t="s">
        <v>3257</v>
      </c>
      <c r="D1333" s="3">
        <v>675716979980</v>
      </c>
      <c r="E1333" s="3">
        <v>105.99</v>
      </c>
      <c r="F1333" s="3">
        <v>87.98</v>
      </c>
      <c r="G1333" s="3" t="s">
        <v>11</v>
      </c>
      <c r="H1333" s="3" t="s">
        <v>12</v>
      </c>
      <c r="I1333" s="3">
        <f>VLOOKUP($A:$A,[1]Sheet1!$A:$L,3,FALSE)</f>
        <v>19.29</v>
      </c>
      <c r="J1333" s="3">
        <f>VLOOKUP($A:$A,[1]Sheet1!$A:$L,4,FALSE)</f>
        <v>23.62</v>
      </c>
      <c r="K1333" s="3">
        <f>VLOOKUP($A:$A,[1]Sheet1!$A:$L,5,FALSE)</f>
        <v>11.02</v>
      </c>
      <c r="L1333" s="3">
        <f>VLOOKUP($A:$A,[1]Sheet1!$A:$L,6,FALSE)</f>
        <v>2.91</v>
      </c>
      <c r="M1333" s="3">
        <f>VLOOKUP($A:$A,[1]Sheet1!$A:$L,7,FALSE)</f>
        <v>15.2</v>
      </c>
      <c r="N1333" s="3">
        <f>VLOOKUP($A:$A,[1]Sheet1!$A:$L,8,FALSE)</f>
        <v>17.62</v>
      </c>
      <c r="O1333" s="3" t="str">
        <f>VLOOKUP($A:$A,[1]Sheet1!$A:$L,9,FALSE)</f>
        <v>No</v>
      </c>
      <c r="P1333" s="3" t="str">
        <f>VLOOKUP($A:$A,[1]Sheet1!$A:$L,10,FALSE)</f>
        <v>No</v>
      </c>
      <c r="Q1333" s="3">
        <f>VLOOKUP($A:$A,[1]Sheet1!$A:$L,11,FALSE)</f>
        <v>88</v>
      </c>
    </row>
    <row r="1334" spans="1:17" x14ac:dyDescent="0.25">
      <c r="A1334" s="3" t="s">
        <v>3282</v>
      </c>
      <c r="B1334" s="3" t="s">
        <v>3280</v>
      </c>
      <c r="C1334" s="3" t="s">
        <v>3281</v>
      </c>
      <c r="D1334" s="3">
        <v>86569896872</v>
      </c>
      <c r="E1334" s="3">
        <v>91.69</v>
      </c>
      <c r="F1334" s="3">
        <v>70.55</v>
      </c>
      <c r="G1334" s="3" t="s">
        <v>11</v>
      </c>
      <c r="H1334" s="3" t="s">
        <v>12</v>
      </c>
      <c r="I1334" s="3">
        <f>VLOOKUP($A:$A,[1]Sheet1!$A:$L,3,FALSE)</f>
        <v>18.5</v>
      </c>
      <c r="J1334" s="3">
        <f>VLOOKUP($A:$A,[1]Sheet1!$A:$L,4,FALSE)</f>
        <v>23.62</v>
      </c>
      <c r="K1334" s="3">
        <f>VLOOKUP($A:$A,[1]Sheet1!$A:$L,5,FALSE)</f>
        <v>12.99</v>
      </c>
      <c r="L1334" s="3">
        <f>VLOOKUP($A:$A,[1]Sheet1!$A:$L,6,FALSE)</f>
        <v>3.28</v>
      </c>
      <c r="M1334" s="3">
        <f>VLOOKUP($A:$A,[1]Sheet1!$A:$L,7,FALSE)</f>
        <v>11.89</v>
      </c>
      <c r="N1334" s="3">
        <f>VLOOKUP($A:$A,[1]Sheet1!$A:$L,8,FALSE)</f>
        <v>13.22</v>
      </c>
      <c r="O1334" s="3" t="str">
        <f>VLOOKUP($A:$A,[1]Sheet1!$A:$L,9,FALSE)</f>
        <v>No</v>
      </c>
      <c r="P1334" s="3" t="str">
        <f>VLOOKUP($A:$A,[1]Sheet1!$A:$L,10,FALSE)</f>
        <v>No</v>
      </c>
      <c r="Q1334" s="3">
        <f>VLOOKUP($A:$A,[1]Sheet1!$A:$L,11,FALSE)</f>
        <v>88</v>
      </c>
    </row>
    <row r="1335" spans="1:17" x14ac:dyDescent="0.25">
      <c r="A1335" s="3" t="s">
        <v>3384</v>
      </c>
      <c r="B1335" s="3" t="s">
        <v>3382</v>
      </c>
      <c r="C1335" s="3" t="s">
        <v>3383</v>
      </c>
      <c r="D1335" s="3">
        <v>86569956774</v>
      </c>
      <c r="E1335" s="3">
        <v>104.99</v>
      </c>
      <c r="F1335" s="3">
        <v>83.89</v>
      </c>
      <c r="G1335" s="3" t="s">
        <v>11</v>
      </c>
      <c r="H1335" s="3" t="s">
        <v>12</v>
      </c>
      <c r="I1335" s="3">
        <f>VLOOKUP($A:$A,[1]Sheet1!$A:$L,3,FALSE)</f>
        <v>18.899999999999999</v>
      </c>
      <c r="J1335" s="3">
        <f>VLOOKUP($A:$A,[1]Sheet1!$A:$L,4,FALSE)</f>
        <v>23.62</v>
      </c>
      <c r="K1335" s="3">
        <f>VLOOKUP($A:$A,[1]Sheet1!$A:$L,5,FALSE)</f>
        <v>12.6</v>
      </c>
      <c r="L1335" s="3">
        <f>VLOOKUP($A:$A,[1]Sheet1!$A:$L,6,FALSE)</f>
        <v>3.25</v>
      </c>
      <c r="M1335" s="3">
        <f>VLOOKUP($A:$A,[1]Sheet1!$A:$L,7,FALSE)</f>
        <v>13.22</v>
      </c>
      <c r="N1335" s="3">
        <f>VLOOKUP($A:$A,[1]Sheet1!$A:$L,8,FALSE)</f>
        <v>15.86</v>
      </c>
      <c r="O1335" s="3" t="str">
        <f>VLOOKUP($A:$A,[1]Sheet1!$A:$L,9,FALSE)</f>
        <v>No</v>
      </c>
      <c r="P1335" s="3" t="str">
        <f>VLOOKUP($A:$A,[1]Sheet1!$A:$L,10,FALSE)</f>
        <v>No</v>
      </c>
      <c r="Q1335" s="3">
        <f>VLOOKUP($A:$A,[1]Sheet1!$A:$L,11,FALSE)</f>
        <v>88</v>
      </c>
    </row>
    <row r="1336" spans="1:17" x14ac:dyDescent="0.25">
      <c r="A1336" s="3" t="s">
        <v>3387</v>
      </c>
      <c r="B1336" s="3" t="s">
        <v>3385</v>
      </c>
      <c r="C1336" s="3" t="s">
        <v>3386</v>
      </c>
      <c r="D1336" s="3">
        <v>86569956781</v>
      </c>
      <c r="E1336" s="3">
        <v>104.99</v>
      </c>
      <c r="F1336" s="3">
        <v>83.89</v>
      </c>
      <c r="G1336" s="3" t="s">
        <v>11</v>
      </c>
      <c r="H1336" s="3" t="s">
        <v>12</v>
      </c>
      <c r="I1336" s="3">
        <f>VLOOKUP($A:$A,[1]Sheet1!$A:$L,3,FALSE)</f>
        <v>18.899999999999999</v>
      </c>
      <c r="J1336" s="3">
        <f>VLOOKUP($A:$A,[1]Sheet1!$A:$L,4,FALSE)</f>
        <v>23.62</v>
      </c>
      <c r="K1336" s="3">
        <f>VLOOKUP($A:$A,[1]Sheet1!$A:$L,5,FALSE)</f>
        <v>12.6</v>
      </c>
      <c r="L1336" s="3">
        <f>VLOOKUP($A:$A,[1]Sheet1!$A:$L,6,FALSE)</f>
        <v>3.25</v>
      </c>
      <c r="M1336" s="3">
        <f>VLOOKUP($A:$A,[1]Sheet1!$A:$L,7,FALSE)</f>
        <v>13</v>
      </c>
      <c r="N1336" s="3">
        <f>VLOOKUP($A:$A,[1]Sheet1!$A:$L,8,FALSE)</f>
        <v>15.64</v>
      </c>
      <c r="O1336" s="3" t="str">
        <f>VLOOKUP($A:$A,[1]Sheet1!$A:$L,9,FALSE)</f>
        <v>No</v>
      </c>
      <c r="P1336" s="3" t="str">
        <f>VLOOKUP($A:$A,[1]Sheet1!$A:$L,10,FALSE)</f>
        <v>No</v>
      </c>
      <c r="Q1336" s="3">
        <f>VLOOKUP($A:$A,[1]Sheet1!$A:$L,11,FALSE)</f>
        <v>88</v>
      </c>
    </row>
    <row r="1337" spans="1:17" x14ac:dyDescent="0.25">
      <c r="A1337" s="3" t="s">
        <v>3420</v>
      </c>
      <c r="B1337" s="3" t="s">
        <v>3418</v>
      </c>
      <c r="C1337" s="3" t="s">
        <v>3419</v>
      </c>
      <c r="D1337" s="3">
        <v>675716493851</v>
      </c>
      <c r="E1337" s="3">
        <v>102.99</v>
      </c>
      <c r="F1337" s="3">
        <v>85.04</v>
      </c>
      <c r="G1337" s="3" t="s">
        <v>11</v>
      </c>
      <c r="H1337" s="3" t="s">
        <v>12</v>
      </c>
      <c r="I1337" s="3">
        <f>VLOOKUP($A:$A,[1]Sheet1!$A:$L,3,FALSE)</f>
        <v>19.29</v>
      </c>
      <c r="J1337" s="3">
        <f>VLOOKUP($A:$A,[1]Sheet1!$A:$L,4,FALSE)</f>
        <v>23.62</v>
      </c>
      <c r="K1337" s="3">
        <f>VLOOKUP($A:$A,[1]Sheet1!$A:$L,5,FALSE)</f>
        <v>11.02</v>
      </c>
      <c r="L1337" s="3">
        <f>VLOOKUP($A:$A,[1]Sheet1!$A:$L,6,FALSE)</f>
        <v>2.91</v>
      </c>
      <c r="M1337" s="3">
        <f>VLOOKUP($A:$A,[1]Sheet1!$A:$L,7,FALSE)</f>
        <v>13.66</v>
      </c>
      <c r="N1337" s="3">
        <f>VLOOKUP($A:$A,[1]Sheet1!$A:$L,8,FALSE)</f>
        <v>16.52</v>
      </c>
      <c r="O1337" s="3" t="str">
        <f>VLOOKUP($A:$A,[1]Sheet1!$A:$L,9,FALSE)</f>
        <v>No</v>
      </c>
      <c r="P1337" s="3" t="str">
        <f>VLOOKUP($A:$A,[1]Sheet1!$A:$L,10,FALSE)</f>
        <v>No</v>
      </c>
      <c r="Q1337" s="3">
        <f>VLOOKUP($A:$A,[1]Sheet1!$A:$L,11,FALSE)</f>
        <v>88</v>
      </c>
    </row>
    <row r="1338" spans="1:17" x14ac:dyDescent="0.25">
      <c r="A1338" s="3" t="s">
        <v>5709</v>
      </c>
      <c r="B1338" s="3" t="s">
        <v>5707</v>
      </c>
      <c r="C1338" s="3" t="s">
        <v>5708</v>
      </c>
      <c r="D1338" s="3">
        <v>86569853301</v>
      </c>
      <c r="E1338" s="3">
        <v>64.989999999999995</v>
      </c>
      <c r="F1338" s="3">
        <v>48.02</v>
      </c>
      <c r="G1338" s="3" t="s">
        <v>11</v>
      </c>
      <c r="H1338" s="3" t="s">
        <v>12</v>
      </c>
      <c r="I1338" s="3">
        <f>VLOOKUP($A:$A,[1]Sheet1!$A:$L,3,FALSE)</f>
        <v>6.1</v>
      </c>
      <c r="J1338" s="3">
        <f>VLOOKUP($A:$A,[1]Sheet1!$A:$L,4,FALSE)</f>
        <v>37.799999999999997</v>
      </c>
      <c r="K1338" s="3">
        <f>VLOOKUP($A:$A,[1]Sheet1!$A:$L,5,FALSE)</f>
        <v>17.72</v>
      </c>
      <c r="L1338" s="3">
        <f>VLOOKUP($A:$A,[1]Sheet1!$A:$L,6,FALSE)</f>
        <v>2.36</v>
      </c>
      <c r="M1338" s="3">
        <f>VLOOKUP($A:$A,[1]Sheet1!$A:$L,7,FALSE)</f>
        <v>15.86</v>
      </c>
      <c r="N1338" s="3">
        <f>VLOOKUP($A:$A,[1]Sheet1!$A:$L,8,FALSE)</f>
        <v>18.5</v>
      </c>
      <c r="O1338" s="3" t="str">
        <f>VLOOKUP($A:$A,[1]Sheet1!$A:$L,9,FALSE)</f>
        <v>No</v>
      </c>
      <c r="P1338" s="3" t="str">
        <f>VLOOKUP($A:$A,[1]Sheet1!$A:$L,10,FALSE)</f>
        <v>No</v>
      </c>
      <c r="Q1338" s="3">
        <f>VLOOKUP($A:$A,[1]Sheet1!$A:$L,11,FALSE)</f>
        <v>88</v>
      </c>
    </row>
    <row r="1339" spans="1:17" x14ac:dyDescent="0.25">
      <c r="A1339" s="3" t="s">
        <v>5721</v>
      </c>
      <c r="B1339" s="3" t="s">
        <v>5719</v>
      </c>
      <c r="C1339" s="3" t="s">
        <v>5720</v>
      </c>
      <c r="D1339" s="3">
        <v>86569872098</v>
      </c>
      <c r="E1339" s="3">
        <v>64.989999999999995</v>
      </c>
      <c r="F1339" s="3">
        <v>48.02</v>
      </c>
      <c r="G1339" s="3" t="s">
        <v>11</v>
      </c>
      <c r="H1339" s="3" t="s">
        <v>12</v>
      </c>
      <c r="I1339" s="3">
        <f>VLOOKUP($A:$A,[1]Sheet1!$A:$L,3,FALSE)</f>
        <v>6.3</v>
      </c>
      <c r="J1339" s="3">
        <f>VLOOKUP($A:$A,[1]Sheet1!$A:$L,4,FALSE)</f>
        <v>37.799999999999997</v>
      </c>
      <c r="K1339" s="3">
        <f>VLOOKUP($A:$A,[1]Sheet1!$A:$L,5,FALSE)</f>
        <v>17.72</v>
      </c>
      <c r="L1339" s="3">
        <f>VLOOKUP($A:$A,[1]Sheet1!$A:$L,6,FALSE)</f>
        <v>2.44</v>
      </c>
      <c r="M1339" s="3">
        <f>VLOOKUP($A:$A,[1]Sheet1!$A:$L,7,FALSE)</f>
        <v>15.18</v>
      </c>
      <c r="N1339" s="3">
        <f>VLOOKUP($A:$A,[1]Sheet1!$A:$L,8,FALSE)</f>
        <v>18.920000000000002</v>
      </c>
      <c r="O1339" s="3" t="str">
        <f>VLOOKUP($A:$A,[1]Sheet1!$A:$L,9,FALSE)</f>
        <v>No</v>
      </c>
      <c r="P1339" s="3" t="str">
        <f>VLOOKUP($A:$A,[1]Sheet1!$A:$L,10,FALSE)</f>
        <v>No</v>
      </c>
      <c r="Q1339" s="3">
        <f>VLOOKUP($A:$A,[1]Sheet1!$A:$L,11,FALSE)</f>
        <v>88</v>
      </c>
    </row>
    <row r="1340" spans="1:17" x14ac:dyDescent="0.25">
      <c r="A1340" s="3" t="s">
        <v>5730</v>
      </c>
      <c r="B1340" s="3" t="s">
        <v>5728</v>
      </c>
      <c r="C1340" s="3" t="s">
        <v>5729</v>
      </c>
      <c r="D1340" s="3">
        <v>86569872432</v>
      </c>
      <c r="E1340" s="3">
        <v>62.29</v>
      </c>
      <c r="F1340" s="3">
        <v>45.32</v>
      </c>
      <c r="G1340" s="3" t="s">
        <v>11</v>
      </c>
      <c r="H1340" s="3" t="s">
        <v>12</v>
      </c>
      <c r="I1340" s="3">
        <f>VLOOKUP($A:$A,[1]Sheet1!$A:$L,3,FALSE)</f>
        <v>6.1</v>
      </c>
      <c r="J1340" s="3">
        <f>VLOOKUP($A:$A,[1]Sheet1!$A:$L,4,FALSE)</f>
        <v>37.28</v>
      </c>
      <c r="K1340" s="3">
        <f>VLOOKUP($A:$A,[1]Sheet1!$A:$L,5,FALSE)</f>
        <v>17.72</v>
      </c>
      <c r="L1340" s="3">
        <f>VLOOKUP($A:$A,[1]Sheet1!$A:$L,6,FALSE)</f>
        <v>2.33</v>
      </c>
      <c r="M1340" s="3">
        <f>VLOOKUP($A:$A,[1]Sheet1!$A:$L,7,FALSE)</f>
        <v>15.86</v>
      </c>
      <c r="N1340" s="3">
        <f>VLOOKUP($A:$A,[1]Sheet1!$A:$L,8,FALSE)</f>
        <v>18.59</v>
      </c>
      <c r="O1340" s="3" t="str">
        <f>VLOOKUP($A:$A,[1]Sheet1!$A:$L,9,FALSE)</f>
        <v>No</v>
      </c>
      <c r="P1340" s="3" t="str">
        <f>VLOOKUP($A:$A,[1]Sheet1!$A:$L,10,FALSE)</f>
        <v>No</v>
      </c>
      <c r="Q1340" s="3">
        <f>VLOOKUP($A:$A,[1]Sheet1!$A:$L,11,FALSE)</f>
        <v>88</v>
      </c>
    </row>
    <row r="1341" spans="1:17" x14ac:dyDescent="0.25">
      <c r="A1341" s="3" t="s">
        <v>5769</v>
      </c>
      <c r="B1341" s="3" t="s">
        <v>5767</v>
      </c>
      <c r="C1341" s="3" t="s">
        <v>5768</v>
      </c>
      <c r="D1341" s="3">
        <v>86569026781</v>
      </c>
      <c r="E1341" s="3">
        <v>82.99</v>
      </c>
      <c r="F1341" s="3">
        <v>66.78</v>
      </c>
      <c r="G1341" s="3" t="s">
        <v>11</v>
      </c>
      <c r="H1341" s="3" t="s">
        <v>12</v>
      </c>
      <c r="I1341" s="3">
        <f>VLOOKUP($A:$A,[1]Sheet1!$A:$L,3,FALSE)</f>
        <v>17.32</v>
      </c>
      <c r="J1341" s="3">
        <f>VLOOKUP($A:$A,[1]Sheet1!$A:$L,4,FALSE)</f>
        <v>37.99</v>
      </c>
      <c r="K1341" s="3">
        <f>VLOOKUP($A:$A,[1]Sheet1!$A:$L,5,FALSE)</f>
        <v>6.1</v>
      </c>
      <c r="L1341" s="3">
        <f>VLOOKUP($A:$A,[1]Sheet1!$A:$L,6,FALSE)</f>
        <v>2.3199999999999998</v>
      </c>
      <c r="M1341" s="3">
        <f>VLOOKUP($A:$A,[1]Sheet1!$A:$L,7,FALSE)</f>
        <v>16.170000000000002</v>
      </c>
      <c r="N1341" s="3">
        <f>VLOOKUP($A:$A,[1]Sheet1!$A:$L,8,FALSE)</f>
        <v>17.71</v>
      </c>
      <c r="O1341" s="3" t="str">
        <f>VLOOKUP($A:$A,[1]Sheet1!$A:$L,9,FALSE)</f>
        <v>No</v>
      </c>
      <c r="P1341" s="3" t="str">
        <f>VLOOKUP($A:$A,[1]Sheet1!$A:$L,10,FALSE)</f>
        <v>No</v>
      </c>
      <c r="Q1341" s="3">
        <f>VLOOKUP($A:$A,[1]Sheet1!$A:$L,11,FALSE)</f>
        <v>88</v>
      </c>
    </row>
    <row r="1342" spans="1:17" x14ac:dyDescent="0.25">
      <c r="A1342" s="3" t="s">
        <v>5964</v>
      </c>
      <c r="B1342" s="3" t="s">
        <v>5962</v>
      </c>
      <c r="C1342" s="3" t="s">
        <v>5963</v>
      </c>
      <c r="D1342" s="3">
        <v>675716509651</v>
      </c>
      <c r="E1342" s="3">
        <v>90.29</v>
      </c>
      <c r="F1342" s="3">
        <v>70.97</v>
      </c>
      <c r="G1342" s="3" t="s">
        <v>11</v>
      </c>
      <c r="H1342" s="3" t="s">
        <v>12</v>
      </c>
      <c r="I1342" s="3">
        <f>VLOOKUP($A:$A,[1]Sheet1!$A:$L,3,FALSE)</f>
        <v>18.5</v>
      </c>
      <c r="J1342" s="3">
        <f>VLOOKUP($A:$A,[1]Sheet1!$A:$L,4,FALSE)</f>
        <v>23.62</v>
      </c>
      <c r="K1342" s="3">
        <f>VLOOKUP($A:$A,[1]Sheet1!$A:$L,5,FALSE)</f>
        <v>12.99</v>
      </c>
      <c r="L1342" s="3">
        <f>VLOOKUP($A:$A,[1]Sheet1!$A:$L,6,FALSE)</f>
        <v>3.28</v>
      </c>
      <c r="M1342" s="3">
        <f>VLOOKUP($A:$A,[1]Sheet1!$A:$L,7,FALSE)</f>
        <v>11.51</v>
      </c>
      <c r="N1342" s="3">
        <f>VLOOKUP($A:$A,[1]Sheet1!$A:$L,8,FALSE)</f>
        <v>14.32</v>
      </c>
      <c r="O1342" s="3" t="str">
        <f>VLOOKUP($A:$A,[1]Sheet1!$A:$L,9,FALSE)</f>
        <v>No</v>
      </c>
      <c r="P1342" s="3" t="str">
        <f>VLOOKUP($A:$A,[1]Sheet1!$A:$L,10,FALSE)</f>
        <v>No</v>
      </c>
      <c r="Q1342" s="3">
        <f>VLOOKUP($A:$A,[1]Sheet1!$A:$L,11,FALSE)</f>
        <v>88</v>
      </c>
    </row>
    <row r="1343" spans="1:17" x14ac:dyDescent="0.25">
      <c r="A1343" s="3" t="s">
        <v>5973</v>
      </c>
      <c r="B1343" s="3" t="s">
        <v>5971</v>
      </c>
      <c r="C1343" s="3" t="s">
        <v>5972</v>
      </c>
      <c r="D1343" s="3">
        <v>675716509606</v>
      </c>
      <c r="E1343" s="3">
        <v>89.19</v>
      </c>
      <c r="F1343" s="3">
        <v>70.760000000000005</v>
      </c>
      <c r="G1343" s="3" t="s">
        <v>11</v>
      </c>
      <c r="H1343" s="3" t="s">
        <v>12</v>
      </c>
      <c r="I1343" s="3">
        <f>VLOOKUP($A:$A,[1]Sheet1!$A:$L,3,FALSE)</f>
        <v>18.899999999999999</v>
      </c>
      <c r="J1343" s="3">
        <f>VLOOKUP($A:$A,[1]Sheet1!$A:$L,4,FALSE)</f>
        <v>23.62</v>
      </c>
      <c r="K1343" s="3">
        <f>VLOOKUP($A:$A,[1]Sheet1!$A:$L,5,FALSE)</f>
        <v>12.2</v>
      </c>
      <c r="L1343" s="3">
        <f>VLOOKUP($A:$A,[1]Sheet1!$A:$L,6,FALSE)</f>
        <v>3.15</v>
      </c>
      <c r="M1343" s="3">
        <f>VLOOKUP($A:$A,[1]Sheet1!$A:$L,7,FALSE)</f>
        <v>10.91</v>
      </c>
      <c r="N1343" s="3">
        <f>VLOOKUP($A:$A,[1]Sheet1!$A:$L,8,FALSE)</f>
        <v>12.56</v>
      </c>
      <c r="O1343" s="3" t="str">
        <f>VLOOKUP($A:$A,[1]Sheet1!$A:$L,9,FALSE)</f>
        <v>No</v>
      </c>
      <c r="P1343" s="3" t="str">
        <f>VLOOKUP($A:$A,[1]Sheet1!$A:$L,10,FALSE)</f>
        <v>No</v>
      </c>
      <c r="Q1343" s="3">
        <f>VLOOKUP($A:$A,[1]Sheet1!$A:$L,11,FALSE)</f>
        <v>88</v>
      </c>
    </row>
    <row r="1344" spans="1:17" x14ac:dyDescent="0.25">
      <c r="A1344" s="3" t="s">
        <v>5988</v>
      </c>
      <c r="B1344" s="3" t="s">
        <v>5986</v>
      </c>
      <c r="C1344" s="3" t="s">
        <v>5987</v>
      </c>
      <c r="D1344" s="3">
        <v>675716509699</v>
      </c>
      <c r="E1344" s="3">
        <v>90.29</v>
      </c>
      <c r="F1344" s="3">
        <v>70.97</v>
      </c>
      <c r="G1344" s="3" t="s">
        <v>11</v>
      </c>
      <c r="H1344" s="3" t="s">
        <v>12</v>
      </c>
      <c r="I1344" s="3">
        <f>VLOOKUP($A:$A,[1]Sheet1!$A:$L,3,FALSE)</f>
        <v>18.899999999999999</v>
      </c>
      <c r="J1344" s="3">
        <f>VLOOKUP($A:$A,[1]Sheet1!$A:$L,4,FALSE)</f>
        <v>23.62</v>
      </c>
      <c r="K1344" s="3">
        <f>VLOOKUP($A:$A,[1]Sheet1!$A:$L,5,FALSE)</f>
        <v>12.01</v>
      </c>
      <c r="L1344" s="3">
        <f>VLOOKUP($A:$A,[1]Sheet1!$A:$L,6,FALSE)</f>
        <v>3.1</v>
      </c>
      <c r="M1344" s="3">
        <f>VLOOKUP($A:$A,[1]Sheet1!$A:$L,7,FALSE)</f>
        <v>11.91</v>
      </c>
      <c r="N1344" s="3">
        <f>VLOOKUP($A:$A,[1]Sheet1!$A:$L,8,FALSE)</f>
        <v>13.44</v>
      </c>
      <c r="O1344" s="3" t="str">
        <f>VLOOKUP($A:$A,[1]Sheet1!$A:$L,9,FALSE)</f>
        <v>No</v>
      </c>
      <c r="P1344" s="3" t="str">
        <f>VLOOKUP($A:$A,[1]Sheet1!$A:$L,10,FALSE)</f>
        <v>No</v>
      </c>
      <c r="Q1344" s="3">
        <f>VLOOKUP($A:$A,[1]Sheet1!$A:$L,11,FALSE)</f>
        <v>88</v>
      </c>
    </row>
    <row r="1345" spans="1:17" x14ac:dyDescent="0.25">
      <c r="A1345" s="3" t="s">
        <v>5997</v>
      </c>
      <c r="B1345" s="3" t="s">
        <v>5995</v>
      </c>
      <c r="C1345" s="3" t="s">
        <v>5996</v>
      </c>
      <c r="D1345" s="3">
        <v>675716510725</v>
      </c>
      <c r="E1345" s="3">
        <v>90.29</v>
      </c>
      <c r="F1345" s="3">
        <v>70.97</v>
      </c>
      <c r="G1345" s="3" t="s">
        <v>11</v>
      </c>
      <c r="H1345" s="3" t="s">
        <v>12</v>
      </c>
      <c r="I1345" s="3">
        <f>VLOOKUP($A:$A,[1]Sheet1!$A:$L,3,FALSE)</f>
        <v>18.7</v>
      </c>
      <c r="J1345" s="3">
        <f>VLOOKUP($A:$A,[1]Sheet1!$A:$L,4,FALSE)</f>
        <v>23.62</v>
      </c>
      <c r="K1345" s="3">
        <f>VLOOKUP($A:$A,[1]Sheet1!$A:$L,5,FALSE)</f>
        <v>12.6</v>
      </c>
      <c r="L1345" s="3">
        <f>VLOOKUP($A:$A,[1]Sheet1!$A:$L,6,FALSE)</f>
        <v>3.22</v>
      </c>
      <c r="M1345" s="3">
        <f>VLOOKUP($A:$A,[1]Sheet1!$A:$L,7,FALSE)</f>
        <v>15.31</v>
      </c>
      <c r="N1345" s="3">
        <f>VLOOKUP($A:$A,[1]Sheet1!$A:$L,8,FALSE)</f>
        <v>17.399999999999999</v>
      </c>
      <c r="O1345" s="3" t="str">
        <f>VLOOKUP($A:$A,[1]Sheet1!$A:$L,9,FALSE)</f>
        <v>No</v>
      </c>
      <c r="P1345" s="3" t="str">
        <f>VLOOKUP($A:$A,[1]Sheet1!$A:$L,10,FALSE)</f>
        <v>No</v>
      </c>
      <c r="Q1345" s="3">
        <f>VLOOKUP($A:$A,[1]Sheet1!$A:$L,11,FALSE)</f>
        <v>88</v>
      </c>
    </row>
    <row r="1346" spans="1:17" x14ac:dyDescent="0.25">
      <c r="A1346" s="3" t="s">
        <v>6003</v>
      </c>
      <c r="B1346" s="3" t="s">
        <v>6001</v>
      </c>
      <c r="C1346" s="3" t="s">
        <v>6002</v>
      </c>
      <c r="D1346" s="3">
        <v>675716590581</v>
      </c>
      <c r="E1346" s="3">
        <v>84.99</v>
      </c>
      <c r="F1346" s="3">
        <v>67.42</v>
      </c>
      <c r="G1346" s="3" t="s">
        <v>11</v>
      </c>
      <c r="H1346" s="3" t="s">
        <v>12</v>
      </c>
      <c r="I1346" s="3">
        <f>VLOOKUP($A:$A,[1]Sheet1!$A:$L,3,FALSE)</f>
        <v>18.5</v>
      </c>
      <c r="J1346" s="3">
        <f>VLOOKUP($A:$A,[1]Sheet1!$A:$L,4,FALSE)</f>
        <v>23.62</v>
      </c>
      <c r="K1346" s="3">
        <f>VLOOKUP($A:$A,[1]Sheet1!$A:$L,5,FALSE)</f>
        <v>12.99</v>
      </c>
      <c r="L1346" s="3">
        <f>VLOOKUP($A:$A,[1]Sheet1!$A:$L,6,FALSE)</f>
        <v>3.28</v>
      </c>
      <c r="M1346" s="3">
        <f>VLOOKUP($A:$A,[1]Sheet1!$A:$L,7,FALSE)</f>
        <v>11.51</v>
      </c>
      <c r="N1346" s="3">
        <f>VLOOKUP($A:$A,[1]Sheet1!$A:$L,8,FALSE)</f>
        <v>13.88</v>
      </c>
      <c r="O1346" s="3" t="str">
        <f>VLOOKUP($A:$A,[1]Sheet1!$A:$L,9,FALSE)</f>
        <v>No</v>
      </c>
      <c r="P1346" s="3" t="str">
        <f>VLOOKUP($A:$A,[1]Sheet1!$A:$L,10,FALSE)</f>
        <v>No</v>
      </c>
      <c r="Q1346" s="3">
        <f>VLOOKUP($A:$A,[1]Sheet1!$A:$L,11,FALSE)</f>
        <v>88</v>
      </c>
    </row>
    <row r="1347" spans="1:17" x14ac:dyDescent="0.25">
      <c r="A1347" s="3" t="s">
        <v>6027</v>
      </c>
      <c r="B1347" s="3" t="s">
        <v>6025</v>
      </c>
      <c r="C1347" s="3" t="s">
        <v>6026</v>
      </c>
      <c r="D1347" s="3">
        <v>675716621872</v>
      </c>
      <c r="E1347" s="3">
        <v>83.89</v>
      </c>
      <c r="F1347" s="3">
        <v>65.510000000000005</v>
      </c>
      <c r="G1347" s="3" t="s">
        <v>11</v>
      </c>
      <c r="H1347" s="3" t="s">
        <v>12</v>
      </c>
      <c r="I1347" s="3">
        <f>VLOOKUP($A:$A,[1]Sheet1!$A:$L,3,FALSE)</f>
        <v>18.899999999999999</v>
      </c>
      <c r="J1347" s="3">
        <f>VLOOKUP($A:$A,[1]Sheet1!$A:$L,4,FALSE)</f>
        <v>23.62</v>
      </c>
      <c r="K1347" s="3">
        <f>VLOOKUP($A:$A,[1]Sheet1!$A:$L,5,FALSE)</f>
        <v>12.2</v>
      </c>
      <c r="L1347" s="3">
        <f>VLOOKUP($A:$A,[1]Sheet1!$A:$L,6,FALSE)</f>
        <v>3.15</v>
      </c>
      <c r="M1347" s="3">
        <f>VLOOKUP($A:$A,[1]Sheet1!$A:$L,7,FALSE)</f>
        <v>11.45</v>
      </c>
      <c r="N1347" s="3">
        <f>VLOOKUP($A:$A,[1]Sheet1!$A:$L,8,FALSE)</f>
        <v>12.56</v>
      </c>
      <c r="O1347" s="3" t="str">
        <f>VLOOKUP($A:$A,[1]Sheet1!$A:$L,9,FALSE)</f>
        <v>No</v>
      </c>
      <c r="P1347" s="3" t="str">
        <f>VLOOKUP($A:$A,[1]Sheet1!$A:$L,10,FALSE)</f>
        <v>No</v>
      </c>
      <c r="Q1347" s="3">
        <f>VLOOKUP($A:$A,[1]Sheet1!$A:$L,11,FALSE)</f>
        <v>88</v>
      </c>
    </row>
    <row r="1348" spans="1:17" x14ac:dyDescent="0.25">
      <c r="A1348" s="3" t="s">
        <v>6048</v>
      </c>
      <c r="B1348" s="3" t="s">
        <v>6046</v>
      </c>
      <c r="C1348" s="3" t="s">
        <v>6047</v>
      </c>
      <c r="D1348" s="3">
        <v>675716709853</v>
      </c>
      <c r="E1348" s="3">
        <v>78.989999999999995</v>
      </c>
      <c r="F1348" s="3">
        <v>62.24</v>
      </c>
      <c r="G1348" s="3" t="s">
        <v>11</v>
      </c>
      <c r="H1348" s="3" t="s">
        <v>12</v>
      </c>
      <c r="I1348" s="3">
        <f>VLOOKUP($A:$A,[1]Sheet1!$A:$L,3,FALSE)</f>
        <v>18.899999999999999</v>
      </c>
      <c r="J1348" s="3">
        <f>VLOOKUP($A:$A,[1]Sheet1!$A:$L,4,FALSE)</f>
        <v>23.6</v>
      </c>
      <c r="K1348" s="3">
        <f>VLOOKUP($A:$A,[1]Sheet1!$A:$L,5,FALSE)</f>
        <v>12.2</v>
      </c>
      <c r="L1348" s="3">
        <f>VLOOKUP($A:$A,[1]Sheet1!$A:$L,6,FALSE)</f>
        <v>3.15</v>
      </c>
      <c r="M1348" s="3">
        <f>VLOOKUP($A:$A,[1]Sheet1!$A:$L,7,FALSE)</f>
        <v>10.51</v>
      </c>
      <c r="N1348" s="3">
        <f>VLOOKUP($A:$A,[1]Sheet1!$A:$L,8,FALSE)</f>
        <v>12.56</v>
      </c>
      <c r="O1348" s="3" t="str">
        <f>VLOOKUP($A:$A,[1]Sheet1!$A:$L,9,FALSE)</f>
        <v>No</v>
      </c>
      <c r="P1348" s="3" t="str">
        <f>VLOOKUP($A:$A,[1]Sheet1!$A:$L,10,FALSE)</f>
        <v>No</v>
      </c>
      <c r="Q1348" s="3">
        <f>VLOOKUP($A:$A,[1]Sheet1!$A:$L,11,FALSE)</f>
        <v>88</v>
      </c>
    </row>
    <row r="1349" spans="1:17" x14ac:dyDescent="0.25">
      <c r="A1349" s="3" t="s">
        <v>6063</v>
      </c>
      <c r="B1349" s="3" t="s">
        <v>6061</v>
      </c>
      <c r="C1349" s="3" t="s">
        <v>6062</v>
      </c>
      <c r="D1349" s="3">
        <v>675716709952</v>
      </c>
      <c r="E1349" s="3">
        <v>84.99</v>
      </c>
      <c r="F1349" s="3">
        <v>67.42</v>
      </c>
      <c r="G1349" s="3" t="s">
        <v>11</v>
      </c>
      <c r="H1349" s="3" t="s">
        <v>12</v>
      </c>
      <c r="I1349" s="3">
        <f>VLOOKUP($A:$A,[1]Sheet1!$A:$L,3,FALSE)</f>
        <v>23.62</v>
      </c>
      <c r="J1349" s="3">
        <f>VLOOKUP($A:$A,[1]Sheet1!$A:$L,4,FALSE)</f>
        <v>18.899999999999999</v>
      </c>
      <c r="K1349" s="3">
        <f>VLOOKUP($A:$A,[1]Sheet1!$A:$L,5,FALSE)</f>
        <v>12.01</v>
      </c>
      <c r="L1349" s="3">
        <f>VLOOKUP($A:$A,[1]Sheet1!$A:$L,6,FALSE)</f>
        <v>3.1</v>
      </c>
      <c r="M1349" s="3">
        <f>VLOOKUP($A:$A,[1]Sheet1!$A:$L,7,FALSE)</f>
        <v>11.91</v>
      </c>
      <c r="N1349" s="3">
        <f>VLOOKUP($A:$A,[1]Sheet1!$A:$L,8,FALSE)</f>
        <v>13.44</v>
      </c>
      <c r="O1349" s="3" t="str">
        <f>VLOOKUP($A:$A,[1]Sheet1!$A:$L,9,FALSE)</f>
        <v>No</v>
      </c>
      <c r="P1349" s="3" t="str">
        <f>VLOOKUP($A:$A,[1]Sheet1!$A:$L,10,FALSE)</f>
        <v>No</v>
      </c>
      <c r="Q1349" s="3">
        <f>VLOOKUP($A:$A,[1]Sheet1!$A:$L,11,FALSE)</f>
        <v>88</v>
      </c>
    </row>
    <row r="1350" spans="1:17" x14ac:dyDescent="0.25">
      <c r="A1350" s="3" t="s">
        <v>6120</v>
      </c>
      <c r="B1350" s="3" t="s">
        <v>6118</v>
      </c>
      <c r="C1350" s="3" t="s">
        <v>6119</v>
      </c>
      <c r="D1350" s="3">
        <v>675716748142</v>
      </c>
      <c r="E1350" s="3">
        <v>113.99</v>
      </c>
      <c r="F1350" s="3">
        <v>94.49</v>
      </c>
      <c r="G1350" s="3" t="s">
        <v>11</v>
      </c>
      <c r="H1350" s="3" t="s">
        <v>12</v>
      </c>
      <c r="I1350" s="3">
        <f>VLOOKUP($A:$A,[1]Sheet1!$A:$L,3,FALSE)</f>
        <v>18.899999999999999</v>
      </c>
      <c r="J1350" s="3">
        <f>VLOOKUP($A:$A,[1]Sheet1!$A:$L,4,FALSE)</f>
        <v>23.62</v>
      </c>
      <c r="K1350" s="3">
        <f>VLOOKUP($A:$A,[1]Sheet1!$A:$L,5,FALSE)</f>
        <v>12.99</v>
      </c>
      <c r="L1350" s="3">
        <f>VLOOKUP($A:$A,[1]Sheet1!$A:$L,6,FALSE)</f>
        <v>3.36</v>
      </c>
      <c r="M1350" s="3">
        <f>VLOOKUP($A:$A,[1]Sheet1!$A:$L,7,FALSE)</f>
        <v>16.920000000000002</v>
      </c>
      <c r="N1350" s="3">
        <f>VLOOKUP($A:$A,[1]Sheet1!$A:$L,8,FALSE)</f>
        <v>17.18</v>
      </c>
      <c r="O1350" s="3" t="str">
        <f>VLOOKUP($A:$A,[1]Sheet1!$A:$L,9,FALSE)</f>
        <v>No</v>
      </c>
      <c r="P1350" s="3" t="str">
        <f>VLOOKUP($A:$A,[1]Sheet1!$A:$L,10,FALSE)</f>
        <v>No</v>
      </c>
      <c r="Q1350" s="3">
        <f>VLOOKUP($A:$A,[1]Sheet1!$A:$L,11,FALSE)</f>
        <v>88</v>
      </c>
    </row>
    <row r="1351" spans="1:17" x14ac:dyDescent="0.25">
      <c r="A1351" s="3" t="s">
        <v>6177</v>
      </c>
      <c r="B1351" s="3" t="s">
        <v>6175</v>
      </c>
      <c r="C1351" s="3" t="s">
        <v>6176</v>
      </c>
      <c r="D1351" s="3">
        <v>675716906467</v>
      </c>
      <c r="E1351" s="3">
        <v>84.99</v>
      </c>
      <c r="F1351" s="3">
        <v>67.42</v>
      </c>
      <c r="G1351" s="3" t="s">
        <v>11</v>
      </c>
      <c r="H1351" s="3" t="s">
        <v>12</v>
      </c>
      <c r="I1351" s="3">
        <f>VLOOKUP($A:$A,[1]Sheet1!$A:$L,3,FALSE)</f>
        <v>18.5</v>
      </c>
      <c r="J1351" s="3">
        <f>VLOOKUP($A:$A,[1]Sheet1!$A:$L,4,FALSE)</f>
        <v>23.62</v>
      </c>
      <c r="K1351" s="3">
        <f>VLOOKUP($A:$A,[1]Sheet1!$A:$L,5,FALSE)</f>
        <v>12.99</v>
      </c>
      <c r="L1351" s="3">
        <f>VLOOKUP($A:$A,[1]Sheet1!$A:$L,6,FALSE)</f>
        <v>3.28</v>
      </c>
      <c r="M1351" s="3">
        <f>VLOOKUP($A:$A,[1]Sheet1!$A:$L,7,FALSE)</f>
        <v>14.1</v>
      </c>
      <c r="N1351" s="3">
        <f>VLOOKUP($A:$A,[1]Sheet1!$A:$L,8,FALSE)</f>
        <v>13.88</v>
      </c>
      <c r="O1351" s="3" t="str">
        <f>VLOOKUP($A:$A,[1]Sheet1!$A:$L,9,FALSE)</f>
        <v>No</v>
      </c>
      <c r="P1351" s="3" t="str">
        <f>VLOOKUP($A:$A,[1]Sheet1!$A:$L,10,FALSE)</f>
        <v>No</v>
      </c>
      <c r="Q1351" s="3">
        <f>VLOOKUP($A:$A,[1]Sheet1!$A:$L,11,FALSE)</f>
        <v>88</v>
      </c>
    </row>
    <row r="1352" spans="1:17" x14ac:dyDescent="0.25">
      <c r="A1352" s="3" t="s">
        <v>6180</v>
      </c>
      <c r="B1352" s="3" t="s">
        <v>6178</v>
      </c>
      <c r="C1352" s="3" t="s">
        <v>6179</v>
      </c>
      <c r="D1352" s="3">
        <v>675716906474</v>
      </c>
      <c r="E1352" s="3">
        <v>84.99</v>
      </c>
      <c r="F1352" s="3">
        <v>67.42</v>
      </c>
      <c r="G1352" s="3" t="s">
        <v>11</v>
      </c>
      <c r="H1352" s="3" t="s">
        <v>12</v>
      </c>
      <c r="I1352" s="3">
        <f>VLOOKUP($A:$A,[1]Sheet1!$A:$L,3,FALSE)</f>
        <v>18.5</v>
      </c>
      <c r="J1352" s="3">
        <f>VLOOKUP($A:$A,[1]Sheet1!$A:$L,4,FALSE)</f>
        <v>23.62</v>
      </c>
      <c r="K1352" s="3">
        <f>VLOOKUP($A:$A,[1]Sheet1!$A:$L,5,FALSE)</f>
        <v>12.99</v>
      </c>
      <c r="L1352" s="3">
        <f>VLOOKUP($A:$A,[1]Sheet1!$A:$L,6,FALSE)</f>
        <v>3.28</v>
      </c>
      <c r="M1352" s="3">
        <f>VLOOKUP($A:$A,[1]Sheet1!$A:$L,7,FALSE)</f>
        <v>14.1</v>
      </c>
      <c r="N1352" s="3">
        <f>VLOOKUP($A:$A,[1]Sheet1!$A:$L,8,FALSE)</f>
        <v>13.88</v>
      </c>
      <c r="O1352" s="3" t="str">
        <f>VLOOKUP($A:$A,[1]Sheet1!$A:$L,9,FALSE)</f>
        <v>No</v>
      </c>
      <c r="P1352" s="3" t="str">
        <f>VLOOKUP($A:$A,[1]Sheet1!$A:$L,10,FALSE)</f>
        <v>No</v>
      </c>
      <c r="Q1352" s="3">
        <f>VLOOKUP($A:$A,[1]Sheet1!$A:$L,11,FALSE)</f>
        <v>88</v>
      </c>
    </row>
    <row r="1353" spans="1:17" x14ac:dyDescent="0.25">
      <c r="A1353" s="3" t="s">
        <v>6192</v>
      </c>
      <c r="B1353" s="3" t="s">
        <v>6190</v>
      </c>
      <c r="C1353" s="3" t="s">
        <v>6191</v>
      </c>
      <c r="D1353" s="3">
        <v>675716906511</v>
      </c>
      <c r="E1353" s="3">
        <v>84.99</v>
      </c>
      <c r="F1353" s="3">
        <v>67.42</v>
      </c>
      <c r="G1353" s="3" t="s">
        <v>11</v>
      </c>
      <c r="H1353" s="3" t="s">
        <v>12</v>
      </c>
      <c r="I1353" s="3">
        <f>VLOOKUP($A:$A,[1]Sheet1!$A:$L,3,FALSE)</f>
        <v>18.899999999999999</v>
      </c>
      <c r="J1353" s="3">
        <f>VLOOKUP($A:$A,[1]Sheet1!$A:$L,4,FALSE)</f>
        <v>23.62</v>
      </c>
      <c r="K1353" s="3">
        <f>VLOOKUP($A:$A,[1]Sheet1!$A:$L,5,FALSE)</f>
        <v>12.01</v>
      </c>
      <c r="L1353" s="3">
        <f>VLOOKUP($A:$A,[1]Sheet1!$A:$L,6,FALSE)</f>
        <v>3.1</v>
      </c>
      <c r="M1353" s="3">
        <f>VLOOKUP($A:$A,[1]Sheet1!$A:$L,7,FALSE)</f>
        <v>14.1</v>
      </c>
      <c r="N1353" s="3">
        <f>VLOOKUP($A:$A,[1]Sheet1!$A:$L,8,FALSE)</f>
        <v>13.44</v>
      </c>
      <c r="O1353" s="3" t="str">
        <f>VLOOKUP($A:$A,[1]Sheet1!$A:$L,9,FALSE)</f>
        <v>No</v>
      </c>
      <c r="P1353" s="3" t="str">
        <f>VLOOKUP($A:$A,[1]Sheet1!$A:$L,10,FALSE)</f>
        <v>No</v>
      </c>
      <c r="Q1353" s="3">
        <f>VLOOKUP($A:$A,[1]Sheet1!$A:$L,11,FALSE)</f>
        <v>88</v>
      </c>
    </row>
    <row r="1354" spans="1:17" x14ac:dyDescent="0.25">
      <c r="A1354" s="3" t="s">
        <v>6279</v>
      </c>
      <c r="B1354" s="3" t="s">
        <v>6277</v>
      </c>
      <c r="C1354" s="3" t="s">
        <v>6278</v>
      </c>
      <c r="D1354" s="3">
        <v>86569914132</v>
      </c>
      <c r="E1354" s="3">
        <v>113.99</v>
      </c>
      <c r="F1354" s="3">
        <v>94.49</v>
      </c>
      <c r="G1354" s="3" t="s">
        <v>11</v>
      </c>
      <c r="H1354" s="3" t="s">
        <v>12</v>
      </c>
      <c r="I1354" s="3">
        <f>VLOOKUP($A:$A,[1]Sheet1!$A:$L,3,FALSE)</f>
        <v>18.899999999999999</v>
      </c>
      <c r="J1354" s="3">
        <f>VLOOKUP($A:$A,[1]Sheet1!$A:$L,4,FALSE)</f>
        <v>23.62</v>
      </c>
      <c r="K1354" s="3">
        <f>VLOOKUP($A:$A,[1]Sheet1!$A:$L,5,FALSE)</f>
        <v>12.99</v>
      </c>
      <c r="L1354" s="3">
        <f>VLOOKUP($A:$A,[1]Sheet1!$A:$L,6,FALSE)</f>
        <v>3.36</v>
      </c>
      <c r="M1354" s="3">
        <f>VLOOKUP($A:$A,[1]Sheet1!$A:$L,7,FALSE)</f>
        <v>16.920000000000002</v>
      </c>
      <c r="N1354" s="3">
        <f>VLOOKUP($A:$A,[1]Sheet1!$A:$L,8,FALSE)</f>
        <v>19.3</v>
      </c>
      <c r="O1354" s="3" t="str">
        <f>VLOOKUP($A:$A,[1]Sheet1!$A:$L,9,FALSE)</f>
        <v>No</v>
      </c>
      <c r="P1354" s="3" t="str">
        <f>VLOOKUP($A:$A,[1]Sheet1!$A:$L,10,FALSE)</f>
        <v>No</v>
      </c>
      <c r="Q1354" s="3">
        <f>VLOOKUP($A:$A,[1]Sheet1!$A:$L,11,FALSE)</f>
        <v>88</v>
      </c>
    </row>
    <row r="1355" spans="1:17" x14ac:dyDescent="0.25">
      <c r="A1355" s="3" t="s">
        <v>6288</v>
      </c>
      <c r="B1355" s="3" t="s">
        <v>6286</v>
      </c>
      <c r="C1355" s="3" t="s">
        <v>6287</v>
      </c>
      <c r="D1355" s="3">
        <v>86569914194</v>
      </c>
      <c r="E1355" s="3">
        <v>114.99</v>
      </c>
      <c r="F1355" s="3">
        <v>94.49</v>
      </c>
      <c r="G1355" s="3" t="s">
        <v>11</v>
      </c>
      <c r="H1355" s="3" t="s">
        <v>12</v>
      </c>
      <c r="I1355" s="3">
        <f>VLOOKUP($A:$A,[1]Sheet1!$A:$L,3,FALSE)</f>
        <v>18.899999999999999</v>
      </c>
      <c r="J1355" s="3">
        <f>VLOOKUP($A:$A,[1]Sheet1!$A:$L,4,FALSE)</f>
        <v>23.62</v>
      </c>
      <c r="K1355" s="3">
        <f>VLOOKUP($A:$A,[1]Sheet1!$A:$L,5,FALSE)</f>
        <v>12.99</v>
      </c>
      <c r="L1355" s="3">
        <f>VLOOKUP($A:$A,[1]Sheet1!$A:$L,6,FALSE)</f>
        <v>3.36</v>
      </c>
      <c r="M1355" s="3">
        <f>VLOOKUP($A:$A,[1]Sheet1!$A:$L,7,FALSE)</f>
        <v>16.920000000000002</v>
      </c>
      <c r="N1355" s="3">
        <f>VLOOKUP($A:$A,[1]Sheet1!$A:$L,8,FALSE)</f>
        <v>19.3</v>
      </c>
      <c r="O1355" s="3" t="str">
        <f>VLOOKUP($A:$A,[1]Sheet1!$A:$L,9,FALSE)</f>
        <v>No</v>
      </c>
      <c r="P1355" s="3" t="str">
        <f>VLOOKUP($A:$A,[1]Sheet1!$A:$L,10,FALSE)</f>
        <v>No</v>
      </c>
      <c r="Q1355" s="3">
        <f>VLOOKUP($A:$A,[1]Sheet1!$A:$L,11,FALSE)</f>
        <v>88</v>
      </c>
    </row>
    <row r="1356" spans="1:17" x14ac:dyDescent="0.25">
      <c r="A1356" s="3" t="s">
        <v>8400</v>
      </c>
      <c r="B1356" s="3" t="s">
        <v>8398</v>
      </c>
      <c r="C1356" s="3" t="s">
        <v>8399</v>
      </c>
      <c r="D1356" s="3">
        <v>86569030368</v>
      </c>
      <c r="E1356" s="3">
        <v>111.59</v>
      </c>
      <c r="F1356" s="3">
        <v>90.61</v>
      </c>
      <c r="G1356" s="3" t="s">
        <v>11</v>
      </c>
      <c r="H1356" s="3" t="s">
        <v>12</v>
      </c>
      <c r="I1356" s="3">
        <f>VLOOKUP($A:$A,[1]Sheet1!$A:$L,3,FALSE)</f>
        <v>19.29</v>
      </c>
      <c r="J1356" s="3">
        <f>VLOOKUP($A:$A,[1]Sheet1!$A:$L,4,FALSE)</f>
        <v>23.62</v>
      </c>
      <c r="K1356" s="3">
        <f>VLOOKUP($A:$A,[1]Sheet1!$A:$L,5,FALSE)</f>
        <v>11.02</v>
      </c>
      <c r="L1356" s="3">
        <f>VLOOKUP($A:$A,[1]Sheet1!$A:$L,6,FALSE)</f>
        <v>2.91</v>
      </c>
      <c r="M1356" s="3">
        <f>VLOOKUP($A:$A,[1]Sheet1!$A:$L,7,FALSE)</f>
        <v>13.77</v>
      </c>
      <c r="N1356" s="3">
        <f>VLOOKUP($A:$A,[1]Sheet1!$A:$L,8,FALSE)</f>
        <v>16.079999999999998</v>
      </c>
      <c r="O1356" s="3" t="str">
        <f>VLOOKUP($A:$A,[1]Sheet1!$A:$L,9,FALSE)</f>
        <v>No</v>
      </c>
      <c r="P1356" s="3" t="str">
        <f>VLOOKUP($A:$A,[1]Sheet1!$A:$L,10,FALSE)</f>
        <v>No</v>
      </c>
      <c r="Q1356" s="3">
        <f>VLOOKUP($A:$A,[1]Sheet1!$A:$L,11,FALSE)</f>
        <v>88</v>
      </c>
    </row>
    <row r="1357" spans="1:17" x14ac:dyDescent="0.25">
      <c r="A1357" s="3" t="s">
        <v>8535</v>
      </c>
      <c r="B1357" s="3" t="s">
        <v>8533</v>
      </c>
      <c r="C1357" s="3" t="s">
        <v>8534</v>
      </c>
      <c r="D1357" s="3">
        <v>86569023957</v>
      </c>
      <c r="E1357" s="3">
        <v>97.59</v>
      </c>
      <c r="F1357" s="3">
        <v>78.95</v>
      </c>
      <c r="G1357" s="3" t="s">
        <v>11</v>
      </c>
      <c r="H1357" s="3" t="s">
        <v>12</v>
      </c>
      <c r="I1357" s="3">
        <f>VLOOKUP($A:$A,[1]Sheet1!$A:$L,3,FALSE)</f>
        <v>20.87</v>
      </c>
      <c r="J1357" s="3">
        <f>VLOOKUP($A:$A,[1]Sheet1!$A:$L,4,FALSE)</f>
        <v>21.27</v>
      </c>
      <c r="K1357" s="3">
        <f>VLOOKUP($A:$A,[1]Sheet1!$A:$L,5,FALSE)</f>
        <v>11.81</v>
      </c>
      <c r="L1357" s="3">
        <f>VLOOKUP($A:$A,[1]Sheet1!$A:$L,6,FALSE)</f>
        <v>3.03</v>
      </c>
      <c r="M1357" s="3">
        <f>VLOOKUP($A:$A,[1]Sheet1!$A:$L,7,FALSE)</f>
        <v>11.23</v>
      </c>
      <c r="N1357" s="3">
        <f>VLOOKUP($A:$A,[1]Sheet1!$A:$L,8,FALSE)</f>
        <v>16.52</v>
      </c>
      <c r="O1357" s="3" t="str">
        <f>VLOOKUP($A:$A,[1]Sheet1!$A:$L,9,FALSE)</f>
        <v>No</v>
      </c>
      <c r="P1357" s="3" t="str">
        <f>VLOOKUP($A:$A,[1]Sheet1!$A:$L,10,FALSE)</f>
        <v>No</v>
      </c>
      <c r="Q1357" s="3">
        <f>VLOOKUP($A:$A,[1]Sheet1!$A:$L,11,FALSE)</f>
        <v>88</v>
      </c>
    </row>
    <row r="1358" spans="1:17" x14ac:dyDescent="0.25">
      <c r="A1358" s="3" t="s">
        <v>8580</v>
      </c>
      <c r="B1358" s="3" t="s">
        <v>8578</v>
      </c>
      <c r="C1358" s="3" t="s">
        <v>8579</v>
      </c>
      <c r="D1358" s="3">
        <v>86569014962</v>
      </c>
      <c r="E1358" s="3">
        <v>97.99</v>
      </c>
      <c r="F1358" s="3">
        <v>78.709999999999994</v>
      </c>
      <c r="G1358" s="3" t="s">
        <v>11</v>
      </c>
      <c r="H1358" s="3" t="s">
        <v>12</v>
      </c>
      <c r="I1358" s="3">
        <f>VLOOKUP($A:$A,[1]Sheet1!$A:$L,3,FALSE)</f>
        <v>18.899999999999999</v>
      </c>
      <c r="J1358" s="3">
        <f>VLOOKUP($A:$A,[1]Sheet1!$A:$L,4,FALSE)</f>
        <v>23.62</v>
      </c>
      <c r="K1358" s="3">
        <f>VLOOKUP($A:$A,[1]Sheet1!$A:$L,5,FALSE)</f>
        <v>12.6</v>
      </c>
      <c r="L1358" s="3">
        <f>VLOOKUP($A:$A,[1]Sheet1!$A:$L,6,FALSE)</f>
        <v>3.25</v>
      </c>
      <c r="M1358" s="3">
        <f>VLOOKUP($A:$A,[1]Sheet1!$A:$L,7,FALSE)</f>
        <v>13.22</v>
      </c>
      <c r="N1358" s="3">
        <f>VLOOKUP($A:$A,[1]Sheet1!$A:$L,8,FALSE)</f>
        <v>16.079999999999998</v>
      </c>
      <c r="O1358" s="3" t="str">
        <f>VLOOKUP($A:$A,[1]Sheet1!$A:$L,9,FALSE)</f>
        <v>No</v>
      </c>
      <c r="P1358" s="3" t="str">
        <f>VLOOKUP($A:$A,[1]Sheet1!$A:$L,10,FALSE)</f>
        <v>No</v>
      </c>
      <c r="Q1358" s="3">
        <f>VLOOKUP($A:$A,[1]Sheet1!$A:$L,11,FALSE)</f>
        <v>88</v>
      </c>
    </row>
    <row r="1359" spans="1:17" x14ac:dyDescent="0.25">
      <c r="A1359" s="3" t="s">
        <v>8583</v>
      </c>
      <c r="B1359" s="3" t="s">
        <v>8581</v>
      </c>
      <c r="C1359" s="3" t="s">
        <v>8582</v>
      </c>
      <c r="D1359" s="3">
        <v>86569015679</v>
      </c>
      <c r="E1359" s="3">
        <v>97.99</v>
      </c>
      <c r="F1359" s="3">
        <v>78.709999999999994</v>
      </c>
      <c r="G1359" s="3" t="s">
        <v>11</v>
      </c>
      <c r="H1359" s="3" t="s">
        <v>12</v>
      </c>
      <c r="I1359" s="3">
        <f>VLOOKUP($A:$A,[1]Sheet1!$A:$L,3,FALSE)</f>
        <v>18.899999999999999</v>
      </c>
      <c r="J1359" s="3">
        <f>VLOOKUP($A:$A,[1]Sheet1!$A:$L,4,FALSE)</f>
        <v>23.62</v>
      </c>
      <c r="K1359" s="3">
        <f>VLOOKUP($A:$A,[1]Sheet1!$A:$L,5,FALSE)</f>
        <v>12.6</v>
      </c>
      <c r="L1359" s="3">
        <f>VLOOKUP($A:$A,[1]Sheet1!$A:$L,6,FALSE)</f>
        <v>3.25</v>
      </c>
      <c r="M1359" s="3">
        <f>VLOOKUP($A:$A,[1]Sheet1!$A:$L,7,FALSE)</f>
        <v>12.56</v>
      </c>
      <c r="N1359" s="3">
        <f>VLOOKUP($A:$A,[1]Sheet1!$A:$L,8,FALSE)</f>
        <v>16.52</v>
      </c>
      <c r="O1359" s="3" t="str">
        <f>VLOOKUP($A:$A,[1]Sheet1!$A:$L,9,FALSE)</f>
        <v>No</v>
      </c>
      <c r="P1359" s="3" t="str">
        <f>VLOOKUP($A:$A,[1]Sheet1!$A:$L,10,FALSE)</f>
        <v>No</v>
      </c>
      <c r="Q1359" s="3">
        <f>VLOOKUP($A:$A,[1]Sheet1!$A:$L,11,FALSE)</f>
        <v>88</v>
      </c>
    </row>
    <row r="1360" spans="1:17" x14ac:dyDescent="0.25">
      <c r="A1360" s="3" t="s">
        <v>8688</v>
      </c>
      <c r="B1360" s="3" t="s">
        <v>8686</v>
      </c>
      <c r="C1360" s="3" t="s">
        <v>8687</v>
      </c>
      <c r="D1360" s="3">
        <v>86569967596</v>
      </c>
      <c r="E1360" s="3">
        <v>122.99</v>
      </c>
      <c r="F1360" s="3">
        <v>103.94</v>
      </c>
      <c r="G1360" s="3" t="s">
        <v>11</v>
      </c>
      <c r="H1360" s="3" t="s">
        <v>12</v>
      </c>
      <c r="I1360" s="3">
        <f>VLOOKUP($A:$A,[1]Sheet1!$A:$L,3,FALSE)</f>
        <v>18.899999999999999</v>
      </c>
      <c r="J1360" s="3">
        <f>VLOOKUP($A:$A,[1]Sheet1!$A:$L,4,FALSE)</f>
        <v>23.43</v>
      </c>
      <c r="K1360" s="3">
        <f>VLOOKUP($A:$A,[1]Sheet1!$A:$L,5,FALSE)</f>
        <v>12.6</v>
      </c>
      <c r="L1360" s="3">
        <f>VLOOKUP($A:$A,[1]Sheet1!$A:$L,6,FALSE)</f>
        <v>3.23</v>
      </c>
      <c r="M1360" s="3">
        <f>VLOOKUP($A:$A,[1]Sheet1!$A:$L,7,FALSE)</f>
        <v>18.809999999999999</v>
      </c>
      <c r="N1360" s="3">
        <f>VLOOKUP($A:$A,[1]Sheet1!$A:$L,8,FALSE)</f>
        <v>21.23</v>
      </c>
      <c r="O1360" s="3" t="str">
        <f>VLOOKUP($A:$A,[1]Sheet1!$A:$L,9,FALSE)</f>
        <v>No</v>
      </c>
      <c r="P1360" s="3" t="str">
        <f>VLOOKUP($A:$A,[1]Sheet1!$A:$L,10,FALSE)</f>
        <v>No</v>
      </c>
      <c r="Q1360" s="3">
        <f>VLOOKUP($A:$A,[1]Sheet1!$A:$L,11,FALSE)</f>
        <v>88</v>
      </c>
    </row>
    <row r="1361" spans="1:17" x14ac:dyDescent="0.25">
      <c r="A1361" s="3" t="s">
        <v>8691</v>
      </c>
      <c r="B1361" s="3" t="s">
        <v>8689</v>
      </c>
      <c r="C1361" s="3" t="s">
        <v>8690</v>
      </c>
      <c r="D1361" s="3">
        <v>86569967602</v>
      </c>
      <c r="E1361" s="3">
        <v>123.99</v>
      </c>
      <c r="F1361" s="3">
        <v>103.94</v>
      </c>
      <c r="G1361" s="3" t="s">
        <v>11</v>
      </c>
      <c r="H1361" s="3" t="s">
        <v>12</v>
      </c>
      <c r="I1361" s="3">
        <f>VLOOKUP($A:$A,[1]Sheet1!$A:$L,3,FALSE)</f>
        <v>18.899999999999999</v>
      </c>
      <c r="J1361" s="3">
        <f>VLOOKUP($A:$A,[1]Sheet1!$A:$L,4,FALSE)</f>
        <v>23.43</v>
      </c>
      <c r="K1361" s="3">
        <f>VLOOKUP($A:$A,[1]Sheet1!$A:$L,5,FALSE)</f>
        <v>12.6</v>
      </c>
      <c r="L1361" s="3">
        <f>VLOOKUP($A:$A,[1]Sheet1!$A:$L,6,FALSE)</f>
        <v>3.23</v>
      </c>
      <c r="M1361" s="3">
        <f>VLOOKUP($A:$A,[1]Sheet1!$A:$L,7,FALSE)</f>
        <v>18.809999999999999</v>
      </c>
      <c r="N1361" s="3">
        <f>VLOOKUP($A:$A,[1]Sheet1!$A:$L,8,FALSE)</f>
        <v>21.23</v>
      </c>
      <c r="O1361" s="3" t="str">
        <f>VLOOKUP($A:$A,[1]Sheet1!$A:$L,9,FALSE)</f>
        <v>No</v>
      </c>
      <c r="P1361" s="3" t="str">
        <f>VLOOKUP($A:$A,[1]Sheet1!$A:$L,10,FALSE)</f>
        <v>No</v>
      </c>
      <c r="Q1361" s="3">
        <f>VLOOKUP($A:$A,[1]Sheet1!$A:$L,11,FALSE)</f>
        <v>88</v>
      </c>
    </row>
    <row r="1362" spans="1:17" x14ac:dyDescent="0.25">
      <c r="A1362" s="3" t="s">
        <v>8859</v>
      </c>
      <c r="B1362" s="3" t="s">
        <v>8857</v>
      </c>
      <c r="C1362" s="3" t="s">
        <v>8858</v>
      </c>
      <c r="D1362" s="3">
        <v>86569226914</v>
      </c>
      <c r="E1362" s="3">
        <v>70.989999999999995</v>
      </c>
      <c r="F1362" s="3">
        <v>52.53</v>
      </c>
      <c r="G1362" s="3" t="s">
        <v>11</v>
      </c>
      <c r="H1362" s="3" t="s">
        <v>12</v>
      </c>
      <c r="I1362" s="3">
        <f>VLOOKUP($A:$A,[1]Sheet1!$A:$L,3,FALSE)</f>
        <v>3.94</v>
      </c>
      <c r="J1362" s="3">
        <f>VLOOKUP($A:$A,[1]Sheet1!$A:$L,4,FALSE)</f>
        <v>29.72</v>
      </c>
      <c r="K1362" s="3">
        <f>VLOOKUP($A:$A,[1]Sheet1!$A:$L,5,FALSE)</f>
        <v>24.21</v>
      </c>
      <c r="L1362" s="3">
        <f>VLOOKUP($A:$A,[1]Sheet1!$A:$L,6,FALSE)</f>
        <v>1.64</v>
      </c>
      <c r="M1362" s="3">
        <f>VLOOKUP($A:$A,[1]Sheet1!$A:$L,7,FALSE)</f>
        <v>8.16</v>
      </c>
      <c r="N1362" s="3">
        <f>VLOOKUP($A:$A,[1]Sheet1!$A:$L,8,FALSE)</f>
        <v>10.36</v>
      </c>
      <c r="O1362" s="3" t="str">
        <f>VLOOKUP($A:$A,[1]Sheet1!$A:$L,9,FALSE)</f>
        <v>No</v>
      </c>
      <c r="P1362" s="3" t="str">
        <f>VLOOKUP($A:$A,[1]Sheet1!$A:$L,10,FALSE)</f>
        <v>No</v>
      </c>
      <c r="Q1362" s="3">
        <f>VLOOKUP($A:$A,[1]Sheet1!$A:$L,11,FALSE)</f>
        <v>88</v>
      </c>
    </row>
    <row r="1363" spans="1:17" x14ac:dyDescent="0.25">
      <c r="A1363" s="3" t="s">
        <v>9888</v>
      </c>
      <c r="B1363" s="3" t="s">
        <v>9886</v>
      </c>
      <c r="C1363" s="3" t="s">
        <v>9887</v>
      </c>
      <c r="D1363" s="3">
        <v>86569000552</v>
      </c>
      <c r="E1363" s="3">
        <v>62.89</v>
      </c>
      <c r="F1363" s="3">
        <v>46.3</v>
      </c>
      <c r="G1363" s="3" t="s">
        <v>11</v>
      </c>
      <c r="H1363" s="3" t="s">
        <v>12</v>
      </c>
      <c r="I1363" s="3">
        <f>VLOOKUP($A:$A,[1]Sheet1!$A:$L,3,FALSE)</f>
        <v>20.87</v>
      </c>
      <c r="J1363" s="3">
        <f>VLOOKUP($A:$A,[1]Sheet1!$A:$L,4,FALSE)</f>
        <v>23.03</v>
      </c>
      <c r="K1363" s="3">
        <f>VLOOKUP($A:$A,[1]Sheet1!$A:$L,5,FALSE)</f>
        <v>10.24</v>
      </c>
      <c r="L1363" s="3">
        <f>VLOOKUP($A:$A,[1]Sheet1!$A:$L,6,FALSE)</f>
        <v>2.85</v>
      </c>
      <c r="M1363" s="3">
        <f>VLOOKUP($A:$A,[1]Sheet1!$A:$L,7,FALSE)</f>
        <v>6.5</v>
      </c>
      <c r="N1363" s="3">
        <f>VLOOKUP($A:$A,[1]Sheet1!$A:$L,8,FALSE)</f>
        <v>13.66</v>
      </c>
      <c r="O1363" s="3" t="str">
        <f>VLOOKUP($A:$A,[1]Sheet1!$A:$L,9,FALSE)</f>
        <v>No</v>
      </c>
      <c r="P1363" s="3" t="str">
        <f>VLOOKUP($A:$A,[1]Sheet1!$A:$L,10,FALSE)</f>
        <v>No</v>
      </c>
      <c r="Q1363" s="3">
        <f>VLOOKUP($A:$A,[1]Sheet1!$A:$L,11,FALSE)</f>
        <v>88</v>
      </c>
    </row>
    <row r="1364" spans="1:17" x14ac:dyDescent="0.25">
      <c r="A1364" s="3" t="s">
        <v>10239</v>
      </c>
      <c r="B1364" s="3" t="s">
        <v>10237</v>
      </c>
      <c r="C1364" s="3" t="s">
        <v>10238</v>
      </c>
      <c r="D1364" s="3">
        <v>86569157614</v>
      </c>
      <c r="E1364" s="3">
        <v>112.99</v>
      </c>
      <c r="F1364" s="3">
        <v>94.49</v>
      </c>
      <c r="G1364" s="3" t="s">
        <v>11</v>
      </c>
      <c r="H1364" s="3" t="s">
        <v>12</v>
      </c>
      <c r="I1364" s="3">
        <f>VLOOKUP($A:$A,[1]Sheet1!$A:$L,3,FALSE)</f>
        <v>18.899999999999999</v>
      </c>
      <c r="J1364" s="3">
        <f>VLOOKUP($A:$A,[1]Sheet1!$A:$L,4,FALSE)</f>
        <v>23.62</v>
      </c>
      <c r="K1364" s="3">
        <f>VLOOKUP($A:$A,[1]Sheet1!$A:$L,5,FALSE)</f>
        <v>12.99</v>
      </c>
      <c r="L1364" s="3">
        <f>VLOOKUP($A:$A,[1]Sheet1!$A:$L,6,FALSE)</f>
        <v>3.36</v>
      </c>
      <c r="M1364" s="3">
        <f>VLOOKUP($A:$A,[1]Sheet1!$A:$L,7,FALSE)</f>
        <v>16.920000000000002</v>
      </c>
      <c r="N1364" s="3">
        <f>VLOOKUP($A:$A,[1]Sheet1!$A:$L,8,FALSE)</f>
        <v>17.18</v>
      </c>
      <c r="O1364" s="3" t="str">
        <f>VLOOKUP($A:$A,[1]Sheet1!$A:$L,9,FALSE)</f>
        <v>No</v>
      </c>
      <c r="P1364" s="3" t="str">
        <f>VLOOKUP($A:$A,[1]Sheet1!$A:$L,10,FALSE)</f>
        <v>No</v>
      </c>
      <c r="Q1364" s="3">
        <f>VLOOKUP($A:$A,[1]Sheet1!$A:$L,11,FALSE)</f>
        <v>88</v>
      </c>
    </row>
    <row r="1365" spans="1:17" x14ac:dyDescent="0.25">
      <c r="A1365" s="3" t="s">
        <v>10413</v>
      </c>
      <c r="B1365" s="3" t="s">
        <v>10411</v>
      </c>
      <c r="C1365" s="3" t="s">
        <v>10412</v>
      </c>
      <c r="D1365" s="3">
        <v>86569140548</v>
      </c>
      <c r="E1365" s="3">
        <v>123.99</v>
      </c>
      <c r="F1365" s="3">
        <v>103.94</v>
      </c>
      <c r="G1365" s="3" t="s">
        <v>11</v>
      </c>
      <c r="H1365" s="3" t="s">
        <v>12</v>
      </c>
      <c r="I1365" s="3">
        <f>VLOOKUP($A:$A,[1]Sheet1!$A:$L,3,FALSE)</f>
        <v>18.899999999999999</v>
      </c>
      <c r="J1365" s="3">
        <f>VLOOKUP($A:$A,[1]Sheet1!$A:$L,4,FALSE)</f>
        <v>23.43</v>
      </c>
      <c r="K1365" s="3">
        <f>VLOOKUP($A:$A,[1]Sheet1!$A:$L,5,FALSE)</f>
        <v>12.6</v>
      </c>
      <c r="L1365" s="3">
        <f>VLOOKUP($A:$A,[1]Sheet1!$A:$L,6,FALSE)</f>
        <v>3.23</v>
      </c>
      <c r="M1365" s="3">
        <f>VLOOKUP($A:$A,[1]Sheet1!$A:$L,7,FALSE)</f>
        <v>18.809999999999999</v>
      </c>
      <c r="N1365" s="3">
        <f>VLOOKUP($A:$A,[1]Sheet1!$A:$L,8,FALSE)</f>
        <v>21.23</v>
      </c>
      <c r="O1365" s="3" t="str">
        <f>VLOOKUP($A:$A,[1]Sheet1!$A:$L,9,FALSE)</f>
        <v>No</v>
      </c>
      <c r="P1365" s="3" t="str">
        <f>VLOOKUP($A:$A,[1]Sheet1!$A:$L,10,FALSE)</f>
        <v>No</v>
      </c>
      <c r="Q1365" s="3">
        <f>VLOOKUP($A:$A,[1]Sheet1!$A:$L,11,FALSE)</f>
        <v>88</v>
      </c>
    </row>
    <row r="1366" spans="1:17" x14ac:dyDescent="0.25">
      <c r="A1366" s="3" t="s">
        <v>10563</v>
      </c>
      <c r="B1366" s="3" t="s">
        <v>10561</v>
      </c>
      <c r="C1366" s="3" t="s">
        <v>10562</v>
      </c>
      <c r="D1366" s="3">
        <v>86569140555</v>
      </c>
      <c r="E1366" s="3">
        <v>123.99</v>
      </c>
      <c r="F1366" s="3">
        <v>103.94</v>
      </c>
      <c r="G1366" s="3" t="s">
        <v>11</v>
      </c>
      <c r="H1366" s="3" t="s">
        <v>12</v>
      </c>
      <c r="I1366" s="3">
        <f>VLOOKUP($A:$A,[1]Sheet1!$A:$L,3,FALSE)</f>
        <v>18.899999999999999</v>
      </c>
      <c r="J1366" s="3">
        <f>VLOOKUP($A:$A,[1]Sheet1!$A:$L,4,FALSE)</f>
        <v>23.23</v>
      </c>
      <c r="K1366" s="3">
        <f>VLOOKUP($A:$A,[1]Sheet1!$A:$L,5,FALSE)</f>
        <v>12.52</v>
      </c>
      <c r="L1366" s="3">
        <f>VLOOKUP($A:$A,[1]Sheet1!$A:$L,6,FALSE)</f>
        <v>3.18</v>
      </c>
      <c r="M1366" s="3">
        <f>VLOOKUP($A:$A,[1]Sheet1!$A:$L,7,FALSE)</f>
        <v>18.809999999999999</v>
      </c>
      <c r="N1366" s="3">
        <f>VLOOKUP($A:$A,[1]Sheet1!$A:$L,8,FALSE)</f>
        <v>19.82</v>
      </c>
      <c r="O1366" s="3" t="str">
        <f>VLOOKUP($A:$A,[1]Sheet1!$A:$L,9,FALSE)</f>
        <v>No</v>
      </c>
      <c r="P1366" s="3" t="str">
        <f>VLOOKUP($A:$A,[1]Sheet1!$A:$L,10,FALSE)</f>
        <v>No</v>
      </c>
      <c r="Q1366" s="3">
        <f>VLOOKUP($A:$A,[1]Sheet1!$A:$L,11,FALSE)</f>
        <v>88</v>
      </c>
    </row>
    <row r="1367" spans="1:17" x14ac:dyDescent="0.25">
      <c r="A1367" s="3" t="s">
        <v>10728</v>
      </c>
      <c r="B1367" s="3" t="s">
        <v>10726</v>
      </c>
      <c r="C1367" s="3" t="s">
        <v>10727</v>
      </c>
      <c r="D1367" s="3">
        <v>86569161666</v>
      </c>
      <c r="E1367" s="3">
        <v>80.69</v>
      </c>
      <c r="F1367" s="3">
        <v>60.47</v>
      </c>
      <c r="G1367" s="3" t="s">
        <v>11</v>
      </c>
      <c r="H1367" s="3" t="s">
        <v>12</v>
      </c>
      <c r="I1367" s="3">
        <f>VLOOKUP($A:$A,[1]Sheet1!$A:$L,3,FALSE)</f>
        <v>19.29</v>
      </c>
      <c r="J1367" s="3">
        <f>VLOOKUP($A:$A,[1]Sheet1!$A:$L,4,FALSE)</f>
        <v>23.62</v>
      </c>
      <c r="K1367" s="3">
        <f>VLOOKUP($A:$A,[1]Sheet1!$A:$L,5,FALSE)</f>
        <v>11.02</v>
      </c>
      <c r="L1367" s="3">
        <f>VLOOKUP($A:$A,[1]Sheet1!$A:$L,6,FALSE)</f>
        <v>2.91</v>
      </c>
      <c r="M1367" s="3">
        <f>VLOOKUP($A:$A,[1]Sheet1!$A:$L,7,FALSE)</f>
        <v>13.66</v>
      </c>
      <c r="N1367" s="3">
        <f>VLOOKUP($A:$A,[1]Sheet1!$A:$L,8,FALSE)</f>
        <v>14.63</v>
      </c>
      <c r="O1367" s="3" t="str">
        <f>VLOOKUP($A:$A,[1]Sheet1!$A:$L,9,FALSE)</f>
        <v>No</v>
      </c>
      <c r="P1367" s="3" t="str">
        <f>VLOOKUP($A:$A,[1]Sheet1!$A:$L,10,FALSE)</f>
        <v>No</v>
      </c>
      <c r="Q1367" s="3">
        <f>VLOOKUP($A:$A,[1]Sheet1!$A:$L,11,FALSE)</f>
        <v>88</v>
      </c>
    </row>
    <row r="1368" spans="1:17" x14ac:dyDescent="0.25">
      <c r="A1368" s="3" t="s">
        <v>10800</v>
      </c>
      <c r="B1368" s="3" t="s">
        <v>10798</v>
      </c>
      <c r="C1368" s="3" t="s">
        <v>10799</v>
      </c>
      <c r="D1368" s="3">
        <v>86569209023</v>
      </c>
      <c r="E1368" s="3">
        <v>112.19</v>
      </c>
      <c r="F1368" s="3">
        <v>90.61</v>
      </c>
      <c r="G1368" s="3" t="s">
        <v>11</v>
      </c>
      <c r="H1368" s="3" t="s">
        <v>12</v>
      </c>
      <c r="I1368" s="3">
        <f>VLOOKUP($A:$A,[1]Sheet1!$A:$L,3,FALSE)</f>
        <v>19.29</v>
      </c>
      <c r="J1368" s="3">
        <f>VLOOKUP($A:$A,[1]Sheet1!$A:$L,4,FALSE)</f>
        <v>23.62</v>
      </c>
      <c r="K1368" s="3">
        <f>VLOOKUP($A:$A,[1]Sheet1!$A:$L,5,FALSE)</f>
        <v>11.02</v>
      </c>
      <c r="L1368" s="3">
        <f>VLOOKUP($A:$A,[1]Sheet1!$A:$L,6,FALSE)</f>
        <v>2.91</v>
      </c>
      <c r="M1368" s="3">
        <f>VLOOKUP($A:$A,[1]Sheet1!$A:$L,7,FALSE)</f>
        <v>13.77</v>
      </c>
      <c r="N1368" s="3">
        <f>VLOOKUP($A:$A,[1]Sheet1!$A:$L,8,FALSE)</f>
        <v>16.079999999999998</v>
      </c>
      <c r="O1368" s="3" t="str">
        <f>VLOOKUP($A:$A,[1]Sheet1!$A:$L,9,FALSE)</f>
        <v>No</v>
      </c>
      <c r="P1368" s="3" t="str">
        <f>VLOOKUP($A:$A,[1]Sheet1!$A:$L,10,FALSE)</f>
        <v>No</v>
      </c>
      <c r="Q1368" s="3">
        <f>VLOOKUP($A:$A,[1]Sheet1!$A:$L,11,FALSE)</f>
        <v>88</v>
      </c>
    </row>
    <row r="1369" spans="1:17" x14ac:dyDescent="0.25">
      <c r="A1369" s="3" t="s">
        <v>10824</v>
      </c>
      <c r="B1369" s="3" t="s">
        <v>10822</v>
      </c>
      <c r="C1369" s="3" t="s">
        <v>10823</v>
      </c>
      <c r="D1369" s="3">
        <v>86569263421</v>
      </c>
      <c r="E1369" s="3">
        <v>63.99</v>
      </c>
      <c r="F1369" s="3">
        <v>48.02</v>
      </c>
      <c r="G1369" s="3" t="s">
        <v>11</v>
      </c>
      <c r="H1369" s="3" t="s">
        <v>12</v>
      </c>
      <c r="I1369" s="3">
        <f>VLOOKUP($A:$A,[1]Sheet1!$A:$L,3,FALSE)</f>
        <v>6.02</v>
      </c>
      <c r="J1369" s="3">
        <f>VLOOKUP($A:$A,[1]Sheet1!$A:$L,4,FALSE)</f>
        <v>37.99</v>
      </c>
      <c r="K1369" s="3">
        <f>VLOOKUP($A:$A,[1]Sheet1!$A:$L,5,FALSE)</f>
        <v>17.91</v>
      </c>
      <c r="L1369" s="3">
        <f>VLOOKUP($A:$A,[1]Sheet1!$A:$L,6,FALSE)</f>
        <v>2.37</v>
      </c>
      <c r="M1369" s="3">
        <f>VLOOKUP($A:$A,[1]Sheet1!$A:$L,7,FALSE)</f>
        <v>9.91</v>
      </c>
      <c r="N1369" s="3">
        <f>VLOOKUP($A:$A,[1]Sheet1!$A:$L,8,FALSE)</f>
        <v>12.11</v>
      </c>
      <c r="O1369" s="3" t="str">
        <f>VLOOKUP($A:$A,[1]Sheet1!$A:$L,9,FALSE)</f>
        <v>No</v>
      </c>
      <c r="P1369" s="3" t="str">
        <f>VLOOKUP($A:$A,[1]Sheet1!$A:$L,10,FALSE)</f>
        <v>No</v>
      </c>
      <c r="Q1369" s="3">
        <f>VLOOKUP($A:$A,[1]Sheet1!$A:$L,11,FALSE)</f>
        <v>88</v>
      </c>
    </row>
    <row r="1370" spans="1:17" x14ac:dyDescent="0.25">
      <c r="A1370" s="3" t="s">
        <v>10887</v>
      </c>
      <c r="B1370" s="3" t="s">
        <v>10885</v>
      </c>
      <c r="C1370" s="3" t="s">
        <v>10886</v>
      </c>
      <c r="D1370" s="3">
        <v>86569168337</v>
      </c>
      <c r="E1370" s="3">
        <v>86.89</v>
      </c>
      <c r="F1370" s="3">
        <v>66.52</v>
      </c>
      <c r="G1370" s="3" t="s">
        <v>11</v>
      </c>
      <c r="H1370" s="3" t="s">
        <v>12</v>
      </c>
      <c r="I1370" s="3">
        <f>VLOOKUP($A:$A,[1]Sheet1!$A:$L,3,FALSE)</f>
        <v>18.899999999999999</v>
      </c>
      <c r="J1370" s="3">
        <f>VLOOKUP($A:$A,[1]Sheet1!$A:$L,4,FALSE)</f>
        <v>23.62</v>
      </c>
      <c r="K1370" s="3">
        <f>VLOOKUP($A:$A,[1]Sheet1!$A:$L,5,FALSE)</f>
        <v>12.99</v>
      </c>
      <c r="L1370" s="3">
        <f>VLOOKUP($A:$A,[1]Sheet1!$A:$L,6,FALSE)</f>
        <v>3.36</v>
      </c>
      <c r="M1370" s="3">
        <f>VLOOKUP($A:$A,[1]Sheet1!$A:$L,7,FALSE)</f>
        <v>12.56</v>
      </c>
      <c r="N1370" s="3">
        <f>VLOOKUP($A:$A,[1]Sheet1!$A:$L,8,FALSE)</f>
        <v>14.98</v>
      </c>
      <c r="O1370" s="3" t="str">
        <f>VLOOKUP($A:$A,[1]Sheet1!$A:$L,9,FALSE)</f>
        <v>No</v>
      </c>
      <c r="P1370" s="3" t="str">
        <f>VLOOKUP($A:$A,[1]Sheet1!$A:$L,10,FALSE)</f>
        <v>No</v>
      </c>
      <c r="Q1370" s="3">
        <f>VLOOKUP($A:$A,[1]Sheet1!$A:$L,11,FALSE)</f>
        <v>88</v>
      </c>
    </row>
    <row r="1371" spans="1:17" x14ac:dyDescent="0.25">
      <c r="A1371" s="3" t="s">
        <v>11448</v>
      </c>
      <c r="B1371" s="3" t="s">
        <v>11446</v>
      </c>
      <c r="C1371" s="3" t="s">
        <v>11447</v>
      </c>
      <c r="D1371" s="3">
        <v>86569214867</v>
      </c>
      <c r="E1371" s="3">
        <v>88.79</v>
      </c>
      <c r="F1371" s="3">
        <v>70.97</v>
      </c>
      <c r="G1371" s="3" t="s">
        <v>11</v>
      </c>
      <c r="H1371" s="3" t="s">
        <v>12</v>
      </c>
      <c r="I1371" s="3">
        <f>VLOOKUP($A:$A,[1]Sheet1!$A:$L,3,FALSE)</f>
        <v>18.5</v>
      </c>
      <c r="J1371" s="3">
        <f>VLOOKUP($A:$A,[1]Sheet1!$A:$L,4,FALSE)</f>
        <v>23.62</v>
      </c>
      <c r="K1371" s="3">
        <f>VLOOKUP($A:$A,[1]Sheet1!$A:$L,5,FALSE)</f>
        <v>12.2</v>
      </c>
      <c r="L1371" s="3">
        <f>VLOOKUP($A:$A,[1]Sheet1!$A:$L,6,FALSE)</f>
        <v>3.09</v>
      </c>
      <c r="M1371" s="3">
        <f>VLOOKUP($A:$A,[1]Sheet1!$A:$L,7,FALSE)</f>
        <v>13.44</v>
      </c>
      <c r="N1371" s="3">
        <f>VLOOKUP($A:$A,[1]Sheet1!$A:$L,8,FALSE)</f>
        <v>14.32</v>
      </c>
      <c r="O1371" s="3" t="str">
        <f>VLOOKUP($A:$A,[1]Sheet1!$A:$L,9,FALSE)</f>
        <v>No</v>
      </c>
      <c r="P1371" s="3" t="str">
        <f>VLOOKUP($A:$A,[1]Sheet1!$A:$L,10,FALSE)</f>
        <v>No</v>
      </c>
      <c r="Q1371" s="3">
        <f>VLOOKUP($A:$A,[1]Sheet1!$A:$L,11,FALSE)</f>
        <v>88</v>
      </c>
    </row>
    <row r="1372" spans="1:17" x14ac:dyDescent="0.25">
      <c r="A1372" s="3" t="s">
        <v>11451</v>
      </c>
      <c r="B1372" s="3" t="s">
        <v>11449</v>
      </c>
      <c r="C1372" s="3" t="s">
        <v>11450</v>
      </c>
      <c r="D1372" s="3">
        <v>86569214850</v>
      </c>
      <c r="E1372" s="3">
        <v>88.79</v>
      </c>
      <c r="F1372" s="3">
        <v>70.97</v>
      </c>
      <c r="G1372" s="3" t="s">
        <v>11</v>
      </c>
      <c r="H1372" s="3" t="s">
        <v>12</v>
      </c>
      <c r="I1372" s="3">
        <f>VLOOKUP($A:$A,[1]Sheet1!$A:$L,3,FALSE)</f>
        <v>18.5</v>
      </c>
      <c r="J1372" s="3">
        <f>VLOOKUP($A:$A,[1]Sheet1!$A:$L,4,FALSE)</f>
        <v>23.62</v>
      </c>
      <c r="K1372" s="3">
        <f>VLOOKUP($A:$A,[1]Sheet1!$A:$L,5,FALSE)</f>
        <v>12.2</v>
      </c>
      <c r="L1372" s="3">
        <f>VLOOKUP($A:$A,[1]Sheet1!$A:$L,6,FALSE)</f>
        <v>3.09</v>
      </c>
      <c r="M1372" s="3">
        <f>VLOOKUP($A:$A,[1]Sheet1!$A:$L,7,FALSE)</f>
        <v>13.39</v>
      </c>
      <c r="N1372" s="3">
        <f>VLOOKUP($A:$A,[1]Sheet1!$A:$L,8,FALSE)</f>
        <v>14.32</v>
      </c>
      <c r="O1372" s="3" t="str">
        <f>VLOOKUP($A:$A,[1]Sheet1!$A:$L,9,FALSE)</f>
        <v>No</v>
      </c>
      <c r="P1372" s="3" t="str">
        <f>VLOOKUP($A:$A,[1]Sheet1!$A:$L,10,FALSE)</f>
        <v>No</v>
      </c>
      <c r="Q1372" s="3">
        <f>VLOOKUP($A:$A,[1]Sheet1!$A:$L,11,FALSE)</f>
        <v>88</v>
      </c>
    </row>
    <row r="1373" spans="1:17" x14ac:dyDescent="0.25">
      <c r="A1373" s="3" t="s">
        <v>12126</v>
      </c>
      <c r="B1373" s="3" t="s">
        <v>12124</v>
      </c>
      <c r="C1373" s="3" t="s">
        <v>12125</v>
      </c>
      <c r="D1373" s="3">
        <v>86569305060</v>
      </c>
      <c r="E1373" s="3">
        <v>118.99</v>
      </c>
      <c r="F1373" s="3">
        <v>100.28</v>
      </c>
      <c r="G1373" s="3" t="s">
        <v>11</v>
      </c>
      <c r="H1373" s="3" t="s">
        <v>12</v>
      </c>
      <c r="I1373" s="3">
        <f>VLOOKUP($A:$A,[1]Sheet1!$A:$L,3,FALSE)</f>
        <v>18.899999999999999</v>
      </c>
      <c r="J1373" s="3">
        <f>VLOOKUP($A:$A,[1]Sheet1!$A:$L,4,FALSE)</f>
        <v>23.62</v>
      </c>
      <c r="K1373" s="3">
        <f>VLOOKUP($A:$A,[1]Sheet1!$A:$L,5,FALSE)</f>
        <v>12.6</v>
      </c>
      <c r="L1373" s="3">
        <f>VLOOKUP($A:$A,[1]Sheet1!$A:$L,6,FALSE)</f>
        <v>3.25</v>
      </c>
      <c r="M1373" s="3">
        <f>VLOOKUP($A:$A,[1]Sheet1!$A:$L,7,FALSE)</f>
        <v>14.76</v>
      </c>
      <c r="N1373" s="3">
        <f>VLOOKUP($A:$A,[1]Sheet1!$A:$L,8,FALSE)</f>
        <v>16.52</v>
      </c>
      <c r="O1373" s="3" t="str">
        <f>VLOOKUP($A:$A,[1]Sheet1!$A:$L,9,FALSE)</f>
        <v>No</v>
      </c>
      <c r="P1373" s="3" t="str">
        <f>VLOOKUP($A:$A,[1]Sheet1!$A:$L,10,FALSE)</f>
        <v>No</v>
      </c>
      <c r="Q1373" s="3">
        <f>VLOOKUP($A:$A,[1]Sheet1!$A:$L,11,FALSE)</f>
        <v>88</v>
      </c>
    </row>
    <row r="1374" spans="1:17" x14ac:dyDescent="0.25">
      <c r="A1374" s="3" t="s">
        <v>12465</v>
      </c>
      <c r="B1374" s="3" t="s">
        <v>12463</v>
      </c>
      <c r="C1374" s="3" t="s">
        <v>12464</v>
      </c>
      <c r="D1374" s="3">
        <v>86569305077</v>
      </c>
      <c r="E1374" s="3">
        <v>116.99</v>
      </c>
      <c r="F1374" s="3">
        <v>100.28</v>
      </c>
      <c r="G1374" s="3" t="s">
        <v>11</v>
      </c>
      <c r="H1374" s="3" t="s">
        <v>12</v>
      </c>
      <c r="I1374" s="3">
        <f>VLOOKUP($A:$A,[1]Sheet1!$A:$L,3,FALSE)</f>
        <v>18.899999999999999</v>
      </c>
      <c r="J1374" s="3">
        <f>VLOOKUP($A:$A,[1]Sheet1!$A:$L,4,FALSE)</f>
        <v>23.62</v>
      </c>
      <c r="K1374" s="3">
        <f>VLOOKUP($A:$A,[1]Sheet1!$A:$L,5,FALSE)</f>
        <v>12.6</v>
      </c>
      <c r="L1374" s="3">
        <f>VLOOKUP($A:$A,[1]Sheet1!$A:$L,6,FALSE)</f>
        <v>3.25</v>
      </c>
      <c r="M1374" s="3">
        <f>VLOOKUP($A:$A,[1]Sheet1!$A:$L,7,FALSE)</f>
        <v>14.54</v>
      </c>
      <c r="N1374" s="3">
        <f>VLOOKUP($A:$A,[1]Sheet1!$A:$L,8,FALSE)</f>
        <v>18.5</v>
      </c>
      <c r="O1374" s="3" t="str">
        <f>VLOOKUP($A:$A,[1]Sheet1!$A:$L,9,FALSE)</f>
        <v>No</v>
      </c>
      <c r="P1374" s="3" t="str">
        <f>VLOOKUP($A:$A,[1]Sheet1!$A:$L,10,FALSE)</f>
        <v>No</v>
      </c>
      <c r="Q1374" s="3">
        <f>VLOOKUP($A:$A,[1]Sheet1!$A:$L,11,FALSE)</f>
        <v>88</v>
      </c>
    </row>
    <row r="1375" spans="1:17" x14ac:dyDescent="0.25">
      <c r="A1375" s="3" t="s">
        <v>12615</v>
      </c>
      <c r="B1375" s="3" t="s">
        <v>12613</v>
      </c>
      <c r="C1375" s="3" t="s">
        <v>12614</v>
      </c>
      <c r="D1375" s="3">
        <v>86569307361</v>
      </c>
      <c r="E1375" s="3">
        <v>112.19</v>
      </c>
      <c r="F1375" s="3">
        <v>90.61</v>
      </c>
      <c r="G1375" s="3" t="s">
        <v>11</v>
      </c>
      <c r="H1375" s="3" t="s">
        <v>12</v>
      </c>
      <c r="I1375" s="3">
        <f>VLOOKUP($A:$A,[1]Sheet1!$A:$L,3,FALSE)</f>
        <v>19.29</v>
      </c>
      <c r="J1375" s="3">
        <f>VLOOKUP($A:$A,[1]Sheet1!$A:$L,4,FALSE)</f>
        <v>23.62</v>
      </c>
      <c r="K1375" s="3">
        <f>VLOOKUP($A:$A,[1]Sheet1!$A:$L,5,FALSE)</f>
        <v>11.02</v>
      </c>
      <c r="L1375" s="3">
        <f>VLOOKUP($A:$A,[1]Sheet1!$A:$L,6,FALSE)</f>
        <v>2.91</v>
      </c>
      <c r="M1375" s="3">
        <f>VLOOKUP($A:$A,[1]Sheet1!$A:$L,7,FALSE)</f>
        <v>13.77</v>
      </c>
      <c r="N1375" s="3">
        <f>VLOOKUP($A:$A,[1]Sheet1!$A:$L,8,FALSE)</f>
        <v>16.079999999999998</v>
      </c>
      <c r="O1375" s="3" t="str">
        <f>VLOOKUP($A:$A,[1]Sheet1!$A:$L,9,FALSE)</f>
        <v>No</v>
      </c>
      <c r="P1375" s="3" t="str">
        <f>VLOOKUP($A:$A,[1]Sheet1!$A:$L,10,FALSE)</f>
        <v>No</v>
      </c>
      <c r="Q1375" s="3">
        <f>VLOOKUP($A:$A,[1]Sheet1!$A:$L,11,FALSE)</f>
        <v>88</v>
      </c>
    </row>
    <row r="1376" spans="1:17" x14ac:dyDescent="0.25">
      <c r="A1376" s="3" t="s">
        <v>12756</v>
      </c>
      <c r="B1376" s="3" t="s">
        <v>12754</v>
      </c>
      <c r="C1376" s="3" t="s">
        <v>12755</v>
      </c>
      <c r="D1376" s="3">
        <v>86569410726</v>
      </c>
      <c r="E1376" s="3">
        <v>89.99</v>
      </c>
      <c r="F1376" s="3">
        <v>69.56</v>
      </c>
      <c r="G1376" s="3" t="s">
        <v>11</v>
      </c>
      <c r="H1376" s="3" t="s">
        <v>12</v>
      </c>
      <c r="I1376" s="3">
        <f>VLOOKUP($A:$A,[1]Sheet1!$A:$L,3,FALSE)</f>
        <v>18.899999999999999</v>
      </c>
      <c r="J1376" s="3">
        <f>VLOOKUP($A:$A,[1]Sheet1!$A:$L,4,FALSE)</f>
        <v>23.62</v>
      </c>
      <c r="K1376" s="3">
        <f>VLOOKUP($A:$A,[1]Sheet1!$A:$L,5,FALSE)</f>
        <v>12.6</v>
      </c>
      <c r="L1376" s="3">
        <f>VLOOKUP($A:$A,[1]Sheet1!$A:$L,6,FALSE)</f>
        <v>3.25</v>
      </c>
      <c r="M1376" s="3">
        <f>VLOOKUP($A:$A,[1]Sheet1!$A:$L,7,FALSE)</f>
        <v>13</v>
      </c>
      <c r="N1376" s="3">
        <f>VLOOKUP($A:$A,[1]Sheet1!$A:$L,8,FALSE)</f>
        <v>15.2</v>
      </c>
      <c r="O1376" s="3" t="str">
        <f>VLOOKUP($A:$A,[1]Sheet1!$A:$L,9,FALSE)</f>
        <v>No</v>
      </c>
      <c r="P1376" s="3" t="str">
        <f>VLOOKUP($A:$A,[1]Sheet1!$A:$L,10,FALSE)</f>
        <v>No</v>
      </c>
      <c r="Q1376" s="3">
        <f>VLOOKUP($A:$A,[1]Sheet1!$A:$L,11,FALSE)</f>
        <v>88</v>
      </c>
    </row>
    <row r="1377" spans="1:17" x14ac:dyDescent="0.25">
      <c r="A1377" s="3" t="s">
        <v>12759</v>
      </c>
      <c r="B1377" s="3" t="s">
        <v>12757</v>
      </c>
      <c r="C1377" s="3" t="s">
        <v>12758</v>
      </c>
      <c r="D1377" s="3">
        <v>86569410733</v>
      </c>
      <c r="E1377" s="3">
        <v>89.99</v>
      </c>
      <c r="F1377" s="3">
        <v>69.56</v>
      </c>
      <c r="G1377" s="3" t="s">
        <v>11</v>
      </c>
      <c r="H1377" s="3" t="s">
        <v>12</v>
      </c>
      <c r="I1377" s="3">
        <f>VLOOKUP($A:$A,[1]Sheet1!$A:$L,3,FALSE)</f>
        <v>18.899999999999999</v>
      </c>
      <c r="J1377" s="3">
        <f>VLOOKUP($A:$A,[1]Sheet1!$A:$L,4,FALSE)</f>
        <v>23.62</v>
      </c>
      <c r="K1377" s="3">
        <f>VLOOKUP($A:$A,[1]Sheet1!$A:$L,5,FALSE)</f>
        <v>12.6</v>
      </c>
      <c r="L1377" s="3">
        <f>VLOOKUP($A:$A,[1]Sheet1!$A:$L,6,FALSE)</f>
        <v>3.25</v>
      </c>
      <c r="M1377" s="3">
        <f>VLOOKUP($A:$A,[1]Sheet1!$A:$L,7,FALSE)</f>
        <v>13</v>
      </c>
      <c r="N1377" s="3">
        <f>VLOOKUP($A:$A,[1]Sheet1!$A:$L,8,FALSE)</f>
        <v>15.64</v>
      </c>
      <c r="O1377" s="3" t="str">
        <f>VLOOKUP($A:$A,[1]Sheet1!$A:$L,9,FALSE)</f>
        <v>No</v>
      </c>
      <c r="P1377" s="3" t="str">
        <f>VLOOKUP($A:$A,[1]Sheet1!$A:$L,10,FALSE)</f>
        <v>No</v>
      </c>
      <c r="Q1377" s="3">
        <f>VLOOKUP($A:$A,[1]Sheet1!$A:$L,11,FALSE)</f>
        <v>88</v>
      </c>
    </row>
    <row r="1378" spans="1:17" x14ac:dyDescent="0.25">
      <c r="A1378" s="3" t="s">
        <v>14574</v>
      </c>
      <c r="B1378" s="3" t="s">
        <v>14572</v>
      </c>
      <c r="C1378" s="3" t="s">
        <v>14573</v>
      </c>
      <c r="D1378" s="3">
        <v>86569330055</v>
      </c>
      <c r="E1378" s="3">
        <v>109.29</v>
      </c>
      <c r="F1378" s="3">
        <v>89.24</v>
      </c>
      <c r="G1378" s="3" t="s">
        <v>11</v>
      </c>
      <c r="H1378" s="3" t="s">
        <v>12</v>
      </c>
      <c r="I1378" s="3">
        <f>VLOOKUP($A:$A,[1]Sheet1!$A:$L,3,FALSE)</f>
        <v>18.899999999999999</v>
      </c>
      <c r="J1378" s="3">
        <f>VLOOKUP($A:$A,[1]Sheet1!$A:$L,4,FALSE)</f>
        <v>23.62</v>
      </c>
      <c r="K1378" s="3">
        <f>VLOOKUP($A:$A,[1]Sheet1!$A:$L,5,FALSE)</f>
        <v>12.6</v>
      </c>
      <c r="L1378" s="3">
        <f>VLOOKUP($A:$A,[1]Sheet1!$A:$L,6,FALSE)</f>
        <v>3.25</v>
      </c>
      <c r="M1378" s="3">
        <f>VLOOKUP($A:$A,[1]Sheet1!$A:$L,7,FALSE)</f>
        <v>12.78</v>
      </c>
      <c r="N1378" s="3">
        <f>VLOOKUP($A:$A,[1]Sheet1!$A:$L,8,FALSE)</f>
        <v>15.42</v>
      </c>
      <c r="O1378" s="3" t="str">
        <f>VLOOKUP($A:$A,[1]Sheet1!$A:$L,9,FALSE)</f>
        <v>No</v>
      </c>
      <c r="P1378" s="3" t="str">
        <f>VLOOKUP($A:$A,[1]Sheet1!$A:$L,10,FALSE)</f>
        <v>No</v>
      </c>
      <c r="Q1378" s="3">
        <f>VLOOKUP($A:$A,[1]Sheet1!$A:$L,11,FALSE)</f>
        <v>88</v>
      </c>
    </row>
    <row r="1379" spans="1:17" x14ac:dyDescent="0.25">
      <c r="A1379" s="3" t="s">
        <v>14577</v>
      </c>
      <c r="B1379" s="3" t="s">
        <v>14575</v>
      </c>
      <c r="C1379" s="3" t="s">
        <v>14576</v>
      </c>
      <c r="D1379" s="3">
        <v>86569330062</v>
      </c>
      <c r="E1379" s="3">
        <v>109.29</v>
      </c>
      <c r="F1379" s="3">
        <v>89.24</v>
      </c>
      <c r="G1379" s="3" t="s">
        <v>11</v>
      </c>
      <c r="H1379" s="3" t="s">
        <v>12</v>
      </c>
      <c r="I1379" s="3">
        <f>VLOOKUP($A:$A,[1]Sheet1!$A:$L,3,FALSE)</f>
        <v>18.899999999999999</v>
      </c>
      <c r="J1379" s="3">
        <f>VLOOKUP($A:$A,[1]Sheet1!$A:$L,4,FALSE)</f>
        <v>23.62</v>
      </c>
      <c r="K1379" s="3">
        <f>VLOOKUP($A:$A,[1]Sheet1!$A:$L,5,FALSE)</f>
        <v>12.6</v>
      </c>
      <c r="L1379" s="3">
        <f>VLOOKUP($A:$A,[1]Sheet1!$A:$L,6,FALSE)</f>
        <v>3.25</v>
      </c>
      <c r="M1379" s="3">
        <f>VLOOKUP($A:$A,[1]Sheet1!$A:$L,7,FALSE)</f>
        <v>13</v>
      </c>
      <c r="N1379" s="3">
        <f>VLOOKUP($A:$A,[1]Sheet1!$A:$L,8,FALSE)</f>
        <v>15.64</v>
      </c>
      <c r="O1379" s="3" t="str">
        <f>VLOOKUP($A:$A,[1]Sheet1!$A:$L,9,FALSE)</f>
        <v>No</v>
      </c>
      <c r="P1379" s="3" t="str">
        <f>VLOOKUP($A:$A,[1]Sheet1!$A:$L,10,FALSE)</f>
        <v>No</v>
      </c>
      <c r="Q1379" s="3">
        <f>VLOOKUP($A:$A,[1]Sheet1!$A:$L,11,FALSE)</f>
        <v>88</v>
      </c>
    </row>
    <row r="1380" spans="1:17" x14ac:dyDescent="0.25">
      <c r="A1380" s="3" t="s">
        <v>14700</v>
      </c>
      <c r="B1380" s="3" t="s">
        <v>14698</v>
      </c>
      <c r="C1380" s="3" t="s">
        <v>14699</v>
      </c>
      <c r="D1380" s="3">
        <v>86569541277</v>
      </c>
      <c r="E1380" s="3">
        <v>85.99</v>
      </c>
      <c r="F1380" s="3">
        <v>65.73</v>
      </c>
      <c r="G1380" s="3" t="s">
        <v>11</v>
      </c>
      <c r="H1380" s="3" t="s">
        <v>12</v>
      </c>
      <c r="I1380" s="3">
        <f>VLOOKUP($A:$A,[1]Sheet1!$A:$L,3,FALSE)</f>
        <v>19.29</v>
      </c>
      <c r="J1380" s="3">
        <f>VLOOKUP($A:$A,[1]Sheet1!$A:$L,4,FALSE)</f>
        <v>23.62</v>
      </c>
      <c r="K1380" s="3">
        <f>VLOOKUP($A:$A,[1]Sheet1!$A:$L,5,FALSE)</f>
        <v>11.02</v>
      </c>
      <c r="L1380" s="3">
        <f>VLOOKUP($A:$A,[1]Sheet1!$A:$L,6,FALSE)</f>
        <v>2.91</v>
      </c>
      <c r="M1380" s="3">
        <f>VLOOKUP($A:$A,[1]Sheet1!$A:$L,7,FALSE)</f>
        <v>11.23</v>
      </c>
      <c r="N1380" s="3">
        <f>VLOOKUP($A:$A,[1]Sheet1!$A:$L,8,FALSE)</f>
        <v>12.78</v>
      </c>
      <c r="O1380" s="3" t="str">
        <f>VLOOKUP($A:$A,[1]Sheet1!$A:$L,9,FALSE)</f>
        <v>No</v>
      </c>
      <c r="P1380" s="3" t="str">
        <f>VLOOKUP($A:$A,[1]Sheet1!$A:$L,10,FALSE)</f>
        <v>No</v>
      </c>
      <c r="Q1380" s="3">
        <f>VLOOKUP($A:$A,[1]Sheet1!$A:$L,11,FALSE)</f>
        <v>88</v>
      </c>
    </row>
    <row r="1381" spans="1:17" x14ac:dyDescent="0.25">
      <c r="A1381" s="3" t="s">
        <v>14787</v>
      </c>
      <c r="B1381" s="3" t="s">
        <v>14785</v>
      </c>
      <c r="C1381" s="3" t="s">
        <v>14786</v>
      </c>
      <c r="D1381" s="3">
        <v>86569429391</v>
      </c>
      <c r="E1381" s="3">
        <v>118.99</v>
      </c>
      <c r="F1381" s="3">
        <v>100.28</v>
      </c>
      <c r="G1381" s="3" t="s">
        <v>11</v>
      </c>
      <c r="H1381" s="3" t="s">
        <v>12</v>
      </c>
      <c r="I1381" s="3">
        <f>VLOOKUP($A:$A,[1]Sheet1!$A:$L,3,FALSE)</f>
        <v>18.899999999999999</v>
      </c>
      <c r="J1381" s="3">
        <f>VLOOKUP($A:$A,[1]Sheet1!$A:$L,4,FALSE)</f>
        <v>23.62</v>
      </c>
      <c r="K1381" s="3">
        <f>VLOOKUP($A:$A,[1]Sheet1!$A:$L,5,FALSE)</f>
        <v>12.6</v>
      </c>
      <c r="L1381" s="3">
        <f>VLOOKUP($A:$A,[1]Sheet1!$A:$L,6,FALSE)</f>
        <v>3.25</v>
      </c>
      <c r="M1381" s="3">
        <f>VLOOKUP($A:$A,[1]Sheet1!$A:$L,7,FALSE)</f>
        <v>14.98</v>
      </c>
      <c r="N1381" s="3">
        <f>VLOOKUP($A:$A,[1]Sheet1!$A:$L,8,FALSE)</f>
        <v>17.62</v>
      </c>
      <c r="O1381" s="3" t="str">
        <f>VLOOKUP($A:$A,[1]Sheet1!$A:$L,9,FALSE)</f>
        <v>No</v>
      </c>
      <c r="P1381" s="3" t="str">
        <f>VLOOKUP($A:$A,[1]Sheet1!$A:$L,10,FALSE)</f>
        <v>No</v>
      </c>
      <c r="Q1381" s="3">
        <f>VLOOKUP($A:$A,[1]Sheet1!$A:$L,11,FALSE)</f>
        <v>88</v>
      </c>
    </row>
    <row r="1382" spans="1:17" x14ac:dyDescent="0.25">
      <c r="A1382" s="3" t="s">
        <v>14865</v>
      </c>
      <c r="B1382" s="3" t="s">
        <v>14863</v>
      </c>
      <c r="C1382" s="3" t="s">
        <v>14864</v>
      </c>
      <c r="D1382" s="3">
        <v>86569443106</v>
      </c>
      <c r="E1382" s="3">
        <v>110.39</v>
      </c>
      <c r="F1382" s="3">
        <v>88.82</v>
      </c>
      <c r="G1382" s="3" t="s">
        <v>11</v>
      </c>
      <c r="H1382" s="3" t="s">
        <v>12</v>
      </c>
      <c r="I1382" s="3">
        <f>VLOOKUP($A:$A,[1]Sheet1!$A:$L,3,FALSE)</f>
        <v>18.899999999999999</v>
      </c>
      <c r="J1382" s="3">
        <f>VLOOKUP($A:$A,[1]Sheet1!$A:$L,4,FALSE)</f>
        <v>23.62</v>
      </c>
      <c r="K1382" s="3">
        <f>VLOOKUP($A:$A,[1]Sheet1!$A:$L,5,FALSE)</f>
        <v>12.6</v>
      </c>
      <c r="L1382" s="3">
        <f>VLOOKUP($A:$A,[1]Sheet1!$A:$L,6,FALSE)</f>
        <v>3.25</v>
      </c>
      <c r="M1382" s="3">
        <f>VLOOKUP($A:$A,[1]Sheet1!$A:$L,7,FALSE)</f>
        <v>13.66</v>
      </c>
      <c r="N1382" s="3">
        <f>VLOOKUP($A:$A,[1]Sheet1!$A:$L,8,FALSE)</f>
        <v>16.3</v>
      </c>
      <c r="O1382" s="3" t="str">
        <f>VLOOKUP($A:$A,[1]Sheet1!$A:$L,9,FALSE)</f>
        <v>No</v>
      </c>
      <c r="P1382" s="3" t="str">
        <f>VLOOKUP($A:$A,[1]Sheet1!$A:$L,10,FALSE)</f>
        <v>No</v>
      </c>
      <c r="Q1382" s="3">
        <f>VLOOKUP($A:$A,[1]Sheet1!$A:$L,11,FALSE)</f>
        <v>88</v>
      </c>
    </row>
    <row r="1383" spans="1:17" x14ac:dyDescent="0.25">
      <c r="A1383" s="3" t="s">
        <v>14868</v>
      </c>
      <c r="B1383" s="3" t="s">
        <v>14866</v>
      </c>
      <c r="C1383" s="3" t="s">
        <v>14867</v>
      </c>
      <c r="D1383" s="3">
        <v>86569548269</v>
      </c>
      <c r="E1383" s="3">
        <v>71.989999999999995</v>
      </c>
      <c r="F1383" s="3">
        <v>56.94</v>
      </c>
      <c r="G1383" s="3" t="s">
        <v>11</v>
      </c>
      <c r="H1383" s="3" t="s">
        <v>12</v>
      </c>
      <c r="I1383" s="3">
        <f>VLOOKUP($A:$A,[1]Sheet1!$A:$L,3,FALSE)</f>
        <v>3.94</v>
      </c>
      <c r="J1383" s="3">
        <f>VLOOKUP($A:$A,[1]Sheet1!$A:$L,4,FALSE)</f>
        <v>29.72</v>
      </c>
      <c r="K1383" s="3">
        <f>VLOOKUP($A:$A,[1]Sheet1!$A:$L,5,FALSE)</f>
        <v>24.21</v>
      </c>
      <c r="L1383" s="3">
        <f>VLOOKUP($A:$A,[1]Sheet1!$A:$L,6,FALSE)</f>
        <v>1.64</v>
      </c>
      <c r="M1383" s="3">
        <f>VLOOKUP($A:$A,[1]Sheet1!$A:$L,7,FALSE)</f>
        <v>9.91</v>
      </c>
      <c r="N1383" s="3">
        <f>VLOOKUP($A:$A,[1]Sheet1!$A:$L,8,FALSE)</f>
        <v>12.78</v>
      </c>
      <c r="O1383" s="3" t="str">
        <f>VLOOKUP($A:$A,[1]Sheet1!$A:$L,9,FALSE)</f>
        <v>No</v>
      </c>
      <c r="P1383" s="3" t="str">
        <f>VLOOKUP($A:$A,[1]Sheet1!$A:$L,10,FALSE)</f>
        <v>No</v>
      </c>
      <c r="Q1383" s="3">
        <f>VLOOKUP($A:$A,[1]Sheet1!$A:$L,11,FALSE)</f>
        <v>88</v>
      </c>
    </row>
    <row r="1384" spans="1:17" x14ac:dyDescent="0.25">
      <c r="A1384" s="3" t="s">
        <v>15015</v>
      </c>
      <c r="B1384" s="3" t="s">
        <v>15013</v>
      </c>
      <c r="C1384" s="3" t="s">
        <v>15014</v>
      </c>
      <c r="D1384" s="3">
        <v>86569443090</v>
      </c>
      <c r="E1384" s="3">
        <v>106.79</v>
      </c>
      <c r="F1384" s="3">
        <v>88.82</v>
      </c>
      <c r="G1384" s="3" t="s">
        <v>11</v>
      </c>
      <c r="H1384" s="3" t="s">
        <v>12</v>
      </c>
      <c r="I1384" s="3">
        <f>VLOOKUP($A:$A,[1]Sheet1!$A:$L,3,FALSE)</f>
        <v>18.899999999999999</v>
      </c>
      <c r="J1384" s="3">
        <f>VLOOKUP($A:$A,[1]Sheet1!$A:$L,4,FALSE)</f>
        <v>23.62</v>
      </c>
      <c r="K1384" s="3">
        <f>VLOOKUP($A:$A,[1]Sheet1!$A:$L,5,FALSE)</f>
        <v>12.6</v>
      </c>
      <c r="L1384" s="3">
        <f>VLOOKUP($A:$A,[1]Sheet1!$A:$L,6,FALSE)</f>
        <v>3.25</v>
      </c>
      <c r="M1384" s="3">
        <f>VLOOKUP($A:$A,[1]Sheet1!$A:$L,7,FALSE)</f>
        <v>13.88</v>
      </c>
      <c r="N1384" s="3">
        <f>VLOOKUP($A:$A,[1]Sheet1!$A:$L,8,FALSE)</f>
        <v>16.52</v>
      </c>
      <c r="O1384" s="3" t="str">
        <f>VLOOKUP($A:$A,[1]Sheet1!$A:$L,9,FALSE)</f>
        <v>No</v>
      </c>
      <c r="P1384" s="3" t="str">
        <f>VLOOKUP($A:$A,[1]Sheet1!$A:$L,10,FALSE)</f>
        <v>No</v>
      </c>
      <c r="Q1384" s="3">
        <f>VLOOKUP($A:$A,[1]Sheet1!$A:$L,11,FALSE)</f>
        <v>88</v>
      </c>
    </row>
    <row r="1385" spans="1:17" x14ac:dyDescent="0.25">
      <c r="A1385" s="3" t="s">
        <v>15537</v>
      </c>
      <c r="B1385" s="3" t="s">
        <v>15535</v>
      </c>
      <c r="C1385" s="3" t="s">
        <v>15536</v>
      </c>
      <c r="D1385" s="3">
        <v>22164122664</v>
      </c>
      <c r="E1385" s="3">
        <v>81.99</v>
      </c>
      <c r="F1385" s="3">
        <v>66.930000000000007</v>
      </c>
      <c r="G1385" s="3" t="s">
        <v>11</v>
      </c>
      <c r="H1385" s="3" t="s">
        <v>12</v>
      </c>
      <c r="I1385" s="3">
        <f>VLOOKUP($A:$A,[1]Sheet1!$A:$L,3,FALSE)</f>
        <v>8.27</v>
      </c>
      <c r="J1385" s="3">
        <f>VLOOKUP($A:$A,[1]Sheet1!$A:$L,4,FALSE)</f>
        <v>29.92</v>
      </c>
      <c r="K1385" s="3">
        <f>VLOOKUP($A:$A,[1]Sheet1!$A:$L,5,FALSE)</f>
        <v>19.690000000000001</v>
      </c>
      <c r="L1385" s="3">
        <f>VLOOKUP($A:$A,[1]Sheet1!$A:$L,6,FALSE)</f>
        <v>2.82</v>
      </c>
      <c r="M1385" s="3">
        <f>VLOOKUP($A:$A,[1]Sheet1!$A:$L,7,FALSE)</f>
        <v>6.17</v>
      </c>
      <c r="N1385" s="3">
        <f>VLOOKUP($A:$A,[1]Sheet1!$A:$L,8,FALSE)</f>
        <v>7.5</v>
      </c>
      <c r="O1385" s="3" t="str">
        <f>VLOOKUP($A:$A,[1]Sheet1!$A:$L,9,FALSE)</f>
        <v>No</v>
      </c>
      <c r="P1385" s="3" t="str">
        <f>VLOOKUP($A:$A,[1]Sheet1!$A:$L,10,FALSE)</f>
        <v>No</v>
      </c>
      <c r="Q1385" s="3">
        <f>VLOOKUP($A:$A,[1]Sheet1!$A:$L,11,FALSE)</f>
        <v>88</v>
      </c>
    </row>
    <row r="1386" spans="1:17" x14ac:dyDescent="0.25">
      <c r="A1386" s="3" t="s">
        <v>15969</v>
      </c>
      <c r="B1386" s="3" t="s">
        <v>15967</v>
      </c>
      <c r="C1386" s="3" t="s">
        <v>15968</v>
      </c>
      <c r="D1386" s="3">
        <v>22164122800</v>
      </c>
      <c r="E1386" s="3">
        <v>83.79</v>
      </c>
      <c r="F1386" s="3">
        <v>66.150000000000006</v>
      </c>
      <c r="G1386" s="3" t="s">
        <v>11</v>
      </c>
      <c r="H1386" s="3" t="s">
        <v>12</v>
      </c>
      <c r="I1386" s="3">
        <f>VLOOKUP($A:$A,[1]Sheet1!$A:$L,3,FALSE)</f>
        <v>14.17</v>
      </c>
      <c r="J1386" s="3">
        <f>VLOOKUP($A:$A,[1]Sheet1!$A:$L,4,FALSE)</f>
        <v>27.17</v>
      </c>
      <c r="K1386" s="3">
        <f>VLOOKUP($A:$A,[1]Sheet1!$A:$L,5,FALSE)</f>
        <v>14.17</v>
      </c>
      <c r="L1386" s="3">
        <f>VLOOKUP($A:$A,[1]Sheet1!$A:$L,6,FALSE)</f>
        <v>3.16</v>
      </c>
      <c r="M1386" s="3">
        <f>VLOOKUP($A:$A,[1]Sheet1!$A:$L,7,FALSE)</f>
        <v>12.5</v>
      </c>
      <c r="N1386" s="3">
        <f>VLOOKUP($A:$A,[1]Sheet1!$A:$L,8,FALSE)</f>
        <v>16.09</v>
      </c>
      <c r="O1386" s="3" t="str">
        <f>VLOOKUP($A:$A,[1]Sheet1!$A:$L,9,FALSE)</f>
        <v>No</v>
      </c>
      <c r="P1386" s="3" t="str">
        <f>VLOOKUP($A:$A,[1]Sheet1!$A:$L,10,FALSE)</f>
        <v>No</v>
      </c>
      <c r="Q1386" s="3">
        <f>VLOOKUP($A:$A,[1]Sheet1!$A:$L,11,FALSE)</f>
        <v>88</v>
      </c>
    </row>
    <row r="1387" spans="1:17" x14ac:dyDescent="0.25">
      <c r="A1387" s="3" t="s">
        <v>17220</v>
      </c>
      <c r="B1387" s="3" t="s">
        <v>17218</v>
      </c>
      <c r="C1387" s="3" t="s">
        <v>17219</v>
      </c>
      <c r="D1387" s="3">
        <v>22164205107</v>
      </c>
      <c r="E1387" s="3">
        <v>90.69</v>
      </c>
      <c r="F1387" s="3">
        <v>68.72</v>
      </c>
      <c r="G1387" s="3" t="s">
        <v>11</v>
      </c>
      <c r="H1387" s="3" t="s">
        <v>12</v>
      </c>
      <c r="I1387" s="3">
        <f>VLOOKUP($A:$A,[1]Sheet1!$A:$L,3,FALSE)</f>
        <v>5.51</v>
      </c>
      <c r="J1387" s="3">
        <f>VLOOKUP($A:$A,[1]Sheet1!$A:$L,4,FALSE)</f>
        <v>63.39</v>
      </c>
      <c r="K1387" s="3">
        <f>VLOOKUP($A:$A,[1]Sheet1!$A:$L,5,FALSE)</f>
        <v>5.51</v>
      </c>
      <c r="L1387" s="3">
        <f>VLOOKUP($A:$A,[1]Sheet1!$A:$L,6,FALSE)</f>
        <v>1.1100000000000001</v>
      </c>
      <c r="M1387" s="3">
        <f>VLOOKUP($A:$A,[1]Sheet1!$A:$L,7,FALSE)</f>
        <v>14.52</v>
      </c>
      <c r="N1387" s="3">
        <f>VLOOKUP($A:$A,[1]Sheet1!$A:$L,8,FALSE)</f>
        <v>14.74</v>
      </c>
      <c r="O1387" s="3" t="str">
        <f>VLOOKUP($A:$A,[1]Sheet1!$A:$L,9,FALSE)</f>
        <v>No</v>
      </c>
      <c r="P1387" s="3" t="str">
        <f>VLOOKUP($A:$A,[1]Sheet1!$A:$L,10,FALSE)</f>
        <v>No</v>
      </c>
      <c r="Q1387" s="3">
        <f>VLOOKUP($A:$A,[1]Sheet1!$A:$L,11,FALSE)</f>
        <v>88</v>
      </c>
    </row>
    <row r="1388" spans="1:17" x14ac:dyDescent="0.25">
      <c r="A1388" s="3" t="s">
        <v>17286</v>
      </c>
      <c r="B1388" s="3" t="s">
        <v>17284</v>
      </c>
      <c r="C1388" s="3" t="s">
        <v>17285</v>
      </c>
      <c r="D1388" s="3">
        <v>22164205299</v>
      </c>
      <c r="E1388" s="3">
        <v>83.09</v>
      </c>
      <c r="F1388" s="3">
        <v>61.95</v>
      </c>
      <c r="G1388" s="3" t="s">
        <v>11</v>
      </c>
      <c r="H1388" s="3" t="s">
        <v>12</v>
      </c>
      <c r="I1388" s="3">
        <f>VLOOKUP($A:$A,[1]Sheet1!$A:$L,3,FALSE)</f>
        <v>5.12</v>
      </c>
      <c r="J1388" s="3">
        <f>VLOOKUP($A:$A,[1]Sheet1!$A:$L,4,FALSE)</f>
        <v>63.39</v>
      </c>
      <c r="K1388" s="3">
        <f>VLOOKUP($A:$A,[1]Sheet1!$A:$L,5,FALSE)</f>
        <v>5.12</v>
      </c>
      <c r="L1388" s="3">
        <f>VLOOKUP($A:$A,[1]Sheet1!$A:$L,6,FALSE)</f>
        <v>0.96</v>
      </c>
      <c r="M1388" s="3">
        <f>VLOOKUP($A:$A,[1]Sheet1!$A:$L,7,FALSE)</f>
        <v>13.22</v>
      </c>
      <c r="N1388" s="3">
        <f>VLOOKUP($A:$A,[1]Sheet1!$A:$L,8,FALSE)</f>
        <v>13.44</v>
      </c>
      <c r="O1388" s="3" t="str">
        <f>VLOOKUP($A:$A,[1]Sheet1!$A:$L,9,FALSE)</f>
        <v>No</v>
      </c>
      <c r="P1388" s="3" t="str">
        <f>VLOOKUP($A:$A,[1]Sheet1!$A:$L,10,FALSE)</f>
        <v>No</v>
      </c>
      <c r="Q1388" s="3">
        <f>VLOOKUP($A:$A,[1]Sheet1!$A:$L,11,FALSE)</f>
        <v>88</v>
      </c>
    </row>
    <row r="1389" spans="1:17" x14ac:dyDescent="0.25">
      <c r="A1389" s="3" t="s">
        <v>17331</v>
      </c>
      <c r="B1389" s="3" t="s">
        <v>17329</v>
      </c>
      <c r="C1389" s="3" t="s">
        <v>17330</v>
      </c>
      <c r="D1389" s="3">
        <v>22164205329</v>
      </c>
      <c r="E1389" s="3">
        <v>83.09</v>
      </c>
      <c r="F1389" s="3">
        <v>61.95</v>
      </c>
      <c r="G1389" s="3" t="s">
        <v>11</v>
      </c>
      <c r="H1389" s="3" t="s">
        <v>12</v>
      </c>
      <c r="I1389" s="3">
        <f>VLOOKUP($A:$A,[1]Sheet1!$A:$L,3,FALSE)</f>
        <v>5.12</v>
      </c>
      <c r="J1389" s="3">
        <f>VLOOKUP($A:$A,[1]Sheet1!$A:$L,4,FALSE)</f>
        <v>63.39</v>
      </c>
      <c r="K1389" s="3">
        <f>VLOOKUP($A:$A,[1]Sheet1!$A:$L,5,FALSE)</f>
        <v>5.12</v>
      </c>
      <c r="L1389" s="3">
        <f>VLOOKUP($A:$A,[1]Sheet1!$A:$L,6,FALSE)</f>
        <v>0.96</v>
      </c>
      <c r="M1389" s="3">
        <f>VLOOKUP($A:$A,[1]Sheet1!$A:$L,7,FALSE)</f>
        <v>13.22</v>
      </c>
      <c r="N1389" s="3">
        <f>VLOOKUP($A:$A,[1]Sheet1!$A:$L,8,FALSE)</f>
        <v>13.44</v>
      </c>
      <c r="O1389" s="3" t="str">
        <f>VLOOKUP($A:$A,[1]Sheet1!$A:$L,9,FALSE)</f>
        <v>No</v>
      </c>
      <c r="P1389" s="3" t="str">
        <f>VLOOKUP($A:$A,[1]Sheet1!$A:$L,10,FALSE)</f>
        <v>No</v>
      </c>
      <c r="Q1389" s="3">
        <f>VLOOKUP($A:$A,[1]Sheet1!$A:$L,11,FALSE)</f>
        <v>88</v>
      </c>
    </row>
    <row r="1390" spans="1:17" x14ac:dyDescent="0.25">
      <c r="A1390" s="3" t="s">
        <v>17346</v>
      </c>
      <c r="B1390" s="3" t="s">
        <v>17344</v>
      </c>
      <c r="C1390" s="3" t="s">
        <v>17345</v>
      </c>
      <c r="D1390" s="3">
        <v>22164205152</v>
      </c>
      <c r="E1390" s="3">
        <v>94.89</v>
      </c>
      <c r="F1390" s="3">
        <v>73.5</v>
      </c>
      <c r="G1390" s="3" t="s">
        <v>11</v>
      </c>
      <c r="H1390" s="3" t="s">
        <v>12</v>
      </c>
      <c r="I1390" s="3">
        <f>VLOOKUP($A:$A,[1]Sheet1!$A:$L,3,FALSE)</f>
        <v>5.91</v>
      </c>
      <c r="J1390" s="3">
        <f>VLOOKUP($A:$A,[1]Sheet1!$A:$L,4,FALSE)</f>
        <v>63.39</v>
      </c>
      <c r="K1390" s="3">
        <f>VLOOKUP($A:$A,[1]Sheet1!$A:$L,5,FALSE)</f>
        <v>5.91</v>
      </c>
      <c r="L1390" s="3">
        <f>VLOOKUP($A:$A,[1]Sheet1!$A:$L,6,FALSE)</f>
        <v>1.28</v>
      </c>
      <c r="M1390" s="3">
        <f>VLOOKUP($A:$A,[1]Sheet1!$A:$L,7,FALSE)</f>
        <v>12.79</v>
      </c>
      <c r="N1390" s="3">
        <f>VLOOKUP($A:$A,[1]Sheet1!$A:$L,8,FALSE)</f>
        <v>13.01</v>
      </c>
      <c r="O1390" s="3" t="str">
        <f>VLOOKUP($A:$A,[1]Sheet1!$A:$L,9,FALSE)</f>
        <v>No</v>
      </c>
      <c r="P1390" s="3" t="str">
        <f>VLOOKUP($A:$A,[1]Sheet1!$A:$L,10,FALSE)</f>
        <v>No</v>
      </c>
      <c r="Q1390" s="3">
        <f>VLOOKUP($A:$A,[1]Sheet1!$A:$L,11,FALSE)</f>
        <v>88</v>
      </c>
    </row>
    <row r="1391" spans="1:17" x14ac:dyDescent="0.25">
      <c r="A1391" s="3" t="s">
        <v>17349</v>
      </c>
      <c r="B1391" s="3" t="s">
        <v>17347</v>
      </c>
      <c r="C1391" s="3" t="s">
        <v>17348</v>
      </c>
      <c r="D1391" s="3">
        <v>22164205190</v>
      </c>
      <c r="E1391" s="3">
        <v>94.89</v>
      </c>
      <c r="F1391" s="3">
        <v>73.5</v>
      </c>
      <c r="G1391" s="3" t="s">
        <v>11</v>
      </c>
      <c r="H1391" s="3" t="s">
        <v>12</v>
      </c>
      <c r="I1391" s="3">
        <f>VLOOKUP($A:$A,[1]Sheet1!$A:$L,3,FALSE)</f>
        <v>5.91</v>
      </c>
      <c r="J1391" s="3">
        <f>VLOOKUP($A:$A,[1]Sheet1!$A:$L,4,FALSE)</f>
        <v>63.39</v>
      </c>
      <c r="K1391" s="3">
        <f>VLOOKUP($A:$A,[1]Sheet1!$A:$L,5,FALSE)</f>
        <v>5.91</v>
      </c>
      <c r="L1391" s="3">
        <f>VLOOKUP($A:$A,[1]Sheet1!$A:$L,6,FALSE)</f>
        <v>1.28</v>
      </c>
      <c r="M1391" s="3">
        <f>VLOOKUP($A:$A,[1]Sheet1!$A:$L,7,FALSE)</f>
        <v>12.79</v>
      </c>
      <c r="N1391" s="3">
        <f>VLOOKUP($A:$A,[1]Sheet1!$A:$L,8,FALSE)</f>
        <v>13.01</v>
      </c>
      <c r="O1391" s="3" t="str">
        <f>VLOOKUP($A:$A,[1]Sheet1!$A:$L,9,FALSE)</f>
        <v>No</v>
      </c>
      <c r="P1391" s="3" t="str">
        <f>VLOOKUP($A:$A,[1]Sheet1!$A:$L,10,FALSE)</f>
        <v>No</v>
      </c>
      <c r="Q1391" s="3">
        <f>VLOOKUP($A:$A,[1]Sheet1!$A:$L,11,FALSE)</f>
        <v>88</v>
      </c>
    </row>
    <row r="1392" spans="1:17" x14ac:dyDescent="0.25">
      <c r="A1392" s="3" t="s">
        <v>17847</v>
      </c>
      <c r="B1392" s="3" t="s">
        <v>17845</v>
      </c>
      <c r="C1392" s="3" t="s">
        <v>17846</v>
      </c>
      <c r="D1392" s="3">
        <v>22164184761</v>
      </c>
      <c r="E1392" s="3">
        <v>82.29</v>
      </c>
      <c r="F1392" s="3">
        <v>66.52</v>
      </c>
      <c r="G1392" s="3" t="s">
        <v>11</v>
      </c>
      <c r="H1392" s="3" t="s">
        <v>12</v>
      </c>
      <c r="I1392" s="3">
        <f>VLOOKUP($A:$A,[1]Sheet1!$A:$L,3,FALSE)</f>
        <v>18.899999999999999</v>
      </c>
      <c r="J1392" s="3">
        <f>VLOOKUP($A:$A,[1]Sheet1!$A:$L,4,FALSE)</f>
        <v>23.62</v>
      </c>
      <c r="K1392" s="3">
        <f>VLOOKUP($A:$A,[1]Sheet1!$A:$L,5,FALSE)</f>
        <v>12.99</v>
      </c>
      <c r="L1392" s="3">
        <f>VLOOKUP($A:$A,[1]Sheet1!$A:$L,6,FALSE)</f>
        <v>3.36</v>
      </c>
      <c r="M1392" s="3">
        <f>VLOOKUP($A:$A,[1]Sheet1!$A:$L,7,FALSE)</f>
        <v>12.56</v>
      </c>
      <c r="N1392" s="3">
        <f>VLOOKUP($A:$A,[1]Sheet1!$A:$L,8,FALSE)</f>
        <v>15.42</v>
      </c>
      <c r="O1392" s="3" t="str">
        <f>VLOOKUP($A:$A,[1]Sheet1!$A:$L,9,FALSE)</f>
        <v>No</v>
      </c>
      <c r="P1392" s="3" t="str">
        <f>VLOOKUP($A:$A,[1]Sheet1!$A:$L,10,FALSE)</f>
        <v>No</v>
      </c>
      <c r="Q1392" s="3">
        <f>VLOOKUP($A:$A,[1]Sheet1!$A:$L,11,FALSE)</f>
        <v>88</v>
      </c>
    </row>
    <row r="1393" spans="1:17" x14ac:dyDescent="0.25">
      <c r="A1393" s="3" t="s">
        <v>17853</v>
      </c>
      <c r="B1393" s="3" t="s">
        <v>17851</v>
      </c>
      <c r="C1393" s="3" t="s">
        <v>17852</v>
      </c>
      <c r="D1393" s="3">
        <v>22164208221</v>
      </c>
      <c r="E1393" s="3">
        <v>106.99</v>
      </c>
      <c r="F1393" s="3">
        <v>90.6</v>
      </c>
      <c r="G1393" s="3" t="s">
        <v>11</v>
      </c>
      <c r="H1393" s="3" t="s">
        <v>12</v>
      </c>
      <c r="I1393" s="3">
        <f>VLOOKUP($A:$A,[1]Sheet1!$A:$L,3,FALSE)</f>
        <v>19.29</v>
      </c>
      <c r="J1393" s="3">
        <f>VLOOKUP($A:$A,[1]Sheet1!$A:$L,4,FALSE)</f>
        <v>23.62</v>
      </c>
      <c r="K1393" s="3">
        <f>VLOOKUP($A:$A,[1]Sheet1!$A:$L,5,FALSE)</f>
        <v>11.02</v>
      </c>
      <c r="L1393" s="3">
        <f>VLOOKUP($A:$A,[1]Sheet1!$A:$L,6,FALSE)</f>
        <v>2.91</v>
      </c>
      <c r="M1393" s="3">
        <f>VLOOKUP($A:$A,[1]Sheet1!$A:$L,7,FALSE)</f>
        <v>13.77</v>
      </c>
      <c r="N1393" s="3">
        <f>VLOOKUP($A:$A,[1]Sheet1!$A:$L,8,FALSE)</f>
        <v>16.079999999999998</v>
      </c>
      <c r="O1393" s="3" t="str">
        <f>VLOOKUP($A:$A,[1]Sheet1!$A:$L,9,FALSE)</f>
        <v>No</v>
      </c>
      <c r="P1393" s="3" t="str">
        <f>VLOOKUP($A:$A,[1]Sheet1!$A:$L,10,FALSE)</f>
        <v>No</v>
      </c>
      <c r="Q1393" s="3">
        <f>VLOOKUP($A:$A,[1]Sheet1!$A:$L,11,FALSE)</f>
        <v>88</v>
      </c>
    </row>
    <row r="1394" spans="1:17" x14ac:dyDescent="0.25">
      <c r="A1394" s="3" t="s">
        <v>17889</v>
      </c>
      <c r="B1394" s="3" t="s">
        <v>17887</v>
      </c>
      <c r="C1394" s="3" t="s">
        <v>17888</v>
      </c>
      <c r="D1394" s="3">
        <v>22164196610</v>
      </c>
      <c r="E1394" s="3">
        <v>111.99</v>
      </c>
      <c r="F1394" s="3">
        <v>94.49</v>
      </c>
      <c r="G1394" s="3" t="s">
        <v>11</v>
      </c>
      <c r="H1394" s="3" t="s">
        <v>12</v>
      </c>
      <c r="I1394" s="3">
        <f>VLOOKUP($A:$A,[1]Sheet1!$A:$L,3,FALSE)</f>
        <v>18.899999999999999</v>
      </c>
      <c r="J1394" s="3">
        <f>VLOOKUP($A:$A,[1]Sheet1!$A:$L,4,FALSE)</f>
        <v>23.62</v>
      </c>
      <c r="K1394" s="3">
        <f>VLOOKUP($A:$A,[1]Sheet1!$A:$L,5,FALSE)</f>
        <v>12.99</v>
      </c>
      <c r="L1394" s="3">
        <f>VLOOKUP($A:$A,[1]Sheet1!$A:$L,6,FALSE)</f>
        <v>3.36</v>
      </c>
      <c r="M1394" s="3">
        <f>VLOOKUP($A:$A,[1]Sheet1!$A:$L,7,FALSE)</f>
        <v>16.920000000000002</v>
      </c>
      <c r="N1394" s="3">
        <f>VLOOKUP($A:$A,[1]Sheet1!$A:$L,8,FALSE)</f>
        <v>20.75</v>
      </c>
      <c r="O1394" s="3" t="str">
        <f>VLOOKUP($A:$A,[1]Sheet1!$A:$L,9,FALSE)</f>
        <v>No</v>
      </c>
      <c r="P1394" s="3" t="str">
        <f>VLOOKUP($A:$A,[1]Sheet1!$A:$L,10,FALSE)</f>
        <v>No</v>
      </c>
      <c r="Q1394" s="3">
        <f>VLOOKUP($A:$A,[1]Sheet1!$A:$L,11,FALSE)</f>
        <v>88</v>
      </c>
    </row>
    <row r="1395" spans="1:17" x14ac:dyDescent="0.25">
      <c r="A1395" s="3" t="s">
        <v>636</v>
      </c>
      <c r="B1395" s="3" t="s">
        <v>634</v>
      </c>
      <c r="C1395" s="3" t="s">
        <v>635</v>
      </c>
      <c r="D1395" s="3">
        <v>675716608736</v>
      </c>
      <c r="E1395" s="3">
        <v>86.99</v>
      </c>
      <c r="F1395" s="3">
        <v>56.11</v>
      </c>
      <c r="G1395" s="3" t="s">
        <v>11</v>
      </c>
      <c r="H1395" s="3" t="s">
        <v>12</v>
      </c>
      <c r="I1395" s="3">
        <f>VLOOKUP($A:$A,[1]Sheet1!$A:$L,3,FALSE)</f>
        <v>23.5</v>
      </c>
      <c r="J1395" s="3">
        <f>VLOOKUP($A:$A,[1]Sheet1!$A:$L,4,FALSE)</f>
        <v>24.75</v>
      </c>
      <c r="K1395" s="3">
        <f>VLOOKUP($A:$A,[1]Sheet1!$A:$L,5,FALSE)</f>
        <v>6.5</v>
      </c>
      <c r="L1395" s="3">
        <f>VLOOKUP($A:$A,[1]Sheet1!$A:$L,6,FALSE)</f>
        <v>2.19</v>
      </c>
      <c r="M1395" s="3">
        <f>VLOOKUP($A:$A,[1]Sheet1!$A:$L,7,FALSE)</f>
        <v>9.68</v>
      </c>
      <c r="N1395" s="3">
        <f>VLOOKUP($A:$A,[1]Sheet1!$A:$L,8,FALSE)</f>
        <v>13.64</v>
      </c>
      <c r="O1395" s="3" t="str">
        <f>VLOOKUP($A:$A,[1]Sheet1!$A:$L,9,FALSE)</f>
        <v>No</v>
      </c>
      <c r="P1395" s="3" t="str">
        <f>VLOOKUP($A:$A,[1]Sheet1!$A:$L,10,FALSE)</f>
        <v>No</v>
      </c>
      <c r="Q1395" s="3">
        <f>VLOOKUP($A:$A,[1]Sheet1!$A:$L,11,FALSE)</f>
        <v>87</v>
      </c>
    </row>
    <row r="1396" spans="1:17" x14ac:dyDescent="0.25">
      <c r="A1396" s="3" t="s">
        <v>741</v>
      </c>
      <c r="B1396" s="3" t="s">
        <v>739</v>
      </c>
      <c r="C1396" s="3" t="s">
        <v>740</v>
      </c>
      <c r="D1396" s="3">
        <v>86569001719</v>
      </c>
      <c r="E1396" s="3">
        <v>79.790000000000006</v>
      </c>
      <c r="F1396" s="3">
        <v>62.99</v>
      </c>
      <c r="G1396" s="3" t="s">
        <v>11</v>
      </c>
      <c r="H1396" s="3" t="s">
        <v>12</v>
      </c>
      <c r="I1396" s="3">
        <f>VLOOKUP($A:$A,[1]Sheet1!$A:$L,3,FALSE)</f>
        <v>21.26</v>
      </c>
      <c r="J1396" s="3">
        <f>VLOOKUP($A:$A,[1]Sheet1!$A:$L,4,FALSE)</f>
        <v>22.44</v>
      </c>
      <c r="K1396" s="3">
        <f>VLOOKUP($A:$A,[1]Sheet1!$A:$L,5,FALSE)</f>
        <v>9.06</v>
      </c>
      <c r="L1396" s="3">
        <f>VLOOKUP($A:$A,[1]Sheet1!$A:$L,6,FALSE)</f>
        <v>2.5</v>
      </c>
      <c r="M1396" s="3">
        <f>VLOOKUP($A:$A,[1]Sheet1!$A:$L,7,FALSE)</f>
        <v>7.22</v>
      </c>
      <c r="N1396" s="3">
        <f>VLOOKUP($A:$A,[1]Sheet1!$A:$L,8,FALSE)</f>
        <v>9.69</v>
      </c>
      <c r="O1396" s="3" t="str">
        <f>VLOOKUP($A:$A,[1]Sheet1!$A:$L,9,FALSE)</f>
        <v>No</v>
      </c>
      <c r="P1396" s="3" t="str">
        <f>VLOOKUP($A:$A,[1]Sheet1!$A:$L,10,FALSE)</f>
        <v>No</v>
      </c>
      <c r="Q1396" s="3">
        <f>VLOOKUP($A:$A,[1]Sheet1!$A:$L,11,FALSE)</f>
        <v>87</v>
      </c>
    </row>
    <row r="1397" spans="1:17" x14ac:dyDescent="0.25">
      <c r="A1397" s="3" t="s">
        <v>777</v>
      </c>
      <c r="B1397" s="3" t="s">
        <v>775</v>
      </c>
      <c r="C1397" s="3" t="s">
        <v>776</v>
      </c>
      <c r="D1397" s="3">
        <v>675716735043</v>
      </c>
      <c r="E1397" s="3">
        <v>79.790000000000006</v>
      </c>
      <c r="F1397" s="3">
        <v>62.99</v>
      </c>
      <c r="G1397" s="3" t="s">
        <v>11</v>
      </c>
      <c r="H1397" s="3" t="s">
        <v>12</v>
      </c>
      <c r="I1397" s="3">
        <f>VLOOKUP($A:$A,[1]Sheet1!$A:$L,3,FALSE)</f>
        <v>21.26</v>
      </c>
      <c r="J1397" s="3">
        <f>VLOOKUP($A:$A,[1]Sheet1!$A:$L,4,FALSE)</f>
        <v>22.44</v>
      </c>
      <c r="K1397" s="3">
        <f>VLOOKUP($A:$A,[1]Sheet1!$A:$L,5,FALSE)</f>
        <v>9.06</v>
      </c>
      <c r="L1397" s="3">
        <f>VLOOKUP($A:$A,[1]Sheet1!$A:$L,6,FALSE)</f>
        <v>2.5</v>
      </c>
      <c r="M1397" s="3">
        <f>VLOOKUP($A:$A,[1]Sheet1!$A:$L,7,FALSE)</f>
        <v>7.49</v>
      </c>
      <c r="N1397" s="3">
        <f>VLOOKUP($A:$A,[1]Sheet1!$A:$L,8,FALSE)</f>
        <v>9.69</v>
      </c>
      <c r="O1397" s="3" t="str">
        <f>VLOOKUP($A:$A,[1]Sheet1!$A:$L,9,FALSE)</f>
        <v>No</v>
      </c>
      <c r="P1397" s="3" t="str">
        <f>VLOOKUP($A:$A,[1]Sheet1!$A:$L,10,FALSE)</f>
        <v>No</v>
      </c>
      <c r="Q1397" s="3">
        <f>VLOOKUP($A:$A,[1]Sheet1!$A:$L,11,FALSE)</f>
        <v>87</v>
      </c>
    </row>
    <row r="1398" spans="1:17" x14ac:dyDescent="0.25">
      <c r="A1398" s="3" t="s">
        <v>786</v>
      </c>
      <c r="B1398" s="3" t="s">
        <v>784</v>
      </c>
      <c r="C1398" s="3" t="s">
        <v>785</v>
      </c>
      <c r="D1398" s="3">
        <v>675716822194</v>
      </c>
      <c r="E1398" s="3">
        <v>72.989999999999995</v>
      </c>
      <c r="F1398" s="3">
        <v>56.7</v>
      </c>
      <c r="G1398" s="3" t="s">
        <v>11</v>
      </c>
      <c r="H1398" s="3" t="s">
        <v>12</v>
      </c>
      <c r="I1398" s="3">
        <f>VLOOKUP($A:$A,[1]Sheet1!$A:$L,3,FALSE)</f>
        <v>21.65</v>
      </c>
      <c r="J1398" s="3">
        <f>VLOOKUP($A:$A,[1]Sheet1!$A:$L,4,FALSE)</f>
        <v>22.83</v>
      </c>
      <c r="K1398" s="3">
        <f>VLOOKUP($A:$A,[1]Sheet1!$A:$L,5,FALSE)</f>
        <v>9.84</v>
      </c>
      <c r="L1398" s="3">
        <f>VLOOKUP($A:$A,[1]Sheet1!$A:$L,6,FALSE)</f>
        <v>2.82</v>
      </c>
      <c r="M1398" s="3">
        <f>VLOOKUP($A:$A,[1]Sheet1!$A:$L,7,FALSE)</f>
        <v>7.28</v>
      </c>
      <c r="N1398" s="3">
        <f>VLOOKUP($A:$A,[1]Sheet1!$A:$L,8,FALSE)</f>
        <v>10.35</v>
      </c>
      <c r="O1398" s="3" t="str">
        <f>VLOOKUP($A:$A,[1]Sheet1!$A:$L,9,FALSE)</f>
        <v>No</v>
      </c>
      <c r="P1398" s="3" t="str">
        <f>VLOOKUP($A:$A,[1]Sheet1!$A:$L,10,FALSE)</f>
        <v>No</v>
      </c>
      <c r="Q1398" s="3">
        <f>VLOOKUP($A:$A,[1]Sheet1!$A:$L,11,FALSE)</f>
        <v>87</v>
      </c>
    </row>
    <row r="1399" spans="1:17" x14ac:dyDescent="0.25">
      <c r="A1399" s="3" t="s">
        <v>795</v>
      </c>
      <c r="B1399" s="3" t="s">
        <v>793</v>
      </c>
      <c r="C1399" s="3" t="s">
        <v>794</v>
      </c>
      <c r="D1399" s="3">
        <v>675716822255</v>
      </c>
      <c r="E1399" s="3">
        <v>88.99</v>
      </c>
      <c r="F1399" s="3">
        <v>70.88</v>
      </c>
      <c r="G1399" s="3" t="s">
        <v>11</v>
      </c>
      <c r="H1399" s="3" t="s">
        <v>12</v>
      </c>
      <c r="I1399" s="3">
        <f>VLOOKUP($A:$A,[1]Sheet1!$A:$L,3,FALSE)</f>
        <v>21.65</v>
      </c>
      <c r="J1399" s="3">
        <f>VLOOKUP($A:$A,[1]Sheet1!$A:$L,4,FALSE)</f>
        <v>22.83</v>
      </c>
      <c r="K1399" s="3">
        <f>VLOOKUP($A:$A,[1]Sheet1!$A:$L,5,FALSE)</f>
        <v>9.84</v>
      </c>
      <c r="L1399" s="3">
        <f>VLOOKUP($A:$A,[1]Sheet1!$A:$L,6,FALSE)</f>
        <v>2.82</v>
      </c>
      <c r="M1399" s="3">
        <f>VLOOKUP($A:$A,[1]Sheet1!$A:$L,7,FALSE)</f>
        <v>9.8000000000000007</v>
      </c>
      <c r="N1399" s="3">
        <f>VLOOKUP($A:$A,[1]Sheet1!$A:$L,8,FALSE)</f>
        <v>12.89</v>
      </c>
      <c r="O1399" s="3" t="str">
        <f>VLOOKUP($A:$A,[1]Sheet1!$A:$L,9,FALSE)</f>
        <v>No</v>
      </c>
      <c r="P1399" s="3" t="str">
        <f>VLOOKUP($A:$A,[1]Sheet1!$A:$L,10,FALSE)</f>
        <v>No</v>
      </c>
      <c r="Q1399" s="3">
        <f>VLOOKUP($A:$A,[1]Sheet1!$A:$L,11,FALSE)</f>
        <v>87</v>
      </c>
    </row>
    <row r="1400" spans="1:17" x14ac:dyDescent="0.25">
      <c r="A1400" s="3" t="s">
        <v>798</v>
      </c>
      <c r="B1400" s="3" t="s">
        <v>796</v>
      </c>
      <c r="C1400" s="3" t="s">
        <v>797</v>
      </c>
      <c r="D1400" s="3">
        <v>675716842635</v>
      </c>
      <c r="E1400" s="3">
        <v>79.790000000000006</v>
      </c>
      <c r="F1400" s="3">
        <v>62.99</v>
      </c>
      <c r="G1400" s="3" t="s">
        <v>11</v>
      </c>
      <c r="H1400" s="3" t="s">
        <v>12</v>
      </c>
      <c r="I1400" s="3">
        <f>VLOOKUP($A:$A,[1]Sheet1!$A:$L,3,FALSE)</f>
        <v>21.26</v>
      </c>
      <c r="J1400" s="3">
        <f>VLOOKUP($A:$A,[1]Sheet1!$A:$L,4,FALSE)</f>
        <v>22.44</v>
      </c>
      <c r="K1400" s="3">
        <f>VLOOKUP($A:$A,[1]Sheet1!$A:$L,5,FALSE)</f>
        <v>9.06</v>
      </c>
      <c r="L1400" s="3">
        <f>VLOOKUP($A:$A,[1]Sheet1!$A:$L,6,FALSE)</f>
        <v>2.5</v>
      </c>
      <c r="M1400" s="3">
        <f>VLOOKUP($A:$A,[1]Sheet1!$A:$L,7,FALSE)</f>
        <v>7.22</v>
      </c>
      <c r="N1400" s="3">
        <f>VLOOKUP($A:$A,[1]Sheet1!$A:$L,8,FALSE)</f>
        <v>9.69</v>
      </c>
      <c r="O1400" s="3" t="str">
        <f>VLOOKUP($A:$A,[1]Sheet1!$A:$L,9,FALSE)</f>
        <v>No</v>
      </c>
      <c r="P1400" s="3" t="str">
        <f>VLOOKUP($A:$A,[1]Sheet1!$A:$L,10,FALSE)</f>
        <v>No</v>
      </c>
      <c r="Q1400" s="3">
        <f>VLOOKUP($A:$A,[1]Sheet1!$A:$L,11,FALSE)</f>
        <v>87</v>
      </c>
    </row>
    <row r="1401" spans="1:17" x14ac:dyDescent="0.25">
      <c r="A1401" s="3" t="s">
        <v>810</v>
      </c>
      <c r="B1401" s="3" t="s">
        <v>808</v>
      </c>
      <c r="C1401" s="3" t="s">
        <v>809</v>
      </c>
      <c r="D1401" s="3">
        <v>86569949103</v>
      </c>
      <c r="E1401" s="3">
        <v>72.989999999999995</v>
      </c>
      <c r="F1401" s="3">
        <v>56.7</v>
      </c>
      <c r="G1401" s="3" t="s">
        <v>11</v>
      </c>
      <c r="H1401" s="3" t="s">
        <v>12</v>
      </c>
      <c r="I1401" s="3">
        <f>VLOOKUP($A:$A,[1]Sheet1!$A:$L,3,FALSE)</f>
        <v>21.65</v>
      </c>
      <c r="J1401" s="3">
        <f>VLOOKUP($A:$A,[1]Sheet1!$A:$L,4,FALSE)</f>
        <v>22.83</v>
      </c>
      <c r="K1401" s="3">
        <f>VLOOKUP($A:$A,[1]Sheet1!$A:$L,5,FALSE)</f>
        <v>9.06</v>
      </c>
      <c r="L1401" s="3">
        <f>VLOOKUP($A:$A,[1]Sheet1!$A:$L,6,FALSE)</f>
        <v>2.59</v>
      </c>
      <c r="M1401" s="3">
        <f>VLOOKUP($A:$A,[1]Sheet1!$A:$L,7,FALSE)</f>
        <v>7.6</v>
      </c>
      <c r="N1401" s="3">
        <f>VLOOKUP($A:$A,[1]Sheet1!$A:$L,8,FALSE)</f>
        <v>8.92</v>
      </c>
      <c r="O1401" s="3" t="str">
        <f>VLOOKUP($A:$A,[1]Sheet1!$A:$L,9,FALSE)</f>
        <v>No</v>
      </c>
      <c r="P1401" s="3" t="str">
        <f>VLOOKUP($A:$A,[1]Sheet1!$A:$L,10,FALSE)</f>
        <v>No</v>
      </c>
      <c r="Q1401" s="3">
        <f>VLOOKUP($A:$A,[1]Sheet1!$A:$L,11,FALSE)</f>
        <v>87</v>
      </c>
    </row>
    <row r="1402" spans="1:17" x14ac:dyDescent="0.25">
      <c r="A1402" s="3" t="s">
        <v>813</v>
      </c>
      <c r="B1402" s="3" t="s">
        <v>811</v>
      </c>
      <c r="C1402" s="3" t="s">
        <v>812</v>
      </c>
      <c r="D1402" s="3">
        <v>86569949110</v>
      </c>
      <c r="E1402" s="3">
        <v>88.99</v>
      </c>
      <c r="F1402" s="3">
        <v>70.88</v>
      </c>
      <c r="G1402" s="3" t="s">
        <v>11</v>
      </c>
      <c r="H1402" s="3" t="s">
        <v>12</v>
      </c>
      <c r="I1402" s="3">
        <f>VLOOKUP($A:$A,[1]Sheet1!$A:$L,3,FALSE)</f>
        <v>21.65</v>
      </c>
      <c r="J1402" s="3">
        <f>VLOOKUP($A:$A,[1]Sheet1!$A:$L,4,FALSE)</f>
        <v>22.83</v>
      </c>
      <c r="K1402" s="3">
        <f>VLOOKUP($A:$A,[1]Sheet1!$A:$L,5,FALSE)</f>
        <v>9.84</v>
      </c>
      <c r="L1402" s="3">
        <f>VLOOKUP($A:$A,[1]Sheet1!$A:$L,6,FALSE)</f>
        <v>2.82</v>
      </c>
      <c r="M1402" s="3">
        <f>VLOOKUP($A:$A,[1]Sheet1!$A:$L,7,FALSE)</f>
        <v>11.34</v>
      </c>
      <c r="N1402" s="3">
        <f>VLOOKUP($A:$A,[1]Sheet1!$A:$L,8,FALSE)</f>
        <v>12.67</v>
      </c>
      <c r="O1402" s="3" t="str">
        <f>VLOOKUP($A:$A,[1]Sheet1!$A:$L,9,FALSE)</f>
        <v>No</v>
      </c>
      <c r="P1402" s="3" t="str">
        <f>VLOOKUP($A:$A,[1]Sheet1!$A:$L,10,FALSE)</f>
        <v>No</v>
      </c>
      <c r="Q1402" s="3">
        <f>VLOOKUP($A:$A,[1]Sheet1!$A:$L,11,FALSE)</f>
        <v>87</v>
      </c>
    </row>
    <row r="1403" spans="1:17" x14ac:dyDescent="0.25">
      <c r="A1403" s="3" t="s">
        <v>816</v>
      </c>
      <c r="B1403" s="3" t="s">
        <v>814</v>
      </c>
      <c r="C1403" s="3" t="s">
        <v>815</v>
      </c>
      <c r="D1403" s="3">
        <v>86569993953</v>
      </c>
      <c r="E1403" s="3">
        <v>80.989999999999995</v>
      </c>
      <c r="F1403" s="3">
        <v>64.239999999999995</v>
      </c>
      <c r="G1403" s="3" t="s">
        <v>11</v>
      </c>
      <c r="H1403" s="3" t="s">
        <v>12</v>
      </c>
      <c r="I1403" s="3">
        <f>VLOOKUP($A:$A,[1]Sheet1!$A:$L,3,FALSE)</f>
        <v>21.65</v>
      </c>
      <c r="J1403" s="3">
        <f>VLOOKUP($A:$A,[1]Sheet1!$A:$L,4,FALSE)</f>
        <v>22.83</v>
      </c>
      <c r="K1403" s="3">
        <f>VLOOKUP($A:$A,[1]Sheet1!$A:$L,5,FALSE)</f>
        <v>9.4499999999999993</v>
      </c>
      <c r="L1403" s="3">
        <f>VLOOKUP($A:$A,[1]Sheet1!$A:$L,6,FALSE)</f>
        <v>2.7</v>
      </c>
      <c r="M1403" s="3">
        <f>VLOOKUP($A:$A,[1]Sheet1!$A:$L,7,FALSE)</f>
        <v>9.8699999999999992</v>
      </c>
      <c r="N1403" s="3">
        <f>VLOOKUP($A:$A,[1]Sheet1!$A:$L,8,FALSE)</f>
        <v>12.49</v>
      </c>
      <c r="O1403" s="3" t="str">
        <f>VLOOKUP($A:$A,[1]Sheet1!$A:$L,9,FALSE)</f>
        <v>No</v>
      </c>
      <c r="P1403" s="3" t="str">
        <f>VLOOKUP($A:$A,[1]Sheet1!$A:$L,10,FALSE)</f>
        <v>No</v>
      </c>
      <c r="Q1403" s="3">
        <f>VLOOKUP($A:$A,[1]Sheet1!$A:$L,11,FALSE)</f>
        <v>87</v>
      </c>
    </row>
    <row r="1404" spans="1:17" x14ac:dyDescent="0.25">
      <c r="A1404" s="3" t="s">
        <v>1311</v>
      </c>
      <c r="B1404" s="3" t="s">
        <v>1309</v>
      </c>
      <c r="C1404" s="3" t="s">
        <v>1310</v>
      </c>
      <c r="D1404" s="3">
        <v>675716533939</v>
      </c>
      <c r="E1404" s="3">
        <v>54.99</v>
      </c>
      <c r="F1404" s="3">
        <v>38.630000000000003</v>
      </c>
      <c r="G1404" s="3" t="s">
        <v>11</v>
      </c>
      <c r="H1404" s="3" t="s">
        <v>12</v>
      </c>
      <c r="I1404" s="3">
        <f>VLOOKUP($A:$A,[1]Sheet1!$A:$L,3,FALSE)</f>
        <v>18.11</v>
      </c>
      <c r="J1404" s="3">
        <f>VLOOKUP($A:$A,[1]Sheet1!$A:$L,4,FALSE)</f>
        <v>22.05</v>
      </c>
      <c r="K1404" s="3">
        <f>VLOOKUP($A:$A,[1]Sheet1!$A:$L,5,FALSE)</f>
        <v>12.2</v>
      </c>
      <c r="L1404" s="3">
        <f>VLOOKUP($A:$A,[1]Sheet1!$A:$L,6,FALSE)</f>
        <v>2.82</v>
      </c>
      <c r="M1404" s="3">
        <f>VLOOKUP($A:$A,[1]Sheet1!$A:$L,7,FALSE)</f>
        <v>8.5299999999999994</v>
      </c>
      <c r="N1404" s="3">
        <f>VLOOKUP($A:$A,[1]Sheet1!$A:$L,8,FALSE)</f>
        <v>8.81</v>
      </c>
      <c r="O1404" s="3" t="str">
        <f>VLOOKUP($A:$A,[1]Sheet1!$A:$L,9,FALSE)</f>
        <v>No</v>
      </c>
      <c r="P1404" s="3" t="str">
        <f>VLOOKUP($A:$A,[1]Sheet1!$A:$L,10,FALSE)</f>
        <v>No</v>
      </c>
      <c r="Q1404" s="3">
        <f>VLOOKUP($A:$A,[1]Sheet1!$A:$L,11,FALSE)</f>
        <v>87</v>
      </c>
    </row>
    <row r="1405" spans="1:17" x14ac:dyDescent="0.25">
      <c r="A1405" s="3" t="s">
        <v>1734</v>
      </c>
      <c r="B1405" s="3" t="s">
        <v>1732</v>
      </c>
      <c r="C1405" s="3" t="s">
        <v>1733</v>
      </c>
      <c r="D1405" s="3">
        <v>675716768850</v>
      </c>
      <c r="E1405" s="3">
        <v>69.59</v>
      </c>
      <c r="F1405" s="3">
        <v>52.49</v>
      </c>
      <c r="G1405" s="3" t="s">
        <v>11</v>
      </c>
      <c r="H1405" s="3" t="s">
        <v>12</v>
      </c>
      <c r="I1405" s="3">
        <f>VLOOKUP($A:$A,[1]Sheet1!$A:$L,3,FALSE)</f>
        <v>20.9</v>
      </c>
      <c r="J1405" s="3">
        <f>VLOOKUP($A:$A,[1]Sheet1!$A:$L,4,FALSE)</f>
        <v>22.24</v>
      </c>
      <c r="K1405" s="3">
        <f>VLOOKUP($A:$A,[1]Sheet1!$A:$L,5,FALSE)</f>
        <v>10.63</v>
      </c>
      <c r="L1405" s="3">
        <f>VLOOKUP($A:$A,[1]Sheet1!$A:$L,6,FALSE)</f>
        <v>2.86</v>
      </c>
      <c r="M1405" s="3">
        <f>VLOOKUP($A:$A,[1]Sheet1!$A:$L,7,FALSE)</f>
        <v>7.35</v>
      </c>
      <c r="N1405" s="3">
        <f>VLOOKUP($A:$A,[1]Sheet1!$A:$L,8,FALSE)</f>
        <v>11.89</v>
      </c>
      <c r="O1405" s="3" t="str">
        <f>VLOOKUP($A:$A,[1]Sheet1!$A:$L,9,FALSE)</f>
        <v>No</v>
      </c>
      <c r="P1405" s="3" t="str">
        <f>VLOOKUP($A:$A,[1]Sheet1!$A:$L,10,FALSE)</f>
        <v>No</v>
      </c>
      <c r="Q1405" s="3">
        <f>VLOOKUP($A:$A,[1]Sheet1!$A:$L,11,FALSE)</f>
        <v>87</v>
      </c>
    </row>
    <row r="1406" spans="1:17" x14ac:dyDescent="0.25">
      <c r="A1406" s="3" t="s">
        <v>2076</v>
      </c>
      <c r="B1406" s="3" t="s">
        <v>2074</v>
      </c>
      <c r="C1406" s="3" t="s">
        <v>2075</v>
      </c>
      <c r="D1406" s="3">
        <v>675716594190</v>
      </c>
      <c r="E1406" s="3">
        <v>80.89</v>
      </c>
      <c r="F1406" s="3">
        <v>63</v>
      </c>
      <c r="G1406" s="3" t="s">
        <v>11</v>
      </c>
      <c r="H1406" s="3" t="s">
        <v>12</v>
      </c>
      <c r="I1406" s="3">
        <f>VLOOKUP($A:$A,[1]Sheet1!$A:$L,3,FALSE)</f>
        <v>18.5</v>
      </c>
      <c r="J1406" s="3">
        <f>VLOOKUP($A:$A,[1]Sheet1!$A:$L,4,FALSE)</f>
        <v>18.5</v>
      </c>
      <c r="K1406" s="3">
        <f>VLOOKUP($A:$A,[1]Sheet1!$A:$L,5,FALSE)</f>
        <v>14.37</v>
      </c>
      <c r="L1406" s="3">
        <f>VLOOKUP($A:$A,[1]Sheet1!$A:$L,6,FALSE)</f>
        <v>2.85</v>
      </c>
      <c r="M1406" s="3">
        <f>VLOOKUP($A:$A,[1]Sheet1!$A:$L,7,FALSE)</f>
        <v>8.81</v>
      </c>
      <c r="N1406" s="3">
        <f>VLOOKUP($A:$A,[1]Sheet1!$A:$L,8,FALSE)</f>
        <v>11.01</v>
      </c>
      <c r="O1406" s="3" t="str">
        <f>VLOOKUP($A:$A,[1]Sheet1!$A:$L,9,FALSE)</f>
        <v>No</v>
      </c>
      <c r="P1406" s="3" t="str">
        <f>VLOOKUP($A:$A,[1]Sheet1!$A:$L,10,FALSE)</f>
        <v>No</v>
      </c>
      <c r="Q1406" s="3">
        <f>VLOOKUP($A:$A,[1]Sheet1!$A:$L,11,FALSE)</f>
        <v>87</v>
      </c>
    </row>
    <row r="1407" spans="1:17" x14ac:dyDescent="0.25">
      <c r="A1407" s="3" t="s">
        <v>3591</v>
      </c>
      <c r="B1407" s="3" t="s">
        <v>3589</v>
      </c>
      <c r="C1407" s="3" t="s">
        <v>3590</v>
      </c>
      <c r="D1407" s="3">
        <v>675716964696</v>
      </c>
      <c r="E1407" s="3">
        <v>122.99</v>
      </c>
      <c r="F1407" s="3">
        <v>103.8</v>
      </c>
      <c r="G1407" s="3" t="s">
        <v>11</v>
      </c>
      <c r="H1407" s="3" t="s">
        <v>12</v>
      </c>
      <c r="I1407" s="3">
        <f>VLOOKUP($A:$A,[1]Sheet1!$A:$L,3,FALSE)</f>
        <v>24.5</v>
      </c>
      <c r="J1407" s="3">
        <f>VLOOKUP($A:$A,[1]Sheet1!$A:$L,4,FALSE)</f>
        <v>24.5</v>
      </c>
      <c r="K1407" s="3">
        <f>VLOOKUP($A:$A,[1]Sheet1!$A:$L,5,FALSE)</f>
        <v>6</v>
      </c>
      <c r="L1407" s="3">
        <f>VLOOKUP($A:$A,[1]Sheet1!$A:$L,6,FALSE)</f>
        <v>2.08</v>
      </c>
      <c r="M1407" s="3">
        <f>VLOOKUP($A:$A,[1]Sheet1!$A:$L,7,FALSE)</f>
        <v>24.23</v>
      </c>
      <c r="N1407" s="3">
        <f>VLOOKUP($A:$A,[1]Sheet1!$A:$L,8,FALSE)</f>
        <v>33</v>
      </c>
      <c r="O1407" s="3" t="str">
        <f>VLOOKUP($A:$A,[1]Sheet1!$A:$L,9,FALSE)</f>
        <v>No</v>
      </c>
      <c r="P1407" s="3" t="str">
        <f>VLOOKUP($A:$A,[1]Sheet1!$A:$L,10,FALSE)</f>
        <v>No</v>
      </c>
      <c r="Q1407" s="3">
        <f>VLOOKUP($A:$A,[1]Sheet1!$A:$L,11,FALSE)</f>
        <v>87</v>
      </c>
    </row>
    <row r="1408" spans="1:17" x14ac:dyDescent="0.25">
      <c r="A1408" s="3" t="s">
        <v>5736</v>
      </c>
      <c r="B1408" s="3" t="s">
        <v>5734</v>
      </c>
      <c r="C1408" s="3" t="s">
        <v>5735</v>
      </c>
      <c r="D1408" s="3">
        <v>86569892959</v>
      </c>
      <c r="E1408" s="3">
        <v>67.989999999999995</v>
      </c>
      <c r="F1408" s="3">
        <v>51.59</v>
      </c>
      <c r="G1408" s="3" t="s">
        <v>11</v>
      </c>
      <c r="H1408" s="3" t="s">
        <v>12</v>
      </c>
      <c r="I1408" s="3">
        <f>VLOOKUP($A:$A,[1]Sheet1!$A:$L,3,FALSE)</f>
        <v>5.91</v>
      </c>
      <c r="J1408" s="3">
        <f>VLOOKUP($A:$A,[1]Sheet1!$A:$L,4,FALSE)</f>
        <v>19.489999999999998</v>
      </c>
      <c r="K1408" s="3">
        <f>VLOOKUP($A:$A,[1]Sheet1!$A:$L,5,FALSE)</f>
        <v>34.25</v>
      </c>
      <c r="L1408" s="3">
        <f>VLOOKUP($A:$A,[1]Sheet1!$A:$L,6,FALSE)</f>
        <v>2.2799999999999998</v>
      </c>
      <c r="M1408" s="3">
        <f>VLOOKUP($A:$A,[1]Sheet1!$A:$L,7,FALSE)</f>
        <v>17.16</v>
      </c>
      <c r="N1408" s="3">
        <f>VLOOKUP($A:$A,[1]Sheet1!$A:$L,8,FALSE)</f>
        <v>19.23</v>
      </c>
      <c r="O1408" s="3" t="str">
        <f>VLOOKUP($A:$A,[1]Sheet1!$A:$L,9,FALSE)</f>
        <v>No</v>
      </c>
      <c r="P1408" s="3" t="str">
        <f>VLOOKUP($A:$A,[1]Sheet1!$A:$L,10,FALSE)</f>
        <v>No</v>
      </c>
      <c r="Q1408" s="3">
        <f>VLOOKUP($A:$A,[1]Sheet1!$A:$L,11,FALSE)</f>
        <v>87</v>
      </c>
    </row>
    <row r="1409" spans="1:17" x14ac:dyDescent="0.25">
      <c r="A1409" s="3" t="s">
        <v>6150</v>
      </c>
      <c r="B1409" s="3" t="s">
        <v>6148</v>
      </c>
      <c r="C1409" s="3" t="s">
        <v>6149</v>
      </c>
      <c r="D1409" s="3">
        <v>675716878221</v>
      </c>
      <c r="E1409" s="3">
        <v>55.29</v>
      </c>
      <c r="F1409" s="3">
        <v>38.630000000000003</v>
      </c>
      <c r="G1409" s="3" t="s">
        <v>11</v>
      </c>
      <c r="H1409" s="3" t="s">
        <v>12</v>
      </c>
      <c r="I1409" s="3">
        <f>VLOOKUP($A:$A,[1]Sheet1!$A:$L,3,FALSE)</f>
        <v>18.899999999999999</v>
      </c>
      <c r="J1409" s="3">
        <f>VLOOKUP($A:$A,[1]Sheet1!$A:$L,4,FALSE)</f>
        <v>24.41</v>
      </c>
      <c r="K1409" s="3">
        <f>VLOOKUP($A:$A,[1]Sheet1!$A:$L,5,FALSE)</f>
        <v>11.02</v>
      </c>
      <c r="L1409" s="3">
        <f>VLOOKUP($A:$A,[1]Sheet1!$A:$L,6,FALSE)</f>
        <v>2.94</v>
      </c>
      <c r="M1409" s="3">
        <f>VLOOKUP($A:$A,[1]Sheet1!$A:$L,7,FALSE)</f>
        <v>12.11</v>
      </c>
      <c r="N1409" s="3">
        <f>VLOOKUP($A:$A,[1]Sheet1!$A:$L,8,FALSE)</f>
        <v>11.67</v>
      </c>
      <c r="O1409" s="3" t="str">
        <f>VLOOKUP($A:$A,[1]Sheet1!$A:$L,9,FALSE)</f>
        <v>No</v>
      </c>
      <c r="P1409" s="3" t="str">
        <f>VLOOKUP($A:$A,[1]Sheet1!$A:$L,10,FALSE)</f>
        <v>No</v>
      </c>
      <c r="Q1409" s="3">
        <f>VLOOKUP($A:$A,[1]Sheet1!$A:$L,11,FALSE)</f>
        <v>87</v>
      </c>
    </row>
    <row r="1410" spans="1:17" x14ac:dyDescent="0.25">
      <c r="A1410" s="3" t="s">
        <v>6627</v>
      </c>
      <c r="B1410" s="3" t="s">
        <v>6625</v>
      </c>
      <c r="C1410" s="3" t="s">
        <v>6626</v>
      </c>
      <c r="D1410" s="3">
        <v>675716882853</v>
      </c>
      <c r="E1410" s="3">
        <v>102.99</v>
      </c>
      <c r="F1410" s="3">
        <v>86.07</v>
      </c>
      <c r="G1410" s="3" t="s">
        <v>11</v>
      </c>
      <c r="H1410" s="3" t="s">
        <v>12</v>
      </c>
      <c r="I1410" s="3">
        <f>VLOOKUP($A:$A,[1]Sheet1!$A:$L,3,FALSE)</f>
        <v>13.5</v>
      </c>
      <c r="J1410" s="3">
        <f>VLOOKUP($A:$A,[1]Sheet1!$A:$L,4,FALSE)</f>
        <v>18.5</v>
      </c>
      <c r="K1410" s="3">
        <f>VLOOKUP($A:$A,[1]Sheet1!$A:$L,5,FALSE)</f>
        <v>21</v>
      </c>
      <c r="L1410" s="3">
        <f>VLOOKUP($A:$A,[1]Sheet1!$A:$L,6,FALSE)</f>
        <v>3.04</v>
      </c>
      <c r="M1410" s="3">
        <f>VLOOKUP($A:$A,[1]Sheet1!$A:$L,7,FALSE)</f>
        <v>11.01</v>
      </c>
      <c r="N1410" s="3">
        <f>VLOOKUP($A:$A,[1]Sheet1!$A:$L,8,FALSE)</f>
        <v>15.4</v>
      </c>
      <c r="O1410" s="3" t="str">
        <f>VLOOKUP($A:$A,[1]Sheet1!$A:$L,9,FALSE)</f>
        <v>No</v>
      </c>
      <c r="P1410" s="3" t="str">
        <f>VLOOKUP($A:$A,[1]Sheet1!$A:$L,10,FALSE)</f>
        <v>No</v>
      </c>
      <c r="Q1410" s="3">
        <f>VLOOKUP($A:$A,[1]Sheet1!$A:$L,11,FALSE)</f>
        <v>87</v>
      </c>
    </row>
    <row r="1411" spans="1:17" x14ac:dyDescent="0.25">
      <c r="A1411" s="3" t="s">
        <v>6657</v>
      </c>
      <c r="B1411" s="3" t="s">
        <v>6655</v>
      </c>
      <c r="C1411" s="3" t="s">
        <v>6656</v>
      </c>
      <c r="D1411" s="3">
        <v>675716809171</v>
      </c>
      <c r="E1411" s="3">
        <v>46.69</v>
      </c>
      <c r="F1411" s="3">
        <v>32.76</v>
      </c>
      <c r="G1411" s="3" t="s">
        <v>11</v>
      </c>
      <c r="H1411" s="3" t="s">
        <v>12</v>
      </c>
      <c r="I1411" s="3">
        <f>VLOOKUP($A:$A,[1]Sheet1!$A:$L,3,FALSE)</f>
        <v>24.8</v>
      </c>
      <c r="J1411" s="3">
        <f>VLOOKUP($A:$A,[1]Sheet1!$A:$L,4,FALSE)</f>
        <v>12.4</v>
      </c>
      <c r="K1411" s="3">
        <f>VLOOKUP($A:$A,[1]Sheet1!$A:$L,5,FALSE)</f>
        <v>5.51</v>
      </c>
      <c r="L1411" s="3">
        <f>VLOOKUP($A:$A,[1]Sheet1!$A:$L,6,FALSE)</f>
        <v>0.98</v>
      </c>
      <c r="M1411" s="3">
        <f>VLOOKUP($A:$A,[1]Sheet1!$A:$L,7,FALSE)</f>
        <v>5.94</v>
      </c>
      <c r="N1411" s="3">
        <f>VLOOKUP($A:$A,[1]Sheet1!$A:$L,8,FALSE)</f>
        <v>7.8</v>
      </c>
      <c r="O1411" s="3" t="str">
        <f>VLOOKUP($A:$A,[1]Sheet1!$A:$L,9,FALSE)</f>
        <v>No</v>
      </c>
      <c r="P1411" s="3" t="str">
        <f>VLOOKUP($A:$A,[1]Sheet1!$A:$L,10,FALSE)</f>
        <v>No</v>
      </c>
      <c r="Q1411" s="3">
        <f>VLOOKUP($A:$A,[1]Sheet1!$A:$L,11,FALSE)</f>
        <v>87</v>
      </c>
    </row>
    <row r="1412" spans="1:17" x14ac:dyDescent="0.25">
      <c r="A1412" s="3" t="s">
        <v>6669</v>
      </c>
      <c r="B1412" s="3" t="s">
        <v>6667</v>
      </c>
      <c r="C1412" s="3" t="s">
        <v>6668</v>
      </c>
      <c r="D1412" s="3">
        <v>675716809300</v>
      </c>
      <c r="E1412" s="3">
        <v>47.89</v>
      </c>
      <c r="F1412" s="3">
        <v>32.76</v>
      </c>
      <c r="G1412" s="3" t="s">
        <v>11</v>
      </c>
      <c r="H1412" s="3" t="s">
        <v>12</v>
      </c>
      <c r="I1412" s="3">
        <f>VLOOKUP($A:$A,[1]Sheet1!$A:$L,3,FALSE)</f>
        <v>24.8</v>
      </c>
      <c r="J1412" s="3">
        <f>VLOOKUP($A:$A,[1]Sheet1!$A:$L,4,FALSE)</f>
        <v>12.4</v>
      </c>
      <c r="K1412" s="3">
        <f>VLOOKUP($A:$A,[1]Sheet1!$A:$L,5,FALSE)</f>
        <v>5.51</v>
      </c>
      <c r="L1412" s="3">
        <f>VLOOKUP($A:$A,[1]Sheet1!$A:$L,6,FALSE)</f>
        <v>0.98</v>
      </c>
      <c r="M1412" s="3">
        <f>VLOOKUP($A:$A,[1]Sheet1!$A:$L,7,FALSE)</f>
        <v>5.94</v>
      </c>
      <c r="N1412" s="3">
        <f>VLOOKUP($A:$A,[1]Sheet1!$A:$L,8,FALSE)</f>
        <v>7.8</v>
      </c>
      <c r="O1412" s="3" t="str">
        <f>VLOOKUP($A:$A,[1]Sheet1!$A:$L,9,FALSE)</f>
        <v>No</v>
      </c>
      <c r="P1412" s="3" t="str">
        <f>VLOOKUP($A:$A,[1]Sheet1!$A:$L,10,FALSE)</f>
        <v>No</v>
      </c>
      <c r="Q1412" s="3">
        <f>VLOOKUP($A:$A,[1]Sheet1!$A:$L,11,FALSE)</f>
        <v>87</v>
      </c>
    </row>
    <row r="1413" spans="1:17" x14ac:dyDescent="0.25">
      <c r="A1413" s="3" t="s">
        <v>6681</v>
      </c>
      <c r="B1413" s="3" t="s">
        <v>6679</v>
      </c>
      <c r="C1413" s="3" t="s">
        <v>6680</v>
      </c>
      <c r="D1413" s="3">
        <v>675716809317</v>
      </c>
      <c r="E1413" s="3">
        <v>47.89</v>
      </c>
      <c r="F1413" s="3">
        <v>32.76</v>
      </c>
      <c r="G1413" s="3" t="s">
        <v>11</v>
      </c>
      <c r="H1413" s="3" t="s">
        <v>12</v>
      </c>
      <c r="I1413" s="3">
        <f>VLOOKUP($A:$A,[1]Sheet1!$A:$L,3,FALSE)</f>
        <v>24.8</v>
      </c>
      <c r="J1413" s="3">
        <f>VLOOKUP($A:$A,[1]Sheet1!$A:$L,4,FALSE)</f>
        <v>12.4</v>
      </c>
      <c r="K1413" s="3">
        <f>VLOOKUP($A:$A,[1]Sheet1!$A:$L,5,FALSE)</f>
        <v>5.51</v>
      </c>
      <c r="L1413" s="3">
        <f>VLOOKUP($A:$A,[1]Sheet1!$A:$L,6,FALSE)</f>
        <v>0.98</v>
      </c>
      <c r="M1413" s="3">
        <f>VLOOKUP($A:$A,[1]Sheet1!$A:$L,7,FALSE)</f>
        <v>5.94</v>
      </c>
      <c r="N1413" s="3">
        <f>VLOOKUP($A:$A,[1]Sheet1!$A:$L,8,FALSE)</f>
        <v>7.8</v>
      </c>
      <c r="O1413" s="3" t="str">
        <f>VLOOKUP($A:$A,[1]Sheet1!$A:$L,9,FALSE)</f>
        <v>No</v>
      </c>
      <c r="P1413" s="3" t="str">
        <f>VLOOKUP($A:$A,[1]Sheet1!$A:$L,10,FALSE)</f>
        <v>No</v>
      </c>
      <c r="Q1413" s="3">
        <f>VLOOKUP($A:$A,[1]Sheet1!$A:$L,11,FALSE)</f>
        <v>87</v>
      </c>
    </row>
    <row r="1414" spans="1:17" x14ac:dyDescent="0.25">
      <c r="A1414" s="3" t="s">
        <v>7416</v>
      </c>
      <c r="B1414" s="3" t="s">
        <v>7414</v>
      </c>
      <c r="C1414" s="3" t="s">
        <v>7415</v>
      </c>
      <c r="D1414" s="3">
        <v>675716674847</v>
      </c>
      <c r="E1414" s="3">
        <v>60.19</v>
      </c>
      <c r="F1414" s="3">
        <v>43.71</v>
      </c>
      <c r="G1414" s="3" t="s">
        <v>11</v>
      </c>
      <c r="H1414" s="3" t="s">
        <v>12</v>
      </c>
      <c r="I1414" s="3">
        <f>VLOOKUP($A:$A,[1]Sheet1!$A:$L,3,FALSE)</f>
        <v>20.87</v>
      </c>
      <c r="J1414" s="3">
        <f>VLOOKUP($A:$A,[1]Sheet1!$A:$L,4,FALSE)</f>
        <v>20.87</v>
      </c>
      <c r="K1414" s="3">
        <f>VLOOKUP($A:$A,[1]Sheet1!$A:$L,5,FALSE)</f>
        <v>11.42</v>
      </c>
      <c r="L1414" s="3">
        <f>VLOOKUP($A:$A,[1]Sheet1!$A:$L,6,FALSE)</f>
        <v>2.88</v>
      </c>
      <c r="M1414" s="3">
        <f>VLOOKUP($A:$A,[1]Sheet1!$A:$L,7,FALSE)</f>
        <v>6.55</v>
      </c>
      <c r="N1414" s="3">
        <f>VLOOKUP($A:$A,[1]Sheet1!$A:$L,8,FALSE)</f>
        <v>12.11</v>
      </c>
      <c r="O1414" s="3" t="str">
        <f>VLOOKUP($A:$A,[1]Sheet1!$A:$L,9,FALSE)</f>
        <v>No</v>
      </c>
      <c r="P1414" s="3" t="str">
        <f>VLOOKUP($A:$A,[1]Sheet1!$A:$L,10,FALSE)</f>
        <v>No</v>
      </c>
      <c r="Q1414" s="3">
        <f>VLOOKUP($A:$A,[1]Sheet1!$A:$L,11,FALSE)</f>
        <v>87</v>
      </c>
    </row>
    <row r="1415" spans="1:17" x14ac:dyDescent="0.25">
      <c r="A1415" s="3" t="s">
        <v>7971</v>
      </c>
      <c r="B1415" s="3" t="s">
        <v>7969</v>
      </c>
      <c r="C1415" s="3" t="s">
        <v>7970</v>
      </c>
      <c r="D1415" s="3">
        <v>675716904913</v>
      </c>
      <c r="E1415" s="3">
        <v>97.99</v>
      </c>
      <c r="F1415" s="3">
        <v>79.38</v>
      </c>
      <c r="G1415" s="3" t="s">
        <v>11</v>
      </c>
      <c r="H1415" s="3" t="s">
        <v>12</v>
      </c>
      <c r="I1415" s="3">
        <f>VLOOKUP($A:$A,[1]Sheet1!$A:$L,3,FALSE)</f>
        <v>20.87</v>
      </c>
      <c r="J1415" s="3">
        <f>VLOOKUP($A:$A,[1]Sheet1!$A:$L,4,FALSE)</f>
        <v>22.83</v>
      </c>
      <c r="K1415" s="3">
        <f>VLOOKUP($A:$A,[1]Sheet1!$A:$L,5,FALSE)</f>
        <v>10.24</v>
      </c>
      <c r="L1415" s="3">
        <f>VLOOKUP($A:$A,[1]Sheet1!$A:$L,6,FALSE)</f>
        <v>2.82</v>
      </c>
      <c r="M1415" s="3">
        <f>VLOOKUP($A:$A,[1]Sheet1!$A:$L,7,FALSE)</f>
        <v>11.67</v>
      </c>
      <c r="N1415" s="3">
        <f>VLOOKUP($A:$A,[1]Sheet1!$A:$L,8,FALSE)</f>
        <v>14.32</v>
      </c>
      <c r="O1415" s="3" t="str">
        <f>VLOOKUP($A:$A,[1]Sheet1!$A:$L,9,FALSE)</f>
        <v>No</v>
      </c>
      <c r="P1415" s="3" t="str">
        <f>VLOOKUP($A:$A,[1]Sheet1!$A:$L,10,FALSE)</f>
        <v>No</v>
      </c>
      <c r="Q1415" s="3">
        <f>VLOOKUP($A:$A,[1]Sheet1!$A:$L,11,FALSE)</f>
        <v>87</v>
      </c>
    </row>
    <row r="1416" spans="1:17" x14ac:dyDescent="0.25">
      <c r="A1416" s="3" t="s">
        <v>7974</v>
      </c>
      <c r="B1416" s="3" t="s">
        <v>7972</v>
      </c>
      <c r="C1416" s="3" t="s">
        <v>7973</v>
      </c>
      <c r="D1416" s="3">
        <v>675716905026</v>
      </c>
      <c r="E1416" s="3">
        <v>71.989999999999995</v>
      </c>
      <c r="F1416" s="3">
        <v>55.52</v>
      </c>
      <c r="G1416" s="3" t="s">
        <v>11</v>
      </c>
      <c r="H1416" s="3" t="s">
        <v>12</v>
      </c>
      <c r="I1416" s="3">
        <f>VLOOKUP($A:$A,[1]Sheet1!$A:$L,3,FALSE)</f>
        <v>21.26</v>
      </c>
      <c r="J1416" s="3">
        <f>VLOOKUP($A:$A,[1]Sheet1!$A:$L,4,FALSE)</f>
        <v>22.83</v>
      </c>
      <c r="K1416" s="3">
        <f>VLOOKUP($A:$A,[1]Sheet1!$A:$L,5,FALSE)</f>
        <v>9.84</v>
      </c>
      <c r="L1416" s="3">
        <f>VLOOKUP($A:$A,[1]Sheet1!$A:$L,6,FALSE)</f>
        <v>2.77</v>
      </c>
      <c r="M1416" s="3">
        <f>VLOOKUP($A:$A,[1]Sheet1!$A:$L,7,FALSE)</f>
        <v>9.49</v>
      </c>
      <c r="N1416" s="3">
        <f>VLOOKUP($A:$A,[1]Sheet1!$A:$L,8,FALSE)</f>
        <v>11.01</v>
      </c>
      <c r="O1416" s="3" t="str">
        <f>VLOOKUP($A:$A,[1]Sheet1!$A:$L,9,FALSE)</f>
        <v>No</v>
      </c>
      <c r="P1416" s="3" t="str">
        <f>VLOOKUP($A:$A,[1]Sheet1!$A:$L,10,FALSE)</f>
        <v>No</v>
      </c>
      <c r="Q1416" s="3">
        <f>VLOOKUP($A:$A,[1]Sheet1!$A:$L,11,FALSE)</f>
        <v>87</v>
      </c>
    </row>
    <row r="1417" spans="1:17" x14ac:dyDescent="0.25">
      <c r="A1417" s="3" t="s">
        <v>8082</v>
      </c>
      <c r="B1417" s="3" t="s">
        <v>8080</v>
      </c>
      <c r="C1417" s="3" t="s">
        <v>8081</v>
      </c>
      <c r="D1417" s="3">
        <v>675716345907</v>
      </c>
      <c r="E1417" s="3">
        <v>93.49</v>
      </c>
      <c r="F1417" s="3">
        <v>58.9</v>
      </c>
      <c r="G1417" s="3" t="s">
        <v>11</v>
      </c>
      <c r="H1417" s="3" t="s">
        <v>12</v>
      </c>
      <c r="I1417" s="3">
        <f>VLOOKUP($A:$A,[1]Sheet1!$A:$L,3,FALSE)</f>
        <v>21.65</v>
      </c>
      <c r="J1417" s="3">
        <f>VLOOKUP($A:$A,[1]Sheet1!$A:$L,4,FALSE)</f>
        <v>22.83</v>
      </c>
      <c r="K1417" s="3">
        <f>VLOOKUP($A:$A,[1]Sheet1!$A:$L,5,FALSE)</f>
        <v>9.06</v>
      </c>
      <c r="L1417" s="3">
        <f>VLOOKUP($A:$A,[1]Sheet1!$A:$L,6,FALSE)</f>
        <v>2.59</v>
      </c>
      <c r="M1417" s="3">
        <f>VLOOKUP($A:$A,[1]Sheet1!$A:$L,7,FALSE)</f>
        <v>8.81</v>
      </c>
      <c r="N1417" s="3">
        <f>VLOOKUP($A:$A,[1]Sheet1!$A:$L,8,FALSE)</f>
        <v>11.01</v>
      </c>
      <c r="O1417" s="3" t="str">
        <f>VLOOKUP($A:$A,[1]Sheet1!$A:$L,9,FALSE)</f>
        <v>No</v>
      </c>
      <c r="P1417" s="3" t="str">
        <f>VLOOKUP($A:$A,[1]Sheet1!$A:$L,10,FALSE)</f>
        <v>No</v>
      </c>
      <c r="Q1417" s="3">
        <f>VLOOKUP($A:$A,[1]Sheet1!$A:$L,11,FALSE)</f>
        <v>87</v>
      </c>
    </row>
    <row r="1418" spans="1:17" x14ac:dyDescent="0.25">
      <c r="A1418" s="3" t="s">
        <v>8085</v>
      </c>
      <c r="B1418" s="3" t="s">
        <v>8083</v>
      </c>
      <c r="C1418" s="3" t="s">
        <v>8084</v>
      </c>
      <c r="D1418" s="3">
        <v>675716345938</v>
      </c>
      <c r="E1418" s="3">
        <v>118.99</v>
      </c>
      <c r="F1418" s="3">
        <v>76.430000000000007</v>
      </c>
      <c r="G1418" s="3" t="s">
        <v>11</v>
      </c>
      <c r="H1418" s="3" t="s">
        <v>12</v>
      </c>
      <c r="I1418" s="3">
        <f>VLOOKUP($A:$A,[1]Sheet1!$A:$L,3,FALSE)</f>
        <v>21.65</v>
      </c>
      <c r="J1418" s="3">
        <f>VLOOKUP($A:$A,[1]Sheet1!$A:$L,4,FALSE)</f>
        <v>22.83</v>
      </c>
      <c r="K1418" s="3">
        <f>VLOOKUP($A:$A,[1]Sheet1!$A:$L,5,FALSE)</f>
        <v>9.06</v>
      </c>
      <c r="L1418" s="3">
        <f>VLOOKUP($A:$A,[1]Sheet1!$A:$L,6,FALSE)</f>
        <v>2.59</v>
      </c>
      <c r="M1418" s="3">
        <f>VLOOKUP($A:$A,[1]Sheet1!$A:$L,7,FALSE)</f>
        <v>9.91</v>
      </c>
      <c r="N1418" s="3">
        <f>VLOOKUP($A:$A,[1]Sheet1!$A:$L,8,FALSE)</f>
        <v>12.11</v>
      </c>
      <c r="O1418" s="3" t="str">
        <f>VLOOKUP($A:$A,[1]Sheet1!$A:$L,9,FALSE)</f>
        <v>No</v>
      </c>
      <c r="P1418" s="3" t="str">
        <f>VLOOKUP($A:$A,[1]Sheet1!$A:$L,10,FALSE)</f>
        <v>No</v>
      </c>
      <c r="Q1418" s="3">
        <f>VLOOKUP($A:$A,[1]Sheet1!$A:$L,11,FALSE)</f>
        <v>87</v>
      </c>
    </row>
    <row r="1419" spans="1:17" x14ac:dyDescent="0.25">
      <c r="A1419" s="3" t="s">
        <v>8424</v>
      </c>
      <c r="B1419" s="3" t="s">
        <v>8422</v>
      </c>
      <c r="C1419" s="3" t="s">
        <v>8423</v>
      </c>
      <c r="D1419" s="3">
        <v>86569004826</v>
      </c>
      <c r="E1419" s="3">
        <v>63.99</v>
      </c>
      <c r="F1419" s="3">
        <v>46.04</v>
      </c>
      <c r="G1419" s="3" t="s">
        <v>11</v>
      </c>
      <c r="H1419" s="3" t="s">
        <v>12</v>
      </c>
      <c r="I1419" s="3">
        <f>VLOOKUP($A:$A,[1]Sheet1!$A:$L,3,FALSE)</f>
        <v>19.29</v>
      </c>
      <c r="J1419" s="3">
        <f>VLOOKUP($A:$A,[1]Sheet1!$A:$L,4,FALSE)</f>
        <v>22.05</v>
      </c>
      <c r="K1419" s="3">
        <f>VLOOKUP($A:$A,[1]Sheet1!$A:$L,5,FALSE)</f>
        <v>11.02</v>
      </c>
      <c r="L1419" s="3">
        <f>VLOOKUP($A:$A,[1]Sheet1!$A:$L,6,FALSE)</f>
        <v>2.71</v>
      </c>
      <c r="M1419" s="3">
        <f>VLOOKUP($A:$A,[1]Sheet1!$A:$L,7,FALSE)</f>
        <v>8.3699999999999992</v>
      </c>
      <c r="N1419" s="3">
        <f>VLOOKUP($A:$A,[1]Sheet1!$A:$L,8,FALSE)</f>
        <v>13.11</v>
      </c>
      <c r="O1419" s="3" t="str">
        <f>VLOOKUP($A:$A,[1]Sheet1!$A:$L,9,FALSE)</f>
        <v>No</v>
      </c>
      <c r="P1419" s="3" t="str">
        <f>VLOOKUP($A:$A,[1]Sheet1!$A:$L,10,FALSE)</f>
        <v>No</v>
      </c>
      <c r="Q1419" s="3">
        <f>VLOOKUP($A:$A,[1]Sheet1!$A:$L,11,FALSE)</f>
        <v>87</v>
      </c>
    </row>
    <row r="1420" spans="1:17" x14ac:dyDescent="0.25">
      <c r="A1420" s="3" t="s">
        <v>8433</v>
      </c>
      <c r="B1420" s="3" t="s">
        <v>8431</v>
      </c>
      <c r="C1420" s="3" t="s">
        <v>8432</v>
      </c>
      <c r="D1420" s="3">
        <v>86569004833</v>
      </c>
      <c r="E1420" s="3">
        <v>68.39</v>
      </c>
      <c r="F1420" s="3">
        <v>50.44</v>
      </c>
      <c r="G1420" s="3" t="s">
        <v>11</v>
      </c>
      <c r="H1420" s="3" t="s">
        <v>12</v>
      </c>
      <c r="I1420" s="3">
        <f>VLOOKUP($A:$A,[1]Sheet1!$A:$L,3,FALSE)</f>
        <v>18.899999999999999</v>
      </c>
      <c r="J1420" s="3">
        <f>VLOOKUP($A:$A,[1]Sheet1!$A:$L,4,FALSE)</f>
        <v>22.05</v>
      </c>
      <c r="K1420" s="3">
        <f>VLOOKUP($A:$A,[1]Sheet1!$A:$L,5,FALSE)</f>
        <v>12.6</v>
      </c>
      <c r="L1420" s="3">
        <f>VLOOKUP($A:$A,[1]Sheet1!$A:$L,6,FALSE)</f>
        <v>3.04</v>
      </c>
      <c r="M1420" s="3">
        <f>VLOOKUP($A:$A,[1]Sheet1!$A:$L,7,FALSE)</f>
        <v>9.91</v>
      </c>
      <c r="N1420" s="3">
        <f>VLOOKUP($A:$A,[1]Sheet1!$A:$L,8,FALSE)</f>
        <v>11.45</v>
      </c>
      <c r="O1420" s="3" t="str">
        <f>VLOOKUP($A:$A,[1]Sheet1!$A:$L,9,FALSE)</f>
        <v>No</v>
      </c>
      <c r="P1420" s="3" t="str">
        <f>VLOOKUP($A:$A,[1]Sheet1!$A:$L,10,FALSE)</f>
        <v>No</v>
      </c>
      <c r="Q1420" s="3">
        <f>VLOOKUP($A:$A,[1]Sheet1!$A:$L,11,FALSE)</f>
        <v>87</v>
      </c>
    </row>
    <row r="1421" spans="1:17" x14ac:dyDescent="0.25">
      <c r="A1421" s="3" t="s">
        <v>8484</v>
      </c>
      <c r="B1421" s="3" t="s">
        <v>8482</v>
      </c>
      <c r="C1421" s="3" t="s">
        <v>8483</v>
      </c>
      <c r="D1421" s="3">
        <v>86569135278</v>
      </c>
      <c r="E1421" s="3">
        <v>79.790000000000006</v>
      </c>
      <c r="F1421" s="3">
        <v>62.99</v>
      </c>
      <c r="G1421" s="3" t="s">
        <v>11</v>
      </c>
      <c r="H1421" s="3" t="s">
        <v>12</v>
      </c>
      <c r="I1421" s="3">
        <f>VLOOKUP($A:$A,[1]Sheet1!$A:$L,3,FALSE)</f>
        <v>21.26</v>
      </c>
      <c r="J1421" s="3">
        <f>VLOOKUP($A:$A,[1]Sheet1!$A:$L,4,FALSE)</f>
        <v>22.44</v>
      </c>
      <c r="K1421" s="3">
        <f>VLOOKUP($A:$A,[1]Sheet1!$A:$L,5,FALSE)</f>
        <v>9.06</v>
      </c>
      <c r="L1421" s="3">
        <f>VLOOKUP($A:$A,[1]Sheet1!$A:$L,6,FALSE)</f>
        <v>2.5</v>
      </c>
      <c r="M1421" s="3">
        <f>VLOOKUP($A:$A,[1]Sheet1!$A:$L,7,FALSE)</f>
        <v>7.22</v>
      </c>
      <c r="N1421" s="3">
        <f>VLOOKUP($A:$A,[1]Sheet1!$A:$L,8,FALSE)</f>
        <v>9.69</v>
      </c>
      <c r="O1421" s="3" t="str">
        <f>VLOOKUP($A:$A,[1]Sheet1!$A:$L,9,FALSE)</f>
        <v>No</v>
      </c>
      <c r="P1421" s="3" t="str">
        <f>VLOOKUP($A:$A,[1]Sheet1!$A:$L,10,FALSE)</f>
        <v>No</v>
      </c>
      <c r="Q1421" s="3">
        <f>VLOOKUP($A:$A,[1]Sheet1!$A:$L,11,FALSE)</f>
        <v>87</v>
      </c>
    </row>
    <row r="1422" spans="1:17" x14ac:dyDescent="0.25">
      <c r="A1422" s="3" t="s">
        <v>8493</v>
      </c>
      <c r="B1422" s="3" t="s">
        <v>8491</v>
      </c>
      <c r="C1422" s="3" t="s">
        <v>8492</v>
      </c>
      <c r="D1422" s="3">
        <v>86569101167</v>
      </c>
      <c r="E1422" s="3">
        <v>88.99</v>
      </c>
      <c r="F1422" s="3">
        <v>72.45</v>
      </c>
      <c r="G1422" s="3" t="s">
        <v>11</v>
      </c>
      <c r="H1422" s="3" t="s">
        <v>12</v>
      </c>
      <c r="I1422" s="3">
        <f>VLOOKUP($A:$A,[1]Sheet1!$A:$L,3,FALSE)</f>
        <v>21.65</v>
      </c>
      <c r="J1422" s="3">
        <f>VLOOKUP($A:$A,[1]Sheet1!$A:$L,4,FALSE)</f>
        <v>22.44</v>
      </c>
      <c r="K1422" s="3">
        <f>VLOOKUP($A:$A,[1]Sheet1!$A:$L,5,FALSE)</f>
        <v>9.4499999999999993</v>
      </c>
      <c r="L1422" s="3">
        <f>VLOOKUP($A:$A,[1]Sheet1!$A:$L,6,FALSE)</f>
        <v>2.66</v>
      </c>
      <c r="M1422" s="3">
        <f>VLOOKUP($A:$A,[1]Sheet1!$A:$L,7,FALSE)</f>
        <v>10.52</v>
      </c>
      <c r="N1422" s="3">
        <f>VLOOKUP($A:$A,[1]Sheet1!$A:$L,8,FALSE)</f>
        <v>11.67</v>
      </c>
      <c r="O1422" s="3" t="str">
        <f>VLOOKUP($A:$A,[1]Sheet1!$A:$L,9,FALSE)</f>
        <v>No</v>
      </c>
      <c r="P1422" s="3" t="str">
        <f>VLOOKUP($A:$A,[1]Sheet1!$A:$L,10,FALSE)</f>
        <v>No</v>
      </c>
      <c r="Q1422" s="3">
        <f>VLOOKUP($A:$A,[1]Sheet1!$A:$L,11,FALSE)</f>
        <v>87</v>
      </c>
    </row>
    <row r="1423" spans="1:17" x14ac:dyDescent="0.25">
      <c r="A1423" s="3" t="s">
        <v>8766</v>
      </c>
      <c r="B1423" s="3" t="s">
        <v>8764</v>
      </c>
      <c r="C1423" s="3" t="s">
        <v>8765</v>
      </c>
      <c r="D1423" s="3">
        <v>86569003263</v>
      </c>
      <c r="E1423" s="3">
        <v>71.989999999999995</v>
      </c>
      <c r="F1423" s="3">
        <v>55.52</v>
      </c>
      <c r="G1423" s="3" t="s">
        <v>11</v>
      </c>
      <c r="H1423" s="3" t="s">
        <v>12</v>
      </c>
      <c r="I1423" s="3">
        <f>VLOOKUP($A:$A,[1]Sheet1!$A:$L,3,FALSE)</f>
        <v>21.26</v>
      </c>
      <c r="J1423" s="3">
        <f>VLOOKUP($A:$A,[1]Sheet1!$A:$L,4,FALSE)</f>
        <v>22.83</v>
      </c>
      <c r="K1423" s="3">
        <f>VLOOKUP($A:$A,[1]Sheet1!$A:$L,5,FALSE)</f>
        <v>9.84</v>
      </c>
      <c r="L1423" s="3">
        <f>VLOOKUP($A:$A,[1]Sheet1!$A:$L,6,FALSE)</f>
        <v>2.77</v>
      </c>
      <c r="M1423" s="3">
        <f>VLOOKUP($A:$A,[1]Sheet1!$A:$L,7,FALSE)</f>
        <v>9.49</v>
      </c>
      <c r="N1423" s="3">
        <f>VLOOKUP($A:$A,[1]Sheet1!$A:$L,8,FALSE)</f>
        <v>11.01</v>
      </c>
      <c r="O1423" s="3" t="str">
        <f>VLOOKUP($A:$A,[1]Sheet1!$A:$L,9,FALSE)</f>
        <v>No</v>
      </c>
      <c r="P1423" s="3" t="str">
        <f>VLOOKUP($A:$A,[1]Sheet1!$A:$L,10,FALSE)</f>
        <v>No</v>
      </c>
      <c r="Q1423" s="3">
        <f>VLOOKUP($A:$A,[1]Sheet1!$A:$L,11,FALSE)</f>
        <v>87</v>
      </c>
    </row>
    <row r="1424" spans="1:17" x14ac:dyDescent="0.25">
      <c r="A1424" s="3" t="s">
        <v>8775</v>
      </c>
      <c r="B1424" s="3" t="s">
        <v>8773</v>
      </c>
      <c r="C1424" s="3" t="s">
        <v>8774</v>
      </c>
      <c r="D1424" s="3">
        <v>86569003270</v>
      </c>
      <c r="E1424" s="3">
        <v>71.989999999999995</v>
      </c>
      <c r="F1424" s="3">
        <v>55.52</v>
      </c>
      <c r="G1424" s="3" t="s">
        <v>11</v>
      </c>
      <c r="H1424" s="3" t="s">
        <v>12</v>
      </c>
      <c r="I1424" s="3">
        <f>VLOOKUP($A:$A,[1]Sheet1!$A:$L,3,FALSE)</f>
        <v>21.26</v>
      </c>
      <c r="J1424" s="3">
        <f>VLOOKUP($A:$A,[1]Sheet1!$A:$L,4,FALSE)</f>
        <v>22.83</v>
      </c>
      <c r="K1424" s="3">
        <f>VLOOKUP($A:$A,[1]Sheet1!$A:$L,5,FALSE)</f>
        <v>9.84</v>
      </c>
      <c r="L1424" s="3">
        <f>VLOOKUP($A:$A,[1]Sheet1!$A:$L,6,FALSE)</f>
        <v>2.77</v>
      </c>
      <c r="M1424" s="3">
        <f>VLOOKUP($A:$A,[1]Sheet1!$A:$L,7,FALSE)</f>
        <v>9.49</v>
      </c>
      <c r="N1424" s="3">
        <f>VLOOKUP($A:$A,[1]Sheet1!$A:$L,8,FALSE)</f>
        <v>11.01</v>
      </c>
      <c r="O1424" s="3" t="str">
        <f>VLOOKUP($A:$A,[1]Sheet1!$A:$L,9,FALSE)</f>
        <v>No</v>
      </c>
      <c r="P1424" s="3" t="str">
        <f>VLOOKUP($A:$A,[1]Sheet1!$A:$L,10,FALSE)</f>
        <v>No</v>
      </c>
      <c r="Q1424" s="3">
        <f>VLOOKUP($A:$A,[1]Sheet1!$A:$L,11,FALSE)</f>
        <v>87</v>
      </c>
    </row>
    <row r="1425" spans="1:17" x14ac:dyDescent="0.25">
      <c r="A1425" s="3" t="s">
        <v>8781</v>
      </c>
      <c r="B1425" s="3" t="s">
        <v>8779</v>
      </c>
      <c r="C1425" s="3" t="s">
        <v>8780</v>
      </c>
      <c r="D1425" s="3">
        <v>86569003317</v>
      </c>
      <c r="E1425" s="3">
        <v>97.99</v>
      </c>
      <c r="F1425" s="3">
        <v>79.38</v>
      </c>
      <c r="G1425" s="3" t="s">
        <v>11</v>
      </c>
      <c r="H1425" s="3" t="s">
        <v>12</v>
      </c>
      <c r="I1425" s="3">
        <f>VLOOKUP($A:$A,[1]Sheet1!$A:$L,3,FALSE)</f>
        <v>20.87</v>
      </c>
      <c r="J1425" s="3">
        <f>VLOOKUP($A:$A,[1]Sheet1!$A:$L,4,FALSE)</f>
        <v>22.83</v>
      </c>
      <c r="K1425" s="3">
        <f>VLOOKUP($A:$A,[1]Sheet1!$A:$L,5,FALSE)</f>
        <v>10.24</v>
      </c>
      <c r="L1425" s="3">
        <f>VLOOKUP($A:$A,[1]Sheet1!$A:$L,6,FALSE)</f>
        <v>2.82</v>
      </c>
      <c r="M1425" s="3">
        <f>VLOOKUP($A:$A,[1]Sheet1!$A:$L,7,FALSE)</f>
        <v>12.33</v>
      </c>
      <c r="N1425" s="3">
        <f>VLOOKUP($A:$A,[1]Sheet1!$A:$L,8,FALSE)</f>
        <v>14.76</v>
      </c>
      <c r="O1425" s="3" t="str">
        <f>VLOOKUP($A:$A,[1]Sheet1!$A:$L,9,FALSE)</f>
        <v>No</v>
      </c>
      <c r="P1425" s="3" t="str">
        <f>VLOOKUP($A:$A,[1]Sheet1!$A:$L,10,FALSE)</f>
        <v>No</v>
      </c>
      <c r="Q1425" s="3">
        <f>VLOOKUP($A:$A,[1]Sheet1!$A:$L,11,FALSE)</f>
        <v>87</v>
      </c>
    </row>
    <row r="1426" spans="1:17" x14ac:dyDescent="0.25">
      <c r="A1426" s="3" t="s">
        <v>9054</v>
      </c>
      <c r="B1426" s="3" t="s">
        <v>9052</v>
      </c>
      <c r="C1426" s="3" t="s">
        <v>9053</v>
      </c>
      <c r="D1426" s="3">
        <v>86569040992</v>
      </c>
      <c r="E1426" s="3">
        <v>47.89</v>
      </c>
      <c r="F1426" s="3">
        <v>32.76</v>
      </c>
      <c r="G1426" s="3" t="s">
        <v>11</v>
      </c>
      <c r="H1426" s="3" t="s">
        <v>12</v>
      </c>
      <c r="I1426" s="3">
        <f>VLOOKUP($A:$A,[1]Sheet1!$A:$L,3,FALSE)</f>
        <v>24.8</v>
      </c>
      <c r="J1426" s="3">
        <f>VLOOKUP($A:$A,[1]Sheet1!$A:$L,4,FALSE)</f>
        <v>12.4</v>
      </c>
      <c r="K1426" s="3">
        <f>VLOOKUP($A:$A,[1]Sheet1!$A:$L,5,FALSE)</f>
        <v>5.51</v>
      </c>
      <c r="L1426" s="3">
        <f>VLOOKUP($A:$A,[1]Sheet1!$A:$L,6,FALSE)</f>
        <v>0.98</v>
      </c>
      <c r="M1426" s="3">
        <f>VLOOKUP($A:$A,[1]Sheet1!$A:$L,7,FALSE)</f>
        <v>5.94</v>
      </c>
      <c r="N1426" s="3">
        <f>VLOOKUP($A:$A,[1]Sheet1!$A:$L,8,FALSE)</f>
        <v>7.8</v>
      </c>
      <c r="O1426" s="3" t="str">
        <f>VLOOKUP($A:$A,[1]Sheet1!$A:$L,9,FALSE)</f>
        <v>No</v>
      </c>
      <c r="P1426" s="3" t="str">
        <f>VLOOKUP($A:$A,[1]Sheet1!$A:$L,10,FALSE)</f>
        <v>No</v>
      </c>
      <c r="Q1426" s="3">
        <f>VLOOKUP($A:$A,[1]Sheet1!$A:$L,11,FALSE)</f>
        <v>87</v>
      </c>
    </row>
    <row r="1427" spans="1:17" x14ac:dyDescent="0.25">
      <c r="A1427" s="3" t="s">
        <v>10086</v>
      </c>
      <c r="B1427" s="3" t="s">
        <v>10084</v>
      </c>
      <c r="C1427" s="3" t="s">
        <v>10085</v>
      </c>
      <c r="D1427" s="3">
        <v>86569229076</v>
      </c>
      <c r="E1427" s="3">
        <v>126.65</v>
      </c>
      <c r="F1427" s="3">
        <v>55.37</v>
      </c>
      <c r="G1427" s="3" t="s">
        <v>11</v>
      </c>
      <c r="H1427" s="3" t="s">
        <v>12</v>
      </c>
      <c r="I1427" s="3">
        <f>VLOOKUP($A:$A,[1]Sheet1!$A:$L,3,FALSE)</f>
        <v>16.5</v>
      </c>
      <c r="J1427" s="3">
        <f>VLOOKUP($A:$A,[1]Sheet1!$A:$L,4,FALSE)</f>
        <v>18.5</v>
      </c>
      <c r="K1427" s="3">
        <f>VLOOKUP($A:$A,[1]Sheet1!$A:$L,5,FALSE)</f>
        <v>17</v>
      </c>
      <c r="L1427" s="3">
        <f>VLOOKUP($A:$A,[1]Sheet1!$A:$L,6,FALSE)</f>
        <v>3</v>
      </c>
      <c r="M1427" s="3">
        <f>VLOOKUP($A:$A,[1]Sheet1!$A:$L,7,FALSE)</f>
        <v>6.6</v>
      </c>
      <c r="N1427" s="3">
        <f>VLOOKUP($A:$A,[1]Sheet1!$A:$L,8,FALSE)</f>
        <v>11</v>
      </c>
      <c r="O1427" s="3" t="str">
        <f>VLOOKUP($A:$A,[1]Sheet1!$A:$L,9,FALSE)</f>
        <v>No</v>
      </c>
      <c r="P1427" s="3" t="str">
        <f>VLOOKUP($A:$A,[1]Sheet1!$A:$L,10,FALSE)</f>
        <v>No</v>
      </c>
      <c r="Q1427" s="3">
        <f>VLOOKUP($A:$A,[1]Sheet1!$A:$L,11,FALSE)</f>
        <v>87</v>
      </c>
    </row>
    <row r="1428" spans="1:17" x14ac:dyDescent="0.25">
      <c r="A1428" s="3" t="s">
        <v>10215</v>
      </c>
      <c r="B1428" s="3" t="s">
        <v>10213</v>
      </c>
      <c r="C1428" s="3" t="s">
        <v>10214</v>
      </c>
      <c r="D1428" s="3">
        <v>86569226730</v>
      </c>
      <c r="E1428" s="3">
        <v>118.99</v>
      </c>
      <c r="F1428" s="3">
        <v>67.260000000000005</v>
      </c>
      <c r="G1428" s="3" t="s">
        <v>11</v>
      </c>
      <c r="H1428" s="3" t="s">
        <v>12</v>
      </c>
      <c r="I1428" s="3">
        <f>VLOOKUP($A:$A,[1]Sheet1!$A:$L,3,FALSE)</f>
        <v>16.100000000000001</v>
      </c>
      <c r="J1428" s="3">
        <f>VLOOKUP($A:$A,[1]Sheet1!$A:$L,4,FALSE)</f>
        <v>18.5</v>
      </c>
      <c r="K1428" s="3">
        <f>VLOOKUP($A:$A,[1]Sheet1!$A:$L,5,FALSE)</f>
        <v>16.100000000000001</v>
      </c>
      <c r="L1428" s="3">
        <f>VLOOKUP($A:$A,[1]Sheet1!$A:$L,6,FALSE)</f>
        <v>2.78</v>
      </c>
      <c r="M1428" s="3">
        <f>VLOOKUP($A:$A,[1]Sheet1!$A:$L,7,FALSE)</f>
        <v>7.76</v>
      </c>
      <c r="N1428" s="3">
        <f>VLOOKUP($A:$A,[1]Sheet1!$A:$L,8,FALSE)</f>
        <v>10.050000000000001</v>
      </c>
      <c r="O1428" s="3" t="str">
        <f>VLOOKUP($A:$A,[1]Sheet1!$A:$L,9,FALSE)</f>
        <v>No</v>
      </c>
      <c r="P1428" s="3" t="str">
        <f>VLOOKUP($A:$A,[1]Sheet1!$A:$L,10,FALSE)</f>
        <v>No</v>
      </c>
      <c r="Q1428" s="3">
        <f>VLOOKUP($A:$A,[1]Sheet1!$A:$L,11,FALSE)</f>
        <v>87</v>
      </c>
    </row>
    <row r="1429" spans="1:17" x14ac:dyDescent="0.25">
      <c r="A1429" s="3" t="s">
        <v>10227</v>
      </c>
      <c r="B1429" s="3" t="s">
        <v>10225</v>
      </c>
      <c r="C1429" s="3" t="s">
        <v>10226</v>
      </c>
      <c r="D1429" s="3">
        <v>86569174215</v>
      </c>
      <c r="E1429" s="3">
        <v>86.99</v>
      </c>
      <c r="F1429" s="3">
        <v>70.88</v>
      </c>
      <c r="G1429" s="3" t="s">
        <v>11</v>
      </c>
      <c r="H1429" s="3" t="s">
        <v>12</v>
      </c>
      <c r="I1429" s="3">
        <f>VLOOKUP($A:$A,[1]Sheet1!$A:$L,3,FALSE)</f>
        <v>21.65</v>
      </c>
      <c r="J1429" s="3">
        <f>VLOOKUP($A:$A,[1]Sheet1!$A:$L,4,FALSE)</f>
        <v>22.83</v>
      </c>
      <c r="K1429" s="3">
        <f>VLOOKUP($A:$A,[1]Sheet1!$A:$L,5,FALSE)</f>
        <v>9.06</v>
      </c>
      <c r="L1429" s="3">
        <f>VLOOKUP($A:$A,[1]Sheet1!$A:$L,6,FALSE)</f>
        <v>2.59</v>
      </c>
      <c r="M1429" s="3">
        <f>VLOOKUP($A:$A,[1]Sheet1!$A:$L,7,FALSE)</f>
        <v>9.0299999999999994</v>
      </c>
      <c r="N1429" s="3">
        <f>VLOOKUP($A:$A,[1]Sheet1!$A:$L,8,FALSE)</f>
        <v>10.79</v>
      </c>
      <c r="O1429" s="3" t="str">
        <f>VLOOKUP($A:$A,[1]Sheet1!$A:$L,9,FALSE)</f>
        <v>No</v>
      </c>
      <c r="P1429" s="3" t="str">
        <f>VLOOKUP($A:$A,[1]Sheet1!$A:$L,10,FALSE)</f>
        <v>No</v>
      </c>
      <c r="Q1429" s="3">
        <f>VLOOKUP($A:$A,[1]Sheet1!$A:$L,11,FALSE)</f>
        <v>87</v>
      </c>
    </row>
    <row r="1430" spans="1:17" x14ac:dyDescent="0.25">
      <c r="A1430" s="3" t="s">
        <v>10230</v>
      </c>
      <c r="B1430" s="3" t="s">
        <v>10228</v>
      </c>
      <c r="C1430" s="3" t="s">
        <v>10229</v>
      </c>
      <c r="D1430" s="3">
        <v>86569174208</v>
      </c>
      <c r="E1430" s="3">
        <v>70.989999999999995</v>
      </c>
      <c r="F1430" s="3">
        <v>54.44</v>
      </c>
      <c r="G1430" s="3" t="s">
        <v>11</v>
      </c>
      <c r="H1430" s="3" t="s">
        <v>12</v>
      </c>
      <c r="I1430" s="3">
        <f>VLOOKUP($A:$A,[1]Sheet1!$A:$L,3,FALSE)</f>
        <v>21.26</v>
      </c>
      <c r="J1430" s="3">
        <f>VLOOKUP($A:$A,[1]Sheet1!$A:$L,4,FALSE)</f>
        <v>22.44</v>
      </c>
      <c r="K1430" s="3">
        <f>VLOOKUP($A:$A,[1]Sheet1!$A:$L,5,FALSE)</f>
        <v>9.06</v>
      </c>
      <c r="L1430" s="3">
        <f>VLOOKUP($A:$A,[1]Sheet1!$A:$L,6,FALSE)</f>
        <v>2.5</v>
      </c>
      <c r="M1430" s="3">
        <f>VLOOKUP($A:$A,[1]Sheet1!$A:$L,7,FALSE)</f>
        <v>8.9600000000000009</v>
      </c>
      <c r="N1430" s="3">
        <f>VLOOKUP($A:$A,[1]Sheet1!$A:$L,8,FALSE)</f>
        <v>9.91</v>
      </c>
      <c r="O1430" s="3" t="str">
        <f>VLOOKUP($A:$A,[1]Sheet1!$A:$L,9,FALSE)</f>
        <v>No</v>
      </c>
      <c r="P1430" s="3" t="str">
        <f>VLOOKUP($A:$A,[1]Sheet1!$A:$L,10,FALSE)</f>
        <v>No</v>
      </c>
      <c r="Q1430" s="3">
        <f>VLOOKUP($A:$A,[1]Sheet1!$A:$L,11,FALSE)</f>
        <v>87</v>
      </c>
    </row>
    <row r="1431" spans="1:17" x14ac:dyDescent="0.25">
      <c r="A1431" s="3" t="s">
        <v>10890</v>
      </c>
      <c r="B1431" s="3" t="s">
        <v>10888</v>
      </c>
      <c r="C1431" s="3" t="s">
        <v>10889</v>
      </c>
      <c r="D1431" s="3">
        <v>86569216168</v>
      </c>
      <c r="E1431" s="3">
        <v>97.99</v>
      </c>
      <c r="F1431" s="3">
        <v>79.38</v>
      </c>
      <c r="G1431" s="3" t="s">
        <v>11</v>
      </c>
      <c r="H1431" s="3" t="s">
        <v>12</v>
      </c>
      <c r="I1431" s="3">
        <f>VLOOKUP($A:$A,[1]Sheet1!$A:$L,3,FALSE)</f>
        <v>20.87</v>
      </c>
      <c r="J1431" s="3">
        <f>VLOOKUP($A:$A,[1]Sheet1!$A:$L,4,FALSE)</f>
        <v>22.83</v>
      </c>
      <c r="K1431" s="3">
        <f>VLOOKUP($A:$A,[1]Sheet1!$A:$L,5,FALSE)</f>
        <v>10.24</v>
      </c>
      <c r="L1431" s="3">
        <f>VLOOKUP($A:$A,[1]Sheet1!$A:$L,6,FALSE)</f>
        <v>2.82</v>
      </c>
      <c r="M1431" s="3">
        <f>VLOOKUP($A:$A,[1]Sheet1!$A:$L,7,FALSE)</f>
        <v>10.48</v>
      </c>
      <c r="N1431" s="3">
        <f>VLOOKUP($A:$A,[1]Sheet1!$A:$L,8,FALSE)</f>
        <v>14.76</v>
      </c>
      <c r="O1431" s="3" t="str">
        <f>VLOOKUP($A:$A,[1]Sheet1!$A:$L,9,FALSE)</f>
        <v>No</v>
      </c>
      <c r="P1431" s="3" t="str">
        <f>VLOOKUP($A:$A,[1]Sheet1!$A:$L,10,FALSE)</f>
        <v>No</v>
      </c>
      <c r="Q1431" s="3">
        <f>VLOOKUP($A:$A,[1]Sheet1!$A:$L,11,FALSE)</f>
        <v>87</v>
      </c>
    </row>
    <row r="1432" spans="1:17" x14ac:dyDescent="0.25">
      <c r="A1432" s="3" t="s">
        <v>11130</v>
      </c>
      <c r="B1432" s="3" t="s">
        <v>11128</v>
      </c>
      <c r="C1432" s="3" t="s">
        <v>11129</v>
      </c>
      <c r="D1432" s="3">
        <v>86569216137</v>
      </c>
      <c r="E1432" s="3">
        <v>97.99</v>
      </c>
      <c r="F1432" s="3">
        <v>79.38</v>
      </c>
      <c r="G1432" s="3" t="s">
        <v>11</v>
      </c>
      <c r="H1432" s="3" t="s">
        <v>12</v>
      </c>
      <c r="I1432" s="3">
        <f>VLOOKUP($A:$A,[1]Sheet1!$A:$L,3,FALSE)</f>
        <v>20.87</v>
      </c>
      <c r="J1432" s="3">
        <f>VLOOKUP($A:$A,[1]Sheet1!$A:$L,4,FALSE)</f>
        <v>22.83</v>
      </c>
      <c r="K1432" s="3">
        <f>VLOOKUP($A:$A,[1]Sheet1!$A:$L,5,FALSE)</f>
        <v>10.24</v>
      </c>
      <c r="L1432" s="3">
        <f>VLOOKUP($A:$A,[1]Sheet1!$A:$L,6,FALSE)</f>
        <v>2.82</v>
      </c>
      <c r="M1432" s="3">
        <f>VLOOKUP($A:$A,[1]Sheet1!$A:$L,7,FALSE)</f>
        <v>11.67</v>
      </c>
      <c r="N1432" s="3">
        <f>VLOOKUP($A:$A,[1]Sheet1!$A:$L,8,FALSE)</f>
        <v>14.32</v>
      </c>
      <c r="O1432" s="3" t="str">
        <f>VLOOKUP($A:$A,[1]Sheet1!$A:$L,9,FALSE)</f>
        <v>No</v>
      </c>
      <c r="P1432" s="3" t="str">
        <f>VLOOKUP($A:$A,[1]Sheet1!$A:$L,10,FALSE)</f>
        <v>No</v>
      </c>
      <c r="Q1432" s="3">
        <f>VLOOKUP($A:$A,[1]Sheet1!$A:$L,11,FALSE)</f>
        <v>87</v>
      </c>
    </row>
    <row r="1433" spans="1:17" x14ac:dyDescent="0.25">
      <c r="A1433" s="3" t="s">
        <v>11223</v>
      </c>
      <c r="B1433" s="3" t="s">
        <v>11221</v>
      </c>
      <c r="C1433" s="3" t="s">
        <v>11222</v>
      </c>
      <c r="D1433" s="3">
        <v>86569272614</v>
      </c>
      <c r="E1433" s="3">
        <v>86.99</v>
      </c>
      <c r="F1433" s="3">
        <v>70.31</v>
      </c>
      <c r="G1433" s="3" t="s">
        <v>11</v>
      </c>
      <c r="H1433" s="3" t="s">
        <v>12</v>
      </c>
      <c r="I1433" s="3">
        <f>VLOOKUP($A:$A,[1]Sheet1!$A:$L,3,FALSE)</f>
        <v>20.87</v>
      </c>
      <c r="J1433" s="3">
        <f>VLOOKUP($A:$A,[1]Sheet1!$A:$L,4,FALSE)</f>
        <v>22.83</v>
      </c>
      <c r="K1433" s="3">
        <f>VLOOKUP($A:$A,[1]Sheet1!$A:$L,5,FALSE)</f>
        <v>10.24</v>
      </c>
      <c r="L1433" s="3">
        <f>VLOOKUP($A:$A,[1]Sheet1!$A:$L,6,FALSE)</f>
        <v>2.82</v>
      </c>
      <c r="M1433" s="3">
        <f>VLOOKUP($A:$A,[1]Sheet1!$A:$L,7,FALSE)</f>
        <v>9.91</v>
      </c>
      <c r="N1433" s="3">
        <f>VLOOKUP($A:$A,[1]Sheet1!$A:$L,8,FALSE)</f>
        <v>11.01</v>
      </c>
      <c r="O1433" s="3" t="str">
        <f>VLOOKUP($A:$A,[1]Sheet1!$A:$L,9,FALSE)</f>
        <v>No</v>
      </c>
      <c r="P1433" s="3" t="str">
        <f>VLOOKUP($A:$A,[1]Sheet1!$A:$L,10,FALSE)</f>
        <v>No</v>
      </c>
      <c r="Q1433" s="3">
        <f>VLOOKUP($A:$A,[1]Sheet1!$A:$L,11,FALSE)</f>
        <v>87</v>
      </c>
    </row>
    <row r="1434" spans="1:17" x14ac:dyDescent="0.25">
      <c r="A1434" s="3" t="s">
        <v>11289</v>
      </c>
      <c r="B1434" s="3" t="s">
        <v>11287</v>
      </c>
      <c r="C1434" s="3" t="s">
        <v>11288</v>
      </c>
      <c r="D1434" s="3">
        <v>86569332684</v>
      </c>
      <c r="E1434" s="3">
        <v>157.24</v>
      </c>
      <c r="F1434" s="3">
        <v>83.46</v>
      </c>
      <c r="G1434" s="3" t="s">
        <v>11</v>
      </c>
      <c r="H1434" s="3" t="s">
        <v>12</v>
      </c>
      <c r="I1434" s="3">
        <f>VLOOKUP($A:$A,[1]Sheet1!$A:$L,3,FALSE)</f>
        <v>18.25</v>
      </c>
      <c r="J1434" s="3">
        <f>VLOOKUP($A:$A,[1]Sheet1!$A:$L,4,FALSE)</f>
        <v>18.25</v>
      </c>
      <c r="K1434" s="3">
        <f>VLOOKUP($A:$A,[1]Sheet1!$A:$L,5,FALSE)</f>
        <v>14.25</v>
      </c>
      <c r="L1434" s="3">
        <f>VLOOKUP($A:$A,[1]Sheet1!$A:$L,6,FALSE)</f>
        <v>2.75</v>
      </c>
      <c r="M1434" s="3">
        <f>VLOOKUP($A:$A,[1]Sheet1!$A:$L,7,FALSE)</f>
        <v>8</v>
      </c>
      <c r="N1434" s="3">
        <f>VLOOKUP($A:$A,[1]Sheet1!$A:$L,8,FALSE)</f>
        <v>10.62</v>
      </c>
      <c r="O1434" s="3" t="str">
        <f>VLOOKUP($A:$A,[1]Sheet1!$A:$L,9,FALSE)</f>
        <v>No</v>
      </c>
      <c r="P1434" s="3" t="str">
        <f>VLOOKUP($A:$A,[1]Sheet1!$A:$L,10,FALSE)</f>
        <v>No</v>
      </c>
      <c r="Q1434" s="3">
        <f>VLOOKUP($A:$A,[1]Sheet1!$A:$L,11,FALSE)</f>
        <v>87</v>
      </c>
    </row>
    <row r="1435" spans="1:17" x14ac:dyDescent="0.25">
      <c r="A1435" s="3" t="s">
        <v>11322</v>
      </c>
      <c r="B1435" s="3" t="s">
        <v>11320</v>
      </c>
      <c r="C1435" s="3" t="s">
        <v>11321</v>
      </c>
      <c r="D1435" s="3">
        <v>86569324290</v>
      </c>
      <c r="E1435" s="3">
        <v>74.19</v>
      </c>
      <c r="F1435" s="3">
        <v>52.87</v>
      </c>
      <c r="G1435" s="3" t="s">
        <v>11</v>
      </c>
      <c r="H1435" s="3" t="s">
        <v>12</v>
      </c>
      <c r="I1435" s="3">
        <f>VLOOKUP($A:$A,[1]Sheet1!$A:$L,3,FALSE)</f>
        <v>5.12</v>
      </c>
      <c r="J1435" s="3">
        <f>VLOOKUP($A:$A,[1]Sheet1!$A:$L,4,FALSE)</f>
        <v>62.99</v>
      </c>
      <c r="K1435" s="3">
        <f>VLOOKUP($A:$A,[1]Sheet1!$A:$L,5,FALSE)</f>
        <v>5.12</v>
      </c>
      <c r="L1435" s="3">
        <f>VLOOKUP($A:$A,[1]Sheet1!$A:$L,6,FALSE)</f>
        <v>0.96</v>
      </c>
      <c r="M1435" s="3">
        <f>VLOOKUP($A:$A,[1]Sheet1!$A:$L,7,FALSE)</f>
        <v>8.81</v>
      </c>
      <c r="N1435" s="3">
        <f>VLOOKUP($A:$A,[1]Sheet1!$A:$L,8,FALSE)</f>
        <v>9.69</v>
      </c>
      <c r="O1435" s="3" t="str">
        <f>VLOOKUP($A:$A,[1]Sheet1!$A:$L,9,FALSE)</f>
        <v>No</v>
      </c>
      <c r="P1435" s="3" t="str">
        <f>VLOOKUP($A:$A,[1]Sheet1!$A:$L,10,FALSE)</f>
        <v>No</v>
      </c>
      <c r="Q1435" s="3">
        <f>VLOOKUP($A:$A,[1]Sheet1!$A:$L,11,FALSE)</f>
        <v>87</v>
      </c>
    </row>
    <row r="1436" spans="1:17" x14ac:dyDescent="0.25">
      <c r="A1436" s="3" t="s">
        <v>11379</v>
      </c>
      <c r="B1436" s="3" t="s">
        <v>11377</v>
      </c>
      <c r="C1436" s="3" t="s">
        <v>11378</v>
      </c>
      <c r="D1436" s="3">
        <v>86569238740</v>
      </c>
      <c r="E1436" s="3">
        <v>81.99</v>
      </c>
      <c r="F1436" s="3">
        <v>62.84</v>
      </c>
      <c r="G1436" s="3" t="s">
        <v>11</v>
      </c>
      <c r="H1436" s="3" t="s">
        <v>12</v>
      </c>
      <c r="I1436" s="3">
        <f>VLOOKUP($A:$A,[1]Sheet1!$A:$L,3,FALSE)</f>
        <v>21.65</v>
      </c>
      <c r="J1436" s="3">
        <f>VLOOKUP($A:$A,[1]Sheet1!$A:$L,4,FALSE)</f>
        <v>22.83</v>
      </c>
      <c r="K1436" s="3">
        <f>VLOOKUP($A:$A,[1]Sheet1!$A:$L,5,FALSE)</f>
        <v>9.4499999999999993</v>
      </c>
      <c r="L1436" s="3">
        <f>VLOOKUP($A:$A,[1]Sheet1!$A:$L,6,FALSE)</f>
        <v>2.7</v>
      </c>
      <c r="M1436" s="3">
        <f>VLOOKUP($A:$A,[1]Sheet1!$A:$L,7,FALSE)</f>
        <v>9.07</v>
      </c>
      <c r="N1436" s="3">
        <f>VLOOKUP($A:$A,[1]Sheet1!$A:$L,8,FALSE)</f>
        <v>12.27</v>
      </c>
      <c r="O1436" s="3" t="str">
        <f>VLOOKUP($A:$A,[1]Sheet1!$A:$L,9,FALSE)</f>
        <v>No</v>
      </c>
      <c r="P1436" s="3" t="str">
        <f>VLOOKUP($A:$A,[1]Sheet1!$A:$L,10,FALSE)</f>
        <v>No</v>
      </c>
      <c r="Q1436" s="3">
        <f>VLOOKUP($A:$A,[1]Sheet1!$A:$L,11,FALSE)</f>
        <v>87</v>
      </c>
    </row>
    <row r="1437" spans="1:17" x14ac:dyDescent="0.25">
      <c r="A1437" s="3" t="s">
        <v>11385</v>
      </c>
      <c r="B1437" s="3" t="s">
        <v>11383</v>
      </c>
      <c r="C1437" s="3" t="s">
        <v>11384</v>
      </c>
      <c r="D1437" s="3">
        <v>86569263032</v>
      </c>
      <c r="E1437" s="3">
        <v>82.69</v>
      </c>
      <c r="F1437" s="3">
        <v>65.62</v>
      </c>
      <c r="G1437" s="3" t="s">
        <v>11</v>
      </c>
      <c r="H1437" s="3" t="s">
        <v>12</v>
      </c>
      <c r="I1437" s="3">
        <f>VLOOKUP($A:$A,[1]Sheet1!$A:$L,3,FALSE)</f>
        <v>21.65</v>
      </c>
      <c r="J1437" s="3">
        <f>VLOOKUP($A:$A,[1]Sheet1!$A:$L,4,FALSE)</f>
        <v>22.44</v>
      </c>
      <c r="K1437" s="3">
        <f>VLOOKUP($A:$A,[1]Sheet1!$A:$L,5,FALSE)</f>
        <v>9.84</v>
      </c>
      <c r="L1437" s="3">
        <f>VLOOKUP($A:$A,[1]Sheet1!$A:$L,6,FALSE)</f>
        <v>2.77</v>
      </c>
      <c r="M1437" s="3">
        <f>VLOOKUP($A:$A,[1]Sheet1!$A:$L,7,FALSE)</f>
        <v>8.9600000000000009</v>
      </c>
      <c r="N1437" s="3">
        <f>VLOOKUP($A:$A,[1]Sheet1!$A:$L,8,FALSE)</f>
        <v>10.79</v>
      </c>
      <c r="O1437" s="3" t="str">
        <f>VLOOKUP($A:$A,[1]Sheet1!$A:$L,9,FALSE)</f>
        <v>No</v>
      </c>
      <c r="P1437" s="3" t="str">
        <f>VLOOKUP($A:$A,[1]Sheet1!$A:$L,10,FALSE)</f>
        <v>No</v>
      </c>
      <c r="Q1437" s="3">
        <f>VLOOKUP($A:$A,[1]Sheet1!$A:$L,11,FALSE)</f>
        <v>87</v>
      </c>
    </row>
    <row r="1438" spans="1:17" x14ac:dyDescent="0.25">
      <c r="A1438" s="3" t="s">
        <v>11697</v>
      </c>
      <c r="B1438" s="3" t="s">
        <v>11695</v>
      </c>
      <c r="C1438" s="3" t="s">
        <v>11696</v>
      </c>
      <c r="D1438" s="3">
        <v>86569285713</v>
      </c>
      <c r="E1438" s="3">
        <v>63.79</v>
      </c>
      <c r="F1438" s="3">
        <v>46.36</v>
      </c>
      <c r="G1438" s="3" t="s">
        <v>11</v>
      </c>
      <c r="H1438" s="3" t="s">
        <v>12</v>
      </c>
      <c r="I1438" s="3">
        <f>VLOOKUP($A:$A,[1]Sheet1!$A:$L,3,FALSE)</f>
        <v>20.87</v>
      </c>
      <c r="J1438" s="3">
        <f>VLOOKUP($A:$A,[1]Sheet1!$A:$L,4,FALSE)</f>
        <v>22.44</v>
      </c>
      <c r="K1438" s="3">
        <f>VLOOKUP($A:$A,[1]Sheet1!$A:$L,5,FALSE)</f>
        <v>10.039999999999999</v>
      </c>
      <c r="L1438" s="3">
        <f>VLOOKUP($A:$A,[1]Sheet1!$A:$L,6,FALSE)</f>
        <v>2.72</v>
      </c>
      <c r="M1438" s="3">
        <f>VLOOKUP($A:$A,[1]Sheet1!$A:$L,7,FALSE)</f>
        <v>5.73</v>
      </c>
      <c r="N1438" s="3">
        <f>VLOOKUP($A:$A,[1]Sheet1!$A:$L,8,FALSE)</f>
        <v>10.68</v>
      </c>
      <c r="O1438" s="3" t="str">
        <f>VLOOKUP($A:$A,[1]Sheet1!$A:$L,9,FALSE)</f>
        <v>No</v>
      </c>
      <c r="P1438" s="3" t="str">
        <f>VLOOKUP($A:$A,[1]Sheet1!$A:$L,10,FALSE)</f>
        <v>No</v>
      </c>
      <c r="Q1438" s="3">
        <f>VLOOKUP($A:$A,[1]Sheet1!$A:$L,11,FALSE)</f>
        <v>87</v>
      </c>
    </row>
    <row r="1439" spans="1:17" x14ac:dyDescent="0.25">
      <c r="A1439" s="3" t="s">
        <v>11946</v>
      </c>
      <c r="B1439" s="3" t="s">
        <v>11944</v>
      </c>
      <c r="C1439" s="3" t="s">
        <v>11945</v>
      </c>
      <c r="D1439" s="3">
        <v>86569324252</v>
      </c>
      <c r="E1439" s="3">
        <v>80.989999999999995</v>
      </c>
      <c r="F1439" s="3">
        <v>60.19</v>
      </c>
      <c r="G1439" s="3" t="s">
        <v>11</v>
      </c>
      <c r="H1439" s="3" t="s">
        <v>12</v>
      </c>
      <c r="I1439" s="3">
        <f>VLOOKUP($A:$A,[1]Sheet1!$A:$L,3,FALSE)</f>
        <v>5.51</v>
      </c>
      <c r="J1439" s="3">
        <f>VLOOKUP($A:$A,[1]Sheet1!$A:$L,4,FALSE)</f>
        <v>62.99</v>
      </c>
      <c r="K1439" s="3">
        <f>VLOOKUP($A:$A,[1]Sheet1!$A:$L,5,FALSE)</f>
        <v>5.51</v>
      </c>
      <c r="L1439" s="3">
        <f>VLOOKUP($A:$A,[1]Sheet1!$A:$L,6,FALSE)</f>
        <v>1.1100000000000001</v>
      </c>
      <c r="M1439" s="3">
        <f>VLOOKUP($A:$A,[1]Sheet1!$A:$L,7,FALSE)</f>
        <v>11.67</v>
      </c>
      <c r="N1439" s="3">
        <f>VLOOKUP($A:$A,[1]Sheet1!$A:$L,8,FALSE)</f>
        <v>11.89</v>
      </c>
      <c r="O1439" s="3" t="str">
        <f>VLOOKUP($A:$A,[1]Sheet1!$A:$L,9,FALSE)</f>
        <v>No</v>
      </c>
      <c r="P1439" s="3" t="str">
        <f>VLOOKUP($A:$A,[1]Sheet1!$A:$L,10,FALSE)</f>
        <v>No</v>
      </c>
      <c r="Q1439" s="3">
        <f>VLOOKUP($A:$A,[1]Sheet1!$A:$L,11,FALSE)</f>
        <v>87</v>
      </c>
    </row>
    <row r="1440" spans="1:17" x14ac:dyDescent="0.25">
      <c r="A1440" s="3" t="s">
        <v>12042</v>
      </c>
      <c r="B1440" s="3" t="s">
        <v>12040</v>
      </c>
      <c r="C1440" s="3" t="s">
        <v>12041</v>
      </c>
      <c r="D1440" s="3">
        <v>86569348357</v>
      </c>
      <c r="E1440" s="3">
        <v>79.989999999999995</v>
      </c>
      <c r="F1440" s="3">
        <v>64.239999999999995</v>
      </c>
      <c r="G1440" s="3" t="s">
        <v>11</v>
      </c>
      <c r="H1440" s="3" t="s">
        <v>12</v>
      </c>
      <c r="I1440" s="3">
        <f>VLOOKUP($A:$A,[1]Sheet1!$A:$L,3,FALSE)</f>
        <v>21.65</v>
      </c>
      <c r="J1440" s="3">
        <f>VLOOKUP($A:$A,[1]Sheet1!$A:$L,4,FALSE)</f>
        <v>22.83</v>
      </c>
      <c r="K1440" s="3">
        <f>VLOOKUP($A:$A,[1]Sheet1!$A:$L,5,FALSE)</f>
        <v>9.4499999999999993</v>
      </c>
      <c r="L1440" s="3">
        <f>VLOOKUP($A:$A,[1]Sheet1!$A:$L,6,FALSE)</f>
        <v>2.7</v>
      </c>
      <c r="M1440" s="3">
        <f>VLOOKUP($A:$A,[1]Sheet1!$A:$L,7,FALSE)</f>
        <v>9.8699999999999992</v>
      </c>
      <c r="N1440" s="3">
        <f>VLOOKUP($A:$A,[1]Sheet1!$A:$L,8,FALSE)</f>
        <v>12.49</v>
      </c>
      <c r="O1440" s="3" t="str">
        <f>VLOOKUP($A:$A,[1]Sheet1!$A:$L,9,FALSE)</f>
        <v>No</v>
      </c>
      <c r="P1440" s="3" t="str">
        <f>VLOOKUP($A:$A,[1]Sheet1!$A:$L,10,FALSE)</f>
        <v>No</v>
      </c>
      <c r="Q1440" s="3">
        <f>VLOOKUP($A:$A,[1]Sheet1!$A:$L,11,FALSE)</f>
        <v>87</v>
      </c>
    </row>
    <row r="1441" spans="1:17" x14ac:dyDescent="0.25">
      <c r="A1441" s="3" t="s">
        <v>12258</v>
      </c>
      <c r="B1441" s="3" t="s">
        <v>12256</v>
      </c>
      <c r="C1441" s="3" t="s">
        <v>12257</v>
      </c>
      <c r="D1441" s="3">
        <v>86569276766</v>
      </c>
      <c r="E1441" s="3">
        <v>90.09</v>
      </c>
      <c r="F1441" s="3">
        <v>72.28</v>
      </c>
      <c r="G1441" s="3" t="s">
        <v>11</v>
      </c>
      <c r="H1441" s="3" t="s">
        <v>12</v>
      </c>
      <c r="I1441" s="3">
        <f>VLOOKUP($A:$A,[1]Sheet1!$A:$L,3,FALSE)</f>
        <v>20.87</v>
      </c>
      <c r="J1441" s="3">
        <f>VLOOKUP($A:$A,[1]Sheet1!$A:$L,4,FALSE)</f>
        <v>22.83</v>
      </c>
      <c r="K1441" s="3">
        <f>VLOOKUP($A:$A,[1]Sheet1!$A:$L,5,FALSE)</f>
        <v>10.63</v>
      </c>
      <c r="L1441" s="3">
        <f>VLOOKUP($A:$A,[1]Sheet1!$A:$L,6,FALSE)</f>
        <v>2.93</v>
      </c>
      <c r="M1441" s="3">
        <f>VLOOKUP($A:$A,[1]Sheet1!$A:$L,7,FALSE)</f>
        <v>7.31</v>
      </c>
      <c r="N1441" s="3">
        <f>VLOOKUP($A:$A,[1]Sheet1!$A:$L,8,FALSE)</f>
        <v>11.01</v>
      </c>
      <c r="O1441" s="3" t="str">
        <f>VLOOKUP($A:$A,[1]Sheet1!$A:$L,9,FALSE)</f>
        <v>No</v>
      </c>
      <c r="P1441" s="3" t="str">
        <f>VLOOKUP($A:$A,[1]Sheet1!$A:$L,10,FALSE)</f>
        <v>No</v>
      </c>
      <c r="Q1441" s="3">
        <f>VLOOKUP($A:$A,[1]Sheet1!$A:$L,11,FALSE)</f>
        <v>87</v>
      </c>
    </row>
    <row r="1442" spans="1:17" x14ac:dyDescent="0.25">
      <c r="A1442" s="3" t="s">
        <v>12399</v>
      </c>
      <c r="B1442" s="3" t="s">
        <v>12397</v>
      </c>
      <c r="C1442" s="3" t="s">
        <v>12398</v>
      </c>
      <c r="D1442" s="3">
        <v>86569289711</v>
      </c>
      <c r="E1442" s="3">
        <v>70.09</v>
      </c>
      <c r="F1442" s="3">
        <v>52.09</v>
      </c>
      <c r="G1442" s="3" t="s">
        <v>11</v>
      </c>
      <c r="H1442" s="3" t="s">
        <v>12</v>
      </c>
      <c r="I1442" s="3">
        <f>VLOOKUP($A:$A,[1]Sheet1!$A:$L,3,FALSE)</f>
        <v>18.899999999999999</v>
      </c>
      <c r="J1442" s="3">
        <f>VLOOKUP($A:$A,[1]Sheet1!$A:$L,4,FALSE)</f>
        <v>22.05</v>
      </c>
      <c r="K1442" s="3">
        <f>VLOOKUP($A:$A,[1]Sheet1!$A:$L,5,FALSE)</f>
        <v>12.6</v>
      </c>
      <c r="L1442" s="3">
        <f>VLOOKUP($A:$A,[1]Sheet1!$A:$L,6,FALSE)</f>
        <v>3.04</v>
      </c>
      <c r="M1442" s="3">
        <f>VLOOKUP($A:$A,[1]Sheet1!$A:$L,7,FALSE)</f>
        <v>3.08</v>
      </c>
      <c r="N1442" s="3">
        <f>VLOOKUP($A:$A,[1]Sheet1!$A:$L,8,FALSE)</f>
        <v>10.79</v>
      </c>
      <c r="O1442" s="3" t="str">
        <f>VLOOKUP($A:$A,[1]Sheet1!$A:$L,9,FALSE)</f>
        <v>No</v>
      </c>
      <c r="P1442" s="3" t="str">
        <f>VLOOKUP($A:$A,[1]Sheet1!$A:$L,10,FALSE)</f>
        <v>No</v>
      </c>
      <c r="Q1442" s="3">
        <f>VLOOKUP($A:$A,[1]Sheet1!$A:$L,11,FALSE)</f>
        <v>87</v>
      </c>
    </row>
    <row r="1443" spans="1:17" x14ac:dyDescent="0.25">
      <c r="A1443" s="3" t="s">
        <v>12513</v>
      </c>
      <c r="B1443" s="3" t="s">
        <v>12511</v>
      </c>
      <c r="C1443" s="3" t="s">
        <v>12512</v>
      </c>
      <c r="D1443" s="3">
        <v>86569348395</v>
      </c>
      <c r="E1443" s="3">
        <v>79.989999999999995</v>
      </c>
      <c r="F1443" s="3">
        <v>64.239999999999995</v>
      </c>
      <c r="G1443" s="3" t="s">
        <v>11</v>
      </c>
      <c r="H1443" s="3" t="s">
        <v>12</v>
      </c>
      <c r="I1443" s="3">
        <f>VLOOKUP($A:$A,[1]Sheet1!$A:$L,3,FALSE)</f>
        <v>21.65</v>
      </c>
      <c r="J1443" s="3">
        <f>VLOOKUP($A:$A,[1]Sheet1!$A:$L,4,FALSE)</f>
        <v>22.83</v>
      </c>
      <c r="K1443" s="3">
        <f>VLOOKUP($A:$A,[1]Sheet1!$A:$L,5,FALSE)</f>
        <v>9.4499999999999993</v>
      </c>
      <c r="L1443" s="3">
        <f>VLOOKUP($A:$A,[1]Sheet1!$A:$L,6,FALSE)</f>
        <v>2.7</v>
      </c>
      <c r="M1443" s="3">
        <f>VLOOKUP($A:$A,[1]Sheet1!$A:$L,7,FALSE)</f>
        <v>9.8699999999999992</v>
      </c>
      <c r="N1443" s="3">
        <f>VLOOKUP($A:$A,[1]Sheet1!$A:$L,8,FALSE)</f>
        <v>12.49</v>
      </c>
      <c r="O1443" s="3" t="str">
        <f>VLOOKUP($A:$A,[1]Sheet1!$A:$L,9,FALSE)</f>
        <v>No</v>
      </c>
      <c r="P1443" s="3" t="str">
        <f>VLOOKUP($A:$A,[1]Sheet1!$A:$L,10,FALSE)</f>
        <v>No</v>
      </c>
      <c r="Q1443" s="3">
        <f>VLOOKUP($A:$A,[1]Sheet1!$A:$L,11,FALSE)</f>
        <v>87</v>
      </c>
    </row>
    <row r="1444" spans="1:17" x14ac:dyDescent="0.25">
      <c r="A1444" s="3" t="s">
        <v>12600</v>
      </c>
      <c r="B1444" s="3" t="s">
        <v>12598</v>
      </c>
      <c r="C1444" s="3" t="s">
        <v>12599</v>
      </c>
      <c r="D1444" s="3">
        <v>86569319692</v>
      </c>
      <c r="E1444" s="3">
        <v>88.99</v>
      </c>
      <c r="F1444" s="3">
        <v>72.45</v>
      </c>
      <c r="G1444" s="3" t="s">
        <v>11</v>
      </c>
      <c r="H1444" s="3" t="s">
        <v>12</v>
      </c>
      <c r="I1444" s="3">
        <f>VLOOKUP($A:$A,[1]Sheet1!$A:$L,3,FALSE)</f>
        <v>21.65</v>
      </c>
      <c r="J1444" s="3">
        <f>VLOOKUP($A:$A,[1]Sheet1!$A:$L,4,FALSE)</f>
        <v>22.44</v>
      </c>
      <c r="K1444" s="3">
        <f>VLOOKUP($A:$A,[1]Sheet1!$A:$L,5,FALSE)</f>
        <v>9.4499999999999993</v>
      </c>
      <c r="L1444" s="3">
        <f>VLOOKUP($A:$A,[1]Sheet1!$A:$L,6,FALSE)</f>
        <v>2.66</v>
      </c>
      <c r="M1444" s="3">
        <f>VLOOKUP($A:$A,[1]Sheet1!$A:$L,7,FALSE)</f>
        <v>9.4700000000000006</v>
      </c>
      <c r="N1444" s="3">
        <f>VLOOKUP($A:$A,[1]Sheet1!$A:$L,8,FALSE)</f>
        <v>11.67</v>
      </c>
      <c r="O1444" s="3" t="str">
        <f>VLOOKUP($A:$A,[1]Sheet1!$A:$L,9,FALSE)</f>
        <v>No</v>
      </c>
      <c r="P1444" s="3" t="str">
        <f>VLOOKUP($A:$A,[1]Sheet1!$A:$L,10,FALSE)</f>
        <v>No</v>
      </c>
      <c r="Q1444" s="3">
        <f>VLOOKUP($A:$A,[1]Sheet1!$A:$L,11,FALSE)</f>
        <v>87</v>
      </c>
    </row>
    <row r="1445" spans="1:17" x14ac:dyDescent="0.25">
      <c r="A1445" s="3" t="s">
        <v>12840</v>
      </c>
      <c r="B1445" s="3" t="s">
        <v>12838</v>
      </c>
      <c r="C1445" s="3" t="s">
        <v>12839</v>
      </c>
      <c r="D1445" s="3">
        <v>86569408341</v>
      </c>
      <c r="E1445" s="3">
        <v>97.99</v>
      </c>
      <c r="F1445" s="3">
        <v>81.040000000000006</v>
      </c>
      <c r="G1445" s="3" t="s">
        <v>11</v>
      </c>
      <c r="H1445" s="3" t="s">
        <v>12</v>
      </c>
      <c r="I1445" s="3">
        <f>VLOOKUP($A:$A,[1]Sheet1!$A:$L,3,FALSE)</f>
        <v>20.87</v>
      </c>
      <c r="J1445" s="3">
        <f>VLOOKUP($A:$A,[1]Sheet1!$A:$L,4,FALSE)</f>
        <v>22.83</v>
      </c>
      <c r="K1445" s="3">
        <f>VLOOKUP($A:$A,[1]Sheet1!$A:$L,5,FALSE)</f>
        <v>10.24</v>
      </c>
      <c r="L1445" s="3">
        <f>VLOOKUP($A:$A,[1]Sheet1!$A:$L,6,FALSE)</f>
        <v>2.82</v>
      </c>
      <c r="M1445" s="3">
        <f>VLOOKUP($A:$A,[1]Sheet1!$A:$L,7,FALSE)</f>
        <v>9.4700000000000006</v>
      </c>
      <c r="N1445" s="3">
        <f>VLOOKUP($A:$A,[1]Sheet1!$A:$L,8,FALSE)</f>
        <v>13.66</v>
      </c>
      <c r="O1445" s="3" t="str">
        <f>VLOOKUP($A:$A,[1]Sheet1!$A:$L,9,FALSE)</f>
        <v>No</v>
      </c>
      <c r="P1445" s="3" t="str">
        <f>VLOOKUP($A:$A,[1]Sheet1!$A:$L,10,FALSE)</f>
        <v>No</v>
      </c>
      <c r="Q1445" s="3">
        <f>VLOOKUP($A:$A,[1]Sheet1!$A:$L,11,FALSE)</f>
        <v>87</v>
      </c>
    </row>
    <row r="1446" spans="1:17" x14ac:dyDescent="0.25">
      <c r="A1446" s="3" t="s">
        <v>13005</v>
      </c>
      <c r="B1446" s="3" t="s">
        <v>13003</v>
      </c>
      <c r="C1446" s="3" t="s">
        <v>13004</v>
      </c>
      <c r="D1446" s="3">
        <v>86569395221</v>
      </c>
      <c r="E1446" s="3">
        <v>60.89</v>
      </c>
      <c r="F1446" s="3">
        <v>44.41</v>
      </c>
      <c r="G1446" s="3" t="s">
        <v>11</v>
      </c>
      <c r="H1446" s="3" t="s">
        <v>12</v>
      </c>
      <c r="I1446" s="3">
        <f>VLOOKUP($A:$A,[1]Sheet1!$A:$L,3,FALSE)</f>
        <v>20.87</v>
      </c>
      <c r="J1446" s="3">
        <f>VLOOKUP($A:$A,[1]Sheet1!$A:$L,4,FALSE)</f>
        <v>22.83</v>
      </c>
      <c r="K1446" s="3">
        <f>VLOOKUP($A:$A,[1]Sheet1!$A:$L,5,FALSE)</f>
        <v>10.039999999999999</v>
      </c>
      <c r="L1446" s="3">
        <f>VLOOKUP($A:$A,[1]Sheet1!$A:$L,6,FALSE)</f>
        <v>2.77</v>
      </c>
      <c r="M1446" s="3">
        <f>VLOOKUP($A:$A,[1]Sheet1!$A:$L,7,FALSE)</f>
        <v>8.15</v>
      </c>
      <c r="N1446" s="3">
        <f>VLOOKUP($A:$A,[1]Sheet1!$A:$L,8,FALSE)</f>
        <v>10.35</v>
      </c>
      <c r="O1446" s="3" t="str">
        <f>VLOOKUP($A:$A,[1]Sheet1!$A:$L,9,FALSE)</f>
        <v>No</v>
      </c>
      <c r="P1446" s="3" t="str">
        <f>VLOOKUP($A:$A,[1]Sheet1!$A:$L,10,FALSE)</f>
        <v>No</v>
      </c>
      <c r="Q1446" s="3">
        <f>VLOOKUP($A:$A,[1]Sheet1!$A:$L,11,FALSE)</f>
        <v>87</v>
      </c>
    </row>
    <row r="1447" spans="1:17" x14ac:dyDescent="0.25">
      <c r="A1447" s="3" t="s">
        <v>13008</v>
      </c>
      <c r="B1447" s="3" t="s">
        <v>13006</v>
      </c>
      <c r="C1447" s="3" t="s">
        <v>13007</v>
      </c>
      <c r="D1447" s="3">
        <v>86569395245</v>
      </c>
      <c r="E1447" s="3">
        <v>66.790000000000006</v>
      </c>
      <c r="F1447" s="3">
        <v>49.6</v>
      </c>
      <c r="G1447" s="3" t="s">
        <v>11</v>
      </c>
      <c r="H1447" s="3" t="s">
        <v>12</v>
      </c>
      <c r="I1447" s="3">
        <f>VLOOKUP($A:$A,[1]Sheet1!$A:$L,3,FALSE)</f>
        <v>20.87</v>
      </c>
      <c r="J1447" s="3">
        <f>VLOOKUP($A:$A,[1]Sheet1!$A:$L,4,FALSE)</f>
        <v>22.83</v>
      </c>
      <c r="K1447" s="3">
        <f>VLOOKUP($A:$A,[1]Sheet1!$A:$L,5,FALSE)</f>
        <v>10.83</v>
      </c>
      <c r="L1447" s="3">
        <f>VLOOKUP($A:$A,[1]Sheet1!$A:$L,6,FALSE)</f>
        <v>2.99</v>
      </c>
      <c r="M1447" s="3">
        <f>VLOOKUP($A:$A,[1]Sheet1!$A:$L,7,FALSE)</f>
        <v>9.4700000000000006</v>
      </c>
      <c r="N1447" s="3">
        <f>VLOOKUP($A:$A,[1]Sheet1!$A:$L,8,FALSE)</f>
        <v>11.67</v>
      </c>
      <c r="O1447" s="3" t="str">
        <f>VLOOKUP($A:$A,[1]Sheet1!$A:$L,9,FALSE)</f>
        <v>No</v>
      </c>
      <c r="P1447" s="3" t="str">
        <f>VLOOKUP($A:$A,[1]Sheet1!$A:$L,10,FALSE)</f>
        <v>No</v>
      </c>
      <c r="Q1447" s="3">
        <f>VLOOKUP($A:$A,[1]Sheet1!$A:$L,11,FALSE)</f>
        <v>87</v>
      </c>
    </row>
    <row r="1448" spans="1:17" x14ac:dyDescent="0.25">
      <c r="A1448" s="3" t="s">
        <v>13011</v>
      </c>
      <c r="B1448" s="3" t="s">
        <v>13009</v>
      </c>
      <c r="C1448" s="3" t="s">
        <v>13010</v>
      </c>
      <c r="D1448" s="3">
        <v>86569395252</v>
      </c>
      <c r="E1448" s="3">
        <v>69.09</v>
      </c>
      <c r="F1448" s="3">
        <v>51.81</v>
      </c>
      <c r="G1448" s="3" t="s">
        <v>11</v>
      </c>
      <c r="H1448" s="3" t="s">
        <v>12</v>
      </c>
      <c r="I1448" s="3">
        <f>VLOOKUP($A:$A,[1]Sheet1!$A:$L,3,FALSE)</f>
        <v>20.87</v>
      </c>
      <c r="J1448" s="3">
        <f>VLOOKUP($A:$A,[1]Sheet1!$A:$L,4,FALSE)</f>
        <v>22.83</v>
      </c>
      <c r="K1448" s="3">
        <f>VLOOKUP($A:$A,[1]Sheet1!$A:$L,5,FALSE)</f>
        <v>10.83</v>
      </c>
      <c r="L1448" s="3">
        <f>VLOOKUP($A:$A,[1]Sheet1!$A:$L,6,FALSE)</f>
        <v>2.99</v>
      </c>
      <c r="M1448" s="3">
        <f>VLOOKUP($A:$A,[1]Sheet1!$A:$L,7,FALSE)</f>
        <v>8.15</v>
      </c>
      <c r="N1448" s="3">
        <f>VLOOKUP($A:$A,[1]Sheet1!$A:$L,8,FALSE)</f>
        <v>10.35</v>
      </c>
      <c r="O1448" s="3" t="str">
        <f>VLOOKUP($A:$A,[1]Sheet1!$A:$L,9,FALSE)</f>
        <v>No</v>
      </c>
      <c r="P1448" s="3" t="str">
        <f>VLOOKUP($A:$A,[1]Sheet1!$A:$L,10,FALSE)</f>
        <v>No</v>
      </c>
      <c r="Q1448" s="3">
        <f>VLOOKUP($A:$A,[1]Sheet1!$A:$L,11,FALSE)</f>
        <v>87</v>
      </c>
    </row>
    <row r="1449" spans="1:17" x14ac:dyDescent="0.25">
      <c r="A1449" s="3" t="s">
        <v>13020</v>
      </c>
      <c r="B1449" s="3" t="s">
        <v>13018</v>
      </c>
      <c r="C1449" s="3" t="s">
        <v>13019</v>
      </c>
      <c r="D1449" s="3">
        <v>86569411280</v>
      </c>
      <c r="E1449" s="3">
        <v>135.15</v>
      </c>
      <c r="F1449" s="3">
        <v>56.11</v>
      </c>
      <c r="G1449" s="3" t="s">
        <v>11</v>
      </c>
      <c r="H1449" s="3" t="s">
        <v>12</v>
      </c>
      <c r="I1449" s="3">
        <f>VLOOKUP($A:$A,[1]Sheet1!$A:$L,3,FALSE)</f>
        <v>23.5</v>
      </c>
      <c r="J1449" s="3">
        <f>VLOOKUP($A:$A,[1]Sheet1!$A:$L,4,FALSE)</f>
        <v>24.75</v>
      </c>
      <c r="K1449" s="3">
        <f>VLOOKUP($A:$A,[1]Sheet1!$A:$L,5,FALSE)</f>
        <v>6.5</v>
      </c>
      <c r="L1449" s="3">
        <f>VLOOKUP($A:$A,[1]Sheet1!$A:$L,6,FALSE)</f>
        <v>2.19</v>
      </c>
      <c r="M1449" s="3">
        <f>VLOOKUP($A:$A,[1]Sheet1!$A:$L,7,FALSE)</f>
        <v>9.68</v>
      </c>
      <c r="N1449" s="3">
        <f>VLOOKUP($A:$A,[1]Sheet1!$A:$L,8,FALSE)</f>
        <v>13.64</v>
      </c>
      <c r="O1449" s="3" t="str">
        <f>VLOOKUP($A:$A,[1]Sheet1!$A:$L,9,FALSE)</f>
        <v>No</v>
      </c>
      <c r="P1449" s="3" t="str">
        <f>VLOOKUP($A:$A,[1]Sheet1!$A:$L,10,FALSE)</f>
        <v>No</v>
      </c>
      <c r="Q1449" s="3">
        <f>VLOOKUP($A:$A,[1]Sheet1!$A:$L,11,FALSE)</f>
        <v>87</v>
      </c>
    </row>
    <row r="1450" spans="1:17" x14ac:dyDescent="0.25">
      <c r="A1450" s="3" t="s">
        <v>13245</v>
      </c>
      <c r="B1450" s="3" t="s">
        <v>13243</v>
      </c>
      <c r="C1450" s="3" t="s">
        <v>13244</v>
      </c>
      <c r="D1450" s="3">
        <v>86569360380</v>
      </c>
      <c r="E1450" s="3">
        <v>90.79</v>
      </c>
      <c r="F1450" s="3">
        <v>73.489999999999995</v>
      </c>
      <c r="G1450" s="3" t="s">
        <v>11</v>
      </c>
      <c r="H1450" s="3" t="s">
        <v>12</v>
      </c>
      <c r="I1450" s="3">
        <f>VLOOKUP($A:$A,[1]Sheet1!$A:$L,3,FALSE)</f>
        <v>21.65</v>
      </c>
      <c r="J1450" s="3">
        <f>VLOOKUP($A:$A,[1]Sheet1!$A:$L,4,FALSE)</f>
        <v>22.83</v>
      </c>
      <c r="K1450" s="3">
        <f>VLOOKUP($A:$A,[1]Sheet1!$A:$L,5,FALSE)</f>
        <v>9.4499999999999993</v>
      </c>
      <c r="L1450" s="3">
        <f>VLOOKUP($A:$A,[1]Sheet1!$A:$L,6,FALSE)</f>
        <v>2.7</v>
      </c>
      <c r="M1450" s="3">
        <f>VLOOKUP($A:$A,[1]Sheet1!$A:$L,7,FALSE)</f>
        <v>9.07</v>
      </c>
      <c r="N1450" s="3">
        <f>VLOOKUP($A:$A,[1]Sheet1!$A:$L,8,FALSE)</f>
        <v>12.27</v>
      </c>
      <c r="O1450" s="3" t="str">
        <f>VLOOKUP($A:$A,[1]Sheet1!$A:$L,9,FALSE)</f>
        <v>No</v>
      </c>
      <c r="P1450" s="3" t="str">
        <f>VLOOKUP($A:$A,[1]Sheet1!$A:$L,10,FALSE)</f>
        <v>No</v>
      </c>
      <c r="Q1450" s="3">
        <f>VLOOKUP($A:$A,[1]Sheet1!$A:$L,11,FALSE)</f>
        <v>87</v>
      </c>
    </row>
    <row r="1451" spans="1:17" x14ac:dyDescent="0.25">
      <c r="A1451" s="3" t="s">
        <v>13251</v>
      </c>
      <c r="B1451" s="3" t="s">
        <v>13249</v>
      </c>
      <c r="C1451" s="3" t="s">
        <v>13250</v>
      </c>
      <c r="D1451" s="3">
        <v>86569393906</v>
      </c>
      <c r="E1451" s="3">
        <v>77.989999999999995</v>
      </c>
      <c r="F1451" s="3">
        <v>62.84</v>
      </c>
      <c r="G1451" s="3" t="s">
        <v>11</v>
      </c>
      <c r="H1451" s="3" t="s">
        <v>12</v>
      </c>
      <c r="I1451" s="3">
        <f>VLOOKUP($A:$A,[1]Sheet1!$A:$L,3,FALSE)</f>
        <v>21.65</v>
      </c>
      <c r="J1451" s="3">
        <f>VLOOKUP($A:$A,[1]Sheet1!$A:$L,4,FALSE)</f>
        <v>22.83</v>
      </c>
      <c r="K1451" s="3">
        <f>VLOOKUP($A:$A,[1]Sheet1!$A:$L,5,FALSE)</f>
        <v>9.4499999999999993</v>
      </c>
      <c r="L1451" s="3">
        <f>VLOOKUP($A:$A,[1]Sheet1!$A:$L,6,FALSE)</f>
        <v>2.7</v>
      </c>
      <c r="M1451" s="3">
        <f>VLOOKUP($A:$A,[1]Sheet1!$A:$L,7,FALSE)</f>
        <v>8.48</v>
      </c>
      <c r="N1451" s="3">
        <f>VLOOKUP($A:$A,[1]Sheet1!$A:$L,8,FALSE)</f>
        <v>12.78</v>
      </c>
      <c r="O1451" s="3" t="str">
        <f>VLOOKUP($A:$A,[1]Sheet1!$A:$L,9,FALSE)</f>
        <v>No</v>
      </c>
      <c r="P1451" s="3" t="str">
        <f>VLOOKUP($A:$A,[1]Sheet1!$A:$L,10,FALSE)</f>
        <v>No</v>
      </c>
      <c r="Q1451" s="3">
        <f>VLOOKUP($A:$A,[1]Sheet1!$A:$L,11,FALSE)</f>
        <v>87</v>
      </c>
    </row>
    <row r="1452" spans="1:17" x14ac:dyDescent="0.25">
      <c r="A1452" s="3" t="s">
        <v>13770</v>
      </c>
      <c r="B1452" s="3" t="s">
        <v>13768</v>
      </c>
      <c r="C1452" s="3" t="s">
        <v>13769</v>
      </c>
      <c r="D1452" s="3">
        <v>86569548887</v>
      </c>
      <c r="E1452" s="3">
        <v>47.89</v>
      </c>
      <c r="F1452" s="3">
        <v>32.76</v>
      </c>
      <c r="G1452" s="3" t="s">
        <v>11</v>
      </c>
      <c r="H1452" s="3" t="s">
        <v>12</v>
      </c>
      <c r="I1452" s="3">
        <f>VLOOKUP($A:$A,[1]Sheet1!$A:$L,3,FALSE)</f>
        <v>24.8</v>
      </c>
      <c r="J1452" s="3">
        <f>VLOOKUP($A:$A,[1]Sheet1!$A:$L,4,FALSE)</f>
        <v>12.4</v>
      </c>
      <c r="K1452" s="3">
        <f>VLOOKUP($A:$A,[1]Sheet1!$A:$L,5,FALSE)</f>
        <v>5.51</v>
      </c>
      <c r="L1452" s="3">
        <f>VLOOKUP($A:$A,[1]Sheet1!$A:$L,6,FALSE)</f>
        <v>0.98</v>
      </c>
      <c r="M1452" s="3">
        <f>VLOOKUP($A:$A,[1]Sheet1!$A:$L,7,FALSE)</f>
        <v>5.94</v>
      </c>
      <c r="N1452" s="3">
        <f>VLOOKUP($A:$A,[1]Sheet1!$A:$L,8,FALSE)</f>
        <v>7.8</v>
      </c>
      <c r="O1452" s="3" t="str">
        <f>VLOOKUP($A:$A,[1]Sheet1!$A:$L,9,FALSE)</f>
        <v>No</v>
      </c>
      <c r="P1452" s="3" t="str">
        <f>VLOOKUP($A:$A,[1]Sheet1!$A:$L,10,FALSE)</f>
        <v>No</v>
      </c>
      <c r="Q1452" s="3">
        <f>VLOOKUP($A:$A,[1]Sheet1!$A:$L,11,FALSE)</f>
        <v>87</v>
      </c>
    </row>
    <row r="1453" spans="1:17" x14ac:dyDescent="0.25">
      <c r="A1453" s="3" t="s">
        <v>14250</v>
      </c>
      <c r="B1453" s="3" t="s">
        <v>14248</v>
      </c>
      <c r="C1453" s="3" t="s">
        <v>14249</v>
      </c>
      <c r="D1453" s="3">
        <v>86569449405</v>
      </c>
      <c r="E1453" s="3">
        <v>61.29</v>
      </c>
      <c r="F1453" s="3">
        <v>44.41</v>
      </c>
      <c r="G1453" s="3" t="s">
        <v>11</v>
      </c>
      <c r="H1453" s="3" t="s">
        <v>12</v>
      </c>
      <c r="I1453" s="3">
        <f>VLOOKUP($A:$A,[1]Sheet1!$A:$L,3,FALSE)</f>
        <v>18.5</v>
      </c>
      <c r="J1453" s="3">
        <f>VLOOKUP($A:$A,[1]Sheet1!$A:$L,4,FALSE)</f>
        <v>22.05</v>
      </c>
      <c r="K1453" s="3">
        <f>VLOOKUP($A:$A,[1]Sheet1!$A:$L,5,FALSE)</f>
        <v>12.6</v>
      </c>
      <c r="L1453" s="3">
        <f>VLOOKUP($A:$A,[1]Sheet1!$A:$L,6,FALSE)</f>
        <v>2.97</v>
      </c>
      <c r="M1453" s="3">
        <f>VLOOKUP($A:$A,[1]Sheet1!$A:$L,7,FALSE)</f>
        <v>7.71</v>
      </c>
      <c r="N1453" s="3">
        <f>VLOOKUP($A:$A,[1]Sheet1!$A:$L,8,FALSE)</f>
        <v>9.25</v>
      </c>
      <c r="O1453" s="3" t="str">
        <f>VLOOKUP($A:$A,[1]Sheet1!$A:$L,9,FALSE)</f>
        <v>No</v>
      </c>
      <c r="P1453" s="3" t="str">
        <f>VLOOKUP($A:$A,[1]Sheet1!$A:$L,10,FALSE)</f>
        <v>No</v>
      </c>
      <c r="Q1453" s="3">
        <f>VLOOKUP($A:$A,[1]Sheet1!$A:$L,11,FALSE)</f>
        <v>87</v>
      </c>
    </row>
    <row r="1454" spans="1:17" x14ac:dyDescent="0.25">
      <c r="A1454" s="3" t="s">
        <v>14310</v>
      </c>
      <c r="B1454" s="3" t="s">
        <v>14308</v>
      </c>
      <c r="C1454" s="3" t="s">
        <v>14309</v>
      </c>
      <c r="D1454" s="3">
        <v>86569449382</v>
      </c>
      <c r="E1454" s="3">
        <v>67.39</v>
      </c>
      <c r="F1454" s="3">
        <v>50.39</v>
      </c>
      <c r="G1454" s="3" t="s">
        <v>11</v>
      </c>
      <c r="H1454" s="3" t="s">
        <v>12</v>
      </c>
      <c r="I1454" s="3">
        <f>VLOOKUP($A:$A,[1]Sheet1!$A:$L,3,FALSE)</f>
        <v>18.5</v>
      </c>
      <c r="J1454" s="3">
        <f>VLOOKUP($A:$A,[1]Sheet1!$A:$L,4,FALSE)</f>
        <v>22.05</v>
      </c>
      <c r="K1454" s="3">
        <f>VLOOKUP($A:$A,[1]Sheet1!$A:$L,5,FALSE)</f>
        <v>12.6</v>
      </c>
      <c r="L1454" s="3">
        <f>VLOOKUP($A:$A,[1]Sheet1!$A:$L,6,FALSE)</f>
        <v>2.97</v>
      </c>
      <c r="M1454" s="3">
        <f>VLOOKUP($A:$A,[1]Sheet1!$A:$L,7,FALSE)</f>
        <v>7.71</v>
      </c>
      <c r="N1454" s="3">
        <f>VLOOKUP($A:$A,[1]Sheet1!$A:$L,8,FALSE)</f>
        <v>9.25</v>
      </c>
      <c r="O1454" s="3" t="str">
        <f>VLOOKUP($A:$A,[1]Sheet1!$A:$L,9,FALSE)</f>
        <v>No</v>
      </c>
      <c r="P1454" s="3" t="str">
        <f>VLOOKUP($A:$A,[1]Sheet1!$A:$L,10,FALSE)</f>
        <v>No</v>
      </c>
      <c r="Q1454" s="3">
        <f>VLOOKUP($A:$A,[1]Sheet1!$A:$L,11,FALSE)</f>
        <v>87</v>
      </c>
    </row>
    <row r="1455" spans="1:17" x14ac:dyDescent="0.25">
      <c r="A1455" s="3" t="s">
        <v>14367</v>
      </c>
      <c r="B1455" s="3" t="s">
        <v>14365</v>
      </c>
      <c r="C1455" s="3" t="s">
        <v>14366</v>
      </c>
      <c r="D1455" s="3">
        <v>86569636058</v>
      </c>
      <c r="E1455" s="3">
        <v>70.290000000000006</v>
      </c>
      <c r="F1455" s="3">
        <v>53.55</v>
      </c>
      <c r="G1455" s="3" t="s">
        <v>11</v>
      </c>
      <c r="H1455" s="3" t="s">
        <v>12</v>
      </c>
      <c r="I1455" s="3">
        <f>VLOOKUP($A:$A,[1]Sheet1!$A:$L,3,FALSE)</f>
        <v>20.87</v>
      </c>
      <c r="J1455" s="3">
        <f>VLOOKUP($A:$A,[1]Sheet1!$A:$L,4,FALSE)</f>
        <v>22.83</v>
      </c>
      <c r="K1455" s="3">
        <f>VLOOKUP($A:$A,[1]Sheet1!$A:$L,5,FALSE)</f>
        <v>10.24</v>
      </c>
      <c r="L1455" s="3">
        <f>VLOOKUP($A:$A,[1]Sheet1!$A:$L,6,FALSE)</f>
        <v>2.82</v>
      </c>
      <c r="M1455" s="3">
        <f>VLOOKUP($A:$A,[1]Sheet1!$A:$L,7,FALSE)</f>
        <v>8.3699999999999992</v>
      </c>
      <c r="N1455" s="3">
        <f>VLOOKUP($A:$A,[1]Sheet1!$A:$L,8,FALSE)</f>
        <v>10.35</v>
      </c>
      <c r="O1455" s="3" t="str">
        <f>VLOOKUP($A:$A,[1]Sheet1!$A:$L,9,FALSE)</f>
        <v>No</v>
      </c>
      <c r="P1455" s="3" t="str">
        <f>VLOOKUP($A:$A,[1]Sheet1!$A:$L,10,FALSE)</f>
        <v>No</v>
      </c>
      <c r="Q1455" s="3">
        <f>VLOOKUP($A:$A,[1]Sheet1!$A:$L,11,FALSE)</f>
        <v>87</v>
      </c>
    </row>
    <row r="1456" spans="1:17" x14ac:dyDescent="0.25">
      <c r="A1456" s="3" t="s">
        <v>14520</v>
      </c>
      <c r="B1456" s="3" t="s">
        <v>14518</v>
      </c>
      <c r="C1456" s="3" t="s">
        <v>14519</v>
      </c>
      <c r="D1456" s="3">
        <v>86569485656</v>
      </c>
      <c r="E1456" s="3">
        <v>91.09</v>
      </c>
      <c r="F1456" s="3">
        <v>73.489999999999995</v>
      </c>
      <c r="G1456" s="3" t="s">
        <v>11</v>
      </c>
      <c r="H1456" s="3" t="s">
        <v>12</v>
      </c>
      <c r="I1456" s="3">
        <f>VLOOKUP($A:$A,[1]Sheet1!$A:$L,3,FALSE)</f>
        <v>21.65</v>
      </c>
      <c r="J1456" s="3">
        <f>VLOOKUP($A:$A,[1]Sheet1!$A:$L,4,FALSE)</f>
        <v>22.83</v>
      </c>
      <c r="K1456" s="3">
        <f>VLOOKUP($A:$A,[1]Sheet1!$A:$L,5,FALSE)</f>
        <v>9.4499999999999993</v>
      </c>
      <c r="L1456" s="3">
        <f>VLOOKUP($A:$A,[1]Sheet1!$A:$L,6,FALSE)</f>
        <v>2.7</v>
      </c>
      <c r="M1456" s="3">
        <f>VLOOKUP($A:$A,[1]Sheet1!$A:$L,7,FALSE)</f>
        <v>8.9600000000000009</v>
      </c>
      <c r="N1456" s="3">
        <f>VLOOKUP($A:$A,[1]Sheet1!$A:$L,8,FALSE)</f>
        <v>12.71</v>
      </c>
      <c r="O1456" s="3" t="str">
        <f>VLOOKUP($A:$A,[1]Sheet1!$A:$L,9,FALSE)</f>
        <v>No</v>
      </c>
      <c r="P1456" s="3" t="str">
        <f>VLOOKUP($A:$A,[1]Sheet1!$A:$L,10,FALSE)</f>
        <v>No</v>
      </c>
      <c r="Q1456" s="3">
        <f>VLOOKUP($A:$A,[1]Sheet1!$A:$L,11,FALSE)</f>
        <v>87</v>
      </c>
    </row>
    <row r="1457" spans="1:17" x14ac:dyDescent="0.25">
      <c r="A1457" s="3" t="s">
        <v>14544</v>
      </c>
      <c r="B1457" s="3" t="s">
        <v>14542</v>
      </c>
      <c r="C1457" s="3" t="s">
        <v>14543</v>
      </c>
      <c r="D1457" s="3">
        <v>86569623546</v>
      </c>
      <c r="E1457" s="3">
        <v>72.89</v>
      </c>
      <c r="F1457" s="3">
        <v>51.56</v>
      </c>
      <c r="G1457" s="3" t="s">
        <v>11</v>
      </c>
      <c r="H1457" s="3" t="s">
        <v>12</v>
      </c>
      <c r="I1457" s="3">
        <f>VLOOKUP($A:$A,[1]Sheet1!$A:$L,3,FALSE)</f>
        <v>5.12</v>
      </c>
      <c r="J1457" s="3">
        <f>VLOOKUP($A:$A,[1]Sheet1!$A:$L,4,FALSE)</f>
        <v>62.99</v>
      </c>
      <c r="K1457" s="3">
        <f>VLOOKUP($A:$A,[1]Sheet1!$A:$L,5,FALSE)</f>
        <v>5.12</v>
      </c>
      <c r="L1457" s="3">
        <f>VLOOKUP($A:$A,[1]Sheet1!$A:$L,6,FALSE)</f>
        <v>0.96</v>
      </c>
      <c r="M1457" s="3">
        <f>VLOOKUP($A:$A,[1]Sheet1!$A:$L,7,FALSE)</f>
        <v>8.81</v>
      </c>
      <c r="N1457" s="3">
        <f>VLOOKUP($A:$A,[1]Sheet1!$A:$L,8,FALSE)</f>
        <v>9.69</v>
      </c>
      <c r="O1457" s="3" t="str">
        <f>VLOOKUP($A:$A,[1]Sheet1!$A:$L,9,FALSE)</f>
        <v>No</v>
      </c>
      <c r="P1457" s="3" t="str">
        <f>VLOOKUP($A:$A,[1]Sheet1!$A:$L,10,FALSE)</f>
        <v>No</v>
      </c>
      <c r="Q1457" s="3">
        <f>VLOOKUP($A:$A,[1]Sheet1!$A:$L,11,FALSE)</f>
        <v>87</v>
      </c>
    </row>
    <row r="1458" spans="1:17" x14ac:dyDescent="0.25">
      <c r="A1458" s="3" t="s">
        <v>14547</v>
      </c>
      <c r="B1458" s="3" t="s">
        <v>14545</v>
      </c>
      <c r="C1458" s="3" t="s">
        <v>14546</v>
      </c>
      <c r="D1458" s="3">
        <v>86569623591</v>
      </c>
      <c r="E1458" s="3">
        <v>72.89</v>
      </c>
      <c r="F1458" s="3">
        <v>51.56</v>
      </c>
      <c r="G1458" s="3" t="s">
        <v>11</v>
      </c>
      <c r="H1458" s="3" t="s">
        <v>12</v>
      </c>
      <c r="I1458" s="3">
        <f>VLOOKUP($A:$A,[1]Sheet1!$A:$L,3,FALSE)</f>
        <v>5.12</v>
      </c>
      <c r="J1458" s="3">
        <f>VLOOKUP($A:$A,[1]Sheet1!$A:$L,4,FALSE)</f>
        <v>62.99</v>
      </c>
      <c r="K1458" s="3">
        <f>VLOOKUP($A:$A,[1]Sheet1!$A:$L,5,FALSE)</f>
        <v>5.12</v>
      </c>
      <c r="L1458" s="3">
        <f>VLOOKUP($A:$A,[1]Sheet1!$A:$L,6,FALSE)</f>
        <v>0.96</v>
      </c>
      <c r="M1458" s="3">
        <f>VLOOKUP($A:$A,[1]Sheet1!$A:$L,7,FALSE)</f>
        <v>8.81</v>
      </c>
      <c r="N1458" s="3">
        <f>VLOOKUP($A:$A,[1]Sheet1!$A:$L,8,FALSE)</f>
        <v>9.69</v>
      </c>
      <c r="O1458" s="3" t="str">
        <f>VLOOKUP($A:$A,[1]Sheet1!$A:$L,9,FALSE)</f>
        <v>No</v>
      </c>
      <c r="P1458" s="3" t="str">
        <f>VLOOKUP($A:$A,[1]Sheet1!$A:$L,10,FALSE)</f>
        <v>No</v>
      </c>
      <c r="Q1458" s="3">
        <f>VLOOKUP($A:$A,[1]Sheet1!$A:$L,11,FALSE)</f>
        <v>87</v>
      </c>
    </row>
    <row r="1459" spans="1:17" x14ac:dyDescent="0.25">
      <c r="A1459" s="3" t="s">
        <v>14619</v>
      </c>
      <c r="B1459" s="3" t="s">
        <v>14617</v>
      </c>
      <c r="C1459" s="3" t="s">
        <v>14618</v>
      </c>
      <c r="D1459" s="3">
        <v>86569442529</v>
      </c>
      <c r="E1459" s="3">
        <v>69.989999999999995</v>
      </c>
      <c r="F1459" s="3">
        <v>54.44</v>
      </c>
      <c r="G1459" s="3" t="s">
        <v>11</v>
      </c>
      <c r="H1459" s="3" t="s">
        <v>12</v>
      </c>
      <c r="I1459" s="3">
        <f>VLOOKUP($A:$A,[1]Sheet1!$A:$L,3,FALSE)</f>
        <v>21.26</v>
      </c>
      <c r="J1459" s="3">
        <f>VLOOKUP($A:$A,[1]Sheet1!$A:$L,4,FALSE)</f>
        <v>22.44</v>
      </c>
      <c r="K1459" s="3">
        <f>VLOOKUP($A:$A,[1]Sheet1!$A:$L,5,FALSE)</f>
        <v>9.06</v>
      </c>
      <c r="L1459" s="3">
        <f>VLOOKUP($A:$A,[1]Sheet1!$A:$L,6,FALSE)</f>
        <v>2.5</v>
      </c>
      <c r="M1459" s="3">
        <f>VLOOKUP($A:$A,[1]Sheet1!$A:$L,7,FALSE)</f>
        <v>6.83</v>
      </c>
      <c r="N1459" s="3">
        <f>VLOOKUP($A:$A,[1]Sheet1!$A:$L,8,FALSE)</f>
        <v>9.25</v>
      </c>
      <c r="O1459" s="3" t="str">
        <f>VLOOKUP($A:$A,[1]Sheet1!$A:$L,9,FALSE)</f>
        <v>No</v>
      </c>
      <c r="P1459" s="3" t="str">
        <f>VLOOKUP($A:$A,[1]Sheet1!$A:$L,10,FALSE)</f>
        <v>No</v>
      </c>
      <c r="Q1459" s="3">
        <f>VLOOKUP($A:$A,[1]Sheet1!$A:$L,11,FALSE)</f>
        <v>87</v>
      </c>
    </row>
    <row r="1460" spans="1:17" x14ac:dyDescent="0.25">
      <c r="A1460" s="3" t="s">
        <v>14649</v>
      </c>
      <c r="B1460" s="3" t="s">
        <v>14647</v>
      </c>
      <c r="C1460" s="3" t="s">
        <v>14648</v>
      </c>
      <c r="D1460" s="3">
        <v>86569380807</v>
      </c>
      <c r="E1460" s="3">
        <v>94.89</v>
      </c>
      <c r="F1460" s="3">
        <v>79.38</v>
      </c>
      <c r="G1460" s="3" t="s">
        <v>11</v>
      </c>
      <c r="H1460" s="3" t="s">
        <v>12</v>
      </c>
      <c r="I1460" s="3">
        <f>VLOOKUP($A:$A,[1]Sheet1!$A:$L,3,FALSE)</f>
        <v>21.65</v>
      </c>
      <c r="J1460" s="3">
        <f>VLOOKUP($A:$A,[1]Sheet1!$A:$L,4,FALSE)</f>
        <v>22.83</v>
      </c>
      <c r="K1460" s="3">
        <f>VLOOKUP($A:$A,[1]Sheet1!$A:$L,5,FALSE)</f>
        <v>9.06</v>
      </c>
      <c r="L1460" s="3">
        <f>VLOOKUP($A:$A,[1]Sheet1!$A:$L,6,FALSE)</f>
        <v>2.59</v>
      </c>
      <c r="M1460" s="3">
        <f>VLOOKUP($A:$A,[1]Sheet1!$A:$L,7,FALSE)</f>
        <v>7.93</v>
      </c>
      <c r="N1460" s="3">
        <f>VLOOKUP($A:$A,[1]Sheet1!$A:$L,8,FALSE)</f>
        <v>11.63</v>
      </c>
      <c r="O1460" s="3" t="str">
        <f>VLOOKUP($A:$A,[1]Sheet1!$A:$L,9,FALSE)</f>
        <v>No</v>
      </c>
      <c r="P1460" s="3" t="str">
        <f>VLOOKUP($A:$A,[1]Sheet1!$A:$L,10,FALSE)</f>
        <v>No</v>
      </c>
      <c r="Q1460" s="3">
        <f>VLOOKUP($A:$A,[1]Sheet1!$A:$L,11,FALSE)</f>
        <v>87</v>
      </c>
    </row>
    <row r="1461" spans="1:17" x14ac:dyDescent="0.25">
      <c r="A1461" s="3" t="s">
        <v>14676</v>
      </c>
      <c r="B1461" s="3" t="s">
        <v>14674</v>
      </c>
      <c r="C1461" s="3" t="s">
        <v>14675</v>
      </c>
      <c r="D1461" s="3">
        <v>86569622365</v>
      </c>
      <c r="E1461" s="3">
        <v>74.19</v>
      </c>
      <c r="F1461" s="3">
        <v>52.87</v>
      </c>
      <c r="G1461" s="3" t="s">
        <v>11</v>
      </c>
      <c r="H1461" s="3" t="s">
        <v>12</v>
      </c>
      <c r="I1461" s="3">
        <f>VLOOKUP($A:$A,[1]Sheet1!$A:$L,3,FALSE)</f>
        <v>5.12</v>
      </c>
      <c r="J1461" s="3">
        <f>VLOOKUP($A:$A,[1]Sheet1!$A:$L,4,FALSE)</f>
        <v>62.99</v>
      </c>
      <c r="K1461" s="3">
        <f>VLOOKUP($A:$A,[1]Sheet1!$A:$L,5,FALSE)</f>
        <v>5.12</v>
      </c>
      <c r="L1461" s="3">
        <f>VLOOKUP($A:$A,[1]Sheet1!$A:$L,6,FALSE)</f>
        <v>0.96</v>
      </c>
      <c r="M1461" s="3">
        <f>VLOOKUP($A:$A,[1]Sheet1!$A:$L,7,FALSE)</f>
        <v>8.81</v>
      </c>
      <c r="N1461" s="3">
        <f>VLOOKUP($A:$A,[1]Sheet1!$A:$L,8,FALSE)</f>
        <v>9.69</v>
      </c>
      <c r="O1461" s="3" t="str">
        <f>VLOOKUP($A:$A,[1]Sheet1!$A:$L,9,FALSE)</f>
        <v>No</v>
      </c>
      <c r="P1461" s="3" t="str">
        <f>VLOOKUP($A:$A,[1]Sheet1!$A:$L,10,FALSE)</f>
        <v>No</v>
      </c>
      <c r="Q1461" s="3">
        <f>VLOOKUP($A:$A,[1]Sheet1!$A:$L,11,FALSE)</f>
        <v>87</v>
      </c>
    </row>
    <row r="1462" spans="1:17" x14ac:dyDescent="0.25">
      <c r="A1462" s="3" t="s">
        <v>14757</v>
      </c>
      <c r="B1462" s="3" t="s">
        <v>14755</v>
      </c>
      <c r="C1462" s="3" t="s">
        <v>14756</v>
      </c>
      <c r="D1462" s="3">
        <v>86569454157</v>
      </c>
      <c r="E1462" s="3">
        <v>111.69</v>
      </c>
      <c r="F1462" s="3">
        <v>90.71</v>
      </c>
      <c r="G1462" s="3" t="s">
        <v>11</v>
      </c>
      <c r="H1462" s="3" t="s">
        <v>12</v>
      </c>
      <c r="I1462" s="3">
        <f>VLOOKUP($A:$A,[1]Sheet1!$A:$L,3,FALSE)</f>
        <v>20.87</v>
      </c>
      <c r="J1462" s="3">
        <f>VLOOKUP($A:$A,[1]Sheet1!$A:$L,4,FALSE)</f>
        <v>22.83</v>
      </c>
      <c r="K1462" s="3">
        <f>VLOOKUP($A:$A,[1]Sheet1!$A:$L,5,FALSE)</f>
        <v>10.63</v>
      </c>
      <c r="L1462" s="3">
        <f>VLOOKUP($A:$A,[1]Sheet1!$A:$L,6,FALSE)</f>
        <v>2.93</v>
      </c>
      <c r="M1462" s="3">
        <f>VLOOKUP($A:$A,[1]Sheet1!$A:$L,7,FALSE)</f>
        <v>16.079999999999998</v>
      </c>
      <c r="N1462" s="3">
        <f>VLOOKUP($A:$A,[1]Sheet1!$A:$L,8,FALSE)</f>
        <v>17.84</v>
      </c>
      <c r="O1462" s="3" t="str">
        <f>VLOOKUP($A:$A,[1]Sheet1!$A:$L,9,FALSE)</f>
        <v>No</v>
      </c>
      <c r="P1462" s="3" t="str">
        <f>VLOOKUP($A:$A,[1]Sheet1!$A:$L,10,FALSE)</f>
        <v>No</v>
      </c>
      <c r="Q1462" s="3">
        <f>VLOOKUP($A:$A,[1]Sheet1!$A:$L,11,FALSE)</f>
        <v>87</v>
      </c>
    </row>
    <row r="1463" spans="1:17" x14ac:dyDescent="0.25">
      <c r="A1463" s="3" t="s">
        <v>14802</v>
      </c>
      <c r="B1463" s="3" t="s">
        <v>14800</v>
      </c>
      <c r="C1463" s="3" t="s">
        <v>14801</v>
      </c>
      <c r="D1463" s="3">
        <v>86569622846</v>
      </c>
      <c r="E1463" s="3">
        <v>85.09</v>
      </c>
      <c r="F1463" s="3">
        <v>63.52</v>
      </c>
      <c r="G1463" s="3" t="s">
        <v>11</v>
      </c>
      <c r="H1463" s="3" t="s">
        <v>12</v>
      </c>
      <c r="I1463" s="3">
        <f>VLOOKUP($A:$A,[1]Sheet1!$A:$L,3,FALSE)</f>
        <v>5.91</v>
      </c>
      <c r="J1463" s="3">
        <f>VLOOKUP($A:$A,[1]Sheet1!$A:$L,4,FALSE)</f>
        <v>62.99</v>
      </c>
      <c r="K1463" s="3">
        <f>VLOOKUP($A:$A,[1]Sheet1!$A:$L,5,FALSE)</f>
        <v>5.91</v>
      </c>
      <c r="L1463" s="3">
        <f>VLOOKUP($A:$A,[1]Sheet1!$A:$L,6,FALSE)</f>
        <v>1.27</v>
      </c>
      <c r="M1463" s="3">
        <f>VLOOKUP($A:$A,[1]Sheet1!$A:$L,7,FALSE)</f>
        <v>8.81</v>
      </c>
      <c r="N1463" s="3">
        <f>VLOOKUP($A:$A,[1]Sheet1!$A:$L,8,FALSE)</f>
        <v>9.69</v>
      </c>
      <c r="O1463" s="3" t="str">
        <f>VLOOKUP($A:$A,[1]Sheet1!$A:$L,9,FALSE)</f>
        <v>No</v>
      </c>
      <c r="P1463" s="3" t="str">
        <f>VLOOKUP($A:$A,[1]Sheet1!$A:$L,10,FALSE)</f>
        <v>No</v>
      </c>
      <c r="Q1463" s="3">
        <f>VLOOKUP($A:$A,[1]Sheet1!$A:$L,11,FALSE)</f>
        <v>87</v>
      </c>
    </row>
    <row r="1464" spans="1:17" x14ac:dyDescent="0.25">
      <c r="A1464" s="3" t="s">
        <v>14841</v>
      </c>
      <c r="B1464" s="3" t="s">
        <v>14839</v>
      </c>
      <c r="C1464" s="3" t="s">
        <v>14840</v>
      </c>
      <c r="D1464" s="3">
        <v>86569622198</v>
      </c>
      <c r="E1464" s="3">
        <v>81.69</v>
      </c>
      <c r="F1464" s="3">
        <v>60.19</v>
      </c>
      <c r="G1464" s="3" t="s">
        <v>11</v>
      </c>
      <c r="H1464" s="3" t="s">
        <v>12</v>
      </c>
      <c r="I1464" s="3">
        <f>VLOOKUP($A:$A,[1]Sheet1!$A:$L,3,FALSE)</f>
        <v>5.51</v>
      </c>
      <c r="J1464" s="3">
        <f>VLOOKUP($A:$A,[1]Sheet1!$A:$L,4,FALSE)</f>
        <v>62.99</v>
      </c>
      <c r="K1464" s="3">
        <f>VLOOKUP($A:$A,[1]Sheet1!$A:$L,5,FALSE)</f>
        <v>5.51</v>
      </c>
      <c r="L1464" s="3">
        <f>VLOOKUP($A:$A,[1]Sheet1!$A:$L,6,FALSE)</f>
        <v>1.1100000000000001</v>
      </c>
      <c r="M1464" s="3">
        <f>VLOOKUP($A:$A,[1]Sheet1!$A:$L,7,FALSE)</f>
        <v>8.81</v>
      </c>
      <c r="N1464" s="3">
        <f>VLOOKUP($A:$A,[1]Sheet1!$A:$L,8,FALSE)</f>
        <v>9.69</v>
      </c>
      <c r="O1464" s="3" t="str">
        <f>VLOOKUP($A:$A,[1]Sheet1!$A:$L,9,FALSE)</f>
        <v>No</v>
      </c>
      <c r="P1464" s="3" t="str">
        <f>VLOOKUP($A:$A,[1]Sheet1!$A:$L,10,FALSE)</f>
        <v>No</v>
      </c>
      <c r="Q1464" s="3">
        <f>VLOOKUP($A:$A,[1]Sheet1!$A:$L,11,FALSE)</f>
        <v>87</v>
      </c>
    </row>
    <row r="1465" spans="1:17" x14ac:dyDescent="0.25">
      <c r="A1465" s="3" t="s">
        <v>14973</v>
      </c>
      <c r="B1465" s="3" t="s">
        <v>14971</v>
      </c>
      <c r="C1465" s="3" t="s">
        <v>14972</v>
      </c>
      <c r="D1465" s="3">
        <v>86569623799</v>
      </c>
      <c r="E1465" s="3">
        <v>97.19</v>
      </c>
      <c r="F1465" s="3">
        <v>75.3</v>
      </c>
      <c r="G1465" s="3" t="s">
        <v>11</v>
      </c>
      <c r="H1465" s="3" t="s">
        <v>12</v>
      </c>
      <c r="I1465" s="3">
        <f>VLOOKUP($A:$A,[1]Sheet1!$A:$L,3,FALSE)</f>
        <v>5.91</v>
      </c>
      <c r="J1465" s="3">
        <f>VLOOKUP($A:$A,[1]Sheet1!$A:$L,4,FALSE)</f>
        <v>62.99</v>
      </c>
      <c r="K1465" s="3">
        <f>VLOOKUP($A:$A,[1]Sheet1!$A:$L,5,FALSE)</f>
        <v>5.91</v>
      </c>
      <c r="L1465" s="3">
        <f>VLOOKUP($A:$A,[1]Sheet1!$A:$L,6,FALSE)</f>
        <v>1.27</v>
      </c>
      <c r="M1465" s="3">
        <f>VLOOKUP($A:$A,[1]Sheet1!$A:$L,7,FALSE)</f>
        <v>8.81</v>
      </c>
      <c r="N1465" s="3">
        <f>VLOOKUP($A:$A,[1]Sheet1!$A:$L,8,FALSE)</f>
        <v>9.69</v>
      </c>
      <c r="O1465" s="3" t="str">
        <f>VLOOKUP($A:$A,[1]Sheet1!$A:$L,9,FALSE)</f>
        <v>No</v>
      </c>
      <c r="P1465" s="3" t="str">
        <f>VLOOKUP($A:$A,[1]Sheet1!$A:$L,10,FALSE)</f>
        <v>No</v>
      </c>
      <c r="Q1465" s="3">
        <f>VLOOKUP($A:$A,[1]Sheet1!$A:$L,11,FALSE)</f>
        <v>87</v>
      </c>
    </row>
    <row r="1466" spans="1:17" x14ac:dyDescent="0.25">
      <c r="A1466" s="3" t="s">
        <v>15006</v>
      </c>
      <c r="B1466" s="3" t="s">
        <v>15004</v>
      </c>
      <c r="C1466" s="3" t="s">
        <v>15005</v>
      </c>
      <c r="D1466" s="3">
        <v>86569623751</v>
      </c>
      <c r="E1466" s="3">
        <v>90.69</v>
      </c>
      <c r="F1466" s="3">
        <v>68.72</v>
      </c>
      <c r="G1466" s="3" t="s">
        <v>11</v>
      </c>
      <c r="H1466" s="3" t="s">
        <v>12</v>
      </c>
      <c r="I1466" s="3">
        <f>VLOOKUP($A:$A,[1]Sheet1!$A:$L,3,FALSE)</f>
        <v>5.12</v>
      </c>
      <c r="J1466" s="3">
        <f>VLOOKUP($A:$A,[1]Sheet1!$A:$L,4,FALSE)</f>
        <v>62.99</v>
      </c>
      <c r="K1466" s="3">
        <f>VLOOKUP($A:$A,[1]Sheet1!$A:$L,5,FALSE)</f>
        <v>5.12</v>
      </c>
      <c r="L1466" s="3">
        <f>VLOOKUP($A:$A,[1]Sheet1!$A:$L,6,FALSE)</f>
        <v>0.96</v>
      </c>
      <c r="M1466" s="3">
        <f>VLOOKUP($A:$A,[1]Sheet1!$A:$L,7,FALSE)</f>
        <v>15.22</v>
      </c>
      <c r="N1466" s="3">
        <f>VLOOKUP($A:$A,[1]Sheet1!$A:$L,8,FALSE)</f>
        <v>15.33</v>
      </c>
      <c r="O1466" s="3" t="str">
        <f>VLOOKUP($A:$A,[1]Sheet1!$A:$L,9,FALSE)</f>
        <v>No</v>
      </c>
      <c r="P1466" s="3" t="str">
        <f>VLOOKUP($A:$A,[1]Sheet1!$A:$L,10,FALSE)</f>
        <v>No</v>
      </c>
      <c r="Q1466" s="3">
        <f>VLOOKUP($A:$A,[1]Sheet1!$A:$L,11,FALSE)</f>
        <v>87</v>
      </c>
    </row>
    <row r="1467" spans="1:17" x14ac:dyDescent="0.25">
      <c r="A1467" s="3" t="s">
        <v>15009</v>
      </c>
      <c r="B1467" s="3" t="s">
        <v>15007</v>
      </c>
      <c r="C1467" s="3" t="s">
        <v>15008</v>
      </c>
      <c r="D1467" s="3">
        <v>86569623713</v>
      </c>
      <c r="E1467" s="3">
        <v>90.69</v>
      </c>
      <c r="F1467" s="3">
        <v>68.72</v>
      </c>
      <c r="G1467" s="3" t="s">
        <v>11</v>
      </c>
      <c r="H1467" s="3" t="s">
        <v>12</v>
      </c>
      <c r="I1467" s="3">
        <f>VLOOKUP($A:$A,[1]Sheet1!$A:$L,3,FALSE)</f>
        <v>5.12</v>
      </c>
      <c r="J1467" s="3">
        <f>VLOOKUP($A:$A,[1]Sheet1!$A:$L,4,FALSE)</f>
        <v>62.99</v>
      </c>
      <c r="K1467" s="3">
        <f>VLOOKUP($A:$A,[1]Sheet1!$A:$L,5,FALSE)</f>
        <v>5.12</v>
      </c>
      <c r="L1467" s="3">
        <f>VLOOKUP($A:$A,[1]Sheet1!$A:$L,6,FALSE)</f>
        <v>0.96</v>
      </c>
      <c r="M1467" s="3">
        <f>VLOOKUP($A:$A,[1]Sheet1!$A:$L,7,FALSE)</f>
        <v>15.22</v>
      </c>
      <c r="N1467" s="3">
        <f>VLOOKUP($A:$A,[1]Sheet1!$A:$L,8,FALSE)</f>
        <v>15.33</v>
      </c>
      <c r="O1467" s="3" t="str">
        <f>VLOOKUP($A:$A,[1]Sheet1!$A:$L,9,FALSE)</f>
        <v>No</v>
      </c>
      <c r="P1467" s="3" t="str">
        <f>VLOOKUP($A:$A,[1]Sheet1!$A:$L,10,FALSE)</f>
        <v>No</v>
      </c>
      <c r="Q1467" s="3">
        <f>VLOOKUP($A:$A,[1]Sheet1!$A:$L,11,FALSE)</f>
        <v>87</v>
      </c>
    </row>
    <row r="1468" spans="1:17" x14ac:dyDescent="0.25">
      <c r="A1468" s="3" t="s">
        <v>15090</v>
      </c>
      <c r="B1468" s="3" t="s">
        <v>15088</v>
      </c>
      <c r="C1468" s="3" t="s">
        <v>15089</v>
      </c>
      <c r="D1468" s="3">
        <v>86569541932</v>
      </c>
      <c r="E1468" s="3">
        <v>93.89</v>
      </c>
      <c r="F1468" s="3">
        <v>76.55</v>
      </c>
      <c r="G1468" s="3" t="s">
        <v>11</v>
      </c>
      <c r="H1468" s="3" t="s">
        <v>12</v>
      </c>
      <c r="I1468" s="3">
        <f>VLOOKUP($A:$A,[1]Sheet1!$A:$L,3,FALSE)</f>
        <v>20.87</v>
      </c>
      <c r="J1468" s="3">
        <f>VLOOKUP($A:$A,[1]Sheet1!$A:$L,4,FALSE)</f>
        <v>22.83</v>
      </c>
      <c r="K1468" s="3">
        <f>VLOOKUP($A:$A,[1]Sheet1!$A:$L,5,FALSE)</f>
        <v>10.24</v>
      </c>
      <c r="L1468" s="3">
        <f>VLOOKUP($A:$A,[1]Sheet1!$A:$L,6,FALSE)</f>
        <v>2.82</v>
      </c>
      <c r="M1468" s="3">
        <f>VLOOKUP($A:$A,[1]Sheet1!$A:$L,7,FALSE)</f>
        <v>7.71</v>
      </c>
      <c r="N1468" s="3">
        <f>VLOOKUP($A:$A,[1]Sheet1!$A:$L,8,FALSE)</f>
        <v>9.4700000000000006</v>
      </c>
      <c r="O1468" s="3" t="str">
        <f>VLOOKUP($A:$A,[1]Sheet1!$A:$L,9,FALSE)</f>
        <v>No</v>
      </c>
      <c r="P1468" s="3" t="str">
        <f>VLOOKUP($A:$A,[1]Sheet1!$A:$L,10,FALSE)</f>
        <v>No</v>
      </c>
      <c r="Q1468" s="3">
        <f>VLOOKUP($A:$A,[1]Sheet1!$A:$L,11,FALSE)</f>
        <v>87</v>
      </c>
    </row>
    <row r="1469" spans="1:17" x14ac:dyDescent="0.25">
      <c r="A1469" s="3" t="s">
        <v>15141</v>
      </c>
      <c r="B1469" s="3" t="s">
        <v>15139</v>
      </c>
      <c r="C1469" s="3" t="s">
        <v>15140</v>
      </c>
      <c r="D1469" s="3">
        <v>86569623461</v>
      </c>
      <c r="E1469" s="3">
        <v>94.49</v>
      </c>
      <c r="F1469" s="3">
        <v>73.48</v>
      </c>
      <c r="G1469" s="3" t="s">
        <v>11</v>
      </c>
      <c r="H1469" s="3" t="s">
        <v>12</v>
      </c>
      <c r="I1469" s="3">
        <f>VLOOKUP($A:$A,[1]Sheet1!$A:$L,3,FALSE)</f>
        <v>5.91</v>
      </c>
      <c r="J1469" s="3">
        <f>VLOOKUP($A:$A,[1]Sheet1!$A:$L,4,FALSE)</f>
        <v>62.99</v>
      </c>
      <c r="K1469" s="3">
        <f>VLOOKUP($A:$A,[1]Sheet1!$A:$L,5,FALSE)</f>
        <v>5.91</v>
      </c>
      <c r="L1469" s="3">
        <f>VLOOKUP($A:$A,[1]Sheet1!$A:$L,6,FALSE)</f>
        <v>1.27</v>
      </c>
      <c r="M1469" s="3">
        <f>VLOOKUP($A:$A,[1]Sheet1!$A:$L,7,FALSE)</f>
        <v>10.9</v>
      </c>
      <c r="N1469" s="3">
        <f>VLOOKUP($A:$A,[1]Sheet1!$A:$L,8,FALSE)</f>
        <v>10.95</v>
      </c>
      <c r="O1469" s="3" t="str">
        <f>VLOOKUP($A:$A,[1]Sheet1!$A:$L,9,FALSE)</f>
        <v>No</v>
      </c>
      <c r="P1469" s="3" t="str">
        <f>VLOOKUP($A:$A,[1]Sheet1!$A:$L,10,FALSE)</f>
        <v>No</v>
      </c>
      <c r="Q1469" s="3">
        <f>VLOOKUP($A:$A,[1]Sheet1!$A:$L,11,FALSE)</f>
        <v>87</v>
      </c>
    </row>
    <row r="1470" spans="1:17" x14ac:dyDescent="0.25">
      <c r="A1470" s="3" t="s">
        <v>15144</v>
      </c>
      <c r="B1470" s="3" t="s">
        <v>15142</v>
      </c>
      <c r="C1470" s="3" t="s">
        <v>15143</v>
      </c>
      <c r="D1470" s="3">
        <v>86569623508</v>
      </c>
      <c r="E1470" s="3">
        <v>94.49</v>
      </c>
      <c r="F1470" s="3">
        <v>73.48</v>
      </c>
      <c r="G1470" s="3" t="s">
        <v>11</v>
      </c>
      <c r="H1470" s="3" t="s">
        <v>12</v>
      </c>
      <c r="I1470" s="3">
        <f>VLOOKUP($A:$A,[1]Sheet1!$A:$L,3,FALSE)</f>
        <v>5.91</v>
      </c>
      <c r="J1470" s="3">
        <f>VLOOKUP($A:$A,[1]Sheet1!$A:$L,4,FALSE)</f>
        <v>62.99</v>
      </c>
      <c r="K1470" s="3">
        <f>VLOOKUP($A:$A,[1]Sheet1!$A:$L,5,FALSE)</f>
        <v>5.91</v>
      </c>
      <c r="L1470" s="3">
        <f>VLOOKUP($A:$A,[1]Sheet1!$A:$L,6,FALSE)</f>
        <v>1.27</v>
      </c>
      <c r="M1470" s="3">
        <f>VLOOKUP($A:$A,[1]Sheet1!$A:$L,7,FALSE)</f>
        <v>10.9</v>
      </c>
      <c r="N1470" s="3">
        <f>VLOOKUP($A:$A,[1]Sheet1!$A:$L,8,FALSE)</f>
        <v>10.95</v>
      </c>
      <c r="O1470" s="3" t="str">
        <f>VLOOKUP($A:$A,[1]Sheet1!$A:$L,9,FALSE)</f>
        <v>No</v>
      </c>
      <c r="P1470" s="3" t="str">
        <f>VLOOKUP($A:$A,[1]Sheet1!$A:$L,10,FALSE)</f>
        <v>No</v>
      </c>
      <c r="Q1470" s="3">
        <f>VLOOKUP($A:$A,[1]Sheet1!$A:$L,11,FALSE)</f>
        <v>87</v>
      </c>
    </row>
    <row r="1471" spans="1:17" x14ac:dyDescent="0.25">
      <c r="A1471" s="3" t="s">
        <v>16266</v>
      </c>
      <c r="B1471" s="3" t="s">
        <v>16264</v>
      </c>
      <c r="C1471" s="3" t="s">
        <v>16265</v>
      </c>
      <c r="D1471" s="3">
        <v>22164202922</v>
      </c>
      <c r="E1471" s="3">
        <v>91.99</v>
      </c>
      <c r="F1471" s="3">
        <v>74.42</v>
      </c>
      <c r="G1471" s="3" t="s">
        <v>11</v>
      </c>
      <c r="H1471" s="3" t="s">
        <v>12</v>
      </c>
      <c r="I1471" s="3">
        <f>VLOOKUP($A:$A,[1]Sheet1!$A:$L,3,FALSE)</f>
        <v>21.5</v>
      </c>
      <c r="J1471" s="3">
        <f>VLOOKUP($A:$A,[1]Sheet1!$A:$L,4,FALSE)</f>
        <v>24.75</v>
      </c>
      <c r="K1471" s="3">
        <f>VLOOKUP($A:$A,[1]Sheet1!$A:$L,5,FALSE)</f>
        <v>8.5</v>
      </c>
      <c r="L1471" s="3">
        <f>VLOOKUP($A:$A,[1]Sheet1!$A:$L,6,FALSE)</f>
        <v>2.62</v>
      </c>
      <c r="M1471" s="3">
        <f>VLOOKUP($A:$A,[1]Sheet1!$A:$L,7,FALSE)</f>
        <v>15.4</v>
      </c>
      <c r="N1471" s="3">
        <f>VLOOKUP($A:$A,[1]Sheet1!$A:$L,8,FALSE)</f>
        <v>19.8</v>
      </c>
      <c r="O1471" s="3" t="str">
        <f>VLOOKUP($A:$A,[1]Sheet1!$A:$L,9,FALSE)</f>
        <v>No</v>
      </c>
      <c r="P1471" s="3" t="str">
        <f>VLOOKUP($A:$A,[1]Sheet1!$A:$L,10,FALSE)</f>
        <v>No</v>
      </c>
      <c r="Q1471" s="3">
        <f>VLOOKUP($A:$A,[1]Sheet1!$A:$L,11,FALSE)</f>
        <v>87</v>
      </c>
    </row>
    <row r="1472" spans="1:17" x14ac:dyDescent="0.25">
      <c r="A1472" s="3" t="s">
        <v>16269</v>
      </c>
      <c r="B1472" s="3" t="s">
        <v>16267</v>
      </c>
      <c r="C1472" s="3" t="s">
        <v>16268</v>
      </c>
      <c r="D1472" s="3">
        <v>22164156249</v>
      </c>
      <c r="E1472" s="3">
        <v>77.989999999999995</v>
      </c>
      <c r="F1472" s="3">
        <v>62.84</v>
      </c>
      <c r="G1472" s="3" t="s">
        <v>11</v>
      </c>
      <c r="H1472" s="3" t="s">
        <v>12</v>
      </c>
      <c r="I1472" s="3">
        <f>VLOOKUP($A:$A,[1]Sheet1!$A:$L,3,FALSE)</f>
        <v>21.65</v>
      </c>
      <c r="J1472" s="3">
        <f>VLOOKUP($A:$A,[1]Sheet1!$A:$L,4,FALSE)</f>
        <v>22.83</v>
      </c>
      <c r="K1472" s="3">
        <f>VLOOKUP($A:$A,[1]Sheet1!$A:$L,5,FALSE)</f>
        <v>9.4499999999999993</v>
      </c>
      <c r="L1472" s="3">
        <f>VLOOKUP($A:$A,[1]Sheet1!$A:$L,6,FALSE)</f>
        <v>2.7</v>
      </c>
      <c r="M1472" s="3">
        <f>VLOOKUP($A:$A,[1]Sheet1!$A:$L,7,FALSE)</f>
        <v>8.48</v>
      </c>
      <c r="N1472" s="3">
        <f>VLOOKUP($A:$A,[1]Sheet1!$A:$L,8,FALSE)</f>
        <v>13</v>
      </c>
      <c r="O1472" s="3" t="str">
        <f>VLOOKUP($A:$A,[1]Sheet1!$A:$L,9,FALSE)</f>
        <v>No</v>
      </c>
      <c r="P1472" s="3" t="str">
        <f>VLOOKUP($A:$A,[1]Sheet1!$A:$L,10,FALSE)</f>
        <v>No</v>
      </c>
      <c r="Q1472" s="3">
        <f>VLOOKUP($A:$A,[1]Sheet1!$A:$L,11,FALSE)</f>
        <v>87</v>
      </c>
    </row>
    <row r="1473" spans="1:17" x14ac:dyDescent="0.25">
      <c r="A1473" s="3" t="s">
        <v>17457</v>
      </c>
      <c r="B1473" s="3" t="s">
        <v>17455</v>
      </c>
      <c r="C1473" s="3" t="s">
        <v>17456</v>
      </c>
      <c r="D1473" s="3">
        <v>22164215137</v>
      </c>
      <c r="E1473" s="3">
        <v>140.38999999999999</v>
      </c>
      <c r="F1473" s="3">
        <v>120.96</v>
      </c>
      <c r="G1473" s="3" t="s">
        <v>11</v>
      </c>
      <c r="H1473" s="3" t="s">
        <v>12</v>
      </c>
      <c r="I1473" s="3">
        <f>VLOOKUP($A:$A,[1]Sheet1!$A:$L,3,FALSE)</f>
        <v>16.100000000000001</v>
      </c>
      <c r="J1473" s="3">
        <f>VLOOKUP($A:$A,[1]Sheet1!$A:$L,4,FALSE)</f>
        <v>18.8</v>
      </c>
      <c r="K1473" s="3">
        <f>VLOOKUP($A:$A,[1]Sheet1!$A:$L,5,FALSE)</f>
        <v>16.54</v>
      </c>
      <c r="L1473" s="3">
        <f>VLOOKUP($A:$A,[1]Sheet1!$A:$L,6,FALSE)</f>
        <v>2.9</v>
      </c>
      <c r="M1473" s="3">
        <f>VLOOKUP($A:$A,[1]Sheet1!$A:$L,7,FALSE)</f>
        <v>10.57</v>
      </c>
      <c r="N1473" s="3">
        <f>VLOOKUP($A:$A,[1]Sheet1!$A:$L,8,FALSE)</f>
        <v>18.059999999999999</v>
      </c>
      <c r="O1473" s="3" t="str">
        <f>VLOOKUP($A:$A,[1]Sheet1!$A:$L,9,FALSE)</f>
        <v>No</v>
      </c>
      <c r="P1473" s="3" t="str">
        <f>VLOOKUP($A:$A,[1]Sheet1!$A:$L,10,FALSE)</f>
        <v>No</v>
      </c>
      <c r="Q1473" s="3">
        <f>VLOOKUP($A:$A,[1]Sheet1!$A:$L,11,FALSE)</f>
        <v>87</v>
      </c>
    </row>
    <row r="1474" spans="1:17" x14ac:dyDescent="0.25">
      <c r="A1474" s="3" t="s">
        <v>17808</v>
      </c>
      <c r="B1474" s="3" t="s">
        <v>17806</v>
      </c>
      <c r="C1474" s="3" t="s">
        <v>17807</v>
      </c>
      <c r="D1474" s="3">
        <v>22164200768</v>
      </c>
      <c r="E1474" s="3">
        <v>78.989999999999995</v>
      </c>
      <c r="F1474" s="3">
        <v>64.239999999999995</v>
      </c>
      <c r="G1474" s="3" t="s">
        <v>11</v>
      </c>
      <c r="H1474" s="3" t="s">
        <v>12</v>
      </c>
      <c r="I1474" s="3">
        <f>VLOOKUP($A:$A,[1]Sheet1!$A:$L,3,FALSE)</f>
        <v>21.65</v>
      </c>
      <c r="J1474" s="3">
        <f>VLOOKUP($A:$A,[1]Sheet1!$A:$L,4,FALSE)</f>
        <v>22.83</v>
      </c>
      <c r="K1474" s="3">
        <f>VLOOKUP($A:$A,[1]Sheet1!$A:$L,5,FALSE)</f>
        <v>9.4499999999999993</v>
      </c>
      <c r="L1474" s="3">
        <f>VLOOKUP($A:$A,[1]Sheet1!$A:$L,6,FALSE)</f>
        <v>2.7</v>
      </c>
      <c r="M1474" s="3">
        <f>VLOOKUP($A:$A,[1]Sheet1!$A:$L,7,FALSE)</f>
        <v>9.8699999999999992</v>
      </c>
      <c r="N1474" s="3">
        <f>VLOOKUP($A:$A,[1]Sheet1!$A:$L,8,FALSE)</f>
        <v>14.19</v>
      </c>
      <c r="O1474" s="3" t="str">
        <f>VLOOKUP($A:$A,[1]Sheet1!$A:$L,9,FALSE)</f>
        <v>No</v>
      </c>
      <c r="P1474" s="3" t="str">
        <f>VLOOKUP($A:$A,[1]Sheet1!$A:$L,10,FALSE)</f>
        <v>No</v>
      </c>
      <c r="Q1474" s="3">
        <f>VLOOKUP($A:$A,[1]Sheet1!$A:$L,11,FALSE)</f>
        <v>87</v>
      </c>
    </row>
    <row r="1475" spans="1:17" x14ac:dyDescent="0.25">
      <c r="A1475" s="3" t="s">
        <v>1320</v>
      </c>
      <c r="B1475" s="3" t="s">
        <v>1318</v>
      </c>
      <c r="C1475" s="3" t="s">
        <v>1319</v>
      </c>
      <c r="D1475" s="3">
        <v>675716572945</v>
      </c>
      <c r="E1475" s="3">
        <v>61.19</v>
      </c>
      <c r="F1475" s="3">
        <v>44.35</v>
      </c>
      <c r="G1475" s="3" t="s">
        <v>11</v>
      </c>
      <c r="H1475" s="3" t="s">
        <v>12</v>
      </c>
      <c r="I1475" s="3">
        <f>VLOOKUP($A:$A,[1]Sheet1!$A:$L,3,FALSE)</f>
        <v>18.7</v>
      </c>
      <c r="J1475" s="3">
        <f>VLOOKUP($A:$A,[1]Sheet1!$A:$L,4,FALSE)</f>
        <v>21.66</v>
      </c>
      <c r="K1475" s="3">
        <f>VLOOKUP($A:$A,[1]Sheet1!$A:$L,5,FALSE)</f>
        <v>12.01</v>
      </c>
      <c r="L1475" s="3">
        <f>VLOOKUP($A:$A,[1]Sheet1!$A:$L,6,FALSE)</f>
        <v>2.81</v>
      </c>
      <c r="M1475" s="3">
        <f>VLOOKUP($A:$A,[1]Sheet1!$A:$L,7,FALSE)</f>
        <v>8.43</v>
      </c>
      <c r="N1475" s="3">
        <f>VLOOKUP($A:$A,[1]Sheet1!$A:$L,8,FALSE)</f>
        <v>9.4700000000000006</v>
      </c>
      <c r="O1475" s="3" t="str">
        <f>VLOOKUP($A:$A,[1]Sheet1!$A:$L,9,FALSE)</f>
        <v>No</v>
      </c>
      <c r="P1475" s="3" t="str">
        <f>VLOOKUP($A:$A,[1]Sheet1!$A:$L,10,FALSE)</f>
        <v>No</v>
      </c>
      <c r="Q1475" s="3">
        <f>VLOOKUP($A:$A,[1]Sheet1!$A:$L,11,FALSE)</f>
        <v>86</v>
      </c>
    </row>
    <row r="1476" spans="1:17" x14ac:dyDescent="0.25">
      <c r="A1476" s="3" t="s">
        <v>1329</v>
      </c>
      <c r="B1476" s="3" t="s">
        <v>1327</v>
      </c>
      <c r="C1476" s="3" t="s">
        <v>1328</v>
      </c>
      <c r="D1476" s="3">
        <v>675716575847</v>
      </c>
      <c r="E1476" s="3">
        <v>61.19</v>
      </c>
      <c r="F1476" s="3">
        <v>44.35</v>
      </c>
      <c r="G1476" s="3" t="s">
        <v>11</v>
      </c>
      <c r="H1476" s="3" t="s">
        <v>12</v>
      </c>
      <c r="I1476" s="3">
        <f>VLOOKUP($A:$A,[1]Sheet1!$A:$L,3,FALSE)</f>
        <v>18.7</v>
      </c>
      <c r="J1476" s="3">
        <f>VLOOKUP($A:$A,[1]Sheet1!$A:$L,4,FALSE)</f>
        <v>21.46</v>
      </c>
      <c r="K1476" s="3">
        <f>VLOOKUP($A:$A,[1]Sheet1!$A:$L,5,FALSE)</f>
        <v>12.01</v>
      </c>
      <c r="L1476" s="3">
        <f>VLOOKUP($A:$A,[1]Sheet1!$A:$L,6,FALSE)</f>
        <v>2.79</v>
      </c>
      <c r="M1476" s="3">
        <f>VLOOKUP($A:$A,[1]Sheet1!$A:$L,7,FALSE)</f>
        <v>8.43</v>
      </c>
      <c r="N1476" s="3">
        <f>VLOOKUP($A:$A,[1]Sheet1!$A:$L,8,FALSE)</f>
        <v>9.4700000000000006</v>
      </c>
      <c r="O1476" s="3" t="str">
        <f>VLOOKUP($A:$A,[1]Sheet1!$A:$L,9,FALSE)</f>
        <v>No</v>
      </c>
      <c r="P1476" s="3" t="str">
        <f>VLOOKUP($A:$A,[1]Sheet1!$A:$L,10,FALSE)</f>
        <v>No</v>
      </c>
      <c r="Q1476" s="3">
        <f>VLOOKUP($A:$A,[1]Sheet1!$A:$L,11,FALSE)</f>
        <v>86</v>
      </c>
    </row>
    <row r="1477" spans="1:17" x14ac:dyDescent="0.25">
      <c r="A1477" s="3" t="s">
        <v>2463</v>
      </c>
      <c r="B1477" s="3" t="s">
        <v>2461</v>
      </c>
      <c r="C1477" s="3" t="s">
        <v>2462</v>
      </c>
      <c r="D1477" s="3">
        <v>675716577698</v>
      </c>
      <c r="E1477" s="3">
        <v>92.29</v>
      </c>
      <c r="F1477" s="3">
        <v>73.03</v>
      </c>
      <c r="G1477" s="3" t="s">
        <v>11</v>
      </c>
      <c r="H1477" s="3" t="s">
        <v>12</v>
      </c>
      <c r="I1477" s="3">
        <f>VLOOKUP($A:$A,[1]Sheet1!$A:$L,3,FALSE)</f>
        <v>18.899999999999999</v>
      </c>
      <c r="J1477" s="3">
        <f>VLOOKUP($A:$A,[1]Sheet1!$A:$L,4,FALSE)</f>
        <v>23.62</v>
      </c>
      <c r="K1477" s="3">
        <f>VLOOKUP($A:$A,[1]Sheet1!$A:$L,5,FALSE)</f>
        <v>11.02</v>
      </c>
      <c r="L1477" s="3">
        <f>VLOOKUP($A:$A,[1]Sheet1!$A:$L,6,FALSE)</f>
        <v>2.85</v>
      </c>
      <c r="M1477" s="3">
        <f>VLOOKUP($A:$A,[1]Sheet1!$A:$L,7,FALSE)</f>
        <v>10.7</v>
      </c>
      <c r="N1477" s="3">
        <f>VLOOKUP($A:$A,[1]Sheet1!$A:$L,8,FALSE)</f>
        <v>13</v>
      </c>
      <c r="O1477" s="3" t="str">
        <f>VLOOKUP($A:$A,[1]Sheet1!$A:$L,9,FALSE)</f>
        <v>No</v>
      </c>
      <c r="P1477" s="3" t="str">
        <f>VLOOKUP($A:$A,[1]Sheet1!$A:$L,10,FALSE)</f>
        <v>No</v>
      </c>
      <c r="Q1477" s="3">
        <f>VLOOKUP($A:$A,[1]Sheet1!$A:$L,11,FALSE)</f>
        <v>86</v>
      </c>
    </row>
    <row r="1478" spans="1:17" x14ac:dyDescent="0.25">
      <c r="A1478" s="3" t="s">
        <v>2475</v>
      </c>
      <c r="B1478" s="3" t="s">
        <v>2473</v>
      </c>
      <c r="C1478" s="3" t="s">
        <v>2474</v>
      </c>
      <c r="D1478" s="3">
        <v>675716579302</v>
      </c>
      <c r="E1478" s="3">
        <v>84.99</v>
      </c>
      <c r="F1478" s="3">
        <v>66.209999999999994</v>
      </c>
      <c r="G1478" s="3" t="s">
        <v>11</v>
      </c>
      <c r="H1478" s="3" t="s">
        <v>12</v>
      </c>
      <c r="I1478" s="3">
        <f>VLOOKUP($A:$A,[1]Sheet1!$A:$L,3,FALSE)</f>
        <v>18.899999999999999</v>
      </c>
      <c r="J1478" s="3">
        <f>VLOOKUP($A:$A,[1]Sheet1!$A:$L,4,FALSE)</f>
        <v>23.23</v>
      </c>
      <c r="K1478" s="3">
        <f>VLOOKUP($A:$A,[1]Sheet1!$A:$L,5,FALSE)</f>
        <v>11.02</v>
      </c>
      <c r="L1478" s="3">
        <f>VLOOKUP($A:$A,[1]Sheet1!$A:$L,6,FALSE)</f>
        <v>2.8</v>
      </c>
      <c r="M1478" s="3">
        <f>VLOOKUP($A:$A,[1]Sheet1!$A:$L,7,FALSE)</f>
        <v>11.61</v>
      </c>
      <c r="N1478" s="3">
        <f>VLOOKUP($A:$A,[1]Sheet1!$A:$L,8,FALSE)</f>
        <v>13.41</v>
      </c>
      <c r="O1478" s="3" t="str">
        <f>VLOOKUP($A:$A,[1]Sheet1!$A:$L,9,FALSE)</f>
        <v>No</v>
      </c>
      <c r="P1478" s="3" t="str">
        <f>VLOOKUP($A:$A,[1]Sheet1!$A:$L,10,FALSE)</f>
        <v>No</v>
      </c>
      <c r="Q1478" s="3">
        <f>VLOOKUP($A:$A,[1]Sheet1!$A:$L,11,FALSE)</f>
        <v>86</v>
      </c>
    </row>
    <row r="1479" spans="1:17" x14ac:dyDescent="0.25">
      <c r="A1479" s="3" t="s">
        <v>2478</v>
      </c>
      <c r="B1479" s="3" t="s">
        <v>2476</v>
      </c>
      <c r="C1479" s="3" t="s">
        <v>2477</v>
      </c>
      <c r="D1479" s="3">
        <v>675716579319</v>
      </c>
      <c r="E1479" s="3">
        <v>84.99</v>
      </c>
      <c r="F1479" s="3">
        <v>66.209999999999994</v>
      </c>
      <c r="G1479" s="3" t="s">
        <v>11</v>
      </c>
      <c r="H1479" s="3" t="s">
        <v>12</v>
      </c>
      <c r="I1479" s="3">
        <f>VLOOKUP($A:$A,[1]Sheet1!$A:$L,3,FALSE)</f>
        <v>18.899999999999999</v>
      </c>
      <c r="J1479" s="3">
        <f>VLOOKUP($A:$A,[1]Sheet1!$A:$L,4,FALSE)</f>
        <v>23.23</v>
      </c>
      <c r="K1479" s="3">
        <f>VLOOKUP($A:$A,[1]Sheet1!$A:$L,5,FALSE)</f>
        <v>11.02</v>
      </c>
      <c r="L1479" s="3">
        <f>VLOOKUP($A:$A,[1]Sheet1!$A:$L,6,FALSE)</f>
        <v>2.8</v>
      </c>
      <c r="M1479" s="3">
        <f>VLOOKUP($A:$A,[1]Sheet1!$A:$L,7,FALSE)</f>
        <v>11.61</v>
      </c>
      <c r="N1479" s="3">
        <f>VLOOKUP($A:$A,[1]Sheet1!$A:$L,8,FALSE)</f>
        <v>13.41</v>
      </c>
      <c r="O1479" s="3" t="str">
        <f>VLOOKUP($A:$A,[1]Sheet1!$A:$L,9,FALSE)</f>
        <v>No</v>
      </c>
      <c r="P1479" s="3" t="str">
        <f>VLOOKUP($A:$A,[1]Sheet1!$A:$L,10,FALSE)</f>
        <v>No</v>
      </c>
      <c r="Q1479" s="3">
        <f>VLOOKUP($A:$A,[1]Sheet1!$A:$L,11,FALSE)</f>
        <v>86</v>
      </c>
    </row>
    <row r="1480" spans="1:17" x14ac:dyDescent="0.25">
      <c r="A1480" s="3" t="s">
        <v>2511</v>
      </c>
      <c r="B1480" s="3" t="s">
        <v>2509</v>
      </c>
      <c r="C1480" s="3" t="s">
        <v>2510</v>
      </c>
      <c r="D1480" s="3">
        <v>675716642181</v>
      </c>
      <c r="E1480" s="3">
        <v>86.69</v>
      </c>
      <c r="F1480" s="3">
        <v>67.61</v>
      </c>
      <c r="G1480" s="3" t="s">
        <v>11</v>
      </c>
      <c r="H1480" s="3" t="s">
        <v>12</v>
      </c>
      <c r="I1480" s="3">
        <f>VLOOKUP($A:$A,[1]Sheet1!$A:$L,3,FALSE)</f>
        <v>18.899999999999999</v>
      </c>
      <c r="J1480" s="3">
        <f>VLOOKUP($A:$A,[1]Sheet1!$A:$L,4,FALSE)</f>
        <v>23.62</v>
      </c>
      <c r="K1480" s="3">
        <f>VLOOKUP($A:$A,[1]Sheet1!$A:$L,5,FALSE)</f>
        <v>11.02</v>
      </c>
      <c r="L1480" s="3">
        <f>VLOOKUP($A:$A,[1]Sheet1!$A:$L,6,FALSE)</f>
        <v>2.85</v>
      </c>
      <c r="M1480" s="3">
        <f>VLOOKUP($A:$A,[1]Sheet1!$A:$L,7,FALSE)</f>
        <v>11.23</v>
      </c>
      <c r="N1480" s="3">
        <f>VLOOKUP($A:$A,[1]Sheet1!$A:$L,8,FALSE)</f>
        <v>14.32</v>
      </c>
      <c r="O1480" s="3" t="str">
        <f>VLOOKUP($A:$A,[1]Sheet1!$A:$L,9,FALSE)</f>
        <v>No</v>
      </c>
      <c r="P1480" s="3" t="str">
        <f>VLOOKUP($A:$A,[1]Sheet1!$A:$L,10,FALSE)</f>
        <v>No</v>
      </c>
      <c r="Q1480" s="3">
        <f>VLOOKUP($A:$A,[1]Sheet1!$A:$L,11,FALSE)</f>
        <v>86</v>
      </c>
    </row>
    <row r="1481" spans="1:17" x14ac:dyDescent="0.25">
      <c r="A1481" s="3" t="s">
        <v>2544</v>
      </c>
      <c r="B1481" s="3" t="s">
        <v>2542</v>
      </c>
      <c r="C1481" s="3" t="s">
        <v>2543</v>
      </c>
      <c r="D1481" s="3">
        <v>675716361488</v>
      </c>
      <c r="E1481" s="3">
        <v>87.99</v>
      </c>
      <c r="F1481" s="3">
        <v>68.03</v>
      </c>
      <c r="G1481" s="3" t="s">
        <v>11</v>
      </c>
      <c r="H1481" s="3" t="s">
        <v>12</v>
      </c>
      <c r="I1481" s="3">
        <f>VLOOKUP($A:$A,[1]Sheet1!$A:$L,3,FALSE)</f>
        <v>18.899999999999999</v>
      </c>
      <c r="J1481" s="3">
        <f>VLOOKUP($A:$A,[1]Sheet1!$A:$L,4,FALSE)</f>
        <v>23.62</v>
      </c>
      <c r="K1481" s="3">
        <f>VLOOKUP($A:$A,[1]Sheet1!$A:$L,5,FALSE)</f>
        <v>11.42</v>
      </c>
      <c r="L1481" s="3">
        <f>VLOOKUP($A:$A,[1]Sheet1!$A:$L,6,FALSE)</f>
        <v>2.95</v>
      </c>
      <c r="M1481" s="3">
        <f>VLOOKUP($A:$A,[1]Sheet1!$A:$L,7,FALSE)</f>
        <v>12.11</v>
      </c>
      <c r="N1481" s="3">
        <f>VLOOKUP($A:$A,[1]Sheet1!$A:$L,8,FALSE)</f>
        <v>15.2</v>
      </c>
      <c r="O1481" s="3" t="str">
        <f>VLOOKUP($A:$A,[1]Sheet1!$A:$L,9,FALSE)</f>
        <v>No</v>
      </c>
      <c r="P1481" s="3" t="str">
        <f>VLOOKUP($A:$A,[1]Sheet1!$A:$L,10,FALSE)</f>
        <v>No</v>
      </c>
      <c r="Q1481" s="3">
        <f>VLOOKUP($A:$A,[1]Sheet1!$A:$L,11,FALSE)</f>
        <v>86</v>
      </c>
    </row>
    <row r="1482" spans="1:17" x14ac:dyDescent="0.25">
      <c r="A1482" s="3" t="s">
        <v>2709</v>
      </c>
      <c r="B1482" s="3" t="s">
        <v>2707</v>
      </c>
      <c r="C1482" s="3" t="s">
        <v>2708</v>
      </c>
      <c r="D1482" s="3">
        <v>675716389895</v>
      </c>
      <c r="E1482" s="3">
        <v>84.99</v>
      </c>
      <c r="F1482" s="3">
        <v>66.209999999999994</v>
      </c>
      <c r="G1482" s="3" t="s">
        <v>11</v>
      </c>
      <c r="H1482" s="3" t="s">
        <v>12</v>
      </c>
      <c r="I1482" s="3">
        <f>VLOOKUP($A:$A,[1]Sheet1!$A:$L,3,FALSE)</f>
        <v>18.899999999999999</v>
      </c>
      <c r="J1482" s="3">
        <f>VLOOKUP($A:$A,[1]Sheet1!$A:$L,4,FALSE)</f>
        <v>23.23</v>
      </c>
      <c r="K1482" s="3">
        <f>VLOOKUP($A:$A,[1]Sheet1!$A:$L,5,FALSE)</f>
        <v>11.02</v>
      </c>
      <c r="L1482" s="3">
        <f>VLOOKUP($A:$A,[1]Sheet1!$A:$L,6,FALSE)</f>
        <v>2.8</v>
      </c>
      <c r="M1482" s="3">
        <f>VLOOKUP($A:$A,[1]Sheet1!$A:$L,7,FALSE)</f>
        <v>11.61</v>
      </c>
      <c r="N1482" s="3">
        <f>VLOOKUP($A:$A,[1]Sheet1!$A:$L,8,FALSE)</f>
        <v>13.41</v>
      </c>
      <c r="O1482" s="3" t="str">
        <f>VLOOKUP($A:$A,[1]Sheet1!$A:$L,9,FALSE)</f>
        <v>No</v>
      </c>
      <c r="P1482" s="3" t="str">
        <f>VLOOKUP($A:$A,[1]Sheet1!$A:$L,10,FALSE)</f>
        <v>No</v>
      </c>
      <c r="Q1482" s="3">
        <f>VLOOKUP($A:$A,[1]Sheet1!$A:$L,11,FALSE)</f>
        <v>86</v>
      </c>
    </row>
    <row r="1483" spans="1:17" x14ac:dyDescent="0.25">
      <c r="A1483" s="3" t="s">
        <v>2763</v>
      </c>
      <c r="B1483" s="3" t="s">
        <v>2761</v>
      </c>
      <c r="C1483" s="3" t="s">
        <v>2762</v>
      </c>
      <c r="D1483" s="3">
        <v>675716747992</v>
      </c>
      <c r="E1483" s="3">
        <v>110.49</v>
      </c>
      <c r="F1483" s="3">
        <v>89.24</v>
      </c>
      <c r="G1483" s="3" t="s">
        <v>11</v>
      </c>
      <c r="H1483" s="3" t="s">
        <v>12</v>
      </c>
      <c r="I1483" s="3">
        <f>VLOOKUP($A:$A,[1]Sheet1!$A:$L,3,FALSE)</f>
        <v>18.899999999999999</v>
      </c>
      <c r="J1483" s="3">
        <f>VLOOKUP($A:$A,[1]Sheet1!$A:$L,4,FALSE)</f>
        <v>23.62</v>
      </c>
      <c r="K1483" s="3">
        <f>VLOOKUP($A:$A,[1]Sheet1!$A:$L,5,FALSE)</f>
        <v>11.42</v>
      </c>
      <c r="L1483" s="3">
        <f>VLOOKUP($A:$A,[1]Sheet1!$A:$L,6,FALSE)</f>
        <v>2.95</v>
      </c>
      <c r="M1483" s="3">
        <f>VLOOKUP($A:$A,[1]Sheet1!$A:$L,7,FALSE)</f>
        <v>11.67</v>
      </c>
      <c r="N1483" s="3">
        <f>VLOOKUP($A:$A,[1]Sheet1!$A:$L,8,FALSE)</f>
        <v>15.33</v>
      </c>
      <c r="O1483" s="3" t="str">
        <f>VLOOKUP($A:$A,[1]Sheet1!$A:$L,9,FALSE)</f>
        <v>No</v>
      </c>
      <c r="P1483" s="3" t="str">
        <f>VLOOKUP($A:$A,[1]Sheet1!$A:$L,10,FALSE)</f>
        <v>No</v>
      </c>
      <c r="Q1483" s="3">
        <f>VLOOKUP($A:$A,[1]Sheet1!$A:$L,11,FALSE)</f>
        <v>86</v>
      </c>
    </row>
    <row r="1484" spans="1:17" x14ac:dyDescent="0.25">
      <c r="A1484" s="3" t="s">
        <v>2766</v>
      </c>
      <c r="B1484" s="3" t="s">
        <v>2764</v>
      </c>
      <c r="C1484" s="3" t="s">
        <v>2765</v>
      </c>
      <c r="D1484" s="3">
        <v>675716748005</v>
      </c>
      <c r="E1484" s="3">
        <v>110.49</v>
      </c>
      <c r="F1484" s="3">
        <v>89.24</v>
      </c>
      <c r="G1484" s="3" t="s">
        <v>11</v>
      </c>
      <c r="H1484" s="3" t="s">
        <v>12</v>
      </c>
      <c r="I1484" s="3">
        <f>VLOOKUP($A:$A,[1]Sheet1!$A:$L,3,FALSE)</f>
        <v>18.899999999999999</v>
      </c>
      <c r="J1484" s="3">
        <f>VLOOKUP($A:$A,[1]Sheet1!$A:$L,4,FALSE)</f>
        <v>23.62</v>
      </c>
      <c r="K1484" s="3">
        <f>VLOOKUP($A:$A,[1]Sheet1!$A:$L,5,FALSE)</f>
        <v>11.42</v>
      </c>
      <c r="L1484" s="3">
        <f>VLOOKUP($A:$A,[1]Sheet1!$A:$L,6,FALSE)</f>
        <v>2.95</v>
      </c>
      <c r="M1484" s="3">
        <f>VLOOKUP($A:$A,[1]Sheet1!$A:$L,7,FALSE)</f>
        <v>11.67</v>
      </c>
      <c r="N1484" s="3">
        <f>VLOOKUP($A:$A,[1]Sheet1!$A:$L,8,FALSE)</f>
        <v>15.29</v>
      </c>
      <c r="O1484" s="3" t="str">
        <f>VLOOKUP($A:$A,[1]Sheet1!$A:$L,9,FALSE)</f>
        <v>No</v>
      </c>
      <c r="P1484" s="3" t="str">
        <f>VLOOKUP($A:$A,[1]Sheet1!$A:$L,10,FALSE)</f>
        <v>No</v>
      </c>
      <c r="Q1484" s="3">
        <f>VLOOKUP($A:$A,[1]Sheet1!$A:$L,11,FALSE)</f>
        <v>86</v>
      </c>
    </row>
    <row r="1485" spans="1:17" x14ac:dyDescent="0.25">
      <c r="A1485" s="3" t="s">
        <v>2769</v>
      </c>
      <c r="B1485" s="3" t="s">
        <v>2767</v>
      </c>
      <c r="C1485" s="3" t="s">
        <v>2768</v>
      </c>
      <c r="D1485" s="3">
        <v>675716752545</v>
      </c>
      <c r="E1485" s="3">
        <v>81.99</v>
      </c>
      <c r="F1485" s="3">
        <v>63.78</v>
      </c>
      <c r="G1485" s="3" t="s">
        <v>11</v>
      </c>
      <c r="H1485" s="3" t="s">
        <v>12</v>
      </c>
      <c r="I1485" s="3">
        <f>VLOOKUP($A:$A,[1]Sheet1!$A:$L,3,FALSE)</f>
        <v>18.899999999999999</v>
      </c>
      <c r="J1485" s="3">
        <f>VLOOKUP($A:$A,[1]Sheet1!$A:$L,4,FALSE)</f>
        <v>23.62</v>
      </c>
      <c r="K1485" s="3">
        <f>VLOOKUP($A:$A,[1]Sheet1!$A:$L,5,FALSE)</f>
        <v>11.42</v>
      </c>
      <c r="L1485" s="3">
        <f>VLOOKUP($A:$A,[1]Sheet1!$A:$L,6,FALSE)</f>
        <v>2.95</v>
      </c>
      <c r="M1485" s="3">
        <f>VLOOKUP($A:$A,[1]Sheet1!$A:$L,7,FALSE)</f>
        <v>11.23</v>
      </c>
      <c r="N1485" s="3">
        <f>VLOOKUP($A:$A,[1]Sheet1!$A:$L,8,FALSE)</f>
        <v>14.1</v>
      </c>
      <c r="O1485" s="3" t="str">
        <f>VLOOKUP($A:$A,[1]Sheet1!$A:$L,9,FALSE)</f>
        <v>No</v>
      </c>
      <c r="P1485" s="3" t="str">
        <f>VLOOKUP($A:$A,[1]Sheet1!$A:$L,10,FALSE)</f>
        <v>No</v>
      </c>
      <c r="Q1485" s="3">
        <f>VLOOKUP($A:$A,[1]Sheet1!$A:$L,11,FALSE)</f>
        <v>86</v>
      </c>
    </row>
    <row r="1486" spans="1:17" x14ac:dyDescent="0.25">
      <c r="A1486" s="3" t="s">
        <v>2772</v>
      </c>
      <c r="B1486" s="3" t="s">
        <v>2770</v>
      </c>
      <c r="C1486" s="3" t="s">
        <v>2771</v>
      </c>
      <c r="D1486" s="3">
        <v>675716752552</v>
      </c>
      <c r="E1486" s="3">
        <v>92.99</v>
      </c>
      <c r="F1486" s="3">
        <v>73.23</v>
      </c>
      <c r="G1486" s="3" t="s">
        <v>11</v>
      </c>
      <c r="H1486" s="3" t="s">
        <v>12</v>
      </c>
      <c r="I1486" s="3">
        <f>VLOOKUP($A:$A,[1]Sheet1!$A:$L,3,FALSE)</f>
        <v>18.899999999999999</v>
      </c>
      <c r="J1486" s="3">
        <f>VLOOKUP($A:$A,[1]Sheet1!$A:$L,4,FALSE)</f>
        <v>23.62</v>
      </c>
      <c r="K1486" s="3">
        <f>VLOOKUP($A:$A,[1]Sheet1!$A:$L,5,FALSE)</f>
        <v>11.42</v>
      </c>
      <c r="L1486" s="3">
        <f>VLOOKUP($A:$A,[1]Sheet1!$A:$L,6,FALSE)</f>
        <v>2.95</v>
      </c>
      <c r="M1486" s="3">
        <f>VLOOKUP($A:$A,[1]Sheet1!$A:$L,7,FALSE)</f>
        <v>12.11</v>
      </c>
      <c r="N1486" s="3">
        <f>VLOOKUP($A:$A,[1]Sheet1!$A:$L,8,FALSE)</f>
        <v>15.2</v>
      </c>
      <c r="O1486" s="3" t="str">
        <f>VLOOKUP($A:$A,[1]Sheet1!$A:$L,9,FALSE)</f>
        <v>No</v>
      </c>
      <c r="P1486" s="3" t="str">
        <f>VLOOKUP($A:$A,[1]Sheet1!$A:$L,10,FALSE)</f>
        <v>No</v>
      </c>
      <c r="Q1486" s="3">
        <f>VLOOKUP($A:$A,[1]Sheet1!$A:$L,11,FALSE)</f>
        <v>86</v>
      </c>
    </row>
    <row r="1487" spans="1:17" x14ac:dyDescent="0.25">
      <c r="A1487" s="3" t="s">
        <v>2775</v>
      </c>
      <c r="B1487" s="3" t="s">
        <v>2773</v>
      </c>
      <c r="C1487" s="3" t="s">
        <v>2774</v>
      </c>
      <c r="D1487" s="3">
        <v>675716752569</v>
      </c>
      <c r="E1487" s="3">
        <v>92.99</v>
      </c>
      <c r="F1487" s="3">
        <v>73.23</v>
      </c>
      <c r="G1487" s="3" t="s">
        <v>11</v>
      </c>
      <c r="H1487" s="3" t="s">
        <v>12</v>
      </c>
      <c r="I1487" s="3">
        <f>VLOOKUP($A:$A,[1]Sheet1!$A:$L,3,FALSE)</f>
        <v>18.899999999999999</v>
      </c>
      <c r="J1487" s="3">
        <f>VLOOKUP($A:$A,[1]Sheet1!$A:$L,4,FALSE)</f>
        <v>23.62</v>
      </c>
      <c r="K1487" s="3">
        <f>VLOOKUP($A:$A,[1]Sheet1!$A:$L,5,FALSE)</f>
        <v>11.42</v>
      </c>
      <c r="L1487" s="3">
        <f>VLOOKUP($A:$A,[1]Sheet1!$A:$L,6,FALSE)</f>
        <v>2.95</v>
      </c>
      <c r="M1487" s="3">
        <f>VLOOKUP($A:$A,[1]Sheet1!$A:$L,7,FALSE)</f>
        <v>12.33</v>
      </c>
      <c r="N1487" s="3">
        <f>VLOOKUP($A:$A,[1]Sheet1!$A:$L,8,FALSE)</f>
        <v>15.42</v>
      </c>
      <c r="O1487" s="3" t="str">
        <f>VLOOKUP($A:$A,[1]Sheet1!$A:$L,9,FALSE)</f>
        <v>No</v>
      </c>
      <c r="P1487" s="3" t="str">
        <f>VLOOKUP($A:$A,[1]Sheet1!$A:$L,10,FALSE)</f>
        <v>No</v>
      </c>
      <c r="Q1487" s="3">
        <f>VLOOKUP($A:$A,[1]Sheet1!$A:$L,11,FALSE)</f>
        <v>86</v>
      </c>
    </row>
    <row r="1488" spans="1:17" x14ac:dyDescent="0.25">
      <c r="A1488" s="3" t="s">
        <v>2787</v>
      </c>
      <c r="B1488" s="3" t="s">
        <v>2785</v>
      </c>
      <c r="C1488" s="3" t="s">
        <v>2786</v>
      </c>
      <c r="D1488" s="3">
        <v>675716407223</v>
      </c>
      <c r="E1488" s="3">
        <v>88.59</v>
      </c>
      <c r="F1488" s="3">
        <v>69.45</v>
      </c>
      <c r="G1488" s="3" t="s">
        <v>11</v>
      </c>
      <c r="H1488" s="3" t="s">
        <v>12</v>
      </c>
      <c r="I1488" s="3">
        <f>VLOOKUP($A:$A,[1]Sheet1!$A:$L,3,FALSE)</f>
        <v>18.899999999999999</v>
      </c>
      <c r="J1488" s="3">
        <f>VLOOKUP($A:$A,[1]Sheet1!$A:$L,4,FALSE)</f>
        <v>23.23</v>
      </c>
      <c r="K1488" s="3">
        <f>VLOOKUP($A:$A,[1]Sheet1!$A:$L,5,FALSE)</f>
        <v>11.02</v>
      </c>
      <c r="L1488" s="3">
        <f>VLOOKUP($A:$A,[1]Sheet1!$A:$L,6,FALSE)</f>
        <v>2.8</v>
      </c>
      <c r="M1488" s="3">
        <f>VLOOKUP($A:$A,[1]Sheet1!$A:$L,7,FALSE)</f>
        <v>11.67</v>
      </c>
      <c r="N1488" s="3">
        <f>VLOOKUP($A:$A,[1]Sheet1!$A:$L,8,FALSE)</f>
        <v>14.1</v>
      </c>
      <c r="O1488" s="3" t="str">
        <f>VLOOKUP($A:$A,[1]Sheet1!$A:$L,9,FALSE)</f>
        <v>No</v>
      </c>
      <c r="P1488" s="3" t="str">
        <f>VLOOKUP($A:$A,[1]Sheet1!$A:$L,10,FALSE)</f>
        <v>No</v>
      </c>
      <c r="Q1488" s="3">
        <f>VLOOKUP($A:$A,[1]Sheet1!$A:$L,11,FALSE)</f>
        <v>86</v>
      </c>
    </row>
    <row r="1489" spans="1:17" x14ac:dyDescent="0.25">
      <c r="A1489" s="3" t="s">
        <v>2790</v>
      </c>
      <c r="B1489" s="3" t="s">
        <v>2788</v>
      </c>
      <c r="C1489" s="3" t="s">
        <v>2789</v>
      </c>
      <c r="D1489" s="3">
        <v>675716407230</v>
      </c>
      <c r="E1489" s="3">
        <v>88.59</v>
      </c>
      <c r="F1489" s="3">
        <v>69.45</v>
      </c>
      <c r="G1489" s="3" t="s">
        <v>11</v>
      </c>
      <c r="H1489" s="3" t="s">
        <v>12</v>
      </c>
      <c r="I1489" s="3">
        <f>VLOOKUP($A:$A,[1]Sheet1!$A:$L,3,FALSE)</f>
        <v>18.899999999999999</v>
      </c>
      <c r="J1489" s="3">
        <f>VLOOKUP($A:$A,[1]Sheet1!$A:$L,4,FALSE)</f>
        <v>23.23</v>
      </c>
      <c r="K1489" s="3">
        <f>VLOOKUP($A:$A,[1]Sheet1!$A:$L,5,FALSE)</f>
        <v>11.02</v>
      </c>
      <c r="L1489" s="3">
        <f>VLOOKUP($A:$A,[1]Sheet1!$A:$L,6,FALSE)</f>
        <v>2.8</v>
      </c>
      <c r="M1489" s="3">
        <f>VLOOKUP($A:$A,[1]Sheet1!$A:$L,7,FALSE)</f>
        <v>11.67</v>
      </c>
      <c r="N1489" s="3">
        <f>VLOOKUP($A:$A,[1]Sheet1!$A:$L,8,FALSE)</f>
        <v>14.1</v>
      </c>
      <c r="O1489" s="3" t="str">
        <f>VLOOKUP($A:$A,[1]Sheet1!$A:$L,9,FALSE)</f>
        <v>No</v>
      </c>
      <c r="P1489" s="3" t="str">
        <f>VLOOKUP($A:$A,[1]Sheet1!$A:$L,10,FALSE)</f>
        <v>No</v>
      </c>
      <c r="Q1489" s="3">
        <f>VLOOKUP($A:$A,[1]Sheet1!$A:$L,11,FALSE)</f>
        <v>86</v>
      </c>
    </row>
    <row r="1490" spans="1:17" x14ac:dyDescent="0.25">
      <c r="A1490" s="3" t="s">
        <v>2934</v>
      </c>
      <c r="B1490" s="3" t="s">
        <v>2932</v>
      </c>
      <c r="C1490" s="3" t="s">
        <v>2933</v>
      </c>
      <c r="D1490" s="3">
        <v>675716407551</v>
      </c>
      <c r="E1490" s="3">
        <v>98.99</v>
      </c>
      <c r="F1490" s="3">
        <v>78.95</v>
      </c>
      <c r="G1490" s="3" t="s">
        <v>11</v>
      </c>
      <c r="H1490" s="3" t="s">
        <v>12</v>
      </c>
      <c r="I1490" s="3">
        <f>VLOOKUP($A:$A,[1]Sheet1!$A:$L,3,FALSE)</f>
        <v>19.29</v>
      </c>
      <c r="J1490" s="3">
        <f>VLOOKUP($A:$A,[1]Sheet1!$A:$L,4,FALSE)</f>
        <v>23.43</v>
      </c>
      <c r="K1490" s="3">
        <f>VLOOKUP($A:$A,[1]Sheet1!$A:$L,5,FALSE)</f>
        <v>10.24</v>
      </c>
      <c r="L1490" s="3">
        <f>VLOOKUP($A:$A,[1]Sheet1!$A:$L,6,FALSE)</f>
        <v>2.68</v>
      </c>
      <c r="M1490" s="3">
        <f>VLOOKUP($A:$A,[1]Sheet1!$A:$L,7,FALSE)</f>
        <v>11.67</v>
      </c>
      <c r="N1490" s="3">
        <f>VLOOKUP($A:$A,[1]Sheet1!$A:$L,8,FALSE)</f>
        <v>14.1</v>
      </c>
      <c r="O1490" s="3" t="str">
        <f>VLOOKUP($A:$A,[1]Sheet1!$A:$L,9,FALSE)</f>
        <v>No</v>
      </c>
      <c r="P1490" s="3" t="str">
        <f>VLOOKUP($A:$A,[1]Sheet1!$A:$L,10,FALSE)</f>
        <v>No</v>
      </c>
      <c r="Q1490" s="3">
        <f>VLOOKUP($A:$A,[1]Sheet1!$A:$L,11,FALSE)</f>
        <v>86</v>
      </c>
    </row>
    <row r="1491" spans="1:17" x14ac:dyDescent="0.25">
      <c r="A1491" s="3" t="s">
        <v>3018</v>
      </c>
      <c r="B1491" s="3" t="s">
        <v>3016</v>
      </c>
      <c r="C1491" s="3" t="s">
        <v>3017</v>
      </c>
      <c r="D1491" s="3">
        <v>675716837198</v>
      </c>
      <c r="E1491" s="3">
        <v>92.89</v>
      </c>
      <c r="F1491" s="3">
        <v>75.59</v>
      </c>
      <c r="G1491" s="3" t="s">
        <v>11</v>
      </c>
      <c r="H1491" s="3" t="s">
        <v>12</v>
      </c>
      <c r="I1491" s="3">
        <f>VLOOKUP($A:$A,[1]Sheet1!$A:$L,3,FALSE)</f>
        <v>19.7</v>
      </c>
      <c r="J1491" s="3">
        <f>VLOOKUP($A:$A,[1]Sheet1!$A:$L,4,FALSE)</f>
        <v>23.62</v>
      </c>
      <c r="K1491" s="3">
        <f>VLOOKUP($A:$A,[1]Sheet1!$A:$L,5,FALSE)</f>
        <v>10.24</v>
      </c>
      <c r="L1491" s="3">
        <f>VLOOKUP($A:$A,[1]Sheet1!$A:$L,6,FALSE)</f>
        <v>2.76</v>
      </c>
      <c r="M1491" s="3">
        <f>VLOOKUP($A:$A,[1]Sheet1!$A:$L,7,FALSE)</f>
        <v>13.9</v>
      </c>
      <c r="N1491" s="3">
        <f>VLOOKUP($A:$A,[1]Sheet1!$A:$L,8,FALSE)</f>
        <v>11.67</v>
      </c>
      <c r="O1491" s="3" t="str">
        <f>VLOOKUP($A:$A,[1]Sheet1!$A:$L,9,FALSE)</f>
        <v>No</v>
      </c>
      <c r="P1491" s="3" t="str">
        <f>VLOOKUP($A:$A,[1]Sheet1!$A:$L,10,FALSE)</f>
        <v>No</v>
      </c>
      <c r="Q1491" s="3">
        <f>VLOOKUP($A:$A,[1]Sheet1!$A:$L,11,FALSE)</f>
        <v>86</v>
      </c>
    </row>
    <row r="1492" spans="1:17" x14ac:dyDescent="0.25">
      <c r="A1492" s="3" t="s">
        <v>3036</v>
      </c>
      <c r="B1492" s="3" t="s">
        <v>3034</v>
      </c>
      <c r="C1492" s="3" t="s">
        <v>3035</v>
      </c>
      <c r="D1492" s="3">
        <v>675716842895</v>
      </c>
      <c r="E1492" s="3">
        <v>119.19</v>
      </c>
      <c r="F1492" s="3">
        <v>97.75</v>
      </c>
      <c r="G1492" s="3" t="s">
        <v>11</v>
      </c>
      <c r="H1492" s="3" t="s">
        <v>12</v>
      </c>
      <c r="I1492" s="3">
        <f>VLOOKUP($A:$A,[1]Sheet1!$A:$L,3,FALSE)</f>
        <v>18.899999999999999</v>
      </c>
      <c r="J1492" s="3">
        <f>VLOOKUP($A:$A,[1]Sheet1!$A:$L,4,FALSE)</f>
        <v>23.23</v>
      </c>
      <c r="K1492" s="3">
        <f>VLOOKUP($A:$A,[1]Sheet1!$A:$L,5,FALSE)</f>
        <v>11.02</v>
      </c>
      <c r="L1492" s="3">
        <f>VLOOKUP($A:$A,[1]Sheet1!$A:$L,6,FALSE)</f>
        <v>2.8</v>
      </c>
      <c r="M1492" s="3">
        <f>VLOOKUP($A:$A,[1]Sheet1!$A:$L,7,FALSE)</f>
        <v>11.67</v>
      </c>
      <c r="N1492" s="3">
        <f>VLOOKUP($A:$A,[1]Sheet1!$A:$L,8,FALSE)</f>
        <v>14.1</v>
      </c>
      <c r="O1492" s="3" t="str">
        <f>VLOOKUP($A:$A,[1]Sheet1!$A:$L,9,FALSE)</f>
        <v>No</v>
      </c>
      <c r="P1492" s="3" t="str">
        <f>VLOOKUP($A:$A,[1]Sheet1!$A:$L,10,FALSE)</f>
        <v>No</v>
      </c>
      <c r="Q1492" s="3">
        <f>VLOOKUP($A:$A,[1]Sheet1!$A:$L,11,FALSE)</f>
        <v>86</v>
      </c>
    </row>
    <row r="1493" spans="1:17" x14ac:dyDescent="0.25">
      <c r="A1493" s="3" t="s">
        <v>3039</v>
      </c>
      <c r="B1493" s="3" t="s">
        <v>3037</v>
      </c>
      <c r="C1493" s="3" t="s">
        <v>3038</v>
      </c>
      <c r="D1493" s="3">
        <v>675716842925</v>
      </c>
      <c r="E1493" s="3">
        <v>119.19</v>
      </c>
      <c r="F1493" s="3">
        <v>97.75</v>
      </c>
      <c r="G1493" s="3" t="s">
        <v>11</v>
      </c>
      <c r="H1493" s="3" t="s">
        <v>12</v>
      </c>
      <c r="I1493" s="3">
        <f>VLOOKUP($A:$A,[1]Sheet1!$A:$L,3,FALSE)</f>
        <v>18.899999999999999</v>
      </c>
      <c r="J1493" s="3">
        <f>VLOOKUP($A:$A,[1]Sheet1!$A:$L,4,FALSE)</f>
        <v>23.23</v>
      </c>
      <c r="K1493" s="3">
        <f>VLOOKUP($A:$A,[1]Sheet1!$A:$L,5,FALSE)</f>
        <v>11.02</v>
      </c>
      <c r="L1493" s="3">
        <f>VLOOKUP($A:$A,[1]Sheet1!$A:$L,6,FALSE)</f>
        <v>2.8</v>
      </c>
      <c r="M1493" s="3">
        <f>VLOOKUP($A:$A,[1]Sheet1!$A:$L,7,FALSE)</f>
        <v>11.67</v>
      </c>
      <c r="N1493" s="3">
        <f>VLOOKUP($A:$A,[1]Sheet1!$A:$L,8,FALSE)</f>
        <v>14.1</v>
      </c>
      <c r="O1493" s="3" t="str">
        <f>VLOOKUP($A:$A,[1]Sheet1!$A:$L,9,FALSE)</f>
        <v>No</v>
      </c>
      <c r="P1493" s="3" t="str">
        <f>VLOOKUP($A:$A,[1]Sheet1!$A:$L,10,FALSE)</f>
        <v>No</v>
      </c>
      <c r="Q1493" s="3">
        <f>VLOOKUP($A:$A,[1]Sheet1!$A:$L,11,FALSE)</f>
        <v>86</v>
      </c>
    </row>
    <row r="1494" spans="1:17" x14ac:dyDescent="0.25">
      <c r="A1494" s="3" t="s">
        <v>3048</v>
      </c>
      <c r="B1494" s="3" t="s">
        <v>3046</v>
      </c>
      <c r="C1494" s="3" t="s">
        <v>3047</v>
      </c>
      <c r="D1494" s="3">
        <v>675716845674</v>
      </c>
      <c r="E1494" s="3">
        <v>109.19</v>
      </c>
      <c r="F1494" s="3">
        <v>88.82</v>
      </c>
      <c r="G1494" s="3" t="s">
        <v>11</v>
      </c>
      <c r="H1494" s="3" t="s">
        <v>12</v>
      </c>
      <c r="I1494" s="3">
        <f>VLOOKUP($A:$A,[1]Sheet1!$A:$L,3,FALSE)</f>
        <v>18.899999999999999</v>
      </c>
      <c r="J1494" s="3">
        <f>VLOOKUP($A:$A,[1]Sheet1!$A:$L,4,FALSE)</f>
        <v>23.62</v>
      </c>
      <c r="K1494" s="3">
        <f>VLOOKUP($A:$A,[1]Sheet1!$A:$L,5,FALSE)</f>
        <v>11.42</v>
      </c>
      <c r="L1494" s="3">
        <f>VLOOKUP($A:$A,[1]Sheet1!$A:$L,6,FALSE)</f>
        <v>2.95</v>
      </c>
      <c r="M1494" s="3">
        <f>VLOOKUP($A:$A,[1]Sheet1!$A:$L,7,FALSE)</f>
        <v>11.19</v>
      </c>
      <c r="N1494" s="3">
        <f>VLOOKUP($A:$A,[1]Sheet1!$A:$L,8,FALSE)</f>
        <v>15.55</v>
      </c>
      <c r="O1494" s="3" t="str">
        <f>VLOOKUP($A:$A,[1]Sheet1!$A:$L,9,FALSE)</f>
        <v>No</v>
      </c>
      <c r="P1494" s="3" t="str">
        <f>VLOOKUP($A:$A,[1]Sheet1!$A:$L,10,FALSE)</f>
        <v>No</v>
      </c>
      <c r="Q1494" s="3">
        <f>VLOOKUP($A:$A,[1]Sheet1!$A:$L,11,FALSE)</f>
        <v>86</v>
      </c>
    </row>
    <row r="1495" spans="1:17" x14ac:dyDescent="0.25">
      <c r="A1495" s="3" t="s">
        <v>3063</v>
      </c>
      <c r="B1495" s="3" t="s">
        <v>3061</v>
      </c>
      <c r="C1495" s="3" t="s">
        <v>3062</v>
      </c>
      <c r="D1495" s="3">
        <v>675716863654</v>
      </c>
      <c r="E1495" s="3">
        <v>92.99</v>
      </c>
      <c r="F1495" s="3">
        <v>74.08</v>
      </c>
      <c r="G1495" s="3" t="s">
        <v>11</v>
      </c>
      <c r="H1495" s="3" t="s">
        <v>12</v>
      </c>
      <c r="I1495" s="3">
        <f>VLOOKUP($A:$A,[1]Sheet1!$A:$L,3,FALSE)</f>
        <v>18.899999999999999</v>
      </c>
      <c r="J1495" s="3">
        <f>VLOOKUP($A:$A,[1]Sheet1!$A:$L,4,FALSE)</f>
        <v>23.62</v>
      </c>
      <c r="K1495" s="3">
        <f>VLOOKUP($A:$A,[1]Sheet1!$A:$L,5,FALSE)</f>
        <v>11.42</v>
      </c>
      <c r="L1495" s="3">
        <f>VLOOKUP($A:$A,[1]Sheet1!$A:$L,6,FALSE)</f>
        <v>2.95</v>
      </c>
      <c r="M1495" s="3">
        <f>VLOOKUP($A:$A,[1]Sheet1!$A:$L,7,FALSE)</f>
        <v>8.82</v>
      </c>
      <c r="N1495" s="3">
        <f>VLOOKUP($A:$A,[1]Sheet1!$A:$L,8,FALSE)</f>
        <v>15.42</v>
      </c>
      <c r="O1495" s="3" t="str">
        <f>VLOOKUP($A:$A,[1]Sheet1!$A:$L,9,FALSE)</f>
        <v>No</v>
      </c>
      <c r="P1495" s="3" t="str">
        <f>VLOOKUP($A:$A,[1]Sheet1!$A:$L,10,FALSE)</f>
        <v>No</v>
      </c>
      <c r="Q1495" s="3">
        <f>VLOOKUP($A:$A,[1]Sheet1!$A:$L,11,FALSE)</f>
        <v>86</v>
      </c>
    </row>
    <row r="1496" spans="1:17" x14ac:dyDescent="0.25">
      <c r="A1496" s="3" t="s">
        <v>3066</v>
      </c>
      <c r="B1496" s="3" t="s">
        <v>3064</v>
      </c>
      <c r="C1496" s="3" t="s">
        <v>3065</v>
      </c>
      <c r="D1496" s="3">
        <v>675716863661</v>
      </c>
      <c r="E1496" s="3">
        <v>92.99</v>
      </c>
      <c r="F1496" s="3">
        <v>74.08</v>
      </c>
      <c r="G1496" s="3" t="s">
        <v>11</v>
      </c>
      <c r="H1496" s="3" t="s">
        <v>12</v>
      </c>
      <c r="I1496" s="3">
        <f>VLOOKUP($A:$A,[1]Sheet1!$A:$L,3,FALSE)</f>
        <v>18.899999999999999</v>
      </c>
      <c r="J1496" s="3">
        <f>VLOOKUP($A:$A,[1]Sheet1!$A:$L,4,FALSE)</f>
        <v>23.62</v>
      </c>
      <c r="K1496" s="3">
        <f>VLOOKUP($A:$A,[1]Sheet1!$A:$L,5,FALSE)</f>
        <v>11.42</v>
      </c>
      <c r="L1496" s="3">
        <f>VLOOKUP($A:$A,[1]Sheet1!$A:$L,6,FALSE)</f>
        <v>2.95</v>
      </c>
      <c r="M1496" s="3">
        <f>VLOOKUP($A:$A,[1]Sheet1!$A:$L,7,FALSE)</f>
        <v>8.75</v>
      </c>
      <c r="N1496" s="3">
        <f>VLOOKUP($A:$A,[1]Sheet1!$A:$L,8,FALSE)</f>
        <v>15.75</v>
      </c>
      <c r="O1496" s="3" t="str">
        <f>VLOOKUP($A:$A,[1]Sheet1!$A:$L,9,FALSE)</f>
        <v>No</v>
      </c>
      <c r="P1496" s="3" t="str">
        <f>VLOOKUP($A:$A,[1]Sheet1!$A:$L,10,FALSE)</f>
        <v>No</v>
      </c>
      <c r="Q1496" s="3">
        <f>VLOOKUP($A:$A,[1]Sheet1!$A:$L,11,FALSE)</f>
        <v>86</v>
      </c>
    </row>
    <row r="1497" spans="1:17" x14ac:dyDescent="0.25">
      <c r="A1497" s="3" t="s">
        <v>3123</v>
      </c>
      <c r="B1497" s="3" t="s">
        <v>3121</v>
      </c>
      <c r="C1497" s="3" t="s">
        <v>3122</v>
      </c>
      <c r="D1497" s="3">
        <v>675716872502</v>
      </c>
      <c r="E1497" s="3">
        <v>90.19</v>
      </c>
      <c r="F1497" s="3">
        <v>69.45</v>
      </c>
      <c r="G1497" s="3" t="s">
        <v>11</v>
      </c>
      <c r="H1497" s="3" t="s">
        <v>12</v>
      </c>
      <c r="I1497" s="3">
        <f>VLOOKUP($A:$A,[1]Sheet1!$A:$L,3,FALSE)</f>
        <v>18.899999999999999</v>
      </c>
      <c r="J1497" s="3">
        <f>VLOOKUP($A:$A,[1]Sheet1!$A:$L,4,FALSE)</f>
        <v>23.23</v>
      </c>
      <c r="K1497" s="3">
        <f>VLOOKUP($A:$A,[1]Sheet1!$A:$L,5,FALSE)</f>
        <v>11.02</v>
      </c>
      <c r="L1497" s="3">
        <f>VLOOKUP($A:$A,[1]Sheet1!$A:$L,6,FALSE)</f>
        <v>2.8</v>
      </c>
      <c r="M1497" s="3">
        <f>VLOOKUP($A:$A,[1]Sheet1!$A:$L,7,FALSE)</f>
        <v>11.67</v>
      </c>
      <c r="N1497" s="3">
        <f>VLOOKUP($A:$A,[1]Sheet1!$A:$L,8,FALSE)</f>
        <v>14.1</v>
      </c>
      <c r="O1497" s="3" t="str">
        <f>VLOOKUP($A:$A,[1]Sheet1!$A:$L,9,FALSE)</f>
        <v>No</v>
      </c>
      <c r="P1497" s="3" t="str">
        <f>VLOOKUP($A:$A,[1]Sheet1!$A:$L,10,FALSE)</f>
        <v>No</v>
      </c>
      <c r="Q1497" s="3">
        <f>VLOOKUP($A:$A,[1]Sheet1!$A:$L,11,FALSE)</f>
        <v>86</v>
      </c>
    </row>
    <row r="1498" spans="1:17" x14ac:dyDescent="0.25">
      <c r="A1498" s="3" t="s">
        <v>3126</v>
      </c>
      <c r="B1498" s="3" t="s">
        <v>3124</v>
      </c>
      <c r="C1498" s="3" t="s">
        <v>3125</v>
      </c>
      <c r="D1498" s="3">
        <v>675716872533</v>
      </c>
      <c r="E1498" s="3">
        <v>90.19</v>
      </c>
      <c r="F1498" s="3">
        <v>69.45</v>
      </c>
      <c r="G1498" s="3" t="s">
        <v>11</v>
      </c>
      <c r="H1498" s="3" t="s">
        <v>12</v>
      </c>
      <c r="I1498" s="3">
        <f>VLOOKUP($A:$A,[1]Sheet1!$A:$L,3,FALSE)</f>
        <v>18.899999999999999</v>
      </c>
      <c r="J1498" s="3">
        <f>VLOOKUP($A:$A,[1]Sheet1!$A:$L,4,FALSE)</f>
        <v>23.23</v>
      </c>
      <c r="K1498" s="3">
        <f>VLOOKUP($A:$A,[1]Sheet1!$A:$L,5,FALSE)</f>
        <v>11.02</v>
      </c>
      <c r="L1498" s="3">
        <f>VLOOKUP($A:$A,[1]Sheet1!$A:$L,6,FALSE)</f>
        <v>2.8</v>
      </c>
      <c r="M1498" s="3">
        <f>VLOOKUP($A:$A,[1]Sheet1!$A:$L,7,FALSE)</f>
        <v>11.67</v>
      </c>
      <c r="N1498" s="3">
        <f>VLOOKUP($A:$A,[1]Sheet1!$A:$L,8,FALSE)</f>
        <v>14.1</v>
      </c>
      <c r="O1498" s="3" t="str">
        <f>VLOOKUP($A:$A,[1]Sheet1!$A:$L,9,FALSE)</f>
        <v>No</v>
      </c>
      <c r="P1498" s="3" t="str">
        <f>VLOOKUP($A:$A,[1]Sheet1!$A:$L,10,FALSE)</f>
        <v>No</v>
      </c>
      <c r="Q1498" s="3">
        <f>VLOOKUP($A:$A,[1]Sheet1!$A:$L,11,FALSE)</f>
        <v>86</v>
      </c>
    </row>
    <row r="1499" spans="1:17" x14ac:dyDescent="0.25">
      <c r="A1499" s="3" t="s">
        <v>3189</v>
      </c>
      <c r="B1499" s="3" t="s">
        <v>3187</v>
      </c>
      <c r="C1499" s="3" t="s">
        <v>3188</v>
      </c>
      <c r="D1499" s="3">
        <v>675716455316</v>
      </c>
      <c r="E1499" s="3">
        <v>84.99</v>
      </c>
      <c r="F1499" s="3">
        <v>66.209999999999994</v>
      </c>
      <c r="G1499" s="3" t="s">
        <v>11</v>
      </c>
      <c r="H1499" s="3" t="s">
        <v>12</v>
      </c>
      <c r="I1499" s="3">
        <f>VLOOKUP($A:$A,[1]Sheet1!$A:$L,3,FALSE)</f>
        <v>18.899999999999999</v>
      </c>
      <c r="J1499" s="3">
        <f>VLOOKUP($A:$A,[1]Sheet1!$A:$L,4,FALSE)</f>
        <v>23.23</v>
      </c>
      <c r="K1499" s="3">
        <f>VLOOKUP($A:$A,[1]Sheet1!$A:$L,5,FALSE)</f>
        <v>11.02</v>
      </c>
      <c r="L1499" s="3">
        <f>VLOOKUP($A:$A,[1]Sheet1!$A:$L,6,FALSE)</f>
        <v>2.8</v>
      </c>
      <c r="M1499" s="3">
        <f>VLOOKUP($A:$A,[1]Sheet1!$A:$L,7,FALSE)</f>
        <v>11.61</v>
      </c>
      <c r="N1499" s="3">
        <f>VLOOKUP($A:$A,[1]Sheet1!$A:$L,8,FALSE)</f>
        <v>13.41</v>
      </c>
      <c r="O1499" s="3" t="str">
        <f>VLOOKUP($A:$A,[1]Sheet1!$A:$L,9,FALSE)</f>
        <v>No</v>
      </c>
      <c r="P1499" s="3" t="str">
        <f>VLOOKUP($A:$A,[1]Sheet1!$A:$L,10,FALSE)</f>
        <v>No</v>
      </c>
      <c r="Q1499" s="3">
        <f>VLOOKUP($A:$A,[1]Sheet1!$A:$L,11,FALSE)</f>
        <v>86</v>
      </c>
    </row>
    <row r="1500" spans="1:17" x14ac:dyDescent="0.25">
      <c r="A1500" s="3" t="s">
        <v>3192</v>
      </c>
      <c r="B1500" s="3" t="s">
        <v>3190</v>
      </c>
      <c r="C1500" s="3" t="s">
        <v>3191</v>
      </c>
      <c r="D1500" s="3">
        <v>675716455323</v>
      </c>
      <c r="E1500" s="3">
        <v>84.99</v>
      </c>
      <c r="F1500" s="3">
        <v>66.209999999999994</v>
      </c>
      <c r="G1500" s="3" t="s">
        <v>11</v>
      </c>
      <c r="H1500" s="3" t="s">
        <v>12</v>
      </c>
      <c r="I1500" s="3">
        <f>VLOOKUP($A:$A,[1]Sheet1!$A:$L,3,FALSE)</f>
        <v>18.899999999999999</v>
      </c>
      <c r="J1500" s="3">
        <f>VLOOKUP($A:$A,[1]Sheet1!$A:$L,4,FALSE)</f>
        <v>23.23</v>
      </c>
      <c r="K1500" s="3">
        <f>VLOOKUP($A:$A,[1]Sheet1!$A:$L,5,FALSE)</f>
        <v>11.02</v>
      </c>
      <c r="L1500" s="3">
        <f>VLOOKUP($A:$A,[1]Sheet1!$A:$L,6,FALSE)</f>
        <v>2.8</v>
      </c>
      <c r="M1500" s="3">
        <f>VLOOKUP($A:$A,[1]Sheet1!$A:$L,7,FALSE)</f>
        <v>11.61</v>
      </c>
      <c r="N1500" s="3">
        <f>VLOOKUP($A:$A,[1]Sheet1!$A:$L,8,FALSE)</f>
        <v>13.41</v>
      </c>
      <c r="O1500" s="3" t="str">
        <f>VLOOKUP($A:$A,[1]Sheet1!$A:$L,9,FALSE)</f>
        <v>No</v>
      </c>
      <c r="P1500" s="3" t="str">
        <f>VLOOKUP($A:$A,[1]Sheet1!$A:$L,10,FALSE)</f>
        <v>No</v>
      </c>
      <c r="Q1500" s="3">
        <f>VLOOKUP($A:$A,[1]Sheet1!$A:$L,11,FALSE)</f>
        <v>86</v>
      </c>
    </row>
    <row r="1501" spans="1:17" x14ac:dyDescent="0.25">
      <c r="A1501" s="3" t="s">
        <v>3222</v>
      </c>
      <c r="B1501" s="3" t="s">
        <v>3220</v>
      </c>
      <c r="C1501" s="3" t="s">
        <v>3221</v>
      </c>
      <c r="D1501" s="3">
        <v>675716961152</v>
      </c>
      <c r="E1501" s="3">
        <v>100.09</v>
      </c>
      <c r="F1501" s="3">
        <v>80.63</v>
      </c>
      <c r="G1501" s="3" t="s">
        <v>11</v>
      </c>
      <c r="H1501" s="3" t="s">
        <v>12</v>
      </c>
      <c r="I1501" s="3">
        <f>VLOOKUP($A:$A,[1]Sheet1!$A:$L,3,FALSE)</f>
        <v>18.899999999999999</v>
      </c>
      <c r="J1501" s="3">
        <f>VLOOKUP($A:$A,[1]Sheet1!$A:$L,4,FALSE)</f>
        <v>23.43</v>
      </c>
      <c r="K1501" s="3">
        <f>VLOOKUP($A:$A,[1]Sheet1!$A:$L,5,FALSE)</f>
        <v>11.02</v>
      </c>
      <c r="L1501" s="3">
        <f>VLOOKUP($A:$A,[1]Sheet1!$A:$L,6,FALSE)</f>
        <v>2.82</v>
      </c>
      <c r="M1501" s="3">
        <f>VLOOKUP($A:$A,[1]Sheet1!$A:$L,7,FALSE)</f>
        <v>11.67</v>
      </c>
      <c r="N1501" s="3">
        <f>VLOOKUP($A:$A,[1]Sheet1!$A:$L,8,FALSE)</f>
        <v>14.1</v>
      </c>
      <c r="O1501" s="3" t="str">
        <f>VLOOKUP($A:$A,[1]Sheet1!$A:$L,9,FALSE)</f>
        <v>No</v>
      </c>
      <c r="P1501" s="3" t="str">
        <f>VLOOKUP($A:$A,[1]Sheet1!$A:$L,10,FALSE)</f>
        <v>No</v>
      </c>
      <c r="Q1501" s="3">
        <f>VLOOKUP($A:$A,[1]Sheet1!$A:$L,11,FALSE)</f>
        <v>86</v>
      </c>
    </row>
    <row r="1502" spans="1:17" x14ac:dyDescent="0.25">
      <c r="A1502" s="3" t="s">
        <v>3231</v>
      </c>
      <c r="B1502" s="3" t="s">
        <v>3229</v>
      </c>
      <c r="C1502" s="3" t="s">
        <v>3230</v>
      </c>
      <c r="D1502" s="3">
        <v>675716979058</v>
      </c>
      <c r="E1502" s="3">
        <v>78.989999999999995</v>
      </c>
      <c r="F1502" s="3">
        <v>60.86</v>
      </c>
      <c r="G1502" s="3" t="s">
        <v>11</v>
      </c>
      <c r="H1502" s="3" t="s">
        <v>12</v>
      </c>
      <c r="I1502" s="3">
        <f>VLOOKUP($A:$A,[1]Sheet1!$A:$L,3,FALSE)</f>
        <v>18.899999999999999</v>
      </c>
      <c r="J1502" s="3">
        <f>VLOOKUP($A:$A,[1]Sheet1!$A:$L,4,FALSE)</f>
        <v>23.62</v>
      </c>
      <c r="K1502" s="3">
        <f>VLOOKUP($A:$A,[1]Sheet1!$A:$L,5,FALSE)</f>
        <v>11.81</v>
      </c>
      <c r="L1502" s="3">
        <f>VLOOKUP($A:$A,[1]Sheet1!$A:$L,6,FALSE)</f>
        <v>3.05</v>
      </c>
      <c r="M1502" s="3">
        <f>VLOOKUP($A:$A,[1]Sheet1!$A:$L,7,FALSE)</f>
        <v>11.45</v>
      </c>
      <c r="N1502" s="3">
        <f>VLOOKUP($A:$A,[1]Sheet1!$A:$L,8,FALSE)</f>
        <v>13.66</v>
      </c>
      <c r="O1502" s="3" t="str">
        <f>VLOOKUP($A:$A,[1]Sheet1!$A:$L,9,FALSE)</f>
        <v>No</v>
      </c>
      <c r="P1502" s="3" t="str">
        <f>VLOOKUP($A:$A,[1]Sheet1!$A:$L,10,FALSE)</f>
        <v>No</v>
      </c>
      <c r="Q1502" s="3">
        <f>VLOOKUP($A:$A,[1]Sheet1!$A:$L,11,FALSE)</f>
        <v>86</v>
      </c>
    </row>
    <row r="1503" spans="1:17" x14ac:dyDescent="0.25">
      <c r="A1503" s="3" t="s">
        <v>3240</v>
      </c>
      <c r="B1503" s="3" t="s">
        <v>3238</v>
      </c>
      <c r="C1503" s="3" t="s">
        <v>3239</v>
      </c>
      <c r="D1503" s="3">
        <v>675716979157</v>
      </c>
      <c r="E1503" s="3">
        <v>78.989999999999995</v>
      </c>
      <c r="F1503" s="3">
        <v>60.86</v>
      </c>
      <c r="G1503" s="3" t="s">
        <v>11</v>
      </c>
      <c r="H1503" s="3" t="s">
        <v>12</v>
      </c>
      <c r="I1503" s="3">
        <f>VLOOKUP($A:$A,[1]Sheet1!$A:$L,3,FALSE)</f>
        <v>18.899999999999999</v>
      </c>
      <c r="J1503" s="3">
        <f>VLOOKUP($A:$A,[1]Sheet1!$A:$L,4,FALSE)</f>
        <v>23.62</v>
      </c>
      <c r="K1503" s="3">
        <f>VLOOKUP($A:$A,[1]Sheet1!$A:$L,5,FALSE)</f>
        <v>11.81</v>
      </c>
      <c r="L1503" s="3">
        <f>VLOOKUP($A:$A,[1]Sheet1!$A:$L,6,FALSE)</f>
        <v>3.05</v>
      </c>
      <c r="M1503" s="3">
        <f>VLOOKUP($A:$A,[1]Sheet1!$A:$L,7,FALSE)</f>
        <v>11.45</v>
      </c>
      <c r="N1503" s="3">
        <f>VLOOKUP($A:$A,[1]Sheet1!$A:$L,8,FALSE)</f>
        <v>13.66</v>
      </c>
      <c r="O1503" s="3" t="str">
        <f>VLOOKUP($A:$A,[1]Sheet1!$A:$L,9,FALSE)</f>
        <v>No</v>
      </c>
      <c r="P1503" s="3" t="str">
        <f>VLOOKUP($A:$A,[1]Sheet1!$A:$L,10,FALSE)</f>
        <v>No</v>
      </c>
      <c r="Q1503" s="3">
        <f>VLOOKUP($A:$A,[1]Sheet1!$A:$L,11,FALSE)</f>
        <v>86</v>
      </c>
    </row>
    <row r="1504" spans="1:17" x14ac:dyDescent="0.25">
      <c r="A1504" s="3" t="s">
        <v>3249</v>
      </c>
      <c r="B1504" s="3" t="s">
        <v>3247</v>
      </c>
      <c r="C1504" s="3" t="s">
        <v>3248</v>
      </c>
      <c r="D1504" s="3">
        <v>675716979256</v>
      </c>
      <c r="E1504" s="3">
        <v>93.99</v>
      </c>
      <c r="F1504" s="3">
        <v>74.02</v>
      </c>
      <c r="G1504" s="3" t="s">
        <v>11</v>
      </c>
      <c r="H1504" s="3" t="s">
        <v>12</v>
      </c>
      <c r="I1504" s="3">
        <f>VLOOKUP($A:$A,[1]Sheet1!$A:$L,3,FALSE)</f>
        <v>18.899999999999999</v>
      </c>
      <c r="J1504" s="3">
        <f>VLOOKUP($A:$A,[1]Sheet1!$A:$L,4,FALSE)</f>
        <v>23.43</v>
      </c>
      <c r="K1504" s="3">
        <f>VLOOKUP($A:$A,[1]Sheet1!$A:$L,5,FALSE)</f>
        <v>11.02</v>
      </c>
      <c r="L1504" s="3">
        <f>VLOOKUP($A:$A,[1]Sheet1!$A:$L,6,FALSE)</f>
        <v>2.82</v>
      </c>
      <c r="M1504" s="3">
        <f>VLOOKUP($A:$A,[1]Sheet1!$A:$L,7,FALSE)</f>
        <v>10.64</v>
      </c>
      <c r="N1504" s="3">
        <f>VLOOKUP($A:$A,[1]Sheet1!$A:$L,8,FALSE)</f>
        <v>13.83</v>
      </c>
      <c r="O1504" s="3" t="str">
        <f>VLOOKUP($A:$A,[1]Sheet1!$A:$L,9,FALSE)</f>
        <v>No</v>
      </c>
      <c r="P1504" s="3" t="str">
        <f>VLOOKUP($A:$A,[1]Sheet1!$A:$L,10,FALSE)</f>
        <v>No</v>
      </c>
      <c r="Q1504" s="3">
        <f>VLOOKUP($A:$A,[1]Sheet1!$A:$L,11,FALSE)</f>
        <v>86</v>
      </c>
    </row>
    <row r="1505" spans="1:17" x14ac:dyDescent="0.25">
      <c r="A1505" s="3" t="s">
        <v>3252</v>
      </c>
      <c r="B1505" s="3" t="s">
        <v>3250</v>
      </c>
      <c r="C1505" s="3" t="s">
        <v>3251</v>
      </c>
      <c r="D1505" s="3">
        <v>675716979263</v>
      </c>
      <c r="E1505" s="3">
        <v>104.99</v>
      </c>
      <c r="F1505" s="3">
        <v>83.89</v>
      </c>
      <c r="G1505" s="3" t="s">
        <v>11</v>
      </c>
      <c r="H1505" s="3" t="s">
        <v>12</v>
      </c>
      <c r="I1505" s="3">
        <f>VLOOKUP($A:$A,[1]Sheet1!$A:$L,3,FALSE)</f>
        <v>18.899999999999999</v>
      </c>
      <c r="J1505" s="3">
        <f>VLOOKUP($A:$A,[1]Sheet1!$A:$L,4,FALSE)</f>
        <v>23.43</v>
      </c>
      <c r="K1505" s="3">
        <f>VLOOKUP($A:$A,[1]Sheet1!$A:$L,5,FALSE)</f>
        <v>11.81</v>
      </c>
      <c r="L1505" s="3">
        <f>VLOOKUP($A:$A,[1]Sheet1!$A:$L,6,FALSE)</f>
        <v>3.03</v>
      </c>
      <c r="M1505" s="3">
        <f>VLOOKUP($A:$A,[1]Sheet1!$A:$L,7,FALSE)</f>
        <v>11.52</v>
      </c>
      <c r="N1505" s="3">
        <f>VLOOKUP($A:$A,[1]Sheet1!$A:$L,8,FALSE)</f>
        <v>15.57</v>
      </c>
      <c r="O1505" s="3" t="str">
        <f>VLOOKUP($A:$A,[1]Sheet1!$A:$L,9,FALSE)</f>
        <v>No</v>
      </c>
      <c r="P1505" s="3" t="str">
        <f>VLOOKUP($A:$A,[1]Sheet1!$A:$L,10,FALSE)</f>
        <v>No</v>
      </c>
      <c r="Q1505" s="3">
        <f>VLOOKUP($A:$A,[1]Sheet1!$A:$L,11,FALSE)</f>
        <v>86</v>
      </c>
    </row>
    <row r="1506" spans="1:17" x14ac:dyDescent="0.25">
      <c r="A1506" s="3" t="s">
        <v>3255</v>
      </c>
      <c r="B1506" s="3" t="s">
        <v>3253</v>
      </c>
      <c r="C1506" s="3" t="s">
        <v>3254</v>
      </c>
      <c r="D1506" s="3">
        <v>675716979270</v>
      </c>
      <c r="E1506" s="3">
        <v>104.99</v>
      </c>
      <c r="F1506" s="3">
        <v>83.89</v>
      </c>
      <c r="G1506" s="3" t="s">
        <v>11</v>
      </c>
      <c r="H1506" s="3" t="s">
        <v>12</v>
      </c>
      <c r="I1506" s="3">
        <f>VLOOKUP($A:$A,[1]Sheet1!$A:$L,3,FALSE)</f>
        <v>18.899999999999999</v>
      </c>
      <c r="J1506" s="3">
        <f>VLOOKUP($A:$A,[1]Sheet1!$A:$L,4,FALSE)</f>
        <v>23.43</v>
      </c>
      <c r="K1506" s="3">
        <f>VLOOKUP($A:$A,[1]Sheet1!$A:$L,5,FALSE)</f>
        <v>11.81</v>
      </c>
      <c r="L1506" s="3">
        <f>VLOOKUP($A:$A,[1]Sheet1!$A:$L,6,FALSE)</f>
        <v>3.03</v>
      </c>
      <c r="M1506" s="3">
        <f>VLOOKUP($A:$A,[1]Sheet1!$A:$L,7,FALSE)</f>
        <v>11.52</v>
      </c>
      <c r="N1506" s="3">
        <f>VLOOKUP($A:$A,[1]Sheet1!$A:$L,8,FALSE)</f>
        <v>13.13</v>
      </c>
      <c r="O1506" s="3" t="str">
        <f>VLOOKUP($A:$A,[1]Sheet1!$A:$L,9,FALSE)</f>
        <v>No</v>
      </c>
      <c r="P1506" s="3" t="str">
        <f>VLOOKUP($A:$A,[1]Sheet1!$A:$L,10,FALSE)</f>
        <v>No</v>
      </c>
      <c r="Q1506" s="3">
        <f>VLOOKUP($A:$A,[1]Sheet1!$A:$L,11,FALSE)</f>
        <v>86</v>
      </c>
    </row>
    <row r="1507" spans="1:17" x14ac:dyDescent="0.25">
      <c r="A1507" s="3" t="s">
        <v>3300</v>
      </c>
      <c r="B1507" s="3" t="s">
        <v>3298</v>
      </c>
      <c r="C1507" s="3" t="s">
        <v>3299</v>
      </c>
      <c r="D1507" s="3">
        <v>675716479664</v>
      </c>
      <c r="E1507" s="3">
        <v>92.99</v>
      </c>
      <c r="F1507" s="3">
        <v>74.08</v>
      </c>
      <c r="G1507" s="3" t="s">
        <v>11</v>
      </c>
      <c r="H1507" s="3" t="s">
        <v>12</v>
      </c>
      <c r="I1507" s="3">
        <f>VLOOKUP($A:$A,[1]Sheet1!$A:$L,3,FALSE)</f>
        <v>18.899999999999999</v>
      </c>
      <c r="J1507" s="3">
        <f>VLOOKUP($A:$A,[1]Sheet1!$A:$L,4,FALSE)</f>
        <v>23.62</v>
      </c>
      <c r="K1507" s="3">
        <f>VLOOKUP($A:$A,[1]Sheet1!$A:$L,5,FALSE)</f>
        <v>11.42</v>
      </c>
      <c r="L1507" s="3">
        <f>VLOOKUP($A:$A,[1]Sheet1!$A:$L,6,FALSE)</f>
        <v>2.95</v>
      </c>
      <c r="M1507" s="3">
        <f>VLOOKUP($A:$A,[1]Sheet1!$A:$L,7,FALSE)</f>
        <v>11.88</v>
      </c>
      <c r="N1507" s="3">
        <f>VLOOKUP($A:$A,[1]Sheet1!$A:$L,8,FALSE)</f>
        <v>15.65</v>
      </c>
      <c r="O1507" s="3" t="str">
        <f>VLOOKUP($A:$A,[1]Sheet1!$A:$L,9,FALSE)</f>
        <v>No</v>
      </c>
      <c r="P1507" s="3" t="str">
        <f>VLOOKUP($A:$A,[1]Sheet1!$A:$L,10,FALSE)</f>
        <v>No</v>
      </c>
      <c r="Q1507" s="3">
        <f>VLOOKUP($A:$A,[1]Sheet1!$A:$L,11,FALSE)</f>
        <v>86</v>
      </c>
    </row>
    <row r="1508" spans="1:17" x14ac:dyDescent="0.25">
      <c r="A1508" s="3" t="s">
        <v>3303</v>
      </c>
      <c r="B1508" s="3" t="s">
        <v>3301</v>
      </c>
      <c r="C1508" s="3" t="s">
        <v>3302</v>
      </c>
      <c r="D1508" s="3">
        <v>675716479671</v>
      </c>
      <c r="E1508" s="3">
        <v>92.99</v>
      </c>
      <c r="F1508" s="3">
        <v>74.08</v>
      </c>
      <c r="G1508" s="3" t="s">
        <v>11</v>
      </c>
      <c r="H1508" s="3" t="s">
        <v>12</v>
      </c>
      <c r="I1508" s="3">
        <f>VLOOKUP($A:$A,[1]Sheet1!$A:$L,3,FALSE)</f>
        <v>18.899999999999999</v>
      </c>
      <c r="J1508" s="3">
        <f>VLOOKUP($A:$A,[1]Sheet1!$A:$L,4,FALSE)</f>
        <v>23.62</v>
      </c>
      <c r="K1508" s="3">
        <f>VLOOKUP($A:$A,[1]Sheet1!$A:$L,5,FALSE)</f>
        <v>11.42</v>
      </c>
      <c r="L1508" s="3">
        <f>VLOOKUP($A:$A,[1]Sheet1!$A:$L,6,FALSE)</f>
        <v>2.95</v>
      </c>
      <c r="M1508" s="3">
        <f>VLOOKUP($A:$A,[1]Sheet1!$A:$L,7,FALSE)</f>
        <v>11.67</v>
      </c>
      <c r="N1508" s="3">
        <f>VLOOKUP($A:$A,[1]Sheet1!$A:$L,8,FALSE)</f>
        <v>15.29</v>
      </c>
      <c r="O1508" s="3" t="str">
        <f>VLOOKUP($A:$A,[1]Sheet1!$A:$L,9,FALSE)</f>
        <v>No</v>
      </c>
      <c r="P1508" s="3" t="str">
        <f>VLOOKUP($A:$A,[1]Sheet1!$A:$L,10,FALSE)</f>
        <v>No</v>
      </c>
      <c r="Q1508" s="3">
        <f>VLOOKUP($A:$A,[1]Sheet1!$A:$L,11,FALSE)</f>
        <v>86</v>
      </c>
    </row>
    <row r="1509" spans="1:17" x14ac:dyDescent="0.25">
      <c r="A1509" s="3" t="s">
        <v>3312</v>
      </c>
      <c r="B1509" s="3" t="s">
        <v>3310</v>
      </c>
      <c r="C1509" s="3" t="s">
        <v>3311</v>
      </c>
      <c r="D1509" s="3">
        <v>675716479695</v>
      </c>
      <c r="E1509" s="3">
        <v>105.89</v>
      </c>
      <c r="F1509" s="3">
        <v>85.67</v>
      </c>
      <c r="G1509" s="3" t="s">
        <v>11</v>
      </c>
      <c r="H1509" s="3" t="s">
        <v>12</v>
      </c>
      <c r="I1509" s="3">
        <f>VLOOKUP($A:$A,[1]Sheet1!$A:$L,3,FALSE)</f>
        <v>18.899999999999999</v>
      </c>
      <c r="J1509" s="3">
        <f>VLOOKUP($A:$A,[1]Sheet1!$A:$L,4,FALSE)</f>
        <v>23.62</v>
      </c>
      <c r="K1509" s="3">
        <f>VLOOKUP($A:$A,[1]Sheet1!$A:$L,5,FALSE)</f>
        <v>11.42</v>
      </c>
      <c r="L1509" s="3">
        <f>VLOOKUP($A:$A,[1]Sheet1!$A:$L,6,FALSE)</f>
        <v>2.95</v>
      </c>
      <c r="M1509" s="3">
        <f>VLOOKUP($A:$A,[1]Sheet1!$A:$L,7,FALSE)</f>
        <v>11.78</v>
      </c>
      <c r="N1509" s="3">
        <f>VLOOKUP($A:$A,[1]Sheet1!$A:$L,8,FALSE)</f>
        <v>15.95</v>
      </c>
      <c r="O1509" s="3" t="str">
        <f>VLOOKUP($A:$A,[1]Sheet1!$A:$L,9,FALSE)</f>
        <v>No</v>
      </c>
      <c r="P1509" s="3" t="str">
        <f>VLOOKUP($A:$A,[1]Sheet1!$A:$L,10,FALSE)</f>
        <v>No</v>
      </c>
      <c r="Q1509" s="3">
        <f>VLOOKUP($A:$A,[1]Sheet1!$A:$L,11,FALSE)</f>
        <v>86</v>
      </c>
    </row>
    <row r="1510" spans="1:17" x14ac:dyDescent="0.25">
      <c r="A1510" s="3" t="s">
        <v>3327</v>
      </c>
      <c r="B1510" s="3" t="s">
        <v>3325</v>
      </c>
      <c r="C1510" s="3" t="s">
        <v>3326</v>
      </c>
      <c r="D1510" s="3">
        <v>675716479701</v>
      </c>
      <c r="E1510" s="3">
        <v>105.89</v>
      </c>
      <c r="F1510" s="3">
        <v>85.67</v>
      </c>
      <c r="G1510" s="3" t="s">
        <v>11</v>
      </c>
      <c r="H1510" s="3" t="s">
        <v>12</v>
      </c>
      <c r="I1510" s="3">
        <f>VLOOKUP($A:$A,[1]Sheet1!$A:$L,3,FALSE)</f>
        <v>18.899999999999999</v>
      </c>
      <c r="J1510" s="3">
        <f>VLOOKUP($A:$A,[1]Sheet1!$A:$L,4,FALSE)</f>
        <v>23.62</v>
      </c>
      <c r="K1510" s="3">
        <f>VLOOKUP($A:$A,[1]Sheet1!$A:$L,5,FALSE)</f>
        <v>11.42</v>
      </c>
      <c r="L1510" s="3">
        <f>VLOOKUP($A:$A,[1]Sheet1!$A:$L,6,FALSE)</f>
        <v>2.95</v>
      </c>
      <c r="M1510" s="3">
        <f>VLOOKUP($A:$A,[1]Sheet1!$A:$L,7,FALSE)</f>
        <v>10.09</v>
      </c>
      <c r="N1510" s="3">
        <f>VLOOKUP($A:$A,[1]Sheet1!$A:$L,8,FALSE)</f>
        <v>15.95</v>
      </c>
      <c r="O1510" s="3" t="str">
        <f>VLOOKUP($A:$A,[1]Sheet1!$A:$L,9,FALSE)</f>
        <v>No</v>
      </c>
      <c r="P1510" s="3" t="str">
        <f>VLOOKUP($A:$A,[1]Sheet1!$A:$L,10,FALSE)</f>
        <v>No</v>
      </c>
      <c r="Q1510" s="3">
        <f>VLOOKUP($A:$A,[1]Sheet1!$A:$L,11,FALSE)</f>
        <v>86</v>
      </c>
    </row>
    <row r="1511" spans="1:17" x14ac:dyDescent="0.25">
      <c r="A1511" s="3" t="s">
        <v>3357</v>
      </c>
      <c r="B1511" s="3" t="s">
        <v>3355</v>
      </c>
      <c r="C1511" s="3" t="s">
        <v>3356</v>
      </c>
      <c r="D1511" s="3">
        <v>86569934772</v>
      </c>
      <c r="E1511" s="3">
        <v>84.99</v>
      </c>
      <c r="F1511" s="3">
        <v>66.209999999999994</v>
      </c>
      <c r="G1511" s="3" t="s">
        <v>11</v>
      </c>
      <c r="H1511" s="3" t="s">
        <v>12</v>
      </c>
      <c r="I1511" s="3">
        <f>VLOOKUP($A:$A,[1]Sheet1!$A:$L,3,FALSE)</f>
        <v>18.899999999999999</v>
      </c>
      <c r="J1511" s="3">
        <f>VLOOKUP($A:$A,[1]Sheet1!$A:$L,4,FALSE)</f>
        <v>23.23</v>
      </c>
      <c r="K1511" s="3">
        <f>VLOOKUP($A:$A,[1]Sheet1!$A:$L,5,FALSE)</f>
        <v>11.02</v>
      </c>
      <c r="L1511" s="3">
        <f>VLOOKUP($A:$A,[1]Sheet1!$A:$L,6,FALSE)</f>
        <v>2.8</v>
      </c>
      <c r="M1511" s="3">
        <f>VLOOKUP($A:$A,[1]Sheet1!$A:$L,7,FALSE)</f>
        <v>11.61</v>
      </c>
      <c r="N1511" s="3">
        <f>VLOOKUP($A:$A,[1]Sheet1!$A:$L,8,FALSE)</f>
        <v>13.41</v>
      </c>
      <c r="O1511" s="3" t="str">
        <f>VLOOKUP($A:$A,[1]Sheet1!$A:$L,9,FALSE)</f>
        <v>No</v>
      </c>
      <c r="P1511" s="3" t="str">
        <f>VLOOKUP($A:$A,[1]Sheet1!$A:$L,10,FALSE)</f>
        <v>No</v>
      </c>
      <c r="Q1511" s="3">
        <f>VLOOKUP($A:$A,[1]Sheet1!$A:$L,11,FALSE)</f>
        <v>86</v>
      </c>
    </row>
    <row r="1512" spans="1:17" x14ac:dyDescent="0.25">
      <c r="A1512" s="3" t="s">
        <v>3450</v>
      </c>
      <c r="B1512" s="3" t="s">
        <v>3448</v>
      </c>
      <c r="C1512" s="3" t="s">
        <v>3449</v>
      </c>
      <c r="D1512" s="3">
        <v>675716509316</v>
      </c>
      <c r="E1512" s="3">
        <v>84.99</v>
      </c>
      <c r="F1512" s="3">
        <v>66.209999999999994</v>
      </c>
      <c r="G1512" s="3" t="s">
        <v>11</v>
      </c>
      <c r="H1512" s="3" t="s">
        <v>12</v>
      </c>
      <c r="I1512" s="3">
        <f>VLOOKUP($A:$A,[1]Sheet1!$A:$L,3,FALSE)</f>
        <v>18.899999999999999</v>
      </c>
      <c r="J1512" s="3">
        <f>VLOOKUP($A:$A,[1]Sheet1!$A:$L,4,FALSE)</f>
        <v>23.23</v>
      </c>
      <c r="K1512" s="3">
        <f>VLOOKUP($A:$A,[1]Sheet1!$A:$L,5,FALSE)</f>
        <v>11.02</v>
      </c>
      <c r="L1512" s="3">
        <f>VLOOKUP($A:$A,[1]Sheet1!$A:$L,6,FALSE)</f>
        <v>2.8</v>
      </c>
      <c r="M1512" s="3">
        <f>VLOOKUP($A:$A,[1]Sheet1!$A:$L,7,FALSE)</f>
        <v>16.96</v>
      </c>
      <c r="N1512" s="3">
        <f>VLOOKUP($A:$A,[1]Sheet1!$A:$L,8,FALSE)</f>
        <v>18.72</v>
      </c>
      <c r="O1512" s="3" t="str">
        <f>VLOOKUP($A:$A,[1]Sheet1!$A:$L,9,FALSE)</f>
        <v>No</v>
      </c>
      <c r="P1512" s="3" t="str">
        <f>VLOOKUP($A:$A,[1]Sheet1!$A:$L,10,FALSE)</f>
        <v>No</v>
      </c>
      <c r="Q1512" s="3">
        <f>VLOOKUP($A:$A,[1]Sheet1!$A:$L,11,FALSE)</f>
        <v>86</v>
      </c>
    </row>
    <row r="1513" spans="1:17" x14ac:dyDescent="0.25">
      <c r="A1513" s="3" t="s">
        <v>3453</v>
      </c>
      <c r="B1513" s="3" t="s">
        <v>3451</v>
      </c>
      <c r="C1513" s="3" t="s">
        <v>3452</v>
      </c>
      <c r="D1513" s="3">
        <v>675716509323</v>
      </c>
      <c r="E1513" s="3">
        <v>84.99</v>
      </c>
      <c r="F1513" s="3">
        <v>66.209999999999994</v>
      </c>
      <c r="G1513" s="3" t="s">
        <v>11</v>
      </c>
      <c r="H1513" s="3" t="s">
        <v>12</v>
      </c>
      <c r="I1513" s="3">
        <f>VLOOKUP($A:$A,[1]Sheet1!$A:$L,3,FALSE)</f>
        <v>18.899999999999999</v>
      </c>
      <c r="J1513" s="3">
        <f>VLOOKUP($A:$A,[1]Sheet1!$A:$L,4,FALSE)</f>
        <v>23.23</v>
      </c>
      <c r="K1513" s="3">
        <f>VLOOKUP($A:$A,[1]Sheet1!$A:$L,5,FALSE)</f>
        <v>11.02</v>
      </c>
      <c r="L1513" s="3">
        <f>VLOOKUP($A:$A,[1]Sheet1!$A:$L,6,FALSE)</f>
        <v>2.8</v>
      </c>
      <c r="M1513" s="3">
        <f>VLOOKUP($A:$A,[1]Sheet1!$A:$L,7,FALSE)</f>
        <v>16.96</v>
      </c>
      <c r="N1513" s="3">
        <f>VLOOKUP($A:$A,[1]Sheet1!$A:$L,8,FALSE)</f>
        <v>18.72</v>
      </c>
      <c r="O1513" s="3" t="str">
        <f>VLOOKUP($A:$A,[1]Sheet1!$A:$L,9,FALSE)</f>
        <v>No</v>
      </c>
      <c r="P1513" s="3" t="str">
        <f>VLOOKUP($A:$A,[1]Sheet1!$A:$L,10,FALSE)</f>
        <v>No</v>
      </c>
      <c r="Q1513" s="3">
        <f>VLOOKUP($A:$A,[1]Sheet1!$A:$L,11,FALSE)</f>
        <v>86</v>
      </c>
    </row>
    <row r="1514" spans="1:17" x14ac:dyDescent="0.25">
      <c r="A1514" s="3" t="s">
        <v>3459</v>
      </c>
      <c r="B1514" s="3" t="s">
        <v>3457</v>
      </c>
      <c r="C1514" s="3" t="s">
        <v>3458</v>
      </c>
      <c r="D1514" s="3">
        <v>675716510169</v>
      </c>
      <c r="E1514" s="3">
        <v>103.19</v>
      </c>
      <c r="F1514" s="3">
        <v>82.1</v>
      </c>
      <c r="G1514" s="3" t="s">
        <v>11</v>
      </c>
      <c r="H1514" s="3" t="s">
        <v>12</v>
      </c>
      <c r="I1514" s="3">
        <f>VLOOKUP($A:$A,[1]Sheet1!$A:$L,3,FALSE)</f>
        <v>18.899999999999999</v>
      </c>
      <c r="J1514" s="3">
        <f>VLOOKUP($A:$A,[1]Sheet1!$A:$L,4,FALSE)</f>
        <v>23.62</v>
      </c>
      <c r="K1514" s="3">
        <f>VLOOKUP($A:$A,[1]Sheet1!$A:$L,5,FALSE)</f>
        <v>11.42</v>
      </c>
      <c r="L1514" s="3">
        <f>VLOOKUP($A:$A,[1]Sheet1!$A:$L,6,FALSE)</f>
        <v>2.95</v>
      </c>
      <c r="M1514" s="3">
        <f>VLOOKUP($A:$A,[1]Sheet1!$A:$L,7,FALSE)</f>
        <v>12.11</v>
      </c>
      <c r="N1514" s="3">
        <f>VLOOKUP($A:$A,[1]Sheet1!$A:$L,8,FALSE)</f>
        <v>15.2</v>
      </c>
      <c r="O1514" s="3" t="str">
        <f>VLOOKUP($A:$A,[1]Sheet1!$A:$L,9,FALSE)</f>
        <v>No</v>
      </c>
      <c r="P1514" s="3" t="str">
        <f>VLOOKUP($A:$A,[1]Sheet1!$A:$L,10,FALSE)</f>
        <v>No</v>
      </c>
      <c r="Q1514" s="3">
        <f>VLOOKUP($A:$A,[1]Sheet1!$A:$L,11,FALSE)</f>
        <v>86</v>
      </c>
    </row>
    <row r="1515" spans="1:17" x14ac:dyDescent="0.25">
      <c r="A1515" s="3" t="s">
        <v>3462</v>
      </c>
      <c r="B1515" s="3" t="s">
        <v>3460</v>
      </c>
      <c r="C1515" s="3" t="s">
        <v>3461</v>
      </c>
      <c r="D1515" s="3">
        <v>675716510183</v>
      </c>
      <c r="E1515" s="3">
        <v>103.19</v>
      </c>
      <c r="F1515" s="3">
        <v>82.1</v>
      </c>
      <c r="G1515" s="3" t="s">
        <v>11</v>
      </c>
      <c r="H1515" s="3" t="s">
        <v>12</v>
      </c>
      <c r="I1515" s="3">
        <f>VLOOKUP($A:$A,[1]Sheet1!$A:$L,3,FALSE)</f>
        <v>18.899999999999999</v>
      </c>
      <c r="J1515" s="3">
        <f>VLOOKUP($A:$A,[1]Sheet1!$A:$L,4,FALSE)</f>
        <v>23.62</v>
      </c>
      <c r="K1515" s="3">
        <f>VLOOKUP($A:$A,[1]Sheet1!$A:$L,5,FALSE)</f>
        <v>11.42</v>
      </c>
      <c r="L1515" s="3">
        <f>VLOOKUP($A:$A,[1]Sheet1!$A:$L,6,FALSE)</f>
        <v>2.95</v>
      </c>
      <c r="M1515" s="3">
        <f>VLOOKUP($A:$A,[1]Sheet1!$A:$L,7,FALSE)</f>
        <v>12.33</v>
      </c>
      <c r="N1515" s="3">
        <f>VLOOKUP($A:$A,[1]Sheet1!$A:$L,8,FALSE)</f>
        <v>14.82</v>
      </c>
      <c r="O1515" s="3" t="str">
        <f>VLOOKUP($A:$A,[1]Sheet1!$A:$L,9,FALSE)</f>
        <v>No</v>
      </c>
      <c r="P1515" s="3" t="str">
        <f>VLOOKUP($A:$A,[1]Sheet1!$A:$L,10,FALSE)</f>
        <v>No</v>
      </c>
      <c r="Q1515" s="3">
        <f>VLOOKUP($A:$A,[1]Sheet1!$A:$L,11,FALSE)</f>
        <v>86</v>
      </c>
    </row>
    <row r="1516" spans="1:17" x14ac:dyDescent="0.25">
      <c r="A1516" s="3" t="s">
        <v>3492</v>
      </c>
      <c r="B1516" s="3" t="s">
        <v>3490</v>
      </c>
      <c r="C1516" s="3" t="s">
        <v>3491</v>
      </c>
      <c r="D1516" s="3">
        <v>675716533687</v>
      </c>
      <c r="E1516" s="3">
        <v>92.99</v>
      </c>
      <c r="F1516" s="3">
        <v>73.23</v>
      </c>
      <c r="G1516" s="3" t="s">
        <v>11</v>
      </c>
      <c r="H1516" s="3" t="s">
        <v>12</v>
      </c>
      <c r="I1516" s="3">
        <f>VLOOKUP($A:$A,[1]Sheet1!$A:$L,3,FALSE)</f>
        <v>18.899999999999999</v>
      </c>
      <c r="J1516" s="3">
        <f>VLOOKUP($A:$A,[1]Sheet1!$A:$L,4,FALSE)</f>
        <v>23.62</v>
      </c>
      <c r="K1516" s="3">
        <f>VLOOKUP($A:$A,[1]Sheet1!$A:$L,5,FALSE)</f>
        <v>11.42</v>
      </c>
      <c r="L1516" s="3">
        <f>VLOOKUP($A:$A,[1]Sheet1!$A:$L,6,FALSE)</f>
        <v>2.95</v>
      </c>
      <c r="M1516" s="3">
        <f>VLOOKUP($A:$A,[1]Sheet1!$A:$L,7,FALSE)</f>
        <v>12.11</v>
      </c>
      <c r="N1516" s="3">
        <f>VLOOKUP($A:$A,[1]Sheet1!$A:$L,8,FALSE)</f>
        <v>15.2</v>
      </c>
      <c r="O1516" s="3" t="str">
        <f>VLOOKUP($A:$A,[1]Sheet1!$A:$L,9,FALSE)</f>
        <v>No</v>
      </c>
      <c r="P1516" s="3" t="str">
        <f>VLOOKUP($A:$A,[1]Sheet1!$A:$L,10,FALSE)</f>
        <v>No</v>
      </c>
      <c r="Q1516" s="3">
        <f>VLOOKUP($A:$A,[1]Sheet1!$A:$L,11,FALSE)</f>
        <v>86</v>
      </c>
    </row>
    <row r="1517" spans="1:17" x14ac:dyDescent="0.25">
      <c r="A1517" s="3" t="s">
        <v>3495</v>
      </c>
      <c r="B1517" s="3" t="s">
        <v>3493</v>
      </c>
      <c r="C1517" s="3" t="s">
        <v>3494</v>
      </c>
      <c r="D1517" s="3">
        <v>675716533694</v>
      </c>
      <c r="E1517" s="3">
        <v>92.99</v>
      </c>
      <c r="F1517" s="3">
        <v>73.23</v>
      </c>
      <c r="G1517" s="3" t="s">
        <v>11</v>
      </c>
      <c r="H1517" s="3" t="s">
        <v>12</v>
      </c>
      <c r="I1517" s="3">
        <f>VLOOKUP($A:$A,[1]Sheet1!$A:$L,3,FALSE)</f>
        <v>18.899999999999999</v>
      </c>
      <c r="J1517" s="3">
        <f>VLOOKUP($A:$A,[1]Sheet1!$A:$L,4,FALSE)</f>
        <v>23.62</v>
      </c>
      <c r="K1517" s="3">
        <f>VLOOKUP($A:$A,[1]Sheet1!$A:$L,5,FALSE)</f>
        <v>11.42</v>
      </c>
      <c r="L1517" s="3">
        <f>VLOOKUP($A:$A,[1]Sheet1!$A:$L,6,FALSE)</f>
        <v>2.95</v>
      </c>
      <c r="M1517" s="3">
        <f>VLOOKUP($A:$A,[1]Sheet1!$A:$L,7,FALSE)</f>
        <v>12.33</v>
      </c>
      <c r="N1517" s="3">
        <f>VLOOKUP($A:$A,[1]Sheet1!$A:$L,8,FALSE)</f>
        <v>15.42</v>
      </c>
      <c r="O1517" s="3" t="str">
        <f>VLOOKUP($A:$A,[1]Sheet1!$A:$L,9,FALSE)</f>
        <v>No</v>
      </c>
      <c r="P1517" s="3" t="str">
        <f>VLOOKUP($A:$A,[1]Sheet1!$A:$L,10,FALSE)</f>
        <v>No</v>
      </c>
      <c r="Q1517" s="3">
        <f>VLOOKUP($A:$A,[1]Sheet1!$A:$L,11,FALSE)</f>
        <v>86</v>
      </c>
    </row>
    <row r="1518" spans="1:17" x14ac:dyDescent="0.25">
      <c r="A1518" s="3" t="s">
        <v>3519</v>
      </c>
      <c r="B1518" s="3" t="s">
        <v>3517</v>
      </c>
      <c r="C1518" s="3" t="s">
        <v>3518</v>
      </c>
      <c r="D1518" s="3">
        <v>675716534998</v>
      </c>
      <c r="E1518" s="3">
        <v>101.39</v>
      </c>
      <c r="F1518" s="3">
        <v>80.319999999999993</v>
      </c>
      <c r="G1518" s="3" t="s">
        <v>11</v>
      </c>
      <c r="H1518" s="3" t="s">
        <v>12</v>
      </c>
      <c r="I1518" s="3">
        <f>VLOOKUP($A:$A,[1]Sheet1!$A:$L,3,FALSE)</f>
        <v>18.899999999999999</v>
      </c>
      <c r="J1518" s="3">
        <f>VLOOKUP($A:$A,[1]Sheet1!$A:$L,4,FALSE)</f>
        <v>23.62</v>
      </c>
      <c r="K1518" s="3">
        <f>VLOOKUP($A:$A,[1]Sheet1!$A:$L,5,FALSE)</f>
        <v>11.42</v>
      </c>
      <c r="L1518" s="3">
        <f>VLOOKUP($A:$A,[1]Sheet1!$A:$L,6,FALSE)</f>
        <v>2.95</v>
      </c>
      <c r="M1518" s="3">
        <f>VLOOKUP($A:$A,[1]Sheet1!$A:$L,7,FALSE)</f>
        <v>12.11</v>
      </c>
      <c r="N1518" s="3">
        <f>VLOOKUP($A:$A,[1]Sheet1!$A:$L,8,FALSE)</f>
        <v>15.2</v>
      </c>
      <c r="O1518" s="3" t="str">
        <f>VLOOKUP($A:$A,[1]Sheet1!$A:$L,9,FALSE)</f>
        <v>No</v>
      </c>
      <c r="P1518" s="3" t="str">
        <f>VLOOKUP($A:$A,[1]Sheet1!$A:$L,10,FALSE)</f>
        <v>No</v>
      </c>
      <c r="Q1518" s="3">
        <f>VLOOKUP($A:$A,[1]Sheet1!$A:$L,11,FALSE)</f>
        <v>86</v>
      </c>
    </row>
    <row r="1519" spans="1:17" x14ac:dyDescent="0.25">
      <c r="A1519" s="3" t="s">
        <v>3522</v>
      </c>
      <c r="B1519" s="3" t="s">
        <v>3520</v>
      </c>
      <c r="C1519" s="3" t="s">
        <v>3521</v>
      </c>
      <c r="D1519" s="3">
        <v>675716535001</v>
      </c>
      <c r="E1519" s="3">
        <v>101.39</v>
      </c>
      <c r="F1519" s="3">
        <v>80.319999999999993</v>
      </c>
      <c r="G1519" s="3" t="s">
        <v>11</v>
      </c>
      <c r="H1519" s="3" t="s">
        <v>12</v>
      </c>
      <c r="I1519" s="3">
        <f>VLOOKUP($A:$A,[1]Sheet1!$A:$L,3,FALSE)</f>
        <v>18.899999999999999</v>
      </c>
      <c r="J1519" s="3">
        <f>VLOOKUP($A:$A,[1]Sheet1!$A:$L,4,FALSE)</f>
        <v>23.62</v>
      </c>
      <c r="K1519" s="3">
        <f>VLOOKUP($A:$A,[1]Sheet1!$A:$L,5,FALSE)</f>
        <v>11.42</v>
      </c>
      <c r="L1519" s="3">
        <f>VLOOKUP($A:$A,[1]Sheet1!$A:$L,6,FALSE)</f>
        <v>2.95</v>
      </c>
      <c r="M1519" s="3">
        <f>VLOOKUP($A:$A,[1]Sheet1!$A:$L,7,FALSE)</f>
        <v>12.33</v>
      </c>
      <c r="N1519" s="3">
        <f>VLOOKUP($A:$A,[1]Sheet1!$A:$L,8,FALSE)</f>
        <v>15.42</v>
      </c>
      <c r="O1519" s="3" t="str">
        <f>VLOOKUP($A:$A,[1]Sheet1!$A:$L,9,FALSE)</f>
        <v>No</v>
      </c>
      <c r="P1519" s="3" t="str">
        <f>VLOOKUP($A:$A,[1]Sheet1!$A:$L,10,FALSE)</f>
        <v>No</v>
      </c>
      <c r="Q1519" s="3">
        <f>VLOOKUP($A:$A,[1]Sheet1!$A:$L,11,FALSE)</f>
        <v>86</v>
      </c>
    </row>
    <row r="1520" spans="1:17" x14ac:dyDescent="0.25">
      <c r="A1520" s="3" t="s">
        <v>3528</v>
      </c>
      <c r="B1520" s="3" t="s">
        <v>3526</v>
      </c>
      <c r="C1520" s="3" t="s">
        <v>3527</v>
      </c>
      <c r="D1520" s="3">
        <v>675716535285</v>
      </c>
      <c r="E1520" s="3">
        <v>94.99</v>
      </c>
      <c r="F1520" s="3">
        <v>76.16</v>
      </c>
      <c r="G1520" s="3" t="s">
        <v>11</v>
      </c>
      <c r="H1520" s="3" t="s">
        <v>12</v>
      </c>
      <c r="I1520" s="3">
        <f>VLOOKUP($A:$A,[1]Sheet1!$A:$L,3,FALSE)</f>
        <v>18.899999999999999</v>
      </c>
      <c r="J1520" s="3">
        <f>VLOOKUP($A:$A,[1]Sheet1!$A:$L,4,FALSE)</f>
        <v>23.62</v>
      </c>
      <c r="K1520" s="3">
        <f>VLOOKUP($A:$A,[1]Sheet1!$A:$L,5,FALSE)</f>
        <v>11.81</v>
      </c>
      <c r="L1520" s="3">
        <f>VLOOKUP($A:$A,[1]Sheet1!$A:$L,6,FALSE)</f>
        <v>3.05</v>
      </c>
      <c r="M1520" s="3">
        <f>VLOOKUP($A:$A,[1]Sheet1!$A:$L,7,FALSE)</f>
        <v>12.44</v>
      </c>
      <c r="N1520" s="3">
        <f>VLOOKUP($A:$A,[1]Sheet1!$A:$L,8,FALSE)</f>
        <v>15.81</v>
      </c>
      <c r="O1520" s="3" t="str">
        <f>VLOOKUP($A:$A,[1]Sheet1!$A:$L,9,FALSE)</f>
        <v>No</v>
      </c>
      <c r="P1520" s="3" t="str">
        <f>VLOOKUP($A:$A,[1]Sheet1!$A:$L,10,FALSE)</f>
        <v>No</v>
      </c>
      <c r="Q1520" s="3">
        <f>VLOOKUP($A:$A,[1]Sheet1!$A:$L,11,FALSE)</f>
        <v>86</v>
      </c>
    </row>
    <row r="1521" spans="1:17" x14ac:dyDescent="0.25">
      <c r="A1521" s="3" t="s">
        <v>3531</v>
      </c>
      <c r="B1521" s="3" t="s">
        <v>3529</v>
      </c>
      <c r="C1521" s="3" t="s">
        <v>3530</v>
      </c>
      <c r="D1521" s="3">
        <v>675716535278</v>
      </c>
      <c r="E1521" s="3">
        <v>94.99</v>
      </c>
      <c r="F1521" s="3">
        <v>76.16</v>
      </c>
      <c r="G1521" s="3" t="s">
        <v>11</v>
      </c>
      <c r="H1521" s="3" t="s">
        <v>12</v>
      </c>
      <c r="I1521" s="3">
        <f>VLOOKUP($A:$A,[1]Sheet1!$A:$L,3,FALSE)</f>
        <v>18.899999999999999</v>
      </c>
      <c r="J1521" s="3">
        <f>VLOOKUP($A:$A,[1]Sheet1!$A:$L,4,FALSE)</f>
        <v>23.62</v>
      </c>
      <c r="K1521" s="3">
        <f>VLOOKUP($A:$A,[1]Sheet1!$A:$L,5,FALSE)</f>
        <v>11.81</v>
      </c>
      <c r="L1521" s="3">
        <f>VLOOKUP($A:$A,[1]Sheet1!$A:$L,6,FALSE)</f>
        <v>3.05</v>
      </c>
      <c r="M1521" s="3">
        <f>VLOOKUP($A:$A,[1]Sheet1!$A:$L,7,FALSE)</f>
        <v>12.44</v>
      </c>
      <c r="N1521" s="3">
        <f>VLOOKUP($A:$A,[1]Sheet1!$A:$L,8,FALSE)</f>
        <v>15.81</v>
      </c>
      <c r="O1521" s="3" t="str">
        <f>VLOOKUP($A:$A,[1]Sheet1!$A:$L,9,FALSE)</f>
        <v>No</v>
      </c>
      <c r="P1521" s="3" t="str">
        <f>VLOOKUP($A:$A,[1]Sheet1!$A:$L,10,FALSE)</f>
        <v>No</v>
      </c>
      <c r="Q1521" s="3">
        <f>VLOOKUP($A:$A,[1]Sheet1!$A:$L,11,FALSE)</f>
        <v>86</v>
      </c>
    </row>
    <row r="1522" spans="1:17" x14ac:dyDescent="0.25">
      <c r="A1522" s="3" t="s">
        <v>3792</v>
      </c>
      <c r="B1522" s="3" t="s">
        <v>3790</v>
      </c>
      <c r="C1522" s="3" t="s">
        <v>3791</v>
      </c>
      <c r="D1522" s="3">
        <v>675716611521</v>
      </c>
      <c r="E1522" s="3">
        <v>73.989999999999995</v>
      </c>
      <c r="F1522" s="3">
        <v>56.69</v>
      </c>
      <c r="G1522" s="3" t="s">
        <v>11</v>
      </c>
      <c r="H1522" s="3" t="s">
        <v>12</v>
      </c>
      <c r="I1522" s="3">
        <f>VLOOKUP($A:$A,[1]Sheet1!$A:$L,3,FALSE)</f>
        <v>18.11</v>
      </c>
      <c r="J1522" s="3">
        <f>VLOOKUP($A:$A,[1]Sheet1!$A:$L,4,FALSE)</f>
        <v>23.23</v>
      </c>
      <c r="K1522" s="3">
        <f>VLOOKUP($A:$A,[1]Sheet1!$A:$L,5,FALSE)</f>
        <v>11.42</v>
      </c>
      <c r="L1522" s="3">
        <f>VLOOKUP($A:$A,[1]Sheet1!$A:$L,6,FALSE)</f>
        <v>2.78</v>
      </c>
      <c r="M1522" s="3">
        <f>VLOOKUP($A:$A,[1]Sheet1!$A:$L,7,FALSE)</f>
        <v>10.91</v>
      </c>
      <c r="N1522" s="3">
        <f>VLOOKUP($A:$A,[1]Sheet1!$A:$L,8,FALSE)</f>
        <v>12.82</v>
      </c>
      <c r="O1522" s="3" t="str">
        <f>VLOOKUP($A:$A,[1]Sheet1!$A:$L,9,FALSE)</f>
        <v>No</v>
      </c>
      <c r="P1522" s="3" t="str">
        <f>VLOOKUP($A:$A,[1]Sheet1!$A:$L,10,FALSE)</f>
        <v>No</v>
      </c>
      <c r="Q1522" s="3">
        <f>VLOOKUP($A:$A,[1]Sheet1!$A:$L,11,FALSE)</f>
        <v>86</v>
      </c>
    </row>
    <row r="1523" spans="1:17" x14ac:dyDescent="0.25">
      <c r="A1523" s="3" t="s">
        <v>3903</v>
      </c>
      <c r="B1523" s="3" t="s">
        <v>3901</v>
      </c>
      <c r="C1523" s="3" t="s">
        <v>3902</v>
      </c>
      <c r="D1523" s="3">
        <v>675716740047</v>
      </c>
      <c r="E1523" s="3">
        <v>85.69</v>
      </c>
      <c r="F1523" s="3">
        <v>68.239999999999995</v>
      </c>
      <c r="G1523" s="3" t="s">
        <v>11</v>
      </c>
      <c r="H1523" s="3" t="s">
        <v>12</v>
      </c>
      <c r="I1523" s="3">
        <f>VLOOKUP($A:$A,[1]Sheet1!$A:$L,3,FALSE)</f>
        <v>18.11</v>
      </c>
      <c r="J1523" s="3">
        <f>VLOOKUP($A:$A,[1]Sheet1!$A:$L,4,FALSE)</f>
        <v>23.23</v>
      </c>
      <c r="K1523" s="3">
        <f>VLOOKUP($A:$A,[1]Sheet1!$A:$L,5,FALSE)</f>
        <v>11.81</v>
      </c>
      <c r="L1523" s="3">
        <f>VLOOKUP($A:$A,[1]Sheet1!$A:$L,6,FALSE)</f>
        <v>2.88</v>
      </c>
      <c r="M1523" s="3">
        <f>VLOOKUP($A:$A,[1]Sheet1!$A:$L,7,FALSE)</f>
        <v>11.91</v>
      </c>
      <c r="N1523" s="3">
        <f>VLOOKUP($A:$A,[1]Sheet1!$A:$L,8,FALSE)</f>
        <v>13.33</v>
      </c>
      <c r="O1523" s="3" t="str">
        <f>VLOOKUP($A:$A,[1]Sheet1!$A:$L,9,FALSE)</f>
        <v>No</v>
      </c>
      <c r="P1523" s="3" t="str">
        <f>VLOOKUP($A:$A,[1]Sheet1!$A:$L,10,FALSE)</f>
        <v>No</v>
      </c>
      <c r="Q1523" s="3">
        <f>VLOOKUP($A:$A,[1]Sheet1!$A:$L,11,FALSE)</f>
        <v>86</v>
      </c>
    </row>
    <row r="1524" spans="1:17" x14ac:dyDescent="0.25">
      <c r="A1524" s="3" t="s">
        <v>3906</v>
      </c>
      <c r="B1524" s="3" t="s">
        <v>3904</v>
      </c>
      <c r="C1524" s="3" t="s">
        <v>3905</v>
      </c>
      <c r="D1524" s="3">
        <v>675716740054</v>
      </c>
      <c r="E1524" s="3">
        <v>85.69</v>
      </c>
      <c r="F1524" s="3">
        <v>68.239999999999995</v>
      </c>
      <c r="G1524" s="3" t="s">
        <v>11</v>
      </c>
      <c r="H1524" s="3" t="s">
        <v>12</v>
      </c>
      <c r="I1524" s="3">
        <f>VLOOKUP($A:$A,[1]Sheet1!$A:$L,3,FALSE)</f>
        <v>18.11</v>
      </c>
      <c r="J1524" s="3">
        <f>VLOOKUP($A:$A,[1]Sheet1!$A:$L,4,FALSE)</f>
        <v>23.23</v>
      </c>
      <c r="K1524" s="3">
        <f>VLOOKUP($A:$A,[1]Sheet1!$A:$L,5,FALSE)</f>
        <v>11.81</v>
      </c>
      <c r="L1524" s="3">
        <f>VLOOKUP($A:$A,[1]Sheet1!$A:$L,6,FALSE)</f>
        <v>2.88</v>
      </c>
      <c r="M1524" s="3">
        <f>VLOOKUP($A:$A,[1]Sheet1!$A:$L,7,FALSE)</f>
        <v>11.91</v>
      </c>
      <c r="N1524" s="3">
        <f>VLOOKUP($A:$A,[1]Sheet1!$A:$L,8,FALSE)</f>
        <v>12.16</v>
      </c>
      <c r="O1524" s="3" t="str">
        <f>VLOOKUP($A:$A,[1]Sheet1!$A:$L,9,FALSE)</f>
        <v>No</v>
      </c>
      <c r="P1524" s="3" t="str">
        <f>VLOOKUP($A:$A,[1]Sheet1!$A:$L,10,FALSE)</f>
        <v>No</v>
      </c>
      <c r="Q1524" s="3">
        <f>VLOOKUP($A:$A,[1]Sheet1!$A:$L,11,FALSE)</f>
        <v>86</v>
      </c>
    </row>
    <row r="1525" spans="1:17" x14ac:dyDescent="0.25">
      <c r="A1525" s="3" t="s">
        <v>5961</v>
      </c>
      <c r="B1525" s="3" t="s">
        <v>5959</v>
      </c>
      <c r="C1525" s="3" t="s">
        <v>5960</v>
      </c>
      <c r="D1525" s="3">
        <v>675716509583</v>
      </c>
      <c r="E1525" s="3">
        <v>83.89</v>
      </c>
      <c r="F1525" s="3">
        <v>65.510000000000005</v>
      </c>
      <c r="G1525" s="3" t="s">
        <v>11</v>
      </c>
      <c r="H1525" s="3" t="s">
        <v>12</v>
      </c>
      <c r="I1525" s="3">
        <f>VLOOKUP($A:$A,[1]Sheet1!$A:$L,3,FALSE)</f>
        <v>18.5</v>
      </c>
      <c r="J1525" s="3">
        <f>VLOOKUP($A:$A,[1]Sheet1!$A:$L,4,FALSE)</f>
        <v>23.62</v>
      </c>
      <c r="K1525" s="3">
        <f>VLOOKUP($A:$A,[1]Sheet1!$A:$L,5,FALSE)</f>
        <v>11.81</v>
      </c>
      <c r="L1525" s="3">
        <f>VLOOKUP($A:$A,[1]Sheet1!$A:$L,6,FALSE)</f>
        <v>2.99</v>
      </c>
      <c r="M1525" s="3">
        <f>VLOOKUP($A:$A,[1]Sheet1!$A:$L,7,FALSE)</f>
        <v>10.51</v>
      </c>
      <c r="N1525" s="3">
        <f>VLOOKUP($A:$A,[1]Sheet1!$A:$L,8,FALSE)</f>
        <v>12.78</v>
      </c>
      <c r="O1525" s="3" t="str">
        <f>VLOOKUP($A:$A,[1]Sheet1!$A:$L,9,FALSE)</f>
        <v>No</v>
      </c>
      <c r="P1525" s="3" t="str">
        <f>VLOOKUP($A:$A,[1]Sheet1!$A:$L,10,FALSE)</f>
        <v>No</v>
      </c>
      <c r="Q1525" s="3">
        <f>VLOOKUP($A:$A,[1]Sheet1!$A:$L,11,FALSE)</f>
        <v>86</v>
      </c>
    </row>
    <row r="1526" spans="1:17" x14ac:dyDescent="0.25">
      <c r="A1526" s="3" t="s">
        <v>5970</v>
      </c>
      <c r="B1526" s="3" t="s">
        <v>5968</v>
      </c>
      <c r="C1526" s="3" t="s">
        <v>5969</v>
      </c>
      <c r="D1526" s="3">
        <v>675716509538</v>
      </c>
      <c r="E1526" s="3">
        <v>82.29</v>
      </c>
      <c r="F1526" s="3">
        <v>64.86</v>
      </c>
      <c r="G1526" s="3" t="s">
        <v>11</v>
      </c>
      <c r="H1526" s="3" t="s">
        <v>12</v>
      </c>
      <c r="I1526" s="3">
        <f>VLOOKUP($A:$A,[1]Sheet1!$A:$L,3,FALSE)</f>
        <v>18.899999999999999</v>
      </c>
      <c r="J1526" s="3">
        <f>VLOOKUP($A:$A,[1]Sheet1!$A:$L,4,FALSE)</f>
        <v>23.62</v>
      </c>
      <c r="K1526" s="3">
        <f>VLOOKUP($A:$A,[1]Sheet1!$A:$L,5,FALSE)</f>
        <v>11.02</v>
      </c>
      <c r="L1526" s="3">
        <f>VLOOKUP($A:$A,[1]Sheet1!$A:$L,6,FALSE)</f>
        <v>2.85</v>
      </c>
      <c r="M1526" s="3">
        <f>VLOOKUP($A:$A,[1]Sheet1!$A:$L,7,FALSE)</f>
        <v>9.92</v>
      </c>
      <c r="N1526" s="3">
        <f>VLOOKUP($A:$A,[1]Sheet1!$A:$L,8,FALSE)</f>
        <v>11.01</v>
      </c>
      <c r="O1526" s="3" t="str">
        <f>VLOOKUP($A:$A,[1]Sheet1!$A:$L,9,FALSE)</f>
        <v>No</v>
      </c>
      <c r="P1526" s="3" t="str">
        <f>VLOOKUP($A:$A,[1]Sheet1!$A:$L,10,FALSE)</f>
        <v>No</v>
      </c>
      <c r="Q1526" s="3">
        <f>VLOOKUP($A:$A,[1]Sheet1!$A:$L,11,FALSE)</f>
        <v>86</v>
      </c>
    </row>
    <row r="1527" spans="1:17" x14ac:dyDescent="0.25">
      <c r="A1527" s="3" t="s">
        <v>5985</v>
      </c>
      <c r="B1527" s="3" t="s">
        <v>5983</v>
      </c>
      <c r="C1527" s="3" t="s">
        <v>5984</v>
      </c>
      <c r="D1527" s="3">
        <v>675716509620</v>
      </c>
      <c r="E1527" s="3">
        <v>83.89</v>
      </c>
      <c r="F1527" s="3">
        <v>65.510000000000005</v>
      </c>
      <c r="G1527" s="3" t="s">
        <v>11</v>
      </c>
      <c r="H1527" s="3" t="s">
        <v>12</v>
      </c>
      <c r="I1527" s="3">
        <f>VLOOKUP($A:$A,[1]Sheet1!$A:$L,3,FALSE)</f>
        <v>18.899999999999999</v>
      </c>
      <c r="J1527" s="3">
        <f>VLOOKUP($A:$A,[1]Sheet1!$A:$L,4,FALSE)</f>
        <v>23.62</v>
      </c>
      <c r="K1527" s="3">
        <f>VLOOKUP($A:$A,[1]Sheet1!$A:$L,5,FALSE)</f>
        <v>11.02</v>
      </c>
      <c r="L1527" s="3">
        <f>VLOOKUP($A:$A,[1]Sheet1!$A:$L,6,FALSE)</f>
        <v>2.85</v>
      </c>
      <c r="M1527" s="3">
        <f>VLOOKUP($A:$A,[1]Sheet1!$A:$L,7,FALSE)</f>
        <v>10.91</v>
      </c>
      <c r="N1527" s="3">
        <f>VLOOKUP($A:$A,[1]Sheet1!$A:$L,8,FALSE)</f>
        <v>11.89</v>
      </c>
      <c r="O1527" s="3" t="str">
        <f>VLOOKUP($A:$A,[1]Sheet1!$A:$L,9,FALSE)</f>
        <v>No</v>
      </c>
      <c r="P1527" s="3" t="str">
        <f>VLOOKUP($A:$A,[1]Sheet1!$A:$L,10,FALSE)</f>
        <v>No</v>
      </c>
      <c r="Q1527" s="3">
        <f>VLOOKUP($A:$A,[1]Sheet1!$A:$L,11,FALSE)</f>
        <v>86</v>
      </c>
    </row>
    <row r="1528" spans="1:17" x14ac:dyDescent="0.25">
      <c r="A1528" s="3" t="s">
        <v>6000</v>
      </c>
      <c r="B1528" s="3" t="s">
        <v>5998</v>
      </c>
      <c r="C1528" s="3" t="s">
        <v>5999</v>
      </c>
      <c r="D1528" s="3">
        <v>675716590505</v>
      </c>
      <c r="E1528" s="3">
        <v>72.989999999999995</v>
      </c>
      <c r="F1528" s="3">
        <v>57.05</v>
      </c>
      <c r="G1528" s="3" t="s">
        <v>11</v>
      </c>
      <c r="H1528" s="3" t="s">
        <v>12</v>
      </c>
      <c r="I1528" s="3">
        <f>VLOOKUP($A:$A,[1]Sheet1!$A:$L,3,FALSE)</f>
        <v>18.5</v>
      </c>
      <c r="J1528" s="3">
        <f>VLOOKUP($A:$A,[1]Sheet1!$A:$L,4,FALSE)</f>
        <v>23.62</v>
      </c>
      <c r="K1528" s="3">
        <f>VLOOKUP($A:$A,[1]Sheet1!$A:$L,5,FALSE)</f>
        <v>11.02</v>
      </c>
      <c r="L1528" s="3">
        <f>VLOOKUP($A:$A,[1]Sheet1!$A:$L,6,FALSE)</f>
        <v>2.79</v>
      </c>
      <c r="M1528" s="3">
        <f>VLOOKUP($A:$A,[1]Sheet1!$A:$L,7,FALSE)</f>
        <v>9.52</v>
      </c>
      <c r="N1528" s="3">
        <f>VLOOKUP($A:$A,[1]Sheet1!$A:$L,8,FALSE)</f>
        <v>12.11</v>
      </c>
      <c r="O1528" s="3" t="str">
        <f>VLOOKUP($A:$A,[1]Sheet1!$A:$L,9,FALSE)</f>
        <v>No</v>
      </c>
      <c r="P1528" s="3" t="str">
        <f>VLOOKUP($A:$A,[1]Sheet1!$A:$L,10,FALSE)</f>
        <v>No</v>
      </c>
      <c r="Q1528" s="3">
        <f>VLOOKUP($A:$A,[1]Sheet1!$A:$L,11,FALSE)</f>
        <v>86</v>
      </c>
    </row>
    <row r="1529" spans="1:17" x14ac:dyDescent="0.25">
      <c r="A1529" s="3" t="s">
        <v>6009</v>
      </c>
      <c r="B1529" s="3" t="s">
        <v>6007</v>
      </c>
      <c r="C1529" s="3" t="s">
        <v>6008</v>
      </c>
      <c r="D1529" s="3">
        <v>675716613907</v>
      </c>
      <c r="E1529" s="3">
        <v>77.290000000000006</v>
      </c>
      <c r="F1529" s="3">
        <v>60.05</v>
      </c>
      <c r="G1529" s="3" t="s">
        <v>11</v>
      </c>
      <c r="H1529" s="3" t="s">
        <v>12</v>
      </c>
      <c r="I1529" s="3">
        <f>VLOOKUP($A:$A,[1]Sheet1!$A:$L,3,FALSE)</f>
        <v>18.899999999999999</v>
      </c>
      <c r="J1529" s="3">
        <f>VLOOKUP($A:$A,[1]Sheet1!$A:$L,4,FALSE)</f>
        <v>23.62</v>
      </c>
      <c r="K1529" s="3">
        <f>VLOOKUP($A:$A,[1]Sheet1!$A:$L,5,FALSE)</f>
        <v>11.02</v>
      </c>
      <c r="L1529" s="3">
        <f>VLOOKUP($A:$A,[1]Sheet1!$A:$L,6,FALSE)</f>
        <v>2.85</v>
      </c>
      <c r="M1529" s="3">
        <f>VLOOKUP($A:$A,[1]Sheet1!$A:$L,7,FALSE)</f>
        <v>9.91</v>
      </c>
      <c r="N1529" s="3">
        <f>VLOOKUP($A:$A,[1]Sheet1!$A:$L,8,FALSE)</f>
        <v>11.01</v>
      </c>
      <c r="O1529" s="3" t="str">
        <f>VLOOKUP($A:$A,[1]Sheet1!$A:$L,9,FALSE)</f>
        <v>No</v>
      </c>
      <c r="P1529" s="3" t="str">
        <f>VLOOKUP($A:$A,[1]Sheet1!$A:$L,10,FALSE)</f>
        <v>No</v>
      </c>
      <c r="Q1529" s="3">
        <f>VLOOKUP($A:$A,[1]Sheet1!$A:$L,11,FALSE)</f>
        <v>86</v>
      </c>
    </row>
    <row r="1530" spans="1:17" x14ac:dyDescent="0.25">
      <c r="A1530" s="3" t="s">
        <v>6024</v>
      </c>
      <c r="B1530" s="3" t="s">
        <v>6022</v>
      </c>
      <c r="C1530" s="3" t="s">
        <v>6023</v>
      </c>
      <c r="D1530" s="3">
        <v>675716621865</v>
      </c>
      <c r="E1530" s="3">
        <v>77.290000000000006</v>
      </c>
      <c r="F1530" s="3">
        <v>60.05</v>
      </c>
      <c r="G1530" s="3" t="s">
        <v>11</v>
      </c>
      <c r="H1530" s="3" t="s">
        <v>12</v>
      </c>
      <c r="I1530" s="3">
        <f>VLOOKUP($A:$A,[1]Sheet1!$A:$L,3,FALSE)</f>
        <v>18.899999999999999</v>
      </c>
      <c r="J1530" s="3">
        <f>VLOOKUP($A:$A,[1]Sheet1!$A:$L,4,FALSE)</f>
        <v>23.62</v>
      </c>
      <c r="K1530" s="3">
        <f>VLOOKUP($A:$A,[1]Sheet1!$A:$L,5,FALSE)</f>
        <v>11.02</v>
      </c>
      <c r="L1530" s="3">
        <f>VLOOKUP($A:$A,[1]Sheet1!$A:$L,6,FALSE)</f>
        <v>2.85</v>
      </c>
      <c r="M1530" s="3">
        <f>VLOOKUP($A:$A,[1]Sheet1!$A:$L,7,FALSE)</f>
        <v>9.91</v>
      </c>
      <c r="N1530" s="3">
        <f>VLOOKUP($A:$A,[1]Sheet1!$A:$L,8,FALSE)</f>
        <v>11.01</v>
      </c>
      <c r="O1530" s="3" t="str">
        <f>VLOOKUP($A:$A,[1]Sheet1!$A:$L,9,FALSE)</f>
        <v>No</v>
      </c>
      <c r="P1530" s="3" t="str">
        <f>VLOOKUP($A:$A,[1]Sheet1!$A:$L,10,FALSE)</f>
        <v>No</v>
      </c>
      <c r="Q1530" s="3">
        <f>VLOOKUP($A:$A,[1]Sheet1!$A:$L,11,FALSE)</f>
        <v>86</v>
      </c>
    </row>
    <row r="1531" spans="1:17" x14ac:dyDescent="0.25">
      <c r="A1531" s="3" t="s">
        <v>6036</v>
      </c>
      <c r="B1531" s="3" t="s">
        <v>6034</v>
      </c>
      <c r="C1531" s="3" t="s">
        <v>6035</v>
      </c>
      <c r="D1531" s="3">
        <v>675716664763</v>
      </c>
      <c r="E1531" s="3">
        <v>72.989999999999995</v>
      </c>
      <c r="F1531" s="3">
        <v>57.05</v>
      </c>
      <c r="G1531" s="3" t="s">
        <v>11</v>
      </c>
      <c r="H1531" s="3" t="s">
        <v>12</v>
      </c>
      <c r="I1531" s="3">
        <f>VLOOKUP($A:$A,[1]Sheet1!$A:$L,3,FALSE)</f>
        <v>18.5</v>
      </c>
      <c r="J1531" s="3">
        <f>VLOOKUP($A:$A,[1]Sheet1!$A:$L,4,FALSE)</f>
        <v>23.6</v>
      </c>
      <c r="K1531" s="3">
        <f>VLOOKUP($A:$A,[1]Sheet1!$A:$L,5,FALSE)</f>
        <v>11.02</v>
      </c>
      <c r="L1531" s="3">
        <f>VLOOKUP($A:$A,[1]Sheet1!$A:$L,6,FALSE)</f>
        <v>2.78</v>
      </c>
      <c r="M1531" s="3">
        <f>VLOOKUP($A:$A,[1]Sheet1!$A:$L,7,FALSE)</f>
        <v>9.52</v>
      </c>
      <c r="N1531" s="3">
        <f>VLOOKUP($A:$A,[1]Sheet1!$A:$L,8,FALSE)</f>
        <v>11.45</v>
      </c>
      <c r="O1531" s="3" t="str">
        <f>VLOOKUP($A:$A,[1]Sheet1!$A:$L,9,FALSE)</f>
        <v>No</v>
      </c>
      <c r="P1531" s="3" t="str">
        <f>VLOOKUP($A:$A,[1]Sheet1!$A:$L,10,FALSE)</f>
        <v>No</v>
      </c>
      <c r="Q1531" s="3">
        <f>VLOOKUP($A:$A,[1]Sheet1!$A:$L,11,FALSE)</f>
        <v>86</v>
      </c>
    </row>
    <row r="1532" spans="1:17" x14ac:dyDescent="0.25">
      <c r="A1532" s="3" t="s">
        <v>6039</v>
      </c>
      <c r="B1532" s="3" t="s">
        <v>6037</v>
      </c>
      <c r="C1532" s="3" t="s">
        <v>6038</v>
      </c>
      <c r="D1532" s="3">
        <v>675716673956</v>
      </c>
      <c r="E1532" s="3">
        <v>83.19</v>
      </c>
      <c r="F1532" s="3">
        <v>65.510000000000005</v>
      </c>
      <c r="G1532" s="3" t="s">
        <v>11</v>
      </c>
      <c r="H1532" s="3" t="s">
        <v>12</v>
      </c>
      <c r="I1532" s="3">
        <f>VLOOKUP($A:$A,[1]Sheet1!$A:$L,3,FALSE)</f>
        <v>18.5</v>
      </c>
      <c r="J1532" s="3">
        <f>VLOOKUP($A:$A,[1]Sheet1!$A:$L,4,FALSE)</f>
        <v>23.62</v>
      </c>
      <c r="K1532" s="3">
        <f>VLOOKUP($A:$A,[1]Sheet1!$A:$L,5,FALSE)</f>
        <v>11.02</v>
      </c>
      <c r="L1532" s="3">
        <f>VLOOKUP($A:$A,[1]Sheet1!$A:$L,6,FALSE)</f>
        <v>2.79</v>
      </c>
      <c r="M1532" s="3">
        <f>VLOOKUP($A:$A,[1]Sheet1!$A:$L,7,FALSE)</f>
        <v>10.91</v>
      </c>
      <c r="N1532" s="3">
        <f>VLOOKUP($A:$A,[1]Sheet1!$A:$L,8,FALSE)</f>
        <v>12.56</v>
      </c>
      <c r="O1532" s="3" t="str">
        <f>VLOOKUP($A:$A,[1]Sheet1!$A:$L,9,FALSE)</f>
        <v>No</v>
      </c>
      <c r="P1532" s="3" t="str">
        <f>VLOOKUP($A:$A,[1]Sheet1!$A:$L,10,FALSE)</f>
        <v>No</v>
      </c>
      <c r="Q1532" s="3">
        <f>VLOOKUP($A:$A,[1]Sheet1!$A:$L,11,FALSE)</f>
        <v>86</v>
      </c>
    </row>
    <row r="1533" spans="1:17" x14ac:dyDescent="0.25">
      <c r="A1533" s="3" t="s">
        <v>6045</v>
      </c>
      <c r="B1533" s="3" t="s">
        <v>6043</v>
      </c>
      <c r="C1533" s="3" t="s">
        <v>6044</v>
      </c>
      <c r="D1533" s="3">
        <v>675716709839</v>
      </c>
      <c r="E1533" s="3">
        <v>72.989999999999995</v>
      </c>
      <c r="F1533" s="3">
        <v>57.05</v>
      </c>
      <c r="G1533" s="3" t="s">
        <v>11</v>
      </c>
      <c r="H1533" s="3" t="s">
        <v>12</v>
      </c>
      <c r="I1533" s="3">
        <f>VLOOKUP($A:$A,[1]Sheet1!$A:$L,3,FALSE)</f>
        <v>18.899999999999999</v>
      </c>
      <c r="J1533" s="3">
        <f>VLOOKUP($A:$A,[1]Sheet1!$A:$L,4,FALSE)</f>
        <v>23.6</v>
      </c>
      <c r="K1533" s="3">
        <f>VLOOKUP($A:$A,[1]Sheet1!$A:$L,5,FALSE)</f>
        <v>11.02</v>
      </c>
      <c r="L1533" s="3">
        <f>VLOOKUP($A:$A,[1]Sheet1!$A:$L,6,FALSE)</f>
        <v>2.84</v>
      </c>
      <c r="M1533" s="3">
        <f>VLOOKUP($A:$A,[1]Sheet1!$A:$L,7,FALSE)</f>
        <v>9.52</v>
      </c>
      <c r="N1533" s="3">
        <f>VLOOKUP($A:$A,[1]Sheet1!$A:$L,8,FALSE)</f>
        <v>11.01</v>
      </c>
      <c r="O1533" s="3" t="str">
        <f>VLOOKUP($A:$A,[1]Sheet1!$A:$L,9,FALSE)</f>
        <v>No</v>
      </c>
      <c r="P1533" s="3" t="str">
        <f>VLOOKUP($A:$A,[1]Sheet1!$A:$L,10,FALSE)</f>
        <v>No</v>
      </c>
      <c r="Q1533" s="3">
        <f>VLOOKUP($A:$A,[1]Sheet1!$A:$L,11,FALSE)</f>
        <v>86</v>
      </c>
    </row>
    <row r="1534" spans="1:17" x14ac:dyDescent="0.25">
      <c r="A1534" s="3" t="s">
        <v>6171</v>
      </c>
      <c r="B1534" s="3" t="s">
        <v>6169</v>
      </c>
      <c r="C1534" s="3" t="s">
        <v>6170</v>
      </c>
      <c r="D1534" s="3">
        <v>675716906443</v>
      </c>
      <c r="E1534" s="3">
        <v>72.989999999999995</v>
      </c>
      <c r="F1534" s="3">
        <v>57.05</v>
      </c>
      <c r="G1534" s="3" t="s">
        <v>11</v>
      </c>
      <c r="H1534" s="3" t="s">
        <v>12</v>
      </c>
      <c r="I1534" s="3">
        <f>VLOOKUP($A:$A,[1]Sheet1!$A:$L,3,FALSE)</f>
        <v>18.5</v>
      </c>
      <c r="J1534" s="3">
        <f>VLOOKUP($A:$A,[1]Sheet1!$A:$L,4,FALSE)</f>
        <v>23.62</v>
      </c>
      <c r="K1534" s="3">
        <f>VLOOKUP($A:$A,[1]Sheet1!$A:$L,5,FALSE)</f>
        <v>11.02</v>
      </c>
      <c r="L1534" s="3">
        <f>VLOOKUP($A:$A,[1]Sheet1!$A:$L,6,FALSE)</f>
        <v>2.79</v>
      </c>
      <c r="M1534" s="3">
        <f>VLOOKUP($A:$A,[1]Sheet1!$A:$L,7,FALSE)</f>
        <v>9.69</v>
      </c>
      <c r="N1534" s="3">
        <f>VLOOKUP($A:$A,[1]Sheet1!$A:$L,8,FALSE)</f>
        <v>11.45</v>
      </c>
      <c r="O1534" s="3" t="str">
        <f>VLOOKUP($A:$A,[1]Sheet1!$A:$L,9,FALSE)</f>
        <v>No</v>
      </c>
      <c r="P1534" s="3" t="str">
        <f>VLOOKUP($A:$A,[1]Sheet1!$A:$L,10,FALSE)</f>
        <v>No</v>
      </c>
      <c r="Q1534" s="3">
        <f>VLOOKUP($A:$A,[1]Sheet1!$A:$L,11,FALSE)</f>
        <v>86</v>
      </c>
    </row>
    <row r="1535" spans="1:17" x14ac:dyDescent="0.25">
      <c r="A1535" s="3" t="s">
        <v>6174</v>
      </c>
      <c r="B1535" s="3" t="s">
        <v>6172</v>
      </c>
      <c r="C1535" s="3" t="s">
        <v>6173</v>
      </c>
      <c r="D1535" s="3">
        <v>675716906450</v>
      </c>
      <c r="E1535" s="3">
        <v>78.989999999999995</v>
      </c>
      <c r="F1535" s="3">
        <v>62.24</v>
      </c>
      <c r="G1535" s="3" t="s">
        <v>11</v>
      </c>
      <c r="H1535" s="3" t="s">
        <v>12</v>
      </c>
      <c r="I1535" s="3">
        <f>VLOOKUP($A:$A,[1]Sheet1!$A:$L,3,FALSE)</f>
        <v>18.5</v>
      </c>
      <c r="J1535" s="3">
        <f>VLOOKUP($A:$A,[1]Sheet1!$A:$L,4,FALSE)</f>
        <v>23.62</v>
      </c>
      <c r="K1535" s="3">
        <f>VLOOKUP($A:$A,[1]Sheet1!$A:$L,5,FALSE)</f>
        <v>11.81</v>
      </c>
      <c r="L1535" s="3">
        <f>VLOOKUP($A:$A,[1]Sheet1!$A:$L,6,FALSE)</f>
        <v>2.99</v>
      </c>
      <c r="M1535" s="3">
        <f>VLOOKUP($A:$A,[1]Sheet1!$A:$L,7,FALSE)</f>
        <v>11.45</v>
      </c>
      <c r="N1535" s="3">
        <f>VLOOKUP($A:$A,[1]Sheet1!$A:$L,8,FALSE)</f>
        <v>12.56</v>
      </c>
      <c r="O1535" s="3" t="str">
        <f>VLOOKUP($A:$A,[1]Sheet1!$A:$L,9,FALSE)</f>
        <v>No</v>
      </c>
      <c r="P1535" s="3" t="str">
        <f>VLOOKUP($A:$A,[1]Sheet1!$A:$L,10,FALSE)</f>
        <v>No</v>
      </c>
      <c r="Q1535" s="3">
        <f>VLOOKUP($A:$A,[1]Sheet1!$A:$L,11,FALSE)</f>
        <v>86</v>
      </c>
    </row>
    <row r="1536" spans="1:17" x14ac:dyDescent="0.25">
      <c r="A1536" s="3" t="s">
        <v>6189</v>
      </c>
      <c r="B1536" s="3" t="s">
        <v>6187</v>
      </c>
      <c r="C1536" s="3" t="s">
        <v>6188</v>
      </c>
      <c r="D1536" s="3">
        <v>675716906504</v>
      </c>
      <c r="E1536" s="3">
        <v>78.989999999999995</v>
      </c>
      <c r="F1536" s="3">
        <v>62.24</v>
      </c>
      <c r="G1536" s="3" t="s">
        <v>11</v>
      </c>
      <c r="H1536" s="3" t="s">
        <v>12</v>
      </c>
      <c r="I1536" s="3">
        <f>VLOOKUP($A:$A,[1]Sheet1!$A:$L,3,FALSE)</f>
        <v>18.899999999999999</v>
      </c>
      <c r="J1536" s="3">
        <f>VLOOKUP($A:$A,[1]Sheet1!$A:$L,4,FALSE)</f>
        <v>23.62</v>
      </c>
      <c r="K1536" s="3">
        <f>VLOOKUP($A:$A,[1]Sheet1!$A:$L,5,FALSE)</f>
        <v>11.02</v>
      </c>
      <c r="L1536" s="3">
        <f>VLOOKUP($A:$A,[1]Sheet1!$A:$L,6,FALSE)</f>
        <v>2.85</v>
      </c>
      <c r="M1536" s="3">
        <f>VLOOKUP($A:$A,[1]Sheet1!$A:$L,7,FALSE)</f>
        <v>11.45</v>
      </c>
      <c r="N1536" s="3">
        <f>VLOOKUP($A:$A,[1]Sheet1!$A:$L,8,FALSE)</f>
        <v>11.89</v>
      </c>
      <c r="O1536" s="3" t="str">
        <f>VLOOKUP($A:$A,[1]Sheet1!$A:$L,9,FALSE)</f>
        <v>No</v>
      </c>
      <c r="P1536" s="3" t="str">
        <f>VLOOKUP($A:$A,[1]Sheet1!$A:$L,10,FALSE)</f>
        <v>No</v>
      </c>
      <c r="Q1536" s="3">
        <f>VLOOKUP($A:$A,[1]Sheet1!$A:$L,11,FALSE)</f>
        <v>86</v>
      </c>
    </row>
    <row r="1537" spans="1:17" x14ac:dyDescent="0.25">
      <c r="A1537" s="3" t="s">
        <v>6195</v>
      </c>
      <c r="B1537" s="3" t="s">
        <v>6193</v>
      </c>
      <c r="C1537" s="3" t="s">
        <v>6194</v>
      </c>
      <c r="D1537" s="3">
        <v>675716906528</v>
      </c>
      <c r="E1537" s="3">
        <v>84.99</v>
      </c>
      <c r="F1537" s="3">
        <v>67.42</v>
      </c>
      <c r="G1537" s="3" t="s">
        <v>11</v>
      </c>
      <c r="H1537" s="3" t="s">
        <v>12</v>
      </c>
      <c r="I1537" s="3">
        <f>VLOOKUP($A:$A,[1]Sheet1!$A:$L,3,FALSE)</f>
        <v>18.899999999999999</v>
      </c>
      <c r="J1537" s="3">
        <f>VLOOKUP($A:$A,[1]Sheet1!$A:$L,4,FALSE)</f>
        <v>23.62</v>
      </c>
      <c r="K1537" s="3">
        <f>VLOOKUP($A:$A,[1]Sheet1!$A:$L,5,FALSE)</f>
        <v>11.81</v>
      </c>
      <c r="L1537" s="3">
        <f>VLOOKUP($A:$A,[1]Sheet1!$A:$L,6,FALSE)</f>
        <v>3.05</v>
      </c>
      <c r="M1537" s="3">
        <f>VLOOKUP($A:$A,[1]Sheet1!$A:$L,7,FALSE)</f>
        <v>14.1</v>
      </c>
      <c r="N1537" s="3">
        <f>VLOOKUP($A:$A,[1]Sheet1!$A:$L,8,FALSE)</f>
        <v>13.44</v>
      </c>
      <c r="O1537" s="3" t="str">
        <f>VLOOKUP($A:$A,[1]Sheet1!$A:$L,9,FALSE)</f>
        <v>No</v>
      </c>
      <c r="P1537" s="3" t="str">
        <f>VLOOKUP($A:$A,[1]Sheet1!$A:$L,10,FALSE)</f>
        <v>No</v>
      </c>
      <c r="Q1537" s="3">
        <f>VLOOKUP($A:$A,[1]Sheet1!$A:$L,11,FALSE)</f>
        <v>86</v>
      </c>
    </row>
    <row r="1538" spans="1:17" x14ac:dyDescent="0.25">
      <c r="A1538" s="3" t="s">
        <v>6624</v>
      </c>
      <c r="B1538" s="3" t="s">
        <v>6622</v>
      </c>
      <c r="C1538" s="3" t="s">
        <v>6623</v>
      </c>
      <c r="D1538" s="3">
        <v>86569954213</v>
      </c>
      <c r="E1538" s="3">
        <v>147.99</v>
      </c>
      <c r="F1538" s="3">
        <v>131.41</v>
      </c>
      <c r="G1538" s="3" t="s">
        <v>11</v>
      </c>
      <c r="H1538" s="3" t="s">
        <v>12</v>
      </c>
      <c r="I1538" s="3">
        <f>VLOOKUP($A:$A,[1]Sheet1!$A:$L,3,FALSE)</f>
        <v>24</v>
      </c>
      <c r="J1538" s="3">
        <f>VLOOKUP($A:$A,[1]Sheet1!$A:$L,4,FALSE)</f>
        <v>24</v>
      </c>
      <c r="K1538" s="3">
        <f>VLOOKUP($A:$A,[1]Sheet1!$A:$L,5,FALSE)</f>
        <v>7</v>
      </c>
      <c r="L1538" s="3">
        <f>VLOOKUP($A:$A,[1]Sheet1!$A:$L,6,FALSE)</f>
        <v>2.33</v>
      </c>
      <c r="M1538" s="3">
        <f>VLOOKUP($A:$A,[1]Sheet1!$A:$L,7,FALSE)</f>
        <v>6.82</v>
      </c>
      <c r="N1538" s="3">
        <f>VLOOKUP($A:$A,[1]Sheet1!$A:$L,8,FALSE)</f>
        <v>10.119999999999999</v>
      </c>
      <c r="O1538" s="3" t="str">
        <f>VLOOKUP($A:$A,[1]Sheet1!$A:$L,9,FALSE)</f>
        <v>No</v>
      </c>
      <c r="P1538" s="3" t="str">
        <f>VLOOKUP($A:$A,[1]Sheet1!$A:$L,10,FALSE)</f>
        <v>No</v>
      </c>
      <c r="Q1538" s="3">
        <f>VLOOKUP($A:$A,[1]Sheet1!$A:$L,11,FALSE)</f>
        <v>86</v>
      </c>
    </row>
    <row r="1539" spans="1:17" x14ac:dyDescent="0.25">
      <c r="A1539" s="3" t="s">
        <v>8409</v>
      </c>
      <c r="B1539" s="3" t="s">
        <v>8407</v>
      </c>
      <c r="C1539" s="3" t="s">
        <v>8408</v>
      </c>
      <c r="D1539" s="3">
        <v>86569105400</v>
      </c>
      <c r="E1539" s="3">
        <v>61.89</v>
      </c>
      <c r="F1539" s="3">
        <v>45.04</v>
      </c>
      <c r="G1539" s="3" t="s">
        <v>11</v>
      </c>
      <c r="H1539" s="3" t="s">
        <v>12</v>
      </c>
      <c r="I1539" s="3">
        <f>VLOOKUP($A:$A,[1]Sheet1!$A:$L,3,FALSE)</f>
        <v>18.5</v>
      </c>
      <c r="J1539" s="3">
        <f>VLOOKUP($A:$A,[1]Sheet1!$A:$L,4,FALSE)</f>
        <v>21.65</v>
      </c>
      <c r="K1539" s="3">
        <f>VLOOKUP($A:$A,[1]Sheet1!$A:$L,5,FALSE)</f>
        <v>12.99</v>
      </c>
      <c r="L1539" s="3">
        <f>VLOOKUP($A:$A,[1]Sheet1!$A:$L,6,FALSE)</f>
        <v>3.01</v>
      </c>
      <c r="M1539" s="3">
        <f>VLOOKUP($A:$A,[1]Sheet1!$A:$L,7,FALSE)</f>
        <v>7.67</v>
      </c>
      <c r="N1539" s="3">
        <f>VLOOKUP($A:$A,[1]Sheet1!$A:$L,8,FALSE)</f>
        <v>10.130000000000001</v>
      </c>
      <c r="O1539" s="3" t="str">
        <f>VLOOKUP($A:$A,[1]Sheet1!$A:$L,9,FALSE)</f>
        <v>No</v>
      </c>
      <c r="P1539" s="3" t="str">
        <f>VLOOKUP($A:$A,[1]Sheet1!$A:$L,10,FALSE)</f>
        <v>No</v>
      </c>
      <c r="Q1539" s="3">
        <f>VLOOKUP($A:$A,[1]Sheet1!$A:$L,11,FALSE)</f>
        <v>86</v>
      </c>
    </row>
    <row r="1540" spans="1:17" x14ac:dyDescent="0.25">
      <c r="A1540" s="3" t="s">
        <v>8553</v>
      </c>
      <c r="B1540" s="3" t="s">
        <v>8551</v>
      </c>
      <c r="C1540" s="3" t="s">
        <v>8552</v>
      </c>
      <c r="D1540" s="3">
        <v>86569023858</v>
      </c>
      <c r="E1540" s="3">
        <v>107.99</v>
      </c>
      <c r="F1540" s="3">
        <v>87.93</v>
      </c>
      <c r="G1540" s="3" t="s">
        <v>11</v>
      </c>
      <c r="H1540" s="3" t="s">
        <v>12</v>
      </c>
      <c r="I1540" s="3">
        <f>VLOOKUP($A:$A,[1]Sheet1!$A:$L,3,FALSE)</f>
        <v>18.899999999999999</v>
      </c>
      <c r="J1540" s="3">
        <f>VLOOKUP($A:$A,[1]Sheet1!$A:$L,4,FALSE)</f>
        <v>23.62</v>
      </c>
      <c r="K1540" s="3">
        <f>VLOOKUP($A:$A,[1]Sheet1!$A:$L,5,FALSE)</f>
        <v>11.42</v>
      </c>
      <c r="L1540" s="3">
        <f>VLOOKUP($A:$A,[1]Sheet1!$A:$L,6,FALSE)</f>
        <v>2.95</v>
      </c>
      <c r="M1540" s="3">
        <f>VLOOKUP($A:$A,[1]Sheet1!$A:$L,7,FALSE)</f>
        <v>11.67</v>
      </c>
      <c r="N1540" s="3">
        <f>VLOOKUP($A:$A,[1]Sheet1!$A:$L,8,FALSE)</f>
        <v>16.87</v>
      </c>
      <c r="O1540" s="3" t="str">
        <f>VLOOKUP($A:$A,[1]Sheet1!$A:$L,9,FALSE)</f>
        <v>No</v>
      </c>
      <c r="P1540" s="3" t="str">
        <f>VLOOKUP($A:$A,[1]Sheet1!$A:$L,10,FALSE)</f>
        <v>No</v>
      </c>
      <c r="Q1540" s="3">
        <f>VLOOKUP($A:$A,[1]Sheet1!$A:$L,11,FALSE)</f>
        <v>86</v>
      </c>
    </row>
    <row r="1541" spans="1:17" x14ac:dyDescent="0.25">
      <c r="A1541" s="3" t="s">
        <v>8556</v>
      </c>
      <c r="B1541" s="3" t="s">
        <v>8554</v>
      </c>
      <c r="C1541" s="3" t="s">
        <v>8555</v>
      </c>
      <c r="D1541" s="3">
        <v>86569023865</v>
      </c>
      <c r="E1541" s="3">
        <v>107.99</v>
      </c>
      <c r="F1541" s="3">
        <v>87.93</v>
      </c>
      <c r="G1541" s="3" t="s">
        <v>11</v>
      </c>
      <c r="H1541" s="3" t="s">
        <v>12</v>
      </c>
      <c r="I1541" s="3">
        <f>VLOOKUP($A:$A,[1]Sheet1!$A:$L,3,FALSE)</f>
        <v>18.899999999999999</v>
      </c>
      <c r="J1541" s="3">
        <f>VLOOKUP($A:$A,[1]Sheet1!$A:$L,4,FALSE)</f>
        <v>23.62</v>
      </c>
      <c r="K1541" s="3">
        <f>VLOOKUP($A:$A,[1]Sheet1!$A:$L,5,FALSE)</f>
        <v>11.42</v>
      </c>
      <c r="L1541" s="3">
        <f>VLOOKUP($A:$A,[1]Sheet1!$A:$L,6,FALSE)</f>
        <v>2.95</v>
      </c>
      <c r="M1541" s="3">
        <f>VLOOKUP($A:$A,[1]Sheet1!$A:$L,7,FALSE)</f>
        <v>11.67</v>
      </c>
      <c r="N1541" s="3">
        <f>VLOOKUP($A:$A,[1]Sheet1!$A:$L,8,FALSE)</f>
        <v>16.079999999999998</v>
      </c>
      <c r="O1541" s="3" t="str">
        <f>VLOOKUP($A:$A,[1]Sheet1!$A:$L,9,FALSE)</f>
        <v>No</v>
      </c>
      <c r="P1541" s="3" t="str">
        <f>VLOOKUP($A:$A,[1]Sheet1!$A:$L,10,FALSE)</f>
        <v>No</v>
      </c>
      <c r="Q1541" s="3">
        <f>VLOOKUP($A:$A,[1]Sheet1!$A:$L,11,FALSE)</f>
        <v>86</v>
      </c>
    </row>
    <row r="1542" spans="1:17" x14ac:dyDescent="0.25">
      <c r="A1542" s="3" t="s">
        <v>8685</v>
      </c>
      <c r="B1542" s="3" t="s">
        <v>8683</v>
      </c>
      <c r="C1542" s="3" t="s">
        <v>8684</v>
      </c>
      <c r="D1542" s="3">
        <v>86569967589</v>
      </c>
      <c r="E1542" s="3">
        <v>111.99</v>
      </c>
      <c r="F1542" s="3">
        <v>92.6</v>
      </c>
      <c r="G1542" s="3" t="s">
        <v>11</v>
      </c>
      <c r="H1542" s="3" t="s">
        <v>12</v>
      </c>
      <c r="I1542" s="3">
        <f>VLOOKUP($A:$A,[1]Sheet1!$A:$L,3,FALSE)</f>
        <v>18.899999999999999</v>
      </c>
      <c r="J1542" s="3">
        <f>VLOOKUP($A:$A,[1]Sheet1!$A:$L,4,FALSE)</f>
        <v>23.43</v>
      </c>
      <c r="K1542" s="3">
        <f>VLOOKUP($A:$A,[1]Sheet1!$A:$L,5,FALSE)</f>
        <v>11.81</v>
      </c>
      <c r="L1542" s="3">
        <f>VLOOKUP($A:$A,[1]Sheet1!$A:$L,6,FALSE)</f>
        <v>3.03</v>
      </c>
      <c r="M1542" s="3">
        <f>VLOOKUP($A:$A,[1]Sheet1!$A:$L,7,FALSE)</f>
        <v>16.829999999999998</v>
      </c>
      <c r="N1542" s="3">
        <f>VLOOKUP($A:$A,[1]Sheet1!$A:$L,8,FALSE)</f>
        <v>19.3</v>
      </c>
      <c r="O1542" s="3" t="str">
        <f>VLOOKUP($A:$A,[1]Sheet1!$A:$L,9,FALSE)</f>
        <v>No</v>
      </c>
      <c r="P1542" s="3" t="str">
        <f>VLOOKUP($A:$A,[1]Sheet1!$A:$L,10,FALSE)</f>
        <v>No</v>
      </c>
      <c r="Q1542" s="3">
        <f>VLOOKUP($A:$A,[1]Sheet1!$A:$L,11,FALSE)</f>
        <v>86</v>
      </c>
    </row>
    <row r="1543" spans="1:17" x14ac:dyDescent="0.25">
      <c r="A1543" s="3" t="s">
        <v>8862</v>
      </c>
      <c r="B1543" s="3" t="s">
        <v>8860</v>
      </c>
      <c r="C1543" s="3" t="s">
        <v>8861</v>
      </c>
      <c r="D1543" s="3">
        <v>86569149312</v>
      </c>
      <c r="E1543" s="3">
        <v>88.39</v>
      </c>
      <c r="F1543" s="3">
        <v>71.41</v>
      </c>
      <c r="G1543" s="3" t="s">
        <v>11</v>
      </c>
      <c r="H1543" s="3" t="s">
        <v>12</v>
      </c>
      <c r="I1543" s="3">
        <f>VLOOKUP($A:$A,[1]Sheet1!$A:$L,3,FALSE)</f>
        <v>5.9</v>
      </c>
      <c r="J1543" s="3">
        <f>VLOOKUP($A:$A,[1]Sheet1!$A:$L,4,FALSE)</f>
        <v>37.4</v>
      </c>
      <c r="K1543" s="3">
        <f>VLOOKUP($A:$A,[1]Sheet1!$A:$L,5,FALSE)</f>
        <v>17.7</v>
      </c>
      <c r="L1543" s="3">
        <f>VLOOKUP($A:$A,[1]Sheet1!$A:$L,6,FALSE)</f>
        <v>2.2599999999999998</v>
      </c>
      <c r="M1543" s="3">
        <f>VLOOKUP($A:$A,[1]Sheet1!$A:$L,7,FALSE)</f>
        <v>12.1</v>
      </c>
      <c r="N1543" s="3">
        <f>VLOOKUP($A:$A,[1]Sheet1!$A:$L,8,FALSE)</f>
        <v>14.8</v>
      </c>
      <c r="O1543" s="3" t="str">
        <f>VLOOKUP($A:$A,[1]Sheet1!$A:$L,9,FALSE)</f>
        <v>No</v>
      </c>
      <c r="P1543" s="3" t="str">
        <f>VLOOKUP($A:$A,[1]Sheet1!$A:$L,10,FALSE)</f>
        <v>No</v>
      </c>
      <c r="Q1543" s="3">
        <f>VLOOKUP($A:$A,[1]Sheet1!$A:$L,11,FALSE)</f>
        <v>86</v>
      </c>
    </row>
    <row r="1544" spans="1:17" x14ac:dyDescent="0.25">
      <c r="A1544" s="3" t="s">
        <v>8955</v>
      </c>
      <c r="B1544" s="3" t="s">
        <v>8953</v>
      </c>
      <c r="C1544" s="3" t="s">
        <v>8954</v>
      </c>
      <c r="D1544" s="3">
        <v>86569013422</v>
      </c>
      <c r="E1544" s="3">
        <v>32.29</v>
      </c>
      <c r="F1544" s="3">
        <v>15.94</v>
      </c>
      <c r="G1544" s="3" t="s">
        <v>11</v>
      </c>
      <c r="H1544" s="3" t="s">
        <v>12</v>
      </c>
      <c r="I1544" s="3">
        <f>VLOOKUP($A:$A,[1]Sheet1!$A:$L,3,FALSE)</f>
        <v>18.11</v>
      </c>
      <c r="J1544" s="3">
        <f>VLOOKUP($A:$A,[1]Sheet1!$A:$L,4,FALSE)</f>
        <v>3.94</v>
      </c>
      <c r="K1544" s="3">
        <f>VLOOKUP($A:$A,[1]Sheet1!$A:$L,5,FALSE)</f>
        <v>11.02</v>
      </c>
      <c r="L1544" s="3">
        <f>VLOOKUP($A:$A,[1]Sheet1!$A:$L,6,FALSE)</f>
        <v>0.45</v>
      </c>
      <c r="M1544" s="3">
        <f>VLOOKUP($A:$A,[1]Sheet1!$A:$L,7,FALSE)</f>
        <v>2.02</v>
      </c>
      <c r="N1544" s="3">
        <f>VLOOKUP($A:$A,[1]Sheet1!$A:$L,8,FALSE)</f>
        <v>2.5</v>
      </c>
      <c r="O1544" s="3" t="str">
        <f>VLOOKUP($A:$A,[1]Sheet1!$A:$L,9,FALSE)</f>
        <v>No</v>
      </c>
      <c r="P1544" s="3" t="str">
        <f>VLOOKUP($A:$A,[1]Sheet1!$A:$L,10,FALSE)</f>
        <v>No</v>
      </c>
      <c r="Q1544" s="3">
        <f>VLOOKUP($A:$A,[1]Sheet1!$A:$L,11,FALSE)</f>
        <v>86</v>
      </c>
    </row>
    <row r="1545" spans="1:17" x14ac:dyDescent="0.25">
      <c r="A1545" s="3" t="s">
        <v>8967</v>
      </c>
      <c r="B1545" s="3" t="s">
        <v>8965</v>
      </c>
      <c r="C1545" s="3" t="s">
        <v>8966</v>
      </c>
      <c r="D1545" s="3">
        <v>86569013446</v>
      </c>
      <c r="E1545" s="3">
        <v>32.29</v>
      </c>
      <c r="F1545" s="3">
        <v>15.94</v>
      </c>
      <c r="G1545" s="3" t="s">
        <v>11</v>
      </c>
      <c r="H1545" s="3" t="s">
        <v>12</v>
      </c>
      <c r="I1545" s="3">
        <f>VLOOKUP($A:$A,[1]Sheet1!$A:$L,3,FALSE)</f>
        <v>18.11</v>
      </c>
      <c r="J1545" s="3">
        <f>VLOOKUP($A:$A,[1]Sheet1!$A:$L,4,FALSE)</f>
        <v>3.94</v>
      </c>
      <c r="K1545" s="3">
        <f>VLOOKUP($A:$A,[1]Sheet1!$A:$L,5,FALSE)</f>
        <v>11.02</v>
      </c>
      <c r="L1545" s="3">
        <f>VLOOKUP($A:$A,[1]Sheet1!$A:$L,6,FALSE)</f>
        <v>0.45</v>
      </c>
      <c r="M1545" s="3">
        <f>VLOOKUP($A:$A,[1]Sheet1!$A:$L,7,FALSE)</f>
        <v>2.02</v>
      </c>
      <c r="N1545" s="3">
        <f>VLOOKUP($A:$A,[1]Sheet1!$A:$L,8,FALSE)</f>
        <v>2.5</v>
      </c>
      <c r="O1545" s="3" t="str">
        <f>VLOOKUP($A:$A,[1]Sheet1!$A:$L,9,FALSE)</f>
        <v>No</v>
      </c>
      <c r="P1545" s="3" t="str">
        <f>VLOOKUP($A:$A,[1]Sheet1!$A:$L,10,FALSE)</f>
        <v>No</v>
      </c>
      <c r="Q1545" s="3">
        <f>VLOOKUP($A:$A,[1]Sheet1!$A:$L,11,FALSE)</f>
        <v>86</v>
      </c>
    </row>
    <row r="1546" spans="1:17" x14ac:dyDescent="0.25">
      <c r="A1546" s="3" t="s">
        <v>10092</v>
      </c>
      <c r="B1546" s="3" t="s">
        <v>10090</v>
      </c>
      <c r="C1546" s="3" t="s">
        <v>10091</v>
      </c>
      <c r="D1546" s="3">
        <v>86569229205</v>
      </c>
      <c r="E1546" s="3">
        <v>152.15</v>
      </c>
      <c r="F1546" s="3">
        <v>67.34</v>
      </c>
      <c r="G1546" s="3" t="s">
        <v>11</v>
      </c>
      <c r="H1546" s="3" t="s">
        <v>12</v>
      </c>
      <c r="I1546" s="3">
        <f>VLOOKUP($A:$A,[1]Sheet1!$A:$L,3,FALSE)</f>
        <v>20.5</v>
      </c>
      <c r="J1546" s="3">
        <f>VLOOKUP($A:$A,[1]Sheet1!$A:$L,4,FALSE)</f>
        <v>25.5</v>
      </c>
      <c r="K1546" s="3">
        <f>VLOOKUP($A:$A,[1]Sheet1!$A:$L,5,FALSE)</f>
        <v>8.5</v>
      </c>
      <c r="L1546" s="3">
        <f>VLOOKUP($A:$A,[1]Sheet1!$A:$L,6,FALSE)</f>
        <v>2.57</v>
      </c>
      <c r="M1546" s="3">
        <f>VLOOKUP($A:$A,[1]Sheet1!$A:$L,7,FALSE)</f>
        <v>10.56</v>
      </c>
      <c r="N1546" s="3">
        <f>VLOOKUP($A:$A,[1]Sheet1!$A:$L,8,FALSE)</f>
        <v>15.62</v>
      </c>
      <c r="O1546" s="3" t="str">
        <f>VLOOKUP($A:$A,[1]Sheet1!$A:$L,9,FALSE)</f>
        <v>No</v>
      </c>
      <c r="P1546" s="3" t="str">
        <f>VLOOKUP($A:$A,[1]Sheet1!$A:$L,10,FALSE)</f>
        <v>No</v>
      </c>
      <c r="Q1546" s="3">
        <f>VLOOKUP($A:$A,[1]Sheet1!$A:$L,11,FALSE)</f>
        <v>86</v>
      </c>
    </row>
    <row r="1547" spans="1:17" x14ac:dyDescent="0.25">
      <c r="A1547" s="3" t="s">
        <v>10098</v>
      </c>
      <c r="B1547" s="3" t="s">
        <v>10096</v>
      </c>
      <c r="C1547" s="3" t="s">
        <v>10097</v>
      </c>
      <c r="D1547" s="3">
        <v>86569229182</v>
      </c>
      <c r="E1547" s="3">
        <v>186.15</v>
      </c>
      <c r="F1547" s="3">
        <v>81.510000000000005</v>
      </c>
      <c r="G1547" s="3" t="s">
        <v>11</v>
      </c>
      <c r="H1547" s="3" t="s">
        <v>12</v>
      </c>
      <c r="I1547" s="3">
        <f>VLOOKUP($A:$A,[1]Sheet1!$A:$L,3,FALSE)</f>
        <v>23.25</v>
      </c>
      <c r="J1547" s="3">
        <f>VLOOKUP($A:$A,[1]Sheet1!$A:$L,4,FALSE)</f>
        <v>23.25</v>
      </c>
      <c r="K1547" s="3">
        <f>VLOOKUP($A:$A,[1]Sheet1!$A:$L,5,FALSE)</f>
        <v>6.3</v>
      </c>
      <c r="L1547" s="3">
        <f>VLOOKUP($A:$A,[1]Sheet1!$A:$L,6,FALSE)</f>
        <v>1.97</v>
      </c>
      <c r="M1547" s="3">
        <f>VLOOKUP($A:$A,[1]Sheet1!$A:$L,7,FALSE)</f>
        <v>16.32</v>
      </c>
      <c r="N1547" s="3">
        <f>VLOOKUP($A:$A,[1]Sheet1!$A:$L,8,FALSE)</f>
        <v>19.649999999999999</v>
      </c>
      <c r="O1547" s="3" t="str">
        <f>VLOOKUP($A:$A,[1]Sheet1!$A:$L,9,FALSE)</f>
        <v>No</v>
      </c>
      <c r="P1547" s="3" t="str">
        <f>VLOOKUP($A:$A,[1]Sheet1!$A:$L,10,FALSE)</f>
        <v>No</v>
      </c>
      <c r="Q1547" s="3">
        <f>VLOOKUP($A:$A,[1]Sheet1!$A:$L,11,FALSE)</f>
        <v>86</v>
      </c>
    </row>
    <row r="1548" spans="1:17" x14ac:dyDescent="0.25">
      <c r="A1548" s="3" t="s">
        <v>10416</v>
      </c>
      <c r="B1548" s="3" t="s">
        <v>10414</v>
      </c>
      <c r="C1548" s="3" t="s">
        <v>10415</v>
      </c>
      <c r="D1548" s="3">
        <v>86569140531</v>
      </c>
      <c r="E1548" s="3">
        <v>111.99</v>
      </c>
      <c r="F1548" s="3">
        <v>92.6</v>
      </c>
      <c r="G1548" s="3" t="s">
        <v>11</v>
      </c>
      <c r="H1548" s="3" t="s">
        <v>12</v>
      </c>
      <c r="I1548" s="3">
        <f>VLOOKUP($A:$A,[1]Sheet1!$A:$L,3,FALSE)</f>
        <v>18.899999999999999</v>
      </c>
      <c r="J1548" s="3">
        <f>VLOOKUP($A:$A,[1]Sheet1!$A:$L,4,FALSE)</f>
        <v>23.43</v>
      </c>
      <c r="K1548" s="3">
        <f>VLOOKUP($A:$A,[1]Sheet1!$A:$L,5,FALSE)</f>
        <v>11.81</v>
      </c>
      <c r="L1548" s="3">
        <f>VLOOKUP($A:$A,[1]Sheet1!$A:$L,6,FALSE)</f>
        <v>3.03</v>
      </c>
      <c r="M1548" s="3">
        <f>VLOOKUP($A:$A,[1]Sheet1!$A:$L,7,FALSE)</f>
        <v>16.829999999999998</v>
      </c>
      <c r="N1548" s="3">
        <f>VLOOKUP($A:$A,[1]Sheet1!$A:$L,8,FALSE)</f>
        <v>19.3</v>
      </c>
      <c r="O1548" s="3" t="str">
        <f>VLOOKUP($A:$A,[1]Sheet1!$A:$L,9,FALSE)</f>
        <v>No</v>
      </c>
      <c r="P1548" s="3" t="str">
        <f>VLOOKUP($A:$A,[1]Sheet1!$A:$L,10,FALSE)</f>
        <v>No</v>
      </c>
      <c r="Q1548" s="3">
        <f>VLOOKUP($A:$A,[1]Sheet1!$A:$L,11,FALSE)</f>
        <v>86</v>
      </c>
    </row>
    <row r="1549" spans="1:17" x14ac:dyDescent="0.25">
      <c r="A1549" s="3" t="s">
        <v>10791</v>
      </c>
      <c r="B1549" s="3" t="s">
        <v>10789</v>
      </c>
      <c r="C1549" s="3" t="s">
        <v>10790</v>
      </c>
      <c r="D1549" s="3">
        <v>86569174796</v>
      </c>
      <c r="E1549" s="3">
        <v>117.69</v>
      </c>
      <c r="F1549" s="3">
        <v>97.7</v>
      </c>
      <c r="G1549" s="3" t="s">
        <v>11</v>
      </c>
      <c r="H1549" s="3" t="s">
        <v>12</v>
      </c>
      <c r="I1549" s="3">
        <f>VLOOKUP($A:$A,[1]Sheet1!$A:$L,3,FALSE)</f>
        <v>18.899999999999999</v>
      </c>
      <c r="J1549" s="3">
        <f>VLOOKUP($A:$A,[1]Sheet1!$A:$L,4,FALSE)</f>
        <v>23.62</v>
      </c>
      <c r="K1549" s="3">
        <f>VLOOKUP($A:$A,[1]Sheet1!$A:$L,5,FALSE)</f>
        <v>11.42</v>
      </c>
      <c r="L1549" s="3">
        <f>VLOOKUP($A:$A,[1]Sheet1!$A:$L,6,FALSE)</f>
        <v>2.95</v>
      </c>
      <c r="M1549" s="3">
        <f>VLOOKUP($A:$A,[1]Sheet1!$A:$L,7,FALSE)</f>
        <v>11.67</v>
      </c>
      <c r="N1549" s="3">
        <f>VLOOKUP($A:$A,[1]Sheet1!$A:$L,8,FALSE)</f>
        <v>17.27</v>
      </c>
      <c r="O1549" s="3" t="str">
        <f>VLOOKUP($A:$A,[1]Sheet1!$A:$L,9,FALSE)</f>
        <v>No</v>
      </c>
      <c r="P1549" s="3" t="str">
        <f>VLOOKUP($A:$A,[1]Sheet1!$A:$L,10,FALSE)</f>
        <v>No</v>
      </c>
      <c r="Q1549" s="3">
        <f>VLOOKUP($A:$A,[1]Sheet1!$A:$L,11,FALSE)</f>
        <v>86</v>
      </c>
    </row>
    <row r="1550" spans="1:17" x14ac:dyDescent="0.25">
      <c r="A1550" s="3" t="s">
        <v>10989</v>
      </c>
      <c r="B1550" s="3" t="s">
        <v>10987</v>
      </c>
      <c r="C1550" s="3" t="s">
        <v>10988</v>
      </c>
      <c r="D1550" s="3">
        <v>86569174802</v>
      </c>
      <c r="E1550" s="3">
        <v>117.69</v>
      </c>
      <c r="F1550" s="3">
        <v>97.7</v>
      </c>
      <c r="G1550" s="3" t="s">
        <v>11</v>
      </c>
      <c r="H1550" s="3" t="s">
        <v>12</v>
      </c>
      <c r="I1550" s="3">
        <f>VLOOKUP($A:$A,[1]Sheet1!$A:$L,3,FALSE)</f>
        <v>18.899999999999999</v>
      </c>
      <c r="J1550" s="3">
        <f>VLOOKUP($A:$A,[1]Sheet1!$A:$L,4,FALSE)</f>
        <v>23.62</v>
      </c>
      <c r="K1550" s="3">
        <f>VLOOKUP($A:$A,[1]Sheet1!$A:$L,5,FALSE)</f>
        <v>11.42</v>
      </c>
      <c r="L1550" s="3">
        <f>VLOOKUP($A:$A,[1]Sheet1!$A:$L,6,FALSE)</f>
        <v>2.95</v>
      </c>
      <c r="M1550" s="3">
        <f>VLOOKUP($A:$A,[1]Sheet1!$A:$L,7,FALSE)</f>
        <v>11.67</v>
      </c>
      <c r="N1550" s="3">
        <f>VLOOKUP($A:$A,[1]Sheet1!$A:$L,8,FALSE)</f>
        <v>17.27</v>
      </c>
      <c r="O1550" s="3" t="str">
        <f>VLOOKUP($A:$A,[1]Sheet1!$A:$L,9,FALSE)</f>
        <v>No</v>
      </c>
      <c r="P1550" s="3" t="str">
        <f>VLOOKUP($A:$A,[1]Sheet1!$A:$L,10,FALSE)</f>
        <v>No</v>
      </c>
      <c r="Q1550" s="3">
        <f>VLOOKUP($A:$A,[1]Sheet1!$A:$L,11,FALSE)</f>
        <v>86</v>
      </c>
    </row>
    <row r="1551" spans="1:17" x14ac:dyDescent="0.25">
      <c r="A1551" s="3" t="s">
        <v>11259</v>
      </c>
      <c r="B1551" s="3" t="s">
        <v>11257</v>
      </c>
      <c r="C1551" s="3" t="s">
        <v>11258</v>
      </c>
      <c r="D1551" s="3">
        <v>86569249005</v>
      </c>
      <c r="E1551" s="3">
        <v>92.99</v>
      </c>
      <c r="F1551" s="3">
        <v>73.23</v>
      </c>
      <c r="G1551" s="3" t="s">
        <v>11</v>
      </c>
      <c r="H1551" s="3" t="s">
        <v>12</v>
      </c>
      <c r="I1551" s="3">
        <f>VLOOKUP($A:$A,[1]Sheet1!$A:$L,3,FALSE)</f>
        <v>18.899999999999999</v>
      </c>
      <c r="J1551" s="3">
        <f>VLOOKUP($A:$A,[1]Sheet1!$A:$L,4,FALSE)</f>
        <v>23.62</v>
      </c>
      <c r="K1551" s="3">
        <f>VLOOKUP($A:$A,[1]Sheet1!$A:$L,5,FALSE)</f>
        <v>11.42</v>
      </c>
      <c r="L1551" s="3">
        <f>VLOOKUP($A:$A,[1]Sheet1!$A:$L,6,FALSE)</f>
        <v>2.95</v>
      </c>
      <c r="M1551" s="3">
        <f>VLOOKUP($A:$A,[1]Sheet1!$A:$L,7,FALSE)</f>
        <v>12.11</v>
      </c>
      <c r="N1551" s="3">
        <f>VLOOKUP($A:$A,[1]Sheet1!$A:$L,8,FALSE)</f>
        <v>15.2</v>
      </c>
      <c r="O1551" s="3" t="str">
        <f>VLOOKUP($A:$A,[1]Sheet1!$A:$L,9,FALSE)</f>
        <v>No</v>
      </c>
      <c r="P1551" s="3" t="str">
        <f>VLOOKUP($A:$A,[1]Sheet1!$A:$L,10,FALSE)</f>
        <v>No</v>
      </c>
      <c r="Q1551" s="3">
        <f>VLOOKUP($A:$A,[1]Sheet1!$A:$L,11,FALSE)</f>
        <v>86</v>
      </c>
    </row>
    <row r="1552" spans="1:17" x14ac:dyDescent="0.25">
      <c r="A1552" s="3" t="s">
        <v>11400</v>
      </c>
      <c r="B1552" s="3" t="s">
        <v>11398</v>
      </c>
      <c r="C1552" s="3" t="s">
        <v>11399</v>
      </c>
      <c r="D1552" s="3">
        <v>86569224682</v>
      </c>
      <c r="E1552" s="3">
        <v>61.89</v>
      </c>
      <c r="F1552" s="3">
        <v>45.04</v>
      </c>
      <c r="G1552" s="3" t="s">
        <v>11</v>
      </c>
      <c r="H1552" s="3" t="s">
        <v>12</v>
      </c>
      <c r="I1552" s="3">
        <f>VLOOKUP($A:$A,[1]Sheet1!$A:$L,3,FALSE)</f>
        <v>18.5</v>
      </c>
      <c r="J1552" s="3">
        <f>VLOOKUP($A:$A,[1]Sheet1!$A:$L,4,FALSE)</f>
        <v>21.65</v>
      </c>
      <c r="K1552" s="3">
        <f>VLOOKUP($A:$A,[1]Sheet1!$A:$L,5,FALSE)</f>
        <v>12.99</v>
      </c>
      <c r="L1552" s="3">
        <f>VLOOKUP($A:$A,[1]Sheet1!$A:$L,6,FALSE)</f>
        <v>3.01</v>
      </c>
      <c r="M1552" s="3">
        <f>VLOOKUP($A:$A,[1]Sheet1!$A:$L,7,FALSE)</f>
        <v>8.15</v>
      </c>
      <c r="N1552" s="3">
        <f>VLOOKUP($A:$A,[1]Sheet1!$A:$L,8,FALSE)</f>
        <v>10.130000000000001</v>
      </c>
      <c r="O1552" s="3" t="str">
        <f>VLOOKUP($A:$A,[1]Sheet1!$A:$L,9,FALSE)</f>
        <v>No</v>
      </c>
      <c r="P1552" s="3" t="str">
        <f>VLOOKUP($A:$A,[1]Sheet1!$A:$L,10,FALSE)</f>
        <v>No</v>
      </c>
      <c r="Q1552" s="3">
        <f>VLOOKUP($A:$A,[1]Sheet1!$A:$L,11,FALSE)</f>
        <v>86</v>
      </c>
    </row>
    <row r="1553" spans="1:17" x14ac:dyDescent="0.25">
      <c r="A1553" s="3" t="s">
        <v>11412</v>
      </c>
      <c r="B1553" s="3" t="s">
        <v>11410</v>
      </c>
      <c r="C1553" s="3" t="s">
        <v>11411</v>
      </c>
      <c r="D1553" s="3">
        <v>86569223654</v>
      </c>
      <c r="E1553" s="3">
        <v>105.39</v>
      </c>
      <c r="F1553" s="3">
        <v>87.46</v>
      </c>
      <c r="G1553" s="3" t="s">
        <v>11</v>
      </c>
      <c r="H1553" s="3" t="s">
        <v>12</v>
      </c>
      <c r="I1553" s="3">
        <f>VLOOKUP($A:$A,[1]Sheet1!$A:$L,3,FALSE)</f>
        <v>18.899999999999999</v>
      </c>
      <c r="J1553" s="3">
        <f>VLOOKUP($A:$A,[1]Sheet1!$A:$L,4,FALSE)</f>
        <v>23.62</v>
      </c>
      <c r="K1553" s="3">
        <f>VLOOKUP($A:$A,[1]Sheet1!$A:$L,5,FALSE)</f>
        <v>11.42</v>
      </c>
      <c r="L1553" s="3">
        <f>VLOOKUP($A:$A,[1]Sheet1!$A:$L,6,FALSE)</f>
        <v>2.95</v>
      </c>
      <c r="M1553" s="3">
        <f>VLOOKUP($A:$A,[1]Sheet1!$A:$L,7,FALSE)</f>
        <v>9.91</v>
      </c>
      <c r="N1553" s="3">
        <f>VLOOKUP($A:$A,[1]Sheet1!$A:$L,8,FALSE)</f>
        <v>12.33</v>
      </c>
      <c r="O1553" s="3" t="str">
        <f>VLOOKUP($A:$A,[1]Sheet1!$A:$L,9,FALSE)</f>
        <v>No</v>
      </c>
      <c r="P1553" s="3" t="str">
        <f>VLOOKUP($A:$A,[1]Sheet1!$A:$L,10,FALSE)</f>
        <v>No</v>
      </c>
      <c r="Q1553" s="3">
        <f>VLOOKUP($A:$A,[1]Sheet1!$A:$L,11,FALSE)</f>
        <v>86</v>
      </c>
    </row>
    <row r="1554" spans="1:17" x14ac:dyDescent="0.25">
      <c r="A1554" s="3" t="s">
        <v>11454</v>
      </c>
      <c r="B1554" s="3" t="s">
        <v>11452</v>
      </c>
      <c r="C1554" s="3" t="s">
        <v>11453</v>
      </c>
      <c r="D1554" s="3">
        <v>86569214843</v>
      </c>
      <c r="E1554" s="3">
        <v>82.59</v>
      </c>
      <c r="F1554" s="3">
        <v>65.510000000000005</v>
      </c>
      <c r="G1554" s="3" t="s">
        <v>11</v>
      </c>
      <c r="H1554" s="3" t="s">
        <v>12</v>
      </c>
      <c r="I1554" s="3">
        <f>VLOOKUP($A:$A,[1]Sheet1!$A:$L,3,FALSE)</f>
        <v>18.5</v>
      </c>
      <c r="J1554" s="3">
        <f>VLOOKUP($A:$A,[1]Sheet1!$A:$L,4,FALSE)</f>
        <v>23.62</v>
      </c>
      <c r="K1554" s="3">
        <f>VLOOKUP($A:$A,[1]Sheet1!$A:$L,5,FALSE)</f>
        <v>11.02</v>
      </c>
      <c r="L1554" s="3">
        <f>VLOOKUP($A:$A,[1]Sheet1!$A:$L,6,FALSE)</f>
        <v>2.79</v>
      </c>
      <c r="M1554" s="3">
        <f>VLOOKUP($A:$A,[1]Sheet1!$A:$L,7,FALSE)</f>
        <v>12</v>
      </c>
      <c r="N1554" s="3">
        <f>VLOOKUP($A:$A,[1]Sheet1!$A:$L,8,FALSE)</f>
        <v>12.56</v>
      </c>
      <c r="O1554" s="3" t="str">
        <f>VLOOKUP($A:$A,[1]Sheet1!$A:$L,9,FALSE)</f>
        <v>No</v>
      </c>
      <c r="P1554" s="3" t="str">
        <f>VLOOKUP($A:$A,[1]Sheet1!$A:$L,10,FALSE)</f>
        <v>No</v>
      </c>
      <c r="Q1554" s="3">
        <f>VLOOKUP($A:$A,[1]Sheet1!$A:$L,11,FALSE)</f>
        <v>86</v>
      </c>
    </row>
    <row r="1555" spans="1:17" x14ac:dyDescent="0.25">
      <c r="A1555" s="3" t="s">
        <v>12000</v>
      </c>
      <c r="B1555" s="3" t="s">
        <v>11998</v>
      </c>
      <c r="C1555" s="3" t="s">
        <v>11999</v>
      </c>
      <c r="D1555" s="3">
        <v>86569344397</v>
      </c>
      <c r="E1555" s="3">
        <v>54.19</v>
      </c>
      <c r="F1555" s="3">
        <v>30.22</v>
      </c>
      <c r="G1555" s="3" t="s">
        <v>11</v>
      </c>
      <c r="H1555" s="3" t="s">
        <v>12</v>
      </c>
      <c r="I1555" s="3">
        <f>VLOOKUP($A:$A,[1]Sheet1!$A:$L,3,FALSE)</f>
        <v>7.09</v>
      </c>
      <c r="J1555" s="3">
        <f>VLOOKUP($A:$A,[1]Sheet1!$A:$L,4,FALSE)</f>
        <v>21.65</v>
      </c>
      <c r="K1555" s="3">
        <f>VLOOKUP($A:$A,[1]Sheet1!$A:$L,5,FALSE)</f>
        <v>25.59</v>
      </c>
      <c r="L1555" s="3">
        <f>VLOOKUP($A:$A,[1]Sheet1!$A:$L,6,FALSE)</f>
        <v>2.27</v>
      </c>
      <c r="M1555" s="3">
        <f>VLOOKUP($A:$A,[1]Sheet1!$A:$L,7,FALSE)</f>
        <v>4.1900000000000004</v>
      </c>
      <c r="N1555" s="3">
        <f>VLOOKUP($A:$A,[1]Sheet1!$A:$L,8,FALSE)</f>
        <v>6.56</v>
      </c>
      <c r="O1555" s="3" t="str">
        <f>VLOOKUP($A:$A,[1]Sheet1!$A:$L,9,FALSE)</f>
        <v>No</v>
      </c>
      <c r="P1555" s="3" t="str">
        <f>VLOOKUP($A:$A,[1]Sheet1!$A:$L,10,FALSE)</f>
        <v>No</v>
      </c>
      <c r="Q1555" s="3">
        <f>VLOOKUP($A:$A,[1]Sheet1!$A:$L,11,FALSE)</f>
        <v>86</v>
      </c>
    </row>
    <row r="1556" spans="1:17" x14ac:dyDescent="0.25">
      <c r="A1556" s="3" t="s">
        <v>12006</v>
      </c>
      <c r="B1556" s="3" t="s">
        <v>12004</v>
      </c>
      <c r="C1556" s="3" t="s">
        <v>12005</v>
      </c>
      <c r="D1556" s="3">
        <v>86569344458</v>
      </c>
      <c r="E1556" s="3">
        <v>54.19</v>
      </c>
      <c r="F1556" s="3">
        <v>30.22</v>
      </c>
      <c r="G1556" s="3" t="s">
        <v>11</v>
      </c>
      <c r="H1556" s="3" t="s">
        <v>12</v>
      </c>
      <c r="I1556" s="3">
        <f>VLOOKUP($A:$A,[1]Sheet1!$A:$L,3,FALSE)</f>
        <v>7.09</v>
      </c>
      <c r="J1556" s="3">
        <f>VLOOKUP($A:$A,[1]Sheet1!$A:$L,4,FALSE)</f>
        <v>21.65</v>
      </c>
      <c r="K1556" s="3">
        <f>VLOOKUP($A:$A,[1]Sheet1!$A:$L,5,FALSE)</f>
        <v>25.59</v>
      </c>
      <c r="L1556" s="3">
        <f>VLOOKUP($A:$A,[1]Sheet1!$A:$L,6,FALSE)</f>
        <v>2.27</v>
      </c>
      <c r="M1556" s="3">
        <f>VLOOKUP($A:$A,[1]Sheet1!$A:$L,7,FALSE)</f>
        <v>4.1900000000000004</v>
      </c>
      <c r="N1556" s="3">
        <f>VLOOKUP($A:$A,[1]Sheet1!$A:$L,8,FALSE)</f>
        <v>6.56</v>
      </c>
      <c r="O1556" s="3" t="str">
        <f>VLOOKUP($A:$A,[1]Sheet1!$A:$L,9,FALSE)</f>
        <v>No</v>
      </c>
      <c r="P1556" s="3" t="str">
        <f>VLOOKUP($A:$A,[1]Sheet1!$A:$L,10,FALSE)</f>
        <v>No</v>
      </c>
      <c r="Q1556" s="3">
        <f>VLOOKUP($A:$A,[1]Sheet1!$A:$L,11,FALSE)</f>
        <v>86</v>
      </c>
    </row>
    <row r="1557" spans="1:17" x14ac:dyDescent="0.25">
      <c r="A1557" s="3" t="s">
        <v>12015</v>
      </c>
      <c r="B1557" s="3" t="s">
        <v>12013</v>
      </c>
      <c r="C1557" s="3" t="s">
        <v>12014</v>
      </c>
      <c r="D1557" s="3">
        <v>86569344410</v>
      </c>
      <c r="E1557" s="3">
        <v>54.19</v>
      </c>
      <c r="F1557" s="3">
        <v>30.22</v>
      </c>
      <c r="G1557" s="3" t="s">
        <v>11</v>
      </c>
      <c r="H1557" s="3" t="s">
        <v>12</v>
      </c>
      <c r="I1557" s="3">
        <f>VLOOKUP($A:$A,[1]Sheet1!$A:$L,3,FALSE)</f>
        <v>7.09</v>
      </c>
      <c r="J1557" s="3">
        <f>VLOOKUP($A:$A,[1]Sheet1!$A:$L,4,FALSE)</f>
        <v>21.65</v>
      </c>
      <c r="K1557" s="3">
        <f>VLOOKUP($A:$A,[1]Sheet1!$A:$L,5,FALSE)</f>
        <v>25.59</v>
      </c>
      <c r="L1557" s="3">
        <f>VLOOKUP($A:$A,[1]Sheet1!$A:$L,6,FALSE)</f>
        <v>2.27</v>
      </c>
      <c r="M1557" s="3">
        <f>VLOOKUP($A:$A,[1]Sheet1!$A:$L,7,FALSE)</f>
        <v>4.1900000000000004</v>
      </c>
      <c r="N1557" s="3">
        <f>VLOOKUP($A:$A,[1]Sheet1!$A:$L,8,FALSE)</f>
        <v>6.56</v>
      </c>
      <c r="O1557" s="3" t="str">
        <f>VLOOKUP($A:$A,[1]Sheet1!$A:$L,9,FALSE)</f>
        <v>No</v>
      </c>
      <c r="P1557" s="3" t="str">
        <f>VLOOKUP($A:$A,[1]Sheet1!$A:$L,10,FALSE)</f>
        <v>No</v>
      </c>
      <c r="Q1557" s="3">
        <f>VLOOKUP($A:$A,[1]Sheet1!$A:$L,11,FALSE)</f>
        <v>86</v>
      </c>
    </row>
    <row r="1558" spans="1:17" x14ac:dyDescent="0.25">
      <c r="A1558" s="3" t="s">
        <v>12234</v>
      </c>
      <c r="B1558" s="3" t="s">
        <v>12232</v>
      </c>
      <c r="C1558" s="3" t="s">
        <v>12233</v>
      </c>
      <c r="D1558" s="3">
        <v>86569296641</v>
      </c>
      <c r="E1558" s="3">
        <v>74.989999999999995</v>
      </c>
      <c r="F1558" s="3">
        <v>58.39</v>
      </c>
      <c r="G1558" s="3" t="s">
        <v>11</v>
      </c>
      <c r="H1558" s="3" t="s">
        <v>12</v>
      </c>
      <c r="I1558" s="3">
        <f>VLOOKUP($A:$A,[1]Sheet1!$A:$L,3,FALSE)</f>
        <v>18.5</v>
      </c>
      <c r="J1558" s="3">
        <f>VLOOKUP($A:$A,[1]Sheet1!$A:$L,4,FALSE)</f>
        <v>23.62</v>
      </c>
      <c r="K1558" s="3">
        <f>VLOOKUP($A:$A,[1]Sheet1!$A:$L,5,FALSE)</f>
        <v>11.02</v>
      </c>
      <c r="L1558" s="3">
        <f>VLOOKUP($A:$A,[1]Sheet1!$A:$L,6,FALSE)</f>
        <v>2.79</v>
      </c>
      <c r="M1558" s="3">
        <f>VLOOKUP($A:$A,[1]Sheet1!$A:$L,7,FALSE)</f>
        <v>10.09</v>
      </c>
      <c r="N1558" s="3">
        <f>VLOOKUP($A:$A,[1]Sheet1!$A:$L,8,FALSE)</f>
        <v>11.45</v>
      </c>
      <c r="O1558" s="3" t="str">
        <f>VLOOKUP($A:$A,[1]Sheet1!$A:$L,9,FALSE)</f>
        <v>No</v>
      </c>
      <c r="P1558" s="3" t="str">
        <f>VLOOKUP($A:$A,[1]Sheet1!$A:$L,10,FALSE)</f>
        <v>No</v>
      </c>
      <c r="Q1558" s="3">
        <f>VLOOKUP($A:$A,[1]Sheet1!$A:$L,11,FALSE)</f>
        <v>86</v>
      </c>
    </row>
    <row r="1559" spans="1:17" x14ac:dyDescent="0.25">
      <c r="A1559" s="3" t="s">
        <v>12729</v>
      </c>
      <c r="B1559" s="3" t="s">
        <v>12727</v>
      </c>
      <c r="C1559" s="3" t="s">
        <v>12728</v>
      </c>
      <c r="D1559" s="3">
        <v>86569336828</v>
      </c>
      <c r="E1559" s="3">
        <v>103.99</v>
      </c>
      <c r="F1559" s="3">
        <v>86.18</v>
      </c>
      <c r="G1559" s="3" t="s">
        <v>11</v>
      </c>
      <c r="H1559" s="3" t="s">
        <v>12</v>
      </c>
      <c r="I1559" s="3">
        <f>VLOOKUP($A:$A,[1]Sheet1!$A:$L,3,FALSE)</f>
        <v>18.899999999999999</v>
      </c>
      <c r="J1559" s="3">
        <f>VLOOKUP($A:$A,[1]Sheet1!$A:$L,4,FALSE)</f>
        <v>23.62</v>
      </c>
      <c r="K1559" s="3">
        <f>VLOOKUP($A:$A,[1]Sheet1!$A:$L,5,FALSE)</f>
        <v>11.02</v>
      </c>
      <c r="L1559" s="3">
        <f>VLOOKUP($A:$A,[1]Sheet1!$A:$L,6,FALSE)</f>
        <v>2.85</v>
      </c>
      <c r="M1559" s="3">
        <f>VLOOKUP($A:$A,[1]Sheet1!$A:$L,7,FALSE)</f>
        <v>11.61</v>
      </c>
      <c r="N1559" s="3">
        <f>VLOOKUP($A:$A,[1]Sheet1!$A:$L,8,FALSE)</f>
        <v>14.82</v>
      </c>
      <c r="O1559" s="3" t="str">
        <f>VLOOKUP($A:$A,[1]Sheet1!$A:$L,9,FALSE)</f>
        <v>No</v>
      </c>
      <c r="P1559" s="3" t="str">
        <f>VLOOKUP($A:$A,[1]Sheet1!$A:$L,10,FALSE)</f>
        <v>No</v>
      </c>
      <c r="Q1559" s="3">
        <f>VLOOKUP($A:$A,[1]Sheet1!$A:$L,11,FALSE)</f>
        <v>86</v>
      </c>
    </row>
    <row r="1560" spans="1:17" x14ac:dyDescent="0.25">
      <c r="A1560" s="3" t="s">
        <v>12747</v>
      </c>
      <c r="B1560" s="3" t="s">
        <v>12745</v>
      </c>
      <c r="C1560" s="3" t="s">
        <v>12746</v>
      </c>
      <c r="D1560" s="3">
        <v>86569405135</v>
      </c>
      <c r="E1560" s="3">
        <v>103.39</v>
      </c>
      <c r="F1560" s="3">
        <v>83.84</v>
      </c>
      <c r="G1560" s="3" t="s">
        <v>11</v>
      </c>
      <c r="H1560" s="3" t="s">
        <v>12</v>
      </c>
      <c r="I1560" s="3">
        <f>VLOOKUP($A:$A,[1]Sheet1!$A:$L,3,FALSE)</f>
        <v>18.899999999999999</v>
      </c>
      <c r="J1560" s="3">
        <f>VLOOKUP($A:$A,[1]Sheet1!$A:$L,4,FALSE)</f>
        <v>23.62</v>
      </c>
      <c r="K1560" s="3">
        <f>VLOOKUP($A:$A,[1]Sheet1!$A:$L,5,FALSE)</f>
        <v>11.42</v>
      </c>
      <c r="L1560" s="3">
        <f>VLOOKUP($A:$A,[1]Sheet1!$A:$L,6,FALSE)</f>
        <v>2.95</v>
      </c>
      <c r="M1560" s="3">
        <f>VLOOKUP($A:$A,[1]Sheet1!$A:$L,7,FALSE)</f>
        <v>12.33</v>
      </c>
      <c r="N1560" s="3">
        <f>VLOOKUP($A:$A,[1]Sheet1!$A:$L,8,FALSE)</f>
        <v>15.42</v>
      </c>
      <c r="O1560" s="3" t="str">
        <f>VLOOKUP($A:$A,[1]Sheet1!$A:$L,9,FALSE)</f>
        <v>No</v>
      </c>
      <c r="P1560" s="3" t="str">
        <f>VLOOKUP($A:$A,[1]Sheet1!$A:$L,10,FALSE)</f>
        <v>No</v>
      </c>
      <c r="Q1560" s="3">
        <f>VLOOKUP($A:$A,[1]Sheet1!$A:$L,11,FALSE)</f>
        <v>86</v>
      </c>
    </row>
    <row r="1561" spans="1:17" x14ac:dyDescent="0.25">
      <c r="A1561" s="3" t="s">
        <v>12750</v>
      </c>
      <c r="B1561" s="3" t="s">
        <v>12748</v>
      </c>
      <c r="C1561" s="3" t="s">
        <v>12749</v>
      </c>
      <c r="D1561" s="3">
        <v>86569405142</v>
      </c>
      <c r="E1561" s="3">
        <v>103.39</v>
      </c>
      <c r="F1561" s="3">
        <v>83.89</v>
      </c>
      <c r="G1561" s="3" t="s">
        <v>11</v>
      </c>
      <c r="H1561" s="3" t="s">
        <v>12</v>
      </c>
      <c r="I1561" s="3">
        <f>VLOOKUP($A:$A,[1]Sheet1!$A:$L,3,FALSE)</f>
        <v>18.899999999999999</v>
      </c>
      <c r="J1561" s="3">
        <f>VLOOKUP($A:$A,[1]Sheet1!$A:$L,4,FALSE)</f>
        <v>23.62</v>
      </c>
      <c r="K1561" s="3">
        <f>VLOOKUP($A:$A,[1]Sheet1!$A:$L,5,FALSE)</f>
        <v>11.42</v>
      </c>
      <c r="L1561" s="3">
        <f>VLOOKUP($A:$A,[1]Sheet1!$A:$L,6,FALSE)</f>
        <v>2.95</v>
      </c>
      <c r="M1561" s="3">
        <f>VLOOKUP($A:$A,[1]Sheet1!$A:$L,7,FALSE)</f>
        <v>12.56</v>
      </c>
      <c r="N1561" s="3">
        <f>VLOOKUP($A:$A,[1]Sheet1!$A:$L,8,FALSE)</f>
        <v>15.64</v>
      </c>
      <c r="O1561" s="3" t="str">
        <f>VLOOKUP($A:$A,[1]Sheet1!$A:$L,9,FALSE)</f>
        <v>No</v>
      </c>
      <c r="P1561" s="3" t="str">
        <f>VLOOKUP($A:$A,[1]Sheet1!$A:$L,10,FALSE)</f>
        <v>No</v>
      </c>
      <c r="Q1561" s="3">
        <f>VLOOKUP($A:$A,[1]Sheet1!$A:$L,11,FALSE)</f>
        <v>86</v>
      </c>
    </row>
    <row r="1562" spans="1:17" x14ac:dyDescent="0.25">
      <c r="A1562" s="3" t="s">
        <v>12753</v>
      </c>
      <c r="B1562" s="3" t="s">
        <v>12751</v>
      </c>
      <c r="C1562" s="3" t="s">
        <v>12752</v>
      </c>
      <c r="D1562" s="3">
        <v>86569410719</v>
      </c>
      <c r="E1562" s="3">
        <v>78.989999999999995</v>
      </c>
      <c r="F1562" s="3">
        <v>60.86</v>
      </c>
      <c r="G1562" s="3" t="s">
        <v>11</v>
      </c>
      <c r="H1562" s="3" t="s">
        <v>12</v>
      </c>
      <c r="I1562" s="3">
        <f>VLOOKUP($A:$A,[1]Sheet1!$A:$L,3,FALSE)</f>
        <v>18.899999999999999</v>
      </c>
      <c r="J1562" s="3">
        <f>VLOOKUP($A:$A,[1]Sheet1!$A:$L,4,FALSE)</f>
        <v>23.62</v>
      </c>
      <c r="K1562" s="3">
        <f>VLOOKUP($A:$A,[1]Sheet1!$A:$L,5,FALSE)</f>
        <v>11.81</v>
      </c>
      <c r="L1562" s="3">
        <f>VLOOKUP($A:$A,[1]Sheet1!$A:$L,6,FALSE)</f>
        <v>3.05</v>
      </c>
      <c r="M1562" s="3">
        <f>VLOOKUP($A:$A,[1]Sheet1!$A:$L,7,FALSE)</f>
        <v>11.45</v>
      </c>
      <c r="N1562" s="3">
        <f>VLOOKUP($A:$A,[1]Sheet1!$A:$L,8,FALSE)</f>
        <v>13.88</v>
      </c>
      <c r="O1562" s="3" t="str">
        <f>VLOOKUP($A:$A,[1]Sheet1!$A:$L,9,FALSE)</f>
        <v>No</v>
      </c>
      <c r="P1562" s="3" t="str">
        <f>VLOOKUP($A:$A,[1]Sheet1!$A:$L,10,FALSE)</f>
        <v>No</v>
      </c>
      <c r="Q1562" s="3">
        <f>VLOOKUP($A:$A,[1]Sheet1!$A:$L,11,FALSE)</f>
        <v>86</v>
      </c>
    </row>
    <row r="1563" spans="1:17" x14ac:dyDescent="0.25">
      <c r="A1563" s="3" t="s">
        <v>13281</v>
      </c>
      <c r="B1563" s="3" t="s">
        <v>13279</v>
      </c>
      <c r="C1563" s="3" t="s">
        <v>13280</v>
      </c>
      <c r="D1563" s="3">
        <v>86569264237</v>
      </c>
      <c r="E1563" s="3">
        <v>89.29</v>
      </c>
      <c r="F1563" s="3">
        <v>69.45</v>
      </c>
      <c r="G1563" s="3" t="s">
        <v>11</v>
      </c>
      <c r="H1563" s="3" t="s">
        <v>12</v>
      </c>
      <c r="I1563" s="3">
        <f>VLOOKUP($A:$A,[1]Sheet1!$A:$L,3,FALSE)</f>
        <v>18.899999999999999</v>
      </c>
      <c r="J1563" s="3">
        <f>VLOOKUP($A:$A,[1]Sheet1!$A:$L,4,FALSE)</f>
        <v>23.23</v>
      </c>
      <c r="K1563" s="3">
        <f>VLOOKUP($A:$A,[1]Sheet1!$A:$L,5,FALSE)</f>
        <v>11.02</v>
      </c>
      <c r="L1563" s="3">
        <f>VLOOKUP($A:$A,[1]Sheet1!$A:$L,6,FALSE)</f>
        <v>2.8</v>
      </c>
      <c r="M1563" s="3">
        <f>VLOOKUP($A:$A,[1]Sheet1!$A:$L,7,FALSE)</f>
        <v>11.67</v>
      </c>
      <c r="N1563" s="3">
        <f>VLOOKUP($A:$A,[1]Sheet1!$A:$L,8,FALSE)</f>
        <v>14.1</v>
      </c>
      <c r="O1563" s="3" t="str">
        <f>VLOOKUP($A:$A,[1]Sheet1!$A:$L,9,FALSE)</f>
        <v>No</v>
      </c>
      <c r="P1563" s="3" t="str">
        <f>VLOOKUP($A:$A,[1]Sheet1!$A:$L,10,FALSE)</f>
        <v>No</v>
      </c>
      <c r="Q1563" s="3">
        <f>VLOOKUP($A:$A,[1]Sheet1!$A:$L,11,FALSE)</f>
        <v>86</v>
      </c>
    </row>
    <row r="1564" spans="1:17" x14ac:dyDescent="0.25">
      <c r="A1564" s="3" t="s">
        <v>13284</v>
      </c>
      <c r="B1564" s="3" t="s">
        <v>13282</v>
      </c>
      <c r="C1564" s="3" t="s">
        <v>13283</v>
      </c>
      <c r="D1564" s="3">
        <v>86569264398</v>
      </c>
      <c r="E1564" s="3">
        <v>89.29</v>
      </c>
      <c r="F1564" s="3">
        <v>69.45</v>
      </c>
      <c r="G1564" s="3" t="s">
        <v>11</v>
      </c>
      <c r="H1564" s="3" t="s">
        <v>12</v>
      </c>
      <c r="I1564" s="3">
        <f>VLOOKUP($A:$A,[1]Sheet1!$A:$L,3,FALSE)</f>
        <v>18.899999999999999</v>
      </c>
      <c r="J1564" s="3">
        <f>VLOOKUP($A:$A,[1]Sheet1!$A:$L,4,FALSE)</f>
        <v>23.23</v>
      </c>
      <c r="K1564" s="3">
        <f>VLOOKUP($A:$A,[1]Sheet1!$A:$L,5,FALSE)</f>
        <v>11.02</v>
      </c>
      <c r="L1564" s="3">
        <f>VLOOKUP($A:$A,[1]Sheet1!$A:$L,6,FALSE)</f>
        <v>2.8</v>
      </c>
      <c r="M1564" s="3">
        <f>VLOOKUP($A:$A,[1]Sheet1!$A:$L,7,FALSE)</f>
        <v>11.67</v>
      </c>
      <c r="N1564" s="3">
        <f>VLOOKUP($A:$A,[1]Sheet1!$A:$L,8,FALSE)</f>
        <v>14.1</v>
      </c>
      <c r="O1564" s="3" t="str">
        <f>VLOOKUP($A:$A,[1]Sheet1!$A:$L,9,FALSE)</f>
        <v>No</v>
      </c>
      <c r="P1564" s="3" t="str">
        <f>VLOOKUP($A:$A,[1]Sheet1!$A:$L,10,FALSE)</f>
        <v>No</v>
      </c>
      <c r="Q1564" s="3">
        <f>VLOOKUP($A:$A,[1]Sheet1!$A:$L,11,FALSE)</f>
        <v>86</v>
      </c>
    </row>
    <row r="1565" spans="1:17" x14ac:dyDescent="0.25">
      <c r="A1565" s="3" t="s">
        <v>14010</v>
      </c>
      <c r="B1565" s="3" t="s">
        <v>14008</v>
      </c>
      <c r="C1565" s="3" t="s">
        <v>14009</v>
      </c>
      <c r="D1565" s="3">
        <v>86569528766</v>
      </c>
      <c r="E1565" s="3">
        <v>64.989999999999995</v>
      </c>
      <c r="F1565" s="3">
        <v>49.6</v>
      </c>
      <c r="G1565" s="3" t="s">
        <v>11</v>
      </c>
      <c r="H1565" s="3" t="s">
        <v>12</v>
      </c>
      <c r="I1565" s="3">
        <f>VLOOKUP($A:$A,[1]Sheet1!$A:$L,3,FALSE)</f>
        <v>19.29</v>
      </c>
      <c r="J1565" s="3">
        <f>VLOOKUP($A:$A,[1]Sheet1!$A:$L,4,FALSE)</f>
        <v>33.46</v>
      </c>
      <c r="K1565" s="3">
        <f>VLOOKUP($A:$A,[1]Sheet1!$A:$L,5,FALSE)</f>
        <v>5.71</v>
      </c>
      <c r="L1565" s="3">
        <f>VLOOKUP($A:$A,[1]Sheet1!$A:$L,6,FALSE)</f>
        <v>2.13</v>
      </c>
      <c r="M1565" s="3">
        <f>VLOOKUP($A:$A,[1]Sheet1!$A:$L,7,FALSE)</f>
        <v>13.57</v>
      </c>
      <c r="N1565" s="3">
        <f>VLOOKUP($A:$A,[1]Sheet1!$A:$L,8,FALSE)</f>
        <v>15.64</v>
      </c>
      <c r="O1565" s="3" t="str">
        <f>VLOOKUP($A:$A,[1]Sheet1!$A:$L,9,FALSE)</f>
        <v>No</v>
      </c>
      <c r="P1565" s="3" t="str">
        <f>VLOOKUP($A:$A,[1]Sheet1!$A:$L,10,FALSE)</f>
        <v>No</v>
      </c>
      <c r="Q1565" s="3">
        <f>VLOOKUP($A:$A,[1]Sheet1!$A:$L,11,FALSE)</f>
        <v>86</v>
      </c>
    </row>
    <row r="1566" spans="1:17" x14ac:dyDescent="0.25">
      <c r="A1566" s="3" t="s">
        <v>14718</v>
      </c>
      <c r="B1566" s="3" t="s">
        <v>14716</v>
      </c>
      <c r="C1566" s="3" t="s">
        <v>14717</v>
      </c>
      <c r="D1566" s="3">
        <v>86569442741</v>
      </c>
      <c r="E1566" s="3">
        <v>74.69</v>
      </c>
      <c r="F1566" s="3">
        <v>59.95</v>
      </c>
      <c r="G1566" s="3" t="s">
        <v>11</v>
      </c>
      <c r="H1566" s="3" t="s">
        <v>12</v>
      </c>
      <c r="I1566" s="3">
        <f>VLOOKUP($A:$A,[1]Sheet1!$A:$L,3,FALSE)</f>
        <v>1.97</v>
      </c>
      <c r="J1566" s="3">
        <f>VLOOKUP($A:$A,[1]Sheet1!$A:$L,4,FALSE)</f>
        <v>27.17</v>
      </c>
      <c r="K1566" s="3">
        <f>VLOOKUP($A:$A,[1]Sheet1!$A:$L,5,FALSE)</f>
        <v>26.77</v>
      </c>
      <c r="L1566" s="3">
        <f>VLOOKUP($A:$A,[1]Sheet1!$A:$L,6,FALSE)</f>
        <v>0.83</v>
      </c>
      <c r="M1566" s="3">
        <f>VLOOKUP($A:$A,[1]Sheet1!$A:$L,7,FALSE)</f>
        <v>2.64</v>
      </c>
      <c r="N1566" s="3">
        <f>VLOOKUP($A:$A,[1]Sheet1!$A:$L,8,FALSE)</f>
        <v>4.4000000000000004</v>
      </c>
      <c r="O1566" s="3" t="str">
        <f>VLOOKUP($A:$A,[1]Sheet1!$A:$L,9,FALSE)</f>
        <v>No</v>
      </c>
      <c r="P1566" s="3" t="str">
        <f>VLOOKUP($A:$A,[1]Sheet1!$A:$L,10,FALSE)</f>
        <v>No</v>
      </c>
      <c r="Q1566" s="3">
        <f>VLOOKUP($A:$A,[1]Sheet1!$A:$L,11,FALSE)</f>
        <v>86</v>
      </c>
    </row>
    <row r="1567" spans="1:17" x14ac:dyDescent="0.25">
      <c r="A1567" s="3" t="s">
        <v>14784</v>
      </c>
      <c r="B1567" s="3" t="s">
        <v>14782</v>
      </c>
      <c r="C1567" s="3" t="s">
        <v>14783</v>
      </c>
      <c r="D1567" s="3">
        <v>86569488732</v>
      </c>
      <c r="E1567" s="3">
        <v>74.989999999999995</v>
      </c>
      <c r="F1567" s="3">
        <v>60.22</v>
      </c>
      <c r="G1567" s="3" t="s">
        <v>11</v>
      </c>
      <c r="H1567" s="3" t="s">
        <v>12</v>
      </c>
      <c r="I1567" s="3">
        <f>VLOOKUP($A:$A,[1]Sheet1!$A:$L,3,FALSE)</f>
        <v>4.72</v>
      </c>
      <c r="J1567" s="3">
        <f>VLOOKUP($A:$A,[1]Sheet1!$A:$L,4,FALSE)</f>
        <v>19.489999999999998</v>
      </c>
      <c r="K1567" s="3">
        <f>VLOOKUP($A:$A,[1]Sheet1!$A:$L,5,FALSE)</f>
        <v>35.04</v>
      </c>
      <c r="L1567" s="3">
        <f>VLOOKUP($A:$A,[1]Sheet1!$A:$L,6,FALSE)</f>
        <v>1.87</v>
      </c>
      <c r="M1567" s="3">
        <f>VLOOKUP($A:$A,[1]Sheet1!$A:$L,7,FALSE)</f>
        <v>12.33</v>
      </c>
      <c r="N1567" s="3">
        <f>VLOOKUP($A:$A,[1]Sheet1!$A:$L,8,FALSE)</f>
        <v>14.1</v>
      </c>
      <c r="O1567" s="3" t="str">
        <f>VLOOKUP($A:$A,[1]Sheet1!$A:$L,9,FALSE)</f>
        <v>No</v>
      </c>
      <c r="P1567" s="3" t="str">
        <f>VLOOKUP($A:$A,[1]Sheet1!$A:$L,10,FALSE)</f>
        <v>No</v>
      </c>
      <c r="Q1567" s="3">
        <f>VLOOKUP($A:$A,[1]Sheet1!$A:$L,11,FALSE)</f>
        <v>86</v>
      </c>
    </row>
    <row r="1568" spans="1:17" x14ac:dyDescent="0.25">
      <c r="A1568" s="3" t="s">
        <v>14994</v>
      </c>
      <c r="B1568" s="3" t="s">
        <v>14992</v>
      </c>
      <c r="C1568" s="3" t="s">
        <v>14993</v>
      </c>
      <c r="D1568" s="3">
        <v>86569456359</v>
      </c>
      <c r="E1568" s="3">
        <v>37.590000000000003</v>
      </c>
      <c r="F1568" s="3">
        <v>21.37</v>
      </c>
      <c r="G1568" s="3" t="s">
        <v>11</v>
      </c>
      <c r="H1568" s="3" t="s">
        <v>12</v>
      </c>
      <c r="I1568" s="3">
        <f>VLOOKUP($A:$A,[1]Sheet1!$A:$L,3,FALSE)</f>
        <v>19.29</v>
      </c>
      <c r="J1568" s="3">
        <f>VLOOKUP($A:$A,[1]Sheet1!$A:$L,4,FALSE)</f>
        <v>23.62</v>
      </c>
      <c r="K1568" s="3">
        <f>VLOOKUP($A:$A,[1]Sheet1!$A:$L,5,FALSE)</f>
        <v>11</v>
      </c>
      <c r="L1568" s="3">
        <f>VLOOKUP($A:$A,[1]Sheet1!$A:$L,6,FALSE)</f>
        <v>2.9</v>
      </c>
      <c r="M1568" s="3">
        <f>VLOOKUP($A:$A,[1]Sheet1!$A:$L,7,FALSE)</f>
        <v>7.18</v>
      </c>
      <c r="N1568" s="3">
        <f>VLOOKUP($A:$A,[1]Sheet1!$A:$L,8,FALSE)</f>
        <v>10.55</v>
      </c>
      <c r="O1568" s="3" t="str">
        <f>VLOOKUP($A:$A,[1]Sheet1!$A:$L,9,FALSE)</f>
        <v>No</v>
      </c>
      <c r="P1568" s="3" t="str">
        <f>VLOOKUP($A:$A,[1]Sheet1!$A:$L,10,FALSE)</f>
        <v>No</v>
      </c>
      <c r="Q1568" s="3">
        <f>VLOOKUP($A:$A,[1]Sheet1!$A:$L,11,FALSE)</f>
        <v>86</v>
      </c>
    </row>
    <row r="1569" spans="1:17" x14ac:dyDescent="0.25">
      <c r="A1569" s="3" t="s">
        <v>15042</v>
      </c>
      <c r="B1569" s="3" t="s">
        <v>15040</v>
      </c>
      <c r="C1569" s="3" t="s">
        <v>15041</v>
      </c>
      <c r="D1569" s="3">
        <v>86569568915</v>
      </c>
      <c r="E1569" s="3">
        <v>100.49</v>
      </c>
      <c r="F1569" s="3">
        <v>82.1</v>
      </c>
      <c r="G1569" s="3" t="s">
        <v>11</v>
      </c>
      <c r="H1569" s="3" t="s">
        <v>12</v>
      </c>
      <c r="I1569" s="3">
        <f>VLOOKUP($A:$A,[1]Sheet1!$A:$L,3,FALSE)</f>
        <v>16.14</v>
      </c>
      <c r="J1569" s="3">
        <f>VLOOKUP($A:$A,[1]Sheet1!$A:$L,4,FALSE)</f>
        <v>16.14</v>
      </c>
      <c r="K1569" s="3">
        <f>VLOOKUP($A:$A,[1]Sheet1!$A:$L,5,FALSE)</f>
        <v>17.72</v>
      </c>
      <c r="L1569" s="3">
        <f>VLOOKUP($A:$A,[1]Sheet1!$A:$L,6,FALSE)</f>
        <v>2.67</v>
      </c>
      <c r="M1569" s="3">
        <f>VLOOKUP($A:$A,[1]Sheet1!$A:$L,7,FALSE)</f>
        <v>8.15</v>
      </c>
      <c r="N1569" s="3">
        <f>VLOOKUP($A:$A,[1]Sheet1!$A:$L,8,FALSE)</f>
        <v>10.93</v>
      </c>
      <c r="O1569" s="3" t="str">
        <f>VLOOKUP($A:$A,[1]Sheet1!$A:$L,9,FALSE)</f>
        <v>No</v>
      </c>
      <c r="P1569" s="3" t="str">
        <f>VLOOKUP($A:$A,[1]Sheet1!$A:$L,10,FALSE)</f>
        <v>No</v>
      </c>
      <c r="Q1569" s="3">
        <f>VLOOKUP($A:$A,[1]Sheet1!$A:$L,11,FALSE)</f>
        <v>86</v>
      </c>
    </row>
    <row r="1570" spans="1:17" x14ac:dyDescent="0.25">
      <c r="A1570" s="3" t="s">
        <v>15054</v>
      </c>
      <c r="B1570" s="3" t="s">
        <v>15052</v>
      </c>
      <c r="C1570" s="3" t="s">
        <v>15053</v>
      </c>
      <c r="D1570" s="3">
        <v>86569496744</v>
      </c>
      <c r="E1570" s="3">
        <v>100.09</v>
      </c>
      <c r="F1570" s="3">
        <v>81.37</v>
      </c>
      <c r="G1570" s="3" t="s">
        <v>11</v>
      </c>
      <c r="H1570" s="3" t="s">
        <v>12</v>
      </c>
      <c r="I1570" s="3">
        <f>VLOOKUP($A:$A,[1]Sheet1!$A:$L,3,FALSE)</f>
        <v>18.899999999999999</v>
      </c>
      <c r="J1570" s="3">
        <f>VLOOKUP($A:$A,[1]Sheet1!$A:$L,4,FALSE)</f>
        <v>23.62</v>
      </c>
      <c r="K1570" s="3">
        <f>VLOOKUP($A:$A,[1]Sheet1!$A:$L,5,FALSE)</f>
        <v>11.42</v>
      </c>
      <c r="L1570" s="3">
        <f>VLOOKUP($A:$A,[1]Sheet1!$A:$L,6,FALSE)</f>
        <v>2.95</v>
      </c>
      <c r="M1570" s="3">
        <f>VLOOKUP($A:$A,[1]Sheet1!$A:$L,7,FALSE)</f>
        <v>14.56</v>
      </c>
      <c r="N1570" s="3">
        <f>VLOOKUP($A:$A,[1]Sheet1!$A:$L,8,FALSE)</f>
        <v>18.190000000000001</v>
      </c>
      <c r="O1570" s="3" t="str">
        <f>VLOOKUP($A:$A,[1]Sheet1!$A:$L,9,FALSE)</f>
        <v>No</v>
      </c>
      <c r="P1570" s="3" t="str">
        <f>VLOOKUP($A:$A,[1]Sheet1!$A:$L,10,FALSE)</f>
        <v>No</v>
      </c>
      <c r="Q1570" s="3">
        <f>VLOOKUP($A:$A,[1]Sheet1!$A:$L,11,FALSE)</f>
        <v>86</v>
      </c>
    </row>
    <row r="1571" spans="1:17" x14ac:dyDescent="0.25">
      <c r="A1571" s="3" t="s">
        <v>15057</v>
      </c>
      <c r="B1571" s="3" t="s">
        <v>15055</v>
      </c>
      <c r="C1571" s="3" t="s">
        <v>15056</v>
      </c>
      <c r="D1571" s="3">
        <v>86569496751</v>
      </c>
      <c r="E1571" s="3">
        <v>100.09</v>
      </c>
      <c r="F1571" s="3">
        <v>81.37</v>
      </c>
      <c r="G1571" s="3" t="s">
        <v>11</v>
      </c>
      <c r="H1571" s="3" t="s">
        <v>12</v>
      </c>
      <c r="I1571" s="3">
        <f>VLOOKUP($A:$A,[1]Sheet1!$A:$L,3,FALSE)</f>
        <v>18.899999999999999</v>
      </c>
      <c r="J1571" s="3">
        <f>VLOOKUP($A:$A,[1]Sheet1!$A:$L,4,FALSE)</f>
        <v>23.62</v>
      </c>
      <c r="K1571" s="3">
        <f>VLOOKUP($A:$A,[1]Sheet1!$A:$L,5,FALSE)</f>
        <v>11.42</v>
      </c>
      <c r="L1571" s="3">
        <f>VLOOKUP($A:$A,[1]Sheet1!$A:$L,6,FALSE)</f>
        <v>2.95</v>
      </c>
      <c r="M1571" s="3">
        <f>VLOOKUP($A:$A,[1]Sheet1!$A:$L,7,FALSE)</f>
        <v>14.56</v>
      </c>
      <c r="N1571" s="3">
        <f>VLOOKUP($A:$A,[1]Sheet1!$A:$L,8,FALSE)</f>
        <v>18.190000000000001</v>
      </c>
      <c r="O1571" s="3" t="str">
        <f>VLOOKUP($A:$A,[1]Sheet1!$A:$L,9,FALSE)</f>
        <v>No</v>
      </c>
      <c r="P1571" s="3" t="str">
        <f>VLOOKUP($A:$A,[1]Sheet1!$A:$L,10,FALSE)</f>
        <v>No</v>
      </c>
      <c r="Q1571" s="3">
        <f>VLOOKUP($A:$A,[1]Sheet1!$A:$L,11,FALSE)</f>
        <v>86</v>
      </c>
    </row>
    <row r="1572" spans="1:17" x14ac:dyDescent="0.25">
      <c r="A1572" s="3" t="s">
        <v>15981</v>
      </c>
      <c r="B1572" s="3" t="s">
        <v>15979</v>
      </c>
      <c r="C1572" s="3" t="s">
        <v>15980</v>
      </c>
      <c r="D1572" s="3">
        <v>22164137941</v>
      </c>
      <c r="E1572" s="3">
        <v>63.99</v>
      </c>
      <c r="F1572" s="3">
        <v>47.63</v>
      </c>
      <c r="G1572" s="3" t="s">
        <v>11</v>
      </c>
      <c r="H1572" s="3" t="s">
        <v>12</v>
      </c>
      <c r="I1572" s="3">
        <f>VLOOKUP($A:$A,[1]Sheet1!$A:$L,3,FALSE)</f>
        <v>16.899999999999999</v>
      </c>
      <c r="J1572" s="3">
        <f>VLOOKUP($A:$A,[1]Sheet1!$A:$L,4,FALSE)</f>
        <v>17.100000000000001</v>
      </c>
      <c r="K1572" s="3">
        <f>VLOOKUP($A:$A,[1]Sheet1!$A:$L,5,FALSE)</f>
        <v>16.899999999999999</v>
      </c>
      <c r="L1572" s="3">
        <f>VLOOKUP($A:$A,[1]Sheet1!$A:$L,6,FALSE)</f>
        <v>2.83</v>
      </c>
      <c r="M1572" s="3">
        <f>VLOOKUP($A:$A,[1]Sheet1!$A:$L,7,FALSE)</f>
        <v>5.51</v>
      </c>
      <c r="N1572" s="3">
        <f>VLOOKUP($A:$A,[1]Sheet1!$A:$L,8,FALSE)</f>
        <v>6.83</v>
      </c>
      <c r="O1572" s="3" t="str">
        <f>VLOOKUP($A:$A,[1]Sheet1!$A:$L,9,FALSE)</f>
        <v>No</v>
      </c>
      <c r="P1572" s="3" t="str">
        <f>VLOOKUP($A:$A,[1]Sheet1!$A:$L,10,FALSE)</f>
        <v>No</v>
      </c>
      <c r="Q1572" s="3">
        <f>VLOOKUP($A:$A,[1]Sheet1!$A:$L,11,FALSE)</f>
        <v>86</v>
      </c>
    </row>
    <row r="1573" spans="1:17" x14ac:dyDescent="0.25">
      <c r="A1573" s="3" t="s">
        <v>16086</v>
      </c>
      <c r="B1573" s="3" t="s">
        <v>16084</v>
      </c>
      <c r="C1573" s="3" t="s">
        <v>16085</v>
      </c>
      <c r="D1573" s="3">
        <v>86569763105</v>
      </c>
      <c r="E1573" s="3">
        <v>103.19</v>
      </c>
      <c r="F1573" s="3">
        <v>85</v>
      </c>
      <c r="G1573" s="3" t="s">
        <v>11</v>
      </c>
      <c r="H1573" s="3" t="s">
        <v>12</v>
      </c>
      <c r="I1573" s="3">
        <f>VLOOKUP($A:$A,[1]Sheet1!$A:$L,3,FALSE)</f>
        <v>18.899999999999999</v>
      </c>
      <c r="J1573" s="3">
        <f>VLOOKUP($A:$A,[1]Sheet1!$A:$L,4,FALSE)</f>
        <v>21.65</v>
      </c>
      <c r="K1573" s="3">
        <f>VLOOKUP($A:$A,[1]Sheet1!$A:$L,5,FALSE)</f>
        <v>12.2</v>
      </c>
      <c r="L1573" s="3">
        <f>VLOOKUP($A:$A,[1]Sheet1!$A:$L,6,FALSE)</f>
        <v>2.89</v>
      </c>
      <c r="M1573" s="3">
        <f>VLOOKUP($A:$A,[1]Sheet1!$A:$L,7,FALSE)</f>
        <v>14.1</v>
      </c>
      <c r="N1573" s="3">
        <f>VLOOKUP($A:$A,[1]Sheet1!$A:$L,8,FALSE)</f>
        <v>15.64</v>
      </c>
      <c r="O1573" s="3" t="str">
        <f>VLOOKUP($A:$A,[1]Sheet1!$A:$L,9,FALSE)</f>
        <v>No</v>
      </c>
      <c r="P1573" s="3" t="str">
        <f>VLOOKUP($A:$A,[1]Sheet1!$A:$L,10,FALSE)</f>
        <v>No</v>
      </c>
      <c r="Q1573" s="3">
        <f>VLOOKUP($A:$A,[1]Sheet1!$A:$L,11,FALSE)</f>
        <v>86</v>
      </c>
    </row>
    <row r="1574" spans="1:17" x14ac:dyDescent="0.25">
      <c r="A1574" s="3" t="s">
        <v>16104</v>
      </c>
      <c r="B1574" s="3" t="s">
        <v>16102</v>
      </c>
      <c r="C1574" s="3" t="s">
        <v>16103</v>
      </c>
      <c r="D1574" s="3">
        <v>86569763112</v>
      </c>
      <c r="E1574" s="3">
        <v>114.99</v>
      </c>
      <c r="F1574" s="3">
        <v>94.99</v>
      </c>
      <c r="G1574" s="3" t="s">
        <v>11</v>
      </c>
      <c r="H1574" s="3" t="s">
        <v>12</v>
      </c>
      <c r="I1574" s="3">
        <f>VLOOKUP($A:$A,[1]Sheet1!$A:$L,3,FALSE)</f>
        <v>18.899999999999999</v>
      </c>
      <c r="J1574" s="3">
        <f>VLOOKUP($A:$A,[1]Sheet1!$A:$L,4,FALSE)</f>
        <v>21.65</v>
      </c>
      <c r="K1574" s="3">
        <f>VLOOKUP($A:$A,[1]Sheet1!$A:$L,5,FALSE)</f>
        <v>12.99</v>
      </c>
      <c r="L1574" s="3">
        <f>VLOOKUP($A:$A,[1]Sheet1!$A:$L,6,FALSE)</f>
        <v>3.08</v>
      </c>
      <c r="M1574" s="3">
        <f>VLOOKUP($A:$A,[1]Sheet1!$A:$L,7,FALSE)</f>
        <v>16.079999999999998</v>
      </c>
      <c r="N1574" s="3">
        <f>VLOOKUP($A:$A,[1]Sheet1!$A:$L,8,FALSE)</f>
        <v>17.399999999999999</v>
      </c>
      <c r="O1574" s="3" t="str">
        <f>VLOOKUP($A:$A,[1]Sheet1!$A:$L,9,FALSE)</f>
        <v>No</v>
      </c>
      <c r="P1574" s="3" t="str">
        <f>VLOOKUP($A:$A,[1]Sheet1!$A:$L,10,FALSE)</f>
        <v>No</v>
      </c>
      <c r="Q1574" s="3">
        <f>VLOOKUP($A:$A,[1]Sheet1!$A:$L,11,FALSE)</f>
        <v>86</v>
      </c>
    </row>
    <row r="1575" spans="1:17" x14ac:dyDescent="0.25">
      <c r="A1575" s="3" t="s">
        <v>17433</v>
      </c>
      <c r="B1575" s="3" t="s">
        <v>17431</v>
      </c>
      <c r="C1575" s="3" t="s">
        <v>17432</v>
      </c>
      <c r="D1575" s="3">
        <v>22164126235</v>
      </c>
      <c r="E1575" s="3">
        <v>103.39</v>
      </c>
      <c r="F1575" s="3">
        <v>86.85</v>
      </c>
      <c r="G1575" s="3" t="s">
        <v>11</v>
      </c>
      <c r="H1575" s="3" t="s">
        <v>12</v>
      </c>
      <c r="I1575" s="3">
        <f>VLOOKUP($A:$A,[1]Sheet1!$A:$L,3,FALSE)</f>
        <v>18.899999999999999</v>
      </c>
      <c r="J1575" s="3">
        <f>VLOOKUP($A:$A,[1]Sheet1!$A:$L,4,FALSE)</f>
        <v>23.62</v>
      </c>
      <c r="K1575" s="3">
        <f>VLOOKUP($A:$A,[1]Sheet1!$A:$L,5,FALSE)</f>
        <v>11.42</v>
      </c>
      <c r="L1575" s="3">
        <f>VLOOKUP($A:$A,[1]Sheet1!$A:$L,6,FALSE)</f>
        <v>2.95</v>
      </c>
      <c r="M1575" s="3">
        <f>VLOOKUP($A:$A,[1]Sheet1!$A:$L,7,FALSE)</f>
        <v>11.01</v>
      </c>
      <c r="N1575" s="3">
        <f>VLOOKUP($A:$A,[1]Sheet1!$A:$L,8,FALSE)</f>
        <v>14.98</v>
      </c>
      <c r="O1575" s="3" t="str">
        <f>VLOOKUP($A:$A,[1]Sheet1!$A:$L,9,FALSE)</f>
        <v>No</v>
      </c>
      <c r="P1575" s="3" t="str">
        <f>VLOOKUP($A:$A,[1]Sheet1!$A:$L,10,FALSE)</f>
        <v>No</v>
      </c>
      <c r="Q1575" s="3">
        <f>VLOOKUP($A:$A,[1]Sheet1!$A:$L,11,FALSE)</f>
        <v>86</v>
      </c>
    </row>
    <row r="1576" spans="1:17" x14ac:dyDescent="0.25">
      <c r="A1576" s="3" t="s">
        <v>17463</v>
      </c>
      <c r="B1576" s="3" t="s">
        <v>17461</v>
      </c>
      <c r="C1576" s="3" t="s">
        <v>17462</v>
      </c>
      <c r="D1576" s="3">
        <v>22164126259</v>
      </c>
      <c r="E1576" s="3">
        <v>114.29</v>
      </c>
      <c r="F1576" s="3">
        <v>97.7</v>
      </c>
      <c r="G1576" s="3" t="s">
        <v>11</v>
      </c>
      <c r="H1576" s="3" t="s">
        <v>12</v>
      </c>
      <c r="I1576" s="3">
        <f>VLOOKUP($A:$A,[1]Sheet1!$A:$L,3,FALSE)</f>
        <v>18.899999999999999</v>
      </c>
      <c r="J1576" s="3">
        <f>VLOOKUP($A:$A,[1]Sheet1!$A:$L,4,FALSE)</f>
        <v>23.62</v>
      </c>
      <c r="K1576" s="3">
        <f>VLOOKUP($A:$A,[1]Sheet1!$A:$L,5,FALSE)</f>
        <v>11.42</v>
      </c>
      <c r="L1576" s="3">
        <f>VLOOKUP($A:$A,[1]Sheet1!$A:$L,6,FALSE)</f>
        <v>2.95</v>
      </c>
      <c r="M1576" s="3">
        <f>VLOOKUP($A:$A,[1]Sheet1!$A:$L,7,FALSE)</f>
        <v>11.67</v>
      </c>
      <c r="N1576" s="3">
        <f>VLOOKUP($A:$A,[1]Sheet1!$A:$L,8,FALSE)</f>
        <v>15.42</v>
      </c>
      <c r="O1576" s="3" t="str">
        <f>VLOOKUP($A:$A,[1]Sheet1!$A:$L,9,FALSE)</f>
        <v>No</v>
      </c>
      <c r="P1576" s="3" t="str">
        <f>VLOOKUP($A:$A,[1]Sheet1!$A:$L,10,FALSE)</f>
        <v>No</v>
      </c>
      <c r="Q1576" s="3">
        <f>VLOOKUP($A:$A,[1]Sheet1!$A:$L,11,FALSE)</f>
        <v>86</v>
      </c>
    </row>
    <row r="1577" spans="1:17" x14ac:dyDescent="0.25">
      <c r="A1577" s="3" t="s">
        <v>17466</v>
      </c>
      <c r="B1577" s="3" t="s">
        <v>17464</v>
      </c>
      <c r="C1577" s="3" t="s">
        <v>17465</v>
      </c>
      <c r="D1577" s="3">
        <v>22164126242</v>
      </c>
      <c r="E1577" s="3">
        <v>114.29</v>
      </c>
      <c r="F1577" s="3">
        <v>97.7</v>
      </c>
      <c r="G1577" s="3" t="s">
        <v>11</v>
      </c>
      <c r="H1577" s="3" t="s">
        <v>12</v>
      </c>
      <c r="I1577" s="3">
        <f>VLOOKUP($A:$A,[1]Sheet1!$A:$L,3,FALSE)</f>
        <v>18.899999999999999</v>
      </c>
      <c r="J1577" s="3">
        <f>VLOOKUP($A:$A,[1]Sheet1!$A:$L,4,FALSE)</f>
        <v>23.62</v>
      </c>
      <c r="K1577" s="3">
        <f>VLOOKUP($A:$A,[1]Sheet1!$A:$L,5,FALSE)</f>
        <v>11.42</v>
      </c>
      <c r="L1577" s="3">
        <f>VLOOKUP($A:$A,[1]Sheet1!$A:$L,6,FALSE)</f>
        <v>2.95</v>
      </c>
      <c r="M1577" s="3">
        <f>VLOOKUP($A:$A,[1]Sheet1!$A:$L,7,FALSE)</f>
        <v>11.67</v>
      </c>
      <c r="N1577" s="3">
        <f>VLOOKUP($A:$A,[1]Sheet1!$A:$L,8,FALSE)</f>
        <v>15.42</v>
      </c>
      <c r="O1577" s="3" t="str">
        <f>VLOOKUP($A:$A,[1]Sheet1!$A:$L,9,FALSE)</f>
        <v>No</v>
      </c>
      <c r="P1577" s="3" t="str">
        <f>VLOOKUP($A:$A,[1]Sheet1!$A:$L,10,FALSE)</f>
        <v>No</v>
      </c>
      <c r="Q1577" s="3">
        <f>VLOOKUP($A:$A,[1]Sheet1!$A:$L,11,FALSE)</f>
        <v>86</v>
      </c>
    </row>
    <row r="1578" spans="1:17" x14ac:dyDescent="0.25">
      <c r="A1578" s="3" t="s">
        <v>282</v>
      </c>
      <c r="B1578" s="3" t="s">
        <v>280</v>
      </c>
      <c r="C1578" s="3" t="s">
        <v>281</v>
      </c>
      <c r="D1578" s="3">
        <v>675716794316</v>
      </c>
      <c r="E1578" s="3">
        <v>73.89</v>
      </c>
      <c r="F1578" s="3">
        <v>56.69</v>
      </c>
      <c r="G1578" s="3" t="s">
        <v>11</v>
      </c>
      <c r="H1578" s="3" t="s">
        <v>12</v>
      </c>
      <c r="I1578" s="3">
        <f>VLOOKUP($A:$A,[1]Sheet1!$A:$L,3,FALSE)</f>
        <v>15.75</v>
      </c>
      <c r="J1578" s="3">
        <f>VLOOKUP($A:$A,[1]Sheet1!$A:$L,4,FALSE)</f>
        <v>20.079999999999998</v>
      </c>
      <c r="K1578" s="3">
        <f>VLOOKUP($A:$A,[1]Sheet1!$A:$L,5,FALSE)</f>
        <v>15.43</v>
      </c>
      <c r="L1578" s="3">
        <f>VLOOKUP($A:$A,[1]Sheet1!$A:$L,6,FALSE)</f>
        <v>2.82</v>
      </c>
      <c r="M1578" s="3">
        <f>VLOOKUP($A:$A,[1]Sheet1!$A:$L,7,FALSE)</f>
        <v>13.13</v>
      </c>
      <c r="N1578" s="3">
        <f>VLOOKUP($A:$A,[1]Sheet1!$A:$L,8,FALSE)</f>
        <v>15.88</v>
      </c>
      <c r="O1578" s="3" t="str">
        <f>VLOOKUP($A:$A,[1]Sheet1!$A:$L,9,FALSE)</f>
        <v>No</v>
      </c>
      <c r="P1578" s="3" t="str">
        <f>VLOOKUP($A:$A,[1]Sheet1!$A:$L,10,FALSE)</f>
        <v>No</v>
      </c>
      <c r="Q1578" s="3">
        <f>VLOOKUP($A:$A,[1]Sheet1!$A:$L,11,FALSE)</f>
        <v>85</v>
      </c>
    </row>
    <row r="1579" spans="1:17" x14ac:dyDescent="0.25">
      <c r="A1579" s="3" t="s">
        <v>396</v>
      </c>
      <c r="B1579" s="3" t="s">
        <v>394</v>
      </c>
      <c r="C1579" s="3" t="s">
        <v>395</v>
      </c>
      <c r="D1579" s="3">
        <v>675716504489</v>
      </c>
      <c r="E1579" s="3">
        <v>135.38999999999999</v>
      </c>
      <c r="F1579" s="3">
        <v>115.49</v>
      </c>
      <c r="G1579" s="3" t="s">
        <v>11</v>
      </c>
      <c r="H1579" s="3" t="s">
        <v>12</v>
      </c>
      <c r="I1579" s="3">
        <f>VLOOKUP($A:$A,[1]Sheet1!$A:$L,3,FALSE)</f>
        <v>20.87</v>
      </c>
      <c r="J1579" s="3">
        <f>VLOOKUP($A:$A,[1]Sheet1!$A:$L,4,FALSE)</f>
        <v>22.83</v>
      </c>
      <c r="K1579" s="3">
        <f>VLOOKUP($A:$A,[1]Sheet1!$A:$L,5,FALSE)</f>
        <v>9.06</v>
      </c>
      <c r="L1579" s="3">
        <f>VLOOKUP($A:$A,[1]Sheet1!$A:$L,6,FALSE)</f>
        <v>2.5</v>
      </c>
      <c r="M1579" s="3">
        <f>VLOOKUP($A:$A,[1]Sheet1!$A:$L,7,FALSE)</f>
        <v>10.09</v>
      </c>
      <c r="N1579" s="3">
        <f>VLOOKUP($A:$A,[1]Sheet1!$A:$L,8,FALSE)</f>
        <v>13.66</v>
      </c>
      <c r="O1579" s="3" t="str">
        <f>VLOOKUP($A:$A,[1]Sheet1!$A:$L,9,FALSE)</f>
        <v>No</v>
      </c>
      <c r="P1579" s="3" t="str">
        <f>VLOOKUP($A:$A,[1]Sheet1!$A:$L,10,FALSE)</f>
        <v>No</v>
      </c>
      <c r="Q1579" s="3">
        <f>VLOOKUP($A:$A,[1]Sheet1!$A:$L,11,FALSE)</f>
        <v>85</v>
      </c>
    </row>
    <row r="1580" spans="1:17" x14ac:dyDescent="0.25">
      <c r="A1580" s="3" t="s">
        <v>792</v>
      </c>
      <c r="B1580" s="3" t="s">
        <v>790</v>
      </c>
      <c r="C1580" s="3" t="s">
        <v>791</v>
      </c>
      <c r="D1580" s="3">
        <v>675716822248</v>
      </c>
      <c r="E1580" s="3">
        <v>72.989999999999995</v>
      </c>
      <c r="F1580" s="3">
        <v>56.7</v>
      </c>
      <c r="G1580" s="3" t="s">
        <v>11</v>
      </c>
      <c r="H1580" s="3" t="s">
        <v>12</v>
      </c>
      <c r="I1580" s="3">
        <f>VLOOKUP($A:$A,[1]Sheet1!$A:$L,3,FALSE)</f>
        <v>20.87</v>
      </c>
      <c r="J1580" s="3">
        <f>VLOOKUP($A:$A,[1]Sheet1!$A:$L,4,FALSE)</f>
        <v>22.83</v>
      </c>
      <c r="K1580" s="3">
        <f>VLOOKUP($A:$A,[1]Sheet1!$A:$L,5,FALSE)</f>
        <v>9.06</v>
      </c>
      <c r="L1580" s="3">
        <f>VLOOKUP($A:$A,[1]Sheet1!$A:$L,6,FALSE)</f>
        <v>2.5</v>
      </c>
      <c r="M1580" s="3">
        <f>VLOOKUP($A:$A,[1]Sheet1!$A:$L,7,FALSE)</f>
        <v>7.6</v>
      </c>
      <c r="N1580" s="3">
        <f>VLOOKUP($A:$A,[1]Sheet1!$A:$L,8,FALSE)</f>
        <v>11.01</v>
      </c>
      <c r="O1580" s="3" t="str">
        <f>VLOOKUP($A:$A,[1]Sheet1!$A:$L,9,FALSE)</f>
        <v>No</v>
      </c>
      <c r="P1580" s="3" t="str">
        <f>VLOOKUP($A:$A,[1]Sheet1!$A:$L,10,FALSE)</f>
        <v>No</v>
      </c>
      <c r="Q1580" s="3">
        <f>VLOOKUP($A:$A,[1]Sheet1!$A:$L,11,FALSE)</f>
        <v>85</v>
      </c>
    </row>
    <row r="1581" spans="1:17" x14ac:dyDescent="0.25">
      <c r="A1581" s="3" t="s">
        <v>1092</v>
      </c>
      <c r="B1581" s="3" t="s">
        <v>1090</v>
      </c>
      <c r="C1581" s="3" t="s">
        <v>1091</v>
      </c>
      <c r="D1581" s="3">
        <v>675716689643</v>
      </c>
      <c r="E1581" s="3">
        <v>71.989999999999995</v>
      </c>
      <c r="F1581" s="3">
        <v>53.75</v>
      </c>
      <c r="G1581" s="3" t="s">
        <v>11</v>
      </c>
      <c r="H1581" s="3" t="s">
        <v>12</v>
      </c>
      <c r="I1581" s="3">
        <f>VLOOKUP($A:$A,[1]Sheet1!$A:$L,3,FALSE)</f>
        <v>19.25</v>
      </c>
      <c r="J1581" s="3">
        <f>VLOOKUP($A:$A,[1]Sheet1!$A:$L,4,FALSE)</f>
        <v>25</v>
      </c>
      <c r="K1581" s="3">
        <f>VLOOKUP($A:$A,[1]Sheet1!$A:$L,5,FALSE)</f>
        <v>9.65</v>
      </c>
      <c r="L1581" s="3">
        <f>VLOOKUP($A:$A,[1]Sheet1!$A:$L,6,FALSE)</f>
        <v>2.69</v>
      </c>
      <c r="M1581" s="3">
        <f>VLOOKUP($A:$A,[1]Sheet1!$A:$L,7,FALSE)</f>
        <v>19.82</v>
      </c>
      <c r="N1581" s="3">
        <f>VLOOKUP($A:$A,[1]Sheet1!$A:$L,8,FALSE)</f>
        <v>25.33</v>
      </c>
      <c r="O1581" s="3" t="str">
        <f>VLOOKUP($A:$A,[1]Sheet1!$A:$L,9,FALSE)</f>
        <v>No</v>
      </c>
      <c r="P1581" s="3" t="str">
        <f>VLOOKUP($A:$A,[1]Sheet1!$A:$L,10,FALSE)</f>
        <v>No</v>
      </c>
      <c r="Q1581" s="3">
        <f>VLOOKUP($A:$A,[1]Sheet1!$A:$L,11,FALSE)</f>
        <v>85</v>
      </c>
    </row>
    <row r="1582" spans="1:17" x14ac:dyDescent="0.25">
      <c r="A1582" s="3" t="s">
        <v>1287</v>
      </c>
      <c r="B1582" s="3" t="s">
        <v>1285</v>
      </c>
      <c r="C1582" s="3" t="s">
        <v>1286</v>
      </c>
      <c r="D1582" s="3">
        <v>86569002211</v>
      </c>
      <c r="E1582" s="3">
        <v>52.39</v>
      </c>
      <c r="F1582" s="3">
        <v>35.729999999999997</v>
      </c>
      <c r="G1582" s="3" t="s">
        <v>11</v>
      </c>
      <c r="H1582" s="3" t="s">
        <v>12</v>
      </c>
      <c r="I1582" s="3">
        <f>VLOOKUP($A:$A,[1]Sheet1!$A:$L,3,FALSE)</f>
        <v>18.5</v>
      </c>
      <c r="J1582" s="3">
        <f>VLOOKUP($A:$A,[1]Sheet1!$A:$L,4,FALSE)</f>
        <v>22.44</v>
      </c>
      <c r="K1582" s="3">
        <f>VLOOKUP($A:$A,[1]Sheet1!$A:$L,5,FALSE)</f>
        <v>11.02</v>
      </c>
      <c r="L1582" s="3">
        <f>VLOOKUP($A:$A,[1]Sheet1!$A:$L,6,FALSE)</f>
        <v>2.65</v>
      </c>
      <c r="M1582" s="3">
        <f>VLOOKUP($A:$A,[1]Sheet1!$A:$L,7,FALSE)</f>
        <v>6.17</v>
      </c>
      <c r="N1582" s="3">
        <f>VLOOKUP($A:$A,[1]Sheet1!$A:$L,8,FALSE)</f>
        <v>8.35</v>
      </c>
      <c r="O1582" s="3" t="str">
        <f>VLOOKUP($A:$A,[1]Sheet1!$A:$L,9,FALSE)</f>
        <v>No</v>
      </c>
      <c r="P1582" s="3" t="str">
        <f>VLOOKUP($A:$A,[1]Sheet1!$A:$L,10,FALSE)</f>
        <v>No</v>
      </c>
      <c r="Q1582" s="3">
        <f>VLOOKUP($A:$A,[1]Sheet1!$A:$L,11,FALSE)</f>
        <v>85</v>
      </c>
    </row>
    <row r="1583" spans="1:17" x14ac:dyDescent="0.25">
      <c r="A1583" s="3" t="s">
        <v>1299</v>
      </c>
      <c r="B1583" s="3" t="s">
        <v>1297</v>
      </c>
      <c r="C1583" s="3" t="s">
        <v>1298</v>
      </c>
      <c r="D1583" s="3">
        <v>675716533854</v>
      </c>
      <c r="E1583" s="3">
        <v>58.59</v>
      </c>
      <c r="F1583" s="3">
        <v>41.73</v>
      </c>
      <c r="G1583" s="3" t="s">
        <v>11</v>
      </c>
      <c r="H1583" s="3" t="s">
        <v>12</v>
      </c>
      <c r="I1583" s="3">
        <f>VLOOKUP($A:$A,[1]Sheet1!$A:$L,3,FALSE)</f>
        <v>18.5</v>
      </c>
      <c r="J1583" s="3">
        <f>VLOOKUP($A:$A,[1]Sheet1!$A:$L,4,FALSE)</f>
        <v>22.05</v>
      </c>
      <c r="K1583" s="3">
        <f>VLOOKUP($A:$A,[1]Sheet1!$A:$L,5,FALSE)</f>
        <v>11.02</v>
      </c>
      <c r="L1583" s="3">
        <f>VLOOKUP($A:$A,[1]Sheet1!$A:$L,6,FALSE)</f>
        <v>2.6</v>
      </c>
      <c r="M1583" s="3">
        <f>VLOOKUP($A:$A,[1]Sheet1!$A:$L,7,FALSE)</f>
        <v>7.74</v>
      </c>
      <c r="N1583" s="3">
        <f>VLOOKUP($A:$A,[1]Sheet1!$A:$L,8,FALSE)</f>
        <v>8.59</v>
      </c>
      <c r="O1583" s="3" t="str">
        <f>VLOOKUP($A:$A,[1]Sheet1!$A:$L,9,FALSE)</f>
        <v>No</v>
      </c>
      <c r="P1583" s="3" t="str">
        <f>VLOOKUP($A:$A,[1]Sheet1!$A:$L,10,FALSE)</f>
        <v>No</v>
      </c>
      <c r="Q1583" s="3">
        <f>VLOOKUP($A:$A,[1]Sheet1!$A:$L,11,FALSE)</f>
        <v>85</v>
      </c>
    </row>
    <row r="1584" spans="1:17" x14ac:dyDescent="0.25">
      <c r="A1584" s="3" t="s">
        <v>1359</v>
      </c>
      <c r="B1584" s="3" t="s">
        <v>1357</v>
      </c>
      <c r="C1584" s="3" t="s">
        <v>1358</v>
      </c>
      <c r="D1584" s="3">
        <v>675716663414</v>
      </c>
      <c r="E1584" s="3">
        <v>61.29</v>
      </c>
      <c r="F1584" s="3">
        <v>44.41</v>
      </c>
      <c r="G1584" s="3" t="s">
        <v>11</v>
      </c>
      <c r="H1584" s="3" t="s">
        <v>12</v>
      </c>
      <c r="I1584" s="3">
        <f>VLOOKUP($A:$A,[1]Sheet1!$A:$L,3,FALSE)</f>
        <v>17.72</v>
      </c>
      <c r="J1584" s="3">
        <f>VLOOKUP($A:$A,[1]Sheet1!$A:$L,4,FALSE)</f>
        <v>22.05</v>
      </c>
      <c r="K1584" s="3">
        <f>VLOOKUP($A:$A,[1]Sheet1!$A:$L,5,FALSE)</f>
        <v>12.6</v>
      </c>
      <c r="L1584" s="3">
        <f>VLOOKUP($A:$A,[1]Sheet1!$A:$L,6,FALSE)</f>
        <v>2.85</v>
      </c>
      <c r="M1584" s="3">
        <f>VLOOKUP($A:$A,[1]Sheet1!$A:$L,7,FALSE)</f>
        <v>9.33</v>
      </c>
      <c r="N1584" s="3">
        <f>VLOOKUP($A:$A,[1]Sheet1!$A:$L,8,FALSE)</f>
        <v>9.58</v>
      </c>
      <c r="O1584" s="3" t="str">
        <f>VLOOKUP($A:$A,[1]Sheet1!$A:$L,9,FALSE)</f>
        <v>No</v>
      </c>
      <c r="P1584" s="3" t="str">
        <f>VLOOKUP($A:$A,[1]Sheet1!$A:$L,10,FALSE)</f>
        <v>No</v>
      </c>
      <c r="Q1584" s="3">
        <f>VLOOKUP($A:$A,[1]Sheet1!$A:$L,11,FALSE)</f>
        <v>85</v>
      </c>
    </row>
    <row r="1585" spans="1:17" x14ac:dyDescent="0.25">
      <c r="A1585" s="3" t="s">
        <v>1731</v>
      </c>
      <c r="B1585" s="3" t="s">
        <v>1729</v>
      </c>
      <c r="C1585" s="3" t="s">
        <v>1730</v>
      </c>
      <c r="D1585" s="3">
        <v>675716768836</v>
      </c>
      <c r="E1585" s="3">
        <v>50.59</v>
      </c>
      <c r="F1585" s="3">
        <v>34.54</v>
      </c>
      <c r="G1585" s="3" t="s">
        <v>11</v>
      </c>
      <c r="H1585" s="3" t="s">
        <v>12</v>
      </c>
      <c r="I1585" s="3">
        <f>VLOOKUP($A:$A,[1]Sheet1!$A:$L,3,FALSE)</f>
        <v>20.9</v>
      </c>
      <c r="J1585" s="3">
        <f>VLOOKUP($A:$A,[1]Sheet1!$A:$L,4,FALSE)</f>
        <v>22.24</v>
      </c>
      <c r="K1585" s="3">
        <f>VLOOKUP($A:$A,[1]Sheet1!$A:$L,5,FALSE)</f>
        <v>9.4499999999999993</v>
      </c>
      <c r="L1585" s="3">
        <f>VLOOKUP($A:$A,[1]Sheet1!$A:$L,6,FALSE)</f>
        <v>2.54</v>
      </c>
      <c r="M1585" s="3">
        <f>VLOOKUP($A:$A,[1]Sheet1!$A:$L,7,FALSE)</f>
        <v>5.56</v>
      </c>
      <c r="N1585" s="3">
        <f>VLOOKUP($A:$A,[1]Sheet1!$A:$L,8,FALSE)</f>
        <v>9.25</v>
      </c>
      <c r="O1585" s="3" t="str">
        <f>VLOOKUP($A:$A,[1]Sheet1!$A:$L,9,FALSE)</f>
        <v>No</v>
      </c>
      <c r="P1585" s="3" t="str">
        <f>VLOOKUP($A:$A,[1]Sheet1!$A:$L,10,FALSE)</f>
        <v>No</v>
      </c>
      <c r="Q1585" s="3">
        <f>VLOOKUP($A:$A,[1]Sheet1!$A:$L,11,FALSE)</f>
        <v>85</v>
      </c>
    </row>
    <row r="1586" spans="1:17" x14ac:dyDescent="0.25">
      <c r="A1586" s="3" t="s">
        <v>4080</v>
      </c>
      <c r="B1586" s="3" t="s">
        <v>4078</v>
      </c>
      <c r="C1586" s="3" t="s">
        <v>4079</v>
      </c>
      <c r="D1586" s="3">
        <v>675716924553</v>
      </c>
      <c r="E1586" s="3">
        <v>96.69</v>
      </c>
      <c r="F1586" s="3">
        <v>78.739999999999995</v>
      </c>
      <c r="G1586" s="3" t="s">
        <v>11</v>
      </c>
      <c r="H1586" s="3" t="s">
        <v>12</v>
      </c>
      <c r="I1586" s="3">
        <f>VLOOKUP($A:$A,[1]Sheet1!$A:$L,3,FALSE)</f>
        <v>17.72</v>
      </c>
      <c r="J1586" s="3">
        <f>VLOOKUP($A:$A,[1]Sheet1!$A:$L,4,FALSE)</f>
        <v>22.83</v>
      </c>
      <c r="K1586" s="3">
        <f>VLOOKUP($A:$A,[1]Sheet1!$A:$L,5,FALSE)</f>
        <v>12.2</v>
      </c>
      <c r="L1586" s="3">
        <f>VLOOKUP($A:$A,[1]Sheet1!$A:$L,6,FALSE)</f>
        <v>2.86</v>
      </c>
      <c r="M1586" s="3">
        <f>VLOOKUP($A:$A,[1]Sheet1!$A:$L,7,FALSE)</f>
        <v>12.33</v>
      </c>
      <c r="N1586" s="3">
        <f>VLOOKUP($A:$A,[1]Sheet1!$A:$L,8,FALSE)</f>
        <v>14.54</v>
      </c>
      <c r="O1586" s="3" t="str">
        <f>VLOOKUP($A:$A,[1]Sheet1!$A:$L,9,FALSE)</f>
        <v>No</v>
      </c>
      <c r="P1586" s="3" t="str">
        <f>VLOOKUP($A:$A,[1]Sheet1!$A:$L,10,FALSE)</f>
        <v>No</v>
      </c>
      <c r="Q1586" s="3">
        <f>VLOOKUP($A:$A,[1]Sheet1!$A:$L,11,FALSE)</f>
        <v>85</v>
      </c>
    </row>
    <row r="1587" spans="1:17" x14ac:dyDescent="0.25">
      <c r="A1587" s="3" t="s">
        <v>6834</v>
      </c>
      <c r="B1587" s="3" t="s">
        <v>6832</v>
      </c>
      <c r="C1587" s="3" t="s">
        <v>6833</v>
      </c>
      <c r="D1587" s="3">
        <v>675716866174</v>
      </c>
      <c r="E1587" s="3">
        <v>58.59</v>
      </c>
      <c r="F1587" s="3">
        <v>41.73</v>
      </c>
      <c r="G1587" s="3" t="s">
        <v>11</v>
      </c>
      <c r="H1587" s="3" t="s">
        <v>12</v>
      </c>
      <c r="I1587" s="3">
        <f>VLOOKUP($A:$A,[1]Sheet1!$A:$L,3,FALSE)</f>
        <v>18.11</v>
      </c>
      <c r="J1587" s="3">
        <f>VLOOKUP($A:$A,[1]Sheet1!$A:$L,4,FALSE)</f>
        <v>22.05</v>
      </c>
      <c r="K1587" s="3">
        <f>VLOOKUP($A:$A,[1]Sheet1!$A:$L,5,FALSE)</f>
        <v>11.42</v>
      </c>
      <c r="L1587" s="3">
        <f>VLOOKUP($A:$A,[1]Sheet1!$A:$L,6,FALSE)</f>
        <v>2.64</v>
      </c>
      <c r="M1587" s="3">
        <f>VLOOKUP($A:$A,[1]Sheet1!$A:$L,7,FALSE)</f>
        <v>9.92</v>
      </c>
      <c r="N1587" s="3">
        <f>VLOOKUP($A:$A,[1]Sheet1!$A:$L,8,FALSE)</f>
        <v>9.0299999999999994</v>
      </c>
      <c r="O1587" s="3" t="str">
        <f>VLOOKUP($A:$A,[1]Sheet1!$A:$L,9,FALSE)</f>
        <v>No</v>
      </c>
      <c r="P1587" s="3" t="str">
        <f>VLOOKUP($A:$A,[1]Sheet1!$A:$L,10,FALSE)</f>
        <v>No</v>
      </c>
      <c r="Q1587" s="3">
        <f>VLOOKUP($A:$A,[1]Sheet1!$A:$L,11,FALSE)</f>
        <v>85</v>
      </c>
    </row>
    <row r="1588" spans="1:17" x14ac:dyDescent="0.25">
      <c r="A1588" s="3" t="s">
        <v>6837</v>
      </c>
      <c r="B1588" s="3" t="s">
        <v>6835</v>
      </c>
      <c r="C1588" s="3" t="s">
        <v>6836</v>
      </c>
      <c r="D1588" s="3">
        <v>675716866198</v>
      </c>
      <c r="E1588" s="3">
        <v>58.59</v>
      </c>
      <c r="F1588" s="3">
        <v>41.73</v>
      </c>
      <c r="G1588" s="3" t="s">
        <v>11</v>
      </c>
      <c r="H1588" s="3" t="s">
        <v>12</v>
      </c>
      <c r="I1588" s="3">
        <f>VLOOKUP($A:$A,[1]Sheet1!$A:$L,3,FALSE)</f>
        <v>18.11</v>
      </c>
      <c r="J1588" s="3">
        <f>VLOOKUP($A:$A,[1]Sheet1!$A:$L,4,FALSE)</f>
        <v>22.05</v>
      </c>
      <c r="K1588" s="3">
        <f>VLOOKUP($A:$A,[1]Sheet1!$A:$L,5,FALSE)</f>
        <v>11.42</v>
      </c>
      <c r="L1588" s="3">
        <f>VLOOKUP($A:$A,[1]Sheet1!$A:$L,6,FALSE)</f>
        <v>2.64</v>
      </c>
      <c r="M1588" s="3">
        <f>VLOOKUP($A:$A,[1]Sheet1!$A:$L,7,FALSE)</f>
        <v>9.92</v>
      </c>
      <c r="N1588" s="3">
        <f>VLOOKUP($A:$A,[1]Sheet1!$A:$L,8,FALSE)</f>
        <v>9.0299999999999994</v>
      </c>
      <c r="O1588" s="3" t="str">
        <f>VLOOKUP($A:$A,[1]Sheet1!$A:$L,9,FALSE)</f>
        <v>No</v>
      </c>
      <c r="P1588" s="3" t="str">
        <f>VLOOKUP($A:$A,[1]Sheet1!$A:$L,10,FALSE)</f>
        <v>No</v>
      </c>
      <c r="Q1588" s="3">
        <f>VLOOKUP($A:$A,[1]Sheet1!$A:$L,11,FALSE)</f>
        <v>85</v>
      </c>
    </row>
    <row r="1589" spans="1:17" x14ac:dyDescent="0.25">
      <c r="A1589" s="3" t="s">
        <v>7968</v>
      </c>
      <c r="B1589" s="3" t="s">
        <v>7966</v>
      </c>
      <c r="C1589" s="3" t="s">
        <v>7967</v>
      </c>
      <c r="D1589" s="3">
        <v>675716904906</v>
      </c>
      <c r="E1589" s="3">
        <v>88.99</v>
      </c>
      <c r="F1589" s="3">
        <v>70.31</v>
      </c>
      <c r="G1589" s="3" t="s">
        <v>11</v>
      </c>
      <c r="H1589" s="3" t="s">
        <v>12</v>
      </c>
      <c r="I1589" s="3">
        <f>VLOOKUP($A:$A,[1]Sheet1!$A:$L,3,FALSE)</f>
        <v>20.87</v>
      </c>
      <c r="J1589" s="3">
        <f>VLOOKUP($A:$A,[1]Sheet1!$A:$L,4,FALSE)</f>
        <v>22.83</v>
      </c>
      <c r="K1589" s="3">
        <f>VLOOKUP($A:$A,[1]Sheet1!$A:$L,5,FALSE)</f>
        <v>9.4499999999999993</v>
      </c>
      <c r="L1589" s="3">
        <f>VLOOKUP($A:$A,[1]Sheet1!$A:$L,6,FALSE)</f>
        <v>2.61</v>
      </c>
      <c r="M1589" s="3">
        <f>VLOOKUP($A:$A,[1]Sheet1!$A:$L,7,FALSE)</f>
        <v>11.01</v>
      </c>
      <c r="N1589" s="3">
        <f>VLOOKUP($A:$A,[1]Sheet1!$A:$L,8,FALSE)</f>
        <v>13.22</v>
      </c>
      <c r="O1589" s="3" t="str">
        <f>VLOOKUP($A:$A,[1]Sheet1!$A:$L,9,FALSE)</f>
        <v>No</v>
      </c>
      <c r="P1589" s="3" t="str">
        <f>VLOOKUP($A:$A,[1]Sheet1!$A:$L,10,FALSE)</f>
        <v>No</v>
      </c>
      <c r="Q1589" s="3">
        <f>VLOOKUP($A:$A,[1]Sheet1!$A:$L,11,FALSE)</f>
        <v>85</v>
      </c>
    </row>
    <row r="1590" spans="1:17" x14ac:dyDescent="0.25">
      <c r="A1590" s="3" t="s">
        <v>8022</v>
      </c>
      <c r="B1590" s="3" t="s">
        <v>8020</v>
      </c>
      <c r="C1590" s="3" t="s">
        <v>8021</v>
      </c>
      <c r="D1590" s="3">
        <v>86569879417</v>
      </c>
      <c r="E1590" s="3">
        <v>60.99</v>
      </c>
      <c r="F1590" s="3">
        <v>46.25</v>
      </c>
      <c r="G1590" s="3" t="s">
        <v>11</v>
      </c>
      <c r="H1590" s="3" t="s">
        <v>12</v>
      </c>
      <c r="I1590" s="3">
        <f>VLOOKUP($A:$A,[1]Sheet1!$A:$L,3,FALSE)</f>
        <v>4.92</v>
      </c>
      <c r="J1590" s="3">
        <f>VLOOKUP($A:$A,[1]Sheet1!$A:$L,4,FALSE)</f>
        <v>34.76</v>
      </c>
      <c r="K1590" s="3">
        <f>VLOOKUP($A:$A,[1]Sheet1!$A:$L,5,FALSE)</f>
        <v>19.29</v>
      </c>
      <c r="L1590" s="3">
        <f>VLOOKUP($A:$A,[1]Sheet1!$A:$L,6,FALSE)</f>
        <v>1.91</v>
      </c>
      <c r="M1590" s="3">
        <f>VLOOKUP($A:$A,[1]Sheet1!$A:$L,7,FALSE)</f>
        <v>12.33</v>
      </c>
      <c r="N1590" s="3">
        <f>VLOOKUP($A:$A,[1]Sheet1!$A:$L,8,FALSE)</f>
        <v>13.22</v>
      </c>
      <c r="O1590" s="3" t="str">
        <f>VLOOKUP($A:$A,[1]Sheet1!$A:$L,9,FALSE)</f>
        <v>No</v>
      </c>
      <c r="P1590" s="3" t="str">
        <f>VLOOKUP($A:$A,[1]Sheet1!$A:$L,10,FALSE)</f>
        <v>No</v>
      </c>
      <c r="Q1590" s="3">
        <f>VLOOKUP($A:$A,[1]Sheet1!$A:$L,11,FALSE)</f>
        <v>85</v>
      </c>
    </row>
    <row r="1591" spans="1:17" x14ac:dyDescent="0.25">
      <c r="A1591" s="3" t="s">
        <v>8040</v>
      </c>
      <c r="B1591" s="3" t="s">
        <v>8038</v>
      </c>
      <c r="C1591" s="3" t="s">
        <v>8039</v>
      </c>
      <c r="D1591" s="3">
        <v>675716998271</v>
      </c>
      <c r="E1591" s="3">
        <v>68.989999999999995</v>
      </c>
      <c r="F1591" s="3">
        <v>51.71</v>
      </c>
      <c r="G1591" s="3" t="s">
        <v>11</v>
      </c>
      <c r="H1591" s="3" t="s">
        <v>12</v>
      </c>
      <c r="I1591" s="3">
        <f>VLOOKUP($A:$A,[1]Sheet1!$A:$L,3,FALSE)</f>
        <v>20.87</v>
      </c>
      <c r="J1591" s="3">
        <f>VLOOKUP($A:$A,[1]Sheet1!$A:$L,4,FALSE)</f>
        <v>22.83</v>
      </c>
      <c r="K1591" s="3">
        <f>VLOOKUP($A:$A,[1]Sheet1!$A:$L,5,FALSE)</f>
        <v>9.06</v>
      </c>
      <c r="L1591" s="3">
        <f>VLOOKUP($A:$A,[1]Sheet1!$A:$L,6,FALSE)</f>
        <v>2.5</v>
      </c>
      <c r="M1591" s="3">
        <f>VLOOKUP($A:$A,[1]Sheet1!$A:$L,7,FALSE)</f>
        <v>8.81</v>
      </c>
      <c r="N1591" s="3">
        <f>VLOOKUP($A:$A,[1]Sheet1!$A:$L,8,FALSE)</f>
        <v>11.67</v>
      </c>
      <c r="O1591" s="3" t="str">
        <f>VLOOKUP($A:$A,[1]Sheet1!$A:$L,9,FALSE)</f>
        <v>No</v>
      </c>
      <c r="P1591" s="3" t="str">
        <f>VLOOKUP($A:$A,[1]Sheet1!$A:$L,10,FALSE)</f>
        <v>No</v>
      </c>
      <c r="Q1591" s="3">
        <f>VLOOKUP($A:$A,[1]Sheet1!$A:$L,11,FALSE)</f>
        <v>85</v>
      </c>
    </row>
    <row r="1592" spans="1:17" x14ac:dyDescent="0.25">
      <c r="A1592" s="3" t="s">
        <v>8043</v>
      </c>
      <c r="B1592" s="3" t="s">
        <v>8041</v>
      </c>
      <c r="C1592" s="3" t="s">
        <v>8042</v>
      </c>
      <c r="D1592" s="3">
        <v>675716998363</v>
      </c>
      <c r="E1592" s="3">
        <v>56.99</v>
      </c>
      <c r="F1592" s="3">
        <v>40.51</v>
      </c>
      <c r="G1592" s="3" t="s">
        <v>11</v>
      </c>
      <c r="H1592" s="3" t="s">
        <v>12</v>
      </c>
      <c r="I1592" s="3">
        <f>VLOOKUP($A:$A,[1]Sheet1!$A:$L,3,FALSE)</f>
        <v>21</v>
      </c>
      <c r="J1592" s="3">
        <f>VLOOKUP($A:$A,[1]Sheet1!$A:$L,4,FALSE)</f>
        <v>23</v>
      </c>
      <c r="K1592" s="3">
        <f>VLOOKUP($A:$A,[1]Sheet1!$A:$L,5,FALSE)</f>
        <v>10</v>
      </c>
      <c r="L1592" s="3">
        <f>VLOOKUP($A:$A,[1]Sheet1!$A:$L,6,FALSE)</f>
        <v>2.8</v>
      </c>
      <c r="M1592" s="3">
        <f>VLOOKUP($A:$A,[1]Sheet1!$A:$L,7,FALSE)</f>
        <v>6.61</v>
      </c>
      <c r="N1592" s="3">
        <f>VLOOKUP($A:$A,[1]Sheet1!$A:$L,8,FALSE)</f>
        <v>9.69</v>
      </c>
      <c r="O1592" s="3" t="str">
        <f>VLOOKUP($A:$A,[1]Sheet1!$A:$L,9,FALSE)</f>
        <v>No</v>
      </c>
      <c r="P1592" s="3" t="str">
        <f>VLOOKUP($A:$A,[1]Sheet1!$A:$L,10,FALSE)</f>
        <v>No</v>
      </c>
      <c r="Q1592" s="3">
        <f>VLOOKUP($A:$A,[1]Sheet1!$A:$L,11,FALSE)</f>
        <v>85</v>
      </c>
    </row>
    <row r="1593" spans="1:17" x14ac:dyDescent="0.25">
      <c r="A1593" s="3" t="s">
        <v>8046</v>
      </c>
      <c r="B1593" s="3" t="s">
        <v>8044</v>
      </c>
      <c r="C1593" s="3" t="s">
        <v>8045</v>
      </c>
      <c r="D1593" s="3">
        <v>675716998295</v>
      </c>
      <c r="E1593" s="3">
        <v>68.989999999999995</v>
      </c>
      <c r="F1593" s="3">
        <v>51.71</v>
      </c>
      <c r="G1593" s="3" t="s">
        <v>11</v>
      </c>
      <c r="H1593" s="3" t="s">
        <v>12</v>
      </c>
      <c r="I1593" s="3">
        <f>VLOOKUP($A:$A,[1]Sheet1!$A:$L,3,FALSE)</f>
        <v>20.87</v>
      </c>
      <c r="J1593" s="3">
        <f>VLOOKUP($A:$A,[1]Sheet1!$A:$L,4,FALSE)</f>
        <v>22.83</v>
      </c>
      <c r="K1593" s="3">
        <f>VLOOKUP($A:$A,[1]Sheet1!$A:$L,5,FALSE)</f>
        <v>9.06</v>
      </c>
      <c r="L1593" s="3">
        <f>VLOOKUP($A:$A,[1]Sheet1!$A:$L,6,FALSE)</f>
        <v>2.5</v>
      </c>
      <c r="M1593" s="3">
        <f>VLOOKUP($A:$A,[1]Sheet1!$A:$L,7,FALSE)</f>
        <v>8.24</v>
      </c>
      <c r="N1593" s="3">
        <f>VLOOKUP($A:$A,[1]Sheet1!$A:$L,8,FALSE)</f>
        <v>12.18</v>
      </c>
      <c r="O1593" s="3" t="str">
        <f>VLOOKUP($A:$A,[1]Sheet1!$A:$L,9,FALSE)</f>
        <v>No</v>
      </c>
      <c r="P1593" s="3" t="str">
        <f>VLOOKUP($A:$A,[1]Sheet1!$A:$L,10,FALSE)</f>
        <v>No</v>
      </c>
      <c r="Q1593" s="3">
        <f>VLOOKUP($A:$A,[1]Sheet1!$A:$L,11,FALSE)</f>
        <v>85</v>
      </c>
    </row>
    <row r="1594" spans="1:17" x14ac:dyDescent="0.25">
      <c r="A1594" s="3" t="s">
        <v>8148</v>
      </c>
      <c r="B1594" s="3" t="s">
        <v>8146</v>
      </c>
      <c r="C1594" s="3" t="s">
        <v>8147</v>
      </c>
      <c r="D1594" s="3">
        <v>86569919878</v>
      </c>
      <c r="E1594" s="3">
        <v>131.74</v>
      </c>
      <c r="F1594" s="3">
        <v>76.430000000000007</v>
      </c>
      <c r="G1594" s="3" t="s">
        <v>11</v>
      </c>
      <c r="H1594" s="3" t="s">
        <v>12</v>
      </c>
      <c r="I1594" s="3">
        <f>VLOOKUP($A:$A,[1]Sheet1!$A:$L,3,FALSE)</f>
        <v>20.87</v>
      </c>
      <c r="J1594" s="3">
        <f>VLOOKUP($A:$A,[1]Sheet1!$A:$L,4,FALSE)</f>
        <v>22.83</v>
      </c>
      <c r="K1594" s="3">
        <f>VLOOKUP($A:$A,[1]Sheet1!$A:$L,5,FALSE)</f>
        <v>9.4499999999999993</v>
      </c>
      <c r="L1594" s="3">
        <f>VLOOKUP($A:$A,[1]Sheet1!$A:$L,6,FALSE)</f>
        <v>2.61</v>
      </c>
      <c r="M1594" s="3">
        <f>VLOOKUP($A:$A,[1]Sheet1!$A:$L,7,FALSE)</f>
        <v>8.61</v>
      </c>
      <c r="N1594" s="3">
        <f>VLOOKUP($A:$A,[1]Sheet1!$A:$L,8,FALSE)</f>
        <v>11.28</v>
      </c>
      <c r="O1594" s="3" t="str">
        <f>VLOOKUP($A:$A,[1]Sheet1!$A:$L,9,FALSE)</f>
        <v>No</v>
      </c>
      <c r="P1594" s="3" t="str">
        <f>VLOOKUP($A:$A,[1]Sheet1!$A:$L,10,FALSE)</f>
        <v>No</v>
      </c>
      <c r="Q1594" s="3">
        <f>VLOOKUP($A:$A,[1]Sheet1!$A:$L,11,FALSE)</f>
        <v>85</v>
      </c>
    </row>
    <row r="1595" spans="1:17" x14ac:dyDescent="0.25">
      <c r="A1595" s="3" t="s">
        <v>8418</v>
      </c>
      <c r="B1595" s="3" t="s">
        <v>8416</v>
      </c>
      <c r="C1595" s="3" t="s">
        <v>8417</v>
      </c>
      <c r="D1595" s="3">
        <v>86569004864</v>
      </c>
      <c r="E1595" s="3">
        <v>76.69</v>
      </c>
      <c r="F1595" s="3">
        <v>58.21</v>
      </c>
      <c r="G1595" s="3" t="s">
        <v>11</v>
      </c>
      <c r="H1595" s="3" t="s">
        <v>12</v>
      </c>
      <c r="I1595" s="3">
        <f>VLOOKUP($A:$A,[1]Sheet1!$A:$L,3,FALSE)</f>
        <v>19.29</v>
      </c>
      <c r="J1595" s="3">
        <f>VLOOKUP($A:$A,[1]Sheet1!$A:$L,4,FALSE)</f>
        <v>22.05</v>
      </c>
      <c r="K1595" s="3">
        <f>VLOOKUP($A:$A,[1]Sheet1!$A:$L,5,FALSE)</f>
        <v>10.24</v>
      </c>
      <c r="L1595" s="3">
        <f>VLOOKUP($A:$A,[1]Sheet1!$A:$L,6,FALSE)</f>
        <v>2.52</v>
      </c>
      <c r="M1595" s="3">
        <f>VLOOKUP($A:$A,[1]Sheet1!$A:$L,7,FALSE)</f>
        <v>10.35</v>
      </c>
      <c r="N1595" s="3">
        <f>VLOOKUP($A:$A,[1]Sheet1!$A:$L,8,FALSE)</f>
        <v>12.16</v>
      </c>
      <c r="O1595" s="3" t="str">
        <f>VLOOKUP($A:$A,[1]Sheet1!$A:$L,9,FALSE)</f>
        <v>No</v>
      </c>
      <c r="P1595" s="3" t="str">
        <f>VLOOKUP($A:$A,[1]Sheet1!$A:$L,10,FALSE)</f>
        <v>No</v>
      </c>
      <c r="Q1595" s="3">
        <f>VLOOKUP($A:$A,[1]Sheet1!$A:$L,11,FALSE)</f>
        <v>85</v>
      </c>
    </row>
    <row r="1596" spans="1:17" x14ac:dyDescent="0.25">
      <c r="A1596" s="3" t="s">
        <v>8427</v>
      </c>
      <c r="B1596" s="3" t="s">
        <v>8425</v>
      </c>
      <c r="C1596" s="3" t="s">
        <v>8426</v>
      </c>
      <c r="D1596" s="3">
        <v>86569004857</v>
      </c>
      <c r="E1596" s="3">
        <v>68.989999999999995</v>
      </c>
      <c r="F1596" s="3">
        <v>51.44</v>
      </c>
      <c r="G1596" s="3" t="s">
        <v>11</v>
      </c>
      <c r="H1596" s="3" t="s">
        <v>12</v>
      </c>
      <c r="I1596" s="3">
        <f>VLOOKUP($A:$A,[1]Sheet1!$A:$L,3,FALSE)</f>
        <v>18.899999999999999</v>
      </c>
      <c r="J1596" s="3">
        <f>VLOOKUP($A:$A,[1]Sheet1!$A:$L,4,FALSE)</f>
        <v>22.05</v>
      </c>
      <c r="K1596" s="3">
        <f>VLOOKUP($A:$A,[1]Sheet1!$A:$L,5,FALSE)</f>
        <v>11.81</v>
      </c>
      <c r="L1596" s="3">
        <f>VLOOKUP($A:$A,[1]Sheet1!$A:$L,6,FALSE)</f>
        <v>2.85</v>
      </c>
      <c r="M1596" s="3">
        <f>VLOOKUP($A:$A,[1]Sheet1!$A:$L,7,FALSE)</f>
        <v>9.91</v>
      </c>
      <c r="N1596" s="3">
        <f>VLOOKUP($A:$A,[1]Sheet1!$A:$L,8,FALSE)</f>
        <v>12.33</v>
      </c>
      <c r="O1596" s="3" t="str">
        <f>VLOOKUP($A:$A,[1]Sheet1!$A:$L,9,FALSE)</f>
        <v>No</v>
      </c>
      <c r="P1596" s="3" t="str">
        <f>VLOOKUP($A:$A,[1]Sheet1!$A:$L,10,FALSE)</f>
        <v>No</v>
      </c>
      <c r="Q1596" s="3">
        <f>VLOOKUP($A:$A,[1]Sheet1!$A:$L,11,FALSE)</f>
        <v>85</v>
      </c>
    </row>
    <row r="1597" spans="1:17" x14ac:dyDescent="0.25">
      <c r="A1597" s="3" t="s">
        <v>8430</v>
      </c>
      <c r="B1597" s="3" t="s">
        <v>8428</v>
      </c>
      <c r="C1597" s="3" t="s">
        <v>8429</v>
      </c>
      <c r="D1597" s="3">
        <v>86569004888</v>
      </c>
      <c r="E1597" s="3">
        <v>68.989999999999995</v>
      </c>
      <c r="F1597" s="3">
        <v>51.44</v>
      </c>
      <c r="G1597" s="3" t="s">
        <v>11</v>
      </c>
      <c r="H1597" s="3" t="s">
        <v>12</v>
      </c>
      <c r="I1597" s="3">
        <f>VLOOKUP($A:$A,[1]Sheet1!$A:$L,3,FALSE)</f>
        <v>18.899999999999999</v>
      </c>
      <c r="J1597" s="3">
        <f>VLOOKUP($A:$A,[1]Sheet1!$A:$L,4,FALSE)</f>
        <v>22.05</v>
      </c>
      <c r="K1597" s="3">
        <f>VLOOKUP($A:$A,[1]Sheet1!$A:$L,5,FALSE)</f>
        <v>11.81</v>
      </c>
      <c r="L1597" s="3">
        <f>VLOOKUP($A:$A,[1]Sheet1!$A:$L,6,FALSE)</f>
        <v>2.85</v>
      </c>
      <c r="M1597" s="3">
        <f>VLOOKUP($A:$A,[1]Sheet1!$A:$L,7,FALSE)</f>
        <v>9.91</v>
      </c>
      <c r="N1597" s="3">
        <f>VLOOKUP($A:$A,[1]Sheet1!$A:$L,8,FALSE)</f>
        <v>12.33</v>
      </c>
      <c r="O1597" s="3" t="str">
        <f>VLOOKUP($A:$A,[1]Sheet1!$A:$L,9,FALSE)</f>
        <v>No</v>
      </c>
      <c r="P1597" s="3" t="str">
        <f>VLOOKUP($A:$A,[1]Sheet1!$A:$L,10,FALSE)</f>
        <v>No</v>
      </c>
      <c r="Q1597" s="3">
        <f>VLOOKUP($A:$A,[1]Sheet1!$A:$L,11,FALSE)</f>
        <v>85</v>
      </c>
    </row>
    <row r="1598" spans="1:17" x14ac:dyDescent="0.25">
      <c r="A1598" s="3" t="s">
        <v>8490</v>
      </c>
      <c r="B1598" s="3" t="s">
        <v>8488</v>
      </c>
      <c r="C1598" s="3" t="s">
        <v>8489</v>
      </c>
      <c r="D1598" s="3">
        <v>86569101150</v>
      </c>
      <c r="E1598" s="3">
        <v>70.989999999999995</v>
      </c>
      <c r="F1598" s="3">
        <v>55.64</v>
      </c>
      <c r="G1598" s="3" t="s">
        <v>11</v>
      </c>
      <c r="H1598" s="3" t="s">
        <v>12</v>
      </c>
      <c r="I1598" s="3">
        <f>VLOOKUP($A:$A,[1]Sheet1!$A:$L,3,FALSE)</f>
        <v>21.65</v>
      </c>
      <c r="J1598" s="3">
        <f>VLOOKUP($A:$A,[1]Sheet1!$A:$L,4,FALSE)</f>
        <v>22.44</v>
      </c>
      <c r="K1598" s="3">
        <f>VLOOKUP($A:$A,[1]Sheet1!$A:$L,5,FALSE)</f>
        <v>8.27</v>
      </c>
      <c r="L1598" s="3">
        <f>VLOOKUP($A:$A,[1]Sheet1!$A:$L,6,FALSE)</f>
        <v>2.33</v>
      </c>
      <c r="M1598" s="3">
        <f>VLOOKUP($A:$A,[1]Sheet1!$A:$L,7,FALSE)</f>
        <v>8.9499999999999993</v>
      </c>
      <c r="N1598" s="3">
        <f>VLOOKUP($A:$A,[1]Sheet1!$A:$L,8,FALSE)</f>
        <v>10.35</v>
      </c>
      <c r="O1598" s="3" t="str">
        <f>VLOOKUP($A:$A,[1]Sheet1!$A:$L,9,FALSE)</f>
        <v>No</v>
      </c>
      <c r="P1598" s="3" t="str">
        <f>VLOOKUP($A:$A,[1]Sheet1!$A:$L,10,FALSE)</f>
        <v>No</v>
      </c>
      <c r="Q1598" s="3">
        <f>VLOOKUP($A:$A,[1]Sheet1!$A:$L,11,FALSE)</f>
        <v>85</v>
      </c>
    </row>
    <row r="1599" spans="1:17" x14ac:dyDescent="0.25">
      <c r="A1599" s="3" t="s">
        <v>8577</v>
      </c>
      <c r="B1599" s="3" t="s">
        <v>8575</v>
      </c>
      <c r="C1599" s="3" t="s">
        <v>8576</v>
      </c>
      <c r="D1599" s="3">
        <v>86569027672</v>
      </c>
      <c r="E1599" s="3">
        <v>79.09</v>
      </c>
      <c r="F1599" s="3">
        <v>61.73</v>
      </c>
      <c r="G1599" s="3" t="s">
        <v>11</v>
      </c>
      <c r="H1599" s="3" t="s">
        <v>12</v>
      </c>
      <c r="I1599" s="3">
        <f>VLOOKUP($A:$A,[1]Sheet1!$A:$L,3,FALSE)</f>
        <v>19.68</v>
      </c>
      <c r="J1599" s="3">
        <f>VLOOKUP($A:$A,[1]Sheet1!$A:$L,4,FALSE)</f>
        <v>24.02</v>
      </c>
      <c r="K1599" s="3">
        <f>VLOOKUP($A:$A,[1]Sheet1!$A:$L,5,FALSE)</f>
        <v>9.4499999999999993</v>
      </c>
      <c r="L1599" s="3">
        <f>VLOOKUP($A:$A,[1]Sheet1!$A:$L,6,FALSE)</f>
        <v>2.59</v>
      </c>
      <c r="M1599" s="3">
        <f>VLOOKUP($A:$A,[1]Sheet1!$A:$L,7,FALSE)</f>
        <v>6.89</v>
      </c>
      <c r="N1599" s="3">
        <f>VLOOKUP($A:$A,[1]Sheet1!$A:$L,8,FALSE)</f>
        <v>9.1</v>
      </c>
      <c r="O1599" s="3" t="str">
        <f>VLOOKUP($A:$A,[1]Sheet1!$A:$L,9,FALSE)</f>
        <v>No</v>
      </c>
      <c r="P1599" s="3" t="str">
        <f>VLOOKUP($A:$A,[1]Sheet1!$A:$L,10,FALSE)</f>
        <v>No</v>
      </c>
      <c r="Q1599" s="3">
        <f>VLOOKUP($A:$A,[1]Sheet1!$A:$L,11,FALSE)</f>
        <v>85</v>
      </c>
    </row>
    <row r="1600" spans="1:17" x14ac:dyDescent="0.25">
      <c r="A1600" s="3" t="s">
        <v>8865</v>
      </c>
      <c r="B1600" s="3" t="s">
        <v>8863</v>
      </c>
      <c r="C1600" s="3" t="s">
        <v>8864</v>
      </c>
      <c r="D1600" s="3">
        <v>86569149329</v>
      </c>
      <c r="E1600" s="3">
        <v>83.99</v>
      </c>
      <c r="F1600" s="3">
        <v>67.739999999999995</v>
      </c>
      <c r="G1600" s="3" t="s">
        <v>11</v>
      </c>
      <c r="H1600" s="3" t="s">
        <v>12</v>
      </c>
      <c r="I1600" s="3">
        <f>VLOOKUP($A:$A,[1]Sheet1!$A:$L,3,FALSE)</f>
        <v>5.91</v>
      </c>
      <c r="J1600" s="3">
        <f>VLOOKUP($A:$A,[1]Sheet1!$A:$L,4,FALSE)</f>
        <v>36.81</v>
      </c>
      <c r="K1600" s="3">
        <f>VLOOKUP($A:$A,[1]Sheet1!$A:$L,5,FALSE)</f>
        <v>17.13</v>
      </c>
      <c r="L1600" s="3">
        <f>VLOOKUP($A:$A,[1]Sheet1!$A:$L,6,FALSE)</f>
        <v>2.15</v>
      </c>
      <c r="M1600" s="3">
        <f>VLOOKUP($A:$A,[1]Sheet1!$A:$L,7,FALSE)</f>
        <v>11.67</v>
      </c>
      <c r="N1600" s="3">
        <f>VLOOKUP($A:$A,[1]Sheet1!$A:$L,8,FALSE)</f>
        <v>15.09</v>
      </c>
      <c r="O1600" s="3" t="str">
        <f>VLOOKUP($A:$A,[1]Sheet1!$A:$L,9,FALSE)</f>
        <v>No</v>
      </c>
      <c r="P1600" s="3" t="str">
        <f>VLOOKUP($A:$A,[1]Sheet1!$A:$L,10,FALSE)</f>
        <v>No</v>
      </c>
      <c r="Q1600" s="3">
        <f>VLOOKUP($A:$A,[1]Sheet1!$A:$L,11,FALSE)</f>
        <v>85</v>
      </c>
    </row>
    <row r="1601" spans="1:17" x14ac:dyDescent="0.25">
      <c r="A1601" s="3" t="s">
        <v>9897</v>
      </c>
      <c r="B1601" s="3" t="s">
        <v>9895</v>
      </c>
      <c r="C1601" s="3" t="s">
        <v>9896</v>
      </c>
      <c r="D1601" s="3">
        <v>86569100672</v>
      </c>
      <c r="E1601" s="3">
        <v>90.09</v>
      </c>
      <c r="F1601" s="3">
        <v>72.28</v>
      </c>
      <c r="G1601" s="3" t="s">
        <v>11</v>
      </c>
      <c r="H1601" s="3" t="s">
        <v>12</v>
      </c>
      <c r="I1601" s="3">
        <f>VLOOKUP($A:$A,[1]Sheet1!$A:$L,3,FALSE)</f>
        <v>20.87</v>
      </c>
      <c r="J1601" s="3">
        <f>VLOOKUP($A:$A,[1]Sheet1!$A:$L,4,FALSE)</f>
        <v>22.83</v>
      </c>
      <c r="K1601" s="3">
        <f>VLOOKUP($A:$A,[1]Sheet1!$A:$L,5,FALSE)</f>
        <v>9.06</v>
      </c>
      <c r="L1601" s="3">
        <f>VLOOKUP($A:$A,[1]Sheet1!$A:$L,6,FALSE)</f>
        <v>2.5</v>
      </c>
      <c r="M1601" s="3">
        <f>VLOOKUP($A:$A,[1]Sheet1!$A:$L,7,FALSE)</f>
        <v>9.14</v>
      </c>
      <c r="N1601" s="3">
        <f>VLOOKUP($A:$A,[1]Sheet1!$A:$L,8,FALSE)</f>
        <v>16.18</v>
      </c>
      <c r="O1601" s="3" t="str">
        <f>VLOOKUP($A:$A,[1]Sheet1!$A:$L,9,FALSE)</f>
        <v>No</v>
      </c>
      <c r="P1601" s="3" t="str">
        <f>VLOOKUP($A:$A,[1]Sheet1!$A:$L,10,FALSE)</f>
        <v>No</v>
      </c>
      <c r="Q1601" s="3">
        <f>VLOOKUP($A:$A,[1]Sheet1!$A:$L,11,FALSE)</f>
        <v>85</v>
      </c>
    </row>
    <row r="1602" spans="1:17" x14ac:dyDescent="0.25">
      <c r="A1602" s="3" t="s">
        <v>10014</v>
      </c>
      <c r="B1602" s="3" t="s">
        <v>10012</v>
      </c>
      <c r="C1602" s="3" t="s">
        <v>10013</v>
      </c>
      <c r="D1602" s="3">
        <v>86569228062</v>
      </c>
      <c r="E1602" s="3">
        <v>106.2</v>
      </c>
      <c r="F1602" s="3">
        <v>66.78</v>
      </c>
      <c r="G1602" s="3" t="s">
        <v>11</v>
      </c>
      <c r="H1602" s="3" t="s">
        <v>12</v>
      </c>
      <c r="I1602" s="3">
        <f>VLOOKUP($A:$A,[1]Sheet1!$A:$L,3,FALSE)</f>
        <v>8.07</v>
      </c>
      <c r="J1602" s="3">
        <f>VLOOKUP($A:$A,[1]Sheet1!$A:$L,4,FALSE)</f>
        <v>24.02</v>
      </c>
      <c r="K1602" s="3">
        <f>VLOOKUP($A:$A,[1]Sheet1!$A:$L,5,FALSE)</f>
        <v>20.47</v>
      </c>
      <c r="L1602" s="3">
        <f>VLOOKUP($A:$A,[1]Sheet1!$A:$L,6,FALSE)</f>
        <v>2.2999999999999998</v>
      </c>
      <c r="M1602" s="3">
        <f>VLOOKUP($A:$A,[1]Sheet1!$A:$L,7,FALSE)</f>
        <v>15.97</v>
      </c>
      <c r="N1602" s="3">
        <f>VLOOKUP($A:$A,[1]Sheet1!$A:$L,8,FALSE)</f>
        <v>17.07</v>
      </c>
      <c r="O1602" s="3" t="str">
        <f>VLOOKUP($A:$A,[1]Sheet1!$A:$L,9,FALSE)</f>
        <v>No</v>
      </c>
      <c r="P1602" s="3" t="str">
        <f>VLOOKUP($A:$A,[1]Sheet1!$A:$L,10,FALSE)</f>
        <v>No</v>
      </c>
      <c r="Q1602" s="3">
        <f>VLOOKUP($A:$A,[1]Sheet1!$A:$L,11,FALSE)</f>
        <v>85</v>
      </c>
    </row>
    <row r="1603" spans="1:17" x14ac:dyDescent="0.25">
      <c r="A1603" s="3" t="s">
        <v>10497</v>
      </c>
      <c r="B1603" s="3" t="s">
        <v>10495</v>
      </c>
      <c r="C1603" s="3" t="s">
        <v>10496</v>
      </c>
      <c r="D1603" s="3">
        <v>86569152923</v>
      </c>
      <c r="E1603" s="3">
        <v>68.989999999999995</v>
      </c>
      <c r="F1603" s="3">
        <v>51.71</v>
      </c>
      <c r="G1603" s="3" t="s">
        <v>11</v>
      </c>
      <c r="H1603" s="3" t="s">
        <v>12</v>
      </c>
      <c r="I1603" s="3">
        <f>VLOOKUP($A:$A,[1]Sheet1!$A:$L,3,FALSE)</f>
        <v>20.87</v>
      </c>
      <c r="J1603" s="3">
        <f>VLOOKUP($A:$A,[1]Sheet1!$A:$L,4,FALSE)</f>
        <v>22.83</v>
      </c>
      <c r="K1603" s="3">
        <f>VLOOKUP($A:$A,[1]Sheet1!$A:$L,5,FALSE)</f>
        <v>9.06</v>
      </c>
      <c r="L1603" s="3">
        <f>VLOOKUP($A:$A,[1]Sheet1!$A:$L,6,FALSE)</f>
        <v>2.5</v>
      </c>
      <c r="M1603" s="3">
        <f>VLOOKUP($A:$A,[1]Sheet1!$A:$L,7,FALSE)</f>
        <v>7.93</v>
      </c>
      <c r="N1603" s="3">
        <f>VLOOKUP($A:$A,[1]Sheet1!$A:$L,8,FALSE)</f>
        <v>11.01</v>
      </c>
      <c r="O1603" s="3" t="str">
        <f>VLOOKUP($A:$A,[1]Sheet1!$A:$L,9,FALSE)</f>
        <v>No</v>
      </c>
      <c r="P1603" s="3" t="str">
        <f>VLOOKUP($A:$A,[1]Sheet1!$A:$L,10,FALSE)</f>
        <v>No</v>
      </c>
      <c r="Q1603" s="3">
        <f>VLOOKUP($A:$A,[1]Sheet1!$A:$L,11,FALSE)</f>
        <v>85</v>
      </c>
    </row>
    <row r="1604" spans="1:17" x14ac:dyDescent="0.25">
      <c r="A1604" s="3" t="s">
        <v>10500</v>
      </c>
      <c r="B1604" s="3" t="s">
        <v>10498</v>
      </c>
      <c r="C1604" s="3" t="s">
        <v>10499</v>
      </c>
      <c r="D1604" s="3">
        <v>86569152916</v>
      </c>
      <c r="E1604" s="3">
        <v>56.99</v>
      </c>
      <c r="F1604" s="3">
        <v>40.51</v>
      </c>
      <c r="G1604" s="3" t="s">
        <v>11</v>
      </c>
      <c r="H1604" s="3" t="s">
        <v>12</v>
      </c>
      <c r="I1604" s="3">
        <f>VLOOKUP($A:$A,[1]Sheet1!$A:$L,3,FALSE)</f>
        <v>21</v>
      </c>
      <c r="J1604" s="3">
        <f>VLOOKUP($A:$A,[1]Sheet1!$A:$L,4,FALSE)</f>
        <v>23</v>
      </c>
      <c r="K1604" s="3">
        <f>VLOOKUP($A:$A,[1]Sheet1!$A:$L,5,FALSE)</f>
        <v>10</v>
      </c>
      <c r="L1604" s="3">
        <f>VLOOKUP($A:$A,[1]Sheet1!$A:$L,6,FALSE)</f>
        <v>2.8</v>
      </c>
      <c r="M1604" s="3">
        <f>VLOOKUP($A:$A,[1]Sheet1!$A:$L,7,FALSE)</f>
        <v>6.61</v>
      </c>
      <c r="N1604" s="3">
        <f>VLOOKUP($A:$A,[1]Sheet1!$A:$L,8,FALSE)</f>
        <v>9.69</v>
      </c>
      <c r="O1604" s="3" t="str">
        <f>VLOOKUP($A:$A,[1]Sheet1!$A:$L,9,FALSE)</f>
        <v>No</v>
      </c>
      <c r="P1604" s="3" t="str">
        <f>VLOOKUP($A:$A,[1]Sheet1!$A:$L,10,FALSE)</f>
        <v>No</v>
      </c>
      <c r="Q1604" s="3">
        <f>VLOOKUP($A:$A,[1]Sheet1!$A:$L,11,FALSE)</f>
        <v>85</v>
      </c>
    </row>
    <row r="1605" spans="1:17" x14ac:dyDescent="0.25">
      <c r="A1605" s="3" t="s">
        <v>10917</v>
      </c>
      <c r="B1605" s="3" t="s">
        <v>10915</v>
      </c>
      <c r="C1605" s="3" t="s">
        <v>10916</v>
      </c>
      <c r="D1605" s="3">
        <v>86569216151</v>
      </c>
      <c r="E1605" s="3">
        <v>88.99</v>
      </c>
      <c r="F1605" s="3">
        <v>70.31</v>
      </c>
      <c r="G1605" s="3" t="s">
        <v>11</v>
      </c>
      <c r="H1605" s="3" t="s">
        <v>12</v>
      </c>
      <c r="I1605" s="3">
        <f>VLOOKUP($A:$A,[1]Sheet1!$A:$L,3,FALSE)</f>
        <v>20.87</v>
      </c>
      <c r="J1605" s="3">
        <f>VLOOKUP($A:$A,[1]Sheet1!$A:$L,4,FALSE)</f>
        <v>22.83</v>
      </c>
      <c r="K1605" s="3">
        <f>VLOOKUP($A:$A,[1]Sheet1!$A:$L,5,FALSE)</f>
        <v>9.06</v>
      </c>
      <c r="L1605" s="3">
        <f>VLOOKUP($A:$A,[1]Sheet1!$A:$L,6,FALSE)</f>
        <v>2.5</v>
      </c>
      <c r="M1605" s="3">
        <f>VLOOKUP($A:$A,[1]Sheet1!$A:$L,7,FALSE)</f>
        <v>9.4700000000000006</v>
      </c>
      <c r="N1605" s="3">
        <f>VLOOKUP($A:$A,[1]Sheet1!$A:$L,8,FALSE)</f>
        <v>13.22</v>
      </c>
      <c r="O1605" s="3" t="str">
        <f>VLOOKUP($A:$A,[1]Sheet1!$A:$L,9,FALSE)</f>
        <v>No</v>
      </c>
      <c r="P1605" s="3" t="str">
        <f>VLOOKUP($A:$A,[1]Sheet1!$A:$L,10,FALSE)</f>
        <v>No</v>
      </c>
      <c r="Q1605" s="3">
        <f>VLOOKUP($A:$A,[1]Sheet1!$A:$L,11,FALSE)</f>
        <v>85</v>
      </c>
    </row>
    <row r="1606" spans="1:17" x14ac:dyDescent="0.25">
      <c r="A1606" s="3" t="s">
        <v>11064</v>
      </c>
      <c r="B1606" s="3" t="s">
        <v>11062</v>
      </c>
      <c r="C1606" s="3" t="s">
        <v>11063</v>
      </c>
      <c r="D1606" s="3">
        <v>86569216120</v>
      </c>
      <c r="E1606" s="3">
        <v>88.99</v>
      </c>
      <c r="F1606" s="3">
        <v>70.31</v>
      </c>
      <c r="G1606" s="3" t="s">
        <v>11</v>
      </c>
      <c r="H1606" s="3" t="s">
        <v>12</v>
      </c>
      <c r="I1606" s="3">
        <f>VLOOKUP($A:$A,[1]Sheet1!$A:$L,3,FALSE)</f>
        <v>20.87</v>
      </c>
      <c r="J1606" s="3">
        <f>VLOOKUP($A:$A,[1]Sheet1!$A:$L,4,FALSE)</f>
        <v>22.83</v>
      </c>
      <c r="K1606" s="3">
        <f>VLOOKUP($A:$A,[1]Sheet1!$A:$L,5,FALSE)</f>
        <v>9.4499999999999993</v>
      </c>
      <c r="L1606" s="3">
        <f>VLOOKUP($A:$A,[1]Sheet1!$A:$L,6,FALSE)</f>
        <v>2.61</v>
      </c>
      <c r="M1606" s="3">
        <f>VLOOKUP($A:$A,[1]Sheet1!$A:$L,7,FALSE)</f>
        <v>11.01</v>
      </c>
      <c r="N1606" s="3">
        <f>VLOOKUP($A:$A,[1]Sheet1!$A:$L,8,FALSE)</f>
        <v>11.01</v>
      </c>
      <c r="O1606" s="3" t="str">
        <f>VLOOKUP($A:$A,[1]Sheet1!$A:$L,9,FALSE)</f>
        <v>No</v>
      </c>
      <c r="P1606" s="3" t="str">
        <f>VLOOKUP($A:$A,[1]Sheet1!$A:$L,10,FALSE)</f>
        <v>No</v>
      </c>
      <c r="Q1606" s="3">
        <f>VLOOKUP($A:$A,[1]Sheet1!$A:$L,11,FALSE)</f>
        <v>85</v>
      </c>
    </row>
    <row r="1607" spans="1:17" x14ac:dyDescent="0.25">
      <c r="A1607" s="3" t="s">
        <v>11226</v>
      </c>
      <c r="B1607" s="3" t="s">
        <v>11224</v>
      </c>
      <c r="C1607" s="3" t="s">
        <v>11225</v>
      </c>
      <c r="D1607" s="3">
        <v>86569272577</v>
      </c>
      <c r="E1607" s="3">
        <v>70.989999999999995</v>
      </c>
      <c r="F1607" s="3">
        <v>54.34</v>
      </c>
      <c r="G1607" s="3" t="s">
        <v>11</v>
      </c>
      <c r="H1607" s="3" t="s">
        <v>12</v>
      </c>
      <c r="I1607" s="3">
        <f>VLOOKUP($A:$A,[1]Sheet1!$A:$L,3,FALSE)</f>
        <v>20.87</v>
      </c>
      <c r="J1607" s="3">
        <f>VLOOKUP($A:$A,[1]Sheet1!$A:$L,4,FALSE)</f>
        <v>22.83</v>
      </c>
      <c r="K1607" s="3">
        <f>VLOOKUP($A:$A,[1]Sheet1!$A:$L,5,FALSE)</f>
        <v>9.06</v>
      </c>
      <c r="L1607" s="3">
        <f>VLOOKUP($A:$A,[1]Sheet1!$A:$L,6,FALSE)</f>
        <v>2.5</v>
      </c>
      <c r="M1607" s="3">
        <f>VLOOKUP($A:$A,[1]Sheet1!$A:$L,7,FALSE)</f>
        <v>8.3699999999999992</v>
      </c>
      <c r="N1607" s="3">
        <f>VLOOKUP($A:$A,[1]Sheet1!$A:$L,8,FALSE)</f>
        <v>9.91</v>
      </c>
      <c r="O1607" s="3" t="str">
        <f>VLOOKUP($A:$A,[1]Sheet1!$A:$L,9,FALSE)</f>
        <v>No</v>
      </c>
      <c r="P1607" s="3" t="str">
        <f>VLOOKUP($A:$A,[1]Sheet1!$A:$L,10,FALSE)</f>
        <v>No</v>
      </c>
      <c r="Q1607" s="3">
        <f>VLOOKUP($A:$A,[1]Sheet1!$A:$L,11,FALSE)</f>
        <v>85</v>
      </c>
    </row>
    <row r="1608" spans="1:17" x14ac:dyDescent="0.25">
      <c r="A1608" s="3" t="s">
        <v>12063</v>
      </c>
      <c r="B1608" s="3" t="s">
        <v>12061</v>
      </c>
      <c r="C1608" s="3" t="s">
        <v>12062</v>
      </c>
      <c r="D1608" s="3">
        <v>86569276674</v>
      </c>
      <c r="E1608" s="3">
        <v>77.290000000000006</v>
      </c>
      <c r="F1608" s="3">
        <v>60.37</v>
      </c>
      <c r="G1608" s="3" t="s">
        <v>11</v>
      </c>
      <c r="H1608" s="3" t="s">
        <v>12</v>
      </c>
      <c r="I1608" s="3">
        <f>VLOOKUP($A:$A,[1]Sheet1!$A:$L,3,FALSE)</f>
        <v>20.87</v>
      </c>
      <c r="J1608" s="3">
        <f>VLOOKUP($A:$A,[1]Sheet1!$A:$L,4,FALSE)</f>
        <v>22.83</v>
      </c>
      <c r="K1608" s="3">
        <f>VLOOKUP($A:$A,[1]Sheet1!$A:$L,5,FALSE)</f>
        <v>9.4499999999999993</v>
      </c>
      <c r="L1608" s="3">
        <f>VLOOKUP($A:$A,[1]Sheet1!$A:$L,6,FALSE)</f>
        <v>2.61</v>
      </c>
      <c r="M1608" s="3">
        <f>VLOOKUP($A:$A,[1]Sheet1!$A:$L,7,FALSE)</f>
        <v>5.95</v>
      </c>
      <c r="N1608" s="3">
        <f>VLOOKUP($A:$A,[1]Sheet1!$A:$L,8,FALSE)</f>
        <v>9.0299999999999994</v>
      </c>
      <c r="O1608" s="3" t="str">
        <f>VLOOKUP($A:$A,[1]Sheet1!$A:$L,9,FALSE)</f>
        <v>No</v>
      </c>
      <c r="P1608" s="3" t="str">
        <f>VLOOKUP($A:$A,[1]Sheet1!$A:$L,10,FALSE)</f>
        <v>No</v>
      </c>
      <c r="Q1608" s="3">
        <f>VLOOKUP($A:$A,[1]Sheet1!$A:$L,11,FALSE)</f>
        <v>85</v>
      </c>
    </row>
    <row r="1609" spans="1:17" x14ac:dyDescent="0.25">
      <c r="A1609" s="3" t="s">
        <v>12345</v>
      </c>
      <c r="B1609" s="3" t="s">
        <v>12343</v>
      </c>
      <c r="C1609" s="3" t="s">
        <v>12344</v>
      </c>
      <c r="D1609" s="3">
        <v>86569276773</v>
      </c>
      <c r="E1609" s="3">
        <v>90.09</v>
      </c>
      <c r="F1609" s="3">
        <v>72.28</v>
      </c>
      <c r="G1609" s="3" t="s">
        <v>11</v>
      </c>
      <c r="H1609" s="3" t="s">
        <v>12</v>
      </c>
      <c r="I1609" s="3">
        <f>VLOOKUP($A:$A,[1]Sheet1!$A:$L,3,FALSE)</f>
        <v>20.87</v>
      </c>
      <c r="J1609" s="3">
        <f>VLOOKUP($A:$A,[1]Sheet1!$A:$L,4,FALSE)</f>
        <v>22.83</v>
      </c>
      <c r="K1609" s="3">
        <f>VLOOKUP($A:$A,[1]Sheet1!$A:$L,5,FALSE)</f>
        <v>9.06</v>
      </c>
      <c r="L1609" s="3">
        <f>VLOOKUP($A:$A,[1]Sheet1!$A:$L,6,FALSE)</f>
        <v>2.5</v>
      </c>
      <c r="M1609" s="3">
        <f>VLOOKUP($A:$A,[1]Sheet1!$A:$L,7,FALSE)</f>
        <v>9.14</v>
      </c>
      <c r="N1609" s="3">
        <f>VLOOKUP($A:$A,[1]Sheet1!$A:$L,8,FALSE)</f>
        <v>11.01</v>
      </c>
      <c r="O1609" s="3" t="str">
        <f>VLOOKUP($A:$A,[1]Sheet1!$A:$L,9,FALSE)</f>
        <v>No</v>
      </c>
      <c r="P1609" s="3" t="str">
        <f>VLOOKUP($A:$A,[1]Sheet1!$A:$L,10,FALSE)</f>
        <v>No</v>
      </c>
      <c r="Q1609" s="3">
        <f>VLOOKUP($A:$A,[1]Sheet1!$A:$L,11,FALSE)</f>
        <v>85</v>
      </c>
    </row>
    <row r="1610" spans="1:17" x14ac:dyDescent="0.25">
      <c r="A1610" s="3" t="s">
        <v>12576</v>
      </c>
      <c r="B1610" s="3" t="s">
        <v>12574</v>
      </c>
      <c r="C1610" s="3" t="s">
        <v>12575</v>
      </c>
      <c r="D1610" s="3">
        <v>86569319685</v>
      </c>
      <c r="E1610" s="3">
        <v>70.989999999999995</v>
      </c>
      <c r="F1610" s="3">
        <v>55.64</v>
      </c>
      <c r="G1610" s="3" t="s">
        <v>11</v>
      </c>
      <c r="H1610" s="3" t="s">
        <v>12</v>
      </c>
      <c r="I1610" s="3">
        <f>VLOOKUP($A:$A,[1]Sheet1!$A:$L,3,FALSE)</f>
        <v>21.65</v>
      </c>
      <c r="J1610" s="3">
        <f>VLOOKUP($A:$A,[1]Sheet1!$A:$L,4,FALSE)</f>
        <v>22.44</v>
      </c>
      <c r="K1610" s="3">
        <f>VLOOKUP($A:$A,[1]Sheet1!$A:$L,5,FALSE)</f>
        <v>8.27</v>
      </c>
      <c r="L1610" s="3">
        <f>VLOOKUP($A:$A,[1]Sheet1!$A:$L,6,FALSE)</f>
        <v>2.3199999999999998</v>
      </c>
      <c r="M1610" s="3">
        <f>VLOOKUP($A:$A,[1]Sheet1!$A:$L,7,FALSE)</f>
        <v>8.15</v>
      </c>
      <c r="N1610" s="3">
        <f>VLOOKUP($A:$A,[1]Sheet1!$A:$L,8,FALSE)</f>
        <v>10.35</v>
      </c>
      <c r="O1610" s="3" t="str">
        <f>VLOOKUP($A:$A,[1]Sheet1!$A:$L,9,FALSE)</f>
        <v>No</v>
      </c>
      <c r="P1610" s="3" t="str">
        <f>VLOOKUP($A:$A,[1]Sheet1!$A:$L,10,FALSE)</f>
        <v>No</v>
      </c>
      <c r="Q1610" s="3">
        <f>VLOOKUP($A:$A,[1]Sheet1!$A:$L,11,FALSE)</f>
        <v>85</v>
      </c>
    </row>
    <row r="1611" spans="1:17" x14ac:dyDescent="0.25">
      <c r="A1611" s="3" t="s">
        <v>12837</v>
      </c>
      <c r="B1611" s="3" t="s">
        <v>12835</v>
      </c>
      <c r="C1611" s="3" t="s">
        <v>12836</v>
      </c>
      <c r="D1611" s="3">
        <v>86569407290</v>
      </c>
      <c r="E1611" s="3">
        <v>86.99</v>
      </c>
      <c r="F1611" s="3">
        <v>70.31</v>
      </c>
      <c r="G1611" s="3" t="s">
        <v>11</v>
      </c>
      <c r="H1611" s="3" t="s">
        <v>12</v>
      </c>
      <c r="I1611" s="3">
        <f>VLOOKUP($A:$A,[1]Sheet1!$A:$L,3,FALSE)</f>
        <v>20.87</v>
      </c>
      <c r="J1611" s="3">
        <f>VLOOKUP($A:$A,[1]Sheet1!$A:$L,4,FALSE)</f>
        <v>22.83</v>
      </c>
      <c r="K1611" s="3">
        <f>VLOOKUP($A:$A,[1]Sheet1!$A:$L,5,FALSE)</f>
        <v>9.4499999999999993</v>
      </c>
      <c r="L1611" s="3">
        <f>VLOOKUP($A:$A,[1]Sheet1!$A:$L,6,FALSE)</f>
        <v>2.61</v>
      </c>
      <c r="M1611" s="3">
        <f>VLOOKUP($A:$A,[1]Sheet1!$A:$L,7,FALSE)</f>
        <v>7.93</v>
      </c>
      <c r="N1611" s="3">
        <f>VLOOKUP($A:$A,[1]Sheet1!$A:$L,8,FALSE)</f>
        <v>12.11</v>
      </c>
      <c r="O1611" s="3" t="str">
        <f>VLOOKUP($A:$A,[1]Sheet1!$A:$L,9,FALSE)</f>
        <v>No</v>
      </c>
      <c r="P1611" s="3" t="str">
        <f>VLOOKUP($A:$A,[1]Sheet1!$A:$L,10,FALSE)</f>
        <v>No</v>
      </c>
      <c r="Q1611" s="3">
        <f>VLOOKUP($A:$A,[1]Sheet1!$A:$L,11,FALSE)</f>
        <v>85</v>
      </c>
    </row>
    <row r="1612" spans="1:17" x14ac:dyDescent="0.25">
      <c r="A1612" s="3" t="s">
        <v>13239</v>
      </c>
      <c r="B1612" s="3" t="s">
        <v>13237</v>
      </c>
      <c r="C1612" s="3" t="s">
        <v>13238</v>
      </c>
      <c r="D1612" s="3">
        <v>86569359810</v>
      </c>
      <c r="E1612" s="3">
        <v>94.69</v>
      </c>
      <c r="F1612" s="3">
        <v>79.38</v>
      </c>
      <c r="G1612" s="3" t="s">
        <v>11</v>
      </c>
      <c r="H1612" s="3" t="s">
        <v>12</v>
      </c>
      <c r="I1612" s="3">
        <f>VLOOKUP($A:$A,[1]Sheet1!$A:$L,3,FALSE)</f>
        <v>21.65</v>
      </c>
      <c r="J1612" s="3">
        <f>VLOOKUP($A:$A,[1]Sheet1!$A:$L,4,FALSE)</f>
        <v>22.83</v>
      </c>
      <c r="K1612" s="3">
        <f>VLOOKUP($A:$A,[1]Sheet1!$A:$L,5,FALSE)</f>
        <v>8.66</v>
      </c>
      <c r="L1612" s="3">
        <f>VLOOKUP($A:$A,[1]Sheet1!$A:$L,6,FALSE)</f>
        <v>2.48</v>
      </c>
      <c r="M1612" s="3">
        <f>VLOOKUP($A:$A,[1]Sheet1!$A:$L,7,FALSE)</f>
        <v>8.35</v>
      </c>
      <c r="N1612" s="3">
        <f>VLOOKUP($A:$A,[1]Sheet1!$A:$L,8,FALSE)</f>
        <v>11.04</v>
      </c>
      <c r="O1612" s="3" t="str">
        <f>VLOOKUP($A:$A,[1]Sheet1!$A:$L,9,FALSE)</f>
        <v>No</v>
      </c>
      <c r="P1612" s="3" t="str">
        <f>VLOOKUP($A:$A,[1]Sheet1!$A:$L,10,FALSE)</f>
        <v>No</v>
      </c>
      <c r="Q1612" s="3">
        <f>VLOOKUP($A:$A,[1]Sheet1!$A:$L,11,FALSE)</f>
        <v>85</v>
      </c>
    </row>
    <row r="1613" spans="1:17" x14ac:dyDescent="0.25">
      <c r="A1613" s="3" t="s">
        <v>13890</v>
      </c>
      <c r="B1613" s="3" t="s">
        <v>13888</v>
      </c>
      <c r="C1613" s="3" t="s">
        <v>13889</v>
      </c>
      <c r="D1613" s="3">
        <v>86569470478</v>
      </c>
      <c r="E1613" s="3">
        <v>56.69</v>
      </c>
      <c r="F1613" s="3">
        <v>40.31</v>
      </c>
      <c r="G1613" s="3" t="s">
        <v>11</v>
      </c>
      <c r="H1613" s="3" t="s">
        <v>12</v>
      </c>
      <c r="I1613" s="3">
        <f>VLOOKUP($A:$A,[1]Sheet1!$A:$L,3,FALSE)</f>
        <v>20.87</v>
      </c>
      <c r="J1613" s="3">
        <f>VLOOKUP($A:$A,[1]Sheet1!$A:$L,4,FALSE)</f>
        <v>22.83</v>
      </c>
      <c r="K1613" s="3">
        <f>VLOOKUP($A:$A,[1]Sheet1!$A:$L,5,FALSE)</f>
        <v>10</v>
      </c>
      <c r="L1613" s="3">
        <f>VLOOKUP($A:$A,[1]Sheet1!$A:$L,6,FALSE)</f>
        <v>2.76</v>
      </c>
      <c r="M1613" s="3">
        <f>VLOOKUP($A:$A,[1]Sheet1!$A:$L,7,FALSE)</f>
        <v>6.83</v>
      </c>
      <c r="N1613" s="3">
        <f>VLOOKUP($A:$A,[1]Sheet1!$A:$L,8,FALSE)</f>
        <v>9.91</v>
      </c>
      <c r="O1613" s="3" t="str">
        <f>VLOOKUP($A:$A,[1]Sheet1!$A:$L,9,FALSE)</f>
        <v>No</v>
      </c>
      <c r="P1613" s="3" t="str">
        <f>VLOOKUP($A:$A,[1]Sheet1!$A:$L,10,FALSE)</f>
        <v>No</v>
      </c>
      <c r="Q1613" s="3">
        <f>VLOOKUP($A:$A,[1]Sheet1!$A:$L,11,FALSE)</f>
        <v>85</v>
      </c>
    </row>
    <row r="1614" spans="1:17" x14ac:dyDescent="0.25">
      <c r="A1614" s="3" t="s">
        <v>13893</v>
      </c>
      <c r="B1614" s="3" t="s">
        <v>13891</v>
      </c>
      <c r="C1614" s="3" t="s">
        <v>13892</v>
      </c>
      <c r="D1614" s="3">
        <v>86569413031</v>
      </c>
      <c r="E1614" s="3">
        <v>56.69</v>
      </c>
      <c r="F1614" s="3">
        <v>40.31</v>
      </c>
      <c r="G1614" s="3" t="s">
        <v>11</v>
      </c>
      <c r="H1614" s="3" t="s">
        <v>12</v>
      </c>
      <c r="I1614" s="3">
        <f>VLOOKUP($A:$A,[1]Sheet1!$A:$L,3,FALSE)</f>
        <v>20.87</v>
      </c>
      <c r="J1614" s="3">
        <f>VLOOKUP($A:$A,[1]Sheet1!$A:$L,4,FALSE)</f>
        <v>22.83</v>
      </c>
      <c r="K1614" s="3">
        <f>VLOOKUP($A:$A,[1]Sheet1!$A:$L,5,FALSE)</f>
        <v>9.84</v>
      </c>
      <c r="L1614" s="3">
        <f>VLOOKUP($A:$A,[1]Sheet1!$A:$L,6,FALSE)</f>
        <v>2.71</v>
      </c>
      <c r="M1614" s="3">
        <f>VLOOKUP($A:$A,[1]Sheet1!$A:$L,7,FALSE)</f>
        <v>6.83</v>
      </c>
      <c r="N1614" s="3">
        <f>VLOOKUP($A:$A,[1]Sheet1!$A:$L,8,FALSE)</f>
        <v>9.91</v>
      </c>
      <c r="O1614" s="3" t="str">
        <f>VLOOKUP($A:$A,[1]Sheet1!$A:$L,9,FALSE)</f>
        <v>No</v>
      </c>
      <c r="P1614" s="3" t="str">
        <f>VLOOKUP($A:$A,[1]Sheet1!$A:$L,10,FALSE)</f>
        <v>No</v>
      </c>
      <c r="Q1614" s="3">
        <f>VLOOKUP($A:$A,[1]Sheet1!$A:$L,11,FALSE)</f>
        <v>85</v>
      </c>
    </row>
    <row r="1615" spans="1:17" x14ac:dyDescent="0.25">
      <c r="A1615" s="3" t="s">
        <v>14202</v>
      </c>
      <c r="B1615" s="3" t="s">
        <v>14200</v>
      </c>
      <c r="C1615" s="3" t="s">
        <v>14201</v>
      </c>
      <c r="D1615" s="3">
        <v>86569635693</v>
      </c>
      <c r="E1615" s="3">
        <v>65.19</v>
      </c>
      <c r="F1615" s="3">
        <v>48.2</v>
      </c>
      <c r="G1615" s="3" t="s">
        <v>11</v>
      </c>
      <c r="H1615" s="3" t="s">
        <v>12</v>
      </c>
      <c r="I1615" s="3">
        <f>VLOOKUP($A:$A,[1]Sheet1!$A:$L,3,FALSE)</f>
        <v>20.87</v>
      </c>
      <c r="J1615" s="3">
        <f>VLOOKUP($A:$A,[1]Sheet1!$A:$L,4,FALSE)</f>
        <v>22.83</v>
      </c>
      <c r="K1615" s="3">
        <f>VLOOKUP($A:$A,[1]Sheet1!$A:$L,5,FALSE)</f>
        <v>9.25</v>
      </c>
      <c r="L1615" s="3">
        <f>VLOOKUP($A:$A,[1]Sheet1!$A:$L,6,FALSE)</f>
        <v>2.5499999999999998</v>
      </c>
      <c r="M1615" s="3">
        <f>VLOOKUP($A:$A,[1]Sheet1!$A:$L,7,FALSE)</f>
        <v>7.49</v>
      </c>
      <c r="N1615" s="3">
        <f>VLOOKUP($A:$A,[1]Sheet1!$A:$L,8,FALSE)</f>
        <v>9.25</v>
      </c>
      <c r="O1615" s="3" t="str">
        <f>VLOOKUP($A:$A,[1]Sheet1!$A:$L,9,FALSE)</f>
        <v>No</v>
      </c>
      <c r="P1615" s="3" t="str">
        <f>VLOOKUP($A:$A,[1]Sheet1!$A:$L,10,FALSE)</f>
        <v>No</v>
      </c>
      <c r="Q1615" s="3">
        <f>VLOOKUP($A:$A,[1]Sheet1!$A:$L,11,FALSE)</f>
        <v>85</v>
      </c>
    </row>
    <row r="1616" spans="1:17" x14ac:dyDescent="0.25">
      <c r="A1616" s="3" t="s">
        <v>14517</v>
      </c>
      <c r="B1616" s="3" t="s">
        <v>14515</v>
      </c>
      <c r="C1616" s="3" t="s">
        <v>14516</v>
      </c>
      <c r="D1616" s="3">
        <v>86569548276</v>
      </c>
      <c r="E1616" s="3">
        <v>86.99</v>
      </c>
      <c r="F1616" s="3">
        <v>70.7</v>
      </c>
      <c r="G1616" s="3" t="s">
        <v>11</v>
      </c>
      <c r="H1616" s="3" t="s">
        <v>12</v>
      </c>
      <c r="I1616" s="3">
        <f>VLOOKUP($A:$A,[1]Sheet1!$A:$L,3,FALSE)</f>
        <v>5.91</v>
      </c>
      <c r="J1616" s="3">
        <f>VLOOKUP($A:$A,[1]Sheet1!$A:$L,4,FALSE)</f>
        <v>36.81</v>
      </c>
      <c r="K1616" s="3">
        <f>VLOOKUP($A:$A,[1]Sheet1!$A:$L,5,FALSE)</f>
        <v>17.13</v>
      </c>
      <c r="L1616" s="3">
        <f>VLOOKUP($A:$A,[1]Sheet1!$A:$L,6,FALSE)</f>
        <v>2.15</v>
      </c>
      <c r="M1616" s="3">
        <f>VLOOKUP($A:$A,[1]Sheet1!$A:$L,7,FALSE)</f>
        <v>11.67</v>
      </c>
      <c r="N1616" s="3">
        <f>VLOOKUP($A:$A,[1]Sheet1!$A:$L,8,FALSE)</f>
        <v>14.54</v>
      </c>
      <c r="O1616" s="3" t="str">
        <f>VLOOKUP($A:$A,[1]Sheet1!$A:$L,9,FALSE)</f>
        <v>No</v>
      </c>
      <c r="P1616" s="3" t="str">
        <f>VLOOKUP($A:$A,[1]Sheet1!$A:$L,10,FALSE)</f>
        <v>No</v>
      </c>
      <c r="Q1616" s="3">
        <f>VLOOKUP($A:$A,[1]Sheet1!$A:$L,11,FALSE)</f>
        <v>85</v>
      </c>
    </row>
    <row r="1617" spans="1:17" x14ac:dyDescent="0.25">
      <c r="A1617" s="3" t="s">
        <v>15951</v>
      </c>
      <c r="B1617" s="3" t="s">
        <v>15949</v>
      </c>
      <c r="C1617" s="3" t="s">
        <v>15950</v>
      </c>
      <c r="D1617" s="3">
        <v>86569778932</v>
      </c>
      <c r="E1617" s="3">
        <v>91.89</v>
      </c>
      <c r="F1617" s="3">
        <v>74.55</v>
      </c>
      <c r="G1617" s="3" t="s">
        <v>11</v>
      </c>
      <c r="H1617" s="3" t="s">
        <v>12</v>
      </c>
      <c r="I1617" s="3">
        <f>VLOOKUP($A:$A,[1]Sheet1!$A:$L,3,FALSE)</f>
        <v>20.87</v>
      </c>
      <c r="J1617" s="3">
        <f>VLOOKUP($A:$A,[1]Sheet1!$A:$L,4,FALSE)</f>
        <v>22.83</v>
      </c>
      <c r="K1617" s="3">
        <f>VLOOKUP($A:$A,[1]Sheet1!$A:$L,5,FALSE)</f>
        <v>9.84</v>
      </c>
      <c r="L1617" s="3">
        <f>VLOOKUP($A:$A,[1]Sheet1!$A:$L,6,FALSE)</f>
        <v>2.71</v>
      </c>
      <c r="M1617" s="3">
        <f>VLOOKUP($A:$A,[1]Sheet1!$A:$L,7,FALSE)</f>
        <v>7.93</v>
      </c>
      <c r="N1617" s="3">
        <f>VLOOKUP($A:$A,[1]Sheet1!$A:$L,8,FALSE)</f>
        <v>10.130000000000001</v>
      </c>
      <c r="O1617" s="3" t="str">
        <f>VLOOKUP($A:$A,[1]Sheet1!$A:$L,9,FALSE)</f>
        <v>No</v>
      </c>
      <c r="P1617" s="3" t="str">
        <f>VLOOKUP($A:$A,[1]Sheet1!$A:$L,10,FALSE)</f>
        <v>No</v>
      </c>
      <c r="Q1617" s="3">
        <f>VLOOKUP($A:$A,[1]Sheet1!$A:$L,11,FALSE)</f>
        <v>85</v>
      </c>
    </row>
    <row r="1618" spans="1:17" x14ac:dyDescent="0.25">
      <c r="A1618" s="3" t="s">
        <v>16152</v>
      </c>
      <c r="B1618" s="3" t="s">
        <v>16150</v>
      </c>
      <c r="C1618" s="3" t="s">
        <v>16151</v>
      </c>
      <c r="D1618" s="3">
        <v>86569790743</v>
      </c>
      <c r="E1618" s="3">
        <v>161.49</v>
      </c>
      <c r="F1618" s="3">
        <v>89.78</v>
      </c>
      <c r="G1618" s="3" t="s">
        <v>11</v>
      </c>
      <c r="H1618" s="3" t="s">
        <v>12</v>
      </c>
      <c r="I1618" s="3">
        <f>VLOOKUP($A:$A,[1]Sheet1!$A:$L,3,FALSE)</f>
        <v>20.87</v>
      </c>
      <c r="J1618" s="3">
        <f>VLOOKUP($A:$A,[1]Sheet1!$A:$L,4,FALSE)</f>
        <v>22.44</v>
      </c>
      <c r="K1618" s="3">
        <f>VLOOKUP($A:$A,[1]Sheet1!$A:$L,5,FALSE)</f>
        <v>9.65</v>
      </c>
      <c r="L1618" s="3">
        <f>VLOOKUP($A:$A,[1]Sheet1!$A:$L,6,FALSE)</f>
        <v>2.61</v>
      </c>
      <c r="M1618" s="3">
        <f>VLOOKUP($A:$A,[1]Sheet1!$A:$L,7,FALSE)</f>
        <v>10.79</v>
      </c>
      <c r="N1618" s="3">
        <f>VLOOKUP($A:$A,[1]Sheet1!$A:$L,8,FALSE)</f>
        <v>13</v>
      </c>
      <c r="O1618" s="3" t="str">
        <f>VLOOKUP($A:$A,[1]Sheet1!$A:$L,9,FALSE)</f>
        <v>No</v>
      </c>
      <c r="P1618" s="3" t="str">
        <f>VLOOKUP($A:$A,[1]Sheet1!$A:$L,10,FALSE)</f>
        <v>No</v>
      </c>
      <c r="Q1618" s="3">
        <f>VLOOKUP($A:$A,[1]Sheet1!$A:$L,11,FALSE)</f>
        <v>85</v>
      </c>
    </row>
    <row r="1619" spans="1:17" x14ac:dyDescent="0.25">
      <c r="A1619" s="3" t="s">
        <v>16155</v>
      </c>
      <c r="B1619" s="3" t="s">
        <v>16153</v>
      </c>
      <c r="C1619" s="3" t="s">
        <v>16154</v>
      </c>
      <c r="D1619" s="3">
        <v>86569793133</v>
      </c>
      <c r="E1619" s="3">
        <v>161.49</v>
      </c>
      <c r="F1619" s="3">
        <v>89.78</v>
      </c>
      <c r="G1619" s="3" t="s">
        <v>11</v>
      </c>
      <c r="H1619" s="3" t="s">
        <v>12</v>
      </c>
      <c r="I1619" s="3">
        <f>VLOOKUP($A:$A,[1]Sheet1!$A:$L,3,FALSE)</f>
        <v>20.87</v>
      </c>
      <c r="J1619" s="3">
        <f>VLOOKUP($A:$A,[1]Sheet1!$A:$L,4,FALSE)</f>
        <v>22.44</v>
      </c>
      <c r="K1619" s="3">
        <f>VLOOKUP($A:$A,[1]Sheet1!$A:$L,5,FALSE)</f>
        <v>9.65</v>
      </c>
      <c r="L1619" s="3">
        <f>VLOOKUP($A:$A,[1]Sheet1!$A:$L,6,FALSE)</f>
        <v>2.61</v>
      </c>
      <c r="M1619" s="3">
        <f>VLOOKUP($A:$A,[1]Sheet1!$A:$L,7,FALSE)</f>
        <v>10.35</v>
      </c>
      <c r="N1619" s="3">
        <f>VLOOKUP($A:$A,[1]Sheet1!$A:$L,8,FALSE)</f>
        <v>12.44</v>
      </c>
      <c r="O1619" s="3" t="str">
        <f>VLOOKUP($A:$A,[1]Sheet1!$A:$L,9,FALSE)</f>
        <v>No</v>
      </c>
      <c r="P1619" s="3" t="str">
        <f>VLOOKUP($A:$A,[1]Sheet1!$A:$L,10,FALSE)</f>
        <v>No</v>
      </c>
      <c r="Q1619" s="3">
        <f>VLOOKUP($A:$A,[1]Sheet1!$A:$L,11,FALSE)</f>
        <v>85</v>
      </c>
    </row>
    <row r="1620" spans="1:17" x14ac:dyDescent="0.25">
      <c r="A1620" s="3" t="s">
        <v>16896</v>
      </c>
      <c r="B1620" s="3" t="s">
        <v>16894</v>
      </c>
      <c r="C1620" s="3" t="s">
        <v>16895</v>
      </c>
      <c r="D1620" s="3">
        <v>86569998064</v>
      </c>
      <c r="E1620" s="3">
        <v>73.989999999999995</v>
      </c>
      <c r="F1620" s="3">
        <v>56.69</v>
      </c>
      <c r="G1620" s="3" t="s">
        <v>11</v>
      </c>
      <c r="H1620" s="3" t="s">
        <v>12</v>
      </c>
      <c r="I1620" s="3">
        <f>VLOOKUP($A:$A,[1]Sheet1!$A:$L,3,FALSE)</f>
        <v>18.11</v>
      </c>
      <c r="J1620" s="3">
        <f>VLOOKUP($A:$A,[1]Sheet1!$A:$L,4,FALSE)</f>
        <v>22.83</v>
      </c>
      <c r="K1620" s="3">
        <f>VLOOKUP($A:$A,[1]Sheet1!$A:$L,5,FALSE)</f>
        <v>11.42</v>
      </c>
      <c r="L1620" s="3">
        <f>VLOOKUP($A:$A,[1]Sheet1!$A:$L,6,FALSE)</f>
        <v>2.73</v>
      </c>
      <c r="M1620" s="3">
        <f>VLOOKUP($A:$A,[1]Sheet1!$A:$L,7,FALSE)</f>
        <v>8.26</v>
      </c>
      <c r="N1620" s="3">
        <f>VLOOKUP($A:$A,[1]Sheet1!$A:$L,8,FALSE)</f>
        <v>11.61</v>
      </c>
      <c r="O1620" s="3" t="str">
        <f>VLOOKUP($A:$A,[1]Sheet1!$A:$L,9,FALSE)</f>
        <v>No</v>
      </c>
      <c r="P1620" s="3" t="str">
        <f>VLOOKUP($A:$A,[1]Sheet1!$A:$L,10,FALSE)</f>
        <v>No</v>
      </c>
      <c r="Q1620" s="3">
        <f>VLOOKUP($A:$A,[1]Sheet1!$A:$L,11,FALSE)</f>
        <v>85</v>
      </c>
    </row>
    <row r="1621" spans="1:17" x14ac:dyDescent="0.25">
      <c r="A1621" s="3" t="s">
        <v>16920</v>
      </c>
      <c r="B1621" s="3" t="s">
        <v>16918</v>
      </c>
      <c r="C1621" s="3" t="s">
        <v>16919</v>
      </c>
      <c r="D1621" s="3">
        <v>22164140613</v>
      </c>
      <c r="E1621" s="3">
        <v>67.290000000000006</v>
      </c>
      <c r="F1621" s="3">
        <v>52.5</v>
      </c>
      <c r="G1621" s="3" t="s">
        <v>11</v>
      </c>
      <c r="H1621" s="3" t="s">
        <v>12</v>
      </c>
      <c r="I1621" s="3">
        <f>VLOOKUP($A:$A,[1]Sheet1!$A:$L,3,FALSE)</f>
        <v>20.87</v>
      </c>
      <c r="J1621" s="3">
        <f>VLOOKUP($A:$A,[1]Sheet1!$A:$L,4,FALSE)</f>
        <v>22.83</v>
      </c>
      <c r="K1621" s="3">
        <f>VLOOKUP($A:$A,[1]Sheet1!$A:$L,5,FALSE)</f>
        <v>9.06</v>
      </c>
      <c r="L1621" s="3">
        <f>VLOOKUP($A:$A,[1]Sheet1!$A:$L,6,FALSE)</f>
        <v>2.5</v>
      </c>
      <c r="M1621" s="3">
        <f>VLOOKUP($A:$A,[1]Sheet1!$A:$L,7,FALSE)</f>
        <v>7.27</v>
      </c>
      <c r="N1621" s="3">
        <f>VLOOKUP($A:$A,[1]Sheet1!$A:$L,8,FALSE)</f>
        <v>9.91</v>
      </c>
      <c r="O1621" s="3" t="str">
        <f>VLOOKUP($A:$A,[1]Sheet1!$A:$L,9,FALSE)</f>
        <v>No</v>
      </c>
      <c r="P1621" s="3" t="str">
        <f>VLOOKUP($A:$A,[1]Sheet1!$A:$L,10,FALSE)</f>
        <v>No</v>
      </c>
      <c r="Q1621" s="3">
        <f>VLOOKUP($A:$A,[1]Sheet1!$A:$L,11,FALSE)</f>
        <v>85</v>
      </c>
    </row>
    <row r="1622" spans="1:17" x14ac:dyDescent="0.25">
      <c r="A1622" s="3" t="s">
        <v>17460</v>
      </c>
      <c r="B1622" s="3" t="s">
        <v>17458</v>
      </c>
      <c r="C1622" s="3" t="s">
        <v>17459</v>
      </c>
      <c r="D1622" s="3">
        <v>22164215120</v>
      </c>
      <c r="E1622" s="3">
        <v>128.88999999999999</v>
      </c>
      <c r="F1622" s="3">
        <v>110.88</v>
      </c>
      <c r="G1622" s="3" t="s">
        <v>11</v>
      </c>
      <c r="H1622" s="3" t="s">
        <v>12</v>
      </c>
      <c r="I1622" s="3">
        <f>VLOOKUP($A:$A,[1]Sheet1!$A:$L,3,FALSE)</f>
        <v>16.100000000000001</v>
      </c>
      <c r="J1622" s="3">
        <f>VLOOKUP($A:$A,[1]Sheet1!$A:$L,4,FALSE)</f>
        <v>18.8</v>
      </c>
      <c r="K1622" s="3">
        <f>VLOOKUP($A:$A,[1]Sheet1!$A:$L,5,FALSE)</f>
        <v>15.35</v>
      </c>
      <c r="L1622" s="3">
        <f>VLOOKUP($A:$A,[1]Sheet1!$A:$L,6,FALSE)</f>
        <v>2.69</v>
      </c>
      <c r="M1622" s="3">
        <f>VLOOKUP($A:$A,[1]Sheet1!$A:$L,7,FALSE)</f>
        <v>9.4700000000000006</v>
      </c>
      <c r="N1622" s="3">
        <f>VLOOKUP($A:$A,[1]Sheet1!$A:$L,8,FALSE)</f>
        <v>15.86</v>
      </c>
      <c r="O1622" s="3" t="str">
        <f>VLOOKUP($A:$A,[1]Sheet1!$A:$L,9,FALSE)</f>
        <v>No</v>
      </c>
      <c r="P1622" s="3" t="str">
        <f>VLOOKUP($A:$A,[1]Sheet1!$A:$L,10,FALSE)</f>
        <v>No</v>
      </c>
      <c r="Q1622" s="3">
        <f>VLOOKUP($A:$A,[1]Sheet1!$A:$L,11,FALSE)</f>
        <v>85</v>
      </c>
    </row>
    <row r="1623" spans="1:17" x14ac:dyDescent="0.25">
      <c r="A1623" s="3" t="s">
        <v>17592</v>
      </c>
      <c r="B1623" s="3" t="s">
        <v>17590</v>
      </c>
      <c r="C1623" s="3" t="s">
        <v>17591</v>
      </c>
      <c r="D1623" s="3">
        <v>22164216417</v>
      </c>
      <c r="E1623" s="3">
        <v>80.39</v>
      </c>
      <c r="F1623" s="3">
        <v>62.99</v>
      </c>
      <c r="G1623" s="3" t="s">
        <v>11</v>
      </c>
      <c r="H1623" s="3" t="s">
        <v>12</v>
      </c>
      <c r="I1623" s="3">
        <f>VLOOKUP($A:$A,[1]Sheet1!$A:$L,3,FALSE)</f>
        <v>20.87</v>
      </c>
      <c r="J1623" s="3">
        <f>VLOOKUP($A:$A,[1]Sheet1!$A:$L,4,FALSE)</f>
        <v>22.83</v>
      </c>
      <c r="K1623" s="3">
        <f>VLOOKUP($A:$A,[1]Sheet1!$A:$L,5,FALSE)</f>
        <v>9.25</v>
      </c>
      <c r="L1623" s="3">
        <f>VLOOKUP($A:$A,[1]Sheet1!$A:$L,6,FALSE)</f>
        <v>2.5499999999999998</v>
      </c>
      <c r="M1623" s="3">
        <f>VLOOKUP($A:$A,[1]Sheet1!$A:$L,7,FALSE)</f>
        <v>0</v>
      </c>
      <c r="N1623" s="3">
        <f>VLOOKUP($A:$A,[1]Sheet1!$A:$L,8,FALSE)</f>
        <v>11.01</v>
      </c>
      <c r="O1623" s="3" t="str">
        <f>VLOOKUP($A:$A,[1]Sheet1!$A:$L,9,FALSE)</f>
        <v>No</v>
      </c>
      <c r="P1623" s="3" t="str">
        <f>VLOOKUP($A:$A,[1]Sheet1!$A:$L,10,FALSE)</f>
        <v>No</v>
      </c>
      <c r="Q1623" s="3">
        <f>VLOOKUP($A:$A,[1]Sheet1!$A:$L,11,FALSE)</f>
        <v>85</v>
      </c>
    </row>
    <row r="1624" spans="1:17" x14ac:dyDescent="0.25">
      <c r="A1624" s="3" t="s">
        <v>17646</v>
      </c>
      <c r="B1624" s="3" t="s">
        <v>17644</v>
      </c>
      <c r="C1624" s="3" t="s">
        <v>17645</v>
      </c>
      <c r="D1624" s="3">
        <v>22164216424</v>
      </c>
      <c r="E1624" s="3">
        <v>89.19</v>
      </c>
      <c r="F1624" s="3">
        <v>71.989999999999995</v>
      </c>
      <c r="G1624" s="3" t="s">
        <v>11</v>
      </c>
      <c r="H1624" s="3" t="s">
        <v>12</v>
      </c>
      <c r="I1624" s="3">
        <f>VLOOKUP($A:$A,[1]Sheet1!$A:$L,3,FALSE)</f>
        <v>18.899999999999999</v>
      </c>
      <c r="J1624" s="3">
        <f>VLOOKUP($A:$A,[1]Sheet1!$A:$L,4,FALSE)</f>
        <v>22.05</v>
      </c>
      <c r="K1624" s="3">
        <f>VLOOKUP($A:$A,[1]Sheet1!$A:$L,5,FALSE)</f>
        <v>11.02</v>
      </c>
      <c r="L1624" s="3">
        <f>VLOOKUP($A:$A,[1]Sheet1!$A:$L,6,FALSE)</f>
        <v>2.66</v>
      </c>
      <c r="M1624" s="3">
        <f>VLOOKUP($A:$A,[1]Sheet1!$A:$L,7,FALSE)</f>
        <v>10.130000000000001</v>
      </c>
      <c r="N1624" s="3">
        <f>VLOOKUP($A:$A,[1]Sheet1!$A:$L,8,FALSE)</f>
        <v>12.33</v>
      </c>
      <c r="O1624" s="3" t="str">
        <f>VLOOKUP($A:$A,[1]Sheet1!$A:$L,9,FALSE)</f>
        <v>No</v>
      </c>
      <c r="P1624" s="3" t="str">
        <f>VLOOKUP($A:$A,[1]Sheet1!$A:$L,10,FALSE)</f>
        <v>No</v>
      </c>
      <c r="Q1624" s="3">
        <f>VLOOKUP($A:$A,[1]Sheet1!$A:$L,11,FALSE)</f>
        <v>85</v>
      </c>
    </row>
    <row r="1625" spans="1:17" x14ac:dyDescent="0.25">
      <c r="A1625" s="3" t="s">
        <v>336</v>
      </c>
      <c r="B1625" s="3" t="s">
        <v>334</v>
      </c>
      <c r="C1625" s="3" t="s">
        <v>335</v>
      </c>
      <c r="D1625" s="3">
        <v>675716865771</v>
      </c>
      <c r="E1625" s="3">
        <v>138.59</v>
      </c>
      <c r="F1625" s="3">
        <v>116.86</v>
      </c>
      <c r="G1625" s="3" t="s">
        <v>11</v>
      </c>
      <c r="H1625" s="3" t="s">
        <v>12</v>
      </c>
      <c r="I1625" s="3">
        <f>VLOOKUP($A:$A,[1]Sheet1!$A:$L,3,FALSE)</f>
        <v>14.96</v>
      </c>
      <c r="J1625" s="3">
        <f>VLOOKUP($A:$A,[1]Sheet1!$A:$L,4,FALSE)</f>
        <v>23.03</v>
      </c>
      <c r="K1625" s="3">
        <f>VLOOKUP($A:$A,[1]Sheet1!$A:$L,5,FALSE)</f>
        <v>14.96</v>
      </c>
      <c r="L1625" s="3">
        <f>VLOOKUP($A:$A,[1]Sheet1!$A:$L,6,FALSE)</f>
        <v>2.98</v>
      </c>
      <c r="M1625" s="3">
        <f>VLOOKUP($A:$A,[1]Sheet1!$A:$L,7,FALSE)</f>
        <v>19.38</v>
      </c>
      <c r="N1625" s="3">
        <f>VLOOKUP($A:$A,[1]Sheet1!$A:$L,8,FALSE)</f>
        <v>24.89</v>
      </c>
      <c r="O1625" s="3" t="str">
        <f>VLOOKUP($A:$A,[1]Sheet1!$A:$L,9,FALSE)</f>
        <v>No</v>
      </c>
      <c r="P1625" s="3" t="str">
        <f>VLOOKUP($A:$A,[1]Sheet1!$A:$L,10,FALSE)</f>
        <v>No</v>
      </c>
      <c r="Q1625" s="3">
        <f>VLOOKUP($A:$A,[1]Sheet1!$A:$L,11,FALSE)</f>
        <v>84</v>
      </c>
    </row>
    <row r="1626" spans="1:17" x14ac:dyDescent="0.25">
      <c r="A1626" s="3" t="s">
        <v>639</v>
      </c>
      <c r="B1626" s="3" t="s">
        <v>637</v>
      </c>
      <c r="C1626" s="3" t="s">
        <v>638</v>
      </c>
      <c r="D1626" s="3">
        <v>675716621100</v>
      </c>
      <c r="E1626" s="3">
        <v>71.989999999999995</v>
      </c>
      <c r="F1626" s="3">
        <v>53.75</v>
      </c>
      <c r="G1626" s="3" t="s">
        <v>11</v>
      </c>
      <c r="H1626" s="3" t="s">
        <v>12</v>
      </c>
      <c r="I1626" s="3">
        <f>VLOOKUP($A:$A,[1]Sheet1!$A:$L,3,FALSE)</f>
        <v>20.5</v>
      </c>
      <c r="J1626" s="3">
        <f>VLOOKUP($A:$A,[1]Sheet1!$A:$L,4,FALSE)</f>
        <v>26</v>
      </c>
      <c r="K1626" s="3">
        <f>VLOOKUP($A:$A,[1]Sheet1!$A:$L,5,FALSE)</f>
        <v>8</v>
      </c>
      <c r="L1626" s="3">
        <f>VLOOKUP($A:$A,[1]Sheet1!$A:$L,6,FALSE)</f>
        <v>2.4700000000000002</v>
      </c>
      <c r="M1626" s="3">
        <f>VLOOKUP($A:$A,[1]Sheet1!$A:$L,7,FALSE)</f>
        <v>17.600000000000001</v>
      </c>
      <c r="N1626" s="3">
        <f>VLOOKUP($A:$A,[1]Sheet1!$A:$L,8,FALSE)</f>
        <v>24.2</v>
      </c>
      <c r="O1626" s="3" t="str">
        <f>VLOOKUP($A:$A,[1]Sheet1!$A:$L,9,FALSE)</f>
        <v>No</v>
      </c>
      <c r="P1626" s="3" t="str">
        <f>VLOOKUP($A:$A,[1]Sheet1!$A:$L,10,FALSE)</f>
        <v>No</v>
      </c>
      <c r="Q1626" s="3">
        <f>VLOOKUP($A:$A,[1]Sheet1!$A:$L,11,FALSE)</f>
        <v>84</v>
      </c>
    </row>
    <row r="1627" spans="1:17" x14ac:dyDescent="0.25">
      <c r="A1627" s="3" t="s">
        <v>996</v>
      </c>
      <c r="B1627" s="3" t="s">
        <v>994</v>
      </c>
      <c r="C1627" s="3" t="s">
        <v>995</v>
      </c>
      <c r="D1627" s="3">
        <v>86569990662</v>
      </c>
      <c r="E1627" s="3">
        <v>51.99</v>
      </c>
      <c r="F1627" s="3">
        <v>37.36</v>
      </c>
      <c r="G1627" s="3" t="s">
        <v>11</v>
      </c>
      <c r="H1627" s="3" t="s">
        <v>12</v>
      </c>
      <c r="I1627" s="3">
        <f>VLOOKUP($A:$A,[1]Sheet1!$A:$L,3,FALSE)</f>
        <v>1.77</v>
      </c>
      <c r="J1627" s="3">
        <f>VLOOKUP($A:$A,[1]Sheet1!$A:$L,4,FALSE)</f>
        <v>33.86</v>
      </c>
      <c r="K1627" s="3">
        <f>VLOOKUP($A:$A,[1]Sheet1!$A:$L,5,FALSE)</f>
        <v>22.83</v>
      </c>
      <c r="L1627" s="3">
        <f>VLOOKUP($A:$A,[1]Sheet1!$A:$L,6,FALSE)</f>
        <v>0.79</v>
      </c>
      <c r="M1627" s="3">
        <f>VLOOKUP($A:$A,[1]Sheet1!$A:$L,7,FALSE)</f>
        <v>7.01</v>
      </c>
      <c r="N1627" s="3">
        <f>VLOOKUP($A:$A,[1]Sheet1!$A:$L,8,FALSE)</f>
        <v>9.26</v>
      </c>
      <c r="O1627" s="3" t="str">
        <f>VLOOKUP($A:$A,[1]Sheet1!$A:$L,9,FALSE)</f>
        <v>No</v>
      </c>
      <c r="P1627" s="3" t="str">
        <f>VLOOKUP($A:$A,[1]Sheet1!$A:$L,10,FALSE)</f>
        <v>No</v>
      </c>
      <c r="Q1627" s="3">
        <f>VLOOKUP($A:$A,[1]Sheet1!$A:$L,11,FALSE)</f>
        <v>84</v>
      </c>
    </row>
    <row r="1628" spans="1:17" x14ac:dyDescent="0.25">
      <c r="A1628" s="3" t="s">
        <v>1227</v>
      </c>
      <c r="B1628" s="3" t="s">
        <v>1225</v>
      </c>
      <c r="C1628" s="3" t="s">
        <v>1226</v>
      </c>
      <c r="D1628" s="3">
        <v>675716977238</v>
      </c>
      <c r="E1628" s="3">
        <v>63.79</v>
      </c>
      <c r="F1628" s="3">
        <v>46.87</v>
      </c>
      <c r="G1628" s="3" t="s">
        <v>11</v>
      </c>
      <c r="H1628" s="3" t="s">
        <v>12</v>
      </c>
      <c r="I1628" s="3">
        <f>VLOOKUP($A:$A,[1]Sheet1!$A:$L,3,FALSE)</f>
        <v>18.5</v>
      </c>
      <c r="J1628" s="3">
        <f>VLOOKUP($A:$A,[1]Sheet1!$A:$L,4,FALSE)</f>
        <v>21.65</v>
      </c>
      <c r="K1628" s="3">
        <f>VLOOKUP($A:$A,[1]Sheet1!$A:$L,5,FALSE)</f>
        <v>11.02</v>
      </c>
      <c r="L1628" s="3">
        <f>VLOOKUP($A:$A,[1]Sheet1!$A:$L,6,FALSE)</f>
        <v>2.56</v>
      </c>
      <c r="M1628" s="3">
        <f>VLOOKUP($A:$A,[1]Sheet1!$A:$L,7,FALSE)</f>
        <v>7.16</v>
      </c>
      <c r="N1628" s="3">
        <f>VLOOKUP($A:$A,[1]Sheet1!$A:$L,8,FALSE)</f>
        <v>8.59</v>
      </c>
      <c r="O1628" s="3" t="str">
        <f>VLOOKUP($A:$A,[1]Sheet1!$A:$L,9,FALSE)</f>
        <v>No</v>
      </c>
      <c r="P1628" s="3" t="str">
        <f>VLOOKUP($A:$A,[1]Sheet1!$A:$L,10,FALSE)</f>
        <v>No</v>
      </c>
      <c r="Q1628" s="3">
        <f>VLOOKUP($A:$A,[1]Sheet1!$A:$L,11,FALSE)</f>
        <v>84</v>
      </c>
    </row>
    <row r="1629" spans="1:17" x14ac:dyDescent="0.25">
      <c r="A1629" s="3" t="s">
        <v>1230</v>
      </c>
      <c r="B1629" s="3" t="s">
        <v>1228</v>
      </c>
      <c r="C1629" s="3" t="s">
        <v>1229</v>
      </c>
      <c r="D1629" s="3">
        <v>675716977245</v>
      </c>
      <c r="E1629" s="3">
        <v>69.989999999999995</v>
      </c>
      <c r="F1629" s="3">
        <v>52.91</v>
      </c>
      <c r="G1629" s="3" t="s">
        <v>11</v>
      </c>
      <c r="H1629" s="3" t="s">
        <v>12</v>
      </c>
      <c r="I1629" s="3">
        <f>VLOOKUP($A:$A,[1]Sheet1!$A:$L,3,FALSE)</f>
        <v>18.5</v>
      </c>
      <c r="J1629" s="3">
        <f>VLOOKUP($A:$A,[1]Sheet1!$A:$L,4,FALSE)</f>
        <v>21.65</v>
      </c>
      <c r="K1629" s="3">
        <f>VLOOKUP($A:$A,[1]Sheet1!$A:$L,5,FALSE)</f>
        <v>11.81</v>
      </c>
      <c r="L1629" s="3">
        <f>VLOOKUP($A:$A,[1]Sheet1!$A:$L,6,FALSE)</f>
        <v>2.74</v>
      </c>
      <c r="M1629" s="3">
        <f>VLOOKUP($A:$A,[1]Sheet1!$A:$L,7,FALSE)</f>
        <v>7.93</v>
      </c>
      <c r="N1629" s="3">
        <f>VLOOKUP($A:$A,[1]Sheet1!$A:$L,8,FALSE)</f>
        <v>9.4700000000000006</v>
      </c>
      <c r="O1629" s="3" t="str">
        <f>VLOOKUP($A:$A,[1]Sheet1!$A:$L,9,FALSE)</f>
        <v>No</v>
      </c>
      <c r="P1629" s="3" t="str">
        <f>VLOOKUP($A:$A,[1]Sheet1!$A:$L,10,FALSE)</f>
        <v>No</v>
      </c>
      <c r="Q1629" s="3">
        <f>VLOOKUP($A:$A,[1]Sheet1!$A:$L,11,FALSE)</f>
        <v>84</v>
      </c>
    </row>
    <row r="1630" spans="1:17" x14ac:dyDescent="0.25">
      <c r="A1630" s="3" t="s">
        <v>1236</v>
      </c>
      <c r="B1630" s="3" t="s">
        <v>1234</v>
      </c>
      <c r="C1630" s="3" t="s">
        <v>1235</v>
      </c>
      <c r="D1630" s="3">
        <v>675716977221</v>
      </c>
      <c r="E1630" s="3">
        <v>63.79</v>
      </c>
      <c r="F1630" s="3">
        <v>46.87</v>
      </c>
      <c r="G1630" s="3" t="s">
        <v>11</v>
      </c>
      <c r="H1630" s="3" t="s">
        <v>12</v>
      </c>
      <c r="I1630" s="3">
        <f>VLOOKUP($A:$A,[1]Sheet1!$A:$L,3,FALSE)</f>
        <v>18.5</v>
      </c>
      <c r="J1630" s="3">
        <f>VLOOKUP($A:$A,[1]Sheet1!$A:$L,4,FALSE)</f>
        <v>21.65</v>
      </c>
      <c r="K1630" s="3">
        <f>VLOOKUP($A:$A,[1]Sheet1!$A:$L,5,FALSE)</f>
        <v>11.02</v>
      </c>
      <c r="L1630" s="3">
        <f>VLOOKUP($A:$A,[1]Sheet1!$A:$L,6,FALSE)</f>
        <v>2.56</v>
      </c>
      <c r="M1630" s="3">
        <f>VLOOKUP($A:$A,[1]Sheet1!$A:$L,7,FALSE)</f>
        <v>7.16</v>
      </c>
      <c r="N1630" s="3">
        <f>VLOOKUP($A:$A,[1]Sheet1!$A:$L,8,FALSE)</f>
        <v>8.59</v>
      </c>
      <c r="O1630" s="3" t="str">
        <f>VLOOKUP($A:$A,[1]Sheet1!$A:$L,9,FALSE)</f>
        <v>No</v>
      </c>
      <c r="P1630" s="3" t="str">
        <f>VLOOKUP($A:$A,[1]Sheet1!$A:$L,10,FALSE)</f>
        <v>No</v>
      </c>
      <c r="Q1630" s="3">
        <f>VLOOKUP($A:$A,[1]Sheet1!$A:$L,11,FALSE)</f>
        <v>84</v>
      </c>
    </row>
    <row r="1631" spans="1:17" x14ac:dyDescent="0.25">
      <c r="A1631" s="3" t="s">
        <v>1239</v>
      </c>
      <c r="B1631" s="3" t="s">
        <v>1237</v>
      </c>
      <c r="C1631" s="3" t="s">
        <v>1238</v>
      </c>
      <c r="D1631" s="3">
        <v>675716977252</v>
      </c>
      <c r="E1631" s="3">
        <v>69.59</v>
      </c>
      <c r="F1631" s="3">
        <v>52.91</v>
      </c>
      <c r="G1631" s="3" t="s">
        <v>11</v>
      </c>
      <c r="H1631" s="3" t="s">
        <v>12</v>
      </c>
      <c r="I1631" s="3">
        <f>VLOOKUP($A:$A,[1]Sheet1!$A:$L,3,FALSE)</f>
        <v>18.5</v>
      </c>
      <c r="J1631" s="3">
        <f>VLOOKUP($A:$A,[1]Sheet1!$A:$L,4,FALSE)</f>
        <v>21.65</v>
      </c>
      <c r="K1631" s="3">
        <f>VLOOKUP($A:$A,[1]Sheet1!$A:$L,5,FALSE)</f>
        <v>11.81</v>
      </c>
      <c r="L1631" s="3">
        <f>VLOOKUP($A:$A,[1]Sheet1!$A:$L,6,FALSE)</f>
        <v>2.74</v>
      </c>
      <c r="M1631" s="3">
        <f>VLOOKUP($A:$A,[1]Sheet1!$A:$L,7,FALSE)</f>
        <v>7.93</v>
      </c>
      <c r="N1631" s="3">
        <f>VLOOKUP($A:$A,[1]Sheet1!$A:$L,8,FALSE)</f>
        <v>9.4700000000000006</v>
      </c>
      <c r="O1631" s="3" t="str">
        <f>VLOOKUP($A:$A,[1]Sheet1!$A:$L,9,FALSE)</f>
        <v>No</v>
      </c>
      <c r="P1631" s="3" t="str">
        <f>VLOOKUP($A:$A,[1]Sheet1!$A:$L,10,FALSE)</f>
        <v>No</v>
      </c>
      <c r="Q1631" s="3">
        <f>VLOOKUP($A:$A,[1]Sheet1!$A:$L,11,FALSE)</f>
        <v>84</v>
      </c>
    </row>
    <row r="1632" spans="1:17" x14ac:dyDescent="0.25">
      <c r="A1632" s="3" t="s">
        <v>1245</v>
      </c>
      <c r="B1632" s="3" t="s">
        <v>1243</v>
      </c>
      <c r="C1632" s="3" t="s">
        <v>1244</v>
      </c>
      <c r="D1632" s="3">
        <v>675716977214</v>
      </c>
      <c r="E1632" s="3">
        <v>63.79</v>
      </c>
      <c r="F1632" s="3">
        <v>46.87</v>
      </c>
      <c r="G1632" s="3" t="s">
        <v>11</v>
      </c>
      <c r="H1632" s="3" t="s">
        <v>12</v>
      </c>
      <c r="I1632" s="3">
        <f>VLOOKUP($A:$A,[1]Sheet1!$A:$L,3,FALSE)</f>
        <v>18.5</v>
      </c>
      <c r="J1632" s="3">
        <f>VLOOKUP($A:$A,[1]Sheet1!$A:$L,4,FALSE)</f>
        <v>21.65</v>
      </c>
      <c r="K1632" s="3">
        <f>VLOOKUP($A:$A,[1]Sheet1!$A:$L,5,FALSE)</f>
        <v>11.02</v>
      </c>
      <c r="L1632" s="3">
        <f>VLOOKUP($A:$A,[1]Sheet1!$A:$L,6,FALSE)</f>
        <v>2.56</v>
      </c>
      <c r="M1632" s="3">
        <f>VLOOKUP($A:$A,[1]Sheet1!$A:$L,7,FALSE)</f>
        <v>7.16</v>
      </c>
      <c r="N1632" s="3">
        <f>VLOOKUP($A:$A,[1]Sheet1!$A:$L,8,FALSE)</f>
        <v>8.59</v>
      </c>
      <c r="O1632" s="3" t="str">
        <f>VLOOKUP($A:$A,[1]Sheet1!$A:$L,9,FALSE)</f>
        <v>No</v>
      </c>
      <c r="P1632" s="3" t="str">
        <f>VLOOKUP($A:$A,[1]Sheet1!$A:$L,10,FALSE)</f>
        <v>No</v>
      </c>
      <c r="Q1632" s="3">
        <f>VLOOKUP($A:$A,[1]Sheet1!$A:$L,11,FALSE)</f>
        <v>84</v>
      </c>
    </row>
    <row r="1633" spans="1:17" x14ac:dyDescent="0.25">
      <c r="A1633" s="3" t="s">
        <v>1248</v>
      </c>
      <c r="B1633" s="3" t="s">
        <v>1246</v>
      </c>
      <c r="C1633" s="3" t="s">
        <v>1247</v>
      </c>
      <c r="D1633" s="3">
        <v>675716977269</v>
      </c>
      <c r="E1633" s="3">
        <v>69.59</v>
      </c>
      <c r="F1633" s="3">
        <v>52.91</v>
      </c>
      <c r="G1633" s="3" t="s">
        <v>11</v>
      </c>
      <c r="H1633" s="3" t="s">
        <v>12</v>
      </c>
      <c r="I1633" s="3">
        <f>VLOOKUP($A:$A,[1]Sheet1!$A:$L,3,FALSE)</f>
        <v>18.5</v>
      </c>
      <c r="J1633" s="3">
        <f>VLOOKUP($A:$A,[1]Sheet1!$A:$L,4,FALSE)</f>
        <v>21.65</v>
      </c>
      <c r="K1633" s="3">
        <f>VLOOKUP($A:$A,[1]Sheet1!$A:$L,5,FALSE)</f>
        <v>11.81</v>
      </c>
      <c r="L1633" s="3">
        <f>VLOOKUP($A:$A,[1]Sheet1!$A:$L,6,FALSE)</f>
        <v>2.74</v>
      </c>
      <c r="M1633" s="3">
        <f>VLOOKUP($A:$A,[1]Sheet1!$A:$L,7,FALSE)</f>
        <v>7.93</v>
      </c>
      <c r="N1633" s="3">
        <f>VLOOKUP($A:$A,[1]Sheet1!$A:$L,8,FALSE)</f>
        <v>9.58</v>
      </c>
      <c r="O1633" s="3" t="str">
        <f>VLOOKUP($A:$A,[1]Sheet1!$A:$L,9,FALSE)</f>
        <v>No</v>
      </c>
      <c r="P1633" s="3" t="str">
        <f>VLOOKUP($A:$A,[1]Sheet1!$A:$L,10,FALSE)</f>
        <v>No</v>
      </c>
      <c r="Q1633" s="3">
        <f>VLOOKUP($A:$A,[1]Sheet1!$A:$L,11,FALSE)</f>
        <v>84</v>
      </c>
    </row>
    <row r="1634" spans="1:17" x14ac:dyDescent="0.25">
      <c r="A1634" s="3" t="s">
        <v>1272</v>
      </c>
      <c r="B1634" s="3" t="s">
        <v>1270</v>
      </c>
      <c r="C1634" s="3" t="s">
        <v>1271</v>
      </c>
      <c r="D1634" s="3">
        <v>86569068439</v>
      </c>
      <c r="E1634" s="3">
        <v>62.29</v>
      </c>
      <c r="F1634" s="3">
        <v>45.35</v>
      </c>
      <c r="G1634" s="3" t="s">
        <v>11</v>
      </c>
      <c r="H1634" s="3" t="s">
        <v>12</v>
      </c>
      <c r="I1634" s="3">
        <f>VLOOKUP($A:$A,[1]Sheet1!$A:$L,3,FALSE)</f>
        <v>18.5</v>
      </c>
      <c r="J1634" s="3">
        <f>VLOOKUP($A:$A,[1]Sheet1!$A:$L,4,FALSE)</f>
        <v>21.65</v>
      </c>
      <c r="K1634" s="3">
        <f>VLOOKUP($A:$A,[1]Sheet1!$A:$L,5,FALSE)</f>
        <v>11.02</v>
      </c>
      <c r="L1634" s="3">
        <f>VLOOKUP($A:$A,[1]Sheet1!$A:$L,6,FALSE)</f>
        <v>2.5499999999999998</v>
      </c>
      <c r="M1634" s="3">
        <f>VLOOKUP($A:$A,[1]Sheet1!$A:$L,7,FALSE)</f>
        <v>8.8000000000000007</v>
      </c>
      <c r="N1634" s="3">
        <f>VLOOKUP($A:$A,[1]Sheet1!$A:$L,8,FALSE)</f>
        <v>11.01</v>
      </c>
      <c r="O1634" s="3" t="str">
        <f>VLOOKUP($A:$A,[1]Sheet1!$A:$L,9,FALSE)</f>
        <v>No</v>
      </c>
      <c r="P1634" s="3" t="str">
        <f>VLOOKUP($A:$A,[1]Sheet1!$A:$L,10,FALSE)</f>
        <v>No</v>
      </c>
      <c r="Q1634" s="3">
        <f>VLOOKUP($A:$A,[1]Sheet1!$A:$L,11,FALSE)</f>
        <v>84</v>
      </c>
    </row>
    <row r="1635" spans="1:17" x14ac:dyDescent="0.25">
      <c r="A1635" s="3" t="s">
        <v>1332</v>
      </c>
      <c r="B1635" s="3" t="s">
        <v>1330</v>
      </c>
      <c r="C1635" s="3" t="s">
        <v>1331</v>
      </c>
      <c r="D1635" s="3">
        <v>675716582319</v>
      </c>
      <c r="E1635" s="3">
        <v>61.29</v>
      </c>
      <c r="F1635" s="3">
        <v>44.41</v>
      </c>
      <c r="G1635" s="3" t="s">
        <v>11</v>
      </c>
      <c r="H1635" s="3" t="s">
        <v>12</v>
      </c>
      <c r="I1635" s="3">
        <f>VLOOKUP($A:$A,[1]Sheet1!$A:$L,3,FALSE)</f>
        <v>17.72</v>
      </c>
      <c r="J1635" s="3">
        <f>VLOOKUP($A:$A,[1]Sheet1!$A:$L,4,FALSE)</f>
        <v>21.65</v>
      </c>
      <c r="K1635" s="3">
        <f>VLOOKUP($A:$A,[1]Sheet1!$A:$L,5,FALSE)</f>
        <v>12.6</v>
      </c>
      <c r="L1635" s="3">
        <f>VLOOKUP($A:$A,[1]Sheet1!$A:$L,6,FALSE)</f>
        <v>2.8</v>
      </c>
      <c r="M1635" s="3">
        <f>VLOOKUP($A:$A,[1]Sheet1!$A:$L,7,FALSE)</f>
        <v>8.15</v>
      </c>
      <c r="N1635" s="3">
        <f>VLOOKUP($A:$A,[1]Sheet1!$A:$L,8,FALSE)</f>
        <v>10.02</v>
      </c>
      <c r="O1635" s="3" t="str">
        <f>VLOOKUP($A:$A,[1]Sheet1!$A:$L,9,FALSE)</f>
        <v>No</v>
      </c>
      <c r="P1635" s="3" t="str">
        <f>VLOOKUP($A:$A,[1]Sheet1!$A:$L,10,FALSE)</f>
        <v>No</v>
      </c>
      <c r="Q1635" s="3">
        <f>VLOOKUP($A:$A,[1]Sheet1!$A:$L,11,FALSE)</f>
        <v>84</v>
      </c>
    </row>
    <row r="1636" spans="1:17" x14ac:dyDescent="0.25">
      <c r="A1636" s="3" t="s">
        <v>1335</v>
      </c>
      <c r="B1636" s="3" t="s">
        <v>1333</v>
      </c>
      <c r="C1636" s="3" t="s">
        <v>1334</v>
      </c>
      <c r="D1636" s="3">
        <v>675716582326</v>
      </c>
      <c r="E1636" s="3">
        <v>64.59</v>
      </c>
      <c r="F1636" s="3">
        <v>47.98</v>
      </c>
      <c r="G1636" s="3" t="s">
        <v>11</v>
      </c>
      <c r="H1636" s="3" t="s">
        <v>12</v>
      </c>
      <c r="I1636" s="3">
        <f>VLOOKUP($A:$A,[1]Sheet1!$A:$L,3,FALSE)</f>
        <v>18.5</v>
      </c>
      <c r="J1636" s="3">
        <f>VLOOKUP($A:$A,[1]Sheet1!$A:$L,4,FALSE)</f>
        <v>21.65</v>
      </c>
      <c r="K1636" s="3">
        <f>VLOOKUP($A:$A,[1]Sheet1!$A:$L,5,FALSE)</f>
        <v>11.81</v>
      </c>
      <c r="L1636" s="3">
        <f>VLOOKUP($A:$A,[1]Sheet1!$A:$L,6,FALSE)</f>
        <v>2.74</v>
      </c>
      <c r="M1636" s="3">
        <f>VLOOKUP($A:$A,[1]Sheet1!$A:$L,7,FALSE)</f>
        <v>8.5299999999999994</v>
      </c>
      <c r="N1636" s="3">
        <f>VLOOKUP($A:$A,[1]Sheet1!$A:$L,8,FALSE)</f>
        <v>9.4700000000000006</v>
      </c>
      <c r="O1636" s="3" t="str">
        <f>VLOOKUP($A:$A,[1]Sheet1!$A:$L,9,FALSE)</f>
        <v>No</v>
      </c>
      <c r="P1636" s="3" t="str">
        <f>VLOOKUP($A:$A,[1]Sheet1!$A:$L,10,FALSE)</f>
        <v>No</v>
      </c>
      <c r="Q1636" s="3">
        <f>VLOOKUP($A:$A,[1]Sheet1!$A:$L,11,FALSE)</f>
        <v>84</v>
      </c>
    </row>
    <row r="1637" spans="1:17" x14ac:dyDescent="0.25">
      <c r="A1637" s="3" t="s">
        <v>1365</v>
      </c>
      <c r="B1637" s="3" t="s">
        <v>1363</v>
      </c>
      <c r="C1637" s="3" t="s">
        <v>1364</v>
      </c>
      <c r="D1637" s="3">
        <v>675716721794</v>
      </c>
      <c r="E1637" s="3">
        <v>55.79</v>
      </c>
      <c r="F1637" s="3">
        <v>39.47</v>
      </c>
      <c r="G1637" s="3" t="s">
        <v>11</v>
      </c>
      <c r="H1637" s="3" t="s">
        <v>12</v>
      </c>
      <c r="I1637" s="3">
        <f>VLOOKUP($A:$A,[1]Sheet1!$A:$L,3,FALSE)</f>
        <v>18.7</v>
      </c>
      <c r="J1637" s="3">
        <f>VLOOKUP($A:$A,[1]Sheet1!$A:$L,4,FALSE)</f>
        <v>21.65</v>
      </c>
      <c r="K1637" s="3">
        <f>VLOOKUP($A:$A,[1]Sheet1!$A:$L,5,FALSE)</f>
        <v>11.42</v>
      </c>
      <c r="L1637" s="3">
        <f>VLOOKUP($A:$A,[1]Sheet1!$A:$L,6,FALSE)</f>
        <v>2.68</v>
      </c>
      <c r="M1637" s="3">
        <f>VLOOKUP($A:$A,[1]Sheet1!$A:$L,7,FALSE)</f>
        <v>6.78</v>
      </c>
      <c r="N1637" s="3">
        <f>VLOOKUP($A:$A,[1]Sheet1!$A:$L,8,FALSE)</f>
        <v>9.07</v>
      </c>
      <c r="O1637" s="3" t="str">
        <f>VLOOKUP($A:$A,[1]Sheet1!$A:$L,9,FALSE)</f>
        <v>No</v>
      </c>
      <c r="P1637" s="3" t="str">
        <f>VLOOKUP($A:$A,[1]Sheet1!$A:$L,10,FALSE)</f>
        <v>No</v>
      </c>
      <c r="Q1637" s="3">
        <f>VLOOKUP($A:$A,[1]Sheet1!$A:$L,11,FALSE)</f>
        <v>84</v>
      </c>
    </row>
    <row r="1638" spans="1:17" x14ac:dyDescent="0.25">
      <c r="A1638" s="3" t="s">
        <v>2472</v>
      </c>
      <c r="B1638" s="3" t="s">
        <v>2470</v>
      </c>
      <c r="C1638" s="3" t="s">
        <v>2471</v>
      </c>
      <c r="D1638" s="3">
        <v>675716579296</v>
      </c>
      <c r="E1638" s="3">
        <v>75.989999999999995</v>
      </c>
      <c r="F1638" s="3">
        <v>56.02</v>
      </c>
      <c r="G1638" s="3" t="s">
        <v>11</v>
      </c>
      <c r="H1638" s="3" t="s">
        <v>12</v>
      </c>
      <c r="I1638" s="3">
        <f>VLOOKUP($A:$A,[1]Sheet1!$A:$L,3,FALSE)</f>
        <v>18.899999999999999</v>
      </c>
      <c r="J1638" s="3">
        <f>VLOOKUP($A:$A,[1]Sheet1!$A:$L,4,FALSE)</f>
        <v>23.23</v>
      </c>
      <c r="K1638" s="3">
        <f>VLOOKUP($A:$A,[1]Sheet1!$A:$L,5,FALSE)</f>
        <v>10.24</v>
      </c>
      <c r="L1638" s="3">
        <f>VLOOKUP($A:$A,[1]Sheet1!$A:$L,6,FALSE)</f>
        <v>2.6</v>
      </c>
      <c r="M1638" s="3">
        <f>VLOOKUP($A:$A,[1]Sheet1!$A:$L,7,FALSE)</f>
        <v>10.35</v>
      </c>
      <c r="N1638" s="3">
        <f>VLOOKUP($A:$A,[1]Sheet1!$A:$L,8,FALSE)</f>
        <v>12.14</v>
      </c>
      <c r="O1638" s="3" t="str">
        <f>VLOOKUP($A:$A,[1]Sheet1!$A:$L,9,FALSE)</f>
        <v>No</v>
      </c>
      <c r="P1638" s="3" t="str">
        <f>VLOOKUP($A:$A,[1]Sheet1!$A:$L,10,FALSE)</f>
        <v>No</v>
      </c>
      <c r="Q1638" s="3">
        <f>VLOOKUP($A:$A,[1]Sheet1!$A:$L,11,FALSE)</f>
        <v>84</v>
      </c>
    </row>
    <row r="1639" spans="1:17" x14ac:dyDescent="0.25">
      <c r="A1639" s="3" t="s">
        <v>2538</v>
      </c>
      <c r="B1639" s="3" t="s">
        <v>2536</v>
      </c>
      <c r="C1639" s="3" t="s">
        <v>2537</v>
      </c>
      <c r="D1639" s="3">
        <v>675716649845</v>
      </c>
      <c r="E1639" s="3">
        <v>94.19</v>
      </c>
      <c r="F1639" s="3">
        <v>75.59</v>
      </c>
      <c r="G1639" s="3" t="s">
        <v>11</v>
      </c>
      <c r="H1639" s="3" t="s">
        <v>12</v>
      </c>
      <c r="I1639" s="3">
        <f>VLOOKUP($A:$A,[1]Sheet1!$A:$L,3,FALSE)</f>
        <v>18.899999999999999</v>
      </c>
      <c r="J1639" s="3">
        <f>VLOOKUP($A:$A,[1]Sheet1!$A:$L,4,FALSE)</f>
        <v>23.62</v>
      </c>
      <c r="K1639" s="3">
        <f>VLOOKUP($A:$A,[1]Sheet1!$A:$L,5,FALSE)</f>
        <v>10.63</v>
      </c>
      <c r="L1639" s="3">
        <f>VLOOKUP($A:$A,[1]Sheet1!$A:$L,6,FALSE)</f>
        <v>2.75</v>
      </c>
      <c r="M1639" s="3">
        <f>VLOOKUP($A:$A,[1]Sheet1!$A:$L,7,FALSE)</f>
        <v>10.57</v>
      </c>
      <c r="N1639" s="3">
        <f>VLOOKUP($A:$A,[1]Sheet1!$A:$L,8,FALSE)</f>
        <v>12.44</v>
      </c>
      <c r="O1639" s="3" t="str">
        <f>VLOOKUP($A:$A,[1]Sheet1!$A:$L,9,FALSE)</f>
        <v>No</v>
      </c>
      <c r="P1639" s="3" t="str">
        <f>VLOOKUP($A:$A,[1]Sheet1!$A:$L,10,FALSE)</f>
        <v>No</v>
      </c>
      <c r="Q1639" s="3">
        <f>VLOOKUP($A:$A,[1]Sheet1!$A:$L,11,FALSE)</f>
        <v>84</v>
      </c>
    </row>
    <row r="1640" spans="1:17" x14ac:dyDescent="0.25">
      <c r="A1640" s="3" t="s">
        <v>2706</v>
      </c>
      <c r="B1640" s="3" t="s">
        <v>2704</v>
      </c>
      <c r="C1640" s="3" t="s">
        <v>2705</v>
      </c>
      <c r="D1640" s="3">
        <v>675716389888</v>
      </c>
      <c r="E1640" s="3">
        <v>75.989999999999995</v>
      </c>
      <c r="F1640" s="3">
        <v>56.02</v>
      </c>
      <c r="G1640" s="3" t="s">
        <v>11</v>
      </c>
      <c r="H1640" s="3" t="s">
        <v>12</v>
      </c>
      <c r="I1640" s="3">
        <f>VLOOKUP($A:$A,[1]Sheet1!$A:$L,3,FALSE)</f>
        <v>18.899999999999999</v>
      </c>
      <c r="J1640" s="3">
        <f>VLOOKUP($A:$A,[1]Sheet1!$A:$L,4,FALSE)</f>
        <v>23.23</v>
      </c>
      <c r="K1640" s="3">
        <f>VLOOKUP($A:$A,[1]Sheet1!$A:$L,5,FALSE)</f>
        <v>10.24</v>
      </c>
      <c r="L1640" s="3">
        <f>VLOOKUP($A:$A,[1]Sheet1!$A:$L,6,FALSE)</f>
        <v>2.6</v>
      </c>
      <c r="M1640" s="3">
        <f>VLOOKUP($A:$A,[1]Sheet1!$A:$L,7,FALSE)</f>
        <v>10.35</v>
      </c>
      <c r="N1640" s="3">
        <f>VLOOKUP($A:$A,[1]Sheet1!$A:$L,8,FALSE)</f>
        <v>12.14</v>
      </c>
      <c r="O1640" s="3" t="str">
        <f>VLOOKUP($A:$A,[1]Sheet1!$A:$L,9,FALSE)</f>
        <v>No</v>
      </c>
      <c r="P1640" s="3" t="str">
        <f>VLOOKUP($A:$A,[1]Sheet1!$A:$L,10,FALSE)</f>
        <v>No</v>
      </c>
      <c r="Q1640" s="3">
        <f>VLOOKUP($A:$A,[1]Sheet1!$A:$L,11,FALSE)</f>
        <v>84</v>
      </c>
    </row>
    <row r="1641" spans="1:17" x14ac:dyDescent="0.25">
      <c r="A1641" s="3" t="s">
        <v>2715</v>
      </c>
      <c r="B1641" s="3" t="s">
        <v>2713</v>
      </c>
      <c r="C1641" s="3" t="s">
        <v>2714</v>
      </c>
      <c r="D1641" s="3">
        <v>675716403133</v>
      </c>
      <c r="E1641" s="3">
        <v>87.99</v>
      </c>
      <c r="F1641" s="3">
        <v>68.03</v>
      </c>
      <c r="G1641" s="3" t="s">
        <v>11</v>
      </c>
      <c r="H1641" s="3" t="s">
        <v>12</v>
      </c>
      <c r="I1641" s="3">
        <f>VLOOKUP($A:$A,[1]Sheet1!$A:$L,3,FALSE)</f>
        <v>18.899999999999999</v>
      </c>
      <c r="J1641" s="3">
        <f>VLOOKUP($A:$A,[1]Sheet1!$A:$L,4,FALSE)</f>
        <v>23.62</v>
      </c>
      <c r="K1641" s="3">
        <f>VLOOKUP($A:$A,[1]Sheet1!$A:$L,5,FALSE)</f>
        <v>10.63</v>
      </c>
      <c r="L1641" s="3">
        <f>VLOOKUP($A:$A,[1]Sheet1!$A:$L,6,FALSE)</f>
        <v>2.75</v>
      </c>
      <c r="M1641" s="3">
        <f>VLOOKUP($A:$A,[1]Sheet1!$A:$L,7,FALSE)</f>
        <v>11.67</v>
      </c>
      <c r="N1641" s="3">
        <f>VLOOKUP($A:$A,[1]Sheet1!$A:$L,8,FALSE)</f>
        <v>14.54</v>
      </c>
      <c r="O1641" s="3" t="str">
        <f>VLOOKUP($A:$A,[1]Sheet1!$A:$L,9,FALSE)</f>
        <v>No</v>
      </c>
      <c r="P1641" s="3" t="str">
        <f>VLOOKUP($A:$A,[1]Sheet1!$A:$L,10,FALSE)</f>
        <v>No</v>
      </c>
      <c r="Q1641" s="3">
        <f>VLOOKUP($A:$A,[1]Sheet1!$A:$L,11,FALSE)</f>
        <v>84</v>
      </c>
    </row>
    <row r="1642" spans="1:17" x14ac:dyDescent="0.25">
      <c r="A1642" s="3" t="s">
        <v>2778</v>
      </c>
      <c r="B1642" s="3" t="s">
        <v>2776</v>
      </c>
      <c r="C1642" s="3" t="s">
        <v>2777</v>
      </c>
      <c r="D1642" s="3">
        <v>675716752576</v>
      </c>
      <c r="E1642" s="3">
        <v>107.99</v>
      </c>
      <c r="F1642" s="3">
        <v>89.75</v>
      </c>
      <c r="G1642" s="3" t="s">
        <v>11</v>
      </c>
      <c r="H1642" s="3" t="s">
        <v>12</v>
      </c>
      <c r="I1642" s="3">
        <f>VLOOKUP($A:$A,[1]Sheet1!$A:$L,3,FALSE)</f>
        <v>18.899999999999999</v>
      </c>
      <c r="J1642" s="3">
        <f>VLOOKUP($A:$A,[1]Sheet1!$A:$L,4,FALSE)</f>
        <v>23.62</v>
      </c>
      <c r="K1642" s="3">
        <f>VLOOKUP($A:$A,[1]Sheet1!$A:$L,5,FALSE)</f>
        <v>10.63</v>
      </c>
      <c r="L1642" s="3">
        <f>VLOOKUP($A:$A,[1]Sheet1!$A:$L,6,FALSE)</f>
        <v>2.75</v>
      </c>
      <c r="M1642" s="3">
        <f>VLOOKUP($A:$A,[1]Sheet1!$A:$L,7,FALSE)</f>
        <v>13.66</v>
      </c>
      <c r="N1642" s="3">
        <f>VLOOKUP($A:$A,[1]Sheet1!$A:$L,8,FALSE)</f>
        <v>16.52</v>
      </c>
      <c r="O1642" s="3" t="str">
        <f>VLOOKUP($A:$A,[1]Sheet1!$A:$L,9,FALSE)</f>
        <v>No</v>
      </c>
      <c r="P1642" s="3" t="str">
        <f>VLOOKUP($A:$A,[1]Sheet1!$A:$L,10,FALSE)</f>
        <v>No</v>
      </c>
      <c r="Q1642" s="3">
        <f>VLOOKUP($A:$A,[1]Sheet1!$A:$L,11,FALSE)</f>
        <v>84</v>
      </c>
    </row>
    <row r="1643" spans="1:17" x14ac:dyDescent="0.25">
      <c r="A1643" s="3" t="s">
        <v>2784</v>
      </c>
      <c r="B1643" s="3" t="s">
        <v>2782</v>
      </c>
      <c r="C1643" s="3" t="s">
        <v>2783</v>
      </c>
      <c r="D1643" s="3">
        <v>675716407216</v>
      </c>
      <c r="E1643" s="3">
        <v>78.69</v>
      </c>
      <c r="F1643" s="3">
        <v>57.95</v>
      </c>
      <c r="G1643" s="3" t="s">
        <v>11</v>
      </c>
      <c r="H1643" s="3" t="s">
        <v>12</v>
      </c>
      <c r="I1643" s="3">
        <f>VLOOKUP($A:$A,[1]Sheet1!$A:$L,3,FALSE)</f>
        <v>18.899999999999999</v>
      </c>
      <c r="J1643" s="3">
        <f>VLOOKUP($A:$A,[1]Sheet1!$A:$L,4,FALSE)</f>
        <v>23.23</v>
      </c>
      <c r="K1643" s="3">
        <f>VLOOKUP($A:$A,[1]Sheet1!$A:$L,5,FALSE)</f>
        <v>10.24</v>
      </c>
      <c r="L1643" s="3">
        <f>VLOOKUP($A:$A,[1]Sheet1!$A:$L,6,FALSE)</f>
        <v>2.6</v>
      </c>
      <c r="M1643" s="3">
        <f>VLOOKUP($A:$A,[1]Sheet1!$A:$L,7,FALSE)</f>
        <v>10.57</v>
      </c>
      <c r="N1643" s="3">
        <f>VLOOKUP($A:$A,[1]Sheet1!$A:$L,8,FALSE)</f>
        <v>13.22</v>
      </c>
      <c r="O1643" s="3" t="str">
        <f>VLOOKUP($A:$A,[1]Sheet1!$A:$L,9,FALSE)</f>
        <v>No</v>
      </c>
      <c r="P1643" s="3" t="str">
        <f>VLOOKUP($A:$A,[1]Sheet1!$A:$L,10,FALSE)</f>
        <v>No</v>
      </c>
      <c r="Q1643" s="3">
        <f>VLOOKUP($A:$A,[1]Sheet1!$A:$L,11,FALSE)</f>
        <v>84</v>
      </c>
    </row>
    <row r="1644" spans="1:17" x14ac:dyDescent="0.25">
      <c r="A1644" s="3" t="s">
        <v>2931</v>
      </c>
      <c r="B1644" s="3" t="s">
        <v>2929</v>
      </c>
      <c r="C1644" s="3" t="s">
        <v>2930</v>
      </c>
      <c r="D1644" s="3">
        <v>675716407544</v>
      </c>
      <c r="E1644" s="3">
        <v>86.69</v>
      </c>
      <c r="F1644" s="3">
        <v>67.61</v>
      </c>
      <c r="G1644" s="3" t="s">
        <v>11</v>
      </c>
      <c r="H1644" s="3" t="s">
        <v>12</v>
      </c>
      <c r="I1644" s="3">
        <f>VLOOKUP($A:$A,[1]Sheet1!$A:$L,3,FALSE)</f>
        <v>19.29</v>
      </c>
      <c r="J1644" s="3">
        <f>VLOOKUP($A:$A,[1]Sheet1!$A:$L,4,FALSE)</f>
        <v>23.43</v>
      </c>
      <c r="K1644" s="3">
        <f>VLOOKUP($A:$A,[1]Sheet1!$A:$L,5,FALSE)</f>
        <v>9.4499999999999993</v>
      </c>
      <c r="L1644" s="3">
        <f>VLOOKUP($A:$A,[1]Sheet1!$A:$L,6,FALSE)</f>
        <v>2.4700000000000002</v>
      </c>
      <c r="M1644" s="3">
        <f>VLOOKUP($A:$A,[1]Sheet1!$A:$L,7,FALSE)</f>
        <v>10.57</v>
      </c>
      <c r="N1644" s="3">
        <f>VLOOKUP($A:$A,[1]Sheet1!$A:$L,8,FALSE)</f>
        <v>13.22</v>
      </c>
      <c r="O1644" s="3" t="str">
        <f>VLOOKUP($A:$A,[1]Sheet1!$A:$L,9,FALSE)</f>
        <v>No</v>
      </c>
      <c r="P1644" s="3" t="str">
        <f>VLOOKUP($A:$A,[1]Sheet1!$A:$L,10,FALSE)</f>
        <v>No</v>
      </c>
      <c r="Q1644" s="3">
        <f>VLOOKUP($A:$A,[1]Sheet1!$A:$L,11,FALSE)</f>
        <v>84</v>
      </c>
    </row>
    <row r="1645" spans="1:17" x14ac:dyDescent="0.25">
      <c r="A1645" s="3" t="s">
        <v>2958</v>
      </c>
      <c r="B1645" s="3" t="s">
        <v>2956</v>
      </c>
      <c r="C1645" s="3" t="s">
        <v>2957</v>
      </c>
      <c r="D1645" s="3">
        <v>675716808280</v>
      </c>
      <c r="E1645" s="3">
        <v>73.989999999999995</v>
      </c>
      <c r="F1645" s="3">
        <v>56.02</v>
      </c>
      <c r="G1645" s="3" t="s">
        <v>11</v>
      </c>
      <c r="H1645" s="3" t="s">
        <v>12</v>
      </c>
      <c r="I1645" s="3">
        <f>VLOOKUP($A:$A,[1]Sheet1!$A:$L,3,FALSE)</f>
        <v>18.899999999999999</v>
      </c>
      <c r="J1645" s="3">
        <f>VLOOKUP($A:$A,[1]Sheet1!$A:$L,4,FALSE)</f>
        <v>23.23</v>
      </c>
      <c r="K1645" s="3">
        <f>VLOOKUP($A:$A,[1]Sheet1!$A:$L,5,FALSE)</f>
        <v>10.24</v>
      </c>
      <c r="L1645" s="3">
        <f>VLOOKUP($A:$A,[1]Sheet1!$A:$L,6,FALSE)</f>
        <v>2.6</v>
      </c>
      <c r="M1645" s="3">
        <f>VLOOKUP($A:$A,[1]Sheet1!$A:$L,7,FALSE)</f>
        <v>14.32</v>
      </c>
      <c r="N1645" s="3">
        <f>VLOOKUP($A:$A,[1]Sheet1!$A:$L,8,FALSE)</f>
        <v>16.3</v>
      </c>
      <c r="O1645" s="3" t="str">
        <f>VLOOKUP($A:$A,[1]Sheet1!$A:$L,9,FALSE)</f>
        <v>No</v>
      </c>
      <c r="P1645" s="3" t="str">
        <f>VLOOKUP($A:$A,[1]Sheet1!$A:$L,10,FALSE)</f>
        <v>No</v>
      </c>
      <c r="Q1645" s="3">
        <f>VLOOKUP($A:$A,[1]Sheet1!$A:$L,11,FALSE)</f>
        <v>84</v>
      </c>
    </row>
    <row r="1646" spans="1:17" x14ac:dyDescent="0.25">
      <c r="A1646" s="3" t="s">
        <v>3033</v>
      </c>
      <c r="B1646" s="3" t="s">
        <v>3031</v>
      </c>
      <c r="C1646" s="3" t="s">
        <v>3032</v>
      </c>
      <c r="D1646" s="3">
        <v>675716842864</v>
      </c>
      <c r="E1646" s="3">
        <v>107.79</v>
      </c>
      <c r="F1646" s="3">
        <v>87.46</v>
      </c>
      <c r="G1646" s="3" t="s">
        <v>11</v>
      </c>
      <c r="H1646" s="3" t="s">
        <v>12</v>
      </c>
      <c r="I1646" s="3">
        <f>VLOOKUP($A:$A,[1]Sheet1!$A:$L,3,FALSE)</f>
        <v>18.899999999999999</v>
      </c>
      <c r="J1646" s="3">
        <f>VLOOKUP($A:$A,[1]Sheet1!$A:$L,4,FALSE)</f>
        <v>23.23</v>
      </c>
      <c r="K1646" s="3">
        <f>VLOOKUP($A:$A,[1]Sheet1!$A:$L,5,FALSE)</f>
        <v>10.24</v>
      </c>
      <c r="L1646" s="3">
        <f>VLOOKUP($A:$A,[1]Sheet1!$A:$L,6,FALSE)</f>
        <v>2.6</v>
      </c>
      <c r="M1646" s="3">
        <f>VLOOKUP($A:$A,[1]Sheet1!$A:$L,7,FALSE)</f>
        <v>10.57</v>
      </c>
      <c r="N1646" s="3">
        <f>VLOOKUP($A:$A,[1]Sheet1!$A:$L,8,FALSE)</f>
        <v>13.22</v>
      </c>
      <c r="O1646" s="3" t="str">
        <f>VLOOKUP($A:$A,[1]Sheet1!$A:$L,9,FALSE)</f>
        <v>No</v>
      </c>
      <c r="P1646" s="3" t="str">
        <f>VLOOKUP($A:$A,[1]Sheet1!$A:$L,10,FALSE)</f>
        <v>No</v>
      </c>
      <c r="Q1646" s="3">
        <f>VLOOKUP($A:$A,[1]Sheet1!$A:$L,11,FALSE)</f>
        <v>84</v>
      </c>
    </row>
    <row r="1647" spans="1:17" x14ac:dyDescent="0.25">
      <c r="A1647" s="3" t="s">
        <v>3069</v>
      </c>
      <c r="B1647" s="3" t="s">
        <v>3067</v>
      </c>
      <c r="C1647" s="3" t="s">
        <v>3068</v>
      </c>
      <c r="D1647" s="3">
        <v>675716445775</v>
      </c>
      <c r="E1647" s="3">
        <v>108.99</v>
      </c>
      <c r="F1647" s="3">
        <v>89.75</v>
      </c>
      <c r="G1647" s="3" t="s">
        <v>11</v>
      </c>
      <c r="H1647" s="3" t="s">
        <v>12</v>
      </c>
      <c r="I1647" s="3">
        <f>VLOOKUP($A:$A,[1]Sheet1!$A:$L,3,FALSE)</f>
        <v>18.899999999999999</v>
      </c>
      <c r="J1647" s="3">
        <f>VLOOKUP($A:$A,[1]Sheet1!$A:$L,4,FALSE)</f>
        <v>23.62</v>
      </c>
      <c r="K1647" s="3">
        <f>VLOOKUP($A:$A,[1]Sheet1!$A:$L,5,FALSE)</f>
        <v>10.63</v>
      </c>
      <c r="L1647" s="3">
        <f>VLOOKUP($A:$A,[1]Sheet1!$A:$L,6,FALSE)</f>
        <v>2.75</v>
      </c>
      <c r="M1647" s="3">
        <f>VLOOKUP($A:$A,[1]Sheet1!$A:$L,7,FALSE)</f>
        <v>13.22</v>
      </c>
      <c r="N1647" s="3">
        <f>VLOOKUP($A:$A,[1]Sheet1!$A:$L,8,FALSE)</f>
        <v>15.86</v>
      </c>
      <c r="O1647" s="3" t="str">
        <f>VLOOKUP($A:$A,[1]Sheet1!$A:$L,9,FALSE)</f>
        <v>No</v>
      </c>
      <c r="P1647" s="3" t="str">
        <f>VLOOKUP($A:$A,[1]Sheet1!$A:$L,10,FALSE)</f>
        <v>No</v>
      </c>
      <c r="Q1647" s="3">
        <f>VLOOKUP($A:$A,[1]Sheet1!$A:$L,11,FALSE)</f>
        <v>84</v>
      </c>
    </row>
    <row r="1648" spans="1:17" x14ac:dyDescent="0.25">
      <c r="A1648" s="3" t="s">
        <v>3120</v>
      </c>
      <c r="B1648" s="3" t="s">
        <v>3118</v>
      </c>
      <c r="C1648" s="3" t="s">
        <v>3119</v>
      </c>
      <c r="D1648" s="3">
        <v>675716872465</v>
      </c>
      <c r="E1648" s="3">
        <v>77.489999999999995</v>
      </c>
      <c r="F1648" s="3">
        <v>57.95</v>
      </c>
      <c r="G1648" s="3" t="s">
        <v>11</v>
      </c>
      <c r="H1648" s="3" t="s">
        <v>12</v>
      </c>
      <c r="I1648" s="3">
        <f>VLOOKUP($A:$A,[1]Sheet1!$A:$L,3,FALSE)</f>
        <v>18.899999999999999</v>
      </c>
      <c r="J1648" s="3">
        <f>VLOOKUP($A:$A,[1]Sheet1!$A:$L,4,FALSE)</f>
        <v>23.23</v>
      </c>
      <c r="K1648" s="3">
        <f>VLOOKUP($A:$A,[1]Sheet1!$A:$L,5,FALSE)</f>
        <v>10.24</v>
      </c>
      <c r="L1648" s="3">
        <f>VLOOKUP($A:$A,[1]Sheet1!$A:$L,6,FALSE)</f>
        <v>2.6</v>
      </c>
      <c r="M1648" s="3">
        <f>VLOOKUP($A:$A,[1]Sheet1!$A:$L,7,FALSE)</f>
        <v>10.57</v>
      </c>
      <c r="N1648" s="3">
        <f>VLOOKUP($A:$A,[1]Sheet1!$A:$L,8,FALSE)</f>
        <v>13.22</v>
      </c>
      <c r="O1648" s="3" t="str">
        <f>VLOOKUP($A:$A,[1]Sheet1!$A:$L,9,FALSE)</f>
        <v>No</v>
      </c>
      <c r="P1648" s="3" t="str">
        <f>VLOOKUP($A:$A,[1]Sheet1!$A:$L,10,FALSE)</f>
        <v>No</v>
      </c>
      <c r="Q1648" s="3">
        <f>VLOOKUP($A:$A,[1]Sheet1!$A:$L,11,FALSE)</f>
        <v>84</v>
      </c>
    </row>
    <row r="1649" spans="1:17" x14ac:dyDescent="0.25">
      <c r="A1649" s="3" t="s">
        <v>3216</v>
      </c>
      <c r="B1649" s="3" t="s">
        <v>3214</v>
      </c>
      <c r="C1649" s="3" t="s">
        <v>3215</v>
      </c>
      <c r="D1649" s="3">
        <v>675716961138</v>
      </c>
      <c r="E1649" s="3">
        <v>91.69</v>
      </c>
      <c r="F1649" s="3">
        <v>70.55</v>
      </c>
      <c r="G1649" s="3" t="s">
        <v>11</v>
      </c>
      <c r="H1649" s="3" t="s">
        <v>12</v>
      </c>
      <c r="I1649" s="3">
        <f>VLOOKUP($A:$A,[1]Sheet1!$A:$L,3,FALSE)</f>
        <v>18.899999999999999</v>
      </c>
      <c r="J1649" s="3">
        <f>VLOOKUP($A:$A,[1]Sheet1!$A:$L,4,FALSE)</f>
        <v>23.43</v>
      </c>
      <c r="K1649" s="3">
        <f>VLOOKUP($A:$A,[1]Sheet1!$A:$L,5,FALSE)</f>
        <v>10.24</v>
      </c>
      <c r="L1649" s="3">
        <f>VLOOKUP($A:$A,[1]Sheet1!$A:$L,6,FALSE)</f>
        <v>2.62</v>
      </c>
      <c r="M1649" s="3">
        <f>VLOOKUP($A:$A,[1]Sheet1!$A:$L,7,FALSE)</f>
        <v>10.57</v>
      </c>
      <c r="N1649" s="3">
        <f>VLOOKUP($A:$A,[1]Sheet1!$A:$L,8,FALSE)</f>
        <v>13.22</v>
      </c>
      <c r="O1649" s="3" t="str">
        <f>VLOOKUP($A:$A,[1]Sheet1!$A:$L,9,FALSE)</f>
        <v>No</v>
      </c>
      <c r="P1649" s="3" t="str">
        <f>VLOOKUP($A:$A,[1]Sheet1!$A:$L,10,FALSE)</f>
        <v>No</v>
      </c>
      <c r="Q1649" s="3">
        <f>VLOOKUP($A:$A,[1]Sheet1!$A:$L,11,FALSE)</f>
        <v>84</v>
      </c>
    </row>
    <row r="1650" spans="1:17" x14ac:dyDescent="0.25">
      <c r="A1650" s="3" t="s">
        <v>3351</v>
      </c>
      <c r="B1650" s="3" t="s">
        <v>3349</v>
      </c>
      <c r="C1650" s="3" t="s">
        <v>3350</v>
      </c>
      <c r="D1650" s="3">
        <v>86569934758</v>
      </c>
      <c r="E1650" s="3">
        <v>75.989999999999995</v>
      </c>
      <c r="F1650" s="3">
        <v>56.02</v>
      </c>
      <c r="G1650" s="3" t="s">
        <v>11</v>
      </c>
      <c r="H1650" s="3" t="s">
        <v>12</v>
      </c>
      <c r="I1650" s="3">
        <f>VLOOKUP($A:$A,[1]Sheet1!$A:$L,3,FALSE)</f>
        <v>18.899999999999999</v>
      </c>
      <c r="J1650" s="3">
        <f>VLOOKUP($A:$A,[1]Sheet1!$A:$L,4,FALSE)</f>
        <v>23.23</v>
      </c>
      <c r="K1650" s="3">
        <f>VLOOKUP($A:$A,[1]Sheet1!$A:$L,5,FALSE)</f>
        <v>10.24</v>
      </c>
      <c r="L1650" s="3">
        <f>VLOOKUP($A:$A,[1]Sheet1!$A:$L,6,FALSE)</f>
        <v>2.6</v>
      </c>
      <c r="M1650" s="3">
        <f>VLOOKUP($A:$A,[1]Sheet1!$A:$L,7,FALSE)</f>
        <v>10.35</v>
      </c>
      <c r="N1650" s="3">
        <f>VLOOKUP($A:$A,[1]Sheet1!$A:$L,8,FALSE)</f>
        <v>12.14</v>
      </c>
      <c r="O1650" s="3" t="str">
        <f>VLOOKUP($A:$A,[1]Sheet1!$A:$L,9,FALSE)</f>
        <v>No</v>
      </c>
      <c r="P1650" s="3" t="str">
        <f>VLOOKUP($A:$A,[1]Sheet1!$A:$L,10,FALSE)</f>
        <v>No</v>
      </c>
      <c r="Q1650" s="3">
        <f>VLOOKUP($A:$A,[1]Sheet1!$A:$L,11,FALSE)</f>
        <v>84</v>
      </c>
    </row>
    <row r="1651" spans="1:17" x14ac:dyDescent="0.25">
      <c r="A1651" s="3" t="s">
        <v>3381</v>
      </c>
      <c r="B1651" s="3" t="s">
        <v>3379</v>
      </c>
      <c r="C1651" s="3" t="s">
        <v>3380</v>
      </c>
      <c r="D1651" s="3">
        <v>86569956767</v>
      </c>
      <c r="E1651" s="3">
        <v>93.29</v>
      </c>
      <c r="F1651" s="3">
        <v>74.02</v>
      </c>
      <c r="G1651" s="3" t="s">
        <v>11</v>
      </c>
      <c r="H1651" s="3" t="s">
        <v>12</v>
      </c>
      <c r="I1651" s="3">
        <f>VLOOKUP($A:$A,[1]Sheet1!$A:$L,3,FALSE)</f>
        <v>18.899999999999999</v>
      </c>
      <c r="J1651" s="3">
        <f>VLOOKUP($A:$A,[1]Sheet1!$A:$L,4,FALSE)</f>
        <v>23.62</v>
      </c>
      <c r="K1651" s="3">
        <f>VLOOKUP($A:$A,[1]Sheet1!$A:$L,5,FALSE)</f>
        <v>10.63</v>
      </c>
      <c r="L1651" s="3">
        <f>VLOOKUP($A:$A,[1]Sheet1!$A:$L,6,FALSE)</f>
        <v>2.75</v>
      </c>
      <c r="M1651" s="3">
        <f>VLOOKUP($A:$A,[1]Sheet1!$A:$L,7,FALSE)</f>
        <v>11.45</v>
      </c>
      <c r="N1651" s="3">
        <f>VLOOKUP($A:$A,[1]Sheet1!$A:$L,8,FALSE)</f>
        <v>14.32</v>
      </c>
      <c r="O1651" s="3" t="str">
        <f>VLOOKUP($A:$A,[1]Sheet1!$A:$L,9,FALSE)</f>
        <v>No</v>
      </c>
      <c r="P1651" s="3" t="str">
        <f>VLOOKUP($A:$A,[1]Sheet1!$A:$L,10,FALSE)</f>
        <v>No</v>
      </c>
      <c r="Q1651" s="3">
        <f>VLOOKUP($A:$A,[1]Sheet1!$A:$L,11,FALSE)</f>
        <v>84</v>
      </c>
    </row>
    <row r="1652" spans="1:17" x14ac:dyDescent="0.25">
      <c r="A1652" s="3" t="s">
        <v>3393</v>
      </c>
      <c r="B1652" s="3" t="s">
        <v>3391</v>
      </c>
      <c r="C1652" s="3" t="s">
        <v>3392</v>
      </c>
      <c r="D1652" s="3">
        <v>86569014870</v>
      </c>
      <c r="E1652" s="3">
        <v>85.99</v>
      </c>
      <c r="F1652" s="3">
        <v>68.03</v>
      </c>
      <c r="G1652" s="3" t="s">
        <v>11</v>
      </c>
      <c r="H1652" s="3" t="s">
        <v>12</v>
      </c>
      <c r="I1652" s="3">
        <f>VLOOKUP($A:$A,[1]Sheet1!$A:$L,3,FALSE)</f>
        <v>18.899999999999999</v>
      </c>
      <c r="J1652" s="3">
        <f>VLOOKUP($A:$A,[1]Sheet1!$A:$L,4,FALSE)</f>
        <v>23.62</v>
      </c>
      <c r="K1652" s="3">
        <f>VLOOKUP($A:$A,[1]Sheet1!$A:$L,5,FALSE)</f>
        <v>10.63</v>
      </c>
      <c r="L1652" s="3">
        <f>VLOOKUP($A:$A,[1]Sheet1!$A:$L,6,FALSE)</f>
        <v>2.75</v>
      </c>
      <c r="M1652" s="3">
        <f>VLOOKUP($A:$A,[1]Sheet1!$A:$L,7,FALSE)</f>
        <v>11.67</v>
      </c>
      <c r="N1652" s="3">
        <f>VLOOKUP($A:$A,[1]Sheet1!$A:$L,8,FALSE)</f>
        <v>14.54</v>
      </c>
      <c r="O1652" s="3" t="str">
        <f>VLOOKUP($A:$A,[1]Sheet1!$A:$L,9,FALSE)</f>
        <v>No</v>
      </c>
      <c r="P1652" s="3" t="str">
        <f>VLOOKUP($A:$A,[1]Sheet1!$A:$L,10,FALSE)</f>
        <v>No</v>
      </c>
      <c r="Q1652" s="3">
        <f>VLOOKUP($A:$A,[1]Sheet1!$A:$L,11,FALSE)</f>
        <v>84</v>
      </c>
    </row>
    <row r="1653" spans="1:17" x14ac:dyDescent="0.25">
      <c r="A1653" s="3" t="s">
        <v>3447</v>
      </c>
      <c r="B1653" s="3" t="s">
        <v>3445</v>
      </c>
      <c r="C1653" s="3" t="s">
        <v>3446</v>
      </c>
      <c r="D1653" s="3">
        <v>675716509309</v>
      </c>
      <c r="E1653" s="3">
        <v>73.989999999999995</v>
      </c>
      <c r="F1653" s="3">
        <v>56.02</v>
      </c>
      <c r="G1653" s="3" t="s">
        <v>11</v>
      </c>
      <c r="H1653" s="3" t="s">
        <v>12</v>
      </c>
      <c r="I1653" s="3">
        <f>VLOOKUP($A:$A,[1]Sheet1!$A:$L,3,FALSE)</f>
        <v>18.899999999999999</v>
      </c>
      <c r="J1653" s="3">
        <f>VLOOKUP($A:$A,[1]Sheet1!$A:$L,4,FALSE)</f>
        <v>23.23</v>
      </c>
      <c r="K1653" s="3">
        <f>VLOOKUP($A:$A,[1]Sheet1!$A:$L,5,FALSE)</f>
        <v>10.24</v>
      </c>
      <c r="L1653" s="3">
        <f>VLOOKUP($A:$A,[1]Sheet1!$A:$L,6,FALSE)</f>
        <v>2.6</v>
      </c>
      <c r="M1653" s="3">
        <f>VLOOKUP($A:$A,[1]Sheet1!$A:$L,7,FALSE)</f>
        <v>14.32</v>
      </c>
      <c r="N1653" s="3">
        <f>VLOOKUP($A:$A,[1]Sheet1!$A:$L,8,FALSE)</f>
        <v>16.3</v>
      </c>
      <c r="O1653" s="3" t="str">
        <f>VLOOKUP($A:$A,[1]Sheet1!$A:$L,9,FALSE)</f>
        <v>No</v>
      </c>
      <c r="P1653" s="3" t="str">
        <f>VLOOKUP($A:$A,[1]Sheet1!$A:$L,10,FALSE)</f>
        <v>No</v>
      </c>
      <c r="Q1653" s="3">
        <f>VLOOKUP($A:$A,[1]Sheet1!$A:$L,11,FALSE)</f>
        <v>84</v>
      </c>
    </row>
    <row r="1654" spans="1:17" x14ac:dyDescent="0.25">
      <c r="A1654" s="3" t="s">
        <v>3456</v>
      </c>
      <c r="B1654" s="3" t="s">
        <v>3454</v>
      </c>
      <c r="C1654" s="3" t="s">
        <v>3455</v>
      </c>
      <c r="D1654" s="3">
        <v>675716510145</v>
      </c>
      <c r="E1654" s="3">
        <v>91.59</v>
      </c>
      <c r="F1654" s="3">
        <v>72.44</v>
      </c>
      <c r="G1654" s="3" t="s">
        <v>11</v>
      </c>
      <c r="H1654" s="3" t="s">
        <v>12</v>
      </c>
      <c r="I1654" s="3">
        <f>VLOOKUP($A:$A,[1]Sheet1!$A:$L,3,FALSE)</f>
        <v>18.899999999999999</v>
      </c>
      <c r="J1654" s="3">
        <f>VLOOKUP($A:$A,[1]Sheet1!$A:$L,4,FALSE)</f>
        <v>23.62</v>
      </c>
      <c r="K1654" s="3">
        <f>VLOOKUP($A:$A,[1]Sheet1!$A:$L,5,FALSE)</f>
        <v>10.63</v>
      </c>
      <c r="L1654" s="3">
        <f>VLOOKUP($A:$A,[1]Sheet1!$A:$L,6,FALSE)</f>
        <v>2.75</v>
      </c>
      <c r="M1654" s="3">
        <f>VLOOKUP($A:$A,[1]Sheet1!$A:$L,7,FALSE)</f>
        <v>11.23</v>
      </c>
      <c r="N1654" s="3">
        <f>VLOOKUP($A:$A,[1]Sheet1!$A:$L,8,FALSE)</f>
        <v>14.1</v>
      </c>
      <c r="O1654" s="3" t="str">
        <f>VLOOKUP($A:$A,[1]Sheet1!$A:$L,9,FALSE)</f>
        <v>No</v>
      </c>
      <c r="P1654" s="3" t="str">
        <f>VLOOKUP($A:$A,[1]Sheet1!$A:$L,10,FALSE)</f>
        <v>No</v>
      </c>
      <c r="Q1654" s="3">
        <f>VLOOKUP($A:$A,[1]Sheet1!$A:$L,11,FALSE)</f>
        <v>84</v>
      </c>
    </row>
    <row r="1655" spans="1:17" x14ac:dyDescent="0.25">
      <c r="A1655" s="3" t="s">
        <v>3465</v>
      </c>
      <c r="B1655" s="3" t="s">
        <v>3463</v>
      </c>
      <c r="C1655" s="3" t="s">
        <v>3464</v>
      </c>
      <c r="D1655" s="3">
        <v>675716510381</v>
      </c>
      <c r="E1655" s="3">
        <v>101.89</v>
      </c>
      <c r="F1655" s="3">
        <v>82.45</v>
      </c>
      <c r="G1655" s="3" t="s">
        <v>11</v>
      </c>
      <c r="H1655" s="3" t="s">
        <v>12</v>
      </c>
      <c r="I1655" s="3">
        <f>VLOOKUP($A:$A,[1]Sheet1!$A:$L,3,FALSE)</f>
        <v>18.899999999999999</v>
      </c>
      <c r="J1655" s="3">
        <f>VLOOKUP($A:$A,[1]Sheet1!$A:$L,4,FALSE)</f>
        <v>23.62</v>
      </c>
      <c r="K1655" s="3">
        <f>VLOOKUP($A:$A,[1]Sheet1!$A:$L,5,FALSE)</f>
        <v>10.63</v>
      </c>
      <c r="L1655" s="3">
        <f>VLOOKUP($A:$A,[1]Sheet1!$A:$L,6,FALSE)</f>
        <v>2.75</v>
      </c>
      <c r="M1655" s="3">
        <f>VLOOKUP($A:$A,[1]Sheet1!$A:$L,7,FALSE)</f>
        <v>13</v>
      </c>
      <c r="N1655" s="3">
        <f>VLOOKUP($A:$A,[1]Sheet1!$A:$L,8,FALSE)</f>
        <v>15.42</v>
      </c>
      <c r="O1655" s="3" t="str">
        <f>VLOOKUP($A:$A,[1]Sheet1!$A:$L,9,FALSE)</f>
        <v>No</v>
      </c>
      <c r="P1655" s="3" t="str">
        <f>VLOOKUP($A:$A,[1]Sheet1!$A:$L,10,FALSE)</f>
        <v>No</v>
      </c>
      <c r="Q1655" s="3">
        <f>VLOOKUP($A:$A,[1]Sheet1!$A:$L,11,FALSE)</f>
        <v>84</v>
      </c>
    </row>
    <row r="1656" spans="1:17" x14ac:dyDescent="0.25">
      <c r="A1656" s="3" t="s">
        <v>3489</v>
      </c>
      <c r="B1656" s="3" t="s">
        <v>3487</v>
      </c>
      <c r="C1656" s="3" t="s">
        <v>3488</v>
      </c>
      <c r="D1656" s="3">
        <v>675716533670</v>
      </c>
      <c r="E1656" s="3">
        <v>81.99</v>
      </c>
      <c r="F1656" s="3">
        <v>63.78</v>
      </c>
      <c r="G1656" s="3" t="s">
        <v>11</v>
      </c>
      <c r="H1656" s="3" t="s">
        <v>12</v>
      </c>
      <c r="I1656" s="3">
        <f>VLOOKUP($A:$A,[1]Sheet1!$A:$L,3,FALSE)</f>
        <v>18.899999999999999</v>
      </c>
      <c r="J1656" s="3">
        <f>VLOOKUP($A:$A,[1]Sheet1!$A:$L,4,FALSE)</f>
        <v>23.62</v>
      </c>
      <c r="K1656" s="3">
        <f>VLOOKUP($A:$A,[1]Sheet1!$A:$L,5,FALSE)</f>
        <v>10.63</v>
      </c>
      <c r="L1656" s="3">
        <f>VLOOKUP($A:$A,[1]Sheet1!$A:$L,6,FALSE)</f>
        <v>2.75</v>
      </c>
      <c r="M1656" s="3">
        <f>VLOOKUP($A:$A,[1]Sheet1!$A:$L,7,FALSE)</f>
        <v>11.23</v>
      </c>
      <c r="N1656" s="3">
        <f>VLOOKUP($A:$A,[1]Sheet1!$A:$L,8,FALSE)</f>
        <v>14.1</v>
      </c>
      <c r="O1656" s="3" t="str">
        <f>VLOOKUP($A:$A,[1]Sheet1!$A:$L,9,FALSE)</f>
        <v>No</v>
      </c>
      <c r="P1656" s="3" t="str">
        <f>VLOOKUP($A:$A,[1]Sheet1!$A:$L,10,FALSE)</f>
        <v>No</v>
      </c>
      <c r="Q1656" s="3">
        <f>VLOOKUP($A:$A,[1]Sheet1!$A:$L,11,FALSE)</f>
        <v>84</v>
      </c>
    </row>
    <row r="1657" spans="1:17" x14ac:dyDescent="0.25">
      <c r="A1657" s="3" t="s">
        <v>3516</v>
      </c>
      <c r="B1657" s="3" t="s">
        <v>3514</v>
      </c>
      <c r="C1657" s="3" t="s">
        <v>3515</v>
      </c>
      <c r="D1657" s="3">
        <v>675716534981</v>
      </c>
      <c r="E1657" s="3">
        <v>88.69</v>
      </c>
      <c r="F1657" s="3">
        <v>69.61</v>
      </c>
      <c r="G1657" s="3" t="s">
        <v>11</v>
      </c>
      <c r="H1657" s="3" t="s">
        <v>12</v>
      </c>
      <c r="I1657" s="3">
        <f>VLOOKUP($A:$A,[1]Sheet1!$A:$L,3,FALSE)</f>
        <v>18.899999999999999</v>
      </c>
      <c r="J1657" s="3">
        <f>VLOOKUP($A:$A,[1]Sheet1!$A:$L,4,FALSE)</f>
        <v>23.62</v>
      </c>
      <c r="K1657" s="3">
        <f>VLOOKUP($A:$A,[1]Sheet1!$A:$L,5,FALSE)</f>
        <v>10.63</v>
      </c>
      <c r="L1657" s="3">
        <f>VLOOKUP($A:$A,[1]Sheet1!$A:$L,6,FALSE)</f>
        <v>2.75</v>
      </c>
      <c r="M1657" s="3">
        <f>VLOOKUP($A:$A,[1]Sheet1!$A:$L,7,FALSE)</f>
        <v>11.23</v>
      </c>
      <c r="N1657" s="3">
        <f>VLOOKUP($A:$A,[1]Sheet1!$A:$L,8,FALSE)</f>
        <v>14.1</v>
      </c>
      <c r="O1657" s="3" t="str">
        <f>VLOOKUP($A:$A,[1]Sheet1!$A:$L,9,FALSE)</f>
        <v>No</v>
      </c>
      <c r="P1657" s="3" t="str">
        <f>VLOOKUP($A:$A,[1]Sheet1!$A:$L,10,FALSE)</f>
        <v>No</v>
      </c>
      <c r="Q1657" s="3">
        <f>VLOOKUP($A:$A,[1]Sheet1!$A:$L,11,FALSE)</f>
        <v>84</v>
      </c>
    </row>
    <row r="1658" spans="1:17" x14ac:dyDescent="0.25">
      <c r="A1658" s="3" t="s">
        <v>3789</v>
      </c>
      <c r="B1658" s="3" t="s">
        <v>3787</v>
      </c>
      <c r="C1658" s="3" t="s">
        <v>3788</v>
      </c>
      <c r="D1658" s="3">
        <v>675716611514</v>
      </c>
      <c r="E1658" s="3">
        <v>68.989999999999995</v>
      </c>
      <c r="F1658" s="3">
        <v>51.98</v>
      </c>
      <c r="G1658" s="3" t="s">
        <v>11</v>
      </c>
      <c r="H1658" s="3" t="s">
        <v>12</v>
      </c>
      <c r="I1658" s="3">
        <f>VLOOKUP($A:$A,[1]Sheet1!$A:$L,3,FALSE)</f>
        <v>18.11</v>
      </c>
      <c r="J1658" s="3">
        <f>VLOOKUP($A:$A,[1]Sheet1!$A:$L,4,FALSE)</f>
        <v>23.23</v>
      </c>
      <c r="K1658" s="3">
        <f>VLOOKUP($A:$A,[1]Sheet1!$A:$L,5,FALSE)</f>
        <v>10.63</v>
      </c>
      <c r="L1658" s="3">
        <f>VLOOKUP($A:$A,[1]Sheet1!$A:$L,6,FALSE)</f>
        <v>2.59</v>
      </c>
      <c r="M1658" s="3">
        <f>VLOOKUP($A:$A,[1]Sheet1!$A:$L,7,FALSE)</f>
        <v>9.52</v>
      </c>
      <c r="N1658" s="3">
        <f>VLOOKUP($A:$A,[1]Sheet1!$A:$L,8,FALSE)</f>
        <v>11.3</v>
      </c>
      <c r="O1658" s="3" t="str">
        <f>VLOOKUP($A:$A,[1]Sheet1!$A:$L,9,FALSE)</f>
        <v>No</v>
      </c>
      <c r="P1658" s="3" t="str">
        <f>VLOOKUP($A:$A,[1]Sheet1!$A:$L,10,FALSE)</f>
        <v>No</v>
      </c>
      <c r="Q1658" s="3">
        <f>VLOOKUP($A:$A,[1]Sheet1!$A:$L,11,FALSE)</f>
        <v>84</v>
      </c>
    </row>
    <row r="1659" spans="1:17" x14ac:dyDescent="0.25">
      <c r="A1659" s="3" t="s">
        <v>3900</v>
      </c>
      <c r="B1659" s="3" t="s">
        <v>3898</v>
      </c>
      <c r="C1659" s="3" t="s">
        <v>3899</v>
      </c>
      <c r="D1659" s="3">
        <v>675716740023</v>
      </c>
      <c r="E1659" s="3">
        <v>75.489999999999995</v>
      </c>
      <c r="F1659" s="3">
        <v>57.74</v>
      </c>
      <c r="G1659" s="3" t="s">
        <v>11</v>
      </c>
      <c r="H1659" s="3" t="s">
        <v>12</v>
      </c>
      <c r="I1659" s="3">
        <f>VLOOKUP($A:$A,[1]Sheet1!$A:$L,3,FALSE)</f>
        <v>18.11</v>
      </c>
      <c r="J1659" s="3">
        <f>VLOOKUP($A:$A,[1]Sheet1!$A:$L,4,FALSE)</f>
        <v>23.23</v>
      </c>
      <c r="K1659" s="3">
        <f>VLOOKUP($A:$A,[1]Sheet1!$A:$L,5,FALSE)</f>
        <v>10.63</v>
      </c>
      <c r="L1659" s="3">
        <f>VLOOKUP($A:$A,[1]Sheet1!$A:$L,6,FALSE)</f>
        <v>2.59</v>
      </c>
      <c r="M1659" s="3">
        <f>VLOOKUP($A:$A,[1]Sheet1!$A:$L,7,FALSE)</f>
        <v>10.32</v>
      </c>
      <c r="N1659" s="3">
        <f>VLOOKUP($A:$A,[1]Sheet1!$A:$L,8,FALSE)</f>
        <v>11.23</v>
      </c>
      <c r="O1659" s="3" t="str">
        <f>VLOOKUP($A:$A,[1]Sheet1!$A:$L,9,FALSE)</f>
        <v>No</v>
      </c>
      <c r="P1659" s="3" t="str">
        <f>VLOOKUP($A:$A,[1]Sheet1!$A:$L,10,FALSE)</f>
        <v>No</v>
      </c>
      <c r="Q1659" s="3">
        <f>VLOOKUP($A:$A,[1]Sheet1!$A:$L,11,FALSE)</f>
        <v>84</v>
      </c>
    </row>
    <row r="1660" spans="1:17" x14ac:dyDescent="0.25">
      <c r="A1660" s="3" t="s">
        <v>3984</v>
      </c>
      <c r="B1660" s="3" t="s">
        <v>3982</v>
      </c>
      <c r="C1660" s="3" t="s">
        <v>3983</v>
      </c>
      <c r="D1660" s="3">
        <v>675716799168</v>
      </c>
      <c r="E1660" s="3">
        <v>80.89</v>
      </c>
      <c r="F1660" s="3">
        <v>62.99</v>
      </c>
      <c r="G1660" s="3" t="s">
        <v>11</v>
      </c>
      <c r="H1660" s="3" t="s">
        <v>12</v>
      </c>
      <c r="I1660" s="3">
        <f>VLOOKUP($A:$A,[1]Sheet1!$A:$L,3,FALSE)</f>
        <v>17.91</v>
      </c>
      <c r="J1660" s="3">
        <f>VLOOKUP($A:$A,[1]Sheet1!$A:$L,4,FALSE)</f>
        <v>23.03</v>
      </c>
      <c r="K1660" s="3">
        <f>VLOOKUP($A:$A,[1]Sheet1!$A:$L,5,FALSE)</f>
        <v>11.42</v>
      </c>
      <c r="L1660" s="3">
        <f>VLOOKUP($A:$A,[1]Sheet1!$A:$L,6,FALSE)</f>
        <v>2.73</v>
      </c>
      <c r="M1660" s="3">
        <f>VLOOKUP($A:$A,[1]Sheet1!$A:$L,7,FALSE)</f>
        <v>12.8</v>
      </c>
      <c r="N1660" s="3">
        <f>VLOOKUP($A:$A,[1]Sheet1!$A:$L,8,FALSE)</f>
        <v>12.82</v>
      </c>
      <c r="O1660" s="3" t="str">
        <f>VLOOKUP($A:$A,[1]Sheet1!$A:$L,9,FALSE)</f>
        <v>No</v>
      </c>
      <c r="P1660" s="3" t="str">
        <f>VLOOKUP($A:$A,[1]Sheet1!$A:$L,10,FALSE)</f>
        <v>No</v>
      </c>
      <c r="Q1660" s="3">
        <f>VLOOKUP($A:$A,[1]Sheet1!$A:$L,11,FALSE)</f>
        <v>84</v>
      </c>
    </row>
    <row r="1661" spans="1:17" x14ac:dyDescent="0.25">
      <c r="A1661" s="3" t="s">
        <v>3987</v>
      </c>
      <c r="B1661" s="3" t="s">
        <v>3985</v>
      </c>
      <c r="C1661" s="3" t="s">
        <v>3986</v>
      </c>
      <c r="D1661" s="3">
        <v>675716801724</v>
      </c>
      <c r="E1661" s="3">
        <v>77.989999999999995</v>
      </c>
      <c r="F1661" s="3">
        <v>61.03</v>
      </c>
      <c r="G1661" s="3" t="s">
        <v>11</v>
      </c>
      <c r="H1661" s="3" t="s">
        <v>12</v>
      </c>
      <c r="I1661" s="3">
        <f>VLOOKUP($A:$A,[1]Sheet1!$A:$L,3,FALSE)</f>
        <v>17.72</v>
      </c>
      <c r="J1661" s="3">
        <f>VLOOKUP($A:$A,[1]Sheet1!$A:$L,4,FALSE)</f>
        <v>23.23</v>
      </c>
      <c r="K1661" s="3">
        <f>VLOOKUP($A:$A,[1]Sheet1!$A:$L,5,FALSE)</f>
        <v>11.81</v>
      </c>
      <c r="L1661" s="3">
        <f>VLOOKUP($A:$A,[1]Sheet1!$A:$L,6,FALSE)</f>
        <v>2.81</v>
      </c>
      <c r="M1661" s="3">
        <f>VLOOKUP($A:$A,[1]Sheet1!$A:$L,7,FALSE)</f>
        <v>9.91</v>
      </c>
      <c r="N1661" s="3">
        <f>VLOOKUP($A:$A,[1]Sheet1!$A:$L,8,FALSE)</f>
        <v>11.37</v>
      </c>
      <c r="O1661" s="3" t="str">
        <f>VLOOKUP($A:$A,[1]Sheet1!$A:$L,9,FALSE)</f>
        <v>No</v>
      </c>
      <c r="P1661" s="3" t="str">
        <f>VLOOKUP($A:$A,[1]Sheet1!$A:$L,10,FALSE)</f>
        <v>No</v>
      </c>
      <c r="Q1661" s="3">
        <f>VLOOKUP($A:$A,[1]Sheet1!$A:$L,11,FALSE)</f>
        <v>84</v>
      </c>
    </row>
    <row r="1662" spans="1:17" x14ac:dyDescent="0.25">
      <c r="A1662" s="3" t="s">
        <v>8568</v>
      </c>
      <c r="B1662" s="3" t="s">
        <v>8566</v>
      </c>
      <c r="C1662" s="3" t="s">
        <v>8567</v>
      </c>
      <c r="D1662" s="3">
        <v>86569030573</v>
      </c>
      <c r="E1662" s="3">
        <v>107.79</v>
      </c>
      <c r="F1662" s="3">
        <v>88.82</v>
      </c>
      <c r="G1662" s="3" t="s">
        <v>11</v>
      </c>
      <c r="H1662" s="3" t="s">
        <v>12</v>
      </c>
      <c r="I1662" s="3">
        <f>VLOOKUP($A:$A,[1]Sheet1!$A:$L,3,FALSE)</f>
        <v>18.899999999999999</v>
      </c>
      <c r="J1662" s="3">
        <f>VLOOKUP($A:$A,[1]Sheet1!$A:$L,4,FALSE)</f>
        <v>23.62</v>
      </c>
      <c r="K1662" s="3">
        <f>VLOOKUP($A:$A,[1]Sheet1!$A:$L,5,FALSE)</f>
        <v>10.63</v>
      </c>
      <c r="L1662" s="3">
        <f>VLOOKUP($A:$A,[1]Sheet1!$A:$L,6,FALSE)</f>
        <v>2.75</v>
      </c>
      <c r="M1662" s="3">
        <f>VLOOKUP($A:$A,[1]Sheet1!$A:$L,7,FALSE)</f>
        <v>13</v>
      </c>
      <c r="N1662" s="3">
        <f>VLOOKUP($A:$A,[1]Sheet1!$A:$L,8,FALSE)</f>
        <v>15.9</v>
      </c>
      <c r="O1662" s="3" t="str">
        <f>VLOOKUP($A:$A,[1]Sheet1!$A:$L,9,FALSE)</f>
        <v>No</v>
      </c>
      <c r="P1662" s="3" t="str">
        <f>VLOOKUP($A:$A,[1]Sheet1!$A:$L,10,FALSE)</f>
        <v>No</v>
      </c>
      <c r="Q1662" s="3">
        <f>VLOOKUP($A:$A,[1]Sheet1!$A:$L,11,FALSE)</f>
        <v>84</v>
      </c>
    </row>
    <row r="1663" spans="1:17" x14ac:dyDescent="0.25">
      <c r="A1663" s="3" t="s">
        <v>8574</v>
      </c>
      <c r="B1663" s="3" t="s">
        <v>8572</v>
      </c>
      <c r="C1663" s="3" t="s">
        <v>8573</v>
      </c>
      <c r="D1663" s="3">
        <v>86569030627</v>
      </c>
      <c r="E1663" s="3">
        <v>107.79</v>
      </c>
      <c r="F1663" s="3">
        <v>88.82</v>
      </c>
      <c r="G1663" s="3" t="s">
        <v>11</v>
      </c>
      <c r="H1663" s="3" t="s">
        <v>12</v>
      </c>
      <c r="I1663" s="3">
        <f>VLOOKUP($A:$A,[1]Sheet1!$A:$L,3,FALSE)</f>
        <v>18.899999999999999</v>
      </c>
      <c r="J1663" s="3">
        <f>VLOOKUP($A:$A,[1]Sheet1!$A:$L,4,FALSE)</f>
        <v>23.62</v>
      </c>
      <c r="K1663" s="3">
        <f>VLOOKUP($A:$A,[1]Sheet1!$A:$L,5,FALSE)</f>
        <v>10.63</v>
      </c>
      <c r="L1663" s="3">
        <f>VLOOKUP($A:$A,[1]Sheet1!$A:$L,6,FALSE)</f>
        <v>2.75</v>
      </c>
      <c r="M1663" s="3">
        <f>VLOOKUP($A:$A,[1]Sheet1!$A:$L,7,FALSE)</f>
        <v>13</v>
      </c>
      <c r="N1663" s="3">
        <f>VLOOKUP($A:$A,[1]Sheet1!$A:$L,8,FALSE)</f>
        <v>15.9</v>
      </c>
      <c r="O1663" s="3" t="str">
        <f>VLOOKUP($A:$A,[1]Sheet1!$A:$L,9,FALSE)</f>
        <v>No</v>
      </c>
      <c r="P1663" s="3" t="str">
        <f>VLOOKUP($A:$A,[1]Sheet1!$A:$L,10,FALSE)</f>
        <v>No</v>
      </c>
      <c r="Q1663" s="3">
        <f>VLOOKUP($A:$A,[1]Sheet1!$A:$L,11,FALSE)</f>
        <v>84</v>
      </c>
    </row>
    <row r="1664" spans="1:17" x14ac:dyDescent="0.25">
      <c r="A1664" s="3" t="s">
        <v>9828</v>
      </c>
      <c r="B1664" s="3" t="s">
        <v>9826</v>
      </c>
      <c r="C1664" s="3" t="s">
        <v>9827</v>
      </c>
      <c r="D1664" s="3">
        <v>86569044181</v>
      </c>
      <c r="E1664" s="3">
        <v>63.79</v>
      </c>
      <c r="F1664" s="3">
        <v>46.87</v>
      </c>
      <c r="G1664" s="3" t="s">
        <v>11</v>
      </c>
      <c r="H1664" s="3" t="s">
        <v>12</v>
      </c>
      <c r="I1664" s="3">
        <f>VLOOKUP($A:$A,[1]Sheet1!$A:$L,3,FALSE)</f>
        <v>18.5</v>
      </c>
      <c r="J1664" s="3">
        <f>VLOOKUP($A:$A,[1]Sheet1!$A:$L,4,FALSE)</f>
        <v>21.65</v>
      </c>
      <c r="K1664" s="3">
        <f>VLOOKUP($A:$A,[1]Sheet1!$A:$L,5,FALSE)</f>
        <v>11.02</v>
      </c>
      <c r="L1664" s="3">
        <f>VLOOKUP($A:$A,[1]Sheet1!$A:$L,6,FALSE)</f>
        <v>2.5499999999999998</v>
      </c>
      <c r="M1664" s="3">
        <f>VLOOKUP($A:$A,[1]Sheet1!$A:$L,7,FALSE)</f>
        <v>7.15</v>
      </c>
      <c r="N1664" s="3">
        <f>VLOOKUP($A:$A,[1]Sheet1!$A:$L,8,FALSE)</f>
        <v>8.59</v>
      </c>
      <c r="O1664" s="3" t="str">
        <f>VLOOKUP($A:$A,[1]Sheet1!$A:$L,9,FALSE)</f>
        <v>No</v>
      </c>
      <c r="P1664" s="3" t="str">
        <f>VLOOKUP($A:$A,[1]Sheet1!$A:$L,10,FALSE)</f>
        <v>No</v>
      </c>
      <c r="Q1664" s="3">
        <f>VLOOKUP($A:$A,[1]Sheet1!$A:$L,11,FALSE)</f>
        <v>84</v>
      </c>
    </row>
    <row r="1665" spans="1:17" x14ac:dyDescent="0.25">
      <c r="A1665" s="3" t="s">
        <v>9831</v>
      </c>
      <c r="B1665" s="3" t="s">
        <v>9829</v>
      </c>
      <c r="C1665" s="3" t="s">
        <v>9830</v>
      </c>
      <c r="D1665" s="3">
        <v>86569044198</v>
      </c>
      <c r="E1665" s="3">
        <v>69.989999999999995</v>
      </c>
      <c r="F1665" s="3">
        <v>52.91</v>
      </c>
      <c r="G1665" s="3" t="s">
        <v>11</v>
      </c>
      <c r="H1665" s="3" t="s">
        <v>12</v>
      </c>
      <c r="I1665" s="3">
        <f>VLOOKUP($A:$A,[1]Sheet1!$A:$L,3,FALSE)</f>
        <v>18.5</v>
      </c>
      <c r="J1665" s="3">
        <f>VLOOKUP($A:$A,[1]Sheet1!$A:$L,4,FALSE)</f>
        <v>21.65</v>
      </c>
      <c r="K1665" s="3">
        <f>VLOOKUP($A:$A,[1]Sheet1!$A:$L,5,FALSE)</f>
        <v>11.81</v>
      </c>
      <c r="L1665" s="3">
        <f>VLOOKUP($A:$A,[1]Sheet1!$A:$L,6,FALSE)</f>
        <v>2.74</v>
      </c>
      <c r="M1665" s="3">
        <f>VLOOKUP($A:$A,[1]Sheet1!$A:$L,7,FALSE)</f>
        <v>7.71</v>
      </c>
      <c r="N1665" s="3">
        <f>VLOOKUP($A:$A,[1]Sheet1!$A:$L,8,FALSE)</f>
        <v>9.4700000000000006</v>
      </c>
      <c r="O1665" s="3" t="str">
        <f>VLOOKUP($A:$A,[1]Sheet1!$A:$L,9,FALSE)</f>
        <v>No</v>
      </c>
      <c r="P1665" s="3" t="str">
        <f>VLOOKUP($A:$A,[1]Sheet1!$A:$L,10,FALSE)</f>
        <v>No</v>
      </c>
      <c r="Q1665" s="3">
        <f>VLOOKUP($A:$A,[1]Sheet1!$A:$L,11,FALSE)</f>
        <v>84</v>
      </c>
    </row>
    <row r="1666" spans="1:17" x14ac:dyDescent="0.25">
      <c r="A1666" s="3" t="s">
        <v>9843</v>
      </c>
      <c r="B1666" s="3" t="s">
        <v>9841</v>
      </c>
      <c r="C1666" s="3" t="s">
        <v>9842</v>
      </c>
      <c r="D1666" s="3">
        <v>86569060259</v>
      </c>
      <c r="E1666" s="3">
        <v>59.79</v>
      </c>
      <c r="F1666" s="3">
        <v>43.54</v>
      </c>
      <c r="G1666" s="3" t="s">
        <v>11</v>
      </c>
      <c r="H1666" s="3" t="s">
        <v>12</v>
      </c>
      <c r="I1666" s="3">
        <f>VLOOKUP($A:$A,[1]Sheet1!$A:$L,3,FALSE)</f>
        <v>18.5</v>
      </c>
      <c r="J1666" s="3">
        <f>VLOOKUP($A:$A,[1]Sheet1!$A:$L,4,FALSE)</f>
        <v>21.26</v>
      </c>
      <c r="K1666" s="3">
        <f>VLOOKUP($A:$A,[1]Sheet1!$A:$L,5,FALSE)</f>
        <v>11.02</v>
      </c>
      <c r="L1666" s="3">
        <f>VLOOKUP($A:$A,[1]Sheet1!$A:$L,6,FALSE)</f>
        <v>2.5099999999999998</v>
      </c>
      <c r="M1666" s="3">
        <f>VLOOKUP($A:$A,[1]Sheet1!$A:$L,7,FALSE)</f>
        <v>11.01</v>
      </c>
      <c r="N1666" s="3">
        <f>VLOOKUP($A:$A,[1]Sheet1!$A:$L,8,FALSE)</f>
        <v>10.57</v>
      </c>
      <c r="O1666" s="3" t="str">
        <f>VLOOKUP($A:$A,[1]Sheet1!$A:$L,9,FALSE)</f>
        <v>No</v>
      </c>
      <c r="P1666" s="3" t="str">
        <f>VLOOKUP($A:$A,[1]Sheet1!$A:$L,10,FALSE)</f>
        <v>No</v>
      </c>
      <c r="Q1666" s="3">
        <f>VLOOKUP($A:$A,[1]Sheet1!$A:$L,11,FALSE)</f>
        <v>84</v>
      </c>
    </row>
    <row r="1667" spans="1:17" x14ac:dyDescent="0.25">
      <c r="A1667" s="3" t="s">
        <v>10335</v>
      </c>
      <c r="B1667" s="3" t="s">
        <v>10333</v>
      </c>
      <c r="C1667" s="3" t="s">
        <v>10334</v>
      </c>
      <c r="D1667" s="3">
        <v>86569026859</v>
      </c>
      <c r="E1667" s="3">
        <v>101.99</v>
      </c>
      <c r="F1667" s="3">
        <v>84.16</v>
      </c>
      <c r="G1667" s="3" t="s">
        <v>11</v>
      </c>
      <c r="H1667" s="3" t="s">
        <v>12</v>
      </c>
      <c r="I1667" s="3">
        <f>VLOOKUP($A:$A,[1]Sheet1!$A:$L,3,FALSE)</f>
        <v>15.38</v>
      </c>
      <c r="J1667" s="3">
        <f>VLOOKUP($A:$A,[1]Sheet1!$A:$L,4,FALSE)</f>
        <v>21.75</v>
      </c>
      <c r="K1667" s="3">
        <f>VLOOKUP($A:$A,[1]Sheet1!$A:$L,5,FALSE)</f>
        <v>14.25</v>
      </c>
      <c r="L1667" s="3">
        <f>VLOOKUP($A:$A,[1]Sheet1!$A:$L,6,FALSE)</f>
        <v>2.76</v>
      </c>
      <c r="M1667" s="3">
        <f>VLOOKUP($A:$A,[1]Sheet1!$A:$L,7,FALSE)</f>
        <v>7.49</v>
      </c>
      <c r="N1667" s="3">
        <f>VLOOKUP($A:$A,[1]Sheet1!$A:$L,8,FALSE)</f>
        <v>9.23</v>
      </c>
      <c r="O1667" s="3" t="str">
        <f>VLOOKUP($A:$A,[1]Sheet1!$A:$L,9,FALSE)</f>
        <v>No</v>
      </c>
      <c r="P1667" s="3" t="str">
        <f>VLOOKUP($A:$A,[1]Sheet1!$A:$L,10,FALSE)</f>
        <v>No</v>
      </c>
      <c r="Q1667" s="3">
        <f>VLOOKUP($A:$A,[1]Sheet1!$A:$L,11,FALSE)</f>
        <v>84</v>
      </c>
    </row>
    <row r="1668" spans="1:17" x14ac:dyDescent="0.25">
      <c r="A1668" s="3" t="s">
        <v>10533</v>
      </c>
      <c r="B1668" s="3" t="s">
        <v>10531</v>
      </c>
      <c r="C1668" s="3" t="s">
        <v>10532</v>
      </c>
      <c r="D1668" s="3">
        <v>86569183972</v>
      </c>
      <c r="E1668" s="3">
        <v>88.99</v>
      </c>
      <c r="F1668" s="3">
        <v>70.88</v>
      </c>
      <c r="G1668" s="3" t="s">
        <v>11</v>
      </c>
      <c r="H1668" s="3" t="s">
        <v>12</v>
      </c>
      <c r="I1668" s="3">
        <f>VLOOKUP($A:$A,[1]Sheet1!$A:$L,3,FALSE)</f>
        <v>18.899999999999999</v>
      </c>
      <c r="J1668" s="3">
        <f>VLOOKUP($A:$A,[1]Sheet1!$A:$L,4,FALSE)</f>
        <v>23.23</v>
      </c>
      <c r="K1668" s="3">
        <f>VLOOKUP($A:$A,[1]Sheet1!$A:$L,5,FALSE)</f>
        <v>10.24</v>
      </c>
      <c r="L1668" s="3">
        <f>VLOOKUP($A:$A,[1]Sheet1!$A:$L,6,FALSE)</f>
        <v>2.6</v>
      </c>
      <c r="M1668" s="3">
        <f>VLOOKUP($A:$A,[1]Sheet1!$A:$L,7,FALSE)</f>
        <v>11.67</v>
      </c>
      <c r="N1668" s="3">
        <f>VLOOKUP($A:$A,[1]Sheet1!$A:$L,8,FALSE)</f>
        <v>13.66</v>
      </c>
      <c r="O1668" s="3" t="str">
        <f>VLOOKUP($A:$A,[1]Sheet1!$A:$L,9,FALSE)</f>
        <v>No</v>
      </c>
      <c r="P1668" s="3" t="str">
        <f>VLOOKUP($A:$A,[1]Sheet1!$A:$L,10,FALSE)</f>
        <v>No</v>
      </c>
      <c r="Q1668" s="3">
        <f>VLOOKUP($A:$A,[1]Sheet1!$A:$L,11,FALSE)</f>
        <v>84</v>
      </c>
    </row>
    <row r="1669" spans="1:17" x14ac:dyDescent="0.25">
      <c r="A1669" s="3" t="s">
        <v>10596</v>
      </c>
      <c r="B1669" s="3" t="s">
        <v>10594</v>
      </c>
      <c r="C1669" s="3" t="s">
        <v>10595</v>
      </c>
      <c r="D1669" s="3">
        <v>86569026989</v>
      </c>
      <c r="E1669" s="3">
        <v>83.99</v>
      </c>
      <c r="F1669" s="3">
        <v>66.760000000000005</v>
      </c>
      <c r="G1669" s="3" t="s">
        <v>11</v>
      </c>
      <c r="H1669" s="3" t="s">
        <v>12</v>
      </c>
      <c r="I1669" s="3">
        <f>VLOOKUP($A:$A,[1]Sheet1!$A:$L,3,FALSE)</f>
        <v>13</v>
      </c>
      <c r="J1669" s="3">
        <f>VLOOKUP($A:$A,[1]Sheet1!$A:$L,4,FALSE)</f>
        <v>25.5</v>
      </c>
      <c r="K1669" s="3">
        <f>VLOOKUP($A:$A,[1]Sheet1!$A:$L,5,FALSE)</f>
        <v>16</v>
      </c>
      <c r="L1669" s="3">
        <f>VLOOKUP($A:$A,[1]Sheet1!$A:$L,6,FALSE)</f>
        <v>3.07</v>
      </c>
      <c r="M1669" s="3">
        <f>VLOOKUP($A:$A,[1]Sheet1!$A:$L,7,FALSE)</f>
        <v>9.4499999999999993</v>
      </c>
      <c r="N1669" s="3">
        <f>VLOOKUP($A:$A,[1]Sheet1!$A:$L,8,FALSE)</f>
        <v>12.32</v>
      </c>
      <c r="O1669" s="3" t="str">
        <f>VLOOKUP($A:$A,[1]Sheet1!$A:$L,9,FALSE)</f>
        <v>No</v>
      </c>
      <c r="P1669" s="3" t="str">
        <f>VLOOKUP($A:$A,[1]Sheet1!$A:$L,10,FALSE)</f>
        <v>No</v>
      </c>
      <c r="Q1669" s="3">
        <f>VLOOKUP($A:$A,[1]Sheet1!$A:$L,11,FALSE)</f>
        <v>84</v>
      </c>
    </row>
    <row r="1670" spans="1:17" x14ac:dyDescent="0.25">
      <c r="A1670" s="3" t="s">
        <v>11235</v>
      </c>
      <c r="B1670" s="3" t="s">
        <v>11233</v>
      </c>
      <c r="C1670" s="3" t="s">
        <v>11234</v>
      </c>
      <c r="D1670" s="3">
        <v>86569286024</v>
      </c>
      <c r="E1670" s="3">
        <v>63.79</v>
      </c>
      <c r="F1670" s="3">
        <v>46.87</v>
      </c>
      <c r="G1670" s="3" t="s">
        <v>11</v>
      </c>
      <c r="H1670" s="3" t="s">
        <v>12</v>
      </c>
      <c r="I1670" s="3">
        <f>VLOOKUP($A:$A,[1]Sheet1!$A:$L,3,FALSE)</f>
        <v>18.5</v>
      </c>
      <c r="J1670" s="3">
        <f>VLOOKUP($A:$A,[1]Sheet1!$A:$L,4,FALSE)</f>
        <v>21.65</v>
      </c>
      <c r="K1670" s="3">
        <f>VLOOKUP($A:$A,[1]Sheet1!$A:$L,5,FALSE)</f>
        <v>11.02</v>
      </c>
      <c r="L1670" s="3">
        <f>VLOOKUP($A:$A,[1]Sheet1!$A:$L,6,FALSE)</f>
        <v>2.56</v>
      </c>
      <c r="M1670" s="3">
        <f>VLOOKUP($A:$A,[1]Sheet1!$A:$L,7,FALSE)</f>
        <v>8.3699999999999992</v>
      </c>
      <c r="N1670" s="3">
        <f>VLOOKUP($A:$A,[1]Sheet1!$A:$L,8,FALSE)</f>
        <v>7.93</v>
      </c>
      <c r="O1670" s="3" t="str">
        <f>VLOOKUP($A:$A,[1]Sheet1!$A:$L,9,FALSE)</f>
        <v>No</v>
      </c>
      <c r="P1670" s="3" t="str">
        <f>VLOOKUP($A:$A,[1]Sheet1!$A:$L,10,FALSE)</f>
        <v>No</v>
      </c>
      <c r="Q1670" s="3">
        <f>VLOOKUP($A:$A,[1]Sheet1!$A:$L,11,FALSE)</f>
        <v>84</v>
      </c>
    </row>
    <row r="1671" spans="1:17" x14ac:dyDescent="0.25">
      <c r="A1671" s="3" t="s">
        <v>11415</v>
      </c>
      <c r="B1671" s="3" t="s">
        <v>11413</v>
      </c>
      <c r="C1671" s="3" t="s">
        <v>11414</v>
      </c>
      <c r="D1671" s="3">
        <v>86569223647</v>
      </c>
      <c r="E1671" s="3">
        <v>95.49</v>
      </c>
      <c r="F1671" s="3">
        <v>77.17</v>
      </c>
      <c r="G1671" s="3" t="s">
        <v>11</v>
      </c>
      <c r="H1671" s="3" t="s">
        <v>12</v>
      </c>
      <c r="I1671" s="3">
        <f>VLOOKUP($A:$A,[1]Sheet1!$A:$L,3,FALSE)</f>
        <v>18.899999999999999</v>
      </c>
      <c r="J1671" s="3">
        <f>VLOOKUP($A:$A,[1]Sheet1!$A:$L,4,FALSE)</f>
        <v>23.62</v>
      </c>
      <c r="K1671" s="3">
        <f>VLOOKUP($A:$A,[1]Sheet1!$A:$L,5,FALSE)</f>
        <v>10.24</v>
      </c>
      <c r="L1671" s="3">
        <f>VLOOKUP($A:$A,[1]Sheet1!$A:$L,6,FALSE)</f>
        <v>2.64</v>
      </c>
      <c r="M1671" s="3">
        <f>VLOOKUP($A:$A,[1]Sheet1!$A:$L,7,FALSE)</f>
        <v>8.3699999999999992</v>
      </c>
      <c r="N1671" s="3">
        <f>VLOOKUP($A:$A,[1]Sheet1!$A:$L,8,FALSE)</f>
        <v>10.57</v>
      </c>
      <c r="O1671" s="3" t="str">
        <f>VLOOKUP($A:$A,[1]Sheet1!$A:$L,9,FALSE)</f>
        <v>No</v>
      </c>
      <c r="P1671" s="3" t="str">
        <f>VLOOKUP($A:$A,[1]Sheet1!$A:$L,10,FALSE)</f>
        <v>No</v>
      </c>
      <c r="Q1671" s="3">
        <f>VLOOKUP($A:$A,[1]Sheet1!$A:$L,11,FALSE)</f>
        <v>84</v>
      </c>
    </row>
    <row r="1672" spans="1:17" x14ac:dyDescent="0.25">
      <c r="A1672" s="3" t="s">
        <v>11457</v>
      </c>
      <c r="B1672" s="3" t="s">
        <v>11455</v>
      </c>
      <c r="C1672" s="3" t="s">
        <v>11456</v>
      </c>
      <c r="D1672" s="3">
        <v>86569214836</v>
      </c>
      <c r="E1672" s="3">
        <v>77.39</v>
      </c>
      <c r="F1672" s="3">
        <v>60.05</v>
      </c>
      <c r="G1672" s="3" t="s">
        <v>11</v>
      </c>
      <c r="H1672" s="3" t="s">
        <v>12</v>
      </c>
      <c r="I1672" s="3">
        <f>VLOOKUP($A:$A,[1]Sheet1!$A:$L,3,FALSE)</f>
        <v>18.5</v>
      </c>
      <c r="J1672" s="3">
        <f>VLOOKUP($A:$A,[1]Sheet1!$A:$L,4,FALSE)</f>
        <v>23.62</v>
      </c>
      <c r="K1672" s="3">
        <f>VLOOKUP($A:$A,[1]Sheet1!$A:$L,5,FALSE)</f>
        <v>10.24</v>
      </c>
      <c r="L1672" s="3">
        <f>VLOOKUP($A:$A,[1]Sheet1!$A:$L,6,FALSE)</f>
        <v>2.59</v>
      </c>
      <c r="M1672" s="3">
        <f>VLOOKUP($A:$A,[1]Sheet1!$A:$L,7,FALSE)</f>
        <v>10.09</v>
      </c>
      <c r="N1672" s="3">
        <f>VLOOKUP($A:$A,[1]Sheet1!$A:$L,8,FALSE)</f>
        <v>11.45</v>
      </c>
      <c r="O1672" s="3" t="str">
        <f>VLOOKUP($A:$A,[1]Sheet1!$A:$L,9,FALSE)</f>
        <v>No</v>
      </c>
      <c r="P1672" s="3" t="str">
        <f>VLOOKUP($A:$A,[1]Sheet1!$A:$L,10,FALSE)</f>
        <v>No</v>
      </c>
      <c r="Q1672" s="3">
        <f>VLOOKUP($A:$A,[1]Sheet1!$A:$L,11,FALSE)</f>
        <v>84</v>
      </c>
    </row>
    <row r="1673" spans="1:17" x14ac:dyDescent="0.25">
      <c r="A1673" s="3" t="s">
        <v>11613</v>
      </c>
      <c r="B1673" s="3" t="s">
        <v>11611</v>
      </c>
      <c r="C1673" s="3" t="s">
        <v>11612</v>
      </c>
      <c r="D1673" s="3">
        <v>86569319135</v>
      </c>
      <c r="E1673" s="3">
        <v>35.99</v>
      </c>
      <c r="F1673" s="3">
        <v>16.72</v>
      </c>
      <c r="G1673" s="3" t="s">
        <v>11</v>
      </c>
      <c r="H1673" s="3" t="s">
        <v>12</v>
      </c>
      <c r="I1673" s="3">
        <f>VLOOKUP($A:$A,[1]Sheet1!$A:$L,3,FALSE)</f>
        <v>2.17</v>
      </c>
      <c r="J1673" s="3">
        <f>VLOOKUP($A:$A,[1]Sheet1!$A:$L,4,FALSE)</f>
        <v>27.56</v>
      </c>
      <c r="K1673" s="3">
        <f>VLOOKUP($A:$A,[1]Sheet1!$A:$L,5,FALSE)</f>
        <v>24.02</v>
      </c>
      <c r="L1673" s="3">
        <f>VLOOKUP($A:$A,[1]Sheet1!$A:$L,6,FALSE)</f>
        <v>0.83</v>
      </c>
      <c r="M1673" s="3">
        <f>VLOOKUP($A:$A,[1]Sheet1!$A:$L,7,FALSE)</f>
        <v>4.41</v>
      </c>
      <c r="N1673" s="3">
        <f>VLOOKUP($A:$A,[1]Sheet1!$A:$L,8,FALSE)</f>
        <v>5.51</v>
      </c>
      <c r="O1673" s="3" t="str">
        <f>VLOOKUP($A:$A,[1]Sheet1!$A:$L,9,FALSE)</f>
        <v>No</v>
      </c>
      <c r="P1673" s="3" t="str">
        <f>VLOOKUP($A:$A,[1]Sheet1!$A:$L,10,FALSE)</f>
        <v>No</v>
      </c>
      <c r="Q1673" s="3">
        <f>VLOOKUP($A:$A,[1]Sheet1!$A:$L,11,FALSE)</f>
        <v>84</v>
      </c>
    </row>
    <row r="1674" spans="1:17" x14ac:dyDescent="0.25">
      <c r="A1674" s="3" t="s">
        <v>11787</v>
      </c>
      <c r="B1674" s="3" t="s">
        <v>11785</v>
      </c>
      <c r="C1674" s="3" t="s">
        <v>11786</v>
      </c>
      <c r="D1674" s="3">
        <v>86569300737</v>
      </c>
      <c r="E1674" s="3">
        <v>69.59</v>
      </c>
      <c r="F1674" s="3">
        <v>52.91</v>
      </c>
      <c r="G1674" s="3" t="s">
        <v>11</v>
      </c>
      <c r="H1674" s="3" t="s">
        <v>12</v>
      </c>
      <c r="I1674" s="3">
        <f>VLOOKUP($A:$A,[1]Sheet1!$A:$L,3,FALSE)</f>
        <v>18.5</v>
      </c>
      <c r="J1674" s="3">
        <f>VLOOKUP($A:$A,[1]Sheet1!$A:$L,4,FALSE)</f>
        <v>21.65</v>
      </c>
      <c r="K1674" s="3">
        <f>VLOOKUP($A:$A,[1]Sheet1!$A:$L,5,FALSE)</f>
        <v>11.81</v>
      </c>
      <c r="L1674" s="3">
        <f>VLOOKUP($A:$A,[1]Sheet1!$A:$L,6,FALSE)</f>
        <v>2.74</v>
      </c>
      <c r="M1674" s="3">
        <f>VLOOKUP($A:$A,[1]Sheet1!$A:$L,7,FALSE)</f>
        <v>8.3699999999999992</v>
      </c>
      <c r="N1674" s="3">
        <f>VLOOKUP($A:$A,[1]Sheet1!$A:$L,8,FALSE)</f>
        <v>9.4700000000000006</v>
      </c>
      <c r="O1674" s="3" t="str">
        <f>VLOOKUP($A:$A,[1]Sheet1!$A:$L,9,FALSE)</f>
        <v>No</v>
      </c>
      <c r="P1674" s="3" t="str">
        <f>VLOOKUP($A:$A,[1]Sheet1!$A:$L,10,FALSE)</f>
        <v>No</v>
      </c>
      <c r="Q1674" s="3">
        <f>VLOOKUP($A:$A,[1]Sheet1!$A:$L,11,FALSE)</f>
        <v>84</v>
      </c>
    </row>
    <row r="1675" spans="1:17" x14ac:dyDescent="0.25">
      <c r="A1675" s="3" t="s">
        <v>11790</v>
      </c>
      <c r="B1675" s="3" t="s">
        <v>11788</v>
      </c>
      <c r="C1675" s="3" t="s">
        <v>11789</v>
      </c>
      <c r="D1675" s="3">
        <v>86569300720</v>
      </c>
      <c r="E1675" s="3">
        <v>63.79</v>
      </c>
      <c r="F1675" s="3">
        <v>46.87</v>
      </c>
      <c r="G1675" s="3" t="s">
        <v>11</v>
      </c>
      <c r="H1675" s="3" t="s">
        <v>12</v>
      </c>
      <c r="I1675" s="3">
        <f>VLOOKUP($A:$A,[1]Sheet1!$A:$L,3,FALSE)</f>
        <v>18.5</v>
      </c>
      <c r="J1675" s="3">
        <f>VLOOKUP($A:$A,[1]Sheet1!$A:$L,4,FALSE)</f>
        <v>21.65</v>
      </c>
      <c r="K1675" s="3">
        <f>VLOOKUP($A:$A,[1]Sheet1!$A:$L,5,FALSE)</f>
        <v>11.02</v>
      </c>
      <c r="L1675" s="3">
        <f>VLOOKUP($A:$A,[1]Sheet1!$A:$L,6,FALSE)</f>
        <v>2.5499999999999998</v>
      </c>
      <c r="M1675" s="3">
        <f>VLOOKUP($A:$A,[1]Sheet1!$A:$L,7,FALSE)</f>
        <v>8.3699999999999992</v>
      </c>
      <c r="N1675" s="3">
        <f>VLOOKUP($A:$A,[1]Sheet1!$A:$L,8,FALSE)</f>
        <v>8.59</v>
      </c>
      <c r="O1675" s="3" t="str">
        <f>VLOOKUP($A:$A,[1]Sheet1!$A:$L,9,FALSE)</f>
        <v>No</v>
      </c>
      <c r="P1675" s="3" t="str">
        <f>VLOOKUP($A:$A,[1]Sheet1!$A:$L,10,FALSE)</f>
        <v>No</v>
      </c>
      <c r="Q1675" s="3">
        <f>VLOOKUP($A:$A,[1]Sheet1!$A:$L,11,FALSE)</f>
        <v>84</v>
      </c>
    </row>
    <row r="1676" spans="1:17" x14ac:dyDescent="0.25">
      <c r="A1676" s="3" t="s">
        <v>12429</v>
      </c>
      <c r="B1676" s="3" t="s">
        <v>12427</v>
      </c>
      <c r="C1676" s="3" t="s">
        <v>12428</v>
      </c>
      <c r="D1676" s="3">
        <v>86569305053</v>
      </c>
      <c r="E1676" s="3">
        <v>107.99</v>
      </c>
      <c r="F1676" s="3">
        <v>89.75</v>
      </c>
      <c r="G1676" s="3" t="s">
        <v>11</v>
      </c>
      <c r="H1676" s="3" t="s">
        <v>12</v>
      </c>
      <c r="I1676" s="3">
        <f>VLOOKUP($A:$A,[1]Sheet1!$A:$L,3,FALSE)</f>
        <v>18.899999999999999</v>
      </c>
      <c r="J1676" s="3">
        <f>VLOOKUP($A:$A,[1]Sheet1!$A:$L,4,FALSE)</f>
        <v>23.62</v>
      </c>
      <c r="K1676" s="3">
        <f>VLOOKUP($A:$A,[1]Sheet1!$A:$L,5,FALSE)</f>
        <v>10.63</v>
      </c>
      <c r="L1676" s="3">
        <f>VLOOKUP($A:$A,[1]Sheet1!$A:$L,6,FALSE)</f>
        <v>2.75</v>
      </c>
      <c r="M1676" s="3">
        <f>VLOOKUP($A:$A,[1]Sheet1!$A:$L,7,FALSE)</f>
        <v>13.66</v>
      </c>
      <c r="N1676" s="3">
        <f>VLOOKUP($A:$A,[1]Sheet1!$A:$L,8,FALSE)</f>
        <v>16.52</v>
      </c>
      <c r="O1676" s="3" t="str">
        <f>VLOOKUP($A:$A,[1]Sheet1!$A:$L,9,FALSE)</f>
        <v>No</v>
      </c>
      <c r="P1676" s="3" t="str">
        <f>VLOOKUP($A:$A,[1]Sheet1!$A:$L,10,FALSE)</f>
        <v>No</v>
      </c>
      <c r="Q1676" s="3">
        <f>VLOOKUP($A:$A,[1]Sheet1!$A:$L,11,FALSE)</f>
        <v>84</v>
      </c>
    </row>
    <row r="1677" spans="1:17" x14ac:dyDescent="0.25">
      <c r="A1677" s="3" t="s">
        <v>12438</v>
      </c>
      <c r="B1677" s="3" t="s">
        <v>12436</v>
      </c>
      <c r="C1677" s="3" t="s">
        <v>12437</v>
      </c>
      <c r="D1677" s="3">
        <v>86569300676</v>
      </c>
      <c r="E1677" s="3">
        <v>69.989999999999995</v>
      </c>
      <c r="F1677" s="3">
        <v>52.91</v>
      </c>
      <c r="G1677" s="3" t="s">
        <v>11</v>
      </c>
      <c r="H1677" s="3" t="s">
        <v>12</v>
      </c>
      <c r="I1677" s="3">
        <f>VLOOKUP($A:$A,[1]Sheet1!$A:$L,3,FALSE)</f>
        <v>17.72</v>
      </c>
      <c r="J1677" s="3">
        <f>VLOOKUP($A:$A,[1]Sheet1!$A:$L,4,FALSE)</f>
        <v>21.65</v>
      </c>
      <c r="K1677" s="3">
        <f>VLOOKUP($A:$A,[1]Sheet1!$A:$L,5,FALSE)</f>
        <v>12.6</v>
      </c>
      <c r="L1677" s="3">
        <f>VLOOKUP($A:$A,[1]Sheet1!$A:$L,6,FALSE)</f>
        <v>2.8</v>
      </c>
      <c r="M1677" s="3">
        <f>VLOOKUP($A:$A,[1]Sheet1!$A:$L,7,FALSE)</f>
        <v>8.3699999999999992</v>
      </c>
      <c r="N1677" s="3">
        <f>VLOOKUP($A:$A,[1]Sheet1!$A:$L,8,FALSE)</f>
        <v>9.58</v>
      </c>
      <c r="O1677" s="3" t="str">
        <f>VLOOKUP($A:$A,[1]Sheet1!$A:$L,9,FALSE)</f>
        <v>No</v>
      </c>
      <c r="P1677" s="3" t="str">
        <f>VLOOKUP($A:$A,[1]Sheet1!$A:$L,10,FALSE)</f>
        <v>No</v>
      </c>
      <c r="Q1677" s="3">
        <f>VLOOKUP($A:$A,[1]Sheet1!$A:$L,11,FALSE)</f>
        <v>84</v>
      </c>
    </row>
    <row r="1678" spans="1:17" x14ac:dyDescent="0.25">
      <c r="A1678" s="3" t="s">
        <v>12735</v>
      </c>
      <c r="B1678" s="3" t="s">
        <v>12733</v>
      </c>
      <c r="C1678" s="3" t="s">
        <v>12734</v>
      </c>
      <c r="D1678" s="3">
        <v>86569336941</v>
      </c>
      <c r="E1678" s="3">
        <v>107.79</v>
      </c>
      <c r="F1678" s="3">
        <v>88.82</v>
      </c>
      <c r="G1678" s="3" t="s">
        <v>11</v>
      </c>
      <c r="H1678" s="3" t="s">
        <v>12</v>
      </c>
      <c r="I1678" s="3">
        <f>VLOOKUP($A:$A,[1]Sheet1!$A:$L,3,FALSE)</f>
        <v>18.899999999999999</v>
      </c>
      <c r="J1678" s="3">
        <f>VLOOKUP($A:$A,[1]Sheet1!$A:$L,4,FALSE)</f>
        <v>23.62</v>
      </c>
      <c r="K1678" s="3">
        <f>VLOOKUP($A:$A,[1]Sheet1!$A:$L,5,FALSE)</f>
        <v>10.63</v>
      </c>
      <c r="L1678" s="3">
        <f>VLOOKUP($A:$A,[1]Sheet1!$A:$L,6,FALSE)</f>
        <v>2.75</v>
      </c>
      <c r="M1678" s="3">
        <f>VLOOKUP($A:$A,[1]Sheet1!$A:$L,7,FALSE)</f>
        <v>12.33</v>
      </c>
      <c r="N1678" s="3">
        <f>VLOOKUP($A:$A,[1]Sheet1!$A:$L,8,FALSE)</f>
        <v>15.2</v>
      </c>
      <c r="O1678" s="3" t="str">
        <f>VLOOKUP($A:$A,[1]Sheet1!$A:$L,9,FALSE)</f>
        <v>No</v>
      </c>
      <c r="P1678" s="3" t="str">
        <f>VLOOKUP($A:$A,[1]Sheet1!$A:$L,10,FALSE)</f>
        <v>No</v>
      </c>
      <c r="Q1678" s="3">
        <f>VLOOKUP($A:$A,[1]Sheet1!$A:$L,11,FALSE)</f>
        <v>84</v>
      </c>
    </row>
    <row r="1679" spans="1:17" x14ac:dyDescent="0.25">
      <c r="A1679" s="3" t="s">
        <v>12741</v>
      </c>
      <c r="B1679" s="3" t="s">
        <v>12739</v>
      </c>
      <c r="C1679" s="3" t="s">
        <v>12740</v>
      </c>
      <c r="D1679" s="3">
        <v>86569347626</v>
      </c>
      <c r="E1679" s="3">
        <v>109.69</v>
      </c>
      <c r="F1679" s="3">
        <v>90.71</v>
      </c>
      <c r="G1679" s="3" t="s">
        <v>11</v>
      </c>
      <c r="H1679" s="3" t="s">
        <v>12</v>
      </c>
      <c r="I1679" s="3">
        <f>VLOOKUP($A:$A,[1]Sheet1!$A:$L,3,FALSE)</f>
        <v>18.899999999999999</v>
      </c>
      <c r="J1679" s="3">
        <f>VLOOKUP($A:$A,[1]Sheet1!$A:$L,4,FALSE)</f>
        <v>23.62</v>
      </c>
      <c r="K1679" s="3">
        <f>VLOOKUP($A:$A,[1]Sheet1!$A:$L,5,FALSE)</f>
        <v>10.63</v>
      </c>
      <c r="L1679" s="3">
        <f>VLOOKUP($A:$A,[1]Sheet1!$A:$L,6,FALSE)</f>
        <v>2.75</v>
      </c>
      <c r="M1679" s="3">
        <f>VLOOKUP($A:$A,[1]Sheet1!$A:$L,7,FALSE)</f>
        <v>11.21</v>
      </c>
      <c r="N1679" s="3">
        <f>VLOOKUP($A:$A,[1]Sheet1!$A:$L,8,FALSE)</f>
        <v>13.13</v>
      </c>
      <c r="O1679" s="3" t="str">
        <f>VLOOKUP($A:$A,[1]Sheet1!$A:$L,9,FALSE)</f>
        <v>No</v>
      </c>
      <c r="P1679" s="3" t="str">
        <f>VLOOKUP($A:$A,[1]Sheet1!$A:$L,10,FALSE)</f>
        <v>No</v>
      </c>
      <c r="Q1679" s="3">
        <f>VLOOKUP($A:$A,[1]Sheet1!$A:$L,11,FALSE)</f>
        <v>84</v>
      </c>
    </row>
    <row r="1680" spans="1:17" x14ac:dyDescent="0.25">
      <c r="A1680" s="3" t="s">
        <v>12744</v>
      </c>
      <c r="B1680" s="3" t="s">
        <v>12742</v>
      </c>
      <c r="C1680" s="3" t="s">
        <v>12743</v>
      </c>
      <c r="D1680" s="3">
        <v>86569405128</v>
      </c>
      <c r="E1680" s="3">
        <v>95.19</v>
      </c>
      <c r="F1680" s="3">
        <v>74.02</v>
      </c>
      <c r="G1680" s="3" t="s">
        <v>11</v>
      </c>
      <c r="H1680" s="3" t="s">
        <v>12</v>
      </c>
      <c r="I1680" s="3">
        <f>VLOOKUP($A:$A,[1]Sheet1!$A:$L,3,FALSE)</f>
        <v>18.899999999999999</v>
      </c>
      <c r="J1680" s="3">
        <f>VLOOKUP($A:$A,[1]Sheet1!$A:$L,4,FALSE)</f>
        <v>23.62</v>
      </c>
      <c r="K1680" s="3">
        <f>VLOOKUP($A:$A,[1]Sheet1!$A:$L,5,FALSE)</f>
        <v>10.63</v>
      </c>
      <c r="L1680" s="3">
        <f>VLOOKUP($A:$A,[1]Sheet1!$A:$L,6,FALSE)</f>
        <v>2.75</v>
      </c>
      <c r="M1680" s="3">
        <f>VLOOKUP($A:$A,[1]Sheet1!$A:$L,7,FALSE)</f>
        <v>11.23</v>
      </c>
      <c r="N1680" s="3">
        <f>VLOOKUP($A:$A,[1]Sheet1!$A:$L,8,FALSE)</f>
        <v>14.1</v>
      </c>
      <c r="O1680" s="3" t="str">
        <f>VLOOKUP($A:$A,[1]Sheet1!$A:$L,9,FALSE)</f>
        <v>No</v>
      </c>
      <c r="P1680" s="3" t="str">
        <f>VLOOKUP($A:$A,[1]Sheet1!$A:$L,10,FALSE)</f>
        <v>No</v>
      </c>
      <c r="Q1680" s="3">
        <f>VLOOKUP($A:$A,[1]Sheet1!$A:$L,11,FALSE)</f>
        <v>84</v>
      </c>
    </row>
    <row r="1681" spans="1:17" x14ac:dyDescent="0.25">
      <c r="A1681" s="3" t="s">
        <v>13278</v>
      </c>
      <c r="B1681" s="3" t="s">
        <v>13276</v>
      </c>
      <c r="C1681" s="3" t="s">
        <v>13277</v>
      </c>
      <c r="D1681" s="3">
        <v>86569264336</v>
      </c>
      <c r="E1681" s="3">
        <v>76.790000000000006</v>
      </c>
      <c r="F1681" s="3">
        <v>57.95</v>
      </c>
      <c r="G1681" s="3" t="s">
        <v>11</v>
      </c>
      <c r="H1681" s="3" t="s">
        <v>12</v>
      </c>
      <c r="I1681" s="3">
        <f>VLOOKUP($A:$A,[1]Sheet1!$A:$L,3,FALSE)</f>
        <v>18.899999999999999</v>
      </c>
      <c r="J1681" s="3">
        <f>VLOOKUP($A:$A,[1]Sheet1!$A:$L,4,FALSE)</f>
        <v>23.23</v>
      </c>
      <c r="K1681" s="3">
        <f>VLOOKUP($A:$A,[1]Sheet1!$A:$L,5,FALSE)</f>
        <v>10.24</v>
      </c>
      <c r="L1681" s="3">
        <f>VLOOKUP($A:$A,[1]Sheet1!$A:$L,6,FALSE)</f>
        <v>2.6</v>
      </c>
      <c r="M1681" s="3">
        <f>VLOOKUP($A:$A,[1]Sheet1!$A:$L,7,FALSE)</f>
        <v>10.57</v>
      </c>
      <c r="N1681" s="3">
        <f>VLOOKUP($A:$A,[1]Sheet1!$A:$L,8,FALSE)</f>
        <v>13.22</v>
      </c>
      <c r="O1681" s="3" t="str">
        <f>VLOOKUP($A:$A,[1]Sheet1!$A:$L,9,FALSE)</f>
        <v>No</v>
      </c>
      <c r="P1681" s="3" t="str">
        <f>VLOOKUP($A:$A,[1]Sheet1!$A:$L,10,FALSE)</f>
        <v>No</v>
      </c>
      <c r="Q1681" s="3">
        <f>VLOOKUP($A:$A,[1]Sheet1!$A:$L,11,FALSE)</f>
        <v>84</v>
      </c>
    </row>
    <row r="1682" spans="1:17" x14ac:dyDescent="0.25">
      <c r="A1682" s="3" t="s">
        <v>13854</v>
      </c>
      <c r="B1682" s="3" t="s">
        <v>13852</v>
      </c>
      <c r="C1682" s="3" t="s">
        <v>13853</v>
      </c>
      <c r="D1682" s="3">
        <v>86569449481</v>
      </c>
      <c r="E1682" s="3">
        <v>64.19</v>
      </c>
      <c r="F1682" s="3">
        <v>47.24</v>
      </c>
      <c r="G1682" s="3" t="s">
        <v>11</v>
      </c>
      <c r="H1682" s="3" t="s">
        <v>12</v>
      </c>
      <c r="I1682" s="3">
        <f>VLOOKUP($A:$A,[1]Sheet1!$A:$L,3,FALSE)</f>
        <v>18.5</v>
      </c>
      <c r="J1682" s="3">
        <f>VLOOKUP($A:$A,[1]Sheet1!$A:$L,4,FALSE)</f>
        <v>21.65</v>
      </c>
      <c r="K1682" s="3">
        <f>VLOOKUP($A:$A,[1]Sheet1!$A:$L,5,FALSE)</f>
        <v>11.02</v>
      </c>
      <c r="L1682" s="3">
        <f>VLOOKUP($A:$A,[1]Sheet1!$A:$L,6,FALSE)</f>
        <v>2.5499999999999998</v>
      </c>
      <c r="M1682" s="3">
        <f>VLOOKUP($A:$A,[1]Sheet1!$A:$L,7,FALSE)</f>
        <v>9.52</v>
      </c>
      <c r="N1682" s="3">
        <f>VLOOKUP($A:$A,[1]Sheet1!$A:$L,8,FALSE)</f>
        <v>10.57</v>
      </c>
      <c r="O1682" s="3" t="str">
        <f>VLOOKUP($A:$A,[1]Sheet1!$A:$L,9,FALSE)</f>
        <v>No</v>
      </c>
      <c r="P1682" s="3" t="str">
        <f>VLOOKUP($A:$A,[1]Sheet1!$A:$L,10,FALSE)</f>
        <v>No</v>
      </c>
      <c r="Q1682" s="3">
        <f>VLOOKUP($A:$A,[1]Sheet1!$A:$L,11,FALSE)</f>
        <v>84</v>
      </c>
    </row>
    <row r="1683" spans="1:17" x14ac:dyDescent="0.25">
      <c r="A1683" s="3" t="s">
        <v>13860</v>
      </c>
      <c r="B1683" s="3" t="s">
        <v>13858</v>
      </c>
      <c r="C1683" s="3" t="s">
        <v>13859</v>
      </c>
      <c r="D1683" s="3">
        <v>86569449528</v>
      </c>
      <c r="E1683" s="3">
        <v>64.19</v>
      </c>
      <c r="F1683" s="3">
        <v>47.24</v>
      </c>
      <c r="G1683" s="3" t="s">
        <v>11</v>
      </c>
      <c r="H1683" s="3" t="s">
        <v>12</v>
      </c>
      <c r="I1683" s="3">
        <f>VLOOKUP($A:$A,[1]Sheet1!$A:$L,3,FALSE)</f>
        <v>18.5</v>
      </c>
      <c r="J1683" s="3">
        <f>VLOOKUP($A:$A,[1]Sheet1!$A:$L,4,FALSE)</f>
        <v>21.65</v>
      </c>
      <c r="K1683" s="3">
        <f>VLOOKUP($A:$A,[1]Sheet1!$A:$L,5,FALSE)</f>
        <v>11.02</v>
      </c>
      <c r="L1683" s="3">
        <f>VLOOKUP($A:$A,[1]Sheet1!$A:$L,6,FALSE)</f>
        <v>2.5499999999999998</v>
      </c>
      <c r="M1683" s="3">
        <f>VLOOKUP($A:$A,[1]Sheet1!$A:$L,7,FALSE)</f>
        <v>9.52</v>
      </c>
      <c r="N1683" s="3">
        <f>VLOOKUP($A:$A,[1]Sheet1!$A:$L,8,FALSE)</f>
        <v>10.57</v>
      </c>
      <c r="O1683" s="3" t="str">
        <f>VLOOKUP($A:$A,[1]Sheet1!$A:$L,9,FALSE)</f>
        <v>No</v>
      </c>
      <c r="P1683" s="3" t="str">
        <f>VLOOKUP($A:$A,[1]Sheet1!$A:$L,10,FALSE)</f>
        <v>No</v>
      </c>
      <c r="Q1683" s="3">
        <f>VLOOKUP($A:$A,[1]Sheet1!$A:$L,11,FALSE)</f>
        <v>84</v>
      </c>
    </row>
    <row r="1684" spans="1:17" x14ac:dyDescent="0.25">
      <c r="A1684" s="3" t="s">
        <v>13863</v>
      </c>
      <c r="B1684" s="3" t="s">
        <v>13861</v>
      </c>
      <c r="C1684" s="3" t="s">
        <v>13862</v>
      </c>
      <c r="D1684" s="3">
        <v>86569478023</v>
      </c>
      <c r="E1684" s="3">
        <v>64.19</v>
      </c>
      <c r="F1684" s="3">
        <v>47.24</v>
      </c>
      <c r="G1684" s="3" t="s">
        <v>11</v>
      </c>
      <c r="H1684" s="3" t="s">
        <v>12</v>
      </c>
      <c r="I1684" s="3">
        <f>VLOOKUP($A:$A,[1]Sheet1!$A:$L,3,FALSE)</f>
        <v>18.5</v>
      </c>
      <c r="J1684" s="3">
        <f>VLOOKUP($A:$A,[1]Sheet1!$A:$L,4,FALSE)</f>
        <v>21.65</v>
      </c>
      <c r="K1684" s="3">
        <f>VLOOKUP($A:$A,[1]Sheet1!$A:$L,5,FALSE)</f>
        <v>11.02</v>
      </c>
      <c r="L1684" s="3">
        <f>VLOOKUP($A:$A,[1]Sheet1!$A:$L,6,FALSE)</f>
        <v>2.5499999999999998</v>
      </c>
      <c r="M1684" s="3">
        <f>VLOOKUP($A:$A,[1]Sheet1!$A:$L,7,FALSE)</f>
        <v>8.81</v>
      </c>
      <c r="N1684" s="3">
        <f>VLOOKUP($A:$A,[1]Sheet1!$A:$L,8,FALSE)</f>
        <v>10.57</v>
      </c>
      <c r="O1684" s="3" t="str">
        <f>VLOOKUP($A:$A,[1]Sheet1!$A:$L,9,FALSE)</f>
        <v>No</v>
      </c>
      <c r="P1684" s="3" t="str">
        <f>VLOOKUP($A:$A,[1]Sheet1!$A:$L,10,FALSE)</f>
        <v>No</v>
      </c>
      <c r="Q1684" s="3">
        <f>VLOOKUP($A:$A,[1]Sheet1!$A:$L,11,FALSE)</f>
        <v>84</v>
      </c>
    </row>
    <row r="1685" spans="1:17" x14ac:dyDescent="0.25">
      <c r="A1685" s="3" t="s">
        <v>14457</v>
      </c>
      <c r="B1685" s="3" t="s">
        <v>14455</v>
      </c>
      <c r="C1685" s="3" t="s">
        <v>14456</v>
      </c>
      <c r="D1685" s="3">
        <v>86569674142</v>
      </c>
      <c r="E1685" s="3">
        <v>55.99</v>
      </c>
      <c r="F1685" s="3">
        <v>42.08</v>
      </c>
      <c r="G1685" s="3" t="s">
        <v>11</v>
      </c>
      <c r="H1685" s="3" t="s">
        <v>12</v>
      </c>
      <c r="I1685" s="3">
        <f>VLOOKUP($A:$A,[1]Sheet1!$A:$L,3,FALSE)</f>
        <v>3.15</v>
      </c>
      <c r="J1685" s="3">
        <f>VLOOKUP($A:$A,[1]Sheet1!$A:$L,4,FALSE)</f>
        <v>35.04</v>
      </c>
      <c r="K1685" s="3">
        <f>VLOOKUP($A:$A,[1]Sheet1!$A:$L,5,FALSE)</f>
        <v>19.68</v>
      </c>
      <c r="L1685" s="3">
        <f>VLOOKUP($A:$A,[1]Sheet1!$A:$L,6,FALSE)</f>
        <v>1.26</v>
      </c>
      <c r="M1685" s="3">
        <f>VLOOKUP($A:$A,[1]Sheet1!$A:$L,7,FALSE)</f>
        <v>8.3699999999999992</v>
      </c>
      <c r="N1685" s="3">
        <f>VLOOKUP($A:$A,[1]Sheet1!$A:$L,8,FALSE)</f>
        <v>10.57</v>
      </c>
      <c r="O1685" s="3" t="str">
        <f>VLOOKUP($A:$A,[1]Sheet1!$A:$L,9,FALSE)</f>
        <v>No</v>
      </c>
      <c r="P1685" s="3" t="str">
        <f>VLOOKUP($A:$A,[1]Sheet1!$A:$L,10,FALSE)</f>
        <v>No</v>
      </c>
      <c r="Q1685" s="3">
        <f>VLOOKUP($A:$A,[1]Sheet1!$A:$L,11,FALSE)</f>
        <v>84</v>
      </c>
    </row>
    <row r="1686" spans="1:17" x14ac:dyDescent="0.25">
      <c r="A1686" s="3" t="s">
        <v>14766</v>
      </c>
      <c r="B1686" s="3" t="s">
        <v>14764</v>
      </c>
      <c r="C1686" s="3" t="s">
        <v>14765</v>
      </c>
      <c r="D1686" s="3">
        <v>86569429384</v>
      </c>
      <c r="E1686" s="3">
        <v>107.99</v>
      </c>
      <c r="F1686" s="3">
        <v>89.75</v>
      </c>
      <c r="G1686" s="3" t="s">
        <v>11</v>
      </c>
      <c r="H1686" s="3" t="s">
        <v>12</v>
      </c>
      <c r="I1686" s="3">
        <f>VLOOKUP($A:$A,[1]Sheet1!$A:$L,3,FALSE)</f>
        <v>18.899999999999999</v>
      </c>
      <c r="J1686" s="3">
        <f>VLOOKUP($A:$A,[1]Sheet1!$A:$L,4,FALSE)</f>
        <v>23.62</v>
      </c>
      <c r="K1686" s="3">
        <f>VLOOKUP($A:$A,[1]Sheet1!$A:$L,5,FALSE)</f>
        <v>10.63</v>
      </c>
      <c r="L1686" s="3">
        <f>VLOOKUP($A:$A,[1]Sheet1!$A:$L,6,FALSE)</f>
        <v>2.75</v>
      </c>
      <c r="M1686" s="3">
        <f>VLOOKUP($A:$A,[1]Sheet1!$A:$L,7,FALSE)</f>
        <v>13</v>
      </c>
      <c r="N1686" s="3">
        <f>VLOOKUP($A:$A,[1]Sheet1!$A:$L,8,FALSE)</f>
        <v>15.86</v>
      </c>
      <c r="O1686" s="3" t="str">
        <f>VLOOKUP($A:$A,[1]Sheet1!$A:$L,9,FALSE)</f>
        <v>No</v>
      </c>
      <c r="P1686" s="3" t="str">
        <f>VLOOKUP($A:$A,[1]Sheet1!$A:$L,10,FALSE)</f>
        <v>No</v>
      </c>
      <c r="Q1686" s="3">
        <f>VLOOKUP($A:$A,[1]Sheet1!$A:$L,11,FALSE)</f>
        <v>84</v>
      </c>
    </row>
    <row r="1687" spans="1:17" x14ac:dyDescent="0.25">
      <c r="A1687" s="3" t="s">
        <v>14898</v>
      </c>
      <c r="B1687" s="3" t="s">
        <v>14896</v>
      </c>
      <c r="C1687" s="3" t="s">
        <v>14897</v>
      </c>
      <c r="D1687" s="3">
        <v>86569443076</v>
      </c>
      <c r="E1687" s="3">
        <v>97.29</v>
      </c>
      <c r="F1687" s="3">
        <v>78.95</v>
      </c>
      <c r="G1687" s="3" t="s">
        <v>11</v>
      </c>
      <c r="H1687" s="3" t="s">
        <v>12</v>
      </c>
      <c r="I1687" s="3">
        <f>VLOOKUP($A:$A,[1]Sheet1!$A:$L,3,FALSE)</f>
        <v>18.899999999999999</v>
      </c>
      <c r="J1687" s="3">
        <f>VLOOKUP($A:$A,[1]Sheet1!$A:$L,4,FALSE)</f>
        <v>23.62</v>
      </c>
      <c r="K1687" s="3">
        <f>VLOOKUP($A:$A,[1]Sheet1!$A:$L,5,FALSE)</f>
        <v>10.63</v>
      </c>
      <c r="L1687" s="3">
        <f>VLOOKUP($A:$A,[1]Sheet1!$A:$L,6,FALSE)</f>
        <v>2.75</v>
      </c>
      <c r="M1687" s="3">
        <f>VLOOKUP($A:$A,[1]Sheet1!$A:$L,7,FALSE)</f>
        <v>12.11</v>
      </c>
      <c r="N1687" s="3">
        <f>VLOOKUP($A:$A,[1]Sheet1!$A:$L,8,FALSE)</f>
        <v>14.76</v>
      </c>
      <c r="O1687" s="3" t="str">
        <f>VLOOKUP($A:$A,[1]Sheet1!$A:$L,9,FALSE)</f>
        <v>No</v>
      </c>
      <c r="P1687" s="3" t="str">
        <f>VLOOKUP($A:$A,[1]Sheet1!$A:$L,10,FALSE)</f>
        <v>No</v>
      </c>
      <c r="Q1687" s="3">
        <f>VLOOKUP($A:$A,[1]Sheet1!$A:$L,11,FALSE)</f>
        <v>84</v>
      </c>
    </row>
    <row r="1688" spans="1:17" x14ac:dyDescent="0.25">
      <c r="A1688" s="3" t="s">
        <v>15027</v>
      </c>
      <c r="B1688" s="3" t="s">
        <v>15025</v>
      </c>
      <c r="C1688" s="3" t="s">
        <v>15026</v>
      </c>
      <c r="D1688" s="3">
        <v>86569494252</v>
      </c>
      <c r="E1688" s="3">
        <v>106.59</v>
      </c>
      <c r="F1688" s="3">
        <v>86.8</v>
      </c>
      <c r="G1688" s="3" t="s">
        <v>11</v>
      </c>
      <c r="H1688" s="3" t="s">
        <v>12</v>
      </c>
      <c r="I1688" s="3">
        <f>VLOOKUP($A:$A,[1]Sheet1!$A:$L,3,FALSE)</f>
        <v>18.899999999999999</v>
      </c>
      <c r="J1688" s="3">
        <f>VLOOKUP($A:$A,[1]Sheet1!$A:$L,4,FALSE)</f>
        <v>23.62</v>
      </c>
      <c r="K1688" s="3">
        <f>VLOOKUP($A:$A,[1]Sheet1!$A:$L,5,FALSE)</f>
        <v>10.24</v>
      </c>
      <c r="L1688" s="3">
        <f>VLOOKUP($A:$A,[1]Sheet1!$A:$L,6,FALSE)</f>
        <v>2.64</v>
      </c>
      <c r="M1688" s="3">
        <f>VLOOKUP($A:$A,[1]Sheet1!$A:$L,7,FALSE)</f>
        <v>9.69</v>
      </c>
      <c r="N1688" s="3">
        <f>VLOOKUP($A:$A,[1]Sheet1!$A:$L,8,FALSE)</f>
        <v>11.89</v>
      </c>
      <c r="O1688" s="3" t="str">
        <f>VLOOKUP($A:$A,[1]Sheet1!$A:$L,9,FALSE)</f>
        <v>No</v>
      </c>
      <c r="P1688" s="3" t="str">
        <f>VLOOKUP($A:$A,[1]Sheet1!$A:$L,10,FALSE)</f>
        <v>No</v>
      </c>
      <c r="Q1688" s="3">
        <f>VLOOKUP($A:$A,[1]Sheet1!$A:$L,11,FALSE)</f>
        <v>84</v>
      </c>
    </row>
    <row r="1689" spans="1:17" x14ac:dyDescent="0.25">
      <c r="A1689" s="3" t="s">
        <v>15060</v>
      </c>
      <c r="B1689" s="3" t="s">
        <v>15058</v>
      </c>
      <c r="C1689" s="3" t="s">
        <v>15059</v>
      </c>
      <c r="D1689" s="3">
        <v>86569453198</v>
      </c>
      <c r="E1689" s="3">
        <v>90.99</v>
      </c>
      <c r="F1689" s="3">
        <v>74.81</v>
      </c>
      <c r="G1689" s="3" t="s">
        <v>11</v>
      </c>
      <c r="H1689" s="3" t="s">
        <v>12</v>
      </c>
      <c r="I1689" s="3">
        <f>VLOOKUP($A:$A,[1]Sheet1!$A:$L,3,FALSE)</f>
        <v>23.5</v>
      </c>
      <c r="J1689" s="3">
        <f>VLOOKUP($A:$A,[1]Sheet1!$A:$L,4,FALSE)</f>
        <v>24</v>
      </c>
      <c r="K1689" s="3">
        <f>VLOOKUP($A:$A,[1]Sheet1!$A:$L,5,FALSE)</f>
        <v>6</v>
      </c>
      <c r="L1689" s="3">
        <f>VLOOKUP($A:$A,[1]Sheet1!$A:$L,6,FALSE)</f>
        <v>1.96</v>
      </c>
      <c r="M1689" s="3">
        <f>VLOOKUP($A:$A,[1]Sheet1!$A:$L,7,FALSE)</f>
        <v>15.4</v>
      </c>
      <c r="N1689" s="3">
        <f>VLOOKUP($A:$A,[1]Sheet1!$A:$L,8,FALSE)</f>
        <v>20.9</v>
      </c>
      <c r="O1689" s="3" t="str">
        <f>VLOOKUP($A:$A,[1]Sheet1!$A:$L,9,FALSE)</f>
        <v>No</v>
      </c>
      <c r="P1689" s="3" t="str">
        <f>VLOOKUP($A:$A,[1]Sheet1!$A:$L,10,FALSE)</f>
        <v>No</v>
      </c>
      <c r="Q1689" s="3">
        <f>VLOOKUP($A:$A,[1]Sheet1!$A:$L,11,FALSE)</f>
        <v>84</v>
      </c>
    </row>
    <row r="1690" spans="1:17" x14ac:dyDescent="0.25">
      <c r="A1690" s="3" t="s">
        <v>15162</v>
      </c>
      <c r="B1690" s="3" t="s">
        <v>15160</v>
      </c>
      <c r="C1690" s="3" t="s">
        <v>15161</v>
      </c>
      <c r="D1690" s="3">
        <v>86569775115</v>
      </c>
      <c r="E1690" s="3">
        <v>70.989999999999995</v>
      </c>
      <c r="F1690" s="3">
        <v>53.75</v>
      </c>
      <c r="G1690" s="3" t="s">
        <v>11</v>
      </c>
      <c r="H1690" s="3" t="s">
        <v>12</v>
      </c>
      <c r="I1690" s="3">
        <f>VLOOKUP($A:$A,[1]Sheet1!$A:$L,3,FALSE)</f>
        <v>20.5</v>
      </c>
      <c r="J1690" s="3">
        <f>VLOOKUP($A:$A,[1]Sheet1!$A:$L,4,FALSE)</f>
        <v>26</v>
      </c>
      <c r="K1690" s="3">
        <f>VLOOKUP($A:$A,[1]Sheet1!$A:$L,5,FALSE)</f>
        <v>8</v>
      </c>
      <c r="L1690" s="3">
        <f>VLOOKUP($A:$A,[1]Sheet1!$A:$L,6,FALSE)</f>
        <v>2.4700000000000002</v>
      </c>
      <c r="M1690" s="3">
        <f>VLOOKUP($A:$A,[1]Sheet1!$A:$L,7,FALSE)</f>
        <v>17.600000000000001</v>
      </c>
      <c r="N1690" s="3">
        <f>VLOOKUP($A:$A,[1]Sheet1!$A:$L,8,FALSE)</f>
        <v>24.2</v>
      </c>
      <c r="O1690" s="3" t="str">
        <f>VLOOKUP($A:$A,[1]Sheet1!$A:$L,9,FALSE)</f>
        <v>No</v>
      </c>
      <c r="P1690" s="3" t="str">
        <f>VLOOKUP($A:$A,[1]Sheet1!$A:$L,10,FALSE)</f>
        <v>No</v>
      </c>
      <c r="Q1690" s="3">
        <f>VLOOKUP($A:$A,[1]Sheet1!$A:$L,11,FALSE)</f>
        <v>84</v>
      </c>
    </row>
    <row r="1691" spans="1:17" x14ac:dyDescent="0.25">
      <c r="A1691" s="3" t="s">
        <v>15543</v>
      </c>
      <c r="B1691" s="3" t="s">
        <v>15541</v>
      </c>
      <c r="C1691" s="3" t="s">
        <v>15542</v>
      </c>
      <c r="D1691" s="3">
        <v>86569452764</v>
      </c>
      <c r="E1691" s="3">
        <v>101.99</v>
      </c>
      <c r="F1691" s="3">
        <v>84.16</v>
      </c>
      <c r="G1691" s="3" t="s">
        <v>11</v>
      </c>
      <c r="H1691" s="3" t="s">
        <v>12</v>
      </c>
      <c r="I1691" s="3">
        <f>VLOOKUP($A:$A,[1]Sheet1!$A:$L,3,FALSE)</f>
        <v>15.38</v>
      </c>
      <c r="J1691" s="3">
        <f>VLOOKUP($A:$A,[1]Sheet1!$A:$L,4,FALSE)</f>
        <v>21.75</v>
      </c>
      <c r="K1691" s="3">
        <f>VLOOKUP($A:$A,[1]Sheet1!$A:$L,5,FALSE)</f>
        <v>14.25</v>
      </c>
      <c r="L1691" s="3">
        <f>VLOOKUP($A:$A,[1]Sheet1!$A:$L,6,FALSE)</f>
        <v>2.76</v>
      </c>
      <c r="M1691" s="3">
        <f>VLOOKUP($A:$A,[1]Sheet1!$A:$L,7,FALSE)</f>
        <v>7.93</v>
      </c>
      <c r="N1691" s="3">
        <f>VLOOKUP($A:$A,[1]Sheet1!$A:$L,8,FALSE)</f>
        <v>10.55</v>
      </c>
      <c r="O1691" s="3" t="str">
        <f>VLOOKUP($A:$A,[1]Sheet1!$A:$L,9,FALSE)</f>
        <v>No</v>
      </c>
      <c r="P1691" s="3" t="str">
        <f>VLOOKUP($A:$A,[1]Sheet1!$A:$L,10,FALSE)</f>
        <v>No</v>
      </c>
      <c r="Q1691" s="3">
        <f>VLOOKUP($A:$A,[1]Sheet1!$A:$L,11,FALSE)</f>
        <v>84</v>
      </c>
    </row>
    <row r="1692" spans="1:17" x14ac:dyDescent="0.25">
      <c r="A1692" s="3" t="s">
        <v>15948</v>
      </c>
      <c r="B1692" s="3" t="s">
        <v>15946</v>
      </c>
      <c r="C1692" s="3" t="s">
        <v>15947</v>
      </c>
      <c r="D1692" s="3">
        <v>22164122879</v>
      </c>
      <c r="E1692" s="3">
        <v>71.989999999999995</v>
      </c>
      <c r="F1692" s="3">
        <v>55.28</v>
      </c>
      <c r="G1692" s="3" t="s">
        <v>11</v>
      </c>
      <c r="H1692" s="3" t="s">
        <v>12</v>
      </c>
      <c r="I1692" s="3">
        <f>VLOOKUP($A:$A,[1]Sheet1!$A:$L,3,FALSE)</f>
        <v>20.47</v>
      </c>
      <c r="J1692" s="3">
        <f>VLOOKUP($A:$A,[1]Sheet1!$A:$L,4,FALSE)</f>
        <v>21.65</v>
      </c>
      <c r="K1692" s="3">
        <f>VLOOKUP($A:$A,[1]Sheet1!$A:$L,5,FALSE)</f>
        <v>9.4499999999999993</v>
      </c>
      <c r="L1692" s="3">
        <f>VLOOKUP($A:$A,[1]Sheet1!$A:$L,6,FALSE)</f>
        <v>2.42</v>
      </c>
      <c r="M1692" s="3">
        <f>VLOOKUP($A:$A,[1]Sheet1!$A:$L,7,FALSE)</f>
        <v>3.09</v>
      </c>
      <c r="N1692" s="3">
        <f>VLOOKUP($A:$A,[1]Sheet1!$A:$L,8,FALSE)</f>
        <v>5.51</v>
      </c>
      <c r="O1692" s="3" t="str">
        <f>VLOOKUP($A:$A,[1]Sheet1!$A:$L,9,FALSE)</f>
        <v>No</v>
      </c>
      <c r="P1692" s="3" t="str">
        <f>VLOOKUP($A:$A,[1]Sheet1!$A:$L,10,FALSE)</f>
        <v>No</v>
      </c>
      <c r="Q1692" s="3">
        <f>VLOOKUP($A:$A,[1]Sheet1!$A:$L,11,FALSE)</f>
        <v>84</v>
      </c>
    </row>
    <row r="1693" spans="1:17" x14ac:dyDescent="0.25">
      <c r="A1693" s="3" t="s">
        <v>16353</v>
      </c>
      <c r="B1693" s="3" t="s">
        <v>16351</v>
      </c>
      <c r="C1693" s="3" t="s">
        <v>16352</v>
      </c>
      <c r="D1693" s="3">
        <v>22164182743</v>
      </c>
      <c r="E1693" s="3">
        <v>118.29</v>
      </c>
      <c r="F1693" s="3">
        <v>99.99</v>
      </c>
      <c r="G1693" s="3" t="s">
        <v>11</v>
      </c>
      <c r="H1693" s="3" t="s">
        <v>12</v>
      </c>
      <c r="I1693" s="3">
        <f>VLOOKUP($A:$A,[1]Sheet1!$A:$L,3,FALSE)</f>
        <v>14.96</v>
      </c>
      <c r="J1693" s="3">
        <f>VLOOKUP($A:$A,[1]Sheet1!$A:$L,4,FALSE)</f>
        <v>23.03</v>
      </c>
      <c r="K1693" s="3">
        <f>VLOOKUP($A:$A,[1]Sheet1!$A:$L,5,FALSE)</f>
        <v>14.96</v>
      </c>
      <c r="L1693" s="3">
        <f>VLOOKUP($A:$A,[1]Sheet1!$A:$L,6,FALSE)</f>
        <v>2.98</v>
      </c>
      <c r="M1693" s="3">
        <f>VLOOKUP($A:$A,[1]Sheet1!$A:$L,7,FALSE)</f>
        <v>20.48</v>
      </c>
      <c r="N1693" s="3">
        <f>VLOOKUP($A:$A,[1]Sheet1!$A:$L,8,FALSE)</f>
        <v>22.03</v>
      </c>
      <c r="O1693" s="3" t="str">
        <f>VLOOKUP($A:$A,[1]Sheet1!$A:$L,9,FALSE)</f>
        <v>No</v>
      </c>
      <c r="P1693" s="3" t="str">
        <f>VLOOKUP($A:$A,[1]Sheet1!$A:$L,10,FALSE)</f>
        <v>No</v>
      </c>
      <c r="Q1693" s="3">
        <f>VLOOKUP($A:$A,[1]Sheet1!$A:$L,11,FALSE)</f>
        <v>84</v>
      </c>
    </row>
    <row r="1694" spans="1:17" x14ac:dyDescent="0.25">
      <c r="A1694" s="3" t="s">
        <v>16836</v>
      </c>
      <c r="B1694" s="3" t="s">
        <v>16834</v>
      </c>
      <c r="C1694" s="3" t="s">
        <v>16835</v>
      </c>
      <c r="D1694" s="3">
        <v>22164205213</v>
      </c>
      <c r="E1694" s="3">
        <v>67.59</v>
      </c>
      <c r="F1694" s="3">
        <v>47.25</v>
      </c>
      <c r="G1694" s="3" t="s">
        <v>11</v>
      </c>
      <c r="H1694" s="3" t="s">
        <v>12</v>
      </c>
      <c r="I1694" s="3">
        <f>VLOOKUP($A:$A,[1]Sheet1!$A:$L,3,FALSE)</f>
        <v>4.33</v>
      </c>
      <c r="J1694" s="3">
        <f>VLOOKUP($A:$A,[1]Sheet1!$A:$L,4,FALSE)</f>
        <v>63.39</v>
      </c>
      <c r="K1694" s="3">
        <f>VLOOKUP($A:$A,[1]Sheet1!$A:$L,5,FALSE)</f>
        <v>4.33</v>
      </c>
      <c r="L1694" s="3">
        <f>VLOOKUP($A:$A,[1]Sheet1!$A:$L,6,FALSE)</f>
        <v>0.69</v>
      </c>
      <c r="M1694" s="3">
        <f>VLOOKUP($A:$A,[1]Sheet1!$A:$L,7,FALSE)</f>
        <v>10.68</v>
      </c>
      <c r="N1694" s="3">
        <f>VLOOKUP($A:$A,[1]Sheet1!$A:$L,8,FALSE)</f>
        <v>10.79</v>
      </c>
      <c r="O1694" s="3" t="str">
        <f>VLOOKUP($A:$A,[1]Sheet1!$A:$L,9,FALSE)</f>
        <v>No</v>
      </c>
      <c r="P1694" s="3" t="str">
        <f>VLOOKUP($A:$A,[1]Sheet1!$A:$L,10,FALSE)</f>
        <v>No</v>
      </c>
      <c r="Q1694" s="3">
        <f>VLOOKUP($A:$A,[1]Sheet1!$A:$L,11,FALSE)</f>
        <v>84</v>
      </c>
    </row>
    <row r="1695" spans="1:17" x14ac:dyDescent="0.25">
      <c r="A1695" s="3" t="s">
        <v>16908</v>
      </c>
      <c r="B1695" s="3" t="s">
        <v>16906</v>
      </c>
      <c r="C1695" s="3" t="s">
        <v>16907</v>
      </c>
      <c r="D1695" s="3">
        <v>22164204926</v>
      </c>
      <c r="E1695" s="3">
        <v>72.09</v>
      </c>
      <c r="F1695" s="3">
        <v>51.57</v>
      </c>
      <c r="G1695" s="3" t="s">
        <v>11</v>
      </c>
      <c r="H1695" s="3" t="s">
        <v>12</v>
      </c>
      <c r="I1695" s="3">
        <f>VLOOKUP($A:$A,[1]Sheet1!$A:$L,3,FALSE)</f>
        <v>4.33</v>
      </c>
      <c r="J1695" s="3">
        <f>VLOOKUP($A:$A,[1]Sheet1!$A:$L,4,FALSE)</f>
        <v>63.39</v>
      </c>
      <c r="K1695" s="3">
        <f>VLOOKUP($A:$A,[1]Sheet1!$A:$L,5,FALSE)</f>
        <v>4.33</v>
      </c>
      <c r="L1695" s="3">
        <f>VLOOKUP($A:$A,[1]Sheet1!$A:$L,6,FALSE)</f>
        <v>0.69</v>
      </c>
      <c r="M1695" s="3">
        <f>VLOOKUP($A:$A,[1]Sheet1!$A:$L,7,FALSE)</f>
        <v>10.9</v>
      </c>
      <c r="N1695" s="3">
        <f>VLOOKUP($A:$A,[1]Sheet1!$A:$L,8,FALSE)</f>
        <v>11.01</v>
      </c>
      <c r="O1695" s="3" t="str">
        <f>VLOOKUP($A:$A,[1]Sheet1!$A:$L,9,FALSE)</f>
        <v>No</v>
      </c>
      <c r="P1695" s="3" t="str">
        <f>VLOOKUP($A:$A,[1]Sheet1!$A:$L,10,FALSE)</f>
        <v>No</v>
      </c>
      <c r="Q1695" s="3">
        <f>VLOOKUP($A:$A,[1]Sheet1!$A:$L,11,FALSE)</f>
        <v>84</v>
      </c>
    </row>
    <row r="1696" spans="1:17" x14ac:dyDescent="0.25">
      <c r="A1696" s="3" t="s">
        <v>16914</v>
      </c>
      <c r="B1696" s="3" t="s">
        <v>16912</v>
      </c>
      <c r="C1696" s="3" t="s">
        <v>16913</v>
      </c>
      <c r="D1696" s="3">
        <v>22164205008</v>
      </c>
      <c r="E1696" s="3">
        <v>72.09</v>
      </c>
      <c r="F1696" s="3">
        <v>51.57</v>
      </c>
      <c r="G1696" s="3" t="s">
        <v>11</v>
      </c>
      <c r="H1696" s="3" t="s">
        <v>12</v>
      </c>
      <c r="I1696" s="3">
        <f>VLOOKUP($A:$A,[1]Sheet1!$A:$L,3,FALSE)</f>
        <v>4.33</v>
      </c>
      <c r="J1696" s="3">
        <f>VLOOKUP($A:$A,[1]Sheet1!$A:$L,4,FALSE)</f>
        <v>63.39</v>
      </c>
      <c r="K1696" s="3">
        <f>VLOOKUP($A:$A,[1]Sheet1!$A:$L,5,FALSE)</f>
        <v>4.33</v>
      </c>
      <c r="L1696" s="3">
        <f>VLOOKUP($A:$A,[1]Sheet1!$A:$L,6,FALSE)</f>
        <v>0.69</v>
      </c>
      <c r="M1696" s="3">
        <f>VLOOKUP($A:$A,[1]Sheet1!$A:$L,7,FALSE)</f>
        <v>10.9</v>
      </c>
      <c r="N1696" s="3">
        <f>VLOOKUP($A:$A,[1]Sheet1!$A:$L,8,FALSE)</f>
        <v>11.01</v>
      </c>
      <c r="O1696" s="3" t="str">
        <f>VLOOKUP($A:$A,[1]Sheet1!$A:$L,9,FALSE)</f>
        <v>No</v>
      </c>
      <c r="P1696" s="3" t="str">
        <f>VLOOKUP($A:$A,[1]Sheet1!$A:$L,10,FALSE)</f>
        <v>No</v>
      </c>
      <c r="Q1696" s="3">
        <f>VLOOKUP($A:$A,[1]Sheet1!$A:$L,11,FALSE)</f>
        <v>84</v>
      </c>
    </row>
    <row r="1697" spans="1:17" x14ac:dyDescent="0.25">
      <c r="A1697" s="3" t="s">
        <v>16917</v>
      </c>
      <c r="B1697" s="3" t="s">
        <v>16915</v>
      </c>
      <c r="C1697" s="3" t="s">
        <v>16916</v>
      </c>
      <c r="D1697" s="3">
        <v>22164204964</v>
      </c>
      <c r="E1697" s="3">
        <v>72.09</v>
      </c>
      <c r="F1697" s="3">
        <v>51.57</v>
      </c>
      <c r="G1697" s="3" t="s">
        <v>11</v>
      </c>
      <c r="H1697" s="3" t="s">
        <v>12</v>
      </c>
      <c r="I1697" s="3">
        <f>VLOOKUP($A:$A,[1]Sheet1!$A:$L,3,FALSE)</f>
        <v>4.33</v>
      </c>
      <c r="J1697" s="3">
        <f>VLOOKUP($A:$A,[1]Sheet1!$A:$L,4,FALSE)</f>
        <v>63.39</v>
      </c>
      <c r="K1697" s="3">
        <f>VLOOKUP($A:$A,[1]Sheet1!$A:$L,5,FALSE)</f>
        <v>4.33</v>
      </c>
      <c r="L1697" s="3">
        <f>VLOOKUP($A:$A,[1]Sheet1!$A:$L,6,FALSE)</f>
        <v>0.69</v>
      </c>
      <c r="M1697" s="3">
        <f>VLOOKUP($A:$A,[1]Sheet1!$A:$L,7,FALSE)</f>
        <v>10.9</v>
      </c>
      <c r="N1697" s="3">
        <f>VLOOKUP($A:$A,[1]Sheet1!$A:$L,8,FALSE)</f>
        <v>11.01</v>
      </c>
      <c r="O1697" s="3" t="str">
        <f>VLOOKUP($A:$A,[1]Sheet1!$A:$L,9,FALSE)</f>
        <v>No</v>
      </c>
      <c r="P1697" s="3" t="str">
        <f>VLOOKUP($A:$A,[1]Sheet1!$A:$L,10,FALSE)</f>
        <v>No</v>
      </c>
      <c r="Q1697" s="3">
        <f>VLOOKUP($A:$A,[1]Sheet1!$A:$L,11,FALSE)</f>
        <v>84</v>
      </c>
    </row>
    <row r="1698" spans="1:17" x14ac:dyDescent="0.25">
      <c r="A1698" s="3" t="s">
        <v>17337</v>
      </c>
      <c r="B1698" s="3" t="s">
        <v>17335</v>
      </c>
      <c r="C1698" s="3" t="s">
        <v>17336</v>
      </c>
      <c r="D1698" s="3">
        <v>22164220063</v>
      </c>
      <c r="E1698" s="3">
        <v>161.49</v>
      </c>
      <c r="F1698" s="3">
        <v>86.94</v>
      </c>
      <c r="G1698" s="3" t="s">
        <v>11</v>
      </c>
      <c r="H1698" s="3" t="s">
        <v>12</v>
      </c>
      <c r="I1698" s="3">
        <f>VLOOKUP($A:$A,[1]Sheet1!$A:$L,3,FALSE)</f>
        <v>17.5</v>
      </c>
      <c r="J1698" s="3">
        <f>VLOOKUP($A:$A,[1]Sheet1!$A:$L,4,FALSE)</f>
        <v>24</v>
      </c>
      <c r="K1698" s="3">
        <f>VLOOKUP($A:$A,[1]Sheet1!$A:$L,5,FALSE)</f>
        <v>11.5</v>
      </c>
      <c r="L1698" s="3">
        <f>VLOOKUP($A:$A,[1]Sheet1!$A:$L,6,FALSE)</f>
        <v>2.8</v>
      </c>
      <c r="M1698" s="3">
        <f>VLOOKUP($A:$A,[1]Sheet1!$A:$L,7,FALSE)</f>
        <v>6.78</v>
      </c>
      <c r="N1698" s="3">
        <f>VLOOKUP($A:$A,[1]Sheet1!$A:$L,8,FALSE)</f>
        <v>10.35</v>
      </c>
      <c r="O1698" s="3" t="str">
        <f>VLOOKUP($A:$A,[1]Sheet1!$A:$L,9,FALSE)</f>
        <v>No</v>
      </c>
      <c r="P1698" s="3" t="str">
        <f>VLOOKUP($A:$A,[1]Sheet1!$A:$L,10,FALSE)</f>
        <v>No</v>
      </c>
      <c r="Q1698" s="3">
        <f>VLOOKUP($A:$A,[1]Sheet1!$A:$L,11,FALSE)</f>
        <v>84</v>
      </c>
    </row>
    <row r="1699" spans="1:17" x14ac:dyDescent="0.25">
      <c r="A1699" s="3" t="s">
        <v>294</v>
      </c>
      <c r="B1699" s="3" t="s">
        <v>292</v>
      </c>
      <c r="C1699" s="3" t="s">
        <v>293</v>
      </c>
      <c r="D1699" s="3">
        <v>675716824976</v>
      </c>
      <c r="E1699" s="3">
        <v>93.99</v>
      </c>
      <c r="F1699" s="3">
        <v>76.8</v>
      </c>
      <c r="G1699" s="3" t="s">
        <v>11</v>
      </c>
      <c r="H1699" s="3" t="s">
        <v>12</v>
      </c>
      <c r="I1699" s="3">
        <f>VLOOKUP($A:$A,[1]Sheet1!$A:$L,3,FALSE)</f>
        <v>14.37</v>
      </c>
      <c r="J1699" s="3">
        <f>VLOOKUP($A:$A,[1]Sheet1!$A:$L,4,FALSE)</f>
        <v>22.24</v>
      </c>
      <c r="K1699" s="3">
        <f>VLOOKUP($A:$A,[1]Sheet1!$A:$L,5,FALSE)</f>
        <v>14.37</v>
      </c>
      <c r="L1699" s="3">
        <f>VLOOKUP($A:$A,[1]Sheet1!$A:$L,6,FALSE)</f>
        <v>2.66</v>
      </c>
      <c r="M1699" s="3">
        <f>VLOOKUP($A:$A,[1]Sheet1!$A:$L,7,FALSE)</f>
        <v>14.98</v>
      </c>
      <c r="N1699" s="3">
        <f>VLOOKUP($A:$A,[1]Sheet1!$A:$L,8,FALSE)</f>
        <v>19.52</v>
      </c>
      <c r="O1699" s="3" t="str">
        <f>VLOOKUP($A:$A,[1]Sheet1!$A:$L,9,FALSE)</f>
        <v>No</v>
      </c>
      <c r="P1699" s="3" t="str">
        <f>VLOOKUP($A:$A,[1]Sheet1!$A:$L,10,FALSE)</f>
        <v>No</v>
      </c>
      <c r="Q1699" s="3">
        <f>VLOOKUP($A:$A,[1]Sheet1!$A:$L,11,FALSE)</f>
        <v>83</v>
      </c>
    </row>
    <row r="1700" spans="1:17" x14ac:dyDescent="0.25">
      <c r="A1700" s="3" t="s">
        <v>1296</v>
      </c>
      <c r="B1700" s="3" t="s">
        <v>1294</v>
      </c>
      <c r="C1700" s="3" t="s">
        <v>1295</v>
      </c>
      <c r="D1700" s="3">
        <v>675716533847</v>
      </c>
      <c r="E1700" s="3">
        <v>53.19</v>
      </c>
      <c r="F1700" s="3">
        <v>36.51</v>
      </c>
      <c r="G1700" s="3" t="s">
        <v>11</v>
      </c>
      <c r="H1700" s="3" t="s">
        <v>12</v>
      </c>
      <c r="I1700" s="3">
        <f>VLOOKUP($A:$A,[1]Sheet1!$A:$L,3,FALSE)</f>
        <v>18.5</v>
      </c>
      <c r="J1700" s="3">
        <f>VLOOKUP($A:$A,[1]Sheet1!$A:$L,4,FALSE)</f>
        <v>22.05</v>
      </c>
      <c r="K1700" s="3">
        <f>VLOOKUP($A:$A,[1]Sheet1!$A:$L,5,FALSE)</f>
        <v>10.24</v>
      </c>
      <c r="L1700" s="3">
        <f>VLOOKUP($A:$A,[1]Sheet1!$A:$L,6,FALSE)</f>
        <v>2.42</v>
      </c>
      <c r="M1700" s="3">
        <f>VLOOKUP($A:$A,[1]Sheet1!$A:$L,7,FALSE)</f>
        <v>6.75</v>
      </c>
      <c r="N1700" s="3">
        <f>VLOOKUP($A:$A,[1]Sheet1!$A:$L,8,FALSE)</f>
        <v>7.49</v>
      </c>
      <c r="O1700" s="3" t="str">
        <f>VLOOKUP($A:$A,[1]Sheet1!$A:$L,9,FALSE)</f>
        <v>No</v>
      </c>
      <c r="P1700" s="3" t="str">
        <f>VLOOKUP($A:$A,[1]Sheet1!$A:$L,10,FALSE)</f>
        <v>No</v>
      </c>
      <c r="Q1700" s="3">
        <f>VLOOKUP($A:$A,[1]Sheet1!$A:$L,11,FALSE)</f>
        <v>83</v>
      </c>
    </row>
    <row r="1701" spans="1:17" x14ac:dyDescent="0.25">
      <c r="A1701" s="3" t="s">
        <v>1317</v>
      </c>
      <c r="B1701" s="3" t="s">
        <v>1315</v>
      </c>
      <c r="C1701" s="3" t="s">
        <v>1316</v>
      </c>
      <c r="D1701" s="3">
        <v>675716533953</v>
      </c>
      <c r="E1701" s="3">
        <v>55.79</v>
      </c>
      <c r="F1701" s="3">
        <v>39.47</v>
      </c>
      <c r="G1701" s="3" t="s">
        <v>11</v>
      </c>
      <c r="H1701" s="3" t="s">
        <v>12</v>
      </c>
      <c r="I1701" s="3">
        <f>VLOOKUP($A:$A,[1]Sheet1!$A:$L,3,FALSE)</f>
        <v>17.72</v>
      </c>
      <c r="J1701" s="3">
        <f>VLOOKUP($A:$A,[1]Sheet1!$A:$L,4,FALSE)</f>
        <v>22.05</v>
      </c>
      <c r="K1701" s="3">
        <f>VLOOKUP($A:$A,[1]Sheet1!$A:$L,5,FALSE)</f>
        <v>11.42</v>
      </c>
      <c r="L1701" s="3">
        <f>VLOOKUP($A:$A,[1]Sheet1!$A:$L,6,FALSE)</f>
        <v>2.58</v>
      </c>
      <c r="M1701" s="3">
        <f>VLOOKUP($A:$A,[1]Sheet1!$A:$L,7,FALSE)</f>
        <v>6.61</v>
      </c>
      <c r="N1701" s="3">
        <f>VLOOKUP($A:$A,[1]Sheet1!$A:$L,8,FALSE)</f>
        <v>8.3699999999999992</v>
      </c>
      <c r="O1701" s="3" t="str">
        <f>VLOOKUP($A:$A,[1]Sheet1!$A:$L,9,FALSE)</f>
        <v>No</v>
      </c>
      <c r="P1701" s="3" t="str">
        <f>VLOOKUP($A:$A,[1]Sheet1!$A:$L,10,FALSE)</f>
        <v>No</v>
      </c>
      <c r="Q1701" s="3">
        <f>VLOOKUP($A:$A,[1]Sheet1!$A:$L,11,FALSE)</f>
        <v>83</v>
      </c>
    </row>
    <row r="1702" spans="1:17" x14ac:dyDescent="0.25">
      <c r="A1702" s="3" t="s">
        <v>1362</v>
      </c>
      <c r="B1702" s="3" t="s">
        <v>1360</v>
      </c>
      <c r="C1702" s="3" t="s">
        <v>1361</v>
      </c>
      <c r="D1702" s="3">
        <v>675716721701</v>
      </c>
      <c r="E1702" s="3">
        <v>50.39</v>
      </c>
      <c r="F1702" s="3">
        <v>33.799999999999997</v>
      </c>
      <c r="G1702" s="3" t="s">
        <v>11</v>
      </c>
      <c r="H1702" s="3" t="s">
        <v>12</v>
      </c>
      <c r="I1702" s="3">
        <f>VLOOKUP($A:$A,[1]Sheet1!$A:$L,3,FALSE)</f>
        <v>18.309999999999999</v>
      </c>
      <c r="J1702" s="3">
        <f>VLOOKUP($A:$A,[1]Sheet1!$A:$L,4,FALSE)</f>
        <v>22.24</v>
      </c>
      <c r="K1702" s="3">
        <f>VLOOKUP($A:$A,[1]Sheet1!$A:$L,5,FALSE)</f>
        <v>10.63</v>
      </c>
      <c r="L1702" s="3">
        <f>VLOOKUP($A:$A,[1]Sheet1!$A:$L,6,FALSE)</f>
        <v>2.5099999999999998</v>
      </c>
      <c r="M1702" s="3">
        <f>VLOOKUP($A:$A,[1]Sheet1!$A:$L,7,FALSE)</f>
        <v>6.75</v>
      </c>
      <c r="N1702" s="3">
        <f>VLOOKUP($A:$A,[1]Sheet1!$A:$L,8,FALSE)</f>
        <v>7.49</v>
      </c>
      <c r="O1702" s="3" t="str">
        <f>VLOOKUP($A:$A,[1]Sheet1!$A:$L,9,FALSE)</f>
        <v>No</v>
      </c>
      <c r="P1702" s="3" t="str">
        <f>VLOOKUP($A:$A,[1]Sheet1!$A:$L,10,FALSE)</f>
        <v>No</v>
      </c>
      <c r="Q1702" s="3">
        <f>VLOOKUP($A:$A,[1]Sheet1!$A:$L,11,FALSE)</f>
        <v>83</v>
      </c>
    </row>
    <row r="1703" spans="1:17" x14ac:dyDescent="0.25">
      <c r="A1703" s="3" t="s">
        <v>1371</v>
      </c>
      <c r="B1703" s="3" t="s">
        <v>1369</v>
      </c>
      <c r="C1703" s="3" t="s">
        <v>1370</v>
      </c>
      <c r="D1703" s="3">
        <v>675716721954</v>
      </c>
      <c r="E1703" s="3">
        <v>56.69</v>
      </c>
      <c r="F1703" s="3">
        <v>40.31</v>
      </c>
      <c r="G1703" s="3" t="s">
        <v>11</v>
      </c>
      <c r="H1703" s="3" t="s">
        <v>12</v>
      </c>
      <c r="I1703" s="3">
        <f>VLOOKUP($A:$A,[1]Sheet1!$A:$L,3,FALSE)</f>
        <v>17.72</v>
      </c>
      <c r="J1703" s="3">
        <f>VLOOKUP($A:$A,[1]Sheet1!$A:$L,4,FALSE)</f>
        <v>22.05</v>
      </c>
      <c r="K1703" s="3">
        <f>VLOOKUP($A:$A,[1]Sheet1!$A:$L,5,FALSE)</f>
        <v>11.42</v>
      </c>
      <c r="L1703" s="3">
        <f>VLOOKUP($A:$A,[1]Sheet1!$A:$L,6,FALSE)</f>
        <v>2.58</v>
      </c>
      <c r="M1703" s="3">
        <f>VLOOKUP($A:$A,[1]Sheet1!$A:$L,7,FALSE)</f>
        <v>7.54</v>
      </c>
      <c r="N1703" s="3">
        <f>VLOOKUP($A:$A,[1]Sheet1!$A:$L,8,FALSE)</f>
        <v>8.3699999999999992</v>
      </c>
      <c r="O1703" s="3" t="str">
        <f>VLOOKUP($A:$A,[1]Sheet1!$A:$L,9,FALSE)</f>
        <v>No</v>
      </c>
      <c r="P1703" s="3" t="str">
        <f>VLOOKUP($A:$A,[1]Sheet1!$A:$L,10,FALSE)</f>
        <v>No</v>
      </c>
      <c r="Q1703" s="3">
        <f>VLOOKUP($A:$A,[1]Sheet1!$A:$L,11,FALSE)</f>
        <v>83</v>
      </c>
    </row>
    <row r="1704" spans="1:17" x14ac:dyDescent="0.25">
      <c r="A1704" s="3" t="s">
        <v>1761</v>
      </c>
      <c r="B1704" s="3" t="s">
        <v>1759</v>
      </c>
      <c r="C1704" s="3" t="s">
        <v>1760</v>
      </c>
      <c r="D1704" s="3">
        <v>675716833176</v>
      </c>
      <c r="E1704" s="3">
        <v>69.489999999999995</v>
      </c>
      <c r="F1704" s="3">
        <v>52.91</v>
      </c>
      <c r="G1704" s="3" t="s">
        <v>11</v>
      </c>
      <c r="H1704" s="3" t="s">
        <v>12</v>
      </c>
      <c r="I1704" s="3">
        <f>VLOOKUP($A:$A,[1]Sheet1!$A:$L,3,FALSE)</f>
        <v>20.67</v>
      </c>
      <c r="J1704" s="3">
        <f>VLOOKUP($A:$A,[1]Sheet1!$A:$L,4,FALSE)</f>
        <v>22.24</v>
      </c>
      <c r="K1704" s="3">
        <f>VLOOKUP($A:$A,[1]Sheet1!$A:$L,5,FALSE)</f>
        <v>8.66</v>
      </c>
      <c r="L1704" s="3">
        <f>VLOOKUP($A:$A,[1]Sheet1!$A:$L,6,FALSE)</f>
        <v>2.2999999999999998</v>
      </c>
      <c r="M1704" s="3">
        <f>VLOOKUP($A:$A,[1]Sheet1!$A:$L,7,FALSE)</f>
        <v>14.92</v>
      </c>
      <c r="N1704" s="3">
        <f>VLOOKUP($A:$A,[1]Sheet1!$A:$L,8,FALSE)</f>
        <v>13.04</v>
      </c>
      <c r="O1704" s="3" t="str">
        <f>VLOOKUP($A:$A,[1]Sheet1!$A:$L,9,FALSE)</f>
        <v>No</v>
      </c>
      <c r="P1704" s="3" t="str">
        <f>VLOOKUP($A:$A,[1]Sheet1!$A:$L,10,FALSE)</f>
        <v>No</v>
      </c>
      <c r="Q1704" s="3">
        <f>VLOOKUP($A:$A,[1]Sheet1!$A:$L,11,FALSE)</f>
        <v>83</v>
      </c>
    </row>
    <row r="1705" spans="1:17" x14ac:dyDescent="0.25">
      <c r="A1705" s="3" t="s">
        <v>2439</v>
      </c>
      <c r="B1705" s="3" t="s">
        <v>2437</v>
      </c>
      <c r="C1705" s="3" t="s">
        <v>2438</v>
      </c>
      <c r="D1705" s="3">
        <v>675716568986</v>
      </c>
      <c r="E1705" s="3">
        <v>49.79</v>
      </c>
      <c r="F1705" s="3">
        <v>33.799999999999997</v>
      </c>
      <c r="G1705" s="3" t="s">
        <v>11</v>
      </c>
      <c r="H1705" s="3" t="s">
        <v>12</v>
      </c>
      <c r="I1705" s="3">
        <f>VLOOKUP($A:$A,[1]Sheet1!$A:$L,3,FALSE)</f>
        <v>20.67</v>
      </c>
      <c r="J1705" s="3">
        <f>VLOOKUP($A:$A,[1]Sheet1!$A:$L,4,FALSE)</f>
        <v>20.67</v>
      </c>
      <c r="K1705" s="3">
        <f>VLOOKUP($A:$A,[1]Sheet1!$A:$L,5,FALSE)</f>
        <v>9.84</v>
      </c>
      <c r="L1705" s="3">
        <f>VLOOKUP($A:$A,[1]Sheet1!$A:$L,6,FALSE)</f>
        <v>2.4300000000000002</v>
      </c>
      <c r="M1705" s="3">
        <f>VLOOKUP($A:$A,[1]Sheet1!$A:$L,7,FALSE)</f>
        <v>7.86</v>
      </c>
      <c r="N1705" s="3">
        <f>VLOOKUP($A:$A,[1]Sheet1!$A:$L,8,FALSE)</f>
        <v>10.26</v>
      </c>
      <c r="O1705" s="3" t="str">
        <f>VLOOKUP($A:$A,[1]Sheet1!$A:$L,9,FALSE)</f>
        <v>No</v>
      </c>
      <c r="P1705" s="3" t="str">
        <f>VLOOKUP($A:$A,[1]Sheet1!$A:$L,10,FALSE)</f>
        <v>No</v>
      </c>
      <c r="Q1705" s="3">
        <f>VLOOKUP($A:$A,[1]Sheet1!$A:$L,11,FALSE)</f>
        <v>83</v>
      </c>
    </row>
    <row r="1706" spans="1:17" x14ac:dyDescent="0.25">
      <c r="A1706" s="3" t="s">
        <v>2445</v>
      </c>
      <c r="B1706" s="3" t="s">
        <v>2443</v>
      </c>
      <c r="C1706" s="3" t="s">
        <v>2444</v>
      </c>
      <c r="D1706" s="3">
        <v>675716569013</v>
      </c>
      <c r="E1706" s="3">
        <v>49.79</v>
      </c>
      <c r="F1706" s="3">
        <v>33.799999999999997</v>
      </c>
      <c r="G1706" s="3" t="s">
        <v>11</v>
      </c>
      <c r="H1706" s="3" t="s">
        <v>12</v>
      </c>
      <c r="I1706" s="3">
        <f>VLOOKUP($A:$A,[1]Sheet1!$A:$L,3,FALSE)</f>
        <v>20.47</v>
      </c>
      <c r="J1706" s="3">
        <f>VLOOKUP($A:$A,[1]Sheet1!$A:$L,4,FALSE)</f>
        <v>20.47</v>
      </c>
      <c r="K1706" s="3">
        <f>VLOOKUP($A:$A,[1]Sheet1!$A:$L,5,FALSE)</f>
        <v>9.84</v>
      </c>
      <c r="L1706" s="3">
        <f>VLOOKUP($A:$A,[1]Sheet1!$A:$L,6,FALSE)</f>
        <v>2.39</v>
      </c>
      <c r="M1706" s="3">
        <f>VLOOKUP($A:$A,[1]Sheet1!$A:$L,7,FALSE)</f>
        <v>8.93</v>
      </c>
      <c r="N1706" s="3">
        <f>VLOOKUP($A:$A,[1]Sheet1!$A:$L,8,FALSE)</f>
        <v>10.26</v>
      </c>
      <c r="O1706" s="3" t="str">
        <f>VLOOKUP($A:$A,[1]Sheet1!$A:$L,9,FALSE)</f>
        <v>No</v>
      </c>
      <c r="P1706" s="3" t="str">
        <f>VLOOKUP($A:$A,[1]Sheet1!$A:$L,10,FALSE)</f>
        <v>No</v>
      </c>
      <c r="Q1706" s="3">
        <f>VLOOKUP($A:$A,[1]Sheet1!$A:$L,11,FALSE)</f>
        <v>83</v>
      </c>
    </row>
    <row r="1707" spans="1:17" x14ac:dyDescent="0.25">
      <c r="A1707" s="3" t="s">
        <v>2676</v>
      </c>
      <c r="B1707" s="3" t="s">
        <v>2674</v>
      </c>
      <c r="C1707" s="3" t="s">
        <v>2675</v>
      </c>
      <c r="D1707" s="3">
        <v>675716717438</v>
      </c>
      <c r="E1707" s="3">
        <v>49.79</v>
      </c>
      <c r="F1707" s="3">
        <v>33.799999999999997</v>
      </c>
      <c r="G1707" s="3" t="s">
        <v>11</v>
      </c>
      <c r="H1707" s="3" t="s">
        <v>12</v>
      </c>
      <c r="I1707" s="3">
        <f>VLOOKUP($A:$A,[1]Sheet1!$A:$L,3,FALSE)</f>
        <v>20.67</v>
      </c>
      <c r="J1707" s="3">
        <f>VLOOKUP($A:$A,[1]Sheet1!$A:$L,4,FALSE)</f>
        <v>20.67</v>
      </c>
      <c r="K1707" s="3">
        <f>VLOOKUP($A:$A,[1]Sheet1!$A:$L,5,FALSE)</f>
        <v>9.84</v>
      </c>
      <c r="L1707" s="3">
        <f>VLOOKUP($A:$A,[1]Sheet1!$A:$L,6,FALSE)</f>
        <v>2.4300000000000002</v>
      </c>
      <c r="M1707" s="3">
        <f>VLOOKUP($A:$A,[1]Sheet1!$A:$L,7,FALSE)</f>
        <v>7.86</v>
      </c>
      <c r="N1707" s="3">
        <f>VLOOKUP($A:$A,[1]Sheet1!$A:$L,8,FALSE)</f>
        <v>10.26</v>
      </c>
      <c r="O1707" s="3" t="str">
        <f>VLOOKUP($A:$A,[1]Sheet1!$A:$L,9,FALSE)</f>
        <v>No</v>
      </c>
      <c r="P1707" s="3" t="str">
        <f>VLOOKUP($A:$A,[1]Sheet1!$A:$L,10,FALSE)</f>
        <v>No</v>
      </c>
      <c r="Q1707" s="3">
        <f>VLOOKUP($A:$A,[1]Sheet1!$A:$L,11,FALSE)</f>
        <v>83</v>
      </c>
    </row>
    <row r="1708" spans="1:17" x14ac:dyDescent="0.25">
      <c r="A1708" s="3" t="s">
        <v>3585</v>
      </c>
      <c r="B1708" s="3" t="s">
        <v>3583</v>
      </c>
      <c r="C1708" s="3" t="s">
        <v>3584</v>
      </c>
      <c r="D1708" s="3">
        <v>675716910600</v>
      </c>
      <c r="E1708" s="3">
        <v>49.99</v>
      </c>
      <c r="F1708" s="3">
        <v>33.08</v>
      </c>
      <c r="G1708" s="3" t="s">
        <v>11</v>
      </c>
      <c r="H1708" s="3" t="s">
        <v>12</v>
      </c>
      <c r="I1708" s="3">
        <f>VLOOKUP($A:$A,[1]Sheet1!$A:$L,3,FALSE)</f>
        <v>14.96</v>
      </c>
      <c r="J1708" s="3">
        <f>VLOOKUP($A:$A,[1]Sheet1!$A:$L,4,FALSE)</f>
        <v>22.83</v>
      </c>
      <c r="K1708" s="3">
        <f>VLOOKUP($A:$A,[1]Sheet1!$A:$L,5,FALSE)</f>
        <v>14.96</v>
      </c>
      <c r="L1708" s="3">
        <f>VLOOKUP($A:$A,[1]Sheet1!$A:$L,6,FALSE)</f>
        <v>2.96</v>
      </c>
      <c r="M1708" s="3">
        <f>VLOOKUP($A:$A,[1]Sheet1!$A:$L,7,FALSE)</f>
        <v>7.5</v>
      </c>
      <c r="N1708" s="3">
        <f>VLOOKUP($A:$A,[1]Sheet1!$A:$L,8,FALSE)</f>
        <v>11.23</v>
      </c>
      <c r="O1708" s="3" t="str">
        <f>VLOOKUP($A:$A,[1]Sheet1!$A:$L,9,FALSE)</f>
        <v>No</v>
      </c>
      <c r="P1708" s="3" t="str">
        <f>VLOOKUP($A:$A,[1]Sheet1!$A:$L,10,FALSE)</f>
        <v>No</v>
      </c>
      <c r="Q1708" s="3">
        <f>VLOOKUP($A:$A,[1]Sheet1!$A:$L,11,FALSE)</f>
        <v>83</v>
      </c>
    </row>
    <row r="1709" spans="1:17" x14ac:dyDescent="0.25">
      <c r="A1709" s="3" t="s">
        <v>3768</v>
      </c>
      <c r="B1709" s="3" t="s">
        <v>3766</v>
      </c>
      <c r="C1709" s="3" t="s">
        <v>3767</v>
      </c>
      <c r="D1709" s="3">
        <v>675716592356</v>
      </c>
      <c r="E1709" s="3">
        <v>73.989999999999995</v>
      </c>
      <c r="F1709" s="3">
        <v>56.69</v>
      </c>
      <c r="G1709" s="3" t="s">
        <v>11</v>
      </c>
      <c r="H1709" s="3" t="s">
        <v>12</v>
      </c>
      <c r="I1709" s="3">
        <f>VLOOKUP($A:$A,[1]Sheet1!$A:$L,3,FALSE)</f>
        <v>18.11</v>
      </c>
      <c r="J1709" s="3">
        <f>VLOOKUP($A:$A,[1]Sheet1!$A:$L,4,FALSE)</f>
        <v>22.83</v>
      </c>
      <c r="K1709" s="3">
        <f>VLOOKUP($A:$A,[1]Sheet1!$A:$L,5,FALSE)</f>
        <v>10.63</v>
      </c>
      <c r="L1709" s="3">
        <f>VLOOKUP($A:$A,[1]Sheet1!$A:$L,6,FALSE)</f>
        <v>2.54</v>
      </c>
      <c r="M1709" s="3">
        <f>VLOOKUP($A:$A,[1]Sheet1!$A:$L,7,FALSE)</f>
        <v>8.26</v>
      </c>
      <c r="N1709" s="3">
        <f>VLOOKUP($A:$A,[1]Sheet1!$A:$L,8,FALSE)</f>
        <v>11.61</v>
      </c>
      <c r="O1709" s="3" t="str">
        <f>VLOOKUP($A:$A,[1]Sheet1!$A:$L,9,FALSE)</f>
        <v>No</v>
      </c>
      <c r="P1709" s="3" t="str">
        <f>VLOOKUP($A:$A,[1]Sheet1!$A:$L,10,FALSE)</f>
        <v>No</v>
      </c>
      <c r="Q1709" s="3">
        <f>VLOOKUP($A:$A,[1]Sheet1!$A:$L,11,FALSE)</f>
        <v>83</v>
      </c>
    </row>
    <row r="1710" spans="1:17" x14ac:dyDescent="0.25">
      <c r="A1710" s="3" t="s">
        <v>5778</v>
      </c>
      <c r="B1710" s="3" t="s">
        <v>5776</v>
      </c>
      <c r="C1710" s="3" t="s">
        <v>5777</v>
      </c>
      <c r="D1710" s="3">
        <v>675716680817</v>
      </c>
      <c r="E1710" s="3">
        <v>76.989999999999995</v>
      </c>
      <c r="F1710" s="3">
        <v>62.48</v>
      </c>
      <c r="G1710" s="3" t="s">
        <v>11</v>
      </c>
      <c r="H1710" s="3" t="s">
        <v>12</v>
      </c>
      <c r="I1710" s="3">
        <f>VLOOKUP($A:$A,[1]Sheet1!$A:$L,3,FALSE)</f>
        <v>3.15</v>
      </c>
      <c r="J1710" s="3">
        <f>VLOOKUP($A:$A,[1]Sheet1!$A:$L,4,FALSE)</f>
        <v>38.659999999999997</v>
      </c>
      <c r="K1710" s="3">
        <f>VLOOKUP($A:$A,[1]Sheet1!$A:$L,5,FALSE)</f>
        <v>17.989999999999998</v>
      </c>
      <c r="L1710" s="3">
        <f>VLOOKUP($A:$A,[1]Sheet1!$A:$L,6,FALSE)</f>
        <v>1.27</v>
      </c>
      <c r="M1710" s="3">
        <f>VLOOKUP($A:$A,[1]Sheet1!$A:$L,7,FALSE)</f>
        <v>8.66</v>
      </c>
      <c r="N1710" s="3">
        <f>VLOOKUP($A:$A,[1]Sheet1!$A:$L,8,FALSE)</f>
        <v>8.66</v>
      </c>
      <c r="O1710" s="3" t="str">
        <f>VLOOKUP($A:$A,[1]Sheet1!$A:$L,9,FALSE)</f>
        <v>No</v>
      </c>
      <c r="P1710" s="3" t="str">
        <f>VLOOKUP($A:$A,[1]Sheet1!$A:$L,10,FALSE)</f>
        <v>No</v>
      </c>
      <c r="Q1710" s="3">
        <f>VLOOKUP($A:$A,[1]Sheet1!$A:$L,11,FALSE)</f>
        <v>83</v>
      </c>
    </row>
    <row r="1711" spans="1:17" x14ac:dyDescent="0.25">
      <c r="A1711" s="3" t="s">
        <v>5781</v>
      </c>
      <c r="B1711" s="3" t="s">
        <v>5779</v>
      </c>
      <c r="C1711" s="3" t="s">
        <v>5780</v>
      </c>
      <c r="D1711" s="3">
        <v>675716680824</v>
      </c>
      <c r="E1711" s="3">
        <v>76.989999999999995</v>
      </c>
      <c r="F1711" s="3">
        <v>62.48</v>
      </c>
      <c r="G1711" s="3" t="s">
        <v>11</v>
      </c>
      <c r="H1711" s="3" t="s">
        <v>12</v>
      </c>
      <c r="I1711" s="3">
        <f>VLOOKUP($A:$A,[1]Sheet1!$A:$L,3,FALSE)</f>
        <v>3.15</v>
      </c>
      <c r="J1711" s="3">
        <f>VLOOKUP($A:$A,[1]Sheet1!$A:$L,4,FALSE)</f>
        <v>38.619999999999997</v>
      </c>
      <c r="K1711" s="3">
        <f>VLOOKUP($A:$A,[1]Sheet1!$A:$L,5,FALSE)</f>
        <v>17.989999999999998</v>
      </c>
      <c r="L1711" s="3">
        <f>VLOOKUP($A:$A,[1]Sheet1!$A:$L,6,FALSE)</f>
        <v>1.27</v>
      </c>
      <c r="M1711" s="3">
        <f>VLOOKUP($A:$A,[1]Sheet1!$A:$L,7,FALSE)</f>
        <v>6.78</v>
      </c>
      <c r="N1711" s="3">
        <f>VLOOKUP($A:$A,[1]Sheet1!$A:$L,8,FALSE)</f>
        <v>8.66</v>
      </c>
      <c r="O1711" s="3" t="str">
        <f>VLOOKUP($A:$A,[1]Sheet1!$A:$L,9,FALSE)</f>
        <v>No</v>
      </c>
      <c r="P1711" s="3" t="str">
        <f>VLOOKUP($A:$A,[1]Sheet1!$A:$L,10,FALSE)</f>
        <v>No</v>
      </c>
      <c r="Q1711" s="3">
        <f>VLOOKUP($A:$A,[1]Sheet1!$A:$L,11,FALSE)</f>
        <v>83</v>
      </c>
    </row>
    <row r="1712" spans="1:17" x14ac:dyDescent="0.25">
      <c r="A1712" s="3" t="s">
        <v>6774</v>
      </c>
      <c r="B1712" s="3" t="s">
        <v>6772</v>
      </c>
      <c r="C1712" s="3" t="s">
        <v>6773</v>
      </c>
      <c r="D1712" s="3">
        <v>675716407704</v>
      </c>
      <c r="E1712" s="3">
        <v>53.99</v>
      </c>
      <c r="F1712" s="3">
        <v>37.31</v>
      </c>
      <c r="G1712" s="3" t="s">
        <v>11</v>
      </c>
      <c r="H1712" s="3" t="s">
        <v>12</v>
      </c>
      <c r="I1712" s="3">
        <f>VLOOKUP($A:$A,[1]Sheet1!$A:$L,3,FALSE)</f>
        <v>18.11</v>
      </c>
      <c r="J1712" s="3">
        <f>VLOOKUP($A:$A,[1]Sheet1!$A:$L,4,FALSE)</f>
        <v>22.05</v>
      </c>
      <c r="K1712" s="3">
        <f>VLOOKUP($A:$A,[1]Sheet1!$A:$L,5,FALSE)</f>
        <v>10.63</v>
      </c>
      <c r="L1712" s="3">
        <f>VLOOKUP($A:$A,[1]Sheet1!$A:$L,6,FALSE)</f>
        <v>2.46</v>
      </c>
      <c r="M1712" s="3">
        <f>VLOOKUP($A:$A,[1]Sheet1!$A:$L,7,FALSE)</f>
        <v>7.25</v>
      </c>
      <c r="N1712" s="3">
        <f>VLOOKUP($A:$A,[1]Sheet1!$A:$L,8,FALSE)</f>
        <v>8.0399999999999991</v>
      </c>
      <c r="O1712" s="3" t="str">
        <f>VLOOKUP($A:$A,[1]Sheet1!$A:$L,9,FALSE)</f>
        <v>No</v>
      </c>
      <c r="P1712" s="3" t="str">
        <f>VLOOKUP($A:$A,[1]Sheet1!$A:$L,10,FALSE)</f>
        <v>No</v>
      </c>
      <c r="Q1712" s="3">
        <f>VLOOKUP($A:$A,[1]Sheet1!$A:$L,11,FALSE)</f>
        <v>83</v>
      </c>
    </row>
    <row r="1713" spans="1:17" x14ac:dyDescent="0.25">
      <c r="A1713" s="3" t="s">
        <v>6801</v>
      </c>
      <c r="B1713" s="3" t="s">
        <v>6799</v>
      </c>
      <c r="C1713" s="3" t="s">
        <v>6800</v>
      </c>
      <c r="D1713" s="3">
        <v>675716506124</v>
      </c>
      <c r="E1713" s="3">
        <v>53.99</v>
      </c>
      <c r="F1713" s="3">
        <v>37.31</v>
      </c>
      <c r="G1713" s="3" t="s">
        <v>11</v>
      </c>
      <c r="H1713" s="3" t="s">
        <v>12</v>
      </c>
      <c r="I1713" s="3">
        <f>VLOOKUP($A:$A,[1]Sheet1!$A:$L,3,FALSE)</f>
        <v>18.11</v>
      </c>
      <c r="J1713" s="3">
        <f>VLOOKUP($A:$A,[1]Sheet1!$A:$L,4,FALSE)</f>
        <v>22.05</v>
      </c>
      <c r="K1713" s="3">
        <f>VLOOKUP($A:$A,[1]Sheet1!$A:$L,5,FALSE)</f>
        <v>10.63</v>
      </c>
      <c r="L1713" s="3">
        <f>VLOOKUP($A:$A,[1]Sheet1!$A:$L,6,FALSE)</f>
        <v>2.46</v>
      </c>
      <c r="M1713" s="3">
        <f>VLOOKUP($A:$A,[1]Sheet1!$A:$L,7,FALSE)</f>
        <v>7.25</v>
      </c>
      <c r="N1713" s="3">
        <f>VLOOKUP($A:$A,[1]Sheet1!$A:$L,8,FALSE)</f>
        <v>8.0399999999999991</v>
      </c>
      <c r="O1713" s="3" t="str">
        <f>VLOOKUP($A:$A,[1]Sheet1!$A:$L,9,FALSE)</f>
        <v>No</v>
      </c>
      <c r="P1713" s="3" t="str">
        <f>VLOOKUP($A:$A,[1]Sheet1!$A:$L,10,FALSE)</f>
        <v>No</v>
      </c>
      <c r="Q1713" s="3">
        <f>VLOOKUP($A:$A,[1]Sheet1!$A:$L,11,FALSE)</f>
        <v>83</v>
      </c>
    </row>
    <row r="1714" spans="1:17" x14ac:dyDescent="0.25">
      <c r="A1714" s="3" t="s">
        <v>6825</v>
      </c>
      <c r="B1714" s="3" t="s">
        <v>6823</v>
      </c>
      <c r="C1714" s="3" t="s">
        <v>6824</v>
      </c>
      <c r="D1714" s="3">
        <v>675716534721</v>
      </c>
      <c r="E1714" s="3">
        <v>53.19</v>
      </c>
      <c r="F1714" s="3">
        <v>36.51</v>
      </c>
      <c r="G1714" s="3" t="s">
        <v>11</v>
      </c>
      <c r="H1714" s="3" t="s">
        <v>12</v>
      </c>
      <c r="I1714" s="3">
        <f>VLOOKUP($A:$A,[1]Sheet1!$A:$L,3,FALSE)</f>
        <v>18.11</v>
      </c>
      <c r="J1714" s="3">
        <f>VLOOKUP($A:$A,[1]Sheet1!$A:$L,4,FALSE)</f>
        <v>22.05</v>
      </c>
      <c r="K1714" s="3">
        <f>VLOOKUP($A:$A,[1]Sheet1!$A:$L,5,FALSE)</f>
        <v>10.63</v>
      </c>
      <c r="L1714" s="3">
        <f>VLOOKUP($A:$A,[1]Sheet1!$A:$L,6,FALSE)</f>
        <v>2.46</v>
      </c>
      <c r="M1714" s="3">
        <f>VLOOKUP($A:$A,[1]Sheet1!$A:$L,7,FALSE)</f>
        <v>6.55</v>
      </c>
      <c r="N1714" s="3">
        <f>VLOOKUP($A:$A,[1]Sheet1!$A:$L,8,FALSE)</f>
        <v>7.64</v>
      </c>
      <c r="O1714" s="3" t="str">
        <f>VLOOKUP($A:$A,[1]Sheet1!$A:$L,9,FALSE)</f>
        <v>No</v>
      </c>
      <c r="P1714" s="3" t="str">
        <f>VLOOKUP($A:$A,[1]Sheet1!$A:$L,10,FALSE)</f>
        <v>No</v>
      </c>
      <c r="Q1714" s="3">
        <f>VLOOKUP($A:$A,[1]Sheet1!$A:$L,11,FALSE)</f>
        <v>83</v>
      </c>
    </row>
    <row r="1715" spans="1:17" x14ac:dyDescent="0.25">
      <c r="A1715" s="3" t="s">
        <v>7719</v>
      </c>
      <c r="B1715" s="3" t="s">
        <v>7717</v>
      </c>
      <c r="C1715" s="3" t="s">
        <v>7718</v>
      </c>
      <c r="D1715" s="3">
        <v>675716685409</v>
      </c>
      <c r="E1715" s="3">
        <v>166.49</v>
      </c>
      <c r="F1715" s="3">
        <v>148.04</v>
      </c>
      <c r="G1715" s="3" t="s">
        <v>11</v>
      </c>
      <c r="H1715" s="3" t="s">
        <v>12</v>
      </c>
      <c r="I1715" s="3">
        <f>VLOOKUP($A:$A,[1]Sheet1!$A:$L,3,FALSE)</f>
        <v>20.87</v>
      </c>
      <c r="J1715" s="3">
        <f>VLOOKUP($A:$A,[1]Sheet1!$A:$L,4,FALSE)</f>
        <v>20.87</v>
      </c>
      <c r="K1715" s="3">
        <f>VLOOKUP($A:$A,[1]Sheet1!$A:$L,5,FALSE)</f>
        <v>9.06</v>
      </c>
      <c r="L1715" s="3">
        <f>VLOOKUP($A:$A,[1]Sheet1!$A:$L,6,FALSE)</f>
        <v>2.2799999999999998</v>
      </c>
      <c r="M1715" s="3">
        <f>VLOOKUP($A:$A,[1]Sheet1!$A:$L,7,FALSE)</f>
        <v>10.08</v>
      </c>
      <c r="N1715" s="3">
        <f>VLOOKUP($A:$A,[1]Sheet1!$A:$L,8,FALSE)</f>
        <v>11.23</v>
      </c>
      <c r="O1715" s="3" t="str">
        <f>VLOOKUP($A:$A,[1]Sheet1!$A:$L,9,FALSE)</f>
        <v>No</v>
      </c>
      <c r="P1715" s="3" t="str">
        <f>VLOOKUP($A:$A,[1]Sheet1!$A:$L,10,FALSE)</f>
        <v>No</v>
      </c>
      <c r="Q1715" s="3">
        <f>VLOOKUP($A:$A,[1]Sheet1!$A:$L,11,FALSE)</f>
        <v>83</v>
      </c>
    </row>
    <row r="1716" spans="1:17" x14ac:dyDescent="0.25">
      <c r="A1716" s="3" t="s">
        <v>7965</v>
      </c>
      <c r="B1716" s="3" t="s">
        <v>7963</v>
      </c>
      <c r="C1716" s="3" t="s">
        <v>7964</v>
      </c>
      <c r="D1716" s="3">
        <v>675716904883</v>
      </c>
      <c r="E1716" s="3">
        <v>71.989999999999995</v>
      </c>
      <c r="F1716" s="3">
        <v>55.52</v>
      </c>
      <c r="G1716" s="3" t="s">
        <v>11</v>
      </c>
      <c r="H1716" s="3" t="s">
        <v>12</v>
      </c>
      <c r="I1716" s="3">
        <f>VLOOKUP($A:$A,[1]Sheet1!$A:$L,3,FALSE)</f>
        <v>20.87</v>
      </c>
      <c r="J1716" s="3">
        <f>VLOOKUP($A:$A,[1]Sheet1!$A:$L,4,FALSE)</f>
        <v>22.83</v>
      </c>
      <c r="K1716" s="3">
        <f>VLOOKUP($A:$A,[1]Sheet1!$A:$L,5,FALSE)</f>
        <v>8.66</v>
      </c>
      <c r="L1716" s="3">
        <f>VLOOKUP($A:$A,[1]Sheet1!$A:$L,6,FALSE)</f>
        <v>2.39</v>
      </c>
      <c r="M1716" s="3">
        <f>VLOOKUP($A:$A,[1]Sheet1!$A:$L,7,FALSE)</f>
        <v>8.81</v>
      </c>
      <c r="N1716" s="3">
        <f>VLOOKUP($A:$A,[1]Sheet1!$A:$L,8,FALSE)</f>
        <v>11.01</v>
      </c>
      <c r="O1716" s="3" t="str">
        <f>VLOOKUP($A:$A,[1]Sheet1!$A:$L,9,FALSE)</f>
        <v>No</v>
      </c>
      <c r="P1716" s="3" t="str">
        <f>VLOOKUP($A:$A,[1]Sheet1!$A:$L,10,FALSE)</f>
        <v>No</v>
      </c>
      <c r="Q1716" s="3">
        <f>VLOOKUP($A:$A,[1]Sheet1!$A:$L,11,FALSE)</f>
        <v>83</v>
      </c>
    </row>
    <row r="1717" spans="1:17" x14ac:dyDescent="0.25">
      <c r="A1717" s="3" t="s">
        <v>8028</v>
      </c>
      <c r="B1717" s="3" t="s">
        <v>8026</v>
      </c>
      <c r="C1717" s="3" t="s">
        <v>8027</v>
      </c>
      <c r="D1717" s="3">
        <v>86569959270</v>
      </c>
      <c r="E1717" s="3">
        <v>61.89</v>
      </c>
      <c r="F1717" s="3">
        <v>47.59</v>
      </c>
      <c r="G1717" s="3" t="s">
        <v>11</v>
      </c>
      <c r="H1717" s="3" t="s">
        <v>12</v>
      </c>
      <c r="I1717" s="3">
        <f>VLOOKUP($A:$A,[1]Sheet1!$A:$L,3,FALSE)</f>
        <v>26.57</v>
      </c>
      <c r="J1717" s="3">
        <f>VLOOKUP($A:$A,[1]Sheet1!$A:$L,4,FALSE)</f>
        <v>22.44</v>
      </c>
      <c r="K1717" s="3">
        <f>VLOOKUP($A:$A,[1]Sheet1!$A:$L,5,FALSE)</f>
        <v>4.33</v>
      </c>
      <c r="L1717" s="3">
        <f>VLOOKUP($A:$A,[1]Sheet1!$A:$L,6,FALSE)</f>
        <v>1.49</v>
      </c>
      <c r="M1717" s="3">
        <f>VLOOKUP($A:$A,[1]Sheet1!$A:$L,7,FALSE)</f>
        <v>7.49</v>
      </c>
      <c r="N1717" s="3">
        <f>VLOOKUP($A:$A,[1]Sheet1!$A:$L,8,FALSE)</f>
        <v>9.02</v>
      </c>
      <c r="O1717" s="3" t="str">
        <f>VLOOKUP($A:$A,[1]Sheet1!$A:$L,9,FALSE)</f>
        <v>No</v>
      </c>
      <c r="P1717" s="3" t="str">
        <f>VLOOKUP($A:$A,[1]Sheet1!$A:$L,10,FALSE)</f>
        <v>No</v>
      </c>
      <c r="Q1717" s="3">
        <f>VLOOKUP($A:$A,[1]Sheet1!$A:$L,11,FALSE)</f>
        <v>83</v>
      </c>
    </row>
    <row r="1718" spans="1:17" x14ac:dyDescent="0.25">
      <c r="A1718" s="3" t="s">
        <v>8415</v>
      </c>
      <c r="B1718" s="3" t="s">
        <v>8413</v>
      </c>
      <c r="C1718" s="3" t="s">
        <v>8414</v>
      </c>
      <c r="D1718" s="3">
        <v>86569004819</v>
      </c>
      <c r="E1718" s="3">
        <v>70.09</v>
      </c>
      <c r="F1718" s="3">
        <v>52.09</v>
      </c>
      <c r="G1718" s="3" t="s">
        <v>11</v>
      </c>
      <c r="H1718" s="3" t="s">
        <v>12</v>
      </c>
      <c r="I1718" s="3">
        <f>VLOOKUP($A:$A,[1]Sheet1!$A:$L,3,FALSE)</f>
        <v>19.29</v>
      </c>
      <c r="J1718" s="3">
        <f>VLOOKUP($A:$A,[1]Sheet1!$A:$L,4,FALSE)</f>
        <v>22.05</v>
      </c>
      <c r="K1718" s="3">
        <f>VLOOKUP($A:$A,[1]Sheet1!$A:$L,5,FALSE)</f>
        <v>9.4499999999999993</v>
      </c>
      <c r="L1718" s="3">
        <f>VLOOKUP($A:$A,[1]Sheet1!$A:$L,6,FALSE)</f>
        <v>2.33</v>
      </c>
      <c r="M1718" s="3">
        <f>VLOOKUP($A:$A,[1]Sheet1!$A:$L,7,FALSE)</f>
        <v>8.94</v>
      </c>
      <c r="N1718" s="3">
        <f>VLOOKUP($A:$A,[1]Sheet1!$A:$L,8,FALSE)</f>
        <v>10.62</v>
      </c>
      <c r="O1718" s="3" t="str">
        <f>VLOOKUP($A:$A,[1]Sheet1!$A:$L,9,FALSE)</f>
        <v>No</v>
      </c>
      <c r="P1718" s="3" t="str">
        <f>VLOOKUP($A:$A,[1]Sheet1!$A:$L,10,FALSE)</f>
        <v>No</v>
      </c>
      <c r="Q1718" s="3">
        <f>VLOOKUP($A:$A,[1]Sheet1!$A:$L,11,FALSE)</f>
        <v>83</v>
      </c>
    </row>
    <row r="1719" spans="1:17" x14ac:dyDescent="0.25">
      <c r="A1719" s="3" t="s">
        <v>8559</v>
      </c>
      <c r="B1719" s="3" t="s">
        <v>8557</v>
      </c>
      <c r="C1719" s="3" t="s">
        <v>8558</v>
      </c>
      <c r="D1719" s="3">
        <v>86569030016</v>
      </c>
      <c r="E1719" s="3">
        <v>94.99</v>
      </c>
      <c r="F1719" s="3">
        <v>77.27</v>
      </c>
      <c r="G1719" s="3" t="s">
        <v>11</v>
      </c>
      <c r="H1719" s="3" t="s">
        <v>12</v>
      </c>
      <c r="I1719" s="3">
        <f>VLOOKUP($A:$A,[1]Sheet1!$A:$L,3,FALSE)</f>
        <v>18.899999999999999</v>
      </c>
      <c r="J1719" s="3">
        <f>VLOOKUP($A:$A,[1]Sheet1!$A:$L,4,FALSE)</f>
        <v>24.02</v>
      </c>
      <c r="K1719" s="3">
        <f>VLOOKUP($A:$A,[1]Sheet1!$A:$L,5,FALSE)</f>
        <v>9.84</v>
      </c>
      <c r="L1719" s="3">
        <f>VLOOKUP($A:$A,[1]Sheet1!$A:$L,6,FALSE)</f>
        <v>2.59</v>
      </c>
      <c r="M1719" s="3">
        <f>VLOOKUP($A:$A,[1]Sheet1!$A:$L,7,FALSE)</f>
        <v>9.25</v>
      </c>
      <c r="N1719" s="3">
        <f>VLOOKUP($A:$A,[1]Sheet1!$A:$L,8,FALSE)</f>
        <v>12.11</v>
      </c>
      <c r="O1719" s="3" t="str">
        <f>VLOOKUP($A:$A,[1]Sheet1!$A:$L,9,FALSE)</f>
        <v>No</v>
      </c>
      <c r="P1719" s="3" t="str">
        <f>VLOOKUP($A:$A,[1]Sheet1!$A:$L,10,FALSE)</f>
        <v>No</v>
      </c>
      <c r="Q1719" s="3">
        <f>VLOOKUP($A:$A,[1]Sheet1!$A:$L,11,FALSE)</f>
        <v>83</v>
      </c>
    </row>
    <row r="1720" spans="1:17" x14ac:dyDescent="0.25">
      <c r="A1720" s="3" t="s">
        <v>8883</v>
      </c>
      <c r="B1720" s="3" t="s">
        <v>8881</v>
      </c>
      <c r="C1720" s="3" t="s">
        <v>8882</v>
      </c>
      <c r="D1720" s="3">
        <v>86569042453</v>
      </c>
      <c r="E1720" s="3">
        <v>51.89</v>
      </c>
      <c r="F1720" s="3">
        <v>35.270000000000003</v>
      </c>
      <c r="G1720" s="3" t="s">
        <v>11</v>
      </c>
      <c r="H1720" s="3" t="s">
        <v>12</v>
      </c>
      <c r="I1720" s="3">
        <f>VLOOKUP($A:$A,[1]Sheet1!$A:$L,3,FALSE)</f>
        <v>20.87</v>
      </c>
      <c r="J1720" s="3">
        <f>VLOOKUP($A:$A,[1]Sheet1!$A:$L,4,FALSE)</f>
        <v>20.87</v>
      </c>
      <c r="K1720" s="3">
        <f>VLOOKUP($A:$A,[1]Sheet1!$A:$L,5,FALSE)</f>
        <v>9.84</v>
      </c>
      <c r="L1720" s="3">
        <f>VLOOKUP($A:$A,[1]Sheet1!$A:$L,6,FALSE)</f>
        <v>2.48</v>
      </c>
      <c r="M1720" s="3">
        <f>VLOOKUP($A:$A,[1]Sheet1!$A:$L,7,FALSE)</f>
        <v>6.83</v>
      </c>
      <c r="N1720" s="3">
        <f>VLOOKUP($A:$A,[1]Sheet1!$A:$L,8,FALSE)</f>
        <v>8.6999999999999993</v>
      </c>
      <c r="O1720" s="3" t="str">
        <f>VLOOKUP($A:$A,[1]Sheet1!$A:$L,9,FALSE)</f>
        <v>No</v>
      </c>
      <c r="P1720" s="3" t="str">
        <f>VLOOKUP($A:$A,[1]Sheet1!$A:$L,10,FALSE)</f>
        <v>No</v>
      </c>
      <c r="Q1720" s="3">
        <f>VLOOKUP($A:$A,[1]Sheet1!$A:$L,11,FALSE)</f>
        <v>83</v>
      </c>
    </row>
    <row r="1721" spans="1:17" x14ac:dyDescent="0.25">
      <c r="A1721" s="3" t="s">
        <v>9315</v>
      </c>
      <c r="B1721" s="3" t="s">
        <v>9313</v>
      </c>
      <c r="C1721" s="3" t="s">
        <v>9314</v>
      </c>
      <c r="D1721" s="3">
        <v>86569201065</v>
      </c>
      <c r="E1721" s="3">
        <v>51.99</v>
      </c>
      <c r="F1721" s="3">
        <v>35.44</v>
      </c>
      <c r="G1721" s="3" t="s">
        <v>11</v>
      </c>
      <c r="H1721" s="3" t="s">
        <v>12</v>
      </c>
      <c r="I1721" s="3">
        <f>VLOOKUP($A:$A,[1]Sheet1!$A:$L,3,FALSE)</f>
        <v>14.5</v>
      </c>
      <c r="J1721" s="3">
        <f>VLOOKUP($A:$A,[1]Sheet1!$A:$L,4,FALSE)</f>
        <v>23</v>
      </c>
      <c r="K1721" s="3">
        <f>VLOOKUP($A:$A,[1]Sheet1!$A:$L,5,FALSE)</f>
        <v>14.5</v>
      </c>
      <c r="L1721" s="3">
        <f>VLOOKUP($A:$A,[1]Sheet1!$A:$L,6,FALSE)</f>
        <v>2.8</v>
      </c>
      <c r="M1721" s="3">
        <f>VLOOKUP($A:$A,[1]Sheet1!$A:$L,7,FALSE)</f>
        <v>7.9</v>
      </c>
      <c r="N1721" s="3">
        <f>VLOOKUP($A:$A,[1]Sheet1!$A:$L,8,FALSE)</f>
        <v>12.24</v>
      </c>
      <c r="O1721" s="3" t="str">
        <f>VLOOKUP($A:$A,[1]Sheet1!$A:$L,9,FALSE)</f>
        <v>No</v>
      </c>
      <c r="P1721" s="3" t="str">
        <f>VLOOKUP($A:$A,[1]Sheet1!$A:$L,10,FALSE)</f>
        <v>No</v>
      </c>
      <c r="Q1721" s="3">
        <f>VLOOKUP($A:$A,[1]Sheet1!$A:$L,11,FALSE)</f>
        <v>83</v>
      </c>
    </row>
    <row r="1722" spans="1:17" x14ac:dyDescent="0.25">
      <c r="A1722" s="3" t="s">
        <v>10485</v>
      </c>
      <c r="B1722" s="3" t="s">
        <v>10483</v>
      </c>
      <c r="C1722" s="3" t="s">
        <v>10484</v>
      </c>
      <c r="D1722" s="3">
        <v>86569026927</v>
      </c>
      <c r="E1722" s="3">
        <v>83.89</v>
      </c>
      <c r="F1722" s="3">
        <v>65.88</v>
      </c>
      <c r="G1722" s="3" t="s">
        <v>11</v>
      </c>
      <c r="H1722" s="3" t="s">
        <v>12</v>
      </c>
      <c r="I1722" s="3">
        <f>VLOOKUP($A:$A,[1]Sheet1!$A:$L,3,FALSE)</f>
        <v>15.25</v>
      </c>
      <c r="J1722" s="3">
        <f>VLOOKUP($A:$A,[1]Sheet1!$A:$L,4,FALSE)</f>
        <v>19</v>
      </c>
      <c r="K1722" s="3">
        <f>VLOOKUP($A:$A,[1]Sheet1!$A:$L,5,FALSE)</f>
        <v>16</v>
      </c>
      <c r="L1722" s="3">
        <f>VLOOKUP($A:$A,[1]Sheet1!$A:$L,6,FALSE)</f>
        <v>2.68</v>
      </c>
      <c r="M1722" s="3">
        <f>VLOOKUP($A:$A,[1]Sheet1!$A:$L,7,FALSE)</f>
        <v>6.6</v>
      </c>
      <c r="N1722" s="3">
        <f>VLOOKUP($A:$A,[1]Sheet1!$A:$L,8,FALSE)</f>
        <v>8.36</v>
      </c>
      <c r="O1722" s="3" t="str">
        <f>VLOOKUP($A:$A,[1]Sheet1!$A:$L,9,FALSE)</f>
        <v>No</v>
      </c>
      <c r="P1722" s="3" t="str">
        <f>VLOOKUP($A:$A,[1]Sheet1!$A:$L,10,FALSE)</f>
        <v>No</v>
      </c>
      <c r="Q1722" s="3">
        <f>VLOOKUP($A:$A,[1]Sheet1!$A:$L,11,FALSE)</f>
        <v>83</v>
      </c>
    </row>
    <row r="1723" spans="1:17" x14ac:dyDescent="0.25">
      <c r="A1723" s="3" t="s">
        <v>11010</v>
      </c>
      <c r="B1723" s="3" t="s">
        <v>11008</v>
      </c>
      <c r="C1723" s="3" t="s">
        <v>11009</v>
      </c>
      <c r="D1723" s="3">
        <v>86569216113</v>
      </c>
      <c r="E1723" s="3">
        <v>71.989999999999995</v>
      </c>
      <c r="F1723" s="3">
        <v>55.52</v>
      </c>
      <c r="G1723" s="3" t="s">
        <v>11</v>
      </c>
      <c r="H1723" s="3" t="s">
        <v>12</v>
      </c>
      <c r="I1723" s="3">
        <f>VLOOKUP($A:$A,[1]Sheet1!$A:$L,3,FALSE)</f>
        <v>20.87</v>
      </c>
      <c r="J1723" s="3">
        <f>VLOOKUP($A:$A,[1]Sheet1!$A:$L,4,FALSE)</f>
        <v>22.83</v>
      </c>
      <c r="K1723" s="3">
        <f>VLOOKUP($A:$A,[1]Sheet1!$A:$L,5,FALSE)</f>
        <v>8.66</v>
      </c>
      <c r="L1723" s="3">
        <f>VLOOKUP($A:$A,[1]Sheet1!$A:$L,6,FALSE)</f>
        <v>2.39</v>
      </c>
      <c r="M1723" s="3">
        <f>VLOOKUP($A:$A,[1]Sheet1!$A:$L,7,FALSE)</f>
        <v>8.81</v>
      </c>
      <c r="N1723" s="3">
        <f>VLOOKUP($A:$A,[1]Sheet1!$A:$L,8,FALSE)</f>
        <v>11.01</v>
      </c>
      <c r="O1723" s="3" t="str">
        <f>VLOOKUP($A:$A,[1]Sheet1!$A:$L,9,FALSE)</f>
        <v>No</v>
      </c>
      <c r="P1723" s="3" t="str">
        <f>VLOOKUP($A:$A,[1]Sheet1!$A:$L,10,FALSE)</f>
        <v>No</v>
      </c>
      <c r="Q1723" s="3">
        <f>VLOOKUP($A:$A,[1]Sheet1!$A:$L,11,FALSE)</f>
        <v>83</v>
      </c>
    </row>
    <row r="1724" spans="1:17" x14ac:dyDescent="0.25">
      <c r="A1724" s="3" t="s">
        <v>11205</v>
      </c>
      <c r="B1724" s="3" t="s">
        <v>11203</v>
      </c>
      <c r="C1724" s="3" t="s">
        <v>11204</v>
      </c>
      <c r="D1724" s="3">
        <v>86569305183</v>
      </c>
      <c r="E1724" s="3">
        <v>75.989999999999995</v>
      </c>
      <c r="F1724" s="3">
        <v>61.78</v>
      </c>
      <c r="G1724" s="3" t="s">
        <v>11</v>
      </c>
      <c r="H1724" s="3" t="s">
        <v>12</v>
      </c>
      <c r="I1724" s="3">
        <f>VLOOKUP($A:$A,[1]Sheet1!$A:$L,3,FALSE)</f>
        <v>6.3</v>
      </c>
      <c r="J1724" s="3">
        <f>VLOOKUP($A:$A,[1]Sheet1!$A:$L,4,FALSE)</f>
        <v>22.44</v>
      </c>
      <c r="K1724" s="3">
        <f>VLOOKUP($A:$A,[1]Sheet1!$A:$L,5,FALSE)</f>
        <v>22.83</v>
      </c>
      <c r="L1724" s="3">
        <f>VLOOKUP($A:$A,[1]Sheet1!$A:$L,6,FALSE)</f>
        <v>1.87</v>
      </c>
      <c r="M1724" s="3">
        <f>VLOOKUP($A:$A,[1]Sheet1!$A:$L,7,FALSE)</f>
        <v>5.07</v>
      </c>
      <c r="N1724" s="3">
        <f>VLOOKUP($A:$A,[1]Sheet1!$A:$L,8,FALSE)</f>
        <v>7.05</v>
      </c>
      <c r="O1724" s="3" t="str">
        <f>VLOOKUP($A:$A,[1]Sheet1!$A:$L,9,FALSE)</f>
        <v>No</v>
      </c>
      <c r="P1724" s="3" t="str">
        <f>VLOOKUP($A:$A,[1]Sheet1!$A:$L,10,FALSE)</f>
        <v>No</v>
      </c>
      <c r="Q1724" s="3">
        <f>VLOOKUP($A:$A,[1]Sheet1!$A:$L,11,FALSE)</f>
        <v>83</v>
      </c>
    </row>
    <row r="1725" spans="1:17" x14ac:dyDescent="0.25">
      <c r="A1725" s="3" t="s">
        <v>11253</v>
      </c>
      <c r="B1725" s="3" t="s">
        <v>11251</v>
      </c>
      <c r="C1725" s="3" t="s">
        <v>11252</v>
      </c>
      <c r="D1725" s="3">
        <v>86569301802</v>
      </c>
      <c r="E1725" s="3">
        <v>43.99</v>
      </c>
      <c r="F1725" s="3">
        <v>29.63</v>
      </c>
      <c r="G1725" s="3" t="s">
        <v>11</v>
      </c>
      <c r="H1725" s="3" t="s">
        <v>12</v>
      </c>
      <c r="I1725" s="3">
        <f>VLOOKUP($A:$A,[1]Sheet1!$A:$L,3,FALSE)</f>
        <v>17.91</v>
      </c>
      <c r="J1725" s="3">
        <f>VLOOKUP($A:$A,[1]Sheet1!$A:$L,4,FALSE)</f>
        <v>40.159999999999997</v>
      </c>
      <c r="K1725" s="3">
        <f>VLOOKUP($A:$A,[1]Sheet1!$A:$L,5,FALSE)</f>
        <v>2.99</v>
      </c>
      <c r="L1725" s="3">
        <f>VLOOKUP($A:$A,[1]Sheet1!$A:$L,6,FALSE)</f>
        <v>1.25</v>
      </c>
      <c r="M1725" s="3">
        <f>VLOOKUP($A:$A,[1]Sheet1!$A:$L,7,FALSE)</f>
        <v>3.57</v>
      </c>
      <c r="N1725" s="3">
        <f>VLOOKUP($A:$A,[1]Sheet1!$A:$L,8,FALSE)</f>
        <v>5.77</v>
      </c>
      <c r="O1725" s="3" t="str">
        <f>VLOOKUP($A:$A,[1]Sheet1!$A:$L,9,FALSE)</f>
        <v>No</v>
      </c>
      <c r="P1725" s="3" t="str">
        <f>VLOOKUP($A:$A,[1]Sheet1!$A:$L,10,FALSE)</f>
        <v>No</v>
      </c>
      <c r="Q1725" s="3">
        <f>VLOOKUP($A:$A,[1]Sheet1!$A:$L,11,FALSE)</f>
        <v>83</v>
      </c>
    </row>
    <row r="1726" spans="1:17" x14ac:dyDescent="0.25">
      <c r="A1726" s="3" t="s">
        <v>12057</v>
      </c>
      <c r="B1726" s="3" t="s">
        <v>12055</v>
      </c>
      <c r="C1726" s="3" t="s">
        <v>12056</v>
      </c>
      <c r="D1726" s="3">
        <v>86569307392</v>
      </c>
      <c r="E1726" s="3">
        <v>78.19</v>
      </c>
      <c r="F1726" s="3">
        <v>61.42</v>
      </c>
      <c r="G1726" s="3" t="s">
        <v>11</v>
      </c>
      <c r="H1726" s="3" t="s">
        <v>12</v>
      </c>
      <c r="I1726" s="3">
        <f>VLOOKUP($A:$A,[1]Sheet1!$A:$L,3,FALSE)</f>
        <v>18.899999999999999</v>
      </c>
      <c r="J1726" s="3">
        <f>VLOOKUP($A:$A,[1]Sheet1!$A:$L,4,FALSE)</f>
        <v>24.02</v>
      </c>
      <c r="K1726" s="3">
        <f>VLOOKUP($A:$A,[1]Sheet1!$A:$L,5,FALSE)</f>
        <v>9.4499999999999993</v>
      </c>
      <c r="L1726" s="3">
        <f>VLOOKUP($A:$A,[1]Sheet1!$A:$L,6,FALSE)</f>
        <v>2.48</v>
      </c>
      <c r="M1726" s="3">
        <f>VLOOKUP($A:$A,[1]Sheet1!$A:$L,7,FALSE)</f>
        <v>8.15</v>
      </c>
      <c r="N1726" s="3">
        <f>VLOOKUP($A:$A,[1]Sheet1!$A:$L,8,FALSE)</f>
        <v>9.91</v>
      </c>
      <c r="O1726" s="3" t="str">
        <f>VLOOKUP($A:$A,[1]Sheet1!$A:$L,9,FALSE)</f>
        <v>No</v>
      </c>
      <c r="P1726" s="3" t="str">
        <f>VLOOKUP($A:$A,[1]Sheet1!$A:$L,10,FALSE)</f>
        <v>No</v>
      </c>
      <c r="Q1726" s="3">
        <f>VLOOKUP($A:$A,[1]Sheet1!$A:$L,11,FALSE)</f>
        <v>83</v>
      </c>
    </row>
    <row r="1727" spans="1:17" x14ac:dyDescent="0.25">
      <c r="A1727" s="3" t="s">
        <v>12699</v>
      </c>
      <c r="B1727" s="3" t="s">
        <v>12697</v>
      </c>
      <c r="C1727" s="3" t="s">
        <v>12698</v>
      </c>
      <c r="D1727" s="3">
        <v>86569385611</v>
      </c>
      <c r="E1727" s="3">
        <v>54.79</v>
      </c>
      <c r="F1727" s="3">
        <v>40.31</v>
      </c>
      <c r="G1727" s="3" t="s">
        <v>11</v>
      </c>
      <c r="H1727" s="3" t="s">
        <v>12</v>
      </c>
      <c r="I1727" s="3">
        <f>VLOOKUP($A:$A,[1]Sheet1!$A:$L,3,FALSE)</f>
        <v>11.42</v>
      </c>
      <c r="J1727" s="3">
        <f>VLOOKUP($A:$A,[1]Sheet1!$A:$L,4,FALSE)</f>
        <v>7.02</v>
      </c>
      <c r="K1727" s="3">
        <f>VLOOKUP($A:$A,[1]Sheet1!$A:$L,5,FALSE)</f>
        <v>7.48</v>
      </c>
      <c r="L1727" s="3">
        <f>VLOOKUP($A:$A,[1]Sheet1!$A:$L,6,FALSE)</f>
        <v>0.35</v>
      </c>
      <c r="M1727" s="3">
        <f>VLOOKUP($A:$A,[1]Sheet1!$A:$L,7,FALSE)</f>
        <v>4.34</v>
      </c>
      <c r="N1727" s="3">
        <f>VLOOKUP($A:$A,[1]Sheet1!$A:$L,8,FALSE)</f>
        <v>4.58</v>
      </c>
      <c r="O1727" s="3" t="str">
        <f>VLOOKUP($A:$A,[1]Sheet1!$A:$L,9,FALSE)</f>
        <v>No</v>
      </c>
      <c r="P1727" s="3" t="str">
        <f>VLOOKUP($A:$A,[1]Sheet1!$A:$L,10,FALSE)</f>
        <v>No</v>
      </c>
      <c r="Q1727" s="3">
        <f>VLOOKUP($A:$A,[1]Sheet1!$A:$L,11,FALSE)</f>
        <v>83</v>
      </c>
    </row>
    <row r="1728" spans="1:17" x14ac:dyDescent="0.25">
      <c r="A1728" s="3" t="s">
        <v>12702</v>
      </c>
      <c r="B1728" s="3" t="s">
        <v>12700</v>
      </c>
      <c r="C1728" s="3" t="s">
        <v>12701</v>
      </c>
      <c r="D1728" s="3">
        <v>86569385628</v>
      </c>
      <c r="E1728" s="3">
        <v>54.79</v>
      </c>
      <c r="F1728" s="3">
        <v>40.31</v>
      </c>
      <c r="G1728" s="3" t="s">
        <v>11</v>
      </c>
      <c r="H1728" s="3" t="s">
        <v>12</v>
      </c>
      <c r="I1728" s="3">
        <f>VLOOKUP($A:$A,[1]Sheet1!$A:$L,3,FALSE)</f>
        <v>11.42</v>
      </c>
      <c r="J1728" s="3">
        <f>VLOOKUP($A:$A,[1]Sheet1!$A:$L,4,FALSE)</f>
        <v>7.02</v>
      </c>
      <c r="K1728" s="3">
        <f>VLOOKUP($A:$A,[1]Sheet1!$A:$L,5,FALSE)</f>
        <v>7.48</v>
      </c>
      <c r="L1728" s="3">
        <f>VLOOKUP($A:$A,[1]Sheet1!$A:$L,6,FALSE)</f>
        <v>0.35</v>
      </c>
      <c r="M1728" s="3">
        <f>VLOOKUP($A:$A,[1]Sheet1!$A:$L,7,FALSE)</f>
        <v>4.34</v>
      </c>
      <c r="N1728" s="3">
        <f>VLOOKUP($A:$A,[1]Sheet1!$A:$L,8,FALSE)</f>
        <v>4.58</v>
      </c>
      <c r="O1728" s="3" t="str">
        <f>VLOOKUP($A:$A,[1]Sheet1!$A:$L,9,FALSE)</f>
        <v>No</v>
      </c>
      <c r="P1728" s="3" t="str">
        <f>VLOOKUP($A:$A,[1]Sheet1!$A:$L,10,FALSE)</f>
        <v>No</v>
      </c>
      <c r="Q1728" s="3">
        <f>VLOOKUP($A:$A,[1]Sheet1!$A:$L,11,FALSE)</f>
        <v>83</v>
      </c>
    </row>
    <row r="1729" spans="1:17" x14ac:dyDescent="0.25">
      <c r="A1729" s="3" t="s">
        <v>12834</v>
      </c>
      <c r="B1729" s="3" t="s">
        <v>12832</v>
      </c>
      <c r="C1729" s="3" t="s">
        <v>12833</v>
      </c>
      <c r="D1729" s="3">
        <v>86569407283</v>
      </c>
      <c r="E1729" s="3">
        <v>70.989999999999995</v>
      </c>
      <c r="F1729" s="3">
        <v>54.34</v>
      </c>
      <c r="G1729" s="3" t="s">
        <v>11</v>
      </c>
      <c r="H1729" s="3" t="s">
        <v>12</v>
      </c>
      <c r="I1729" s="3">
        <f>VLOOKUP($A:$A,[1]Sheet1!$A:$L,3,FALSE)</f>
        <v>20.87</v>
      </c>
      <c r="J1729" s="3">
        <f>VLOOKUP($A:$A,[1]Sheet1!$A:$L,4,FALSE)</f>
        <v>22.83</v>
      </c>
      <c r="K1729" s="3">
        <f>VLOOKUP($A:$A,[1]Sheet1!$A:$L,5,FALSE)</f>
        <v>8.66</v>
      </c>
      <c r="L1729" s="3">
        <f>VLOOKUP($A:$A,[1]Sheet1!$A:$L,6,FALSE)</f>
        <v>2.39</v>
      </c>
      <c r="M1729" s="3">
        <f>VLOOKUP($A:$A,[1]Sheet1!$A:$L,7,FALSE)</f>
        <v>7.05</v>
      </c>
      <c r="N1729" s="3">
        <f>VLOOKUP($A:$A,[1]Sheet1!$A:$L,8,FALSE)</f>
        <v>9.6999999999999993</v>
      </c>
      <c r="O1729" s="3" t="str">
        <f>VLOOKUP($A:$A,[1]Sheet1!$A:$L,9,FALSE)</f>
        <v>No</v>
      </c>
      <c r="P1729" s="3" t="str">
        <f>VLOOKUP($A:$A,[1]Sheet1!$A:$L,10,FALSE)</f>
        <v>No</v>
      </c>
      <c r="Q1729" s="3">
        <f>VLOOKUP($A:$A,[1]Sheet1!$A:$L,11,FALSE)</f>
        <v>83</v>
      </c>
    </row>
    <row r="1730" spans="1:17" x14ac:dyDescent="0.25">
      <c r="A1730" s="3" t="s">
        <v>13170</v>
      </c>
      <c r="B1730" s="3" t="s">
        <v>13168</v>
      </c>
      <c r="C1730" s="3" t="s">
        <v>13169</v>
      </c>
      <c r="D1730" s="3">
        <v>86569410542</v>
      </c>
      <c r="E1730" s="3">
        <v>54.79</v>
      </c>
      <c r="F1730" s="3">
        <v>40.31</v>
      </c>
      <c r="G1730" s="3" t="s">
        <v>11</v>
      </c>
      <c r="H1730" s="3" t="s">
        <v>12</v>
      </c>
      <c r="I1730" s="3">
        <f>VLOOKUP($A:$A,[1]Sheet1!$A:$L,3,FALSE)</f>
        <v>11.42</v>
      </c>
      <c r="J1730" s="3">
        <f>VLOOKUP($A:$A,[1]Sheet1!$A:$L,4,FALSE)</f>
        <v>7.02</v>
      </c>
      <c r="K1730" s="3">
        <f>VLOOKUP($A:$A,[1]Sheet1!$A:$L,5,FALSE)</f>
        <v>7.48</v>
      </c>
      <c r="L1730" s="3">
        <f>VLOOKUP($A:$A,[1]Sheet1!$A:$L,6,FALSE)</f>
        <v>0.35</v>
      </c>
      <c r="M1730" s="3">
        <f>VLOOKUP($A:$A,[1]Sheet1!$A:$L,7,FALSE)</f>
        <v>4.34</v>
      </c>
      <c r="N1730" s="3">
        <f>VLOOKUP($A:$A,[1]Sheet1!$A:$L,8,FALSE)</f>
        <v>4.58</v>
      </c>
      <c r="O1730" s="3" t="str">
        <f>VLOOKUP($A:$A,[1]Sheet1!$A:$L,9,FALSE)</f>
        <v>No</v>
      </c>
      <c r="P1730" s="3" t="str">
        <f>VLOOKUP($A:$A,[1]Sheet1!$A:$L,10,FALSE)</f>
        <v>No</v>
      </c>
      <c r="Q1730" s="3">
        <f>VLOOKUP($A:$A,[1]Sheet1!$A:$L,11,FALSE)</f>
        <v>83</v>
      </c>
    </row>
    <row r="1731" spans="1:17" x14ac:dyDescent="0.25">
      <c r="A1731" s="3" t="s">
        <v>14034</v>
      </c>
      <c r="B1731" s="3" t="s">
        <v>14032</v>
      </c>
      <c r="C1731" s="3" t="s">
        <v>14033</v>
      </c>
      <c r="D1731" s="3">
        <v>86569526953</v>
      </c>
      <c r="E1731" s="3">
        <v>55.59</v>
      </c>
      <c r="F1731" s="3">
        <v>40.32</v>
      </c>
      <c r="G1731" s="3" t="s">
        <v>11</v>
      </c>
      <c r="H1731" s="3" t="s">
        <v>12</v>
      </c>
      <c r="I1731" s="3">
        <f>VLOOKUP($A:$A,[1]Sheet1!$A:$L,3,FALSE)</f>
        <v>11.42</v>
      </c>
      <c r="J1731" s="3">
        <f>VLOOKUP($A:$A,[1]Sheet1!$A:$L,4,FALSE)</f>
        <v>7.02</v>
      </c>
      <c r="K1731" s="3">
        <f>VLOOKUP($A:$A,[1]Sheet1!$A:$L,5,FALSE)</f>
        <v>7.48</v>
      </c>
      <c r="L1731" s="3">
        <f>VLOOKUP($A:$A,[1]Sheet1!$A:$L,6,FALSE)</f>
        <v>0.35</v>
      </c>
      <c r="M1731" s="3">
        <f>VLOOKUP($A:$A,[1]Sheet1!$A:$L,7,FALSE)</f>
        <v>3.74</v>
      </c>
      <c r="N1731" s="3">
        <f>VLOOKUP($A:$A,[1]Sheet1!$A:$L,8,FALSE)</f>
        <v>4.5199999999999996</v>
      </c>
      <c r="O1731" s="3" t="str">
        <f>VLOOKUP($A:$A,[1]Sheet1!$A:$L,9,FALSE)</f>
        <v>No</v>
      </c>
      <c r="P1731" s="3" t="str">
        <f>VLOOKUP($A:$A,[1]Sheet1!$A:$L,10,FALSE)</f>
        <v>No</v>
      </c>
      <c r="Q1731" s="3">
        <f>VLOOKUP($A:$A,[1]Sheet1!$A:$L,11,FALSE)</f>
        <v>83</v>
      </c>
    </row>
    <row r="1732" spans="1:17" x14ac:dyDescent="0.25">
      <c r="A1732" s="3" t="s">
        <v>14037</v>
      </c>
      <c r="B1732" s="3" t="s">
        <v>14035</v>
      </c>
      <c r="C1732" s="3" t="s">
        <v>14036</v>
      </c>
      <c r="D1732" s="3">
        <v>86569527059</v>
      </c>
      <c r="E1732" s="3">
        <v>55.59</v>
      </c>
      <c r="F1732" s="3">
        <v>40.32</v>
      </c>
      <c r="G1732" s="3" t="s">
        <v>11</v>
      </c>
      <c r="H1732" s="3" t="s">
        <v>12</v>
      </c>
      <c r="I1732" s="3">
        <f>VLOOKUP($A:$A,[1]Sheet1!$A:$L,3,FALSE)</f>
        <v>11.42</v>
      </c>
      <c r="J1732" s="3">
        <f>VLOOKUP($A:$A,[1]Sheet1!$A:$L,4,FALSE)</f>
        <v>7.02</v>
      </c>
      <c r="K1732" s="3">
        <f>VLOOKUP($A:$A,[1]Sheet1!$A:$L,5,FALSE)</f>
        <v>7.48</v>
      </c>
      <c r="L1732" s="3">
        <f>VLOOKUP($A:$A,[1]Sheet1!$A:$L,6,FALSE)</f>
        <v>0.35</v>
      </c>
      <c r="M1732" s="3">
        <f>VLOOKUP($A:$A,[1]Sheet1!$A:$L,7,FALSE)</f>
        <v>3.74</v>
      </c>
      <c r="N1732" s="3">
        <f>VLOOKUP($A:$A,[1]Sheet1!$A:$L,8,FALSE)</f>
        <v>4.5199999999999996</v>
      </c>
      <c r="O1732" s="3" t="str">
        <f>VLOOKUP($A:$A,[1]Sheet1!$A:$L,9,FALSE)</f>
        <v>No</v>
      </c>
      <c r="P1732" s="3" t="str">
        <f>VLOOKUP($A:$A,[1]Sheet1!$A:$L,10,FALSE)</f>
        <v>No</v>
      </c>
      <c r="Q1732" s="3">
        <f>VLOOKUP($A:$A,[1]Sheet1!$A:$L,11,FALSE)</f>
        <v>83</v>
      </c>
    </row>
    <row r="1733" spans="1:17" x14ac:dyDescent="0.25">
      <c r="A1733" s="3" t="s">
        <v>14040</v>
      </c>
      <c r="B1733" s="3" t="s">
        <v>14038</v>
      </c>
      <c r="C1733" s="3" t="s">
        <v>14039</v>
      </c>
      <c r="D1733" s="3">
        <v>86569527240</v>
      </c>
      <c r="E1733" s="3">
        <v>55.59</v>
      </c>
      <c r="F1733" s="3">
        <v>40.32</v>
      </c>
      <c r="G1733" s="3" t="s">
        <v>11</v>
      </c>
      <c r="H1733" s="3" t="s">
        <v>12</v>
      </c>
      <c r="I1733" s="3">
        <f>VLOOKUP($A:$A,[1]Sheet1!$A:$L,3,FALSE)</f>
        <v>11.42</v>
      </c>
      <c r="J1733" s="3">
        <f>VLOOKUP($A:$A,[1]Sheet1!$A:$L,4,FALSE)</f>
        <v>7.02</v>
      </c>
      <c r="K1733" s="3">
        <f>VLOOKUP($A:$A,[1]Sheet1!$A:$L,5,FALSE)</f>
        <v>7.48</v>
      </c>
      <c r="L1733" s="3">
        <f>VLOOKUP($A:$A,[1]Sheet1!$A:$L,6,FALSE)</f>
        <v>0.35</v>
      </c>
      <c r="M1733" s="3">
        <f>VLOOKUP($A:$A,[1]Sheet1!$A:$L,7,FALSE)</f>
        <v>3.74</v>
      </c>
      <c r="N1733" s="3">
        <f>VLOOKUP($A:$A,[1]Sheet1!$A:$L,8,FALSE)</f>
        <v>4.5199999999999996</v>
      </c>
      <c r="O1733" s="3" t="str">
        <f>VLOOKUP($A:$A,[1]Sheet1!$A:$L,9,FALSE)</f>
        <v>No</v>
      </c>
      <c r="P1733" s="3" t="str">
        <f>VLOOKUP($A:$A,[1]Sheet1!$A:$L,10,FALSE)</f>
        <v>No</v>
      </c>
      <c r="Q1733" s="3">
        <f>VLOOKUP($A:$A,[1]Sheet1!$A:$L,11,FALSE)</f>
        <v>83</v>
      </c>
    </row>
    <row r="1734" spans="1:17" x14ac:dyDescent="0.25">
      <c r="A1734" s="3" t="s">
        <v>14070</v>
      </c>
      <c r="B1734" s="3" t="s">
        <v>14068</v>
      </c>
      <c r="C1734" s="3" t="s">
        <v>14069</v>
      </c>
      <c r="D1734" s="3">
        <v>86569451293</v>
      </c>
      <c r="E1734" s="3">
        <v>55.39</v>
      </c>
      <c r="F1734" s="3">
        <v>40.31</v>
      </c>
      <c r="G1734" s="3" t="s">
        <v>11</v>
      </c>
      <c r="H1734" s="3" t="s">
        <v>12</v>
      </c>
      <c r="I1734" s="3">
        <f>VLOOKUP($A:$A,[1]Sheet1!$A:$L,3,FALSE)</f>
        <v>11.42</v>
      </c>
      <c r="J1734" s="3">
        <f>VLOOKUP($A:$A,[1]Sheet1!$A:$L,4,FALSE)</f>
        <v>7.02</v>
      </c>
      <c r="K1734" s="3">
        <f>VLOOKUP($A:$A,[1]Sheet1!$A:$L,5,FALSE)</f>
        <v>7.48</v>
      </c>
      <c r="L1734" s="3">
        <f>VLOOKUP($A:$A,[1]Sheet1!$A:$L,6,FALSE)</f>
        <v>0.35</v>
      </c>
      <c r="M1734" s="3">
        <f>VLOOKUP($A:$A,[1]Sheet1!$A:$L,7,FALSE)</f>
        <v>4.34</v>
      </c>
      <c r="N1734" s="3">
        <f>VLOOKUP($A:$A,[1]Sheet1!$A:$L,8,FALSE)</f>
        <v>4.58</v>
      </c>
      <c r="O1734" s="3" t="str">
        <f>VLOOKUP($A:$A,[1]Sheet1!$A:$L,9,FALSE)</f>
        <v>No</v>
      </c>
      <c r="P1734" s="3" t="str">
        <f>VLOOKUP($A:$A,[1]Sheet1!$A:$L,10,FALSE)</f>
        <v>No</v>
      </c>
      <c r="Q1734" s="3">
        <f>VLOOKUP($A:$A,[1]Sheet1!$A:$L,11,FALSE)</f>
        <v>83</v>
      </c>
    </row>
    <row r="1735" spans="1:17" x14ac:dyDescent="0.25">
      <c r="A1735" s="3" t="s">
        <v>14073</v>
      </c>
      <c r="B1735" s="3" t="s">
        <v>14071</v>
      </c>
      <c r="C1735" s="3" t="s">
        <v>14072</v>
      </c>
      <c r="D1735" s="3">
        <v>86569451354</v>
      </c>
      <c r="E1735" s="3">
        <v>55.39</v>
      </c>
      <c r="F1735" s="3">
        <v>40.31</v>
      </c>
      <c r="G1735" s="3" t="s">
        <v>11</v>
      </c>
      <c r="H1735" s="3" t="s">
        <v>12</v>
      </c>
      <c r="I1735" s="3">
        <f>VLOOKUP($A:$A,[1]Sheet1!$A:$L,3,FALSE)</f>
        <v>11.42</v>
      </c>
      <c r="J1735" s="3">
        <f>VLOOKUP($A:$A,[1]Sheet1!$A:$L,4,FALSE)</f>
        <v>7.02</v>
      </c>
      <c r="K1735" s="3">
        <f>VLOOKUP($A:$A,[1]Sheet1!$A:$L,5,FALSE)</f>
        <v>7.48</v>
      </c>
      <c r="L1735" s="3">
        <f>VLOOKUP($A:$A,[1]Sheet1!$A:$L,6,FALSE)</f>
        <v>0.35</v>
      </c>
      <c r="M1735" s="3">
        <f>VLOOKUP($A:$A,[1]Sheet1!$A:$L,7,FALSE)</f>
        <v>4.34</v>
      </c>
      <c r="N1735" s="3">
        <f>VLOOKUP($A:$A,[1]Sheet1!$A:$L,8,FALSE)</f>
        <v>4.58</v>
      </c>
      <c r="O1735" s="3" t="str">
        <f>VLOOKUP($A:$A,[1]Sheet1!$A:$L,9,FALSE)</f>
        <v>No</v>
      </c>
      <c r="P1735" s="3" t="str">
        <f>VLOOKUP($A:$A,[1]Sheet1!$A:$L,10,FALSE)</f>
        <v>No</v>
      </c>
      <c r="Q1735" s="3">
        <f>VLOOKUP($A:$A,[1]Sheet1!$A:$L,11,FALSE)</f>
        <v>83</v>
      </c>
    </row>
    <row r="1736" spans="1:17" x14ac:dyDescent="0.25">
      <c r="A1736" s="3" t="s">
        <v>14604</v>
      </c>
      <c r="B1736" s="3" t="s">
        <v>14602</v>
      </c>
      <c r="C1736" s="3" t="s">
        <v>14603</v>
      </c>
      <c r="D1736" s="3">
        <v>86569352811</v>
      </c>
      <c r="E1736" s="3">
        <v>65.69</v>
      </c>
      <c r="F1736" s="3">
        <v>44.97</v>
      </c>
      <c r="G1736" s="3" t="s">
        <v>11</v>
      </c>
      <c r="H1736" s="3" t="s">
        <v>12</v>
      </c>
      <c r="I1736" s="3">
        <f>VLOOKUP($A:$A,[1]Sheet1!$A:$L,3,FALSE)</f>
        <v>4.72</v>
      </c>
      <c r="J1736" s="3">
        <f>VLOOKUP($A:$A,[1]Sheet1!$A:$L,4,FALSE)</f>
        <v>62.99</v>
      </c>
      <c r="K1736" s="3">
        <f>VLOOKUP($A:$A,[1]Sheet1!$A:$L,5,FALSE)</f>
        <v>4.72</v>
      </c>
      <c r="L1736" s="3">
        <f>VLOOKUP($A:$A,[1]Sheet1!$A:$L,6,FALSE)</f>
        <v>0.81</v>
      </c>
      <c r="M1736" s="3">
        <f>VLOOKUP($A:$A,[1]Sheet1!$A:$L,7,FALSE)</f>
        <v>7.24</v>
      </c>
      <c r="N1736" s="3">
        <f>VLOOKUP($A:$A,[1]Sheet1!$A:$L,8,FALSE)</f>
        <v>8.0399999999999991</v>
      </c>
      <c r="O1736" s="3" t="str">
        <f>VLOOKUP($A:$A,[1]Sheet1!$A:$L,9,FALSE)</f>
        <v>No</v>
      </c>
      <c r="P1736" s="3" t="str">
        <f>VLOOKUP($A:$A,[1]Sheet1!$A:$L,10,FALSE)</f>
        <v>No</v>
      </c>
      <c r="Q1736" s="3">
        <f>VLOOKUP($A:$A,[1]Sheet1!$A:$L,11,FALSE)</f>
        <v>83</v>
      </c>
    </row>
    <row r="1737" spans="1:17" x14ac:dyDescent="0.25">
      <c r="A1737" s="3" t="s">
        <v>14748</v>
      </c>
      <c r="B1737" s="3" t="s">
        <v>14746</v>
      </c>
      <c r="C1737" s="3" t="s">
        <v>14747</v>
      </c>
      <c r="D1737" s="3">
        <v>22164128246</v>
      </c>
      <c r="E1737" s="3">
        <v>79.989999999999995</v>
      </c>
      <c r="F1737" s="3">
        <v>63</v>
      </c>
      <c r="G1737" s="3" t="s">
        <v>11</v>
      </c>
      <c r="H1737" s="3" t="s">
        <v>12</v>
      </c>
      <c r="I1737" s="3">
        <f>VLOOKUP($A:$A,[1]Sheet1!$A:$L,3,FALSE)</f>
        <v>15.55</v>
      </c>
      <c r="J1737" s="3">
        <f>VLOOKUP($A:$A,[1]Sheet1!$A:$L,4,FALSE)</f>
        <v>18.75</v>
      </c>
      <c r="K1737" s="3">
        <f>VLOOKUP($A:$A,[1]Sheet1!$A:$L,5,FALSE)</f>
        <v>15.55</v>
      </c>
      <c r="L1737" s="3">
        <f>VLOOKUP($A:$A,[1]Sheet1!$A:$L,6,FALSE)</f>
        <v>2.62</v>
      </c>
      <c r="M1737" s="3">
        <f>VLOOKUP($A:$A,[1]Sheet1!$A:$L,7,FALSE)</f>
        <v>10.78</v>
      </c>
      <c r="N1737" s="3">
        <f>VLOOKUP($A:$A,[1]Sheet1!$A:$L,8,FALSE)</f>
        <v>13.86</v>
      </c>
      <c r="O1737" s="3" t="str">
        <f>VLOOKUP($A:$A,[1]Sheet1!$A:$L,9,FALSE)</f>
        <v>No</v>
      </c>
      <c r="P1737" s="3" t="str">
        <f>VLOOKUP($A:$A,[1]Sheet1!$A:$L,10,FALSE)</f>
        <v>No</v>
      </c>
      <c r="Q1737" s="3">
        <f>VLOOKUP($A:$A,[1]Sheet1!$A:$L,11,FALSE)</f>
        <v>83</v>
      </c>
    </row>
    <row r="1738" spans="1:17" x14ac:dyDescent="0.25">
      <c r="A1738" s="3" t="s">
        <v>16128</v>
      </c>
      <c r="B1738" s="3" t="s">
        <v>16126</v>
      </c>
      <c r="C1738" s="3" t="s">
        <v>16127</v>
      </c>
      <c r="D1738" s="3">
        <v>86569793126</v>
      </c>
      <c r="E1738" s="3">
        <v>135.99</v>
      </c>
      <c r="F1738" s="3">
        <v>75.599999999999994</v>
      </c>
      <c r="G1738" s="3" t="s">
        <v>11</v>
      </c>
      <c r="H1738" s="3" t="s">
        <v>12</v>
      </c>
      <c r="I1738" s="3">
        <f>VLOOKUP($A:$A,[1]Sheet1!$A:$L,3,FALSE)</f>
        <v>20.87</v>
      </c>
      <c r="J1738" s="3">
        <f>VLOOKUP($A:$A,[1]Sheet1!$A:$L,4,FALSE)</f>
        <v>22.44</v>
      </c>
      <c r="K1738" s="3">
        <f>VLOOKUP($A:$A,[1]Sheet1!$A:$L,5,FALSE)</f>
        <v>8.86</v>
      </c>
      <c r="L1738" s="3">
        <f>VLOOKUP($A:$A,[1]Sheet1!$A:$L,6,FALSE)</f>
        <v>2.4</v>
      </c>
      <c r="M1738" s="3">
        <f>VLOOKUP($A:$A,[1]Sheet1!$A:$L,7,FALSE)</f>
        <v>9.01</v>
      </c>
      <c r="N1738" s="3">
        <f>VLOOKUP($A:$A,[1]Sheet1!$A:$L,8,FALSE)</f>
        <v>11.78</v>
      </c>
      <c r="O1738" s="3" t="str">
        <f>VLOOKUP($A:$A,[1]Sheet1!$A:$L,9,FALSE)</f>
        <v>No</v>
      </c>
      <c r="P1738" s="3" t="str">
        <f>VLOOKUP($A:$A,[1]Sheet1!$A:$L,10,FALSE)</f>
        <v>No</v>
      </c>
      <c r="Q1738" s="3">
        <f>VLOOKUP($A:$A,[1]Sheet1!$A:$L,11,FALSE)</f>
        <v>83</v>
      </c>
    </row>
    <row r="1739" spans="1:17" x14ac:dyDescent="0.25">
      <c r="A1739" s="3" t="s">
        <v>16140</v>
      </c>
      <c r="B1739" s="3" t="s">
        <v>16138</v>
      </c>
      <c r="C1739" s="3" t="s">
        <v>16139</v>
      </c>
      <c r="D1739" s="3">
        <v>86569790699</v>
      </c>
      <c r="E1739" s="3">
        <v>135.99</v>
      </c>
      <c r="F1739" s="3">
        <v>75.599999999999994</v>
      </c>
      <c r="G1739" s="3" t="s">
        <v>11</v>
      </c>
      <c r="H1739" s="3" t="s">
        <v>12</v>
      </c>
      <c r="I1739" s="3">
        <f>VLOOKUP($A:$A,[1]Sheet1!$A:$L,3,FALSE)</f>
        <v>20.87</v>
      </c>
      <c r="J1739" s="3">
        <f>VLOOKUP($A:$A,[1]Sheet1!$A:$L,4,FALSE)</f>
        <v>22.44</v>
      </c>
      <c r="K1739" s="3">
        <f>VLOOKUP($A:$A,[1]Sheet1!$A:$L,5,FALSE)</f>
        <v>8.86</v>
      </c>
      <c r="L1739" s="3">
        <f>VLOOKUP($A:$A,[1]Sheet1!$A:$L,6,FALSE)</f>
        <v>2.4</v>
      </c>
      <c r="M1739" s="3">
        <f>VLOOKUP($A:$A,[1]Sheet1!$A:$L,7,FALSE)</f>
        <v>9.23</v>
      </c>
      <c r="N1739" s="3">
        <f>VLOOKUP($A:$A,[1]Sheet1!$A:$L,8,FALSE)</f>
        <v>11.85</v>
      </c>
      <c r="O1739" s="3" t="str">
        <f>VLOOKUP($A:$A,[1]Sheet1!$A:$L,9,FALSE)</f>
        <v>No</v>
      </c>
      <c r="P1739" s="3" t="str">
        <f>VLOOKUP($A:$A,[1]Sheet1!$A:$L,10,FALSE)</f>
        <v>No</v>
      </c>
      <c r="Q1739" s="3">
        <f>VLOOKUP($A:$A,[1]Sheet1!$A:$L,11,FALSE)</f>
        <v>83</v>
      </c>
    </row>
    <row r="1740" spans="1:17" x14ac:dyDescent="0.25">
      <c r="A1740" s="3" t="s">
        <v>16689</v>
      </c>
      <c r="B1740" s="3" t="s">
        <v>16687</v>
      </c>
      <c r="C1740" s="3" t="s">
        <v>16688</v>
      </c>
      <c r="D1740" s="3">
        <v>22164204902</v>
      </c>
      <c r="E1740" s="3">
        <v>54.29</v>
      </c>
      <c r="F1740" s="3">
        <v>34.29</v>
      </c>
      <c r="G1740" s="3" t="s">
        <v>11</v>
      </c>
      <c r="H1740" s="3" t="s">
        <v>12</v>
      </c>
      <c r="I1740" s="3">
        <f>VLOOKUP($A:$A,[1]Sheet1!$A:$L,3,FALSE)</f>
        <v>4.33</v>
      </c>
      <c r="J1740" s="3">
        <f>VLOOKUP($A:$A,[1]Sheet1!$A:$L,4,FALSE)</f>
        <v>62.99</v>
      </c>
      <c r="K1740" s="3">
        <f>VLOOKUP($A:$A,[1]Sheet1!$A:$L,5,FALSE)</f>
        <v>4.33</v>
      </c>
      <c r="L1740" s="3">
        <f>VLOOKUP($A:$A,[1]Sheet1!$A:$L,6,FALSE)</f>
        <v>0.68</v>
      </c>
      <c r="M1740" s="3">
        <f>VLOOKUP($A:$A,[1]Sheet1!$A:$L,7,FALSE)</f>
        <v>10.9</v>
      </c>
      <c r="N1740" s="3">
        <f>VLOOKUP($A:$A,[1]Sheet1!$A:$L,8,FALSE)</f>
        <v>11.01</v>
      </c>
      <c r="O1740" s="3" t="str">
        <f>VLOOKUP($A:$A,[1]Sheet1!$A:$L,9,FALSE)</f>
        <v>No</v>
      </c>
      <c r="P1740" s="3" t="str">
        <f>VLOOKUP($A:$A,[1]Sheet1!$A:$L,10,FALSE)</f>
        <v>No</v>
      </c>
      <c r="Q1740" s="3">
        <f>VLOOKUP($A:$A,[1]Sheet1!$A:$L,11,FALSE)</f>
        <v>83</v>
      </c>
    </row>
    <row r="1741" spans="1:17" x14ac:dyDescent="0.25">
      <c r="A1741" s="3" t="s">
        <v>16833</v>
      </c>
      <c r="B1741" s="3" t="s">
        <v>16831</v>
      </c>
      <c r="C1741" s="3" t="s">
        <v>16832</v>
      </c>
      <c r="D1741" s="3">
        <v>22164205251</v>
      </c>
      <c r="E1741" s="3">
        <v>67.59</v>
      </c>
      <c r="F1741" s="3">
        <v>47.25</v>
      </c>
      <c r="G1741" s="3" t="s">
        <v>11</v>
      </c>
      <c r="H1741" s="3" t="s">
        <v>12</v>
      </c>
      <c r="I1741" s="3">
        <f>VLOOKUP($A:$A,[1]Sheet1!$A:$L,3,FALSE)</f>
        <v>4.33</v>
      </c>
      <c r="J1741" s="3">
        <f>VLOOKUP($A:$A,[1]Sheet1!$A:$L,4,FALSE)</f>
        <v>62.99</v>
      </c>
      <c r="K1741" s="3">
        <f>VLOOKUP($A:$A,[1]Sheet1!$A:$L,5,FALSE)</f>
        <v>4.33</v>
      </c>
      <c r="L1741" s="3">
        <f>VLOOKUP($A:$A,[1]Sheet1!$A:$L,6,FALSE)</f>
        <v>0.68</v>
      </c>
      <c r="M1741" s="3">
        <f>VLOOKUP($A:$A,[1]Sheet1!$A:$L,7,FALSE)</f>
        <v>10.68</v>
      </c>
      <c r="N1741" s="3">
        <f>VLOOKUP($A:$A,[1]Sheet1!$A:$L,8,FALSE)</f>
        <v>10.79</v>
      </c>
      <c r="O1741" s="3" t="str">
        <f>VLOOKUP($A:$A,[1]Sheet1!$A:$L,9,FALSE)</f>
        <v>No</v>
      </c>
      <c r="P1741" s="3" t="str">
        <f>VLOOKUP($A:$A,[1]Sheet1!$A:$L,10,FALSE)</f>
        <v>No</v>
      </c>
      <c r="Q1741" s="3">
        <f>VLOOKUP($A:$A,[1]Sheet1!$A:$L,11,FALSE)</f>
        <v>83</v>
      </c>
    </row>
    <row r="1742" spans="1:17" x14ac:dyDescent="0.25">
      <c r="A1742" s="3" t="s">
        <v>16911</v>
      </c>
      <c r="B1742" s="3" t="s">
        <v>16909</v>
      </c>
      <c r="C1742" s="3" t="s">
        <v>16910</v>
      </c>
      <c r="D1742" s="3">
        <v>22164204872</v>
      </c>
      <c r="E1742" s="3">
        <v>72.09</v>
      </c>
      <c r="F1742" s="3">
        <v>51.57</v>
      </c>
      <c r="G1742" s="3" t="s">
        <v>11</v>
      </c>
      <c r="H1742" s="3" t="s">
        <v>12</v>
      </c>
      <c r="I1742" s="3">
        <f>VLOOKUP($A:$A,[1]Sheet1!$A:$L,3,FALSE)</f>
        <v>4.33</v>
      </c>
      <c r="J1742" s="3">
        <f>VLOOKUP($A:$A,[1]Sheet1!$A:$L,4,FALSE)</f>
        <v>62.99</v>
      </c>
      <c r="K1742" s="3">
        <f>VLOOKUP($A:$A,[1]Sheet1!$A:$L,5,FALSE)</f>
        <v>4.33</v>
      </c>
      <c r="L1742" s="3">
        <f>VLOOKUP($A:$A,[1]Sheet1!$A:$L,6,FALSE)</f>
        <v>0.68</v>
      </c>
      <c r="M1742" s="3">
        <f>VLOOKUP($A:$A,[1]Sheet1!$A:$L,7,FALSE)</f>
        <v>10.9</v>
      </c>
      <c r="N1742" s="3">
        <f>VLOOKUP($A:$A,[1]Sheet1!$A:$L,8,FALSE)</f>
        <v>11.01</v>
      </c>
      <c r="O1742" s="3" t="str">
        <f>VLOOKUP($A:$A,[1]Sheet1!$A:$L,9,FALSE)</f>
        <v>No</v>
      </c>
      <c r="P1742" s="3" t="str">
        <f>VLOOKUP($A:$A,[1]Sheet1!$A:$L,10,FALSE)</f>
        <v>No</v>
      </c>
      <c r="Q1742" s="3">
        <f>VLOOKUP($A:$A,[1]Sheet1!$A:$L,11,FALSE)</f>
        <v>83</v>
      </c>
    </row>
    <row r="1743" spans="1:17" x14ac:dyDescent="0.25">
      <c r="A1743" s="3" t="s">
        <v>17343</v>
      </c>
      <c r="B1743" s="3" t="s">
        <v>17341</v>
      </c>
      <c r="C1743" s="3" t="s">
        <v>17342</v>
      </c>
      <c r="D1743" s="3">
        <v>22164205350</v>
      </c>
      <c r="E1743" s="3">
        <v>82.69</v>
      </c>
      <c r="F1743" s="3">
        <v>61.95</v>
      </c>
      <c r="G1743" s="3" t="s">
        <v>11</v>
      </c>
      <c r="H1743" s="3" t="s">
        <v>12</v>
      </c>
      <c r="I1743" s="3">
        <f>VLOOKUP($A:$A,[1]Sheet1!$A:$L,3,FALSE)</f>
        <v>4.33</v>
      </c>
      <c r="J1743" s="3">
        <f>VLOOKUP($A:$A,[1]Sheet1!$A:$L,4,FALSE)</f>
        <v>62.99</v>
      </c>
      <c r="K1743" s="3">
        <f>VLOOKUP($A:$A,[1]Sheet1!$A:$L,5,FALSE)</f>
        <v>4.33</v>
      </c>
      <c r="L1743" s="3">
        <f>VLOOKUP($A:$A,[1]Sheet1!$A:$L,6,FALSE)</f>
        <v>0.68</v>
      </c>
      <c r="M1743" s="3">
        <f>VLOOKUP($A:$A,[1]Sheet1!$A:$L,7,FALSE)</f>
        <v>10.9</v>
      </c>
      <c r="N1743" s="3">
        <f>VLOOKUP($A:$A,[1]Sheet1!$A:$L,8,FALSE)</f>
        <v>11.01</v>
      </c>
      <c r="O1743" s="3" t="str">
        <f>VLOOKUP($A:$A,[1]Sheet1!$A:$L,9,FALSE)</f>
        <v>No</v>
      </c>
      <c r="P1743" s="3" t="str">
        <f>VLOOKUP($A:$A,[1]Sheet1!$A:$L,10,FALSE)</f>
        <v>No</v>
      </c>
      <c r="Q1743" s="3">
        <f>VLOOKUP($A:$A,[1]Sheet1!$A:$L,11,FALSE)</f>
        <v>83</v>
      </c>
    </row>
    <row r="1744" spans="1:17" x14ac:dyDescent="0.25">
      <c r="A1744" s="3" t="s">
        <v>981</v>
      </c>
      <c r="B1744" s="3" t="s">
        <v>979</v>
      </c>
      <c r="C1744" s="3" t="s">
        <v>980</v>
      </c>
      <c r="D1744" s="3">
        <v>675716798284</v>
      </c>
      <c r="E1744" s="3">
        <v>86.99</v>
      </c>
      <c r="F1744" s="3">
        <v>70.599999999999994</v>
      </c>
      <c r="G1744" s="3" t="s">
        <v>11</v>
      </c>
      <c r="H1744" s="3" t="s">
        <v>12</v>
      </c>
      <c r="I1744" s="3">
        <f>VLOOKUP($A:$A,[1]Sheet1!$A:$L,3,FALSE)</f>
        <v>15</v>
      </c>
      <c r="J1744" s="3">
        <f>VLOOKUP($A:$A,[1]Sheet1!$A:$L,4,FALSE)</f>
        <v>21.63</v>
      </c>
      <c r="K1744" s="3">
        <f>VLOOKUP($A:$A,[1]Sheet1!$A:$L,5,FALSE)</f>
        <v>15</v>
      </c>
      <c r="L1744" s="3">
        <f>VLOOKUP($A:$A,[1]Sheet1!$A:$L,6,FALSE)</f>
        <v>2.82</v>
      </c>
      <c r="M1744" s="3">
        <f>VLOOKUP($A:$A,[1]Sheet1!$A:$L,7,FALSE)</f>
        <v>5.62</v>
      </c>
      <c r="N1744" s="3">
        <f>VLOOKUP($A:$A,[1]Sheet1!$A:$L,8,FALSE)</f>
        <v>8.81</v>
      </c>
      <c r="O1744" s="3" t="str">
        <f>VLOOKUP($A:$A,[1]Sheet1!$A:$L,9,FALSE)</f>
        <v>No</v>
      </c>
      <c r="P1744" s="3" t="str">
        <f>VLOOKUP($A:$A,[1]Sheet1!$A:$L,10,FALSE)</f>
        <v>No</v>
      </c>
      <c r="Q1744" s="3">
        <f>VLOOKUP($A:$A,[1]Sheet1!$A:$L,11,FALSE)</f>
        <v>82</v>
      </c>
    </row>
    <row r="1745" spans="1:17" x14ac:dyDescent="0.25">
      <c r="A1745" s="3" t="s">
        <v>1170</v>
      </c>
      <c r="B1745" s="3" t="s">
        <v>1168</v>
      </c>
      <c r="C1745" s="3" t="s">
        <v>1169</v>
      </c>
      <c r="D1745" s="3">
        <v>675716505929</v>
      </c>
      <c r="E1745" s="3">
        <v>55.19</v>
      </c>
      <c r="F1745" s="3">
        <v>38.799999999999997</v>
      </c>
      <c r="G1745" s="3" t="s">
        <v>11</v>
      </c>
      <c r="H1745" s="3" t="s">
        <v>12</v>
      </c>
      <c r="I1745" s="3">
        <f>VLOOKUP($A:$A,[1]Sheet1!$A:$L,3,FALSE)</f>
        <v>18.7</v>
      </c>
      <c r="J1745" s="3">
        <f>VLOOKUP($A:$A,[1]Sheet1!$A:$L,4,FALSE)</f>
        <v>21.46</v>
      </c>
      <c r="K1745" s="3">
        <f>VLOOKUP($A:$A,[1]Sheet1!$A:$L,5,FALSE)</f>
        <v>10.43</v>
      </c>
      <c r="L1745" s="3">
        <f>VLOOKUP($A:$A,[1]Sheet1!$A:$L,6,FALSE)</f>
        <v>2.42</v>
      </c>
      <c r="M1745" s="3">
        <f>VLOOKUP($A:$A,[1]Sheet1!$A:$L,7,FALSE)</f>
        <v>7.94</v>
      </c>
      <c r="N1745" s="3">
        <f>VLOOKUP($A:$A,[1]Sheet1!$A:$L,8,FALSE)</f>
        <v>8.81</v>
      </c>
      <c r="O1745" s="3" t="str">
        <f>VLOOKUP($A:$A,[1]Sheet1!$A:$L,9,FALSE)</f>
        <v>No</v>
      </c>
      <c r="P1745" s="3" t="str">
        <f>VLOOKUP($A:$A,[1]Sheet1!$A:$L,10,FALSE)</f>
        <v>No</v>
      </c>
      <c r="Q1745" s="3">
        <f>VLOOKUP($A:$A,[1]Sheet1!$A:$L,11,FALSE)</f>
        <v>82</v>
      </c>
    </row>
    <row r="1746" spans="1:17" x14ac:dyDescent="0.25">
      <c r="A1746" s="3" t="s">
        <v>1179</v>
      </c>
      <c r="B1746" s="3" t="s">
        <v>1177</v>
      </c>
      <c r="C1746" s="3" t="s">
        <v>1178</v>
      </c>
      <c r="D1746" s="3">
        <v>675716505950</v>
      </c>
      <c r="E1746" s="3">
        <v>52.39</v>
      </c>
      <c r="F1746" s="3">
        <v>35.729999999999997</v>
      </c>
      <c r="G1746" s="3" t="s">
        <v>11</v>
      </c>
      <c r="H1746" s="3" t="s">
        <v>12</v>
      </c>
      <c r="I1746" s="3">
        <f>VLOOKUP($A:$A,[1]Sheet1!$A:$L,3,FALSE)</f>
        <v>18.7</v>
      </c>
      <c r="J1746" s="3">
        <f>VLOOKUP($A:$A,[1]Sheet1!$A:$L,4,FALSE)</f>
        <v>21.7</v>
      </c>
      <c r="K1746" s="3">
        <f>VLOOKUP($A:$A,[1]Sheet1!$A:$L,5,FALSE)</f>
        <v>10.039999999999999</v>
      </c>
      <c r="L1746" s="3">
        <f>VLOOKUP($A:$A,[1]Sheet1!$A:$L,6,FALSE)</f>
        <v>2.36</v>
      </c>
      <c r="M1746" s="3">
        <f>VLOOKUP($A:$A,[1]Sheet1!$A:$L,7,FALSE)</f>
        <v>6.17</v>
      </c>
      <c r="N1746" s="3">
        <f>VLOOKUP($A:$A,[1]Sheet1!$A:$L,8,FALSE)</f>
        <v>7.93</v>
      </c>
      <c r="O1746" s="3" t="str">
        <f>VLOOKUP($A:$A,[1]Sheet1!$A:$L,9,FALSE)</f>
        <v>No</v>
      </c>
      <c r="P1746" s="3" t="str">
        <f>VLOOKUP($A:$A,[1]Sheet1!$A:$L,10,FALSE)</f>
        <v>No</v>
      </c>
      <c r="Q1746" s="3">
        <f>VLOOKUP($A:$A,[1]Sheet1!$A:$L,11,FALSE)</f>
        <v>82</v>
      </c>
    </row>
    <row r="1747" spans="1:17" x14ac:dyDescent="0.25">
      <c r="A1747" s="3" t="s">
        <v>1185</v>
      </c>
      <c r="B1747" s="3" t="s">
        <v>1183</v>
      </c>
      <c r="C1747" s="3" t="s">
        <v>1184</v>
      </c>
      <c r="D1747" s="3">
        <v>675716899790</v>
      </c>
      <c r="E1747" s="3">
        <v>54.99</v>
      </c>
      <c r="F1747" s="3">
        <v>38.630000000000003</v>
      </c>
      <c r="G1747" s="3" t="s">
        <v>11</v>
      </c>
      <c r="H1747" s="3" t="s">
        <v>12</v>
      </c>
      <c r="I1747" s="3">
        <f>VLOOKUP($A:$A,[1]Sheet1!$A:$L,3,FALSE)</f>
        <v>17.72</v>
      </c>
      <c r="J1747" s="3">
        <f>VLOOKUP($A:$A,[1]Sheet1!$A:$L,4,FALSE)</f>
        <v>21.65</v>
      </c>
      <c r="K1747" s="3">
        <f>VLOOKUP($A:$A,[1]Sheet1!$A:$L,5,FALSE)</f>
        <v>11.42</v>
      </c>
      <c r="L1747" s="3">
        <f>VLOOKUP($A:$A,[1]Sheet1!$A:$L,6,FALSE)</f>
        <v>2.54</v>
      </c>
      <c r="M1747" s="3">
        <f>VLOOKUP($A:$A,[1]Sheet1!$A:$L,7,FALSE)</f>
        <v>6.61</v>
      </c>
      <c r="N1747" s="3">
        <f>VLOOKUP($A:$A,[1]Sheet1!$A:$L,8,FALSE)</f>
        <v>8.92</v>
      </c>
      <c r="O1747" s="3" t="str">
        <f>VLOOKUP($A:$A,[1]Sheet1!$A:$L,9,FALSE)</f>
        <v>No</v>
      </c>
      <c r="P1747" s="3" t="str">
        <f>VLOOKUP($A:$A,[1]Sheet1!$A:$L,10,FALSE)</f>
        <v>No</v>
      </c>
      <c r="Q1747" s="3">
        <f>VLOOKUP($A:$A,[1]Sheet1!$A:$L,11,FALSE)</f>
        <v>82</v>
      </c>
    </row>
    <row r="1748" spans="1:17" x14ac:dyDescent="0.25">
      <c r="A1748" s="3" t="s">
        <v>1224</v>
      </c>
      <c r="B1748" s="3" t="s">
        <v>1222</v>
      </c>
      <c r="C1748" s="3" t="s">
        <v>1223</v>
      </c>
      <c r="D1748" s="3">
        <v>675716977184</v>
      </c>
      <c r="E1748" s="3">
        <v>56.69</v>
      </c>
      <c r="F1748" s="3">
        <v>41.05</v>
      </c>
      <c r="G1748" s="3" t="s">
        <v>11</v>
      </c>
      <c r="H1748" s="3" t="s">
        <v>12</v>
      </c>
      <c r="I1748" s="3">
        <f>VLOOKUP($A:$A,[1]Sheet1!$A:$L,3,FALSE)</f>
        <v>18.5</v>
      </c>
      <c r="J1748" s="3">
        <f>VLOOKUP($A:$A,[1]Sheet1!$A:$L,4,FALSE)</f>
        <v>21.65</v>
      </c>
      <c r="K1748" s="3">
        <f>VLOOKUP($A:$A,[1]Sheet1!$A:$L,5,FALSE)</f>
        <v>10.24</v>
      </c>
      <c r="L1748" s="3">
        <f>VLOOKUP($A:$A,[1]Sheet1!$A:$L,6,FALSE)</f>
        <v>2.37</v>
      </c>
      <c r="M1748" s="3">
        <f>VLOOKUP($A:$A,[1]Sheet1!$A:$L,7,FALSE)</f>
        <v>5.95</v>
      </c>
      <c r="N1748" s="3">
        <f>VLOOKUP($A:$A,[1]Sheet1!$A:$L,8,FALSE)</f>
        <v>7.49</v>
      </c>
      <c r="O1748" s="3" t="str">
        <f>VLOOKUP($A:$A,[1]Sheet1!$A:$L,9,FALSE)</f>
        <v>No</v>
      </c>
      <c r="P1748" s="3" t="str">
        <f>VLOOKUP($A:$A,[1]Sheet1!$A:$L,10,FALSE)</f>
        <v>No</v>
      </c>
      <c r="Q1748" s="3">
        <f>VLOOKUP($A:$A,[1]Sheet1!$A:$L,11,FALSE)</f>
        <v>82</v>
      </c>
    </row>
    <row r="1749" spans="1:17" x14ac:dyDescent="0.25">
      <c r="A1749" s="3" t="s">
        <v>1233</v>
      </c>
      <c r="B1749" s="3" t="s">
        <v>1231</v>
      </c>
      <c r="C1749" s="3" t="s">
        <v>1232</v>
      </c>
      <c r="D1749" s="3">
        <v>675716977191</v>
      </c>
      <c r="E1749" s="3">
        <v>56.69</v>
      </c>
      <c r="F1749" s="3">
        <v>41.05</v>
      </c>
      <c r="G1749" s="3" t="s">
        <v>11</v>
      </c>
      <c r="H1749" s="3" t="s">
        <v>12</v>
      </c>
      <c r="I1749" s="3">
        <f>VLOOKUP($A:$A,[1]Sheet1!$A:$L,3,FALSE)</f>
        <v>18.5</v>
      </c>
      <c r="J1749" s="3">
        <f>VLOOKUP($A:$A,[1]Sheet1!$A:$L,4,FALSE)</f>
        <v>21.65</v>
      </c>
      <c r="K1749" s="3">
        <f>VLOOKUP($A:$A,[1]Sheet1!$A:$L,5,FALSE)</f>
        <v>10.24</v>
      </c>
      <c r="L1749" s="3">
        <f>VLOOKUP($A:$A,[1]Sheet1!$A:$L,6,FALSE)</f>
        <v>2.37</v>
      </c>
      <c r="M1749" s="3">
        <f>VLOOKUP($A:$A,[1]Sheet1!$A:$L,7,FALSE)</f>
        <v>5.95</v>
      </c>
      <c r="N1749" s="3">
        <f>VLOOKUP($A:$A,[1]Sheet1!$A:$L,8,FALSE)</f>
        <v>7.49</v>
      </c>
      <c r="O1749" s="3" t="str">
        <f>VLOOKUP($A:$A,[1]Sheet1!$A:$L,9,FALSE)</f>
        <v>No</v>
      </c>
      <c r="P1749" s="3" t="str">
        <f>VLOOKUP($A:$A,[1]Sheet1!$A:$L,10,FALSE)</f>
        <v>No</v>
      </c>
      <c r="Q1749" s="3">
        <f>VLOOKUP($A:$A,[1]Sheet1!$A:$L,11,FALSE)</f>
        <v>82</v>
      </c>
    </row>
    <row r="1750" spans="1:17" x14ac:dyDescent="0.25">
      <c r="A1750" s="3" t="s">
        <v>1242</v>
      </c>
      <c r="B1750" s="3" t="s">
        <v>1240</v>
      </c>
      <c r="C1750" s="3" t="s">
        <v>1241</v>
      </c>
      <c r="D1750" s="3">
        <v>675716977207</v>
      </c>
      <c r="E1750" s="3">
        <v>57.89</v>
      </c>
      <c r="F1750" s="3">
        <v>41.05</v>
      </c>
      <c r="G1750" s="3" t="s">
        <v>11</v>
      </c>
      <c r="H1750" s="3" t="s">
        <v>12</v>
      </c>
      <c r="I1750" s="3">
        <f>VLOOKUP($A:$A,[1]Sheet1!$A:$L,3,FALSE)</f>
        <v>18.5</v>
      </c>
      <c r="J1750" s="3">
        <f>VLOOKUP($A:$A,[1]Sheet1!$A:$L,4,FALSE)</f>
        <v>21.65</v>
      </c>
      <c r="K1750" s="3">
        <f>VLOOKUP($A:$A,[1]Sheet1!$A:$L,5,FALSE)</f>
        <v>10.24</v>
      </c>
      <c r="L1750" s="3">
        <f>VLOOKUP($A:$A,[1]Sheet1!$A:$L,6,FALSE)</f>
        <v>2.37</v>
      </c>
      <c r="M1750" s="3">
        <f>VLOOKUP($A:$A,[1]Sheet1!$A:$L,7,FALSE)</f>
        <v>5.95</v>
      </c>
      <c r="N1750" s="3">
        <f>VLOOKUP($A:$A,[1]Sheet1!$A:$L,8,FALSE)</f>
        <v>7.49</v>
      </c>
      <c r="O1750" s="3" t="str">
        <f>VLOOKUP($A:$A,[1]Sheet1!$A:$L,9,FALSE)</f>
        <v>No</v>
      </c>
      <c r="P1750" s="3" t="str">
        <f>VLOOKUP($A:$A,[1]Sheet1!$A:$L,10,FALSE)</f>
        <v>No</v>
      </c>
      <c r="Q1750" s="3">
        <f>VLOOKUP($A:$A,[1]Sheet1!$A:$L,11,FALSE)</f>
        <v>82</v>
      </c>
    </row>
    <row r="1751" spans="1:17" x14ac:dyDescent="0.25">
      <c r="A1751" s="3" t="s">
        <v>1251</v>
      </c>
      <c r="B1751" s="3" t="s">
        <v>1249</v>
      </c>
      <c r="C1751" s="3" t="s">
        <v>1250</v>
      </c>
      <c r="D1751" s="3">
        <v>86569065698</v>
      </c>
      <c r="E1751" s="3">
        <v>47.19</v>
      </c>
      <c r="F1751" s="3">
        <v>30.7</v>
      </c>
      <c r="G1751" s="3" t="s">
        <v>11</v>
      </c>
      <c r="H1751" s="3" t="s">
        <v>12</v>
      </c>
      <c r="I1751" s="3">
        <f>VLOOKUP($A:$A,[1]Sheet1!$A:$L,3,FALSE)</f>
        <v>18.11</v>
      </c>
      <c r="J1751" s="3">
        <f>VLOOKUP($A:$A,[1]Sheet1!$A:$L,4,FALSE)</f>
        <v>21.65</v>
      </c>
      <c r="K1751" s="3">
        <f>VLOOKUP($A:$A,[1]Sheet1!$A:$L,5,FALSE)</f>
        <v>10.63</v>
      </c>
      <c r="L1751" s="3">
        <f>VLOOKUP($A:$A,[1]Sheet1!$A:$L,6,FALSE)</f>
        <v>2.41</v>
      </c>
      <c r="M1751" s="3">
        <f>VLOOKUP($A:$A,[1]Sheet1!$A:$L,7,FALSE)</f>
        <v>5.51</v>
      </c>
      <c r="N1751" s="3">
        <f>VLOOKUP($A:$A,[1]Sheet1!$A:$L,8,FALSE)</f>
        <v>7.71</v>
      </c>
      <c r="O1751" s="3" t="str">
        <f>VLOOKUP($A:$A,[1]Sheet1!$A:$L,9,FALSE)</f>
        <v>No</v>
      </c>
      <c r="P1751" s="3" t="str">
        <f>VLOOKUP($A:$A,[1]Sheet1!$A:$L,10,FALSE)</f>
        <v>No</v>
      </c>
      <c r="Q1751" s="3">
        <f>VLOOKUP($A:$A,[1]Sheet1!$A:$L,11,FALSE)</f>
        <v>82</v>
      </c>
    </row>
    <row r="1752" spans="1:17" x14ac:dyDescent="0.25">
      <c r="A1752" s="3" t="s">
        <v>1260</v>
      </c>
      <c r="B1752" s="3" t="s">
        <v>1258</v>
      </c>
      <c r="C1752" s="3" t="s">
        <v>1259</v>
      </c>
      <c r="D1752" s="3">
        <v>86569065933</v>
      </c>
      <c r="E1752" s="3">
        <v>59.89</v>
      </c>
      <c r="F1752" s="3">
        <v>43.46</v>
      </c>
      <c r="G1752" s="3" t="s">
        <v>11</v>
      </c>
      <c r="H1752" s="3" t="s">
        <v>12</v>
      </c>
      <c r="I1752" s="3">
        <f>VLOOKUP($A:$A,[1]Sheet1!$A:$L,3,FALSE)</f>
        <v>17.72</v>
      </c>
      <c r="J1752" s="3">
        <f>VLOOKUP($A:$A,[1]Sheet1!$A:$L,4,FALSE)</f>
        <v>21.65</v>
      </c>
      <c r="K1752" s="3">
        <f>VLOOKUP($A:$A,[1]Sheet1!$A:$L,5,FALSE)</f>
        <v>11.42</v>
      </c>
      <c r="L1752" s="3">
        <f>VLOOKUP($A:$A,[1]Sheet1!$A:$L,6,FALSE)</f>
        <v>2.5299999999999998</v>
      </c>
      <c r="M1752" s="3">
        <f>VLOOKUP($A:$A,[1]Sheet1!$A:$L,7,FALSE)</f>
        <v>6.83</v>
      </c>
      <c r="N1752" s="3">
        <f>VLOOKUP($A:$A,[1]Sheet1!$A:$L,8,FALSE)</f>
        <v>8.3699999999999992</v>
      </c>
      <c r="O1752" s="3" t="str">
        <f>VLOOKUP($A:$A,[1]Sheet1!$A:$L,9,FALSE)</f>
        <v>No</v>
      </c>
      <c r="P1752" s="3" t="str">
        <f>VLOOKUP($A:$A,[1]Sheet1!$A:$L,10,FALSE)</f>
        <v>No</v>
      </c>
      <c r="Q1752" s="3">
        <f>VLOOKUP($A:$A,[1]Sheet1!$A:$L,11,FALSE)</f>
        <v>82</v>
      </c>
    </row>
    <row r="1753" spans="1:17" x14ac:dyDescent="0.25">
      <c r="A1753" s="3" t="s">
        <v>1269</v>
      </c>
      <c r="B1753" s="3" t="s">
        <v>1267</v>
      </c>
      <c r="C1753" s="3" t="s">
        <v>1268</v>
      </c>
      <c r="D1753" s="3">
        <v>86569068422</v>
      </c>
      <c r="E1753" s="3">
        <v>55.99</v>
      </c>
      <c r="F1753" s="3">
        <v>40.31</v>
      </c>
      <c r="G1753" s="3" t="s">
        <v>11</v>
      </c>
      <c r="H1753" s="3" t="s">
        <v>12</v>
      </c>
      <c r="I1753" s="3">
        <f>VLOOKUP($A:$A,[1]Sheet1!$A:$L,3,FALSE)</f>
        <v>18.5</v>
      </c>
      <c r="J1753" s="3">
        <f>VLOOKUP($A:$A,[1]Sheet1!$A:$L,4,FALSE)</f>
        <v>21.65</v>
      </c>
      <c r="K1753" s="3">
        <f>VLOOKUP($A:$A,[1]Sheet1!$A:$L,5,FALSE)</f>
        <v>10.24</v>
      </c>
      <c r="L1753" s="3">
        <f>VLOOKUP($A:$A,[1]Sheet1!$A:$L,6,FALSE)</f>
        <v>2.37</v>
      </c>
      <c r="M1753" s="3">
        <f>VLOOKUP($A:$A,[1]Sheet1!$A:$L,7,FALSE)</f>
        <v>9.4700000000000006</v>
      </c>
      <c r="N1753" s="3">
        <f>VLOOKUP($A:$A,[1]Sheet1!$A:$L,8,FALSE)</f>
        <v>9.4700000000000006</v>
      </c>
      <c r="O1753" s="3" t="str">
        <f>VLOOKUP($A:$A,[1]Sheet1!$A:$L,9,FALSE)</f>
        <v>No</v>
      </c>
      <c r="P1753" s="3" t="str">
        <f>VLOOKUP($A:$A,[1]Sheet1!$A:$L,10,FALSE)</f>
        <v>No</v>
      </c>
      <c r="Q1753" s="3">
        <f>VLOOKUP($A:$A,[1]Sheet1!$A:$L,11,FALSE)</f>
        <v>82</v>
      </c>
    </row>
    <row r="1754" spans="1:17" x14ac:dyDescent="0.25">
      <c r="A1754" s="3" t="s">
        <v>1326</v>
      </c>
      <c r="B1754" s="3" t="s">
        <v>1324</v>
      </c>
      <c r="C1754" s="3" t="s">
        <v>1325</v>
      </c>
      <c r="D1754" s="3">
        <v>675716575823</v>
      </c>
      <c r="E1754" s="3">
        <v>55.19</v>
      </c>
      <c r="F1754" s="3">
        <v>38.799999999999997</v>
      </c>
      <c r="G1754" s="3" t="s">
        <v>11</v>
      </c>
      <c r="H1754" s="3" t="s">
        <v>12</v>
      </c>
      <c r="I1754" s="3">
        <f>VLOOKUP($A:$A,[1]Sheet1!$A:$L,3,FALSE)</f>
        <v>18.7</v>
      </c>
      <c r="J1754" s="3">
        <f>VLOOKUP($A:$A,[1]Sheet1!$A:$L,4,FALSE)</f>
        <v>21.46</v>
      </c>
      <c r="K1754" s="3">
        <f>VLOOKUP($A:$A,[1]Sheet1!$A:$L,5,FALSE)</f>
        <v>10.43</v>
      </c>
      <c r="L1754" s="3">
        <f>VLOOKUP($A:$A,[1]Sheet1!$A:$L,6,FALSE)</f>
        <v>2.42</v>
      </c>
      <c r="M1754" s="3">
        <f>VLOOKUP($A:$A,[1]Sheet1!$A:$L,7,FALSE)</f>
        <v>7.74</v>
      </c>
      <c r="N1754" s="3">
        <f>VLOOKUP($A:$A,[1]Sheet1!$A:$L,8,FALSE)</f>
        <v>8.81</v>
      </c>
      <c r="O1754" s="3" t="str">
        <f>VLOOKUP($A:$A,[1]Sheet1!$A:$L,9,FALSE)</f>
        <v>No</v>
      </c>
      <c r="P1754" s="3" t="str">
        <f>VLOOKUP($A:$A,[1]Sheet1!$A:$L,10,FALSE)</f>
        <v>No</v>
      </c>
      <c r="Q1754" s="3">
        <f>VLOOKUP($A:$A,[1]Sheet1!$A:$L,11,FALSE)</f>
        <v>82</v>
      </c>
    </row>
    <row r="1755" spans="1:17" x14ac:dyDescent="0.25">
      <c r="A1755" s="3" t="s">
        <v>1347</v>
      </c>
      <c r="B1755" s="3" t="s">
        <v>1345</v>
      </c>
      <c r="C1755" s="3" t="s">
        <v>1346</v>
      </c>
      <c r="D1755" s="3">
        <v>675716643591</v>
      </c>
      <c r="E1755" s="3">
        <v>54.99</v>
      </c>
      <c r="F1755" s="3">
        <v>38.630000000000003</v>
      </c>
      <c r="G1755" s="3" t="s">
        <v>11</v>
      </c>
      <c r="H1755" s="3" t="s">
        <v>12</v>
      </c>
      <c r="I1755" s="3">
        <f>VLOOKUP($A:$A,[1]Sheet1!$A:$L,3,FALSE)</f>
        <v>17.72</v>
      </c>
      <c r="J1755" s="3">
        <f>VLOOKUP($A:$A,[1]Sheet1!$A:$L,4,FALSE)</f>
        <v>21.65</v>
      </c>
      <c r="K1755" s="3">
        <f>VLOOKUP($A:$A,[1]Sheet1!$A:$L,5,FALSE)</f>
        <v>11.42</v>
      </c>
      <c r="L1755" s="3">
        <f>VLOOKUP($A:$A,[1]Sheet1!$A:$L,6,FALSE)</f>
        <v>2.54</v>
      </c>
      <c r="M1755" s="3">
        <f>VLOOKUP($A:$A,[1]Sheet1!$A:$L,7,FALSE)</f>
        <v>8.23</v>
      </c>
      <c r="N1755" s="3">
        <f>VLOOKUP($A:$A,[1]Sheet1!$A:$L,8,FALSE)</f>
        <v>9.14</v>
      </c>
      <c r="O1755" s="3" t="str">
        <f>VLOOKUP($A:$A,[1]Sheet1!$A:$L,9,FALSE)</f>
        <v>No</v>
      </c>
      <c r="P1755" s="3" t="str">
        <f>VLOOKUP($A:$A,[1]Sheet1!$A:$L,10,FALSE)</f>
        <v>No</v>
      </c>
      <c r="Q1755" s="3">
        <f>VLOOKUP($A:$A,[1]Sheet1!$A:$L,11,FALSE)</f>
        <v>82</v>
      </c>
    </row>
    <row r="1756" spans="1:17" x14ac:dyDescent="0.25">
      <c r="A1756" s="3" t="s">
        <v>2718</v>
      </c>
      <c r="B1756" s="3" t="s">
        <v>2716</v>
      </c>
      <c r="C1756" s="3" t="s">
        <v>2717</v>
      </c>
      <c r="D1756" s="3">
        <v>675716735746</v>
      </c>
      <c r="E1756" s="3">
        <v>70.989999999999995</v>
      </c>
      <c r="F1756" s="3">
        <v>52.4</v>
      </c>
      <c r="G1756" s="3" t="s">
        <v>11</v>
      </c>
      <c r="H1756" s="3" t="s">
        <v>12</v>
      </c>
      <c r="I1756" s="3">
        <f>VLOOKUP($A:$A,[1]Sheet1!$A:$L,3,FALSE)</f>
        <v>18.899999999999999</v>
      </c>
      <c r="J1756" s="3">
        <f>VLOOKUP($A:$A,[1]Sheet1!$A:$L,4,FALSE)</f>
        <v>23.23</v>
      </c>
      <c r="K1756" s="3">
        <f>VLOOKUP($A:$A,[1]Sheet1!$A:$L,5,FALSE)</f>
        <v>9.4499999999999993</v>
      </c>
      <c r="L1756" s="3">
        <f>VLOOKUP($A:$A,[1]Sheet1!$A:$L,6,FALSE)</f>
        <v>2.4</v>
      </c>
      <c r="M1756" s="3">
        <f>VLOOKUP($A:$A,[1]Sheet1!$A:$L,7,FALSE)</f>
        <v>9.89</v>
      </c>
      <c r="N1756" s="3">
        <f>VLOOKUP($A:$A,[1]Sheet1!$A:$L,8,FALSE)</f>
        <v>11.54</v>
      </c>
      <c r="O1756" s="3" t="str">
        <f>VLOOKUP($A:$A,[1]Sheet1!$A:$L,9,FALSE)</f>
        <v>No</v>
      </c>
      <c r="P1756" s="3" t="str">
        <f>VLOOKUP($A:$A,[1]Sheet1!$A:$L,10,FALSE)</f>
        <v>No</v>
      </c>
      <c r="Q1756" s="3">
        <f>VLOOKUP($A:$A,[1]Sheet1!$A:$L,11,FALSE)</f>
        <v>82</v>
      </c>
    </row>
    <row r="1757" spans="1:17" x14ac:dyDescent="0.25">
      <c r="A1757" s="3" t="s">
        <v>2721</v>
      </c>
      <c r="B1757" s="3" t="s">
        <v>2719</v>
      </c>
      <c r="C1757" s="3" t="s">
        <v>2720</v>
      </c>
      <c r="D1757" s="3">
        <v>675716735753</v>
      </c>
      <c r="E1757" s="3">
        <v>70.989999999999995</v>
      </c>
      <c r="F1757" s="3">
        <v>52.4</v>
      </c>
      <c r="G1757" s="3" t="s">
        <v>11</v>
      </c>
      <c r="H1757" s="3" t="s">
        <v>12</v>
      </c>
      <c r="I1757" s="3">
        <f>VLOOKUP($A:$A,[1]Sheet1!$A:$L,3,FALSE)</f>
        <v>18.899999999999999</v>
      </c>
      <c r="J1757" s="3">
        <f>VLOOKUP($A:$A,[1]Sheet1!$A:$L,4,FALSE)</f>
        <v>23.23</v>
      </c>
      <c r="K1757" s="3">
        <f>VLOOKUP($A:$A,[1]Sheet1!$A:$L,5,FALSE)</f>
        <v>9.4499999999999993</v>
      </c>
      <c r="L1757" s="3">
        <f>VLOOKUP($A:$A,[1]Sheet1!$A:$L,6,FALSE)</f>
        <v>2.4</v>
      </c>
      <c r="M1757" s="3">
        <f>VLOOKUP($A:$A,[1]Sheet1!$A:$L,7,FALSE)</f>
        <v>12.11</v>
      </c>
      <c r="N1757" s="3">
        <f>VLOOKUP($A:$A,[1]Sheet1!$A:$L,8,FALSE)</f>
        <v>14.3</v>
      </c>
      <c r="O1757" s="3" t="str">
        <f>VLOOKUP($A:$A,[1]Sheet1!$A:$L,9,FALSE)</f>
        <v>No</v>
      </c>
      <c r="P1757" s="3" t="str">
        <f>VLOOKUP($A:$A,[1]Sheet1!$A:$L,10,FALSE)</f>
        <v>No</v>
      </c>
      <c r="Q1757" s="3">
        <f>VLOOKUP($A:$A,[1]Sheet1!$A:$L,11,FALSE)</f>
        <v>82</v>
      </c>
    </row>
    <row r="1758" spans="1:17" x14ac:dyDescent="0.25">
      <c r="A1758" s="3" t="s">
        <v>2751</v>
      </c>
      <c r="B1758" s="3" t="s">
        <v>2749</v>
      </c>
      <c r="C1758" s="3" t="s">
        <v>2750</v>
      </c>
      <c r="D1758" s="3">
        <v>675716740658</v>
      </c>
      <c r="E1758" s="3">
        <v>85.99</v>
      </c>
      <c r="F1758" s="3">
        <v>68.03</v>
      </c>
      <c r="G1758" s="3" t="s">
        <v>11</v>
      </c>
      <c r="H1758" s="3" t="s">
        <v>12</v>
      </c>
      <c r="I1758" s="3">
        <f>VLOOKUP($A:$A,[1]Sheet1!$A:$L,3,FALSE)</f>
        <v>18.899999999999999</v>
      </c>
      <c r="J1758" s="3">
        <f>VLOOKUP($A:$A,[1]Sheet1!$A:$L,4,FALSE)</f>
        <v>23.62</v>
      </c>
      <c r="K1758" s="3">
        <f>VLOOKUP($A:$A,[1]Sheet1!$A:$L,5,FALSE)</f>
        <v>9.4499999999999993</v>
      </c>
      <c r="L1758" s="3">
        <f>VLOOKUP($A:$A,[1]Sheet1!$A:$L,6,FALSE)</f>
        <v>2.44</v>
      </c>
      <c r="M1758" s="3">
        <f>VLOOKUP($A:$A,[1]Sheet1!$A:$L,7,FALSE)</f>
        <v>10.28</v>
      </c>
      <c r="N1758" s="3">
        <f>VLOOKUP($A:$A,[1]Sheet1!$A:$L,8,FALSE)</f>
        <v>14.14</v>
      </c>
      <c r="O1758" s="3" t="str">
        <f>VLOOKUP($A:$A,[1]Sheet1!$A:$L,9,FALSE)</f>
        <v>No</v>
      </c>
      <c r="P1758" s="3" t="str">
        <f>VLOOKUP($A:$A,[1]Sheet1!$A:$L,10,FALSE)</f>
        <v>No</v>
      </c>
      <c r="Q1758" s="3">
        <f>VLOOKUP($A:$A,[1]Sheet1!$A:$L,11,FALSE)</f>
        <v>82</v>
      </c>
    </row>
    <row r="1759" spans="1:17" x14ac:dyDescent="0.25">
      <c r="A1759" s="3" t="s">
        <v>2760</v>
      </c>
      <c r="B1759" s="3" t="s">
        <v>2758</v>
      </c>
      <c r="C1759" s="3" t="s">
        <v>2759</v>
      </c>
      <c r="D1759" s="3">
        <v>675716747985</v>
      </c>
      <c r="E1759" s="3">
        <v>98.09</v>
      </c>
      <c r="F1759" s="3">
        <v>78.739999999999995</v>
      </c>
      <c r="G1759" s="3" t="s">
        <v>11</v>
      </c>
      <c r="H1759" s="3" t="s">
        <v>12</v>
      </c>
      <c r="I1759" s="3">
        <f>VLOOKUP($A:$A,[1]Sheet1!$A:$L,3,FALSE)</f>
        <v>18.899999999999999</v>
      </c>
      <c r="J1759" s="3">
        <f>VLOOKUP($A:$A,[1]Sheet1!$A:$L,4,FALSE)</f>
        <v>23.62</v>
      </c>
      <c r="K1759" s="3">
        <f>VLOOKUP($A:$A,[1]Sheet1!$A:$L,5,FALSE)</f>
        <v>9.4499999999999993</v>
      </c>
      <c r="L1759" s="3">
        <f>VLOOKUP($A:$A,[1]Sheet1!$A:$L,6,FALSE)</f>
        <v>2.44</v>
      </c>
      <c r="M1759" s="3">
        <f>VLOOKUP($A:$A,[1]Sheet1!$A:$L,7,FALSE)</f>
        <v>10.35</v>
      </c>
      <c r="N1759" s="3">
        <f>VLOOKUP($A:$A,[1]Sheet1!$A:$L,8,FALSE)</f>
        <v>13.83</v>
      </c>
      <c r="O1759" s="3" t="str">
        <f>VLOOKUP($A:$A,[1]Sheet1!$A:$L,9,FALSE)</f>
        <v>No</v>
      </c>
      <c r="P1759" s="3" t="str">
        <f>VLOOKUP($A:$A,[1]Sheet1!$A:$L,10,FALSE)</f>
        <v>No</v>
      </c>
      <c r="Q1759" s="3">
        <f>VLOOKUP($A:$A,[1]Sheet1!$A:$L,11,FALSE)</f>
        <v>82</v>
      </c>
    </row>
    <row r="1760" spans="1:17" x14ac:dyDescent="0.25">
      <c r="A1760" s="3" t="s">
        <v>3042</v>
      </c>
      <c r="B1760" s="3" t="s">
        <v>3040</v>
      </c>
      <c r="C1760" s="3" t="s">
        <v>3041</v>
      </c>
      <c r="D1760" s="3">
        <v>675716845650</v>
      </c>
      <c r="E1760" s="3">
        <v>98.29</v>
      </c>
      <c r="F1760" s="3">
        <v>78.95</v>
      </c>
      <c r="G1760" s="3" t="s">
        <v>11</v>
      </c>
      <c r="H1760" s="3" t="s">
        <v>12</v>
      </c>
      <c r="I1760" s="3">
        <f>VLOOKUP($A:$A,[1]Sheet1!$A:$L,3,FALSE)</f>
        <v>18.899999999999999</v>
      </c>
      <c r="J1760" s="3">
        <f>VLOOKUP($A:$A,[1]Sheet1!$A:$L,4,FALSE)</f>
        <v>23.62</v>
      </c>
      <c r="K1760" s="3">
        <f>VLOOKUP($A:$A,[1]Sheet1!$A:$L,5,FALSE)</f>
        <v>9.4499999999999993</v>
      </c>
      <c r="L1760" s="3">
        <f>VLOOKUP($A:$A,[1]Sheet1!$A:$L,6,FALSE)</f>
        <v>2.44</v>
      </c>
      <c r="M1760" s="3">
        <f>VLOOKUP($A:$A,[1]Sheet1!$A:$L,7,FALSE)</f>
        <v>9.69</v>
      </c>
      <c r="N1760" s="3">
        <f>VLOOKUP($A:$A,[1]Sheet1!$A:$L,8,FALSE)</f>
        <v>13.44</v>
      </c>
      <c r="O1760" s="3" t="str">
        <f>VLOOKUP($A:$A,[1]Sheet1!$A:$L,9,FALSE)</f>
        <v>No</v>
      </c>
      <c r="P1760" s="3" t="str">
        <f>VLOOKUP($A:$A,[1]Sheet1!$A:$L,10,FALSE)</f>
        <v>No</v>
      </c>
      <c r="Q1760" s="3">
        <f>VLOOKUP($A:$A,[1]Sheet1!$A:$L,11,FALSE)</f>
        <v>82</v>
      </c>
    </row>
    <row r="1761" spans="1:17" x14ac:dyDescent="0.25">
      <c r="A1761" s="3" t="s">
        <v>3060</v>
      </c>
      <c r="B1761" s="3" t="s">
        <v>3058</v>
      </c>
      <c r="C1761" s="3" t="s">
        <v>3059</v>
      </c>
      <c r="D1761" s="3">
        <v>675716863647</v>
      </c>
      <c r="E1761" s="3">
        <v>82.99</v>
      </c>
      <c r="F1761" s="3">
        <v>64.819999999999993</v>
      </c>
      <c r="G1761" s="3" t="s">
        <v>11</v>
      </c>
      <c r="H1761" s="3" t="s">
        <v>12</v>
      </c>
      <c r="I1761" s="3">
        <f>VLOOKUP($A:$A,[1]Sheet1!$A:$L,3,FALSE)</f>
        <v>18.899999999999999</v>
      </c>
      <c r="J1761" s="3">
        <f>VLOOKUP($A:$A,[1]Sheet1!$A:$L,4,FALSE)</f>
        <v>23.62</v>
      </c>
      <c r="K1761" s="3">
        <f>VLOOKUP($A:$A,[1]Sheet1!$A:$L,5,FALSE)</f>
        <v>9.4499999999999993</v>
      </c>
      <c r="L1761" s="3">
        <f>VLOOKUP($A:$A,[1]Sheet1!$A:$L,6,FALSE)</f>
        <v>2.44</v>
      </c>
      <c r="M1761" s="3">
        <f>VLOOKUP($A:$A,[1]Sheet1!$A:$L,7,FALSE)</f>
        <v>8.07</v>
      </c>
      <c r="N1761" s="3">
        <f>VLOOKUP($A:$A,[1]Sheet1!$A:$L,8,FALSE)</f>
        <v>14.14</v>
      </c>
      <c r="O1761" s="3" t="str">
        <f>VLOOKUP($A:$A,[1]Sheet1!$A:$L,9,FALSE)</f>
        <v>No</v>
      </c>
      <c r="P1761" s="3" t="str">
        <f>VLOOKUP($A:$A,[1]Sheet1!$A:$L,10,FALSE)</f>
        <v>No</v>
      </c>
      <c r="Q1761" s="3">
        <f>VLOOKUP($A:$A,[1]Sheet1!$A:$L,11,FALSE)</f>
        <v>82</v>
      </c>
    </row>
    <row r="1762" spans="1:17" x14ac:dyDescent="0.25">
      <c r="A1762" s="3" t="s">
        <v>3294</v>
      </c>
      <c r="B1762" s="3" t="s">
        <v>3292</v>
      </c>
      <c r="C1762" s="3" t="s">
        <v>3293</v>
      </c>
      <c r="D1762" s="3">
        <v>675716479657</v>
      </c>
      <c r="E1762" s="3">
        <v>82.99</v>
      </c>
      <c r="F1762" s="3">
        <v>64.819999999999993</v>
      </c>
      <c r="G1762" s="3" t="s">
        <v>11</v>
      </c>
      <c r="H1762" s="3" t="s">
        <v>12</v>
      </c>
      <c r="I1762" s="3">
        <f>VLOOKUP($A:$A,[1]Sheet1!$A:$L,3,FALSE)</f>
        <v>18.899999999999999</v>
      </c>
      <c r="J1762" s="3">
        <f>VLOOKUP($A:$A,[1]Sheet1!$A:$L,4,FALSE)</f>
        <v>23.62</v>
      </c>
      <c r="K1762" s="3">
        <f>VLOOKUP($A:$A,[1]Sheet1!$A:$L,5,FALSE)</f>
        <v>9.4499999999999993</v>
      </c>
      <c r="L1762" s="3">
        <f>VLOOKUP($A:$A,[1]Sheet1!$A:$L,6,FALSE)</f>
        <v>2.44</v>
      </c>
      <c r="M1762" s="3">
        <f>VLOOKUP($A:$A,[1]Sheet1!$A:$L,7,FALSE)</f>
        <v>10.43</v>
      </c>
      <c r="N1762" s="3">
        <f>VLOOKUP($A:$A,[1]Sheet1!$A:$L,8,FALSE)</f>
        <v>14.14</v>
      </c>
      <c r="O1762" s="3" t="str">
        <f>VLOOKUP($A:$A,[1]Sheet1!$A:$L,9,FALSE)</f>
        <v>No</v>
      </c>
      <c r="P1762" s="3" t="str">
        <f>VLOOKUP($A:$A,[1]Sheet1!$A:$L,10,FALSE)</f>
        <v>No</v>
      </c>
      <c r="Q1762" s="3">
        <f>VLOOKUP($A:$A,[1]Sheet1!$A:$L,11,FALSE)</f>
        <v>82</v>
      </c>
    </row>
    <row r="1763" spans="1:17" x14ac:dyDescent="0.25">
      <c r="A1763" s="3" t="s">
        <v>3306</v>
      </c>
      <c r="B1763" s="3" t="s">
        <v>3304</v>
      </c>
      <c r="C1763" s="3" t="s">
        <v>3305</v>
      </c>
      <c r="D1763" s="3">
        <v>675716479688</v>
      </c>
      <c r="E1763" s="3">
        <v>94.89</v>
      </c>
      <c r="F1763" s="3">
        <v>75.59</v>
      </c>
      <c r="G1763" s="3" t="s">
        <v>11</v>
      </c>
      <c r="H1763" s="3" t="s">
        <v>12</v>
      </c>
      <c r="I1763" s="3">
        <f>VLOOKUP($A:$A,[1]Sheet1!$A:$L,3,FALSE)</f>
        <v>18.899999999999999</v>
      </c>
      <c r="J1763" s="3">
        <f>VLOOKUP($A:$A,[1]Sheet1!$A:$L,4,FALSE)</f>
        <v>23.62</v>
      </c>
      <c r="K1763" s="3">
        <f>VLOOKUP($A:$A,[1]Sheet1!$A:$L,5,FALSE)</f>
        <v>9.4499999999999993</v>
      </c>
      <c r="L1763" s="3">
        <f>VLOOKUP($A:$A,[1]Sheet1!$A:$L,6,FALSE)</f>
        <v>2.44</v>
      </c>
      <c r="M1763" s="3">
        <f>VLOOKUP($A:$A,[1]Sheet1!$A:$L,7,FALSE)</f>
        <v>9.32</v>
      </c>
      <c r="N1763" s="3">
        <f>VLOOKUP($A:$A,[1]Sheet1!$A:$L,8,FALSE)</f>
        <v>14.76</v>
      </c>
      <c r="O1763" s="3" t="str">
        <f>VLOOKUP($A:$A,[1]Sheet1!$A:$L,9,FALSE)</f>
        <v>No</v>
      </c>
      <c r="P1763" s="3" t="str">
        <f>VLOOKUP($A:$A,[1]Sheet1!$A:$L,10,FALSE)</f>
        <v>No</v>
      </c>
      <c r="Q1763" s="3">
        <f>VLOOKUP($A:$A,[1]Sheet1!$A:$L,11,FALSE)</f>
        <v>82</v>
      </c>
    </row>
    <row r="1764" spans="1:17" x14ac:dyDescent="0.25">
      <c r="A1764" s="3" t="s">
        <v>3426</v>
      </c>
      <c r="B1764" s="3" t="s">
        <v>3424</v>
      </c>
      <c r="C1764" s="3" t="s">
        <v>3425</v>
      </c>
      <c r="D1764" s="3">
        <v>675716493882</v>
      </c>
      <c r="E1764" s="3">
        <v>70.989999999999995</v>
      </c>
      <c r="F1764" s="3">
        <v>52.4</v>
      </c>
      <c r="G1764" s="3" t="s">
        <v>11</v>
      </c>
      <c r="H1764" s="3" t="s">
        <v>12</v>
      </c>
      <c r="I1764" s="3">
        <f>VLOOKUP($A:$A,[1]Sheet1!$A:$L,3,FALSE)</f>
        <v>18.899999999999999</v>
      </c>
      <c r="J1764" s="3">
        <f>VLOOKUP($A:$A,[1]Sheet1!$A:$L,4,FALSE)</f>
        <v>23.23</v>
      </c>
      <c r="K1764" s="3">
        <f>VLOOKUP($A:$A,[1]Sheet1!$A:$L,5,FALSE)</f>
        <v>9.4499999999999993</v>
      </c>
      <c r="L1764" s="3">
        <f>VLOOKUP($A:$A,[1]Sheet1!$A:$L,6,FALSE)</f>
        <v>2.4</v>
      </c>
      <c r="M1764" s="3">
        <f>VLOOKUP($A:$A,[1]Sheet1!$A:$L,7,FALSE)</f>
        <v>9.89</v>
      </c>
      <c r="N1764" s="3">
        <f>VLOOKUP($A:$A,[1]Sheet1!$A:$L,8,FALSE)</f>
        <v>12.11</v>
      </c>
      <c r="O1764" s="3" t="str">
        <f>VLOOKUP($A:$A,[1]Sheet1!$A:$L,9,FALSE)</f>
        <v>No</v>
      </c>
      <c r="P1764" s="3" t="str">
        <f>VLOOKUP($A:$A,[1]Sheet1!$A:$L,10,FALSE)</f>
        <v>No</v>
      </c>
      <c r="Q1764" s="3">
        <f>VLOOKUP($A:$A,[1]Sheet1!$A:$L,11,FALSE)</f>
        <v>82</v>
      </c>
    </row>
    <row r="1765" spans="1:17" x14ac:dyDescent="0.25">
      <c r="A1765" s="3" t="s">
        <v>3879</v>
      </c>
      <c r="B1765" s="3" t="s">
        <v>3877</v>
      </c>
      <c r="C1765" s="3" t="s">
        <v>3878</v>
      </c>
      <c r="D1765" s="3">
        <v>675716715779</v>
      </c>
      <c r="E1765" s="3">
        <v>71.989999999999995</v>
      </c>
      <c r="F1765" s="3">
        <v>55.57</v>
      </c>
      <c r="G1765" s="3" t="s">
        <v>11</v>
      </c>
      <c r="H1765" s="3" t="s">
        <v>12</v>
      </c>
      <c r="I1765" s="3">
        <f>VLOOKUP($A:$A,[1]Sheet1!$A:$L,3,FALSE)</f>
        <v>17.72</v>
      </c>
      <c r="J1765" s="3">
        <f>VLOOKUP($A:$A,[1]Sheet1!$A:$L,4,FALSE)</f>
        <v>23.03</v>
      </c>
      <c r="K1765" s="3">
        <f>VLOOKUP($A:$A,[1]Sheet1!$A:$L,5,FALSE)</f>
        <v>10.83</v>
      </c>
      <c r="L1765" s="3">
        <f>VLOOKUP($A:$A,[1]Sheet1!$A:$L,6,FALSE)</f>
        <v>2.56</v>
      </c>
      <c r="M1765" s="3">
        <f>VLOOKUP($A:$A,[1]Sheet1!$A:$L,7,FALSE)</f>
        <v>11.01</v>
      </c>
      <c r="N1765" s="3">
        <f>VLOOKUP($A:$A,[1]Sheet1!$A:$L,8,FALSE)</f>
        <v>11.9</v>
      </c>
      <c r="O1765" s="3" t="str">
        <f>VLOOKUP($A:$A,[1]Sheet1!$A:$L,9,FALSE)</f>
        <v>No</v>
      </c>
      <c r="P1765" s="3" t="str">
        <f>VLOOKUP($A:$A,[1]Sheet1!$A:$L,10,FALSE)</f>
        <v>No</v>
      </c>
      <c r="Q1765" s="3">
        <f>VLOOKUP($A:$A,[1]Sheet1!$A:$L,11,FALSE)</f>
        <v>82</v>
      </c>
    </row>
    <row r="1766" spans="1:17" x14ac:dyDescent="0.25">
      <c r="A1766" s="3" t="s">
        <v>3981</v>
      </c>
      <c r="B1766" s="3" t="s">
        <v>3979</v>
      </c>
      <c r="C1766" s="3" t="s">
        <v>3980</v>
      </c>
      <c r="D1766" s="3">
        <v>675716799151</v>
      </c>
      <c r="E1766" s="3">
        <v>75.489999999999995</v>
      </c>
      <c r="F1766" s="3">
        <v>57.74</v>
      </c>
      <c r="G1766" s="3" t="s">
        <v>11</v>
      </c>
      <c r="H1766" s="3" t="s">
        <v>12</v>
      </c>
      <c r="I1766" s="3">
        <f>VLOOKUP($A:$A,[1]Sheet1!$A:$L,3,FALSE)</f>
        <v>17.91</v>
      </c>
      <c r="J1766" s="3">
        <f>VLOOKUP($A:$A,[1]Sheet1!$A:$L,4,FALSE)</f>
        <v>23.03</v>
      </c>
      <c r="K1766" s="3">
        <f>VLOOKUP($A:$A,[1]Sheet1!$A:$L,5,FALSE)</f>
        <v>10.63</v>
      </c>
      <c r="L1766" s="3">
        <f>VLOOKUP($A:$A,[1]Sheet1!$A:$L,6,FALSE)</f>
        <v>2.54</v>
      </c>
      <c r="M1766" s="3">
        <f>VLOOKUP($A:$A,[1]Sheet1!$A:$L,7,FALSE)</f>
        <v>11.61</v>
      </c>
      <c r="N1766" s="3">
        <f>VLOOKUP($A:$A,[1]Sheet1!$A:$L,8,FALSE)</f>
        <v>11.3</v>
      </c>
      <c r="O1766" s="3" t="str">
        <f>VLOOKUP($A:$A,[1]Sheet1!$A:$L,9,FALSE)</f>
        <v>No</v>
      </c>
      <c r="P1766" s="3" t="str">
        <f>VLOOKUP($A:$A,[1]Sheet1!$A:$L,10,FALSE)</f>
        <v>No</v>
      </c>
      <c r="Q1766" s="3">
        <f>VLOOKUP($A:$A,[1]Sheet1!$A:$L,11,FALSE)</f>
        <v>82</v>
      </c>
    </row>
    <row r="1767" spans="1:17" x14ac:dyDescent="0.25">
      <c r="A1767" s="3" t="s">
        <v>4275</v>
      </c>
      <c r="B1767" s="3" t="s">
        <v>4273</v>
      </c>
      <c r="C1767" s="3" t="s">
        <v>4274</v>
      </c>
      <c r="D1767" s="3">
        <v>675716940683</v>
      </c>
      <c r="E1767" s="3">
        <v>88.99</v>
      </c>
      <c r="F1767" s="3">
        <v>74.709999999999994</v>
      </c>
      <c r="G1767" s="3" t="s">
        <v>11</v>
      </c>
      <c r="H1767" s="3" t="s">
        <v>12</v>
      </c>
      <c r="I1767" s="3">
        <f>VLOOKUP($A:$A,[1]Sheet1!$A:$L,3,FALSE)</f>
        <v>4.33</v>
      </c>
      <c r="J1767" s="3">
        <f>VLOOKUP($A:$A,[1]Sheet1!$A:$L,4,FALSE)</f>
        <v>39.96</v>
      </c>
      <c r="K1767" s="3">
        <f>VLOOKUP($A:$A,[1]Sheet1!$A:$L,5,FALSE)</f>
        <v>15.94</v>
      </c>
      <c r="L1767" s="3">
        <f>VLOOKUP($A:$A,[1]Sheet1!$A:$L,6,FALSE)</f>
        <v>1.6</v>
      </c>
      <c r="M1767" s="3">
        <f>VLOOKUP($A:$A,[1]Sheet1!$A:$L,7,FALSE)</f>
        <v>10.35</v>
      </c>
      <c r="N1767" s="3">
        <f>VLOOKUP($A:$A,[1]Sheet1!$A:$L,8,FALSE)</f>
        <v>12.11</v>
      </c>
      <c r="O1767" s="3" t="str">
        <f>VLOOKUP($A:$A,[1]Sheet1!$A:$L,9,FALSE)</f>
        <v>No</v>
      </c>
      <c r="P1767" s="3" t="str">
        <f>VLOOKUP($A:$A,[1]Sheet1!$A:$L,10,FALSE)</f>
        <v>No</v>
      </c>
      <c r="Q1767" s="3">
        <f>VLOOKUP($A:$A,[1]Sheet1!$A:$L,11,FALSE)</f>
        <v>82</v>
      </c>
    </row>
    <row r="1768" spans="1:17" x14ac:dyDescent="0.25">
      <c r="A1768" s="3" t="s">
        <v>5967</v>
      </c>
      <c r="B1768" s="3" t="s">
        <v>5965</v>
      </c>
      <c r="C1768" s="3" t="s">
        <v>5966</v>
      </c>
      <c r="D1768" s="3">
        <v>675716509460</v>
      </c>
      <c r="E1768" s="3">
        <v>75.69</v>
      </c>
      <c r="F1768" s="3">
        <v>58.96</v>
      </c>
      <c r="G1768" s="3" t="s">
        <v>11</v>
      </c>
      <c r="H1768" s="3" t="s">
        <v>12</v>
      </c>
      <c r="I1768" s="3">
        <f>VLOOKUP($A:$A,[1]Sheet1!$A:$L,3,FALSE)</f>
        <v>18.899999999999999</v>
      </c>
      <c r="J1768" s="3">
        <f>VLOOKUP($A:$A,[1]Sheet1!$A:$L,4,FALSE)</f>
        <v>23.62</v>
      </c>
      <c r="K1768" s="3">
        <f>VLOOKUP($A:$A,[1]Sheet1!$A:$L,5,FALSE)</f>
        <v>9.4499999999999993</v>
      </c>
      <c r="L1768" s="3">
        <f>VLOOKUP($A:$A,[1]Sheet1!$A:$L,6,FALSE)</f>
        <v>2.44</v>
      </c>
      <c r="M1768" s="3">
        <f>VLOOKUP($A:$A,[1]Sheet1!$A:$L,7,FALSE)</f>
        <v>8.93</v>
      </c>
      <c r="N1768" s="3">
        <f>VLOOKUP($A:$A,[1]Sheet1!$A:$L,8,FALSE)</f>
        <v>9.91</v>
      </c>
      <c r="O1768" s="3" t="str">
        <f>VLOOKUP($A:$A,[1]Sheet1!$A:$L,9,FALSE)</f>
        <v>No</v>
      </c>
      <c r="P1768" s="3" t="str">
        <f>VLOOKUP($A:$A,[1]Sheet1!$A:$L,10,FALSE)</f>
        <v>No</v>
      </c>
      <c r="Q1768" s="3">
        <f>VLOOKUP($A:$A,[1]Sheet1!$A:$L,11,FALSE)</f>
        <v>82</v>
      </c>
    </row>
    <row r="1769" spans="1:17" x14ac:dyDescent="0.25">
      <c r="A1769" s="3" t="s">
        <v>5979</v>
      </c>
      <c r="B1769" s="3" t="s">
        <v>5977</v>
      </c>
      <c r="C1769" s="3" t="s">
        <v>5978</v>
      </c>
      <c r="D1769" s="3">
        <v>675716509484</v>
      </c>
      <c r="E1769" s="3">
        <v>71.19</v>
      </c>
      <c r="F1769" s="3">
        <v>54.59</v>
      </c>
      <c r="G1769" s="3" t="s">
        <v>11</v>
      </c>
      <c r="H1769" s="3" t="s">
        <v>12</v>
      </c>
      <c r="I1769" s="3">
        <f>VLOOKUP($A:$A,[1]Sheet1!$A:$L,3,FALSE)</f>
        <v>18.899999999999999</v>
      </c>
      <c r="J1769" s="3">
        <f>VLOOKUP($A:$A,[1]Sheet1!$A:$L,4,FALSE)</f>
        <v>23.62</v>
      </c>
      <c r="K1769" s="3">
        <f>VLOOKUP($A:$A,[1]Sheet1!$A:$L,5,FALSE)</f>
        <v>9.06</v>
      </c>
      <c r="L1769" s="3">
        <f>VLOOKUP($A:$A,[1]Sheet1!$A:$L,6,FALSE)</f>
        <v>2.34</v>
      </c>
      <c r="M1769" s="3">
        <f>VLOOKUP($A:$A,[1]Sheet1!$A:$L,7,FALSE)</f>
        <v>8.93</v>
      </c>
      <c r="N1769" s="3">
        <f>VLOOKUP($A:$A,[1]Sheet1!$A:$L,8,FALSE)</f>
        <v>9.4700000000000006</v>
      </c>
      <c r="O1769" s="3" t="str">
        <f>VLOOKUP($A:$A,[1]Sheet1!$A:$L,9,FALSE)</f>
        <v>No</v>
      </c>
      <c r="P1769" s="3" t="str">
        <f>VLOOKUP($A:$A,[1]Sheet1!$A:$L,10,FALSE)</f>
        <v>No</v>
      </c>
      <c r="Q1769" s="3">
        <f>VLOOKUP($A:$A,[1]Sheet1!$A:$L,11,FALSE)</f>
        <v>82</v>
      </c>
    </row>
    <row r="1770" spans="1:17" x14ac:dyDescent="0.25">
      <c r="A1770" s="3" t="s">
        <v>5982</v>
      </c>
      <c r="B1770" s="3" t="s">
        <v>5980</v>
      </c>
      <c r="C1770" s="3" t="s">
        <v>5981</v>
      </c>
      <c r="D1770" s="3">
        <v>675716509552</v>
      </c>
      <c r="E1770" s="3">
        <v>77.290000000000006</v>
      </c>
      <c r="F1770" s="3">
        <v>60.05</v>
      </c>
      <c r="G1770" s="3" t="s">
        <v>11</v>
      </c>
      <c r="H1770" s="3" t="s">
        <v>12</v>
      </c>
      <c r="I1770" s="3">
        <f>VLOOKUP($A:$A,[1]Sheet1!$A:$L,3,FALSE)</f>
        <v>18.899999999999999</v>
      </c>
      <c r="J1770" s="3">
        <f>VLOOKUP($A:$A,[1]Sheet1!$A:$L,4,FALSE)</f>
        <v>23.62</v>
      </c>
      <c r="K1770" s="3">
        <f>VLOOKUP($A:$A,[1]Sheet1!$A:$L,5,FALSE)</f>
        <v>9.84</v>
      </c>
      <c r="L1770" s="3">
        <f>VLOOKUP($A:$A,[1]Sheet1!$A:$L,6,FALSE)</f>
        <v>2.54</v>
      </c>
      <c r="M1770" s="3">
        <f>VLOOKUP($A:$A,[1]Sheet1!$A:$L,7,FALSE)</f>
        <v>9.92</v>
      </c>
      <c r="N1770" s="3">
        <f>VLOOKUP($A:$A,[1]Sheet1!$A:$L,8,FALSE)</f>
        <v>10.130000000000001</v>
      </c>
      <c r="O1770" s="3" t="str">
        <f>VLOOKUP($A:$A,[1]Sheet1!$A:$L,9,FALSE)</f>
        <v>No</v>
      </c>
      <c r="P1770" s="3" t="str">
        <f>VLOOKUP($A:$A,[1]Sheet1!$A:$L,10,FALSE)</f>
        <v>No</v>
      </c>
      <c r="Q1770" s="3">
        <f>VLOOKUP($A:$A,[1]Sheet1!$A:$L,11,FALSE)</f>
        <v>82</v>
      </c>
    </row>
    <row r="1771" spans="1:17" x14ac:dyDescent="0.25">
      <c r="A1771" s="3" t="s">
        <v>6006</v>
      </c>
      <c r="B1771" s="3" t="s">
        <v>6004</v>
      </c>
      <c r="C1771" s="3" t="s">
        <v>6005</v>
      </c>
      <c r="D1771" s="3">
        <v>675716613891</v>
      </c>
      <c r="E1771" s="3">
        <v>71.19</v>
      </c>
      <c r="F1771" s="3">
        <v>54.59</v>
      </c>
      <c r="G1771" s="3" t="s">
        <v>11</v>
      </c>
      <c r="H1771" s="3" t="s">
        <v>12</v>
      </c>
      <c r="I1771" s="3">
        <f>VLOOKUP($A:$A,[1]Sheet1!$A:$L,3,FALSE)</f>
        <v>18.899999999999999</v>
      </c>
      <c r="J1771" s="3">
        <f>VLOOKUP($A:$A,[1]Sheet1!$A:$L,4,FALSE)</f>
        <v>23.62</v>
      </c>
      <c r="K1771" s="3">
        <f>VLOOKUP($A:$A,[1]Sheet1!$A:$L,5,FALSE)</f>
        <v>9.4499999999999993</v>
      </c>
      <c r="L1771" s="3">
        <f>VLOOKUP($A:$A,[1]Sheet1!$A:$L,6,FALSE)</f>
        <v>2.44</v>
      </c>
      <c r="M1771" s="3">
        <f>VLOOKUP($A:$A,[1]Sheet1!$A:$L,7,FALSE)</f>
        <v>9.7200000000000006</v>
      </c>
      <c r="N1771" s="3">
        <f>VLOOKUP($A:$A,[1]Sheet1!$A:$L,8,FALSE)</f>
        <v>9.91</v>
      </c>
      <c r="O1771" s="3" t="str">
        <f>VLOOKUP($A:$A,[1]Sheet1!$A:$L,9,FALSE)</f>
        <v>No</v>
      </c>
      <c r="P1771" s="3" t="str">
        <f>VLOOKUP($A:$A,[1]Sheet1!$A:$L,10,FALSE)</f>
        <v>No</v>
      </c>
      <c r="Q1771" s="3">
        <f>VLOOKUP($A:$A,[1]Sheet1!$A:$L,11,FALSE)</f>
        <v>82</v>
      </c>
    </row>
    <row r="1772" spans="1:17" x14ac:dyDescent="0.25">
      <c r="A1772" s="3" t="s">
        <v>6042</v>
      </c>
      <c r="B1772" s="3" t="s">
        <v>6040</v>
      </c>
      <c r="C1772" s="3" t="s">
        <v>6041</v>
      </c>
      <c r="D1772" s="3">
        <v>675716709822</v>
      </c>
      <c r="E1772" s="3">
        <v>66.989999999999995</v>
      </c>
      <c r="F1772" s="3">
        <v>51.86</v>
      </c>
      <c r="G1772" s="3" t="s">
        <v>11</v>
      </c>
      <c r="H1772" s="3" t="s">
        <v>12</v>
      </c>
      <c r="I1772" s="3">
        <f>VLOOKUP($A:$A,[1]Sheet1!$A:$L,3,FALSE)</f>
        <v>18.899999999999999</v>
      </c>
      <c r="J1772" s="3">
        <f>VLOOKUP($A:$A,[1]Sheet1!$A:$L,4,FALSE)</f>
        <v>23.6</v>
      </c>
      <c r="K1772" s="3">
        <f>VLOOKUP($A:$A,[1]Sheet1!$A:$L,5,FALSE)</f>
        <v>9.4499999999999993</v>
      </c>
      <c r="L1772" s="3">
        <f>VLOOKUP($A:$A,[1]Sheet1!$A:$L,6,FALSE)</f>
        <v>2.44</v>
      </c>
      <c r="M1772" s="3">
        <f>VLOOKUP($A:$A,[1]Sheet1!$A:$L,7,FALSE)</f>
        <v>8.5299999999999994</v>
      </c>
      <c r="N1772" s="3">
        <f>VLOOKUP($A:$A,[1]Sheet1!$A:$L,8,FALSE)</f>
        <v>9.91</v>
      </c>
      <c r="O1772" s="3" t="str">
        <f>VLOOKUP($A:$A,[1]Sheet1!$A:$L,9,FALSE)</f>
        <v>No</v>
      </c>
      <c r="P1772" s="3" t="str">
        <f>VLOOKUP($A:$A,[1]Sheet1!$A:$L,10,FALSE)</f>
        <v>No</v>
      </c>
      <c r="Q1772" s="3">
        <f>VLOOKUP($A:$A,[1]Sheet1!$A:$L,11,FALSE)</f>
        <v>82</v>
      </c>
    </row>
    <row r="1773" spans="1:17" x14ac:dyDescent="0.25">
      <c r="A1773" s="3" t="s">
        <v>6168</v>
      </c>
      <c r="B1773" s="3" t="s">
        <v>6166</v>
      </c>
      <c r="C1773" s="3" t="s">
        <v>6167</v>
      </c>
      <c r="D1773" s="3">
        <v>675716906436</v>
      </c>
      <c r="E1773" s="3">
        <v>66.989999999999995</v>
      </c>
      <c r="F1773" s="3">
        <v>51.86</v>
      </c>
      <c r="G1773" s="3" t="s">
        <v>11</v>
      </c>
      <c r="H1773" s="3" t="s">
        <v>12</v>
      </c>
      <c r="I1773" s="3">
        <f>VLOOKUP($A:$A,[1]Sheet1!$A:$L,3,FALSE)</f>
        <v>18.5</v>
      </c>
      <c r="J1773" s="3">
        <f>VLOOKUP($A:$A,[1]Sheet1!$A:$L,4,FALSE)</f>
        <v>23.62</v>
      </c>
      <c r="K1773" s="3">
        <f>VLOOKUP($A:$A,[1]Sheet1!$A:$L,5,FALSE)</f>
        <v>9.4499999999999993</v>
      </c>
      <c r="L1773" s="3">
        <f>VLOOKUP($A:$A,[1]Sheet1!$A:$L,6,FALSE)</f>
        <v>2.39</v>
      </c>
      <c r="M1773" s="3">
        <f>VLOOKUP($A:$A,[1]Sheet1!$A:$L,7,FALSE)</f>
        <v>8.15</v>
      </c>
      <c r="N1773" s="3">
        <f>VLOOKUP($A:$A,[1]Sheet1!$A:$L,8,FALSE)</f>
        <v>10.130000000000001</v>
      </c>
      <c r="O1773" s="3" t="str">
        <f>VLOOKUP($A:$A,[1]Sheet1!$A:$L,9,FALSE)</f>
        <v>No</v>
      </c>
      <c r="P1773" s="3" t="str">
        <f>VLOOKUP($A:$A,[1]Sheet1!$A:$L,10,FALSE)</f>
        <v>No</v>
      </c>
      <c r="Q1773" s="3">
        <f>VLOOKUP($A:$A,[1]Sheet1!$A:$L,11,FALSE)</f>
        <v>82</v>
      </c>
    </row>
    <row r="1774" spans="1:17" x14ac:dyDescent="0.25">
      <c r="A1774" s="3" t="s">
        <v>6183</v>
      </c>
      <c r="B1774" s="3" t="s">
        <v>6181</v>
      </c>
      <c r="C1774" s="3" t="s">
        <v>6182</v>
      </c>
      <c r="D1774" s="3">
        <v>675716906481</v>
      </c>
      <c r="E1774" s="3">
        <v>66.989999999999995</v>
      </c>
      <c r="F1774" s="3">
        <v>51.86</v>
      </c>
      <c r="G1774" s="3" t="s">
        <v>11</v>
      </c>
      <c r="H1774" s="3" t="s">
        <v>12</v>
      </c>
      <c r="I1774" s="3">
        <f>VLOOKUP($A:$A,[1]Sheet1!$A:$L,3,FALSE)</f>
        <v>18.899999999999999</v>
      </c>
      <c r="J1774" s="3">
        <f>VLOOKUP($A:$A,[1]Sheet1!$A:$L,4,FALSE)</f>
        <v>23.62</v>
      </c>
      <c r="K1774" s="3">
        <f>VLOOKUP($A:$A,[1]Sheet1!$A:$L,5,FALSE)</f>
        <v>9.06</v>
      </c>
      <c r="L1774" s="3">
        <f>VLOOKUP($A:$A,[1]Sheet1!$A:$L,6,FALSE)</f>
        <v>2.34</v>
      </c>
      <c r="M1774" s="3">
        <f>VLOOKUP($A:$A,[1]Sheet1!$A:$L,7,FALSE)</f>
        <v>8.15</v>
      </c>
      <c r="N1774" s="3">
        <f>VLOOKUP($A:$A,[1]Sheet1!$A:$L,8,FALSE)</f>
        <v>9.4700000000000006</v>
      </c>
      <c r="O1774" s="3" t="str">
        <f>VLOOKUP($A:$A,[1]Sheet1!$A:$L,9,FALSE)</f>
        <v>No</v>
      </c>
      <c r="P1774" s="3" t="str">
        <f>VLOOKUP($A:$A,[1]Sheet1!$A:$L,10,FALSE)</f>
        <v>No</v>
      </c>
      <c r="Q1774" s="3">
        <f>VLOOKUP($A:$A,[1]Sheet1!$A:$L,11,FALSE)</f>
        <v>82</v>
      </c>
    </row>
    <row r="1775" spans="1:17" x14ac:dyDescent="0.25">
      <c r="A1775" s="3" t="s">
        <v>6186</v>
      </c>
      <c r="B1775" s="3" t="s">
        <v>6184</v>
      </c>
      <c r="C1775" s="3" t="s">
        <v>6185</v>
      </c>
      <c r="D1775" s="3">
        <v>675716906498</v>
      </c>
      <c r="E1775" s="3">
        <v>72.989999999999995</v>
      </c>
      <c r="F1775" s="3">
        <v>57.05</v>
      </c>
      <c r="G1775" s="3" t="s">
        <v>11</v>
      </c>
      <c r="H1775" s="3" t="s">
        <v>12</v>
      </c>
      <c r="I1775" s="3">
        <f>VLOOKUP($A:$A,[1]Sheet1!$A:$L,3,FALSE)</f>
        <v>18.899999999999999</v>
      </c>
      <c r="J1775" s="3">
        <f>VLOOKUP($A:$A,[1]Sheet1!$A:$L,4,FALSE)</f>
        <v>23.62</v>
      </c>
      <c r="K1775" s="3">
        <f>VLOOKUP($A:$A,[1]Sheet1!$A:$L,5,FALSE)</f>
        <v>9.84</v>
      </c>
      <c r="L1775" s="3">
        <f>VLOOKUP($A:$A,[1]Sheet1!$A:$L,6,FALSE)</f>
        <v>2.54</v>
      </c>
      <c r="M1775" s="3">
        <f>VLOOKUP($A:$A,[1]Sheet1!$A:$L,7,FALSE)</f>
        <v>9.69</v>
      </c>
      <c r="N1775" s="3">
        <f>VLOOKUP($A:$A,[1]Sheet1!$A:$L,8,FALSE)</f>
        <v>10.130000000000001</v>
      </c>
      <c r="O1775" s="3" t="str">
        <f>VLOOKUP($A:$A,[1]Sheet1!$A:$L,9,FALSE)</f>
        <v>No</v>
      </c>
      <c r="P1775" s="3" t="str">
        <f>VLOOKUP($A:$A,[1]Sheet1!$A:$L,10,FALSE)</f>
        <v>No</v>
      </c>
      <c r="Q1775" s="3">
        <f>VLOOKUP($A:$A,[1]Sheet1!$A:$L,11,FALSE)</f>
        <v>82</v>
      </c>
    </row>
    <row r="1776" spans="1:17" x14ac:dyDescent="0.25">
      <c r="A1776" s="3" t="s">
        <v>6255</v>
      </c>
      <c r="B1776" s="3" t="s">
        <v>6253</v>
      </c>
      <c r="C1776" s="3" t="s">
        <v>6254</v>
      </c>
      <c r="D1776" s="3">
        <v>675716986636</v>
      </c>
      <c r="E1776" s="3">
        <v>73.989999999999995</v>
      </c>
      <c r="F1776" s="3">
        <v>57.32</v>
      </c>
      <c r="G1776" s="3" t="s">
        <v>11</v>
      </c>
      <c r="H1776" s="3" t="s">
        <v>12</v>
      </c>
      <c r="I1776" s="3">
        <f>VLOOKUP($A:$A,[1]Sheet1!$A:$L,3,FALSE)</f>
        <v>18.899999999999999</v>
      </c>
      <c r="J1776" s="3">
        <f>VLOOKUP($A:$A,[1]Sheet1!$A:$L,4,FALSE)</f>
        <v>23.62</v>
      </c>
      <c r="K1776" s="3">
        <f>VLOOKUP($A:$A,[1]Sheet1!$A:$L,5,FALSE)</f>
        <v>9.4499999999999993</v>
      </c>
      <c r="L1776" s="3">
        <f>VLOOKUP($A:$A,[1]Sheet1!$A:$L,6,FALSE)</f>
        <v>2.44</v>
      </c>
      <c r="M1776" s="3">
        <f>VLOOKUP($A:$A,[1]Sheet1!$A:$L,7,FALSE)</f>
        <v>8.81</v>
      </c>
      <c r="N1776" s="3">
        <f>VLOOKUP($A:$A,[1]Sheet1!$A:$L,8,FALSE)</f>
        <v>9.91</v>
      </c>
      <c r="O1776" s="3" t="str">
        <f>VLOOKUP($A:$A,[1]Sheet1!$A:$L,9,FALSE)</f>
        <v>No</v>
      </c>
      <c r="P1776" s="3" t="str">
        <f>VLOOKUP($A:$A,[1]Sheet1!$A:$L,10,FALSE)</f>
        <v>No</v>
      </c>
      <c r="Q1776" s="3">
        <f>VLOOKUP($A:$A,[1]Sheet1!$A:$L,11,FALSE)</f>
        <v>82</v>
      </c>
    </row>
    <row r="1777" spans="1:17" x14ac:dyDescent="0.25">
      <c r="A1777" s="3" t="s">
        <v>8550</v>
      </c>
      <c r="B1777" s="3" t="s">
        <v>8548</v>
      </c>
      <c r="C1777" s="3" t="s">
        <v>8549</v>
      </c>
      <c r="D1777" s="3">
        <v>86569023841</v>
      </c>
      <c r="E1777" s="3">
        <v>95.99</v>
      </c>
      <c r="F1777" s="3">
        <v>78.17</v>
      </c>
      <c r="G1777" s="3" t="s">
        <v>11</v>
      </c>
      <c r="H1777" s="3" t="s">
        <v>12</v>
      </c>
      <c r="I1777" s="3">
        <f>VLOOKUP($A:$A,[1]Sheet1!$A:$L,3,FALSE)</f>
        <v>18.899999999999999</v>
      </c>
      <c r="J1777" s="3">
        <f>VLOOKUP($A:$A,[1]Sheet1!$A:$L,4,FALSE)</f>
        <v>23.62</v>
      </c>
      <c r="K1777" s="3">
        <f>VLOOKUP($A:$A,[1]Sheet1!$A:$L,5,FALSE)</f>
        <v>9.4499999999999993</v>
      </c>
      <c r="L1777" s="3">
        <f>VLOOKUP($A:$A,[1]Sheet1!$A:$L,6,FALSE)</f>
        <v>2.44</v>
      </c>
      <c r="M1777" s="3">
        <f>VLOOKUP($A:$A,[1]Sheet1!$A:$L,7,FALSE)</f>
        <v>11.34</v>
      </c>
      <c r="N1777" s="3">
        <f>VLOOKUP($A:$A,[1]Sheet1!$A:$L,8,FALSE)</f>
        <v>15.75</v>
      </c>
      <c r="O1777" s="3" t="str">
        <f>VLOOKUP($A:$A,[1]Sheet1!$A:$L,9,FALSE)</f>
        <v>No</v>
      </c>
      <c r="P1777" s="3" t="str">
        <f>VLOOKUP($A:$A,[1]Sheet1!$A:$L,10,FALSE)</f>
        <v>No</v>
      </c>
      <c r="Q1777" s="3">
        <f>VLOOKUP($A:$A,[1]Sheet1!$A:$L,11,FALSE)</f>
        <v>82</v>
      </c>
    </row>
    <row r="1778" spans="1:17" x14ac:dyDescent="0.25">
      <c r="A1778" s="3" t="s">
        <v>8565</v>
      </c>
      <c r="B1778" s="3" t="s">
        <v>8563</v>
      </c>
      <c r="C1778" s="3" t="s">
        <v>8564</v>
      </c>
      <c r="D1778" s="3">
        <v>86569030559</v>
      </c>
      <c r="E1778" s="3">
        <v>94.99</v>
      </c>
      <c r="F1778" s="3">
        <v>77.27</v>
      </c>
      <c r="G1778" s="3" t="s">
        <v>11</v>
      </c>
      <c r="H1778" s="3" t="s">
        <v>12</v>
      </c>
      <c r="I1778" s="3">
        <f>VLOOKUP($A:$A,[1]Sheet1!$A:$L,3,FALSE)</f>
        <v>18.899999999999999</v>
      </c>
      <c r="J1778" s="3">
        <f>VLOOKUP($A:$A,[1]Sheet1!$A:$L,4,FALSE)</f>
        <v>23.62</v>
      </c>
      <c r="K1778" s="3">
        <f>VLOOKUP($A:$A,[1]Sheet1!$A:$L,5,FALSE)</f>
        <v>9.4499999999999993</v>
      </c>
      <c r="L1778" s="3">
        <f>VLOOKUP($A:$A,[1]Sheet1!$A:$L,6,FALSE)</f>
        <v>2.44</v>
      </c>
      <c r="M1778" s="3">
        <f>VLOOKUP($A:$A,[1]Sheet1!$A:$L,7,FALSE)</f>
        <v>11.45</v>
      </c>
      <c r="N1778" s="3">
        <f>VLOOKUP($A:$A,[1]Sheet1!$A:$L,8,FALSE)</f>
        <v>14.1</v>
      </c>
      <c r="O1778" s="3" t="str">
        <f>VLOOKUP($A:$A,[1]Sheet1!$A:$L,9,FALSE)</f>
        <v>No</v>
      </c>
      <c r="P1778" s="3" t="str">
        <f>VLOOKUP($A:$A,[1]Sheet1!$A:$L,10,FALSE)</f>
        <v>No</v>
      </c>
      <c r="Q1778" s="3">
        <f>VLOOKUP($A:$A,[1]Sheet1!$A:$L,11,FALSE)</f>
        <v>82</v>
      </c>
    </row>
    <row r="1779" spans="1:17" x14ac:dyDescent="0.25">
      <c r="A1779" s="3" t="s">
        <v>8571</v>
      </c>
      <c r="B1779" s="3" t="s">
        <v>8569</v>
      </c>
      <c r="C1779" s="3" t="s">
        <v>8570</v>
      </c>
      <c r="D1779" s="3">
        <v>86569030610</v>
      </c>
      <c r="E1779" s="3">
        <v>94.99</v>
      </c>
      <c r="F1779" s="3">
        <v>77.27</v>
      </c>
      <c r="G1779" s="3" t="s">
        <v>11</v>
      </c>
      <c r="H1779" s="3" t="s">
        <v>12</v>
      </c>
      <c r="I1779" s="3">
        <f>VLOOKUP($A:$A,[1]Sheet1!$A:$L,3,FALSE)</f>
        <v>18.899999999999999</v>
      </c>
      <c r="J1779" s="3">
        <f>VLOOKUP($A:$A,[1]Sheet1!$A:$L,4,FALSE)</f>
        <v>23.62</v>
      </c>
      <c r="K1779" s="3">
        <f>VLOOKUP($A:$A,[1]Sheet1!$A:$L,5,FALSE)</f>
        <v>9.4499999999999993</v>
      </c>
      <c r="L1779" s="3">
        <f>VLOOKUP($A:$A,[1]Sheet1!$A:$L,6,FALSE)</f>
        <v>2.44</v>
      </c>
      <c r="M1779" s="3">
        <f>VLOOKUP($A:$A,[1]Sheet1!$A:$L,7,FALSE)</f>
        <v>11.45</v>
      </c>
      <c r="N1779" s="3">
        <f>VLOOKUP($A:$A,[1]Sheet1!$A:$L,8,FALSE)</f>
        <v>14.1</v>
      </c>
      <c r="O1779" s="3" t="str">
        <f>VLOOKUP($A:$A,[1]Sheet1!$A:$L,9,FALSE)</f>
        <v>No</v>
      </c>
      <c r="P1779" s="3" t="str">
        <f>VLOOKUP($A:$A,[1]Sheet1!$A:$L,10,FALSE)</f>
        <v>No</v>
      </c>
      <c r="Q1779" s="3">
        <f>VLOOKUP($A:$A,[1]Sheet1!$A:$L,11,FALSE)</f>
        <v>82</v>
      </c>
    </row>
    <row r="1780" spans="1:17" x14ac:dyDescent="0.25">
      <c r="A1780" s="3" t="s">
        <v>8586</v>
      </c>
      <c r="B1780" s="3" t="s">
        <v>8584</v>
      </c>
      <c r="C1780" s="3" t="s">
        <v>8585</v>
      </c>
      <c r="D1780" s="3">
        <v>86569044839</v>
      </c>
      <c r="E1780" s="3">
        <v>96.69</v>
      </c>
      <c r="F1780" s="3">
        <v>78.95</v>
      </c>
      <c r="G1780" s="3" t="s">
        <v>11</v>
      </c>
      <c r="H1780" s="3" t="s">
        <v>12</v>
      </c>
      <c r="I1780" s="3">
        <f>VLOOKUP($A:$A,[1]Sheet1!$A:$L,3,FALSE)</f>
        <v>18.899999999999999</v>
      </c>
      <c r="J1780" s="3">
        <f>VLOOKUP($A:$A,[1]Sheet1!$A:$L,4,FALSE)</f>
        <v>23.62</v>
      </c>
      <c r="K1780" s="3">
        <f>VLOOKUP($A:$A,[1]Sheet1!$A:$L,5,FALSE)</f>
        <v>9.4499999999999993</v>
      </c>
      <c r="L1780" s="3">
        <f>VLOOKUP($A:$A,[1]Sheet1!$A:$L,6,FALSE)</f>
        <v>2.44</v>
      </c>
      <c r="M1780" s="3">
        <f>VLOOKUP($A:$A,[1]Sheet1!$A:$L,7,FALSE)</f>
        <v>10.73</v>
      </c>
      <c r="N1780" s="3">
        <f>VLOOKUP($A:$A,[1]Sheet1!$A:$L,8,FALSE)</f>
        <v>13.83</v>
      </c>
      <c r="O1780" s="3" t="str">
        <f>VLOOKUP($A:$A,[1]Sheet1!$A:$L,9,FALSE)</f>
        <v>No</v>
      </c>
      <c r="P1780" s="3" t="str">
        <f>VLOOKUP($A:$A,[1]Sheet1!$A:$L,10,FALSE)</f>
        <v>No</v>
      </c>
      <c r="Q1780" s="3">
        <f>VLOOKUP($A:$A,[1]Sheet1!$A:$L,11,FALSE)</f>
        <v>82</v>
      </c>
    </row>
    <row r="1781" spans="1:17" x14ac:dyDescent="0.25">
      <c r="A1781" s="3" t="s">
        <v>8592</v>
      </c>
      <c r="B1781" s="3" t="s">
        <v>8590</v>
      </c>
      <c r="C1781" s="3" t="s">
        <v>8591</v>
      </c>
      <c r="D1781" s="3">
        <v>86569073983</v>
      </c>
      <c r="E1781" s="3">
        <v>89.99</v>
      </c>
      <c r="F1781" s="3">
        <v>73.42</v>
      </c>
      <c r="G1781" s="3" t="s">
        <v>11</v>
      </c>
      <c r="H1781" s="3" t="s">
        <v>12</v>
      </c>
      <c r="I1781" s="3">
        <f>VLOOKUP($A:$A,[1]Sheet1!$A:$L,3,FALSE)</f>
        <v>18.899999999999999</v>
      </c>
      <c r="J1781" s="3">
        <f>VLOOKUP($A:$A,[1]Sheet1!$A:$L,4,FALSE)</f>
        <v>23.62</v>
      </c>
      <c r="K1781" s="3">
        <f>VLOOKUP($A:$A,[1]Sheet1!$A:$L,5,FALSE)</f>
        <v>9.4499999999999993</v>
      </c>
      <c r="L1781" s="3">
        <f>VLOOKUP($A:$A,[1]Sheet1!$A:$L,6,FALSE)</f>
        <v>2.44</v>
      </c>
      <c r="M1781" s="3">
        <f>VLOOKUP($A:$A,[1]Sheet1!$A:$L,7,FALSE)</f>
        <v>11.45</v>
      </c>
      <c r="N1781" s="3">
        <f>VLOOKUP($A:$A,[1]Sheet1!$A:$L,8,FALSE)</f>
        <v>14.1</v>
      </c>
      <c r="O1781" s="3" t="str">
        <f>VLOOKUP($A:$A,[1]Sheet1!$A:$L,9,FALSE)</f>
        <v>No</v>
      </c>
      <c r="P1781" s="3" t="str">
        <f>VLOOKUP($A:$A,[1]Sheet1!$A:$L,10,FALSE)</f>
        <v>No</v>
      </c>
      <c r="Q1781" s="3">
        <f>VLOOKUP($A:$A,[1]Sheet1!$A:$L,11,FALSE)</f>
        <v>82</v>
      </c>
    </row>
    <row r="1782" spans="1:17" x14ac:dyDescent="0.25">
      <c r="A1782" s="3" t="s">
        <v>9804</v>
      </c>
      <c r="B1782" s="3" t="s">
        <v>9802</v>
      </c>
      <c r="C1782" s="3" t="s">
        <v>9803</v>
      </c>
      <c r="D1782" s="3">
        <v>86569130150</v>
      </c>
      <c r="E1782" s="3">
        <v>54.99</v>
      </c>
      <c r="F1782" s="3">
        <v>38.630000000000003</v>
      </c>
      <c r="G1782" s="3" t="s">
        <v>11</v>
      </c>
      <c r="H1782" s="3" t="s">
        <v>12</v>
      </c>
      <c r="I1782" s="3">
        <f>VLOOKUP($A:$A,[1]Sheet1!$A:$L,3,FALSE)</f>
        <v>17.72</v>
      </c>
      <c r="J1782" s="3">
        <f>VLOOKUP($A:$A,[1]Sheet1!$A:$L,4,FALSE)</f>
        <v>21.65</v>
      </c>
      <c r="K1782" s="3">
        <f>VLOOKUP($A:$A,[1]Sheet1!$A:$L,5,FALSE)</f>
        <v>11.42</v>
      </c>
      <c r="L1782" s="3">
        <f>VLOOKUP($A:$A,[1]Sheet1!$A:$L,6,FALSE)</f>
        <v>2.5299999999999998</v>
      </c>
      <c r="M1782" s="3">
        <f>VLOOKUP($A:$A,[1]Sheet1!$A:$L,7,FALSE)</f>
        <v>6.83</v>
      </c>
      <c r="N1782" s="3">
        <f>VLOOKUP($A:$A,[1]Sheet1!$A:$L,8,FALSE)</f>
        <v>8.59</v>
      </c>
      <c r="O1782" s="3" t="str">
        <f>VLOOKUP($A:$A,[1]Sheet1!$A:$L,9,FALSE)</f>
        <v>No</v>
      </c>
      <c r="P1782" s="3" t="str">
        <f>VLOOKUP($A:$A,[1]Sheet1!$A:$L,10,FALSE)</f>
        <v>No</v>
      </c>
      <c r="Q1782" s="3">
        <f>VLOOKUP($A:$A,[1]Sheet1!$A:$L,11,FALSE)</f>
        <v>82</v>
      </c>
    </row>
    <row r="1783" spans="1:17" x14ac:dyDescent="0.25">
      <c r="A1783" s="3" t="s">
        <v>9825</v>
      </c>
      <c r="B1783" s="3" t="s">
        <v>9823</v>
      </c>
      <c r="C1783" s="3" t="s">
        <v>9824</v>
      </c>
      <c r="D1783" s="3">
        <v>86569044174</v>
      </c>
      <c r="E1783" s="3">
        <v>56.69</v>
      </c>
      <c r="F1783" s="3">
        <v>41.05</v>
      </c>
      <c r="G1783" s="3" t="s">
        <v>11</v>
      </c>
      <c r="H1783" s="3" t="s">
        <v>12</v>
      </c>
      <c r="I1783" s="3">
        <f>VLOOKUP($A:$A,[1]Sheet1!$A:$L,3,FALSE)</f>
        <v>18.5</v>
      </c>
      <c r="J1783" s="3">
        <f>VLOOKUP($A:$A,[1]Sheet1!$A:$L,4,FALSE)</f>
        <v>21.65</v>
      </c>
      <c r="K1783" s="3">
        <f>VLOOKUP($A:$A,[1]Sheet1!$A:$L,5,FALSE)</f>
        <v>10.24</v>
      </c>
      <c r="L1783" s="3">
        <f>VLOOKUP($A:$A,[1]Sheet1!$A:$L,6,FALSE)</f>
        <v>2.37</v>
      </c>
      <c r="M1783" s="3">
        <f>VLOOKUP($A:$A,[1]Sheet1!$A:$L,7,FALSE)</f>
        <v>5.94</v>
      </c>
      <c r="N1783" s="3">
        <f>VLOOKUP($A:$A,[1]Sheet1!$A:$L,8,FALSE)</f>
        <v>7.49</v>
      </c>
      <c r="O1783" s="3" t="str">
        <f>VLOOKUP($A:$A,[1]Sheet1!$A:$L,9,FALSE)</f>
        <v>No</v>
      </c>
      <c r="P1783" s="3" t="str">
        <f>VLOOKUP($A:$A,[1]Sheet1!$A:$L,10,FALSE)</f>
        <v>No</v>
      </c>
      <c r="Q1783" s="3">
        <f>VLOOKUP($A:$A,[1]Sheet1!$A:$L,11,FALSE)</f>
        <v>82</v>
      </c>
    </row>
    <row r="1784" spans="1:17" x14ac:dyDescent="0.25">
      <c r="A1784" s="3" t="s">
        <v>9840</v>
      </c>
      <c r="B1784" s="3" t="s">
        <v>9838</v>
      </c>
      <c r="C1784" s="3" t="s">
        <v>9839</v>
      </c>
      <c r="D1784" s="3">
        <v>86569059918</v>
      </c>
      <c r="E1784" s="3">
        <v>53.69</v>
      </c>
      <c r="F1784" s="3">
        <v>38.11</v>
      </c>
      <c r="G1784" s="3" t="s">
        <v>11</v>
      </c>
      <c r="H1784" s="3" t="s">
        <v>12</v>
      </c>
      <c r="I1784" s="3">
        <f>VLOOKUP($A:$A,[1]Sheet1!$A:$L,3,FALSE)</f>
        <v>18.5</v>
      </c>
      <c r="J1784" s="3">
        <f>VLOOKUP($A:$A,[1]Sheet1!$A:$L,4,FALSE)</f>
        <v>21.26</v>
      </c>
      <c r="K1784" s="3">
        <f>VLOOKUP($A:$A,[1]Sheet1!$A:$L,5,FALSE)</f>
        <v>10.24</v>
      </c>
      <c r="L1784" s="3">
        <f>VLOOKUP($A:$A,[1]Sheet1!$A:$L,6,FALSE)</f>
        <v>2.33</v>
      </c>
      <c r="M1784" s="3">
        <f>VLOOKUP($A:$A,[1]Sheet1!$A:$L,7,FALSE)</f>
        <v>8.81</v>
      </c>
      <c r="N1784" s="3">
        <f>VLOOKUP($A:$A,[1]Sheet1!$A:$L,8,FALSE)</f>
        <v>9.4700000000000006</v>
      </c>
      <c r="O1784" s="3" t="str">
        <f>VLOOKUP($A:$A,[1]Sheet1!$A:$L,9,FALSE)</f>
        <v>No</v>
      </c>
      <c r="P1784" s="3" t="str">
        <f>VLOOKUP($A:$A,[1]Sheet1!$A:$L,10,FALSE)</f>
        <v>No</v>
      </c>
      <c r="Q1784" s="3">
        <f>VLOOKUP($A:$A,[1]Sheet1!$A:$L,11,FALSE)</f>
        <v>82</v>
      </c>
    </row>
    <row r="1785" spans="1:17" x14ac:dyDescent="0.25">
      <c r="A1785" s="3" t="s">
        <v>10128</v>
      </c>
      <c r="B1785" s="3" t="s">
        <v>10126</v>
      </c>
      <c r="C1785" s="3" t="s">
        <v>10127</v>
      </c>
      <c r="D1785" s="3">
        <v>86569130129</v>
      </c>
      <c r="E1785" s="3">
        <v>50.39</v>
      </c>
      <c r="F1785" s="3">
        <v>33.799999999999997</v>
      </c>
      <c r="G1785" s="3" t="s">
        <v>11</v>
      </c>
      <c r="H1785" s="3" t="s">
        <v>12</v>
      </c>
      <c r="I1785" s="3">
        <f>VLOOKUP($A:$A,[1]Sheet1!$A:$L,3,FALSE)</f>
        <v>18.11</v>
      </c>
      <c r="J1785" s="3">
        <f>VLOOKUP($A:$A,[1]Sheet1!$A:$L,4,FALSE)</f>
        <v>21.65</v>
      </c>
      <c r="K1785" s="3">
        <f>VLOOKUP($A:$A,[1]Sheet1!$A:$L,5,FALSE)</f>
        <v>10.63</v>
      </c>
      <c r="L1785" s="3">
        <f>VLOOKUP($A:$A,[1]Sheet1!$A:$L,6,FALSE)</f>
        <v>2.41</v>
      </c>
      <c r="M1785" s="3">
        <f>VLOOKUP($A:$A,[1]Sheet1!$A:$L,7,FALSE)</f>
        <v>5.51</v>
      </c>
      <c r="N1785" s="3">
        <f>VLOOKUP($A:$A,[1]Sheet1!$A:$L,8,FALSE)</f>
        <v>7.49</v>
      </c>
      <c r="O1785" s="3" t="str">
        <f>VLOOKUP($A:$A,[1]Sheet1!$A:$L,9,FALSE)</f>
        <v>No</v>
      </c>
      <c r="P1785" s="3" t="str">
        <f>VLOOKUP($A:$A,[1]Sheet1!$A:$L,10,FALSE)</f>
        <v>No</v>
      </c>
      <c r="Q1785" s="3">
        <f>VLOOKUP($A:$A,[1]Sheet1!$A:$L,11,FALSE)</f>
        <v>82</v>
      </c>
    </row>
    <row r="1786" spans="1:17" x14ac:dyDescent="0.25">
      <c r="A1786" s="3" t="s">
        <v>10326</v>
      </c>
      <c r="B1786" s="3" t="s">
        <v>10324</v>
      </c>
      <c r="C1786" s="3" t="s">
        <v>10325</v>
      </c>
      <c r="D1786" s="3">
        <v>86569130440</v>
      </c>
      <c r="E1786" s="3">
        <v>83.99</v>
      </c>
      <c r="F1786" s="3">
        <v>66.760000000000005</v>
      </c>
      <c r="G1786" s="3" t="s">
        <v>11</v>
      </c>
      <c r="H1786" s="3" t="s">
        <v>12</v>
      </c>
      <c r="I1786" s="3">
        <f>VLOOKUP($A:$A,[1]Sheet1!$A:$L,3,FALSE)</f>
        <v>13</v>
      </c>
      <c r="J1786" s="3">
        <f>VLOOKUP($A:$A,[1]Sheet1!$A:$L,4,FALSE)</f>
        <v>23.5</v>
      </c>
      <c r="K1786" s="3">
        <f>VLOOKUP($A:$A,[1]Sheet1!$A:$L,5,FALSE)</f>
        <v>16</v>
      </c>
      <c r="L1786" s="3">
        <f>VLOOKUP($A:$A,[1]Sheet1!$A:$L,6,FALSE)</f>
        <v>2.83</v>
      </c>
      <c r="M1786" s="3">
        <f>VLOOKUP($A:$A,[1]Sheet1!$A:$L,7,FALSE)</f>
        <v>9.4600000000000009</v>
      </c>
      <c r="N1786" s="3">
        <f>VLOOKUP($A:$A,[1]Sheet1!$A:$L,8,FALSE)</f>
        <v>12.32</v>
      </c>
      <c r="O1786" s="3" t="str">
        <f>VLOOKUP($A:$A,[1]Sheet1!$A:$L,9,FALSE)</f>
        <v>No</v>
      </c>
      <c r="P1786" s="3" t="str">
        <f>VLOOKUP($A:$A,[1]Sheet1!$A:$L,10,FALSE)</f>
        <v>No</v>
      </c>
      <c r="Q1786" s="3">
        <f>VLOOKUP($A:$A,[1]Sheet1!$A:$L,11,FALSE)</f>
        <v>82</v>
      </c>
    </row>
    <row r="1787" spans="1:17" x14ac:dyDescent="0.25">
      <c r="A1787" s="3" t="s">
        <v>10329</v>
      </c>
      <c r="B1787" s="3" t="s">
        <v>10327</v>
      </c>
      <c r="C1787" s="3" t="s">
        <v>10328</v>
      </c>
      <c r="D1787" s="3">
        <v>86569130433</v>
      </c>
      <c r="E1787" s="3">
        <v>83.99</v>
      </c>
      <c r="F1787" s="3">
        <v>66.760000000000005</v>
      </c>
      <c r="G1787" s="3" t="s">
        <v>11</v>
      </c>
      <c r="H1787" s="3" t="s">
        <v>12</v>
      </c>
      <c r="I1787" s="3">
        <f>VLOOKUP($A:$A,[1]Sheet1!$A:$L,3,FALSE)</f>
        <v>13</v>
      </c>
      <c r="J1787" s="3">
        <f>VLOOKUP($A:$A,[1]Sheet1!$A:$L,4,FALSE)</f>
        <v>23.5</v>
      </c>
      <c r="K1787" s="3">
        <f>VLOOKUP($A:$A,[1]Sheet1!$A:$L,5,FALSE)</f>
        <v>16</v>
      </c>
      <c r="L1787" s="3">
        <f>VLOOKUP($A:$A,[1]Sheet1!$A:$L,6,FALSE)</f>
        <v>2.83</v>
      </c>
      <c r="M1787" s="3">
        <f>VLOOKUP($A:$A,[1]Sheet1!$A:$L,7,FALSE)</f>
        <v>9.4600000000000009</v>
      </c>
      <c r="N1787" s="3">
        <f>VLOOKUP($A:$A,[1]Sheet1!$A:$L,8,FALSE)</f>
        <v>12.32</v>
      </c>
      <c r="O1787" s="3" t="str">
        <f>VLOOKUP($A:$A,[1]Sheet1!$A:$L,9,FALSE)</f>
        <v>No</v>
      </c>
      <c r="P1787" s="3" t="str">
        <f>VLOOKUP($A:$A,[1]Sheet1!$A:$L,10,FALSE)</f>
        <v>No</v>
      </c>
      <c r="Q1787" s="3">
        <f>VLOOKUP($A:$A,[1]Sheet1!$A:$L,11,FALSE)</f>
        <v>82</v>
      </c>
    </row>
    <row r="1788" spans="1:17" x14ac:dyDescent="0.25">
      <c r="A1788" s="3" t="s">
        <v>10332</v>
      </c>
      <c r="B1788" s="3" t="s">
        <v>10330</v>
      </c>
      <c r="C1788" s="3" t="s">
        <v>10331</v>
      </c>
      <c r="D1788" s="3">
        <v>86569130426</v>
      </c>
      <c r="E1788" s="3">
        <v>83.99</v>
      </c>
      <c r="F1788" s="3">
        <v>66.760000000000005</v>
      </c>
      <c r="G1788" s="3" t="s">
        <v>11</v>
      </c>
      <c r="H1788" s="3" t="s">
        <v>12</v>
      </c>
      <c r="I1788" s="3">
        <f>VLOOKUP($A:$A,[1]Sheet1!$A:$L,3,FALSE)</f>
        <v>13</v>
      </c>
      <c r="J1788" s="3">
        <f>VLOOKUP($A:$A,[1]Sheet1!$A:$L,4,FALSE)</f>
        <v>23.5</v>
      </c>
      <c r="K1788" s="3">
        <f>VLOOKUP($A:$A,[1]Sheet1!$A:$L,5,FALSE)</f>
        <v>16</v>
      </c>
      <c r="L1788" s="3">
        <f>VLOOKUP($A:$A,[1]Sheet1!$A:$L,6,FALSE)</f>
        <v>2.83</v>
      </c>
      <c r="M1788" s="3">
        <f>VLOOKUP($A:$A,[1]Sheet1!$A:$L,7,FALSE)</f>
        <v>9.4600000000000009</v>
      </c>
      <c r="N1788" s="3">
        <f>VLOOKUP($A:$A,[1]Sheet1!$A:$L,8,FALSE)</f>
        <v>12.32</v>
      </c>
      <c r="O1788" s="3" t="str">
        <f>VLOOKUP($A:$A,[1]Sheet1!$A:$L,9,FALSE)</f>
        <v>No</v>
      </c>
      <c r="P1788" s="3" t="str">
        <f>VLOOKUP($A:$A,[1]Sheet1!$A:$L,10,FALSE)</f>
        <v>No</v>
      </c>
      <c r="Q1788" s="3">
        <f>VLOOKUP($A:$A,[1]Sheet1!$A:$L,11,FALSE)</f>
        <v>82</v>
      </c>
    </row>
    <row r="1789" spans="1:17" x14ac:dyDescent="0.25">
      <c r="A1789" s="3" t="s">
        <v>10395</v>
      </c>
      <c r="B1789" s="3" t="s">
        <v>10393</v>
      </c>
      <c r="C1789" s="3" t="s">
        <v>10394</v>
      </c>
      <c r="D1789" s="3">
        <v>86569171252</v>
      </c>
      <c r="E1789" s="3">
        <v>82.89</v>
      </c>
      <c r="F1789" s="3">
        <v>65.510000000000005</v>
      </c>
      <c r="G1789" s="3" t="s">
        <v>11</v>
      </c>
      <c r="H1789" s="3" t="s">
        <v>12</v>
      </c>
      <c r="I1789" s="3">
        <f>VLOOKUP($A:$A,[1]Sheet1!$A:$L,3,FALSE)</f>
        <v>18.899999999999999</v>
      </c>
      <c r="J1789" s="3">
        <f>VLOOKUP($A:$A,[1]Sheet1!$A:$L,4,FALSE)</f>
        <v>23.62</v>
      </c>
      <c r="K1789" s="3">
        <f>VLOOKUP($A:$A,[1]Sheet1!$A:$L,5,FALSE)</f>
        <v>9.06</v>
      </c>
      <c r="L1789" s="3">
        <f>VLOOKUP($A:$A,[1]Sheet1!$A:$L,6,FALSE)</f>
        <v>2.34</v>
      </c>
      <c r="M1789" s="3">
        <f>VLOOKUP($A:$A,[1]Sheet1!$A:$L,7,FALSE)</f>
        <v>11.56</v>
      </c>
      <c r="N1789" s="3">
        <f>VLOOKUP($A:$A,[1]Sheet1!$A:$L,8,FALSE)</f>
        <v>15.2</v>
      </c>
      <c r="O1789" s="3" t="str">
        <f>VLOOKUP($A:$A,[1]Sheet1!$A:$L,9,FALSE)</f>
        <v>No</v>
      </c>
      <c r="P1789" s="3" t="str">
        <f>VLOOKUP($A:$A,[1]Sheet1!$A:$L,10,FALSE)</f>
        <v>No</v>
      </c>
      <c r="Q1789" s="3">
        <f>VLOOKUP($A:$A,[1]Sheet1!$A:$L,11,FALSE)</f>
        <v>82</v>
      </c>
    </row>
    <row r="1790" spans="1:17" x14ac:dyDescent="0.25">
      <c r="A1790" s="3" t="s">
        <v>10662</v>
      </c>
      <c r="B1790" s="3" t="s">
        <v>10660</v>
      </c>
      <c r="C1790" s="3" t="s">
        <v>10661</v>
      </c>
      <c r="D1790" s="3">
        <v>86569184993</v>
      </c>
      <c r="E1790" s="3">
        <v>108.59</v>
      </c>
      <c r="F1790" s="3">
        <v>88.82</v>
      </c>
      <c r="G1790" s="3" t="s">
        <v>11</v>
      </c>
      <c r="H1790" s="3" t="s">
        <v>12</v>
      </c>
      <c r="I1790" s="3">
        <f>VLOOKUP($A:$A,[1]Sheet1!$A:$L,3,FALSE)</f>
        <v>13.98</v>
      </c>
      <c r="J1790" s="3">
        <f>VLOOKUP($A:$A,[1]Sheet1!$A:$L,4,FALSE)</f>
        <v>19.29</v>
      </c>
      <c r="K1790" s="3">
        <f>VLOOKUP($A:$A,[1]Sheet1!$A:$L,5,FALSE)</f>
        <v>16.14</v>
      </c>
      <c r="L1790" s="3">
        <f>VLOOKUP($A:$A,[1]Sheet1!$A:$L,6,FALSE)</f>
        <v>2.52</v>
      </c>
      <c r="M1790" s="3">
        <f>VLOOKUP($A:$A,[1]Sheet1!$A:$L,7,FALSE)</f>
        <v>20.260000000000002</v>
      </c>
      <c r="N1790" s="3">
        <f>VLOOKUP($A:$A,[1]Sheet1!$A:$L,8,FALSE)</f>
        <v>14.76</v>
      </c>
      <c r="O1790" s="3" t="str">
        <f>VLOOKUP($A:$A,[1]Sheet1!$A:$L,9,FALSE)</f>
        <v>No</v>
      </c>
      <c r="P1790" s="3" t="str">
        <f>VLOOKUP($A:$A,[1]Sheet1!$A:$L,10,FALSE)</f>
        <v>No</v>
      </c>
      <c r="Q1790" s="3">
        <f>VLOOKUP($A:$A,[1]Sheet1!$A:$L,11,FALSE)</f>
        <v>82</v>
      </c>
    </row>
    <row r="1791" spans="1:17" x14ac:dyDescent="0.25">
      <c r="A1791" s="3" t="s">
        <v>10695</v>
      </c>
      <c r="B1791" s="3" t="s">
        <v>10693</v>
      </c>
      <c r="C1791" s="3" t="s">
        <v>10694</v>
      </c>
      <c r="D1791" s="3">
        <v>86569184986</v>
      </c>
      <c r="E1791" s="3">
        <v>108.59</v>
      </c>
      <c r="F1791" s="3">
        <v>88.82</v>
      </c>
      <c r="G1791" s="3" t="s">
        <v>11</v>
      </c>
      <c r="H1791" s="3" t="s">
        <v>12</v>
      </c>
      <c r="I1791" s="3">
        <f>VLOOKUP($A:$A,[1]Sheet1!$A:$L,3,FALSE)</f>
        <v>13.98</v>
      </c>
      <c r="J1791" s="3">
        <f>VLOOKUP($A:$A,[1]Sheet1!$A:$L,4,FALSE)</f>
        <v>19.29</v>
      </c>
      <c r="K1791" s="3">
        <f>VLOOKUP($A:$A,[1]Sheet1!$A:$L,5,FALSE)</f>
        <v>16.14</v>
      </c>
      <c r="L1791" s="3">
        <f>VLOOKUP($A:$A,[1]Sheet1!$A:$L,6,FALSE)</f>
        <v>2.52</v>
      </c>
      <c r="M1791" s="3">
        <f>VLOOKUP($A:$A,[1]Sheet1!$A:$L,7,FALSE)</f>
        <v>20.260000000000002</v>
      </c>
      <c r="N1791" s="3">
        <f>VLOOKUP($A:$A,[1]Sheet1!$A:$L,8,FALSE)</f>
        <v>14.76</v>
      </c>
      <c r="O1791" s="3" t="str">
        <f>VLOOKUP($A:$A,[1]Sheet1!$A:$L,9,FALSE)</f>
        <v>No</v>
      </c>
      <c r="P1791" s="3" t="str">
        <f>VLOOKUP($A:$A,[1]Sheet1!$A:$L,10,FALSE)</f>
        <v>No</v>
      </c>
      <c r="Q1791" s="3">
        <f>VLOOKUP($A:$A,[1]Sheet1!$A:$L,11,FALSE)</f>
        <v>82</v>
      </c>
    </row>
    <row r="1792" spans="1:17" x14ac:dyDescent="0.25">
      <c r="A1792" s="3" t="s">
        <v>10731</v>
      </c>
      <c r="B1792" s="3" t="s">
        <v>10729</v>
      </c>
      <c r="C1792" s="3" t="s">
        <v>10730</v>
      </c>
      <c r="D1792" s="3">
        <v>86569193520</v>
      </c>
      <c r="E1792" s="3">
        <v>78.489999999999995</v>
      </c>
      <c r="F1792" s="3">
        <v>61.73</v>
      </c>
      <c r="G1792" s="3" t="s">
        <v>11</v>
      </c>
      <c r="H1792" s="3" t="s">
        <v>12</v>
      </c>
      <c r="I1792" s="3">
        <f>VLOOKUP($A:$A,[1]Sheet1!$A:$L,3,FALSE)</f>
        <v>18.899999999999999</v>
      </c>
      <c r="J1792" s="3">
        <f>VLOOKUP($A:$A,[1]Sheet1!$A:$L,4,FALSE)</f>
        <v>23.62</v>
      </c>
      <c r="K1792" s="3">
        <f>VLOOKUP($A:$A,[1]Sheet1!$A:$L,5,FALSE)</f>
        <v>9.06</v>
      </c>
      <c r="L1792" s="3">
        <f>VLOOKUP($A:$A,[1]Sheet1!$A:$L,6,FALSE)</f>
        <v>2.34</v>
      </c>
      <c r="M1792" s="3">
        <f>VLOOKUP($A:$A,[1]Sheet1!$A:$L,7,FALSE)</f>
        <v>7.05</v>
      </c>
      <c r="N1792" s="3">
        <f>VLOOKUP($A:$A,[1]Sheet1!$A:$L,8,FALSE)</f>
        <v>10.199999999999999</v>
      </c>
      <c r="O1792" s="3" t="str">
        <f>VLOOKUP($A:$A,[1]Sheet1!$A:$L,9,FALSE)</f>
        <v>No</v>
      </c>
      <c r="P1792" s="3" t="str">
        <f>VLOOKUP($A:$A,[1]Sheet1!$A:$L,10,FALSE)</f>
        <v>No</v>
      </c>
      <c r="Q1792" s="3">
        <f>VLOOKUP($A:$A,[1]Sheet1!$A:$L,11,FALSE)</f>
        <v>82</v>
      </c>
    </row>
    <row r="1793" spans="1:17" x14ac:dyDescent="0.25">
      <c r="A1793" s="3" t="s">
        <v>10767</v>
      </c>
      <c r="B1793" s="3" t="s">
        <v>10765</v>
      </c>
      <c r="C1793" s="3" t="s">
        <v>10766</v>
      </c>
      <c r="D1793" s="3">
        <v>86569184979</v>
      </c>
      <c r="E1793" s="3">
        <v>102.69</v>
      </c>
      <c r="F1793" s="3">
        <v>83.89</v>
      </c>
      <c r="G1793" s="3" t="s">
        <v>11</v>
      </c>
      <c r="H1793" s="3" t="s">
        <v>12</v>
      </c>
      <c r="I1793" s="3">
        <f>VLOOKUP($A:$A,[1]Sheet1!$A:$L,3,FALSE)</f>
        <v>13.98</v>
      </c>
      <c r="J1793" s="3">
        <f>VLOOKUP($A:$A,[1]Sheet1!$A:$L,4,FALSE)</f>
        <v>19.29</v>
      </c>
      <c r="K1793" s="3">
        <f>VLOOKUP($A:$A,[1]Sheet1!$A:$L,5,FALSE)</f>
        <v>16.14</v>
      </c>
      <c r="L1793" s="3">
        <f>VLOOKUP($A:$A,[1]Sheet1!$A:$L,6,FALSE)</f>
        <v>2.52</v>
      </c>
      <c r="M1793" s="3">
        <f>VLOOKUP($A:$A,[1]Sheet1!$A:$L,7,FALSE)</f>
        <v>19.16</v>
      </c>
      <c r="N1793" s="3">
        <f>VLOOKUP($A:$A,[1]Sheet1!$A:$L,8,FALSE)</f>
        <v>13.66</v>
      </c>
      <c r="O1793" s="3" t="str">
        <f>VLOOKUP($A:$A,[1]Sheet1!$A:$L,9,FALSE)</f>
        <v>No</v>
      </c>
      <c r="P1793" s="3" t="str">
        <f>VLOOKUP($A:$A,[1]Sheet1!$A:$L,10,FALSE)</f>
        <v>No</v>
      </c>
      <c r="Q1793" s="3">
        <f>VLOOKUP($A:$A,[1]Sheet1!$A:$L,11,FALSE)</f>
        <v>82</v>
      </c>
    </row>
    <row r="1794" spans="1:17" x14ac:dyDescent="0.25">
      <c r="A1794" s="3" t="s">
        <v>11793</v>
      </c>
      <c r="B1794" s="3" t="s">
        <v>11791</v>
      </c>
      <c r="C1794" s="3" t="s">
        <v>11792</v>
      </c>
      <c r="D1794" s="3">
        <v>86569300713</v>
      </c>
      <c r="E1794" s="3">
        <v>56.69</v>
      </c>
      <c r="F1794" s="3">
        <v>41.05</v>
      </c>
      <c r="G1794" s="3" t="s">
        <v>11</v>
      </c>
      <c r="H1794" s="3" t="s">
        <v>12</v>
      </c>
      <c r="I1794" s="3">
        <f>VLOOKUP($A:$A,[1]Sheet1!$A:$L,3,FALSE)</f>
        <v>18.5</v>
      </c>
      <c r="J1794" s="3">
        <f>VLOOKUP($A:$A,[1]Sheet1!$A:$L,4,FALSE)</f>
        <v>21.65</v>
      </c>
      <c r="K1794" s="3">
        <f>VLOOKUP($A:$A,[1]Sheet1!$A:$L,5,FALSE)</f>
        <v>10.24</v>
      </c>
      <c r="L1794" s="3">
        <f>VLOOKUP($A:$A,[1]Sheet1!$A:$L,6,FALSE)</f>
        <v>2.37</v>
      </c>
      <c r="M1794" s="3">
        <f>VLOOKUP($A:$A,[1]Sheet1!$A:$L,7,FALSE)</f>
        <v>7.27</v>
      </c>
      <c r="N1794" s="3">
        <f>VLOOKUP($A:$A,[1]Sheet1!$A:$L,8,FALSE)</f>
        <v>7.49</v>
      </c>
      <c r="O1794" s="3" t="str">
        <f>VLOOKUP($A:$A,[1]Sheet1!$A:$L,9,FALSE)</f>
        <v>No</v>
      </c>
      <c r="P1794" s="3" t="str">
        <f>VLOOKUP($A:$A,[1]Sheet1!$A:$L,10,FALSE)</f>
        <v>No</v>
      </c>
      <c r="Q1794" s="3">
        <f>VLOOKUP($A:$A,[1]Sheet1!$A:$L,11,FALSE)</f>
        <v>82</v>
      </c>
    </row>
    <row r="1795" spans="1:17" x14ac:dyDescent="0.25">
      <c r="A1795" s="3" t="s">
        <v>12114</v>
      </c>
      <c r="B1795" s="3" t="s">
        <v>12112</v>
      </c>
      <c r="C1795" s="3" t="s">
        <v>12113</v>
      </c>
      <c r="D1795" s="3">
        <v>86569300669</v>
      </c>
      <c r="E1795" s="3">
        <v>63.79</v>
      </c>
      <c r="F1795" s="3">
        <v>46.87</v>
      </c>
      <c r="G1795" s="3" t="s">
        <v>11</v>
      </c>
      <c r="H1795" s="3" t="s">
        <v>12</v>
      </c>
      <c r="I1795" s="3">
        <f>VLOOKUP($A:$A,[1]Sheet1!$A:$L,3,FALSE)</f>
        <v>17.72</v>
      </c>
      <c r="J1795" s="3">
        <f>VLOOKUP($A:$A,[1]Sheet1!$A:$L,4,FALSE)</f>
        <v>21.65</v>
      </c>
      <c r="K1795" s="3">
        <f>VLOOKUP($A:$A,[1]Sheet1!$A:$L,5,FALSE)</f>
        <v>11.42</v>
      </c>
      <c r="L1795" s="3">
        <f>VLOOKUP($A:$A,[1]Sheet1!$A:$L,6,FALSE)</f>
        <v>2.5299999999999998</v>
      </c>
      <c r="M1795" s="3">
        <f>VLOOKUP($A:$A,[1]Sheet1!$A:$L,7,FALSE)</f>
        <v>8.3699999999999992</v>
      </c>
      <c r="N1795" s="3">
        <f>VLOOKUP($A:$A,[1]Sheet1!$A:$L,8,FALSE)</f>
        <v>8.3699999999999992</v>
      </c>
      <c r="O1795" s="3" t="str">
        <f>VLOOKUP($A:$A,[1]Sheet1!$A:$L,9,FALSE)</f>
        <v>No</v>
      </c>
      <c r="P1795" s="3" t="str">
        <f>VLOOKUP($A:$A,[1]Sheet1!$A:$L,10,FALSE)</f>
        <v>No</v>
      </c>
      <c r="Q1795" s="3">
        <f>VLOOKUP($A:$A,[1]Sheet1!$A:$L,11,FALSE)</f>
        <v>82</v>
      </c>
    </row>
    <row r="1796" spans="1:17" x14ac:dyDescent="0.25">
      <c r="A1796" s="3" t="s">
        <v>12726</v>
      </c>
      <c r="B1796" s="3" t="s">
        <v>12724</v>
      </c>
      <c r="C1796" s="3" t="s">
        <v>12725</v>
      </c>
      <c r="D1796" s="3">
        <v>86569336811</v>
      </c>
      <c r="E1796" s="3">
        <v>89.99</v>
      </c>
      <c r="F1796" s="3">
        <v>73.42</v>
      </c>
      <c r="G1796" s="3" t="s">
        <v>11</v>
      </c>
      <c r="H1796" s="3" t="s">
        <v>12</v>
      </c>
      <c r="I1796" s="3">
        <f>VLOOKUP($A:$A,[1]Sheet1!$A:$L,3,FALSE)</f>
        <v>18.899999999999999</v>
      </c>
      <c r="J1796" s="3">
        <f>VLOOKUP($A:$A,[1]Sheet1!$A:$L,4,FALSE)</f>
        <v>23.62</v>
      </c>
      <c r="K1796" s="3">
        <f>VLOOKUP($A:$A,[1]Sheet1!$A:$L,5,FALSE)</f>
        <v>9.4499999999999993</v>
      </c>
      <c r="L1796" s="3">
        <f>VLOOKUP($A:$A,[1]Sheet1!$A:$L,6,FALSE)</f>
        <v>2.44</v>
      </c>
      <c r="M1796" s="3">
        <f>VLOOKUP($A:$A,[1]Sheet1!$A:$L,7,FALSE)</f>
        <v>10.68</v>
      </c>
      <c r="N1796" s="3">
        <f>VLOOKUP($A:$A,[1]Sheet1!$A:$L,8,FALSE)</f>
        <v>13.11</v>
      </c>
      <c r="O1796" s="3" t="str">
        <f>VLOOKUP($A:$A,[1]Sheet1!$A:$L,9,FALSE)</f>
        <v>No</v>
      </c>
      <c r="P1796" s="3" t="str">
        <f>VLOOKUP($A:$A,[1]Sheet1!$A:$L,10,FALSE)</f>
        <v>No</v>
      </c>
      <c r="Q1796" s="3">
        <f>VLOOKUP($A:$A,[1]Sheet1!$A:$L,11,FALSE)</f>
        <v>82</v>
      </c>
    </row>
    <row r="1797" spans="1:17" x14ac:dyDescent="0.25">
      <c r="A1797" s="3" t="s">
        <v>12732</v>
      </c>
      <c r="B1797" s="3" t="s">
        <v>12730</v>
      </c>
      <c r="C1797" s="3" t="s">
        <v>12731</v>
      </c>
      <c r="D1797" s="3">
        <v>86569336934</v>
      </c>
      <c r="E1797" s="3">
        <v>94.99</v>
      </c>
      <c r="F1797" s="3">
        <v>77.27</v>
      </c>
      <c r="G1797" s="3" t="s">
        <v>11</v>
      </c>
      <c r="H1797" s="3" t="s">
        <v>12</v>
      </c>
      <c r="I1797" s="3">
        <f>VLOOKUP($A:$A,[1]Sheet1!$A:$L,3,FALSE)</f>
        <v>18.899999999999999</v>
      </c>
      <c r="J1797" s="3">
        <f>VLOOKUP($A:$A,[1]Sheet1!$A:$L,4,FALSE)</f>
        <v>23.62</v>
      </c>
      <c r="K1797" s="3">
        <f>VLOOKUP($A:$A,[1]Sheet1!$A:$L,5,FALSE)</f>
        <v>9.4499999999999993</v>
      </c>
      <c r="L1797" s="3">
        <f>VLOOKUP($A:$A,[1]Sheet1!$A:$L,6,FALSE)</f>
        <v>2.44</v>
      </c>
      <c r="M1797" s="3">
        <f>VLOOKUP($A:$A,[1]Sheet1!$A:$L,7,FALSE)</f>
        <v>10.79</v>
      </c>
      <c r="N1797" s="3">
        <f>VLOOKUP($A:$A,[1]Sheet1!$A:$L,8,FALSE)</f>
        <v>13.44</v>
      </c>
      <c r="O1797" s="3" t="str">
        <f>VLOOKUP($A:$A,[1]Sheet1!$A:$L,9,FALSE)</f>
        <v>No</v>
      </c>
      <c r="P1797" s="3" t="str">
        <f>VLOOKUP($A:$A,[1]Sheet1!$A:$L,10,FALSE)</f>
        <v>No</v>
      </c>
      <c r="Q1797" s="3">
        <f>VLOOKUP($A:$A,[1]Sheet1!$A:$L,11,FALSE)</f>
        <v>82</v>
      </c>
    </row>
    <row r="1798" spans="1:17" x14ac:dyDescent="0.25">
      <c r="A1798" s="3" t="s">
        <v>12738</v>
      </c>
      <c r="B1798" s="3" t="s">
        <v>12736</v>
      </c>
      <c r="C1798" s="3" t="s">
        <v>12737</v>
      </c>
      <c r="D1798" s="3">
        <v>86569347619</v>
      </c>
      <c r="E1798" s="3">
        <v>96.69</v>
      </c>
      <c r="F1798" s="3">
        <v>78.95</v>
      </c>
      <c r="G1798" s="3" t="s">
        <v>11</v>
      </c>
      <c r="H1798" s="3" t="s">
        <v>12</v>
      </c>
      <c r="I1798" s="3">
        <f>VLOOKUP($A:$A,[1]Sheet1!$A:$L,3,FALSE)</f>
        <v>18.899999999999999</v>
      </c>
      <c r="J1798" s="3">
        <f>VLOOKUP($A:$A,[1]Sheet1!$A:$L,4,FALSE)</f>
        <v>23.62</v>
      </c>
      <c r="K1798" s="3">
        <f>VLOOKUP($A:$A,[1]Sheet1!$A:$L,5,FALSE)</f>
        <v>9.4499999999999993</v>
      </c>
      <c r="L1798" s="3">
        <f>VLOOKUP($A:$A,[1]Sheet1!$A:$L,6,FALSE)</f>
        <v>2.44</v>
      </c>
      <c r="M1798" s="3">
        <f>VLOOKUP($A:$A,[1]Sheet1!$A:$L,7,FALSE)</f>
        <v>9.82</v>
      </c>
      <c r="N1798" s="3">
        <f>VLOOKUP($A:$A,[1]Sheet1!$A:$L,8,FALSE)</f>
        <v>12.16</v>
      </c>
      <c r="O1798" s="3" t="str">
        <f>VLOOKUP($A:$A,[1]Sheet1!$A:$L,9,FALSE)</f>
        <v>No</v>
      </c>
      <c r="P1798" s="3" t="str">
        <f>VLOOKUP($A:$A,[1]Sheet1!$A:$L,10,FALSE)</f>
        <v>No</v>
      </c>
      <c r="Q1798" s="3">
        <f>VLOOKUP($A:$A,[1]Sheet1!$A:$L,11,FALSE)</f>
        <v>82</v>
      </c>
    </row>
    <row r="1799" spans="1:17" x14ac:dyDescent="0.25">
      <c r="A1799" s="3" t="s">
        <v>12810</v>
      </c>
      <c r="B1799" s="3" t="s">
        <v>12808</v>
      </c>
      <c r="C1799" s="3" t="s">
        <v>12809</v>
      </c>
      <c r="D1799" s="3">
        <v>86569288455</v>
      </c>
      <c r="E1799" s="3">
        <v>144.29</v>
      </c>
      <c r="F1799" s="3">
        <v>120.48</v>
      </c>
      <c r="G1799" s="3" t="s">
        <v>11</v>
      </c>
      <c r="H1799" s="3" t="s">
        <v>12</v>
      </c>
      <c r="I1799" s="3">
        <f>VLOOKUP($A:$A,[1]Sheet1!$A:$L,3,FALSE)</f>
        <v>13.98</v>
      </c>
      <c r="J1799" s="3">
        <f>VLOOKUP($A:$A,[1]Sheet1!$A:$L,4,FALSE)</f>
        <v>19.29</v>
      </c>
      <c r="K1799" s="3">
        <f>VLOOKUP($A:$A,[1]Sheet1!$A:$L,5,FALSE)</f>
        <v>16.14</v>
      </c>
      <c r="L1799" s="3">
        <f>VLOOKUP($A:$A,[1]Sheet1!$A:$L,6,FALSE)</f>
        <v>2.52</v>
      </c>
      <c r="M1799" s="3">
        <f>VLOOKUP($A:$A,[1]Sheet1!$A:$L,7,FALSE)</f>
        <v>21.59</v>
      </c>
      <c r="N1799" s="3">
        <f>VLOOKUP($A:$A,[1]Sheet1!$A:$L,8,FALSE)</f>
        <v>25.11</v>
      </c>
      <c r="O1799" s="3" t="str">
        <f>VLOOKUP($A:$A,[1]Sheet1!$A:$L,9,FALSE)</f>
        <v>No</v>
      </c>
      <c r="P1799" s="3" t="str">
        <f>VLOOKUP($A:$A,[1]Sheet1!$A:$L,10,FALSE)</f>
        <v>No</v>
      </c>
      <c r="Q1799" s="3">
        <f>VLOOKUP($A:$A,[1]Sheet1!$A:$L,11,FALSE)</f>
        <v>82</v>
      </c>
    </row>
    <row r="1800" spans="1:17" x14ac:dyDescent="0.25">
      <c r="A1800" s="3" t="s">
        <v>14685</v>
      </c>
      <c r="B1800" s="3" t="s">
        <v>14683</v>
      </c>
      <c r="C1800" s="3" t="s">
        <v>14684</v>
      </c>
      <c r="D1800" s="3">
        <v>22164105070</v>
      </c>
      <c r="E1800" s="3">
        <v>48.69</v>
      </c>
      <c r="F1800" s="3">
        <v>34.200000000000003</v>
      </c>
      <c r="G1800" s="3" t="s">
        <v>11</v>
      </c>
      <c r="H1800" s="3" t="s">
        <v>12</v>
      </c>
      <c r="I1800" s="3">
        <f>VLOOKUP($A:$A,[1]Sheet1!$A:$L,3,FALSE)</f>
        <v>3.43</v>
      </c>
      <c r="J1800" s="3">
        <f>VLOOKUP($A:$A,[1]Sheet1!$A:$L,4,FALSE)</f>
        <v>25.91</v>
      </c>
      <c r="K1800" s="3">
        <f>VLOOKUP($A:$A,[1]Sheet1!$A:$L,5,FALSE)</f>
        <v>23.23</v>
      </c>
      <c r="L1800" s="3">
        <f>VLOOKUP($A:$A,[1]Sheet1!$A:$L,6,FALSE)</f>
        <v>1.19</v>
      </c>
      <c r="M1800" s="3">
        <f>VLOOKUP($A:$A,[1]Sheet1!$A:$L,7,FALSE)</f>
        <v>6.91</v>
      </c>
      <c r="N1800" s="3">
        <f>VLOOKUP($A:$A,[1]Sheet1!$A:$L,8,FALSE)</f>
        <v>8.56</v>
      </c>
      <c r="O1800" s="3" t="str">
        <f>VLOOKUP($A:$A,[1]Sheet1!$A:$L,9,FALSE)</f>
        <v>No</v>
      </c>
      <c r="P1800" s="3" t="str">
        <f>VLOOKUP($A:$A,[1]Sheet1!$A:$L,10,FALSE)</f>
        <v>No</v>
      </c>
      <c r="Q1800" s="3">
        <f>VLOOKUP($A:$A,[1]Sheet1!$A:$L,11,FALSE)</f>
        <v>82</v>
      </c>
    </row>
    <row r="1801" spans="1:17" x14ac:dyDescent="0.25">
      <c r="A1801" s="3" t="s">
        <v>14952</v>
      </c>
      <c r="B1801" s="3" t="s">
        <v>14950</v>
      </c>
      <c r="C1801" s="3" t="s">
        <v>14951</v>
      </c>
      <c r="D1801" s="3">
        <v>86569551276</v>
      </c>
      <c r="E1801" s="3">
        <v>88.99</v>
      </c>
      <c r="F1801" s="3">
        <v>74.709999999999994</v>
      </c>
      <c r="G1801" s="3" t="s">
        <v>11</v>
      </c>
      <c r="H1801" s="3" t="s">
        <v>12</v>
      </c>
      <c r="I1801" s="3">
        <f>VLOOKUP($A:$A,[1]Sheet1!$A:$L,3,FALSE)</f>
        <v>4.33</v>
      </c>
      <c r="J1801" s="3">
        <f>VLOOKUP($A:$A,[1]Sheet1!$A:$L,4,FALSE)</f>
        <v>39.96</v>
      </c>
      <c r="K1801" s="3">
        <f>VLOOKUP($A:$A,[1]Sheet1!$A:$L,5,FALSE)</f>
        <v>15.95</v>
      </c>
      <c r="L1801" s="3">
        <f>VLOOKUP($A:$A,[1]Sheet1!$A:$L,6,FALSE)</f>
        <v>1.6</v>
      </c>
      <c r="M1801" s="3">
        <f>VLOOKUP($A:$A,[1]Sheet1!$A:$L,7,FALSE)</f>
        <v>10.38</v>
      </c>
      <c r="N1801" s="3">
        <f>VLOOKUP($A:$A,[1]Sheet1!$A:$L,8,FALSE)</f>
        <v>12.14</v>
      </c>
      <c r="O1801" s="3" t="str">
        <f>VLOOKUP($A:$A,[1]Sheet1!$A:$L,9,FALSE)</f>
        <v>No</v>
      </c>
      <c r="P1801" s="3" t="str">
        <f>VLOOKUP($A:$A,[1]Sheet1!$A:$L,10,FALSE)</f>
        <v>No</v>
      </c>
      <c r="Q1801" s="3">
        <f>VLOOKUP($A:$A,[1]Sheet1!$A:$L,11,FALSE)</f>
        <v>82</v>
      </c>
    </row>
    <row r="1802" spans="1:17" x14ac:dyDescent="0.25">
      <c r="A1802" s="3" t="s">
        <v>15087</v>
      </c>
      <c r="B1802" s="3" t="s">
        <v>15085</v>
      </c>
      <c r="C1802" s="3" t="s">
        <v>15086</v>
      </c>
      <c r="D1802" s="3">
        <v>86569496737</v>
      </c>
      <c r="E1802" s="3">
        <v>88.09</v>
      </c>
      <c r="F1802" s="3">
        <v>70.52</v>
      </c>
      <c r="G1802" s="3" t="s">
        <v>11</v>
      </c>
      <c r="H1802" s="3" t="s">
        <v>12</v>
      </c>
      <c r="I1802" s="3">
        <f>VLOOKUP($A:$A,[1]Sheet1!$A:$L,3,FALSE)</f>
        <v>18.899999999999999</v>
      </c>
      <c r="J1802" s="3">
        <f>VLOOKUP($A:$A,[1]Sheet1!$A:$L,4,FALSE)</f>
        <v>23.62</v>
      </c>
      <c r="K1802" s="3">
        <f>VLOOKUP($A:$A,[1]Sheet1!$A:$L,5,FALSE)</f>
        <v>9.4499999999999993</v>
      </c>
      <c r="L1802" s="3">
        <f>VLOOKUP($A:$A,[1]Sheet1!$A:$L,6,FALSE)</f>
        <v>2.44</v>
      </c>
      <c r="M1802" s="3">
        <f>VLOOKUP($A:$A,[1]Sheet1!$A:$L,7,FALSE)</f>
        <v>11.65</v>
      </c>
      <c r="N1802" s="3">
        <f>VLOOKUP($A:$A,[1]Sheet1!$A:$L,8,FALSE)</f>
        <v>14.56</v>
      </c>
      <c r="O1802" s="3" t="str">
        <f>VLOOKUP($A:$A,[1]Sheet1!$A:$L,9,FALSE)</f>
        <v>No</v>
      </c>
      <c r="P1802" s="3" t="str">
        <f>VLOOKUP($A:$A,[1]Sheet1!$A:$L,10,FALSE)</f>
        <v>No</v>
      </c>
      <c r="Q1802" s="3">
        <f>VLOOKUP($A:$A,[1]Sheet1!$A:$L,11,FALSE)</f>
        <v>82</v>
      </c>
    </row>
    <row r="1803" spans="1:17" x14ac:dyDescent="0.25">
      <c r="A1803" s="3" t="s">
        <v>15117</v>
      </c>
      <c r="B1803" s="3" t="s">
        <v>15115</v>
      </c>
      <c r="C1803" s="3" t="s">
        <v>15116</v>
      </c>
      <c r="D1803" s="3">
        <v>86569494245</v>
      </c>
      <c r="E1803" s="3">
        <v>93.59</v>
      </c>
      <c r="F1803" s="3">
        <v>75.94</v>
      </c>
      <c r="G1803" s="3" t="s">
        <v>11</v>
      </c>
      <c r="H1803" s="3" t="s">
        <v>12</v>
      </c>
      <c r="I1803" s="3">
        <f>VLOOKUP($A:$A,[1]Sheet1!$A:$L,3,FALSE)</f>
        <v>18.899999999999999</v>
      </c>
      <c r="J1803" s="3">
        <f>VLOOKUP($A:$A,[1]Sheet1!$A:$L,4,FALSE)</f>
        <v>23.62</v>
      </c>
      <c r="K1803" s="3">
        <f>VLOOKUP($A:$A,[1]Sheet1!$A:$L,5,FALSE)</f>
        <v>9.06</v>
      </c>
      <c r="L1803" s="3">
        <f>VLOOKUP($A:$A,[1]Sheet1!$A:$L,6,FALSE)</f>
        <v>2.34</v>
      </c>
      <c r="M1803" s="3">
        <f>VLOOKUP($A:$A,[1]Sheet1!$A:$L,7,FALSE)</f>
        <v>8.59</v>
      </c>
      <c r="N1803" s="3">
        <f>VLOOKUP($A:$A,[1]Sheet1!$A:$L,8,FALSE)</f>
        <v>10.57</v>
      </c>
      <c r="O1803" s="3" t="str">
        <f>VLOOKUP($A:$A,[1]Sheet1!$A:$L,9,FALSE)</f>
        <v>No</v>
      </c>
      <c r="P1803" s="3" t="str">
        <f>VLOOKUP($A:$A,[1]Sheet1!$A:$L,10,FALSE)</f>
        <v>No</v>
      </c>
      <c r="Q1803" s="3">
        <f>VLOOKUP($A:$A,[1]Sheet1!$A:$L,11,FALSE)</f>
        <v>82</v>
      </c>
    </row>
    <row r="1804" spans="1:17" x14ac:dyDescent="0.25">
      <c r="A1804" s="3" t="s">
        <v>16125</v>
      </c>
      <c r="B1804" s="3" t="s">
        <v>16123</v>
      </c>
      <c r="C1804" s="3" t="s">
        <v>16124</v>
      </c>
      <c r="D1804" s="3">
        <v>22164122695</v>
      </c>
      <c r="E1804" s="3">
        <v>127.99</v>
      </c>
      <c r="F1804" s="3">
        <v>112.27</v>
      </c>
      <c r="G1804" s="3" t="s">
        <v>11</v>
      </c>
      <c r="H1804" s="3" t="s">
        <v>12</v>
      </c>
      <c r="I1804" s="3">
        <f>VLOOKUP($A:$A,[1]Sheet1!$A:$L,3,FALSE)</f>
        <v>14.17</v>
      </c>
      <c r="J1804" s="3">
        <f>VLOOKUP($A:$A,[1]Sheet1!$A:$L,4,FALSE)</f>
        <v>35.43</v>
      </c>
      <c r="K1804" s="3">
        <f>VLOOKUP($A:$A,[1]Sheet1!$A:$L,5,FALSE)</f>
        <v>7.48</v>
      </c>
      <c r="L1804" s="3">
        <f>VLOOKUP($A:$A,[1]Sheet1!$A:$L,6,FALSE)</f>
        <v>2.17</v>
      </c>
      <c r="M1804" s="3">
        <f>VLOOKUP($A:$A,[1]Sheet1!$A:$L,7,FALSE)</f>
        <v>9.48</v>
      </c>
      <c r="N1804" s="3">
        <f>VLOOKUP($A:$A,[1]Sheet1!$A:$L,8,FALSE)</f>
        <v>12.13</v>
      </c>
      <c r="O1804" s="3" t="str">
        <f>VLOOKUP($A:$A,[1]Sheet1!$A:$L,9,FALSE)</f>
        <v>No</v>
      </c>
      <c r="P1804" s="3" t="str">
        <f>VLOOKUP($A:$A,[1]Sheet1!$A:$L,10,FALSE)</f>
        <v>No</v>
      </c>
      <c r="Q1804" s="3">
        <f>VLOOKUP($A:$A,[1]Sheet1!$A:$L,11,FALSE)</f>
        <v>82</v>
      </c>
    </row>
    <row r="1805" spans="1:17" x14ac:dyDescent="0.25">
      <c r="A1805" s="3" t="s">
        <v>16350</v>
      </c>
      <c r="B1805" s="3" t="s">
        <v>16348</v>
      </c>
      <c r="C1805" s="3" t="s">
        <v>16349</v>
      </c>
      <c r="D1805" s="3">
        <v>22164182736</v>
      </c>
      <c r="E1805" s="3">
        <v>102.99</v>
      </c>
      <c r="F1805" s="3">
        <v>85</v>
      </c>
      <c r="G1805" s="3" t="s">
        <v>11</v>
      </c>
      <c r="H1805" s="3" t="s">
        <v>12</v>
      </c>
      <c r="I1805" s="3">
        <f>VLOOKUP($A:$A,[1]Sheet1!$A:$L,3,FALSE)</f>
        <v>14.37</v>
      </c>
      <c r="J1805" s="3">
        <f>VLOOKUP($A:$A,[1]Sheet1!$A:$L,4,FALSE)</f>
        <v>21.06</v>
      </c>
      <c r="K1805" s="3">
        <f>VLOOKUP($A:$A,[1]Sheet1!$A:$L,5,FALSE)</f>
        <v>14.37</v>
      </c>
      <c r="L1805" s="3">
        <f>VLOOKUP($A:$A,[1]Sheet1!$A:$L,6,FALSE)</f>
        <v>2.52</v>
      </c>
      <c r="M1805" s="3">
        <f>VLOOKUP($A:$A,[1]Sheet1!$A:$L,7,FALSE)</f>
        <v>17.399999999999999</v>
      </c>
      <c r="N1805" s="3">
        <f>VLOOKUP($A:$A,[1]Sheet1!$A:$L,8,FALSE)</f>
        <v>18.5</v>
      </c>
      <c r="O1805" s="3" t="str">
        <f>VLOOKUP($A:$A,[1]Sheet1!$A:$L,9,FALSE)</f>
        <v>No</v>
      </c>
      <c r="P1805" s="3" t="str">
        <f>VLOOKUP($A:$A,[1]Sheet1!$A:$L,10,FALSE)</f>
        <v>No</v>
      </c>
      <c r="Q1805" s="3">
        <f>VLOOKUP($A:$A,[1]Sheet1!$A:$L,11,FALSE)</f>
        <v>82</v>
      </c>
    </row>
    <row r="1806" spans="1:17" x14ac:dyDescent="0.25">
      <c r="A1806" s="3" t="s">
        <v>17856</v>
      </c>
      <c r="B1806" s="3" t="s">
        <v>17854</v>
      </c>
      <c r="C1806" s="3" t="s">
        <v>17855</v>
      </c>
      <c r="D1806" s="3">
        <v>22164206821</v>
      </c>
      <c r="E1806" s="3">
        <v>94.89</v>
      </c>
      <c r="F1806" s="3">
        <v>78.75</v>
      </c>
      <c r="G1806" s="3" t="s">
        <v>11</v>
      </c>
      <c r="H1806" s="3" t="s">
        <v>12</v>
      </c>
      <c r="I1806" s="3">
        <f>VLOOKUP($A:$A,[1]Sheet1!$A:$L,3,FALSE)</f>
        <v>18.899999999999999</v>
      </c>
      <c r="J1806" s="3">
        <f>VLOOKUP($A:$A,[1]Sheet1!$A:$L,4,FALSE)</f>
        <v>23.62</v>
      </c>
      <c r="K1806" s="3">
        <f>VLOOKUP($A:$A,[1]Sheet1!$A:$L,5,FALSE)</f>
        <v>9.4499999999999993</v>
      </c>
      <c r="L1806" s="3">
        <f>VLOOKUP($A:$A,[1]Sheet1!$A:$L,6,FALSE)</f>
        <v>2.44</v>
      </c>
      <c r="M1806" s="3">
        <f>VLOOKUP($A:$A,[1]Sheet1!$A:$L,7,FALSE)</f>
        <v>10.35</v>
      </c>
      <c r="N1806" s="3">
        <f>VLOOKUP($A:$A,[1]Sheet1!$A:$L,8,FALSE)</f>
        <v>13.83</v>
      </c>
      <c r="O1806" s="3" t="str">
        <f>VLOOKUP($A:$A,[1]Sheet1!$A:$L,9,FALSE)</f>
        <v>No</v>
      </c>
      <c r="P1806" s="3" t="str">
        <f>VLOOKUP($A:$A,[1]Sheet1!$A:$L,10,FALSE)</f>
        <v>No</v>
      </c>
      <c r="Q1806" s="3">
        <f>VLOOKUP($A:$A,[1]Sheet1!$A:$L,11,FALSE)</f>
        <v>82</v>
      </c>
    </row>
    <row r="1807" spans="1:17" x14ac:dyDescent="0.25">
      <c r="A1807" s="3" t="s">
        <v>267</v>
      </c>
      <c r="B1807" s="3" t="s">
        <v>265</v>
      </c>
      <c r="C1807" s="3" t="s">
        <v>266</v>
      </c>
      <c r="D1807" s="3">
        <v>675716697068</v>
      </c>
      <c r="E1807" s="3">
        <v>111.99</v>
      </c>
      <c r="F1807" s="3">
        <v>92.15</v>
      </c>
      <c r="G1807" s="3" t="s">
        <v>11</v>
      </c>
      <c r="H1807" s="3" t="s">
        <v>12</v>
      </c>
      <c r="I1807" s="3">
        <f>VLOOKUP($A:$A,[1]Sheet1!$A:$L,3,FALSE)</f>
        <v>14.57</v>
      </c>
      <c r="J1807" s="3">
        <f>VLOOKUP($A:$A,[1]Sheet1!$A:$L,4,FALSE)</f>
        <v>20.28</v>
      </c>
      <c r="K1807" s="3">
        <f>VLOOKUP($A:$A,[1]Sheet1!$A:$L,5,FALSE)</f>
        <v>14.57</v>
      </c>
      <c r="L1807" s="3">
        <f>VLOOKUP($A:$A,[1]Sheet1!$A:$L,6,FALSE)</f>
        <v>2.4900000000000002</v>
      </c>
      <c r="M1807" s="3">
        <f>VLOOKUP($A:$A,[1]Sheet1!$A:$L,7,FALSE)</f>
        <v>16.96</v>
      </c>
      <c r="N1807" s="3">
        <f>VLOOKUP($A:$A,[1]Sheet1!$A:$L,8,FALSE)</f>
        <v>18.940000000000001</v>
      </c>
      <c r="O1807" s="3" t="str">
        <f>VLOOKUP($A:$A,[1]Sheet1!$A:$L,9,FALSE)</f>
        <v>No</v>
      </c>
      <c r="P1807" s="3" t="str">
        <f>VLOOKUP($A:$A,[1]Sheet1!$A:$L,10,FALSE)</f>
        <v>No</v>
      </c>
      <c r="Q1807" s="3">
        <f>VLOOKUP($A:$A,[1]Sheet1!$A:$L,11,FALSE)</f>
        <v>81</v>
      </c>
    </row>
    <row r="1808" spans="1:17" x14ac:dyDescent="0.25">
      <c r="A1808" s="3" t="s">
        <v>333</v>
      </c>
      <c r="B1808" s="3" t="s">
        <v>331</v>
      </c>
      <c r="C1808" s="3" t="s">
        <v>332</v>
      </c>
      <c r="D1808" s="3">
        <v>675716865764</v>
      </c>
      <c r="E1808" s="3">
        <v>124.39</v>
      </c>
      <c r="F1808" s="3">
        <v>105.73</v>
      </c>
      <c r="G1808" s="3" t="s">
        <v>11</v>
      </c>
      <c r="H1808" s="3" t="s">
        <v>12</v>
      </c>
      <c r="I1808" s="3">
        <f>VLOOKUP($A:$A,[1]Sheet1!$A:$L,3,FALSE)</f>
        <v>14.57</v>
      </c>
      <c r="J1808" s="3">
        <f>VLOOKUP($A:$A,[1]Sheet1!$A:$L,4,FALSE)</f>
        <v>20.67</v>
      </c>
      <c r="K1808" s="3">
        <f>VLOOKUP($A:$A,[1]Sheet1!$A:$L,5,FALSE)</f>
        <v>14.57</v>
      </c>
      <c r="L1808" s="3">
        <f>VLOOKUP($A:$A,[1]Sheet1!$A:$L,6,FALSE)</f>
        <v>2.54</v>
      </c>
      <c r="M1808" s="3">
        <f>VLOOKUP($A:$A,[1]Sheet1!$A:$L,7,FALSE)</f>
        <v>20.260000000000002</v>
      </c>
      <c r="N1808" s="3">
        <f>VLOOKUP($A:$A,[1]Sheet1!$A:$L,8,FALSE)</f>
        <v>20.7</v>
      </c>
      <c r="O1808" s="3" t="str">
        <f>VLOOKUP($A:$A,[1]Sheet1!$A:$L,9,FALSE)</f>
        <v>No</v>
      </c>
      <c r="P1808" s="3" t="str">
        <f>VLOOKUP($A:$A,[1]Sheet1!$A:$L,10,FALSE)</f>
        <v>No</v>
      </c>
      <c r="Q1808" s="3">
        <f>VLOOKUP($A:$A,[1]Sheet1!$A:$L,11,FALSE)</f>
        <v>81</v>
      </c>
    </row>
    <row r="1809" spans="1:17" x14ac:dyDescent="0.25">
      <c r="A1809" s="3" t="s">
        <v>1368</v>
      </c>
      <c r="B1809" s="3" t="s">
        <v>1366</v>
      </c>
      <c r="C1809" s="3" t="s">
        <v>1367</v>
      </c>
      <c r="D1809" s="3">
        <v>675716721916</v>
      </c>
      <c r="E1809" s="3">
        <v>49.69</v>
      </c>
      <c r="F1809" s="3">
        <v>33.07</v>
      </c>
      <c r="G1809" s="3" t="s">
        <v>11</v>
      </c>
      <c r="H1809" s="3" t="s">
        <v>12</v>
      </c>
      <c r="I1809" s="3">
        <f>VLOOKUP($A:$A,[1]Sheet1!$A:$L,3,FALSE)</f>
        <v>17.72</v>
      </c>
      <c r="J1809" s="3">
        <f>VLOOKUP($A:$A,[1]Sheet1!$A:$L,4,FALSE)</f>
        <v>22.05</v>
      </c>
      <c r="K1809" s="3">
        <f>VLOOKUP($A:$A,[1]Sheet1!$A:$L,5,FALSE)</f>
        <v>10.24</v>
      </c>
      <c r="L1809" s="3">
        <f>VLOOKUP($A:$A,[1]Sheet1!$A:$L,6,FALSE)</f>
        <v>2.3199999999999998</v>
      </c>
      <c r="M1809" s="3">
        <f>VLOOKUP($A:$A,[1]Sheet1!$A:$L,7,FALSE)</f>
        <v>6.44</v>
      </c>
      <c r="N1809" s="3">
        <f>VLOOKUP($A:$A,[1]Sheet1!$A:$L,8,FALSE)</f>
        <v>7.16</v>
      </c>
      <c r="O1809" s="3" t="str">
        <f>VLOOKUP($A:$A,[1]Sheet1!$A:$L,9,FALSE)</f>
        <v>No</v>
      </c>
      <c r="P1809" s="3" t="str">
        <f>VLOOKUP($A:$A,[1]Sheet1!$A:$L,10,FALSE)</f>
        <v>No</v>
      </c>
      <c r="Q1809" s="3">
        <f>VLOOKUP($A:$A,[1]Sheet1!$A:$L,11,FALSE)</f>
        <v>81</v>
      </c>
    </row>
    <row r="1810" spans="1:17" x14ac:dyDescent="0.25">
      <c r="A1810" s="3" t="s">
        <v>2433</v>
      </c>
      <c r="B1810" s="3" t="s">
        <v>2431</v>
      </c>
      <c r="C1810" s="3" t="s">
        <v>2432</v>
      </c>
      <c r="D1810" s="3">
        <v>675716568924</v>
      </c>
      <c r="E1810" s="3">
        <v>61.49</v>
      </c>
      <c r="F1810" s="3">
        <v>44.62</v>
      </c>
      <c r="G1810" s="3" t="s">
        <v>11</v>
      </c>
      <c r="H1810" s="3" t="s">
        <v>12</v>
      </c>
      <c r="I1810" s="3">
        <f>VLOOKUP($A:$A,[1]Sheet1!$A:$L,3,FALSE)</f>
        <v>20.9</v>
      </c>
      <c r="J1810" s="3">
        <f>VLOOKUP($A:$A,[1]Sheet1!$A:$L,4,FALSE)</f>
        <v>20.9</v>
      </c>
      <c r="K1810" s="3">
        <f>VLOOKUP($A:$A,[1]Sheet1!$A:$L,5,FALSE)</f>
        <v>8.66</v>
      </c>
      <c r="L1810" s="3">
        <f>VLOOKUP($A:$A,[1]Sheet1!$A:$L,6,FALSE)</f>
        <v>2.19</v>
      </c>
      <c r="M1810" s="3">
        <f>VLOOKUP($A:$A,[1]Sheet1!$A:$L,7,FALSE)</f>
        <v>8.4600000000000009</v>
      </c>
      <c r="N1810" s="3">
        <f>VLOOKUP($A:$A,[1]Sheet1!$A:$L,8,FALSE)</f>
        <v>8.9600000000000009</v>
      </c>
      <c r="O1810" s="3" t="str">
        <f>VLOOKUP($A:$A,[1]Sheet1!$A:$L,9,FALSE)</f>
        <v>No</v>
      </c>
      <c r="P1810" s="3" t="str">
        <f>VLOOKUP($A:$A,[1]Sheet1!$A:$L,10,FALSE)</f>
        <v>No</v>
      </c>
      <c r="Q1810" s="3">
        <f>VLOOKUP($A:$A,[1]Sheet1!$A:$L,11,FALSE)</f>
        <v>81</v>
      </c>
    </row>
    <row r="1811" spans="1:17" x14ac:dyDescent="0.25">
      <c r="A1811" s="3" t="s">
        <v>2436</v>
      </c>
      <c r="B1811" s="3" t="s">
        <v>2434</v>
      </c>
      <c r="C1811" s="3" t="s">
        <v>2435</v>
      </c>
      <c r="D1811" s="3">
        <v>675716568979</v>
      </c>
      <c r="E1811" s="3">
        <v>43.29</v>
      </c>
      <c r="F1811" s="3">
        <v>28.34</v>
      </c>
      <c r="G1811" s="3" t="s">
        <v>11</v>
      </c>
      <c r="H1811" s="3" t="s">
        <v>12</v>
      </c>
      <c r="I1811" s="3">
        <f>VLOOKUP($A:$A,[1]Sheet1!$A:$L,3,FALSE)</f>
        <v>20.67</v>
      </c>
      <c r="J1811" s="3">
        <f>VLOOKUP($A:$A,[1]Sheet1!$A:$L,4,FALSE)</f>
        <v>20.67</v>
      </c>
      <c r="K1811" s="3">
        <f>VLOOKUP($A:$A,[1]Sheet1!$A:$L,5,FALSE)</f>
        <v>8.66</v>
      </c>
      <c r="L1811" s="3">
        <f>VLOOKUP($A:$A,[1]Sheet1!$A:$L,6,FALSE)</f>
        <v>2.14</v>
      </c>
      <c r="M1811" s="3">
        <f>VLOOKUP($A:$A,[1]Sheet1!$A:$L,7,FALSE)</f>
        <v>6.45</v>
      </c>
      <c r="N1811" s="3">
        <f>VLOOKUP($A:$A,[1]Sheet1!$A:$L,8,FALSE)</f>
        <v>8.7200000000000006</v>
      </c>
      <c r="O1811" s="3" t="str">
        <f>VLOOKUP($A:$A,[1]Sheet1!$A:$L,9,FALSE)</f>
        <v>No</v>
      </c>
      <c r="P1811" s="3" t="str">
        <f>VLOOKUP($A:$A,[1]Sheet1!$A:$L,10,FALSE)</f>
        <v>No</v>
      </c>
      <c r="Q1811" s="3">
        <f>VLOOKUP($A:$A,[1]Sheet1!$A:$L,11,FALSE)</f>
        <v>81</v>
      </c>
    </row>
    <row r="1812" spans="1:17" x14ac:dyDescent="0.25">
      <c r="A1812" s="3" t="s">
        <v>3210</v>
      </c>
      <c r="B1812" s="3" t="s">
        <v>3208</v>
      </c>
      <c r="C1812" s="3" t="s">
        <v>3209</v>
      </c>
      <c r="D1812" s="3">
        <v>675716957391</v>
      </c>
      <c r="E1812" s="3">
        <v>94.99</v>
      </c>
      <c r="F1812" s="3">
        <v>76.16</v>
      </c>
      <c r="G1812" s="3" t="s">
        <v>11</v>
      </c>
      <c r="H1812" s="3" t="s">
        <v>12</v>
      </c>
      <c r="I1812" s="3">
        <f>VLOOKUP($A:$A,[1]Sheet1!$A:$L,3,FALSE)</f>
        <v>13.39</v>
      </c>
      <c r="J1812" s="3">
        <f>VLOOKUP($A:$A,[1]Sheet1!$A:$L,4,FALSE)</f>
        <v>16.54</v>
      </c>
      <c r="K1812" s="3">
        <f>VLOOKUP($A:$A,[1]Sheet1!$A:$L,5,FALSE)</f>
        <v>18.5</v>
      </c>
      <c r="L1812" s="3">
        <f>VLOOKUP($A:$A,[1]Sheet1!$A:$L,6,FALSE)</f>
        <v>2.37</v>
      </c>
      <c r="M1812" s="3">
        <f>VLOOKUP($A:$A,[1]Sheet1!$A:$L,7,FALSE)</f>
        <v>13.39</v>
      </c>
      <c r="N1812" s="3">
        <f>VLOOKUP($A:$A,[1]Sheet1!$A:$L,8,FALSE)</f>
        <v>15.55</v>
      </c>
      <c r="O1812" s="3" t="str">
        <f>VLOOKUP($A:$A,[1]Sheet1!$A:$L,9,FALSE)</f>
        <v>No</v>
      </c>
      <c r="P1812" s="3" t="str">
        <f>VLOOKUP($A:$A,[1]Sheet1!$A:$L,10,FALSE)</f>
        <v>No</v>
      </c>
      <c r="Q1812" s="3">
        <f>VLOOKUP($A:$A,[1]Sheet1!$A:$L,11,FALSE)</f>
        <v>81</v>
      </c>
    </row>
    <row r="1813" spans="1:17" x14ac:dyDescent="0.25">
      <c r="A1813" s="3" t="s">
        <v>3213</v>
      </c>
      <c r="B1813" s="3" t="s">
        <v>3211</v>
      </c>
      <c r="C1813" s="3" t="s">
        <v>3212</v>
      </c>
      <c r="D1813" s="3">
        <v>675716957414</v>
      </c>
      <c r="E1813" s="3">
        <v>94.99</v>
      </c>
      <c r="F1813" s="3">
        <v>76.16</v>
      </c>
      <c r="G1813" s="3" t="s">
        <v>11</v>
      </c>
      <c r="H1813" s="3" t="s">
        <v>12</v>
      </c>
      <c r="I1813" s="3">
        <f>VLOOKUP($A:$A,[1]Sheet1!$A:$L,3,FALSE)</f>
        <v>16.54</v>
      </c>
      <c r="J1813" s="3">
        <f>VLOOKUP($A:$A,[1]Sheet1!$A:$L,4,FALSE)</f>
        <v>18.5</v>
      </c>
      <c r="K1813" s="3">
        <f>VLOOKUP($A:$A,[1]Sheet1!$A:$L,5,FALSE)</f>
        <v>13.39</v>
      </c>
      <c r="L1813" s="3">
        <f>VLOOKUP($A:$A,[1]Sheet1!$A:$L,6,FALSE)</f>
        <v>2.37</v>
      </c>
      <c r="M1813" s="3">
        <f>VLOOKUP($A:$A,[1]Sheet1!$A:$L,7,FALSE)</f>
        <v>13.4</v>
      </c>
      <c r="N1813" s="3">
        <f>VLOOKUP($A:$A,[1]Sheet1!$A:$L,8,FALSE)</f>
        <v>15.56</v>
      </c>
      <c r="O1813" s="3" t="str">
        <f>VLOOKUP($A:$A,[1]Sheet1!$A:$L,9,FALSE)</f>
        <v>No</v>
      </c>
      <c r="P1813" s="3" t="str">
        <f>VLOOKUP($A:$A,[1]Sheet1!$A:$L,10,FALSE)</f>
        <v>No</v>
      </c>
      <c r="Q1813" s="3">
        <f>VLOOKUP($A:$A,[1]Sheet1!$A:$L,11,FALSE)</f>
        <v>81</v>
      </c>
    </row>
    <row r="1814" spans="1:17" x14ac:dyDescent="0.25">
      <c r="A1814" s="3" t="s">
        <v>3897</v>
      </c>
      <c r="B1814" s="3" t="s">
        <v>3895</v>
      </c>
      <c r="C1814" s="3" t="s">
        <v>3896</v>
      </c>
      <c r="D1814" s="3">
        <v>675716735821</v>
      </c>
      <c r="E1814" s="3">
        <v>68.989999999999995</v>
      </c>
      <c r="F1814" s="3">
        <v>52.49</v>
      </c>
      <c r="G1814" s="3" t="s">
        <v>11</v>
      </c>
      <c r="H1814" s="3" t="s">
        <v>12</v>
      </c>
      <c r="I1814" s="3">
        <f>VLOOKUP($A:$A,[1]Sheet1!$A:$L,3,FALSE)</f>
        <v>17.91</v>
      </c>
      <c r="J1814" s="3">
        <f>VLOOKUP($A:$A,[1]Sheet1!$A:$L,4,FALSE)</f>
        <v>22.64</v>
      </c>
      <c r="K1814" s="3">
        <f>VLOOKUP($A:$A,[1]Sheet1!$A:$L,5,FALSE)</f>
        <v>10.24</v>
      </c>
      <c r="L1814" s="3">
        <f>VLOOKUP($A:$A,[1]Sheet1!$A:$L,6,FALSE)</f>
        <v>2.4</v>
      </c>
      <c r="M1814" s="3">
        <f>VLOOKUP($A:$A,[1]Sheet1!$A:$L,7,FALSE)</f>
        <v>8.93</v>
      </c>
      <c r="N1814" s="3">
        <f>VLOOKUP($A:$A,[1]Sheet1!$A:$L,8,FALSE)</f>
        <v>10.53</v>
      </c>
      <c r="O1814" s="3" t="str">
        <f>VLOOKUP($A:$A,[1]Sheet1!$A:$L,9,FALSE)</f>
        <v>No</v>
      </c>
      <c r="P1814" s="3" t="str">
        <f>VLOOKUP($A:$A,[1]Sheet1!$A:$L,10,FALSE)</f>
        <v>No</v>
      </c>
      <c r="Q1814" s="3">
        <f>VLOOKUP($A:$A,[1]Sheet1!$A:$L,11,FALSE)</f>
        <v>81</v>
      </c>
    </row>
    <row r="1815" spans="1:17" x14ac:dyDescent="0.25">
      <c r="A1815" s="3" t="s">
        <v>3927</v>
      </c>
      <c r="B1815" s="3" t="s">
        <v>3925</v>
      </c>
      <c r="C1815" s="3" t="s">
        <v>3926</v>
      </c>
      <c r="D1815" s="3">
        <v>675716406646</v>
      </c>
      <c r="E1815" s="3">
        <v>75.489999999999995</v>
      </c>
      <c r="F1815" s="3">
        <v>57.74</v>
      </c>
      <c r="G1815" s="3" t="s">
        <v>11</v>
      </c>
      <c r="H1815" s="3" t="s">
        <v>12</v>
      </c>
      <c r="I1815" s="3">
        <f>VLOOKUP($A:$A,[1]Sheet1!$A:$L,3,FALSE)</f>
        <v>17.91</v>
      </c>
      <c r="J1815" s="3">
        <f>VLOOKUP($A:$A,[1]Sheet1!$A:$L,4,FALSE)</f>
        <v>22.64</v>
      </c>
      <c r="K1815" s="3">
        <f>VLOOKUP($A:$A,[1]Sheet1!$A:$L,5,FALSE)</f>
        <v>10.63</v>
      </c>
      <c r="L1815" s="3">
        <f>VLOOKUP($A:$A,[1]Sheet1!$A:$L,6,FALSE)</f>
        <v>2.4900000000000002</v>
      </c>
      <c r="M1815" s="3">
        <f>VLOOKUP($A:$A,[1]Sheet1!$A:$L,7,FALSE)</f>
        <v>10.91</v>
      </c>
      <c r="N1815" s="3">
        <f>VLOOKUP($A:$A,[1]Sheet1!$A:$L,8,FALSE)</f>
        <v>10.53</v>
      </c>
      <c r="O1815" s="3" t="str">
        <f>VLOOKUP($A:$A,[1]Sheet1!$A:$L,9,FALSE)</f>
        <v>No</v>
      </c>
      <c r="P1815" s="3" t="str">
        <f>VLOOKUP($A:$A,[1]Sheet1!$A:$L,10,FALSE)</f>
        <v>No</v>
      </c>
      <c r="Q1815" s="3">
        <f>VLOOKUP($A:$A,[1]Sheet1!$A:$L,11,FALSE)</f>
        <v>81</v>
      </c>
    </row>
    <row r="1816" spans="1:17" x14ac:dyDescent="0.25">
      <c r="A1816" s="3" t="s">
        <v>6111</v>
      </c>
      <c r="B1816" s="3" t="s">
        <v>6109</v>
      </c>
      <c r="C1816" s="3" t="s">
        <v>6110</v>
      </c>
      <c r="D1816" s="3">
        <v>675716748111</v>
      </c>
      <c r="E1816" s="3">
        <v>124.49</v>
      </c>
      <c r="F1816" s="3">
        <v>103.73</v>
      </c>
      <c r="G1816" s="3" t="s">
        <v>11</v>
      </c>
      <c r="H1816" s="3" t="s">
        <v>12</v>
      </c>
      <c r="I1816" s="3">
        <f>VLOOKUP($A:$A,[1]Sheet1!$A:$L,3,FALSE)</f>
        <v>14.96</v>
      </c>
      <c r="J1816" s="3">
        <f>VLOOKUP($A:$A,[1]Sheet1!$A:$L,4,FALSE)</f>
        <v>18.899999999999999</v>
      </c>
      <c r="K1816" s="3">
        <f>VLOOKUP($A:$A,[1]Sheet1!$A:$L,5,FALSE)</f>
        <v>15.75</v>
      </c>
      <c r="L1816" s="3">
        <f>VLOOKUP($A:$A,[1]Sheet1!$A:$L,6,FALSE)</f>
        <v>2.58</v>
      </c>
      <c r="M1816" s="3">
        <f>VLOOKUP($A:$A,[1]Sheet1!$A:$L,7,FALSE)</f>
        <v>16.920000000000002</v>
      </c>
      <c r="N1816" s="3">
        <f>VLOOKUP($A:$A,[1]Sheet1!$A:$L,8,FALSE)</f>
        <v>21.26</v>
      </c>
      <c r="O1816" s="3" t="str">
        <f>VLOOKUP($A:$A,[1]Sheet1!$A:$L,9,FALSE)</f>
        <v>No</v>
      </c>
      <c r="P1816" s="3" t="str">
        <f>VLOOKUP($A:$A,[1]Sheet1!$A:$L,10,FALSE)</f>
        <v>No</v>
      </c>
      <c r="Q1816" s="3">
        <f>VLOOKUP($A:$A,[1]Sheet1!$A:$L,11,FALSE)</f>
        <v>81</v>
      </c>
    </row>
    <row r="1817" spans="1:17" x14ac:dyDescent="0.25">
      <c r="A1817" s="3" t="s">
        <v>6114</v>
      </c>
      <c r="B1817" s="3" t="s">
        <v>6112</v>
      </c>
      <c r="C1817" s="3" t="s">
        <v>6113</v>
      </c>
      <c r="D1817" s="3">
        <v>675716748128</v>
      </c>
      <c r="E1817" s="3">
        <v>136.59</v>
      </c>
      <c r="F1817" s="3">
        <v>114.65</v>
      </c>
      <c r="G1817" s="3" t="s">
        <v>11</v>
      </c>
      <c r="H1817" s="3" t="s">
        <v>12</v>
      </c>
      <c r="I1817" s="3">
        <f>VLOOKUP($A:$A,[1]Sheet1!$A:$L,3,FALSE)</f>
        <v>14.96</v>
      </c>
      <c r="J1817" s="3">
        <f>VLOOKUP($A:$A,[1]Sheet1!$A:$L,4,FALSE)</f>
        <v>18.899999999999999</v>
      </c>
      <c r="K1817" s="3">
        <f>VLOOKUP($A:$A,[1]Sheet1!$A:$L,5,FALSE)</f>
        <v>15.75</v>
      </c>
      <c r="L1817" s="3">
        <f>VLOOKUP($A:$A,[1]Sheet1!$A:$L,6,FALSE)</f>
        <v>2.58</v>
      </c>
      <c r="M1817" s="3">
        <f>VLOOKUP($A:$A,[1]Sheet1!$A:$L,7,FALSE)</f>
        <v>19.14</v>
      </c>
      <c r="N1817" s="3">
        <f>VLOOKUP($A:$A,[1]Sheet1!$A:$L,8,FALSE)</f>
        <v>19.82</v>
      </c>
      <c r="O1817" s="3" t="str">
        <f>VLOOKUP($A:$A,[1]Sheet1!$A:$L,9,FALSE)</f>
        <v>No</v>
      </c>
      <c r="P1817" s="3" t="str">
        <f>VLOOKUP($A:$A,[1]Sheet1!$A:$L,10,FALSE)</f>
        <v>No</v>
      </c>
      <c r="Q1817" s="3">
        <f>VLOOKUP($A:$A,[1]Sheet1!$A:$L,11,FALSE)</f>
        <v>81</v>
      </c>
    </row>
    <row r="1818" spans="1:17" x14ac:dyDescent="0.25">
      <c r="A1818" s="3" t="s">
        <v>6117</v>
      </c>
      <c r="B1818" s="3" t="s">
        <v>6115</v>
      </c>
      <c r="C1818" s="3" t="s">
        <v>6116</v>
      </c>
      <c r="D1818" s="3">
        <v>675716748135</v>
      </c>
      <c r="E1818" s="3">
        <v>136.59</v>
      </c>
      <c r="F1818" s="3">
        <v>114.65</v>
      </c>
      <c r="G1818" s="3" t="s">
        <v>11</v>
      </c>
      <c r="H1818" s="3" t="s">
        <v>12</v>
      </c>
      <c r="I1818" s="3">
        <f>VLOOKUP($A:$A,[1]Sheet1!$A:$L,3,FALSE)</f>
        <v>14.96</v>
      </c>
      <c r="J1818" s="3">
        <f>VLOOKUP($A:$A,[1]Sheet1!$A:$L,4,FALSE)</f>
        <v>18.899999999999999</v>
      </c>
      <c r="K1818" s="3">
        <f>VLOOKUP($A:$A,[1]Sheet1!$A:$L,5,FALSE)</f>
        <v>15.75</v>
      </c>
      <c r="L1818" s="3">
        <f>VLOOKUP($A:$A,[1]Sheet1!$A:$L,6,FALSE)</f>
        <v>2.58</v>
      </c>
      <c r="M1818" s="3">
        <f>VLOOKUP($A:$A,[1]Sheet1!$A:$L,7,FALSE)</f>
        <v>19.14</v>
      </c>
      <c r="N1818" s="3">
        <f>VLOOKUP($A:$A,[1]Sheet1!$A:$L,8,FALSE)</f>
        <v>23.3</v>
      </c>
      <c r="O1818" s="3" t="str">
        <f>VLOOKUP($A:$A,[1]Sheet1!$A:$L,9,FALSE)</f>
        <v>No</v>
      </c>
      <c r="P1818" s="3" t="str">
        <f>VLOOKUP($A:$A,[1]Sheet1!$A:$L,10,FALSE)</f>
        <v>No</v>
      </c>
      <c r="Q1818" s="3">
        <f>VLOOKUP($A:$A,[1]Sheet1!$A:$L,11,FALSE)</f>
        <v>81</v>
      </c>
    </row>
    <row r="1819" spans="1:17" x14ac:dyDescent="0.25">
      <c r="A1819" s="3" t="s">
        <v>6141</v>
      </c>
      <c r="B1819" s="3" t="s">
        <v>6139</v>
      </c>
      <c r="C1819" s="3" t="s">
        <v>6140</v>
      </c>
      <c r="D1819" s="3">
        <v>675716748241</v>
      </c>
      <c r="E1819" s="3">
        <v>130.99</v>
      </c>
      <c r="F1819" s="3">
        <v>110.84</v>
      </c>
      <c r="G1819" s="3" t="s">
        <v>11</v>
      </c>
      <c r="H1819" s="3" t="s">
        <v>12</v>
      </c>
      <c r="I1819" s="3">
        <f>VLOOKUP($A:$A,[1]Sheet1!$A:$L,3,FALSE)</f>
        <v>15.75</v>
      </c>
      <c r="J1819" s="3">
        <f>VLOOKUP($A:$A,[1]Sheet1!$A:$L,4,FALSE)</f>
        <v>18.899999999999999</v>
      </c>
      <c r="K1819" s="3">
        <f>VLOOKUP($A:$A,[1]Sheet1!$A:$L,5,FALSE)</f>
        <v>14.96</v>
      </c>
      <c r="L1819" s="3">
        <f>VLOOKUP($A:$A,[1]Sheet1!$A:$L,6,FALSE)</f>
        <v>2.58</v>
      </c>
      <c r="M1819" s="3">
        <f>VLOOKUP($A:$A,[1]Sheet1!$A:$L,7,FALSE)</f>
        <v>18.79</v>
      </c>
      <c r="N1819" s="3">
        <f>VLOOKUP($A:$A,[1]Sheet1!$A:$L,8,FALSE)</f>
        <v>22.73</v>
      </c>
      <c r="O1819" s="3" t="str">
        <f>VLOOKUP($A:$A,[1]Sheet1!$A:$L,9,FALSE)</f>
        <v>No</v>
      </c>
      <c r="P1819" s="3" t="str">
        <f>VLOOKUP($A:$A,[1]Sheet1!$A:$L,10,FALSE)</f>
        <v>No</v>
      </c>
      <c r="Q1819" s="3">
        <f>VLOOKUP($A:$A,[1]Sheet1!$A:$L,11,FALSE)</f>
        <v>81</v>
      </c>
    </row>
    <row r="1820" spans="1:17" x14ac:dyDescent="0.25">
      <c r="A1820" s="3" t="s">
        <v>6216</v>
      </c>
      <c r="B1820" s="3" t="s">
        <v>6214</v>
      </c>
      <c r="C1820" s="3" t="s">
        <v>6215</v>
      </c>
      <c r="D1820" s="3">
        <v>675716963880</v>
      </c>
      <c r="E1820" s="3">
        <v>117.99</v>
      </c>
      <c r="F1820" s="3">
        <v>99.02</v>
      </c>
      <c r="G1820" s="3" t="s">
        <v>11</v>
      </c>
      <c r="H1820" s="3" t="s">
        <v>12</v>
      </c>
      <c r="I1820" s="3">
        <f>VLOOKUP($A:$A,[1]Sheet1!$A:$L,3,FALSE)</f>
        <v>15.75</v>
      </c>
      <c r="J1820" s="3">
        <f>VLOOKUP($A:$A,[1]Sheet1!$A:$L,4,FALSE)</f>
        <v>18.899999999999999</v>
      </c>
      <c r="K1820" s="3">
        <f>VLOOKUP($A:$A,[1]Sheet1!$A:$L,5,FALSE)</f>
        <v>14.96</v>
      </c>
      <c r="L1820" s="3">
        <f>VLOOKUP($A:$A,[1]Sheet1!$A:$L,6,FALSE)</f>
        <v>2.58</v>
      </c>
      <c r="M1820" s="3">
        <f>VLOOKUP($A:$A,[1]Sheet1!$A:$L,7,FALSE)</f>
        <v>16.920000000000002</v>
      </c>
      <c r="N1820" s="3">
        <f>VLOOKUP($A:$A,[1]Sheet1!$A:$L,8,FALSE)</f>
        <v>20.75</v>
      </c>
      <c r="O1820" s="3" t="str">
        <f>VLOOKUP($A:$A,[1]Sheet1!$A:$L,9,FALSE)</f>
        <v>No</v>
      </c>
      <c r="P1820" s="3" t="str">
        <f>VLOOKUP($A:$A,[1]Sheet1!$A:$L,10,FALSE)</f>
        <v>No</v>
      </c>
      <c r="Q1820" s="3">
        <f>VLOOKUP($A:$A,[1]Sheet1!$A:$L,11,FALSE)</f>
        <v>81</v>
      </c>
    </row>
    <row r="1821" spans="1:17" x14ac:dyDescent="0.25">
      <c r="A1821" s="3" t="s">
        <v>6219</v>
      </c>
      <c r="B1821" s="3" t="s">
        <v>6217</v>
      </c>
      <c r="C1821" s="3" t="s">
        <v>6218</v>
      </c>
      <c r="D1821" s="3">
        <v>675716963903</v>
      </c>
      <c r="E1821" s="3">
        <v>130.99</v>
      </c>
      <c r="F1821" s="3">
        <v>110.84</v>
      </c>
      <c r="G1821" s="3" t="s">
        <v>11</v>
      </c>
      <c r="H1821" s="3" t="s">
        <v>12</v>
      </c>
      <c r="I1821" s="3">
        <f>VLOOKUP($A:$A,[1]Sheet1!$A:$L,3,FALSE)</f>
        <v>15.75</v>
      </c>
      <c r="J1821" s="3">
        <f>VLOOKUP($A:$A,[1]Sheet1!$A:$L,4,FALSE)</f>
        <v>18.899999999999999</v>
      </c>
      <c r="K1821" s="3">
        <f>VLOOKUP($A:$A,[1]Sheet1!$A:$L,5,FALSE)</f>
        <v>14.96</v>
      </c>
      <c r="L1821" s="3">
        <f>VLOOKUP($A:$A,[1]Sheet1!$A:$L,6,FALSE)</f>
        <v>2.58</v>
      </c>
      <c r="M1821" s="3">
        <f>VLOOKUP($A:$A,[1]Sheet1!$A:$L,7,FALSE)</f>
        <v>18.79</v>
      </c>
      <c r="N1821" s="3">
        <f>VLOOKUP($A:$A,[1]Sheet1!$A:$L,8,FALSE)</f>
        <v>22.73</v>
      </c>
      <c r="O1821" s="3" t="str">
        <f>VLOOKUP($A:$A,[1]Sheet1!$A:$L,9,FALSE)</f>
        <v>No</v>
      </c>
      <c r="P1821" s="3" t="str">
        <f>VLOOKUP($A:$A,[1]Sheet1!$A:$L,10,FALSE)</f>
        <v>No</v>
      </c>
      <c r="Q1821" s="3">
        <f>VLOOKUP($A:$A,[1]Sheet1!$A:$L,11,FALSE)</f>
        <v>81</v>
      </c>
    </row>
    <row r="1822" spans="1:17" x14ac:dyDescent="0.25">
      <c r="A1822" s="3" t="s">
        <v>6771</v>
      </c>
      <c r="B1822" s="3" t="s">
        <v>6769</v>
      </c>
      <c r="C1822" s="3" t="s">
        <v>6770</v>
      </c>
      <c r="D1822" s="3">
        <v>675716407698</v>
      </c>
      <c r="E1822" s="3">
        <v>46.39</v>
      </c>
      <c r="F1822" s="3">
        <v>31.3</v>
      </c>
      <c r="G1822" s="3" t="s">
        <v>11</v>
      </c>
      <c r="H1822" s="3" t="s">
        <v>12</v>
      </c>
      <c r="I1822" s="3">
        <f>VLOOKUP($A:$A,[1]Sheet1!$A:$L,3,FALSE)</f>
        <v>18.11</v>
      </c>
      <c r="J1822" s="3">
        <f>VLOOKUP($A:$A,[1]Sheet1!$A:$L,4,FALSE)</f>
        <v>22.05</v>
      </c>
      <c r="K1822" s="3">
        <f>VLOOKUP($A:$A,[1]Sheet1!$A:$L,5,FALSE)</f>
        <v>9.06</v>
      </c>
      <c r="L1822" s="3">
        <f>VLOOKUP($A:$A,[1]Sheet1!$A:$L,6,FALSE)</f>
        <v>2.09</v>
      </c>
      <c r="M1822" s="3">
        <f>VLOOKUP($A:$A,[1]Sheet1!$A:$L,7,FALSE)</f>
        <v>6.06</v>
      </c>
      <c r="N1822" s="3">
        <f>VLOOKUP($A:$A,[1]Sheet1!$A:$L,8,FALSE)</f>
        <v>6.39</v>
      </c>
      <c r="O1822" s="3" t="str">
        <f>VLOOKUP($A:$A,[1]Sheet1!$A:$L,9,FALSE)</f>
        <v>No</v>
      </c>
      <c r="P1822" s="3" t="str">
        <f>VLOOKUP($A:$A,[1]Sheet1!$A:$L,10,FALSE)</f>
        <v>No</v>
      </c>
      <c r="Q1822" s="3">
        <f>VLOOKUP($A:$A,[1]Sheet1!$A:$L,11,FALSE)</f>
        <v>81</v>
      </c>
    </row>
    <row r="1823" spans="1:17" x14ac:dyDescent="0.25">
      <c r="A1823" s="3" t="s">
        <v>6798</v>
      </c>
      <c r="B1823" s="3" t="s">
        <v>6796</v>
      </c>
      <c r="C1823" s="3" t="s">
        <v>6797</v>
      </c>
      <c r="D1823" s="3">
        <v>675716506117</v>
      </c>
      <c r="E1823" s="3">
        <v>46.39</v>
      </c>
      <c r="F1823" s="3">
        <v>31.3</v>
      </c>
      <c r="G1823" s="3" t="s">
        <v>11</v>
      </c>
      <c r="H1823" s="3" t="s">
        <v>12</v>
      </c>
      <c r="I1823" s="3">
        <f>VLOOKUP($A:$A,[1]Sheet1!$A:$L,3,FALSE)</f>
        <v>18.11</v>
      </c>
      <c r="J1823" s="3">
        <f>VLOOKUP($A:$A,[1]Sheet1!$A:$L,4,FALSE)</f>
        <v>22.05</v>
      </c>
      <c r="K1823" s="3">
        <f>VLOOKUP($A:$A,[1]Sheet1!$A:$L,5,FALSE)</f>
        <v>9.06</v>
      </c>
      <c r="L1823" s="3">
        <f>VLOOKUP($A:$A,[1]Sheet1!$A:$L,6,FALSE)</f>
        <v>2.09</v>
      </c>
      <c r="M1823" s="3">
        <f>VLOOKUP($A:$A,[1]Sheet1!$A:$L,7,FALSE)</f>
        <v>6.11</v>
      </c>
      <c r="N1823" s="3">
        <f>VLOOKUP($A:$A,[1]Sheet1!$A:$L,8,FALSE)</f>
        <v>6.5</v>
      </c>
      <c r="O1823" s="3" t="str">
        <f>VLOOKUP($A:$A,[1]Sheet1!$A:$L,9,FALSE)</f>
        <v>No</v>
      </c>
      <c r="P1823" s="3" t="str">
        <f>VLOOKUP($A:$A,[1]Sheet1!$A:$L,10,FALSE)</f>
        <v>No</v>
      </c>
      <c r="Q1823" s="3">
        <f>VLOOKUP($A:$A,[1]Sheet1!$A:$L,11,FALSE)</f>
        <v>81</v>
      </c>
    </row>
    <row r="1824" spans="1:17" x14ac:dyDescent="0.25">
      <c r="A1824" s="3" t="s">
        <v>6822</v>
      </c>
      <c r="B1824" s="3" t="s">
        <v>6820</v>
      </c>
      <c r="C1824" s="3" t="s">
        <v>6821</v>
      </c>
      <c r="D1824" s="3">
        <v>675716534684</v>
      </c>
      <c r="E1824" s="3">
        <v>45.69</v>
      </c>
      <c r="F1824" s="3">
        <v>30.62</v>
      </c>
      <c r="G1824" s="3" t="s">
        <v>11</v>
      </c>
      <c r="H1824" s="3" t="s">
        <v>12</v>
      </c>
      <c r="I1824" s="3">
        <f>VLOOKUP($A:$A,[1]Sheet1!$A:$L,3,FALSE)</f>
        <v>18.11</v>
      </c>
      <c r="J1824" s="3">
        <f>VLOOKUP($A:$A,[1]Sheet1!$A:$L,4,FALSE)</f>
        <v>22.05</v>
      </c>
      <c r="K1824" s="3">
        <f>VLOOKUP($A:$A,[1]Sheet1!$A:$L,5,FALSE)</f>
        <v>9.06</v>
      </c>
      <c r="L1824" s="3">
        <f>VLOOKUP($A:$A,[1]Sheet1!$A:$L,6,FALSE)</f>
        <v>2.09</v>
      </c>
      <c r="M1824" s="3">
        <f>VLOOKUP($A:$A,[1]Sheet1!$A:$L,7,FALSE)</f>
        <v>5.96</v>
      </c>
      <c r="N1824" s="3">
        <f>VLOOKUP($A:$A,[1]Sheet1!$A:$L,8,FALSE)</f>
        <v>6.78</v>
      </c>
      <c r="O1824" s="3" t="str">
        <f>VLOOKUP($A:$A,[1]Sheet1!$A:$L,9,FALSE)</f>
        <v>No</v>
      </c>
      <c r="P1824" s="3" t="str">
        <f>VLOOKUP($A:$A,[1]Sheet1!$A:$L,10,FALSE)</f>
        <v>No</v>
      </c>
      <c r="Q1824" s="3">
        <f>VLOOKUP($A:$A,[1]Sheet1!$A:$L,11,FALSE)</f>
        <v>81</v>
      </c>
    </row>
    <row r="1825" spans="1:17" x14ac:dyDescent="0.25">
      <c r="A1825" s="3" t="s">
        <v>6945</v>
      </c>
      <c r="B1825" s="3" t="s">
        <v>6943</v>
      </c>
      <c r="C1825" s="3" t="s">
        <v>6944</v>
      </c>
      <c r="D1825" s="3">
        <v>675716716233</v>
      </c>
      <c r="E1825" s="3">
        <v>64.89</v>
      </c>
      <c r="F1825" s="3">
        <v>49.34</v>
      </c>
      <c r="G1825" s="3" t="s">
        <v>11</v>
      </c>
      <c r="H1825" s="3" t="s">
        <v>12</v>
      </c>
      <c r="I1825" s="3">
        <f>VLOOKUP($A:$A,[1]Sheet1!$A:$L,3,FALSE)</f>
        <v>18.5</v>
      </c>
      <c r="J1825" s="3">
        <f>VLOOKUP($A:$A,[1]Sheet1!$A:$L,4,FALSE)</f>
        <v>22.05</v>
      </c>
      <c r="K1825" s="3">
        <f>VLOOKUP($A:$A,[1]Sheet1!$A:$L,5,FALSE)</f>
        <v>9.06</v>
      </c>
      <c r="L1825" s="3">
        <f>VLOOKUP($A:$A,[1]Sheet1!$A:$L,6,FALSE)</f>
        <v>2.14</v>
      </c>
      <c r="M1825" s="3">
        <f>VLOOKUP($A:$A,[1]Sheet1!$A:$L,7,FALSE)</f>
        <v>7.42</v>
      </c>
      <c r="N1825" s="3">
        <f>VLOOKUP($A:$A,[1]Sheet1!$A:$L,8,FALSE)</f>
        <v>8.83</v>
      </c>
      <c r="O1825" s="3" t="str">
        <f>VLOOKUP($A:$A,[1]Sheet1!$A:$L,9,FALSE)</f>
        <v>No</v>
      </c>
      <c r="P1825" s="3" t="str">
        <f>VLOOKUP($A:$A,[1]Sheet1!$A:$L,10,FALSE)</f>
        <v>No</v>
      </c>
      <c r="Q1825" s="3">
        <f>VLOOKUP($A:$A,[1]Sheet1!$A:$L,11,FALSE)</f>
        <v>81</v>
      </c>
    </row>
    <row r="1826" spans="1:17" x14ac:dyDescent="0.25">
      <c r="A1826" s="3" t="s">
        <v>6948</v>
      </c>
      <c r="B1826" s="3" t="s">
        <v>6946</v>
      </c>
      <c r="C1826" s="3" t="s">
        <v>6947</v>
      </c>
      <c r="D1826" s="3">
        <v>675716918989</v>
      </c>
      <c r="E1826" s="3">
        <v>70.290000000000006</v>
      </c>
      <c r="F1826" s="3">
        <v>54.28</v>
      </c>
      <c r="G1826" s="3" t="s">
        <v>11</v>
      </c>
      <c r="H1826" s="3" t="s">
        <v>12</v>
      </c>
      <c r="I1826" s="3">
        <f>VLOOKUP($A:$A,[1]Sheet1!$A:$L,3,FALSE)</f>
        <v>18.5</v>
      </c>
      <c r="J1826" s="3">
        <f>VLOOKUP($A:$A,[1]Sheet1!$A:$L,4,FALSE)</f>
        <v>22.05</v>
      </c>
      <c r="K1826" s="3">
        <f>VLOOKUP($A:$A,[1]Sheet1!$A:$L,5,FALSE)</f>
        <v>9.84</v>
      </c>
      <c r="L1826" s="3">
        <f>VLOOKUP($A:$A,[1]Sheet1!$A:$L,6,FALSE)</f>
        <v>2.3199999999999998</v>
      </c>
      <c r="M1826" s="3">
        <f>VLOOKUP($A:$A,[1]Sheet1!$A:$L,7,FALSE)</f>
        <v>8.32</v>
      </c>
      <c r="N1826" s="3">
        <f>VLOOKUP($A:$A,[1]Sheet1!$A:$L,8,FALSE)</f>
        <v>10.09</v>
      </c>
      <c r="O1826" s="3" t="str">
        <f>VLOOKUP($A:$A,[1]Sheet1!$A:$L,9,FALSE)</f>
        <v>No</v>
      </c>
      <c r="P1826" s="3" t="str">
        <f>VLOOKUP($A:$A,[1]Sheet1!$A:$L,10,FALSE)</f>
        <v>No</v>
      </c>
      <c r="Q1826" s="3">
        <f>VLOOKUP($A:$A,[1]Sheet1!$A:$L,11,FALSE)</f>
        <v>81</v>
      </c>
    </row>
    <row r="1827" spans="1:17" x14ac:dyDescent="0.25">
      <c r="A1827" s="3" t="s">
        <v>7413</v>
      </c>
      <c r="B1827" s="3" t="s">
        <v>7411</v>
      </c>
      <c r="C1827" s="3" t="s">
        <v>7412</v>
      </c>
      <c r="D1827" s="3">
        <v>675716674823</v>
      </c>
      <c r="E1827" s="3">
        <v>44.59</v>
      </c>
      <c r="F1827" s="3">
        <v>29.27</v>
      </c>
      <c r="G1827" s="3" t="s">
        <v>11</v>
      </c>
      <c r="H1827" s="3" t="s">
        <v>12</v>
      </c>
      <c r="I1827" s="3">
        <f>VLOOKUP($A:$A,[1]Sheet1!$A:$L,3,FALSE)</f>
        <v>20.87</v>
      </c>
      <c r="J1827" s="3">
        <f>VLOOKUP($A:$A,[1]Sheet1!$A:$L,4,FALSE)</f>
        <v>20.87</v>
      </c>
      <c r="K1827" s="3">
        <f>VLOOKUP($A:$A,[1]Sheet1!$A:$L,5,FALSE)</f>
        <v>8.66</v>
      </c>
      <c r="L1827" s="3">
        <f>VLOOKUP($A:$A,[1]Sheet1!$A:$L,6,FALSE)</f>
        <v>2.1800000000000002</v>
      </c>
      <c r="M1827" s="3">
        <f>VLOOKUP($A:$A,[1]Sheet1!$A:$L,7,FALSE)</f>
        <v>4.57</v>
      </c>
      <c r="N1827" s="3">
        <f>VLOOKUP($A:$A,[1]Sheet1!$A:$L,8,FALSE)</f>
        <v>8.3699999999999992</v>
      </c>
      <c r="O1827" s="3" t="str">
        <f>VLOOKUP($A:$A,[1]Sheet1!$A:$L,9,FALSE)</f>
        <v>No</v>
      </c>
      <c r="P1827" s="3" t="str">
        <f>VLOOKUP($A:$A,[1]Sheet1!$A:$L,10,FALSE)</f>
        <v>No</v>
      </c>
      <c r="Q1827" s="3">
        <f>VLOOKUP($A:$A,[1]Sheet1!$A:$L,11,FALSE)</f>
        <v>81</v>
      </c>
    </row>
    <row r="1828" spans="1:17" x14ac:dyDescent="0.25">
      <c r="A1828" s="3" t="s">
        <v>7710</v>
      </c>
      <c r="B1828" s="3" t="s">
        <v>7708</v>
      </c>
      <c r="C1828" s="3" t="s">
        <v>7709</v>
      </c>
      <c r="D1828" s="3">
        <v>675716685393</v>
      </c>
      <c r="E1828" s="3">
        <v>133.19</v>
      </c>
      <c r="F1828" s="3">
        <v>115.91</v>
      </c>
      <c r="G1828" s="3" t="s">
        <v>11</v>
      </c>
      <c r="H1828" s="3" t="s">
        <v>12</v>
      </c>
      <c r="I1828" s="3">
        <f>VLOOKUP($A:$A,[1]Sheet1!$A:$L,3,FALSE)</f>
        <v>20.87</v>
      </c>
      <c r="J1828" s="3">
        <f>VLOOKUP($A:$A,[1]Sheet1!$A:$L,4,FALSE)</f>
        <v>20.87</v>
      </c>
      <c r="K1828" s="3">
        <f>VLOOKUP($A:$A,[1]Sheet1!$A:$L,5,FALSE)</f>
        <v>8.27</v>
      </c>
      <c r="L1828" s="3">
        <f>VLOOKUP($A:$A,[1]Sheet1!$A:$L,6,FALSE)</f>
        <v>2.08</v>
      </c>
      <c r="M1828" s="3">
        <f>VLOOKUP($A:$A,[1]Sheet1!$A:$L,7,FALSE)</f>
        <v>8.75</v>
      </c>
      <c r="N1828" s="3">
        <f>VLOOKUP($A:$A,[1]Sheet1!$A:$L,8,FALSE)</f>
        <v>9.3000000000000007</v>
      </c>
      <c r="O1828" s="3" t="str">
        <f>VLOOKUP($A:$A,[1]Sheet1!$A:$L,9,FALSE)</f>
        <v>No</v>
      </c>
      <c r="P1828" s="3" t="str">
        <f>VLOOKUP($A:$A,[1]Sheet1!$A:$L,10,FALSE)</f>
        <v>No</v>
      </c>
      <c r="Q1828" s="3">
        <f>VLOOKUP($A:$A,[1]Sheet1!$A:$L,11,FALSE)</f>
        <v>81</v>
      </c>
    </row>
    <row r="1829" spans="1:17" x14ac:dyDescent="0.25">
      <c r="A1829" s="3" t="s">
        <v>7716</v>
      </c>
      <c r="B1829" s="3" t="s">
        <v>7714</v>
      </c>
      <c r="C1829" s="3" t="s">
        <v>7715</v>
      </c>
      <c r="D1829" s="3">
        <v>675716685386</v>
      </c>
      <c r="E1829" s="3">
        <v>133.19</v>
      </c>
      <c r="F1829" s="3">
        <v>115.91</v>
      </c>
      <c r="G1829" s="3" t="s">
        <v>11</v>
      </c>
      <c r="H1829" s="3" t="s">
        <v>12</v>
      </c>
      <c r="I1829" s="3">
        <f>VLOOKUP($A:$A,[1]Sheet1!$A:$L,3,FALSE)</f>
        <v>20.87</v>
      </c>
      <c r="J1829" s="3">
        <f>VLOOKUP($A:$A,[1]Sheet1!$A:$L,4,FALSE)</f>
        <v>20.87</v>
      </c>
      <c r="K1829" s="3">
        <f>VLOOKUP($A:$A,[1]Sheet1!$A:$L,5,FALSE)</f>
        <v>8.27</v>
      </c>
      <c r="L1829" s="3">
        <f>VLOOKUP($A:$A,[1]Sheet1!$A:$L,6,FALSE)</f>
        <v>2.08</v>
      </c>
      <c r="M1829" s="3">
        <f>VLOOKUP($A:$A,[1]Sheet1!$A:$L,7,FALSE)</f>
        <v>8.7899999999999991</v>
      </c>
      <c r="N1829" s="3">
        <f>VLOOKUP($A:$A,[1]Sheet1!$A:$L,8,FALSE)</f>
        <v>9.6</v>
      </c>
      <c r="O1829" s="3" t="str">
        <f>VLOOKUP($A:$A,[1]Sheet1!$A:$L,9,FALSE)</f>
        <v>No</v>
      </c>
      <c r="P1829" s="3" t="str">
        <f>VLOOKUP($A:$A,[1]Sheet1!$A:$L,10,FALSE)</f>
        <v>No</v>
      </c>
      <c r="Q1829" s="3">
        <f>VLOOKUP($A:$A,[1]Sheet1!$A:$L,11,FALSE)</f>
        <v>81</v>
      </c>
    </row>
    <row r="1830" spans="1:17" x14ac:dyDescent="0.25">
      <c r="A1830" s="3" t="s">
        <v>8037</v>
      </c>
      <c r="B1830" s="3" t="s">
        <v>8035</v>
      </c>
      <c r="C1830" s="3" t="s">
        <v>8036</v>
      </c>
      <c r="D1830" s="3">
        <v>675716998325</v>
      </c>
      <c r="E1830" s="3">
        <v>55.99</v>
      </c>
      <c r="F1830" s="3">
        <v>39.64</v>
      </c>
      <c r="G1830" s="3" t="s">
        <v>11</v>
      </c>
      <c r="H1830" s="3" t="s">
        <v>12</v>
      </c>
      <c r="I1830" s="3">
        <f>VLOOKUP($A:$A,[1]Sheet1!$A:$L,3,FALSE)</f>
        <v>20.87</v>
      </c>
      <c r="J1830" s="3">
        <f>VLOOKUP($A:$A,[1]Sheet1!$A:$L,4,FALSE)</f>
        <v>22.83</v>
      </c>
      <c r="K1830" s="3">
        <f>VLOOKUP($A:$A,[1]Sheet1!$A:$L,5,FALSE)</f>
        <v>7.09</v>
      </c>
      <c r="L1830" s="3">
        <f>VLOOKUP($A:$A,[1]Sheet1!$A:$L,6,FALSE)</f>
        <v>1.95</v>
      </c>
      <c r="M1830" s="3">
        <f>VLOOKUP($A:$A,[1]Sheet1!$A:$L,7,FALSE)</f>
        <v>7.49</v>
      </c>
      <c r="N1830" s="3">
        <f>VLOOKUP($A:$A,[1]Sheet1!$A:$L,8,FALSE)</f>
        <v>9.91</v>
      </c>
      <c r="O1830" s="3" t="str">
        <f>VLOOKUP($A:$A,[1]Sheet1!$A:$L,9,FALSE)</f>
        <v>No</v>
      </c>
      <c r="P1830" s="3" t="str">
        <f>VLOOKUP($A:$A,[1]Sheet1!$A:$L,10,FALSE)</f>
        <v>No</v>
      </c>
      <c r="Q1830" s="3">
        <f>VLOOKUP($A:$A,[1]Sheet1!$A:$L,11,FALSE)</f>
        <v>81</v>
      </c>
    </row>
    <row r="1831" spans="1:17" x14ac:dyDescent="0.25">
      <c r="A1831" s="3" t="s">
        <v>8067</v>
      </c>
      <c r="B1831" s="3" t="s">
        <v>8065</v>
      </c>
      <c r="C1831" s="3" t="s">
        <v>8066</v>
      </c>
      <c r="D1831" s="3">
        <v>675716905361</v>
      </c>
      <c r="E1831" s="3">
        <v>65.989999999999995</v>
      </c>
      <c r="F1831" s="3">
        <v>50.39</v>
      </c>
      <c r="G1831" s="3" t="s">
        <v>11</v>
      </c>
      <c r="H1831" s="3" t="s">
        <v>12</v>
      </c>
      <c r="I1831" s="3">
        <f>VLOOKUP($A:$A,[1]Sheet1!$A:$L,3,FALSE)</f>
        <v>17.32</v>
      </c>
      <c r="J1831" s="3">
        <f>VLOOKUP($A:$A,[1]Sheet1!$A:$L,4,FALSE)</f>
        <v>22.05</v>
      </c>
      <c r="K1831" s="3">
        <f>VLOOKUP($A:$A,[1]Sheet1!$A:$L,5,FALSE)</f>
        <v>10.24</v>
      </c>
      <c r="L1831" s="3">
        <f>VLOOKUP($A:$A,[1]Sheet1!$A:$L,6,FALSE)</f>
        <v>2.2599999999999998</v>
      </c>
      <c r="M1831" s="3">
        <f>VLOOKUP($A:$A,[1]Sheet1!$A:$L,7,FALSE)</f>
        <v>9.25</v>
      </c>
      <c r="N1831" s="3">
        <f>VLOOKUP($A:$A,[1]Sheet1!$A:$L,8,FALSE)</f>
        <v>9.4700000000000006</v>
      </c>
      <c r="O1831" s="3" t="str">
        <f>VLOOKUP($A:$A,[1]Sheet1!$A:$L,9,FALSE)</f>
        <v>No</v>
      </c>
      <c r="P1831" s="3" t="str">
        <f>VLOOKUP($A:$A,[1]Sheet1!$A:$L,10,FALSE)</f>
        <v>No</v>
      </c>
      <c r="Q1831" s="3">
        <f>VLOOKUP($A:$A,[1]Sheet1!$A:$L,11,FALSE)</f>
        <v>81</v>
      </c>
    </row>
    <row r="1832" spans="1:17" x14ac:dyDescent="0.25">
      <c r="A1832" s="3" t="s">
        <v>8805</v>
      </c>
      <c r="B1832" s="3" t="s">
        <v>8803</v>
      </c>
      <c r="C1832" s="3" t="s">
        <v>8804</v>
      </c>
      <c r="D1832" s="3">
        <v>86569000873</v>
      </c>
      <c r="E1832" s="3">
        <v>78.89</v>
      </c>
      <c r="F1832" s="3">
        <v>62.99</v>
      </c>
      <c r="G1832" s="3" t="s">
        <v>11</v>
      </c>
      <c r="H1832" s="3" t="s">
        <v>12</v>
      </c>
      <c r="I1832" s="3">
        <f>VLOOKUP($A:$A,[1]Sheet1!$A:$L,3,FALSE)</f>
        <v>18.11</v>
      </c>
      <c r="J1832" s="3">
        <f>VLOOKUP($A:$A,[1]Sheet1!$A:$L,4,FALSE)</f>
        <v>22.83</v>
      </c>
      <c r="K1832" s="3">
        <f>VLOOKUP($A:$A,[1]Sheet1!$A:$L,5,FALSE)</f>
        <v>9.4499999999999993</v>
      </c>
      <c r="L1832" s="3">
        <f>VLOOKUP($A:$A,[1]Sheet1!$A:$L,6,FALSE)</f>
        <v>2.2599999999999998</v>
      </c>
      <c r="M1832" s="3">
        <f>VLOOKUP($A:$A,[1]Sheet1!$A:$L,7,FALSE)</f>
        <v>9.8699999999999992</v>
      </c>
      <c r="N1832" s="3">
        <f>VLOOKUP($A:$A,[1]Sheet1!$A:$L,8,FALSE)</f>
        <v>11.67</v>
      </c>
      <c r="O1832" s="3" t="str">
        <f>VLOOKUP($A:$A,[1]Sheet1!$A:$L,9,FALSE)</f>
        <v>No</v>
      </c>
      <c r="P1832" s="3" t="str">
        <f>VLOOKUP($A:$A,[1]Sheet1!$A:$L,10,FALSE)</f>
        <v>No</v>
      </c>
      <c r="Q1832" s="3">
        <f>VLOOKUP($A:$A,[1]Sheet1!$A:$L,11,FALSE)</f>
        <v>81</v>
      </c>
    </row>
    <row r="1833" spans="1:17" x14ac:dyDescent="0.25">
      <c r="A1833" s="3" t="s">
        <v>8808</v>
      </c>
      <c r="B1833" s="3" t="s">
        <v>8806</v>
      </c>
      <c r="C1833" s="3" t="s">
        <v>8807</v>
      </c>
      <c r="D1833" s="3">
        <v>86569000866</v>
      </c>
      <c r="E1833" s="3">
        <v>92.09</v>
      </c>
      <c r="F1833" s="3">
        <v>74.959999999999994</v>
      </c>
      <c r="G1833" s="3" t="s">
        <v>11</v>
      </c>
      <c r="H1833" s="3" t="s">
        <v>12</v>
      </c>
      <c r="I1833" s="3">
        <f>VLOOKUP($A:$A,[1]Sheet1!$A:$L,3,FALSE)</f>
        <v>18.11</v>
      </c>
      <c r="J1833" s="3">
        <f>VLOOKUP($A:$A,[1]Sheet1!$A:$L,4,FALSE)</f>
        <v>22.83</v>
      </c>
      <c r="K1833" s="3">
        <f>VLOOKUP($A:$A,[1]Sheet1!$A:$L,5,FALSE)</f>
        <v>9.84</v>
      </c>
      <c r="L1833" s="3">
        <f>VLOOKUP($A:$A,[1]Sheet1!$A:$L,6,FALSE)</f>
        <v>2.35</v>
      </c>
      <c r="M1833" s="3">
        <f>VLOOKUP($A:$A,[1]Sheet1!$A:$L,7,FALSE)</f>
        <v>11.23</v>
      </c>
      <c r="N1833" s="3">
        <f>VLOOKUP($A:$A,[1]Sheet1!$A:$L,8,FALSE)</f>
        <v>12.78</v>
      </c>
      <c r="O1833" s="3" t="str">
        <f>VLOOKUP($A:$A,[1]Sheet1!$A:$L,9,FALSE)</f>
        <v>No</v>
      </c>
      <c r="P1833" s="3" t="str">
        <f>VLOOKUP($A:$A,[1]Sheet1!$A:$L,10,FALSE)</f>
        <v>No</v>
      </c>
      <c r="Q1833" s="3">
        <f>VLOOKUP($A:$A,[1]Sheet1!$A:$L,11,FALSE)</f>
        <v>81</v>
      </c>
    </row>
    <row r="1834" spans="1:17" x14ac:dyDescent="0.25">
      <c r="A1834" s="3" t="s">
        <v>8937</v>
      </c>
      <c r="B1834" s="3" t="s">
        <v>8935</v>
      </c>
      <c r="C1834" s="3" t="s">
        <v>8936</v>
      </c>
      <c r="D1834" s="3">
        <v>86569129499</v>
      </c>
      <c r="E1834" s="3">
        <v>76.489999999999995</v>
      </c>
      <c r="F1834" s="3">
        <v>42.52</v>
      </c>
      <c r="G1834" s="3" t="s">
        <v>11</v>
      </c>
      <c r="H1834" s="3" t="s">
        <v>12</v>
      </c>
      <c r="I1834" s="3">
        <f>VLOOKUP($A:$A,[1]Sheet1!$A:$L,3,FALSE)</f>
        <v>17.32</v>
      </c>
      <c r="J1834" s="3">
        <f>VLOOKUP($A:$A,[1]Sheet1!$A:$L,4,FALSE)</f>
        <v>20.47</v>
      </c>
      <c r="K1834" s="3">
        <f>VLOOKUP($A:$A,[1]Sheet1!$A:$L,5,FALSE)</f>
        <v>11.42</v>
      </c>
      <c r="L1834" s="3">
        <f>VLOOKUP($A:$A,[1]Sheet1!$A:$L,6,FALSE)</f>
        <v>2.34</v>
      </c>
      <c r="M1834" s="3">
        <f>VLOOKUP($A:$A,[1]Sheet1!$A:$L,7,FALSE)</f>
        <v>6.74</v>
      </c>
      <c r="N1834" s="3">
        <f>VLOOKUP($A:$A,[1]Sheet1!$A:$L,8,FALSE)</f>
        <v>8.92</v>
      </c>
      <c r="O1834" s="3" t="str">
        <f>VLOOKUP($A:$A,[1]Sheet1!$A:$L,9,FALSE)</f>
        <v>No</v>
      </c>
      <c r="P1834" s="3" t="str">
        <f>VLOOKUP($A:$A,[1]Sheet1!$A:$L,10,FALSE)</f>
        <v>No</v>
      </c>
      <c r="Q1834" s="3">
        <f>VLOOKUP($A:$A,[1]Sheet1!$A:$L,11,FALSE)</f>
        <v>81</v>
      </c>
    </row>
    <row r="1835" spans="1:17" x14ac:dyDescent="0.25">
      <c r="A1835" s="3" t="s">
        <v>8979</v>
      </c>
      <c r="B1835" s="3" t="s">
        <v>8977</v>
      </c>
      <c r="C1835" s="3" t="s">
        <v>8978</v>
      </c>
      <c r="D1835" s="3">
        <v>86569024084</v>
      </c>
      <c r="E1835" s="3">
        <v>39.69</v>
      </c>
      <c r="F1835" s="3">
        <v>24.81</v>
      </c>
      <c r="G1835" s="3" t="s">
        <v>11</v>
      </c>
      <c r="H1835" s="3" t="s">
        <v>12</v>
      </c>
      <c r="I1835" s="3">
        <f>VLOOKUP($A:$A,[1]Sheet1!$A:$L,3,FALSE)</f>
        <v>13.39</v>
      </c>
      <c r="J1835" s="3">
        <f>VLOOKUP($A:$A,[1]Sheet1!$A:$L,4,FALSE)</f>
        <v>3.74</v>
      </c>
      <c r="K1835" s="3">
        <f>VLOOKUP($A:$A,[1]Sheet1!$A:$L,5,FALSE)</f>
        <v>14.17</v>
      </c>
      <c r="L1835" s="3">
        <f>VLOOKUP($A:$A,[1]Sheet1!$A:$L,6,FALSE)</f>
        <v>0.41</v>
      </c>
      <c r="M1835" s="3">
        <f>VLOOKUP($A:$A,[1]Sheet1!$A:$L,7,FALSE)</f>
        <v>3.3</v>
      </c>
      <c r="N1835" s="3">
        <f>VLOOKUP($A:$A,[1]Sheet1!$A:$L,8,FALSE)</f>
        <v>3.82</v>
      </c>
      <c r="O1835" s="3" t="str">
        <f>VLOOKUP($A:$A,[1]Sheet1!$A:$L,9,FALSE)</f>
        <v>No</v>
      </c>
      <c r="P1835" s="3" t="str">
        <f>VLOOKUP($A:$A,[1]Sheet1!$A:$L,10,FALSE)</f>
        <v>No</v>
      </c>
      <c r="Q1835" s="3">
        <f>VLOOKUP($A:$A,[1]Sheet1!$A:$L,11,FALSE)</f>
        <v>81</v>
      </c>
    </row>
    <row r="1836" spans="1:17" x14ac:dyDescent="0.25">
      <c r="A1836" s="3" t="s">
        <v>8988</v>
      </c>
      <c r="B1836" s="3" t="s">
        <v>8986</v>
      </c>
      <c r="C1836" s="3" t="s">
        <v>8987</v>
      </c>
      <c r="D1836" s="3">
        <v>86569024077</v>
      </c>
      <c r="E1836" s="3">
        <v>41.19</v>
      </c>
      <c r="F1836" s="3">
        <v>24.81</v>
      </c>
      <c r="G1836" s="3" t="s">
        <v>11</v>
      </c>
      <c r="H1836" s="3" t="s">
        <v>12</v>
      </c>
      <c r="I1836" s="3">
        <f>VLOOKUP($A:$A,[1]Sheet1!$A:$L,3,FALSE)</f>
        <v>13.39</v>
      </c>
      <c r="J1836" s="3">
        <f>VLOOKUP($A:$A,[1]Sheet1!$A:$L,4,FALSE)</f>
        <v>3.74</v>
      </c>
      <c r="K1836" s="3">
        <f>VLOOKUP($A:$A,[1]Sheet1!$A:$L,5,FALSE)</f>
        <v>14.17</v>
      </c>
      <c r="L1836" s="3">
        <f>VLOOKUP($A:$A,[1]Sheet1!$A:$L,6,FALSE)</f>
        <v>0.41</v>
      </c>
      <c r="M1836" s="3">
        <f>VLOOKUP($A:$A,[1]Sheet1!$A:$L,7,FALSE)</f>
        <v>3.27</v>
      </c>
      <c r="N1836" s="3">
        <f>VLOOKUP($A:$A,[1]Sheet1!$A:$L,8,FALSE)</f>
        <v>3.85</v>
      </c>
      <c r="O1836" s="3" t="str">
        <f>VLOOKUP($A:$A,[1]Sheet1!$A:$L,9,FALSE)</f>
        <v>No</v>
      </c>
      <c r="P1836" s="3" t="str">
        <f>VLOOKUP($A:$A,[1]Sheet1!$A:$L,10,FALSE)</f>
        <v>No</v>
      </c>
      <c r="Q1836" s="3">
        <f>VLOOKUP($A:$A,[1]Sheet1!$A:$L,11,FALSE)</f>
        <v>81</v>
      </c>
    </row>
    <row r="1837" spans="1:17" x14ac:dyDescent="0.25">
      <c r="A1837" s="3" t="s">
        <v>9894</v>
      </c>
      <c r="B1837" s="3" t="s">
        <v>9892</v>
      </c>
      <c r="C1837" s="3" t="s">
        <v>9893</v>
      </c>
      <c r="D1837" s="3">
        <v>86569100689</v>
      </c>
      <c r="E1837" s="3">
        <v>77.69</v>
      </c>
      <c r="F1837" s="3">
        <v>60.37</v>
      </c>
      <c r="G1837" s="3" t="s">
        <v>11</v>
      </c>
      <c r="H1837" s="3" t="s">
        <v>12</v>
      </c>
      <c r="I1837" s="3">
        <f>VLOOKUP($A:$A,[1]Sheet1!$A:$L,3,FALSE)</f>
        <v>20.87</v>
      </c>
      <c r="J1837" s="3">
        <f>VLOOKUP($A:$A,[1]Sheet1!$A:$L,4,FALSE)</f>
        <v>22.83</v>
      </c>
      <c r="K1837" s="3">
        <f>VLOOKUP($A:$A,[1]Sheet1!$A:$L,5,FALSE)</f>
        <v>7.87</v>
      </c>
      <c r="L1837" s="3">
        <f>VLOOKUP($A:$A,[1]Sheet1!$A:$L,6,FALSE)</f>
        <v>2.17</v>
      </c>
      <c r="M1837" s="3">
        <f>VLOOKUP($A:$A,[1]Sheet1!$A:$L,7,FALSE)</f>
        <v>7.71</v>
      </c>
      <c r="N1837" s="3">
        <f>VLOOKUP($A:$A,[1]Sheet1!$A:$L,8,FALSE)</f>
        <v>11.01</v>
      </c>
      <c r="O1837" s="3" t="str">
        <f>VLOOKUP($A:$A,[1]Sheet1!$A:$L,9,FALSE)</f>
        <v>No</v>
      </c>
      <c r="P1837" s="3" t="str">
        <f>VLOOKUP($A:$A,[1]Sheet1!$A:$L,10,FALSE)</f>
        <v>No</v>
      </c>
      <c r="Q1837" s="3">
        <f>VLOOKUP($A:$A,[1]Sheet1!$A:$L,11,FALSE)</f>
        <v>81</v>
      </c>
    </row>
    <row r="1838" spans="1:17" x14ac:dyDescent="0.25">
      <c r="A1838" s="3" t="s">
        <v>9915</v>
      </c>
      <c r="B1838" s="3" t="s">
        <v>9913</v>
      </c>
      <c r="C1838" s="3" t="s">
        <v>9914</v>
      </c>
      <c r="D1838" s="3">
        <v>675716905354</v>
      </c>
      <c r="E1838" s="3">
        <v>65.989999999999995</v>
      </c>
      <c r="F1838" s="3">
        <v>50.39</v>
      </c>
      <c r="G1838" s="3" t="s">
        <v>11</v>
      </c>
      <c r="H1838" s="3" t="s">
        <v>12</v>
      </c>
      <c r="I1838" s="3">
        <f>VLOOKUP($A:$A,[1]Sheet1!$A:$L,3,FALSE)</f>
        <v>17.32</v>
      </c>
      <c r="J1838" s="3">
        <f>VLOOKUP($A:$A,[1]Sheet1!$A:$L,4,FALSE)</f>
        <v>22.05</v>
      </c>
      <c r="K1838" s="3">
        <f>VLOOKUP($A:$A,[1]Sheet1!$A:$L,5,FALSE)</f>
        <v>10.24</v>
      </c>
      <c r="L1838" s="3">
        <f>VLOOKUP($A:$A,[1]Sheet1!$A:$L,6,FALSE)</f>
        <v>2.2599999999999998</v>
      </c>
      <c r="M1838" s="3">
        <f>VLOOKUP($A:$A,[1]Sheet1!$A:$L,7,FALSE)</f>
        <v>9.25</v>
      </c>
      <c r="N1838" s="3">
        <f>VLOOKUP($A:$A,[1]Sheet1!$A:$L,8,FALSE)</f>
        <v>9.4700000000000006</v>
      </c>
      <c r="O1838" s="3" t="str">
        <f>VLOOKUP($A:$A,[1]Sheet1!$A:$L,9,FALSE)</f>
        <v>No</v>
      </c>
      <c r="P1838" s="3" t="str">
        <f>VLOOKUP($A:$A,[1]Sheet1!$A:$L,10,FALSE)</f>
        <v>No</v>
      </c>
      <c r="Q1838" s="3">
        <f>VLOOKUP($A:$A,[1]Sheet1!$A:$L,11,FALSE)</f>
        <v>81</v>
      </c>
    </row>
    <row r="1839" spans="1:17" x14ac:dyDescent="0.25">
      <c r="A1839" s="3" t="s">
        <v>10056</v>
      </c>
      <c r="B1839" s="3" t="s">
        <v>10054</v>
      </c>
      <c r="C1839" s="3" t="s">
        <v>10055</v>
      </c>
      <c r="D1839" s="3">
        <v>86569031501</v>
      </c>
      <c r="E1839" s="3">
        <v>80.989999999999995</v>
      </c>
      <c r="F1839" s="3">
        <v>63.59</v>
      </c>
      <c r="G1839" s="3" t="s">
        <v>11</v>
      </c>
      <c r="H1839" s="3" t="s">
        <v>12</v>
      </c>
      <c r="I1839" s="3">
        <f>VLOOKUP($A:$A,[1]Sheet1!$A:$L,3,FALSE)</f>
        <v>18</v>
      </c>
      <c r="J1839" s="3">
        <f>VLOOKUP($A:$A,[1]Sheet1!$A:$L,4,FALSE)</f>
        <v>24.25</v>
      </c>
      <c r="K1839" s="3">
        <f>VLOOKUP($A:$A,[1]Sheet1!$A:$L,5,FALSE)</f>
        <v>9.75</v>
      </c>
      <c r="L1839" s="3">
        <f>VLOOKUP($A:$A,[1]Sheet1!$A:$L,6,FALSE)</f>
        <v>2.46</v>
      </c>
      <c r="M1839" s="3">
        <f>VLOOKUP($A:$A,[1]Sheet1!$A:$L,7,FALSE)</f>
        <v>14.7</v>
      </c>
      <c r="N1839" s="3">
        <f>VLOOKUP($A:$A,[1]Sheet1!$A:$L,8,FALSE)</f>
        <v>20.2</v>
      </c>
      <c r="O1839" s="3" t="str">
        <f>VLOOKUP($A:$A,[1]Sheet1!$A:$L,9,FALSE)</f>
        <v>No</v>
      </c>
      <c r="P1839" s="3" t="str">
        <f>VLOOKUP($A:$A,[1]Sheet1!$A:$L,10,FALSE)</f>
        <v>No</v>
      </c>
      <c r="Q1839" s="3">
        <f>VLOOKUP($A:$A,[1]Sheet1!$A:$L,11,FALSE)</f>
        <v>81</v>
      </c>
    </row>
    <row r="1840" spans="1:17" x14ac:dyDescent="0.25">
      <c r="A1840" s="3" t="s">
        <v>11154</v>
      </c>
      <c r="B1840" s="3" t="s">
        <v>11152</v>
      </c>
      <c r="C1840" s="3" t="s">
        <v>11153</v>
      </c>
      <c r="D1840" s="3">
        <v>86569216144</v>
      </c>
      <c r="E1840" s="3">
        <v>71.989999999999995</v>
      </c>
      <c r="F1840" s="3">
        <v>55.52</v>
      </c>
      <c r="G1840" s="3" t="s">
        <v>11</v>
      </c>
      <c r="H1840" s="3" t="s">
        <v>12</v>
      </c>
      <c r="I1840" s="3">
        <f>VLOOKUP($A:$A,[1]Sheet1!$A:$L,3,FALSE)</f>
        <v>20.87</v>
      </c>
      <c r="J1840" s="3">
        <f>VLOOKUP($A:$A,[1]Sheet1!$A:$L,4,FALSE)</f>
        <v>22.83</v>
      </c>
      <c r="K1840" s="3">
        <f>VLOOKUP($A:$A,[1]Sheet1!$A:$L,5,FALSE)</f>
        <v>7.87</v>
      </c>
      <c r="L1840" s="3">
        <f>VLOOKUP($A:$A,[1]Sheet1!$A:$L,6,FALSE)</f>
        <v>2.17</v>
      </c>
      <c r="M1840" s="3">
        <f>VLOOKUP($A:$A,[1]Sheet1!$A:$L,7,FALSE)</f>
        <v>8.81</v>
      </c>
      <c r="N1840" s="3">
        <f>VLOOKUP($A:$A,[1]Sheet1!$A:$L,8,FALSE)</f>
        <v>11.01</v>
      </c>
      <c r="O1840" s="3" t="str">
        <f>VLOOKUP($A:$A,[1]Sheet1!$A:$L,9,FALSE)</f>
        <v>No</v>
      </c>
      <c r="P1840" s="3" t="str">
        <f>VLOOKUP($A:$A,[1]Sheet1!$A:$L,10,FALSE)</f>
        <v>No</v>
      </c>
      <c r="Q1840" s="3">
        <f>VLOOKUP($A:$A,[1]Sheet1!$A:$L,11,FALSE)</f>
        <v>81</v>
      </c>
    </row>
    <row r="1841" spans="1:17" x14ac:dyDescent="0.25">
      <c r="A1841" s="3" t="s">
        <v>11265</v>
      </c>
      <c r="B1841" s="3" t="s">
        <v>11263</v>
      </c>
      <c r="C1841" s="3" t="s">
        <v>11264</v>
      </c>
      <c r="D1841" s="3">
        <v>86569318749</v>
      </c>
      <c r="E1841" s="3">
        <v>34.99</v>
      </c>
      <c r="F1841" s="3">
        <v>21.42</v>
      </c>
      <c r="G1841" s="3" t="s">
        <v>11</v>
      </c>
      <c r="H1841" s="3" t="s">
        <v>12</v>
      </c>
      <c r="I1841" s="3">
        <f>VLOOKUP($A:$A,[1]Sheet1!$A:$L,3,FALSE)</f>
        <v>25</v>
      </c>
      <c r="J1841" s="3">
        <f>VLOOKUP($A:$A,[1]Sheet1!$A:$L,4,FALSE)</f>
        <v>25</v>
      </c>
      <c r="K1841" s="3">
        <f>VLOOKUP($A:$A,[1]Sheet1!$A:$L,5,FALSE)</f>
        <v>2.25</v>
      </c>
      <c r="L1841" s="3">
        <f>VLOOKUP($A:$A,[1]Sheet1!$A:$L,6,FALSE)</f>
        <v>0.81</v>
      </c>
      <c r="M1841" s="3">
        <f>VLOOKUP($A:$A,[1]Sheet1!$A:$L,7,FALSE)</f>
        <v>6.47</v>
      </c>
      <c r="N1841" s="3">
        <f>VLOOKUP($A:$A,[1]Sheet1!$A:$L,8,FALSE)</f>
        <v>7.83</v>
      </c>
      <c r="O1841" s="3" t="str">
        <f>VLOOKUP($A:$A,[1]Sheet1!$A:$L,9,FALSE)</f>
        <v>No</v>
      </c>
      <c r="P1841" s="3" t="str">
        <f>VLOOKUP($A:$A,[1]Sheet1!$A:$L,10,FALSE)</f>
        <v>No</v>
      </c>
      <c r="Q1841" s="3">
        <f>VLOOKUP($A:$A,[1]Sheet1!$A:$L,11,FALSE)</f>
        <v>81</v>
      </c>
    </row>
    <row r="1842" spans="1:17" x14ac:dyDescent="0.25">
      <c r="A1842" s="3" t="s">
        <v>11925</v>
      </c>
      <c r="B1842" s="3" t="s">
        <v>11923</v>
      </c>
      <c r="C1842" s="3" t="s">
        <v>11924</v>
      </c>
      <c r="D1842" s="3">
        <v>86569264121</v>
      </c>
      <c r="E1842" s="3">
        <v>62.19</v>
      </c>
      <c r="F1842" s="3">
        <v>46.87</v>
      </c>
      <c r="G1842" s="3" t="s">
        <v>11</v>
      </c>
      <c r="H1842" s="3" t="s">
        <v>12</v>
      </c>
      <c r="I1842" s="3">
        <f>VLOOKUP($A:$A,[1]Sheet1!$A:$L,3,FALSE)</f>
        <v>20.079999999999998</v>
      </c>
      <c r="J1842" s="3">
        <f>VLOOKUP($A:$A,[1]Sheet1!$A:$L,4,FALSE)</f>
        <v>22.05</v>
      </c>
      <c r="K1842" s="3">
        <f>VLOOKUP($A:$A,[1]Sheet1!$A:$L,5,FALSE)</f>
        <v>7.87</v>
      </c>
      <c r="L1842" s="3">
        <f>VLOOKUP($A:$A,[1]Sheet1!$A:$L,6,FALSE)</f>
        <v>2.02</v>
      </c>
      <c r="M1842" s="3">
        <f>VLOOKUP($A:$A,[1]Sheet1!$A:$L,7,FALSE)</f>
        <v>6.83</v>
      </c>
      <c r="N1842" s="3">
        <f>VLOOKUP($A:$A,[1]Sheet1!$A:$L,8,FALSE)</f>
        <v>11.63</v>
      </c>
      <c r="O1842" s="3" t="str">
        <f>VLOOKUP($A:$A,[1]Sheet1!$A:$L,9,FALSE)</f>
        <v>No</v>
      </c>
      <c r="P1842" s="3" t="str">
        <f>VLOOKUP($A:$A,[1]Sheet1!$A:$L,10,FALSE)</f>
        <v>No</v>
      </c>
      <c r="Q1842" s="3">
        <f>VLOOKUP($A:$A,[1]Sheet1!$A:$L,11,FALSE)</f>
        <v>81</v>
      </c>
    </row>
    <row r="1843" spans="1:17" x14ac:dyDescent="0.25">
      <c r="A1843" s="3" t="s">
        <v>12348</v>
      </c>
      <c r="B1843" s="3" t="s">
        <v>12346</v>
      </c>
      <c r="C1843" s="3" t="s">
        <v>12347</v>
      </c>
      <c r="D1843" s="3">
        <v>86569276681</v>
      </c>
      <c r="E1843" s="3">
        <v>77.290000000000006</v>
      </c>
      <c r="F1843" s="3">
        <v>60.37</v>
      </c>
      <c r="G1843" s="3" t="s">
        <v>11</v>
      </c>
      <c r="H1843" s="3" t="s">
        <v>12</v>
      </c>
      <c r="I1843" s="3">
        <f>VLOOKUP($A:$A,[1]Sheet1!$A:$L,3,FALSE)</f>
        <v>20.87</v>
      </c>
      <c r="J1843" s="3">
        <f>VLOOKUP($A:$A,[1]Sheet1!$A:$L,4,FALSE)</f>
        <v>22.83</v>
      </c>
      <c r="K1843" s="3">
        <f>VLOOKUP($A:$A,[1]Sheet1!$A:$L,5,FALSE)</f>
        <v>7.87</v>
      </c>
      <c r="L1843" s="3">
        <f>VLOOKUP($A:$A,[1]Sheet1!$A:$L,6,FALSE)</f>
        <v>2.17</v>
      </c>
      <c r="M1843" s="3">
        <f>VLOOKUP($A:$A,[1]Sheet1!$A:$L,7,FALSE)</f>
        <v>7.71</v>
      </c>
      <c r="N1843" s="3">
        <f>VLOOKUP($A:$A,[1]Sheet1!$A:$L,8,FALSE)</f>
        <v>9.0299999999999994</v>
      </c>
      <c r="O1843" s="3" t="str">
        <f>VLOOKUP($A:$A,[1]Sheet1!$A:$L,9,FALSE)</f>
        <v>No</v>
      </c>
      <c r="P1843" s="3" t="str">
        <f>VLOOKUP($A:$A,[1]Sheet1!$A:$L,10,FALSE)</f>
        <v>No</v>
      </c>
      <c r="Q1843" s="3">
        <f>VLOOKUP($A:$A,[1]Sheet1!$A:$L,11,FALSE)</f>
        <v>81</v>
      </c>
    </row>
    <row r="1844" spans="1:17" x14ac:dyDescent="0.25">
      <c r="A1844" s="3" t="s">
        <v>13224</v>
      </c>
      <c r="B1844" s="3" t="s">
        <v>13222</v>
      </c>
      <c r="C1844" s="3" t="s">
        <v>13223</v>
      </c>
      <c r="D1844" s="3">
        <v>86569408464</v>
      </c>
      <c r="E1844" s="3">
        <v>59.09</v>
      </c>
      <c r="F1844" s="3">
        <v>42.83</v>
      </c>
      <c r="G1844" s="3" t="s">
        <v>11</v>
      </c>
      <c r="H1844" s="3" t="s">
        <v>12</v>
      </c>
      <c r="I1844" s="3">
        <f>VLOOKUP($A:$A,[1]Sheet1!$A:$L,3,FALSE)</f>
        <v>17.32</v>
      </c>
      <c r="J1844" s="3">
        <f>VLOOKUP($A:$A,[1]Sheet1!$A:$L,4,FALSE)</f>
        <v>22.05</v>
      </c>
      <c r="K1844" s="3">
        <f>VLOOKUP($A:$A,[1]Sheet1!$A:$L,5,FALSE)</f>
        <v>10.63</v>
      </c>
      <c r="L1844" s="3">
        <f>VLOOKUP($A:$A,[1]Sheet1!$A:$L,6,FALSE)</f>
        <v>2.35</v>
      </c>
      <c r="M1844" s="3">
        <f>VLOOKUP($A:$A,[1]Sheet1!$A:$L,7,FALSE)</f>
        <v>5.88</v>
      </c>
      <c r="N1844" s="3">
        <f>VLOOKUP($A:$A,[1]Sheet1!$A:$L,8,FALSE)</f>
        <v>7.64</v>
      </c>
      <c r="O1844" s="3" t="str">
        <f>VLOOKUP($A:$A,[1]Sheet1!$A:$L,9,FALSE)</f>
        <v>No</v>
      </c>
      <c r="P1844" s="3" t="str">
        <f>VLOOKUP($A:$A,[1]Sheet1!$A:$L,10,FALSE)</f>
        <v>No</v>
      </c>
      <c r="Q1844" s="3">
        <f>VLOOKUP($A:$A,[1]Sheet1!$A:$L,11,FALSE)</f>
        <v>81</v>
      </c>
    </row>
    <row r="1845" spans="1:17" x14ac:dyDescent="0.25">
      <c r="A1845" s="3" t="s">
        <v>14001</v>
      </c>
      <c r="B1845" s="3" t="s">
        <v>13999</v>
      </c>
      <c r="C1845" s="3" t="s">
        <v>14000</v>
      </c>
      <c r="D1845" s="3">
        <v>86569999719</v>
      </c>
      <c r="E1845" s="3">
        <v>65.989999999999995</v>
      </c>
      <c r="F1845" s="3">
        <v>48.48</v>
      </c>
      <c r="G1845" s="3" t="s">
        <v>11</v>
      </c>
      <c r="H1845" s="3" t="s">
        <v>12</v>
      </c>
      <c r="I1845" s="3">
        <f>VLOOKUP($A:$A,[1]Sheet1!$A:$L,3,FALSE)</f>
        <v>14.96</v>
      </c>
      <c r="J1845" s="3">
        <f>VLOOKUP($A:$A,[1]Sheet1!$A:$L,4,FALSE)</f>
        <v>20.079999999999998</v>
      </c>
      <c r="K1845" s="3">
        <f>VLOOKUP($A:$A,[1]Sheet1!$A:$L,5,FALSE)</f>
        <v>14.96</v>
      </c>
      <c r="L1845" s="3">
        <f>VLOOKUP($A:$A,[1]Sheet1!$A:$L,6,FALSE)</f>
        <v>2.6</v>
      </c>
      <c r="M1845" s="3">
        <f>VLOOKUP($A:$A,[1]Sheet1!$A:$L,7,FALSE)</f>
        <v>5.63</v>
      </c>
      <c r="N1845" s="3">
        <f>VLOOKUP($A:$A,[1]Sheet1!$A:$L,8,FALSE)</f>
        <v>7.83</v>
      </c>
      <c r="O1845" s="3" t="str">
        <f>VLOOKUP($A:$A,[1]Sheet1!$A:$L,9,FALSE)</f>
        <v>No</v>
      </c>
      <c r="P1845" s="3" t="str">
        <f>VLOOKUP($A:$A,[1]Sheet1!$A:$L,10,FALSE)</f>
        <v>No</v>
      </c>
      <c r="Q1845" s="3">
        <f>VLOOKUP($A:$A,[1]Sheet1!$A:$L,11,FALSE)</f>
        <v>81</v>
      </c>
    </row>
    <row r="1846" spans="1:17" x14ac:dyDescent="0.25">
      <c r="A1846" s="3" t="s">
        <v>14139</v>
      </c>
      <c r="B1846" s="3" t="s">
        <v>14137</v>
      </c>
      <c r="C1846" s="3" t="s">
        <v>14138</v>
      </c>
      <c r="D1846" s="3">
        <v>86569999665</v>
      </c>
      <c r="E1846" s="3">
        <v>64.989999999999995</v>
      </c>
      <c r="F1846" s="3">
        <v>47.51</v>
      </c>
      <c r="G1846" s="3" t="s">
        <v>11</v>
      </c>
      <c r="H1846" s="3" t="s">
        <v>12</v>
      </c>
      <c r="I1846" s="3">
        <f>VLOOKUP($A:$A,[1]Sheet1!$A:$L,3,FALSE)</f>
        <v>14.76</v>
      </c>
      <c r="J1846" s="3">
        <f>VLOOKUP($A:$A,[1]Sheet1!$A:$L,4,FALSE)</f>
        <v>20.47</v>
      </c>
      <c r="K1846" s="3">
        <f>VLOOKUP($A:$A,[1]Sheet1!$A:$L,5,FALSE)</f>
        <v>14.76</v>
      </c>
      <c r="L1846" s="3">
        <f>VLOOKUP($A:$A,[1]Sheet1!$A:$L,6,FALSE)</f>
        <v>2.58</v>
      </c>
      <c r="M1846" s="3">
        <f>VLOOKUP($A:$A,[1]Sheet1!$A:$L,7,FALSE)</f>
        <v>5.28</v>
      </c>
      <c r="N1846" s="3">
        <f>VLOOKUP($A:$A,[1]Sheet1!$A:$L,8,FALSE)</f>
        <v>7.48</v>
      </c>
      <c r="O1846" s="3" t="str">
        <f>VLOOKUP($A:$A,[1]Sheet1!$A:$L,9,FALSE)</f>
        <v>No</v>
      </c>
      <c r="P1846" s="3" t="str">
        <f>VLOOKUP($A:$A,[1]Sheet1!$A:$L,10,FALSE)</f>
        <v>No</v>
      </c>
      <c r="Q1846" s="3">
        <f>VLOOKUP($A:$A,[1]Sheet1!$A:$L,11,FALSE)</f>
        <v>81</v>
      </c>
    </row>
    <row r="1847" spans="1:17" x14ac:dyDescent="0.25">
      <c r="A1847" s="3" t="s">
        <v>14223</v>
      </c>
      <c r="B1847" s="3" t="s">
        <v>14221</v>
      </c>
      <c r="C1847" s="3" t="s">
        <v>14222</v>
      </c>
      <c r="D1847" s="3">
        <v>86569999702</v>
      </c>
      <c r="E1847" s="3">
        <v>59.99</v>
      </c>
      <c r="F1847" s="3">
        <v>43.45</v>
      </c>
      <c r="G1847" s="3" t="s">
        <v>11</v>
      </c>
      <c r="H1847" s="3" t="s">
        <v>12</v>
      </c>
      <c r="I1847" s="3">
        <f>VLOOKUP($A:$A,[1]Sheet1!$A:$L,3,FALSE)</f>
        <v>15.35</v>
      </c>
      <c r="J1847" s="3">
        <f>VLOOKUP($A:$A,[1]Sheet1!$A:$L,4,FALSE)</f>
        <v>18.899999999999999</v>
      </c>
      <c r="K1847" s="3">
        <f>VLOOKUP($A:$A,[1]Sheet1!$A:$L,5,FALSE)</f>
        <v>14.76</v>
      </c>
      <c r="L1847" s="3">
        <f>VLOOKUP($A:$A,[1]Sheet1!$A:$L,6,FALSE)</f>
        <v>2.48</v>
      </c>
      <c r="M1847" s="3">
        <f>VLOOKUP($A:$A,[1]Sheet1!$A:$L,7,FALSE)</f>
        <v>4.41</v>
      </c>
      <c r="N1847" s="3">
        <f>VLOOKUP($A:$A,[1]Sheet1!$A:$L,8,FALSE)</f>
        <v>6.61</v>
      </c>
      <c r="O1847" s="3" t="str">
        <f>VLOOKUP($A:$A,[1]Sheet1!$A:$L,9,FALSE)</f>
        <v>No</v>
      </c>
      <c r="P1847" s="3" t="str">
        <f>VLOOKUP($A:$A,[1]Sheet1!$A:$L,10,FALSE)</f>
        <v>No</v>
      </c>
      <c r="Q1847" s="3">
        <f>VLOOKUP($A:$A,[1]Sheet1!$A:$L,11,FALSE)</f>
        <v>81</v>
      </c>
    </row>
    <row r="1848" spans="1:17" x14ac:dyDescent="0.25">
      <c r="A1848" s="3" t="s">
        <v>14454</v>
      </c>
      <c r="B1848" s="3" t="s">
        <v>14452</v>
      </c>
      <c r="C1848" s="3" t="s">
        <v>14453</v>
      </c>
      <c r="D1848" s="3">
        <v>86569635679</v>
      </c>
      <c r="E1848" s="3">
        <v>62.59</v>
      </c>
      <c r="F1848" s="3">
        <v>46.8</v>
      </c>
      <c r="G1848" s="3" t="s">
        <v>11</v>
      </c>
      <c r="H1848" s="3" t="s">
        <v>12</v>
      </c>
      <c r="I1848" s="3">
        <f>VLOOKUP($A:$A,[1]Sheet1!$A:$L,3,FALSE)</f>
        <v>20.87</v>
      </c>
      <c r="J1848" s="3">
        <f>VLOOKUP($A:$A,[1]Sheet1!$A:$L,4,FALSE)</f>
        <v>22.83</v>
      </c>
      <c r="K1848" s="3">
        <f>VLOOKUP($A:$A,[1]Sheet1!$A:$L,5,FALSE)</f>
        <v>7.87</v>
      </c>
      <c r="L1848" s="3">
        <f>VLOOKUP($A:$A,[1]Sheet1!$A:$L,6,FALSE)</f>
        <v>2.17</v>
      </c>
      <c r="M1848" s="3">
        <f>VLOOKUP($A:$A,[1]Sheet1!$A:$L,7,FALSE)</f>
        <v>6.56</v>
      </c>
      <c r="N1848" s="3">
        <f>VLOOKUP($A:$A,[1]Sheet1!$A:$L,8,FALSE)</f>
        <v>9.91</v>
      </c>
      <c r="O1848" s="3" t="str">
        <f>VLOOKUP($A:$A,[1]Sheet1!$A:$L,9,FALSE)</f>
        <v>No</v>
      </c>
      <c r="P1848" s="3" t="str">
        <f>VLOOKUP($A:$A,[1]Sheet1!$A:$L,10,FALSE)</f>
        <v>No</v>
      </c>
      <c r="Q1848" s="3">
        <f>VLOOKUP($A:$A,[1]Sheet1!$A:$L,11,FALSE)</f>
        <v>81</v>
      </c>
    </row>
    <row r="1849" spans="1:17" x14ac:dyDescent="0.25">
      <c r="A1849" s="3" t="s">
        <v>14739</v>
      </c>
      <c r="B1849" s="3" t="s">
        <v>14737</v>
      </c>
      <c r="C1849" s="3" t="s">
        <v>14738</v>
      </c>
      <c r="D1849" s="3">
        <v>86569520586</v>
      </c>
      <c r="E1849" s="3">
        <v>97.74</v>
      </c>
      <c r="F1849" s="3">
        <v>54.51</v>
      </c>
      <c r="G1849" s="3" t="s">
        <v>11</v>
      </c>
      <c r="H1849" s="3" t="s">
        <v>12</v>
      </c>
      <c r="I1849" s="3">
        <f>VLOOKUP($A:$A,[1]Sheet1!$A:$L,3,FALSE)</f>
        <v>16</v>
      </c>
      <c r="J1849" s="3">
        <f>VLOOKUP($A:$A,[1]Sheet1!$A:$L,4,FALSE)</f>
        <v>17</v>
      </c>
      <c r="K1849" s="3">
        <f>VLOOKUP($A:$A,[1]Sheet1!$A:$L,5,FALSE)</f>
        <v>16</v>
      </c>
      <c r="L1849" s="3">
        <f>VLOOKUP($A:$A,[1]Sheet1!$A:$L,6,FALSE)</f>
        <v>2.52</v>
      </c>
      <c r="M1849" s="3">
        <f>VLOOKUP($A:$A,[1]Sheet1!$A:$L,7,FALSE)</f>
        <v>4.07</v>
      </c>
      <c r="N1849" s="3">
        <f>VLOOKUP($A:$A,[1]Sheet1!$A:$L,8,FALSE)</f>
        <v>6.96</v>
      </c>
      <c r="O1849" s="3" t="str">
        <f>VLOOKUP($A:$A,[1]Sheet1!$A:$L,9,FALSE)</f>
        <v>No</v>
      </c>
      <c r="P1849" s="3" t="str">
        <f>VLOOKUP($A:$A,[1]Sheet1!$A:$L,10,FALSE)</f>
        <v>No</v>
      </c>
      <c r="Q1849" s="3">
        <f>VLOOKUP($A:$A,[1]Sheet1!$A:$L,11,FALSE)</f>
        <v>81</v>
      </c>
    </row>
    <row r="1850" spans="1:17" x14ac:dyDescent="0.25">
      <c r="A1850" s="3" t="s">
        <v>15288</v>
      </c>
      <c r="B1850" s="3" t="s">
        <v>15286</v>
      </c>
      <c r="C1850" s="3" t="s">
        <v>15287</v>
      </c>
      <c r="D1850" s="3">
        <v>86569985293</v>
      </c>
      <c r="E1850" s="3">
        <v>50.09</v>
      </c>
      <c r="F1850" s="3">
        <v>35.54</v>
      </c>
      <c r="G1850" s="3" t="s">
        <v>11</v>
      </c>
      <c r="H1850" s="3" t="s">
        <v>12</v>
      </c>
      <c r="I1850" s="3">
        <f>VLOOKUP($A:$A,[1]Sheet1!$A:$L,3,FALSE)</f>
        <v>21.2</v>
      </c>
      <c r="J1850" s="3">
        <f>VLOOKUP($A:$A,[1]Sheet1!$A:$L,4,FALSE)</f>
        <v>24.8</v>
      </c>
      <c r="K1850" s="3">
        <f>VLOOKUP($A:$A,[1]Sheet1!$A:$L,5,FALSE)</f>
        <v>5.9</v>
      </c>
      <c r="L1850" s="3">
        <f>VLOOKUP($A:$A,[1]Sheet1!$A:$L,6,FALSE)</f>
        <v>1.8</v>
      </c>
      <c r="M1850" s="3">
        <f>VLOOKUP($A:$A,[1]Sheet1!$A:$L,7,FALSE)</f>
        <v>7.69</v>
      </c>
      <c r="N1850" s="3">
        <f>VLOOKUP($A:$A,[1]Sheet1!$A:$L,8,FALSE)</f>
        <v>13.49</v>
      </c>
      <c r="O1850" s="3" t="str">
        <f>VLOOKUP($A:$A,[1]Sheet1!$A:$L,9,FALSE)</f>
        <v>No</v>
      </c>
      <c r="P1850" s="3" t="str">
        <f>VLOOKUP($A:$A,[1]Sheet1!$A:$L,10,FALSE)</f>
        <v>No</v>
      </c>
      <c r="Q1850" s="3">
        <f>VLOOKUP($A:$A,[1]Sheet1!$A:$L,11,FALSE)</f>
        <v>81</v>
      </c>
    </row>
    <row r="1851" spans="1:17" x14ac:dyDescent="0.25">
      <c r="A1851" s="3" t="s">
        <v>15294</v>
      </c>
      <c r="B1851" s="3" t="s">
        <v>15292</v>
      </c>
      <c r="C1851" s="3" t="s">
        <v>15293</v>
      </c>
      <c r="D1851" s="3">
        <v>86569507587</v>
      </c>
      <c r="E1851" s="3">
        <v>53.99</v>
      </c>
      <c r="F1851" s="3">
        <v>39.14</v>
      </c>
      <c r="G1851" s="3" t="s">
        <v>11</v>
      </c>
      <c r="H1851" s="3" t="s">
        <v>12</v>
      </c>
      <c r="I1851" s="3">
        <f>VLOOKUP($A:$A,[1]Sheet1!$A:$L,3,FALSE)</f>
        <v>6.61</v>
      </c>
      <c r="J1851" s="3">
        <f>VLOOKUP($A:$A,[1]Sheet1!$A:$L,4,FALSE)</f>
        <v>24.41</v>
      </c>
      <c r="K1851" s="3">
        <f>VLOOKUP($A:$A,[1]Sheet1!$A:$L,5,FALSE)</f>
        <v>20.32</v>
      </c>
      <c r="L1851" s="3">
        <f>VLOOKUP($A:$A,[1]Sheet1!$A:$L,6,FALSE)</f>
        <v>1.9</v>
      </c>
      <c r="M1851" s="3">
        <f>VLOOKUP($A:$A,[1]Sheet1!$A:$L,7,FALSE)</f>
        <v>6.83</v>
      </c>
      <c r="N1851" s="3">
        <f>VLOOKUP($A:$A,[1]Sheet1!$A:$L,8,FALSE)</f>
        <v>9.0299999999999994</v>
      </c>
      <c r="O1851" s="3" t="str">
        <f>VLOOKUP($A:$A,[1]Sheet1!$A:$L,9,FALSE)</f>
        <v>No</v>
      </c>
      <c r="P1851" s="3" t="str">
        <f>VLOOKUP($A:$A,[1]Sheet1!$A:$L,10,FALSE)</f>
        <v>No</v>
      </c>
      <c r="Q1851" s="3">
        <f>VLOOKUP($A:$A,[1]Sheet1!$A:$L,11,FALSE)</f>
        <v>81</v>
      </c>
    </row>
    <row r="1852" spans="1:17" x14ac:dyDescent="0.25">
      <c r="A1852" s="3" t="s">
        <v>15297</v>
      </c>
      <c r="B1852" s="3" t="s">
        <v>15295</v>
      </c>
      <c r="C1852" s="3" t="s">
        <v>15296</v>
      </c>
      <c r="D1852" s="3">
        <v>22164143904</v>
      </c>
      <c r="E1852" s="3">
        <v>55.59</v>
      </c>
      <c r="F1852" s="3">
        <v>40.5</v>
      </c>
      <c r="G1852" s="3" t="s">
        <v>11</v>
      </c>
      <c r="H1852" s="3" t="s">
        <v>12</v>
      </c>
      <c r="I1852" s="3">
        <f>VLOOKUP($A:$A,[1]Sheet1!$A:$L,3,FALSE)</f>
        <v>6.57</v>
      </c>
      <c r="J1852" s="3">
        <f>VLOOKUP($A:$A,[1]Sheet1!$A:$L,4,FALSE)</f>
        <v>24.4</v>
      </c>
      <c r="K1852" s="3">
        <f>VLOOKUP($A:$A,[1]Sheet1!$A:$L,5,FALSE)</f>
        <v>20.309999999999999</v>
      </c>
      <c r="L1852" s="3">
        <f>VLOOKUP($A:$A,[1]Sheet1!$A:$L,6,FALSE)</f>
        <v>1.88</v>
      </c>
      <c r="M1852" s="3">
        <f>VLOOKUP($A:$A,[1]Sheet1!$A:$L,7,FALSE)</f>
        <v>4.18</v>
      </c>
      <c r="N1852" s="3">
        <f>VLOOKUP($A:$A,[1]Sheet1!$A:$L,8,FALSE)</f>
        <v>6.39</v>
      </c>
      <c r="O1852" s="3" t="str">
        <f>VLOOKUP($A:$A,[1]Sheet1!$A:$L,9,FALSE)</f>
        <v>No</v>
      </c>
      <c r="P1852" s="3" t="str">
        <f>VLOOKUP($A:$A,[1]Sheet1!$A:$L,10,FALSE)</f>
        <v>No</v>
      </c>
      <c r="Q1852" s="3">
        <f>VLOOKUP($A:$A,[1]Sheet1!$A:$L,11,FALSE)</f>
        <v>81</v>
      </c>
    </row>
    <row r="1853" spans="1:17" x14ac:dyDescent="0.25">
      <c r="A1853" s="3" t="s">
        <v>16059</v>
      </c>
      <c r="B1853" s="3" t="s">
        <v>16057</v>
      </c>
      <c r="C1853" s="3" t="s">
        <v>16058</v>
      </c>
      <c r="D1853" s="3">
        <v>22164122817</v>
      </c>
      <c r="E1853" s="3">
        <v>73.989999999999995</v>
      </c>
      <c r="F1853" s="3">
        <v>56.99</v>
      </c>
      <c r="G1853" s="3" t="s">
        <v>11</v>
      </c>
      <c r="H1853" s="3" t="s">
        <v>12</v>
      </c>
      <c r="I1853" s="3">
        <f>VLOOKUP($A:$A,[1]Sheet1!$A:$L,3,FALSE)</f>
        <v>14.17</v>
      </c>
      <c r="J1853" s="3">
        <f>VLOOKUP($A:$A,[1]Sheet1!$A:$L,4,FALSE)</f>
        <v>24.02</v>
      </c>
      <c r="K1853" s="3">
        <f>VLOOKUP($A:$A,[1]Sheet1!$A:$L,5,FALSE)</f>
        <v>12.99</v>
      </c>
      <c r="L1853" s="3">
        <f>VLOOKUP($A:$A,[1]Sheet1!$A:$L,6,FALSE)</f>
        <v>2.56</v>
      </c>
      <c r="M1853" s="3">
        <f>VLOOKUP($A:$A,[1]Sheet1!$A:$L,7,FALSE)</f>
        <v>11.46</v>
      </c>
      <c r="N1853" s="3">
        <f>VLOOKUP($A:$A,[1]Sheet1!$A:$L,8,FALSE)</f>
        <v>14.99</v>
      </c>
      <c r="O1853" s="3" t="str">
        <f>VLOOKUP($A:$A,[1]Sheet1!$A:$L,9,FALSE)</f>
        <v>No</v>
      </c>
      <c r="P1853" s="3" t="str">
        <f>VLOOKUP($A:$A,[1]Sheet1!$A:$L,10,FALSE)</f>
        <v>No</v>
      </c>
      <c r="Q1853" s="3">
        <f>VLOOKUP($A:$A,[1]Sheet1!$A:$L,11,FALSE)</f>
        <v>81</v>
      </c>
    </row>
    <row r="1854" spans="1:17" x14ac:dyDescent="0.25">
      <c r="A1854" s="3" t="s">
        <v>16821</v>
      </c>
      <c r="B1854" s="3" t="s">
        <v>16819</v>
      </c>
      <c r="C1854" s="3" t="s">
        <v>16820</v>
      </c>
      <c r="D1854" s="3">
        <v>22164140606</v>
      </c>
      <c r="E1854" s="3">
        <v>56.29</v>
      </c>
      <c r="F1854" s="3">
        <v>42</v>
      </c>
      <c r="G1854" s="3" t="s">
        <v>11</v>
      </c>
      <c r="H1854" s="3" t="s">
        <v>12</v>
      </c>
      <c r="I1854" s="3">
        <f>VLOOKUP($A:$A,[1]Sheet1!$A:$L,3,FALSE)</f>
        <v>20.87</v>
      </c>
      <c r="J1854" s="3">
        <f>VLOOKUP($A:$A,[1]Sheet1!$A:$L,4,FALSE)</f>
        <v>22.83</v>
      </c>
      <c r="K1854" s="3">
        <f>VLOOKUP($A:$A,[1]Sheet1!$A:$L,5,FALSE)</f>
        <v>7.09</v>
      </c>
      <c r="L1854" s="3">
        <f>VLOOKUP($A:$A,[1]Sheet1!$A:$L,6,FALSE)</f>
        <v>1.95</v>
      </c>
      <c r="M1854" s="3">
        <f>VLOOKUP($A:$A,[1]Sheet1!$A:$L,7,FALSE)</f>
        <v>6.17</v>
      </c>
      <c r="N1854" s="3">
        <f>VLOOKUP($A:$A,[1]Sheet1!$A:$L,8,FALSE)</f>
        <v>8.81</v>
      </c>
      <c r="O1854" s="3" t="str">
        <f>VLOOKUP($A:$A,[1]Sheet1!$A:$L,9,FALSE)</f>
        <v>No</v>
      </c>
      <c r="P1854" s="3" t="str">
        <f>VLOOKUP($A:$A,[1]Sheet1!$A:$L,10,FALSE)</f>
        <v>No</v>
      </c>
      <c r="Q1854" s="3">
        <f>VLOOKUP($A:$A,[1]Sheet1!$A:$L,11,FALSE)</f>
        <v>81</v>
      </c>
    </row>
    <row r="1855" spans="1:17" x14ac:dyDescent="0.25">
      <c r="A1855" s="3" t="s">
        <v>16980</v>
      </c>
      <c r="B1855" s="3" t="s">
        <v>16978</v>
      </c>
      <c r="C1855" s="3" t="s">
        <v>16979</v>
      </c>
      <c r="D1855" s="3">
        <v>86569854803</v>
      </c>
      <c r="E1855" s="3">
        <v>72.19</v>
      </c>
      <c r="F1855" s="3">
        <v>55</v>
      </c>
      <c r="G1855" s="3" t="s">
        <v>11</v>
      </c>
      <c r="H1855" s="3" t="s">
        <v>12</v>
      </c>
      <c r="I1855" s="3">
        <f>VLOOKUP($A:$A,[1]Sheet1!$A:$L,3,FALSE)</f>
        <v>17.72</v>
      </c>
      <c r="J1855" s="3">
        <f>VLOOKUP($A:$A,[1]Sheet1!$A:$L,4,FALSE)</f>
        <v>22.44</v>
      </c>
      <c r="K1855" s="3">
        <f>VLOOKUP($A:$A,[1]Sheet1!$A:$L,5,FALSE)</f>
        <v>10.63</v>
      </c>
      <c r="L1855" s="3">
        <f>VLOOKUP($A:$A,[1]Sheet1!$A:$L,6,FALSE)</f>
        <v>2.4500000000000002</v>
      </c>
      <c r="M1855" s="3">
        <f>VLOOKUP($A:$A,[1]Sheet1!$A:$L,7,FALSE)</f>
        <v>11.45</v>
      </c>
      <c r="N1855" s="3">
        <f>VLOOKUP($A:$A,[1]Sheet1!$A:$L,8,FALSE)</f>
        <v>13.44</v>
      </c>
      <c r="O1855" s="3" t="str">
        <f>VLOOKUP($A:$A,[1]Sheet1!$A:$L,9,FALSE)</f>
        <v>No</v>
      </c>
      <c r="P1855" s="3" t="str">
        <f>VLOOKUP($A:$A,[1]Sheet1!$A:$L,10,FALSE)</f>
        <v>No</v>
      </c>
      <c r="Q1855" s="3">
        <f>VLOOKUP($A:$A,[1]Sheet1!$A:$L,11,FALSE)</f>
        <v>81</v>
      </c>
    </row>
    <row r="1856" spans="1:17" x14ac:dyDescent="0.25">
      <c r="A1856" s="3" t="s">
        <v>16992</v>
      </c>
      <c r="B1856" s="3" t="s">
        <v>16990</v>
      </c>
      <c r="C1856" s="3" t="s">
        <v>16991</v>
      </c>
      <c r="D1856" s="3">
        <v>86569852489</v>
      </c>
      <c r="E1856" s="3">
        <v>72.19</v>
      </c>
      <c r="F1856" s="3">
        <v>55</v>
      </c>
      <c r="G1856" s="3" t="s">
        <v>11</v>
      </c>
      <c r="H1856" s="3" t="s">
        <v>12</v>
      </c>
      <c r="I1856" s="3">
        <f>VLOOKUP($A:$A,[1]Sheet1!$A:$L,3,FALSE)</f>
        <v>17.72</v>
      </c>
      <c r="J1856" s="3">
        <f>VLOOKUP($A:$A,[1]Sheet1!$A:$L,4,FALSE)</f>
        <v>22.44</v>
      </c>
      <c r="K1856" s="3">
        <f>VLOOKUP($A:$A,[1]Sheet1!$A:$L,5,FALSE)</f>
        <v>10.63</v>
      </c>
      <c r="L1856" s="3">
        <f>VLOOKUP($A:$A,[1]Sheet1!$A:$L,6,FALSE)</f>
        <v>2.4500000000000002</v>
      </c>
      <c r="M1856" s="3">
        <f>VLOOKUP($A:$A,[1]Sheet1!$A:$L,7,FALSE)</f>
        <v>11.45</v>
      </c>
      <c r="N1856" s="3">
        <f>VLOOKUP($A:$A,[1]Sheet1!$A:$L,8,FALSE)</f>
        <v>13.44</v>
      </c>
      <c r="O1856" s="3" t="str">
        <f>VLOOKUP($A:$A,[1]Sheet1!$A:$L,9,FALSE)</f>
        <v>No</v>
      </c>
      <c r="P1856" s="3" t="str">
        <f>VLOOKUP($A:$A,[1]Sheet1!$A:$L,10,FALSE)</f>
        <v>No</v>
      </c>
      <c r="Q1856" s="3">
        <f>VLOOKUP($A:$A,[1]Sheet1!$A:$L,11,FALSE)</f>
        <v>81</v>
      </c>
    </row>
    <row r="1857" spans="1:17" x14ac:dyDescent="0.25">
      <c r="A1857" s="3" t="s">
        <v>17544</v>
      </c>
      <c r="B1857" s="3" t="s">
        <v>17542</v>
      </c>
      <c r="C1857" s="3" t="s">
        <v>17543</v>
      </c>
      <c r="D1857" s="3">
        <v>22164227710</v>
      </c>
      <c r="E1857" s="3">
        <v>122.82</v>
      </c>
      <c r="F1857" s="3">
        <v>73.64</v>
      </c>
      <c r="G1857" s="3" t="s">
        <v>11</v>
      </c>
      <c r="H1857" s="3" t="s">
        <v>12</v>
      </c>
      <c r="I1857" s="3">
        <f>VLOOKUP($A:$A,[1]Sheet1!$A:$L,3,FALSE)</f>
        <v>9.17</v>
      </c>
      <c r="J1857" s="3">
        <f>VLOOKUP($A:$A,[1]Sheet1!$A:$L,4,FALSE)</f>
        <v>22.95</v>
      </c>
      <c r="K1857" s="3">
        <f>VLOOKUP($A:$A,[1]Sheet1!$A:$L,5,FALSE)</f>
        <v>18.78</v>
      </c>
      <c r="L1857" s="3">
        <f>VLOOKUP($A:$A,[1]Sheet1!$A:$L,6,FALSE)</f>
        <v>2.29</v>
      </c>
      <c r="M1857" s="3">
        <f>VLOOKUP($A:$A,[1]Sheet1!$A:$L,7,FALSE)</f>
        <v>16.7</v>
      </c>
      <c r="N1857" s="3">
        <f>VLOOKUP($A:$A,[1]Sheet1!$A:$L,8,FALSE)</f>
        <v>18.899999999999999</v>
      </c>
      <c r="O1857" s="3" t="str">
        <f>VLOOKUP($A:$A,[1]Sheet1!$A:$L,9,FALSE)</f>
        <v>No</v>
      </c>
      <c r="P1857" s="3" t="str">
        <f>VLOOKUP($A:$A,[1]Sheet1!$A:$L,10,FALSE)</f>
        <v>No</v>
      </c>
      <c r="Q1857" s="3">
        <f>VLOOKUP($A:$A,[1]Sheet1!$A:$L,11,FALSE)</f>
        <v>81</v>
      </c>
    </row>
    <row r="1858" spans="1:17" x14ac:dyDescent="0.25">
      <c r="A1858" s="3" t="s">
        <v>1167</v>
      </c>
      <c r="B1858" s="3" t="s">
        <v>1165</v>
      </c>
      <c r="C1858" s="3" t="s">
        <v>1166</v>
      </c>
      <c r="D1858" s="3">
        <v>675716505905</v>
      </c>
      <c r="E1858" s="3">
        <v>48.49</v>
      </c>
      <c r="F1858" s="3">
        <v>31.87</v>
      </c>
      <c r="G1858" s="3" t="s">
        <v>11</v>
      </c>
      <c r="H1858" s="3" t="s">
        <v>12</v>
      </c>
      <c r="I1858" s="3">
        <f>VLOOKUP($A:$A,[1]Sheet1!$A:$L,3,FALSE)</f>
        <v>18.7</v>
      </c>
      <c r="J1858" s="3">
        <f>VLOOKUP($A:$A,[1]Sheet1!$A:$L,4,FALSE)</f>
        <v>21.46</v>
      </c>
      <c r="K1858" s="3">
        <f>VLOOKUP($A:$A,[1]Sheet1!$A:$L,5,FALSE)</f>
        <v>9.25</v>
      </c>
      <c r="L1858" s="3">
        <f>VLOOKUP($A:$A,[1]Sheet1!$A:$L,6,FALSE)</f>
        <v>2.15</v>
      </c>
      <c r="M1858" s="3">
        <f>VLOOKUP($A:$A,[1]Sheet1!$A:$L,7,FALSE)</f>
        <v>7.82</v>
      </c>
      <c r="N1858" s="3">
        <f>VLOOKUP($A:$A,[1]Sheet1!$A:$L,8,FALSE)</f>
        <v>7.49</v>
      </c>
      <c r="O1858" s="3" t="str">
        <f>VLOOKUP($A:$A,[1]Sheet1!$A:$L,9,FALSE)</f>
        <v>No</v>
      </c>
      <c r="P1858" s="3" t="str">
        <f>VLOOKUP($A:$A,[1]Sheet1!$A:$L,10,FALSE)</f>
        <v>No</v>
      </c>
      <c r="Q1858" s="3">
        <f>VLOOKUP($A:$A,[1]Sheet1!$A:$L,11,FALSE)</f>
        <v>80</v>
      </c>
    </row>
    <row r="1859" spans="1:17" x14ac:dyDescent="0.25">
      <c r="A1859" s="3" t="s">
        <v>1182</v>
      </c>
      <c r="B1859" s="3" t="s">
        <v>1180</v>
      </c>
      <c r="C1859" s="3" t="s">
        <v>1181</v>
      </c>
      <c r="D1859" s="3">
        <v>675716899783</v>
      </c>
      <c r="E1859" s="3">
        <v>50.39</v>
      </c>
      <c r="F1859" s="3">
        <v>33.799999999999997</v>
      </c>
      <c r="G1859" s="3" t="s">
        <v>11</v>
      </c>
      <c r="H1859" s="3" t="s">
        <v>12</v>
      </c>
      <c r="I1859" s="3">
        <f>VLOOKUP($A:$A,[1]Sheet1!$A:$L,3,FALSE)</f>
        <v>17.72</v>
      </c>
      <c r="J1859" s="3">
        <f>VLOOKUP($A:$A,[1]Sheet1!$A:$L,4,FALSE)</f>
        <v>21.65</v>
      </c>
      <c r="K1859" s="3">
        <f>VLOOKUP($A:$A,[1]Sheet1!$A:$L,5,FALSE)</f>
        <v>10.24</v>
      </c>
      <c r="L1859" s="3">
        <f>VLOOKUP($A:$A,[1]Sheet1!$A:$L,6,FALSE)</f>
        <v>2.27</v>
      </c>
      <c r="M1859" s="3">
        <f>VLOOKUP($A:$A,[1]Sheet1!$A:$L,7,FALSE)</f>
        <v>5.51</v>
      </c>
      <c r="N1859" s="3">
        <f>VLOOKUP($A:$A,[1]Sheet1!$A:$L,8,FALSE)</f>
        <v>7.71</v>
      </c>
      <c r="O1859" s="3" t="str">
        <f>VLOOKUP($A:$A,[1]Sheet1!$A:$L,9,FALSE)</f>
        <v>No</v>
      </c>
      <c r="P1859" s="3" t="str">
        <f>VLOOKUP($A:$A,[1]Sheet1!$A:$L,10,FALSE)</f>
        <v>No</v>
      </c>
      <c r="Q1859" s="3">
        <f>VLOOKUP($A:$A,[1]Sheet1!$A:$L,11,FALSE)</f>
        <v>80</v>
      </c>
    </row>
    <row r="1860" spans="1:17" x14ac:dyDescent="0.25">
      <c r="A1860" s="3" t="s">
        <v>1191</v>
      </c>
      <c r="B1860" s="3" t="s">
        <v>1189</v>
      </c>
      <c r="C1860" s="3" t="s">
        <v>1190</v>
      </c>
      <c r="D1860" s="3">
        <v>675716965211</v>
      </c>
      <c r="E1860" s="3">
        <v>52.29</v>
      </c>
      <c r="F1860" s="3">
        <v>37.29</v>
      </c>
      <c r="G1860" s="3" t="s">
        <v>11</v>
      </c>
      <c r="H1860" s="3" t="s">
        <v>12</v>
      </c>
      <c r="I1860" s="3">
        <f>VLOOKUP($A:$A,[1]Sheet1!$A:$L,3,FALSE)</f>
        <v>18.5</v>
      </c>
      <c r="J1860" s="3">
        <f>VLOOKUP($A:$A,[1]Sheet1!$A:$L,4,FALSE)</f>
        <v>21.26</v>
      </c>
      <c r="K1860" s="3">
        <f>VLOOKUP($A:$A,[1]Sheet1!$A:$L,5,FALSE)</f>
        <v>9.06</v>
      </c>
      <c r="L1860" s="3">
        <f>VLOOKUP($A:$A,[1]Sheet1!$A:$L,6,FALSE)</f>
        <v>2.06</v>
      </c>
      <c r="M1860" s="3">
        <f>VLOOKUP($A:$A,[1]Sheet1!$A:$L,7,FALSE)</f>
        <v>6.61</v>
      </c>
      <c r="N1860" s="3">
        <f>VLOOKUP($A:$A,[1]Sheet1!$A:$L,8,FALSE)</f>
        <v>8.3699999999999992</v>
      </c>
      <c r="O1860" s="3" t="str">
        <f>VLOOKUP($A:$A,[1]Sheet1!$A:$L,9,FALSE)</f>
        <v>No</v>
      </c>
      <c r="P1860" s="3" t="str">
        <f>VLOOKUP($A:$A,[1]Sheet1!$A:$L,10,FALSE)</f>
        <v>No</v>
      </c>
      <c r="Q1860" s="3">
        <f>VLOOKUP($A:$A,[1]Sheet1!$A:$L,11,FALSE)</f>
        <v>80</v>
      </c>
    </row>
    <row r="1861" spans="1:17" x14ac:dyDescent="0.25">
      <c r="A1861" s="3" t="s">
        <v>1197</v>
      </c>
      <c r="B1861" s="3" t="s">
        <v>1195</v>
      </c>
      <c r="C1861" s="3" t="s">
        <v>1196</v>
      </c>
      <c r="D1861" s="3">
        <v>675716965235</v>
      </c>
      <c r="E1861" s="3">
        <v>61.69</v>
      </c>
      <c r="F1861" s="3">
        <v>45.35</v>
      </c>
      <c r="G1861" s="3" t="s">
        <v>11</v>
      </c>
      <c r="H1861" s="3" t="s">
        <v>12</v>
      </c>
      <c r="I1861" s="3">
        <f>VLOOKUP($A:$A,[1]Sheet1!$A:$L,3,FALSE)</f>
        <v>18.899999999999999</v>
      </c>
      <c r="J1861" s="3">
        <f>VLOOKUP($A:$A,[1]Sheet1!$A:$L,4,FALSE)</f>
        <v>21.26</v>
      </c>
      <c r="K1861" s="3">
        <f>VLOOKUP($A:$A,[1]Sheet1!$A:$L,5,FALSE)</f>
        <v>9.84</v>
      </c>
      <c r="L1861" s="3">
        <f>VLOOKUP($A:$A,[1]Sheet1!$A:$L,6,FALSE)</f>
        <v>2.29</v>
      </c>
      <c r="M1861" s="3">
        <f>VLOOKUP($A:$A,[1]Sheet1!$A:$L,7,FALSE)</f>
        <v>7.71</v>
      </c>
      <c r="N1861" s="3">
        <f>VLOOKUP($A:$A,[1]Sheet1!$A:$L,8,FALSE)</f>
        <v>11.23</v>
      </c>
      <c r="O1861" s="3" t="str">
        <f>VLOOKUP($A:$A,[1]Sheet1!$A:$L,9,FALSE)</f>
        <v>No</v>
      </c>
      <c r="P1861" s="3" t="str">
        <f>VLOOKUP($A:$A,[1]Sheet1!$A:$L,10,FALSE)</f>
        <v>No</v>
      </c>
      <c r="Q1861" s="3">
        <f>VLOOKUP($A:$A,[1]Sheet1!$A:$L,11,FALSE)</f>
        <v>80</v>
      </c>
    </row>
    <row r="1862" spans="1:17" x14ac:dyDescent="0.25">
      <c r="A1862" s="3" t="s">
        <v>1218</v>
      </c>
      <c r="B1862" s="3" t="s">
        <v>1216</v>
      </c>
      <c r="C1862" s="3" t="s">
        <v>1217</v>
      </c>
      <c r="D1862" s="3">
        <v>675716965686</v>
      </c>
      <c r="E1862" s="3">
        <v>60.19</v>
      </c>
      <c r="F1862" s="3">
        <v>44.41</v>
      </c>
      <c r="G1862" s="3" t="s">
        <v>11</v>
      </c>
      <c r="H1862" s="3" t="s">
        <v>12</v>
      </c>
      <c r="I1862" s="3">
        <f>VLOOKUP($A:$A,[1]Sheet1!$A:$L,3,FALSE)</f>
        <v>18.5</v>
      </c>
      <c r="J1862" s="3">
        <f>VLOOKUP($A:$A,[1]Sheet1!$A:$L,4,FALSE)</f>
        <v>21.26</v>
      </c>
      <c r="K1862" s="3">
        <f>VLOOKUP($A:$A,[1]Sheet1!$A:$L,5,FALSE)</f>
        <v>9.84</v>
      </c>
      <c r="L1862" s="3">
        <f>VLOOKUP($A:$A,[1]Sheet1!$A:$L,6,FALSE)</f>
        <v>2.2400000000000002</v>
      </c>
      <c r="M1862" s="3">
        <f>VLOOKUP($A:$A,[1]Sheet1!$A:$L,7,FALSE)</f>
        <v>7.05</v>
      </c>
      <c r="N1862" s="3">
        <f>VLOOKUP($A:$A,[1]Sheet1!$A:$L,8,FALSE)</f>
        <v>9.4700000000000006</v>
      </c>
      <c r="O1862" s="3" t="str">
        <f>VLOOKUP($A:$A,[1]Sheet1!$A:$L,9,FALSE)</f>
        <v>No</v>
      </c>
      <c r="P1862" s="3" t="str">
        <f>VLOOKUP($A:$A,[1]Sheet1!$A:$L,10,FALSE)</f>
        <v>No</v>
      </c>
      <c r="Q1862" s="3">
        <f>VLOOKUP($A:$A,[1]Sheet1!$A:$L,11,FALSE)</f>
        <v>80</v>
      </c>
    </row>
    <row r="1863" spans="1:17" x14ac:dyDescent="0.25">
      <c r="A1863" s="3" t="s">
        <v>1257</v>
      </c>
      <c r="B1863" s="3" t="s">
        <v>1255</v>
      </c>
      <c r="C1863" s="3" t="s">
        <v>1256</v>
      </c>
      <c r="D1863" s="3">
        <v>86569065902</v>
      </c>
      <c r="E1863" s="3">
        <v>55.39</v>
      </c>
      <c r="F1863" s="3">
        <v>38.630000000000003</v>
      </c>
      <c r="G1863" s="3" t="s">
        <v>11</v>
      </c>
      <c r="H1863" s="3" t="s">
        <v>12</v>
      </c>
      <c r="I1863" s="3">
        <f>VLOOKUP($A:$A,[1]Sheet1!$A:$L,3,FALSE)</f>
        <v>17.72</v>
      </c>
      <c r="J1863" s="3">
        <f>VLOOKUP($A:$A,[1]Sheet1!$A:$L,4,FALSE)</f>
        <v>21.65</v>
      </c>
      <c r="K1863" s="3">
        <f>VLOOKUP($A:$A,[1]Sheet1!$A:$L,5,FALSE)</f>
        <v>10.24</v>
      </c>
      <c r="L1863" s="3">
        <f>VLOOKUP($A:$A,[1]Sheet1!$A:$L,6,FALSE)</f>
        <v>2.27</v>
      </c>
      <c r="M1863" s="3">
        <f>VLOOKUP($A:$A,[1]Sheet1!$A:$L,7,FALSE)</f>
        <v>5.51</v>
      </c>
      <c r="N1863" s="3">
        <f>VLOOKUP($A:$A,[1]Sheet1!$A:$L,8,FALSE)</f>
        <v>7.16</v>
      </c>
      <c r="O1863" s="3" t="str">
        <f>VLOOKUP($A:$A,[1]Sheet1!$A:$L,9,FALSE)</f>
        <v>No</v>
      </c>
      <c r="P1863" s="3" t="str">
        <f>VLOOKUP($A:$A,[1]Sheet1!$A:$L,10,FALSE)</f>
        <v>No</v>
      </c>
      <c r="Q1863" s="3">
        <f>VLOOKUP($A:$A,[1]Sheet1!$A:$L,11,FALSE)</f>
        <v>80</v>
      </c>
    </row>
    <row r="1864" spans="1:17" x14ac:dyDescent="0.25">
      <c r="A1864" s="3" t="s">
        <v>1263</v>
      </c>
      <c r="B1864" s="3" t="s">
        <v>1261</v>
      </c>
      <c r="C1864" s="3" t="s">
        <v>1262</v>
      </c>
      <c r="D1864" s="3">
        <v>86569068408</v>
      </c>
      <c r="E1864" s="3">
        <v>50.49</v>
      </c>
      <c r="F1864" s="3">
        <v>35.270000000000003</v>
      </c>
      <c r="G1864" s="3" t="s">
        <v>11</v>
      </c>
      <c r="H1864" s="3" t="s">
        <v>12</v>
      </c>
      <c r="I1864" s="3">
        <f>VLOOKUP($A:$A,[1]Sheet1!$A:$L,3,FALSE)</f>
        <v>18.5</v>
      </c>
      <c r="J1864" s="3">
        <f>VLOOKUP($A:$A,[1]Sheet1!$A:$L,4,FALSE)</f>
        <v>21.65</v>
      </c>
      <c r="K1864" s="3">
        <f>VLOOKUP($A:$A,[1]Sheet1!$A:$L,5,FALSE)</f>
        <v>9.06</v>
      </c>
      <c r="L1864" s="3">
        <f>VLOOKUP($A:$A,[1]Sheet1!$A:$L,6,FALSE)</f>
        <v>2.1</v>
      </c>
      <c r="M1864" s="3">
        <f>VLOOKUP($A:$A,[1]Sheet1!$A:$L,7,FALSE)</f>
        <v>8.15</v>
      </c>
      <c r="N1864" s="3">
        <f>VLOOKUP($A:$A,[1]Sheet1!$A:$L,8,FALSE)</f>
        <v>8.3699999999999992</v>
      </c>
      <c r="O1864" s="3" t="str">
        <f>VLOOKUP($A:$A,[1]Sheet1!$A:$L,9,FALSE)</f>
        <v>No</v>
      </c>
      <c r="P1864" s="3" t="str">
        <f>VLOOKUP($A:$A,[1]Sheet1!$A:$L,10,FALSE)</f>
        <v>No</v>
      </c>
      <c r="Q1864" s="3">
        <f>VLOOKUP($A:$A,[1]Sheet1!$A:$L,11,FALSE)</f>
        <v>80</v>
      </c>
    </row>
    <row r="1865" spans="1:17" x14ac:dyDescent="0.25">
      <c r="A1865" s="3" t="s">
        <v>1266</v>
      </c>
      <c r="B1865" s="3" t="s">
        <v>1264</v>
      </c>
      <c r="C1865" s="3" t="s">
        <v>1265</v>
      </c>
      <c r="D1865" s="3">
        <v>86569068415</v>
      </c>
      <c r="E1865" s="3">
        <v>52.49</v>
      </c>
      <c r="F1865" s="3">
        <v>37.29</v>
      </c>
      <c r="G1865" s="3" t="s">
        <v>11</v>
      </c>
      <c r="H1865" s="3" t="s">
        <v>12</v>
      </c>
      <c r="I1865" s="3">
        <f>VLOOKUP($A:$A,[1]Sheet1!$A:$L,3,FALSE)</f>
        <v>18.5</v>
      </c>
      <c r="J1865" s="3">
        <f>VLOOKUP($A:$A,[1]Sheet1!$A:$L,4,FALSE)</f>
        <v>21.65</v>
      </c>
      <c r="K1865" s="3">
        <f>VLOOKUP($A:$A,[1]Sheet1!$A:$L,5,FALSE)</f>
        <v>9.06</v>
      </c>
      <c r="L1865" s="3">
        <f>VLOOKUP($A:$A,[1]Sheet1!$A:$L,6,FALSE)</f>
        <v>2.1</v>
      </c>
      <c r="M1865" s="3">
        <f>VLOOKUP($A:$A,[1]Sheet1!$A:$L,7,FALSE)</f>
        <v>8.15</v>
      </c>
      <c r="N1865" s="3">
        <f>VLOOKUP($A:$A,[1]Sheet1!$A:$L,8,FALSE)</f>
        <v>8.3699999999999992</v>
      </c>
      <c r="O1865" s="3" t="str">
        <f>VLOOKUP($A:$A,[1]Sheet1!$A:$L,9,FALSE)</f>
        <v>No</v>
      </c>
      <c r="P1865" s="3" t="str">
        <f>VLOOKUP($A:$A,[1]Sheet1!$A:$L,10,FALSE)</f>
        <v>No</v>
      </c>
      <c r="Q1865" s="3">
        <f>VLOOKUP($A:$A,[1]Sheet1!$A:$L,11,FALSE)</f>
        <v>80</v>
      </c>
    </row>
    <row r="1866" spans="1:17" x14ac:dyDescent="0.25">
      <c r="A1866" s="3" t="s">
        <v>1278</v>
      </c>
      <c r="B1866" s="3" t="s">
        <v>1276</v>
      </c>
      <c r="C1866" s="3" t="s">
        <v>1277</v>
      </c>
      <c r="D1866" s="3">
        <v>86569002143</v>
      </c>
      <c r="E1866" s="3">
        <v>52.49</v>
      </c>
      <c r="F1866" s="3">
        <v>37.29</v>
      </c>
      <c r="G1866" s="3" t="s">
        <v>11</v>
      </c>
      <c r="H1866" s="3" t="s">
        <v>12</v>
      </c>
      <c r="I1866" s="3">
        <f>VLOOKUP($A:$A,[1]Sheet1!$A:$L,3,FALSE)</f>
        <v>18.5</v>
      </c>
      <c r="J1866" s="3">
        <f>VLOOKUP($A:$A,[1]Sheet1!$A:$L,4,FALSE)</f>
        <v>21.65</v>
      </c>
      <c r="K1866" s="3">
        <f>VLOOKUP($A:$A,[1]Sheet1!$A:$L,5,FALSE)</f>
        <v>9.06</v>
      </c>
      <c r="L1866" s="3">
        <f>VLOOKUP($A:$A,[1]Sheet1!$A:$L,6,FALSE)</f>
        <v>2.1</v>
      </c>
      <c r="M1866" s="3">
        <f>VLOOKUP($A:$A,[1]Sheet1!$A:$L,7,FALSE)</f>
        <v>8.15</v>
      </c>
      <c r="N1866" s="3">
        <f>VLOOKUP($A:$A,[1]Sheet1!$A:$L,8,FALSE)</f>
        <v>8.3699999999999992</v>
      </c>
      <c r="O1866" s="3" t="str">
        <f>VLOOKUP($A:$A,[1]Sheet1!$A:$L,9,FALSE)</f>
        <v>No</v>
      </c>
      <c r="P1866" s="3" t="str">
        <f>VLOOKUP($A:$A,[1]Sheet1!$A:$L,10,FALSE)</f>
        <v>No</v>
      </c>
      <c r="Q1866" s="3">
        <f>VLOOKUP($A:$A,[1]Sheet1!$A:$L,11,FALSE)</f>
        <v>80</v>
      </c>
    </row>
    <row r="1867" spans="1:17" x14ac:dyDescent="0.25">
      <c r="A1867" s="3" t="s">
        <v>1284</v>
      </c>
      <c r="B1867" s="3" t="s">
        <v>1282</v>
      </c>
      <c r="C1867" s="3" t="s">
        <v>1283</v>
      </c>
      <c r="D1867" s="3">
        <v>86569002167</v>
      </c>
      <c r="E1867" s="3">
        <v>62.29</v>
      </c>
      <c r="F1867" s="3">
        <v>45.35</v>
      </c>
      <c r="G1867" s="3" t="s">
        <v>11</v>
      </c>
      <c r="H1867" s="3" t="s">
        <v>12</v>
      </c>
      <c r="I1867" s="3">
        <f>VLOOKUP($A:$A,[1]Sheet1!$A:$L,3,FALSE)</f>
        <v>18.899999999999999</v>
      </c>
      <c r="J1867" s="3">
        <f>VLOOKUP($A:$A,[1]Sheet1!$A:$L,4,FALSE)</f>
        <v>21.65</v>
      </c>
      <c r="K1867" s="3">
        <f>VLOOKUP($A:$A,[1]Sheet1!$A:$L,5,FALSE)</f>
        <v>9.84</v>
      </c>
      <c r="L1867" s="3">
        <f>VLOOKUP($A:$A,[1]Sheet1!$A:$L,6,FALSE)</f>
        <v>2.33</v>
      </c>
      <c r="M1867" s="3">
        <f>VLOOKUP($A:$A,[1]Sheet1!$A:$L,7,FALSE)</f>
        <v>10.11</v>
      </c>
      <c r="N1867" s="3">
        <f>VLOOKUP($A:$A,[1]Sheet1!$A:$L,8,FALSE)</f>
        <v>11.23</v>
      </c>
      <c r="O1867" s="3" t="str">
        <f>VLOOKUP($A:$A,[1]Sheet1!$A:$L,9,FALSE)</f>
        <v>No</v>
      </c>
      <c r="P1867" s="3" t="str">
        <f>VLOOKUP($A:$A,[1]Sheet1!$A:$L,10,FALSE)</f>
        <v>No</v>
      </c>
      <c r="Q1867" s="3">
        <f>VLOOKUP($A:$A,[1]Sheet1!$A:$L,11,FALSE)</f>
        <v>80</v>
      </c>
    </row>
    <row r="1868" spans="1:17" x14ac:dyDescent="0.25">
      <c r="A1868" s="3" t="s">
        <v>1323</v>
      </c>
      <c r="B1868" s="3" t="s">
        <v>1321</v>
      </c>
      <c r="C1868" s="3" t="s">
        <v>1322</v>
      </c>
      <c r="D1868" s="3">
        <v>675716575816</v>
      </c>
      <c r="E1868" s="3">
        <v>48.49</v>
      </c>
      <c r="F1868" s="3">
        <v>31.87</v>
      </c>
      <c r="G1868" s="3" t="s">
        <v>11</v>
      </c>
      <c r="H1868" s="3" t="s">
        <v>12</v>
      </c>
      <c r="I1868" s="3">
        <f>VLOOKUP($A:$A,[1]Sheet1!$A:$L,3,FALSE)</f>
        <v>18.7</v>
      </c>
      <c r="J1868" s="3">
        <f>VLOOKUP($A:$A,[1]Sheet1!$A:$L,4,FALSE)</f>
        <v>21.46</v>
      </c>
      <c r="K1868" s="3">
        <f>VLOOKUP($A:$A,[1]Sheet1!$A:$L,5,FALSE)</f>
        <v>9.25</v>
      </c>
      <c r="L1868" s="3">
        <f>VLOOKUP($A:$A,[1]Sheet1!$A:$L,6,FALSE)</f>
        <v>2.15</v>
      </c>
      <c r="M1868" s="3">
        <f>VLOOKUP($A:$A,[1]Sheet1!$A:$L,7,FALSE)</f>
        <v>6.75</v>
      </c>
      <c r="N1868" s="3">
        <f>VLOOKUP($A:$A,[1]Sheet1!$A:$L,8,FALSE)</f>
        <v>7.49</v>
      </c>
      <c r="O1868" s="3" t="str">
        <f>VLOOKUP($A:$A,[1]Sheet1!$A:$L,9,FALSE)</f>
        <v>No</v>
      </c>
      <c r="P1868" s="3" t="str">
        <f>VLOOKUP($A:$A,[1]Sheet1!$A:$L,10,FALSE)</f>
        <v>No</v>
      </c>
      <c r="Q1868" s="3">
        <f>VLOOKUP($A:$A,[1]Sheet1!$A:$L,11,FALSE)</f>
        <v>80</v>
      </c>
    </row>
    <row r="1869" spans="1:17" x14ac:dyDescent="0.25">
      <c r="A1869" s="3" t="s">
        <v>1344</v>
      </c>
      <c r="B1869" s="3" t="s">
        <v>1342</v>
      </c>
      <c r="C1869" s="3" t="s">
        <v>1343</v>
      </c>
      <c r="D1869" s="3">
        <v>675716643584</v>
      </c>
      <c r="E1869" s="3">
        <v>50.39</v>
      </c>
      <c r="F1869" s="3">
        <v>33.799999999999997</v>
      </c>
      <c r="G1869" s="3" t="s">
        <v>11</v>
      </c>
      <c r="H1869" s="3" t="s">
        <v>12</v>
      </c>
      <c r="I1869" s="3">
        <f>VLOOKUP($A:$A,[1]Sheet1!$A:$L,3,FALSE)</f>
        <v>17.72</v>
      </c>
      <c r="J1869" s="3">
        <f>VLOOKUP($A:$A,[1]Sheet1!$A:$L,4,FALSE)</f>
        <v>21.65</v>
      </c>
      <c r="K1869" s="3">
        <f>VLOOKUP($A:$A,[1]Sheet1!$A:$L,5,FALSE)</f>
        <v>10.24</v>
      </c>
      <c r="L1869" s="3">
        <f>VLOOKUP($A:$A,[1]Sheet1!$A:$L,6,FALSE)</f>
        <v>2.27</v>
      </c>
      <c r="M1869" s="3">
        <f>VLOOKUP($A:$A,[1]Sheet1!$A:$L,7,FALSE)</f>
        <v>6.94</v>
      </c>
      <c r="N1869" s="3">
        <f>VLOOKUP($A:$A,[1]Sheet1!$A:$L,8,FALSE)</f>
        <v>7.71</v>
      </c>
      <c r="O1869" s="3" t="str">
        <f>VLOOKUP($A:$A,[1]Sheet1!$A:$L,9,FALSE)</f>
        <v>No</v>
      </c>
      <c r="P1869" s="3" t="str">
        <f>VLOOKUP($A:$A,[1]Sheet1!$A:$L,10,FALSE)</f>
        <v>No</v>
      </c>
      <c r="Q1869" s="3">
        <f>VLOOKUP($A:$A,[1]Sheet1!$A:$L,11,FALSE)</f>
        <v>80</v>
      </c>
    </row>
    <row r="1870" spans="1:17" x14ac:dyDescent="0.25">
      <c r="A1870" s="3" t="s">
        <v>2913</v>
      </c>
      <c r="B1870" s="3" t="s">
        <v>2911</v>
      </c>
      <c r="C1870" s="3" t="s">
        <v>2912</v>
      </c>
      <c r="D1870" s="3">
        <v>675716784195</v>
      </c>
      <c r="E1870" s="3">
        <v>71.290000000000006</v>
      </c>
      <c r="F1870" s="3">
        <v>52.16</v>
      </c>
      <c r="G1870" s="3" t="s">
        <v>11</v>
      </c>
      <c r="H1870" s="3" t="s">
        <v>12</v>
      </c>
      <c r="I1870" s="3">
        <f>VLOOKUP($A:$A,[1]Sheet1!$A:$L,3,FALSE)</f>
        <v>13.39</v>
      </c>
      <c r="J1870" s="3">
        <f>VLOOKUP($A:$A,[1]Sheet1!$A:$L,4,FALSE)</f>
        <v>23.62</v>
      </c>
      <c r="K1870" s="3">
        <f>VLOOKUP($A:$A,[1]Sheet1!$A:$L,5,FALSE)</f>
        <v>13.39</v>
      </c>
      <c r="L1870" s="3">
        <f>VLOOKUP($A:$A,[1]Sheet1!$A:$L,6,FALSE)</f>
        <v>2.4500000000000002</v>
      </c>
      <c r="M1870" s="3">
        <f>VLOOKUP($A:$A,[1]Sheet1!$A:$L,7,FALSE)</f>
        <v>9.92</v>
      </c>
      <c r="N1870" s="3">
        <f>VLOOKUP($A:$A,[1]Sheet1!$A:$L,8,FALSE)</f>
        <v>13.04</v>
      </c>
      <c r="O1870" s="3" t="str">
        <f>VLOOKUP($A:$A,[1]Sheet1!$A:$L,9,FALSE)</f>
        <v>No</v>
      </c>
      <c r="P1870" s="3" t="str">
        <f>VLOOKUP($A:$A,[1]Sheet1!$A:$L,10,FALSE)</f>
        <v>No</v>
      </c>
      <c r="Q1870" s="3">
        <f>VLOOKUP($A:$A,[1]Sheet1!$A:$L,11,FALSE)</f>
        <v>80</v>
      </c>
    </row>
    <row r="1871" spans="1:17" x14ac:dyDescent="0.25">
      <c r="A1871" s="3" t="s">
        <v>2919</v>
      </c>
      <c r="B1871" s="3" t="s">
        <v>2917</v>
      </c>
      <c r="C1871" s="3" t="s">
        <v>2918</v>
      </c>
      <c r="D1871" s="3">
        <v>675716784201</v>
      </c>
      <c r="E1871" s="3">
        <v>71.290000000000006</v>
      </c>
      <c r="F1871" s="3">
        <v>52.16</v>
      </c>
      <c r="G1871" s="3" t="s">
        <v>11</v>
      </c>
      <c r="H1871" s="3" t="s">
        <v>12</v>
      </c>
      <c r="I1871" s="3">
        <f>VLOOKUP($A:$A,[1]Sheet1!$A:$L,3,FALSE)</f>
        <v>13.39</v>
      </c>
      <c r="J1871" s="3">
        <f>VLOOKUP($A:$A,[1]Sheet1!$A:$L,4,FALSE)</f>
        <v>23.62</v>
      </c>
      <c r="K1871" s="3">
        <f>VLOOKUP($A:$A,[1]Sheet1!$A:$L,5,FALSE)</f>
        <v>13.39</v>
      </c>
      <c r="L1871" s="3">
        <f>VLOOKUP($A:$A,[1]Sheet1!$A:$L,6,FALSE)</f>
        <v>2.4500000000000002</v>
      </c>
      <c r="M1871" s="3">
        <f>VLOOKUP($A:$A,[1]Sheet1!$A:$L,7,FALSE)</f>
        <v>9.92</v>
      </c>
      <c r="N1871" s="3">
        <f>VLOOKUP($A:$A,[1]Sheet1!$A:$L,8,FALSE)</f>
        <v>13.04</v>
      </c>
      <c r="O1871" s="3" t="str">
        <f>VLOOKUP($A:$A,[1]Sheet1!$A:$L,9,FALSE)</f>
        <v>No</v>
      </c>
      <c r="P1871" s="3" t="str">
        <f>VLOOKUP($A:$A,[1]Sheet1!$A:$L,10,FALSE)</f>
        <v>No</v>
      </c>
      <c r="Q1871" s="3">
        <f>VLOOKUP($A:$A,[1]Sheet1!$A:$L,11,FALSE)</f>
        <v>80</v>
      </c>
    </row>
    <row r="1872" spans="1:17" x14ac:dyDescent="0.25">
      <c r="A1872" s="3" t="s">
        <v>2937</v>
      </c>
      <c r="B1872" s="3" t="s">
        <v>2935</v>
      </c>
      <c r="C1872" s="3" t="s">
        <v>2936</v>
      </c>
      <c r="D1872" s="3">
        <v>675716407568</v>
      </c>
      <c r="E1872" s="3">
        <v>98.99</v>
      </c>
      <c r="F1872" s="3">
        <v>78.95</v>
      </c>
      <c r="G1872" s="3" t="s">
        <v>11</v>
      </c>
      <c r="H1872" s="3" t="s">
        <v>12</v>
      </c>
      <c r="I1872" s="3">
        <f>VLOOKUP($A:$A,[1]Sheet1!$A:$L,3,FALSE)</f>
        <v>15.75</v>
      </c>
      <c r="J1872" s="3">
        <f>VLOOKUP($A:$A,[1]Sheet1!$A:$L,4,FALSE)</f>
        <v>19.29</v>
      </c>
      <c r="K1872" s="3">
        <f>VLOOKUP($A:$A,[1]Sheet1!$A:$L,5,FALSE)</f>
        <v>13.39</v>
      </c>
      <c r="L1872" s="3">
        <f>VLOOKUP($A:$A,[1]Sheet1!$A:$L,6,FALSE)</f>
        <v>2.35</v>
      </c>
      <c r="M1872" s="3">
        <f>VLOOKUP($A:$A,[1]Sheet1!$A:$L,7,FALSE)</f>
        <v>13.66</v>
      </c>
      <c r="N1872" s="3">
        <f>VLOOKUP($A:$A,[1]Sheet1!$A:$L,8,FALSE)</f>
        <v>18.059999999999999</v>
      </c>
      <c r="O1872" s="3" t="str">
        <f>VLOOKUP($A:$A,[1]Sheet1!$A:$L,9,FALSE)</f>
        <v>No</v>
      </c>
      <c r="P1872" s="3" t="str">
        <f>VLOOKUP($A:$A,[1]Sheet1!$A:$L,10,FALSE)</f>
        <v>No</v>
      </c>
      <c r="Q1872" s="3">
        <f>VLOOKUP($A:$A,[1]Sheet1!$A:$L,11,FALSE)</f>
        <v>80</v>
      </c>
    </row>
    <row r="1873" spans="1:17" x14ac:dyDescent="0.25">
      <c r="A1873" s="3" t="s">
        <v>3204</v>
      </c>
      <c r="B1873" s="3" t="s">
        <v>3202</v>
      </c>
      <c r="C1873" s="3" t="s">
        <v>3203</v>
      </c>
      <c r="D1873" s="3">
        <v>675716455347</v>
      </c>
      <c r="E1873" s="3">
        <v>71.989999999999995</v>
      </c>
      <c r="F1873" s="3">
        <v>52.16</v>
      </c>
      <c r="G1873" s="3" t="s">
        <v>11</v>
      </c>
      <c r="H1873" s="3" t="s">
        <v>12</v>
      </c>
      <c r="I1873" s="3">
        <f>VLOOKUP($A:$A,[1]Sheet1!$A:$L,3,FALSE)</f>
        <v>18.899999999999999</v>
      </c>
      <c r="J1873" s="3">
        <f>VLOOKUP($A:$A,[1]Sheet1!$A:$L,4,FALSE)</f>
        <v>23.62</v>
      </c>
      <c r="K1873" s="3">
        <f>VLOOKUP($A:$A,[1]Sheet1!$A:$L,5,FALSE)</f>
        <v>8.66</v>
      </c>
      <c r="L1873" s="3">
        <f>VLOOKUP($A:$A,[1]Sheet1!$A:$L,6,FALSE)</f>
        <v>2.2400000000000002</v>
      </c>
      <c r="M1873" s="3">
        <f>VLOOKUP($A:$A,[1]Sheet1!$A:$L,7,FALSE)</f>
        <v>9.69</v>
      </c>
      <c r="N1873" s="3">
        <f>VLOOKUP($A:$A,[1]Sheet1!$A:$L,8,FALSE)</f>
        <v>12.33</v>
      </c>
      <c r="O1873" s="3" t="str">
        <f>VLOOKUP($A:$A,[1]Sheet1!$A:$L,9,FALSE)</f>
        <v>No</v>
      </c>
      <c r="P1873" s="3" t="str">
        <f>VLOOKUP($A:$A,[1]Sheet1!$A:$L,10,FALSE)</f>
        <v>No</v>
      </c>
      <c r="Q1873" s="3">
        <f>VLOOKUP($A:$A,[1]Sheet1!$A:$L,11,FALSE)</f>
        <v>80</v>
      </c>
    </row>
    <row r="1874" spans="1:17" x14ac:dyDescent="0.25">
      <c r="A1874" s="3" t="s">
        <v>3324</v>
      </c>
      <c r="B1874" s="3" t="s">
        <v>3322</v>
      </c>
      <c r="C1874" s="3" t="s">
        <v>3323</v>
      </c>
      <c r="D1874" s="3">
        <v>86569926982</v>
      </c>
      <c r="E1874" s="3">
        <v>77.989999999999995</v>
      </c>
      <c r="F1874" s="3">
        <v>61.53</v>
      </c>
      <c r="G1874" s="3" t="s">
        <v>11</v>
      </c>
      <c r="H1874" s="3" t="s">
        <v>12</v>
      </c>
      <c r="I1874" s="3">
        <f>VLOOKUP($A:$A,[1]Sheet1!$A:$L,3,FALSE)</f>
        <v>14.96</v>
      </c>
      <c r="J1874" s="3">
        <f>VLOOKUP($A:$A,[1]Sheet1!$A:$L,4,FALSE)</f>
        <v>19.68</v>
      </c>
      <c r="K1874" s="3">
        <f>VLOOKUP($A:$A,[1]Sheet1!$A:$L,5,FALSE)</f>
        <v>14.57</v>
      </c>
      <c r="L1874" s="3">
        <f>VLOOKUP($A:$A,[1]Sheet1!$A:$L,6,FALSE)</f>
        <v>2.48</v>
      </c>
      <c r="M1874" s="3">
        <f>VLOOKUP($A:$A,[1]Sheet1!$A:$L,7,FALSE)</f>
        <v>7.27</v>
      </c>
      <c r="N1874" s="3">
        <f>VLOOKUP($A:$A,[1]Sheet1!$A:$L,8,FALSE)</f>
        <v>9.69</v>
      </c>
      <c r="O1874" s="3" t="str">
        <f>VLOOKUP($A:$A,[1]Sheet1!$A:$L,9,FALSE)</f>
        <v>No</v>
      </c>
      <c r="P1874" s="3" t="str">
        <f>VLOOKUP($A:$A,[1]Sheet1!$A:$L,10,FALSE)</f>
        <v>No</v>
      </c>
      <c r="Q1874" s="3">
        <f>VLOOKUP($A:$A,[1]Sheet1!$A:$L,11,FALSE)</f>
        <v>80</v>
      </c>
    </row>
    <row r="1875" spans="1:17" x14ac:dyDescent="0.25">
      <c r="A1875" s="3" t="s">
        <v>3345</v>
      </c>
      <c r="B1875" s="3" t="s">
        <v>3343</v>
      </c>
      <c r="C1875" s="3" t="s">
        <v>3344</v>
      </c>
      <c r="D1875" s="3">
        <v>675716479749</v>
      </c>
      <c r="E1875" s="3">
        <v>91.29</v>
      </c>
      <c r="F1875" s="3">
        <v>70.55</v>
      </c>
      <c r="G1875" s="3" t="s">
        <v>11</v>
      </c>
      <c r="H1875" s="3" t="s">
        <v>12</v>
      </c>
      <c r="I1875" s="3">
        <f>VLOOKUP($A:$A,[1]Sheet1!$A:$L,3,FALSE)</f>
        <v>15.35</v>
      </c>
      <c r="J1875" s="3">
        <f>VLOOKUP($A:$A,[1]Sheet1!$A:$L,4,FALSE)</f>
        <v>19.29</v>
      </c>
      <c r="K1875" s="3">
        <f>VLOOKUP($A:$A,[1]Sheet1!$A:$L,5,FALSE)</f>
        <v>13.39</v>
      </c>
      <c r="L1875" s="3">
        <f>VLOOKUP($A:$A,[1]Sheet1!$A:$L,6,FALSE)</f>
        <v>2.29</v>
      </c>
      <c r="M1875" s="3">
        <f>VLOOKUP($A:$A,[1]Sheet1!$A:$L,7,FALSE)</f>
        <v>11.01</v>
      </c>
      <c r="N1875" s="3">
        <f>VLOOKUP($A:$A,[1]Sheet1!$A:$L,8,FALSE)</f>
        <v>13.22</v>
      </c>
      <c r="O1875" s="3" t="str">
        <f>VLOOKUP($A:$A,[1]Sheet1!$A:$L,9,FALSE)</f>
        <v>No</v>
      </c>
      <c r="P1875" s="3" t="str">
        <f>VLOOKUP($A:$A,[1]Sheet1!$A:$L,10,FALSE)</f>
        <v>No</v>
      </c>
      <c r="Q1875" s="3">
        <f>VLOOKUP($A:$A,[1]Sheet1!$A:$L,11,FALSE)</f>
        <v>80</v>
      </c>
    </row>
    <row r="1876" spans="1:17" x14ac:dyDescent="0.25">
      <c r="A1876" s="3" t="s">
        <v>3348</v>
      </c>
      <c r="B1876" s="3" t="s">
        <v>3346</v>
      </c>
      <c r="C1876" s="3" t="s">
        <v>3347</v>
      </c>
      <c r="D1876" s="3">
        <v>675716479756</v>
      </c>
      <c r="E1876" s="3">
        <v>102.39</v>
      </c>
      <c r="F1876" s="3">
        <v>80.63</v>
      </c>
      <c r="G1876" s="3" t="s">
        <v>11</v>
      </c>
      <c r="H1876" s="3" t="s">
        <v>12</v>
      </c>
      <c r="I1876" s="3">
        <f>VLOOKUP($A:$A,[1]Sheet1!$A:$L,3,FALSE)</f>
        <v>15.35</v>
      </c>
      <c r="J1876" s="3">
        <f>VLOOKUP($A:$A,[1]Sheet1!$A:$L,4,FALSE)</f>
        <v>19.29</v>
      </c>
      <c r="K1876" s="3">
        <f>VLOOKUP($A:$A,[1]Sheet1!$A:$L,5,FALSE)</f>
        <v>13.39</v>
      </c>
      <c r="L1876" s="3">
        <f>VLOOKUP($A:$A,[1]Sheet1!$A:$L,6,FALSE)</f>
        <v>2.29</v>
      </c>
      <c r="M1876" s="3">
        <f>VLOOKUP($A:$A,[1]Sheet1!$A:$L,7,FALSE)</f>
        <v>12.11</v>
      </c>
      <c r="N1876" s="3">
        <f>VLOOKUP($A:$A,[1]Sheet1!$A:$L,8,FALSE)</f>
        <v>14.32</v>
      </c>
      <c r="O1876" s="3" t="str">
        <f>VLOOKUP($A:$A,[1]Sheet1!$A:$L,9,FALSE)</f>
        <v>No</v>
      </c>
      <c r="P1876" s="3" t="str">
        <f>VLOOKUP($A:$A,[1]Sheet1!$A:$L,10,FALSE)</f>
        <v>No</v>
      </c>
      <c r="Q1876" s="3">
        <f>VLOOKUP($A:$A,[1]Sheet1!$A:$L,11,FALSE)</f>
        <v>80</v>
      </c>
    </row>
    <row r="1877" spans="1:17" x14ac:dyDescent="0.25">
      <c r="A1877" s="3" t="s">
        <v>3360</v>
      </c>
      <c r="B1877" s="3" t="s">
        <v>3358</v>
      </c>
      <c r="C1877" s="3" t="s">
        <v>3359</v>
      </c>
      <c r="D1877" s="3">
        <v>675716479763</v>
      </c>
      <c r="E1877" s="3">
        <v>102.39</v>
      </c>
      <c r="F1877" s="3">
        <v>80.63</v>
      </c>
      <c r="G1877" s="3" t="s">
        <v>11</v>
      </c>
      <c r="H1877" s="3" t="s">
        <v>12</v>
      </c>
      <c r="I1877" s="3">
        <f>VLOOKUP($A:$A,[1]Sheet1!$A:$L,3,FALSE)</f>
        <v>15.35</v>
      </c>
      <c r="J1877" s="3">
        <f>VLOOKUP($A:$A,[1]Sheet1!$A:$L,4,FALSE)</f>
        <v>19.29</v>
      </c>
      <c r="K1877" s="3">
        <f>VLOOKUP($A:$A,[1]Sheet1!$A:$L,5,FALSE)</f>
        <v>13.39</v>
      </c>
      <c r="L1877" s="3">
        <f>VLOOKUP($A:$A,[1]Sheet1!$A:$L,6,FALSE)</f>
        <v>2.29</v>
      </c>
      <c r="M1877" s="3">
        <f>VLOOKUP($A:$A,[1]Sheet1!$A:$L,7,FALSE)</f>
        <v>12.11</v>
      </c>
      <c r="N1877" s="3">
        <f>VLOOKUP($A:$A,[1]Sheet1!$A:$L,8,FALSE)</f>
        <v>14.32</v>
      </c>
      <c r="O1877" s="3" t="str">
        <f>VLOOKUP($A:$A,[1]Sheet1!$A:$L,9,FALSE)</f>
        <v>No</v>
      </c>
      <c r="P1877" s="3" t="str">
        <f>VLOOKUP($A:$A,[1]Sheet1!$A:$L,10,FALSE)</f>
        <v>No</v>
      </c>
      <c r="Q1877" s="3">
        <f>VLOOKUP($A:$A,[1]Sheet1!$A:$L,11,FALSE)</f>
        <v>80</v>
      </c>
    </row>
    <row r="1878" spans="1:17" x14ac:dyDescent="0.25">
      <c r="A1878" s="3" t="s">
        <v>5928</v>
      </c>
      <c r="B1878" s="3" t="s">
        <v>5926</v>
      </c>
      <c r="C1878" s="3" t="s">
        <v>5927</v>
      </c>
      <c r="D1878" s="3">
        <v>675716529925</v>
      </c>
      <c r="E1878" s="3">
        <v>46.89</v>
      </c>
      <c r="F1878" s="3">
        <v>31.49</v>
      </c>
      <c r="G1878" s="3" t="s">
        <v>11</v>
      </c>
      <c r="H1878" s="3" t="s">
        <v>12</v>
      </c>
      <c r="I1878" s="3">
        <f>VLOOKUP($A:$A,[1]Sheet1!$A:$L,3,FALSE)</f>
        <v>18.899999999999999</v>
      </c>
      <c r="J1878" s="3">
        <f>VLOOKUP($A:$A,[1]Sheet1!$A:$L,4,FALSE)</f>
        <v>21.65</v>
      </c>
      <c r="K1878" s="3">
        <f>VLOOKUP($A:$A,[1]Sheet1!$A:$L,5,FALSE)</f>
        <v>9.4499999999999993</v>
      </c>
      <c r="L1878" s="3">
        <f>VLOOKUP($A:$A,[1]Sheet1!$A:$L,6,FALSE)</f>
        <v>2.2400000000000002</v>
      </c>
      <c r="M1878" s="3">
        <f>VLOOKUP($A:$A,[1]Sheet1!$A:$L,7,FALSE)</f>
        <v>5.95</v>
      </c>
      <c r="N1878" s="3">
        <f>VLOOKUP($A:$A,[1]Sheet1!$A:$L,8,FALSE)</f>
        <v>8.15</v>
      </c>
      <c r="O1878" s="3" t="str">
        <f>VLOOKUP($A:$A,[1]Sheet1!$A:$L,9,FALSE)</f>
        <v>No</v>
      </c>
      <c r="P1878" s="3" t="str">
        <f>VLOOKUP($A:$A,[1]Sheet1!$A:$L,10,FALSE)</f>
        <v>No</v>
      </c>
      <c r="Q1878" s="3">
        <f>VLOOKUP($A:$A,[1]Sheet1!$A:$L,11,FALSE)</f>
        <v>80</v>
      </c>
    </row>
    <row r="1879" spans="1:17" x14ac:dyDescent="0.25">
      <c r="A1879" s="3" t="s">
        <v>6261</v>
      </c>
      <c r="B1879" s="3" t="s">
        <v>6259</v>
      </c>
      <c r="C1879" s="3" t="s">
        <v>6260</v>
      </c>
      <c r="D1879" s="3">
        <v>675716999346</v>
      </c>
      <c r="E1879" s="3">
        <v>132.29</v>
      </c>
      <c r="F1879" s="3">
        <v>109.77</v>
      </c>
      <c r="G1879" s="3" t="s">
        <v>11</v>
      </c>
      <c r="H1879" s="3" t="s">
        <v>12</v>
      </c>
      <c r="I1879" s="3">
        <f>VLOOKUP($A:$A,[1]Sheet1!$A:$L,3,FALSE)</f>
        <v>15.94</v>
      </c>
      <c r="J1879" s="3">
        <f>VLOOKUP($A:$A,[1]Sheet1!$A:$L,4,FALSE)</f>
        <v>19.690000000000001</v>
      </c>
      <c r="K1879" s="3">
        <f>VLOOKUP($A:$A,[1]Sheet1!$A:$L,5,FALSE)</f>
        <v>13.98</v>
      </c>
      <c r="L1879" s="3">
        <f>VLOOKUP($A:$A,[1]Sheet1!$A:$L,6,FALSE)</f>
        <v>2.54</v>
      </c>
      <c r="M1879" s="3">
        <f>VLOOKUP($A:$A,[1]Sheet1!$A:$L,7,FALSE)</f>
        <v>20.48</v>
      </c>
      <c r="N1879" s="3">
        <f>VLOOKUP($A:$A,[1]Sheet1!$A:$L,8,FALSE)</f>
        <v>24.01</v>
      </c>
      <c r="O1879" s="3" t="str">
        <f>VLOOKUP($A:$A,[1]Sheet1!$A:$L,9,FALSE)</f>
        <v>No</v>
      </c>
      <c r="P1879" s="3" t="str">
        <f>VLOOKUP($A:$A,[1]Sheet1!$A:$L,10,FALSE)</f>
        <v>No</v>
      </c>
      <c r="Q1879" s="3">
        <f>VLOOKUP($A:$A,[1]Sheet1!$A:$L,11,FALSE)</f>
        <v>80</v>
      </c>
    </row>
    <row r="1880" spans="1:17" x14ac:dyDescent="0.25">
      <c r="A1880" s="3" t="s">
        <v>6828</v>
      </c>
      <c r="B1880" s="3" t="s">
        <v>6826</v>
      </c>
      <c r="C1880" s="3" t="s">
        <v>6827</v>
      </c>
      <c r="D1880" s="3">
        <v>675716771911</v>
      </c>
      <c r="E1880" s="3">
        <v>60.99</v>
      </c>
      <c r="F1880" s="3">
        <v>43.55</v>
      </c>
      <c r="G1880" s="3" t="s">
        <v>11</v>
      </c>
      <c r="H1880" s="3" t="s">
        <v>12</v>
      </c>
      <c r="I1880" s="3">
        <f>VLOOKUP($A:$A,[1]Sheet1!$A:$L,3,FALSE)</f>
        <v>16.93</v>
      </c>
      <c r="J1880" s="3">
        <f>VLOOKUP($A:$A,[1]Sheet1!$A:$L,4,FALSE)</f>
        <v>21.7</v>
      </c>
      <c r="K1880" s="3">
        <f>VLOOKUP($A:$A,[1]Sheet1!$A:$L,5,FALSE)</f>
        <v>11.42</v>
      </c>
      <c r="L1880" s="3">
        <f>VLOOKUP($A:$A,[1]Sheet1!$A:$L,6,FALSE)</f>
        <v>2.4300000000000002</v>
      </c>
      <c r="M1880" s="3">
        <f>VLOOKUP($A:$A,[1]Sheet1!$A:$L,7,FALSE)</f>
        <v>8.5299999999999994</v>
      </c>
      <c r="N1880" s="3">
        <f>VLOOKUP($A:$A,[1]Sheet1!$A:$L,8,FALSE)</f>
        <v>8.6999999999999993</v>
      </c>
      <c r="O1880" s="3" t="str">
        <f>VLOOKUP($A:$A,[1]Sheet1!$A:$L,9,FALSE)</f>
        <v>No</v>
      </c>
      <c r="P1880" s="3" t="str">
        <f>VLOOKUP($A:$A,[1]Sheet1!$A:$L,10,FALSE)</f>
        <v>No</v>
      </c>
      <c r="Q1880" s="3">
        <f>VLOOKUP($A:$A,[1]Sheet1!$A:$L,11,FALSE)</f>
        <v>80</v>
      </c>
    </row>
    <row r="1881" spans="1:17" x14ac:dyDescent="0.25">
      <c r="A1881" s="3" t="s">
        <v>8952</v>
      </c>
      <c r="B1881" s="3" t="s">
        <v>8950</v>
      </c>
      <c r="C1881" s="3" t="s">
        <v>8951</v>
      </c>
      <c r="D1881" s="3">
        <v>86569025456</v>
      </c>
      <c r="E1881" s="3">
        <v>47.59</v>
      </c>
      <c r="F1881" s="3">
        <v>31.39</v>
      </c>
      <c r="G1881" s="3" t="s">
        <v>11</v>
      </c>
      <c r="H1881" s="3" t="s">
        <v>12</v>
      </c>
      <c r="I1881" s="3">
        <f>VLOOKUP($A:$A,[1]Sheet1!$A:$L,3,FALSE)</f>
        <v>12.99</v>
      </c>
      <c r="J1881" s="3">
        <f>VLOOKUP($A:$A,[1]Sheet1!$A:$L,4,FALSE)</f>
        <v>5.18</v>
      </c>
      <c r="K1881" s="3">
        <f>VLOOKUP($A:$A,[1]Sheet1!$A:$L,5,FALSE)</f>
        <v>10.63</v>
      </c>
      <c r="L1881" s="3">
        <f>VLOOKUP($A:$A,[1]Sheet1!$A:$L,6,FALSE)</f>
        <v>0.41</v>
      </c>
      <c r="M1881" s="3">
        <f>VLOOKUP($A:$A,[1]Sheet1!$A:$L,7,FALSE)</f>
        <v>3.85</v>
      </c>
      <c r="N1881" s="3">
        <f>VLOOKUP($A:$A,[1]Sheet1!$A:$L,8,FALSE)</f>
        <v>4.3</v>
      </c>
      <c r="O1881" s="3" t="str">
        <f>VLOOKUP($A:$A,[1]Sheet1!$A:$L,9,FALSE)</f>
        <v>No</v>
      </c>
      <c r="P1881" s="3" t="str">
        <f>VLOOKUP($A:$A,[1]Sheet1!$A:$L,10,FALSE)</f>
        <v>No</v>
      </c>
      <c r="Q1881" s="3">
        <f>VLOOKUP($A:$A,[1]Sheet1!$A:$L,11,FALSE)</f>
        <v>80</v>
      </c>
    </row>
    <row r="1882" spans="1:17" x14ac:dyDescent="0.25">
      <c r="A1882" s="3" t="s">
        <v>9834</v>
      </c>
      <c r="B1882" s="3" t="s">
        <v>9832</v>
      </c>
      <c r="C1882" s="3" t="s">
        <v>9833</v>
      </c>
      <c r="D1882" s="3">
        <v>86569059727</v>
      </c>
      <c r="E1882" s="3">
        <v>46.89</v>
      </c>
      <c r="F1882" s="3">
        <v>31.98</v>
      </c>
      <c r="G1882" s="3" t="s">
        <v>11</v>
      </c>
      <c r="H1882" s="3" t="s">
        <v>12</v>
      </c>
      <c r="I1882" s="3">
        <f>VLOOKUP($A:$A,[1]Sheet1!$A:$L,3,FALSE)</f>
        <v>18.5</v>
      </c>
      <c r="J1882" s="3">
        <f>VLOOKUP($A:$A,[1]Sheet1!$A:$L,4,FALSE)</f>
        <v>21.26</v>
      </c>
      <c r="K1882" s="3">
        <f>VLOOKUP($A:$A,[1]Sheet1!$A:$L,5,FALSE)</f>
        <v>9.06</v>
      </c>
      <c r="L1882" s="3">
        <f>VLOOKUP($A:$A,[1]Sheet1!$A:$L,6,FALSE)</f>
        <v>2.06</v>
      </c>
      <c r="M1882" s="3">
        <f>VLOOKUP($A:$A,[1]Sheet1!$A:$L,7,FALSE)</f>
        <v>7.71</v>
      </c>
      <c r="N1882" s="3">
        <f>VLOOKUP($A:$A,[1]Sheet1!$A:$L,8,FALSE)</f>
        <v>8.3699999999999992</v>
      </c>
      <c r="O1882" s="3" t="str">
        <f>VLOOKUP($A:$A,[1]Sheet1!$A:$L,9,FALSE)</f>
        <v>No</v>
      </c>
      <c r="P1882" s="3" t="str">
        <f>VLOOKUP($A:$A,[1]Sheet1!$A:$L,10,FALSE)</f>
        <v>No</v>
      </c>
      <c r="Q1882" s="3">
        <f>VLOOKUP($A:$A,[1]Sheet1!$A:$L,11,FALSE)</f>
        <v>80</v>
      </c>
    </row>
    <row r="1883" spans="1:17" x14ac:dyDescent="0.25">
      <c r="A1883" s="3" t="s">
        <v>9837</v>
      </c>
      <c r="B1883" s="3" t="s">
        <v>9835</v>
      </c>
      <c r="C1883" s="3" t="s">
        <v>9836</v>
      </c>
      <c r="D1883" s="3">
        <v>86569059819</v>
      </c>
      <c r="E1883" s="3">
        <v>49.09</v>
      </c>
      <c r="F1883" s="3">
        <v>34.11</v>
      </c>
      <c r="G1883" s="3" t="s">
        <v>11</v>
      </c>
      <c r="H1883" s="3" t="s">
        <v>12</v>
      </c>
      <c r="I1883" s="3">
        <f>VLOOKUP($A:$A,[1]Sheet1!$A:$L,3,FALSE)</f>
        <v>18.5</v>
      </c>
      <c r="J1883" s="3">
        <f>VLOOKUP($A:$A,[1]Sheet1!$A:$L,4,FALSE)</f>
        <v>21.26</v>
      </c>
      <c r="K1883" s="3">
        <f>VLOOKUP($A:$A,[1]Sheet1!$A:$L,5,FALSE)</f>
        <v>9.06</v>
      </c>
      <c r="L1883" s="3">
        <f>VLOOKUP($A:$A,[1]Sheet1!$A:$L,6,FALSE)</f>
        <v>2.06</v>
      </c>
      <c r="M1883" s="3">
        <f>VLOOKUP($A:$A,[1]Sheet1!$A:$L,7,FALSE)</f>
        <v>7.71</v>
      </c>
      <c r="N1883" s="3">
        <f>VLOOKUP($A:$A,[1]Sheet1!$A:$L,8,FALSE)</f>
        <v>8.3699999999999992</v>
      </c>
      <c r="O1883" s="3" t="str">
        <f>VLOOKUP($A:$A,[1]Sheet1!$A:$L,9,FALSE)</f>
        <v>No</v>
      </c>
      <c r="P1883" s="3" t="str">
        <f>VLOOKUP($A:$A,[1]Sheet1!$A:$L,10,FALSE)</f>
        <v>No</v>
      </c>
      <c r="Q1883" s="3">
        <f>VLOOKUP($A:$A,[1]Sheet1!$A:$L,11,FALSE)</f>
        <v>80</v>
      </c>
    </row>
    <row r="1884" spans="1:17" x14ac:dyDescent="0.25">
      <c r="A1884" s="3" t="s">
        <v>10116</v>
      </c>
      <c r="B1884" s="3" t="s">
        <v>10114</v>
      </c>
      <c r="C1884" s="3" t="s">
        <v>10115</v>
      </c>
      <c r="D1884" s="3">
        <v>86569173508</v>
      </c>
      <c r="E1884" s="3">
        <v>60.19</v>
      </c>
      <c r="F1884" s="3">
        <v>42.83</v>
      </c>
      <c r="G1884" s="3" t="s">
        <v>11</v>
      </c>
      <c r="H1884" s="3" t="s">
        <v>12</v>
      </c>
      <c r="I1884" s="3">
        <f>VLOOKUP($A:$A,[1]Sheet1!$A:$L,3,FALSE)</f>
        <v>18.5</v>
      </c>
      <c r="J1884" s="3">
        <f>VLOOKUP($A:$A,[1]Sheet1!$A:$L,4,FALSE)</f>
        <v>21.65</v>
      </c>
      <c r="K1884" s="3">
        <f>VLOOKUP($A:$A,[1]Sheet1!$A:$L,5,FALSE)</f>
        <v>9.4499999999999993</v>
      </c>
      <c r="L1884" s="3">
        <f>VLOOKUP($A:$A,[1]Sheet1!$A:$L,6,FALSE)</f>
        <v>2.19</v>
      </c>
      <c r="M1884" s="3">
        <f>VLOOKUP($A:$A,[1]Sheet1!$A:$L,7,FALSE)</f>
        <v>7.93</v>
      </c>
      <c r="N1884" s="3">
        <f>VLOOKUP($A:$A,[1]Sheet1!$A:$L,8,FALSE)</f>
        <v>9.69</v>
      </c>
      <c r="O1884" s="3" t="str">
        <f>VLOOKUP($A:$A,[1]Sheet1!$A:$L,9,FALSE)</f>
        <v>No</v>
      </c>
      <c r="P1884" s="3" t="str">
        <f>VLOOKUP($A:$A,[1]Sheet1!$A:$L,10,FALSE)</f>
        <v>No</v>
      </c>
      <c r="Q1884" s="3">
        <f>VLOOKUP($A:$A,[1]Sheet1!$A:$L,11,FALSE)</f>
        <v>80</v>
      </c>
    </row>
    <row r="1885" spans="1:17" x14ac:dyDescent="0.25">
      <c r="A1885" s="3" t="s">
        <v>11313</v>
      </c>
      <c r="B1885" s="3" t="s">
        <v>11311</v>
      </c>
      <c r="C1885" s="3" t="s">
        <v>11312</v>
      </c>
      <c r="D1885" s="3">
        <v>86569209016</v>
      </c>
      <c r="E1885" s="3">
        <v>71.290000000000006</v>
      </c>
      <c r="F1885" s="3">
        <v>52.16</v>
      </c>
      <c r="G1885" s="3" t="s">
        <v>11</v>
      </c>
      <c r="H1885" s="3" t="s">
        <v>12</v>
      </c>
      <c r="I1885" s="3">
        <f>VLOOKUP($A:$A,[1]Sheet1!$A:$L,3,FALSE)</f>
        <v>13.39</v>
      </c>
      <c r="J1885" s="3">
        <f>VLOOKUP($A:$A,[1]Sheet1!$A:$L,4,FALSE)</f>
        <v>23.62</v>
      </c>
      <c r="K1885" s="3">
        <f>VLOOKUP($A:$A,[1]Sheet1!$A:$L,5,FALSE)</f>
        <v>13.39</v>
      </c>
      <c r="L1885" s="3">
        <f>VLOOKUP($A:$A,[1]Sheet1!$A:$L,6,FALSE)</f>
        <v>2.4500000000000002</v>
      </c>
      <c r="M1885" s="3">
        <f>VLOOKUP($A:$A,[1]Sheet1!$A:$L,7,FALSE)</f>
        <v>10</v>
      </c>
      <c r="N1885" s="3">
        <f>VLOOKUP($A:$A,[1]Sheet1!$A:$L,8,FALSE)</f>
        <v>13.04</v>
      </c>
      <c r="O1885" s="3" t="str">
        <f>VLOOKUP($A:$A,[1]Sheet1!$A:$L,9,FALSE)</f>
        <v>No</v>
      </c>
      <c r="P1885" s="3" t="str">
        <f>VLOOKUP($A:$A,[1]Sheet1!$A:$L,10,FALSE)</f>
        <v>No</v>
      </c>
      <c r="Q1885" s="3">
        <f>VLOOKUP($A:$A,[1]Sheet1!$A:$L,11,FALSE)</f>
        <v>80</v>
      </c>
    </row>
    <row r="1886" spans="1:17" x14ac:dyDescent="0.25">
      <c r="A1886" s="3" t="s">
        <v>11460</v>
      </c>
      <c r="B1886" s="3" t="s">
        <v>11458</v>
      </c>
      <c r="C1886" s="3" t="s">
        <v>11459</v>
      </c>
      <c r="D1886" s="3">
        <v>86569214829</v>
      </c>
      <c r="E1886" s="3">
        <v>70.59</v>
      </c>
      <c r="F1886" s="3">
        <v>54.59</v>
      </c>
      <c r="G1886" s="3" t="s">
        <v>11</v>
      </c>
      <c r="H1886" s="3" t="s">
        <v>12</v>
      </c>
      <c r="I1886" s="3">
        <f>VLOOKUP($A:$A,[1]Sheet1!$A:$L,3,FALSE)</f>
        <v>18.5</v>
      </c>
      <c r="J1886" s="3">
        <f>VLOOKUP($A:$A,[1]Sheet1!$A:$L,4,FALSE)</f>
        <v>23.62</v>
      </c>
      <c r="K1886" s="3">
        <f>VLOOKUP($A:$A,[1]Sheet1!$A:$L,5,FALSE)</f>
        <v>8.66</v>
      </c>
      <c r="L1886" s="3">
        <f>VLOOKUP($A:$A,[1]Sheet1!$A:$L,6,FALSE)</f>
        <v>2.19</v>
      </c>
      <c r="M1886" s="3">
        <f>VLOOKUP($A:$A,[1]Sheet1!$A:$L,7,FALSE)</f>
        <v>8.3699999999999992</v>
      </c>
      <c r="N1886" s="3">
        <f>VLOOKUP($A:$A,[1]Sheet1!$A:$L,8,FALSE)</f>
        <v>10.130000000000001</v>
      </c>
      <c r="O1886" s="3" t="str">
        <f>VLOOKUP($A:$A,[1]Sheet1!$A:$L,9,FALSE)</f>
        <v>No</v>
      </c>
      <c r="P1886" s="3" t="str">
        <f>VLOOKUP($A:$A,[1]Sheet1!$A:$L,10,FALSE)</f>
        <v>No</v>
      </c>
      <c r="Q1886" s="3">
        <f>VLOOKUP($A:$A,[1]Sheet1!$A:$L,11,FALSE)</f>
        <v>80</v>
      </c>
    </row>
    <row r="1887" spans="1:17" x14ac:dyDescent="0.25">
      <c r="A1887" s="3" t="s">
        <v>11784</v>
      </c>
      <c r="B1887" s="3" t="s">
        <v>11782</v>
      </c>
      <c r="C1887" s="3" t="s">
        <v>11783</v>
      </c>
      <c r="D1887" s="3">
        <v>86569286017</v>
      </c>
      <c r="E1887" s="3">
        <v>56.39</v>
      </c>
      <c r="F1887" s="3">
        <v>41.05</v>
      </c>
      <c r="G1887" s="3" t="s">
        <v>11</v>
      </c>
      <c r="H1887" s="3" t="s">
        <v>12</v>
      </c>
      <c r="I1887" s="3">
        <f>VLOOKUP($A:$A,[1]Sheet1!$A:$L,3,FALSE)</f>
        <v>18.5</v>
      </c>
      <c r="J1887" s="3">
        <f>VLOOKUP($A:$A,[1]Sheet1!$A:$L,4,FALSE)</f>
        <v>21.65</v>
      </c>
      <c r="K1887" s="3">
        <f>VLOOKUP($A:$A,[1]Sheet1!$A:$L,5,FALSE)</f>
        <v>9.06</v>
      </c>
      <c r="L1887" s="3">
        <f>VLOOKUP($A:$A,[1]Sheet1!$A:$L,6,FALSE)</f>
        <v>2.1</v>
      </c>
      <c r="M1887" s="3">
        <f>VLOOKUP($A:$A,[1]Sheet1!$A:$L,7,FALSE)</f>
        <v>7.27</v>
      </c>
      <c r="N1887" s="3">
        <f>VLOOKUP($A:$A,[1]Sheet1!$A:$L,8,FALSE)</f>
        <v>6.39</v>
      </c>
      <c r="O1887" s="3" t="str">
        <f>VLOOKUP($A:$A,[1]Sheet1!$A:$L,9,FALSE)</f>
        <v>No</v>
      </c>
      <c r="P1887" s="3" t="str">
        <f>VLOOKUP($A:$A,[1]Sheet1!$A:$L,10,FALSE)</f>
        <v>No</v>
      </c>
      <c r="Q1887" s="3">
        <f>VLOOKUP($A:$A,[1]Sheet1!$A:$L,11,FALSE)</f>
        <v>80</v>
      </c>
    </row>
    <row r="1888" spans="1:17" x14ac:dyDescent="0.25">
      <c r="A1888" s="3" t="s">
        <v>11982</v>
      </c>
      <c r="B1888" s="3" t="s">
        <v>11980</v>
      </c>
      <c r="C1888" s="3" t="s">
        <v>11981</v>
      </c>
      <c r="D1888" s="3">
        <v>86569208989</v>
      </c>
      <c r="E1888" s="3">
        <v>71.290000000000006</v>
      </c>
      <c r="F1888" s="3">
        <v>52.16</v>
      </c>
      <c r="G1888" s="3" t="s">
        <v>11</v>
      </c>
      <c r="H1888" s="3" t="s">
        <v>12</v>
      </c>
      <c r="I1888" s="3">
        <f>VLOOKUP($A:$A,[1]Sheet1!$A:$L,3,FALSE)</f>
        <v>13.39</v>
      </c>
      <c r="J1888" s="3">
        <f>VLOOKUP($A:$A,[1]Sheet1!$A:$L,4,FALSE)</f>
        <v>23.62</v>
      </c>
      <c r="K1888" s="3">
        <f>VLOOKUP($A:$A,[1]Sheet1!$A:$L,5,FALSE)</f>
        <v>13.39</v>
      </c>
      <c r="L1888" s="3">
        <f>VLOOKUP($A:$A,[1]Sheet1!$A:$L,6,FALSE)</f>
        <v>2.4500000000000002</v>
      </c>
      <c r="M1888" s="3">
        <f>VLOOKUP($A:$A,[1]Sheet1!$A:$L,7,FALSE)</f>
        <v>10</v>
      </c>
      <c r="N1888" s="3">
        <f>VLOOKUP($A:$A,[1]Sheet1!$A:$L,8,FALSE)</f>
        <v>13.04</v>
      </c>
      <c r="O1888" s="3" t="str">
        <f>VLOOKUP($A:$A,[1]Sheet1!$A:$L,9,FALSE)</f>
        <v>No</v>
      </c>
      <c r="P1888" s="3" t="str">
        <f>VLOOKUP($A:$A,[1]Sheet1!$A:$L,10,FALSE)</f>
        <v>No</v>
      </c>
      <c r="Q1888" s="3">
        <f>VLOOKUP($A:$A,[1]Sheet1!$A:$L,11,FALSE)</f>
        <v>80</v>
      </c>
    </row>
    <row r="1889" spans="1:17" x14ac:dyDescent="0.25">
      <c r="A1889" s="3" t="s">
        <v>11985</v>
      </c>
      <c r="B1889" s="3" t="s">
        <v>11983</v>
      </c>
      <c r="C1889" s="3" t="s">
        <v>11984</v>
      </c>
      <c r="D1889" s="3">
        <v>86569344434</v>
      </c>
      <c r="E1889" s="3">
        <v>84.99</v>
      </c>
      <c r="F1889" s="3">
        <v>46.25</v>
      </c>
      <c r="G1889" s="3" t="s">
        <v>11</v>
      </c>
      <c r="H1889" s="3" t="s">
        <v>12</v>
      </c>
      <c r="I1889" s="3">
        <f>VLOOKUP($A:$A,[1]Sheet1!$A:$L,3,FALSE)</f>
        <v>8.27</v>
      </c>
      <c r="J1889" s="3">
        <f>VLOOKUP($A:$A,[1]Sheet1!$A:$L,4,FALSE)</f>
        <v>16.93</v>
      </c>
      <c r="K1889" s="3">
        <f>VLOOKUP($A:$A,[1]Sheet1!$A:$L,5,FALSE)</f>
        <v>27.56</v>
      </c>
      <c r="L1889" s="3">
        <f>VLOOKUP($A:$A,[1]Sheet1!$A:$L,6,FALSE)</f>
        <v>2.23</v>
      </c>
      <c r="M1889" s="3">
        <f>VLOOKUP($A:$A,[1]Sheet1!$A:$L,7,FALSE)</f>
        <v>7.27</v>
      </c>
      <c r="N1889" s="3">
        <f>VLOOKUP($A:$A,[1]Sheet1!$A:$L,8,FALSE)</f>
        <v>11.67</v>
      </c>
      <c r="O1889" s="3" t="str">
        <f>VLOOKUP($A:$A,[1]Sheet1!$A:$L,9,FALSE)</f>
        <v>No</v>
      </c>
      <c r="P1889" s="3" t="str">
        <f>VLOOKUP($A:$A,[1]Sheet1!$A:$L,10,FALSE)</f>
        <v>No</v>
      </c>
      <c r="Q1889" s="3">
        <f>VLOOKUP($A:$A,[1]Sheet1!$A:$L,11,FALSE)</f>
        <v>80</v>
      </c>
    </row>
    <row r="1890" spans="1:17" x14ac:dyDescent="0.25">
      <c r="A1890" s="3" t="s">
        <v>11988</v>
      </c>
      <c r="B1890" s="3" t="s">
        <v>11986</v>
      </c>
      <c r="C1890" s="3" t="s">
        <v>11987</v>
      </c>
      <c r="D1890" s="3">
        <v>86569344427</v>
      </c>
      <c r="E1890" s="3">
        <v>84.99</v>
      </c>
      <c r="F1890" s="3">
        <v>46.25</v>
      </c>
      <c r="G1890" s="3" t="s">
        <v>11</v>
      </c>
      <c r="H1890" s="3" t="s">
        <v>12</v>
      </c>
      <c r="I1890" s="3">
        <f>VLOOKUP($A:$A,[1]Sheet1!$A:$L,3,FALSE)</f>
        <v>8.27</v>
      </c>
      <c r="J1890" s="3">
        <f>VLOOKUP($A:$A,[1]Sheet1!$A:$L,4,FALSE)</f>
        <v>16.93</v>
      </c>
      <c r="K1890" s="3">
        <f>VLOOKUP($A:$A,[1]Sheet1!$A:$L,5,FALSE)</f>
        <v>27.56</v>
      </c>
      <c r="L1890" s="3">
        <f>VLOOKUP($A:$A,[1]Sheet1!$A:$L,6,FALSE)</f>
        <v>2.23</v>
      </c>
      <c r="M1890" s="3">
        <f>VLOOKUP($A:$A,[1]Sheet1!$A:$L,7,FALSE)</f>
        <v>7.27</v>
      </c>
      <c r="N1890" s="3">
        <f>VLOOKUP($A:$A,[1]Sheet1!$A:$L,8,FALSE)</f>
        <v>11.67</v>
      </c>
      <c r="O1890" s="3" t="str">
        <f>VLOOKUP($A:$A,[1]Sheet1!$A:$L,9,FALSE)</f>
        <v>No</v>
      </c>
      <c r="P1890" s="3" t="str">
        <f>VLOOKUP($A:$A,[1]Sheet1!$A:$L,10,FALSE)</f>
        <v>No</v>
      </c>
      <c r="Q1890" s="3">
        <f>VLOOKUP($A:$A,[1]Sheet1!$A:$L,11,FALSE)</f>
        <v>80</v>
      </c>
    </row>
    <row r="1891" spans="1:17" x14ac:dyDescent="0.25">
      <c r="A1891" s="3" t="s">
        <v>12003</v>
      </c>
      <c r="B1891" s="3" t="s">
        <v>12001</v>
      </c>
      <c r="C1891" s="3" t="s">
        <v>12002</v>
      </c>
      <c r="D1891" s="3">
        <v>86569364166</v>
      </c>
      <c r="E1891" s="3">
        <v>46.74</v>
      </c>
      <c r="F1891" s="3">
        <v>25.51</v>
      </c>
      <c r="G1891" s="3" t="s">
        <v>11</v>
      </c>
      <c r="H1891" s="3" t="s">
        <v>12</v>
      </c>
      <c r="I1891" s="3">
        <f>VLOOKUP($A:$A,[1]Sheet1!$A:$L,3,FALSE)</f>
        <v>7.09</v>
      </c>
      <c r="J1891" s="3">
        <f>VLOOKUP($A:$A,[1]Sheet1!$A:$L,4,FALSE)</f>
        <v>23.62</v>
      </c>
      <c r="K1891" s="3">
        <f>VLOOKUP($A:$A,[1]Sheet1!$A:$L,5,FALSE)</f>
        <v>19.690000000000001</v>
      </c>
      <c r="L1891" s="3">
        <f>VLOOKUP($A:$A,[1]Sheet1!$A:$L,6,FALSE)</f>
        <v>1.91</v>
      </c>
      <c r="M1891" s="3">
        <f>VLOOKUP($A:$A,[1]Sheet1!$A:$L,7,FALSE)</f>
        <v>3.68</v>
      </c>
      <c r="N1891" s="3">
        <f>VLOOKUP($A:$A,[1]Sheet1!$A:$L,8,FALSE)</f>
        <v>5.88</v>
      </c>
      <c r="O1891" s="3" t="str">
        <f>VLOOKUP($A:$A,[1]Sheet1!$A:$L,9,FALSE)</f>
        <v>No</v>
      </c>
      <c r="P1891" s="3" t="str">
        <f>VLOOKUP($A:$A,[1]Sheet1!$A:$L,10,FALSE)</f>
        <v>No</v>
      </c>
      <c r="Q1891" s="3">
        <f>VLOOKUP($A:$A,[1]Sheet1!$A:$L,11,FALSE)</f>
        <v>80</v>
      </c>
    </row>
    <row r="1892" spans="1:17" x14ac:dyDescent="0.25">
      <c r="A1892" s="3" t="s">
        <v>12009</v>
      </c>
      <c r="B1892" s="3" t="s">
        <v>12007</v>
      </c>
      <c r="C1892" s="3" t="s">
        <v>12008</v>
      </c>
      <c r="D1892" s="3">
        <v>86569364173</v>
      </c>
      <c r="E1892" s="3">
        <v>46.74</v>
      </c>
      <c r="F1892" s="3">
        <v>25.51</v>
      </c>
      <c r="G1892" s="3" t="s">
        <v>11</v>
      </c>
      <c r="H1892" s="3" t="s">
        <v>12</v>
      </c>
      <c r="I1892" s="3">
        <f>VLOOKUP($A:$A,[1]Sheet1!$A:$L,3,FALSE)</f>
        <v>7.09</v>
      </c>
      <c r="J1892" s="3">
        <f>VLOOKUP($A:$A,[1]Sheet1!$A:$L,4,FALSE)</f>
        <v>23.62</v>
      </c>
      <c r="K1892" s="3">
        <f>VLOOKUP($A:$A,[1]Sheet1!$A:$L,5,FALSE)</f>
        <v>19.690000000000001</v>
      </c>
      <c r="L1892" s="3">
        <f>VLOOKUP($A:$A,[1]Sheet1!$A:$L,6,FALSE)</f>
        <v>1.91</v>
      </c>
      <c r="M1892" s="3">
        <f>VLOOKUP($A:$A,[1]Sheet1!$A:$L,7,FALSE)</f>
        <v>3.68</v>
      </c>
      <c r="N1892" s="3">
        <f>VLOOKUP($A:$A,[1]Sheet1!$A:$L,8,FALSE)</f>
        <v>5.88</v>
      </c>
      <c r="O1892" s="3" t="str">
        <f>VLOOKUP($A:$A,[1]Sheet1!$A:$L,9,FALSE)</f>
        <v>No</v>
      </c>
      <c r="P1892" s="3" t="str">
        <f>VLOOKUP($A:$A,[1]Sheet1!$A:$L,10,FALSE)</f>
        <v>No</v>
      </c>
      <c r="Q1892" s="3">
        <f>VLOOKUP($A:$A,[1]Sheet1!$A:$L,11,FALSE)</f>
        <v>80</v>
      </c>
    </row>
    <row r="1893" spans="1:17" x14ac:dyDescent="0.25">
      <c r="A1893" s="3" t="s">
        <v>12024</v>
      </c>
      <c r="B1893" s="3" t="s">
        <v>12022</v>
      </c>
      <c r="C1893" s="3" t="s">
        <v>12023</v>
      </c>
      <c r="D1893" s="3">
        <v>86569344441</v>
      </c>
      <c r="E1893" s="3">
        <v>84.99</v>
      </c>
      <c r="F1893" s="3">
        <v>46.25</v>
      </c>
      <c r="G1893" s="3" t="s">
        <v>11</v>
      </c>
      <c r="H1893" s="3" t="s">
        <v>12</v>
      </c>
      <c r="I1893" s="3">
        <f>VLOOKUP($A:$A,[1]Sheet1!$A:$L,3,FALSE)</f>
        <v>8.27</v>
      </c>
      <c r="J1893" s="3">
        <f>VLOOKUP($A:$A,[1]Sheet1!$A:$L,4,FALSE)</f>
        <v>16.93</v>
      </c>
      <c r="K1893" s="3">
        <f>VLOOKUP($A:$A,[1]Sheet1!$A:$L,5,FALSE)</f>
        <v>27.56</v>
      </c>
      <c r="L1893" s="3">
        <f>VLOOKUP($A:$A,[1]Sheet1!$A:$L,6,FALSE)</f>
        <v>2.23</v>
      </c>
      <c r="M1893" s="3">
        <f>VLOOKUP($A:$A,[1]Sheet1!$A:$L,7,FALSE)</f>
        <v>7.27</v>
      </c>
      <c r="N1893" s="3">
        <f>VLOOKUP($A:$A,[1]Sheet1!$A:$L,8,FALSE)</f>
        <v>11.67</v>
      </c>
      <c r="O1893" s="3" t="str">
        <f>VLOOKUP($A:$A,[1]Sheet1!$A:$L,9,FALSE)</f>
        <v>No</v>
      </c>
      <c r="P1893" s="3" t="str">
        <f>VLOOKUP($A:$A,[1]Sheet1!$A:$L,10,FALSE)</f>
        <v>No</v>
      </c>
      <c r="Q1893" s="3">
        <f>VLOOKUP($A:$A,[1]Sheet1!$A:$L,11,FALSE)</f>
        <v>80</v>
      </c>
    </row>
    <row r="1894" spans="1:17" x14ac:dyDescent="0.25">
      <c r="A1894" s="3" t="s">
        <v>12096</v>
      </c>
      <c r="B1894" s="3" t="s">
        <v>12094</v>
      </c>
      <c r="C1894" s="3" t="s">
        <v>12095</v>
      </c>
      <c r="D1894" s="3">
        <v>86569354419</v>
      </c>
      <c r="E1894" s="3">
        <v>58.49</v>
      </c>
      <c r="F1894" s="3">
        <v>42.83</v>
      </c>
      <c r="G1894" s="3" t="s">
        <v>11</v>
      </c>
      <c r="H1894" s="3" t="s">
        <v>12</v>
      </c>
      <c r="I1894" s="3">
        <f>VLOOKUP($A:$A,[1]Sheet1!$A:$L,3,FALSE)</f>
        <v>18.5</v>
      </c>
      <c r="J1894" s="3">
        <f>VLOOKUP($A:$A,[1]Sheet1!$A:$L,4,FALSE)</f>
        <v>21.65</v>
      </c>
      <c r="K1894" s="3">
        <f>VLOOKUP($A:$A,[1]Sheet1!$A:$L,5,FALSE)</f>
        <v>9.84</v>
      </c>
      <c r="L1894" s="3">
        <f>VLOOKUP($A:$A,[1]Sheet1!$A:$L,6,FALSE)</f>
        <v>2.2799999999999998</v>
      </c>
      <c r="M1894" s="3">
        <f>VLOOKUP($A:$A,[1]Sheet1!$A:$L,7,FALSE)</f>
        <v>7.93</v>
      </c>
      <c r="N1894" s="3">
        <f>VLOOKUP($A:$A,[1]Sheet1!$A:$L,8,FALSE)</f>
        <v>9.91</v>
      </c>
      <c r="O1894" s="3" t="str">
        <f>VLOOKUP($A:$A,[1]Sheet1!$A:$L,9,FALSE)</f>
        <v>No</v>
      </c>
      <c r="P1894" s="3" t="str">
        <f>VLOOKUP($A:$A,[1]Sheet1!$A:$L,10,FALSE)</f>
        <v>No</v>
      </c>
      <c r="Q1894" s="3">
        <f>VLOOKUP($A:$A,[1]Sheet1!$A:$L,11,FALSE)</f>
        <v>80</v>
      </c>
    </row>
    <row r="1895" spans="1:17" x14ac:dyDescent="0.25">
      <c r="A1895" s="3" t="s">
        <v>12117</v>
      </c>
      <c r="B1895" s="3" t="s">
        <v>12115</v>
      </c>
      <c r="C1895" s="3" t="s">
        <v>12116</v>
      </c>
      <c r="D1895" s="3">
        <v>86569300652</v>
      </c>
      <c r="E1895" s="3">
        <v>56.69</v>
      </c>
      <c r="F1895" s="3">
        <v>41.05</v>
      </c>
      <c r="G1895" s="3" t="s">
        <v>11</v>
      </c>
      <c r="H1895" s="3" t="s">
        <v>12</v>
      </c>
      <c r="I1895" s="3">
        <f>VLOOKUP($A:$A,[1]Sheet1!$A:$L,3,FALSE)</f>
        <v>17.72</v>
      </c>
      <c r="J1895" s="3">
        <f>VLOOKUP($A:$A,[1]Sheet1!$A:$L,4,FALSE)</f>
        <v>21.65</v>
      </c>
      <c r="K1895" s="3">
        <f>VLOOKUP($A:$A,[1]Sheet1!$A:$L,5,FALSE)</f>
        <v>10.24</v>
      </c>
      <c r="L1895" s="3">
        <f>VLOOKUP($A:$A,[1]Sheet1!$A:$L,6,FALSE)</f>
        <v>2.27</v>
      </c>
      <c r="M1895" s="3">
        <f>VLOOKUP($A:$A,[1]Sheet1!$A:$L,7,FALSE)</f>
        <v>7.27</v>
      </c>
      <c r="N1895" s="3">
        <f>VLOOKUP($A:$A,[1]Sheet1!$A:$L,8,FALSE)</f>
        <v>7.27</v>
      </c>
      <c r="O1895" s="3" t="str">
        <f>VLOOKUP($A:$A,[1]Sheet1!$A:$L,9,FALSE)</f>
        <v>No</v>
      </c>
      <c r="P1895" s="3" t="str">
        <f>VLOOKUP($A:$A,[1]Sheet1!$A:$L,10,FALSE)</f>
        <v>No</v>
      </c>
      <c r="Q1895" s="3">
        <f>VLOOKUP($A:$A,[1]Sheet1!$A:$L,11,FALSE)</f>
        <v>80</v>
      </c>
    </row>
    <row r="1896" spans="1:17" x14ac:dyDescent="0.25">
      <c r="A1896" s="3" t="s">
        <v>12696</v>
      </c>
      <c r="B1896" s="3" t="s">
        <v>12694</v>
      </c>
      <c r="C1896" s="3" t="s">
        <v>12695</v>
      </c>
      <c r="D1896" s="3">
        <v>86569291400</v>
      </c>
      <c r="E1896" s="3">
        <v>68.989999999999995</v>
      </c>
      <c r="F1896" s="3">
        <v>52.16</v>
      </c>
      <c r="G1896" s="3" t="s">
        <v>11</v>
      </c>
      <c r="H1896" s="3" t="s">
        <v>12</v>
      </c>
      <c r="I1896" s="3">
        <f>VLOOKUP($A:$A,[1]Sheet1!$A:$L,3,FALSE)</f>
        <v>18.899999999999999</v>
      </c>
      <c r="J1896" s="3">
        <f>VLOOKUP($A:$A,[1]Sheet1!$A:$L,4,FALSE)</f>
        <v>23.62</v>
      </c>
      <c r="K1896" s="3">
        <f>VLOOKUP($A:$A,[1]Sheet1!$A:$L,5,FALSE)</f>
        <v>8.66</v>
      </c>
      <c r="L1896" s="3">
        <f>VLOOKUP($A:$A,[1]Sheet1!$A:$L,6,FALSE)</f>
        <v>2.2400000000000002</v>
      </c>
      <c r="M1896" s="3">
        <f>VLOOKUP($A:$A,[1]Sheet1!$A:$L,7,FALSE)</f>
        <v>9.69</v>
      </c>
      <c r="N1896" s="3">
        <f>VLOOKUP($A:$A,[1]Sheet1!$A:$L,8,FALSE)</f>
        <v>12.33</v>
      </c>
      <c r="O1896" s="3" t="str">
        <f>VLOOKUP($A:$A,[1]Sheet1!$A:$L,9,FALSE)</f>
        <v>No</v>
      </c>
      <c r="P1896" s="3" t="str">
        <f>VLOOKUP($A:$A,[1]Sheet1!$A:$L,10,FALSE)</f>
        <v>No</v>
      </c>
      <c r="Q1896" s="3">
        <f>VLOOKUP($A:$A,[1]Sheet1!$A:$L,11,FALSE)</f>
        <v>80</v>
      </c>
    </row>
    <row r="1897" spans="1:17" x14ac:dyDescent="0.25">
      <c r="A1897" s="3" t="s">
        <v>12807</v>
      </c>
      <c r="B1897" s="3" t="s">
        <v>12805</v>
      </c>
      <c r="C1897" s="3" t="s">
        <v>12806</v>
      </c>
      <c r="D1897" s="3">
        <v>86569288448</v>
      </c>
      <c r="E1897" s="3">
        <v>132.29</v>
      </c>
      <c r="F1897" s="3">
        <v>109.77</v>
      </c>
      <c r="G1897" s="3" t="s">
        <v>11</v>
      </c>
      <c r="H1897" s="3" t="s">
        <v>12</v>
      </c>
      <c r="I1897" s="3">
        <f>VLOOKUP($A:$A,[1]Sheet1!$A:$L,3,FALSE)</f>
        <v>15.94</v>
      </c>
      <c r="J1897" s="3">
        <f>VLOOKUP($A:$A,[1]Sheet1!$A:$L,4,FALSE)</f>
        <v>19.690000000000001</v>
      </c>
      <c r="K1897" s="3">
        <f>VLOOKUP($A:$A,[1]Sheet1!$A:$L,5,FALSE)</f>
        <v>13.98</v>
      </c>
      <c r="L1897" s="3">
        <f>VLOOKUP($A:$A,[1]Sheet1!$A:$L,6,FALSE)</f>
        <v>2.54</v>
      </c>
      <c r="M1897" s="3">
        <f>VLOOKUP($A:$A,[1]Sheet1!$A:$L,7,FALSE)</f>
        <v>20.48</v>
      </c>
      <c r="N1897" s="3">
        <f>VLOOKUP($A:$A,[1]Sheet1!$A:$L,8,FALSE)</f>
        <v>24.01</v>
      </c>
      <c r="O1897" s="3" t="str">
        <f>VLOOKUP($A:$A,[1]Sheet1!$A:$L,9,FALSE)</f>
        <v>No</v>
      </c>
      <c r="P1897" s="3" t="str">
        <f>VLOOKUP($A:$A,[1]Sheet1!$A:$L,10,FALSE)</f>
        <v>No</v>
      </c>
      <c r="Q1897" s="3">
        <f>VLOOKUP($A:$A,[1]Sheet1!$A:$L,11,FALSE)</f>
        <v>80</v>
      </c>
    </row>
    <row r="1898" spans="1:17" x14ac:dyDescent="0.25">
      <c r="A1898" s="3" t="s">
        <v>13206</v>
      </c>
      <c r="B1898" s="3" t="s">
        <v>13204</v>
      </c>
      <c r="C1898" s="3" t="s">
        <v>13205</v>
      </c>
      <c r="D1898" s="3">
        <v>86569354365</v>
      </c>
      <c r="E1898" s="3">
        <v>51.39</v>
      </c>
      <c r="F1898" s="3">
        <v>36.22</v>
      </c>
      <c r="G1898" s="3" t="s">
        <v>11</v>
      </c>
      <c r="H1898" s="3" t="s">
        <v>12</v>
      </c>
      <c r="I1898" s="3">
        <f>VLOOKUP($A:$A,[1]Sheet1!$A:$L,3,FALSE)</f>
        <v>18.5</v>
      </c>
      <c r="J1898" s="3">
        <f>VLOOKUP($A:$A,[1]Sheet1!$A:$L,4,FALSE)</f>
        <v>21.65</v>
      </c>
      <c r="K1898" s="3">
        <f>VLOOKUP($A:$A,[1]Sheet1!$A:$L,5,FALSE)</f>
        <v>9.06</v>
      </c>
      <c r="L1898" s="3">
        <f>VLOOKUP($A:$A,[1]Sheet1!$A:$L,6,FALSE)</f>
        <v>2.1</v>
      </c>
      <c r="M1898" s="3">
        <f>VLOOKUP($A:$A,[1]Sheet1!$A:$L,7,FALSE)</f>
        <v>6.83</v>
      </c>
      <c r="N1898" s="3">
        <f>VLOOKUP($A:$A,[1]Sheet1!$A:$L,8,FALSE)</f>
        <v>8.81</v>
      </c>
      <c r="O1898" s="3" t="str">
        <f>VLOOKUP($A:$A,[1]Sheet1!$A:$L,9,FALSE)</f>
        <v>No</v>
      </c>
      <c r="P1898" s="3" t="str">
        <f>VLOOKUP($A:$A,[1]Sheet1!$A:$L,10,FALSE)</f>
        <v>No</v>
      </c>
      <c r="Q1898" s="3">
        <f>VLOOKUP($A:$A,[1]Sheet1!$A:$L,11,FALSE)</f>
        <v>80</v>
      </c>
    </row>
    <row r="1899" spans="1:17" x14ac:dyDescent="0.25">
      <c r="A1899" s="3" t="s">
        <v>13215</v>
      </c>
      <c r="B1899" s="3" t="s">
        <v>13213</v>
      </c>
      <c r="C1899" s="3" t="s">
        <v>13214</v>
      </c>
      <c r="D1899" s="3">
        <v>86569408020</v>
      </c>
      <c r="E1899" s="3">
        <v>58.49</v>
      </c>
      <c r="F1899" s="3">
        <v>42.83</v>
      </c>
      <c r="G1899" s="3" t="s">
        <v>11</v>
      </c>
      <c r="H1899" s="3" t="s">
        <v>12</v>
      </c>
      <c r="I1899" s="3">
        <f>VLOOKUP($A:$A,[1]Sheet1!$A:$L,3,FALSE)</f>
        <v>18.5</v>
      </c>
      <c r="J1899" s="3">
        <f>VLOOKUP($A:$A,[1]Sheet1!$A:$L,4,FALSE)</f>
        <v>21.65</v>
      </c>
      <c r="K1899" s="3">
        <f>VLOOKUP($A:$A,[1]Sheet1!$A:$L,5,FALSE)</f>
        <v>9.84</v>
      </c>
      <c r="L1899" s="3">
        <f>VLOOKUP($A:$A,[1]Sheet1!$A:$L,6,FALSE)</f>
        <v>2.2799999999999998</v>
      </c>
      <c r="M1899" s="3">
        <f>VLOOKUP($A:$A,[1]Sheet1!$A:$L,7,FALSE)</f>
        <v>7.93</v>
      </c>
      <c r="N1899" s="3">
        <f>VLOOKUP($A:$A,[1]Sheet1!$A:$L,8,FALSE)</f>
        <v>9.91</v>
      </c>
      <c r="O1899" s="3" t="str">
        <f>VLOOKUP($A:$A,[1]Sheet1!$A:$L,9,FALSE)</f>
        <v>No</v>
      </c>
      <c r="P1899" s="3" t="str">
        <f>VLOOKUP($A:$A,[1]Sheet1!$A:$L,10,FALSE)</f>
        <v>No</v>
      </c>
      <c r="Q1899" s="3">
        <f>VLOOKUP($A:$A,[1]Sheet1!$A:$L,11,FALSE)</f>
        <v>80</v>
      </c>
    </row>
    <row r="1900" spans="1:17" x14ac:dyDescent="0.25">
      <c r="A1900" s="3" t="s">
        <v>13287</v>
      </c>
      <c r="B1900" s="3" t="s">
        <v>13285</v>
      </c>
      <c r="C1900" s="3" t="s">
        <v>13286</v>
      </c>
      <c r="D1900" s="3">
        <v>86569302915</v>
      </c>
      <c r="E1900" s="3">
        <v>71.989999999999995</v>
      </c>
      <c r="F1900" s="3">
        <v>52.16</v>
      </c>
      <c r="G1900" s="3" t="s">
        <v>11</v>
      </c>
      <c r="H1900" s="3" t="s">
        <v>12</v>
      </c>
      <c r="I1900" s="3">
        <f>VLOOKUP($A:$A,[1]Sheet1!$A:$L,3,FALSE)</f>
        <v>18.899999999999999</v>
      </c>
      <c r="J1900" s="3">
        <f>VLOOKUP($A:$A,[1]Sheet1!$A:$L,4,FALSE)</f>
        <v>23.62</v>
      </c>
      <c r="K1900" s="3">
        <f>VLOOKUP($A:$A,[1]Sheet1!$A:$L,5,FALSE)</f>
        <v>8.66</v>
      </c>
      <c r="L1900" s="3">
        <f>VLOOKUP($A:$A,[1]Sheet1!$A:$L,6,FALSE)</f>
        <v>2.2400000000000002</v>
      </c>
      <c r="M1900" s="3">
        <f>VLOOKUP($A:$A,[1]Sheet1!$A:$L,7,FALSE)</f>
        <v>9.0299999999999994</v>
      </c>
      <c r="N1900" s="3">
        <f>VLOOKUP($A:$A,[1]Sheet1!$A:$L,8,FALSE)</f>
        <v>12.44</v>
      </c>
      <c r="O1900" s="3" t="str">
        <f>VLOOKUP($A:$A,[1]Sheet1!$A:$L,9,FALSE)</f>
        <v>No</v>
      </c>
      <c r="P1900" s="3" t="str">
        <f>VLOOKUP($A:$A,[1]Sheet1!$A:$L,10,FALSE)</f>
        <v>No</v>
      </c>
      <c r="Q1900" s="3">
        <f>VLOOKUP($A:$A,[1]Sheet1!$A:$L,11,FALSE)</f>
        <v>80</v>
      </c>
    </row>
    <row r="1901" spans="1:17" x14ac:dyDescent="0.25">
      <c r="A1901" s="3" t="s">
        <v>14976</v>
      </c>
      <c r="B1901" s="3" t="s">
        <v>14974</v>
      </c>
      <c r="C1901" s="3" t="s">
        <v>14975</v>
      </c>
      <c r="D1901" s="3">
        <v>86569790378</v>
      </c>
      <c r="E1901" s="3">
        <v>106.89</v>
      </c>
      <c r="F1901" s="3">
        <v>89.25</v>
      </c>
      <c r="G1901" s="3" t="s">
        <v>11</v>
      </c>
      <c r="H1901" s="3" t="s">
        <v>12</v>
      </c>
      <c r="I1901" s="3">
        <f>VLOOKUP($A:$A,[1]Sheet1!$A:$L,3,FALSE)</f>
        <v>7.1</v>
      </c>
      <c r="J1901" s="3">
        <f>VLOOKUP($A:$A,[1]Sheet1!$A:$L,4,FALSE)</f>
        <v>26</v>
      </c>
      <c r="K1901" s="3">
        <f>VLOOKUP($A:$A,[1]Sheet1!$A:$L,5,FALSE)</f>
        <v>18.899999999999999</v>
      </c>
      <c r="L1901" s="3">
        <f>VLOOKUP($A:$A,[1]Sheet1!$A:$L,6,FALSE)</f>
        <v>2.02</v>
      </c>
      <c r="M1901" s="3">
        <f>VLOOKUP($A:$A,[1]Sheet1!$A:$L,7,FALSE)</f>
        <v>17.05</v>
      </c>
      <c r="N1901" s="3">
        <f>VLOOKUP($A:$A,[1]Sheet1!$A:$L,8,FALSE)</f>
        <v>20.68</v>
      </c>
      <c r="O1901" s="3" t="str">
        <f>VLOOKUP($A:$A,[1]Sheet1!$A:$L,9,FALSE)</f>
        <v>No</v>
      </c>
      <c r="P1901" s="3" t="str">
        <f>VLOOKUP($A:$A,[1]Sheet1!$A:$L,10,FALSE)</f>
        <v>No</v>
      </c>
      <c r="Q1901" s="3">
        <f>VLOOKUP($A:$A,[1]Sheet1!$A:$L,11,FALSE)</f>
        <v>80</v>
      </c>
    </row>
    <row r="1902" spans="1:17" x14ac:dyDescent="0.25">
      <c r="A1902" s="3" t="s">
        <v>15549</v>
      </c>
      <c r="B1902" s="3" t="s">
        <v>15547</v>
      </c>
      <c r="C1902" s="3" t="s">
        <v>15548</v>
      </c>
      <c r="D1902" s="3">
        <v>22164122688</v>
      </c>
      <c r="E1902" s="3">
        <v>128.99</v>
      </c>
      <c r="F1902" s="3">
        <v>114.82</v>
      </c>
      <c r="G1902" s="3" t="s">
        <v>11</v>
      </c>
      <c r="H1902" s="3" t="s">
        <v>12</v>
      </c>
      <c r="I1902" s="3">
        <f>VLOOKUP($A:$A,[1]Sheet1!$A:$L,3,FALSE)</f>
        <v>17.5</v>
      </c>
      <c r="J1902" s="3">
        <f>VLOOKUP($A:$A,[1]Sheet1!$A:$L,4,FALSE)</f>
        <v>17.5</v>
      </c>
      <c r="K1902" s="3">
        <f>VLOOKUP($A:$A,[1]Sheet1!$A:$L,5,FALSE)</f>
        <v>12.6</v>
      </c>
      <c r="L1902" s="3">
        <f>VLOOKUP($A:$A,[1]Sheet1!$A:$L,6,FALSE)</f>
        <v>2.23</v>
      </c>
      <c r="M1902" s="3">
        <f>VLOOKUP($A:$A,[1]Sheet1!$A:$L,7,FALSE)</f>
        <v>7.94</v>
      </c>
      <c r="N1902" s="3">
        <f>VLOOKUP($A:$A,[1]Sheet1!$A:$L,8,FALSE)</f>
        <v>10.14</v>
      </c>
      <c r="O1902" s="3" t="str">
        <f>VLOOKUP($A:$A,[1]Sheet1!$A:$L,9,FALSE)</f>
        <v>No</v>
      </c>
      <c r="P1902" s="3" t="str">
        <f>VLOOKUP($A:$A,[1]Sheet1!$A:$L,10,FALSE)</f>
        <v>No</v>
      </c>
      <c r="Q1902" s="3">
        <f>VLOOKUP($A:$A,[1]Sheet1!$A:$L,11,FALSE)</f>
        <v>80</v>
      </c>
    </row>
    <row r="1903" spans="1:17" x14ac:dyDescent="0.25">
      <c r="A1903" s="3" t="s">
        <v>16614</v>
      </c>
      <c r="B1903" s="3" t="s">
        <v>16612</v>
      </c>
      <c r="C1903" s="3" t="s">
        <v>16613</v>
      </c>
      <c r="D1903" s="3">
        <v>22164217339</v>
      </c>
      <c r="E1903" s="3">
        <v>22.29</v>
      </c>
      <c r="F1903" s="3">
        <v>9.3699999999999992</v>
      </c>
      <c r="G1903" s="3" t="s">
        <v>11</v>
      </c>
      <c r="H1903" s="3" t="s">
        <v>12</v>
      </c>
      <c r="I1903" s="3">
        <f>VLOOKUP($A:$A,[1]Sheet1!$A:$L,3,FALSE)</f>
        <v>15.55</v>
      </c>
      <c r="J1903" s="3">
        <f>VLOOKUP($A:$A,[1]Sheet1!$A:$L,4,FALSE)</f>
        <v>0.74</v>
      </c>
      <c r="K1903" s="3">
        <f>VLOOKUP($A:$A,[1]Sheet1!$A:$L,5,FALSE)</f>
        <v>14.17</v>
      </c>
      <c r="L1903" s="3">
        <f>VLOOKUP($A:$A,[1]Sheet1!$A:$L,6,FALSE)</f>
        <v>0.09</v>
      </c>
      <c r="M1903" s="3">
        <f>VLOOKUP($A:$A,[1]Sheet1!$A:$L,7,FALSE)</f>
        <v>0</v>
      </c>
      <c r="N1903" s="3">
        <f>VLOOKUP($A:$A,[1]Sheet1!$A:$L,8,FALSE)</f>
        <v>0.83</v>
      </c>
      <c r="O1903" s="3" t="str">
        <f>VLOOKUP($A:$A,[1]Sheet1!$A:$L,9,FALSE)</f>
        <v>No</v>
      </c>
      <c r="P1903" s="3" t="str">
        <f>VLOOKUP($A:$A,[1]Sheet1!$A:$L,10,FALSE)</f>
        <v>No</v>
      </c>
      <c r="Q1903" s="3">
        <f>VLOOKUP($A:$A,[1]Sheet1!$A:$L,11,FALSE)</f>
        <v>80</v>
      </c>
    </row>
    <row r="1904" spans="1:17" x14ac:dyDescent="0.25">
      <c r="A1904" s="3" t="s">
        <v>16764</v>
      </c>
      <c r="B1904" s="3" t="s">
        <v>16762</v>
      </c>
      <c r="C1904" s="3" t="s">
        <v>16763</v>
      </c>
      <c r="D1904" s="3">
        <v>86569779762</v>
      </c>
      <c r="E1904" s="3">
        <v>61.29</v>
      </c>
      <c r="F1904" s="3">
        <v>45.51</v>
      </c>
      <c r="G1904" s="3" t="s">
        <v>11</v>
      </c>
      <c r="H1904" s="3" t="s">
        <v>12</v>
      </c>
      <c r="I1904" s="3">
        <f>VLOOKUP($A:$A,[1]Sheet1!$A:$L,3,FALSE)</f>
        <v>18.5</v>
      </c>
      <c r="J1904" s="3">
        <f>VLOOKUP($A:$A,[1]Sheet1!$A:$L,4,FALSE)</f>
        <v>21.65</v>
      </c>
      <c r="K1904" s="3">
        <f>VLOOKUP($A:$A,[1]Sheet1!$A:$L,5,FALSE)</f>
        <v>9.4499999999999993</v>
      </c>
      <c r="L1904" s="3">
        <f>VLOOKUP($A:$A,[1]Sheet1!$A:$L,6,FALSE)</f>
        <v>2.19</v>
      </c>
      <c r="M1904" s="3">
        <f>VLOOKUP($A:$A,[1]Sheet1!$A:$L,7,FALSE)</f>
        <v>8.81</v>
      </c>
      <c r="N1904" s="3">
        <f>VLOOKUP($A:$A,[1]Sheet1!$A:$L,8,FALSE)</f>
        <v>10.57</v>
      </c>
      <c r="O1904" s="3" t="str">
        <f>VLOOKUP($A:$A,[1]Sheet1!$A:$L,9,FALSE)</f>
        <v>No</v>
      </c>
      <c r="P1904" s="3" t="str">
        <f>VLOOKUP($A:$A,[1]Sheet1!$A:$L,10,FALSE)</f>
        <v>No</v>
      </c>
      <c r="Q1904" s="3">
        <f>VLOOKUP($A:$A,[1]Sheet1!$A:$L,11,FALSE)</f>
        <v>80</v>
      </c>
    </row>
    <row r="1905" spans="1:17" x14ac:dyDescent="0.25">
      <c r="A1905" s="3" t="s">
        <v>17142</v>
      </c>
      <c r="B1905" s="3" t="s">
        <v>17140</v>
      </c>
      <c r="C1905" s="3" t="s">
        <v>17141</v>
      </c>
      <c r="D1905" s="3">
        <v>22164151145</v>
      </c>
      <c r="E1905" s="3">
        <v>75.790000000000006</v>
      </c>
      <c r="F1905" s="3">
        <v>60</v>
      </c>
      <c r="G1905" s="3" t="s">
        <v>11</v>
      </c>
      <c r="H1905" s="3" t="s">
        <v>12</v>
      </c>
      <c r="I1905" s="3">
        <f>VLOOKUP($A:$A,[1]Sheet1!$A:$L,3,FALSE)</f>
        <v>15.35</v>
      </c>
      <c r="J1905" s="3">
        <f>VLOOKUP($A:$A,[1]Sheet1!$A:$L,4,FALSE)</f>
        <v>19.29</v>
      </c>
      <c r="K1905" s="3">
        <f>VLOOKUP($A:$A,[1]Sheet1!$A:$L,5,FALSE)</f>
        <v>13.39</v>
      </c>
      <c r="L1905" s="3">
        <f>VLOOKUP($A:$A,[1]Sheet1!$A:$L,6,FALSE)</f>
        <v>2.29</v>
      </c>
      <c r="M1905" s="3">
        <f>VLOOKUP($A:$A,[1]Sheet1!$A:$L,7,FALSE)</f>
        <v>10.79</v>
      </c>
      <c r="N1905" s="3">
        <f>VLOOKUP($A:$A,[1]Sheet1!$A:$L,8,FALSE)</f>
        <v>13.22</v>
      </c>
      <c r="O1905" s="3" t="str">
        <f>VLOOKUP($A:$A,[1]Sheet1!$A:$L,9,FALSE)</f>
        <v>No</v>
      </c>
      <c r="P1905" s="3" t="str">
        <f>VLOOKUP($A:$A,[1]Sheet1!$A:$L,10,FALSE)</f>
        <v>No</v>
      </c>
      <c r="Q1905" s="3">
        <f>VLOOKUP($A:$A,[1]Sheet1!$A:$L,11,FALSE)</f>
        <v>80</v>
      </c>
    </row>
    <row r="1906" spans="1:17" x14ac:dyDescent="0.25">
      <c r="A1906" s="3" t="s">
        <v>17229</v>
      </c>
      <c r="B1906" s="3" t="s">
        <v>17227</v>
      </c>
      <c r="C1906" s="3" t="s">
        <v>17228</v>
      </c>
      <c r="D1906" s="3">
        <v>22164151152</v>
      </c>
      <c r="E1906" s="3">
        <v>86.09</v>
      </c>
      <c r="F1906" s="3">
        <v>69.989999999999995</v>
      </c>
      <c r="G1906" s="3" t="s">
        <v>11</v>
      </c>
      <c r="H1906" s="3" t="s">
        <v>12</v>
      </c>
      <c r="I1906" s="3">
        <f>VLOOKUP($A:$A,[1]Sheet1!$A:$L,3,FALSE)</f>
        <v>15.35</v>
      </c>
      <c r="J1906" s="3">
        <f>VLOOKUP($A:$A,[1]Sheet1!$A:$L,4,FALSE)</f>
        <v>19.29</v>
      </c>
      <c r="K1906" s="3">
        <f>VLOOKUP($A:$A,[1]Sheet1!$A:$L,5,FALSE)</f>
        <v>13.39</v>
      </c>
      <c r="L1906" s="3">
        <f>VLOOKUP($A:$A,[1]Sheet1!$A:$L,6,FALSE)</f>
        <v>2.29</v>
      </c>
      <c r="M1906" s="3">
        <f>VLOOKUP($A:$A,[1]Sheet1!$A:$L,7,FALSE)</f>
        <v>12.11</v>
      </c>
      <c r="N1906" s="3">
        <f>VLOOKUP($A:$A,[1]Sheet1!$A:$L,8,FALSE)</f>
        <v>14.76</v>
      </c>
      <c r="O1906" s="3" t="str">
        <f>VLOOKUP($A:$A,[1]Sheet1!$A:$L,9,FALSE)</f>
        <v>No</v>
      </c>
      <c r="P1906" s="3" t="str">
        <f>VLOOKUP($A:$A,[1]Sheet1!$A:$L,10,FALSE)</f>
        <v>No</v>
      </c>
      <c r="Q1906" s="3">
        <f>VLOOKUP($A:$A,[1]Sheet1!$A:$L,11,FALSE)</f>
        <v>80</v>
      </c>
    </row>
    <row r="1907" spans="1:17" x14ac:dyDescent="0.25">
      <c r="A1907" s="3" t="s">
        <v>17301</v>
      </c>
      <c r="B1907" s="3" t="s">
        <v>17299</v>
      </c>
      <c r="C1907" s="3" t="s">
        <v>17300</v>
      </c>
      <c r="D1907" s="3">
        <v>22164211658</v>
      </c>
      <c r="E1907" s="3">
        <v>91.69</v>
      </c>
      <c r="F1907" s="3">
        <v>74.55</v>
      </c>
      <c r="G1907" s="3" t="s">
        <v>11</v>
      </c>
      <c r="H1907" s="3" t="s">
        <v>12</v>
      </c>
      <c r="I1907" s="3">
        <f>VLOOKUP($A:$A,[1]Sheet1!$A:$L,3,FALSE)</f>
        <v>20</v>
      </c>
      <c r="J1907" s="3">
        <f>VLOOKUP($A:$A,[1]Sheet1!$A:$L,4,FALSE)</f>
        <v>20</v>
      </c>
      <c r="K1907" s="3">
        <f>VLOOKUP($A:$A,[1]Sheet1!$A:$L,5,FALSE)</f>
        <v>9.5</v>
      </c>
      <c r="L1907" s="3">
        <f>VLOOKUP($A:$A,[1]Sheet1!$A:$L,6,FALSE)</f>
        <v>2.2000000000000002</v>
      </c>
      <c r="M1907" s="3">
        <f>VLOOKUP($A:$A,[1]Sheet1!$A:$L,7,FALSE)</f>
        <v>1.87</v>
      </c>
      <c r="N1907" s="3">
        <f>VLOOKUP($A:$A,[1]Sheet1!$A:$L,8,FALSE)</f>
        <v>4.62</v>
      </c>
      <c r="O1907" s="3" t="str">
        <f>VLOOKUP($A:$A,[1]Sheet1!$A:$L,9,FALSE)</f>
        <v>No</v>
      </c>
      <c r="P1907" s="3" t="str">
        <f>VLOOKUP($A:$A,[1]Sheet1!$A:$L,10,FALSE)</f>
        <v>No</v>
      </c>
      <c r="Q1907" s="3">
        <f>VLOOKUP($A:$A,[1]Sheet1!$A:$L,11,FALSE)</f>
        <v>80</v>
      </c>
    </row>
    <row r="1908" spans="1:17" x14ac:dyDescent="0.25">
      <c r="A1908" s="3" t="s">
        <v>261</v>
      </c>
      <c r="B1908" s="3" t="s">
        <v>259</v>
      </c>
      <c r="C1908" s="3" t="s">
        <v>260</v>
      </c>
      <c r="D1908" s="3">
        <v>675716697020</v>
      </c>
      <c r="E1908" s="3">
        <v>127.09</v>
      </c>
      <c r="F1908" s="3">
        <v>105.73</v>
      </c>
      <c r="G1908" s="3" t="s">
        <v>11</v>
      </c>
      <c r="H1908" s="3" t="s">
        <v>12</v>
      </c>
      <c r="I1908" s="3">
        <f>VLOOKUP($A:$A,[1]Sheet1!$A:$L,3,FALSE)</f>
        <v>13.78</v>
      </c>
      <c r="J1908" s="3">
        <f>VLOOKUP($A:$A,[1]Sheet1!$A:$L,4,FALSE)</f>
        <v>22.44</v>
      </c>
      <c r="K1908" s="3">
        <f>VLOOKUP($A:$A,[1]Sheet1!$A:$L,5,FALSE)</f>
        <v>13.78</v>
      </c>
      <c r="L1908" s="3">
        <f>VLOOKUP($A:$A,[1]Sheet1!$A:$L,6,FALSE)</f>
        <v>2.4700000000000002</v>
      </c>
      <c r="M1908" s="3">
        <f>VLOOKUP($A:$A,[1]Sheet1!$A:$L,7,FALSE)</f>
        <v>19.16</v>
      </c>
      <c r="N1908" s="3">
        <f>VLOOKUP($A:$A,[1]Sheet1!$A:$L,8,FALSE)</f>
        <v>26.37</v>
      </c>
      <c r="O1908" s="3" t="str">
        <f>VLOOKUP($A:$A,[1]Sheet1!$A:$L,9,FALSE)</f>
        <v>No</v>
      </c>
      <c r="P1908" s="3" t="str">
        <f>VLOOKUP($A:$A,[1]Sheet1!$A:$L,10,FALSE)</f>
        <v>No</v>
      </c>
      <c r="Q1908" s="3">
        <f>VLOOKUP($A:$A,[1]Sheet1!$A:$L,11,FALSE)</f>
        <v>79</v>
      </c>
    </row>
    <row r="1909" spans="1:17" x14ac:dyDescent="0.25">
      <c r="A1909" s="3" t="s">
        <v>324</v>
      </c>
      <c r="B1909" s="3" t="s">
        <v>322</v>
      </c>
      <c r="C1909" s="3" t="s">
        <v>323</v>
      </c>
      <c r="D1909" s="3">
        <v>675716865726</v>
      </c>
      <c r="E1909" s="3">
        <v>137.38999999999999</v>
      </c>
      <c r="F1909" s="3">
        <v>116.86</v>
      </c>
      <c r="G1909" s="3" t="s">
        <v>11</v>
      </c>
      <c r="H1909" s="3" t="s">
        <v>12</v>
      </c>
      <c r="I1909" s="3">
        <f>VLOOKUP($A:$A,[1]Sheet1!$A:$L,3,FALSE)</f>
        <v>13.78</v>
      </c>
      <c r="J1909" s="3">
        <f>VLOOKUP($A:$A,[1]Sheet1!$A:$L,4,FALSE)</f>
        <v>22.44</v>
      </c>
      <c r="K1909" s="3">
        <f>VLOOKUP($A:$A,[1]Sheet1!$A:$L,5,FALSE)</f>
        <v>13.78</v>
      </c>
      <c r="L1909" s="3">
        <f>VLOOKUP($A:$A,[1]Sheet1!$A:$L,6,FALSE)</f>
        <v>2.4700000000000002</v>
      </c>
      <c r="M1909" s="3">
        <f>VLOOKUP($A:$A,[1]Sheet1!$A:$L,7,FALSE)</f>
        <v>17.84</v>
      </c>
      <c r="N1909" s="3">
        <f>VLOOKUP($A:$A,[1]Sheet1!$A:$L,8,FALSE)</f>
        <v>20.04</v>
      </c>
      <c r="O1909" s="3" t="str">
        <f>VLOOKUP($A:$A,[1]Sheet1!$A:$L,9,FALSE)</f>
        <v>No</v>
      </c>
      <c r="P1909" s="3" t="str">
        <f>VLOOKUP($A:$A,[1]Sheet1!$A:$L,10,FALSE)</f>
        <v>No</v>
      </c>
      <c r="Q1909" s="3">
        <f>VLOOKUP($A:$A,[1]Sheet1!$A:$L,11,FALSE)</f>
        <v>79</v>
      </c>
    </row>
    <row r="1910" spans="1:17" x14ac:dyDescent="0.25">
      <c r="A1910" s="3" t="s">
        <v>2889</v>
      </c>
      <c r="B1910" s="3" t="s">
        <v>2887</v>
      </c>
      <c r="C1910" s="3" t="s">
        <v>2888</v>
      </c>
      <c r="D1910" s="3">
        <v>675716783983</v>
      </c>
      <c r="E1910" s="3">
        <v>65.790000000000006</v>
      </c>
      <c r="F1910" s="3">
        <v>46.87</v>
      </c>
      <c r="G1910" s="3" t="s">
        <v>11</v>
      </c>
      <c r="H1910" s="3" t="s">
        <v>12</v>
      </c>
      <c r="I1910" s="3">
        <f>VLOOKUP($A:$A,[1]Sheet1!$A:$L,3,FALSE)</f>
        <v>14.17</v>
      </c>
      <c r="J1910" s="3">
        <f>VLOOKUP($A:$A,[1]Sheet1!$A:$L,4,FALSE)</f>
        <v>18.899999999999999</v>
      </c>
      <c r="K1910" s="3">
        <f>VLOOKUP($A:$A,[1]Sheet1!$A:$L,5,FALSE)</f>
        <v>14.17</v>
      </c>
      <c r="L1910" s="3">
        <f>VLOOKUP($A:$A,[1]Sheet1!$A:$L,6,FALSE)</f>
        <v>2.2000000000000002</v>
      </c>
      <c r="M1910" s="3">
        <f>VLOOKUP($A:$A,[1]Sheet1!$A:$L,7,FALSE)</f>
        <v>10.91</v>
      </c>
      <c r="N1910" s="3">
        <f>VLOOKUP($A:$A,[1]Sheet1!$A:$L,8,FALSE)</f>
        <v>13.52</v>
      </c>
      <c r="O1910" s="3" t="str">
        <f>VLOOKUP($A:$A,[1]Sheet1!$A:$L,9,FALSE)</f>
        <v>No</v>
      </c>
      <c r="P1910" s="3" t="str">
        <f>VLOOKUP($A:$A,[1]Sheet1!$A:$L,10,FALSE)</f>
        <v>No</v>
      </c>
      <c r="Q1910" s="3">
        <f>VLOOKUP($A:$A,[1]Sheet1!$A:$L,11,FALSE)</f>
        <v>79</v>
      </c>
    </row>
    <row r="1911" spans="1:17" x14ac:dyDescent="0.25">
      <c r="A1911" s="3" t="s">
        <v>2895</v>
      </c>
      <c r="B1911" s="3" t="s">
        <v>2893</v>
      </c>
      <c r="C1911" s="3" t="s">
        <v>2894</v>
      </c>
      <c r="D1911" s="3">
        <v>675716783990</v>
      </c>
      <c r="E1911" s="3">
        <v>65.790000000000006</v>
      </c>
      <c r="F1911" s="3">
        <v>46.87</v>
      </c>
      <c r="G1911" s="3" t="s">
        <v>11</v>
      </c>
      <c r="H1911" s="3" t="s">
        <v>12</v>
      </c>
      <c r="I1911" s="3">
        <f>VLOOKUP($A:$A,[1]Sheet1!$A:$L,3,FALSE)</f>
        <v>14.17</v>
      </c>
      <c r="J1911" s="3">
        <f>VLOOKUP($A:$A,[1]Sheet1!$A:$L,4,FALSE)</f>
        <v>18.899999999999999</v>
      </c>
      <c r="K1911" s="3">
        <f>VLOOKUP($A:$A,[1]Sheet1!$A:$L,5,FALSE)</f>
        <v>14.17</v>
      </c>
      <c r="L1911" s="3">
        <f>VLOOKUP($A:$A,[1]Sheet1!$A:$L,6,FALSE)</f>
        <v>2.2000000000000002</v>
      </c>
      <c r="M1911" s="3">
        <f>VLOOKUP($A:$A,[1]Sheet1!$A:$L,7,FALSE)</f>
        <v>10.91</v>
      </c>
      <c r="N1911" s="3">
        <f>VLOOKUP($A:$A,[1]Sheet1!$A:$L,8,FALSE)</f>
        <v>13.52</v>
      </c>
      <c r="O1911" s="3" t="str">
        <f>VLOOKUP($A:$A,[1]Sheet1!$A:$L,9,FALSE)</f>
        <v>No</v>
      </c>
      <c r="P1911" s="3" t="str">
        <f>VLOOKUP($A:$A,[1]Sheet1!$A:$L,10,FALSE)</f>
        <v>No</v>
      </c>
      <c r="Q1911" s="3">
        <f>VLOOKUP($A:$A,[1]Sheet1!$A:$L,11,FALSE)</f>
        <v>79</v>
      </c>
    </row>
    <row r="1912" spans="1:17" x14ac:dyDescent="0.25">
      <c r="A1912" s="3" t="s">
        <v>3597</v>
      </c>
      <c r="B1912" s="3" t="s">
        <v>3595</v>
      </c>
      <c r="C1912" s="3" t="s">
        <v>3596</v>
      </c>
      <c r="D1912" s="3">
        <v>675716558369</v>
      </c>
      <c r="E1912" s="3">
        <v>72.489999999999995</v>
      </c>
      <c r="F1912" s="3">
        <v>57.74</v>
      </c>
      <c r="G1912" s="3" t="s">
        <v>11</v>
      </c>
      <c r="H1912" s="3" t="s">
        <v>12</v>
      </c>
      <c r="I1912" s="3">
        <f>VLOOKUP($A:$A,[1]Sheet1!$A:$L,3,FALSE)</f>
        <v>16.54</v>
      </c>
      <c r="J1912" s="3">
        <f>VLOOKUP($A:$A,[1]Sheet1!$A:$L,4,FALSE)</f>
        <v>16.54</v>
      </c>
      <c r="K1912" s="3">
        <f>VLOOKUP($A:$A,[1]Sheet1!$A:$L,5,FALSE)</f>
        <v>13.39</v>
      </c>
      <c r="L1912" s="3">
        <f>VLOOKUP($A:$A,[1]Sheet1!$A:$L,6,FALSE)</f>
        <v>2.12</v>
      </c>
      <c r="M1912" s="3">
        <f>VLOOKUP($A:$A,[1]Sheet1!$A:$L,7,FALSE)</f>
        <v>9.23</v>
      </c>
      <c r="N1912" s="3">
        <f>VLOOKUP($A:$A,[1]Sheet1!$A:$L,8,FALSE)</f>
        <v>9.0500000000000007</v>
      </c>
      <c r="O1912" s="3" t="str">
        <f>VLOOKUP($A:$A,[1]Sheet1!$A:$L,9,FALSE)</f>
        <v>No</v>
      </c>
      <c r="P1912" s="3" t="str">
        <f>VLOOKUP($A:$A,[1]Sheet1!$A:$L,10,FALSE)</f>
        <v>No</v>
      </c>
      <c r="Q1912" s="3">
        <f>VLOOKUP($A:$A,[1]Sheet1!$A:$L,11,FALSE)</f>
        <v>79</v>
      </c>
    </row>
    <row r="1913" spans="1:17" x14ac:dyDescent="0.25">
      <c r="A1913" s="3" t="s">
        <v>4026</v>
      </c>
      <c r="B1913" s="3" t="s">
        <v>4024</v>
      </c>
      <c r="C1913" s="3" t="s">
        <v>4025</v>
      </c>
      <c r="D1913" s="3">
        <v>675716821760</v>
      </c>
      <c r="E1913" s="3">
        <v>77.989999999999995</v>
      </c>
      <c r="F1913" s="3">
        <v>60.19</v>
      </c>
      <c r="G1913" s="3" t="s">
        <v>11</v>
      </c>
      <c r="H1913" s="3" t="s">
        <v>12</v>
      </c>
      <c r="I1913" s="3">
        <f>VLOOKUP($A:$A,[1]Sheet1!$A:$L,3,FALSE)</f>
        <v>17.72</v>
      </c>
      <c r="J1913" s="3">
        <f>VLOOKUP($A:$A,[1]Sheet1!$A:$L,4,FALSE)</f>
        <v>22.83</v>
      </c>
      <c r="K1913" s="3">
        <f>VLOOKUP($A:$A,[1]Sheet1!$A:$L,5,FALSE)</f>
        <v>9.06</v>
      </c>
      <c r="L1913" s="3">
        <f>VLOOKUP($A:$A,[1]Sheet1!$A:$L,6,FALSE)</f>
        <v>2.12</v>
      </c>
      <c r="M1913" s="3">
        <f>VLOOKUP($A:$A,[1]Sheet1!$A:$L,7,FALSE)</f>
        <v>11.89</v>
      </c>
      <c r="N1913" s="3">
        <f>VLOOKUP($A:$A,[1]Sheet1!$A:$L,8,FALSE)</f>
        <v>13.88</v>
      </c>
      <c r="O1913" s="3" t="str">
        <f>VLOOKUP($A:$A,[1]Sheet1!$A:$L,9,FALSE)</f>
        <v>No</v>
      </c>
      <c r="P1913" s="3" t="str">
        <f>VLOOKUP($A:$A,[1]Sheet1!$A:$L,10,FALSE)</f>
        <v>No</v>
      </c>
      <c r="Q1913" s="3">
        <f>VLOOKUP($A:$A,[1]Sheet1!$A:$L,11,FALSE)</f>
        <v>79</v>
      </c>
    </row>
    <row r="1914" spans="1:17" x14ac:dyDescent="0.25">
      <c r="A1914" s="3" t="s">
        <v>4086</v>
      </c>
      <c r="B1914" s="3" t="s">
        <v>4084</v>
      </c>
      <c r="C1914" s="3" t="s">
        <v>4085</v>
      </c>
      <c r="D1914" s="3">
        <v>675716924577</v>
      </c>
      <c r="E1914" s="3">
        <v>96.69</v>
      </c>
      <c r="F1914" s="3">
        <v>78.739999999999995</v>
      </c>
      <c r="G1914" s="3" t="s">
        <v>11</v>
      </c>
      <c r="H1914" s="3" t="s">
        <v>12</v>
      </c>
      <c r="I1914" s="3">
        <f>VLOOKUP($A:$A,[1]Sheet1!$A:$L,3,FALSE)</f>
        <v>18.11</v>
      </c>
      <c r="J1914" s="3">
        <f>VLOOKUP($A:$A,[1]Sheet1!$A:$L,4,FALSE)</f>
        <v>22.83</v>
      </c>
      <c r="K1914" s="3">
        <f>VLOOKUP($A:$A,[1]Sheet1!$A:$L,5,FALSE)</f>
        <v>8.27</v>
      </c>
      <c r="L1914" s="3">
        <f>VLOOKUP($A:$A,[1]Sheet1!$A:$L,6,FALSE)</f>
        <v>1.98</v>
      </c>
      <c r="M1914" s="3">
        <f>VLOOKUP($A:$A,[1]Sheet1!$A:$L,7,FALSE)</f>
        <v>14.54</v>
      </c>
      <c r="N1914" s="3">
        <f>VLOOKUP($A:$A,[1]Sheet1!$A:$L,8,FALSE)</f>
        <v>16.079999999999998</v>
      </c>
      <c r="O1914" s="3" t="str">
        <f>VLOOKUP($A:$A,[1]Sheet1!$A:$L,9,FALSE)</f>
        <v>No</v>
      </c>
      <c r="P1914" s="3" t="str">
        <f>VLOOKUP($A:$A,[1]Sheet1!$A:$L,10,FALSE)</f>
        <v>No</v>
      </c>
      <c r="Q1914" s="3">
        <f>VLOOKUP($A:$A,[1]Sheet1!$A:$L,11,FALSE)</f>
        <v>79</v>
      </c>
    </row>
    <row r="1915" spans="1:17" x14ac:dyDescent="0.25">
      <c r="A1915" s="3" t="s">
        <v>5637</v>
      </c>
      <c r="B1915" s="3" t="s">
        <v>5635</v>
      </c>
      <c r="C1915" s="3" t="s">
        <v>5636</v>
      </c>
      <c r="D1915" s="3">
        <v>86569932099</v>
      </c>
      <c r="E1915" s="3">
        <v>41.69</v>
      </c>
      <c r="F1915" s="3">
        <v>26.71</v>
      </c>
      <c r="G1915" s="3" t="s">
        <v>11</v>
      </c>
      <c r="H1915" s="3" t="s">
        <v>12</v>
      </c>
      <c r="I1915" s="3">
        <f>VLOOKUP($A:$A,[1]Sheet1!$A:$L,3,FALSE)</f>
        <v>12.6</v>
      </c>
      <c r="J1915" s="3">
        <f>VLOOKUP($A:$A,[1]Sheet1!$A:$L,4,FALSE)</f>
        <v>3.41</v>
      </c>
      <c r="K1915" s="3">
        <f>VLOOKUP($A:$A,[1]Sheet1!$A:$L,5,FALSE)</f>
        <v>15.35</v>
      </c>
      <c r="L1915" s="3">
        <f>VLOOKUP($A:$A,[1]Sheet1!$A:$L,6,FALSE)</f>
        <v>0.38</v>
      </c>
      <c r="M1915" s="3">
        <f>VLOOKUP($A:$A,[1]Sheet1!$A:$L,7,FALSE)</f>
        <v>3.52</v>
      </c>
      <c r="N1915" s="3">
        <f>VLOOKUP($A:$A,[1]Sheet1!$A:$L,8,FALSE)</f>
        <v>4.07</v>
      </c>
      <c r="O1915" s="3" t="str">
        <f>VLOOKUP($A:$A,[1]Sheet1!$A:$L,9,FALSE)</f>
        <v>No</v>
      </c>
      <c r="P1915" s="3" t="str">
        <f>VLOOKUP($A:$A,[1]Sheet1!$A:$L,10,FALSE)</f>
        <v>No</v>
      </c>
      <c r="Q1915" s="3">
        <f>VLOOKUP($A:$A,[1]Sheet1!$A:$L,11,FALSE)</f>
        <v>79</v>
      </c>
    </row>
    <row r="1916" spans="1:17" x14ac:dyDescent="0.25">
      <c r="A1916" s="3" t="s">
        <v>6510</v>
      </c>
      <c r="B1916" s="3" t="s">
        <v>6508</v>
      </c>
      <c r="C1916" s="3" t="s">
        <v>6509</v>
      </c>
      <c r="D1916" s="3">
        <v>675716726515</v>
      </c>
      <c r="E1916" s="3">
        <v>65.09</v>
      </c>
      <c r="F1916" s="3">
        <v>49.57</v>
      </c>
      <c r="G1916" s="3" t="s">
        <v>11</v>
      </c>
      <c r="H1916" s="3" t="s">
        <v>12</v>
      </c>
      <c r="I1916" s="3">
        <f>VLOOKUP($A:$A,[1]Sheet1!$A:$L,3,FALSE)</f>
        <v>20.67</v>
      </c>
      <c r="J1916" s="3">
        <f>VLOOKUP($A:$A,[1]Sheet1!$A:$L,4,FALSE)</f>
        <v>20.67</v>
      </c>
      <c r="K1916" s="3">
        <f>VLOOKUP($A:$A,[1]Sheet1!$A:$L,5,FALSE)</f>
        <v>7.87</v>
      </c>
      <c r="L1916" s="3">
        <f>VLOOKUP($A:$A,[1]Sheet1!$A:$L,6,FALSE)</f>
        <v>1.95</v>
      </c>
      <c r="M1916" s="3">
        <f>VLOOKUP($A:$A,[1]Sheet1!$A:$L,7,FALSE)</f>
        <v>7.05</v>
      </c>
      <c r="N1916" s="3">
        <f>VLOOKUP($A:$A,[1]Sheet1!$A:$L,8,FALSE)</f>
        <v>9.25</v>
      </c>
      <c r="O1916" s="3" t="str">
        <f>VLOOKUP($A:$A,[1]Sheet1!$A:$L,9,FALSE)</f>
        <v>No</v>
      </c>
      <c r="P1916" s="3" t="str">
        <f>VLOOKUP($A:$A,[1]Sheet1!$A:$L,10,FALSE)</f>
        <v>No</v>
      </c>
      <c r="Q1916" s="3">
        <f>VLOOKUP($A:$A,[1]Sheet1!$A:$L,11,FALSE)</f>
        <v>79</v>
      </c>
    </row>
    <row r="1917" spans="1:17" x14ac:dyDescent="0.25">
      <c r="A1917" s="3" t="s">
        <v>6762</v>
      </c>
      <c r="B1917" s="3" t="s">
        <v>6760</v>
      </c>
      <c r="C1917" s="3" t="s">
        <v>6761</v>
      </c>
      <c r="D1917" s="3">
        <v>86569062642</v>
      </c>
      <c r="E1917" s="3">
        <v>49.09</v>
      </c>
      <c r="F1917" s="3">
        <v>33.07</v>
      </c>
      <c r="G1917" s="3" t="s">
        <v>11</v>
      </c>
      <c r="H1917" s="3" t="s">
        <v>12</v>
      </c>
      <c r="I1917" s="3">
        <f>VLOOKUP($A:$A,[1]Sheet1!$A:$L,3,FALSE)</f>
        <v>16.93</v>
      </c>
      <c r="J1917" s="3">
        <f>VLOOKUP($A:$A,[1]Sheet1!$A:$L,4,FALSE)</f>
        <v>22.05</v>
      </c>
      <c r="K1917" s="3">
        <f>VLOOKUP($A:$A,[1]Sheet1!$A:$L,5,FALSE)</f>
        <v>10.63</v>
      </c>
      <c r="L1917" s="3">
        <f>VLOOKUP($A:$A,[1]Sheet1!$A:$L,6,FALSE)</f>
        <v>2.2999999999999998</v>
      </c>
      <c r="M1917" s="3">
        <f>VLOOKUP($A:$A,[1]Sheet1!$A:$L,7,FALSE)</f>
        <v>5.95</v>
      </c>
      <c r="N1917" s="3">
        <f>VLOOKUP($A:$A,[1]Sheet1!$A:$L,8,FALSE)</f>
        <v>7.71</v>
      </c>
      <c r="O1917" s="3" t="str">
        <f>VLOOKUP($A:$A,[1]Sheet1!$A:$L,9,FALSE)</f>
        <v>No</v>
      </c>
      <c r="P1917" s="3" t="str">
        <f>VLOOKUP($A:$A,[1]Sheet1!$A:$L,10,FALSE)</f>
        <v>No</v>
      </c>
      <c r="Q1917" s="3">
        <f>VLOOKUP($A:$A,[1]Sheet1!$A:$L,11,FALSE)</f>
        <v>79</v>
      </c>
    </row>
    <row r="1918" spans="1:17" x14ac:dyDescent="0.25">
      <c r="A1918" s="3" t="s">
        <v>6813</v>
      </c>
      <c r="B1918" s="3" t="s">
        <v>6811</v>
      </c>
      <c r="C1918" s="3" t="s">
        <v>6812</v>
      </c>
      <c r="D1918" s="3">
        <v>675716534707</v>
      </c>
      <c r="E1918" s="3">
        <v>53.39</v>
      </c>
      <c r="F1918" s="3">
        <v>37.31</v>
      </c>
      <c r="G1918" s="3" t="s">
        <v>11</v>
      </c>
      <c r="H1918" s="3" t="s">
        <v>12</v>
      </c>
      <c r="I1918" s="3">
        <f>VLOOKUP($A:$A,[1]Sheet1!$A:$L,3,FALSE)</f>
        <v>16.93</v>
      </c>
      <c r="J1918" s="3">
        <f>VLOOKUP($A:$A,[1]Sheet1!$A:$L,4,FALSE)</f>
        <v>22.05</v>
      </c>
      <c r="K1918" s="3">
        <f>VLOOKUP($A:$A,[1]Sheet1!$A:$L,5,FALSE)</f>
        <v>10.63</v>
      </c>
      <c r="L1918" s="3">
        <f>VLOOKUP($A:$A,[1]Sheet1!$A:$L,6,FALSE)</f>
        <v>2.2999999999999998</v>
      </c>
      <c r="M1918" s="3">
        <f>VLOOKUP($A:$A,[1]Sheet1!$A:$L,7,FALSE)</f>
        <v>7.54</v>
      </c>
      <c r="N1918" s="3">
        <f>VLOOKUP($A:$A,[1]Sheet1!$A:$L,8,FALSE)</f>
        <v>7.64</v>
      </c>
      <c r="O1918" s="3" t="str">
        <f>VLOOKUP($A:$A,[1]Sheet1!$A:$L,9,FALSE)</f>
        <v>No</v>
      </c>
      <c r="P1918" s="3" t="str">
        <f>VLOOKUP($A:$A,[1]Sheet1!$A:$L,10,FALSE)</f>
        <v>No</v>
      </c>
      <c r="Q1918" s="3">
        <f>VLOOKUP($A:$A,[1]Sheet1!$A:$L,11,FALSE)</f>
        <v>79</v>
      </c>
    </row>
    <row r="1919" spans="1:17" x14ac:dyDescent="0.25">
      <c r="A1919" s="3" t="s">
        <v>6942</v>
      </c>
      <c r="B1919" s="3" t="s">
        <v>6940</v>
      </c>
      <c r="C1919" s="3" t="s">
        <v>6941</v>
      </c>
      <c r="D1919" s="3">
        <v>675716716165</v>
      </c>
      <c r="E1919" s="3">
        <v>59.19</v>
      </c>
      <c r="F1919" s="3">
        <v>44.41</v>
      </c>
      <c r="G1919" s="3" t="s">
        <v>11</v>
      </c>
      <c r="H1919" s="3" t="s">
        <v>12</v>
      </c>
      <c r="I1919" s="3">
        <f>VLOOKUP($A:$A,[1]Sheet1!$A:$L,3,FALSE)</f>
        <v>18.5</v>
      </c>
      <c r="J1919" s="3">
        <f>VLOOKUP($A:$A,[1]Sheet1!$A:$L,4,FALSE)</f>
        <v>22.05</v>
      </c>
      <c r="K1919" s="3">
        <f>VLOOKUP($A:$A,[1]Sheet1!$A:$L,5,FALSE)</f>
        <v>8.27</v>
      </c>
      <c r="L1919" s="3">
        <f>VLOOKUP($A:$A,[1]Sheet1!$A:$L,6,FALSE)</f>
        <v>1.95</v>
      </c>
      <c r="M1919" s="3">
        <f>VLOOKUP($A:$A,[1]Sheet1!$A:$L,7,FALSE)</f>
        <v>6.06</v>
      </c>
      <c r="N1919" s="3">
        <f>VLOOKUP($A:$A,[1]Sheet1!$A:$L,8,FALSE)</f>
        <v>7.73</v>
      </c>
      <c r="O1919" s="3" t="str">
        <f>VLOOKUP($A:$A,[1]Sheet1!$A:$L,9,FALSE)</f>
        <v>No</v>
      </c>
      <c r="P1919" s="3" t="str">
        <f>VLOOKUP($A:$A,[1]Sheet1!$A:$L,10,FALSE)</f>
        <v>No</v>
      </c>
      <c r="Q1919" s="3">
        <f>VLOOKUP($A:$A,[1]Sheet1!$A:$L,11,FALSE)</f>
        <v>79</v>
      </c>
    </row>
    <row r="1920" spans="1:17" x14ac:dyDescent="0.25">
      <c r="A1920" s="3" t="s">
        <v>6954</v>
      </c>
      <c r="B1920" s="3" t="s">
        <v>6952</v>
      </c>
      <c r="C1920" s="3" t="s">
        <v>6953</v>
      </c>
      <c r="D1920" s="3">
        <v>675716995270</v>
      </c>
      <c r="E1920" s="3">
        <v>65.790000000000006</v>
      </c>
      <c r="F1920" s="3">
        <v>49.34</v>
      </c>
      <c r="G1920" s="3" t="s">
        <v>11</v>
      </c>
      <c r="H1920" s="3" t="s">
        <v>12</v>
      </c>
      <c r="I1920" s="3">
        <f>VLOOKUP($A:$A,[1]Sheet1!$A:$L,3,FALSE)</f>
        <v>16.93</v>
      </c>
      <c r="J1920" s="3">
        <f>VLOOKUP($A:$A,[1]Sheet1!$A:$L,4,FALSE)</f>
        <v>22.05</v>
      </c>
      <c r="K1920" s="3">
        <f>VLOOKUP($A:$A,[1]Sheet1!$A:$L,5,FALSE)</f>
        <v>10.63</v>
      </c>
      <c r="L1920" s="3">
        <f>VLOOKUP($A:$A,[1]Sheet1!$A:$L,6,FALSE)</f>
        <v>2.2999999999999998</v>
      </c>
      <c r="M1920" s="3">
        <f>VLOOKUP($A:$A,[1]Sheet1!$A:$L,7,FALSE)</f>
        <v>7.27</v>
      </c>
      <c r="N1920" s="3">
        <f>VLOOKUP($A:$A,[1]Sheet1!$A:$L,8,FALSE)</f>
        <v>9.0299999999999994</v>
      </c>
      <c r="O1920" s="3" t="str">
        <f>VLOOKUP($A:$A,[1]Sheet1!$A:$L,9,FALSE)</f>
        <v>No</v>
      </c>
      <c r="P1920" s="3" t="str">
        <f>VLOOKUP($A:$A,[1]Sheet1!$A:$L,10,FALSE)</f>
        <v>No</v>
      </c>
      <c r="Q1920" s="3">
        <f>VLOOKUP($A:$A,[1]Sheet1!$A:$L,11,FALSE)</f>
        <v>79</v>
      </c>
    </row>
    <row r="1921" spans="1:17" x14ac:dyDescent="0.25">
      <c r="A1921" s="3" t="s">
        <v>7707</v>
      </c>
      <c r="B1921" s="3" t="s">
        <v>7705</v>
      </c>
      <c r="C1921" s="3" t="s">
        <v>7706</v>
      </c>
      <c r="D1921" s="3">
        <v>675716685379</v>
      </c>
      <c r="E1921" s="3">
        <v>111.89</v>
      </c>
      <c r="F1921" s="3">
        <v>95.75</v>
      </c>
      <c r="G1921" s="3" t="s">
        <v>11</v>
      </c>
      <c r="H1921" s="3" t="s">
        <v>12</v>
      </c>
      <c r="I1921" s="3">
        <f>VLOOKUP($A:$A,[1]Sheet1!$A:$L,3,FALSE)</f>
        <v>20.87</v>
      </c>
      <c r="J1921" s="3">
        <f>VLOOKUP($A:$A,[1]Sheet1!$A:$L,4,FALSE)</f>
        <v>20.87</v>
      </c>
      <c r="K1921" s="3">
        <f>VLOOKUP($A:$A,[1]Sheet1!$A:$L,5,FALSE)</f>
        <v>7.09</v>
      </c>
      <c r="L1921" s="3">
        <f>VLOOKUP($A:$A,[1]Sheet1!$A:$L,6,FALSE)</f>
        <v>1.79</v>
      </c>
      <c r="M1921" s="3">
        <f>VLOOKUP($A:$A,[1]Sheet1!$A:$L,7,FALSE)</f>
        <v>7.78</v>
      </c>
      <c r="N1921" s="3">
        <f>VLOOKUP($A:$A,[1]Sheet1!$A:$L,8,FALSE)</f>
        <v>8.26</v>
      </c>
      <c r="O1921" s="3" t="str">
        <f>VLOOKUP($A:$A,[1]Sheet1!$A:$L,9,FALSE)</f>
        <v>No</v>
      </c>
      <c r="P1921" s="3" t="str">
        <f>VLOOKUP($A:$A,[1]Sheet1!$A:$L,10,FALSE)</f>
        <v>No</v>
      </c>
      <c r="Q1921" s="3">
        <f>VLOOKUP($A:$A,[1]Sheet1!$A:$L,11,FALSE)</f>
        <v>79</v>
      </c>
    </row>
    <row r="1922" spans="1:17" x14ac:dyDescent="0.25">
      <c r="A1922" s="3" t="s">
        <v>7713</v>
      </c>
      <c r="B1922" s="3" t="s">
        <v>7711</v>
      </c>
      <c r="C1922" s="3" t="s">
        <v>7712</v>
      </c>
      <c r="D1922" s="3">
        <v>675716685362</v>
      </c>
      <c r="E1922" s="3">
        <v>111.89</v>
      </c>
      <c r="F1922" s="3">
        <v>95.75</v>
      </c>
      <c r="G1922" s="3" t="s">
        <v>11</v>
      </c>
      <c r="H1922" s="3" t="s">
        <v>12</v>
      </c>
      <c r="I1922" s="3">
        <f>VLOOKUP($A:$A,[1]Sheet1!$A:$L,3,FALSE)</f>
        <v>20.87</v>
      </c>
      <c r="J1922" s="3">
        <f>VLOOKUP($A:$A,[1]Sheet1!$A:$L,4,FALSE)</f>
        <v>20.87</v>
      </c>
      <c r="K1922" s="3">
        <f>VLOOKUP($A:$A,[1]Sheet1!$A:$L,5,FALSE)</f>
        <v>7.48</v>
      </c>
      <c r="L1922" s="3">
        <f>VLOOKUP($A:$A,[1]Sheet1!$A:$L,6,FALSE)</f>
        <v>1.89</v>
      </c>
      <c r="M1922" s="3">
        <f>VLOOKUP($A:$A,[1]Sheet1!$A:$L,7,FALSE)</f>
        <v>7.01</v>
      </c>
      <c r="N1922" s="3">
        <f>VLOOKUP($A:$A,[1]Sheet1!$A:$L,8,FALSE)</f>
        <v>7.42</v>
      </c>
      <c r="O1922" s="3" t="str">
        <f>VLOOKUP($A:$A,[1]Sheet1!$A:$L,9,FALSE)</f>
        <v>No</v>
      </c>
      <c r="P1922" s="3" t="str">
        <f>VLOOKUP($A:$A,[1]Sheet1!$A:$L,10,FALSE)</f>
        <v>No</v>
      </c>
      <c r="Q1922" s="3">
        <f>VLOOKUP($A:$A,[1]Sheet1!$A:$L,11,FALSE)</f>
        <v>79</v>
      </c>
    </row>
    <row r="1923" spans="1:17" x14ac:dyDescent="0.25">
      <c r="A1923" s="3" t="s">
        <v>8064</v>
      </c>
      <c r="B1923" s="3" t="s">
        <v>8062</v>
      </c>
      <c r="C1923" s="3" t="s">
        <v>8063</v>
      </c>
      <c r="D1923" s="3">
        <v>675716905118</v>
      </c>
      <c r="E1923" s="3">
        <v>53.69</v>
      </c>
      <c r="F1923" s="3">
        <v>38.630000000000003</v>
      </c>
      <c r="G1923" s="3" t="s">
        <v>11</v>
      </c>
      <c r="H1923" s="3" t="s">
        <v>12</v>
      </c>
      <c r="I1923" s="3">
        <f>VLOOKUP($A:$A,[1]Sheet1!$A:$L,3,FALSE)</f>
        <v>17.32</v>
      </c>
      <c r="J1923" s="3">
        <f>VLOOKUP($A:$A,[1]Sheet1!$A:$L,4,FALSE)</f>
        <v>22.05</v>
      </c>
      <c r="K1923" s="3">
        <f>VLOOKUP($A:$A,[1]Sheet1!$A:$L,5,FALSE)</f>
        <v>9.06</v>
      </c>
      <c r="L1923" s="3">
        <f>VLOOKUP($A:$A,[1]Sheet1!$A:$L,6,FALSE)</f>
        <v>2</v>
      </c>
      <c r="M1923" s="3">
        <f>VLOOKUP($A:$A,[1]Sheet1!$A:$L,7,FALSE)</f>
        <v>8.15</v>
      </c>
      <c r="N1923" s="3">
        <f>VLOOKUP($A:$A,[1]Sheet1!$A:$L,8,FALSE)</f>
        <v>8.59</v>
      </c>
      <c r="O1923" s="3" t="str">
        <f>VLOOKUP($A:$A,[1]Sheet1!$A:$L,9,FALSE)</f>
        <v>No</v>
      </c>
      <c r="P1923" s="3" t="str">
        <f>VLOOKUP($A:$A,[1]Sheet1!$A:$L,10,FALSE)</f>
        <v>No</v>
      </c>
      <c r="Q1923" s="3">
        <f>VLOOKUP($A:$A,[1]Sheet1!$A:$L,11,FALSE)</f>
        <v>79</v>
      </c>
    </row>
    <row r="1924" spans="1:17" x14ac:dyDescent="0.25">
      <c r="A1924" s="3" t="s">
        <v>8229</v>
      </c>
      <c r="B1924" s="3" t="s">
        <v>8227</v>
      </c>
      <c r="C1924" s="3" t="s">
        <v>8228</v>
      </c>
      <c r="D1924" s="3">
        <v>86569938510</v>
      </c>
      <c r="E1924" s="3">
        <v>84.99</v>
      </c>
      <c r="F1924" s="3">
        <v>50.39</v>
      </c>
      <c r="G1924" s="3" t="s">
        <v>11</v>
      </c>
      <c r="H1924" s="3" t="s">
        <v>12</v>
      </c>
      <c r="I1924" s="3">
        <f>VLOOKUP($A:$A,[1]Sheet1!$A:$L,3,FALSE)</f>
        <v>13.58</v>
      </c>
      <c r="J1924" s="3">
        <f>VLOOKUP($A:$A,[1]Sheet1!$A:$L,4,FALSE)</f>
        <v>18.7</v>
      </c>
      <c r="K1924" s="3">
        <f>VLOOKUP($A:$A,[1]Sheet1!$A:$L,5,FALSE)</f>
        <v>15.55</v>
      </c>
      <c r="L1924" s="3">
        <f>VLOOKUP($A:$A,[1]Sheet1!$A:$L,6,FALSE)</f>
        <v>2.29</v>
      </c>
      <c r="M1924" s="3">
        <f>VLOOKUP($A:$A,[1]Sheet1!$A:$L,7,FALSE)</f>
        <v>8.6999999999999993</v>
      </c>
      <c r="N1924" s="3">
        <f>VLOOKUP($A:$A,[1]Sheet1!$A:$L,8,FALSE)</f>
        <v>10.37</v>
      </c>
      <c r="O1924" s="3" t="str">
        <f>VLOOKUP($A:$A,[1]Sheet1!$A:$L,9,FALSE)</f>
        <v>No</v>
      </c>
      <c r="P1924" s="3" t="str">
        <f>VLOOKUP($A:$A,[1]Sheet1!$A:$L,10,FALSE)</f>
        <v>No</v>
      </c>
      <c r="Q1924" s="3">
        <f>VLOOKUP($A:$A,[1]Sheet1!$A:$L,11,FALSE)</f>
        <v>79</v>
      </c>
    </row>
    <row r="1925" spans="1:17" x14ac:dyDescent="0.25">
      <c r="A1925" s="3" t="s">
        <v>8235</v>
      </c>
      <c r="B1925" s="3" t="s">
        <v>8233</v>
      </c>
      <c r="C1925" s="3" t="s">
        <v>8234</v>
      </c>
      <c r="D1925" s="3">
        <v>86569938527</v>
      </c>
      <c r="E1925" s="3">
        <v>67.489999999999995</v>
      </c>
      <c r="F1925" s="3">
        <v>50.39</v>
      </c>
      <c r="G1925" s="3" t="s">
        <v>11</v>
      </c>
      <c r="H1925" s="3" t="s">
        <v>12</v>
      </c>
      <c r="I1925" s="3">
        <f>VLOOKUP($A:$A,[1]Sheet1!$A:$L,3,FALSE)</f>
        <v>13.58</v>
      </c>
      <c r="J1925" s="3">
        <f>VLOOKUP($A:$A,[1]Sheet1!$A:$L,4,FALSE)</f>
        <v>18.7</v>
      </c>
      <c r="K1925" s="3">
        <f>VLOOKUP($A:$A,[1]Sheet1!$A:$L,5,FALSE)</f>
        <v>15.55</v>
      </c>
      <c r="L1925" s="3">
        <f>VLOOKUP($A:$A,[1]Sheet1!$A:$L,6,FALSE)</f>
        <v>2.29</v>
      </c>
      <c r="M1925" s="3">
        <f>VLOOKUP($A:$A,[1]Sheet1!$A:$L,7,FALSE)</f>
        <v>8.6999999999999993</v>
      </c>
      <c r="N1925" s="3">
        <f>VLOOKUP($A:$A,[1]Sheet1!$A:$L,8,FALSE)</f>
        <v>10.37</v>
      </c>
      <c r="O1925" s="3" t="str">
        <f>VLOOKUP($A:$A,[1]Sheet1!$A:$L,9,FALSE)</f>
        <v>No</v>
      </c>
      <c r="P1925" s="3" t="str">
        <f>VLOOKUP($A:$A,[1]Sheet1!$A:$L,10,FALSE)</f>
        <v>No</v>
      </c>
      <c r="Q1925" s="3">
        <f>VLOOKUP($A:$A,[1]Sheet1!$A:$L,11,FALSE)</f>
        <v>79</v>
      </c>
    </row>
    <row r="1926" spans="1:17" x14ac:dyDescent="0.25">
      <c r="A1926" s="3" t="s">
        <v>9774</v>
      </c>
      <c r="B1926" s="3" t="s">
        <v>9772</v>
      </c>
      <c r="C1926" s="3" t="s">
        <v>9773</v>
      </c>
      <c r="D1926" s="3">
        <v>86569045652</v>
      </c>
      <c r="E1926" s="3">
        <v>63.09</v>
      </c>
      <c r="F1926" s="3">
        <v>45.28</v>
      </c>
      <c r="G1926" s="3" t="s">
        <v>11</v>
      </c>
      <c r="H1926" s="3" t="s">
        <v>12</v>
      </c>
      <c r="I1926" s="3">
        <f>VLOOKUP($A:$A,[1]Sheet1!$A:$L,3,FALSE)</f>
        <v>12.4</v>
      </c>
      <c r="J1926" s="3">
        <f>VLOOKUP($A:$A,[1]Sheet1!$A:$L,4,FALSE)</f>
        <v>26.77</v>
      </c>
      <c r="K1926" s="3">
        <f>VLOOKUP($A:$A,[1]Sheet1!$A:$L,5,FALSE)</f>
        <v>12.4</v>
      </c>
      <c r="L1926" s="3">
        <f>VLOOKUP($A:$A,[1]Sheet1!$A:$L,6,FALSE)</f>
        <v>2.38</v>
      </c>
      <c r="M1926" s="3">
        <f>VLOOKUP($A:$A,[1]Sheet1!$A:$L,7,FALSE)</f>
        <v>4.54</v>
      </c>
      <c r="N1926" s="3">
        <f>VLOOKUP($A:$A,[1]Sheet1!$A:$L,8,FALSE)</f>
        <v>6.37</v>
      </c>
      <c r="O1926" s="3" t="str">
        <f>VLOOKUP($A:$A,[1]Sheet1!$A:$L,9,FALSE)</f>
        <v>No</v>
      </c>
      <c r="P1926" s="3" t="str">
        <f>VLOOKUP($A:$A,[1]Sheet1!$A:$L,10,FALSE)</f>
        <v>No</v>
      </c>
      <c r="Q1926" s="3">
        <f>VLOOKUP($A:$A,[1]Sheet1!$A:$L,11,FALSE)</f>
        <v>79</v>
      </c>
    </row>
    <row r="1927" spans="1:17" x14ac:dyDescent="0.25">
      <c r="A1927" s="3" t="s">
        <v>9777</v>
      </c>
      <c r="B1927" s="3" t="s">
        <v>9775</v>
      </c>
      <c r="C1927" s="3" t="s">
        <v>9776</v>
      </c>
      <c r="D1927" s="3">
        <v>86569045669</v>
      </c>
      <c r="E1927" s="3">
        <v>61.79</v>
      </c>
      <c r="F1927" s="3">
        <v>45.28</v>
      </c>
      <c r="G1927" s="3" t="s">
        <v>11</v>
      </c>
      <c r="H1927" s="3" t="s">
        <v>12</v>
      </c>
      <c r="I1927" s="3">
        <f>VLOOKUP($A:$A,[1]Sheet1!$A:$L,3,FALSE)</f>
        <v>12.4</v>
      </c>
      <c r="J1927" s="3">
        <f>VLOOKUP($A:$A,[1]Sheet1!$A:$L,4,FALSE)</f>
        <v>26.77</v>
      </c>
      <c r="K1927" s="3">
        <f>VLOOKUP($A:$A,[1]Sheet1!$A:$L,5,FALSE)</f>
        <v>12.4</v>
      </c>
      <c r="L1927" s="3">
        <f>VLOOKUP($A:$A,[1]Sheet1!$A:$L,6,FALSE)</f>
        <v>2.38</v>
      </c>
      <c r="M1927" s="3">
        <f>VLOOKUP($A:$A,[1]Sheet1!$A:$L,7,FALSE)</f>
        <v>4.54</v>
      </c>
      <c r="N1927" s="3">
        <f>VLOOKUP($A:$A,[1]Sheet1!$A:$L,8,FALSE)</f>
        <v>6.37</v>
      </c>
      <c r="O1927" s="3" t="str">
        <f>VLOOKUP($A:$A,[1]Sheet1!$A:$L,9,FALSE)</f>
        <v>No</v>
      </c>
      <c r="P1927" s="3" t="str">
        <f>VLOOKUP($A:$A,[1]Sheet1!$A:$L,10,FALSE)</f>
        <v>No</v>
      </c>
      <c r="Q1927" s="3">
        <f>VLOOKUP($A:$A,[1]Sheet1!$A:$L,11,FALSE)</f>
        <v>79</v>
      </c>
    </row>
    <row r="1928" spans="1:17" x14ac:dyDescent="0.25">
      <c r="A1928" s="3" t="s">
        <v>9807</v>
      </c>
      <c r="B1928" s="3" t="s">
        <v>9805</v>
      </c>
      <c r="C1928" s="3" t="s">
        <v>9806</v>
      </c>
      <c r="D1928" s="3">
        <v>86569061256</v>
      </c>
      <c r="E1928" s="3">
        <v>58.19</v>
      </c>
      <c r="F1928" s="3">
        <v>42.83</v>
      </c>
      <c r="G1928" s="3" t="s">
        <v>11</v>
      </c>
      <c r="H1928" s="3" t="s">
        <v>12</v>
      </c>
      <c r="I1928" s="3">
        <f>VLOOKUP($A:$A,[1]Sheet1!$A:$L,3,FALSE)</f>
        <v>17.72</v>
      </c>
      <c r="J1928" s="3">
        <f>VLOOKUP($A:$A,[1]Sheet1!$A:$L,4,FALSE)</f>
        <v>22.05</v>
      </c>
      <c r="K1928" s="3">
        <f>VLOOKUP($A:$A,[1]Sheet1!$A:$L,5,FALSE)</f>
        <v>9.06</v>
      </c>
      <c r="L1928" s="3">
        <f>VLOOKUP($A:$A,[1]Sheet1!$A:$L,6,FALSE)</f>
        <v>2.0499999999999998</v>
      </c>
      <c r="M1928" s="3">
        <f>VLOOKUP($A:$A,[1]Sheet1!$A:$L,7,FALSE)</f>
        <v>8.81</v>
      </c>
      <c r="N1928" s="3">
        <f>VLOOKUP($A:$A,[1]Sheet1!$A:$L,8,FALSE)</f>
        <v>7.93</v>
      </c>
      <c r="O1928" s="3" t="str">
        <f>VLOOKUP($A:$A,[1]Sheet1!$A:$L,9,FALSE)</f>
        <v>No</v>
      </c>
      <c r="P1928" s="3" t="str">
        <f>VLOOKUP($A:$A,[1]Sheet1!$A:$L,10,FALSE)</f>
        <v>No</v>
      </c>
      <c r="Q1928" s="3">
        <f>VLOOKUP($A:$A,[1]Sheet1!$A:$L,11,FALSE)</f>
        <v>79</v>
      </c>
    </row>
    <row r="1929" spans="1:17" x14ac:dyDescent="0.25">
      <c r="A1929" s="3" t="s">
        <v>9810</v>
      </c>
      <c r="B1929" s="3" t="s">
        <v>9808</v>
      </c>
      <c r="C1929" s="3" t="s">
        <v>9809</v>
      </c>
      <c r="D1929" s="3">
        <v>86569063595</v>
      </c>
      <c r="E1929" s="3">
        <v>58.19</v>
      </c>
      <c r="F1929" s="3">
        <v>42.83</v>
      </c>
      <c r="G1929" s="3" t="s">
        <v>11</v>
      </c>
      <c r="H1929" s="3" t="s">
        <v>12</v>
      </c>
      <c r="I1929" s="3">
        <f>VLOOKUP($A:$A,[1]Sheet1!$A:$L,3,FALSE)</f>
        <v>17.72</v>
      </c>
      <c r="J1929" s="3">
        <f>VLOOKUP($A:$A,[1]Sheet1!$A:$L,4,FALSE)</f>
        <v>22.05</v>
      </c>
      <c r="K1929" s="3">
        <f>VLOOKUP($A:$A,[1]Sheet1!$A:$L,5,FALSE)</f>
        <v>9.06</v>
      </c>
      <c r="L1929" s="3">
        <f>VLOOKUP($A:$A,[1]Sheet1!$A:$L,6,FALSE)</f>
        <v>2.0499999999999998</v>
      </c>
      <c r="M1929" s="3">
        <f>VLOOKUP($A:$A,[1]Sheet1!$A:$L,7,FALSE)</f>
        <v>8.81</v>
      </c>
      <c r="N1929" s="3">
        <f>VLOOKUP($A:$A,[1]Sheet1!$A:$L,8,FALSE)</f>
        <v>7.93</v>
      </c>
      <c r="O1929" s="3" t="str">
        <f>VLOOKUP($A:$A,[1]Sheet1!$A:$L,9,FALSE)</f>
        <v>No</v>
      </c>
      <c r="P1929" s="3" t="str">
        <f>VLOOKUP($A:$A,[1]Sheet1!$A:$L,10,FALSE)</f>
        <v>No</v>
      </c>
      <c r="Q1929" s="3">
        <f>VLOOKUP($A:$A,[1]Sheet1!$A:$L,11,FALSE)</f>
        <v>79</v>
      </c>
    </row>
    <row r="1930" spans="1:17" x14ac:dyDescent="0.25">
      <c r="A1930" s="3" t="s">
        <v>9813</v>
      </c>
      <c r="B1930" s="3" t="s">
        <v>9811</v>
      </c>
      <c r="C1930" s="3" t="s">
        <v>9812</v>
      </c>
      <c r="D1930" s="3">
        <v>86569063670</v>
      </c>
      <c r="E1930" s="3">
        <v>64.69</v>
      </c>
      <c r="F1930" s="3">
        <v>48.87</v>
      </c>
      <c r="G1930" s="3" t="s">
        <v>11</v>
      </c>
      <c r="H1930" s="3" t="s">
        <v>12</v>
      </c>
      <c r="I1930" s="3">
        <f>VLOOKUP($A:$A,[1]Sheet1!$A:$L,3,FALSE)</f>
        <v>17.72</v>
      </c>
      <c r="J1930" s="3">
        <f>VLOOKUP($A:$A,[1]Sheet1!$A:$L,4,FALSE)</f>
        <v>22.05</v>
      </c>
      <c r="K1930" s="3">
        <f>VLOOKUP($A:$A,[1]Sheet1!$A:$L,5,FALSE)</f>
        <v>9.84</v>
      </c>
      <c r="L1930" s="3">
        <f>VLOOKUP($A:$A,[1]Sheet1!$A:$L,6,FALSE)</f>
        <v>2.2200000000000002</v>
      </c>
      <c r="M1930" s="3">
        <f>VLOOKUP($A:$A,[1]Sheet1!$A:$L,7,FALSE)</f>
        <v>11.01</v>
      </c>
      <c r="N1930" s="3">
        <f>VLOOKUP($A:$A,[1]Sheet1!$A:$L,8,FALSE)</f>
        <v>8.59</v>
      </c>
      <c r="O1930" s="3" t="str">
        <f>VLOOKUP($A:$A,[1]Sheet1!$A:$L,9,FALSE)</f>
        <v>No</v>
      </c>
      <c r="P1930" s="3" t="str">
        <f>VLOOKUP($A:$A,[1]Sheet1!$A:$L,10,FALSE)</f>
        <v>No</v>
      </c>
      <c r="Q1930" s="3">
        <f>VLOOKUP($A:$A,[1]Sheet1!$A:$L,11,FALSE)</f>
        <v>79</v>
      </c>
    </row>
    <row r="1931" spans="1:17" x14ac:dyDescent="0.25">
      <c r="A1931" s="3" t="s">
        <v>9816</v>
      </c>
      <c r="B1931" s="3" t="s">
        <v>9814</v>
      </c>
      <c r="C1931" s="3" t="s">
        <v>9815</v>
      </c>
      <c r="D1931" s="3">
        <v>86569068651</v>
      </c>
      <c r="E1931" s="3">
        <v>58.19</v>
      </c>
      <c r="F1931" s="3">
        <v>42.83</v>
      </c>
      <c r="G1931" s="3" t="s">
        <v>11</v>
      </c>
      <c r="H1931" s="3" t="s">
        <v>12</v>
      </c>
      <c r="I1931" s="3">
        <f>VLOOKUP($A:$A,[1]Sheet1!$A:$L,3,FALSE)</f>
        <v>17.72</v>
      </c>
      <c r="J1931" s="3">
        <f>VLOOKUP($A:$A,[1]Sheet1!$A:$L,4,FALSE)</f>
        <v>22.05</v>
      </c>
      <c r="K1931" s="3">
        <f>VLOOKUP($A:$A,[1]Sheet1!$A:$L,5,FALSE)</f>
        <v>9.06</v>
      </c>
      <c r="L1931" s="3">
        <f>VLOOKUP($A:$A,[1]Sheet1!$A:$L,6,FALSE)</f>
        <v>2.0499999999999998</v>
      </c>
      <c r="M1931" s="3">
        <f>VLOOKUP($A:$A,[1]Sheet1!$A:$L,7,FALSE)</f>
        <v>8.81</v>
      </c>
      <c r="N1931" s="3">
        <f>VLOOKUP($A:$A,[1]Sheet1!$A:$L,8,FALSE)</f>
        <v>7.93</v>
      </c>
      <c r="O1931" s="3" t="str">
        <f>VLOOKUP($A:$A,[1]Sheet1!$A:$L,9,FALSE)</f>
        <v>No</v>
      </c>
      <c r="P1931" s="3" t="str">
        <f>VLOOKUP($A:$A,[1]Sheet1!$A:$L,10,FALSE)</f>
        <v>No</v>
      </c>
      <c r="Q1931" s="3">
        <f>VLOOKUP($A:$A,[1]Sheet1!$A:$L,11,FALSE)</f>
        <v>79</v>
      </c>
    </row>
    <row r="1932" spans="1:17" x14ac:dyDescent="0.25">
      <c r="A1932" s="3" t="s">
        <v>9912</v>
      </c>
      <c r="B1932" s="3" t="s">
        <v>9910</v>
      </c>
      <c r="C1932" s="3" t="s">
        <v>9911</v>
      </c>
      <c r="D1932" s="3">
        <v>675716905095</v>
      </c>
      <c r="E1932" s="3">
        <v>53.69</v>
      </c>
      <c r="F1932" s="3">
        <v>38.630000000000003</v>
      </c>
      <c r="G1932" s="3" t="s">
        <v>11</v>
      </c>
      <c r="H1932" s="3" t="s">
        <v>12</v>
      </c>
      <c r="I1932" s="3">
        <f>VLOOKUP($A:$A,[1]Sheet1!$A:$L,3,FALSE)</f>
        <v>17.32</v>
      </c>
      <c r="J1932" s="3">
        <f>VLOOKUP($A:$A,[1]Sheet1!$A:$L,4,FALSE)</f>
        <v>22.05</v>
      </c>
      <c r="K1932" s="3">
        <f>VLOOKUP($A:$A,[1]Sheet1!$A:$L,5,FALSE)</f>
        <v>9.06</v>
      </c>
      <c r="L1932" s="3">
        <f>VLOOKUP($A:$A,[1]Sheet1!$A:$L,6,FALSE)</f>
        <v>2</v>
      </c>
      <c r="M1932" s="3">
        <f>VLOOKUP($A:$A,[1]Sheet1!$A:$L,7,FALSE)</f>
        <v>8.15</v>
      </c>
      <c r="N1932" s="3">
        <f>VLOOKUP($A:$A,[1]Sheet1!$A:$L,8,FALSE)</f>
        <v>8.59</v>
      </c>
      <c r="O1932" s="3" t="str">
        <f>VLOOKUP($A:$A,[1]Sheet1!$A:$L,9,FALSE)</f>
        <v>No</v>
      </c>
      <c r="P1932" s="3" t="str">
        <f>VLOOKUP($A:$A,[1]Sheet1!$A:$L,10,FALSE)</f>
        <v>No</v>
      </c>
      <c r="Q1932" s="3">
        <f>VLOOKUP($A:$A,[1]Sheet1!$A:$L,11,FALSE)</f>
        <v>79</v>
      </c>
    </row>
    <row r="1933" spans="1:17" x14ac:dyDescent="0.25">
      <c r="A1933" s="3" t="s">
        <v>9966</v>
      </c>
      <c r="B1933" s="3" t="s">
        <v>9964</v>
      </c>
      <c r="C1933" s="3" t="s">
        <v>9965</v>
      </c>
      <c r="D1933" s="3">
        <v>86569045041</v>
      </c>
      <c r="E1933" s="3">
        <v>104.99</v>
      </c>
      <c r="F1933" s="3">
        <v>91.12</v>
      </c>
      <c r="G1933" s="3" t="s">
        <v>11</v>
      </c>
      <c r="H1933" s="3" t="s">
        <v>12</v>
      </c>
      <c r="I1933" s="3">
        <f>VLOOKUP($A:$A,[1]Sheet1!$A:$L,3,FALSE)</f>
        <v>20.47</v>
      </c>
      <c r="J1933" s="3">
        <f>VLOOKUP($A:$A,[1]Sheet1!$A:$L,4,FALSE)</f>
        <v>20.47</v>
      </c>
      <c r="K1933" s="3">
        <f>VLOOKUP($A:$A,[1]Sheet1!$A:$L,5,FALSE)</f>
        <v>7.09</v>
      </c>
      <c r="L1933" s="3">
        <f>VLOOKUP($A:$A,[1]Sheet1!$A:$L,6,FALSE)</f>
        <v>1.72</v>
      </c>
      <c r="M1933" s="3">
        <f>VLOOKUP($A:$A,[1]Sheet1!$A:$L,7,FALSE)</f>
        <v>7.18</v>
      </c>
      <c r="N1933" s="3">
        <f>VLOOKUP($A:$A,[1]Sheet1!$A:$L,8,FALSE)</f>
        <v>9.49</v>
      </c>
      <c r="O1933" s="3" t="str">
        <f>VLOOKUP($A:$A,[1]Sheet1!$A:$L,9,FALSE)</f>
        <v>No</v>
      </c>
      <c r="P1933" s="3" t="str">
        <f>VLOOKUP($A:$A,[1]Sheet1!$A:$L,10,FALSE)</f>
        <v>No</v>
      </c>
      <c r="Q1933" s="3">
        <f>VLOOKUP($A:$A,[1]Sheet1!$A:$L,11,FALSE)</f>
        <v>79</v>
      </c>
    </row>
    <row r="1934" spans="1:17" x14ac:dyDescent="0.25">
      <c r="A1934" s="3" t="s">
        <v>10284</v>
      </c>
      <c r="B1934" s="3" t="s">
        <v>10282</v>
      </c>
      <c r="C1934" s="3" t="s">
        <v>10283</v>
      </c>
      <c r="D1934" s="3">
        <v>86569212436</v>
      </c>
      <c r="E1934" s="3">
        <v>41.69</v>
      </c>
      <c r="F1934" s="3">
        <v>26.71</v>
      </c>
      <c r="G1934" s="3" t="s">
        <v>11</v>
      </c>
      <c r="H1934" s="3" t="s">
        <v>12</v>
      </c>
      <c r="I1934" s="3">
        <f>VLOOKUP($A:$A,[1]Sheet1!$A:$L,3,FALSE)</f>
        <v>12.6</v>
      </c>
      <c r="J1934" s="3">
        <f>VLOOKUP($A:$A,[1]Sheet1!$A:$L,4,FALSE)</f>
        <v>3.41</v>
      </c>
      <c r="K1934" s="3">
        <f>VLOOKUP($A:$A,[1]Sheet1!$A:$L,5,FALSE)</f>
        <v>15.35</v>
      </c>
      <c r="L1934" s="3">
        <f>VLOOKUP($A:$A,[1]Sheet1!$A:$L,6,FALSE)</f>
        <v>0.38</v>
      </c>
      <c r="M1934" s="3">
        <f>VLOOKUP($A:$A,[1]Sheet1!$A:$L,7,FALSE)</f>
        <v>3.52</v>
      </c>
      <c r="N1934" s="3">
        <f>VLOOKUP($A:$A,[1]Sheet1!$A:$L,8,FALSE)</f>
        <v>4.07</v>
      </c>
      <c r="O1934" s="3" t="str">
        <f>VLOOKUP($A:$A,[1]Sheet1!$A:$L,9,FALSE)</f>
        <v>No</v>
      </c>
      <c r="P1934" s="3" t="str">
        <f>VLOOKUP($A:$A,[1]Sheet1!$A:$L,10,FALSE)</f>
        <v>No</v>
      </c>
      <c r="Q1934" s="3">
        <f>VLOOKUP($A:$A,[1]Sheet1!$A:$L,11,FALSE)</f>
        <v>79</v>
      </c>
    </row>
    <row r="1935" spans="1:17" x14ac:dyDescent="0.25">
      <c r="A1935" s="3" t="s">
        <v>10287</v>
      </c>
      <c r="B1935" s="3" t="s">
        <v>10285</v>
      </c>
      <c r="C1935" s="3" t="s">
        <v>10286</v>
      </c>
      <c r="D1935" s="3">
        <v>86569212429</v>
      </c>
      <c r="E1935" s="3">
        <v>36.79</v>
      </c>
      <c r="F1935" s="3">
        <v>21.67</v>
      </c>
      <c r="G1935" s="3" t="s">
        <v>11</v>
      </c>
      <c r="H1935" s="3" t="s">
        <v>12</v>
      </c>
      <c r="I1935" s="3">
        <f>VLOOKUP($A:$A,[1]Sheet1!$A:$L,3,FALSE)</f>
        <v>14.57</v>
      </c>
      <c r="J1935" s="3">
        <f>VLOOKUP($A:$A,[1]Sheet1!$A:$L,4,FALSE)</f>
        <v>4</v>
      </c>
      <c r="K1935" s="3">
        <f>VLOOKUP($A:$A,[1]Sheet1!$A:$L,5,FALSE)</f>
        <v>11.02</v>
      </c>
      <c r="L1935" s="3">
        <f>VLOOKUP($A:$A,[1]Sheet1!$A:$L,6,FALSE)</f>
        <v>0.37</v>
      </c>
      <c r="M1935" s="3">
        <f>VLOOKUP($A:$A,[1]Sheet1!$A:$L,7,FALSE)</f>
        <v>1.17</v>
      </c>
      <c r="N1935" s="3">
        <f>VLOOKUP($A:$A,[1]Sheet1!$A:$L,8,FALSE)</f>
        <v>3.73</v>
      </c>
      <c r="O1935" s="3" t="str">
        <f>VLOOKUP($A:$A,[1]Sheet1!$A:$L,9,FALSE)</f>
        <v>No</v>
      </c>
      <c r="P1935" s="3" t="str">
        <f>VLOOKUP($A:$A,[1]Sheet1!$A:$L,10,FALSE)</f>
        <v>No</v>
      </c>
      <c r="Q1935" s="3">
        <f>VLOOKUP($A:$A,[1]Sheet1!$A:$L,11,FALSE)</f>
        <v>79</v>
      </c>
    </row>
    <row r="1936" spans="1:17" x14ac:dyDescent="0.25">
      <c r="A1936" s="3" t="s">
        <v>10869</v>
      </c>
      <c r="B1936" s="3" t="s">
        <v>10867</v>
      </c>
      <c r="C1936" s="3" t="s">
        <v>10868</v>
      </c>
      <c r="D1936" s="3">
        <v>86569271938</v>
      </c>
      <c r="E1936" s="3">
        <v>59.09</v>
      </c>
      <c r="F1936" s="3">
        <v>42.83</v>
      </c>
      <c r="G1936" s="3" t="s">
        <v>11</v>
      </c>
      <c r="H1936" s="3" t="s">
        <v>12</v>
      </c>
      <c r="I1936" s="3">
        <f>VLOOKUP($A:$A,[1]Sheet1!$A:$L,3,FALSE)</f>
        <v>18.5</v>
      </c>
      <c r="J1936" s="3">
        <f>VLOOKUP($A:$A,[1]Sheet1!$A:$L,4,FALSE)</f>
        <v>22.05</v>
      </c>
      <c r="K1936" s="3">
        <f>VLOOKUP($A:$A,[1]Sheet1!$A:$L,5,FALSE)</f>
        <v>8.66</v>
      </c>
      <c r="L1936" s="3">
        <f>VLOOKUP($A:$A,[1]Sheet1!$A:$L,6,FALSE)</f>
        <v>2.0499999999999998</v>
      </c>
      <c r="M1936" s="3">
        <f>VLOOKUP($A:$A,[1]Sheet1!$A:$L,7,FALSE)</f>
        <v>5.88</v>
      </c>
      <c r="N1936" s="3">
        <f>VLOOKUP($A:$A,[1]Sheet1!$A:$L,8,FALSE)</f>
        <v>8.83</v>
      </c>
      <c r="O1936" s="3" t="str">
        <f>VLOOKUP($A:$A,[1]Sheet1!$A:$L,9,FALSE)</f>
        <v>No</v>
      </c>
      <c r="P1936" s="3" t="str">
        <f>VLOOKUP($A:$A,[1]Sheet1!$A:$L,10,FALSE)</f>
        <v>No</v>
      </c>
      <c r="Q1936" s="3">
        <f>VLOOKUP($A:$A,[1]Sheet1!$A:$L,11,FALSE)</f>
        <v>79</v>
      </c>
    </row>
    <row r="1937" spans="1:17" x14ac:dyDescent="0.25">
      <c r="A1937" s="3" t="s">
        <v>11166</v>
      </c>
      <c r="B1937" s="3" t="s">
        <v>11164</v>
      </c>
      <c r="C1937" s="3" t="s">
        <v>11165</v>
      </c>
      <c r="D1937" s="3">
        <v>86569271921</v>
      </c>
      <c r="E1937" s="3">
        <v>51.39</v>
      </c>
      <c r="F1937" s="3">
        <v>36.22</v>
      </c>
      <c r="G1937" s="3" t="s">
        <v>11</v>
      </c>
      <c r="H1937" s="3" t="s">
        <v>12</v>
      </c>
      <c r="I1937" s="3">
        <f>VLOOKUP($A:$A,[1]Sheet1!$A:$L,3,FALSE)</f>
        <v>18.5</v>
      </c>
      <c r="J1937" s="3">
        <f>VLOOKUP($A:$A,[1]Sheet1!$A:$L,4,FALSE)</f>
        <v>22.05</v>
      </c>
      <c r="K1937" s="3">
        <f>VLOOKUP($A:$A,[1]Sheet1!$A:$L,5,FALSE)</f>
        <v>8.27</v>
      </c>
      <c r="L1937" s="3">
        <f>VLOOKUP($A:$A,[1]Sheet1!$A:$L,6,FALSE)</f>
        <v>1.95</v>
      </c>
      <c r="M1937" s="3">
        <f>VLOOKUP($A:$A,[1]Sheet1!$A:$L,7,FALSE)</f>
        <v>4.78</v>
      </c>
      <c r="N1937" s="3">
        <f>VLOOKUP($A:$A,[1]Sheet1!$A:$L,8,FALSE)</f>
        <v>7.73</v>
      </c>
      <c r="O1937" s="3" t="str">
        <f>VLOOKUP($A:$A,[1]Sheet1!$A:$L,9,FALSE)</f>
        <v>No</v>
      </c>
      <c r="P1937" s="3" t="str">
        <f>VLOOKUP($A:$A,[1]Sheet1!$A:$L,10,FALSE)</f>
        <v>No</v>
      </c>
      <c r="Q1937" s="3">
        <f>VLOOKUP($A:$A,[1]Sheet1!$A:$L,11,FALSE)</f>
        <v>79</v>
      </c>
    </row>
    <row r="1938" spans="1:17" x14ac:dyDescent="0.25">
      <c r="A1938" s="3" t="s">
        <v>11256</v>
      </c>
      <c r="B1938" s="3" t="s">
        <v>11254</v>
      </c>
      <c r="C1938" s="3" t="s">
        <v>11255</v>
      </c>
      <c r="D1938" s="3">
        <v>86569301062</v>
      </c>
      <c r="E1938" s="3">
        <v>57.99</v>
      </c>
      <c r="F1938" s="3">
        <v>43.78</v>
      </c>
      <c r="G1938" s="3" t="s">
        <v>11</v>
      </c>
      <c r="H1938" s="3" t="s">
        <v>12</v>
      </c>
      <c r="I1938" s="3">
        <f>VLOOKUP($A:$A,[1]Sheet1!$A:$L,3,FALSE)</f>
        <v>5.12</v>
      </c>
      <c r="J1938" s="3">
        <f>VLOOKUP($A:$A,[1]Sheet1!$A:$L,4,FALSE)</f>
        <v>28.74</v>
      </c>
      <c r="K1938" s="3">
        <f>VLOOKUP($A:$A,[1]Sheet1!$A:$L,5,FALSE)</f>
        <v>18.309999999999999</v>
      </c>
      <c r="L1938" s="3">
        <f>VLOOKUP($A:$A,[1]Sheet1!$A:$L,6,FALSE)</f>
        <v>1.56</v>
      </c>
      <c r="M1938" s="3">
        <f>VLOOKUP($A:$A,[1]Sheet1!$A:$L,7,FALSE)</f>
        <v>2.91</v>
      </c>
      <c r="N1938" s="3">
        <f>VLOOKUP($A:$A,[1]Sheet1!$A:$L,8,FALSE)</f>
        <v>4.2699999999999996</v>
      </c>
      <c r="O1938" s="3" t="str">
        <f>VLOOKUP($A:$A,[1]Sheet1!$A:$L,9,FALSE)</f>
        <v>No</v>
      </c>
      <c r="P1938" s="3" t="str">
        <f>VLOOKUP($A:$A,[1]Sheet1!$A:$L,10,FALSE)</f>
        <v>No</v>
      </c>
      <c r="Q1938" s="3">
        <f>VLOOKUP($A:$A,[1]Sheet1!$A:$L,11,FALSE)</f>
        <v>79</v>
      </c>
    </row>
    <row r="1939" spans="1:17" x14ac:dyDescent="0.25">
      <c r="A1939" s="3" t="s">
        <v>12204</v>
      </c>
      <c r="B1939" s="3" t="s">
        <v>12202</v>
      </c>
      <c r="C1939" s="3" t="s">
        <v>12203</v>
      </c>
      <c r="D1939" s="3">
        <v>86569262387</v>
      </c>
      <c r="E1939" s="3">
        <v>50.39</v>
      </c>
      <c r="F1939" s="3">
        <v>36.22</v>
      </c>
      <c r="G1939" s="3" t="s">
        <v>11</v>
      </c>
      <c r="H1939" s="3" t="s">
        <v>12</v>
      </c>
      <c r="I1939" s="3">
        <f>VLOOKUP($A:$A,[1]Sheet1!$A:$L,3,FALSE)</f>
        <v>11.42</v>
      </c>
      <c r="J1939" s="3">
        <f>VLOOKUP($A:$A,[1]Sheet1!$A:$L,4,FALSE)</f>
        <v>6.36</v>
      </c>
      <c r="K1939" s="3">
        <f>VLOOKUP($A:$A,[1]Sheet1!$A:$L,5,FALSE)</f>
        <v>7.48</v>
      </c>
      <c r="L1939" s="3">
        <f>VLOOKUP($A:$A,[1]Sheet1!$A:$L,6,FALSE)</f>
        <v>0.31</v>
      </c>
      <c r="M1939" s="3">
        <f>VLOOKUP($A:$A,[1]Sheet1!$A:$L,7,FALSE)</f>
        <v>3.99</v>
      </c>
      <c r="N1939" s="3">
        <f>VLOOKUP($A:$A,[1]Sheet1!$A:$L,8,FALSE)</f>
        <v>4.22</v>
      </c>
      <c r="O1939" s="3" t="str">
        <f>VLOOKUP($A:$A,[1]Sheet1!$A:$L,9,FALSE)</f>
        <v>No</v>
      </c>
      <c r="P1939" s="3" t="str">
        <f>VLOOKUP($A:$A,[1]Sheet1!$A:$L,10,FALSE)</f>
        <v>No</v>
      </c>
      <c r="Q1939" s="3">
        <f>VLOOKUP($A:$A,[1]Sheet1!$A:$L,11,FALSE)</f>
        <v>79</v>
      </c>
    </row>
    <row r="1940" spans="1:17" x14ac:dyDescent="0.25">
      <c r="A1940" s="3" t="s">
        <v>12522</v>
      </c>
      <c r="B1940" s="3" t="s">
        <v>12520</v>
      </c>
      <c r="C1940" s="3" t="s">
        <v>12521</v>
      </c>
      <c r="D1940" s="3">
        <v>86569288882</v>
      </c>
      <c r="E1940" s="3">
        <v>45.59</v>
      </c>
      <c r="F1940" s="3">
        <v>30.7</v>
      </c>
      <c r="G1940" s="3" t="s">
        <v>11</v>
      </c>
      <c r="H1940" s="3" t="s">
        <v>12</v>
      </c>
      <c r="I1940" s="3">
        <f>VLOOKUP($A:$A,[1]Sheet1!$A:$L,3,FALSE)</f>
        <v>20.87</v>
      </c>
      <c r="J1940" s="3">
        <f>VLOOKUP($A:$A,[1]Sheet1!$A:$L,4,FALSE)</f>
        <v>22.83</v>
      </c>
      <c r="K1940" s="3">
        <f>VLOOKUP($A:$A,[1]Sheet1!$A:$L,5,FALSE)</f>
        <v>6.69</v>
      </c>
      <c r="L1940" s="3">
        <f>VLOOKUP($A:$A,[1]Sheet1!$A:$L,6,FALSE)</f>
        <v>1.85</v>
      </c>
      <c r="M1940" s="3">
        <f>VLOOKUP($A:$A,[1]Sheet1!$A:$L,7,FALSE)</f>
        <v>4.1900000000000004</v>
      </c>
      <c r="N1940" s="3">
        <f>VLOOKUP($A:$A,[1]Sheet1!$A:$L,8,FALSE)</f>
        <v>7.89</v>
      </c>
      <c r="O1940" s="3" t="str">
        <f>VLOOKUP($A:$A,[1]Sheet1!$A:$L,9,FALSE)</f>
        <v>No</v>
      </c>
      <c r="P1940" s="3" t="str">
        <f>VLOOKUP($A:$A,[1]Sheet1!$A:$L,10,FALSE)</f>
        <v>No</v>
      </c>
      <c r="Q1940" s="3">
        <f>VLOOKUP($A:$A,[1]Sheet1!$A:$L,11,FALSE)</f>
        <v>79</v>
      </c>
    </row>
    <row r="1941" spans="1:17" x14ac:dyDescent="0.25">
      <c r="A1941" s="3" t="s">
        <v>12801</v>
      </c>
      <c r="B1941" s="3" t="s">
        <v>12799</v>
      </c>
      <c r="C1941" s="3" t="s">
        <v>12800</v>
      </c>
      <c r="D1941" s="3">
        <v>86569252296</v>
      </c>
      <c r="E1941" s="3">
        <v>123.99</v>
      </c>
      <c r="F1941" s="3">
        <v>103.94</v>
      </c>
      <c r="G1941" s="3" t="s">
        <v>11</v>
      </c>
      <c r="H1941" s="3" t="s">
        <v>12</v>
      </c>
      <c r="I1941" s="3">
        <f>VLOOKUP($A:$A,[1]Sheet1!$A:$L,3,FALSE)</f>
        <v>15.75</v>
      </c>
      <c r="J1941" s="3">
        <f>VLOOKUP($A:$A,[1]Sheet1!$A:$L,4,FALSE)</f>
        <v>18.899999999999999</v>
      </c>
      <c r="K1941" s="3">
        <f>VLOOKUP($A:$A,[1]Sheet1!$A:$L,5,FALSE)</f>
        <v>13.78</v>
      </c>
      <c r="L1941" s="3">
        <f>VLOOKUP($A:$A,[1]Sheet1!$A:$L,6,FALSE)</f>
        <v>2.37</v>
      </c>
      <c r="M1941" s="3">
        <f>VLOOKUP($A:$A,[1]Sheet1!$A:$L,7,FALSE)</f>
        <v>18.829999999999998</v>
      </c>
      <c r="N1941" s="3">
        <f>VLOOKUP($A:$A,[1]Sheet1!$A:$L,8,FALSE)</f>
        <v>21.25</v>
      </c>
      <c r="O1941" s="3" t="str">
        <f>VLOOKUP($A:$A,[1]Sheet1!$A:$L,9,FALSE)</f>
        <v>No</v>
      </c>
      <c r="P1941" s="3" t="str">
        <f>VLOOKUP($A:$A,[1]Sheet1!$A:$L,10,FALSE)</f>
        <v>No</v>
      </c>
      <c r="Q1941" s="3">
        <f>VLOOKUP($A:$A,[1]Sheet1!$A:$L,11,FALSE)</f>
        <v>79</v>
      </c>
    </row>
    <row r="1942" spans="1:17" x14ac:dyDescent="0.25">
      <c r="A1942" s="3" t="s">
        <v>12804</v>
      </c>
      <c r="B1942" s="3" t="s">
        <v>12802</v>
      </c>
      <c r="C1942" s="3" t="s">
        <v>12803</v>
      </c>
      <c r="D1942" s="3">
        <v>86569252302</v>
      </c>
      <c r="E1942" s="3">
        <v>123.99</v>
      </c>
      <c r="F1942" s="3">
        <v>103.94</v>
      </c>
      <c r="G1942" s="3" t="s">
        <v>11</v>
      </c>
      <c r="H1942" s="3" t="s">
        <v>12</v>
      </c>
      <c r="I1942" s="3">
        <f>VLOOKUP($A:$A,[1]Sheet1!$A:$L,3,FALSE)</f>
        <v>15.75</v>
      </c>
      <c r="J1942" s="3">
        <f>VLOOKUP($A:$A,[1]Sheet1!$A:$L,4,FALSE)</f>
        <v>18.899999999999999</v>
      </c>
      <c r="K1942" s="3">
        <f>VLOOKUP($A:$A,[1]Sheet1!$A:$L,5,FALSE)</f>
        <v>13.78</v>
      </c>
      <c r="L1942" s="3">
        <f>VLOOKUP($A:$A,[1]Sheet1!$A:$L,6,FALSE)</f>
        <v>2.37</v>
      </c>
      <c r="M1942" s="3">
        <f>VLOOKUP($A:$A,[1]Sheet1!$A:$L,7,FALSE)</f>
        <v>18.829999999999998</v>
      </c>
      <c r="N1942" s="3">
        <f>VLOOKUP($A:$A,[1]Sheet1!$A:$L,8,FALSE)</f>
        <v>21.25</v>
      </c>
      <c r="O1942" s="3" t="str">
        <f>VLOOKUP($A:$A,[1]Sheet1!$A:$L,9,FALSE)</f>
        <v>No</v>
      </c>
      <c r="P1942" s="3" t="str">
        <f>VLOOKUP($A:$A,[1]Sheet1!$A:$L,10,FALSE)</f>
        <v>No</v>
      </c>
      <c r="Q1942" s="3">
        <f>VLOOKUP($A:$A,[1]Sheet1!$A:$L,11,FALSE)</f>
        <v>79</v>
      </c>
    </row>
    <row r="1943" spans="1:17" x14ac:dyDescent="0.25">
      <c r="A1943" s="3" t="s">
        <v>13143</v>
      </c>
      <c r="B1943" s="3" t="s">
        <v>13141</v>
      </c>
      <c r="C1943" s="3" t="s">
        <v>13142</v>
      </c>
      <c r="D1943" s="3">
        <v>86569396938</v>
      </c>
      <c r="E1943" s="3">
        <v>61.79</v>
      </c>
      <c r="F1943" s="3">
        <v>45.28</v>
      </c>
      <c r="G1943" s="3" t="s">
        <v>11</v>
      </c>
      <c r="H1943" s="3" t="s">
        <v>12</v>
      </c>
      <c r="I1943" s="3">
        <f>VLOOKUP($A:$A,[1]Sheet1!$A:$L,3,FALSE)</f>
        <v>12.4</v>
      </c>
      <c r="J1943" s="3">
        <f>VLOOKUP($A:$A,[1]Sheet1!$A:$L,4,FALSE)</f>
        <v>26.77</v>
      </c>
      <c r="K1943" s="3">
        <f>VLOOKUP($A:$A,[1]Sheet1!$A:$L,5,FALSE)</f>
        <v>12.4</v>
      </c>
      <c r="L1943" s="3">
        <f>VLOOKUP($A:$A,[1]Sheet1!$A:$L,6,FALSE)</f>
        <v>2.38</v>
      </c>
      <c r="M1943" s="3">
        <f>VLOOKUP($A:$A,[1]Sheet1!$A:$L,7,FALSE)</f>
        <v>4.54</v>
      </c>
      <c r="N1943" s="3">
        <f>VLOOKUP($A:$A,[1]Sheet1!$A:$L,8,FALSE)</f>
        <v>6.37</v>
      </c>
      <c r="O1943" s="3" t="str">
        <f>VLOOKUP($A:$A,[1]Sheet1!$A:$L,9,FALSE)</f>
        <v>No</v>
      </c>
      <c r="P1943" s="3" t="str">
        <f>VLOOKUP($A:$A,[1]Sheet1!$A:$L,10,FALSE)</f>
        <v>No</v>
      </c>
      <c r="Q1943" s="3">
        <f>VLOOKUP($A:$A,[1]Sheet1!$A:$L,11,FALSE)</f>
        <v>79</v>
      </c>
    </row>
    <row r="1944" spans="1:17" x14ac:dyDescent="0.25">
      <c r="A1944" s="3" t="s">
        <v>13146</v>
      </c>
      <c r="B1944" s="3" t="s">
        <v>13144</v>
      </c>
      <c r="C1944" s="3" t="s">
        <v>13145</v>
      </c>
      <c r="D1944" s="3">
        <v>86569396945</v>
      </c>
      <c r="E1944" s="3">
        <v>61.79</v>
      </c>
      <c r="F1944" s="3">
        <v>45.28</v>
      </c>
      <c r="G1944" s="3" t="s">
        <v>11</v>
      </c>
      <c r="H1944" s="3" t="s">
        <v>12</v>
      </c>
      <c r="I1944" s="3">
        <f>VLOOKUP($A:$A,[1]Sheet1!$A:$L,3,FALSE)</f>
        <v>12.4</v>
      </c>
      <c r="J1944" s="3">
        <f>VLOOKUP($A:$A,[1]Sheet1!$A:$L,4,FALSE)</f>
        <v>26.77</v>
      </c>
      <c r="K1944" s="3">
        <f>VLOOKUP($A:$A,[1]Sheet1!$A:$L,5,FALSE)</f>
        <v>12.4</v>
      </c>
      <c r="L1944" s="3">
        <f>VLOOKUP($A:$A,[1]Sheet1!$A:$L,6,FALSE)</f>
        <v>2.38</v>
      </c>
      <c r="M1944" s="3">
        <f>VLOOKUP($A:$A,[1]Sheet1!$A:$L,7,FALSE)</f>
        <v>4.54</v>
      </c>
      <c r="N1944" s="3">
        <f>VLOOKUP($A:$A,[1]Sheet1!$A:$L,8,FALSE)</f>
        <v>6.37</v>
      </c>
      <c r="O1944" s="3" t="str">
        <f>VLOOKUP($A:$A,[1]Sheet1!$A:$L,9,FALSE)</f>
        <v>No</v>
      </c>
      <c r="P1944" s="3" t="str">
        <f>VLOOKUP($A:$A,[1]Sheet1!$A:$L,10,FALSE)</f>
        <v>No</v>
      </c>
      <c r="Q1944" s="3">
        <f>VLOOKUP($A:$A,[1]Sheet1!$A:$L,11,FALSE)</f>
        <v>79</v>
      </c>
    </row>
    <row r="1945" spans="1:17" x14ac:dyDescent="0.25">
      <c r="A1945" s="3" t="s">
        <v>13167</v>
      </c>
      <c r="B1945" s="3" t="s">
        <v>13165</v>
      </c>
      <c r="C1945" s="3" t="s">
        <v>13166</v>
      </c>
      <c r="D1945" s="3">
        <v>86569410535</v>
      </c>
      <c r="E1945" s="3">
        <v>50.39</v>
      </c>
      <c r="F1945" s="3">
        <v>36.22</v>
      </c>
      <c r="G1945" s="3" t="s">
        <v>11</v>
      </c>
      <c r="H1945" s="3" t="s">
        <v>12</v>
      </c>
      <c r="I1945" s="3">
        <f>VLOOKUP($A:$A,[1]Sheet1!$A:$L,3,FALSE)</f>
        <v>11.42</v>
      </c>
      <c r="J1945" s="3">
        <f>VLOOKUP($A:$A,[1]Sheet1!$A:$L,4,FALSE)</f>
        <v>6.36</v>
      </c>
      <c r="K1945" s="3">
        <f>VLOOKUP($A:$A,[1]Sheet1!$A:$L,5,FALSE)</f>
        <v>7.48</v>
      </c>
      <c r="L1945" s="3">
        <f>VLOOKUP($A:$A,[1]Sheet1!$A:$L,6,FALSE)</f>
        <v>0.31</v>
      </c>
      <c r="M1945" s="3">
        <f>VLOOKUP($A:$A,[1]Sheet1!$A:$L,7,FALSE)</f>
        <v>3.99</v>
      </c>
      <c r="N1945" s="3">
        <f>VLOOKUP($A:$A,[1]Sheet1!$A:$L,8,FALSE)</f>
        <v>4.22</v>
      </c>
      <c r="O1945" s="3" t="str">
        <f>VLOOKUP($A:$A,[1]Sheet1!$A:$L,9,FALSE)</f>
        <v>No</v>
      </c>
      <c r="P1945" s="3" t="str">
        <f>VLOOKUP($A:$A,[1]Sheet1!$A:$L,10,FALSE)</f>
        <v>No</v>
      </c>
      <c r="Q1945" s="3">
        <f>VLOOKUP($A:$A,[1]Sheet1!$A:$L,11,FALSE)</f>
        <v>79</v>
      </c>
    </row>
    <row r="1946" spans="1:17" x14ac:dyDescent="0.25">
      <c r="A1946" s="3" t="s">
        <v>13236</v>
      </c>
      <c r="B1946" s="3" t="s">
        <v>13234</v>
      </c>
      <c r="C1946" s="3" t="s">
        <v>13235</v>
      </c>
      <c r="D1946" s="3">
        <v>86569412393</v>
      </c>
      <c r="E1946" s="3">
        <v>48.19</v>
      </c>
      <c r="F1946" s="3">
        <v>33.07</v>
      </c>
      <c r="G1946" s="3" t="s">
        <v>11</v>
      </c>
      <c r="H1946" s="3" t="s">
        <v>12</v>
      </c>
      <c r="I1946" s="3">
        <f>VLOOKUP($A:$A,[1]Sheet1!$A:$L,3,FALSE)</f>
        <v>18.5</v>
      </c>
      <c r="J1946" s="3">
        <f>VLOOKUP($A:$A,[1]Sheet1!$A:$L,4,FALSE)</f>
        <v>22.05</v>
      </c>
      <c r="K1946" s="3">
        <f>VLOOKUP($A:$A,[1]Sheet1!$A:$L,5,FALSE)</f>
        <v>8.66</v>
      </c>
      <c r="L1946" s="3">
        <f>VLOOKUP($A:$A,[1]Sheet1!$A:$L,6,FALSE)</f>
        <v>2.04</v>
      </c>
      <c r="M1946" s="3">
        <f>VLOOKUP($A:$A,[1]Sheet1!$A:$L,7,FALSE)</f>
        <v>6.61</v>
      </c>
      <c r="N1946" s="3">
        <f>VLOOKUP($A:$A,[1]Sheet1!$A:$L,8,FALSE)</f>
        <v>8.59</v>
      </c>
      <c r="O1946" s="3" t="str">
        <f>VLOOKUP($A:$A,[1]Sheet1!$A:$L,9,FALSE)</f>
        <v>No</v>
      </c>
      <c r="P1946" s="3" t="str">
        <f>VLOOKUP($A:$A,[1]Sheet1!$A:$L,10,FALSE)</f>
        <v>No</v>
      </c>
      <c r="Q1946" s="3">
        <f>VLOOKUP($A:$A,[1]Sheet1!$A:$L,11,FALSE)</f>
        <v>79</v>
      </c>
    </row>
    <row r="1947" spans="1:17" x14ac:dyDescent="0.25">
      <c r="A1947" s="3" t="s">
        <v>14232</v>
      </c>
      <c r="B1947" s="3" t="s">
        <v>14230</v>
      </c>
      <c r="C1947" s="3" t="s">
        <v>14231</v>
      </c>
      <c r="D1947" s="3">
        <v>86569526946</v>
      </c>
      <c r="E1947" s="3">
        <v>51.29</v>
      </c>
      <c r="F1947" s="3">
        <v>36.229999999999997</v>
      </c>
      <c r="G1947" s="3" t="s">
        <v>11</v>
      </c>
      <c r="H1947" s="3" t="s">
        <v>12</v>
      </c>
      <c r="I1947" s="3">
        <f>VLOOKUP($A:$A,[1]Sheet1!$A:$L,3,FALSE)</f>
        <v>11.42</v>
      </c>
      <c r="J1947" s="3">
        <f>VLOOKUP($A:$A,[1]Sheet1!$A:$L,4,FALSE)</f>
        <v>6.36</v>
      </c>
      <c r="K1947" s="3">
        <f>VLOOKUP($A:$A,[1]Sheet1!$A:$L,5,FALSE)</f>
        <v>7.48</v>
      </c>
      <c r="L1947" s="3">
        <f>VLOOKUP($A:$A,[1]Sheet1!$A:$L,6,FALSE)</f>
        <v>0.31</v>
      </c>
      <c r="M1947" s="3">
        <f>VLOOKUP($A:$A,[1]Sheet1!$A:$L,7,FALSE)</f>
        <v>3.41</v>
      </c>
      <c r="N1947" s="3">
        <f>VLOOKUP($A:$A,[1]Sheet1!$A:$L,8,FALSE)</f>
        <v>4.1100000000000003</v>
      </c>
      <c r="O1947" s="3" t="str">
        <f>VLOOKUP($A:$A,[1]Sheet1!$A:$L,9,FALSE)</f>
        <v>No</v>
      </c>
      <c r="P1947" s="3" t="str">
        <f>VLOOKUP($A:$A,[1]Sheet1!$A:$L,10,FALSE)</f>
        <v>No</v>
      </c>
      <c r="Q1947" s="3">
        <f>VLOOKUP($A:$A,[1]Sheet1!$A:$L,11,FALSE)</f>
        <v>79</v>
      </c>
    </row>
    <row r="1948" spans="1:17" x14ac:dyDescent="0.25">
      <c r="A1948" s="3" t="s">
        <v>14235</v>
      </c>
      <c r="B1948" s="3" t="s">
        <v>14233</v>
      </c>
      <c r="C1948" s="3" t="s">
        <v>14234</v>
      </c>
      <c r="D1948" s="3">
        <v>86569527011</v>
      </c>
      <c r="E1948" s="3">
        <v>51.29</v>
      </c>
      <c r="F1948" s="3">
        <v>36.229999999999997</v>
      </c>
      <c r="G1948" s="3" t="s">
        <v>11</v>
      </c>
      <c r="H1948" s="3" t="s">
        <v>12</v>
      </c>
      <c r="I1948" s="3">
        <f>VLOOKUP($A:$A,[1]Sheet1!$A:$L,3,FALSE)</f>
        <v>11.42</v>
      </c>
      <c r="J1948" s="3">
        <f>VLOOKUP($A:$A,[1]Sheet1!$A:$L,4,FALSE)</f>
        <v>6.36</v>
      </c>
      <c r="K1948" s="3">
        <f>VLOOKUP($A:$A,[1]Sheet1!$A:$L,5,FALSE)</f>
        <v>7.48</v>
      </c>
      <c r="L1948" s="3">
        <f>VLOOKUP($A:$A,[1]Sheet1!$A:$L,6,FALSE)</f>
        <v>0.31</v>
      </c>
      <c r="M1948" s="3">
        <f>VLOOKUP($A:$A,[1]Sheet1!$A:$L,7,FALSE)</f>
        <v>3.41</v>
      </c>
      <c r="N1948" s="3">
        <f>VLOOKUP($A:$A,[1]Sheet1!$A:$L,8,FALSE)</f>
        <v>4.1100000000000003</v>
      </c>
      <c r="O1948" s="3" t="str">
        <f>VLOOKUP($A:$A,[1]Sheet1!$A:$L,9,FALSE)</f>
        <v>No</v>
      </c>
      <c r="P1948" s="3" t="str">
        <f>VLOOKUP($A:$A,[1]Sheet1!$A:$L,10,FALSE)</f>
        <v>No</v>
      </c>
      <c r="Q1948" s="3">
        <f>VLOOKUP($A:$A,[1]Sheet1!$A:$L,11,FALSE)</f>
        <v>79</v>
      </c>
    </row>
    <row r="1949" spans="1:17" x14ac:dyDescent="0.25">
      <c r="A1949" s="3" t="s">
        <v>14238</v>
      </c>
      <c r="B1949" s="3" t="s">
        <v>14236</v>
      </c>
      <c r="C1949" s="3" t="s">
        <v>14237</v>
      </c>
      <c r="D1949" s="3">
        <v>86569527233</v>
      </c>
      <c r="E1949" s="3">
        <v>51.29</v>
      </c>
      <c r="F1949" s="3">
        <v>36.229999999999997</v>
      </c>
      <c r="G1949" s="3" t="s">
        <v>11</v>
      </c>
      <c r="H1949" s="3" t="s">
        <v>12</v>
      </c>
      <c r="I1949" s="3">
        <f>VLOOKUP($A:$A,[1]Sheet1!$A:$L,3,FALSE)</f>
        <v>11.42</v>
      </c>
      <c r="J1949" s="3">
        <f>VLOOKUP($A:$A,[1]Sheet1!$A:$L,4,FALSE)</f>
        <v>6.36</v>
      </c>
      <c r="K1949" s="3">
        <f>VLOOKUP($A:$A,[1]Sheet1!$A:$L,5,FALSE)</f>
        <v>7.48</v>
      </c>
      <c r="L1949" s="3">
        <f>VLOOKUP($A:$A,[1]Sheet1!$A:$L,6,FALSE)</f>
        <v>0.31</v>
      </c>
      <c r="M1949" s="3">
        <f>VLOOKUP($A:$A,[1]Sheet1!$A:$L,7,FALSE)</f>
        <v>3.41</v>
      </c>
      <c r="N1949" s="3">
        <f>VLOOKUP($A:$A,[1]Sheet1!$A:$L,8,FALSE)</f>
        <v>4.1100000000000003</v>
      </c>
      <c r="O1949" s="3" t="str">
        <f>VLOOKUP($A:$A,[1]Sheet1!$A:$L,9,FALSE)</f>
        <v>No</v>
      </c>
      <c r="P1949" s="3" t="str">
        <f>VLOOKUP($A:$A,[1]Sheet1!$A:$L,10,FALSE)</f>
        <v>No</v>
      </c>
      <c r="Q1949" s="3">
        <f>VLOOKUP($A:$A,[1]Sheet1!$A:$L,11,FALSE)</f>
        <v>79</v>
      </c>
    </row>
    <row r="1950" spans="1:17" x14ac:dyDescent="0.25">
      <c r="A1950" s="3" t="s">
        <v>14313</v>
      </c>
      <c r="B1950" s="3" t="s">
        <v>14311</v>
      </c>
      <c r="C1950" s="3" t="s">
        <v>14312</v>
      </c>
      <c r="D1950" s="3">
        <v>86569451286</v>
      </c>
      <c r="E1950" s="3">
        <v>50.59</v>
      </c>
      <c r="F1950" s="3">
        <v>36.22</v>
      </c>
      <c r="G1950" s="3" t="s">
        <v>11</v>
      </c>
      <c r="H1950" s="3" t="s">
        <v>12</v>
      </c>
      <c r="I1950" s="3">
        <f>VLOOKUP($A:$A,[1]Sheet1!$A:$L,3,FALSE)</f>
        <v>11.42</v>
      </c>
      <c r="J1950" s="3">
        <f>VLOOKUP($A:$A,[1]Sheet1!$A:$L,4,FALSE)</f>
        <v>6.36</v>
      </c>
      <c r="K1950" s="3">
        <f>VLOOKUP($A:$A,[1]Sheet1!$A:$L,5,FALSE)</f>
        <v>7.48</v>
      </c>
      <c r="L1950" s="3">
        <f>VLOOKUP($A:$A,[1]Sheet1!$A:$L,6,FALSE)</f>
        <v>0.31</v>
      </c>
      <c r="M1950" s="3">
        <f>VLOOKUP($A:$A,[1]Sheet1!$A:$L,7,FALSE)</f>
        <v>4</v>
      </c>
      <c r="N1950" s="3">
        <f>VLOOKUP($A:$A,[1]Sheet1!$A:$L,8,FALSE)</f>
        <v>4.22</v>
      </c>
      <c r="O1950" s="3" t="str">
        <f>VLOOKUP($A:$A,[1]Sheet1!$A:$L,9,FALSE)</f>
        <v>No</v>
      </c>
      <c r="P1950" s="3" t="str">
        <f>VLOOKUP($A:$A,[1]Sheet1!$A:$L,10,FALSE)</f>
        <v>No</v>
      </c>
      <c r="Q1950" s="3">
        <f>VLOOKUP($A:$A,[1]Sheet1!$A:$L,11,FALSE)</f>
        <v>79</v>
      </c>
    </row>
    <row r="1951" spans="1:17" x14ac:dyDescent="0.25">
      <c r="A1951" s="3" t="s">
        <v>14316</v>
      </c>
      <c r="B1951" s="3" t="s">
        <v>14314</v>
      </c>
      <c r="C1951" s="3" t="s">
        <v>14315</v>
      </c>
      <c r="D1951" s="3">
        <v>86569451330</v>
      </c>
      <c r="E1951" s="3">
        <v>50.59</v>
      </c>
      <c r="F1951" s="3">
        <v>36.22</v>
      </c>
      <c r="G1951" s="3" t="s">
        <v>11</v>
      </c>
      <c r="H1951" s="3" t="s">
        <v>12</v>
      </c>
      <c r="I1951" s="3">
        <f>VLOOKUP($A:$A,[1]Sheet1!$A:$L,3,FALSE)</f>
        <v>11.42</v>
      </c>
      <c r="J1951" s="3">
        <f>VLOOKUP($A:$A,[1]Sheet1!$A:$L,4,FALSE)</f>
        <v>6.36</v>
      </c>
      <c r="K1951" s="3">
        <f>VLOOKUP($A:$A,[1]Sheet1!$A:$L,5,FALSE)</f>
        <v>7.48</v>
      </c>
      <c r="L1951" s="3">
        <f>VLOOKUP($A:$A,[1]Sheet1!$A:$L,6,FALSE)</f>
        <v>0.31</v>
      </c>
      <c r="M1951" s="3">
        <f>VLOOKUP($A:$A,[1]Sheet1!$A:$L,7,FALSE)</f>
        <v>3.99</v>
      </c>
      <c r="N1951" s="3">
        <f>VLOOKUP($A:$A,[1]Sheet1!$A:$L,8,FALSE)</f>
        <v>4.22</v>
      </c>
      <c r="O1951" s="3" t="str">
        <f>VLOOKUP($A:$A,[1]Sheet1!$A:$L,9,FALSE)</f>
        <v>No</v>
      </c>
      <c r="P1951" s="3" t="str">
        <f>VLOOKUP($A:$A,[1]Sheet1!$A:$L,10,FALSE)</f>
        <v>No</v>
      </c>
      <c r="Q1951" s="3">
        <f>VLOOKUP($A:$A,[1]Sheet1!$A:$L,11,FALSE)</f>
        <v>79</v>
      </c>
    </row>
    <row r="1952" spans="1:17" x14ac:dyDescent="0.25">
      <c r="A1952" s="3" t="s">
        <v>14406</v>
      </c>
      <c r="B1952" s="3" t="s">
        <v>14404</v>
      </c>
      <c r="C1952" s="3" t="s">
        <v>14405</v>
      </c>
      <c r="D1952" s="3">
        <v>86569716552</v>
      </c>
      <c r="E1952" s="3">
        <v>59.79</v>
      </c>
      <c r="F1952" s="3">
        <v>44.41</v>
      </c>
      <c r="G1952" s="3" t="s">
        <v>11</v>
      </c>
      <c r="H1952" s="3" t="s">
        <v>12</v>
      </c>
      <c r="I1952" s="3">
        <f>VLOOKUP($A:$A,[1]Sheet1!$A:$L,3,FALSE)</f>
        <v>18.5</v>
      </c>
      <c r="J1952" s="3">
        <f>VLOOKUP($A:$A,[1]Sheet1!$A:$L,4,FALSE)</f>
        <v>22.05</v>
      </c>
      <c r="K1952" s="3">
        <f>VLOOKUP($A:$A,[1]Sheet1!$A:$L,5,FALSE)</f>
        <v>8.66</v>
      </c>
      <c r="L1952" s="3">
        <f>VLOOKUP($A:$A,[1]Sheet1!$A:$L,6,FALSE)</f>
        <v>2.04</v>
      </c>
      <c r="M1952" s="3">
        <f>VLOOKUP($A:$A,[1]Sheet1!$A:$L,7,FALSE)</f>
        <v>7.42</v>
      </c>
      <c r="N1952" s="3">
        <f>VLOOKUP($A:$A,[1]Sheet1!$A:$L,8,FALSE)</f>
        <v>9.6300000000000008</v>
      </c>
      <c r="O1952" s="3" t="str">
        <f>VLOOKUP($A:$A,[1]Sheet1!$A:$L,9,FALSE)</f>
        <v>No</v>
      </c>
      <c r="P1952" s="3" t="str">
        <f>VLOOKUP($A:$A,[1]Sheet1!$A:$L,10,FALSE)</f>
        <v>No</v>
      </c>
      <c r="Q1952" s="3">
        <f>VLOOKUP($A:$A,[1]Sheet1!$A:$L,11,FALSE)</f>
        <v>79</v>
      </c>
    </row>
    <row r="1953" spans="1:17" x14ac:dyDescent="0.25">
      <c r="A1953" s="3" t="s">
        <v>14502</v>
      </c>
      <c r="B1953" s="3" t="s">
        <v>14500</v>
      </c>
      <c r="C1953" s="3" t="s">
        <v>14501</v>
      </c>
      <c r="D1953" s="3">
        <v>86569517326</v>
      </c>
      <c r="E1953" s="3">
        <v>77.989999999999995</v>
      </c>
      <c r="F1953" s="3">
        <v>60.19</v>
      </c>
      <c r="G1953" s="3" t="s">
        <v>11</v>
      </c>
      <c r="H1953" s="3" t="s">
        <v>12</v>
      </c>
      <c r="I1953" s="3">
        <f>VLOOKUP($A:$A,[1]Sheet1!$A:$L,3,FALSE)</f>
        <v>17.72</v>
      </c>
      <c r="J1953" s="3">
        <f>VLOOKUP($A:$A,[1]Sheet1!$A:$L,4,FALSE)</f>
        <v>22.83</v>
      </c>
      <c r="K1953" s="3">
        <f>VLOOKUP($A:$A,[1]Sheet1!$A:$L,5,FALSE)</f>
        <v>9.06</v>
      </c>
      <c r="L1953" s="3">
        <f>VLOOKUP($A:$A,[1]Sheet1!$A:$L,6,FALSE)</f>
        <v>2.12</v>
      </c>
      <c r="M1953" s="3">
        <f>VLOOKUP($A:$A,[1]Sheet1!$A:$L,7,FALSE)</f>
        <v>11.89</v>
      </c>
      <c r="N1953" s="3">
        <f>VLOOKUP($A:$A,[1]Sheet1!$A:$L,8,FALSE)</f>
        <v>13.88</v>
      </c>
      <c r="O1953" s="3" t="str">
        <f>VLOOKUP($A:$A,[1]Sheet1!$A:$L,9,FALSE)</f>
        <v>No</v>
      </c>
      <c r="P1953" s="3" t="str">
        <f>VLOOKUP($A:$A,[1]Sheet1!$A:$L,10,FALSE)</f>
        <v>No</v>
      </c>
      <c r="Q1953" s="3">
        <f>VLOOKUP($A:$A,[1]Sheet1!$A:$L,11,FALSE)</f>
        <v>79</v>
      </c>
    </row>
    <row r="1954" spans="1:17" x14ac:dyDescent="0.25">
      <c r="A1954" s="3" t="s">
        <v>14982</v>
      </c>
      <c r="B1954" s="3" t="s">
        <v>14980</v>
      </c>
      <c r="C1954" s="3" t="s">
        <v>14981</v>
      </c>
      <c r="D1954" s="3">
        <v>86569568878</v>
      </c>
      <c r="E1954" s="3">
        <v>83.59</v>
      </c>
      <c r="F1954" s="3">
        <v>67.61</v>
      </c>
      <c r="G1954" s="3" t="s">
        <v>11</v>
      </c>
      <c r="H1954" s="3" t="s">
        <v>12</v>
      </c>
      <c r="I1954" s="3">
        <f>VLOOKUP($A:$A,[1]Sheet1!$A:$L,3,FALSE)</f>
        <v>16.14</v>
      </c>
      <c r="J1954" s="3">
        <f>VLOOKUP($A:$A,[1]Sheet1!$A:$L,4,FALSE)</f>
        <v>16.14</v>
      </c>
      <c r="K1954" s="3">
        <f>VLOOKUP($A:$A,[1]Sheet1!$A:$L,5,FALSE)</f>
        <v>13.78</v>
      </c>
      <c r="L1954" s="3">
        <f>VLOOKUP($A:$A,[1]Sheet1!$A:$L,6,FALSE)</f>
        <v>2.08</v>
      </c>
      <c r="M1954" s="3">
        <f>VLOOKUP($A:$A,[1]Sheet1!$A:$L,7,FALSE)</f>
        <v>7.49</v>
      </c>
      <c r="N1954" s="3">
        <f>VLOOKUP($A:$A,[1]Sheet1!$A:$L,8,FALSE)</f>
        <v>9.25</v>
      </c>
      <c r="O1954" s="3" t="str">
        <f>VLOOKUP($A:$A,[1]Sheet1!$A:$L,9,FALSE)</f>
        <v>No</v>
      </c>
      <c r="P1954" s="3" t="str">
        <f>VLOOKUP($A:$A,[1]Sheet1!$A:$L,10,FALSE)</f>
        <v>No</v>
      </c>
      <c r="Q1954" s="3">
        <f>VLOOKUP($A:$A,[1]Sheet1!$A:$L,11,FALSE)</f>
        <v>79</v>
      </c>
    </row>
    <row r="1955" spans="1:17" x14ac:dyDescent="0.25">
      <c r="A1955" s="3" t="s">
        <v>15129</v>
      </c>
      <c r="B1955" s="3" t="s">
        <v>15127</v>
      </c>
      <c r="C1955" s="3" t="s">
        <v>15128</v>
      </c>
      <c r="D1955" s="3">
        <v>86569493101</v>
      </c>
      <c r="E1955" s="3">
        <v>104.99</v>
      </c>
      <c r="F1955" s="3">
        <v>86.8</v>
      </c>
      <c r="G1955" s="3" t="s">
        <v>11</v>
      </c>
      <c r="H1955" s="3" t="s">
        <v>12</v>
      </c>
      <c r="I1955" s="3">
        <f>VLOOKUP($A:$A,[1]Sheet1!$A:$L,3,FALSE)</f>
        <v>14.17</v>
      </c>
      <c r="J1955" s="3">
        <f>VLOOKUP($A:$A,[1]Sheet1!$A:$L,4,FALSE)</f>
        <v>20.28</v>
      </c>
      <c r="K1955" s="3">
        <f>VLOOKUP($A:$A,[1]Sheet1!$A:$L,5,FALSE)</f>
        <v>13.98</v>
      </c>
      <c r="L1955" s="3">
        <f>VLOOKUP($A:$A,[1]Sheet1!$A:$L,6,FALSE)</f>
        <v>2.3199999999999998</v>
      </c>
      <c r="M1955" s="3">
        <f>VLOOKUP($A:$A,[1]Sheet1!$A:$L,7,FALSE)</f>
        <v>16.079999999999998</v>
      </c>
      <c r="N1955" s="3">
        <f>VLOOKUP($A:$A,[1]Sheet1!$A:$L,8,FALSE)</f>
        <v>17.399999999999999</v>
      </c>
      <c r="O1955" s="3" t="str">
        <f>VLOOKUP($A:$A,[1]Sheet1!$A:$L,9,FALSE)</f>
        <v>No</v>
      </c>
      <c r="P1955" s="3" t="str">
        <f>VLOOKUP($A:$A,[1]Sheet1!$A:$L,10,FALSE)</f>
        <v>No</v>
      </c>
      <c r="Q1955" s="3">
        <f>VLOOKUP($A:$A,[1]Sheet1!$A:$L,11,FALSE)</f>
        <v>79</v>
      </c>
    </row>
    <row r="1956" spans="1:17" x14ac:dyDescent="0.25">
      <c r="A1956" s="3" t="s">
        <v>15132</v>
      </c>
      <c r="B1956" s="3" t="s">
        <v>15130</v>
      </c>
      <c r="C1956" s="3" t="s">
        <v>15131</v>
      </c>
      <c r="D1956" s="3">
        <v>86569493095</v>
      </c>
      <c r="E1956" s="3">
        <v>93.29</v>
      </c>
      <c r="F1956" s="3">
        <v>75.94</v>
      </c>
      <c r="G1956" s="3" t="s">
        <v>11</v>
      </c>
      <c r="H1956" s="3" t="s">
        <v>12</v>
      </c>
      <c r="I1956" s="3">
        <f>VLOOKUP($A:$A,[1]Sheet1!$A:$L,3,FALSE)</f>
        <v>14.17</v>
      </c>
      <c r="J1956" s="3">
        <f>VLOOKUP($A:$A,[1]Sheet1!$A:$L,4,FALSE)</f>
        <v>20.28</v>
      </c>
      <c r="K1956" s="3">
        <f>VLOOKUP($A:$A,[1]Sheet1!$A:$L,5,FALSE)</f>
        <v>13.98</v>
      </c>
      <c r="L1956" s="3">
        <f>VLOOKUP($A:$A,[1]Sheet1!$A:$L,6,FALSE)</f>
        <v>2.3199999999999998</v>
      </c>
      <c r="M1956" s="3">
        <f>VLOOKUP($A:$A,[1]Sheet1!$A:$L,7,FALSE)</f>
        <v>14.1</v>
      </c>
      <c r="N1956" s="3">
        <f>VLOOKUP($A:$A,[1]Sheet1!$A:$L,8,FALSE)</f>
        <v>15.64</v>
      </c>
      <c r="O1956" s="3" t="str">
        <f>VLOOKUP($A:$A,[1]Sheet1!$A:$L,9,FALSE)</f>
        <v>No</v>
      </c>
      <c r="P1956" s="3" t="str">
        <f>VLOOKUP($A:$A,[1]Sheet1!$A:$L,10,FALSE)</f>
        <v>No</v>
      </c>
      <c r="Q1956" s="3">
        <f>VLOOKUP($A:$A,[1]Sheet1!$A:$L,11,FALSE)</f>
        <v>79</v>
      </c>
    </row>
    <row r="1957" spans="1:17" x14ac:dyDescent="0.25">
      <c r="A1957" s="3" t="s">
        <v>16251</v>
      </c>
      <c r="B1957" s="3" t="s">
        <v>16249</v>
      </c>
      <c r="C1957" s="3" t="s">
        <v>16250</v>
      </c>
      <c r="D1957" s="3">
        <v>22164144765</v>
      </c>
      <c r="E1957" s="3">
        <v>95.09</v>
      </c>
      <c r="F1957" s="3">
        <v>78.75</v>
      </c>
      <c r="G1957" s="3" t="s">
        <v>11</v>
      </c>
      <c r="H1957" s="3" t="s">
        <v>12</v>
      </c>
      <c r="I1957" s="3">
        <f>VLOOKUP($A:$A,[1]Sheet1!$A:$L,3,FALSE)</f>
        <v>12.6</v>
      </c>
      <c r="J1957" s="3">
        <f>VLOOKUP($A:$A,[1]Sheet1!$A:$L,4,FALSE)</f>
        <v>18.11</v>
      </c>
      <c r="K1957" s="3">
        <f>VLOOKUP($A:$A,[1]Sheet1!$A:$L,5,FALSE)</f>
        <v>16.54</v>
      </c>
      <c r="L1957" s="3">
        <f>VLOOKUP($A:$A,[1]Sheet1!$A:$L,6,FALSE)</f>
        <v>2.1800000000000002</v>
      </c>
      <c r="M1957" s="3">
        <f>VLOOKUP($A:$A,[1]Sheet1!$A:$L,7,FALSE)</f>
        <v>9.36</v>
      </c>
      <c r="N1957" s="3">
        <f>VLOOKUP($A:$A,[1]Sheet1!$A:$L,8,FALSE)</f>
        <v>11.01</v>
      </c>
      <c r="O1957" s="3" t="str">
        <f>VLOOKUP($A:$A,[1]Sheet1!$A:$L,9,FALSE)</f>
        <v>No</v>
      </c>
      <c r="P1957" s="3" t="str">
        <f>VLOOKUP($A:$A,[1]Sheet1!$A:$L,10,FALSE)</f>
        <v>No</v>
      </c>
      <c r="Q1957" s="3">
        <f>VLOOKUP($A:$A,[1]Sheet1!$A:$L,11,FALSE)</f>
        <v>79</v>
      </c>
    </row>
    <row r="1958" spans="1:17" x14ac:dyDescent="0.25">
      <c r="A1958" s="3" t="s">
        <v>16323</v>
      </c>
      <c r="B1958" s="3" t="s">
        <v>16321</v>
      </c>
      <c r="C1958" s="3" t="s">
        <v>16322</v>
      </c>
      <c r="D1958" s="3">
        <v>22164144802</v>
      </c>
      <c r="E1958" s="3">
        <v>92.69</v>
      </c>
      <c r="F1958" s="3">
        <v>76.13</v>
      </c>
      <c r="G1958" s="3" t="s">
        <v>11</v>
      </c>
      <c r="H1958" s="3" t="s">
        <v>12</v>
      </c>
      <c r="I1958" s="3">
        <f>VLOOKUP($A:$A,[1]Sheet1!$A:$L,3,FALSE)</f>
        <v>14.17</v>
      </c>
      <c r="J1958" s="3">
        <f>VLOOKUP($A:$A,[1]Sheet1!$A:$L,4,FALSE)</f>
        <v>20.47</v>
      </c>
      <c r="K1958" s="3">
        <f>VLOOKUP($A:$A,[1]Sheet1!$A:$L,5,FALSE)</f>
        <v>13.78</v>
      </c>
      <c r="L1958" s="3">
        <f>VLOOKUP($A:$A,[1]Sheet1!$A:$L,6,FALSE)</f>
        <v>2.31</v>
      </c>
      <c r="M1958" s="3">
        <f>VLOOKUP($A:$A,[1]Sheet1!$A:$L,7,FALSE)</f>
        <v>7.93</v>
      </c>
      <c r="N1958" s="3">
        <f>VLOOKUP($A:$A,[1]Sheet1!$A:$L,8,FALSE)</f>
        <v>11.89</v>
      </c>
      <c r="O1958" s="3" t="str">
        <f>VLOOKUP($A:$A,[1]Sheet1!$A:$L,9,FALSE)</f>
        <v>No</v>
      </c>
      <c r="P1958" s="3" t="str">
        <f>VLOOKUP($A:$A,[1]Sheet1!$A:$L,10,FALSE)</f>
        <v>No</v>
      </c>
      <c r="Q1958" s="3">
        <f>VLOOKUP($A:$A,[1]Sheet1!$A:$L,11,FALSE)</f>
        <v>79</v>
      </c>
    </row>
    <row r="1959" spans="1:17" x14ac:dyDescent="0.25">
      <c r="A1959" s="3" t="s">
        <v>16995</v>
      </c>
      <c r="B1959" s="3" t="s">
        <v>16993</v>
      </c>
      <c r="C1959" s="3" t="s">
        <v>16994</v>
      </c>
      <c r="D1959" s="3">
        <v>86569854575</v>
      </c>
      <c r="E1959" s="3">
        <v>65.89</v>
      </c>
      <c r="F1959" s="3">
        <v>49.99</v>
      </c>
      <c r="G1959" s="3" t="s">
        <v>11</v>
      </c>
      <c r="H1959" s="3" t="s">
        <v>12</v>
      </c>
      <c r="I1959" s="3">
        <f>VLOOKUP($A:$A,[1]Sheet1!$A:$L,3,FALSE)</f>
        <v>17.72</v>
      </c>
      <c r="J1959" s="3">
        <f>VLOOKUP($A:$A,[1]Sheet1!$A:$L,4,FALSE)</f>
        <v>22.44</v>
      </c>
      <c r="K1959" s="3">
        <f>VLOOKUP($A:$A,[1]Sheet1!$A:$L,5,FALSE)</f>
        <v>9.84</v>
      </c>
      <c r="L1959" s="3">
        <f>VLOOKUP($A:$A,[1]Sheet1!$A:$L,6,FALSE)</f>
        <v>2.2599999999999998</v>
      </c>
      <c r="M1959" s="3">
        <f>VLOOKUP($A:$A,[1]Sheet1!$A:$L,7,FALSE)</f>
        <v>10.35</v>
      </c>
      <c r="N1959" s="3">
        <f>VLOOKUP($A:$A,[1]Sheet1!$A:$L,8,FALSE)</f>
        <v>12.11</v>
      </c>
      <c r="O1959" s="3" t="str">
        <f>VLOOKUP($A:$A,[1]Sheet1!$A:$L,9,FALSE)</f>
        <v>No</v>
      </c>
      <c r="P1959" s="3" t="str">
        <f>VLOOKUP($A:$A,[1]Sheet1!$A:$L,10,FALSE)</f>
        <v>No</v>
      </c>
      <c r="Q1959" s="3">
        <f>VLOOKUP($A:$A,[1]Sheet1!$A:$L,11,FALSE)</f>
        <v>79</v>
      </c>
    </row>
    <row r="1960" spans="1:17" x14ac:dyDescent="0.25">
      <c r="A1960" s="3" t="s">
        <v>17124</v>
      </c>
      <c r="B1960" s="3" t="s">
        <v>17122</v>
      </c>
      <c r="C1960" s="3" t="s">
        <v>17123</v>
      </c>
      <c r="D1960" s="3">
        <v>22164185263</v>
      </c>
      <c r="E1960" s="3">
        <v>95.39</v>
      </c>
      <c r="F1960" s="3">
        <v>78.739999999999995</v>
      </c>
      <c r="G1960" s="3" t="s">
        <v>11</v>
      </c>
      <c r="H1960" s="3" t="s">
        <v>12</v>
      </c>
      <c r="I1960" s="3">
        <f>VLOOKUP($A:$A,[1]Sheet1!$A:$L,3,FALSE)</f>
        <v>18.11</v>
      </c>
      <c r="J1960" s="3">
        <f>VLOOKUP($A:$A,[1]Sheet1!$A:$L,4,FALSE)</f>
        <v>22.83</v>
      </c>
      <c r="K1960" s="3">
        <f>VLOOKUP($A:$A,[1]Sheet1!$A:$L,5,FALSE)</f>
        <v>8.27</v>
      </c>
      <c r="L1960" s="3">
        <f>VLOOKUP($A:$A,[1]Sheet1!$A:$L,6,FALSE)</f>
        <v>1.98</v>
      </c>
      <c r="M1960" s="3">
        <f>VLOOKUP($A:$A,[1]Sheet1!$A:$L,7,FALSE)</f>
        <v>14.54</v>
      </c>
      <c r="N1960" s="3">
        <f>VLOOKUP($A:$A,[1]Sheet1!$A:$L,8,FALSE)</f>
        <v>16.079999999999998</v>
      </c>
      <c r="O1960" s="3" t="str">
        <f>VLOOKUP($A:$A,[1]Sheet1!$A:$L,9,FALSE)</f>
        <v>No</v>
      </c>
      <c r="P1960" s="3" t="str">
        <f>VLOOKUP($A:$A,[1]Sheet1!$A:$L,10,FALSE)</f>
        <v>No</v>
      </c>
      <c r="Q1960" s="3">
        <f>VLOOKUP($A:$A,[1]Sheet1!$A:$L,11,FALSE)</f>
        <v>79</v>
      </c>
    </row>
    <row r="1961" spans="1:17" x14ac:dyDescent="0.25">
      <c r="A1961" s="3" t="s">
        <v>17448</v>
      </c>
      <c r="B1961" s="3" t="s">
        <v>17446</v>
      </c>
      <c r="C1961" s="3" t="s">
        <v>17447</v>
      </c>
      <c r="D1961" s="3">
        <v>22164185225</v>
      </c>
      <c r="E1961" s="3">
        <v>94.89</v>
      </c>
      <c r="F1961" s="3">
        <v>78.739999999999995</v>
      </c>
      <c r="G1961" s="3" t="s">
        <v>11</v>
      </c>
      <c r="H1961" s="3" t="s">
        <v>12</v>
      </c>
      <c r="I1961" s="3">
        <f>VLOOKUP($A:$A,[1]Sheet1!$A:$L,3,FALSE)</f>
        <v>18.11</v>
      </c>
      <c r="J1961" s="3">
        <f>VLOOKUP($A:$A,[1]Sheet1!$A:$L,4,FALSE)</f>
        <v>22.83</v>
      </c>
      <c r="K1961" s="3">
        <f>VLOOKUP($A:$A,[1]Sheet1!$A:$L,5,FALSE)</f>
        <v>8.27</v>
      </c>
      <c r="L1961" s="3">
        <f>VLOOKUP($A:$A,[1]Sheet1!$A:$L,6,FALSE)</f>
        <v>1.98</v>
      </c>
      <c r="M1961" s="3">
        <f>VLOOKUP($A:$A,[1]Sheet1!$A:$L,7,FALSE)</f>
        <v>12.33</v>
      </c>
      <c r="N1961" s="3">
        <f>VLOOKUP($A:$A,[1]Sheet1!$A:$L,8,FALSE)</f>
        <v>14.54</v>
      </c>
      <c r="O1961" s="3" t="str">
        <f>VLOOKUP($A:$A,[1]Sheet1!$A:$L,9,FALSE)</f>
        <v>No</v>
      </c>
      <c r="P1961" s="3" t="str">
        <f>VLOOKUP($A:$A,[1]Sheet1!$A:$L,10,FALSE)</f>
        <v>No</v>
      </c>
      <c r="Q1961" s="3">
        <f>VLOOKUP($A:$A,[1]Sheet1!$A:$L,11,FALSE)</f>
        <v>79</v>
      </c>
    </row>
    <row r="1962" spans="1:17" x14ac:dyDescent="0.25">
      <c r="A1962" s="3" t="s">
        <v>17451</v>
      </c>
      <c r="B1962" s="3" t="s">
        <v>17449</v>
      </c>
      <c r="C1962" s="3" t="s">
        <v>17450</v>
      </c>
      <c r="D1962" s="3">
        <v>22164185249</v>
      </c>
      <c r="E1962" s="3">
        <v>94.89</v>
      </c>
      <c r="F1962" s="3">
        <v>78.739999999999995</v>
      </c>
      <c r="G1962" s="3" t="s">
        <v>11</v>
      </c>
      <c r="H1962" s="3" t="s">
        <v>12</v>
      </c>
      <c r="I1962" s="3">
        <f>VLOOKUP($A:$A,[1]Sheet1!$A:$L,3,FALSE)</f>
        <v>18.11</v>
      </c>
      <c r="J1962" s="3">
        <f>VLOOKUP($A:$A,[1]Sheet1!$A:$L,4,FALSE)</f>
        <v>22.83</v>
      </c>
      <c r="K1962" s="3">
        <f>VLOOKUP($A:$A,[1]Sheet1!$A:$L,5,FALSE)</f>
        <v>8.27</v>
      </c>
      <c r="L1962" s="3">
        <f>VLOOKUP($A:$A,[1]Sheet1!$A:$L,6,FALSE)</f>
        <v>1.98</v>
      </c>
      <c r="M1962" s="3">
        <f>VLOOKUP($A:$A,[1]Sheet1!$A:$L,7,FALSE)</f>
        <v>12.33</v>
      </c>
      <c r="N1962" s="3">
        <f>VLOOKUP($A:$A,[1]Sheet1!$A:$L,8,FALSE)</f>
        <v>14.54</v>
      </c>
      <c r="O1962" s="3" t="str">
        <f>VLOOKUP($A:$A,[1]Sheet1!$A:$L,9,FALSE)</f>
        <v>No</v>
      </c>
      <c r="P1962" s="3" t="str">
        <f>VLOOKUP($A:$A,[1]Sheet1!$A:$L,10,FALSE)</f>
        <v>No</v>
      </c>
      <c r="Q1962" s="3">
        <f>VLOOKUP($A:$A,[1]Sheet1!$A:$L,11,FALSE)</f>
        <v>79</v>
      </c>
    </row>
    <row r="1963" spans="1:17" x14ac:dyDescent="0.25">
      <c r="A1963" s="3" t="s">
        <v>17454</v>
      </c>
      <c r="B1963" s="3" t="s">
        <v>17452</v>
      </c>
      <c r="C1963" s="3" t="s">
        <v>17453</v>
      </c>
      <c r="D1963" s="3">
        <v>22164185201</v>
      </c>
      <c r="E1963" s="3">
        <v>94.89</v>
      </c>
      <c r="F1963" s="3">
        <v>78.739999999999995</v>
      </c>
      <c r="G1963" s="3" t="s">
        <v>11</v>
      </c>
      <c r="H1963" s="3" t="s">
        <v>12</v>
      </c>
      <c r="I1963" s="3">
        <f>VLOOKUP($A:$A,[1]Sheet1!$A:$L,3,FALSE)</f>
        <v>18.11</v>
      </c>
      <c r="J1963" s="3">
        <f>VLOOKUP($A:$A,[1]Sheet1!$A:$L,4,FALSE)</f>
        <v>22.83</v>
      </c>
      <c r="K1963" s="3">
        <f>VLOOKUP($A:$A,[1]Sheet1!$A:$L,5,FALSE)</f>
        <v>8.27</v>
      </c>
      <c r="L1963" s="3">
        <f>VLOOKUP($A:$A,[1]Sheet1!$A:$L,6,FALSE)</f>
        <v>1.98</v>
      </c>
      <c r="M1963" s="3">
        <f>VLOOKUP($A:$A,[1]Sheet1!$A:$L,7,FALSE)</f>
        <v>12.33</v>
      </c>
      <c r="N1963" s="3">
        <f>VLOOKUP($A:$A,[1]Sheet1!$A:$L,8,FALSE)</f>
        <v>14.54</v>
      </c>
      <c r="O1963" s="3" t="str">
        <f>VLOOKUP($A:$A,[1]Sheet1!$A:$L,9,FALSE)</f>
        <v>No</v>
      </c>
      <c r="P1963" s="3" t="str">
        <f>VLOOKUP($A:$A,[1]Sheet1!$A:$L,10,FALSE)</f>
        <v>No</v>
      </c>
      <c r="Q1963" s="3">
        <f>VLOOKUP($A:$A,[1]Sheet1!$A:$L,11,FALSE)</f>
        <v>79</v>
      </c>
    </row>
    <row r="1964" spans="1:17" x14ac:dyDescent="0.25">
      <c r="A1964" s="3" t="s">
        <v>17505</v>
      </c>
      <c r="B1964" s="3" t="s">
        <v>17503</v>
      </c>
      <c r="C1964" s="3" t="s">
        <v>17504</v>
      </c>
      <c r="D1964" s="3">
        <v>22164211634</v>
      </c>
      <c r="E1964" s="3">
        <v>114.99</v>
      </c>
      <c r="F1964" s="3">
        <v>99.23</v>
      </c>
      <c r="G1964" s="3" t="s">
        <v>11</v>
      </c>
      <c r="H1964" s="3" t="s">
        <v>12</v>
      </c>
      <c r="I1964" s="3">
        <f>VLOOKUP($A:$A,[1]Sheet1!$A:$L,3,FALSE)</f>
        <v>13.5</v>
      </c>
      <c r="J1964" s="3">
        <f>VLOOKUP($A:$A,[1]Sheet1!$A:$L,4,FALSE)</f>
        <v>35</v>
      </c>
      <c r="K1964" s="3">
        <f>VLOOKUP($A:$A,[1]Sheet1!$A:$L,5,FALSE)</f>
        <v>8</v>
      </c>
      <c r="L1964" s="3">
        <f>VLOOKUP($A:$A,[1]Sheet1!$A:$L,6,FALSE)</f>
        <v>2.19</v>
      </c>
      <c r="M1964" s="3">
        <f>VLOOKUP($A:$A,[1]Sheet1!$A:$L,7,FALSE)</f>
        <v>4.88</v>
      </c>
      <c r="N1964" s="3">
        <f>VLOOKUP($A:$A,[1]Sheet1!$A:$L,8,FALSE)</f>
        <v>7.13</v>
      </c>
      <c r="O1964" s="3" t="str">
        <f>VLOOKUP($A:$A,[1]Sheet1!$A:$L,9,FALSE)</f>
        <v>No</v>
      </c>
      <c r="P1964" s="3" t="str">
        <f>VLOOKUP($A:$A,[1]Sheet1!$A:$L,10,FALSE)</f>
        <v>No</v>
      </c>
      <c r="Q1964" s="3">
        <f>VLOOKUP($A:$A,[1]Sheet1!$A:$L,11,FALSE)</f>
        <v>79</v>
      </c>
    </row>
    <row r="1965" spans="1:17" x14ac:dyDescent="0.25">
      <c r="A1965" s="3" t="s">
        <v>249</v>
      </c>
      <c r="B1965" s="3" t="s">
        <v>247</v>
      </c>
      <c r="C1965" s="3" t="s">
        <v>248</v>
      </c>
      <c r="D1965" s="3">
        <v>675716696979</v>
      </c>
      <c r="E1965" s="3">
        <v>63.79</v>
      </c>
      <c r="F1965" s="3">
        <v>48.29</v>
      </c>
      <c r="G1965" s="3" t="s">
        <v>11</v>
      </c>
      <c r="H1965" s="3" t="s">
        <v>12</v>
      </c>
      <c r="I1965" s="3">
        <f>VLOOKUP($A:$A,[1]Sheet1!$A:$L,3,FALSE)</f>
        <v>13.23</v>
      </c>
      <c r="J1965" s="3">
        <f>VLOOKUP($A:$A,[1]Sheet1!$A:$L,4,FALSE)</f>
        <v>21.46</v>
      </c>
      <c r="K1965" s="3">
        <f>VLOOKUP($A:$A,[1]Sheet1!$A:$L,5,FALSE)</f>
        <v>13.15</v>
      </c>
      <c r="L1965" s="3">
        <f>VLOOKUP($A:$A,[1]Sheet1!$A:$L,6,FALSE)</f>
        <v>2.16</v>
      </c>
      <c r="M1965" s="3">
        <f>VLOOKUP($A:$A,[1]Sheet1!$A:$L,7,FALSE)</f>
        <v>10.23</v>
      </c>
      <c r="N1965" s="3">
        <f>VLOOKUP($A:$A,[1]Sheet1!$A:$L,8,FALSE)</f>
        <v>12.5</v>
      </c>
      <c r="O1965" s="3" t="str">
        <f>VLOOKUP($A:$A,[1]Sheet1!$A:$L,9,FALSE)</f>
        <v>No</v>
      </c>
      <c r="P1965" s="3" t="str">
        <f>VLOOKUP($A:$A,[1]Sheet1!$A:$L,10,FALSE)</f>
        <v>No</v>
      </c>
      <c r="Q1965" s="3">
        <f>VLOOKUP($A:$A,[1]Sheet1!$A:$L,11,FALSE)</f>
        <v>78</v>
      </c>
    </row>
    <row r="1966" spans="1:17" x14ac:dyDescent="0.25">
      <c r="A1966" s="3" t="s">
        <v>2547</v>
      </c>
      <c r="B1966" s="3" t="s">
        <v>2545</v>
      </c>
      <c r="C1966" s="3" t="s">
        <v>2546</v>
      </c>
      <c r="D1966" s="3">
        <v>675716653101</v>
      </c>
      <c r="E1966" s="3">
        <v>88.19</v>
      </c>
      <c r="F1966" s="3">
        <v>69.08</v>
      </c>
      <c r="G1966" s="3" t="s">
        <v>11</v>
      </c>
      <c r="H1966" s="3" t="s">
        <v>12</v>
      </c>
      <c r="I1966" s="3">
        <f>VLOOKUP($A:$A,[1]Sheet1!$A:$L,3,FALSE)</f>
        <v>14.17</v>
      </c>
      <c r="J1966" s="3">
        <f>VLOOKUP($A:$A,[1]Sheet1!$A:$L,4,FALSE)</f>
        <v>19.489999999999998</v>
      </c>
      <c r="K1966" s="3">
        <f>VLOOKUP($A:$A,[1]Sheet1!$A:$L,5,FALSE)</f>
        <v>13.78</v>
      </c>
      <c r="L1966" s="3">
        <f>VLOOKUP($A:$A,[1]Sheet1!$A:$L,6,FALSE)</f>
        <v>2.2000000000000002</v>
      </c>
      <c r="M1966" s="3">
        <f>VLOOKUP($A:$A,[1]Sheet1!$A:$L,7,FALSE)</f>
        <v>11.23</v>
      </c>
      <c r="N1966" s="3">
        <f>VLOOKUP($A:$A,[1]Sheet1!$A:$L,8,FALSE)</f>
        <v>14.1</v>
      </c>
      <c r="O1966" s="3" t="str">
        <f>VLOOKUP($A:$A,[1]Sheet1!$A:$L,9,FALSE)</f>
        <v>No</v>
      </c>
      <c r="P1966" s="3" t="str">
        <f>VLOOKUP($A:$A,[1]Sheet1!$A:$L,10,FALSE)</f>
        <v>No</v>
      </c>
      <c r="Q1966" s="3">
        <f>VLOOKUP($A:$A,[1]Sheet1!$A:$L,11,FALSE)</f>
        <v>78</v>
      </c>
    </row>
    <row r="1967" spans="1:17" x14ac:dyDescent="0.25">
      <c r="A1967" s="3" t="s">
        <v>2550</v>
      </c>
      <c r="B1967" s="3" t="s">
        <v>2548</v>
      </c>
      <c r="C1967" s="3" t="s">
        <v>2549</v>
      </c>
      <c r="D1967" s="3">
        <v>675716653118</v>
      </c>
      <c r="E1967" s="3">
        <v>101.69</v>
      </c>
      <c r="F1967" s="3">
        <v>80.63</v>
      </c>
      <c r="G1967" s="3" t="s">
        <v>11</v>
      </c>
      <c r="H1967" s="3" t="s">
        <v>12</v>
      </c>
      <c r="I1967" s="3">
        <f>VLOOKUP($A:$A,[1]Sheet1!$A:$L,3,FALSE)</f>
        <v>14.96</v>
      </c>
      <c r="J1967" s="3">
        <f>VLOOKUP($A:$A,[1]Sheet1!$A:$L,4,FALSE)</f>
        <v>19.489999999999998</v>
      </c>
      <c r="K1967" s="3">
        <f>VLOOKUP($A:$A,[1]Sheet1!$A:$L,5,FALSE)</f>
        <v>13.78</v>
      </c>
      <c r="L1967" s="3">
        <f>VLOOKUP($A:$A,[1]Sheet1!$A:$L,6,FALSE)</f>
        <v>2.33</v>
      </c>
      <c r="M1967" s="3">
        <f>VLOOKUP($A:$A,[1]Sheet1!$A:$L,7,FALSE)</f>
        <v>12.11</v>
      </c>
      <c r="N1967" s="3">
        <f>VLOOKUP($A:$A,[1]Sheet1!$A:$L,8,FALSE)</f>
        <v>15.2</v>
      </c>
      <c r="O1967" s="3" t="str">
        <f>VLOOKUP($A:$A,[1]Sheet1!$A:$L,9,FALSE)</f>
        <v>No</v>
      </c>
      <c r="P1967" s="3" t="str">
        <f>VLOOKUP($A:$A,[1]Sheet1!$A:$L,10,FALSE)</f>
        <v>No</v>
      </c>
      <c r="Q1967" s="3">
        <f>VLOOKUP($A:$A,[1]Sheet1!$A:$L,11,FALSE)</f>
        <v>78</v>
      </c>
    </row>
    <row r="1968" spans="1:17" x14ac:dyDescent="0.25">
      <c r="A1968" s="3" t="s">
        <v>2553</v>
      </c>
      <c r="B1968" s="3" t="s">
        <v>2551</v>
      </c>
      <c r="C1968" s="3" t="s">
        <v>2552</v>
      </c>
      <c r="D1968" s="3">
        <v>675716653200</v>
      </c>
      <c r="E1968" s="3">
        <v>101.69</v>
      </c>
      <c r="F1968" s="3">
        <v>80.63</v>
      </c>
      <c r="G1968" s="3" t="s">
        <v>11</v>
      </c>
      <c r="H1968" s="3" t="s">
        <v>12</v>
      </c>
      <c r="I1968" s="3">
        <f>VLOOKUP($A:$A,[1]Sheet1!$A:$L,3,FALSE)</f>
        <v>14.96</v>
      </c>
      <c r="J1968" s="3">
        <f>VLOOKUP($A:$A,[1]Sheet1!$A:$L,4,FALSE)</f>
        <v>19.489999999999998</v>
      </c>
      <c r="K1968" s="3">
        <f>VLOOKUP($A:$A,[1]Sheet1!$A:$L,5,FALSE)</f>
        <v>13.78</v>
      </c>
      <c r="L1968" s="3">
        <f>VLOOKUP($A:$A,[1]Sheet1!$A:$L,6,FALSE)</f>
        <v>2.33</v>
      </c>
      <c r="M1968" s="3">
        <f>VLOOKUP($A:$A,[1]Sheet1!$A:$L,7,FALSE)</f>
        <v>12.33</v>
      </c>
      <c r="N1968" s="3">
        <f>VLOOKUP($A:$A,[1]Sheet1!$A:$L,8,FALSE)</f>
        <v>15.42</v>
      </c>
      <c r="O1968" s="3" t="str">
        <f>VLOOKUP($A:$A,[1]Sheet1!$A:$L,9,FALSE)</f>
        <v>No</v>
      </c>
      <c r="P1968" s="3" t="str">
        <f>VLOOKUP($A:$A,[1]Sheet1!$A:$L,10,FALSE)</f>
        <v>No</v>
      </c>
      <c r="Q1968" s="3">
        <f>VLOOKUP($A:$A,[1]Sheet1!$A:$L,11,FALSE)</f>
        <v>78</v>
      </c>
    </row>
    <row r="1969" spans="1:17" x14ac:dyDescent="0.25">
      <c r="A1969" s="3" t="s">
        <v>3321</v>
      </c>
      <c r="B1969" s="3" t="s">
        <v>3319</v>
      </c>
      <c r="C1969" s="3" t="s">
        <v>3320</v>
      </c>
      <c r="D1969" s="3">
        <v>86569926968</v>
      </c>
      <c r="E1969" s="3">
        <v>67.989999999999995</v>
      </c>
      <c r="F1969" s="3">
        <v>51.01</v>
      </c>
      <c r="G1969" s="3" t="s">
        <v>11</v>
      </c>
      <c r="H1969" s="3" t="s">
        <v>12</v>
      </c>
      <c r="I1969" s="3">
        <f>VLOOKUP($A:$A,[1]Sheet1!$A:$L,3,FALSE)</f>
        <v>14.17</v>
      </c>
      <c r="J1969" s="3">
        <f>VLOOKUP($A:$A,[1]Sheet1!$A:$L,4,FALSE)</f>
        <v>19.68</v>
      </c>
      <c r="K1969" s="3">
        <f>VLOOKUP($A:$A,[1]Sheet1!$A:$L,5,FALSE)</f>
        <v>13.78</v>
      </c>
      <c r="L1969" s="3">
        <f>VLOOKUP($A:$A,[1]Sheet1!$A:$L,6,FALSE)</f>
        <v>2.2200000000000002</v>
      </c>
      <c r="M1969" s="3">
        <f>VLOOKUP($A:$A,[1]Sheet1!$A:$L,7,FALSE)</f>
        <v>10.130000000000001</v>
      </c>
      <c r="N1969" s="3">
        <f>VLOOKUP($A:$A,[1]Sheet1!$A:$L,8,FALSE)</f>
        <v>12.78</v>
      </c>
      <c r="O1969" s="3" t="str">
        <f>VLOOKUP($A:$A,[1]Sheet1!$A:$L,9,FALSE)</f>
        <v>No</v>
      </c>
      <c r="P1969" s="3" t="str">
        <f>VLOOKUP($A:$A,[1]Sheet1!$A:$L,10,FALSE)</f>
        <v>No</v>
      </c>
      <c r="Q1969" s="3">
        <f>VLOOKUP($A:$A,[1]Sheet1!$A:$L,11,FALSE)</f>
        <v>78</v>
      </c>
    </row>
    <row r="1970" spans="1:17" x14ac:dyDescent="0.25">
      <c r="A1970" s="3" t="s">
        <v>3339</v>
      </c>
      <c r="B1970" s="3" t="s">
        <v>3337</v>
      </c>
      <c r="C1970" s="3" t="s">
        <v>3338</v>
      </c>
      <c r="D1970" s="3">
        <v>86569926999</v>
      </c>
      <c r="E1970" s="3">
        <v>77.989999999999995</v>
      </c>
      <c r="F1970" s="3">
        <v>61.53</v>
      </c>
      <c r="G1970" s="3" t="s">
        <v>11</v>
      </c>
      <c r="H1970" s="3" t="s">
        <v>12</v>
      </c>
      <c r="I1970" s="3">
        <f>VLOOKUP($A:$A,[1]Sheet1!$A:$L,3,FALSE)</f>
        <v>14.17</v>
      </c>
      <c r="J1970" s="3">
        <f>VLOOKUP($A:$A,[1]Sheet1!$A:$L,4,FALSE)</f>
        <v>19.68</v>
      </c>
      <c r="K1970" s="3">
        <f>VLOOKUP($A:$A,[1]Sheet1!$A:$L,5,FALSE)</f>
        <v>13.78</v>
      </c>
      <c r="L1970" s="3">
        <f>VLOOKUP($A:$A,[1]Sheet1!$A:$L,6,FALSE)</f>
        <v>2.2200000000000002</v>
      </c>
      <c r="M1970" s="3">
        <f>VLOOKUP($A:$A,[1]Sheet1!$A:$L,7,FALSE)</f>
        <v>9.9600000000000009</v>
      </c>
      <c r="N1970" s="3">
        <f>VLOOKUP($A:$A,[1]Sheet1!$A:$L,8,FALSE)</f>
        <v>12.62</v>
      </c>
      <c r="O1970" s="3" t="str">
        <f>VLOOKUP($A:$A,[1]Sheet1!$A:$L,9,FALSE)</f>
        <v>No</v>
      </c>
      <c r="P1970" s="3" t="str">
        <f>VLOOKUP($A:$A,[1]Sheet1!$A:$L,10,FALSE)</f>
        <v>No</v>
      </c>
      <c r="Q1970" s="3">
        <f>VLOOKUP($A:$A,[1]Sheet1!$A:$L,11,FALSE)</f>
        <v>78</v>
      </c>
    </row>
    <row r="1971" spans="1:17" x14ac:dyDescent="0.25">
      <c r="A1971" s="3" t="s">
        <v>3663</v>
      </c>
      <c r="B1971" s="3" t="s">
        <v>3661</v>
      </c>
      <c r="C1971" s="3" t="s">
        <v>3662</v>
      </c>
      <c r="D1971" s="3">
        <v>675716863685</v>
      </c>
      <c r="E1971" s="3">
        <v>70.989999999999995</v>
      </c>
      <c r="F1971" s="3">
        <v>55.55</v>
      </c>
      <c r="G1971" s="3" t="s">
        <v>11</v>
      </c>
      <c r="H1971" s="3" t="s">
        <v>12</v>
      </c>
      <c r="I1971" s="3">
        <f>VLOOKUP($A:$A,[1]Sheet1!$A:$L,3,FALSE)</f>
        <v>16.14</v>
      </c>
      <c r="J1971" s="3">
        <f>VLOOKUP($A:$A,[1]Sheet1!$A:$L,4,FALSE)</f>
        <v>17.72</v>
      </c>
      <c r="K1971" s="3">
        <f>VLOOKUP($A:$A,[1]Sheet1!$A:$L,5,FALSE)</f>
        <v>12.2</v>
      </c>
      <c r="L1971" s="3">
        <f>VLOOKUP($A:$A,[1]Sheet1!$A:$L,6,FALSE)</f>
        <v>2.02</v>
      </c>
      <c r="M1971" s="3">
        <f>VLOOKUP($A:$A,[1]Sheet1!$A:$L,7,FALSE)</f>
        <v>7.94</v>
      </c>
      <c r="N1971" s="3">
        <f>VLOOKUP($A:$A,[1]Sheet1!$A:$L,8,FALSE)</f>
        <v>9.69</v>
      </c>
      <c r="O1971" s="3" t="str">
        <f>VLOOKUP($A:$A,[1]Sheet1!$A:$L,9,FALSE)</f>
        <v>No</v>
      </c>
      <c r="P1971" s="3" t="str">
        <f>VLOOKUP($A:$A,[1]Sheet1!$A:$L,10,FALSE)</f>
        <v>No</v>
      </c>
      <c r="Q1971" s="3">
        <f>VLOOKUP($A:$A,[1]Sheet1!$A:$L,11,FALSE)</f>
        <v>78</v>
      </c>
    </row>
    <row r="1972" spans="1:17" x14ac:dyDescent="0.25">
      <c r="A1972" s="3" t="s">
        <v>3705</v>
      </c>
      <c r="B1972" s="3" t="s">
        <v>3703</v>
      </c>
      <c r="C1972" s="3" t="s">
        <v>3704</v>
      </c>
      <c r="D1972" s="3">
        <v>86569015686</v>
      </c>
      <c r="E1972" s="3">
        <v>73.290000000000006</v>
      </c>
      <c r="F1972" s="3">
        <v>57.74</v>
      </c>
      <c r="G1972" s="3" t="s">
        <v>11</v>
      </c>
      <c r="H1972" s="3" t="s">
        <v>12</v>
      </c>
      <c r="I1972" s="3">
        <f>VLOOKUP($A:$A,[1]Sheet1!$A:$L,3,FALSE)</f>
        <v>16.14</v>
      </c>
      <c r="J1972" s="3">
        <f>VLOOKUP($A:$A,[1]Sheet1!$A:$L,4,FALSE)</f>
        <v>17.72</v>
      </c>
      <c r="K1972" s="3">
        <f>VLOOKUP($A:$A,[1]Sheet1!$A:$L,5,FALSE)</f>
        <v>12.2</v>
      </c>
      <c r="L1972" s="3">
        <f>VLOOKUP($A:$A,[1]Sheet1!$A:$L,6,FALSE)</f>
        <v>2.02</v>
      </c>
      <c r="M1972" s="3">
        <f>VLOOKUP($A:$A,[1]Sheet1!$A:$L,7,FALSE)</f>
        <v>6.39</v>
      </c>
      <c r="N1972" s="3">
        <f>VLOOKUP($A:$A,[1]Sheet1!$A:$L,8,FALSE)</f>
        <v>8.15</v>
      </c>
      <c r="O1972" s="3" t="str">
        <f>VLOOKUP($A:$A,[1]Sheet1!$A:$L,9,FALSE)</f>
        <v>No</v>
      </c>
      <c r="P1972" s="3" t="str">
        <f>VLOOKUP($A:$A,[1]Sheet1!$A:$L,10,FALSE)</f>
        <v>No</v>
      </c>
      <c r="Q1972" s="3">
        <f>VLOOKUP($A:$A,[1]Sheet1!$A:$L,11,FALSE)</f>
        <v>78</v>
      </c>
    </row>
    <row r="1973" spans="1:17" x14ac:dyDescent="0.25">
      <c r="A1973" s="3" t="s">
        <v>5700</v>
      </c>
      <c r="B1973" s="3" t="s">
        <v>5698</v>
      </c>
      <c r="C1973" s="3" t="s">
        <v>5699</v>
      </c>
      <c r="D1973" s="3">
        <v>86569905741</v>
      </c>
      <c r="E1973" s="3">
        <v>79.989999999999995</v>
      </c>
      <c r="F1973" s="3">
        <v>58.83</v>
      </c>
      <c r="G1973" s="3" t="s">
        <v>11</v>
      </c>
      <c r="H1973" s="3" t="s">
        <v>12</v>
      </c>
      <c r="I1973" s="3">
        <f>VLOOKUP($A:$A,[1]Sheet1!$A:$L,3,FALSE)</f>
        <v>14.17</v>
      </c>
      <c r="J1973" s="3">
        <f>VLOOKUP($A:$A,[1]Sheet1!$A:$L,4,FALSE)</f>
        <v>37.6</v>
      </c>
      <c r="K1973" s="3">
        <f>VLOOKUP($A:$A,[1]Sheet1!$A:$L,5,FALSE)</f>
        <v>4.92</v>
      </c>
      <c r="L1973" s="3">
        <f>VLOOKUP($A:$A,[1]Sheet1!$A:$L,6,FALSE)</f>
        <v>1.52</v>
      </c>
      <c r="M1973" s="3">
        <f>VLOOKUP($A:$A,[1]Sheet1!$A:$L,7,FALSE)</f>
        <v>10.35</v>
      </c>
      <c r="N1973" s="3">
        <f>VLOOKUP($A:$A,[1]Sheet1!$A:$L,8,FALSE)</f>
        <v>12.11</v>
      </c>
      <c r="O1973" s="3" t="str">
        <f>VLOOKUP($A:$A,[1]Sheet1!$A:$L,9,FALSE)</f>
        <v>No</v>
      </c>
      <c r="P1973" s="3" t="str">
        <f>VLOOKUP($A:$A,[1]Sheet1!$A:$L,10,FALSE)</f>
        <v>No</v>
      </c>
      <c r="Q1973" s="3">
        <f>VLOOKUP($A:$A,[1]Sheet1!$A:$L,11,FALSE)</f>
        <v>78</v>
      </c>
    </row>
    <row r="1974" spans="1:17" x14ac:dyDescent="0.25">
      <c r="A1974" s="3" t="s">
        <v>8637</v>
      </c>
      <c r="B1974" s="3" t="s">
        <v>8635</v>
      </c>
      <c r="C1974" s="3" t="s">
        <v>8636</v>
      </c>
      <c r="D1974" s="3">
        <v>86569007650</v>
      </c>
      <c r="E1974" s="3">
        <v>89.79</v>
      </c>
      <c r="F1974" s="3">
        <v>72.02</v>
      </c>
      <c r="G1974" s="3" t="s">
        <v>11</v>
      </c>
      <c r="H1974" s="3" t="s">
        <v>12</v>
      </c>
      <c r="I1974" s="3">
        <f>VLOOKUP($A:$A,[1]Sheet1!$A:$L,3,FALSE)</f>
        <v>15.75</v>
      </c>
      <c r="J1974" s="3">
        <f>VLOOKUP($A:$A,[1]Sheet1!$A:$L,4,FALSE)</f>
        <v>17.72</v>
      </c>
      <c r="K1974" s="3">
        <f>VLOOKUP($A:$A,[1]Sheet1!$A:$L,5,FALSE)</f>
        <v>13.5</v>
      </c>
      <c r="L1974" s="3">
        <f>VLOOKUP($A:$A,[1]Sheet1!$A:$L,6,FALSE)</f>
        <v>2.1800000000000002</v>
      </c>
      <c r="M1974" s="3">
        <f>VLOOKUP($A:$A,[1]Sheet1!$A:$L,7,FALSE)</f>
        <v>11.56</v>
      </c>
      <c r="N1974" s="3">
        <f>VLOOKUP($A:$A,[1]Sheet1!$A:$L,8,FALSE)</f>
        <v>14.76</v>
      </c>
      <c r="O1974" s="3" t="str">
        <f>VLOOKUP($A:$A,[1]Sheet1!$A:$L,9,FALSE)</f>
        <v>No</v>
      </c>
      <c r="P1974" s="3" t="str">
        <f>VLOOKUP($A:$A,[1]Sheet1!$A:$L,10,FALSE)</f>
        <v>No</v>
      </c>
      <c r="Q1974" s="3">
        <f>VLOOKUP($A:$A,[1]Sheet1!$A:$L,11,FALSE)</f>
        <v>78</v>
      </c>
    </row>
    <row r="1975" spans="1:17" x14ac:dyDescent="0.25">
      <c r="A1975" s="3" t="s">
        <v>8676</v>
      </c>
      <c r="B1975" s="3" t="s">
        <v>8674</v>
      </c>
      <c r="C1975" s="3" t="s">
        <v>8675</v>
      </c>
      <c r="D1975" s="3">
        <v>86569015693</v>
      </c>
      <c r="E1975" s="3">
        <v>78.69</v>
      </c>
      <c r="F1975" s="3">
        <v>62.99</v>
      </c>
      <c r="G1975" s="3" t="s">
        <v>11</v>
      </c>
      <c r="H1975" s="3" t="s">
        <v>12</v>
      </c>
      <c r="I1975" s="3">
        <f>VLOOKUP($A:$A,[1]Sheet1!$A:$L,3,FALSE)</f>
        <v>16.14</v>
      </c>
      <c r="J1975" s="3">
        <f>VLOOKUP($A:$A,[1]Sheet1!$A:$L,4,FALSE)</f>
        <v>17.72</v>
      </c>
      <c r="K1975" s="3">
        <f>VLOOKUP($A:$A,[1]Sheet1!$A:$L,5,FALSE)</f>
        <v>12.2</v>
      </c>
      <c r="L1975" s="3">
        <f>VLOOKUP($A:$A,[1]Sheet1!$A:$L,6,FALSE)</f>
        <v>2.02</v>
      </c>
      <c r="M1975" s="3">
        <f>VLOOKUP($A:$A,[1]Sheet1!$A:$L,7,FALSE)</f>
        <v>6.83</v>
      </c>
      <c r="N1975" s="3">
        <f>VLOOKUP($A:$A,[1]Sheet1!$A:$L,8,FALSE)</f>
        <v>8.3699999999999992</v>
      </c>
      <c r="O1975" s="3" t="str">
        <f>VLOOKUP($A:$A,[1]Sheet1!$A:$L,9,FALSE)</f>
        <v>No</v>
      </c>
      <c r="P1975" s="3" t="str">
        <f>VLOOKUP($A:$A,[1]Sheet1!$A:$L,10,FALSE)</f>
        <v>No</v>
      </c>
      <c r="Q1975" s="3">
        <f>VLOOKUP($A:$A,[1]Sheet1!$A:$L,11,FALSE)</f>
        <v>78</v>
      </c>
    </row>
    <row r="1976" spans="1:17" x14ac:dyDescent="0.25">
      <c r="A1976" s="3" t="s">
        <v>9906</v>
      </c>
      <c r="B1976" s="3" t="s">
        <v>9904</v>
      </c>
      <c r="C1976" s="3" t="s">
        <v>9905</v>
      </c>
      <c r="D1976" s="3">
        <v>86569100634</v>
      </c>
      <c r="E1976" s="3">
        <v>75.989999999999995</v>
      </c>
      <c r="F1976" s="3">
        <v>60.37</v>
      </c>
      <c r="G1976" s="3" t="s">
        <v>11</v>
      </c>
      <c r="H1976" s="3" t="s">
        <v>12</v>
      </c>
      <c r="I1976" s="3">
        <f>VLOOKUP($A:$A,[1]Sheet1!$A:$L,3,FALSE)</f>
        <v>18.11</v>
      </c>
      <c r="J1976" s="3">
        <f>VLOOKUP($A:$A,[1]Sheet1!$A:$L,4,FALSE)</f>
        <v>23.23</v>
      </c>
      <c r="K1976" s="3">
        <f>VLOOKUP($A:$A,[1]Sheet1!$A:$L,5,FALSE)</f>
        <v>7.87</v>
      </c>
      <c r="L1976" s="3">
        <f>VLOOKUP($A:$A,[1]Sheet1!$A:$L,6,FALSE)</f>
        <v>1.92</v>
      </c>
      <c r="M1976" s="3">
        <f>VLOOKUP($A:$A,[1]Sheet1!$A:$L,7,FALSE)</f>
        <v>6.45</v>
      </c>
      <c r="N1976" s="3">
        <f>VLOOKUP($A:$A,[1]Sheet1!$A:$L,8,FALSE)</f>
        <v>11.01</v>
      </c>
      <c r="O1976" s="3" t="str">
        <f>VLOOKUP($A:$A,[1]Sheet1!$A:$L,9,FALSE)</f>
        <v>No</v>
      </c>
      <c r="P1976" s="3" t="str">
        <f>VLOOKUP($A:$A,[1]Sheet1!$A:$L,10,FALSE)</f>
        <v>No</v>
      </c>
      <c r="Q1976" s="3">
        <f>VLOOKUP($A:$A,[1]Sheet1!$A:$L,11,FALSE)</f>
        <v>78</v>
      </c>
    </row>
    <row r="1977" spans="1:17" x14ac:dyDescent="0.25">
      <c r="A1977" s="3" t="s">
        <v>10398</v>
      </c>
      <c r="B1977" s="3" t="s">
        <v>10396</v>
      </c>
      <c r="C1977" s="3" t="s">
        <v>10397</v>
      </c>
      <c r="D1977" s="3">
        <v>86569171238</v>
      </c>
      <c r="E1977" s="3">
        <v>78.290000000000006</v>
      </c>
      <c r="F1977" s="3">
        <v>60.47</v>
      </c>
      <c r="G1977" s="3" t="s">
        <v>11</v>
      </c>
      <c r="H1977" s="3" t="s">
        <v>12</v>
      </c>
      <c r="I1977" s="3">
        <f>VLOOKUP($A:$A,[1]Sheet1!$A:$L,3,FALSE)</f>
        <v>18.899999999999999</v>
      </c>
      <c r="J1977" s="3">
        <f>VLOOKUP($A:$A,[1]Sheet1!$A:$L,4,FALSE)</f>
        <v>23.62</v>
      </c>
      <c r="K1977" s="3">
        <f>VLOOKUP($A:$A,[1]Sheet1!$A:$L,5,FALSE)</f>
        <v>7.87</v>
      </c>
      <c r="L1977" s="3">
        <f>VLOOKUP($A:$A,[1]Sheet1!$A:$L,6,FALSE)</f>
        <v>2.0299999999999998</v>
      </c>
      <c r="M1977" s="3">
        <f>VLOOKUP($A:$A,[1]Sheet1!$A:$L,7,FALSE)</f>
        <v>8.6999999999999993</v>
      </c>
      <c r="N1977" s="3">
        <f>VLOOKUP($A:$A,[1]Sheet1!$A:$L,8,FALSE)</f>
        <v>11.76</v>
      </c>
      <c r="O1977" s="3" t="str">
        <f>VLOOKUP($A:$A,[1]Sheet1!$A:$L,9,FALSE)</f>
        <v>No</v>
      </c>
      <c r="P1977" s="3" t="str">
        <f>VLOOKUP($A:$A,[1]Sheet1!$A:$L,10,FALSE)</f>
        <v>No</v>
      </c>
      <c r="Q1977" s="3">
        <f>VLOOKUP($A:$A,[1]Sheet1!$A:$L,11,FALSE)</f>
        <v>78</v>
      </c>
    </row>
    <row r="1978" spans="1:17" x14ac:dyDescent="0.25">
      <c r="A1978" s="3" t="s">
        <v>11568</v>
      </c>
      <c r="B1978" s="3" t="s">
        <v>11566</v>
      </c>
      <c r="C1978" s="3" t="s">
        <v>11567</v>
      </c>
      <c r="D1978" s="3">
        <v>86569249012</v>
      </c>
      <c r="E1978" s="3">
        <v>92.99</v>
      </c>
      <c r="F1978" s="3">
        <v>73.23</v>
      </c>
      <c r="G1978" s="3" t="s">
        <v>11</v>
      </c>
      <c r="H1978" s="3" t="s">
        <v>12</v>
      </c>
      <c r="I1978" s="3">
        <f>VLOOKUP($A:$A,[1]Sheet1!$A:$L,3,FALSE)</f>
        <v>14.96</v>
      </c>
      <c r="J1978" s="3">
        <f>VLOOKUP($A:$A,[1]Sheet1!$A:$L,4,FALSE)</f>
        <v>19.489999999999998</v>
      </c>
      <c r="K1978" s="3">
        <f>VLOOKUP($A:$A,[1]Sheet1!$A:$L,5,FALSE)</f>
        <v>13.78</v>
      </c>
      <c r="L1978" s="3">
        <f>VLOOKUP($A:$A,[1]Sheet1!$A:$L,6,FALSE)</f>
        <v>2.33</v>
      </c>
      <c r="M1978" s="3">
        <f>VLOOKUP($A:$A,[1]Sheet1!$A:$L,7,FALSE)</f>
        <v>12.33</v>
      </c>
      <c r="N1978" s="3">
        <f>VLOOKUP($A:$A,[1]Sheet1!$A:$L,8,FALSE)</f>
        <v>15.42</v>
      </c>
      <c r="O1978" s="3" t="str">
        <f>VLOOKUP($A:$A,[1]Sheet1!$A:$L,9,FALSE)</f>
        <v>No</v>
      </c>
      <c r="P1978" s="3" t="str">
        <f>VLOOKUP($A:$A,[1]Sheet1!$A:$L,10,FALSE)</f>
        <v>No</v>
      </c>
      <c r="Q1978" s="3">
        <f>VLOOKUP($A:$A,[1]Sheet1!$A:$L,11,FALSE)</f>
        <v>78</v>
      </c>
    </row>
    <row r="1979" spans="1:17" x14ac:dyDescent="0.25">
      <c r="A1979" s="3" t="s">
        <v>11571</v>
      </c>
      <c r="B1979" s="3" t="s">
        <v>11569</v>
      </c>
      <c r="C1979" s="3" t="s">
        <v>11570</v>
      </c>
      <c r="D1979" s="3">
        <v>86569185099</v>
      </c>
      <c r="E1979" s="3">
        <v>92.99</v>
      </c>
      <c r="F1979" s="3">
        <v>73.23</v>
      </c>
      <c r="G1979" s="3" t="s">
        <v>11</v>
      </c>
      <c r="H1979" s="3" t="s">
        <v>12</v>
      </c>
      <c r="I1979" s="3">
        <f>VLOOKUP($A:$A,[1]Sheet1!$A:$L,3,FALSE)</f>
        <v>14.96</v>
      </c>
      <c r="J1979" s="3">
        <f>VLOOKUP($A:$A,[1]Sheet1!$A:$L,4,FALSE)</f>
        <v>19.489999999999998</v>
      </c>
      <c r="K1979" s="3">
        <f>VLOOKUP($A:$A,[1]Sheet1!$A:$L,5,FALSE)</f>
        <v>13.78</v>
      </c>
      <c r="L1979" s="3">
        <f>VLOOKUP($A:$A,[1]Sheet1!$A:$L,6,FALSE)</f>
        <v>2.33</v>
      </c>
      <c r="M1979" s="3">
        <f>VLOOKUP($A:$A,[1]Sheet1!$A:$L,7,FALSE)</f>
        <v>12.33</v>
      </c>
      <c r="N1979" s="3">
        <f>VLOOKUP($A:$A,[1]Sheet1!$A:$L,8,FALSE)</f>
        <v>15.42</v>
      </c>
      <c r="O1979" s="3" t="str">
        <f>VLOOKUP($A:$A,[1]Sheet1!$A:$L,9,FALSE)</f>
        <v>No</v>
      </c>
      <c r="P1979" s="3" t="str">
        <f>VLOOKUP($A:$A,[1]Sheet1!$A:$L,10,FALSE)</f>
        <v>No</v>
      </c>
      <c r="Q1979" s="3">
        <f>VLOOKUP($A:$A,[1]Sheet1!$A:$L,11,FALSE)</f>
        <v>78</v>
      </c>
    </row>
    <row r="1980" spans="1:17" x14ac:dyDescent="0.25">
      <c r="A1980" s="3" t="s">
        <v>14538</v>
      </c>
      <c r="B1980" s="3" t="s">
        <v>14536</v>
      </c>
      <c r="C1980" s="3" t="s">
        <v>14537</v>
      </c>
      <c r="D1980" s="3">
        <v>86569633637</v>
      </c>
      <c r="E1980" s="3">
        <v>77.989999999999995</v>
      </c>
      <c r="F1980" s="3">
        <v>61.53</v>
      </c>
      <c r="G1980" s="3" t="s">
        <v>11</v>
      </c>
      <c r="H1980" s="3" t="s">
        <v>12</v>
      </c>
      <c r="I1980" s="3">
        <f>VLOOKUP($A:$A,[1]Sheet1!$A:$L,3,FALSE)</f>
        <v>14.17</v>
      </c>
      <c r="J1980" s="3">
        <f>VLOOKUP($A:$A,[1]Sheet1!$A:$L,4,FALSE)</f>
        <v>19.68</v>
      </c>
      <c r="K1980" s="3">
        <f>VLOOKUP($A:$A,[1]Sheet1!$A:$L,5,FALSE)</f>
        <v>13.78</v>
      </c>
      <c r="L1980" s="3">
        <f>VLOOKUP($A:$A,[1]Sheet1!$A:$L,6,FALSE)</f>
        <v>2.2200000000000002</v>
      </c>
      <c r="M1980" s="3">
        <f>VLOOKUP($A:$A,[1]Sheet1!$A:$L,7,FALSE)</f>
        <v>7.27</v>
      </c>
      <c r="N1980" s="3">
        <f>VLOOKUP($A:$A,[1]Sheet1!$A:$L,8,FALSE)</f>
        <v>9.69</v>
      </c>
      <c r="O1980" s="3" t="str">
        <f>VLOOKUP($A:$A,[1]Sheet1!$A:$L,9,FALSE)</f>
        <v>No</v>
      </c>
      <c r="P1980" s="3" t="str">
        <f>VLOOKUP($A:$A,[1]Sheet1!$A:$L,10,FALSE)</f>
        <v>No</v>
      </c>
      <c r="Q1980" s="3">
        <f>VLOOKUP($A:$A,[1]Sheet1!$A:$L,11,FALSE)</f>
        <v>78</v>
      </c>
    </row>
    <row r="1981" spans="1:17" x14ac:dyDescent="0.25">
      <c r="A1981" s="3" t="s">
        <v>14628</v>
      </c>
      <c r="B1981" s="3" t="s">
        <v>14626</v>
      </c>
      <c r="C1981" s="3" t="s">
        <v>14627</v>
      </c>
      <c r="D1981" s="3">
        <v>86569499608</v>
      </c>
      <c r="E1981" s="3">
        <v>85.89</v>
      </c>
      <c r="F1981" s="3">
        <v>68.349999999999994</v>
      </c>
      <c r="G1981" s="3" t="s">
        <v>11</v>
      </c>
      <c r="H1981" s="3" t="s">
        <v>12</v>
      </c>
      <c r="I1981" s="3">
        <f>VLOOKUP($A:$A,[1]Sheet1!$A:$L,3,FALSE)</f>
        <v>19.68</v>
      </c>
      <c r="J1981" s="3">
        <f>VLOOKUP($A:$A,[1]Sheet1!$A:$L,4,FALSE)</f>
        <v>21.65</v>
      </c>
      <c r="K1981" s="3">
        <f>VLOOKUP($A:$A,[1]Sheet1!$A:$L,5,FALSE)</f>
        <v>7.87</v>
      </c>
      <c r="L1981" s="3">
        <f>VLOOKUP($A:$A,[1]Sheet1!$A:$L,6,FALSE)</f>
        <v>1.94</v>
      </c>
      <c r="M1981" s="3">
        <f>VLOOKUP($A:$A,[1]Sheet1!$A:$L,7,FALSE)</f>
        <v>7.82</v>
      </c>
      <c r="N1981" s="3">
        <f>VLOOKUP($A:$A,[1]Sheet1!$A:$L,8,FALSE)</f>
        <v>9.91</v>
      </c>
      <c r="O1981" s="3" t="str">
        <f>VLOOKUP($A:$A,[1]Sheet1!$A:$L,9,FALSE)</f>
        <v>No</v>
      </c>
      <c r="P1981" s="3" t="str">
        <f>VLOOKUP($A:$A,[1]Sheet1!$A:$L,10,FALSE)</f>
        <v>No</v>
      </c>
      <c r="Q1981" s="3">
        <f>VLOOKUP($A:$A,[1]Sheet1!$A:$L,11,FALSE)</f>
        <v>78</v>
      </c>
    </row>
    <row r="1982" spans="1:17" x14ac:dyDescent="0.25">
      <c r="A1982" s="3" t="s">
        <v>15957</v>
      </c>
      <c r="B1982" s="3" t="s">
        <v>15955</v>
      </c>
      <c r="C1982" s="3" t="s">
        <v>15956</v>
      </c>
      <c r="D1982" s="3">
        <v>22164137958</v>
      </c>
      <c r="E1982" s="3">
        <v>74.69</v>
      </c>
      <c r="F1982" s="3">
        <v>58.9</v>
      </c>
      <c r="G1982" s="3" t="s">
        <v>11</v>
      </c>
      <c r="H1982" s="3" t="s">
        <v>12</v>
      </c>
      <c r="I1982" s="3">
        <f>VLOOKUP($A:$A,[1]Sheet1!$A:$L,3,FALSE)</f>
        <v>15.6</v>
      </c>
      <c r="J1982" s="3">
        <f>VLOOKUP($A:$A,[1]Sheet1!$A:$L,4,FALSE)</f>
        <v>15.6</v>
      </c>
      <c r="K1982" s="3">
        <f>VLOOKUP($A:$A,[1]Sheet1!$A:$L,5,FALSE)</f>
        <v>14.2</v>
      </c>
      <c r="L1982" s="3">
        <f>VLOOKUP($A:$A,[1]Sheet1!$A:$L,6,FALSE)</f>
        <v>2</v>
      </c>
      <c r="M1982" s="3">
        <f>VLOOKUP($A:$A,[1]Sheet1!$A:$L,7,FALSE)</f>
        <v>4.63</v>
      </c>
      <c r="N1982" s="3">
        <f>VLOOKUP($A:$A,[1]Sheet1!$A:$L,8,FALSE)</f>
        <v>5.73</v>
      </c>
      <c r="O1982" s="3" t="str">
        <f>VLOOKUP($A:$A,[1]Sheet1!$A:$L,9,FALSE)</f>
        <v>No</v>
      </c>
      <c r="P1982" s="3" t="str">
        <f>VLOOKUP($A:$A,[1]Sheet1!$A:$L,10,FALSE)</f>
        <v>No</v>
      </c>
      <c r="Q1982" s="3">
        <f>VLOOKUP($A:$A,[1]Sheet1!$A:$L,11,FALSE)</f>
        <v>78</v>
      </c>
    </row>
    <row r="1983" spans="1:17" x14ac:dyDescent="0.25">
      <c r="A1983" s="3" t="s">
        <v>16146</v>
      </c>
      <c r="B1983" s="3" t="s">
        <v>16144</v>
      </c>
      <c r="C1983" s="3" t="s">
        <v>16145</v>
      </c>
      <c r="D1983" s="3">
        <v>22164143584</v>
      </c>
      <c r="E1983" s="3">
        <v>95.99</v>
      </c>
      <c r="F1983" s="3">
        <v>81.59</v>
      </c>
      <c r="G1983" s="3" t="s">
        <v>11</v>
      </c>
      <c r="H1983" s="3" t="s">
        <v>12</v>
      </c>
      <c r="I1983" s="3">
        <f>VLOOKUP($A:$A,[1]Sheet1!$A:$L,3,FALSE)</f>
        <v>19.489999999999998</v>
      </c>
      <c r="J1983" s="3">
        <f>VLOOKUP($A:$A,[1]Sheet1!$A:$L,4,FALSE)</f>
        <v>23.23</v>
      </c>
      <c r="K1983" s="3">
        <f>VLOOKUP($A:$A,[1]Sheet1!$A:$L,5,FALSE)</f>
        <v>6.5</v>
      </c>
      <c r="L1983" s="3">
        <f>VLOOKUP($A:$A,[1]Sheet1!$A:$L,6,FALSE)</f>
        <v>1.7</v>
      </c>
      <c r="M1983" s="3">
        <f>VLOOKUP($A:$A,[1]Sheet1!$A:$L,7,FALSE)</f>
        <v>11.89</v>
      </c>
      <c r="N1983" s="3">
        <f>VLOOKUP($A:$A,[1]Sheet1!$A:$L,8,FALSE)</f>
        <v>14.1</v>
      </c>
      <c r="O1983" s="3" t="str">
        <f>VLOOKUP($A:$A,[1]Sheet1!$A:$L,9,FALSE)</f>
        <v>No</v>
      </c>
      <c r="P1983" s="3" t="str">
        <f>VLOOKUP($A:$A,[1]Sheet1!$A:$L,10,FALSE)</f>
        <v>No</v>
      </c>
      <c r="Q1983" s="3">
        <f>VLOOKUP($A:$A,[1]Sheet1!$A:$L,11,FALSE)</f>
        <v>78</v>
      </c>
    </row>
    <row r="1984" spans="1:17" x14ac:dyDescent="0.25">
      <c r="A1984" s="3" t="s">
        <v>16728</v>
      </c>
      <c r="B1984" s="3" t="s">
        <v>16726</v>
      </c>
      <c r="C1984" s="3" t="s">
        <v>16727</v>
      </c>
      <c r="D1984" s="3">
        <v>86569779755</v>
      </c>
      <c r="E1984" s="3">
        <v>54.69</v>
      </c>
      <c r="F1984" s="3">
        <v>39.380000000000003</v>
      </c>
      <c r="G1984" s="3" t="s">
        <v>11</v>
      </c>
      <c r="H1984" s="3" t="s">
        <v>12</v>
      </c>
      <c r="I1984" s="3">
        <f>VLOOKUP($A:$A,[1]Sheet1!$A:$L,3,FALSE)</f>
        <v>18.5</v>
      </c>
      <c r="J1984" s="3">
        <f>VLOOKUP($A:$A,[1]Sheet1!$A:$L,4,FALSE)</f>
        <v>21.65</v>
      </c>
      <c r="K1984" s="3">
        <f>VLOOKUP($A:$A,[1]Sheet1!$A:$L,5,FALSE)</f>
        <v>8.66</v>
      </c>
      <c r="L1984" s="3">
        <f>VLOOKUP($A:$A,[1]Sheet1!$A:$L,6,FALSE)</f>
        <v>2.0099999999999998</v>
      </c>
      <c r="M1984" s="3">
        <f>VLOOKUP($A:$A,[1]Sheet1!$A:$L,7,FALSE)</f>
        <v>7.71</v>
      </c>
      <c r="N1984" s="3">
        <f>VLOOKUP($A:$A,[1]Sheet1!$A:$L,8,FALSE)</f>
        <v>9.36</v>
      </c>
      <c r="O1984" s="3" t="str">
        <f>VLOOKUP($A:$A,[1]Sheet1!$A:$L,9,FALSE)</f>
        <v>No</v>
      </c>
      <c r="P1984" s="3" t="str">
        <f>VLOOKUP($A:$A,[1]Sheet1!$A:$L,10,FALSE)</f>
        <v>No</v>
      </c>
      <c r="Q1984" s="3">
        <f>VLOOKUP($A:$A,[1]Sheet1!$A:$L,11,FALSE)</f>
        <v>78</v>
      </c>
    </row>
    <row r="1985" spans="1:17" x14ac:dyDescent="0.25">
      <c r="A1985" s="3" t="s">
        <v>543</v>
      </c>
      <c r="B1985" s="3" t="s">
        <v>541</v>
      </c>
      <c r="C1985" s="3" t="s">
        <v>542</v>
      </c>
      <c r="D1985" s="3">
        <v>675716736507</v>
      </c>
      <c r="E1985" s="3">
        <v>118.49</v>
      </c>
      <c r="F1985" s="3">
        <v>101.74</v>
      </c>
      <c r="G1985" s="3" t="s">
        <v>11</v>
      </c>
      <c r="H1985" s="3" t="s">
        <v>12</v>
      </c>
      <c r="I1985" s="3">
        <f>VLOOKUP($A:$A,[1]Sheet1!$A:$L,3,FALSE)</f>
        <v>16.14</v>
      </c>
      <c r="J1985" s="3">
        <f>VLOOKUP($A:$A,[1]Sheet1!$A:$L,4,FALSE)</f>
        <v>18.11</v>
      </c>
      <c r="K1985" s="3">
        <f>VLOOKUP($A:$A,[1]Sheet1!$A:$L,5,FALSE)</f>
        <v>11.54</v>
      </c>
      <c r="L1985" s="3">
        <f>VLOOKUP($A:$A,[1]Sheet1!$A:$L,6,FALSE)</f>
        <v>1.95</v>
      </c>
      <c r="M1985" s="3">
        <f>VLOOKUP($A:$A,[1]Sheet1!$A:$L,7,FALSE)</f>
        <v>10.91</v>
      </c>
      <c r="N1985" s="3">
        <f>VLOOKUP($A:$A,[1]Sheet1!$A:$L,8,FALSE)</f>
        <v>11.78</v>
      </c>
      <c r="O1985" s="3" t="str">
        <f>VLOOKUP($A:$A,[1]Sheet1!$A:$L,9,FALSE)</f>
        <v>No</v>
      </c>
      <c r="P1985" s="3" t="str">
        <f>VLOOKUP($A:$A,[1]Sheet1!$A:$L,10,FALSE)</f>
        <v>No</v>
      </c>
      <c r="Q1985" s="3">
        <f>VLOOKUP($A:$A,[1]Sheet1!$A:$L,11,FALSE)</f>
        <v>77</v>
      </c>
    </row>
    <row r="1986" spans="1:17" x14ac:dyDescent="0.25">
      <c r="A1986" s="3" t="s">
        <v>984</v>
      </c>
      <c r="B1986" s="3" t="s">
        <v>982</v>
      </c>
      <c r="C1986" s="3" t="s">
        <v>983</v>
      </c>
      <c r="D1986" s="3">
        <v>675716798291</v>
      </c>
      <c r="E1986" s="3">
        <v>73.290000000000006</v>
      </c>
      <c r="F1986" s="3">
        <v>57.75</v>
      </c>
      <c r="G1986" s="3" t="s">
        <v>11</v>
      </c>
      <c r="H1986" s="3" t="s">
        <v>12</v>
      </c>
      <c r="I1986" s="3">
        <f>VLOOKUP($A:$A,[1]Sheet1!$A:$L,3,FALSE)</f>
        <v>9.4499999999999993</v>
      </c>
      <c r="J1986" s="3">
        <f>VLOOKUP($A:$A,[1]Sheet1!$A:$L,4,FALSE)</f>
        <v>14.53</v>
      </c>
      <c r="K1986" s="3">
        <f>VLOOKUP($A:$A,[1]Sheet1!$A:$L,5,FALSE)</f>
        <v>26.26</v>
      </c>
      <c r="L1986" s="3">
        <f>VLOOKUP($A:$A,[1]Sheet1!$A:$L,6,FALSE)</f>
        <v>2.09</v>
      </c>
      <c r="M1986" s="3">
        <f>VLOOKUP($A:$A,[1]Sheet1!$A:$L,7,FALSE)</f>
        <v>4.3499999999999996</v>
      </c>
      <c r="N1986" s="3">
        <f>VLOOKUP($A:$A,[1]Sheet1!$A:$L,8,FALSE)</f>
        <v>7.84</v>
      </c>
      <c r="O1986" s="3" t="str">
        <f>VLOOKUP($A:$A,[1]Sheet1!$A:$L,9,FALSE)</f>
        <v>No</v>
      </c>
      <c r="P1986" s="3" t="str">
        <f>VLOOKUP($A:$A,[1]Sheet1!$A:$L,10,FALSE)</f>
        <v>No</v>
      </c>
      <c r="Q1986" s="3">
        <f>VLOOKUP($A:$A,[1]Sheet1!$A:$L,11,FALSE)</f>
        <v>77</v>
      </c>
    </row>
    <row r="1987" spans="1:17" x14ac:dyDescent="0.25">
      <c r="A1987" s="3" t="s">
        <v>2466</v>
      </c>
      <c r="B1987" s="3" t="s">
        <v>2464</v>
      </c>
      <c r="C1987" s="3" t="s">
        <v>2465</v>
      </c>
      <c r="D1987" s="3">
        <v>675716577735</v>
      </c>
      <c r="E1987" s="3">
        <v>106.39</v>
      </c>
      <c r="F1987" s="3">
        <v>85.27</v>
      </c>
      <c r="G1987" s="3" t="s">
        <v>11</v>
      </c>
      <c r="H1987" s="3" t="s">
        <v>12</v>
      </c>
      <c r="I1987" s="3">
        <f>VLOOKUP($A:$A,[1]Sheet1!$A:$L,3,FALSE)</f>
        <v>14.96</v>
      </c>
      <c r="J1987" s="3">
        <f>VLOOKUP($A:$A,[1]Sheet1!$A:$L,4,FALSE)</f>
        <v>18.899999999999999</v>
      </c>
      <c r="K1987" s="3">
        <f>VLOOKUP($A:$A,[1]Sheet1!$A:$L,5,FALSE)</f>
        <v>13.78</v>
      </c>
      <c r="L1987" s="3">
        <f>VLOOKUP($A:$A,[1]Sheet1!$A:$L,6,FALSE)</f>
        <v>2.25</v>
      </c>
      <c r="M1987" s="3">
        <f>VLOOKUP($A:$A,[1]Sheet1!$A:$L,7,FALSE)</f>
        <v>12.13</v>
      </c>
      <c r="N1987" s="3">
        <f>VLOOKUP($A:$A,[1]Sheet1!$A:$L,8,FALSE)</f>
        <v>15.21</v>
      </c>
      <c r="O1987" s="3" t="str">
        <f>VLOOKUP($A:$A,[1]Sheet1!$A:$L,9,FALSE)</f>
        <v>No</v>
      </c>
      <c r="P1987" s="3" t="str">
        <f>VLOOKUP($A:$A,[1]Sheet1!$A:$L,10,FALSE)</f>
        <v>No</v>
      </c>
      <c r="Q1987" s="3">
        <f>VLOOKUP($A:$A,[1]Sheet1!$A:$L,11,FALSE)</f>
        <v>77</v>
      </c>
    </row>
    <row r="1988" spans="1:17" x14ac:dyDescent="0.25">
      <c r="A1988" s="3" t="s">
        <v>2469</v>
      </c>
      <c r="B1988" s="3" t="s">
        <v>2467</v>
      </c>
      <c r="C1988" s="3" t="s">
        <v>2468</v>
      </c>
      <c r="D1988" s="3">
        <v>675716577728</v>
      </c>
      <c r="E1988" s="3">
        <v>106.39</v>
      </c>
      <c r="F1988" s="3">
        <v>85.27</v>
      </c>
      <c r="G1988" s="3" t="s">
        <v>11</v>
      </c>
      <c r="H1988" s="3" t="s">
        <v>12</v>
      </c>
      <c r="I1988" s="3">
        <f>VLOOKUP($A:$A,[1]Sheet1!$A:$L,3,FALSE)</f>
        <v>14.96</v>
      </c>
      <c r="J1988" s="3">
        <f>VLOOKUP($A:$A,[1]Sheet1!$A:$L,4,FALSE)</f>
        <v>18.899999999999999</v>
      </c>
      <c r="K1988" s="3">
        <f>VLOOKUP($A:$A,[1]Sheet1!$A:$L,5,FALSE)</f>
        <v>13.78</v>
      </c>
      <c r="L1988" s="3">
        <f>VLOOKUP($A:$A,[1]Sheet1!$A:$L,6,FALSE)</f>
        <v>2.25</v>
      </c>
      <c r="M1988" s="3">
        <f>VLOOKUP($A:$A,[1]Sheet1!$A:$L,7,FALSE)</f>
        <v>12.84</v>
      </c>
      <c r="N1988" s="3">
        <f>VLOOKUP($A:$A,[1]Sheet1!$A:$L,8,FALSE)</f>
        <v>15.7</v>
      </c>
      <c r="O1988" s="3" t="str">
        <f>VLOOKUP($A:$A,[1]Sheet1!$A:$L,9,FALSE)</f>
        <v>No</v>
      </c>
      <c r="P1988" s="3" t="str">
        <f>VLOOKUP($A:$A,[1]Sheet1!$A:$L,10,FALSE)</f>
        <v>No</v>
      </c>
      <c r="Q1988" s="3">
        <f>VLOOKUP($A:$A,[1]Sheet1!$A:$L,11,FALSE)</f>
        <v>77</v>
      </c>
    </row>
    <row r="1989" spans="1:17" x14ac:dyDescent="0.25">
      <c r="A1989" s="3" t="s">
        <v>2568</v>
      </c>
      <c r="B1989" s="3" t="s">
        <v>2566</v>
      </c>
      <c r="C1989" s="3" t="s">
        <v>2567</v>
      </c>
      <c r="D1989" s="3">
        <v>675716361617</v>
      </c>
      <c r="E1989" s="3">
        <v>106.39</v>
      </c>
      <c r="F1989" s="3">
        <v>85.27</v>
      </c>
      <c r="G1989" s="3" t="s">
        <v>11</v>
      </c>
      <c r="H1989" s="3" t="s">
        <v>12</v>
      </c>
      <c r="I1989" s="3">
        <f>VLOOKUP($A:$A,[1]Sheet1!$A:$L,3,FALSE)</f>
        <v>14.96</v>
      </c>
      <c r="J1989" s="3">
        <f>VLOOKUP($A:$A,[1]Sheet1!$A:$L,4,FALSE)</f>
        <v>18.899999999999999</v>
      </c>
      <c r="K1989" s="3">
        <f>VLOOKUP($A:$A,[1]Sheet1!$A:$L,5,FALSE)</f>
        <v>13.78</v>
      </c>
      <c r="L1989" s="3">
        <f>VLOOKUP($A:$A,[1]Sheet1!$A:$L,6,FALSE)</f>
        <v>2.25</v>
      </c>
      <c r="M1989" s="3">
        <f>VLOOKUP($A:$A,[1]Sheet1!$A:$L,7,FALSE)</f>
        <v>12.11</v>
      </c>
      <c r="N1989" s="3">
        <f>VLOOKUP($A:$A,[1]Sheet1!$A:$L,8,FALSE)</f>
        <v>14.54</v>
      </c>
      <c r="O1989" s="3" t="str">
        <f>VLOOKUP($A:$A,[1]Sheet1!$A:$L,9,FALSE)</f>
        <v>No</v>
      </c>
      <c r="P1989" s="3" t="str">
        <f>VLOOKUP($A:$A,[1]Sheet1!$A:$L,10,FALSE)</f>
        <v>No</v>
      </c>
      <c r="Q1989" s="3">
        <f>VLOOKUP($A:$A,[1]Sheet1!$A:$L,11,FALSE)</f>
        <v>77</v>
      </c>
    </row>
    <row r="1990" spans="1:17" x14ac:dyDescent="0.25">
      <c r="A1990" s="3" t="s">
        <v>3111</v>
      </c>
      <c r="B1990" s="3" t="s">
        <v>3109</v>
      </c>
      <c r="C1990" s="3" t="s">
        <v>3110</v>
      </c>
      <c r="D1990" s="3">
        <v>675716870485</v>
      </c>
      <c r="E1990" s="3">
        <v>106.39</v>
      </c>
      <c r="F1990" s="3">
        <v>85.27</v>
      </c>
      <c r="G1990" s="3" t="s">
        <v>11</v>
      </c>
      <c r="H1990" s="3" t="s">
        <v>12</v>
      </c>
      <c r="I1990" s="3">
        <f>VLOOKUP($A:$A,[1]Sheet1!$A:$L,3,FALSE)</f>
        <v>14.96</v>
      </c>
      <c r="J1990" s="3">
        <f>VLOOKUP($A:$A,[1]Sheet1!$A:$L,4,FALSE)</f>
        <v>18.899999999999999</v>
      </c>
      <c r="K1990" s="3">
        <f>VLOOKUP($A:$A,[1]Sheet1!$A:$L,5,FALSE)</f>
        <v>13.78</v>
      </c>
      <c r="L1990" s="3">
        <f>VLOOKUP($A:$A,[1]Sheet1!$A:$L,6,FALSE)</f>
        <v>2.25</v>
      </c>
      <c r="M1990" s="3">
        <f>VLOOKUP($A:$A,[1]Sheet1!$A:$L,7,FALSE)</f>
        <v>12.11</v>
      </c>
      <c r="N1990" s="3">
        <f>VLOOKUP($A:$A,[1]Sheet1!$A:$L,8,FALSE)</f>
        <v>15.2</v>
      </c>
      <c r="O1990" s="3" t="str">
        <f>VLOOKUP($A:$A,[1]Sheet1!$A:$L,9,FALSE)</f>
        <v>No</v>
      </c>
      <c r="P1990" s="3" t="str">
        <f>VLOOKUP($A:$A,[1]Sheet1!$A:$L,10,FALSE)</f>
        <v>No</v>
      </c>
      <c r="Q1990" s="3">
        <f>VLOOKUP($A:$A,[1]Sheet1!$A:$L,11,FALSE)</f>
        <v>77</v>
      </c>
    </row>
    <row r="1991" spans="1:17" x14ac:dyDescent="0.25">
      <c r="A1991" s="3" t="s">
        <v>3600</v>
      </c>
      <c r="B1991" s="3" t="s">
        <v>3598</v>
      </c>
      <c r="C1991" s="3" t="s">
        <v>3599</v>
      </c>
      <c r="D1991" s="3">
        <v>675716558376</v>
      </c>
      <c r="E1991" s="3">
        <v>77.790000000000006</v>
      </c>
      <c r="F1991" s="3">
        <v>62.99</v>
      </c>
      <c r="G1991" s="3" t="s">
        <v>11</v>
      </c>
      <c r="H1991" s="3" t="s">
        <v>12</v>
      </c>
      <c r="I1991" s="3">
        <f>VLOOKUP($A:$A,[1]Sheet1!$A:$L,3,FALSE)</f>
        <v>16.54</v>
      </c>
      <c r="J1991" s="3">
        <f>VLOOKUP($A:$A,[1]Sheet1!$A:$L,4,FALSE)</f>
        <v>16.54</v>
      </c>
      <c r="K1991" s="3">
        <f>VLOOKUP($A:$A,[1]Sheet1!$A:$L,5,FALSE)</f>
        <v>13</v>
      </c>
      <c r="L1991" s="3">
        <f>VLOOKUP($A:$A,[1]Sheet1!$A:$L,6,FALSE)</f>
        <v>2.06</v>
      </c>
      <c r="M1991" s="3">
        <f>VLOOKUP($A:$A,[1]Sheet1!$A:$L,7,FALSE)</f>
        <v>10.51</v>
      </c>
      <c r="N1991" s="3">
        <f>VLOOKUP($A:$A,[1]Sheet1!$A:$L,8,FALSE)</f>
        <v>9.6</v>
      </c>
      <c r="O1991" s="3" t="str">
        <f>VLOOKUP($A:$A,[1]Sheet1!$A:$L,9,FALSE)</f>
        <v>No</v>
      </c>
      <c r="P1991" s="3" t="str">
        <f>VLOOKUP($A:$A,[1]Sheet1!$A:$L,10,FALSE)</f>
        <v>No</v>
      </c>
      <c r="Q1991" s="3">
        <f>VLOOKUP($A:$A,[1]Sheet1!$A:$L,11,FALSE)</f>
        <v>77</v>
      </c>
    </row>
    <row r="1992" spans="1:17" x14ac:dyDescent="0.25">
      <c r="A1992" s="3" t="s">
        <v>3693</v>
      </c>
      <c r="B1992" s="3" t="s">
        <v>3691</v>
      </c>
      <c r="C1992" s="3" t="s">
        <v>3692</v>
      </c>
      <c r="D1992" s="3">
        <v>675716979096</v>
      </c>
      <c r="E1992" s="3">
        <v>71.489999999999995</v>
      </c>
      <c r="F1992" s="3">
        <v>56.59</v>
      </c>
      <c r="G1992" s="3" t="s">
        <v>11</v>
      </c>
      <c r="H1992" s="3" t="s">
        <v>12</v>
      </c>
      <c r="I1992" s="3">
        <f>VLOOKUP($A:$A,[1]Sheet1!$A:$L,3,FALSE)</f>
        <v>17.72</v>
      </c>
      <c r="J1992" s="3">
        <f>VLOOKUP($A:$A,[1]Sheet1!$A:$L,4,FALSE)</f>
        <v>22.83</v>
      </c>
      <c r="K1992" s="3">
        <f>VLOOKUP($A:$A,[1]Sheet1!$A:$L,5,FALSE)</f>
        <v>8.27</v>
      </c>
      <c r="L1992" s="3">
        <f>VLOOKUP($A:$A,[1]Sheet1!$A:$L,6,FALSE)</f>
        <v>1.94</v>
      </c>
      <c r="M1992" s="3">
        <f>VLOOKUP($A:$A,[1]Sheet1!$A:$L,7,FALSE)</f>
        <v>6.83</v>
      </c>
      <c r="N1992" s="3">
        <f>VLOOKUP($A:$A,[1]Sheet1!$A:$L,8,FALSE)</f>
        <v>8.81</v>
      </c>
      <c r="O1992" s="3" t="str">
        <f>VLOOKUP($A:$A,[1]Sheet1!$A:$L,9,FALSE)</f>
        <v>No</v>
      </c>
      <c r="P1992" s="3" t="str">
        <f>VLOOKUP($A:$A,[1]Sheet1!$A:$L,10,FALSE)</f>
        <v>No</v>
      </c>
      <c r="Q1992" s="3">
        <f>VLOOKUP($A:$A,[1]Sheet1!$A:$L,11,FALSE)</f>
        <v>77</v>
      </c>
    </row>
    <row r="1993" spans="1:17" x14ac:dyDescent="0.25">
      <c r="A1993" s="3" t="s">
        <v>3924</v>
      </c>
      <c r="B1993" s="3" t="s">
        <v>3922</v>
      </c>
      <c r="C1993" s="3" t="s">
        <v>3923</v>
      </c>
      <c r="D1993" s="3">
        <v>675716746070</v>
      </c>
      <c r="E1993" s="3">
        <v>81.290000000000006</v>
      </c>
      <c r="F1993" s="3">
        <v>62.99</v>
      </c>
      <c r="G1993" s="3" t="s">
        <v>11</v>
      </c>
      <c r="H1993" s="3" t="s">
        <v>12</v>
      </c>
      <c r="I1993" s="3">
        <f>VLOOKUP($A:$A,[1]Sheet1!$A:$L,3,FALSE)</f>
        <v>18.11</v>
      </c>
      <c r="J1993" s="3">
        <f>VLOOKUP($A:$A,[1]Sheet1!$A:$L,4,FALSE)</f>
        <v>22.83</v>
      </c>
      <c r="K1993" s="3">
        <f>VLOOKUP($A:$A,[1]Sheet1!$A:$L,5,FALSE)</f>
        <v>7.48</v>
      </c>
      <c r="L1993" s="3">
        <f>VLOOKUP($A:$A,[1]Sheet1!$A:$L,6,FALSE)</f>
        <v>1.79</v>
      </c>
      <c r="M1993" s="3">
        <f>VLOOKUP($A:$A,[1]Sheet1!$A:$L,7,FALSE)</f>
        <v>11.67</v>
      </c>
      <c r="N1993" s="3">
        <f>VLOOKUP($A:$A,[1]Sheet1!$A:$L,8,FALSE)</f>
        <v>13.88</v>
      </c>
      <c r="O1993" s="3" t="str">
        <f>VLOOKUP($A:$A,[1]Sheet1!$A:$L,9,FALSE)</f>
        <v>No</v>
      </c>
      <c r="P1993" s="3" t="str">
        <f>VLOOKUP($A:$A,[1]Sheet1!$A:$L,10,FALSE)</f>
        <v>No</v>
      </c>
      <c r="Q1993" s="3">
        <f>VLOOKUP($A:$A,[1]Sheet1!$A:$L,11,FALSE)</f>
        <v>77</v>
      </c>
    </row>
    <row r="1994" spans="1:17" x14ac:dyDescent="0.25">
      <c r="A1994" s="3" t="s">
        <v>3972</v>
      </c>
      <c r="B1994" s="3" t="s">
        <v>3970</v>
      </c>
      <c r="C1994" s="3" t="s">
        <v>3971</v>
      </c>
      <c r="D1994" s="3">
        <v>675716778583</v>
      </c>
      <c r="E1994" s="3">
        <v>80.59</v>
      </c>
      <c r="F1994" s="3">
        <v>62.99</v>
      </c>
      <c r="G1994" s="3" t="s">
        <v>11</v>
      </c>
      <c r="H1994" s="3" t="s">
        <v>12</v>
      </c>
      <c r="I1994" s="3">
        <f>VLOOKUP($A:$A,[1]Sheet1!$A:$L,3,FALSE)</f>
        <v>18.11</v>
      </c>
      <c r="J1994" s="3">
        <f>VLOOKUP($A:$A,[1]Sheet1!$A:$L,4,FALSE)</f>
        <v>22.83</v>
      </c>
      <c r="K1994" s="3">
        <f>VLOOKUP($A:$A,[1]Sheet1!$A:$L,5,FALSE)</f>
        <v>7.48</v>
      </c>
      <c r="L1994" s="3">
        <f>VLOOKUP($A:$A,[1]Sheet1!$A:$L,6,FALSE)</f>
        <v>1.79</v>
      </c>
      <c r="M1994" s="3">
        <f>VLOOKUP($A:$A,[1]Sheet1!$A:$L,7,FALSE)</f>
        <v>10.57</v>
      </c>
      <c r="N1994" s="3">
        <f>VLOOKUP($A:$A,[1]Sheet1!$A:$L,8,FALSE)</f>
        <v>12.56</v>
      </c>
      <c r="O1994" s="3" t="str">
        <f>VLOOKUP($A:$A,[1]Sheet1!$A:$L,9,FALSE)</f>
        <v>No</v>
      </c>
      <c r="P1994" s="3" t="str">
        <f>VLOOKUP($A:$A,[1]Sheet1!$A:$L,10,FALSE)</f>
        <v>No</v>
      </c>
      <c r="Q1994" s="3">
        <f>VLOOKUP($A:$A,[1]Sheet1!$A:$L,11,FALSE)</f>
        <v>77</v>
      </c>
    </row>
    <row r="1995" spans="1:17" x14ac:dyDescent="0.25">
      <c r="A1995" s="3" t="s">
        <v>3990</v>
      </c>
      <c r="B1995" s="3" t="s">
        <v>3988</v>
      </c>
      <c r="C1995" s="3" t="s">
        <v>3989</v>
      </c>
      <c r="D1995" s="3">
        <v>675716801762</v>
      </c>
      <c r="E1995" s="3">
        <v>82.99</v>
      </c>
      <c r="F1995" s="3">
        <v>65.73</v>
      </c>
      <c r="G1995" s="3" t="s">
        <v>11</v>
      </c>
      <c r="H1995" s="3" t="s">
        <v>12</v>
      </c>
      <c r="I1995" s="3">
        <f>VLOOKUP($A:$A,[1]Sheet1!$A:$L,3,FALSE)</f>
        <v>18.11</v>
      </c>
      <c r="J1995" s="3">
        <f>VLOOKUP($A:$A,[1]Sheet1!$A:$L,4,FALSE)</f>
        <v>22.83</v>
      </c>
      <c r="K1995" s="3">
        <f>VLOOKUP($A:$A,[1]Sheet1!$A:$L,5,FALSE)</f>
        <v>7.48</v>
      </c>
      <c r="L1995" s="3">
        <f>VLOOKUP($A:$A,[1]Sheet1!$A:$L,6,FALSE)</f>
        <v>1.79</v>
      </c>
      <c r="M1995" s="3">
        <f>VLOOKUP($A:$A,[1]Sheet1!$A:$L,7,FALSE)</f>
        <v>10.8</v>
      </c>
      <c r="N1995" s="3">
        <f>VLOOKUP($A:$A,[1]Sheet1!$A:$L,8,FALSE)</f>
        <v>12.79</v>
      </c>
      <c r="O1995" s="3" t="str">
        <f>VLOOKUP($A:$A,[1]Sheet1!$A:$L,9,FALSE)</f>
        <v>No</v>
      </c>
      <c r="P1995" s="3" t="str">
        <f>VLOOKUP($A:$A,[1]Sheet1!$A:$L,10,FALSE)</f>
        <v>No</v>
      </c>
      <c r="Q1995" s="3">
        <f>VLOOKUP($A:$A,[1]Sheet1!$A:$L,11,FALSE)</f>
        <v>77</v>
      </c>
    </row>
    <row r="1996" spans="1:17" x14ac:dyDescent="0.25">
      <c r="A1996" s="3" t="s">
        <v>4023</v>
      </c>
      <c r="B1996" s="3" t="s">
        <v>4021</v>
      </c>
      <c r="C1996" s="3" t="s">
        <v>4022</v>
      </c>
      <c r="D1996" s="3">
        <v>675716821753</v>
      </c>
      <c r="E1996" s="3">
        <v>71.989999999999995</v>
      </c>
      <c r="F1996" s="3">
        <v>54.42</v>
      </c>
      <c r="G1996" s="3" t="s">
        <v>11</v>
      </c>
      <c r="H1996" s="3" t="s">
        <v>12</v>
      </c>
      <c r="I1996" s="3">
        <f>VLOOKUP($A:$A,[1]Sheet1!$A:$L,3,FALSE)</f>
        <v>17.72</v>
      </c>
      <c r="J1996" s="3">
        <f>VLOOKUP($A:$A,[1]Sheet1!$A:$L,4,FALSE)</f>
        <v>22.83</v>
      </c>
      <c r="K1996" s="3">
        <f>VLOOKUP($A:$A,[1]Sheet1!$A:$L,5,FALSE)</f>
        <v>8.27</v>
      </c>
      <c r="L1996" s="3">
        <f>VLOOKUP($A:$A,[1]Sheet1!$A:$L,6,FALSE)</f>
        <v>1.94</v>
      </c>
      <c r="M1996" s="3">
        <f>VLOOKUP($A:$A,[1]Sheet1!$A:$L,7,FALSE)</f>
        <v>10.57</v>
      </c>
      <c r="N1996" s="3">
        <f>VLOOKUP($A:$A,[1]Sheet1!$A:$L,8,FALSE)</f>
        <v>12.33</v>
      </c>
      <c r="O1996" s="3" t="str">
        <f>VLOOKUP($A:$A,[1]Sheet1!$A:$L,9,FALSE)</f>
        <v>No</v>
      </c>
      <c r="P1996" s="3" t="str">
        <f>VLOOKUP($A:$A,[1]Sheet1!$A:$L,10,FALSE)</f>
        <v>No</v>
      </c>
      <c r="Q1996" s="3">
        <f>VLOOKUP($A:$A,[1]Sheet1!$A:$L,11,FALSE)</f>
        <v>77</v>
      </c>
    </row>
    <row r="1997" spans="1:17" x14ac:dyDescent="0.25">
      <c r="A1997" s="3" t="s">
        <v>4077</v>
      </c>
      <c r="B1997" s="3" t="s">
        <v>4075</v>
      </c>
      <c r="C1997" s="3" t="s">
        <v>4076</v>
      </c>
      <c r="D1997" s="3">
        <v>675716924546</v>
      </c>
      <c r="E1997" s="3">
        <v>84.29</v>
      </c>
      <c r="F1997" s="3">
        <v>66.88</v>
      </c>
      <c r="G1997" s="3" t="s">
        <v>11</v>
      </c>
      <c r="H1997" s="3" t="s">
        <v>12</v>
      </c>
      <c r="I1997" s="3">
        <f>VLOOKUP($A:$A,[1]Sheet1!$A:$L,3,FALSE)</f>
        <v>18.11</v>
      </c>
      <c r="J1997" s="3">
        <f>VLOOKUP($A:$A,[1]Sheet1!$A:$L,4,FALSE)</f>
        <v>22.83</v>
      </c>
      <c r="K1997" s="3">
        <f>VLOOKUP($A:$A,[1]Sheet1!$A:$L,5,FALSE)</f>
        <v>7.48</v>
      </c>
      <c r="L1997" s="3">
        <f>VLOOKUP($A:$A,[1]Sheet1!$A:$L,6,FALSE)</f>
        <v>1.79</v>
      </c>
      <c r="M1997" s="3">
        <f>VLOOKUP($A:$A,[1]Sheet1!$A:$L,7,FALSE)</f>
        <v>10.9</v>
      </c>
      <c r="N1997" s="3">
        <f>VLOOKUP($A:$A,[1]Sheet1!$A:$L,8,FALSE)</f>
        <v>13.22</v>
      </c>
      <c r="O1997" s="3" t="str">
        <f>VLOOKUP($A:$A,[1]Sheet1!$A:$L,9,FALSE)</f>
        <v>No</v>
      </c>
      <c r="P1997" s="3" t="str">
        <f>VLOOKUP($A:$A,[1]Sheet1!$A:$L,10,FALSE)</f>
        <v>No</v>
      </c>
      <c r="Q1997" s="3">
        <f>VLOOKUP($A:$A,[1]Sheet1!$A:$L,11,FALSE)</f>
        <v>77</v>
      </c>
    </row>
    <row r="1998" spans="1:17" x14ac:dyDescent="0.25">
      <c r="A1998" s="3" t="s">
        <v>4083</v>
      </c>
      <c r="B1998" s="3" t="s">
        <v>4081</v>
      </c>
      <c r="C1998" s="3" t="s">
        <v>4082</v>
      </c>
      <c r="D1998" s="3">
        <v>675716924560</v>
      </c>
      <c r="E1998" s="3">
        <v>84.29</v>
      </c>
      <c r="F1998" s="3">
        <v>66.88</v>
      </c>
      <c r="G1998" s="3" t="s">
        <v>11</v>
      </c>
      <c r="H1998" s="3" t="s">
        <v>12</v>
      </c>
      <c r="I1998" s="3">
        <f>VLOOKUP($A:$A,[1]Sheet1!$A:$L,3,FALSE)</f>
        <v>18.11</v>
      </c>
      <c r="J1998" s="3">
        <f>VLOOKUP($A:$A,[1]Sheet1!$A:$L,4,FALSE)</f>
        <v>22.83</v>
      </c>
      <c r="K1998" s="3">
        <f>VLOOKUP($A:$A,[1]Sheet1!$A:$L,5,FALSE)</f>
        <v>7.48</v>
      </c>
      <c r="L1998" s="3">
        <f>VLOOKUP($A:$A,[1]Sheet1!$A:$L,6,FALSE)</f>
        <v>1.79</v>
      </c>
      <c r="M1998" s="3">
        <f>VLOOKUP($A:$A,[1]Sheet1!$A:$L,7,FALSE)</f>
        <v>10.35</v>
      </c>
      <c r="N1998" s="3">
        <f>VLOOKUP($A:$A,[1]Sheet1!$A:$L,8,FALSE)</f>
        <v>11.89</v>
      </c>
      <c r="O1998" s="3" t="str">
        <f>VLOOKUP($A:$A,[1]Sheet1!$A:$L,9,FALSE)</f>
        <v>No</v>
      </c>
      <c r="P1998" s="3" t="str">
        <f>VLOOKUP($A:$A,[1]Sheet1!$A:$L,10,FALSE)</f>
        <v>No</v>
      </c>
      <c r="Q1998" s="3">
        <f>VLOOKUP($A:$A,[1]Sheet1!$A:$L,11,FALSE)</f>
        <v>77</v>
      </c>
    </row>
    <row r="1999" spans="1:17" x14ac:dyDescent="0.25">
      <c r="A1999" s="3" t="s">
        <v>4179</v>
      </c>
      <c r="B1999" s="3" t="s">
        <v>4177</v>
      </c>
      <c r="C1999" s="3" t="s">
        <v>4178</v>
      </c>
      <c r="D1999" s="3">
        <v>675716488673</v>
      </c>
      <c r="E1999" s="3">
        <v>67.989999999999995</v>
      </c>
      <c r="F1999" s="3">
        <v>51.98</v>
      </c>
      <c r="G1999" s="3" t="s">
        <v>11</v>
      </c>
      <c r="H1999" s="3" t="s">
        <v>12</v>
      </c>
      <c r="I1999" s="3">
        <f>VLOOKUP($A:$A,[1]Sheet1!$A:$L,3,FALSE)</f>
        <v>18.11</v>
      </c>
      <c r="J1999" s="3">
        <f>VLOOKUP($A:$A,[1]Sheet1!$A:$L,4,FALSE)</f>
        <v>22.83</v>
      </c>
      <c r="K1999" s="3">
        <f>VLOOKUP($A:$A,[1]Sheet1!$A:$L,5,FALSE)</f>
        <v>7.48</v>
      </c>
      <c r="L1999" s="3">
        <f>VLOOKUP($A:$A,[1]Sheet1!$A:$L,6,FALSE)</f>
        <v>1.79</v>
      </c>
      <c r="M1999" s="3">
        <f>VLOOKUP($A:$A,[1]Sheet1!$A:$L,7,FALSE)</f>
        <v>11.67</v>
      </c>
      <c r="N1999" s="3">
        <f>VLOOKUP($A:$A,[1]Sheet1!$A:$L,8,FALSE)</f>
        <v>13.44</v>
      </c>
      <c r="O1999" s="3" t="str">
        <f>VLOOKUP($A:$A,[1]Sheet1!$A:$L,9,FALSE)</f>
        <v>No</v>
      </c>
      <c r="P1999" s="3" t="str">
        <f>VLOOKUP($A:$A,[1]Sheet1!$A:$L,10,FALSE)</f>
        <v>No</v>
      </c>
      <c r="Q1999" s="3">
        <f>VLOOKUP($A:$A,[1]Sheet1!$A:$L,11,FALSE)</f>
        <v>77</v>
      </c>
    </row>
    <row r="2000" spans="1:17" x14ac:dyDescent="0.25">
      <c r="A2000" s="3" t="s">
        <v>4185</v>
      </c>
      <c r="B2000" s="3" t="s">
        <v>4183</v>
      </c>
      <c r="C2000" s="3" t="s">
        <v>4184</v>
      </c>
      <c r="D2000" s="3">
        <v>675716488680</v>
      </c>
      <c r="E2000" s="3">
        <v>67.989999999999995</v>
      </c>
      <c r="F2000" s="3">
        <v>51.98</v>
      </c>
      <c r="G2000" s="3" t="s">
        <v>11</v>
      </c>
      <c r="H2000" s="3" t="s">
        <v>12</v>
      </c>
      <c r="I2000" s="3">
        <f>VLOOKUP($A:$A,[1]Sheet1!$A:$L,3,FALSE)</f>
        <v>18.11</v>
      </c>
      <c r="J2000" s="3">
        <f>VLOOKUP($A:$A,[1]Sheet1!$A:$L,4,FALSE)</f>
        <v>22.83</v>
      </c>
      <c r="K2000" s="3">
        <f>VLOOKUP($A:$A,[1]Sheet1!$A:$L,5,FALSE)</f>
        <v>7.48</v>
      </c>
      <c r="L2000" s="3">
        <f>VLOOKUP($A:$A,[1]Sheet1!$A:$L,6,FALSE)</f>
        <v>1.79</v>
      </c>
      <c r="M2000" s="3">
        <f>VLOOKUP($A:$A,[1]Sheet1!$A:$L,7,FALSE)</f>
        <v>11.67</v>
      </c>
      <c r="N2000" s="3">
        <f>VLOOKUP($A:$A,[1]Sheet1!$A:$L,8,FALSE)</f>
        <v>13.44</v>
      </c>
      <c r="O2000" s="3" t="str">
        <f>VLOOKUP($A:$A,[1]Sheet1!$A:$L,9,FALSE)</f>
        <v>No</v>
      </c>
      <c r="P2000" s="3" t="str">
        <f>VLOOKUP($A:$A,[1]Sheet1!$A:$L,10,FALSE)</f>
        <v>No</v>
      </c>
      <c r="Q2000" s="3">
        <f>VLOOKUP($A:$A,[1]Sheet1!$A:$L,11,FALSE)</f>
        <v>77</v>
      </c>
    </row>
    <row r="2001" spans="1:17" x14ac:dyDescent="0.25">
      <c r="A2001" s="3" t="s">
        <v>4272</v>
      </c>
      <c r="B2001" s="3" t="s">
        <v>4270</v>
      </c>
      <c r="C2001" s="3" t="s">
        <v>4271</v>
      </c>
      <c r="D2001" s="3">
        <v>675716940645</v>
      </c>
      <c r="E2001" s="3">
        <v>61.99</v>
      </c>
      <c r="F2001" s="3">
        <v>45.16</v>
      </c>
      <c r="G2001" s="3" t="s">
        <v>11</v>
      </c>
      <c r="H2001" s="3" t="s">
        <v>12</v>
      </c>
      <c r="I2001" s="3">
        <f>VLOOKUP($A:$A,[1]Sheet1!$A:$L,3,FALSE)</f>
        <v>3.54</v>
      </c>
      <c r="J2001" s="3">
        <f>VLOOKUP($A:$A,[1]Sheet1!$A:$L,4,FALSE)</f>
        <v>22.24</v>
      </c>
      <c r="K2001" s="3">
        <f>VLOOKUP($A:$A,[1]Sheet1!$A:$L,5,FALSE)</f>
        <v>22.64</v>
      </c>
      <c r="L2001" s="3">
        <f>VLOOKUP($A:$A,[1]Sheet1!$A:$L,6,FALSE)</f>
        <v>1.03</v>
      </c>
      <c r="M2001" s="3">
        <f>VLOOKUP($A:$A,[1]Sheet1!$A:$L,7,FALSE)</f>
        <v>3.13</v>
      </c>
      <c r="N2001" s="3">
        <f>VLOOKUP($A:$A,[1]Sheet1!$A:$L,8,FALSE)</f>
        <v>4.8499999999999996</v>
      </c>
      <c r="O2001" s="3" t="str">
        <f>VLOOKUP($A:$A,[1]Sheet1!$A:$L,9,FALSE)</f>
        <v>No</v>
      </c>
      <c r="P2001" s="3" t="str">
        <f>VLOOKUP($A:$A,[1]Sheet1!$A:$L,10,FALSE)</f>
        <v>No</v>
      </c>
      <c r="Q2001" s="3">
        <f>VLOOKUP($A:$A,[1]Sheet1!$A:$L,11,FALSE)</f>
        <v>77</v>
      </c>
    </row>
    <row r="2002" spans="1:17" x14ac:dyDescent="0.25">
      <c r="A2002" s="3" t="s">
        <v>5577</v>
      </c>
      <c r="B2002" s="3" t="s">
        <v>5575</v>
      </c>
      <c r="C2002" s="3" t="s">
        <v>5576</v>
      </c>
      <c r="D2002" s="3">
        <v>675716619022</v>
      </c>
      <c r="E2002" s="3">
        <v>36.49</v>
      </c>
      <c r="F2002" s="3">
        <v>21.67</v>
      </c>
      <c r="G2002" s="3" t="s">
        <v>11</v>
      </c>
      <c r="H2002" s="3" t="s">
        <v>12</v>
      </c>
      <c r="I2002" s="3">
        <f>VLOOKUP($A:$A,[1]Sheet1!$A:$L,3,FALSE)</f>
        <v>14.5</v>
      </c>
      <c r="J2002" s="3">
        <f>VLOOKUP($A:$A,[1]Sheet1!$A:$L,4,FALSE)</f>
        <v>4</v>
      </c>
      <c r="K2002" s="3">
        <f>VLOOKUP($A:$A,[1]Sheet1!$A:$L,5,FALSE)</f>
        <v>11</v>
      </c>
      <c r="L2002" s="3">
        <f>VLOOKUP($A:$A,[1]Sheet1!$A:$L,6,FALSE)</f>
        <v>0.37</v>
      </c>
      <c r="M2002" s="3">
        <f>VLOOKUP($A:$A,[1]Sheet1!$A:$L,7,FALSE)</f>
        <v>3.11</v>
      </c>
      <c r="N2002" s="3">
        <f>VLOOKUP($A:$A,[1]Sheet1!$A:$L,8,FALSE)</f>
        <v>3.73</v>
      </c>
      <c r="O2002" s="3" t="str">
        <f>VLOOKUP($A:$A,[1]Sheet1!$A:$L,9,FALSE)</f>
        <v>No</v>
      </c>
      <c r="P2002" s="3" t="str">
        <f>VLOOKUP($A:$A,[1]Sheet1!$A:$L,10,FALSE)</f>
        <v>No</v>
      </c>
      <c r="Q2002" s="3">
        <f>VLOOKUP($A:$A,[1]Sheet1!$A:$L,11,FALSE)</f>
        <v>77</v>
      </c>
    </row>
    <row r="2003" spans="1:17" x14ac:dyDescent="0.25">
      <c r="A2003" s="3" t="s">
        <v>5595</v>
      </c>
      <c r="B2003" s="3" t="s">
        <v>5593</v>
      </c>
      <c r="C2003" s="3" t="s">
        <v>5594</v>
      </c>
      <c r="D2003" s="3">
        <v>675716624095</v>
      </c>
      <c r="E2003" s="3">
        <v>36.49</v>
      </c>
      <c r="F2003" s="3">
        <v>21.67</v>
      </c>
      <c r="G2003" s="3" t="s">
        <v>11</v>
      </c>
      <c r="H2003" s="3" t="s">
        <v>12</v>
      </c>
      <c r="I2003" s="3">
        <f>VLOOKUP($A:$A,[1]Sheet1!$A:$L,3,FALSE)</f>
        <v>14.5</v>
      </c>
      <c r="J2003" s="3">
        <f>VLOOKUP($A:$A,[1]Sheet1!$A:$L,4,FALSE)</f>
        <v>4</v>
      </c>
      <c r="K2003" s="3">
        <f>VLOOKUP($A:$A,[1]Sheet1!$A:$L,5,FALSE)</f>
        <v>11</v>
      </c>
      <c r="L2003" s="3">
        <f>VLOOKUP($A:$A,[1]Sheet1!$A:$L,6,FALSE)</f>
        <v>0.37</v>
      </c>
      <c r="M2003" s="3">
        <f>VLOOKUP($A:$A,[1]Sheet1!$A:$L,7,FALSE)</f>
        <v>3.11</v>
      </c>
      <c r="N2003" s="3">
        <f>VLOOKUP($A:$A,[1]Sheet1!$A:$L,8,FALSE)</f>
        <v>3.73</v>
      </c>
      <c r="O2003" s="3" t="str">
        <f>VLOOKUP($A:$A,[1]Sheet1!$A:$L,9,FALSE)</f>
        <v>No</v>
      </c>
      <c r="P2003" s="3" t="str">
        <f>VLOOKUP($A:$A,[1]Sheet1!$A:$L,10,FALSE)</f>
        <v>No</v>
      </c>
      <c r="Q2003" s="3">
        <f>VLOOKUP($A:$A,[1]Sheet1!$A:$L,11,FALSE)</f>
        <v>77</v>
      </c>
    </row>
    <row r="2004" spans="1:17" x14ac:dyDescent="0.25">
      <c r="A2004" s="3" t="s">
        <v>5646</v>
      </c>
      <c r="B2004" s="3" t="s">
        <v>5644</v>
      </c>
      <c r="C2004" s="3" t="s">
        <v>5645</v>
      </c>
      <c r="D2004" s="3">
        <v>86569935519</v>
      </c>
      <c r="E2004" s="3">
        <v>49.29</v>
      </c>
      <c r="F2004" s="3">
        <v>32.76</v>
      </c>
      <c r="G2004" s="3" t="s">
        <v>11</v>
      </c>
      <c r="H2004" s="3" t="s">
        <v>12</v>
      </c>
      <c r="I2004" s="3">
        <f>VLOOKUP($A:$A,[1]Sheet1!$A:$L,3,FALSE)</f>
        <v>15.35</v>
      </c>
      <c r="J2004" s="3">
        <f>VLOOKUP($A:$A,[1]Sheet1!$A:$L,4,FALSE)</f>
        <v>6.1</v>
      </c>
      <c r="K2004" s="3">
        <f>VLOOKUP($A:$A,[1]Sheet1!$A:$L,5,FALSE)</f>
        <v>9.4499999999999993</v>
      </c>
      <c r="L2004" s="3">
        <f>VLOOKUP($A:$A,[1]Sheet1!$A:$L,6,FALSE)</f>
        <v>0.51</v>
      </c>
      <c r="M2004" s="3">
        <f>VLOOKUP($A:$A,[1]Sheet1!$A:$L,7,FALSE)</f>
        <v>4.68</v>
      </c>
      <c r="N2004" s="3">
        <f>VLOOKUP($A:$A,[1]Sheet1!$A:$L,8,FALSE)</f>
        <v>5.23</v>
      </c>
      <c r="O2004" s="3" t="str">
        <f>VLOOKUP($A:$A,[1]Sheet1!$A:$L,9,FALSE)</f>
        <v>No</v>
      </c>
      <c r="P2004" s="3" t="str">
        <f>VLOOKUP($A:$A,[1]Sheet1!$A:$L,10,FALSE)</f>
        <v>No</v>
      </c>
      <c r="Q2004" s="3">
        <f>VLOOKUP($A:$A,[1]Sheet1!$A:$L,11,FALSE)</f>
        <v>77</v>
      </c>
    </row>
    <row r="2005" spans="1:17" x14ac:dyDescent="0.25">
      <c r="A2005" s="3" t="s">
        <v>5655</v>
      </c>
      <c r="B2005" s="3" t="s">
        <v>5653</v>
      </c>
      <c r="C2005" s="3" t="s">
        <v>5654</v>
      </c>
      <c r="D2005" s="3">
        <v>86569935526</v>
      </c>
      <c r="E2005" s="3">
        <v>49.29</v>
      </c>
      <c r="F2005" s="3">
        <v>32.76</v>
      </c>
      <c r="G2005" s="3" t="s">
        <v>11</v>
      </c>
      <c r="H2005" s="3" t="s">
        <v>12</v>
      </c>
      <c r="I2005" s="3">
        <f>VLOOKUP($A:$A,[1]Sheet1!$A:$L,3,FALSE)</f>
        <v>15.35</v>
      </c>
      <c r="J2005" s="3">
        <f>VLOOKUP($A:$A,[1]Sheet1!$A:$L,4,FALSE)</f>
        <v>6.1</v>
      </c>
      <c r="K2005" s="3">
        <f>VLOOKUP($A:$A,[1]Sheet1!$A:$L,5,FALSE)</f>
        <v>9.4499999999999993</v>
      </c>
      <c r="L2005" s="3">
        <f>VLOOKUP($A:$A,[1]Sheet1!$A:$L,6,FALSE)</f>
        <v>0.51</v>
      </c>
      <c r="M2005" s="3">
        <f>VLOOKUP($A:$A,[1]Sheet1!$A:$L,7,FALSE)</f>
        <v>4.68</v>
      </c>
      <c r="N2005" s="3">
        <f>VLOOKUP($A:$A,[1]Sheet1!$A:$L,8,FALSE)</f>
        <v>5.23</v>
      </c>
      <c r="O2005" s="3" t="str">
        <f>VLOOKUP($A:$A,[1]Sheet1!$A:$L,9,FALSE)</f>
        <v>No</v>
      </c>
      <c r="P2005" s="3" t="str">
        <f>VLOOKUP($A:$A,[1]Sheet1!$A:$L,10,FALSE)</f>
        <v>No</v>
      </c>
      <c r="Q2005" s="3">
        <f>VLOOKUP($A:$A,[1]Sheet1!$A:$L,11,FALSE)</f>
        <v>77</v>
      </c>
    </row>
    <row r="2006" spans="1:17" x14ac:dyDescent="0.25">
      <c r="A2006" s="3" t="s">
        <v>5664</v>
      </c>
      <c r="B2006" s="3" t="s">
        <v>5662</v>
      </c>
      <c r="C2006" s="3" t="s">
        <v>5663</v>
      </c>
      <c r="D2006" s="3">
        <v>86569935533</v>
      </c>
      <c r="E2006" s="3">
        <v>49.29</v>
      </c>
      <c r="F2006" s="3">
        <v>32.76</v>
      </c>
      <c r="G2006" s="3" t="s">
        <v>11</v>
      </c>
      <c r="H2006" s="3" t="s">
        <v>12</v>
      </c>
      <c r="I2006" s="3">
        <f>VLOOKUP($A:$A,[1]Sheet1!$A:$L,3,FALSE)</f>
        <v>15.35</v>
      </c>
      <c r="J2006" s="3">
        <f>VLOOKUP($A:$A,[1]Sheet1!$A:$L,4,FALSE)</f>
        <v>6.1</v>
      </c>
      <c r="K2006" s="3">
        <f>VLOOKUP($A:$A,[1]Sheet1!$A:$L,5,FALSE)</f>
        <v>9.4499999999999993</v>
      </c>
      <c r="L2006" s="3">
        <f>VLOOKUP($A:$A,[1]Sheet1!$A:$L,6,FALSE)</f>
        <v>0.51</v>
      </c>
      <c r="M2006" s="3">
        <f>VLOOKUP($A:$A,[1]Sheet1!$A:$L,7,FALSE)</f>
        <v>4.68</v>
      </c>
      <c r="N2006" s="3">
        <f>VLOOKUP($A:$A,[1]Sheet1!$A:$L,8,FALSE)</f>
        <v>5.23</v>
      </c>
      <c r="O2006" s="3" t="str">
        <f>VLOOKUP($A:$A,[1]Sheet1!$A:$L,9,FALSE)</f>
        <v>No</v>
      </c>
      <c r="P2006" s="3" t="str">
        <f>VLOOKUP($A:$A,[1]Sheet1!$A:$L,10,FALSE)</f>
        <v>No</v>
      </c>
      <c r="Q2006" s="3">
        <f>VLOOKUP($A:$A,[1]Sheet1!$A:$L,11,FALSE)</f>
        <v>77</v>
      </c>
    </row>
    <row r="2007" spans="1:17" x14ac:dyDescent="0.25">
      <c r="A2007" s="3" t="s">
        <v>5673</v>
      </c>
      <c r="B2007" s="3" t="s">
        <v>5671</v>
      </c>
      <c r="C2007" s="3" t="s">
        <v>5672</v>
      </c>
      <c r="D2007" s="3">
        <v>86569935540</v>
      </c>
      <c r="E2007" s="3">
        <v>49.29</v>
      </c>
      <c r="F2007" s="3">
        <v>32.76</v>
      </c>
      <c r="G2007" s="3" t="s">
        <v>11</v>
      </c>
      <c r="H2007" s="3" t="s">
        <v>12</v>
      </c>
      <c r="I2007" s="3">
        <f>VLOOKUP($A:$A,[1]Sheet1!$A:$L,3,FALSE)</f>
        <v>15.35</v>
      </c>
      <c r="J2007" s="3">
        <f>VLOOKUP($A:$A,[1]Sheet1!$A:$L,4,FALSE)</f>
        <v>6.1</v>
      </c>
      <c r="K2007" s="3">
        <f>VLOOKUP($A:$A,[1]Sheet1!$A:$L,5,FALSE)</f>
        <v>9.4499999999999993</v>
      </c>
      <c r="L2007" s="3">
        <f>VLOOKUP($A:$A,[1]Sheet1!$A:$L,6,FALSE)</f>
        <v>0.51</v>
      </c>
      <c r="M2007" s="3">
        <f>VLOOKUP($A:$A,[1]Sheet1!$A:$L,7,FALSE)</f>
        <v>4.68</v>
      </c>
      <c r="N2007" s="3">
        <f>VLOOKUP($A:$A,[1]Sheet1!$A:$L,8,FALSE)</f>
        <v>5.23</v>
      </c>
      <c r="O2007" s="3" t="str">
        <f>VLOOKUP($A:$A,[1]Sheet1!$A:$L,9,FALSE)</f>
        <v>No</v>
      </c>
      <c r="P2007" s="3" t="str">
        <f>VLOOKUP($A:$A,[1]Sheet1!$A:$L,10,FALSE)</f>
        <v>No</v>
      </c>
      <c r="Q2007" s="3">
        <f>VLOOKUP($A:$A,[1]Sheet1!$A:$L,11,FALSE)</f>
        <v>77</v>
      </c>
    </row>
    <row r="2008" spans="1:17" x14ac:dyDescent="0.25">
      <c r="A2008" s="3" t="s">
        <v>6228</v>
      </c>
      <c r="B2008" s="3" t="s">
        <v>6226</v>
      </c>
      <c r="C2008" s="3" t="s">
        <v>6227</v>
      </c>
      <c r="D2008" s="3">
        <v>675716973841</v>
      </c>
      <c r="E2008" s="3">
        <v>49.89</v>
      </c>
      <c r="F2008" s="3">
        <v>34.39</v>
      </c>
      <c r="G2008" s="3" t="s">
        <v>11</v>
      </c>
      <c r="H2008" s="3" t="s">
        <v>12</v>
      </c>
      <c r="I2008" s="3">
        <f>VLOOKUP($A:$A,[1]Sheet1!$A:$L,3,FALSE)</f>
        <v>18.11</v>
      </c>
      <c r="J2008" s="3">
        <f>VLOOKUP($A:$A,[1]Sheet1!$A:$L,4,FALSE)</f>
        <v>22.83</v>
      </c>
      <c r="K2008" s="3">
        <f>VLOOKUP($A:$A,[1]Sheet1!$A:$L,5,FALSE)</f>
        <v>7.09</v>
      </c>
      <c r="L2008" s="3">
        <f>VLOOKUP($A:$A,[1]Sheet1!$A:$L,6,FALSE)</f>
        <v>1.7</v>
      </c>
      <c r="M2008" s="3">
        <f>VLOOKUP($A:$A,[1]Sheet1!$A:$L,7,FALSE)</f>
        <v>5.95</v>
      </c>
      <c r="N2008" s="3">
        <f>VLOOKUP($A:$A,[1]Sheet1!$A:$L,8,FALSE)</f>
        <v>8.15</v>
      </c>
      <c r="O2008" s="3" t="str">
        <f>VLOOKUP($A:$A,[1]Sheet1!$A:$L,9,FALSE)</f>
        <v>No</v>
      </c>
      <c r="P2008" s="3" t="str">
        <f>VLOOKUP($A:$A,[1]Sheet1!$A:$L,10,FALSE)</f>
        <v>No</v>
      </c>
      <c r="Q2008" s="3">
        <f>VLOOKUP($A:$A,[1]Sheet1!$A:$L,11,FALSE)</f>
        <v>77</v>
      </c>
    </row>
    <row r="2009" spans="1:17" x14ac:dyDescent="0.25">
      <c r="A2009" s="3" t="s">
        <v>6507</v>
      </c>
      <c r="B2009" s="3" t="s">
        <v>6505</v>
      </c>
      <c r="C2009" s="3" t="s">
        <v>6506</v>
      </c>
      <c r="D2009" s="3">
        <v>675716726508</v>
      </c>
      <c r="E2009" s="3">
        <v>57.59</v>
      </c>
      <c r="F2009" s="3">
        <v>42.79</v>
      </c>
      <c r="G2009" s="3" t="s">
        <v>11</v>
      </c>
      <c r="H2009" s="3" t="s">
        <v>12</v>
      </c>
      <c r="I2009" s="3">
        <f>VLOOKUP($A:$A,[1]Sheet1!$A:$L,3,FALSE)</f>
        <v>20.67</v>
      </c>
      <c r="J2009" s="3">
        <f>VLOOKUP($A:$A,[1]Sheet1!$A:$L,4,FALSE)</f>
        <v>20.67</v>
      </c>
      <c r="K2009" s="3">
        <f>VLOOKUP($A:$A,[1]Sheet1!$A:$L,5,FALSE)</f>
        <v>6.69</v>
      </c>
      <c r="L2009" s="3">
        <f>VLOOKUP($A:$A,[1]Sheet1!$A:$L,6,FALSE)</f>
        <v>1.65</v>
      </c>
      <c r="M2009" s="3">
        <f>VLOOKUP($A:$A,[1]Sheet1!$A:$L,7,FALSE)</f>
        <v>6.17</v>
      </c>
      <c r="N2009" s="3">
        <f>VLOOKUP($A:$A,[1]Sheet1!$A:$L,8,FALSE)</f>
        <v>8.15</v>
      </c>
      <c r="O2009" s="3" t="str">
        <f>VLOOKUP($A:$A,[1]Sheet1!$A:$L,9,FALSE)</f>
        <v>No</v>
      </c>
      <c r="P2009" s="3" t="str">
        <f>VLOOKUP($A:$A,[1]Sheet1!$A:$L,10,FALSE)</f>
        <v>No</v>
      </c>
      <c r="Q2009" s="3">
        <f>VLOOKUP($A:$A,[1]Sheet1!$A:$L,11,FALSE)</f>
        <v>77</v>
      </c>
    </row>
    <row r="2010" spans="1:17" x14ac:dyDescent="0.25">
      <c r="A2010" s="3" t="s">
        <v>6759</v>
      </c>
      <c r="B2010" s="3" t="s">
        <v>6757</v>
      </c>
      <c r="C2010" s="3" t="s">
        <v>6758</v>
      </c>
      <c r="D2010" s="3">
        <v>86569062635</v>
      </c>
      <c r="E2010" s="3">
        <v>42.69</v>
      </c>
      <c r="F2010" s="3">
        <v>27.71</v>
      </c>
      <c r="G2010" s="3" t="s">
        <v>11</v>
      </c>
      <c r="H2010" s="3" t="s">
        <v>12</v>
      </c>
      <c r="I2010" s="3">
        <f>VLOOKUP($A:$A,[1]Sheet1!$A:$L,3,FALSE)</f>
        <v>16.93</v>
      </c>
      <c r="J2010" s="3">
        <f>VLOOKUP($A:$A,[1]Sheet1!$A:$L,4,FALSE)</f>
        <v>22.05</v>
      </c>
      <c r="K2010" s="3">
        <f>VLOOKUP($A:$A,[1]Sheet1!$A:$L,5,FALSE)</f>
        <v>9.4499999999999993</v>
      </c>
      <c r="L2010" s="3">
        <f>VLOOKUP($A:$A,[1]Sheet1!$A:$L,6,FALSE)</f>
        <v>2.04</v>
      </c>
      <c r="M2010" s="3">
        <f>VLOOKUP($A:$A,[1]Sheet1!$A:$L,7,FALSE)</f>
        <v>4.8499999999999996</v>
      </c>
      <c r="N2010" s="3">
        <f>VLOOKUP($A:$A,[1]Sheet1!$A:$L,8,FALSE)</f>
        <v>6.39</v>
      </c>
      <c r="O2010" s="3" t="str">
        <f>VLOOKUP($A:$A,[1]Sheet1!$A:$L,9,FALSE)</f>
        <v>No</v>
      </c>
      <c r="P2010" s="3" t="str">
        <f>VLOOKUP($A:$A,[1]Sheet1!$A:$L,10,FALSE)</f>
        <v>No</v>
      </c>
      <c r="Q2010" s="3">
        <f>VLOOKUP($A:$A,[1]Sheet1!$A:$L,11,FALSE)</f>
        <v>77</v>
      </c>
    </row>
    <row r="2011" spans="1:17" x14ac:dyDescent="0.25">
      <c r="A2011" s="3" t="s">
        <v>6804</v>
      </c>
      <c r="B2011" s="3" t="s">
        <v>6802</v>
      </c>
      <c r="C2011" s="3" t="s">
        <v>6803</v>
      </c>
      <c r="D2011" s="3">
        <v>675716534646</v>
      </c>
      <c r="E2011" s="3">
        <v>43.99</v>
      </c>
      <c r="F2011" s="3">
        <v>28.97</v>
      </c>
      <c r="G2011" s="3" t="s">
        <v>11</v>
      </c>
      <c r="H2011" s="3" t="s">
        <v>12</v>
      </c>
      <c r="I2011" s="3">
        <f>VLOOKUP($A:$A,[1]Sheet1!$A:$L,3,FALSE)</f>
        <v>16.93</v>
      </c>
      <c r="J2011" s="3">
        <f>VLOOKUP($A:$A,[1]Sheet1!$A:$L,4,FALSE)</f>
        <v>22.05</v>
      </c>
      <c r="K2011" s="3">
        <f>VLOOKUP($A:$A,[1]Sheet1!$A:$L,5,FALSE)</f>
        <v>9.4499999999999993</v>
      </c>
      <c r="L2011" s="3">
        <f>VLOOKUP($A:$A,[1]Sheet1!$A:$L,6,FALSE)</f>
        <v>2.04</v>
      </c>
      <c r="M2011" s="3">
        <f>VLOOKUP($A:$A,[1]Sheet1!$A:$L,7,FALSE)</f>
        <v>4.62</v>
      </c>
      <c r="N2011" s="3">
        <f>VLOOKUP($A:$A,[1]Sheet1!$A:$L,8,FALSE)</f>
        <v>6.17</v>
      </c>
      <c r="O2011" s="3" t="str">
        <f>VLOOKUP($A:$A,[1]Sheet1!$A:$L,9,FALSE)</f>
        <v>No</v>
      </c>
      <c r="P2011" s="3" t="str">
        <f>VLOOKUP($A:$A,[1]Sheet1!$A:$L,10,FALSE)</f>
        <v>No</v>
      </c>
      <c r="Q2011" s="3">
        <f>VLOOKUP($A:$A,[1]Sheet1!$A:$L,11,FALSE)</f>
        <v>77</v>
      </c>
    </row>
    <row r="2012" spans="1:17" x14ac:dyDescent="0.25">
      <c r="A2012" s="3" t="s">
        <v>6810</v>
      </c>
      <c r="B2012" s="3" t="s">
        <v>6808</v>
      </c>
      <c r="C2012" s="3" t="s">
        <v>6809</v>
      </c>
      <c r="D2012" s="3">
        <v>675716534660</v>
      </c>
      <c r="E2012" s="3">
        <v>45.69</v>
      </c>
      <c r="F2012" s="3">
        <v>30.62</v>
      </c>
      <c r="G2012" s="3" t="s">
        <v>11</v>
      </c>
      <c r="H2012" s="3" t="s">
        <v>12</v>
      </c>
      <c r="I2012" s="3">
        <f>VLOOKUP($A:$A,[1]Sheet1!$A:$L,3,FALSE)</f>
        <v>16.93</v>
      </c>
      <c r="J2012" s="3">
        <f>VLOOKUP($A:$A,[1]Sheet1!$A:$L,4,FALSE)</f>
        <v>22.05</v>
      </c>
      <c r="K2012" s="3">
        <f>VLOOKUP($A:$A,[1]Sheet1!$A:$L,5,FALSE)</f>
        <v>9.4499999999999993</v>
      </c>
      <c r="L2012" s="3">
        <f>VLOOKUP($A:$A,[1]Sheet1!$A:$L,6,FALSE)</f>
        <v>2.04</v>
      </c>
      <c r="M2012" s="3">
        <f>VLOOKUP($A:$A,[1]Sheet1!$A:$L,7,FALSE)</f>
        <v>6.55</v>
      </c>
      <c r="N2012" s="3">
        <f>VLOOKUP($A:$A,[1]Sheet1!$A:$L,8,FALSE)</f>
        <v>6.45</v>
      </c>
      <c r="O2012" s="3" t="str">
        <f>VLOOKUP($A:$A,[1]Sheet1!$A:$L,9,FALSE)</f>
        <v>No</v>
      </c>
      <c r="P2012" s="3" t="str">
        <f>VLOOKUP($A:$A,[1]Sheet1!$A:$L,10,FALSE)</f>
        <v>No</v>
      </c>
      <c r="Q2012" s="3">
        <f>VLOOKUP($A:$A,[1]Sheet1!$A:$L,11,FALSE)</f>
        <v>77</v>
      </c>
    </row>
    <row r="2013" spans="1:17" x14ac:dyDescent="0.25">
      <c r="A2013" s="3" t="s">
        <v>6951</v>
      </c>
      <c r="B2013" s="3" t="s">
        <v>6949</v>
      </c>
      <c r="C2013" s="3" t="s">
        <v>6950</v>
      </c>
      <c r="D2013" s="3">
        <v>675716995249</v>
      </c>
      <c r="E2013" s="3">
        <v>59.79</v>
      </c>
      <c r="F2013" s="3">
        <v>44.42</v>
      </c>
      <c r="G2013" s="3" t="s">
        <v>11</v>
      </c>
      <c r="H2013" s="3" t="s">
        <v>12</v>
      </c>
      <c r="I2013" s="3">
        <f>VLOOKUP($A:$A,[1]Sheet1!$A:$L,3,FALSE)</f>
        <v>16.93</v>
      </c>
      <c r="J2013" s="3">
        <f>VLOOKUP($A:$A,[1]Sheet1!$A:$L,4,FALSE)</f>
        <v>22.05</v>
      </c>
      <c r="K2013" s="3">
        <f>VLOOKUP($A:$A,[1]Sheet1!$A:$L,5,FALSE)</f>
        <v>9.4499999999999993</v>
      </c>
      <c r="L2013" s="3">
        <f>VLOOKUP($A:$A,[1]Sheet1!$A:$L,6,FALSE)</f>
        <v>2.04</v>
      </c>
      <c r="M2013" s="3">
        <f>VLOOKUP($A:$A,[1]Sheet1!$A:$L,7,FALSE)</f>
        <v>6.17</v>
      </c>
      <c r="N2013" s="3">
        <f>VLOOKUP($A:$A,[1]Sheet1!$A:$L,8,FALSE)</f>
        <v>8.15</v>
      </c>
      <c r="O2013" s="3" t="str">
        <f>VLOOKUP($A:$A,[1]Sheet1!$A:$L,9,FALSE)</f>
        <v>No</v>
      </c>
      <c r="P2013" s="3" t="str">
        <f>VLOOKUP($A:$A,[1]Sheet1!$A:$L,10,FALSE)</f>
        <v>No</v>
      </c>
      <c r="Q2013" s="3">
        <f>VLOOKUP($A:$A,[1]Sheet1!$A:$L,11,FALSE)</f>
        <v>77</v>
      </c>
    </row>
    <row r="2014" spans="1:17" x14ac:dyDescent="0.25">
      <c r="A2014" s="3" t="s">
        <v>7101</v>
      </c>
      <c r="B2014" s="3" t="s">
        <v>7099</v>
      </c>
      <c r="C2014" s="3" t="s">
        <v>7100</v>
      </c>
      <c r="D2014" s="3">
        <v>675716653828</v>
      </c>
      <c r="E2014" s="3">
        <v>83.39</v>
      </c>
      <c r="F2014" s="3">
        <v>68.239999999999995</v>
      </c>
      <c r="G2014" s="3" t="s">
        <v>11</v>
      </c>
      <c r="H2014" s="3" t="s">
        <v>12</v>
      </c>
      <c r="I2014" s="3">
        <f>VLOOKUP($A:$A,[1]Sheet1!$A:$L,3,FALSE)</f>
        <v>17.72</v>
      </c>
      <c r="J2014" s="3">
        <f>VLOOKUP($A:$A,[1]Sheet1!$A:$L,4,FALSE)</f>
        <v>22.05</v>
      </c>
      <c r="K2014" s="3">
        <f>VLOOKUP($A:$A,[1]Sheet1!$A:$L,5,FALSE)</f>
        <v>8.66</v>
      </c>
      <c r="L2014" s="3">
        <f>VLOOKUP($A:$A,[1]Sheet1!$A:$L,6,FALSE)</f>
        <v>1.96</v>
      </c>
      <c r="M2014" s="3">
        <f>VLOOKUP($A:$A,[1]Sheet1!$A:$L,7,FALSE)</f>
        <v>7.89</v>
      </c>
      <c r="N2014" s="3">
        <f>VLOOKUP($A:$A,[1]Sheet1!$A:$L,8,FALSE)</f>
        <v>9.25</v>
      </c>
      <c r="O2014" s="3" t="str">
        <f>VLOOKUP($A:$A,[1]Sheet1!$A:$L,9,FALSE)</f>
        <v>No</v>
      </c>
      <c r="P2014" s="3" t="str">
        <f>VLOOKUP($A:$A,[1]Sheet1!$A:$L,10,FALSE)</f>
        <v>No</v>
      </c>
      <c r="Q2014" s="3">
        <f>VLOOKUP($A:$A,[1]Sheet1!$A:$L,11,FALSE)</f>
        <v>77</v>
      </c>
    </row>
    <row r="2015" spans="1:17" x14ac:dyDescent="0.25">
      <c r="A2015" s="3" t="s">
        <v>7698</v>
      </c>
      <c r="B2015" s="3" t="s">
        <v>7696</v>
      </c>
      <c r="C2015" s="3" t="s">
        <v>7697</v>
      </c>
      <c r="D2015" s="3">
        <v>675716685331</v>
      </c>
      <c r="E2015" s="3">
        <v>102.39</v>
      </c>
      <c r="F2015" s="3">
        <v>86.93</v>
      </c>
      <c r="G2015" s="3" t="s">
        <v>11</v>
      </c>
      <c r="H2015" s="3" t="s">
        <v>12</v>
      </c>
      <c r="I2015" s="3">
        <f>VLOOKUP($A:$A,[1]Sheet1!$A:$L,3,FALSE)</f>
        <v>20.87</v>
      </c>
      <c r="J2015" s="3">
        <f>VLOOKUP($A:$A,[1]Sheet1!$A:$L,4,FALSE)</f>
        <v>20.87</v>
      </c>
      <c r="K2015" s="3">
        <f>VLOOKUP($A:$A,[1]Sheet1!$A:$L,5,FALSE)</f>
        <v>6.3</v>
      </c>
      <c r="L2015" s="3">
        <f>VLOOKUP($A:$A,[1]Sheet1!$A:$L,6,FALSE)</f>
        <v>1.59</v>
      </c>
      <c r="M2015" s="3">
        <f>VLOOKUP($A:$A,[1]Sheet1!$A:$L,7,FALSE)</f>
        <v>7.48</v>
      </c>
      <c r="N2015" s="3">
        <f>VLOOKUP($A:$A,[1]Sheet1!$A:$L,8,FALSE)</f>
        <v>7.93</v>
      </c>
      <c r="O2015" s="3" t="str">
        <f>VLOOKUP($A:$A,[1]Sheet1!$A:$L,9,FALSE)</f>
        <v>No</v>
      </c>
      <c r="P2015" s="3" t="str">
        <f>VLOOKUP($A:$A,[1]Sheet1!$A:$L,10,FALSE)</f>
        <v>No</v>
      </c>
      <c r="Q2015" s="3">
        <f>VLOOKUP($A:$A,[1]Sheet1!$A:$L,11,FALSE)</f>
        <v>77</v>
      </c>
    </row>
    <row r="2016" spans="1:17" x14ac:dyDescent="0.25">
      <c r="A2016" s="3" t="s">
        <v>8016</v>
      </c>
      <c r="B2016" s="3" t="s">
        <v>8014</v>
      </c>
      <c r="C2016" s="3" t="s">
        <v>8015</v>
      </c>
      <c r="D2016" s="3">
        <v>86569958471</v>
      </c>
      <c r="E2016" s="3">
        <v>73.989999999999995</v>
      </c>
      <c r="F2016" s="3">
        <v>57.68</v>
      </c>
      <c r="G2016" s="3" t="s">
        <v>11</v>
      </c>
      <c r="H2016" s="3" t="s">
        <v>12</v>
      </c>
      <c r="I2016" s="3">
        <f>VLOOKUP($A:$A,[1]Sheet1!$A:$L,3,FALSE)</f>
        <v>15</v>
      </c>
      <c r="J2016" s="3">
        <f>VLOOKUP($A:$A,[1]Sheet1!$A:$L,4,FALSE)</f>
        <v>17</v>
      </c>
      <c r="K2016" s="3">
        <f>VLOOKUP($A:$A,[1]Sheet1!$A:$L,5,FALSE)</f>
        <v>15</v>
      </c>
      <c r="L2016" s="3">
        <f>VLOOKUP($A:$A,[1]Sheet1!$A:$L,6,FALSE)</f>
        <v>2.21</v>
      </c>
      <c r="M2016" s="3">
        <f>VLOOKUP($A:$A,[1]Sheet1!$A:$L,7,FALSE)</f>
        <v>5.95</v>
      </c>
      <c r="N2016" s="3">
        <f>VLOOKUP($A:$A,[1]Sheet1!$A:$L,8,FALSE)</f>
        <v>8.14</v>
      </c>
      <c r="O2016" s="3" t="str">
        <f>VLOOKUP($A:$A,[1]Sheet1!$A:$L,9,FALSE)</f>
        <v>No</v>
      </c>
      <c r="P2016" s="3" t="str">
        <f>VLOOKUP($A:$A,[1]Sheet1!$A:$L,10,FALSE)</f>
        <v>No</v>
      </c>
      <c r="Q2016" s="3">
        <f>VLOOKUP($A:$A,[1]Sheet1!$A:$L,11,FALSE)</f>
        <v>77</v>
      </c>
    </row>
    <row r="2017" spans="1:17" x14ac:dyDescent="0.25">
      <c r="A2017" s="3" t="s">
        <v>8589</v>
      </c>
      <c r="B2017" s="3" t="s">
        <v>8587</v>
      </c>
      <c r="C2017" s="3" t="s">
        <v>8588</v>
      </c>
      <c r="D2017" s="3">
        <v>86569044846</v>
      </c>
      <c r="E2017" s="3">
        <v>107.79</v>
      </c>
      <c r="F2017" s="3">
        <v>88.82</v>
      </c>
      <c r="G2017" s="3" t="s">
        <v>11</v>
      </c>
      <c r="H2017" s="3" t="s">
        <v>12</v>
      </c>
      <c r="I2017" s="3">
        <f>VLOOKUP($A:$A,[1]Sheet1!$A:$L,3,FALSE)</f>
        <v>14.57</v>
      </c>
      <c r="J2017" s="3">
        <f>VLOOKUP($A:$A,[1]Sheet1!$A:$L,4,FALSE)</f>
        <v>18.899999999999999</v>
      </c>
      <c r="K2017" s="3">
        <f>VLOOKUP($A:$A,[1]Sheet1!$A:$L,5,FALSE)</f>
        <v>13.39</v>
      </c>
      <c r="L2017" s="3">
        <f>VLOOKUP($A:$A,[1]Sheet1!$A:$L,6,FALSE)</f>
        <v>2.13</v>
      </c>
      <c r="M2017" s="3">
        <f>VLOOKUP($A:$A,[1]Sheet1!$A:$L,7,FALSE)</f>
        <v>11.89</v>
      </c>
      <c r="N2017" s="3">
        <f>VLOOKUP($A:$A,[1]Sheet1!$A:$L,8,FALSE)</f>
        <v>16.149999999999999</v>
      </c>
      <c r="O2017" s="3" t="str">
        <f>VLOOKUP($A:$A,[1]Sheet1!$A:$L,9,FALSE)</f>
        <v>No</v>
      </c>
      <c r="P2017" s="3" t="str">
        <f>VLOOKUP($A:$A,[1]Sheet1!$A:$L,10,FALSE)</f>
        <v>No</v>
      </c>
      <c r="Q2017" s="3">
        <f>VLOOKUP($A:$A,[1]Sheet1!$A:$L,11,FALSE)</f>
        <v>77</v>
      </c>
    </row>
    <row r="2018" spans="1:17" x14ac:dyDescent="0.25">
      <c r="A2018" s="3" t="s">
        <v>10017</v>
      </c>
      <c r="B2018" s="3" t="s">
        <v>10015</v>
      </c>
      <c r="C2018" s="3" t="s">
        <v>10016</v>
      </c>
      <c r="D2018" s="3">
        <v>86569228055</v>
      </c>
      <c r="E2018" s="3">
        <v>54.18</v>
      </c>
      <c r="F2018" s="3">
        <v>31.42</v>
      </c>
      <c r="G2018" s="3" t="s">
        <v>11</v>
      </c>
      <c r="H2018" s="3" t="s">
        <v>12</v>
      </c>
      <c r="I2018" s="3">
        <f>VLOOKUP($A:$A,[1]Sheet1!$A:$L,3,FALSE)</f>
        <v>4.13</v>
      </c>
      <c r="J2018" s="3">
        <f>VLOOKUP($A:$A,[1]Sheet1!$A:$L,4,FALSE)</f>
        <v>24.8</v>
      </c>
      <c r="K2018" s="3">
        <f>VLOOKUP($A:$A,[1]Sheet1!$A:$L,5,FALSE)</f>
        <v>20.87</v>
      </c>
      <c r="L2018" s="3">
        <f>VLOOKUP($A:$A,[1]Sheet1!$A:$L,6,FALSE)</f>
        <v>1.24</v>
      </c>
      <c r="M2018" s="3">
        <f>VLOOKUP($A:$A,[1]Sheet1!$A:$L,7,FALSE)</f>
        <v>7.16</v>
      </c>
      <c r="N2018" s="3">
        <f>VLOOKUP($A:$A,[1]Sheet1!$A:$L,8,FALSE)</f>
        <v>8.26</v>
      </c>
      <c r="O2018" s="3" t="str">
        <f>VLOOKUP($A:$A,[1]Sheet1!$A:$L,9,FALSE)</f>
        <v>No</v>
      </c>
      <c r="P2018" s="3" t="str">
        <f>VLOOKUP($A:$A,[1]Sheet1!$A:$L,10,FALSE)</f>
        <v>No</v>
      </c>
      <c r="Q2018" s="3">
        <f>VLOOKUP($A:$A,[1]Sheet1!$A:$L,11,FALSE)</f>
        <v>77</v>
      </c>
    </row>
    <row r="2019" spans="1:17" x14ac:dyDescent="0.25">
      <c r="A2019" s="3" t="s">
        <v>10542</v>
      </c>
      <c r="B2019" s="3" t="s">
        <v>10540</v>
      </c>
      <c r="C2019" s="3" t="s">
        <v>10541</v>
      </c>
      <c r="D2019" s="3">
        <v>86569153791</v>
      </c>
      <c r="E2019" s="3">
        <v>61.79</v>
      </c>
      <c r="F2019" s="3">
        <v>46.3</v>
      </c>
      <c r="G2019" s="3" t="s">
        <v>11</v>
      </c>
      <c r="H2019" s="3" t="s">
        <v>12</v>
      </c>
      <c r="I2019" s="3">
        <f>VLOOKUP($A:$A,[1]Sheet1!$A:$L,3,FALSE)</f>
        <v>16.93</v>
      </c>
      <c r="J2019" s="3">
        <f>VLOOKUP($A:$A,[1]Sheet1!$A:$L,4,FALSE)</f>
        <v>22.05</v>
      </c>
      <c r="K2019" s="3">
        <f>VLOOKUP($A:$A,[1]Sheet1!$A:$L,5,FALSE)</f>
        <v>9.4499999999999993</v>
      </c>
      <c r="L2019" s="3">
        <f>VLOOKUP($A:$A,[1]Sheet1!$A:$L,6,FALSE)</f>
        <v>2.04</v>
      </c>
      <c r="M2019" s="3">
        <f>VLOOKUP($A:$A,[1]Sheet1!$A:$L,7,FALSE)</f>
        <v>6.61</v>
      </c>
      <c r="N2019" s="3">
        <f>VLOOKUP($A:$A,[1]Sheet1!$A:$L,8,FALSE)</f>
        <v>6.83</v>
      </c>
      <c r="O2019" s="3" t="str">
        <f>VLOOKUP($A:$A,[1]Sheet1!$A:$L,9,FALSE)</f>
        <v>No</v>
      </c>
      <c r="P2019" s="3" t="str">
        <f>VLOOKUP($A:$A,[1]Sheet1!$A:$L,10,FALSE)</f>
        <v>No</v>
      </c>
      <c r="Q2019" s="3">
        <f>VLOOKUP($A:$A,[1]Sheet1!$A:$L,11,FALSE)</f>
        <v>77</v>
      </c>
    </row>
    <row r="2020" spans="1:17" x14ac:dyDescent="0.25">
      <c r="A2020" s="3" t="s">
        <v>10554</v>
      </c>
      <c r="B2020" s="3" t="s">
        <v>10552</v>
      </c>
      <c r="C2020" s="3" t="s">
        <v>10553</v>
      </c>
      <c r="D2020" s="3">
        <v>86569171764</v>
      </c>
      <c r="E2020" s="3">
        <v>66.989999999999995</v>
      </c>
      <c r="F2020" s="3">
        <v>51.44</v>
      </c>
      <c r="G2020" s="3" t="s">
        <v>11</v>
      </c>
      <c r="H2020" s="3" t="s">
        <v>12</v>
      </c>
      <c r="I2020" s="3">
        <f>VLOOKUP($A:$A,[1]Sheet1!$A:$L,3,FALSE)</f>
        <v>18.5</v>
      </c>
      <c r="J2020" s="3">
        <f>VLOOKUP($A:$A,[1]Sheet1!$A:$L,4,FALSE)</f>
        <v>22.05</v>
      </c>
      <c r="K2020" s="3">
        <f>VLOOKUP($A:$A,[1]Sheet1!$A:$L,5,FALSE)</f>
        <v>7.87</v>
      </c>
      <c r="L2020" s="3">
        <f>VLOOKUP($A:$A,[1]Sheet1!$A:$L,6,FALSE)</f>
        <v>1.86</v>
      </c>
      <c r="M2020" s="3">
        <f>VLOOKUP($A:$A,[1]Sheet1!$A:$L,7,FALSE)</f>
        <v>6.83</v>
      </c>
      <c r="N2020" s="3">
        <f>VLOOKUP($A:$A,[1]Sheet1!$A:$L,8,FALSE)</f>
        <v>8.83</v>
      </c>
      <c r="O2020" s="3" t="str">
        <f>VLOOKUP($A:$A,[1]Sheet1!$A:$L,9,FALSE)</f>
        <v>No</v>
      </c>
      <c r="P2020" s="3" t="str">
        <f>VLOOKUP($A:$A,[1]Sheet1!$A:$L,10,FALSE)</f>
        <v>No</v>
      </c>
      <c r="Q2020" s="3">
        <f>VLOOKUP($A:$A,[1]Sheet1!$A:$L,11,FALSE)</f>
        <v>77</v>
      </c>
    </row>
    <row r="2021" spans="1:17" x14ac:dyDescent="0.25">
      <c r="A2021" s="3" t="s">
        <v>10902</v>
      </c>
      <c r="B2021" s="3" t="s">
        <v>10900</v>
      </c>
      <c r="C2021" s="3" t="s">
        <v>10901</v>
      </c>
      <c r="D2021" s="3">
        <v>86569195753</v>
      </c>
      <c r="E2021" s="3">
        <v>106.79</v>
      </c>
      <c r="F2021" s="3">
        <v>88.82</v>
      </c>
      <c r="G2021" s="3" t="s">
        <v>11</v>
      </c>
      <c r="H2021" s="3" t="s">
        <v>12</v>
      </c>
      <c r="I2021" s="3">
        <f>VLOOKUP($A:$A,[1]Sheet1!$A:$L,3,FALSE)</f>
        <v>14.57</v>
      </c>
      <c r="J2021" s="3">
        <f>VLOOKUP($A:$A,[1]Sheet1!$A:$L,4,FALSE)</f>
        <v>18.899999999999999</v>
      </c>
      <c r="K2021" s="3">
        <f>VLOOKUP($A:$A,[1]Sheet1!$A:$L,5,FALSE)</f>
        <v>13.39</v>
      </c>
      <c r="L2021" s="3">
        <f>VLOOKUP($A:$A,[1]Sheet1!$A:$L,6,FALSE)</f>
        <v>2.13</v>
      </c>
      <c r="M2021" s="3">
        <f>VLOOKUP($A:$A,[1]Sheet1!$A:$L,7,FALSE)</f>
        <v>11.5</v>
      </c>
      <c r="N2021" s="3">
        <f>VLOOKUP($A:$A,[1]Sheet1!$A:$L,8,FALSE)</f>
        <v>16.100000000000001</v>
      </c>
      <c r="O2021" s="3" t="str">
        <f>VLOOKUP($A:$A,[1]Sheet1!$A:$L,9,FALSE)</f>
        <v>No</v>
      </c>
      <c r="P2021" s="3" t="str">
        <f>VLOOKUP($A:$A,[1]Sheet1!$A:$L,10,FALSE)</f>
        <v>No</v>
      </c>
      <c r="Q2021" s="3">
        <f>VLOOKUP($A:$A,[1]Sheet1!$A:$L,11,FALSE)</f>
        <v>77</v>
      </c>
    </row>
    <row r="2022" spans="1:17" x14ac:dyDescent="0.25">
      <c r="A2022" s="3" t="s">
        <v>11028</v>
      </c>
      <c r="B2022" s="3" t="s">
        <v>11026</v>
      </c>
      <c r="C2022" s="3" t="s">
        <v>11027</v>
      </c>
      <c r="D2022" s="3">
        <v>86569271990</v>
      </c>
      <c r="E2022" s="3">
        <v>51.39</v>
      </c>
      <c r="F2022" s="3">
        <v>36.22</v>
      </c>
      <c r="G2022" s="3" t="s">
        <v>11</v>
      </c>
      <c r="H2022" s="3" t="s">
        <v>12</v>
      </c>
      <c r="I2022" s="3">
        <f>VLOOKUP($A:$A,[1]Sheet1!$A:$L,3,FALSE)</f>
        <v>16.93</v>
      </c>
      <c r="J2022" s="3">
        <f>VLOOKUP($A:$A,[1]Sheet1!$A:$L,4,FALSE)</f>
        <v>22.05</v>
      </c>
      <c r="K2022" s="3">
        <f>VLOOKUP($A:$A,[1]Sheet1!$A:$L,5,FALSE)</f>
        <v>9.4499999999999993</v>
      </c>
      <c r="L2022" s="3">
        <f>VLOOKUP($A:$A,[1]Sheet1!$A:$L,6,FALSE)</f>
        <v>2.04</v>
      </c>
      <c r="M2022" s="3">
        <f>VLOOKUP($A:$A,[1]Sheet1!$A:$L,7,FALSE)</f>
        <v>4.78</v>
      </c>
      <c r="N2022" s="3">
        <f>VLOOKUP($A:$A,[1]Sheet1!$A:$L,8,FALSE)</f>
        <v>6.61</v>
      </c>
      <c r="O2022" s="3" t="str">
        <f>VLOOKUP($A:$A,[1]Sheet1!$A:$L,9,FALSE)</f>
        <v>No</v>
      </c>
      <c r="P2022" s="3" t="str">
        <f>VLOOKUP($A:$A,[1]Sheet1!$A:$L,10,FALSE)</f>
        <v>No</v>
      </c>
      <c r="Q2022" s="3">
        <f>VLOOKUP($A:$A,[1]Sheet1!$A:$L,11,FALSE)</f>
        <v>77</v>
      </c>
    </row>
    <row r="2023" spans="1:17" x14ac:dyDescent="0.25">
      <c r="A2023" s="3" t="s">
        <v>11421</v>
      </c>
      <c r="B2023" s="3" t="s">
        <v>11419</v>
      </c>
      <c r="C2023" s="3" t="s">
        <v>11420</v>
      </c>
      <c r="D2023" s="3">
        <v>86569178077</v>
      </c>
      <c r="E2023" s="3">
        <v>106.39</v>
      </c>
      <c r="F2023" s="3">
        <v>85.27</v>
      </c>
      <c r="G2023" s="3" t="s">
        <v>11</v>
      </c>
      <c r="H2023" s="3" t="s">
        <v>12</v>
      </c>
      <c r="I2023" s="3">
        <f>VLOOKUP($A:$A,[1]Sheet1!$A:$L,3,FALSE)</f>
        <v>14.96</v>
      </c>
      <c r="J2023" s="3">
        <f>VLOOKUP($A:$A,[1]Sheet1!$A:$L,4,FALSE)</f>
        <v>18.899999999999999</v>
      </c>
      <c r="K2023" s="3">
        <f>VLOOKUP($A:$A,[1]Sheet1!$A:$L,5,FALSE)</f>
        <v>13.78</v>
      </c>
      <c r="L2023" s="3">
        <f>VLOOKUP($A:$A,[1]Sheet1!$A:$L,6,FALSE)</f>
        <v>2.25</v>
      </c>
      <c r="M2023" s="3">
        <f>VLOOKUP($A:$A,[1]Sheet1!$A:$L,7,FALSE)</f>
        <v>12.13</v>
      </c>
      <c r="N2023" s="3">
        <f>VLOOKUP($A:$A,[1]Sheet1!$A:$L,8,FALSE)</f>
        <v>15.21</v>
      </c>
      <c r="O2023" s="3" t="str">
        <f>VLOOKUP($A:$A,[1]Sheet1!$A:$L,9,FALSE)</f>
        <v>No</v>
      </c>
      <c r="P2023" s="3" t="str">
        <f>VLOOKUP($A:$A,[1]Sheet1!$A:$L,10,FALSE)</f>
        <v>No</v>
      </c>
      <c r="Q2023" s="3">
        <f>VLOOKUP($A:$A,[1]Sheet1!$A:$L,11,FALSE)</f>
        <v>77</v>
      </c>
    </row>
    <row r="2024" spans="1:17" x14ac:dyDescent="0.25">
      <c r="A2024" s="3" t="s">
        <v>11619</v>
      </c>
      <c r="B2024" s="3" t="s">
        <v>11617</v>
      </c>
      <c r="C2024" s="3" t="s">
        <v>11618</v>
      </c>
      <c r="D2024" s="3">
        <v>86569319203</v>
      </c>
      <c r="E2024" s="3">
        <v>37.99</v>
      </c>
      <c r="F2024" s="3">
        <v>17.88</v>
      </c>
      <c r="G2024" s="3" t="s">
        <v>11</v>
      </c>
      <c r="H2024" s="3" t="s">
        <v>12</v>
      </c>
      <c r="I2024" s="3">
        <f>VLOOKUP($A:$A,[1]Sheet1!$A:$L,3,FALSE)</f>
        <v>2.95</v>
      </c>
      <c r="J2024" s="3">
        <f>VLOOKUP($A:$A,[1]Sheet1!$A:$L,4,FALSE)</f>
        <v>26.18</v>
      </c>
      <c r="K2024" s="3">
        <f>VLOOKUP($A:$A,[1]Sheet1!$A:$L,5,FALSE)</f>
        <v>21.26</v>
      </c>
      <c r="L2024" s="3">
        <f>VLOOKUP($A:$A,[1]Sheet1!$A:$L,6,FALSE)</f>
        <v>0.95</v>
      </c>
      <c r="M2024" s="3">
        <f>VLOOKUP($A:$A,[1]Sheet1!$A:$L,7,FALSE)</f>
        <v>5.95</v>
      </c>
      <c r="N2024" s="3">
        <f>VLOOKUP($A:$A,[1]Sheet1!$A:$L,8,FALSE)</f>
        <v>7.05</v>
      </c>
      <c r="O2024" s="3" t="str">
        <f>VLOOKUP($A:$A,[1]Sheet1!$A:$L,9,FALSE)</f>
        <v>No</v>
      </c>
      <c r="P2024" s="3" t="str">
        <f>VLOOKUP($A:$A,[1]Sheet1!$A:$L,10,FALSE)</f>
        <v>No</v>
      </c>
      <c r="Q2024" s="3">
        <f>VLOOKUP($A:$A,[1]Sheet1!$A:$L,11,FALSE)</f>
        <v>77</v>
      </c>
    </row>
    <row r="2025" spans="1:17" x14ac:dyDescent="0.25">
      <c r="A2025" s="3" t="s">
        <v>11664</v>
      </c>
      <c r="B2025" s="3" t="s">
        <v>11662</v>
      </c>
      <c r="C2025" s="3" t="s">
        <v>11663</v>
      </c>
      <c r="D2025" s="3">
        <v>86569262424</v>
      </c>
      <c r="E2025" s="3">
        <v>50.39</v>
      </c>
      <c r="F2025" s="3">
        <v>36.22</v>
      </c>
      <c r="G2025" s="3" t="s">
        <v>11</v>
      </c>
      <c r="H2025" s="3" t="s">
        <v>12</v>
      </c>
      <c r="I2025" s="3">
        <f>VLOOKUP($A:$A,[1]Sheet1!$A:$L,3,FALSE)</f>
        <v>10.5</v>
      </c>
      <c r="J2025" s="3">
        <f>VLOOKUP($A:$A,[1]Sheet1!$A:$L,4,FALSE)</f>
        <v>6.42</v>
      </c>
      <c r="K2025" s="3">
        <f>VLOOKUP($A:$A,[1]Sheet1!$A:$L,5,FALSE)</f>
        <v>7.5</v>
      </c>
      <c r="L2025" s="3">
        <f>VLOOKUP($A:$A,[1]Sheet1!$A:$L,6,FALSE)</f>
        <v>0.28999999999999998</v>
      </c>
      <c r="M2025" s="3">
        <f>VLOOKUP($A:$A,[1]Sheet1!$A:$L,7,FALSE)</f>
        <v>3.23</v>
      </c>
      <c r="N2025" s="3">
        <f>VLOOKUP($A:$A,[1]Sheet1!$A:$L,8,FALSE)</f>
        <v>4.03</v>
      </c>
      <c r="O2025" s="3" t="str">
        <f>VLOOKUP($A:$A,[1]Sheet1!$A:$L,9,FALSE)</f>
        <v>No</v>
      </c>
      <c r="P2025" s="3" t="str">
        <f>VLOOKUP($A:$A,[1]Sheet1!$A:$L,10,FALSE)</f>
        <v>No</v>
      </c>
      <c r="Q2025" s="3">
        <f>VLOOKUP($A:$A,[1]Sheet1!$A:$L,11,FALSE)</f>
        <v>77</v>
      </c>
    </row>
    <row r="2026" spans="1:17" x14ac:dyDescent="0.25">
      <c r="A2026" s="3" t="s">
        <v>12051</v>
      </c>
      <c r="B2026" s="3" t="s">
        <v>12049</v>
      </c>
      <c r="C2026" s="3" t="s">
        <v>12050</v>
      </c>
      <c r="D2026" s="3">
        <v>86569252289</v>
      </c>
      <c r="E2026" s="3">
        <v>111.99</v>
      </c>
      <c r="F2026" s="3">
        <v>92.6</v>
      </c>
      <c r="G2026" s="3" t="s">
        <v>11</v>
      </c>
      <c r="H2026" s="3" t="s">
        <v>12</v>
      </c>
      <c r="I2026" s="3">
        <f>VLOOKUP($A:$A,[1]Sheet1!$A:$L,3,FALSE)</f>
        <v>14.17</v>
      </c>
      <c r="J2026" s="3">
        <f>VLOOKUP($A:$A,[1]Sheet1!$A:$L,4,FALSE)</f>
        <v>18.899999999999999</v>
      </c>
      <c r="K2026" s="3">
        <f>VLOOKUP($A:$A,[1]Sheet1!$A:$L,5,FALSE)</f>
        <v>13.78</v>
      </c>
      <c r="L2026" s="3">
        <f>VLOOKUP($A:$A,[1]Sheet1!$A:$L,6,FALSE)</f>
        <v>2.14</v>
      </c>
      <c r="M2026" s="3">
        <f>VLOOKUP($A:$A,[1]Sheet1!$A:$L,7,FALSE)</f>
        <v>16.84</v>
      </c>
      <c r="N2026" s="3">
        <f>VLOOKUP($A:$A,[1]Sheet1!$A:$L,8,FALSE)</f>
        <v>19.309999999999999</v>
      </c>
      <c r="O2026" s="3" t="str">
        <f>VLOOKUP($A:$A,[1]Sheet1!$A:$L,9,FALSE)</f>
        <v>No</v>
      </c>
      <c r="P2026" s="3" t="str">
        <f>VLOOKUP($A:$A,[1]Sheet1!$A:$L,10,FALSE)</f>
        <v>No</v>
      </c>
      <c r="Q2026" s="3">
        <f>VLOOKUP($A:$A,[1]Sheet1!$A:$L,11,FALSE)</f>
        <v>77</v>
      </c>
    </row>
    <row r="2027" spans="1:17" x14ac:dyDescent="0.25">
      <c r="A2027" s="3" t="s">
        <v>12171</v>
      </c>
      <c r="B2027" s="3" t="s">
        <v>12169</v>
      </c>
      <c r="C2027" s="3" t="s">
        <v>12170</v>
      </c>
      <c r="D2027" s="3">
        <v>86569311900</v>
      </c>
      <c r="E2027" s="3">
        <v>40.79</v>
      </c>
      <c r="F2027" s="3">
        <v>27.08</v>
      </c>
      <c r="G2027" s="3" t="s">
        <v>11</v>
      </c>
      <c r="H2027" s="3" t="s">
        <v>12</v>
      </c>
      <c r="I2027" s="3">
        <f>VLOOKUP($A:$A,[1]Sheet1!$A:$L,3,FALSE)</f>
        <v>16.14</v>
      </c>
      <c r="J2027" s="3">
        <f>VLOOKUP($A:$A,[1]Sheet1!$A:$L,4,FALSE)</f>
        <v>6.59</v>
      </c>
      <c r="K2027" s="3">
        <f>VLOOKUP($A:$A,[1]Sheet1!$A:$L,5,FALSE)</f>
        <v>7.48</v>
      </c>
      <c r="L2027" s="3">
        <f>VLOOKUP($A:$A,[1]Sheet1!$A:$L,6,FALSE)</f>
        <v>0.46</v>
      </c>
      <c r="M2027" s="3">
        <f>VLOOKUP($A:$A,[1]Sheet1!$A:$L,7,FALSE)</f>
        <v>5.0599999999999996</v>
      </c>
      <c r="N2027" s="3">
        <f>VLOOKUP($A:$A,[1]Sheet1!$A:$L,8,FALSE)</f>
        <v>5.26</v>
      </c>
      <c r="O2027" s="3" t="str">
        <f>VLOOKUP($A:$A,[1]Sheet1!$A:$L,9,FALSE)</f>
        <v>No</v>
      </c>
      <c r="P2027" s="3" t="str">
        <f>VLOOKUP($A:$A,[1]Sheet1!$A:$L,10,FALSE)</f>
        <v>No</v>
      </c>
      <c r="Q2027" s="3">
        <f>VLOOKUP($A:$A,[1]Sheet1!$A:$L,11,FALSE)</f>
        <v>77</v>
      </c>
    </row>
    <row r="2028" spans="1:17" x14ac:dyDescent="0.25">
      <c r="A2028" s="3" t="s">
        <v>12315</v>
      </c>
      <c r="B2028" s="3" t="s">
        <v>12313</v>
      </c>
      <c r="C2028" s="3" t="s">
        <v>12314</v>
      </c>
      <c r="D2028" s="3">
        <v>86569311870</v>
      </c>
      <c r="E2028" s="3">
        <v>40.79</v>
      </c>
      <c r="F2028" s="3">
        <v>27.08</v>
      </c>
      <c r="G2028" s="3" t="s">
        <v>11</v>
      </c>
      <c r="H2028" s="3" t="s">
        <v>12</v>
      </c>
      <c r="I2028" s="3">
        <f>VLOOKUP($A:$A,[1]Sheet1!$A:$L,3,FALSE)</f>
        <v>16.14</v>
      </c>
      <c r="J2028" s="3">
        <f>VLOOKUP($A:$A,[1]Sheet1!$A:$L,4,FALSE)</f>
        <v>6.59</v>
      </c>
      <c r="K2028" s="3">
        <f>VLOOKUP($A:$A,[1]Sheet1!$A:$L,5,FALSE)</f>
        <v>7.48</v>
      </c>
      <c r="L2028" s="3">
        <f>VLOOKUP($A:$A,[1]Sheet1!$A:$L,6,FALSE)</f>
        <v>0.46</v>
      </c>
      <c r="M2028" s="3">
        <f>VLOOKUP($A:$A,[1]Sheet1!$A:$L,7,FALSE)</f>
        <v>5.0599999999999996</v>
      </c>
      <c r="N2028" s="3">
        <f>VLOOKUP($A:$A,[1]Sheet1!$A:$L,8,FALSE)</f>
        <v>5.26</v>
      </c>
      <c r="O2028" s="3" t="str">
        <f>VLOOKUP($A:$A,[1]Sheet1!$A:$L,9,FALSE)</f>
        <v>No</v>
      </c>
      <c r="P2028" s="3" t="str">
        <f>VLOOKUP($A:$A,[1]Sheet1!$A:$L,10,FALSE)</f>
        <v>No</v>
      </c>
      <c r="Q2028" s="3">
        <f>VLOOKUP($A:$A,[1]Sheet1!$A:$L,11,FALSE)</f>
        <v>77</v>
      </c>
    </row>
    <row r="2029" spans="1:17" x14ac:dyDescent="0.25">
      <c r="A2029" s="3" t="s">
        <v>12396</v>
      </c>
      <c r="B2029" s="3" t="s">
        <v>12394</v>
      </c>
      <c r="C2029" s="3" t="s">
        <v>12395</v>
      </c>
      <c r="D2029" s="3">
        <v>86569311931</v>
      </c>
      <c r="E2029" s="3">
        <v>40.79</v>
      </c>
      <c r="F2029" s="3">
        <v>27.08</v>
      </c>
      <c r="G2029" s="3" t="s">
        <v>11</v>
      </c>
      <c r="H2029" s="3" t="s">
        <v>12</v>
      </c>
      <c r="I2029" s="3">
        <f>VLOOKUP($A:$A,[1]Sheet1!$A:$L,3,FALSE)</f>
        <v>16.14</v>
      </c>
      <c r="J2029" s="3">
        <f>VLOOKUP($A:$A,[1]Sheet1!$A:$L,4,FALSE)</f>
        <v>6.59</v>
      </c>
      <c r="K2029" s="3">
        <f>VLOOKUP($A:$A,[1]Sheet1!$A:$L,5,FALSE)</f>
        <v>7.48</v>
      </c>
      <c r="L2029" s="3">
        <f>VLOOKUP($A:$A,[1]Sheet1!$A:$L,6,FALSE)</f>
        <v>0.46</v>
      </c>
      <c r="M2029" s="3">
        <f>VLOOKUP($A:$A,[1]Sheet1!$A:$L,7,FALSE)</f>
        <v>5.0599999999999996</v>
      </c>
      <c r="N2029" s="3">
        <f>VLOOKUP($A:$A,[1]Sheet1!$A:$L,8,FALSE)</f>
        <v>5.26</v>
      </c>
      <c r="O2029" s="3" t="str">
        <f>VLOOKUP($A:$A,[1]Sheet1!$A:$L,9,FALSE)</f>
        <v>No</v>
      </c>
      <c r="P2029" s="3" t="str">
        <f>VLOOKUP($A:$A,[1]Sheet1!$A:$L,10,FALSE)</f>
        <v>No</v>
      </c>
      <c r="Q2029" s="3">
        <f>VLOOKUP($A:$A,[1]Sheet1!$A:$L,11,FALSE)</f>
        <v>77</v>
      </c>
    </row>
    <row r="2030" spans="1:17" x14ac:dyDescent="0.25">
      <c r="A2030" s="3" t="s">
        <v>12567</v>
      </c>
      <c r="B2030" s="3" t="s">
        <v>12565</v>
      </c>
      <c r="C2030" s="3" t="s">
        <v>12566</v>
      </c>
      <c r="D2030" s="3">
        <v>86569262370</v>
      </c>
      <c r="E2030" s="3">
        <v>47.69</v>
      </c>
      <c r="F2030" s="3">
        <v>33.799999999999997</v>
      </c>
      <c r="G2030" s="3" t="s">
        <v>11</v>
      </c>
      <c r="H2030" s="3" t="s">
        <v>12</v>
      </c>
      <c r="I2030" s="3">
        <f>VLOOKUP($A:$A,[1]Sheet1!$A:$L,3,FALSE)</f>
        <v>11.42</v>
      </c>
      <c r="J2030" s="3">
        <f>VLOOKUP($A:$A,[1]Sheet1!$A:$L,4,FALSE)</f>
        <v>6.04</v>
      </c>
      <c r="K2030" s="3">
        <f>VLOOKUP($A:$A,[1]Sheet1!$A:$L,5,FALSE)</f>
        <v>7.48</v>
      </c>
      <c r="L2030" s="3">
        <f>VLOOKUP($A:$A,[1]Sheet1!$A:$L,6,FALSE)</f>
        <v>0.3</v>
      </c>
      <c r="M2030" s="3">
        <f>VLOOKUP($A:$A,[1]Sheet1!$A:$L,7,FALSE)</f>
        <v>3.74</v>
      </c>
      <c r="N2030" s="3">
        <f>VLOOKUP($A:$A,[1]Sheet1!$A:$L,8,FALSE)</f>
        <v>3.96</v>
      </c>
      <c r="O2030" s="3" t="str">
        <f>VLOOKUP($A:$A,[1]Sheet1!$A:$L,9,FALSE)</f>
        <v>No</v>
      </c>
      <c r="P2030" s="3" t="str">
        <f>VLOOKUP($A:$A,[1]Sheet1!$A:$L,10,FALSE)</f>
        <v>No</v>
      </c>
      <c r="Q2030" s="3">
        <f>VLOOKUP($A:$A,[1]Sheet1!$A:$L,11,FALSE)</f>
        <v>77</v>
      </c>
    </row>
    <row r="2031" spans="1:17" x14ac:dyDescent="0.25">
      <c r="A2031" s="3" t="s">
        <v>12573</v>
      </c>
      <c r="B2031" s="3" t="s">
        <v>12571</v>
      </c>
      <c r="C2031" s="3" t="s">
        <v>12572</v>
      </c>
      <c r="D2031" s="3">
        <v>86569340986</v>
      </c>
      <c r="E2031" s="3">
        <v>103.79</v>
      </c>
      <c r="F2031" s="3">
        <v>85.67</v>
      </c>
      <c r="G2031" s="3" t="s">
        <v>11</v>
      </c>
      <c r="H2031" s="3" t="s">
        <v>12</v>
      </c>
      <c r="I2031" s="3">
        <f>VLOOKUP($A:$A,[1]Sheet1!$A:$L,3,FALSE)</f>
        <v>18.5</v>
      </c>
      <c r="J2031" s="3">
        <f>VLOOKUP($A:$A,[1]Sheet1!$A:$L,4,FALSE)</f>
        <v>22.83</v>
      </c>
      <c r="K2031" s="3">
        <f>VLOOKUP($A:$A,[1]Sheet1!$A:$L,5,FALSE)</f>
        <v>7.48</v>
      </c>
      <c r="L2031" s="3">
        <f>VLOOKUP($A:$A,[1]Sheet1!$A:$L,6,FALSE)</f>
        <v>1.83</v>
      </c>
      <c r="M2031" s="3">
        <f>VLOOKUP($A:$A,[1]Sheet1!$A:$L,7,FALSE)</f>
        <v>9.34</v>
      </c>
      <c r="N2031" s="3">
        <f>VLOOKUP($A:$A,[1]Sheet1!$A:$L,8,FALSE)</f>
        <v>11.89</v>
      </c>
      <c r="O2031" s="3" t="str">
        <f>VLOOKUP($A:$A,[1]Sheet1!$A:$L,9,FALSE)</f>
        <v>No</v>
      </c>
      <c r="P2031" s="3" t="str">
        <f>VLOOKUP($A:$A,[1]Sheet1!$A:$L,10,FALSE)</f>
        <v>No</v>
      </c>
      <c r="Q2031" s="3">
        <f>VLOOKUP($A:$A,[1]Sheet1!$A:$L,11,FALSE)</f>
        <v>77</v>
      </c>
    </row>
    <row r="2032" spans="1:17" x14ac:dyDescent="0.25">
      <c r="A2032" s="3" t="s">
        <v>13164</v>
      </c>
      <c r="B2032" s="3" t="s">
        <v>13162</v>
      </c>
      <c r="C2032" s="3" t="s">
        <v>13163</v>
      </c>
      <c r="D2032" s="3">
        <v>86569410528</v>
      </c>
      <c r="E2032" s="3">
        <v>47.69</v>
      </c>
      <c r="F2032" s="3">
        <v>33.799999999999997</v>
      </c>
      <c r="G2032" s="3" t="s">
        <v>11</v>
      </c>
      <c r="H2032" s="3" t="s">
        <v>12</v>
      </c>
      <c r="I2032" s="3">
        <f>VLOOKUP($A:$A,[1]Sheet1!$A:$L,3,FALSE)</f>
        <v>11.42</v>
      </c>
      <c r="J2032" s="3">
        <f>VLOOKUP($A:$A,[1]Sheet1!$A:$L,4,FALSE)</f>
        <v>6.04</v>
      </c>
      <c r="K2032" s="3">
        <f>VLOOKUP($A:$A,[1]Sheet1!$A:$L,5,FALSE)</f>
        <v>7.48</v>
      </c>
      <c r="L2032" s="3">
        <f>VLOOKUP($A:$A,[1]Sheet1!$A:$L,6,FALSE)</f>
        <v>0.3</v>
      </c>
      <c r="M2032" s="3">
        <f>VLOOKUP($A:$A,[1]Sheet1!$A:$L,7,FALSE)</f>
        <v>3.74</v>
      </c>
      <c r="N2032" s="3">
        <f>VLOOKUP($A:$A,[1]Sheet1!$A:$L,8,FALSE)</f>
        <v>3.96</v>
      </c>
      <c r="O2032" s="3" t="str">
        <f>VLOOKUP($A:$A,[1]Sheet1!$A:$L,9,FALSE)</f>
        <v>No</v>
      </c>
      <c r="P2032" s="3" t="str">
        <f>VLOOKUP($A:$A,[1]Sheet1!$A:$L,10,FALSE)</f>
        <v>No</v>
      </c>
      <c r="Q2032" s="3">
        <f>VLOOKUP($A:$A,[1]Sheet1!$A:$L,11,FALSE)</f>
        <v>77</v>
      </c>
    </row>
    <row r="2033" spans="1:17" x14ac:dyDescent="0.25">
      <c r="A2033" s="3" t="s">
        <v>13818</v>
      </c>
      <c r="B2033" s="3" t="s">
        <v>13816</v>
      </c>
      <c r="C2033" s="3" t="s">
        <v>13817</v>
      </c>
      <c r="D2033" s="3">
        <v>86569568373</v>
      </c>
      <c r="E2033" s="3">
        <v>59.99</v>
      </c>
      <c r="F2033" s="3">
        <v>45.16</v>
      </c>
      <c r="G2033" s="3" t="s">
        <v>11</v>
      </c>
      <c r="H2033" s="3" t="s">
        <v>12</v>
      </c>
      <c r="I2033" s="3">
        <f>VLOOKUP($A:$A,[1]Sheet1!$A:$L,3,FALSE)</f>
        <v>3.54</v>
      </c>
      <c r="J2033" s="3">
        <f>VLOOKUP($A:$A,[1]Sheet1!$A:$L,4,FALSE)</f>
        <v>22.24</v>
      </c>
      <c r="K2033" s="3">
        <f>VLOOKUP($A:$A,[1]Sheet1!$A:$L,5,FALSE)</f>
        <v>22.64</v>
      </c>
      <c r="L2033" s="3">
        <f>VLOOKUP($A:$A,[1]Sheet1!$A:$L,6,FALSE)</f>
        <v>1.03</v>
      </c>
      <c r="M2033" s="3">
        <f>VLOOKUP($A:$A,[1]Sheet1!$A:$L,7,FALSE)</f>
        <v>3.13</v>
      </c>
      <c r="N2033" s="3">
        <f>VLOOKUP($A:$A,[1]Sheet1!$A:$L,8,FALSE)</f>
        <v>4.8499999999999996</v>
      </c>
      <c r="O2033" s="3" t="str">
        <f>VLOOKUP($A:$A,[1]Sheet1!$A:$L,9,FALSE)</f>
        <v>No</v>
      </c>
      <c r="P2033" s="3" t="str">
        <f>VLOOKUP($A:$A,[1]Sheet1!$A:$L,10,FALSE)</f>
        <v>No</v>
      </c>
      <c r="Q2033" s="3">
        <f>VLOOKUP($A:$A,[1]Sheet1!$A:$L,11,FALSE)</f>
        <v>77</v>
      </c>
    </row>
    <row r="2034" spans="1:17" x14ac:dyDescent="0.25">
      <c r="A2034" s="3" t="s">
        <v>14025</v>
      </c>
      <c r="B2034" s="3" t="s">
        <v>14023</v>
      </c>
      <c r="C2034" s="3" t="s">
        <v>14024</v>
      </c>
      <c r="D2034" s="3">
        <v>86569472045</v>
      </c>
      <c r="E2034" s="3">
        <v>41.89</v>
      </c>
      <c r="F2034" s="3">
        <v>27.08</v>
      </c>
      <c r="G2034" s="3" t="s">
        <v>11</v>
      </c>
      <c r="H2034" s="3" t="s">
        <v>12</v>
      </c>
      <c r="I2034" s="3">
        <f>VLOOKUP($A:$A,[1]Sheet1!$A:$L,3,FALSE)</f>
        <v>16.14</v>
      </c>
      <c r="J2034" s="3">
        <f>VLOOKUP($A:$A,[1]Sheet1!$A:$L,4,FALSE)</f>
        <v>6.59</v>
      </c>
      <c r="K2034" s="3">
        <f>VLOOKUP($A:$A,[1]Sheet1!$A:$L,5,FALSE)</f>
        <v>7.48</v>
      </c>
      <c r="L2034" s="3">
        <f>VLOOKUP($A:$A,[1]Sheet1!$A:$L,6,FALSE)</f>
        <v>0.46</v>
      </c>
      <c r="M2034" s="3">
        <f>VLOOKUP($A:$A,[1]Sheet1!$A:$L,7,FALSE)</f>
        <v>5.0599999999999996</v>
      </c>
      <c r="N2034" s="3">
        <f>VLOOKUP($A:$A,[1]Sheet1!$A:$L,8,FALSE)</f>
        <v>5.26</v>
      </c>
      <c r="O2034" s="3" t="str">
        <f>VLOOKUP($A:$A,[1]Sheet1!$A:$L,9,FALSE)</f>
        <v>No</v>
      </c>
      <c r="P2034" s="3" t="str">
        <f>VLOOKUP($A:$A,[1]Sheet1!$A:$L,10,FALSE)</f>
        <v>No</v>
      </c>
      <c r="Q2034" s="3">
        <f>VLOOKUP($A:$A,[1]Sheet1!$A:$L,11,FALSE)</f>
        <v>77</v>
      </c>
    </row>
    <row r="2035" spans="1:17" x14ac:dyDescent="0.25">
      <c r="A2035" s="3" t="s">
        <v>14130</v>
      </c>
      <c r="B2035" s="3" t="s">
        <v>14128</v>
      </c>
      <c r="C2035" s="3" t="s">
        <v>14129</v>
      </c>
      <c r="D2035" s="3">
        <v>86569526939</v>
      </c>
      <c r="E2035" s="3">
        <v>48.39</v>
      </c>
      <c r="F2035" s="3">
        <v>33.81</v>
      </c>
      <c r="G2035" s="3" t="s">
        <v>11</v>
      </c>
      <c r="H2035" s="3" t="s">
        <v>12</v>
      </c>
      <c r="I2035" s="3">
        <f>VLOOKUP($A:$A,[1]Sheet1!$A:$L,3,FALSE)</f>
        <v>11.42</v>
      </c>
      <c r="J2035" s="3">
        <f>VLOOKUP($A:$A,[1]Sheet1!$A:$L,4,FALSE)</f>
        <v>6.04</v>
      </c>
      <c r="K2035" s="3">
        <f>VLOOKUP($A:$A,[1]Sheet1!$A:$L,5,FALSE)</f>
        <v>7.48</v>
      </c>
      <c r="L2035" s="3">
        <f>VLOOKUP($A:$A,[1]Sheet1!$A:$L,6,FALSE)</f>
        <v>0.3</v>
      </c>
      <c r="M2035" s="3">
        <f>VLOOKUP($A:$A,[1]Sheet1!$A:$L,7,FALSE)</f>
        <v>3.3</v>
      </c>
      <c r="N2035" s="3">
        <f>VLOOKUP($A:$A,[1]Sheet1!$A:$L,8,FALSE)</f>
        <v>3.93</v>
      </c>
      <c r="O2035" s="3" t="str">
        <f>VLOOKUP($A:$A,[1]Sheet1!$A:$L,9,FALSE)</f>
        <v>No</v>
      </c>
      <c r="P2035" s="3" t="str">
        <f>VLOOKUP($A:$A,[1]Sheet1!$A:$L,10,FALSE)</f>
        <v>No</v>
      </c>
      <c r="Q2035" s="3">
        <f>VLOOKUP($A:$A,[1]Sheet1!$A:$L,11,FALSE)</f>
        <v>77</v>
      </c>
    </row>
    <row r="2036" spans="1:17" x14ac:dyDescent="0.25">
      <c r="A2036" s="3" t="s">
        <v>14133</v>
      </c>
      <c r="B2036" s="3" t="s">
        <v>14131</v>
      </c>
      <c r="C2036" s="3" t="s">
        <v>14132</v>
      </c>
      <c r="D2036" s="3">
        <v>86569526984</v>
      </c>
      <c r="E2036" s="3">
        <v>48.39</v>
      </c>
      <c r="F2036" s="3">
        <v>33.81</v>
      </c>
      <c r="G2036" s="3" t="s">
        <v>11</v>
      </c>
      <c r="H2036" s="3" t="s">
        <v>12</v>
      </c>
      <c r="I2036" s="3">
        <f>VLOOKUP($A:$A,[1]Sheet1!$A:$L,3,FALSE)</f>
        <v>11.42</v>
      </c>
      <c r="J2036" s="3">
        <f>VLOOKUP($A:$A,[1]Sheet1!$A:$L,4,FALSE)</f>
        <v>6.04</v>
      </c>
      <c r="K2036" s="3">
        <f>VLOOKUP($A:$A,[1]Sheet1!$A:$L,5,FALSE)</f>
        <v>7.48</v>
      </c>
      <c r="L2036" s="3">
        <f>VLOOKUP($A:$A,[1]Sheet1!$A:$L,6,FALSE)</f>
        <v>0.3</v>
      </c>
      <c r="M2036" s="3">
        <f>VLOOKUP($A:$A,[1]Sheet1!$A:$L,7,FALSE)</f>
        <v>3.3</v>
      </c>
      <c r="N2036" s="3">
        <f>VLOOKUP($A:$A,[1]Sheet1!$A:$L,8,FALSE)</f>
        <v>3.96</v>
      </c>
      <c r="O2036" s="3" t="str">
        <f>VLOOKUP($A:$A,[1]Sheet1!$A:$L,9,FALSE)</f>
        <v>No</v>
      </c>
      <c r="P2036" s="3" t="str">
        <f>VLOOKUP($A:$A,[1]Sheet1!$A:$L,10,FALSE)</f>
        <v>No</v>
      </c>
      <c r="Q2036" s="3">
        <f>VLOOKUP($A:$A,[1]Sheet1!$A:$L,11,FALSE)</f>
        <v>77</v>
      </c>
    </row>
    <row r="2037" spans="1:17" x14ac:dyDescent="0.25">
      <c r="A2037" s="3" t="s">
        <v>14136</v>
      </c>
      <c r="B2037" s="3" t="s">
        <v>14134</v>
      </c>
      <c r="C2037" s="3" t="s">
        <v>14135</v>
      </c>
      <c r="D2037" s="3">
        <v>86569527226</v>
      </c>
      <c r="E2037" s="3">
        <v>48.39</v>
      </c>
      <c r="F2037" s="3">
        <v>33.81</v>
      </c>
      <c r="G2037" s="3" t="s">
        <v>11</v>
      </c>
      <c r="H2037" s="3" t="s">
        <v>12</v>
      </c>
      <c r="I2037" s="3">
        <f>VLOOKUP($A:$A,[1]Sheet1!$A:$L,3,FALSE)</f>
        <v>11.42</v>
      </c>
      <c r="J2037" s="3">
        <f>VLOOKUP($A:$A,[1]Sheet1!$A:$L,4,FALSE)</f>
        <v>6.04</v>
      </c>
      <c r="K2037" s="3">
        <f>VLOOKUP($A:$A,[1]Sheet1!$A:$L,5,FALSE)</f>
        <v>7.48</v>
      </c>
      <c r="L2037" s="3">
        <f>VLOOKUP($A:$A,[1]Sheet1!$A:$L,6,FALSE)</f>
        <v>0.3</v>
      </c>
      <c r="M2037" s="3">
        <f>VLOOKUP($A:$A,[1]Sheet1!$A:$L,7,FALSE)</f>
        <v>3.3</v>
      </c>
      <c r="N2037" s="3">
        <f>VLOOKUP($A:$A,[1]Sheet1!$A:$L,8,FALSE)</f>
        <v>3.96</v>
      </c>
      <c r="O2037" s="3" t="str">
        <f>VLOOKUP($A:$A,[1]Sheet1!$A:$L,9,FALSE)</f>
        <v>No</v>
      </c>
      <c r="P2037" s="3" t="str">
        <f>VLOOKUP($A:$A,[1]Sheet1!$A:$L,10,FALSE)</f>
        <v>No</v>
      </c>
      <c r="Q2037" s="3">
        <f>VLOOKUP($A:$A,[1]Sheet1!$A:$L,11,FALSE)</f>
        <v>77</v>
      </c>
    </row>
    <row r="2038" spans="1:17" x14ac:dyDescent="0.25">
      <c r="A2038" s="3" t="s">
        <v>14184</v>
      </c>
      <c r="B2038" s="3" t="s">
        <v>14182</v>
      </c>
      <c r="C2038" s="3" t="s">
        <v>14183</v>
      </c>
      <c r="D2038" s="3">
        <v>86569451279</v>
      </c>
      <c r="E2038" s="3">
        <v>48.09</v>
      </c>
      <c r="F2038" s="3">
        <v>33.799999999999997</v>
      </c>
      <c r="G2038" s="3" t="s">
        <v>11</v>
      </c>
      <c r="H2038" s="3" t="s">
        <v>12</v>
      </c>
      <c r="I2038" s="3">
        <f>VLOOKUP($A:$A,[1]Sheet1!$A:$L,3,FALSE)</f>
        <v>11.42</v>
      </c>
      <c r="J2038" s="3">
        <f>VLOOKUP($A:$A,[1]Sheet1!$A:$L,4,FALSE)</f>
        <v>6.04</v>
      </c>
      <c r="K2038" s="3">
        <f>VLOOKUP($A:$A,[1]Sheet1!$A:$L,5,FALSE)</f>
        <v>7.48</v>
      </c>
      <c r="L2038" s="3">
        <f>VLOOKUP($A:$A,[1]Sheet1!$A:$L,6,FALSE)</f>
        <v>0.3</v>
      </c>
      <c r="M2038" s="3">
        <f>VLOOKUP($A:$A,[1]Sheet1!$A:$L,7,FALSE)</f>
        <v>3.74</v>
      </c>
      <c r="N2038" s="3">
        <f>VLOOKUP($A:$A,[1]Sheet1!$A:$L,8,FALSE)</f>
        <v>3.96</v>
      </c>
      <c r="O2038" s="3" t="str">
        <f>VLOOKUP($A:$A,[1]Sheet1!$A:$L,9,FALSE)</f>
        <v>No</v>
      </c>
      <c r="P2038" s="3" t="str">
        <f>VLOOKUP($A:$A,[1]Sheet1!$A:$L,10,FALSE)</f>
        <v>No</v>
      </c>
      <c r="Q2038" s="3">
        <f>VLOOKUP($A:$A,[1]Sheet1!$A:$L,11,FALSE)</f>
        <v>77</v>
      </c>
    </row>
    <row r="2039" spans="1:17" x14ac:dyDescent="0.25">
      <c r="A2039" s="3" t="s">
        <v>14187</v>
      </c>
      <c r="B2039" s="3" t="s">
        <v>14185</v>
      </c>
      <c r="C2039" s="3" t="s">
        <v>14186</v>
      </c>
      <c r="D2039" s="3">
        <v>86569451323</v>
      </c>
      <c r="E2039" s="3">
        <v>48.09</v>
      </c>
      <c r="F2039" s="3">
        <v>33.799999999999997</v>
      </c>
      <c r="G2039" s="3" t="s">
        <v>11</v>
      </c>
      <c r="H2039" s="3" t="s">
        <v>12</v>
      </c>
      <c r="I2039" s="3">
        <f>VLOOKUP($A:$A,[1]Sheet1!$A:$L,3,FALSE)</f>
        <v>11.42</v>
      </c>
      <c r="J2039" s="3">
        <f>VLOOKUP($A:$A,[1]Sheet1!$A:$L,4,FALSE)</f>
        <v>6.04</v>
      </c>
      <c r="K2039" s="3">
        <f>VLOOKUP($A:$A,[1]Sheet1!$A:$L,5,FALSE)</f>
        <v>7.48</v>
      </c>
      <c r="L2039" s="3">
        <f>VLOOKUP($A:$A,[1]Sheet1!$A:$L,6,FALSE)</f>
        <v>0.3</v>
      </c>
      <c r="M2039" s="3">
        <f>VLOOKUP($A:$A,[1]Sheet1!$A:$L,7,FALSE)</f>
        <v>3.74</v>
      </c>
      <c r="N2039" s="3">
        <f>VLOOKUP($A:$A,[1]Sheet1!$A:$L,8,FALSE)</f>
        <v>3.96</v>
      </c>
      <c r="O2039" s="3" t="str">
        <f>VLOOKUP($A:$A,[1]Sheet1!$A:$L,9,FALSE)</f>
        <v>No</v>
      </c>
      <c r="P2039" s="3" t="str">
        <f>VLOOKUP($A:$A,[1]Sheet1!$A:$L,10,FALSE)</f>
        <v>No</v>
      </c>
      <c r="Q2039" s="3">
        <f>VLOOKUP($A:$A,[1]Sheet1!$A:$L,11,FALSE)</f>
        <v>77</v>
      </c>
    </row>
    <row r="2040" spans="1:17" x14ac:dyDescent="0.25">
      <c r="A2040" s="3" t="s">
        <v>14241</v>
      </c>
      <c r="B2040" s="3" t="s">
        <v>14239</v>
      </c>
      <c r="C2040" s="3" t="s">
        <v>14240</v>
      </c>
      <c r="D2040" s="3">
        <v>86569129482</v>
      </c>
      <c r="E2040" s="3">
        <v>63.74</v>
      </c>
      <c r="F2040" s="3">
        <v>36.22</v>
      </c>
      <c r="G2040" s="3" t="s">
        <v>11</v>
      </c>
      <c r="H2040" s="3" t="s">
        <v>12</v>
      </c>
      <c r="I2040" s="3">
        <f>VLOOKUP($A:$A,[1]Sheet1!$A:$L,3,FALSE)</f>
        <v>17.32</v>
      </c>
      <c r="J2040" s="3">
        <f>VLOOKUP($A:$A,[1]Sheet1!$A:$L,4,FALSE)</f>
        <v>20.47</v>
      </c>
      <c r="K2040" s="3">
        <f>VLOOKUP($A:$A,[1]Sheet1!$A:$L,5,FALSE)</f>
        <v>9.4499999999999993</v>
      </c>
      <c r="L2040" s="3">
        <f>VLOOKUP($A:$A,[1]Sheet1!$A:$L,6,FALSE)</f>
        <v>1.94</v>
      </c>
      <c r="M2040" s="3">
        <f>VLOOKUP($A:$A,[1]Sheet1!$A:$L,7,FALSE)</f>
        <v>5.46</v>
      </c>
      <c r="N2040" s="3">
        <f>VLOOKUP($A:$A,[1]Sheet1!$A:$L,8,FALSE)</f>
        <v>7.95</v>
      </c>
      <c r="O2040" s="3" t="str">
        <f>VLOOKUP($A:$A,[1]Sheet1!$A:$L,9,FALSE)</f>
        <v>No</v>
      </c>
      <c r="P2040" s="3" t="str">
        <f>VLOOKUP($A:$A,[1]Sheet1!$A:$L,10,FALSE)</f>
        <v>No</v>
      </c>
      <c r="Q2040" s="3">
        <f>VLOOKUP($A:$A,[1]Sheet1!$A:$L,11,FALSE)</f>
        <v>77</v>
      </c>
    </row>
    <row r="2041" spans="1:17" x14ac:dyDescent="0.25">
      <c r="A2041" s="3" t="s">
        <v>14400</v>
      </c>
      <c r="B2041" s="3" t="s">
        <v>14398</v>
      </c>
      <c r="C2041" s="3" t="s">
        <v>14399</v>
      </c>
      <c r="D2041" s="3">
        <v>86569657855</v>
      </c>
      <c r="E2041" s="3">
        <v>53.29</v>
      </c>
      <c r="F2041" s="3">
        <v>38.630000000000003</v>
      </c>
      <c r="G2041" s="3" t="s">
        <v>11</v>
      </c>
      <c r="H2041" s="3" t="s">
        <v>12</v>
      </c>
      <c r="I2041" s="3">
        <f>VLOOKUP($A:$A,[1]Sheet1!$A:$L,3,FALSE)</f>
        <v>18.5</v>
      </c>
      <c r="J2041" s="3">
        <f>VLOOKUP($A:$A,[1]Sheet1!$A:$L,4,FALSE)</f>
        <v>22.05</v>
      </c>
      <c r="K2041" s="3">
        <f>VLOOKUP($A:$A,[1]Sheet1!$A:$L,5,FALSE)</f>
        <v>7.87</v>
      </c>
      <c r="L2041" s="3">
        <f>VLOOKUP($A:$A,[1]Sheet1!$A:$L,6,FALSE)</f>
        <v>1.86</v>
      </c>
      <c r="M2041" s="3">
        <f>VLOOKUP($A:$A,[1]Sheet1!$A:$L,7,FALSE)</f>
        <v>5.84</v>
      </c>
      <c r="N2041" s="3">
        <f>VLOOKUP($A:$A,[1]Sheet1!$A:$L,8,FALSE)</f>
        <v>8.0399999999999991</v>
      </c>
      <c r="O2041" s="3" t="str">
        <f>VLOOKUP($A:$A,[1]Sheet1!$A:$L,9,FALSE)</f>
        <v>No</v>
      </c>
      <c r="P2041" s="3" t="str">
        <f>VLOOKUP($A:$A,[1]Sheet1!$A:$L,10,FALSE)</f>
        <v>No</v>
      </c>
      <c r="Q2041" s="3">
        <f>VLOOKUP($A:$A,[1]Sheet1!$A:$L,11,FALSE)</f>
        <v>77</v>
      </c>
    </row>
    <row r="2042" spans="1:17" x14ac:dyDescent="0.25">
      <c r="A2042" s="3" t="s">
        <v>14514</v>
      </c>
      <c r="B2042" s="3" t="s">
        <v>14512</v>
      </c>
      <c r="C2042" s="3" t="s">
        <v>14513</v>
      </c>
      <c r="D2042" s="3">
        <v>86569517319</v>
      </c>
      <c r="E2042" s="3">
        <v>71.989999999999995</v>
      </c>
      <c r="F2042" s="3">
        <v>54.42</v>
      </c>
      <c r="G2042" s="3" t="s">
        <v>11</v>
      </c>
      <c r="H2042" s="3" t="s">
        <v>12</v>
      </c>
      <c r="I2042" s="3">
        <f>VLOOKUP($A:$A,[1]Sheet1!$A:$L,3,FALSE)</f>
        <v>17.72</v>
      </c>
      <c r="J2042" s="3">
        <f>VLOOKUP($A:$A,[1]Sheet1!$A:$L,4,FALSE)</f>
        <v>22.83</v>
      </c>
      <c r="K2042" s="3">
        <f>VLOOKUP($A:$A,[1]Sheet1!$A:$L,5,FALSE)</f>
        <v>8.27</v>
      </c>
      <c r="L2042" s="3">
        <f>VLOOKUP($A:$A,[1]Sheet1!$A:$L,6,FALSE)</f>
        <v>1.94</v>
      </c>
      <c r="M2042" s="3">
        <f>VLOOKUP($A:$A,[1]Sheet1!$A:$L,7,FALSE)</f>
        <v>10.57</v>
      </c>
      <c r="N2042" s="3">
        <f>VLOOKUP($A:$A,[1]Sheet1!$A:$L,8,FALSE)</f>
        <v>12.33</v>
      </c>
      <c r="O2042" s="3" t="str">
        <f>VLOOKUP($A:$A,[1]Sheet1!$A:$L,9,FALSE)</f>
        <v>No</v>
      </c>
      <c r="P2042" s="3" t="str">
        <f>VLOOKUP($A:$A,[1]Sheet1!$A:$L,10,FALSE)</f>
        <v>No</v>
      </c>
      <c r="Q2042" s="3">
        <f>VLOOKUP($A:$A,[1]Sheet1!$A:$L,11,FALSE)</f>
        <v>77</v>
      </c>
    </row>
    <row r="2043" spans="1:17" x14ac:dyDescent="0.25">
      <c r="A2043" s="3" t="s">
        <v>14733</v>
      </c>
      <c r="B2043" s="3" t="s">
        <v>14731</v>
      </c>
      <c r="C2043" s="3" t="s">
        <v>14732</v>
      </c>
      <c r="D2043" s="3">
        <v>86569541239</v>
      </c>
      <c r="E2043" s="3">
        <v>105.49</v>
      </c>
      <c r="F2043" s="3">
        <v>85.27</v>
      </c>
      <c r="G2043" s="3" t="s">
        <v>11</v>
      </c>
      <c r="H2043" s="3" t="s">
        <v>12</v>
      </c>
      <c r="I2043" s="3">
        <f>VLOOKUP($A:$A,[1]Sheet1!$A:$L,3,FALSE)</f>
        <v>14.96</v>
      </c>
      <c r="J2043" s="3">
        <f>VLOOKUP($A:$A,[1]Sheet1!$A:$L,4,FALSE)</f>
        <v>18.899999999999999</v>
      </c>
      <c r="K2043" s="3">
        <f>VLOOKUP($A:$A,[1]Sheet1!$A:$L,5,FALSE)</f>
        <v>13.78</v>
      </c>
      <c r="L2043" s="3">
        <f>VLOOKUP($A:$A,[1]Sheet1!$A:$L,6,FALSE)</f>
        <v>2.25</v>
      </c>
      <c r="M2043" s="3">
        <f>VLOOKUP($A:$A,[1]Sheet1!$A:$L,7,FALSE)</f>
        <v>12.13</v>
      </c>
      <c r="N2043" s="3">
        <f>VLOOKUP($A:$A,[1]Sheet1!$A:$L,8,FALSE)</f>
        <v>15.21</v>
      </c>
      <c r="O2043" s="3" t="str">
        <f>VLOOKUP($A:$A,[1]Sheet1!$A:$L,9,FALSE)</f>
        <v>No</v>
      </c>
      <c r="P2043" s="3" t="str">
        <f>VLOOKUP($A:$A,[1]Sheet1!$A:$L,10,FALSE)</f>
        <v>No</v>
      </c>
      <c r="Q2043" s="3">
        <f>VLOOKUP($A:$A,[1]Sheet1!$A:$L,11,FALSE)</f>
        <v>77</v>
      </c>
    </row>
    <row r="2044" spans="1:17" x14ac:dyDescent="0.25">
      <c r="A2044" s="3" t="s">
        <v>14736</v>
      </c>
      <c r="B2044" s="3" t="s">
        <v>14734</v>
      </c>
      <c r="C2044" s="3" t="s">
        <v>14735</v>
      </c>
      <c r="D2044" s="3">
        <v>86569541246</v>
      </c>
      <c r="E2044" s="3">
        <v>105.49</v>
      </c>
      <c r="F2044" s="3">
        <v>85.27</v>
      </c>
      <c r="G2044" s="3" t="s">
        <v>11</v>
      </c>
      <c r="H2044" s="3" t="s">
        <v>12</v>
      </c>
      <c r="I2044" s="3">
        <f>VLOOKUP($A:$A,[1]Sheet1!$A:$L,3,FALSE)</f>
        <v>14.96</v>
      </c>
      <c r="J2044" s="3">
        <f>VLOOKUP($A:$A,[1]Sheet1!$A:$L,4,FALSE)</f>
        <v>18.899999999999999</v>
      </c>
      <c r="K2044" s="3">
        <f>VLOOKUP($A:$A,[1]Sheet1!$A:$L,5,FALSE)</f>
        <v>13.78</v>
      </c>
      <c r="L2044" s="3">
        <f>VLOOKUP($A:$A,[1]Sheet1!$A:$L,6,FALSE)</f>
        <v>2.25</v>
      </c>
      <c r="M2044" s="3">
        <f>VLOOKUP($A:$A,[1]Sheet1!$A:$L,7,FALSE)</f>
        <v>14.32</v>
      </c>
      <c r="N2044" s="3">
        <f>VLOOKUP($A:$A,[1]Sheet1!$A:$L,8,FALSE)</f>
        <v>17.399999999999999</v>
      </c>
      <c r="O2044" s="3" t="str">
        <f>VLOOKUP($A:$A,[1]Sheet1!$A:$L,9,FALSE)</f>
        <v>No</v>
      </c>
      <c r="P2044" s="3" t="str">
        <f>VLOOKUP($A:$A,[1]Sheet1!$A:$L,10,FALSE)</f>
        <v>No</v>
      </c>
      <c r="Q2044" s="3">
        <f>VLOOKUP($A:$A,[1]Sheet1!$A:$L,11,FALSE)</f>
        <v>77</v>
      </c>
    </row>
    <row r="2045" spans="1:17" x14ac:dyDescent="0.25">
      <c r="A2045" s="3" t="s">
        <v>14790</v>
      </c>
      <c r="B2045" s="3" t="s">
        <v>14788</v>
      </c>
      <c r="C2045" s="3" t="s">
        <v>14789</v>
      </c>
      <c r="D2045" s="3">
        <v>86569429407</v>
      </c>
      <c r="E2045" s="3">
        <v>118.99</v>
      </c>
      <c r="F2045" s="3">
        <v>100.28</v>
      </c>
      <c r="G2045" s="3" t="s">
        <v>11</v>
      </c>
      <c r="H2045" s="3" t="s">
        <v>12</v>
      </c>
      <c r="I2045" s="3">
        <f>VLOOKUP($A:$A,[1]Sheet1!$A:$L,3,FALSE)</f>
        <v>14.63</v>
      </c>
      <c r="J2045" s="3">
        <f>VLOOKUP($A:$A,[1]Sheet1!$A:$L,4,FALSE)</f>
        <v>18.63</v>
      </c>
      <c r="K2045" s="3">
        <f>VLOOKUP($A:$A,[1]Sheet1!$A:$L,5,FALSE)</f>
        <v>13.63</v>
      </c>
      <c r="L2045" s="3">
        <f>VLOOKUP($A:$A,[1]Sheet1!$A:$L,6,FALSE)</f>
        <v>2.15</v>
      </c>
      <c r="M2045" s="3">
        <f>VLOOKUP($A:$A,[1]Sheet1!$A:$L,7,FALSE)</f>
        <v>15.64</v>
      </c>
      <c r="N2045" s="3">
        <f>VLOOKUP($A:$A,[1]Sheet1!$A:$L,8,FALSE)</f>
        <v>17.62</v>
      </c>
      <c r="O2045" s="3" t="str">
        <f>VLOOKUP($A:$A,[1]Sheet1!$A:$L,9,FALSE)</f>
        <v>No</v>
      </c>
      <c r="P2045" s="3" t="str">
        <f>VLOOKUP($A:$A,[1]Sheet1!$A:$L,10,FALSE)</f>
        <v>No</v>
      </c>
      <c r="Q2045" s="3">
        <f>VLOOKUP($A:$A,[1]Sheet1!$A:$L,11,FALSE)</f>
        <v>77</v>
      </c>
    </row>
    <row r="2046" spans="1:17" x14ac:dyDescent="0.25">
      <c r="A2046" s="3" t="s">
        <v>14925</v>
      </c>
      <c r="B2046" s="3" t="s">
        <v>14923</v>
      </c>
      <c r="C2046" s="3" t="s">
        <v>14924</v>
      </c>
      <c r="D2046" s="3">
        <v>86569465238</v>
      </c>
      <c r="E2046" s="3">
        <v>72.989999999999995</v>
      </c>
      <c r="F2046" s="3">
        <v>57.68</v>
      </c>
      <c r="G2046" s="3" t="s">
        <v>11</v>
      </c>
      <c r="H2046" s="3" t="s">
        <v>12</v>
      </c>
      <c r="I2046" s="3">
        <f>VLOOKUP($A:$A,[1]Sheet1!$A:$L,3,FALSE)</f>
        <v>15</v>
      </c>
      <c r="J2046" s="3">
        <f>VLOOKUP($A:$A,[1]Sheet1!$A:$L,4,FALSE)</f>
        <v>17</v>
      </c>
      <c r="K2046" s="3">
        <f>VLOOKUP($A:$A,[1]Sheet1!$A:$L,5,FALSE)</f>
        <v>15</v>
      </c>
      <c r="L2046" s="3">
        <f>VLOOKUP($A:$A,[1]Sheet1!$A:$L,6,FALSE)</f>
        <v>2.21</v>
      </c>
      <c r="M2046" s="3">
        <f>VLOOKUP($A:$A,[1]Sheet1!$A:$L,7,FALSE)</f>
        <v>2.95</v>
      </c>
      <c r="N2046" s="3">
        <f>VLOOKUP($A:$A,[1]Sheet1!$A:$L,8,FALSE)</f>
        <v>4.2</v>
      </c>
      <c r="O2046" s="3" t="str">
        <f>VLOOKUP($A:$A,[1]Sheet1!$A:$L,9,FALSE)</f>
        <v>No</v>
      </c>
      <c r="P2046" s="3" t="str">
        <f>VLOOKUP($A:$A,[1]Sheet1!$A:$L,10,FALSE)</f>
        <v>No</v>
      </c>
      <c r="Q2046" s="3">
        <f>VLOOKUP($A:$A,[1]Sheet1!$A:$L,11,FALSE)</f>
        <v>77</v>
      </c>
    </row>
    <row r="2047" spans="1:17" x14ac:dyDescent="0.25">
      <c r="A2047" s="3" t="s">
        <v>15285</v>
      </c>
      <c r="B2047" s="3" t="s">
        <v>15283</v>
      </c>
      <c r="C2047" s="3" t="s">
        <v>15284</v>
      </c>
      <c r="D2047" s="3">
        <v>22164105087</v>
      </c>
      <c r="E2047" s="3">
        <v>52.99</v>
      </c>
      <c r="F2047" s="3">
        <v>38.24</v>
      </c>
      <c r="G2047" s="3" t="s">
        <v>11</v>
      </c>
      <c r="H2047" s="3" t="s">
        <v>12</v>
      </c>
      <c r="I2047" s="3">
        <f>VLOOKUP($A:$A,[1]Sheet1!$A:$L,3,FALSE)</f>
        <v>3.35</v>
      </c>
      <c r="J2047" s="3">
        <f>VLOOKUP($A:$A,[1]Sheet1!$A:$L,4,FALSE)</f>
        <v>38.58</v>
      </c>
      <c r="K2047" s="3">
        <f>VLOOKUP($A:$A,[1]Sheet1!$A:$L,5,FALSE)</f>
        <v>14.96</v>
      </c>
      <c r="L2047" s="3">
        <f>VLOOKUP($A:$A,[1]Sheet1!$A:$L,6,FALSE)</f>
        <v>1.1200000000000001</v>
      </c>
      <c r="M2047" s="3">
        <f>VLOOKUP($A:$A,[1]Sheet1!$A:$L,7,FALSE)</f>
        <v>5.07</v>
      </c>
      <c r="N2047" s="3">
        <f>VLOOKUP($A:$A,[1]Sheet1!$A:$L,8,FALSE)</f>
        <v>8.81</v>
      </c>
      <c r="O2047" s="3" t="str">
        <f>VLOOKUP($A:$A,[1]Sheet1!$A:$L,9,FALSE)</f>
        <v>No</v>
      </c>
      <c r="P2047" s="3" t="str">
        <f>VLOOKUP($A:$A,[1]Sheet1!$A:$L,10,FALSE)</f>
        <v>No</v>
      </c>
      <c r="Q2047" s="3">
        <f>VLOOKUP($A:$A,[1]Sheet1!$A:$L,11,FALSE)</f>
        <v>77</v>
      </c>
    </row>
    <row r="2048" spans="1:17" x14ac:dyDescent="0.25">
      <c r="A2048" s="3" t="s">
        <v>16206</v>
      </c>
      <c r="B2048" s="3" t="s">
        <v>16204</v>
      </c>
      <c r="C2048" s="3" t="s">
        <v>16205</v>
      </c>
      <c r="D2048" s="3">
        <v>22164190434</v>
      </c>
      <c r="E2048" s="3">
        <v>55.19</v>
      </c>
      <c r="F2048" s="3">
        <v>40.6</v>
      </c>
      <c r="G2048" s="3" t="s">
        <v>11</v>
      </c>
      <c r="H2048" s="3" t="s">
        <v>12</v>
      </c>
      <c r="I2048" s="3">
        <f>VLOOKUP($A:$A,[1]Sheet1!$A:$L,3,FALSE)</f>
        <v>4.0999999999999996</v>
      </c>
      <c r="J2048" s="3">
        <f>VLOOKUP($A:$A,[1]Sheet1!$A:$L,4,FALSE)</f>
        <v>24.8</v>
      </c>
      <c r="K2048" s="3">
        <f>VLOOKUP($A:$A,[1]Sheet1!$A:$L,5,FALSE)</f>
        <v>20.86</v>
      </c>
      <c r="L2048" s="3">
        <f>VLOOKUP($A:$A,[1]Sheet1!$A:$L,6,FALSE)</f>
        <v>1.23</v>
      </c>
      <c r="M2048" s="3">
        <f>VLOOKUP($A:$A,[1]Sheet1!$A:$L,7,FALSE)</f>
        <v>6.6</v>
      </c>
      <c r="N2048" s="3">
        <f>VLOOKUP($A:$A,[1]Sheet1!$A:$L,8,FALSE)</f>
        <v>8.25</v>
      </c>
      <c r="O2048" s="3" t="str">
        <f>VLOOKUP($A:$A,[1]Sheet1!$A:$L,9,FALSE)</f>
        <v>No</v>
      </c>
      <c r="P2048" s="3" t="str">
        <f>VLOOKUP($A:$A,[1]Sheet1!$A:$L,10,FALSE)</f>
        <v>No</v>
      </c>
      <c r="Q2048" s="3">
        <f>VLOOKUP($A:$A,[1]Sheet1!$A:$L,11,FALSE)</f>
        <v>77</v>
      </c>
    </row>
    <row r="2049" spans="1:17" x14ac:dyDescent="0.25">
      <c r="A2049" s="3" t="s">
        <v>16326</v>
      </c>
      <c r="B2049" s="3" t="s">
        <v>16324</v>
      </c>
      <c r="C2049" s="3" t="s">
        <v>16325</v>
      </c>
      <c r="D2049" s="3">
        <v>22164144796</v>
      </c>
      <c r="E2049" s="3">
        <v>81.59</v>
      </c>
      <c r="F2049" s="3">
        <v>65.63</v>
      </c>
      <c r="G2049" s="3" t="s">
        <v>11</v>
      </c>
      <c r="H2049" s="3" t="s">
        <v>12</v>
      </c>
      <c r="I2049" s="3">
        <f>VLOOKUP($A:$A,[1]Sheet1!$A:$L,3,FALSE)</f>
        <v>14.17</v>
      </c>
      <c r="J2049" s="3">
        <f>VLOOKUP($A:$A,[1]Sheet1!$A:$L,4,FALSE)</f>
        <v>20.47</v>
      </c>
      <c r="K2049" s="3">
        <f>VLOOKUP($A:$A,[1]Sheet1!$A:$L,5,FALSE)</f>
        <v>12.6</v>
      </c>
      <c r="L2049" s="3">
        <f>VLOOKUP($A:$A,[1]Sheet1!$A:$L,6,FALSE)</f>
        <v>2.12</v>
      </c>
      <c r="M2049" s="3">
        <f>VLOOKUP($A:$A,[1]Sheet1!$A:$L,7,FALSE)</f>
        <v>6.61</v>
      </c>
      <c r="N2049" s="3">
        <f>VLOOKUP($A:$A,[1]Sheet1!$A:$L,8,FALSE)</f>
        <v>10.35</v>
      </c>
      <c r="O2049" s="3" t="str">
        <f>VLOOKUP($A:$A,[1]Sheet1!$A:$L,9,FALSE)</f>
        <v>No</v>
      </c>
      <c r="P2049" s="3" t="str">
        <f>VLOOKUP($A:$A,[1]Sheet1!$A:$L,10,FALSE)</f>
        <v>No</v>
      </c>
      <c r="Q2049" s="3">
        <f>VLOOKUP($A:$A,[1]Sheet1!$A:$L,11,FALSE)</f>
        <v>77</v>
      </c>
    </row>
    <row r="2050" spans="1:17" x14ac:dyDescent="0.25">
      <c r="A2050" s="3" t="s">
        <v>16719</v>
      </c>
      <c r="B2050" s="3" t="s">
        <v>16717</v>
      </c>
      <c r="C2050" s="3" t="s">
        <v>16718</v>
      </c>
      <c r="D2050" s="3">
        <v>22164167764</v>
      </c>
      <c r="E2050" s="3">
        <v>59.99</v>
      </c>
      <c r="F2050" s="3">
        <v>45.16</v>
      </c>
      <c r="G2050" s="3" t="s">
        <v>11</v>
      </c>
      <c r="H2050" s="3" t="s">
        <v>12</v>
      </c>
      <c r="I2050" s="3">
        <f>VLOOKUP($A:$A,[1]Sheet1!$A:$L,3,FALSE)</f>
        <v>3.54</v>
      </c>
      <c r="J2050" s="3">
        <f>VLOOKUP($A:$A,[1]Sheet1!$A:$L,4,FALSE)</f>
        <v>22.64</v>
      </c>
      <c r="K2050" s="3">
        <f>VLOOKUP($A:$A,[1]Sheet1!$A:$L,5,FALSE)</f>
        <v>22.64</v>
      </c>
      <c r="L2050" s="3">
        <f>VLOOKUP($A:$A,[1]Sheet1!$A:$L,6,FALSE)</f>
        <v>1.05</v>
      </c>
      <c r="M2050" s="3">
        <f>VLOOKUP($A:$A,[1]Sheet1!$A:$L,7,FALSE)</f>
        <v>3.08</v>
      </c>
      <c r="N2050" s="3">
        <f>VLOOKUP($A:$A,[1]Sheet1!$A:$L,8,FALSE)</f>
        <v>4.8499999999999996</v>
      </c>
      <c r="O2050" s="3" t="str">
        <f>VLOOKUP($A:$A,[1]Sheet1!$A:$L,9,FALSE)</f>
        <v>No</v>
      </c>
      <c r="P2050" s="3" t="str">
        <f>VLOOKUP($A:$A,[1]Sheet1!$A:$L,10,FALSE)</f>
        <v>No</v>
      </c>
      <c r="Q2050" s="3">
        <f>VLOOKUP($A:$A,[1]Sheet1!$A:$L,11,FALSE)</f>
        <v>77</v>
      </c>
    </row>
    <row r="2051" spans="1:17" x14ac:dyDescent="0.25">
      <c r="A2051" s="3" t="s">
        <v>17130</v>
      </c>
      <c r="B2051" s="3" t="s">
        <v>17128</v>
      </c>
      <c r="C2051" s="3" t="s">
        <v>17129</v>
      </c>
      <c r="D2051" s="3">
        <v>22164185256</v>
      </c>
      <c r="E2051" s="3">
        <v>82.69</v>
      </c>
      <c r="F2051" s="3">
        <v>66.88</v>
      </c>
      <c r="G2051" s="3" t="s">
        <v>11</v>
      </c>
      <c r="H2051" s="3" t="s">
        <v>12</v>
      </c>
      <c r="I2051" s="3">
        <f>VLOOKUP($A:$A,[1]Sheet1!$A:$L,3,FALSE)</f>
        <v>18.11</v>
      </c>
      <c r="J2051" s="3">
        <f>VLOOKUP($A:$A,[1]Sheet1!$A:$L,4,FALSE)</f>
        <v>22.83</v>
      </c>
      <c r="K2051" s="3">
        <f>VLOOKUP($A:$A,[1]Sheet1!$A:$L,5,FALSE)</f>
        <v>7.48</v>
      </c>
      <c r="L2051" s="3">
        <f>VLOOKUP($A:$A,[1]Sheet1!$A:$L,6,FALSE)</f>
        <v>1.79</v>
      </c>
      <c r="M2051" s="3">
        <f>VLOOKUP($A:$A,[1]Sheet1!$A:$L,7,FALSE)</f>
        <v>12.56</v>
      </c>
      <c r="N2051" s="3">
        <f>VLOOKUP($A:$A,[1]Sheet1!$A:$L,8,FALSE)</f>
        <v>14.32</v>
      </c>
      <c r="O2051" s="3" t="str">
        <f>VLOOKUP($A:$A,[1]Sheet1!$A:$L,9,FALSE)</f>
        <v>No</v>
      </c>
      <c r="P2051" s="3" t="str">
        <f>VLOOKUP($A:$A,[1]Sheet1!$A:$L,10,FALSE)</f>
        <v>No</v>
      </c>
      <c r="Q2051" s="3">
        <f>VLOOKUP($A:$A,[1]Sheet1!$A:$L,11,FALSE)</f>
        <v>77</v>
      </c>
    </row>
    <row r="2052" spans="1:17" x14ac:dyDescent="0.25">
      <c r="A2052" s="3" t="s">
        <v>17397</v>
      </c>
      <c r="B2052" s="3" t="s">
        <v>17395</v>
      </c>
      <c r="C2052" s="3" t="s">
        <v>17396</v>
      </c>
      <c r="D2052" s="3">
        <v>22164227697</v>
      </c>
      <c r="E2052" s="3">
        <v>48.99</v>
      </c>
      <c r="F2052" s="3">
        <v>34.43</v>
      </c>
      <c r="G2052" s="3" t="s">
        <v>11</v>
      </c>
      <c r="H2052" s="3" t="s">
        <v>12</v>
      </c>
      <c r="I2052" s="3">
        <f>VLOOKUP($A:$A,[1]Sheet1!$A:$L,3,FALSE)</f>
        <v>4.33</v>
      </c>
      <c r="J2052" s="3">
        <f>VLOOKUP($A:$A,[1]Sheet1!$A:$L,4,FALSE)</f>
        <v>24.61</v>
      </c>
      <c r="K2052" s="3">
        <f>VLOOKUP($A:$A,[1]Sheet1!$A:$L,5,FALSE)</f>
        <v>20.87</v>
      </c>
      <c r="L2052" s="3">
        <f>VLOOKUP($A:$A,[1]Sheet1!$A:$L,6,FALSE)</f>
        <v>1.29</v>
      </c>
      <c r="M2052" s="3">
        <f>VLOOKUP($A:$A,[1]Sheet1!$A:$L,7,FALSE)</f>
        <v>6.61</v>
      </c>
      <c r="N2052" s="3">
        <f>VLOOKUP($A:$A,[1]Sheet1!$A:$L,8,FALSE)</f>
        <v>7.71</v>
      </c>
      <c r="O2052" s="3" t="str">
        <f>VLOOKUP($A:$A,[1]Sheet1!$A:$L,9,FALSE)</f>
        <v>No</v>
      </c>
      <c r="P2052" s="3" t="str">
        <f>VLOOKUP($A:$A,[1]Sheet1!$A:$L,10,FALSE)</f>
        <v>No</v>
      </c>
      <c r="Q2052" s="3">
        <f>VLOOKUP($A:$A,[1]Sheet1!$A:$L,11,FALSE)</f>
        <v>77</v>
      </c>
    </row>
    <row r="2053" spans="1:17" x14ac:dyDescent="0.25">
      <c r="A2053" s="3" t="s">
        <v>17400</v>
      </c>
      <c r="B2053" s="3" t="s">
        <v>17398</v>
      </c>
      <c r="C2053" s="3" t="s">
        <v>17399</v>
      </c>
      <c r="D2053" s="3">
        <v>22164227703</v>
      </c>
      <c r="E2053" s="3">
        <v>57.79</v>
      </c>
      <c r="F2053" s="3">
        <v>34.43</v>
      </c>
      <c r="G2053" s="3" t="s">
        <v>11</v>
      </c>
      <c r="H2053" s="3" t="s">
        <v>12</v>
      </c>
      <c r="I2053" s="3">
        <f>VLOOKUP($A:$A,[1]Sheet1!$A:$L,3,FALSE)</f>
        <v>4.33</v>
      </c>
      <c r="J2053" s="3">
        <f>VLOOKUP($A:$A,[1]Sheet1!$A:$L,4,FALSE)</f>
        <v>24.61</v>
      </c>
      <c r="K2053" s="3">
        <f>VLOOKUP($A:$A,[1]Sheet1!$A:$L,5,FALSE)</f>
        <v>20.87</v>
      </c>
      <c r="L2053" s="3">
        <f>VLOOKUP($A:$A,[1]Sheet1!$A:$L,6,FALSE)</f>
        <v>1.29</v>
      </c>
      <c r="M2053" s="3">
        <f>VLOOKUP($A:$A,[1]Sheet1!$A:$L,7,FALSE)</f>
        <v>6.61</v>
      </c>
      <c r="N2053" s="3">
        <f>VLOOKUP($A:$A,[1]Sheet1!$A:$L,8,FALSE)</f>
        <v>7.71</v>
      </c>
      <c r="O2053" s="3" t="str">
        <f>VLOOKUP($A:$A,[1]Sheet1!$A:$L,9,FALSE)</f>
        <v>No</v>
      </c>
      <c r="P2053" s="3" t="str">
        <f>VLOOKUP($A:$A,[1]Sheet1!$A:$L,10,FALSE)</f>
        <v>No</v>
      </c>
      <c r="Q2053" s="3">
        <f>VLOOKUP($A:$A,[1]Sheet1!$A:$L,11,FALSE)</f>
        <v>77</v>
      </c>
    </row>
    <row r="2054" spans="1:17" x14ac:dyDescent="0.25">
      <c r="A2054" s="3" t="s">
        <v>17436</v>
      </c>
      <c r="B2054" s="3" t="s">
        <v>17434</v>
      </c>
      <c r="C2054" s="3" t="s">
        <v>17435</v>
      </c>
      <c r="D2054" s="3">
        <v>22164185195</v>
      </c>
      <c r="E2054" s="3">
        <v>82.69</v>
      </c>
      <c r="F2054" s="3">
        <v>66.88</v>
      </c>
      <c r="G2054" s="3" t="s">
        <v>11</v>
      </c>
      <c r="H2054" s="3" t="s">
        <v>12</v>
      </c>
      <c r="I2054" s="3">
        <f>VLOOKUP($A:$A,[1]Sheet1!$A:$L,3,FALSE)</f>
        <v>18.11</v>
      </c>
      <c r="J2054" s="3">
        <f>VLOOKUP($A:$A,[1]Sheet1!$A:$L,4,FALSE)</f>
        <v>22.83</v>
      </c>
      <c r="K2054" s="3">
        <f>VLOOKUP($A:$A,[1]Sheet1!$A:$L,5,FALSE)</f>
        <v>7.48</v>
      </c>
      <c r="L2054" s="3">
        <f>VLOOKUP($A:$A,[1]Sheet1!$A:$L,6,FALSE)</f>
        <v>1.79</v>
      </c>
      <c r="M2054" s="3">
        <f>VLOOKUP($A:$A,[1]Sheet1!$A:$L,7,FALSE)</f>
        <v>10.9</v>
      </c>
      <c r="N2054" s="3">
        <f>VLOOKUP($A:$A,[1]Sheet1!$A:$L,8,FALSE)</f>
        <v>13.22</v>
      </c>
      <c r="O2054" s="3" t="str">
        <f>VLOOKUP($A:$A,[1]Sheet1!$A:$L,9,FALSE)</f>
        <v>No</v>
      </c>
      <c r="P2054" s="3" t="str">
        <f>VLOOKUP($A:$A,[1]Sheet1!$A:$L,10,FALSE)</f>
        <v>No</v>
      </c>
      <c r="Q2054" s="3">
        <f>VLOOKUP($A:$A,[1]Sheet1!$A:$L,11,FALSE)</f>
        <v>77</v>
      </c>
    </row>
    <row r="2055" spans="1:17" x14ac:dyDescent="0.25">
      <c r="A2055" s="3" t="s">
        <v>17481</v>
      </c>
      <c r="B2055" s="3" t="s">
        <v>17479</v>
      </c>
      <c r="C2055" s="3" t="s">
        <v>17480</v>
      </c>
      <c r="D2055" s="3">
        <v>22164211726</v>
      </c>
      <c r="E2055" s="3">
        <v>237.99</v>
      </c>
      <c r="F2055" s="3">
        <v>127.58</v>
      </c>
      <c r="G2055" s="3" t="s">
        <v>11</v>
      </c>
      <c r="H2055" s="3" t="s">
        <v>12</v>
      </c>
      <c r="I2055" s="3">
        <f>VLOOKUP($A:$A,[1]Sheet1!$A:$L,3,FALSE)</f>
        <v>11</v>
      </c>
      <c r="J2055" s="3">
        <f>VLOOKUP($A:$A,[1]Sheet1!$A:$L,4,FALSE)</f>
        <v>33</v>
      </c>
      <c r="K2055" s="3">
        <f>VLOOKUP($A:$A,[1]Sheet1!$A:$L,5,FALSE)</f>
        <v>11</v>
      </c>
      <c r="L2055" s="3">
        <f>VLOOKUP($A:$A,[1]Sheet1!$A:$L,6,FALSE)</f>
        <v>2.31</v>
      </c>
      <c r="M2055" s="3">
        <f>VLOOKUP($A:$A,[1]Sheet1!$A:$L,7,FALSE)</f>
        <v>18.260000000000002</v>
      </c>
      <c r="N2055" s="3">
        <f>VLOOKUP($A:$A,[1]Sheet1!$A:$L,8,FALSE)</f>
        <v>21.56</v>
      </c>
      <c r="O2055" s="3" t="str">
        <f>VLOOKUP($A:$A,[1]Sheet1!$A:$L,9,FALSE)</f>
        <v>No</v>
      </c>
      <c r="P2055" s="3" t="str">
        <f>VLOOKUP($A:$A,[1]Sheet1!$A:$L,10,FALSE)</f>
        <v>No</v>
      </c>
      <c r="Q2055" s="3">
        <f>VLOOKUP($A:$A,[1]Sheet1!$A:$L,11,FALSE)</f>
        <v>77</v>
      </c>
    </row>
    <row r="2056" spans="1:17" x14ac:dyDescent="0.25">
      <c r="A2056" s="3" t="s">
        <v>17493</v>
      </c>
      <c r="B2056" s="3" t="s">
        <v>17491</v>
      </c>
      <c r="C2056" s="3" t="s">
        <v>17492</v>
      </c>
      <c r="D2056" s="3">
        <v>22164211627</v>
      </c>
      <c r="E2056" s="3">
        <v>115.99</v>
      </c>
      <c r="F2056" s="3">
        <v>100.93</v>
      </c>
      <c r="G2056" s="3" t="s">
        <v>11</v>
      </c>
      <c r="H2056" s="3" t="s">
        <v>12</v>
      </c>
      <c r="I2056" s="3">
        <f>VLOOKUP($A:$A,[1]Sheet1!$A:$L,3,FALSE)</f>
        <v>18.2</v>
      </c>
      <c r="J2056" s="3">
        <f>VLOOKUP($A:$A,[1]Sheet1!$A:$L,4,FALSE)</f>
        <v>21</v>
      </c>
      <c r="K2056" s="3">
        <f>VLOOKUP($A:$A,[1]Sheet1!$A:$L,5,FALSE)</f>
        <v>9</v>
      </c>
      <c r="L2056" s="3">
        <f>VLOOKUP($A:$A,[1]Sheet1!$A:$L,6,FALSE)</f>
        <v>1.99</v>
      </c>
      <c r="M2056" s="3">
        <f>VLOOKUP($A:$A,[1]Sheet1!$A:$L,7,FALSE)</f>
        <v>5.7</v>
      </c>
      <c r="N2056" s="3">
        <f>VLOOKUP($A:$A,[1]Sheet1!$A:$L,8,FALSE)</f>
        <v>7.62</v>
      </c>
      <c r="O2056" s="3" t="str">
        <f>VLOOKUP($A:$A,[1]Sheet1!$A:$L,9,FALSE)</f>
        <v>No</v>
      </c>
      <c r="P2056" s="3" t="str">
        <f>VLOOKUP($A:$A,[1]Sheet1!$A:$L,10,FALSE)</f>
        <v>No</v>
      </c>
      <c r="Q2056" s="3">
        <f>VLOOKUP($A:$A,[1]Sheet1!$A:$L,11,FALSE)</f>
        <v>77</v>
      </c>
    </row>
    <row r="2057" spans="1:17" x14ac:dyDescent="0.25">
      <c r="A2057" s="3" t="s">
        <v>17700</v>
      </c>
      <c r="B2057" s="3" t="s">
        <v>17698</v>
      </c>
      <c r="C2057" s="3" t="s">
        <v>17699</v>
      </c>
      <c r="D2057" s="3">
        <v>22164213492</v>
      </c>
      <c r="E2057" s="3">
        <v>120.09</v>
      </c>
      <c r="F2057" s="3">
        <v>103.12</v>
      </c>
      <c r="G2057" s="3" t="s">
        <v>11</v>
      </c>
      <c r="H2057" s="3" t="s">
        <v>12</v>
      </c>
      <c r="I2057" s="3">
        <f>VLOOKUP($A:$A,[1]Sheet1!$A:$L,3,FALSE)</f>
        <v>18.899999999999999</v>
      </c>
      <c r="J2057" s="3">
        <f>VLOOKUP($A:$A,[1]Sheet1!$A:$L,4,FALSE)</f>
        <v>20.87</v>
      </c>
      <c r="K2057" s="3">
        <f>VLOOKUP($A:$A,[1]Sheet1!$A:$L,5,FALSE)</f>
        <v>8.66</v>
      </c>
      <c r="L2057" s="3">
        <f>VLOOKUP($A:$A,[1]Sheet1!$A:$L,6,FALSE)</f>
        <v>1.98</v>
      </c>
      <c r="M2057" s="3">
        <f>VLOOKUP($A:$A,[1]Sheet1!$A:$L,7,FALSE)</f>
        <v>0</v>
      </c>
      <c r="N2057" s="3">
        <f>VLOOKUP($A:$A,[1]Sheet1!$A:$L,8,FALSE)</f>
        <v>4.41</v>
      </c>
      <c r="O2057" s="3" t="str">
        <f>VLOOKUP($A:$A,[1]Sheet1!$A:$L,9,FALSE)</f>
        <v>No</v>
      </c>
      <c r="P2057" s="3" t="str">
        <f>VLOOKUP($A:$A,[1]Sheet1!$A:$L,10,FALSE)</f>
        <v>No</v>
      </c>
      <c r="Q2057" s="3">
        <f>VLOOKUP($A:$A,[1]Sheet1!$A:$L,11,FALSE)</f>
        <v>77</v>
      </c>
    </row>
    <row r="2058" spans="1:17" x14ac:dyDescent="0.25">
      <c r="A2058" s="3" t="s">
        <v>17703</v>
      </c>
      <c r="B2058" s="3" t="s">
        <v>17701</v>
      </c>
      <c r="C2058" s="3" t="s">
        <v>17702</v>
      </c>
      <c r="D2058" s="3">
        <v>22164213515</v>
      </c>
      <c r="E2058" s="3">
        <v>120.09</v>
      </c>
      <c r="F2058" s="3">
        <v>103.12</v>
      </c>
      <c r="G2058" s="3" t="s">
        <v>11</v>
      </c>
      <c r="H2058" s="3" t="s">
        <v>12</v>
      </c>
      <c r="I2058" s="3">
        <f>VLOOKUP($A:$A,[1]Sheet1!$A:$L,3,FALSE)</f>
        <v>18.899999999999999</v>
      </c>
      <c r="J2058" s="3">
        <f>VLOOKUP($A:$A,[1]Sheet1!$A:$L,4,FALSE)</f>
        <v>20.87</v>
      </c>
      <c r="K2058" s="3">
        <f>VLOOKUP($A:$A,[1]Sheet1!$A:$L,5,FALSE)</f>
        <v>8.66</v>
      </c>
      <c r="L2058" s="3">
        <f>VLOOKUP($A:$A,[1]Sheet1!$A:$L,6,FALSE)</f>
        <v>1.98</v>
      </c>
      <c r="M2058" s="3">
        <f>VLOOKUP($A:$A,[1]Sheet1!$A:$L,7,FALSE)</f>
        <v>0</v>
      </c>
      <c r="N2058" s="3">
        <f>VLOOKUP($A:$A,[1]Sheet1!$A:$L,8,FALSE)</f>
        <v>4.41</v>
      </c>
      <c r="O2058" s="3" t="str">
        <f>VLOOKUP($A:$A,[1]Sheet1!$A:$L,9,FALSE)</f>
        <v>No</v>
      </c>
      <c r="P2058" s="3" t="str">
        <f>VLOOKUP($A:$A,[1]Sheet1!$A:$L,10,FALSE)</f>
        <v>No</v>
      </c>
      <c r="Q2058" s="3">
        <f>VLOOKUP($A:$A,[1]Sheet1!$A:$L,11,FALSE)</f>
        <v>77</v>
      </c>
    </row>
    <row r="2059" spans="1:17" x14ac:dyDescent="0.25">
      <c r="A2059" s="3" t="s">
        <v>258</v>
      </c>
      <c r="B2059" s="3" t="s">
        <v>256</v>
      </c>
      <c r="C2059" s="3" t="s">
        <v>257</v>
      </c>
      <c r="D2059" s="3">
        <v>675716697013</v>
      </c>
      <c r="E2059" s="3">
        <v>107.29</v>
      </c>
      <c r="F2059" s="3">
        <v>89.03</v>
      </c>
      <c r="G2059" s="3" t="s">
        <v>11</v>
      </c>
      <c r="H2059" s="3" t="s">
        <v>12</v>
      </c>
      <c r="I2059" s="3">
        <f>VLOOKUP($A:$A,[1]Sheet1!$A:$L,3,FALSE)</f>
        <v>12.01</v>
      </c>
      <c r="J2059" s="3">
        <f>VLOOKUP($A:$A,[1]Sheet1!$A:$L,4,FALSE)</f>
        <v>23.03</v>
      </c>
      <c r="K2059" s="3">
        <f>VLOOKUP($A:$A,[1]Sheet1!$A:$L,5,FALSE)</f>
        <v>12.01</v>
      </c>
      <c r="L2059" s="3">
        <f>VLOOKUP($A:$A,[1]Sheet1!$A:$L,6,FALSE)</f>
        <v>1.92</v>
      </c>
      <c r="M2059" s="3">
        <f>VLOOKUP($A:$A,[1]Sheet1!$A:$L,7,FALSE)</f>
        <v>14.76</v>
      </c>
      <c r="N2059" s="3">
        <f>VLOOKUP($A:$A,[1]Sheet1!$A:$L,8,FALSE)</f>
        <v>16.739999999999998</v>
      </c>
      <c r="O2059" s="3" t="str">
        <f>VLOOKUP($A:$A,[1]Sheet1!$A:$L,9,FALSE)</f>
        <v>No</v>
      </c>
      <c r="P2059" s="3" t="str">
        <f>VLOOKUP($A:$A,[1]Sheet1!$A:$L,10,FALSE)</f>
        <v>No</v>
      </c>
      <c r="Q2059" s="3">
        <f>VLOOKUP($A:$A,[1]Sheet1!$A:$L,11,FALSE)</f>
        <v>76</v>
      </c>
    </row>
    <row r="2060" spans="1:17" x14ac:dyDescent="0.25">
      <c r="A2060" s="3" t="s">
        <v>321</v>
      </c>
      <c r="B2060" s="3" t="s">
        <v>319</v>
      </c>
      <c r="C2060" s="3" t="s">
        <v>320</v>
      </c>
      <c r="D2060" s="3">
        <v>675716865719</v>
      </c>
      <c r="E2060" s="3">
        <v>113.39</v>
      </c>
      <c r="F2060" s="3">
        <v>94.6</v>
      </c>
      <c r="G2060" s="3" t="s">
        <v>11</v>
      </c>
      <c r="H2060" s="3" t="s">
        <v>12</v>
      </c>
      <c r="I2060" s="3">
        <f>VLOOKUP($A:$A,[1]Sheet1!$A:$L,3,FALSE)</f>
        <v>12.01</v>
      </c>
      <c r="J2060" s="3">
        <f>VLOOKUP($A:$A,[1]Sheet1!$A:$L,4,FALSE)</f>
        <v>23.03</v>
      </c>
      <c r="K2060" s="3">
        <f>VLOOKUP($A:$A,[1]Sheet1!$A:$L,5,FALSE)</f>
        <v>12.01</v>
      </c>
      <c r="L2060" s="3">
        <f>VLOOKUP($A:$A,[1]Sheet1!$A:$L,6,FALSE)</f>
        <v>1.92</v>
      </c>
      <c r="M2060" s="3">
        <f>VLOOKUP($A:$A,[1]Sheet1!$A:$L,7,FALSE)</f>
        <v>13.66</v>
      </c>
      <c r="N2060" s="3">
        <f>VLOOKUP($A:$A,[1]Sheet1!$A:$L,8,FALSE)</f>
        <v>19.16</v>
      </c>
      <c r="O2060" s="3" t="str">
        <f>VLOOKUP($A:$A,[1]Sheet1!$A:$L,9,FALSE)</f>
        <v>No</v>
      </c>
      <c r="P2060" s="3" t="str">
        <f>VLOOKUP($A:$A,[1]Sheet1!$A:$L,10,FALSE)</f>
        <v>No</v>
      </c>
      <c r="Q2060" s="3">
        <f>VLOOKUP($A:$A,[1]Sheet1!$A:$L,11,FALSE)</f>
        <v>76</v>
      </c>
    </row>
    <row r="2061" spans="1:17" x14ac:dyDescent="0.25">
      <c r="A2061" s="3" t="s">
        <v>351</v>
      </c>
      <c r="B2061" s="3" t="s">
        <v>349</v>
      </c>
      <c r="C2061" s="3" t="s">
        <v>350</v>
      </c>
      <c r="D2061" s="3">
        <v>675716659813</v>
      </c>
      <c r="E2061" s="3">
        <v>111.09</v>
      </c>
      <c r="F2061" s="3">
        <v>95.18</v>
      </c>
      <c r="G2061" s="3" t="s">
        <v>11</v>
      </c>
      <c r="H2061" s="3" t="s">
        <v>12</v>
      </c>
      <c r="I2061" s="3">
        <f>VLOOKUP($A:$A,[1]Sheet1!$A:$L,3,FALSE)</f>
        <v>17.91</v>
      </c>
      <c r="J2061" s="3">
        <f>VLOOKUP($A:$A,[1]Sheet1!$A:$L,4,FALSE)</f>
        <v>23.03</v>
      </c>
      <c r="K2061" s="3">
        <f>VLOOKUP($A:$A,[1]Sheet1!$A:$L,5,FALSE)</f>
        <v>7.68</v>
      </c>
      <c r="L2061" s="3">
        <f>VLOOKUP($A:$A,[1]Sheet1!$A:$L,6,FALSE)</f>
        <v>1.83</v>
      </c>
      <c r="M2061" s="3">
        <f>VLOOKUP($A:$A,[1]Sheet1!$A:$L,7,FALSE)</f>
        <v>11.19</v>
      </c>
      <c r="N2061" s="3">
        <f>VLOOKUP($A:$A,[1]Sheet1!$A:$L,8,FALSE)</f>
        <v>12.51</v>
      </c>
      <c r="O2061" s="3" t="str">
        <f>VLOOKUP($A:$A,[1]Sheet1!$A:$L,9,FALSE)</f>
        <v>No</v>
      </c>
      <c r="P2061" s="3" t="str">
        <f>VLOOKUP($A:$A,[1]Sheet1!$A:$L,10,FALSE)</f>
        <v>No</v>
      </c>
      <c r="Q2061" s="3">
        <f>VLOOKUP($A:$A,[1]Sheet1!$A:$L,11,FALSE)</f>
        <v>76</v>
      </c>
    </row>
    <row r="2062" spans="1:17" x14ac:dyDescent="0.25">
      <c r="A2062" s="3" t="s">
        <v>990</v>
      </c>
      <c r="B2062" s="3" t="s">
        <v>988</v>
      </c>
      <c r="C2062" s="3" t="s">
        <v>989</v>
      </c>
      <c r="D2062" s="3">
        <v>675716940928</v>
      </c>
      <c r="E2062" s="3">
        <v>36.99</v>
      </c>
      <c r="F2062" s="3">
        <v>23.35</v>
      </c>
      <c r="G2062" s="3" t="s">
        <v>11</v>
      </c>
      <c r="H2062" s="3" t="s">
        <v>12</v>
      </c>
      <c r="I2062" s="3">
        <f>VLOOKUP($A:$A,[1]Sheet1!$A:$L,3,FALSE)</f>
        <v>1.77</v>
      </c>
      <c r="J2062" s="3">
        <f>VLOOKUP($A:$A,[1]Sheet1!$A:$L,4,FALSE)</f>
        <v>37.799999999999997</v>
      </c>
      <c r="K2062" s="3">
        <f>VLOOKUP($A:$A,[1]Sheet1!$A:$L,5,FALSE)</f>
        <v>16.93</v>
      </c>
      <c r="L2062" s="3">
        <f>VLOOKUP($A:$A,[1]Sheet1!$A:$L,6,FALSE)</f>
        <v>0.66</v>
      </c>
      <c r="M2062" s="3">
        <f>VLOOKUP($A:$A,[1]Sheet1!$A:$L,7,FALSE)</f>
        <v>4.2699999999999996</v>
      </c>
      <c r="N2062" s="3">
        <f>VLOOKUP($A:$A,[1]Sheet1!$A:$L,8,FALSE)</f>
        <v>5.81</v>
      </c>
      <c r="O2062" s="3" t="str">
        <f>VLOOKUP($A:$A,[1]Sheet1!$A:$L,9,FALSE)</f>
        <v>No</v>
      </c>
      <c r="P2062" s="3" t="str">
        <f>VLOOKUP($A:$A,[1]Sheet1!$A:$L,10,FALSE)</f>
        <v>No</v>
      </c>
      <c r="Q2062" s="3">
        <f>VLOOKUP($A:$A,[1]Sheet1!$A:$L,11,FALSE)</f>
        <v>76</v>
      </c>
    </row>
    <row r="2063" spans="1:17" x14ac:dyDescent="0.25">
      <c r="A2063" s="3" t="s">
        <v>1194</v>
      </c>
      <c r="B2063" s="3" t="s">
        <v>1192</v>
      </c>
      <c r="C2063" s="3" t="s">
        <v>1193</v>
      </c>
      <c r="D2063" s="3">
        <v>675716965228</v>
      </c>
      <c r="E2063" s="3">
        <v>55.99</v>
      </c>
      <c r="F2063" s="3">
        <v>40.31</v>
      </c>
      <c r="G2063" s="3" t="s">
        <v>11</v>
      </c>
      <c r="H2063" s="3" t="s">
        <v>12</v>
      </c>
      <c r="I2063" s="3">
        <f>VLOOKUP($A:$A,[1]Sheet1!$A:$L,3,FALSE)</f>
        <v>18.899999999999999</v>
      </c>
      <c r="J2063" s="3">
        <f>VLOOKUP($A:$A,[1]Sheet1!$A:$L,4,FALSE)</f>
        <v>21.26</v>
      </c>
      <c r="K2063" s="3">
        <f>VLOOKUP($A:$A,[1]Sheet1!$A:$L,5,FALSE)</f>
        <v>7.87</v>
      </c>
      <c r="L2063" s="3">
        <f>VLOOKUP($A:$A,[1]Sheet1!$A:$L,6,FALSE)</f>
        <v>1.83</v>
      </c>
      <c r="M2063" s="3">
        <f>VLOOKUP($A:$A,[1]Sheet1!$A:$L,7,FALSE)</f>
        <v>7.05</v>
      </c>
      <c r="N2063" s="3">
        <f>VLOOKUP($A:$A,[1]Sheet1!$A:$L,8,FALSE)</f>
        <v>10.130000000000001</v>
      </c>
      <c r="O2063" s="3" t="str">
        <f>VLOOKUP($A:$A,[1]Sheet1!$A:$L,9,FALSE)</f>
        <v>No</v>
      </c>
      <c r="P2063" s="3" t="str">
        <f>VLOOKUP($A:$A,[1]Sheet1!$A:$L,10,FALSE)</f>
        <v>No</v>
      </c>
      <c r="Q2063" s="3">
        <f>VLOOKUP($A:$A,[1]Sheet1!$A:$L,11,FALSE)</f>
        <v>76</v>
      </c>
    </row>
    <row r="2064" spans="1:17" x14ac:dyDescent="0.25">
      <c r="A2064" s="3" t="s">
        <v>1281</v>
      </c>
      <c r="B2064" s="3" t="s">
        <v>1279</v>
      </c>
      <c r="C2064" s="3" t="s">
        <v>1280</v>
      </c>
      <c r="D2064" s="3">
        <v>86569002150</v>
      </c>
      <c r="E2064" s="3">
        <v>55.99</v>
      </c>
      <c r="F2064" s="3">
        <v>40.31</v>
      </c>
      <c r="G2064" s="3" t="s">
        <v>11</v>
      </c>
      <c r="H2064" s="3" t="s">
        <v>12</v>
      </c>
      <c r="I2064" s="3">
        <f>VLOOKUP($A:$A,[1]Sheet1!$A:$L,3,FALSE)</f>
        <v>18.899999999999999</v>
      </c>
      <c r="J2064" s="3">
        <f>VLOOKUP($A:$A,[1]Sheet1!$A:$L,4,FALSE)</f>
        <v>21.65</v>
      </c>
      <c r="K2064" s="3">
        <f>VLOOKUP($A:$A,[1]Sheet1!$A:$L,5,FALSE)</f>
        <v>7.87</v>
      </c>
      <c r="L2064" s="3">
        <f>VLOOKUP($A:$A,[1]Sheet1!$A:$L,6,FALSE)</f>
        <v>1.86</v>
      </c>
      <c r="M2064" s="3">
        <f>VLOOKUP($A:$A,[1]Sheet1!$A:$L,7,FALSE)</f>
        <v>9.25</v>
      </c>
      <c r="N2064" s="3">
        <f>VLOOKUP($A:$A,[1]Sheet1!$A:$L,8,FALSE)</f>
        <v>10.130000000000001</v>
      </c>
      <c r="O2064" s="3" t="str">
        <f>VLOOKUP($A:$A,[1]Sheet1!$A:$L,9,FALSE)</f>
        <v>No</v>
      </c>
      <c r="P2064" s="3" t="str">
        <f>VLOOKUP($A:$A,[1]Sheet1!$A:$L,10,FALSE)</f>
        <v>No</v>
      </c>
      <c r="Q2064" s="3">
        <f>VLOOKUP($A:$A,[1]Sheet1!$A:$L,11,FALSE)</f>
        <v>76</v>
      </c>
    </row>
    <row r="2065" spans="1:17" x14ac:dyDescent="0.25">
      <c r="A2065" s="3" t="s">
        <v>1293</v>
      </c>
      <c r="B2065" s="3" t="s">
        <v>1291</v>
      </c>
      <c r="C2065" s="3" t="s">
        <v>1292</v>
      </c>
      <c r="D2065" s="3">
        <v>675716533373</v>
      </c>
      <c r="E2065" s="3">
        <v>37.29</v>
      </c>
      <c r="F2065" s="3">
        <v>22.67</v>
      </c>
      <c r="G2065" s="3" t="s">
        <v>11</v>
      </c>
      <c r="H2065" s="3" t="s">
        <v>12</v>
      </c>
      <c r="I2065" s="3">
        <f>VLOOKUP($A:$A,[1]Sheet1!$A:$L,3,FALSE)</f>
        <v>18.899999999999999</v>
      </c>
      <c r="J2065" s="3">
        <f>VLOOKUP($A:$A,[1]Sheet1!$A:$L,4,FALSE)</f>
        <v>21.65</v>
      </c>
      <c r="K2065" s="3">
        <f>VLOOKUP($A:$A,[1]Sheet1!$A:$L,5,FALSE)</f>
        <v>7.87</v>
      </c>
      <c r="L2065" s="3">
        <f>VLOOKUP($A:$A,[1]Sheet1!$A:$L,6,FALSE)</f>
        <v>1.86</v>
      </c>
      <c r="M2065" s="3">
        <f>VLOOKUP($A:$A,[1]Sheet1!$A:$L,7,FALSE)</f>
        <v>5.46</v>
      </c>
      <c r="N2065" s="3">
        <f>VLOOKUP($A:$A,[1]Sheet1!$A:$L,8,FALSE)</f>
        <v>6.39</v>
      </c>
      <c r="O2065" s="3" t="str">
        <f>VLOOKUP($A:$A,[1]Sheet1!$A:$L,9,FALSE)</f>
        <v>No</v>
      </c>
      <c r="P2065" s="3" t="str">
        <f>VLOOKUP($A:$A,[1]Sheet1!$A:$L,10,FALSE)</f>
        <v>No</v>
      </c>
      <c r="Q2065" s="3">
        <f>VLOOKUP($A:$A,[1]Sheet1!$A:$L,11,FALSE)</f>
        <v>76</v>
      </c>
    </row>
    <row r="2066" spans="1:17" x14ac:dyDescent="0.25">
      <c r="A2066" s="3" t="s">
        <v>3333</v>
      </c>
      <c r="B2066" s="3" t="s">
        <v>3331</v>
      </c>
      <c r="C2066" s="3" t="s">
        <v>3332</v>
      </c>
      <c r="D2066" s="3">
        <v>86569926975</v>
      </c>
      <c r="E2066" s="3">
        <v>67.989999999999995</v>
      </c>
      <c r="F2066" s="3">
        <v>51.01</v>
      </c>
      <c r="G2066" s="3" t="s">
        <v>11</v>
      </c>
      <c r="H2066" s="3" t="s">
        <v>12</v>
      </c>
      <c r="I2066" s="3">
        <f>VLOOKUP($A:$A,[1]Sheet1!$A:$L,3,FALSE)</f>
        <v>13.39</v>
      </c>
      <c r="J2066" s="3">
        <f>VLOOKUP($A:$A,[1]Sheet1!$A:$L,4,FALSE)</f>
        <v>19.68</v>
      </c>
      <c r="K2066" s="3">
        <f>VLOOKUP($A:$A,[1]Sheet1!$A:$L,5,FALSE)</f>
        <v>13.39</v>
      </c>
      <c r="L2066" s="3">
        <f>VLOOKUP($A:$A,[1]Sheet1!$A:$L,6,FALSE)</f>
        <v>2.04</v>
      </c>
      <c r="M2066" s="3">
        <f>VLOOKUP($A:$A,[1]Sheet1!$A:$L,7,FALSE)</f>
        <v>9.9600000000000009</v>
      </c>
      <c r="N2066" s="3">
        <f>VLOOKUP($A:$A,[1]Sheet1!$A:$L,8,FALSE)</f>
        <v>12.56</v>
      </c>
      <c r="O2066" s="3" t="str">
        <f>VLOOKUP($A:$A,[1]Sheet1!$A:$L,9,FALSE)</f>
        <v>No</v>
      </c>
      <c r="P2066" s="3" t="str">
        <f>VLOOKUP($A:$A,[1]Sheet1!$A:$L,10,FALSE)</f>
        <v>No</v>
      </c>
      <c r="Q2066" s="3">
        <f>VLOOKUP($A:$A,[1]Sheet1!$A:$L,11,FALSE)</f>
        <v>76</v>
      </c>
    </row>
    <row r="2067" spans="1:17" x14ac:dyDescent="0.25">
      <c r="A2067" s="3" t="s">
        <v>3645</v>
      </c>
      <c r="B2067" s="3" t="s">
        <v>3643</v>
      </c>
      <c r="C2067" s="3" t="s">
        <v>3644</v>
      </c>
      <c r="D2067" s="3">
        <v>675716845599</v>
      </c>
      <c r="E2067" s="3">
        <v>84.59</v>
      </c>
      <c r="F2067" s="3">
        <v>69.08</v>
      </c>
      <c r="G2067" s="3" t="s">
        <v>11</v>
      </c>
      <c r="H2067" s="3" t="s">
        <v>12</v>
      </c>
      <c r="I2067" s="3">
        <f>VLOOKUP($A:$A,[1]Sheet1!$A:$L,3,FALSE)</f>
        <v>16.14</v>
      </c>
      <c r="J2067" s="3">
        <f>VLOOKUP($A:$A,[1]Sheet1!$A:$L,4,FALSE)</f>
        <v>17.72</v>
      </c>
      <c r="K2067" s="3">
        <f>VLOOKUP($A:$A,[1]Sheet1!$A:$L,5,FALSE)</f>
        <v>11.02</v>
      </c>
      <c r="L2067" s="3">
        <f>VLOOKUP($A:$A,[1]Sheet1!$A:$L,6,FALSE)</f>
        <v>1.82</v>
      </c>
      <c r="M2067" s="3">
        <f>VLOOKUP($A:$A,[1]Sheet1!$A:$L,7,FALSE)</f>
        <v>7.54</v>
      </c>
      <c r="N2067" s="3">
        <f>VLOOKUP($A:$A,[1]Sheet1!$A:$L,8,FALSE)</f>
        <v>9.4700000000000006</v>
      </c>
      <c r="O2067" s="3" t="str">
        <f>VLOOKUP($A:$A,[1]Sheet1!$A:$L,9,FALSE)</f>
        <v>No</v>
      </c>
      <c r="P2067" s="3" t="str">
        <f>VLOOKUP($A:$A,[1]Sheet1!$A:$L,10,FALSE)</f>
        <v>No</v>
      </c>
      <c r="Q2067" s="3">
        <f>VLOOKUP($A:$A,[1]Sheet1!$A:$L,11,FALSE)</f>
        <v>76</v>
      </c>
    </row>
    <row r="2068" spans="1:17" x14ac:dyDescent="0.25">
      <c r="A2068" s="3" t="s">
        <v>3648</v>
      </c>
      <c r="B2068" s="3" t="s">
        <v>3646</v>
      </c>
      <c r="C2068" s="3" t="s">
        <v>3647</v>
      </c>
      <c r="D2068" s="3">
        <v>675716845605</v>
      </c>
      <c r="E2068" s="3">
        <v>95.09</v>
      </c>
      <c r="F2068" s="3">
        <v>78.95</v>
      </c>
      <c r="G2068" s="3" t="s">
        <v>11</v>
      </c>
      <c r="H2068" s="3" t="s">
        <v>12</v>
      </c>
      <c r="I2068" s="3">
        <f>VLOOKUP($A:$A,[1]Sheet1!$A:$L,3,FALSE)</f>
        <v>16.14</v>
      </c>
      <c r="J2068" s="3">
        <f>VLOOKUP($A:$A,[1]Sheet1!$A:$L,4,FALSE)</f>
        <v>17.72</v>
      </c>
      <c r="K2068" s="3">
        <f>VLOOKUP($A:$A,[1]Sheet1!$A:$L,5,FALSE)</f>
        <v>11.81</v>
      </c>
      <c r="L2068" s="3">
        <f>VLOOKUP($A:$A,[1]Sheet1!$A:$L,6,FALSE)</f>
        <v>1.95</v>
      </c>
      <c r="M2068" s="3">
        <f>VLOOKUP($A:$A,[1]Sheet1!$A:$L,7,FALSE)</f>
        <v>7.54</v>
      </c>
      <c r="N2068" s="3">
        <f>VLOOKUP($A:$A,[1]Sheet1!$A:$L,8,FALSE)</f>
        <v>10.57</v>
      </c>
      <c r="O2068" s="3" t="str">
        <f>VLOOKUP($A:$A,[1]Sheet1!$A:$L,9,FALSE)</f>
        <v>No</v>
      </c>
      <c r="P2068" s="3" t="str">
        <f>VLOOKUP($A:$A,[1]Sheet1!$A:$L,10,FALSE)</f>
        <v>No</v>
      </c>
      <c r="Q2068" s="3">
        <f>VLOOKUP($A:$A,[1]Sheet1!$A:$L,11,FALSE)</f>
        <v>76</v>
      </c>
    </row>
    <row r="2069" spans="1:17" x14ac:dyDescent="0.25">
      <c r="A2069" s="3" t="s">
        <v>3651</v>
      </c>
      <c r="B2069" s="3" t="s">
        <v>3649</v>
      </c>
      <c r="C2069" s="3" t="s">
        <v>3650</v>
      </c>
      <c r="D2069" s="3">
        <v>675716845612</v>
      </c>
      <c r="E2069" s="3">
        <v>95.09</v>
      </c>
      <c r="F2069" s="3">
        <v>78.95</v>
      </c>
      <c r="G2069" s="3" t="s">
        <v>11</v>
      </c>
      <c r="H2069" s="3" t="s">
        <v>12</v>
      </c>
      <c r="I2069" s="3">
        <f>VLOOKUP($A:$A,[1]Sheet1!$A:$L,3,FALSE)</f>
        <v>16.14</v>
      </c>
      <c r="J2069" s="3">
        <f>VLOOKUP($A:$A,[1]Sheet1!$A:$L,4,FALSE)</f>
        <v>17.72</v>
      </c>
      <c r="K2069" s="3">
        <f>VLOOKUP($A:$A,[1]Sheet1!$A:$L,5,FALSE)</f>
        <v>11.81</v>
      </c>
      <c r="L2069" s="3">
        <f>VLOOKUP($A:$A,[1]Sheet1!$A:$L,6,FALSE)</f>
        <v>1.95</v>
      </c>
      <c r="M2069" s="3">
        <f>VLOOKUP($A:$A,[1]Sheet1!$A:$L,7,FALSE)</f>
        <v>7.54</v>
      </c>
      <c r="N2069" s="3">
        <f>VLOOKUP($A:$A,[1]Sheet1!$A:$L,8,FALSE)</f>
        <v>10.57</v>
      </c>
      <c r="O2069" s="3" t="str">
        <f>VLOOKUP($A:$A,[1]Sheet1!$A:$L,9,FALSE)</f>
        <v>No</v>
      </c>
      <c r="P2069" s="3" t="str">
        <f>VLOOKUP($A:$A,[1]Sheet1!$A:$L,10,FALSE)</f>
        <v>No</v>
      </c>
      <c r="Q2069" s="3">
        <f>VLOOKUP($A:$A,[1]Sheet1!$A:$L,11,FALSE)</f>
        <v>76</v>
      </c>
    </row>
    <row r="2070" spans="1:17" x14ac:dyDescent="0.25">
      <c r="A2070" s="3" t="s">
        <v>3765</v>
      </c>
      <c r="B2070" s="3" t="s">
        <v>3763</v>
      </c>
      <c r="C2070" s="3" t="s">
        <v>3764</v>
      </c>
      <c r="D2070" s="3">
        <v>675716592332</v>
      </c>
      <c r="E2070" s="3">
        <v>68.989999999999995</v>
      </c>
      <c r="F2070" s="3">
        <v>51.98</v>
      </c>
      <c r="G2070" s="3" t="s">
        <v>11</v>
      </c>
      <c r="H2070" s="3" t="s">
        <v>12</v>
      </c>
      <c r="I2070" s="3">
        <f>VLOOKUP($A:$A,[1]Sheet1!$A:$L,3,FALSE)</f>
        <v>18.39</v>
      </c>
      <c r="J2070" s="3">
        <f>VLOOKUP($A:$A,[1]Sheet1!$A:$L,4,FALSE)</f>
        <v>23.43</v>
      </c>
      <c r="K2070" s="3">
        <f>VLOOKUP($A:$A,[1]Sheet1!$A:$L,5,FALSE)</f>
        <v>6.5</v>
      </c>
      <c r="L2070" s="3">
        <f>VLOOKUP($A:$A,[1]Sheet1!$A:$L,6,FALSE)</f>
        <v>1.62</v>
      </c>
      <c r="M2070" s="3">
        <f>VLOOKUP($A:$A,[1]Sheet1!$A:$L,7,FALSE)</f>
        <v>8.8800000000000008</v>
      </c>
      <c r="N2070" s="3">
        <f>VLOOKUP($A:$A,[1]Sheet1!$A:$L,8,FALSE)</f>
        <v>12.67</v>
      </c>
      <c r="O2070" s="3" t="str">
        <f>VLOOKUP($A:$A,[1]Sheet1!$A:$L,9,FALSE)</f>
        <v>No</v>
      </c>
      <c r="P2070" s="3" t="str">
        <f>VLOOKUP($A:$A,[1]Sheet1!$A:$L,10,FALSE)</f>
        <v>No</v>
      </c>
      <c r="Q2070" s="3">
        <f>VLOOKUP($A:$A,[1]Sheet1!$A:$L,11,FALSE)</f>
        <v>76</v>
      </c>
    </row>
    <row r="2071" spans="1:17" x14ac:dyDescent="0.25">
      <c r="A2071" s="3" t="s">
        <v>3771</v>
      </c>
      <c r="B2071" s="3" t="s">
        <v>3769</v>
      </c>
      <c r="C2071" s="3" t="s">
        <v>3770</v>
      </c>
      <c r="D2071" s="3">
        <v>675716592387</v>
      </c>
      <c r="E2071" s="3">
        <v>68.989999999999995</v>
      </c>
      <c r="F2071" s="3">
        <v>51.98</v>
      </c>
      <c r="G2071" s="3" t="s">
        <v>11</v>
      </c>
      <c r="H2071" s="3" t="s">
        <v>12</v>
      </c>
      <c r="I2071" s="3">
        <f>VLOOKUP($A:$A,[1]Sheet1!$A:$L,3,FALSE)</f>
        <v>18.39</v>
      </c>
      <c r="J2071" s="3">
        <f>VLOOKUP($A:$A,[1]Sheet1!$A:$L,4,FALSE)</f>
        <v>23.43</v>
      </c>
      <c r="K2071" s="3">
        <f>VLOOKUP($A:$A,[1]Sheet1!$A:$L,5,FALSE)</f>
        <v>6.5</v>
      </c>
      <c r="L2071" s="3">
        <f>VLOOKUP($A:$A,[1]Sheet1!$A:$L,6,FALSE)</f>
        <v>1.62</v>
      </c>
      <c r="M2071" s="3">
        <f>VLOOKUP($A:$A,[1]Sheet1!$A:$L,7,FALSE)</f>
        <v>9.8699999999999992</v>
      </c>
      <c r="N2071" s="3">
        <f>VLOOKUP($A:$A,[1]Sheet1!$A:$L,8,FALSE)</f>
        <v>14.1</v>
      </c>
      <c r="O2071" s="3" t="str">
        <f>VLOOKUP($A:$A,[1]Sheet1!$A:$L,9,FALSE)</f>
        <v>No</v>
      </c>
      <c r="P2071" s="3" t="str">
        <f>VLOOKUP($A:$A,[1]Sheet1!$A:$L,10,FALSE)</f>
        <v>No</v>
      </c>
      <c r="Q2071" s="3">
        <f>VLOOKUP($A:$A,[1]Sheet1!$A:$L,11,FALSE)</f>
        <v>76</v>
      </c>
    </row>
    <row r="2072" spans="1:17" x14ac:dyDescent="0.25">
      <c r="A2072" s="3" t="s">
        <v>3774</v>
      </c>
      <c r="B2072" s="3" t="s">
        <v>3772</v>
      </c>
      <c r="C2072" s="3" t="s">
        <v>3773</v>
      </c>
      <c r="D2072" s="3">
        <v>675716592370</v>
      </c>
      <c r="E2072" s="3">
        <v>73.989999999999995</v>
      </c>
      <c r="F2072" s="3">
        <v>56.69</v>
      </c>
      <c r="G2072" s="3" t="s">
        <v>11</v>
      </c>
      <c r="H2072" s="3" t="s">
        <v>12</v>
      </c>
      <c r="I2072" s="3">
        <f>VLOOKUP($A:$A,[1]Sheet1!$A:$L,3,FALSE)</f>
        <v>18.39</v>
      </c>
      <c r="J2072" s="3">
        <f>VLOOKUP($A:$A,[1]Sheet1!$A:$L,4,FALSE)</f>
        <v>23.43</v>
      </c>
      <c r="K2072" s="3">
        <f>VLOOKUP($A:$A,[1]Sheet1!$A:$L,5,FALSE)</f>
        <v>6.5</v>
      </c>
      <c r="L2072" s="3">
        <f>VLOOKUP($A:$A,[1]Sheet1!$A:$L,6,FALSE)</f>
        <v>1.62</v>
      </c>
      <c r="M2072" s="3">
        <f>VLOOKUP($A:$A,[1]Sheet1!$A:$L,7,FALSE)</f>
        <v>9.2100000000000009</v>
      </c>
      <c r="N2072" s="3">
        <f>VLOOKUP($A:$A,[1]Sheet1!$A:$L,8,FALSE)</f>
        <v>13.44</v>
      </c>
      <c r="O2072" s="3" t="str">
        <f>VLOOKUP($A:$A,[1]Sheet1!$A:$L,9,FALSE)</f>
        <v>No</v>
      </c>
      <c r="P2072" s="3" t="str">
        <f>VLOOKUP($A:$A,[1]Sheet1!$A:$L,10,FALSE)</f>
        <v>No</v>
      </c>
      <c r="Q2072" s="3">
        <f>VLOOKUP($A:$A,[1]Sheet1!$A:$L,11,FALSE)</f>
        <v>76</v>
      </c>
    </row>
    <row r="2073" spans="1:17" x14ac:dyDescent="0.25">
      <c r="A2073" s="3" t="s">
        <v>3783</v>
      </c>
      <c r="B2073" s="3" t="s">
        <v>3781</v>
      </c>
      <c r="C2073" s="3" t="s">
        <v>3782</v>
      </c>
      <c r="D2073" s="3">
        <v>675716611491</v>
      </c>
      <c r="E2073" s="3">
        <v>75.19</v>
      </c>
      <c r="F2073" s="3">
        <v>57.74</v>
      </c>
      <c r="G2073" s="3" t="s">
        <v>11</v>
      </c>
      <c r="H2073" s="3" t="s">
        <v>12</v>
      </c>
      <c r="I2073" s="3">
        <f>VLOOKUP($A:$A,[1]Sheet1!$A:$L,3,FALSE)</f>
        <v>18.39</v>
      </c>
      <c r="J2073" s="3">
        <f>VLOOKUP($A:$A,[1]Sheet1!$A:$L,4,FALSE)</f>
        <v>23.43</v>
      </c>
      <c r="K2073" s="3">
        <f>VLOOKUP($A:$A,[1]Sheet1!$A:$L,5,FALSE)</f>
        <v>6.5</v>
      </c>
      <c r="L2073" s="3">
        <f>VLOOKUP($A:$A,[1]Sheet1!$A:$L,6,FALSE)</f>
        <v>1.62</v>
      </c>
      <c r="M2073" s="3">
        <f>VLOOKUP($A:$A,[1]Sheet1!$A:$L,7,FALSE)</f>
        <v>9.8000000000000007</v>
      </c>
      <c r="N2073" s="3">
        <f>VLOOKUP($A:$A,[1]Sheet1!$A:$L,8,FALSE)</f>
        <v>13.44</v>
      </c>
      <c r="O2073" s="3" t="str">
        <f>VLOOKUP($A:$A,[1]Sheet1!$A:$L,9,FALSE)</f>
        <v>No</v>
      </c>
      <c r="P2073" s="3" t="str">
        <f>VLOOKUP($A:$A,[1]Sheet1!$A:$L,10,FALSE)</f>
        <v>No</v>
      </c>
      <c r="Q2073" s="3">
        <f>VLOOKUP($A:$A,[1]Sheet1!$A:$L,11,FALSE)</f>
        <v>76</v>
      </c>
    </row>
    <row r="2074" spans="1:17" x14ac:dyDescent="0.25">
      <c r="A2074" s="3" t="s">
        <v>3786</v>
      </c>
      <c r="B2074" s="3" t="s">
        <v>3784</v>
      </c>
      <c r="C2074" s="3" t="s">
        <v>3785</v>
      </c>
      <c r="D2074" s="3">
        <v>675716611507</v>
      </c>
      <c r="E2074" s="3">
        <v>81.59</v>
      </c>
      <c r="F2074" s="3">
        <v>62.99</v>
      </c>
      <c r="G2074" s="3" t="s">
        <v>11</v>
      </c>
      <c r="H2074" s="3" t="s">
        <v>12</v>
      </c>
      <c r="I2074" s="3">
        <f>VLOOKUP($A:$A,[1]Sheet1!$A:$L,3,FALSE)</f>
        <v>18.39</v>
      </c>
      <c r="J2074" s="3">
        <f>VLOOKUP($A:$A,[1]Sheet1!$A:$L,4,FALSE)</f>
        <v>23.43</v>
      </c>
      <c r="K2074" s="3">
        <f>VLOOKUP($A:$A,[1]Sheet1!$A:$L,5,FALSE)</f>
        <v>6.5</v>
      </c>
      <c r="L2074" s="3">
        <f>VLOOKUP($A:$A,[1]Sheet1!$A:$L,6,FALSE)</f>
        <v>1.62</v>
      </c>
      <c r="M2074" s="3">
        <f>VLOOKUP($A:$A,[1]Sheet1!$A:$L,7,FALSE)</f>
        <v>9.8000000000000007</v>
      </c>
      <c r="N2074" s="3">
        <f>VLOOKUP($A:$A,[1]Sheet1!$A:$L,8,FALSE)</f>
        <v>13.44</v>
      </c>
      <c r="O2074" s="3" t="str">
        <f>VLOOKUP($A:$A,[1]Sheet1!$A:$L,9,FALSE)</f>
        <v>No</v>
      </c>
      <c r="P2074" s="3" t="str">
        <f>VLOOKUP($A:$A,[1]Sheet1!$A:$L,10,FALSE)</f>
        <v>No</v>
      </c>
      <c r="Q2074" s="3">
        <f>VLOOKUP($A:$A,[1]Sheet1!$A:$L,11,FALSE)</f>
        <v>76</v>
      </c>
    </row>
    <row r="2075" spans="1:17" x14ac:dyDescent="0.25">
      <c r="A2075" s="3" t="s">
        <v>3834</v>
      </c>
      <c r="B2075" s="3" t="s">
        <v>3832</v>
      </c>
      <c r="C2075" s="3" t="s">
        <v>3833</v>
      </c>
      <c r="D2075" s="3">
        <v>675716644185</v>
      </c>
      <c r="E2075" s="3">
        <v>84.89</v>
      </c>
      <c r="F2075" s="3">
        <v>66.88</v>
      </c>
      <c r="G2075" s="3" t="s">
        <v>11</v>
      </c>
      <c r="H2075" s="3" t="s">
        <v>12</v>
      </c>
      <c r="I2075" s="3">
        <f>VLOOKUP($A:$A,[1]Sheet1!$A:$L,3,FALSE)</f>
        <v>16.14</v>
      </c>
      <c r="J2075" s="3">
        <f>VLOOKUP($A:$A,[1]Sheet1!$A:$L,4,FALSE)</f>
        <v>17.72</v>
      </c>
      <c r="K2075" s="3">
        <f>VLOOKUP($A:$A,[1]Sheet1!$A:$L,5,FALSE)</f>
        <v>11.02</v>
      </c>
      <c r="L2075" s="3">
        <f>VLOOKUP($A:$A,[1]Sheet1!$A:$L,6,FALSE)</f>
        <v>1.82</v>
      </c>
      <c r="M2075" s="3">
        <f>VLOOKUP($A:$A,[1]Sheet1!$A:$L,7,FALSE)</f>
        <v>10.57</v>
      </c>
      <c r="N2075" s="3">
        <f>VLOOKUP($A:$A,[1]Sheet1!$A:$L,8,FALSE)</f>
        <v>12</v>
      </c>
      <c r="O2075" s="3" t="str">
        <f>VLOOKUP($A:$A,[1]Sheet1!$A:$L,9,FALSE)</f>
        <v>No</v>
      </c>
      <c r="P2075" s="3" t="str">
        <f>VLOOKUP($A:$A,[1]Sheet1!$A:$L,10,FALSE)</f>
        <v>No</v>
      </c>
      <c r="Q2075" s="3">
        <f>VLOOKUP($A:$A,[1]Sheet1!$A:$L,11,FALSE)</f>
        <v>76</v>
      </c>
    </row>
    <row r="2076" spans="1:17" x14ac:dyDescent="0.25">
      <c r="A2076" s="3" t="s">
        <v>3849</v>
      </c>
      <c r="B2076" s="3" t="s">
        <v>3847</v>
      </c>
      <c r="C2076" s="3" t="s">
        <v>3848</v>
      </c>
      <c r="D2076" s="3">
        <v>675716688981</v>
      </c>
      <c r="E2076" s="3">
        <v>71.989999999999995</v>
      </c>
      <c r="F2076" s="3">
        <v>54.44</v>
      </c>
      <c r="G2076" s="3" t="s">
        <v>11</v>
      </c>
      <c r="H2076" s="3" t="s">
        <v>12</v>
      </c>
      <c r="I2076" s="3">
        <f>VLOOKUP($A:$A,[1]Sheet1!$A:$L,3,FALSE)</f>
        <v>18.39</v>
      </c>
      <c r="J2076" s="3">
        <f>VLOOKUP($A:$A,[1]Sheet1!$A:$L,4,FALSE)</f>
        <v>23.43</v>
      </c>
      <c r="K2076" s="3">
        <f>VLOOKUP($A:$A,[1]Sheet1!$A:$L,5,FALSE)</f>
        <v>6.5</v>
      </c>
      <c r="L2076" s="3">
        <f>VLOOKUP($A:$A,[1]Sheet1!$A:$L,6,FALSE)</f>
        <v>1.62</v>
      </c>
      <c r="M2076" s="3">
        <f>VLOOKUP($A:$A,[1]Sheet1!$A:$L,7,FALSE)</f>
        <v>8.15</v>
      </c>
      <c r="N2076" s="3">
        <f>VLOOKUP($A:$A,[1]Sheet1!$A:$L,8,FALSE)</f>
        <v>11.89</v>
      </c>
      <c r="O2076" s="3" t="str">
        <f>VLOOKUP($A:$A,[1]Sheet1!$A:$L,9,FALSE)</f>
        <v>No</v>
      </c>
      <c r="P2076" s="3" t="str">
        <f>VLOOKUP($A:$A,[1]Sheet1!$A:$L,10,FALSE)</f>
        <v>No</v>
      </c>
      <c r="Q2076" s="3">
        <f>VLOOKUP($A:$A,[1]Sheet1!$A:$L,11,FALSE)</f>
        <v>76</v>
      </c>
    </row>
    <row r="2077" spans="1:17" x14ac:dyDescent="0.25">
      <c r="A2077" s="3" t="s">
        <v>3852</v>
      </c>
      <c r="B2077" s="3" t="s">
        <v>3850</v>
      </c>
      <c r="C2077" s="3" t="s">
        <v>3851</v>
      </c>
      <c r="D2077" s="3">
        <v>675716688998</v>
      </c>
      <c r="E2077" s="3">
        <v>77.989999999999995</v>
      </c>
      <c r="F2077" s="3">
        <v>60.19</v>
      </c>
      <c r="G2077" s="3" t="s">
        <v>11</v>
      </c>
      <c r="H2077" s="3" t="s">
        <v>12</v>
      </c>
      <c r="I2077" s="3">
        <f>VLOOKUP($A:$A,[1]Sheet1!$A:$L,3,FALSE)</f>
        <v>18.39</v>
      </c>
      <c r="J2077" s="3">
        <f>VLOOKUP($A:$A,[1]Sheet1!$A:$L,4,FALSE)</f>
        <v>23.43</v>
      </c>
      <c r="K2077" s="3">
        <f>VLOOKUP($A:$A,[1]Sheet1!$A:$L,5,FALSE)</f>
        <v>6.5</v>
      </c>
      <c r="L2077" s="3">
        <f>VLOOKUP($A:$A,[1]Sheet1!$A:$L,6,FALSE)</f>
        <v>1.62</v>
      </c>
      <c r="M2077" s="3">
        <f>VLOOKUP($A:$A,[1]Sheet1!$A:$L,7,FALSE)</f>
        <v>9.8000000000000007</v>
      </c>
      <c r="N2077" s="3">
        <f>VLOOKUP($A:$A,[1]Sheet1!$A:$L,8,FALSE)</f>
        <v>13.44</v>
      </c>
      <c r="O2077" s="3" t="str">
        <f>VLOOKUP($A:$A,[1]Sheet1!$A:$L,9,FALSE)</f>
        <v>No</v>
      </c>
      <c r="P2077" s="3" t="str">
        <f>VLOOKUP($A:$A,[1]Sheet1!$A:$L,10,FALSE)</f>
        <v>No</v>
      </c>
      <c r="Q2077" s="3">
        <f>VLOOKUP($A:$A,[1]Sheet1!$A:$L,11,FALSE)</f>
        <v>76</v>
      </c>
    </row>
    <row r="2078" spans="1:17" x14ac:dyDescent="0.25">
      <c r="A2078" s="3" t="s">
        <v>4125</v>
      </c>
      <c r="B2078" s="3" t="s">
        <v>4123</v>
      </c>
      <c r="C2078" s="3" t="s">
        <v>4124</v>
      </c>
      <c r="D2078" s="3">
        <v>675716479480</v>
      </c>
      <c r="E2078" s="3">
        <v>75.19</v>
      </c>
      <c r="F2078" s="3">
        <v>57.74</v>
      </c>
      <c r="G2078" s="3" t="s">
        <v>11</v>
      </c>
      <c r="H2078" s="3" t="s">
        <v>12</v>
      </c>
      <c r="I2078" s="3">
        <f>VLOOKUP($A:$A,[1]Sheet1!$A:$L,3,FALSE)</f>
        <v>18.39</v>
      </c>
      <c r="J2078" s="3">
        <f>VLOOKUP($A:$A,[1]Sheet1!$A:$L,4,FALSE)</f>
        <v>23.43</v>
      </c>
      <c r="K2078" s="3">
        <f>VLOOKUP($A:$A,[1]Sheet1!$A:$L,5,FALSE)</f>
        <v>6.5</v>
      </c>
      <c r="L2078" s="3">
        <f>VLOOKUP($A:$A,[1]Sheet1!$A:$L,6,FALSE)</f>
        <v>1.62</v>
      </c>
      <c r="M2078" s="3">
        <f>VLOOKUP($A:$A,[1]Sheet1!$A:$L,7,FALSE)</f>
        <v>8.48</v>
      </c>
      <c r="N2078" s="3">
        <f>VLOOKUP($A:$A,[1]Sheet1!$A:$L,8,FALSE)</f>
        <v>11.78</v>
      </c>
      <c r="O2078" s="3" t="str">
        <f>VLOOKUP($A:$A,[1]Sheet1!$A:$L,9,FALSE)</f>
        <v>No</v>
      </c>
      <c r="P2078" s="3" t="str">
        <f>VLOOKUP($A:$A,[1]Sheet1!$A:$L,10,FALSE)</f>
        <v>No</v>
      </c>
      <c r="Q2078" s="3">
        <f>VLOOKUP($A:$A,[1]Sheet1!$A:$L,11,FALSE)</f>
        <v>76</v>
      </c>
    </row>
    <row r="2079" spans="1:17" x14ac:dyDescent="0.25">
      <c r="A2079" s="3" t="s">
        <v>4224</v>
      </c>
      <c r="B2079" s="3" t="s">
        <v>4222</v>
      </c>
      <c r="C2079" s="3" t="s">
        <v>4223</v>
      </c>
      <c r="D2079" s="3">
        <v>675716510596</v>
      </c>
      <c r="E2079" s="3">
        <v>68.989999999999995</v>
      </c>
      <c r="F2079" s="3">
        <v>51.98</v>
      </c>
      <c r="G2079" s="3" t="s">
        <v>11</v>
      </c>
      <c r="H2079" s="3" t="s">
        <v>12</v>
      </c>
      <c r="I2079" s="3">
        <f>VLOOKUP($A:$A,[1]Sheet1!$A:$L,3,FALSE)</f>
        <v>18.39</v>
      </c>
      <c r="J2079" s="3">
        <f>VLOOKUP($A:$A,[1]Sheet1!$A:$L,4,FALSE)</f>
        <v>23.43</v>
      </c>
      <c r="K2079" s="3">
        <f>VLOOKUP($A:$A,[1]Sheet1!$A:$L,5,FALSE)</f>
        <v>6.5</v>
      </c>
      <c r="L2079" s="3">
        <f>VLOOKUP($A:$A,[1]Sheet1!$A:$L,6,FALSE)</f>
        <v>1.62</v>
      </c>
      <c r="M2079" s="3">
        <f>VLOOKUP($A:$A,[1]Sheet1!$A:$L,7,FALSE)</f>
        <v>10.57</v>
      </c>
      <c r="N2079" s="3">
        <f>VLOOKUP($A:$A,[1]Sheet1!$A:$L,8,FALSE)</f>
        <v>14.1</v>
      </c>
      <c r="O2079" s="3" t="str">
        <f>VLOOKUP($A:$A,[1]Sheet1!$A:$L,9,FALSE)</f>
        <v>No</v>
      </c>
      <c r="P2079" s="3" t="str">
        <f>VLOOKUP($A:$A,[1]Sheet1!$A:$L,10,FALSE)</f>
        <v>No</v>
      </c>
      <c r="Q2079" s="3">
        <f>VLOOKUP($A:$A,[1]Sheet1!$A:$L,11,FALSE)</f>
        <v>76</v>
      </c>
    </row>
    <row r="2080" spans="1:17" x14ac:dyDescent="0.25">
      <c r="A2080" s="3" t="s">
        <v>4227</v>
      </c>
      <c r="B2080" s="3" t="s">
        <v>4225</v>
      </c>
      <c r="C2080" s="3" t="s">
        <v>4226</v>
      </c>
      <c r="D2080" s="3">
        <v>675716510602</v>
      </c>
      <c r="E2080" s="3">
        <v>73.989999999999995</v>
      </c>
      <c r="F2080" s="3">
        <v>56.69</v>
      </c>
      <c r="G2080" s="3" t="s">
        <v>11</v>
      </c>
      <c r="H2080" s="3" t="s">
        <v>12</v>
      </c>
      <c r="I2080" s="3">
        <f>VLOOKUP($A:$A,[1]Sheet1!$A:$L,3,FALSE)</f>
        <v>18.39</v>
      </c>
      <c r="J2080" s="3">
        <f>VLOOKUP($A:$A,[1]Sheet1!$A:$L,4,FALSE)</f>
        <v>23.43</v>
      </c>
      <c r="K2080" s="3">
        <f>VLOOKUP($A:$A,[1]Sheet1!$A:$L,5,FALSE)</f>
        <v>6.5</v>
      </c>
      <c r="L2080" s="3">
        <f>VLOOKUP($A:$A,[1]Sheet1!$A:$L,6,FALSE)</f>
        <v>1.62</v>
      </c>
      <c r="M2080" s="3">
        <f>VLOOKUP($A:$A,[1]Sheet1!$A:$L,7,FALSE)</f>
        <v>9.91</v>
      </c>
      <c r="N2080" s="3">
        <f>VLOOKUP($A:$A,[1]Sheet1!$A:$L,8,FALSE)</f>
        <v>13.44</v>
      </c>
      <c r="O2080" s="3" t="str">
        <f>VLOOKUP($A:$A,[1]Sheet1!$A:$L,9,FALSE)</f>
        <v>No</v>
      </c>
      <c r="P2080" s="3" t="str">
        <f>VLOOKUP($A:$A,[1]Sheet1!$A:$L,10,FALSE)</f>
        <v>No</v>
      </c>
      <c r="Q2080" s="3">
        <f>VLOOKUP($A:$A,[1]Sheet1!$A:$L,11,FALSE)</f>
        <v>76</v>
      </c>
    </row>
    <row r="2081" spans="1:17" x14ac:dyDescent="0.25">
      <c r="A2081" s="3" t="s">
        <v>6789</v>
      </c>
      <c r="B2081" s="3" t="s">
        <v>6787</v>
      </c>
      <c r="C2081" s="3" t="s">
        <v>6788</v>
      </c>
      <c r="D2081" s="3">
        <v>675716463335</v>
      </c>
      <c r="E2081" s="3">
        <v>43.29</v>
      </c>
      <c r="F2081" s="3">
        <v>28.34</v>
      </c>
      <c r="G2081" s="3" t="s">
        <v>11</v>
      </c>
      <c r="H2081" s="3" t="s">
        <v>12</v>
      </c>
      <c r="I2081" s="3">
        <f>VLOOKUP($A:$A,[1]Sheet1!$A:$L,3,FALSE)</f>
        <v>16.93</v>
      </c>
      <c r="J2081" s="3">
        <f>VLOOKUP($A:$A,[1]Sheet1!$A:$L,4,FALSE)</f>
        <v>21.26</v>
      </c>
      <c r="K2081" s="3">
        <f>VLOOKUP($A:$A,[1]Sheet1!$A:$L,5,FALSE)</f>
        <v>9.4499999999999993</v>
      </c>
      <c r="L2081" s="3">
        <f>VLOOKUP($A:$A,[1]Sheet1!$A:$L,6,FALSE)</f>
        <v>1.97</v>
      </c>
      <c r="M2081" s="3">
        <f>VLOOKUP($A:$A,[1]Sheet1!$A:$L,7,FALSE)</f>
        <v>5.46</v>
      </c>
      <c r="N2081" s="3">
        <f>VLOOKUP($A:$A,[1]Sheet1!$A:$L,8,FALSE)</f>
        <v>6.61</v>
      </c>
      <c r="O2081" s="3" t="str">
        <f>VLOOKUP($A:$A,[1]Sheet1!$A:$L,9,FALSE)</f>
        <v>No</v>
      </c>
      <c r="P2081" s="3" t="str">
        <f>VLOOKUP($A:$A,[1]Sheet1!$A:$L,10,FALSE)</f>
        <v>No</v>
      </c>
      <c r="Q2081" s="3">
        <f>VLOOKUP($A:$A,[1]Sheet1!$A:$L,11,FALSE)</f>
        <v>76</v>
      </c>
    </row>
    <row r="2082" spans="1:17" x14ac:dyDescent="0.25">
      <c r="A2082" s="3" t="s">
        <v>8871</v>
      </c>
      <c r="B2082" s="3" t="s">
        <v>8869</v>
      </c>
      <c r="C2082" s="3" t="s">
        <v>8870</v>
      </c>
      <c r="D2082" s="3">
        <v>86569212863</v>
      </c>
      <c r="E2082" s="3">
        <v>59.99</v>
      </c>
      <c r="F2082" s="3">
        <v>45.16</v>
      </c>
      <c r="G2082" s="3" t="s">
        <v>11</v>
      </c>
      <c r="H2082" s="3" t="s">
        <v>12</v>
      </c>
      <c r="I2082" s="3">
        <f>VLOOKUP($A:$A,[1]Sheet1!$A:$L,3,FALSE)</f>
        <v>3.94</v>
      </c>
      <c r="J2082" s="3">
        <f>VLOOKUP($A:$A,[1]Sheet1!$A:$L,4,FALSE)</f>
        <v>31.69</v>
      </c>
      <c r="K2082" s="3">
        <f>VLOOKUP($A:$A,[1]Sheet1!$A:$L,5,FALSE)</f>
        <v>17.13</v>
      </c>
      <c r="L2082" s="3">
        <f>VLOOKUP($A:$A,[1]Sheet1!$A:$L,6,FALSE)</f>
        <v>1.24</v>
      </c>
      <c r="M2082" s="3">
        <f>VLOOKUP($A:$A,[1]Sheet1!$A:$L,7,FALSE)</f>
        <v>6.39</v>
      </c>
      <c r="N2082" s="3">
        <f>VLOOKUP($A:$A,[1]Sheet1!$A:$L,8,FALSE)</f>
        <v>9.0299999999999994</v>
      </c>
      <c r="O2082" s="3" t="str">
        <f>VLOOKUP($A:$A,[1]Sheet1!$A:$L,9,FALSE)</f>
        <v>No</v>
      </c>
      <c r="P2082" s="3" t="str">
        <f>VLOOKUP($A:$A,[1]Sheet1!$A:$L,10,FALSE)</f>
        <v>No</v>
      </c>
      <c r="Q2082" s="3">
        <f>VLOOKUP($A:$A,[1]Sheet1!$A:$L,11,FALSE)</f>
        <v>76</v>
      </c>
    </row>
    <row r="2083" spans="1:17" x14ac:dyDescent="0.25">
      <c r="A2083" s="3" t="s">
        <v>9318</v>
      </c>
      <c r="B2083" s="3" t="s">
        <v>9316</v>
      </c>
      <c r="C2083" s="3" t="s">
        <v>9317</v>
      </c>
      <c r="D2083" s="3">
        <v>86569981561</v>
      </c>
      <c r="E2083" s="3">
        <v>55.99</v>
      </c>
      <c r="F2083" s="3">
        <v>39.69</v>
      </c>
      <c r="G2083" s="3" t="s">
        <v>11</v>
      </c>
      <c r="H2083" s="3" t="s">
        <v>12</v>
      </c>
      <c r="I2083" s="3">
        <f>VLOOKUP($A:$A,[1]Sheet1!$A:$L,3,FALSE)</f>
        <v>17</v>
      </c>
      <c r="J2083" s="3">
        <f>VLOOKUP($A:$A,[1]Sheet1!$A:$L,4,FALSE)</f>
        <v>17.5</v>
      </c>
      <c r="K2083" s="3">
        <f>VLOOKUP($A:$A,[1]Sheet1!$A:$L,5,FALSE)</f>
        <v>12</v>
      </c>
      <c r="L2083" s="3">
        <f>VLOOKUP($A:$A,[1]Sheet1!$A:$L,6,FALSE)</f>
        <v>2.0699999999999998</v>
      </c>
      <c r="M2083" s="3">
        <f>VLOOKUP($A:$A,[1]Sheet1!$A:$L,7,FALSE)</f>
        <v>18.079999999999998</v>
      </c>
      <c r="N2083" s="3">
        <f>VLOOKUP($A:$A,[1]Sheet1!$A:$L,8,FALSE)</f>
        <v>22.71</v>
      </c>
      <c r="O2083" s="3" t="str">
        <f>VLOOKUP($A:$A,[1]Sheet1!$A:$L,9,FALSE)</f>
        <v>No</v>
      </c>
      <c r="P2083" s="3" t="str">
        <f>VLOOKUP($A:$A,[1]Sheet1!$A:$L,10,FALSE)</f>
        <v>No</v>
      </c>
      <c r="Q2083" s="3">
        <f>VLOOKUP($A:$A,[1]Sheet1!$A:$L,11,FALSE)</f>
        <v>76</v>
      </c>
    </row>
    <row r="2084" spans="1:17" x14ac:dyDescent="0.25">
      <c r="A2084" s="3" t="s">
        <v>13620</v>
      </c>
      <c r="B2084" s="3" t="s">
        <v>13618</v>
      </c>
      <c r="C2084" s="3" t="s">
        <v>13619</v>
      </c>
      <c r="D2084" s="3">
        <v>86569548092</v>
      </c>
      <c r="E2084" s="3">
        <v>32.69</v>
      </c>
      <c r="F2084" s="3">
        <v>19.16</v>
      </c>
      <c r="G2084" s="3" t="s">
        <v>11</v>
      </c>
      <c r="H2084" s="3" t="s">
        <v>12</v>
      </c>
      <c r="I2084" s="3">
        <f>VLOOKUP($A:$A,[1]Sheet1!$A:$L,3,FALSE)</f>
        <v>21.65</v>
      </c>
      <c r="J2084" s="3">
        <f>VLOOKUP($A:$A,[1]Sheet1!$A:$L,4,FALSE)</f>
        <v>21.85</v>
      </c>
      <c r="K2084" s="3">
        <f>VLOOKUP($A:$A,[1]Sheet1!$A:$L,5,FALSE)</f>
        <v>4.92</v>
      </c>
      <c r="L2084" s="3">
        <f>VLOOKUP($A:$A,[1]Sheet1!$A:$L,6,FALSE)</f>
        <v>1.35</v>
      </c>
      <c r="M2084" s="3">
        <f>VLOOKUP($A:$A,[1]Sheet1!$A:$L,7,FALSE)</f>
        <v>2.5299999999999998</v>
      </c>
      <c r="N2084" s="3">
        <f>VLOOKUP($A:$A,[1]Sheet1!$A:$L,8,FALSE)</f>
        <v>3.83</v>
      </c>
      <c r="O2084" s="3" t="str">
        <f>VLOOKUP($A:$A,[1]Sheet1!$A:$L,9,FALSE)</f>
        <v>No</v>
      </c>
      <c r="P2084" s="3" t="str">
        <f>VLOOKUP($A:$A,[1]Sheet1!$A:$L,10,FALSE)</f>
        <v>No</v>
      </c>
      <c r="Q2084" s="3">
        <f>VLOOKUP($A:$A,[1]Sheet1!$A:$L,11,FALSE)</f>
        <v>76</v>
      </c>
    </row>
    <row r="2085" spans="1:17" x14ac:dyDescent="0.25">
      <c r="A2085" s="3" t="s">
        <v>13623</v>
      </c>
      <c r="B2085" s="3" t="s">
        <v>13621</v>
      </c>
      <c r="C2085" s="3" t="s">
        <v>13622</v>
      </c>
      <c r="D2085" s="3">
        <v>86569548108</v>
      </c>
      <c r="E2085" s="3">
        <v>32.69</v>
      </c>
      <c r="F2085" s="3">
        <v>19.16</v>
      </c>
      <c r="G2085" s="3" t="s">
        <v>11</v>
      </c>
      <c r="H2085" s="3" t="s">
        <v>12</v>
      </c>
      <c r="I2085" s="3">
        <f>VLOOKUP($A:$A,[1]Sheet1!$A:$L,3,FALSE)</f>
        <v>21.65</v>
      </c>
      <c r="J2085" s="3">
        <f>VLOOKUP($A:$A,[1]Sheet1!$A:$L,4,FALSE)</f>
        <v>21.85</v>
      </c>
      <c r="K2085" s="3">
        <f>VLOOKUP($A:$A,[1]Sheet1!$A:$L,5,FALSE)</f>
        <v>4.92</v>
      </c>
      <c r="L2085" s="3">
        <f>VLOOKUP($A:$A,[1]Sheet1!$A:$L,6,FALSE)</f>
        <v>1.35</v>
      </c>
      <c r="M2085" s="3">
        <f>VLOOKUP($A:$A,[1]Sheet1!$A:$L,7,FALSE)</f>
        <v>2.5299999999999998</v>
      </c>
      <c r="N2085" s="3">
        <f>VLOOKUP($A:$A,[1]Sheet1!$A:$L,8,FALSE)</f>
        <v>3.83</v>
      </c>
      <c r="O2085" s="3" t="str">
        <f>VLOOKUP($A:$A,[1]Sheet1!$A:$L,9,FALSE)</f>
        <v>No</v>
      </c>
      <c r="P2085" s="3" t="str">
        <f>VLOOKUP($A:$A,[1]Sheet1!$A:$L,10,FALSE)</f>
        <v>No</v>
      </c>
      <c r="Q2085" s="3">
        <f>VLOOKUP($A:$A,[1]Sheet1!$A:$L,11,FALSE)</f>
        <v>76</v>
      </c>
    </row>
    <row r="2086" spans="1:17" x14ac:dyDescent="0.25">
      <c r="A2086" s="3" t="s">
        <v>13626</v>
      </c>
      <c r="B2086" s="3" t="s">
        <v>13624</v>
      </c>
      <c r="C2086" s="3" t="s">
        <v>13625</v>
      </c>
      <c r="D2086" s="3">
        <v>86569548122</v>
      </c>
      <c r="E2086" s="3">
        <v>32.69</v>
      </c>
      <c r="F2086" s="3">
        <v>19.16</v>
      </c>
      <c r="G2086" s="3" t="s">
        <v>11</v>
      </c>
      <c r="H2086" s="3" t="s">
        <v>12</v>
      </c>
      <c r="I2086" s="3">
        <f>VLOOKUP($A:$A,[1]Sheet1!$A:$L,3,FALSE)</f>
        <v>4.92</v>
      </c>
      <c r="J2086" s="3">
        <f>VLOOKUP($A:$A,[1]Sheet1!$A:$L,4,FALSE)</f>
        <v>21.65</v>
      </c>
      <c r="K2086" s="3">
        <f>VLOOKUP($A:$A,[1]Sheet1!$A:$L,5,FALSE)</f>
        <v>21.65</v>
      </c>
      <c r="L2086" s="3">
        <f>VLOOKUP($A:$A,[1]Sheet1!$A:$L,6,FALSE)</f>
        <v>1.34</v>
      </c>
      <c r="M2086" s="3">
        <f>VLOOKUP($A:$A,[1]Sheet1!$A:$L,7,FALSE)</f>
        <v>2.5299999999999998</v>
      </c>
      <c r="N2086" s="3">
        <f>VLOOKUP($A:$A,[1]Sheet1!$A:$L,8,FALSE)</f>
        <v>3.83</v>
      </c>
      <c r="O2086" s="3" t="str">
        <f>VLOOKUP($A:$A,[1]Sheet1!$A:$L,9,FALSE)</f>
        <v>No</v>
      </c>
      <c r="P2086" s="3" t="str">
        <f>VLOOKUP($A:$A,[1]Sheet1!$A:$L,10,FALSE)</f>
        <v>No</v>
      </c>
      <c r="Q2086" s="3">
        <f>VLOOKUP($A:$A,[1]Sheet1!$A:$L,11,FALSE)</f>
        <v>76</v>
      </c>
    </row>
    <row r="2087" spans="1:17" x14ac:dyDescent="0.25">
      <c r="A2087" s="3" t="s">
        <v>14880</v>
      </c>
      <c r="B2087" s="3" t="s">
        <v>14878</v>
      </c>
      <c r="C2087" s="3" t="s">
        <v>14879</v>
      </c>
      <c r="D2087" s="3">
        <v>86569485571</v>
      </c>
      <c r="E2087" s="3">
        <v>91.69</v>
      </c>
      <c r="F2087" s="3">
        <v>74.05</v>
      </c>
      <c r="G2087" s="3" t="s">
        <v>11</v>
      </c>
      <c r="H2087" s="3" t="s">
        <v>12</v>
      </c>
      <c r="I2087" s="3">
        <f>VLOOKUP($A:$A,[1]Sheet1!$A:$L,3,FALSE)</f>
        <v>13.39</v>
      </c>
      <c r="J2087" s="3">
        <f>VLOOKUP($A:$A,[1]Sheet1!$A:$L,4,FALSE)</f>
        <v>13.39</v>
      </c>
      <c r="K2087" s="3">
        <f>VLOOKUP($A:$A,[1]Sheet1!$A:$L,5,FALSE)</f>
        <v>19.29</v>
      </c>
      <c r="L2087" s="3">
        <f>VLOOKUP($A:$A,[1]Sheet1!$A:$L,6,FALSE)</f>
        <v>2</v>
      </c>
      <c r="M2087" s="3">
        <f>VLOOKUP($A:$A,[1]Sheet1!$A:$L,7,FALSE)</f>
        <v>10.199999999999999</v>
      </c>
      <c r="N2087" s="3">
        <f>VLOOKUP($A:$A,[1]Sheet1!$A:$L,8,FALSE)</f>
        <v>14.56</v>
      </c>
      <c r="O2087" s="3" t="str">
        <f>VLOOKUP($A:$A,[1]Sheet1!$A:$L,9,FALSE)</f>
        <v>No</v>
      </c>
      <c r="P2087" s="3" t="str">
        <f>VLOOKUP($A:$A,[1]Sheet1!$A:$L,10,FALSE)</f>
        <v>No</v>
      </c>
      <c r="Q2087" s="3">
        <f>VLOOKUP($A:$A,[1]Sheet1!$A:$L,11,FALSE)</f>
        <v>76</v>
      </c>
    </row>
    <row r="2088" spans="1:17" x14ac:dyDescent="0.25">
      <c r="A2088" s="3" t="s">
        <v>15039</v>
      </c>
      <c r="B2088" s="3" t="s">
        <v>15037</v>
      </c>
      <c r="C2088" s="3" t="s">
        <v>15038</v>
      </c>
      <c r="D2088" s="3">
        <v>86569485588</v>
      </c>
      <c r="E2088" s="3">
        <v>106.39</v>
      </c>
      <c r="F2088" s="3">
        <v>87.49</v>
      </c>
      <c r="G2088" s="3" t="s">
        <v>11</v>
      </c>
      <c r="H2088" s="3" t="s">
        <v>12</v>
      </c>
      <c r="I2088" s="3">
        <f>VLOOKUP($A:$A,[1]Sheet1!$A:$L,3,FALSE)</f>
        <v>13.39</v>
      </c>
      <c r="J2088" s="3">
        <f>VLOOKUP($A:$A,[1]Sheet1!$A:$L,4,FALSE)</f>
        <v>13.39</v>
      </c>
      <c r="K2088" s="3">
        <f>VLOOKUP($A:$A,[1]Sheet1!$A:$L,5,FALSE)</f>
        <v>19.29</v>
      </c>
      <c r="L2088" s="3">
        <f>VLOOKUP($A:$A,[1]Sheet1!$A:$L,6,FALSE)</f>
        <v>2</v>
      </c>
      <c r="M2088" s="3">
        <f>VLOOKUP($A:$A,[1]Sheet1!$A:$L,7,FALSE)</f>
        <v>12.05</v>
      </c>
      <c r="N2088" s="3">
        <f>VLOOKUP($A:$A,[1]Sheet1!$A:$L,8,FALSE)</f>
        <v>16.12</v>
      </c>
      <c r="O2088" s="3" t="str">
        <f>VLOOKUP($A:$A,[1]Sheet1!$A:$L,9,FALSE)</f>
        <v>No</v>
      </c>
      <c r="P2088" s="3" t="str">
        <f>VLOOKUP($A:$A,[1]Sheet1!$A:$L,10,FALSE)</f>
        <v>No</v>
      </c>
      <c r="Q2088" s="3">
        <f>VLOOKUP($A:$A,[1]Sheet1!$A:$L,11,FALSE)</f>
        <v>76</v>
      </c>
    </row>
    <row r="2089" spans="1:17" x14ac:dyDescent="0.25">
      <c r="A2089" s="3" t="s">
        <v>15201</v>
      </c>
      <c r="B2089" s="3" t="s">
        <v>15199</v>
      </c>
      <c r="C2089" s="3" t="s">
        <v>15200</v>
      </c>
      <c r="D2089" s="3">
        <v>86569520555</v>
      </c>
      <c r="E2089" s="3">
        <v>161.49</v>
      </c>
      <c r="F2089" s="3">
        <v>87.98</v>
      </c>
      <c r="G2089" s="3" t="s">
        <v>11</v>
      </c>
      <c r="H2089" s="3" t="s">
        <v>12</v>
      </c>
      <c r="I2089" s="3">
        <f>VLOOKUP($A:$A,[1]Sheet1!$A:$L,3,FALSE)</f>
        <v>15.75</v>
      </c>
      <c r="J2089" s="3">
        <f>VLOOKUP($A:$A,[1]Sheet1!$A:$L,4,FALSE)</f>
        <v>15.75</v>
      </c>
      <c r="K2089" s="3">
        <f>VLOOKUP($A:$A,[1]Sheet1!$A:$L,5,FALSE)</f>
        <v>13.78</v>
      </c>
      <c r="L2089" s="3">
        <f>VLOOKUP($A:$A,[1]Sheet1!$A:$L,6,FALSE)</f>
        <v>1.98</v>
      </c>
      <c r="M2089" s="3">
        <f>VLOOKUP($A:$A,[1]Sheet1!$A:$L,7,FALSE)</f>
        <v>7.71</v>
      </c>
      <c r="N2089" s="3">
        <f>VLOOKUP($A:$A,[1]Sheet1!$A:$L,8,FALSE)</f>
        <v>9.8699999999999992</v>
      </c>
      <c r="O2089" s="3" t="str">
        <f>VLOOKUP($A:$A,[1]Sheet1!$A:$L,9,FALSE)</f>
        <v>No</v>
      </c>
      <c r="P2089" s="3" t="str">
        <f>VLOOKUP($A:$A,[1]Sheet1!$A:$L,10,FALSE)</f>
        <v>No</v>
      </c>
      <c r="Q2089" s="3">
        <f>VLOOKUP($A:$A,[1]Sheet1!$A:$L,11,FALSE)</f>
        <v>76</v>
      </c>
    </row>
    <row r="2090" spans="1:17" x14ac:dyDescent="0.25">
      <c r="A2090" s="3" t="s">
        <v>15489</v>
      </c>
      <c r="B2090" s="3" t="s">
        <v>15487</v>
      </c>
      <c r="C2090" s="3" t="s">
        <v>15488</v>
      </c>
      <c r="D2090" s="3">
        <v>86569759658</v>
      </c>
      <c r="E2090" s="3">
        <v>62.59</v>
      </c>
      <c r="F2090" s="3">
        <v>47.15</v>
      </c>
      <c r="G2090" s="3" t="s">
        <v>11</v>
      </c>
      <c r="H2090" s="3" t="s">
        <v>12</v>
      </c>
      <c r="I2090" s="3">
        <f>VLOOKUP($A:$A,[1]Sheet1!$A:$L,3,FALSE)</f>
        <v>13.78</v>
      </c>
      <c r="J2090" s="3">
        <f>VLOOKUP($A:$A,[1]Sheet1!$A:$L,4,FALSE)</f>
        <v>19.29</v>
      </c>
      <c r="K2090" s="3">
        <f>VLOOKUP($A:$A,[1]Sheet1!$A:$L,5,FALSE)</f>
        <v>13.78</v>
      </c>
      <c r="L2090" s="3">
        <f>VLOOKUP($A:$A,[1]Sheet1!$A:$L,6,FALSE)</f>
        <v>2.12</v>
      </c>
      <c r="M2090" s="3">
        <f>VLOOKUP($A:$A,[1]Sheet1!$A:$L,7,FALSE)</f>
        <v>10.57</v>
      </c>
      <c r="N2090" s="3">
        <f>VLOOKUP($A:$A,[1]Sheet1!$A:$L,8,FALSE)</f>
        <v>11.89</v>
      </c>
      <c r="O2090" s="3" t="str">
        <f>VLOOKUP($A:$A,[1]Sheet1!$A:$L,9,FALSE)</f>
        <v>No</v>
      </c>
      <c r="P2090" s="3" t="str">
        <f>VLOOKUP($A:$A,[1]Sheet1!$A:$L,10,FALSE)</f>
        <v>No</v>
      </c>
      <c r="Q2090" s="3">
        <f>VLOOKUP($A:$A,[1]Sheet1!$A:$L,11,FALSE)</f>
        <v>76</v>
      </c>
    </row>
    <row r="2091" spans="1:17" x14ac:dyDescent="0.25">
      <c r="A2091" s="3" t="s">
        <v>15495</v>
      </c>
      <c r="B2091" s="3" t="s">
        <v>15493</v>
      </c>
      <c r="C2091" s="3" t="s">
        <v>15494</v>
      </c>
      <c r="D2091" s="3">
        <v>86569759702</v>
      </c>
      <c r="E2091" s="3">
        <v>62.59</v>
      </c>
      <c r="F2091" s="3">
        <v>47.15</v>
      </c>
      <c r="G2091" s="3" t="s">
        <v>11</v>
      </c>
      <c r="H2091" s="3" t="s">
        <v>12</v>
      </c>
      <c r="I2091" s="3">
        <f>VLOOKUP($A:$A,[1]Sheet1!$A:$L,3,FALSE)</f>
        <v>13.78</v>
      </c>
      <c r="J2091" s="3">
        <f>VLOOKUP($A:$A,[1]Sheet1!$A:$L,4,FALSE)</f>
        <v>19.29</v>
      </c>
      <c r="K2091" s="3">
        <f>VLOOKUP($A:$A,[1]Sheet1!$A:$L,5,FALSE)</f>
        <v>13.78</v>
      </c>
      <c r="L2091" s="3">
        <f>VLOOKUP($A:$A,[1]Sheet1!$A:$L,6,FALSE)</f>
        <v>2.12</v>
      </c>
      <c r="M2091" s="3">
        <f>VLOOKUP($A:$A,[1]Sheet1!$A:$L,7,FALSE)</f>
        <v>10.57</v>
      </c>
      <c r="N2091" s="3">
        <f>VLOOKUP($A:$A,[1]Sheet1!$A:$L,8,FALSE)</f>
        <v>11.89</v>
      </c>
      <c r="O2091" s="3" t="str">
        <f>VLOOKUP($A:$A,[1]Sheet1!$A:$L,9,FALSE)</f>
        <v>No</v>
      </c>
      <c r="P2091" s="3" t="str">
        <f>VLOOKUP($A:$A,[1]Sheet1!$A:$L,10,FALSE)</f>
        <v>No</v>
      </c>
      <c r="Q2091" s="3">
        <f>VLOOKUP($A:$A,[1]Sheet1!$A:$L,11,FALSE)</f>
        <v>76</v>
      </c>
    </row>
    <row r="2092" spans="1:17" x14ac:dyDescent="0.25">
      <c r="A2092" s="3" t="s">
        <v>16578</v>
      </c>
      <c r="B2092" s="3" t="s">
        <v>16576</v>
      </c>
      <c r="C2092" s="3" t="s">
        <v>16577</v>
      </c>
      <c r="D2092" s="3">
        <v>22164205077</v>
      </c>
      <c r="E2092" s="3">
        <v>50.19</v>
      </c>
      <c r="F2092" s="3">
        <v>30.45</v>
      </c>
      <c r="G2092" s="3" t="s">
        <v>11</v>
      </c>
      <c r="H2092" s="3" t="s">
        <v>12</v>
      </c>
      <c r="I2092" s="3">
        <f>VLOOKUP($A:$A,[1]Sheet1!$A:$L,3,FALSE)</f>
        <v>2.36</v>
      </c>
      <c r="J2092" s="3">
        <f>VLOOKUP($A:$A,[1]Sheet1!$A:$L,4,FALSE)</f>
        <v>63.39</v>
      </c>
      <c r="K2092" s="3">
        <f>VLOOKUP($A:$A,[1]Sheet1!$A:$L,5,FALSE)</f>
        <v>2.36</v>
      </c>
      <c r="L2092" s="3">
        <f>VLOOKUP($A:$A,[1]Sheet1!$A:$L,6,FALSE)</f>
        <v>0.2</v>
      </c>
      <c r="M2092" s="3">
        <f>VLOOKUP($A:$A,[1]Sheet1!$A:$L,7,FALSE)</f>
        <v>6.06</v>
      </c>
      <c r="N2092" s="3">
        <f>VLOOKUP($A:$A,[1]Sheet1!$A:$L,8,FALSE)</f>
        <v>6.28</v>
      </c>
      <c r="O2092" s="3" t="str">
        <f>VLOOKUP($A:$A,[1]Sheet1!$A:$L,9,FALSE)</f>
        <v>No</v>
      </c>
      <c r="P2092" s="3" t="str">
        <f>VLOOKUP($A:$A,[1]Sheet1!$A:$L,10,FALSE)</f>
        <v>No</v>
      </c>
      <c r="Q2092" s="3">
        <f>VLOOKUP($A:$A,[1]Sheet1!$A:$L,11,FALSE)</f>
        <v>76</v>
      </c>
    </row>
    <row r="2093" spans="1:17" x14ac:dyDescent="0.25">
      <c r="A2093" s="3" t="s">
        <v>16581</v>
      </c>
      <c r="B2093" s="3" t="s">
        <v>16579</v>
      </c>
      <c r="C2093" s="3" t="s">
        <v>16580</v>
      </c>
      <c r="D2093" s="3">
        <v>22164205046</v>
      </c>
      <c r="E2093" s="3">
        <v>50.19</v>
      </c>
      <c r="F2093" s="3">
        <v>30.45</v>
      </c>
      <c r="G2093" s="3" t="s">
        <v>11</v>
      </c>
      <c r="H2093" s="3" t="s">
        <v>12</v>
      </c>
      <c r="I2093" s="3">
        <f>VLOOKUP($A:$A,[1]Sheet1!$A:$L,3,FALSE)</f>
        <v>2.36</v>
      </c>
      <c r="J2093" s="3">
        <f>VLOOKUP($A:$A,[1]Sheet1!$A:$L,4,FALSE)</f>
        <v>63.39</v>
      </c>
      <c r="K2093" s="3">
        <f>VLOOKUP($A:$A,[1]Sheet1!$A:$L,5,FALSE)</f>
        <v>2.36</v>
      </c>
      <c r="L2093" s="3">
        <f>VLOOKUP($A:$A,[1]Sheet1!$A:$L,6,FALSE)</f>
        <v>0.2</v>
      </c>
      <c r="M2093" s="3">
        <f>VLOOKUP($A:$A,[1]Sheet1!$A:$L,7,FALSE)</f>
        <v>6.06</v>
      </c>
      <c r="N2093" s="3">
        <f>VLOOKUP($A:$A,[1]Sheet1!$A:$L,8,FALSE)</f>
        <v>6.28</v>
      </c>
      <c r="O2093" s="3" t="str">
        <f>VLOOKUP($A:$A,[1]Sheet1!$A:$L,9,FALSE)</f>
        <v>No</v>
      </c>
      <c r="P2093" s="3" t="str">
        <f>VLOOKUP($A:$A,[1]Sheet1!$A:$L,10,FALSE)</f>
        <v>No</v>
      </c>
      <c r="Q2093" s="3">
        <f>VLOOKUP($A:$A,[1]Sheet1!$A:$L,11,FALSE)</f>
        <v>76</v>
      </c>
    </row>
    <row r="2094" spans="1:17" x14ac:dyDescent="0.25">
      <c r="A2094" s="3" t="s">
        <v>17274</v>
      </c>
      <c r="B2094" s="3" t="s">
        <v>17272</v>
      </c>
      <c r="C2094" s="3" t="s">
        <v>17273</v>
      </c>
      <c r="D2094" s="3">
        <v>22164233100</v>
      </c>
      <c r="E2094" s="3">
        <v>67.989999999999995</v>
      </c>
      <c r="F2094" s="3">
        <v>52.65</v>
      </c>
      <c r="G2094" s="3" t="s">
        <v>11</v>
      </c>
      <c r="H2094" s="3" t="s">
        <v>12</v>
      </c>
      <c r="I2094" s="3">
        <f>VLOOKUP($A:$A,[1]Sheet1!$A:$L,3,FALSE)</f>
        <v>14.63</v>
      </c>
      <c r="J2094" s="3">
        <f>VLOOKUP($A:$A,[1]Sheet1!$A:$L,4,FALSE)</f>
        <v>15.75</v>
      </c>
      <c r="K2094" s="3">
        <f>VLOOKUP($A:$A,[1]Sheet1!$A:$L,5,FALSE)</f>
        <v>14.63</v>
      </c>
      <c r="L2094" s="3">
        <f>VLOOKUP($A:$A,[1]Sheet1!$A:$L,6,FALSE)</f>
        <v>1.95</v>
      </c>
      <c r="M2094" s="3">
        <f>VLOOKUP($A:$A,[1]Sheet1!$A:$L,7,FALSE)</f>
        <v>6.17</v>
      </c>
      <c r="N2094" s="3">
        <f>VLOOKUP($A:$A,[1]Sheet1!$A:$L,8,FALSE)</f>
        <v>8.19</v>
      </c>
      <c r="O2094" s="3" t="str">
        <f>VLOOKUP($A:$A,[1]Sheet1!$A:$L,9,FALSE)</f>
        <v>No</v>
      </c>
      <c r="P2094" s="3" t="str">
        <f>VLOOKUP($A:$A,[1]Sheet1!$A:$L,10,FALSE)</f>
        <v>No</v>
      </c>
      <c r="Q2094" s="3">
        <f>VLOOKUP($A:$A,[1]Sheet1!$A:$L,11,FALSE)</f>
        <v>76</v>
      </c>
    </row>
    <row r="2095" spans="1:17" x14ac:dyDescent="0.25">
      <c r="A2095" s="3" t="s">
        <v>279</v>
      </c>
      <c r="B2095" s="3" t="s">
        <v>277</v>
      </c>
      <c r="C2095" s="3" t="s">
        <v>278</v>
      </c>
      <c r="D2095" s="3">
        <v>675716794309</v>
      </c>
      <c r="E2095" s="3">
        <v>59.19</v>
      </c>
      <c r="F2095" s="3">
        <v>43.46</v>
      </c>
      <c r="G2095" s="3" t="s">
        <v>11</v>
      </c>
      <c r="H2095" s="3" t="s">
        <v>12</v>
      </c>
      <c r="I2095" s="3">
        <f>VLOOKUP($A:$A,[1]Sheet1!$A:$L,3,FALSE)</f>
        <v>13.19</v>
      </c>
      <c r="J2095" s="3">
        <f>VLOOKUP($A:$A,[1]Sheet1!$A:$L,4,FALSE)</f>
        <v>20.079999999999998</v>
      </c>
      <c r="K2095" s="3">
        <f>VLOOKUP($A:$A,[1]Sheet1!$A:$L,5,FALSE)</f>
        <v>12.99</v>
      </c>
      <c r="L2095" s="3">
        <f>VLOOKUP($A:$A,[1]Sheet1!$A:$L,6,FALSE)</f>
        <v>1.99</v>
      </c>
      <c r="M2095" s="3">
        <f>VLOOKUP($A:$A,[1]Sheet1!$A:$L,7,FALSE)</f>
        <v>9.5399999999999991</v>
      </c>
      <c r="N2095" s="3">
        <f>VLOOKUP($A:$A,[1]Sheet1!$A:$L,8,FALSE)</f>
        <v>11.73</v>
      </c>
      <c r="O2095" s="3" t="str">
        <f>VLOOKUP($A:$A,[1]Sheet1!$A:$L,9,FALSE)</f>
        <v>No</v>
      </c>
      <c r="P2095" s="3" t="str">
        <f>VLOOKUP($A:$A,[1]Sheet1!$A:$L,10,FALSE)</f>
        <v>No</v>
      </c>
      <c r="Q2095" s="3">
        <f>VLOOKUP($A:$A,[1]Sheet1!$A:$L,11,FALSE)</f>
        <v>75</v>
      </c>
    </row>
    <row r="2096" spans="1:17" x14ac:dyDescent="0.25">
      <c r="A2096" s="3" t="s">
        <v>309</v>
      </c>
      <c r="B2096" s="3" t="s">
        <v>307</v>
      </c>
      <c r="C2096" s="3" t="s">
        <v>308</v>
      </c>
      <c r="D2096" s="3">
        <v>675716846954</v>
      </c>
      <c r="E2096" s="3">
        <v>88.99</v>
      </c>
      <c r="F2096" s="3">
        <v>71.67</v>
      </c>
      <c r="G2096" s="3" t="s">
        <v>11</v>
      </c>
      <c r="H2096" s="3" t="s">
        <v>12</v>
      </c>
      <c r="I2096" s="3">
        <f>VLOOKUP($A:$A,[1]Sheet1!$A:$L,3,FALSE)</f>
        <v>12.4</v>
      </c>
      <c r="J2096" s="3">
        <f>VLOOKUP($A:$A,[1]Sheet1!$A:$L,4,FALSE)</f>
        <v>22.44</v>
      </c>
      <c r="K2096" s="3">
        <f>VLOOKUP($A:$A,[1]Sheet1!$A:$L,5,FALSE)</f>
        <v>12.4</v>
      </c>
      <c r="L2096" s="3">
        <f>VLOOKUP($A:$A,[1]Sheet1!$A:$L,6,FALSE)</f>
        <v>2</v>
      </c>
      <c r="M2096" s="3">
        <f>VLOOKUP($A:$A,[1]Sheet1!$A:$L,7,FALSE)</f>
        <v>13.44</v>
      </c>
      <c r="N2096" s="3">
        <f>VLOOKUP($A:$A,[1]Sheet1!$A:$L,8,FALSE)</f>
        <v>15.42</v>
      </c>
      <c r="O2096" s="3" t="str">
        <f>VLOOKUP($A:$A,[1]Sheet1!$A:$L,9,FALSE)</f>
        <v>No</v>
      </c>
      <c r="P2096" s="3" t="str">
        <f>VLOOKUP($A:$A,[1]Sheet1!$A:$L,10,FALSE)</f>
        <v>No</v>
      </c>
      <c r="Q2096" s="3">
        <f>VLOOKUP($A:$A,[1]Sheet1!$A:$L,11,FALSE)</f>
        <v>75</v>
      </c>
    </row>
    <row r="2097" spans="1:17" x14ac:dyDescent="0.25">
      <c r="A2097" s="3" t="s">
        <v>327</v>
      </c>
      <c r="B2097" s="3" t="s">
        <v>325</v>
      </c>
      <c r="C2097" s="3" t="s">
        <v>326</v>
      </c>
      <c r="D2097" s="3">
        <v>675716865740</v>
      </c>
      <c r="E2097" s="3">
        <v>101.39</v>
      </c>
      <c r="F2097" s="3">
        <v>83.47</v>
      </c>
      <c r="G2097" s="3" t="s">
        <v>11</v>
      </c>
      <c r="H2097" s="3" t="s">
        <v>12</v>
      </c>
      <c r="I2097" s="3">
        <f>VLOOKUP($A:$A,[1]Sheet1!$A:$L,3,FALSE)</f>
        <v>12.01</v>
      </c>
      <c r="J2097" s="3">
        <f>VLOOKUP($A:$A,[1]Sheet1!$A:$L,4,FALSE)</f>
        <v>22.44</v>
      </c>
      <c r="K2097" s="3">
        <f>VLOOKUP($A:$A,[1]Sheet1!$A:$L,5,FALSE)</f>
        <v>12.01</v>
      </c>
      <c r="L2097" s="3">
        <f>VLOOKUP($A:$A,[1]Sheet1!$A:$L,6,FALSE)</f>
        <v>1.87</v>
      </c>
      <c r="M2097" s="3">
        <f>VLOOKUP($A:$A,[1]Sheet1!$A:$L,7,FALSE)</f>
        <v>11.89</v>
      </c>
      <c r="N2097" s="3">
        <f>VLOOKUP($A:$A,[1]Sheet1!$A:$L,8,FALSE)</f>
        <v>15.2</v>
      </c>
      <c r="O2097" s="3" t="str">
        <f>VLOOKUP($A:$A,[1]Sheet1!$A:$L,9,FALSE)</f>
        <v>No</v>
      </c>
      <c r="P2097" s="3" t="str">
        <f>VLOOKUP($A:$A,[1]Sheet1!$A:$L,10,FALSE)</f>
        <v>No</v>
      </c>
      <c r="Q2097" s="3">
        <f>VLOOKUP($A:$A,[1]Sheet1!$A:$L,11,FALSE)</f>
        <v>75</v>
      </c>
    </row>
    <row r="2098" spans="1:17" x14ac:dyDescent="0.25">
      <c r="A2098" s="3" t="s">
        <v>330</v>
      </c>
      <c r="B2098" s="3" t="s">
        <v>328</v>
      </c>
      <c r="C2098" s="3" t="s">
        <v>329</v>
      </c>
      <c r="D2098" s="3">
        <v>675716865757</v>
      </c>
      <c r="E2098" s="3">
        <v>101.39</v>
      </c>
      <c r="F2098" s="3">
        <v>83.47</v>
      </c>
      <c r="G2098" s="3" t="s">
        <v>11</v>
      </c>
      <c r="H2098" s="3" t="s">
        <v>12</v>
      </c>
      <c r="I2098" s="3">
        <f>VLOOKUP($A:$A,[1]Sheet1!$A:$L,3,FALSE)</f>
        <v>12.4</v>
      </c>
      <c r="J2098" s="3">
        <f>VLOOKUP($A:$A,[1]Sheet1!$A:$L,4,FALSE)</f>
        <v>22.44</v>
      </c>
      <c r="K2098" s="3">
        <f>VLOOKUP($A:$A,[1]Sheet1!$A:$L,5,FALSE)</f>
        <v>12.4</v>
      </c>
      <c r="L2098" s="3">
        <f>VLOOKUP($A:$A,[1]Sheet1!$A:$L,6,FALSE)</f>
        <v>2</v>
      </c>
      <c r="M2098" s="3">
        <f>VLOOKUP($A:$A,[1]Sheet1!$A:$L,7,FALSE)</f>
        <v>12.78</v>
      </c>
      <c r="N2098" s="3">
        <f>VLOOKUP($A:$A,[1]Sheet1!$A:$L,8,FALSE)</f>
        <v>14.33</v>
      </c>
      <c r="O2098" s="3" t="str">
        <f>VLOOKUP($A:$A,[1]Sheet1!$A:$L,9,FALSE)</f>
        <v>No</v>
      </c>
      <c r="P2098" s="3" t="str">
        <f>VLOOKUP($A:$A,[1]Sheet1!$A:$L,10,FALSE)</f>
        <v>No</v>
      </c>
      <c r="Q2098" s="3">
        <f>VLOOKUP($A:$A,[1]Sheet1!$A:$L,11,FALSE)</f>
        <v>75</v>
      </c>
    </row>
    <row r="2099" spans="1:17" x14ac:dyDescent="0.25">
      <c r="A2099" s="3" t="s">
        <v>345</v>
      </c>
      <c r="B2099" s="3" t="s">
        <v>343</v>
      </c>
      <c r="C2099" s="3" t="s">
        <v>344</v>
      </c>
      <c r="D2099" s="3">
        <v>675716648169</v>
      </c>
      <c r="E2099" s="3">
        <v>111.09</v>
      </c>
      <c r="F2099" s="3">
        <v>95.18</v>
      </c>
      <c r="G2099" s="3" t="s">
        <v>11</v>
      </c>
      <c r="H2099" s="3" t="s">
        <v>12</v>
      </c>
      <c r="I2099" s="3">
        <f>VLOOKUP($A:$A,[1]Sheet1!$A:$L,3,FALSE)</f>
        <v>17.91</v>
      </c>
      <c r="J2099" s="3">
        <f>VLOOKUP($A:$A,[1]Sheet1!$A:$L,4,FALSE)</f>
        <v>22.83</v>
      </c>
      <c r="K2099" s="3">
        <f>VLOOKUP($A:$A,[1]Sheet1!$A:$L,5,FALSE)</f>
        <v>7.48</v>
      </c>
      <c r="L2099" s="3">
        <f>VLOOKUP($A:$A,[1]Sheet1!$A:$L,6,FALSE)</f>
        <v>1.77</v>
      </c>
      <c r="M2099" s="3">
        <f>VLOOKUP($A:$A,[1]Sheet1!$A:$L,7,FALSE)</f>
        <v>11.1</v>
      </c>
      <c r="N2099" s="3">
        <f>VLOOKUP($A:$A,[1]Sheet1!$A:$L,8,FALSE)</f>
        <v>12.36</v>
      </c>
      <c r="O2099" s="3" t="str">
        <f>VLOOKUP($A:$A,[1]Sheet1!$A:$L,9,FALSE)</f>
        <v>No</v>
      </c>
      <c r="P2099" s="3" t="str">
        <f>VLOOKUP($A:$A,[1]Sheet1!$A:$L,10,FALSE)</f>
        <v>No</v>
      </c>
      <c r="Q2099" s="3">
        <f>VLOOKUP($A:$A,[1]Sheet1!$A:$L,11,FALSE)</f>
        <v>75</v>
      </c>
    </row>
    <row r="2100" spans="1:17" x14ac:dyDescent="0.25">
      <c r="A2100" s="3" t="s">
        <v>357</v>
      </c>
      <c r="B2100" s="3" t="s">
        <v>355</v>
      </c>
      <c r="C2100" s="3" t="s">
        <v>356</v>
      </c>
      <c r="D2100" s="3">
        <v>675716726683</v>
      </c>
      <c r="E2100" s="3">
        <v>111.09</v>
      </c>
      <c r="F2100" s="3">
        <v>95.18</v>
      </c>
      <c r="G2100" s="3" t="s">
        <v>11</v>
      </c>
      <c r="H2100" s="3" t="s">
        <v>12</v>
      </c>
      <c r="I2100" s="3">
        <f>VLOOKUP($A:$A,[1]Sheet1!$A:$L,3,FALSE)</f>
        <v>17.91</v>
      </c>
      <c r="J2100" s="3">
        <f>VLOOKUP($A:$A,[1]Sheet1!$A:$L,4,FALSE)</f>
        <v>22.83</v>
      </c>
      <c r="K2100" s="3">
        <f>VLOOKUP($A:$A,[1]Sheet1!$A:$L,5,FALSE)</f>
        <v>7.48</v>
      </c>
      <c r="L2100" s="3">
        <f>VLOOKUP($A:$A,[1]Sheet1!$A:$L,6,FALSE)</f>
        <v>1.77</v>
      </c>
      <c r="M2100" s="3">
        <f>VLOOKUP($A:$A,[1]Sheet1!$A:$L,7,FALSE)</f>
        <v>11.1</v>
      </c>
      <c r="N2100" s="3">
        <f>VLOOKUP($A:$A,[1]Sheet1!$A:$L,8,FALSE)</f>
        <v>12.36</v>
      </c>
      <c r="O2100" s="3" t="str">
        <f>VLOOKUP($A:$A,[1]Sheet1!$A:$L,9,FALSE)</f>
        <v>No</v>
      </c>
      <c r="P2100" s="3" t="str">
        <f>VLOOKUP($A:$A,[1]Sheet1!$A:$L,10,FALSE)</f>
        <v>No</v>
      </c>
      <c r="Q2100" s="3">
        <f>VLOOKUP($A:$A,[1]Sheet1!$A:$L,11,FALSE)</f>
        <v>75</v>
      </c>
    </row>
    <row r="2101" spans="1:17" x14ac:dyDescent="0.25">
      <c r="A2101" s="3" t="s">
        <v>378</v>
      </c>
      <c r="B2101" s="3" t="s">
        <v>376</v>
      </c>
      <c r="C2101" s="3" t="s">
        <v>377</v>
      </c>
      <c r="D2101" s="3">
        <v>675716338251</v>
      </c>
      <c r="E2101" s="3">
        <v>111.09</v>
      </c>
      <c r="F2101" s="3">
        <v>95.18</v>
      </c>
      <c r="G2101" s="3" t="s">
        <v>11</v>
      </c>
      <c r="H2101" s="3" t="s">
        <v>12</v>
      </c>
      <c r="I2101" s="3">
        <f>VLOOKUP($A:$A,[1]Sheet1!$A:$L,3,FALSE)</f>
        <v>17.91</v>
      </c>
      <c r="J2101" s="3">
        <f>VLOOKUP($A:$A,[1]Sheet1!$A:$L,4,FALSE)</f>
        <v>22.83</v>
      </c>
      <c r="K2101" s="3">
        <f>VLOOKUP($A:$A,[1]Sheet1!$A:$L,5,FALSE)</f>
        <v>7.48</v>
      </c>
      <c r="L2101" s="3">
        <f>VLOOKUP($A:$A,[1]Sheet1!$A:$L,6,FALSE)</f>
        <v>1.77</v>
      </c>
      <c r="M2101" s="3">
        <f>VLOOKUP($A:$A,[1]Sheet1!$A:$L,7,FALSE)</f>
        <v>11.1</v>
      </c>
      <c r="N2101" s="3">
        <f>VLOOKUP($A:$A,[1]Sheet1!$A:$L,8,FALSE)</f>
        <v>12.36</v>
      </c>
      <c r="O2101" s="3" t="str">
        <f>VLOOKUP($A:$A,[1]Sheet1!$A:$L,9,FALSE)</f>
        <v>No</v>
      </c>
      <c r="P2101" s="3" t="str">
        <f>VLOOKUP($A:$A,[1]Sheet1!$A:$L,10,FALSE)</f>
        <v>No</v>
      </c>
      <c r="Q2101" s="3">
        <f>VLOOKUP($A:$A,[1]Sheet1!$A:$L,11,FALSE)</f>
        <v>75</v>
      </c>
    </row>
    <row r="2102" spans="1:17" x14ac:dyDescent="0.25">
      <c r="A2102" s="3" t="s">
        <v>540</v>
      </c>
      <c r="B2102" s="3" t="s">
        <v>538</v>
      </c>
      <c r="C2102" s="3" t="s">
        <v>539</v>
      </c>
      <c r="D2102" s="3">
        <v>675716736491</v>
      </c>
      <c r="E2102" s="3">
        <v>101.59</v>
      </c>
      <c r="F2102" s="3">
        <v>85.67</v>
      </c>
      <c r="G2102" s="3" t="s">
        <v>11</v>
      </c>
      <c r="H2102" s="3" t="s">
        <v>12</v>
      </c>
      <c r="I2102" s="3">
        <f>VLOOKUP($A:$A,[1]Sheet1!$A:$L,3,FALSE)</f>
        <v>16.14</v>
      </c>
      <c r="J2102" s="3">
        <f>VLOOKUP($A:$A,[1]Sheet1!$A:$L,4,FALSE)</f>
        <v>18.11</v>
      </c>
      <c r="K2102" s="3">
        <f>VLOOKUP($A:$A,[1]Sheet1!$A:$L,5,FALSE)</f>
        <v>10.75</v>
      </c>
      <c r="L2102" s="3">
        <f>VLOOKUP($A:$A,[1]Sheet1!$A:$L,6,FALSE)</f>
        <v>1.82</v>
      </c>
      <c r="M2102" s="3">
        <f>VLOOKUP($A:$A,[1]Sheet1!$A:$L,7,FALSE)</f>
        <v>9.52</v>
      </c>
      <c r="N2102" s="3">
        <f>VLOOKUP($A:$A,[1]Sheet1!$A:$L,8,FALSE)</f>
        <v>10.46</v>
      </c>
      <c r="O2102" s="3" t="str">
        <f>VLOOKUP($A:$A,[1]Sheet1!$A:$L,9,FALSE)</f>
        <v>No</v>
      </c>
      <c r="P2102" s="3" t="str">
        <f>VLOOKUP($A:$A,[1]Sheet1!$A:$L,10,FALSE)</f>
        <v>No</v>
      </c>
      <c r="Q2102" s="3">
        <f>VLOOKUP($A:$A,[1]Sheet1!$A:$L,11,FALSE)</f>
        <v>75</v>
      </c>
    </row>
    <row r="2103" spans="1:17" x14ac:dyDescent="0.25">
      <c r="A2103" s="3" t="s">
        <v>552</v>
      </c>
      <c r="B2103" s="3" t="s">
        <v>550</v>
      </c>
      <c r="C2103" s="3" t="s">
        <v>551</v>
      </c>
      <c r="D2103" s="3">
        <v>675716893972</v>
      </c>
      <c r="E2103" s="3">
        <v>94.19</v>
      </c>
      <c r="F2103" s="3">
        <v>78.739999999999995</v>
      </c>
      <c r="G2103" s="3" t="s">
        <v>11</v>
      </c>
      <c r="H2103" s="3" t="s">
        <v>12</v>
      </c>
      <c r="I2103" s="3">
        <f>VLOOKUP($A:$A,[1]Sheet1!$A:$L,3,FALSE)</f>
        <v>16.14</v>
      </c>
      <c r="J2103" s="3">
        <f>VLOOKUP($A:$A,[1]Sheet1!$A:$L,4,FALSE)</f>
        <v>18.11</v>
      </c>
      <c r="K2103" s="3">
        <f>VLOOKUP($A:$A,[1]Sheet1!$A:$L,5,FALSE)</f>
        <v>10.24</v>
      </c>
      <c r="L2103" s="3">
        <f>VLOOKUP($A:$A,[1]Sheet1!$A:$L,6,FALSE)</f>
        <v>1.73</v>
      </c>
      <c r="M2103" s="3">
        <f>VLOOKUP($A:$A,[1]Sheet1!$A:$L,7,FALSE)</f>
        <v>5.95</v>
      </c>
      <c r="N2103" s="3">
        <f>VLOOKUP($A:$A,[1]Sheet1!$A:$L,8,FALSE)</f>
        <v>8.06</v>
      </c>
      <c r="O2103" s="3" t="str">
        <f>VLOOKUP($A:$A,[1]Sheet1!$A:$L,9,FALSE)</f>
        <v>No</v>
      </c>
      <c r="P2103" s="3" t="str">
        <f>VLOOKUP($A:$A,[1]Sheet1!$A:$L,10,FALSE)</f>
        <v>No</v>
      </c>
      <c r="Q2103" s="3">
        <f>VLOOKUP($A:$A,[1]Sheet1!$A:$L,11,FALSE)</f>
        <v>75</v>
      </c>
    </row>
    <row r="2104" spans="1:17" x14ac:dyDescent="0.25">
      <c r="A2104" s="3" t="s">
        <v>555</v>
      </c>
      <c r="B2104" s="3" t="s">
        <v>553</v>
      </c>
      <c r="C2104" s="3" t="s">
        <v>554</v>
      </c>
      <c r="D2104" s="3">
        <v>675716893989</v>
      </c>
      <c r="E2104" s="3">
        <v>104.99</v>
      </c>
      <c r="F2104" s="3">
        <v>89.24</v>
      </c>
      <c r="G2104" s="3" t="s">
        <v>11</v>
      </c>
      <c r="H2104" s="3" t="s">
        <v>12</v>
      </c>
      <c r="I2104" s="3">
        <f>VLOOKUP($A:$A,[1]Sheet1!$A:$L,3,FALSE)</f>
        <v>16.14</v>
      </c>
      <c r="J2104" s="3">
        <f>VLOOKUP($A:$A,[1]Sheet1!$A:$L,4,FALSE)</f>
        <v>18.11</v>
      </c>
      <c r="K2104" s="3">
        <f>VLOOKUP($A:$A,[1]Sheet1!$A:$L,5,FALSE)</f>
        <v>10.24</v>
      </c>
      <c r="L2104" s="3">
        <f>VLOOKUP($A:$A,[1]Sheet1!$A:$L,6,FALSE)</f>
        <v>1.73</v>
      </c>
      <c r="M2104" s="3">
        <f>VLOOKUP($A:$A,[1]Sheet1!$A:$L,7,FALSE)</f>
        <v>6.01</v>
      </c>
      <c r="N2104" s="3">
        <f>VLOOKUP($A:$A,[1]Sheet1!$A:$L,8,FALSE)</f>
        <v>8.74</v>
      </c>
      <c r="O2104" s="3" t="str">
        <f>VLOOKUP($A:$A,[1]Sheet1!$A:$L,9,FALSE)</f>
        <v>No</v>
      </c>
      <c r="P2104" s="3" t="str">
        <f>VLOOKUP($A:$A,[1]Sheet1!$A:$L,10,FALSE)</f>
        <v>No</v>
      </c>
      <c r="Q2104" s="3">
        <f>VLOOKUP($A:$A,[1]Sheet1!$A:$L,11,FALSE)</f>
        <v>75</v>
      </c>
    </row>
    <row r="2105" spans="1:17" x14ac:dyDescent="0.25">
      <c r="A2105" s="3" t="s">
        <v>1683</v>
      </c>
      <c r="B2105" s="3" t="s">
        <v>1681</v>
      </c>
      <c r="C2105" s="3" t="s">
        <v>1682</v>
      </c>
      <c r="D2105" s="3">
        <v>675716593292</v>
      </c>
      <c r="E2105" s="3">
        <v>56.89</v>
      </c>
      <c r="F2105" s="3">
        <v>41.57</v>
      </c>
      <c r="G2105" s="3" t="s">
        <v>11</v>
      </c>
      <c r="H2105" s="3" t="s">
        <v>12</v>
      </c>
      <c r="I2105" s="3">
        <f>VLOOKUP($A:$A,[1]Sheet1!$A:$L,3,FALSE)</f>
        <v>16.54</v>
      </c>
      <c r="J2105" s="3">
        <f>VLOOKUP($A:$A,[1]Sheet1!$A:$L,4,FALSE)</f>
        <v>18.899999999999999</v>
      </c>
      <c r="K2105" s="3">
        <f>VLOOKUP($A:$A,[1]Sheet1!$A:$L,5,FALSE)</f>
        <v>10.24</v>
      </c>
      <c r="L2105" s="3">
        <f>VLOOKUP($A:$A,[1]Sheet1!$A:$L,6,FALSE)</f>
        <v>1.85</v>
      </c>
      <c r="M2105" s="3">
        <f>VLOOKUP($A:$A,[1]Sheet1!$A:$L,7,FALSE)</f>
        <v>7.74</v>
      </c>
      <c r="N2105" s="3">
        <f>VLOOKUP($A:$A,[1]Sheet1!$A:$L,8,FALSE)</f>
        <v>9.36</v>
      </c>
      <c r="O2105" s="3" t="str">
        <f>VLOOKUP($A:$A,[1]Sheet1!$A:$L,9,FALSE)</f>
        <v>No</v>
      </c>
      <c r="P2105" s="3" t="str">
        <f>VLOOKUP($A:$A,[1]Sheet1!$A:$L,10,FALSE)</f>
        <v>No</v>
      </c>
      <c r="Q2105" s="3">
        <f>VLOOKUP($A:$A,[1]Sheet1!$A:$L,11,FALSE)</f>
        <v>75</v>
      </c>
    </row>
    <row r="2106" spans="1:17" x14ac:dyDescent="0.25">
      <c r="A2106" s="3" t="s">
        <v>1728</v>
      </c>
      <c r="B2106" s="3" t="s">
        <v>1726</v>
      </c>
      <c r="C2106" s="3" t="s">
        <v>1727</v>
      </c>
      <c r="D2106" s="3">
        <v>675716547844</v>
      </c>
      <c r="E2106" s="3">
        <v>80.290000000000006</v>
      </c>
      <c r="F2106" s="3">
        <v>62.99</v>
      </c>
      <c r="G2106" s="3" t="s">
        <v>11</v>
      </c>
      <c r="H2106" s="3" t="s">
        <v>12</v>
      </c>
      <c r="I2106" s="3">
        <f>VLOOKUP($A:$A,[1]Sheet1!$A:$L,3,FALSE)</f>
        <v>13.39</v>
      </c>
      <c r="J2106" s="3">
        <f>VLOOKUP($A:$A,[1]Sheet1!$A:$L,4,FALSE)</f>
        <v>18.5</v>
      </c>
      <c r="K2106" s="3">
        <f>VLOOKUP($A:$A,[1]Sheet1!$A:$L,5,FALSE)</f>
        <v>13.39</v>
      </c>
      <c r="L2106" s="3">
        <f>VLOOKUP($A:$A,[1]Sheet1!$A:$L,6,FALSE)</f>
        <v>1.92</v>
      </c>
      <c r="M2106" s="3">
        <f>VLOOKUP($A:$A,[1]Sheet1!$A:$L,7,FALSE)</f>
        <v>11.01</v>
      </c>
      <c r="N2106" s="3">
        <f>VLOOKUP($A:$A,[1]Sheet1!$A:$L,8,FALSE)</f>
        <v>12.78</v>
      </c>
      <c r="O2106" s="3" t="str">
        <f>VLOOKUP($A:$A,[1]Sheet1!$A:$L,9,FALSE)</f>
        <v>No</v>
      </c>
      <c r="P2106" s="3" t="str">
        <f>VLOOKUP($A:$A,[1]Sheet1!$A:$L,10,FALSE)</f>
        <v>No</v>
      </c>
      <c r="Q2106" s="3">
        <f>VLOOKUP($A:$A,[1]Sheet1!$A:$L,11,FALSE)</f>
        <v>75</v>
      </c>
    </row>
    <row r="2107" spans="1:17" x14ac:dyDescent="0.25">
      <c r="A2107" s="3" t="s">
        <v>1764</v>
      </c>
      <c r="B2107" s="3" t="s">
        <v>1762</v>
      </c>
      <c r="C2107" s="3" t="s">
        <v>1763</v>
      </c>
      <c r="D2107" s="3">
        <v>675716833183</v>
      </c>
      <c r="E2107" s="3">
        <v>80.89</v>
      </c>
      <c r="F2107" s="3">
        <v>62.99</v>
      </c>
      <c r="G2107" s="3" t="s">
        <v>11</v>
      </c>
      <c r="H2107" s="3" t="s">
        <v>12</v>
      </c>
      <c r="I2107" s="3">
        <f>VLOOKUP($A:$A,[1]Sheet1!$A:$L,3,FALSE)</f>
        <v>13.39</v>
      </c>
      <c r="J2107" s="3">
        <f>VLOOKUP($A:$A,[1]Sheet1!$A:$L,4,FALSE)</f>
        <v>18.5</v>
      </c>
      <c r="K2107" s="3">
        <f>VLOOKUP($A:$A,[1]Sheet1!$A:$L,5,FALSE)</f>
        <v>13.39</v>
      </c>
      <c r="L2107" s="3">
        <f>VLOOKUP($A:$A,[1]Sheet1!$A:$L,6,FALSE)</f>
        <v>1.92</v>
      </c>
      <c r="M2107" s="3">
        <f>VLOOKUP($A:$A,[1]Sheet1!$A:$L,7,FALSE)</f>
        <v>11.01</v>
      </c>
      <c r="N2107" s="3">
        <f>VLOOKUP($A:$A,[1]Sheet1!$A:$L,8,FALSE)</f>
        <v>12.78</v>
      </c>
      <c r="O2107" s="3" t="str">
        <f>VLOOKUP($A:$A,[1]Sheet1!$A:$L,9,FALSE)</f>
        <v>No</v>
      </c>
      <c r="P2107" s="3" t="str">
        <f>VLOOKUP($A:$A,[1]Sheet1!$A:$L,10,FALSE)</f>
        <v>No</v>
      </c>
      <c r="Q2107" s="3">
        <f>VLOOKUP($A:$A,[1]Sheet1!$A:$L,11,FALSE)</f>
        <v>75</v>
      </c>
    </row>
    <row r="2108" spans="1:17" x14ac:dyDescent="0.25">
      <c r="A2108" s="3" t="s">
        <v>2562</v>
      </c>
      <c r="B2108" s="3" t="s">
        <v>2560</v>
      </c>
      <c r="C2108" s="3" t="s">
        <v>2561</v>
      </c>
      <c r="D2108" s="3">
        <v>675716361594</v>
      </c>
      <c r="E2108" s="3">
        <v>92.29</v>
      </c>
      <c r="F2108" s="3">
        <v>73.03</v>
      </c>
      <c r="G2108" s="3" t="s">
        <v>11</v>
      </c>
      <c r="H2108" s="3" t="s">
        <v>12</v>
      </c>
      <c r="I2108" s="3">
        <f>VLOOKUP($A:$A,[1]Sheet1!$A:$L,3,FALSE)</f>
        <v>13.78</v>
      </c>
      <c r="J2108" s="3">
        <f>VLOOKUP($A:$A,[1]Sheet1!$A:$L,4,FALSE)</f>
        <v>18.899999999999999</v>
      </c>
      <c r="K2108" s="3">
        <f>VLOOKUP($A:$A,[1]Sheet1!$A:$L,5,FALSE)</f>
        <v>13.78</v>
      </c>
      <c r="L2108" s="3">
        <f>VLOOKUP($A:$A,[1]Sheet1!$A:$L,6,FALSE)</f>
        <v>2.08</v>
      </c>
      <c r="M2108" s="3">
        <f>VLOOKUP($A:$A,[1]Sheet1!$A:$L,7,FALSE)</f>
        <v>10.7</v>
      </c>
      <c r="N2108" s="3">
        <f>VLOOKUP($A:$A,[1]Sheet1!$A:$L,8,FALSE)</f>
        <v>13</v>
      </c>
      <c r="O2108" s="3" t="str">
        <f>VLOOKUP($A:$A,[1]Sheet1!$A:$L,9,FALSE)</f>
        <v>No</v>
      </c>
      <c r="P2108" s="3" t="str">
        <f>VLOOKUP($A:$A,[1]Sheet1!$A:$L,10,FALSE)</f>
        <v>No</v>
      </c>
      <c r="Q2108" s="3">
        <f>VLOOKUP($A:$A,[1]Sheet1!$A:$L,11,FALSE)</f>
        <v>75</v>
      </c>
    </row>
    <row r="2109" spans="1:17" x14ac:dyDescent="0.25">
      <c r="A2109" s="3" t="s">
        <v>2796</v>
      </c>
      <c r="B2109" s="3" t="s">
        <v>2794</v>
      </c>
      <c r="C2109" s="3" t="s">
        <v>2795</v>
      </c>
      <c r="D2109" s="3">
        <v>675716407254</v>
      </c>
      <c r="E2109" s="3">
        <v>98.99</v>
      </c>
      <c r="F2109" s="3">
        <v>77.27</v>
      </c>
      <c r="G2109" s="3" t="s">
        <v>11</v>
      </c>
      <c r="H2109" s="3" t="s">
        <v>12</v>
      </c>
      <c r="I2109" s="3">
        <f>VLOOKUP($A:$A,[1]Sheet1!$A:$L,3,FALSE)</f>
        <v>14.57</v>
      </c>
      <c r="J2109" s="3">
        <f>VLOOKUP($A:$A,[1]Sheet1!$A:$L,4,FALSE)</f>
        <v>18.899999999999999</v>
      </c>
      <c r="K2109" s="3">
        <f>VLOOKUP($A:$A,[1]Sheet1!$A:$L,5,FALSE)</f>
        <v>13</v>
      </c>
      <c r="L2109" s="3">
        <f>VLOOKUP($A:$A,[1]Sheet1!$A:$L,6,FALSE)</f>
        <v>2.0699999999999998</v>
      </c>
      <c r="M2109" s="3">
        <f>VLOOKUP($A:$A,[1]Sheet1!$A:$L,7,FALSE)</f>
        <v>13.22</v>
      </c>
      <c r="N2109" s="3">
        <f>VLOOKUP($A:$A,[1]Sheet1!$A:$L,8,FALSE)</f>
        <v>16.52</v>
      </c>
      <c r="O2109" s="3" t="str">
        <f>VLOOKUP($A:$A,[1]Sheet1!$A:$L,9,FALSE)</f>
        <v>No</v>
      </c>
      <c r="P2109" s="3" t="str">
        <f>VLOOKUP($A:$A,[1]Sheet1!$A:$L,10,FALSE)</f>
        <v>No</v>
      </c>
      <c r="Q2109" s="3">
        <f>VLOOKUP($A:$A,[1]Sheet1!$A:$L,11,FALSE)</f>
        <v>75</v>
      </c>
    </row>
    <row r="2110" spans="1:17" x14ac:dyDescent="0.25">
      <c r="A2110" s="3" t="s">
        <v>2880</v>
      </c>
      <c r="B2110" s="3" t="s">
        <v>2878</v>
      </c>
      <c r="C2110" s="3" t="s">
        <v>2879</v>
      </c>
      <c r="D2110" s="3">
        <v>675716783914</v>
      </c>
      <c r="E2110" s="3">
        <v>58.09</v>
      </c>
      <c r="F2110" s="3">
        <v>41.05</v>
      </c>
      <c r="G2110" s="3" t="s">
        <v>11</v>
      </c>
      <c r="H2110" s="3" t="s">
        <v>12</v>
      </c>
      <c r="I2110" s="3">
        <f>VLOOKUP($A:$A,[1]Sheet1!$A:$L,3,FALSE)</f>
        <v>13.39</v>
      </c>
      <c r="J2110" s="3">
        <f>VLOOKUP($A:$A,[1]Sheet1!$A:$L,4,FALSE)</f>
        <v>18.899999999999999</v>
      </c>
      <c r="K2110" s="3">
        <f>VLOOKUP($A:$A,[1]Sheet1!$A:$L,5,FALSE)</f>
        <v>13.39</v>
      </c>
      <c r="L2110" s="3">
        <f>VLOOKUP($A:$A,[1]Sheet1!$A:$L,6,FALSE)</f>
        <v>1.96</v>
      </c>
      <c r="M2110" s="3">
        <f>VLOOKUP($A:$A,[1]Sheet1!$A:$L,7,FALSE)</f>
        <v>9.92</v>
      </c>
      <c r="N2110" s="3">
        <f>VLOOKUP($A:$A,[1]Sheet1!$A:$L,8,FALSE)</f>
        <v>12.38</v>
      </c>
      <c r="O2110" s="3" t="str">
        <f>VLOOKUP($A:$A,[1]Sheet1!$A:$L,9,FALSE)</f>
        <v>No</v>
      </c>
      <c r="P2110" s="3" t="str">
        <f>VLOOKUP($A:$A,[1]Sheet1!$A:$L,10,FALSE)</f>
        <v>No</v>
      </c>
      <c r="Q2110" s="3">
        <f>VLOOKUP($A:$A,[1]Sheet1!$A:$L,11,FALSE)</f>
        <v>75</v>
      </c>
    </row>
    <row r="2111" spans="1:17" x14ac:dyDescent="0.25">
      <c r="A2111" s="3" t="s">
        <v>2886</v>
      </c>
      <c r="B2111" s="3" t="s">
        <v>2884</v>
      </c>
      <c r="C2111" s="3" t="s">
        <v>2885</v>
      </c>
      <c r="D2111" s="3">
        <v>675716783945</v>
      </c>
      <c r="E2111" s="3">
        <v>58.09</v>
      </c>
      <c r="F2111" s="3">
        <v>41.05</v>
      </c>
      <c r="G2111" s="3" t="s">
        <v>11</v>
      </c>
      <c r="H2111" s="3" t="s">
        <v>12</v>
      </c>
      <c r="I2111" s="3">
        <f>VLOOKUP($A:$A,[1]Sheet1!$A:$L,3,FALSE)</f>
        <v>13.39</v>
      </c>
      <c r="J2111" s="3">
        <f>VLOOKUP($A:$A,[1]Sheet1!$A:$L,4,FALSE)</f>
        <v>18.899999999999999</v>
      </c>
      <c r="K2111" s="3">
        <f>VLOOKUP($A:$A,[1]Sheet1!$A:$L,5,FALSE)</f>
        <v>13.39</v>
      </c>
      <c r="L2111" s="3">
        <f>VLOOKUP($A:$A,[1]Sheet1!$A:$L,6,FALSE)</f>
        <v>1.96</v>
      </c>
      <c r="M2111" s="3">
        <f>VLOOKUP($A:$A,[1]Sheet1!$A:$L,7,FALSE)</f>
        <v>9.92</v>
      </c>
      <c r="N2111" s="3">
        <f>VLOOKUP($A:$A,[1]Sheet1!$A:$L,8,FALSE)</f>
        <v>12.38</v>
      </c>
      <c r="O2111" s="3" t="str">
        <f>VLOOKUP($A:$A,[1]Sheet1!$A:$L,9,FALSE)</f>
        <v>No</v>
      </c>
      <c r="P2111" s="3" t="str">
        <f>VLOOKUP($A:$A,[1]Sheet1!$A:$L,10,FALSE)</f>
        <v>No</v>
      </c>
      <c r="Q2111" s="3">
        <f>VLOOKUP($A:$A,[1]Sheet1!$A:$L,11,FALSE)</f>
        <v>75</v>
      </c>
    </row>
    <row r="2112" spans="1:17" x14ac:dyDescent="0.25">
      <c r="A2112" s="3" t="s">
        <v>2892</v>
      </c>
      <c r="B2112" s="3" t="s">
        <v>2890</v>
      </c>
      <c r="C2112" s="3" t="s">
        <v>2891</v>
      </c>
      <c r="D2112" s="3">
        <v>675716783952</v>
      </c>
      <c r="E2112" s="3">
        <v>58.09</v>
      </c>
      <c r="F2112" s="3">
        <v>41.05</v>
      </c>
      <c r="G2112" s="3" t="s">
        <v>11</v>
      </c>
      <c r="H2112" s="3" t="s">
        <v>12</v>
      </c>
      <c r="I2112" s="3">
        <f>VLOOKUP($A:$A,[1]Sheet1!$A:$L,3,FALSE)</f>
        <v>13.39</v>
      </c>
      <c r="J2112" s="3">
        <f>VLOOKUP($A:$A,[1]Sheet1!$A:$L,4,FALSE)</f>
        <v>18.899999999999999</v>
      </c>
      <c r="K2112" s="3">
        <f>VLOOKUP($A:$A,[1]Sheet1!$A:$L,5,FALSE)</f>
        <v>13.39</v>
      </c>
      <c r="L2112" s="3">
        <f>VLOOKUP($A:$A,[1]Sheet1!$A:$L,6,FALSE)</f>
        <v>1.96</v>
      </c>
      <c r="M2112" s="3">
        <f>VLOOKUP($A:$A,[1]Sheet1!$A:$L,7,FALSE)</f>
        <v>9.92</v>
      </c>
      <c r="N2112" s="3">
        <f>VLOOKUP($A:$A,[1]Sheet1!$A:$L,8,FALSE)</f>
        <v>12.38</v>
      </c>
      <c r="O2112" s="3" t="str">
        <f>VLOOKUP($A:$A,[1]Sheet1!$A:$L,9,FALSE)</f>
        <v>No</v>
      </c>
      <c r="P2112" s="3" t="str">
        <f>VLOOKUP($A:$A,[1]Sheet1!$A:$L,10,FALSE)</f>
        <v>No</v>
      </c>
      <c r="Q2112" s="3">
        <f>VLOOKUP($A:$A,[1]Sheet1!$A:$L,11,FALSE)</f>
        <v>75</v>
      </c>
    </row>
    <row r="2113" spans="1:17" x14ac:dyDescent="0.25">
      <c r="A2113" s="3" t="s">
        <v>2997</v>
      </c>
      <c r="B2113" s="3" t="s">
        <v>2995</v>
      </c>
      <c r="C2113" s="3" t="s">
        <v>2996</v>
      </c>
      <c r="D2113" s="3">
        <v>675716825935</v>
      </c>
      <c r="E2113" s="3">
        <v>101.39</v>
      </c>
      <c r="F2113" s="3">
        <v>80.319999999999993</v>
      </c>
      <c r="G2113" s="3" t="s">
        <v>11</v>
      </c>
      <c r="H2113" s="3" t="s">
        <v>12</v>
      </c>
      <c r="I2113" s="3">
        <f>VLOOKUP($A:$A,[1]Sheet1!$A:$L,3,FALSE)</f>
        <v>13.78</v>
      </c>
      <c r="J2113" s="3">
        <f>VLOOKUP($A:$A,[1]Sheet1!$A:$L,4,FALSE)</f>
        <v>18.899999999999999</v>
      </c>
      <c r="K2113" s="3">
        <f>VLOOKUP($A:$A,[1]Sheet1!$A:$L,5,FALSE)</f>
        <v>13.78</v>
      </c>
      <c r="L2113" s="3">
        <f>VLOOKUP($A:$A,[1]Sheet1!$A:$L,6,FALSE)</f>
        <v>2.08</v>
      </c>
      <c r="M2113" s="3">
        <f>VLOOKUP($A:$A,[1]Sheet1!$A:$L,7,FALSE)</f>
        <v>11.12</v>
      </c>
      <c r="N2113" s="3">
        <f>VLOOKUP($A:$A,[1]Sheet1!$A:$L,8,FALSE)</f>
        <v>13.88</v>
      </c>
      <c r="O2113" s="3" t="str">
        <f>VLOOKUP($A:$A,[1]Sheet1!$A:$L,9,FALSE)</f>
        <v>No</v>
      </c>
      <c r="P2113" s="3" t="str">
        <f>VLOOKUP($A:$A,[1]Sheet1!$A:$L,10,FALSE)</f>
        <v>No</v>
      </c>
      <c r="Q2113" s="3">
        <f>VLOOKUP($A:$A,[1]Sheet1!$A:$L,11,FALSE)</f>
        <v>75</v>
      </c>
    </row>
    <row r="2114" spans="1:17" x14ac:dyDescent="0.25">
      <c r="A2114" s="3" t="s">
        <v>3201</v>
      </c>
      <c r="B2114" s="3" t="s">
        <v>3199</v>
      </c>
      <c r="C2114" s="3" t="s">
        <v>3200</v>
      </c>
      <c r="D2114" s="3">
        <v>675716929664</v>
      </c>
      <c r="E2114" s="3">
        <v>102.79</v>
      </c>
      <c r="F2114" s="3">
        <v>82.1</v>
      </c>
      <c r="G2114" s="3" t="s">
        <v>11</v>
      </c>
      <c r="H2114" s="3" t="s">
        <v>12</v>
      </c>
      <c r="I2114" s="3">
        <f>VLOOKUP($A:$A,[1]Sheet1!$A:$L,3,FALSE)</f>
        <v>13.39</v>
      </c>
      <c r="J2114" s="3">
        <f>VLOOKUP($A:$A,[1]Sheet1!$A:$L,4,FALSE)</f>
        <v>18.899999999999999</v>
      </c>
      <c r="K2114" s="3">
        <f>VLOOKUP($A:$A,[1]Sheet1!$A:$L,5,FALSE)</f>
        <v>13.39</v>
      </c>
      <c r="L2114" s="3">
        <f>VLOOKUP($A:$A,[1]Sheet1!$A:$L,6,FALSE)</f>
        <v>1.96</v>
      </c>
      <c r="M2114" s="3">
        <f>VLOOKUP($A:$A,[1]Sheet1!$A:$L,7,FALSE)</f>
        <v>10.93</v>
      </c>
      <c r="N2114" s="3">
        <f>VLOOKUP($A:$A,[1]Sheet1!$A:$L,8,FALSE)</f>
        <v>14.82</v>
      </c>
      <c r="O2114" s="3" t="str">
        <f>VLOOKUP($A:$A,[1]Sheet1!$A:$L,9,FALSE)</f>
        <v>No</v>
      </c>
      <c r="P2114" s="3" t="str">
        <f>VLOOKUP($A:$A,[1]Sheet1!$A:$L,10,FALSE)</f>
        <v>No</v>
      </c>
      <c r="Q2114" s="3">
        <f>VLOOKUP($A:$A,[1]Sheet1!$A:$L,11,FALSE)</f>
        <v>75</v>
      </c>
    </row>
    <row r="2115" spans="1:17" x14ac:dyDescent="0.25">
      <c r="A2115" s="3" t="s">
        <v>3882</v>
      </c>
      <c r="B2115" s="3" t="s">
        <v>3880</v>
      </c>
      <c r="C2115" s="3" t="s">
        <v>3881</v>
      </c>
      <c r="D2115" s="3">
        <v>675716715809</v>
      </c>
      <c r="E2115" s="3">
        <v>77.989999999999995</v>
      </c>
      <c r="F2115" s="3">
        <v>60.2</v>
      </c>
      <c r="G2115" s="3" t="s">
        <v>11</v>
      </c>
      <c r="H2115" s="3" t="s">
        <v>12</v>
      </c>
      <c r="I2115" s="3">
        <f>VLOOKUP($A:$A,[1]Sheet1!$A:$L,3,FALSE)</f>
        <v>17.72</v>
      </c>
      <c r="J2115" s="3">
        <f>VLOOKUP($A:$A,[1]Sheet1!$A:$L,4,FALSE)</f>
        <v>22.83</v>
      </c>
      <c r="K2115" s="3">
        <f>VLOOKUP($A:$A,[1]Sheet1!$A:$L,5,FALSE)</f>
        <v>7.87</v>
      </c>
      <c r="L2115" s="3">
        <f>VLOOKUP($A:$A,[1]Sheet1!$A:$L,6,FALSE)</f>
        <v>1.84</v>
      </c>
      <c r="M2115" s="3">
        <f>VLOOKUP($A:$A,[1]Sheet1!$A:$L,7,FALSE)</f>
        <v>10.57</v>
      </c>
      <c r="N2115" s="3">
        <f>VLOOKUP($A:$A,[1]Sheet1!$A:$L,8,FALSE)</f>
        <v>13.7</v>
      </c>
      <c r="O2115" s="3" t="str">
        <f>VLOOKUP($A:$A,[1]Sheet1!$A:$L,9,FALSE)</f>
        <v>No</v>
      </c>
      <c r="P2115" s="3" t="str">
        <f>VLOOKUP($A:$A,[1]Sheet1!$A:$L,10,FALSE)</f>
        <v>No</v>
      </c>
      <c r="Q2115" s="3">
        <f>VLOOKUP($A:$A,[1]Sheet1!$A:$L,11,FALSE)</f>
        <v>75</v>
      </c>
    </row>
    <row r="2116" spans="1:17" x14ac:dyDescent="0.25">
      <c r="A2116" s="3" t="s">
        <v>3921</v>
      </c>
      <c r="B2116" s="3" t="s">
        <v>3919</v>
      </c>
      <c r="C2116" s="3" t="s">
        <v>3920</v>
      </c>
      <c r="D2116" s="3">
        <v>675716746063</v>
      </c>
      <c r="E2116" s="3">
        <v>75.19</v>
      </c>
      <c r="F2116" s="3">
        <v>57.74</v>
      </c>
      <c r="G2116" s="3" t="s">
        <v>11</v>
      </c>
      <c r="H2116" s="3" t="s">
        <v>12</v>
      </c>
      <c r="I2116" s="3">
        <f>VLOOKUP($A:$A,[1]Sheet1!$A:$L,3,FALSE)</f>
        <v>18.11</v>
      </c>
      <c r="J2116" s="3">
        <f>VLOOKUP($A:$A,[1]Sheet1!$A:$L,4,FALSE)</f>
        <v>22.83</v>
      </c>
      <c r="K2116" s="3">
        <f>VLOOKUP($A:$A,[1]Sheet1!$A:$L,5,FALSE)</f>
        <v>6.69</v>
      </c>
      <c r="L2116" s="3">
        <f>VLOOKUP($A:$A,[1]Sheet1!$A:$L,6,FALSE)</f>
        <v>1.6</v>
      </c>
      <c r="M2116" s="3">
        <f>VLOOKUP($A:$A,[1]Sheet1!$A:$L,7,FALSE)</f>
        <v>10.130000000000001</v>
      </c>
      <c r="N2116" s="3">
        <f>VLOOKUP($A:$A,[1]Sheet1!$A:$L,8,FALSE)</f>
        <v>11.67</v>
      </c>
      <c r="O2116" s="3" t="str">
        <f>VLOOKUP($A:$A,[1]Sheet1!$A:$L,9,FALSE)</f>
        <v>No</v>
      </c>
      <c r="P2116" s="3" t="str">
        <f>VLOOKUP($A:$A,[1]Sheet1!$A:$L,10,FALSE)</f>
        <v>No</v>
      </c>
      <c r="Q2116" s="3">
        <f>VLOOKUP($A:$A,[1]Sheet1!$A:$L,11,FALSE)</f>
        <v>75</v>
      </c>
    </row>
    <row r="2117" spans="1:17" x14ac:dyDescent="0.25">
      <c r="A2117" s="3" t="s">
        <v>3969</v>
      </c>
      <c r="B2117" s="3" t="s">
        <v>3967</v>
      </c>
      <c r="C2117" s="3" t="s">
        <v>3968</v>
      </c>
      <c r="D2117" s="3">
        <v>675716778576</v>
      </c>
      <c r="E2117" s="3">
        <v>74.89</v>
      </c>
      <c r="F2117" s="3">
        <v>57.74</v>
      </c>
      <c r="G2117" s="3" t="s">
        <v>11</v>
      </c>
      <c r="H2117" s="3" t="s">
        <v>12</v>
      </c>
      <c r="I2117" s="3">
        <f>VLOOKUP($A:$A,[1]Sheet1!$A:$L,3,FALSE)</f>
        <v>18.11</v>
      </c>
      <c r="J2117" s="3">
        <f>VLOOKUP($A:$A,[1]Sheet1!$A:$L,4,FALSE)</f>
        <v>22.83</v>
      </c>
      <c r="K2117" s="3">
        <f>VLOOKUP($A:$A,[1]Sheet1!$A:$L,5,FALSE)</f>
        <v>6.69</v>
      </c>
      <c r="L2117" s="3">
        <f>VLOOKUP($A:$A,[1]Sheet1!$A:$L,6,FALSE)</f>
        <v>1.6</v>
      </c>
      <c r="M2117" s="3">
        <f>VLOOKUP($A:$A,[1]Sheet1!$A:$L,7,FALSE)</f>
        <v>9.6300000000000008</v>
      </c>
      <c r="N2117" s="3">
        <f>VLOOKUP($A:$A,[1]Sheet1!$A:$L,8,FALSE)</f>
        <v>11.61</v>
      </c>
      <c r="O2117" s="3" t="str">
        <f>VLOOKUP($A:$A,[1]Sheet1!$A:$L,9,FALSE)</f>
        <v>No</v>
      </c>
      <c r="P2117" s="3" t="str">
        <f>VLOOKUP($A:$A,[1]Sheet1!$A:$L,10,FALSE)</f>
        <v>No</v>
      </c>
      <c r="Q2117" s="3">
        <f>VLOOKUP($A:$A,[1]Sheet1!$A:$L,11,FALSE)</f>
        <v>75</v>
      </c>
    </row>
    <row r="2118" spans="1:17" x14ac:dyDescent="0.25">
      <c r="A2118" s="3" t="s">
        <v>4101</v>
      </c>
      <c r="B2118" s="3" t="s">
        <v>4099</v>
      </c>
      <c r="C2118" s="3" t="s">
        <v>4100</v>
      </c>
      <c r="D2118" s="3">
        <v>675716979171</v>
      </c>
      <c r="E2118" s="3">
        <v>71.989999999999995</v>
      </c>
      <c r="F2118" s="3">
        <v>54.42</v>
      </c>
      <c r="G2118" s="3" t="s">
        <v>11</v>
      </c>
      <c r="H2118" s="3" t="s">
        <v>12</v>
      </c>
      <c r="I2118" s="3">
        <f>VLOOKUP($A:$A,[1]Sheet1!$A:$L,3,FALSE)</f>
        <v>17.72</v>
      </c>
      <c r="J2118" s="3">
        <f>VLOOKUP($A:$A,[1]Sheet1!$A:$L,4,FALSE)</f>
        <v>22.83</v>
      </c>
      <c r="K2118" s="3">
        <f>VLOOKUP($A:$A,[1]Sheet1!$A:$L,5,FALSE)</f>
        <v>7.09</v>
      </c>
      <c r="L2118" s="3">
        <f>VLOOKUP($A:$A,[1]Sheet1!$A:$L,6,FALSE)</f>
        <v>1.66</v>
      </c>
      <c r="M2118" s="3">
        <f>VLOOKUP($A:$A,[1]Sheet1!$A:$L,7,FALSE)</f>
        <v>10.57</v>
      </c>
      <c r="N2118" s="3">
        <f>VLOOKUP($A:$A,[1]Sheet1!$A:$L,8,FALSE)</f>
        <v>12.11</v>
      </c>
      <c r="O2118" s="3" t="str">
        <f>VLOOKUP($A:$A,[1]Sheet1!$A:$L,9,FALSE)</f>
        <v>No</v>
      </c>
      <c r="P2118" s="3" t="str">
        <f>VLOOKUP($A:$A,[1]Sheet1!$A:$L,10,FALSE)</f>
        <v>No</v>
      </c>
      <c r="Q2118" s="3">
        <f>VLOOKUP($A:$A,[1]Sheet1!$A:$L,11,FALSE)</f>
        <v>75</v>
      </c>
    </row>
    <row r="2119" spans="1:17" x14ac:dyDescent="0.25">
      <c r="A2119" s="3" t="s">
        <v>4104</v>
      </c>
      <c r="B2119" s="3" t="s">
        <v>4102</v>
      </c>
      <c r="C2119" s="3" t="s">
        <v>4103</v>
      </c>
      <c r="D2119" s="3">
        <v>675716979133</v>
      </c>
      <c r="E2119" s="3">
        <v>77.989999999999995</v>
      </c>
      <c r="F2119" s="3">
        <v>60.19</v>
      </c>
      <c r="G2119" s="3" t="s">
        <v>11</v>
      </c>
      <c r="H2119" s="3" t="s">
        <v>12</v>
      </c>
      <c r="I2119" s="3">
        <f>VLOOKUP($A:$A,[1]Sheet1!$A:$L,3,FALSE)</f>
        <v>17.72</v>
      </c>
      <c r="J2119" s="3">
        <f>VLOOKUP($A:$A,[1]Sheet1!$A:$L,4,FALSE)</f>
        <v>22.83</v>
      </c>
      <c r="K2119" s="3">
        <f>VLOOKUP($A:$A,[1]Sheet1!$A:$L,5,FALSE)</f>
        <v>7.87</v>
      </c>
      <c r="L2119" s="3">
        <f>VLOOKUP($A:$A,[1]Sheet1!$A:$L,6,FALSE)</f>
        <v>1.84</v>
      </c>
      <c r="M2119" s="3">
        <f>VLOOKUP($A:$A,[1]Sheet1!$A:$L,7,FALSE)</f>
        <v>12.11</v>
      </c>
      <c r="N2119" s="3">
        <f>VLOOKUP($A:$A,[1]Sheet1!$A:$L,8,FALSE)</f>
        <v>13.66</v>
      </c>
      <c r="O2119" s="3" t="str">
        <f>VLOOKUP($A:$A,[1]Sheet1!$A:$L,9,FALSE)</f>
        <v>No</v>
      </c>
      <c r="P2119" s="3" t="str">
        <f>VLOOKUP($A:$A,[1]Sheet1!$A:$L,10,FALSE)</f>
        <v>No</v>
      </c>
      <c r="Q2119" s="3">
        <f>VLOOKUP($A:$A,[1]Sheet1!$A:$L,11,FALSE)</f>
        <v>75</v>
      </c>
    </row>
    <row r="2120" spans="1:17" x14ac:dyDescent="0.25">
      <c r="A2120" s="3" t="s">
        <v>4107</v>
      </c>
      <c r="B2120" s="3" t="s">
        <v>4105</v>
      </c>
      <c r="C2120" s="3" t="s">
        <v>4106</v>
      </c>
      <c r="D2120" s="3">
        <v>675716979232</v>
      </c>
      <c r="E2120" s="3">
        <v>71.989999999999995</v>
      </c>
      <c r="F2120" s="3">
        <v>54.42</v>
      </c>
      <c r="G2120" s="3" t="s">
        <v>11</v>
      </c>
      <c r="H2120" s="3" t="s">
        <v>12</v>
      </c>
      <c r="I2120" s="3">
        <f>VLOOKUP($A:$A,[1]Sheet1!$A:$L,3,FALSE)</f>
        <v>17.72</v>
      </c>
      <c r="J2120" s="3">
        <f>VLOOKUP($A:$A,[1]Sheet1!$A:$L,4,FALSE)</f>
        <v>22.83</v>
      </c>
      <c r="K2120" s="3">
        <f>VLOOKUP($A:$A,[1]Sheet1!$A:$L,5,FALSE)</f>
        <v>7.09</v>
      </c>
      <c r="L2120" s="3">
        <f>VLOOKUP($A:$A,[1]Sheet1!$A:$L,6,FALSE)</f>
        <v>1.66</v>
      </c>
      <c r="M2120" s="3">
        <f>VLOOKUP($A:$A,[1]Sheet1!$A:$L,7,FALSE)</f>
        <v>10.57</v>
      </c>
      <c r="N2120" s="3">
        <f>VLOOKUP($A:$A,[1]Sheet1!$A:$L,8,FALSE)</f>
        <v>12.11</v>
      </c>
      <c r="O2120" s="3" t="str">
        <f>VLOOKUP($A:$A,[1]Sheet1!$A:$L,9,FALSE)</f>
        <v>No</v>
      </c>
      <c r="P2120" s="3" t="str">
        <f>VLOOKUP($A:$A,[1]Sheet1!$A:$L,10,FALSE)</f>
        <v>No</v>
      </c>
      <c r="Q2120" s="3">
        <f>VLOOKUP($A:$A,[1]Sheet1!$A:$L,11,FALSE)</f>
        <v>75</v>
      </c>
    </row>
    <row r="2121" spans="1:17" x14ac:dyDescent="0.25">
      <c r="A2121" s="3" t="s">
        <v>4110</v>
      </c>
      <c r="B2121" s="3" t="s">
        <v>4108</v>
      </c>
      <c r="C2121" s="3" t="s">
        <v>4109</v>
      </c>
      <c r="D2121" s="3">
        <v>675716979249</v>
      </c>
      <c r="E2121" s="3">
        <v>77.989999999999995</v>
      </c>
      <c r="F2121" s="3">
        <v>60.19</v>
      </c>
      <c r="G2121" s="3" t="s">
        <v>11</v>
      </c>
      <c r="H2121" s="3" t="s">
        <v>12</v>
      </c>
      <c r="I2121" s="3">
        <f>VLOOKUP($A:$A,[1]Sheet1!$A:$L,3,FALSE)</f>
        <v>17.72</v>
      </c>
      <c r="J2121" s="3">
        <f>VLOOKUP($A:$A,[1]Sheet1!$A:$L,4,FALSE)</f>
        <v>22.83</v>
      </c>
      <c r="K2121" s="3">
        <f>VLOOKUP($A:$A,[1]Sheet1!$A:$L,5,FALSE)</f>
        <v>7.87</v>
      </c>
      <c r="L2121" s="3">
        <f>VLOOKUP($A:$A,[1]Sheet1!$A:$L,6,FALSE)</f>
        <v>1.84</v>
      </c>
      <c r="M2121" s="3">
        <f>VLOOKUP($A:$A,[1]Sheet1!$A:$L,7,FALSE)</f>
        <v>12.11</v>
      </c>
      <c r="N2121" s="3">
        <f>VLOOKUP($A:$A,[1]Sheet1!$A:$L,8,FALSE)</f>
        <v>13.88</v>
      </c>
      <c r="O2121" s="3" t="str">
        <f>VLOOKUP($A:$A,[1]Sheet1!$A:$L,9,FALSE)</f>
        <v>No</v>
      </c>
      <c r="P2121" s="3" t="str">
        <f>VLOOKUP($A:$A,[1]Sheet1!$A:$L,10,FALSE)</f>
        <v>No</v>
      </c>
      <c r="Q2121" s="3">
        <f>VLOOKUP($A:$A,[1]Sheet1!$A:$L,11,FALSE)</f>
        <v>75</v>
      </c>
    </row>
    <row r="2122" spans="1:17" x14ac:dyDescent="0.25">
      <c r="A2122" s="3" t="s">
        <v>4176</v>
      </c>
      <c r="B2122" s="3" t="s">
        <v>4174</v>
      </c>
      <c r="C2122" s="3" t="s">
        <v>4175</v>
      </c>
      <c r="D2122" s="3">
        <v>675716488659</v>
      </c>
      <c r="E2122" s="3">
        <v>62.99</v>
      </c>
      <c r="F2122" s="3">
        <v>47.24</v>
      </c>
      <c r="G2122" s="3" t="s">
        <v>11</v>
      </c>
      <c r="H2122" s="3" t="s">
        <v>12</v>
      </c>
      <c r="I2122" s="3">
        <f>VLOOKUP($A:$A,[1]Sheet1!$A:$L,3,FALSE)</f>
        <v>18.11</v>
      </c>
      <c r="J2122" s="3">
        <f>VLOOKUP($A:$A,[1]Sheet1!$A:$L,4,FALSE)</f>
        <v>22.83</v>
      </c>
      <c r="K2122" s="3">
        <f>VLOOKUP($A:$A,[1]Sheet1!$A:$L,5,FALSE)</f>
        <v>6.69</v>
      </c>
      <c r="L2122" s="3">
        <f>VLOOKUP($A:$A,[1]Sheet1!$A:$L,6,FALSE)</f>
        <v>1.6</v>
      </c>
      <c r="M2122" s="3">
        <f>VLOOKUP($A:$A,[1]Sheet1!$A:$L,7,FALSE)</f>
        <v>10.35</v>
      </c>
      <c r="N2122" s="3">
        <f>VLOOKUP($A:$A,[1]Sheet1!$A:$L,8,FALSE)</f>
        <v>11.89</v>
      </c>
      <c r="O2122" s="3" t="str">
        <f>VLOOKUP($A:$A,[1]Sheet1!$A:$L,9,FALSE)</f>
        <v>No</v>
      </c>
      <c r="P2122" s="3" t="str">
        <f>VLOOKUP($A:$A,[1]Sheet1!$A:$L,10,FALSE)</f>
        <v>No</v>
      </c>
      <c r="Q2122" s="3">
        <f>VLOOKUP($A:$A,[1]Sheet1!$A:$L,11,FALSE)</f>
        <v>75</v>
      </c>
    </row>
    <row r="2123" spans="1:17" x14ac:dyDescent="0.25">
      <c r="A2123" s="3" t="s">
        <v>4182</v>
      </c>
      <c r="B2123" s="3" t="s">
        <v>4180</v>
      </c>
      <c r="C2123" s="3" t="s">
        <v>4181</v>
      </c>
      <c r="D2123" s="3">
        <v>675716488666</v>
      </c>
      <c r="E2123" s="3">
        <v>61.99</v>
      </c>
      <c r="F2123" s="3">
        <v>47.24</v>
      </c>
      <c r="G2123" s="3" t="s">
        <v>11</v>
      </c>
      <c r="H2123" s="3" t="s">
        <v>12</v>
      </c>
      <c r="I2123" s="3">
        <f>VLOOKUP($A:$A,[1]Sheet1!$A:$L,3,FALSE)</f>
        <v>18.11</v>
      </c>
      <c r="J2123" s="3">
        <f>VLOOKUP($A:$A,[1]Sheet1!$A:$L,4,FALSE)</f>
        <v>22.83</v>
      </c>
      <c r="K2123" s="3">
        <f>VLOOKUP($A:$A,[1]Sheet1!$A:$L,5,FALSE)</f>
        <v>6.69</v>
      </c>
      <c r="L2123" s="3">
        <f>VLOOKUP($A:$A,[1]Sheet1!$A:$L,6,FALSE)</f>
        <v>1.6</v>
      </c>
      <c r="M2123" s="3">
        <f>VLOOKUP($A:$A,[1]Sheet1!$A:$L,7,FALSE)</f>
        <v>10.35</v>
      </c>
      <c r="N2123" s="3">
        <f>VLOOKUP($A:$A,[1]Sheet1!$A:$L,8,FALSE)</f>
        <v>11.89</v>
      </c>
      <c r="O2123" s="3" t="str">
        <f>VLOOKUP($A:$A,[1]Sheet1!$A:$L,9,FALSE)</f>
        <v>No</v>
      </c>
      <c r="P2123" s="3" t="str">
        <f>VLOOKUP($A:$A,[1]Sheet1!$A:$L,10,FALSE)</f>
        <v>No</v>
      </c>
      <c r="Q2123" s="3">
        <f>VLOOKUP($A:$A,[1]Sheet1!$A:$L,11,FALSE)</f>
        <v>75</v>
      </c>
    </row>
    <row r="2124" spans="1:17" x14ac:dyDescent="0.25">
      <c r="A2124" s="3" t="s">
        <v>6654</v>
      </c>
      <c r="B2124" s="3" t="s">
        <v>6652</v>
      </c>
      <c r="C2124" s="3" t="s">
        <v>6653</v>
      </c>
      <c r="D2124" s="3">
        <v>675716809157</v>
      </c>
      <c r="E2124" s="3">
        <v>36.89</v>
      </c>
      <c r="F2124" s="3">
        <v>22.68</v>
      </c>
      <c r="G2124" s="3" t="s">
        <v>11</v>
      </c>
      <c r="H2124" s="3" t="s">
        <v>12</v>
      </c>
      <c r="I2124" s="3">
        <f>VLOOKUP($A:$A,[1]Sheet1!$A:$L,3,FALSE)</f>
        <v>20.87</v>
      </c>
      <c r="J2124" s="3">
        <f>VLOOKUP($A:$A,[1]Sheet1!$A:$L,4,FALSE)</f>
        <v>12.4</v>
      </c>
      <c r="K2124" s="3">
        <f>VLOOKUP($A:$A,[1]Sheet1!$A:$L,5,FALSE)</f>
        <v>3.54</v>
      </c>
      <c r="L2124" s="3">
        <f>VLOOKUP($A:$A,[1]Sheet1!$A:$L,6,FALSE)</f>
        <v>0.53</v>
      </c>
      <c r="M2124" s="3">
        <f>VLOOKUP($A:$A,[1]Sheet1!$A:$L,7,FALSE)</f>
        <v>3.3</v>
      </c>
      <c r="N2124" s="3">
        <f>VLOOKUP($A:$A,[1]Sheet1!$A:$L,8,FALSE)</f>
        <v>4.71</v>
      </c>
      <c r="O2124" s="3" t="str">
        <f>VLOOKUP($A:$A,[1]Sheet1!$A:$L,9,FALSE)</f>
        <v>No</v>
      </c>
      <c r="P2124" s="3" t="str">
        <f>VLOOKUP($A:$A,[1]Sheet1!$A:$L,10,FALSE)</f>
        <v>No</v>
      </c>
      <c r="Q2124" s="3">
        <f>VLOOKUP($A:$A,[1]Sheet1!$A:$L,11,FALSE)</f>
        <v>75</v>
      </c>
    </row>
    <row r="2125" spans="1:17" x14ac:dyDescent="0.25">
      <c r="A2125" s="3" t="s">
        <v>6666</v>
      </c>
      <c r="B2125" s="3" t="s">
        <v>6664</v>
      </c>
      <c r="C2125" s="3" t="s">
        <v>6665</v>
      </c>
      <c r="D2125" s="3">
        <v>675716809270</v>
      </c>
      <c r="E2125" s="3">
        <v>36.89</v>
      </c>
      <c r="F2125" s="3">
        <v>22.68</v>
      </c>
      <c r="G2125" s="3" t="s">
        <v>11</v>
      </c>
      <c r="H2125" s="3" t="s">
        <v>12</v>
      </c>
      <c r="I2125" s="3">
        <f>VLOOKUP($A:$A,[1]Sheet1!$A:$L,3,FALSE)</f>
        <v>20.87</v>
      </c>
      <c r="J2125" s="3">
        <f>VLOOKUP($A:$A,[1]Sheet1!$A:$L,4,FALSE)</f>
        <v>12.4</v>
      </c>
      <c r="K2125" s="3">
        <f>VLOOKUP($A:$A,[1]Sheet1!$A:$L,5,FALSE)</f>
        <v>3.54</v>
      </c>
      <c r="L2125" s="3">
        <f>VLOOKUP($A:$A,[1]Sheet1!$A:$L,6,FALSE)</f>
        <v>0.53</v>
      </c>
      <c r="M2125" s="3">
        <f>VLOOKUP($A:$A,[1]Sheet1!$A:$L,7,FALSE)</f>
        <v>3.3</v>
      </c>
      <c r="N2125" s="3">
        <f>VLOOKUP($A:$A,[1]Sheet1!$A:$L,8,FALSE)</f>
        <v>4.71</v>
      </c>
      <c r="O2125" s="3" t="str">
        <f>VLOOKUP($A:$A,[1]Sheet1!$A:$L,9,FALSE)</f>
        <v>No</v>
      </c>
      <c r="P2125" s="3" t="str">
        <f>VLOOKUP($A:$A,[1]Sheet1!$A:$L,10,FALSE)</f>
        <v>No</v>
      </c>
      <c r="Q2125" s="3">
        <f>VLOOKUP($A:$A,[1]Sheet1!$A:$L,11,FALSE)</f>
        <v>75</v>
      </c>
    </row>
    <row r="2126" spans="1:17" x14ac:dyDescent="0.25">
      <c r="A2126" s="3" t="s">
        <v>6678</v>
      </c>
      <c r="B2126" s="3" t="s">
        <v>6676</v>
      </c>
      <c r="C2126" s="3" t="s">
        <v>6677</v>
      </c>
      <c r="D2126" s="3">
        <v>675716809287</v>
      </c>
      <c r="E2126" s="3">
        <v>36.89</v>
      </c>
      <c r="F2126" s="3">
        <v>22.68</v>
      </c>
      <c r="G2126" s="3" t="s">
        <v>11</v>
      </c>
      <c r="H2126" s="3" t="s">
        <v>12</v>
      </c>
      <c r="I2126" s="3">
        <f>VLOOKUP($A:$A,[1]Sheet1!$A:$L,3,FALSE)</f>
        <v>20.87</v>
      </c>
      <c r="J2126" s="3">
        <f>VLOOKUP($A:$A,[1]Sheet1!$A:$L,4,FALSE)</f>
        <v>12.4</v>
      </c>
      <c r="K2126" s="3">
        <f>VLOOKUP($A:$A,[1]Sheet1!$A:$L,5,FALSE)</f>
        <v>3.54</v>
      </c>
      <c r="L2126" s="3">
        <f>VLOOKUP($A:$A,[1]Sheet1!$A:$L,6,FALSE)</f>
        <v>0.53</v>
      </c>
      <c r="M2126" s="3">
        <f>VLOOKUP($A:$A,[1]Sheet1!$A:$L,7,FALSE)</f>
        <v>3.3</v>
      </c>
      <c r="N2126" s="3">
        <f>VLOOKUP($A:$A,[1]Sheet1!$A:$L,8,FALSE)</f>
        <v>4.71</v>
      </c>
      <c r="O2126" s="3" t="str">
        <f>VLOOKUP($A:$A,[1]Sheet1!$A:$L,9,FALSE)</f>
        <v>No</v>
      </c>
      <c r="P2126" s="3" t="str">
        <f>VLOOKUP($A:$A,[1]Sheet1!$A:$L,10,FALSE)</f>
        <v>No</v>
      </c>
      <c r="Q2126" s="3">
        <f>VLOOKUP($A:$A,[1]Sheet1!$A:$L,11,FALSE)</f>
        <v>75</v>
      </c>
    </row>
    <row r="2127" spans="1:17" x14ac:dyDescent="0.25">
      <c r="A2127" s="3" t="s">
        <v>7095</v>
      </c>
      <c r="B2127" s="3" t="s">
        <v>7093</v>
      </c>
      <c r="C2127" s="3" t="s">
        <v>7094</v>
      </c>
      <c r="D2127" s="3">
        <v>675716653743</v>
      </c>
      <c r="E2127" s="3">
        <v>77.790000000000006</v>
      </c>
      <c r="F2127" s="3">
        <v>62.99</v>
      </c>
      <c r="G2127" s="3" t="s">
        <v>11</v>
      </c>
      <c r="H2127" s="3" t="s">
        <v>12</v>
      </c>
      <c r="I2127" s="3">
        <f>VLOOKUP($A:$A,[1]Sheet1!$A:$L,3,FALSE)</f>
        <v>17.72</v>
      </c>
      <c r="J2127" s="3">
        <f>VLOOKUP($A:$A,[1]Sheet1!$A:$L,4,FALSE)</f>
        <v>22.05</v>
      </c>
      <c r="K2127" s="3">
        <f>VLOOKUP($A:$A,[1]Sheet1!$A:$L,5,FALSE)</f>
        <v>7.09</v>
      </c>
      <c r="L2127" s="3">
        <f>VLOOKUP($A:$A,[1]Sheet1!$A:$L,6,FALSE)</f>
        <v>1.6</v>
      </c>
      <c r="M2127" s="3">
        <f>VLOOKUP($A:$A,[1]Sheet1!$A:$L,7,FALSE)</f>
        <v>7.18</v>
      </c>
      <c r="N2127" s="3">
        <f>VLOOKUP($A:$A,[1]Sheet1!$A:$L,8,FALSE)</f>
        <v>8.11</v>
      </c>
      <c r="O2127" s="3" t="str">
        <f>VLOOKUP($A:$A,[1]Sheet1!$A:$L,9,FALSE)</f>
        <v>No</v>
      </c>
      <c r="P2127" s="3" t="str">
        <f>VLOOKUP($A:$A,[1]Sheet1!$A:$L,10,FALSE)</f>
        <v>No</v>
      </c>
      <c r="Q2127" s="3">
        <f>VLOOKUP($A:$A,[1]Sheet1!$A:$L,11,FALSE)</f>
        <v>75</v>
      </c>
    </row>
    <row r="2128" spans="1:17" x14ac:dyDescent="0.25">
      <c r="A2128" s="3" t="s">
        <v>7704</v>
      </c>
      <c r="B2128" s="3" t="s">
        <v>7702</v>
      </c>
      <c r="C2128" s="3" t="s">
        <v>7703</v>
      </c>
      <c r="D2128" s="3">
        <v>675716685355</v>
      </c>
      <c r="E2128" s="3">
        <v>93.19</v>
      </c>
      <c r="F2128" s="3">
        <v>77.27</v>
      </c>
      <c r="G2128" s="3" t="s">
        <v>11</v>
      </c>
      <c r="H2128" s="3" t="s">
        <v>12</v>
      </c>
      <c r="I2128" s="3">
        <f>VLOOKUP($A:$A,[1]Sheet1!$A:$L,3,FALSE)</f>
        <v>20.87</v>
      </c>
      <c r="J2128" s="3">
        <f>VLOOKUP($A:$A,[1]Sheet1!$A:$L,4,FALSE)</f>
        <v>20.87</v>
      </c>
      <c r="K2128" s="3">
        <f>VLOOKUP($A:$A,[1]Sheet1!$A:$L,5,FALSE)</f>
        <v>5.12</v>
      </c>
      <c r="L2128" s="3">
        <f>VLOOKUP($A:$A,[1]Sheet1!$A:$L,6,FALSE)</f>
        <v>1.29</v>
      </c>
      <c r="M2128" s="3">
        <f>VLOOKUP($A:$A,[1]Sheet1!$A:$L,7,FALSE)</f>
        <v>6.41</v>
      </c>
      <c r="N2128" s="3">
        <f>VLOOKUP($A:$A,[1]Sheet1!$A:$L,8,FALSE)</f>
        <v>6.5</v>
      </c>
      <c r="O2128" s="3" t="str">
        <f>VLOOKUP($A:$A,[1]Sheet1!$A:$L,9,FALSE)</f>
        <v>No</v>
      </c>
      <c r="P2128" s="3" t="str">
        <f>VLOOKUP($A:$A,[1]Sheet1!$A:$L,10,FALSE)</f>
        <v>No</v>
      </c>
      <c r="Q2128" s="3">
        <f>VLOOKUP($A:$A,[1]Sheet1!$A:$L,11,FALSE)</f>
        <v>75</v>
      </c>
    </row>
    <row r="2129" spans="1:17" x14ac:dyDescent="0.25">
      <c r="A2129" s="3" t="s">
        <v>8232</v>
      </c>
      <c r="B2129" s="3" t="s">
        <v>8230</v>
      </c>
      <c r="C2129" s="3" t="s">
        <v>8231</v>
      </c>
      <c r="D2129" s="3">
        <v>86569938558</v>
      </c>
      <c r="E2129" s="3">
        <v>93.49</v>
      </c>
      <c r="F2129" s="3">
        <v>55.43</v>
      </c>
      <c r="G2129" s="3" t="s">
        <v>11</v>
      </c>
      <c r="H2129" s="3" t="s">
        <v>12</v>
      </c>
      <c r="I2129" s="3">
        <f>VLOOKUP($A:$A,[1]Sheet1!$A:$L,3,FALSE)</f>
        <v>15.55</v>
      </c>
      <c r="J2129" s="3">
        <f>VLOOKUP($A:$A,[1]Sheet1!$A:$L,4,FALSE)</f>
        <v>18.7</v>
      </c>
      <c r="K2129" s="3">
        <f>VLOOKUP($A:$A,[1]Sheet1!$A:$L,5,FALSE)</f>
        <v>11.22</v>
      </c>
      <c r="L2129" s="3">
        <f>VLOOKUP($A:$A,[1]Sheet1!$A:$L,6,FALSE)</f>
        <v>1.89</v>
      </c>
      <c r="M2129" s="3">
        <f>VLOOKUP($A:$A,[1]Sheet1!$A:$L,7,FALSE)</f>
        <v>10.130000000000001</v>
      </c>
      <c r="N2129" s="3">
        <f>VLOOKUP($A:$A,[1]Sheet1!$A:$L,8,FALSE)</f>
        <v>11.67</v>
      </c>
      <c r="O2129" s="3" t="str">
        <f>VLOOKUP($A:$A,[1]Sheet1!$A:$L,9,FALSE)</f>
        <v>No</v>
      </c>
      <c r="P2129" s="3" t="str">
        <f>VLOOKUP($A:$A,[1]Sheet1!$A:$L,10,FALSE)</f>
        <v>No</v>
      </c>
      <c r="Q2129" s="3">
        <f>VLOOKUP($A:$A,[1]Sheet1!$A:$L,11,FALSE)</f>
        <v>75</v>
      </c>
    </row>
    <row r="2130" spans="1:17" x14ac:dyDescent="0.25">
      <c r="A2130" s="3" t="s">
        <v>8595</v>
      </c>
      <c r="B2130" s="3" t="s">
        <v>8593</v>
      </c>
      <c r="C2130" s="3" t="s">
        <v>8594</v>
      </c>
      <c r="D2130" s="3">
        <v>86569074010</v>
      </c>
      <c r="E2130" s="3">
        <v>103.99</v>
      </c>
      <c r="F2130" s="3">
        <v>86.18</v>
      </c>
      <c r="G2130" s="3" t="s">
        <v>11</v>
      </c>
      <c r="H2130" s="3" t="s">
        <v>12</v>
      </c>
      <c r="I2130" s="3">
        <f>VLOOKUP($A:$A,[1]Sheet1!$A:$L,3,FALSE)</f>
        <v>13.78</v>
      </c>
      <c r="J2130" s="3">
        <f>VLOOKUP($A:$A,[1]Sheet1!$A:$L,4,FALSE)</f>
        <v>18.5</v>
      </c>
      <c r="K2130" s="3">
        <f>VLOOKUP($A:$A,[1]Sheet1!$A:$L,5,FALSE)</f>
        <v>13.78</v>
      </c>
      <c r="L2130" s="3">
        <f>VLOOKUP($A:$A,[1]Sheet1!$A:$L,6,FALSE)</f>
        <v>2.0299999999999998</v>
      </c>
      <c r="M2130" s="3">
        <f>VLOOKUP($A:$A,[1]Sheet1!$A:$L,7,FALSE)</f>
        <v>11.45</v>
      </c>
      <c r="N2130" s="3">
        <f>VLOOKUP($A:$A,[1]Sheet1!$A:$L,8,FALSE)</f>
        <v>14.32</v>
      </c>
      <c r="O2130" s="3" t="str">
        <f>VLOOKUP($A:$A,[1]Sheet1!$A:$L,9,FALSE)</f>
        <v>No</v>
      </c>
      <c r="P2130" s="3" t="str">
        <f>VLOOKUP($A:$A,[1]Sheet1!$A:$L,10,FALSE)</f>
        <v>No</v>
      </c>
      <c r="Q2130" s="3">
        <f>VLOOKUP($A:$A,[1]Sheet1!$A:$L,11,FALSE)</f>
        <v>75</v>
      </c>
    </row>
    <row r="2131" spans="1:17" x14ac:dyDescent="0.25">
      <c r="A2131" s="3" t="s">
        <v>9051</v>
      </c>
      <c r="B2131" s="3" t="s">
        <v>9049</v>
      </c>
      <c r="C2131" s="3" t="s">
        <v>9050</v>
      </c>
      <c r="D2131" s="3">
        <v>86569040978</v>
      </c>
      <c r="E2131" s="3">
        <v>36.89</v>
      </c>
      <c r="F2131" s="3">
        <v>22.68</v>
      </c>
      <c r="G2131" s="3" t="s">
        <v>11</v>
      </c>
      <c r="H2131" s="3" t="s">
        <v>12</v>
      </c>
      <c r="I2131" s="3">
        <f>VLOOKUP($A:$A,[1]Sheet1!$A:$L,3,FALSE)</f>
        <v>20.87</v>
      </c>
      <c r="J2131" s="3">
        <f>VLOOKUP($A:$A,[1]Sheet1!$A:$L,4,FALSE)</f>
        <v>12.4</v>
      </c>
      <c r="K2131" s="3">
        <f>VLOOKUP($A:$A,[1]Sheet1!$A:$L,5,FALSE)</f>
        <v>3.54</v>
      </c>
      <c r="L2131" s="3">
        <f>VLOOKUP($A:$A,[1]Sheet1!$A:$L,6,FALSE)</f>
        <v>0.53</v>
      </c>
      <c r="M2131" s="3">
        <f>VLOOKUP($A:$A,[1]Sheet1!$A:$L,7,FALSE)</f>
        <v>3.3</v>
      </c>
      <c r="N2131" s="3">
        <f>VLOOKUP($A:$A,[1]Sheet1!$A:$L,8,FALSE)</f>
        <v>4.71</v>
      </c>
      <c r="O2131" s="3" t="str">
        <f>VLOOKUP($A:$A,[1]Sheet1!$A:$L,9,FALSE)</f>
        <v>No</v>
      </c>
      <c r="P2131" s="3" t="str">
        <f>VLOOKUP($A:$A,[1]Sheet1!$A:$L,10,FALSE)</f>
        <v>No</v>
      </c>
      <c r="Q2131" s="3">
        <f>VLOOKUP($A:$A,[1]Sheet1!$A:$L,11,FALSE)</f>
        <v>75</v>
      </c>
    </row>
    <row r="2132" spans="1:17" x14ac:dyDescent="0.25">
      <c r="A2132" s="3" t="s">
        <v>9321</v>
      </c>
      <c r="B2132" s="3" t="s">
        <v>9319</v>
      </c>
      <c r="C2132" s="3" t="s">
        <v>9320</v>
      </c>
      <c r="D2132" s="3">
        <v>86569155214</v>
      </c>
      <c r="E2132" s="3">
        <v>127.99</v>
      </c>
      <c r="F2132" s="3">
        <v>112.22</v>
      </c>
      <c r="G2132" s="3" t="s">
        <v>11</v>
      </c>
      <c r="H2132" s="3" t="s">
        <v>12</v>
      </c>
      <c r="I2132" s="3">
        <f>VLOOKUP($A:$A,[1]Sheet1!$A:$L,3,FALSE)</f>
        <v>16.75</v>
      </c>
      <c r="J2132" s="3">
        <f>VLOOKUP($A:$A,[1]Sheet1!$A:$L,4,FALSE)</f>
        <v>16.75</v>
      </c>
      <c r="K2132" s="3">
        <f>VLOOKUP($A:$A,[1]Sheet1!$A:$L,5,FALSE)</f>
        <v>12</v>
      </c>
      <c r="L2132" s="3">
        <f>VLOOKUP($A:$A,[1]Sheet1!$A:$L,6,FALSE)</f>
        <v>1.95</v>
      </c>
      <c r="M2132" s="3">
        <f>VLOOKUP($A:$A,[1]Sheet1!$A:$L,7,FALSE)</f>
        <v>12.18</v>
      </c>
      <c r="N2132" s="3">
        <f>VLOOKUP($A:$A,[1]Sheet1!$A:$L,8,FALSE)</f>
        <v>15.62</v>
      </c>
      <c r="O2132" s="3" t="str">
        <f>VLOOKUP($A:$A,[1]Sheet1!$A:$L,9,FALSE)</f>
        <v>No</v>
      </c>
      <c r="P2132" s="3" t="str">
        <f>VLOOKUP($A:$A,[1]Sheet1!$A:$L,10,FALSE)</f>
        <v>No</v>
      </c>
      <c r="Q2132" s="3">
        <f>VLOOKUP($A:$A,[1]Sheet1!$A:$L,11,FALSE)</f>
        <v>75</v>
      </c>
    </row>
    <row r="2133" spans="1:17" x14ac:dyDescent="0.25">
      <c r="A2133" s="3" t="s">
        <v>10545</v>
      </c>
      <c r="B2133" s="3" t="s">
        <v>10543</v>
      </c>
      <c r="C2133" s="3" t="s">
        <v>10544</v>
      </c>
      <c r="D2133" s="3">
        <v>86569153807</v>
      </c>
      <c r="E2133" s="3">
        <v>49.49</v>
      </c>
      <c r="F2133" s="3">
        <v>34.54</v>
      </c>
      <c r="G2133" s="3" t="s">
        <v>11</v>
      </c>
      <c r="H2133" s="3" t="s">
        <v>12</v>
      </c>
      <c r="I2133" s="3">
        <f>VLOOKUP($A:$A,[1]Sheet1!$A:$L,3,FALSE)</f>
        <v>16.93</v>
      </c>
      <c r="J2133" s="3">
        <f>VLOOKUP($A:$A,[1]Sheet1!$A:$L,4,FALSE)</f>
        <v>22.05</v>
      </c>
      <c r="K2133" s="3">
        <f>VLOOKUP($A:$A,[1]Sheet1!$A:$L,5,FALSE)</f>
        <v>8.66</v>
      </c>
      <c r="L2133" s="3">
        <f>VLOOKUP($A:$A,[1]Sheet1!$A:$L,6,FALSE)</f>
        <v>1.87</v>
      </c>
      <c r="M2133" s="3">
        <f>VLOOKUP($A:$A,[1]Sheet1!$A:$L,7,FALSE)</f>
        <v>5.29</v>
      </c>
      <c r="N2133" s="3">
        <f>VLOOKUP($A:$A,[1]Sheet1!$A:$L,8,FALSE)</f>
        <v>5.84</v>
      </c>
      <c r="O2133" s="3" t="str">
        <f>VLOOKUP($A:$A,[1]Sheet1!$A:$L,9,FALSE)</f>
        <v>No</v>
      </c>
      <c r="P2133" s="3" t="str">
        <f>VLOOKUP($A:$A,[1]Sheet1!$A:$L,10,FALSE)</f>
        <v>No</v>
      </c>
      <c r="Q2133" s="3">
        <f>VLOOKUP($A:$A,[1]Sheet1!$A:$L,11,FALSE)</f>
        <v>75</v>
      </c>
    </row>
    <row r="2134" spans="1:17" x14ac:dyDescent="0.25">
      <c r="A2134" s="3" t="s">
        <v>10794</v>
      </c>
      <c r="B2134" s="3" t="s">
        <v>10792</v>
      </c>
      <c r="C2134" s="3" t="s">
        <v>10793</v>
      </c>
      <c r="D2134" s="3">
        <v>86569195708</v>
      </c>
      <c r="E2134" s="3">
        <v>94.99</v>
      </c>
      <c r="F2134" s="3">
        <v>77.27</v>
      </c>
      <c r="G2134" s="3" t="s">
        <v>11</v>
      </c>
      <c r="H2134" s="3" t="s">
        <v>12</v>
      </c>
      <c r="I2134" s="3">
        <f>VLOOKUP($A:$A,[1]Sheet1!$A:$L,3,FALSE)</f>
        <v>13.78</v>
      </c>
      <c r="J2134" s="3">
        <f>VLOOKUP($A:$A,[1]Sheet1!$A:$L,4,FALSE)</f>
        <v>18.899999999999999</v>
      </c>
      <c r="K2134" s="3">
        <f>VLOOKUP($A:$A,[1]Sheet1!$A:$L,5,FALSE)</f>
        <v>13.39</v>
      </c>
      <c r="L2134" s="3">
        <f>VLOOKUP($A:$A,[1]Sheet1!$A:$L,6,FALSE)</f>
        <v>2.02</v>
      </c>
      <c r="M2134" s="3">
        <f>VLOOKUP($A:$A,[1]Sheet1!$A:$L,7,FALSE)</f>
        <v>10</v>
      </c>
      <c r="N2134" s="3">
        <f>VLOOKUP($A:$A,[1]Sheet1!$A:$L,8,FALSE)</f>
        <v>14.6</v>
      </c>
      <c r="O2134" s="3" t="str">
        <f>VLOOKUP($A:$A,[1]Sheet1!$A:$L,9,FALSE)</f>
        <v>No</v>
      </c>
      <c r="P2134" s="3" t="str">
        <f>VLOOKUP($A:$A,[1]Sheet1!$A:$L,10,FALSE)</f>
        <v>No</v>
      </c>
      <c r="Q2134" s="3">
        <f>VLOOKUP($A:$A,[1]Sheet1!$A:$L,11,FALSE)</f>
        <v>75</v>
      </c>
    </row>
    <row r="2135" spans="1:17" x14ac:dyDescent="0.25">
      <c r="A2135" s="3" t="s">
        <v>11424</v>
      </c>
      <c r="B2135" s="3" t="s">
        <v>11422</v>
      </c>
      <c r="C2135" s="3" t="s">
        <v>11423</v>
      </c>
      <c r="D2135" s="3">
        <v>86569178060</v>
      </c>
      <c r="E2135" s="3">
        <v>92.29</v>
      </c>
      <c r="F2135" s="3">
        <v>73.03</v>
      </c>
      <c r="G2135" s="3" t="s">
        <v>11</v>
      </c>
      <c r="H2135" s="3" t="s">
        <v>12</v>
      </c>
      <c r="I2135" s="3">
        <f>VLOOKUP($A:$A,[1]Sheet1!$A:$L,3,FALSE)</f>
        <v>13.78</v>
      </c>
      <c r="J2135" s="3">
        <f>VLOOKUP($A:$A,[1]Sheet1!$A:$L,4,FALSE)</f>
        <v>18.899999999999999</v>
      </c>
      <c r="K2135" s="3">
        <f>VLOOKUP($A:$A,[1]Sheet1!$A:$L,5,FALSE)</f>
        <v>13.78</v>
      </c>
      <c r="L2135" s="3">
        <f>VLOOKUP($A:$A,[1]Sheet1!$A:$L,6,FALSE)</f>
        <v>2.08</v>
      </c>
      <c r="M2135" s="3">
        <f>VLOOKUP($A:$A,[1]Sheet1!$A:$L,7,FALSE)</f>
        <v>10.7</v>
      </c>
      <c r="N2135" s="3">
        <f>VLOOKUP($A:$A,[1]Sheet1!$A:$L,8,FALSE)</f>
        <v>13</v>
      </c>
      <c r="O2135" s="3" t="str">
        <f>VLOOKUP($A:$A,[1]Sheet1!$A:$L,9,FALSE)</f>
        <v>No</v>
      </c>
      <c r="P2135" s="3" t="str">
        <f>VLOOKUP($A:$A,[1]Sheet1!$A:$L,10,FALSE)</f>
        <v>No</v>
      </c>
      <c r="Q2135" s="3">
        <f>VLOOKUP($A:$A,[1]Sheet1!$A:$L,11,FALSE)</f>
        <v>75</v>
      </c>
    </row>
    <row r="2136" spans="1:17" x14ac:dyDescent="0.25">
      <c r="A2136" s="3" t="s">
        <v>11667</v>
      </c>
      <c r="B2136" s="3" t="s">
        <v>11665</v>
      </c>
      <c r="C2136" s="3" t="s">
        <v>11666</v>
      </c>
      <c r="D2136" s="3">
        <v>86569262417</v>
      </c>
      <c r="E2136" s="3">
        <v>47.69</v>
      </c>
      <c r="F2136" s="3">
        <v>33.799999999999997</v>
      </c>
      <c r="G2136" s="3" t="s">
        <v>11</v>
      </c>
      <c r="H2136" s="3" t="s">
        <v>12</v>
      </c>
      <c r="I2136" s="3">
        <f>VLOOKUP($A:$A,[1]Sheet1!$A:$L,3,FALSE)</f>
        <v>10.5</v>
      </c>
      <c r="J2136" s="3">
        <f>VLOOKUP($A:$A,[1]Sheet1!$A:$L,4,FALSE)</f>
        <v>6.08</v>
      </c>
      <c r="K2136" s="3">
        <f>VLOOKUP($A:$A,[1]Sheet1!$A:$L,5,FALSE)</f>
        <v>7.5</v>
      </c>
      <c r="L2136" s="3">
        <f>VLOOKUP($A:$A,[1]Sheet1!$A:$L,6,FALSE)</f>
        <v>0.28000000000000003</v>
      </c>
      <c r="M2136" s="3">
        <f>VLOOKUP($A:$A,[1]Sheet1!$A:$L,7,FALSE)</f>
        <v>3.19</v>
      </c>
      <c r="N2136" s="3">
        <f>VLOOKUP($A:$A,[1]Sheet1!$A:$L,8,FALSE)</f>
        <v>3.96</v>
      </c>
      <c r="O2136" s="3" t="str">
        <f>VLOOKUP($A:$A,[1]Sheet1!$A:$L,9,FALSE)</f>
        <v>No</v>
      </c>
      <c r="P2136" s="3" t="str">
        <f>VLOOKUP($A:$A,[1]Sheet1!$A:$L,10,FALSE)</f>
        <v>No</v>
      </c>
      <c r="Q2136" s="3">
        <f>VLOOKUP($A:$A,[1]Sheet1!$A:$L,11,FALSE)</f>
        <v>75</v>
      </c>
    </row>
    <row r="2137" spans="1:17" x14ac:dyDescent="0.25">
      <c r="A2137" s="3" t="s">
        <v>11676</v>
      </c>
      <c r="B2137" s="3" t="s">
        <v>11674</v>
      </c>
      <c r="C2137" s="3" t="s">
        <v>11675</v>
      </c>
      <c r="D2137" s="3">
        <v>86569262363</v>
      </c>
      <c r="E2137" s="3">
        <v>44.59</v>
      </c>
      <c r="F2137" s="3">
        <v>30.7</v>
      </c>
      <c r="G2137" s="3" t="s">
        <v>11</v>
      </c>
      <c r="H2137" s="3" t="s">
        <v>12</v>
      </c>
      <c r="I2137" s="3">
        <f>VLOOKUP($A:$A,[1]Sheet1!$A:$L,3,FALSE)</f>
        <v>11.42</v>
      </c>
      <c r="J2137" s="3">
        <f>VLOOKUP($A:$A,[1]Sheet1!$A:$L,4,FALSE)</f>
        <v>5.71</v>
      </c>
      <c r="K2137" s="3">
        <f>VLOOKUP($A:$A,[1]Sheet1!$A:$L,5,FALSE)</f>
        <v>7.48</v>
      </c>
      <c r="L2137" s="3">
        <f>VLOOKUP($A:$A,[1]Sheet1!$A:$L,6,FALSE)</f>
        <v>0.28000000000000003</v>
      </c>
      <c r="M2137" s="3">
        <f>VLOOKUP($A:$A,[1]Sheet1!$A:$L,7,FALSE)</f>
        <v>3.59</v>
      </c>
      <c r="N2137" s="3">
        <f>VLOOKUP($A:$A,[1]Sheet1!$A:$L,8,FALSE)</f>
        <v>3.83</v>
      </c>
      <c r="O2137" s="3" t="str">
        <f>VLOOKUP($A:$A,[1]Sheet1!$A:$L,9,FALSE)</f>
        <v>No</v>
      </c>
      <c r="P2137" s="3" t="str">
        <f>VLOOKUP($A:$A,[1]Sheet1!$A:$L,10,FALSE)</f>
        <v>No</v>
      </c>
      <c r="Q2137" s="3">
        <f>VLOOKUP($A:$A,[1]Sheet1!$A:$L,11,FALSE)</f>
        <v>75</v>
      </c>
    </row>
    <row r="2138" spans="1:17" x14ac:dyDescent="0.25">
      <c r="A2138" s="3" t="s">
        <v>11916</v>
      </c>
      <c r="B2138" s="3" t="s">
        <v>11914</v>
      </c>
      <c r="C2138" s="3" t="s">
        <v>11915</v>
      </c>
      <c r="D2138" s="3">
        <v>86569316394</v>
      </c>
      <c r="E2138" s="3">
        <v>62.99</v>
      </c>
      <c r="F2138" s="3">
        <v>48.4</v>
      </c>
      <c r="G2138" s="3" t="s">
        <v>11</v>
      </c>
      <c r="H2138" s="3" t="s">
        <v>12</v>
      </c>
      <c r="I2138" s="3">
        <f>VLOOKUP($A:$A,[1]Sheet1!$A:$L,3,FALSE)</f>
        <v>2.76</v>
      </c>
      <c r="J2138" s="3">
        <f>VLOOKUP($A:$A,[1]Sheet1!$A:$L,4,FALSE)</f>
        <v>36.22</v>
      </c>
      <c r="K2138" s="3">
        <f>VLOOKUP($A:$A,[1]Sheet1!$A:$L,5,FALSE)</f>
        <v>15.94</v>
      </c>
      <c r="L2138" s="3">
        <f>VLOOKUP($A:$A,[1]Sheet1!$A:$L,6,FALSE)</f>
        <v>0.92</v>
      </c>
      <c r="M2138" s="3">
        <f>VLOOKUP($A:$A,[1]Sheet1!$A:$L,7,FALSE)</f>
        <v>2.97</v>
      </c>
      <c r="N2138" s="3">
        <f>VLOOKUP($A:$A,[1]Sheet1!$A:$L,8,FALSE)</f>
        <v>5.18</v>
      </c>
      <c r="O2138" s="3" t="str">
        <f>VLOOKUP($A:$A,[1]Sheet1!$A:$L,9,FALSE)</f>
        <v>No</v>
      </c>
      <c r="P2138" s="3" t="str">
        <f>VLOOKUP($A:$A,[1]Sheet1!$A:$L,10,FALSE)</f>
        <v>No</v>
      </c>
      <c r="Q2138" s="3">
        <f>VLOOKUP($A:$A,[1]Sheet1!$A:$L,11,FALSE)</f>
        <v>75</v>
      </c>
    </row>
    <row r="2139" spans="1:17" x14ac:dyDescent="0.25">
      <c r="A2139" s="3" t="s">
        <v>12081</v>
      </c>
      <c r="B2139" s="3" t="s">
        <v>12079</v>
      </c>
      <c r="C2139" s="3" t="s">
        <v>12080</v>
      </c>
      <c r="D2139" s="3">
        <v>86569340924</v>
      </c>
      <c r="E2139" s="3">
        <v>92.29</v>
      </c>
      <c r="F2139" s="3">
        <v>74.959999999999994</v>
      </c>
      <c r="G2139" s="3" t="s">
        <v>11</v>
      </c>
      <c r="H2139" s="3" t="s">
        <v>12</v>
      </c>
      <c r="I2139" s="3">
        <f>VLOOKUP($A:$A,[1]Sheet1!$A:$L,3,FALSE)</f>
        <v>13.78</v>
      </c>
      <c r="J2139" s="3">
        <f>VLOOKUP($A:$A,[1]Sheet1!$A:$L,4,FALSE)</f>
        <v>18.899999999999999</v>
      </c>
      <c r="K2139" s="3">
        <f>VLOOKUP($A:$A,[1]Sheet1!$A:$L,5,FALSE)</f>
        <v>13.39</v>
      </c>
      <c r="L2139" s="3">
        <f>VLOOKUP($A:$A,[1]Sheet1!$A:$L,6,FALSE)</f>
        <v>2.02</v>
      </c>
      <c r="M2139" s="3">
        <f>VLOOKUP($A:$A,[1]Sheet1!$A:$L,7,FALSE)</f>
        <v>10.66</v>
      </c>
      <c r="N2139" s="3">
        <f>VLOOKUP($A:$A,[1]Sheet1!$A:$L,8,FALSE)</f>
        <v>12.62</v>
      </c>
      <c r="O2139" s="3" t="str">
        <f>VLOOKUP($A:$A,[1]Sheet1!$A:$L,9,FALSE)</f>
        <v>No</v>
      </c>
      <c r="P2139" s="3" t="str">
        <f>VLOOKUP($A:$A,[1]Sheet1!$A:$L,10,FALSE)</f>
        <v>No</v>
      </c>
      <c r="Q2139" s="3">
        <f>VLOOKUP($A:$A,[1]Sheet1!$A:$L,11,FALSE)</f>
        <v>75</v>
      </c>
    </row>
    <row r="2140" spans="1:17" x14ac:dyDescent="0.25">
      <c r="A2140" s="3" t="s">
        <v>12351</v>
      </c>
      <c r="B2140" s="3" t="s">
        <v>12349</v>
      </c>
      <c r="C2140" s="3" t="s">
        <v>12350</v>
      </c>
      <c r="D2140" s="3">
        <v>86569329875</v>
      </c>
      <c r="E2140" s="3">
        <v>85.89</v>
      </c>
      <c r="F2140" s="3">
        <v>66.88</v>
      </c>
      <c r="G2140" s="3" t="s">
        <v>11</v>
      </c>
      <c r="H2140" s="3" t="s">
        <v>12</v>
      </c>
      <c r="I2140" s="3">
        <f>VLOOKUP($A:$A,[1]Sheet1!$A:$L,3,FALSE)</f>
        <v>14.17</v>
      </c>
      <c r="J2140" s="3">
        <f>VLOOKUP($A:$A,[1]Sheet1!$A:$L,4,FALSE)</f>
        <v>18.5</v>
      </c>
      <c r="K2140" s="3">
        <f>VLOOKUP($A:$A,[1]Sheet1!$A:$L,5,FALSE)</f>
        <v>12.6</v>
      </c>
      <c r="L2140" s="3">
        <f>VLOOKUP($A:$A,[1]Sheet1!$A:$L,6,FALSE)</f>
        <v>1.91</v>
      </c>
      <c r="M2140" s="3">
        <f>VLOOKUP($A:$A,[1]Sheet1!$A:$L,7,FALSE)</f>
        <v>12.11</v>
      </c>
      <c r="N2140" s="3">
        <f>VLOOKUP($A:$A,[1]Sheet1!$A:$L,8,FALSE)</f>
        <v>14.76</v>
      </c>
      <c r="O2140" s="3" t="str">
        <f>VLOOKUP($A:$A,[1]Sheet1!$A:$L,9,FALSE)</f>
        <v>No</v>
      </c>
      <c r="P2140" s="3" t="str">
        <f>VLOOKUP($A:$A,[1]Sheet1!$A:$L,10,FALSE)</f>
        <v>No</v>
      </c>
      <c r="Q2140" s="3">
        <f>VLOOKUP($A:$A,[1]Sheet1!$A:$L,11,FALSE)</f>
        <v>75</v>
      </c>
    </row>
    <row r="2141" spans="1:17" x14ac:dyDescent="0.25">
      <c r="A2141" s="3" t="s">
        <v>12486</v>
      </c>
      <c r="B2141" s="3" t="s">
        <v>12484</v>
      </c>
      <c r="C2141" s="3" t="s">
        <v>12485</v>
      </c>
      <c r="D2141" s="3">
        <v>86569318770</v>
      </c>
      <c r="E2141" s="3">
        <v>96.49</v>
      </c>
      <c r="F2141" s="3">
        <v>77.17</v>
      </c>
      <c r="G2141" s="3" t="s">
        <v>11</v>
      </c>
      <c r="H2141" s="3" t="s">
        <v>12</v>
      </c>
      <c r="I2141" s="3">
        <f>VLOOKUP($A:$A,[1]Sheet1!$A:$L,3,FALSE)</f>
        <v>13.39</v>
      </c>
      <c r="J2141" s="3">
        <f>VLOOKUP($A:$A,[1]Sheet1!$A:$L,4,FALSE)</f>
        <v>18.899999999999999</v>
      </c>
      <c r="K2141" s="3">
        <f>VLOOKUP($A:$A,[1]Sheet1!$A:$L,5,FALSE)</f>
        <v>13.39</v>
      </c>
      <c r="L2141" s="3">
        <f>VLOOKUP($A:$A,[1]Sheet1!$A:$L,6,FALSE)</f>
        <v>1.96</v>
      </c>
      <c r="M2141" s="3">
        <f>VLOOKUP($A:$A,[1]Sheet1!$A:$L,7,FALSE)</f>
        <v>11.89</v>
      </c>
      <c r="N2141" s="3">
        <f>VLOOKUP($A:$A,[1]Sheet1!$A:$L,8,FALSE)</f>
        <v>14.32</v>
      </c>
      <c r="O2141" s="3" t="str">
        <f>VLOOKUP($A:$A,[1]Sheet1!$A:$L,9,FALSE)</f>
        <v>No</v>
      </c>
      <c r="P2141" s="3" t="str">
        <f>VLOOKUP($A:$A,[1]Sheet1!$A:$L,10,FALSE)</f>
        <v>No</v>
      </c>
      <c r="Q2141" s="3">
        <f>VLOOKUP($A:$A,[1]Sheet1!$A:$L,11,FALSE)</f>
        <v>75</v>
      </c>
    </row>
    <row r="2142" spans="1:17" x14ac:dyDescent="0.25">
      <c r="A2142" s="3" t="s">
        <v>12489</v>
      </c>
      <c r="B2142" s="3" t="s">
        <v>12487</v>
      </c>
      <c r="C2142" s="3" t="s">
        <v>12488</v>
      </c>
      <c r="D2142" s="3">
        <v>86569340931</v>
      </c>
      <c r="E2142" s="3">
        <v>102.69</v>
      </c>
      <c r="F2142" s="3">
        <v>85.14</v>
      </c>
      <c r="G2142" s="3" t="s">
        <v>11</v>
      </c>
      <c r="H2142" s="3" t="s">
        <v>12</v>
      </c>
      <c r="I2142" s="3">
        <f>VLOOKUP($A:$A,[1]Sheet1!$A:$L,3,FALSE)</f>
        <v>13.78</v>
      </c>
      <c r="J2142" s="3">
        <f>VLOOKUP($A:$A,[1]Sheet1!$A:$L,4,FALSE)</f>
        <v>18.899999999999999</v>
      </c>
      <c r="K2142" s="3">
        <f>VLOOKUP($A:$A,[1]Sheet1!$A:$L,5,FALSE)</f>
        <v>13.39</v>
      </c>
      <c r="L2142" s="3">
        <f>VLOOKUP($A:$A,[1]Sheet1!$A:$L,6,FALSE)</f>
        <v>2.02</v>
      </c>
      <c r="M2142" s="3">
        <f>VLOOKUP($A:$A,[1]Sheet1!$A:$L,7,FALSE)</f>
        <v>11.92</v>
      </c>
      <c r="N2142" s="3">
        <f>VLOOKUP($A:$A,[1]Sheet1!$A:$L,8,FALSE)</f>
        <v>13.83</v>
      </c>
      <c r="O2142" s="3" t="str">
        <f>VLOOKUP($A:$A,[1]Sheet1!$A:$L,9,FALSE)</f>
        <v>No</v>
      </c>
      <c r="P2142" s="3" t="str">
        <f>VLOOKUP($A:$A,[1]Sheet1!$A:$L,10,FALSE)</f>
        <v>No</v>
      </c>
      <c r="Q2142" s="3">
        <f>VLOOKUP($A:$A,[1]Sheet1!$A:$L,11,FALSE)</f>
        <v>75</v>
      </c>
    </row>
    <row r="2143" spans="1:17" x14ac:dyDescent="0.25">
      <c r="A2143" s="3" t="s">
        <v>12519</v>
      </c>
      <c r="B2143" s="3" t="s">
        <v>12517</v>
      </c>
      <c r="C2143" s="3" t="s">
        <v>12518</v>
      </c>
      <c r="D2143" s="3">
        <v>86569311924</v>
      </c>
      <c r="E2143" s="3">
        <v>38.49</v>
      </c>
      <c r="F2143" s="3">
        <v>24.82</v>
      </c>
      <c r="G2143" s="3" t="s">
        <v>11</v>
      </c>
      <c r="H2143" s="3" t="s">
        <v>12</v>
      </c>
      <c r="I2143" s="3">
        <f>VLOOKUP($A:$A,[1]Sheet1!$A:$L,3,FALSE)</f>
        <v>16.14</v>
      </c>
      <c r="J2143" s="3">
        <f>VLOOKUP($A:$A,[1]Sheet1!$A:$L,4,FALSE)</f>
        <v>6.59</v>
      </c>
      <c r="K2143" s="3">
        <f>VLOOKUP($A:$A,[1]Sheet1!$A:$L,5,FALSE)</f>
        <v>6.69</v>
      </c>
      <c r="L2143" s="3">
        <f>VLOOKUP($A:$A,[1]Sheet1!$A:$L,6,FALSE)</f>
        <v>0.41</v>
      </c>
      <c r="M2143" s="3">
        <f>VLOOKUP($A:$A,[1]Sheet1!$A:$L,7,FALSE)</f>
        <v>4.4000000000000004</v>
      </c>
      <c r="N2143" s="3">
        <f>VLOOKUP($A:$A,[1]Sheet1!$A:$L,8,FALSE)</f>
        <v>4.5999999999999996</v>
      </c>
      <c r="O2143" s="3" t="str">
        <f>VLOOKUP($A:$A,[1]Sheet1!$A:$L,9,FALSE)</f>
        <v>No</v>
      </c>
      <c r="P2143" s="3" t="str">
        <f>VLOOKUP($A:$A,[1]Sheet1!$A:$L,10,FALSE)</f>
        <v>No</v>
      </c>
      <c r="Q2143" s="3">
        <f>VLOOKUP($A:$A,[1]Sheet1!$A:$L,11,FALSE)</f>
        <v>75</v>
      </c>
    </row>
    <row r="2144" spans="1:17" x14ac:dyDescent="0.25">
      <c r="A2144" s="3" t="s">
        <v>12630</v>
      </c>
      <c r="B2144" s="3" t="s">
        <v>12628</v>
      </c>
      <c r="C2144" s="3" t="s">
        <v>12629</v>
      </c>
      <c r="D2144" s="3">
        <v>86569311894</v>
      </c>
      <c r="E2144" s="3">
        <v>38.49</v>
      </c>
      <c r="F2144" s="3">
        <v>24.82</v>
      </c>
      <c r="G2144" s="3" t="s">
        <v>11</v>
      </c>
      <c r="H2144" s="3" t="s">
        <v>12</v>
      </c>
      <c r="I2144" s="3">
        <f>VLOOKUP($A:$A,[1]Sheet1!$A:$L,3,FALSE)</f>
        <v>16.14</v>
      </c>
      <c r="J2144" s="3">
        <f>VLOOKUP($A:$A,[1]Sheet1!$A:$L,4,FALSE)</f>
        <v>6.59</v>
      </c>
      <c r="K2144" s="3">
        <f>VLOOKUP($A:$A,[1]Sheet1!$A:$L,5,FALSE)</f>
        <v>6.69</v>
      </c>
      <c r="L2144" s="3">
        <f>VLOOKUP($A:$A,[1]Sheet1!$A:$L,6,FALSE)</f>
        <v>0.41</v>
      </c>
      <c r="M2144" s="3">
        <f>VLOOKUP($A:$A,[1]Sheet1!$A:$L,7,FALSE)</f>
        <v>4.4000000000000004</v>
      </c>
      <c r="N2144" s="3">
        <f>VLOOKUP($A:$A,[1]Sheet1!$A:$L,8,FALSE)</f>
        <v>4.5999999999999996</v>
      </c>
      <c r="O2144" s="3" t="str">
        <f>VLOOKUP($A:$A,[1]Sheet1!$A:$L,9,FALSE)</f>
        <v>No</v>
      </c>
      <c r="P2144" s="3" t="str">
        <f>VLOOKUP($A:$A,[1]Sheet1!$A:$L,10,FALSE)</f>
        <v>No</v>
      </c>
      <c r="Q2144" s="3">
        <f>VLOOKUP($A:$A,[1]Sheet1!$A:$L,11,FALSE)</f>
        <v>75</v>
      </c>
    </row>
    <row r="2145" spans="1:17" x14ac:dyDescent="0.25">
      <c r="A2145" s="3" t="s">
        <v>12684</v>
      </c>
      <c r="B2145" s="3" t="s">
        <v>12682</v>
      </c>
      <c r="C2145" s="3" t="s">
        <v>12683</v>
      </c>
      <c r="D2145" s="3">
        <v>86569340979</v>
      </c>
      <c r="E2145" s="3">
        <v>92.29</v>
      </c>
      <c r="F2145" s="3">
        <v>74.959999999999994</v>
      </c>
      <c r="G2145" s="3" t="s">
        <v>11</v>
      </c>
      <c r="H2145" s="3" t="s">
        <v>12</v>
      </c>
      <c r="I2145" s="3">
        <f>VLOOKUP($A:$A,[1]Sheet1!$A:$L,3,FALSE)</f>
        <v>18.11</v>
      </c>
      <c r="J2145" s="3">
        <f>VLOOKUP($A:$A,[1]Sheet1!$A:$L,4,FALSE)</f>
        <v>22.83</v>
      </c>
      <c r="K2145" s="3">
        <f>VLOOKUP($A:$A,[1]Sheet1!$A:$L,5,FALSE)</f>
        <v>6.3</v>
      </c>
      <c r="L2145" s="3">
        <f>VLOOKUP($A:$A,[1]Sheet1!$A:$L,6,FALSE)</f>
        <v>1.51</v>
      </c>
      <c r="M2145" s="3">
        <f>VLOOKUP($A:$A,[1]Sheet1!$A:$L,7,FALSE)</f>
        <v>7.51</v>
      </c>
      <c r="N2145" s="3">
        <f>VLOOKUP($A:$A,[1]Sheet1!$A:$L,8,FALSE)</f>
        <v>9.76</v>
      </c>
      <c r="O2145" s="3" t="str">
        <f>VLOOKUP($A:$A,[1]Sheet1!$A:$L,9,FALSE)</f>
        <v>No</v>
      </c>
      <c r="P2145" s="3" t="str">
        <f>VLOOKUP($A:$A,[1]Sheet1!$A:$L,10,FALSE)</f>
        <v>No</v>
      </c>
      <c r="Q2145" s="3">
        <f>VLOOKUP($A:$A,[1]Sheet1!$A:$L,11,FALSE)</f>
        <v>75</v>
      </c>
    </row>
    <row r="2146" spans="1:17" x14ac:dyDescent="0.25">
      <c r="A2146" s="3" t="s">
        <v>12795</v>
      </c>
      <c r="B2146" s="3" t="s">
        <v>12793</v>
      </c>
      <c r="C2146" s="3" t="s">
        <v>12794</v>
      </c>
      <c r="D2146" s="3">
        <v>86569410764</v>
      </c>
      <c r="E2146" s="3">
        <v>71.989999999999995</v>
      </c>
      <c r="F2146" s="3">
        <v>54.42</v>
      </c>
      <c r="G2146" s="3" t="s">
        <v>11</v>
      </c>
      <c r="H2146" s="3" t="s">
        <v>12</v>
      </c>
      <c r="I2146" s="3">
        <f>VLOOKUP($A:$A,[1]Sheet1!$A:$L,3,FALSE)</f>
        <v>17.72</v>
      </c>
      <c r="J2146" s="3">
        <f>VLOOKUP($A:$A,[1]Sheet1!$A:$L,4,FALSE)</f>
        <v>22.83</v>
      </c>
      <c r="K2146" s="3">
        <f>VLOOKUP($A:$A,[1]Sheet1!$A:$L,5,FALSE)</f>
        <v>7.09</v>
      </c>
      <c r="L2146" s="3">
        <f>VLOOKUP($A:$A,[1]Sheet1!$A:$L,6,FALSE)</f>
        <v>1.66</v>
      </c>
      <c r="M2146" s="3">
        <f>VLOOKUP($A:$A,[1]Sheet1!$A:$L,7,FALSE)</f>
        <v>10.57</v>
      </c>
      <c r="N2146" s="3">
        <f>VLOOKUP($A:$A,[1]Sheet1!$A:$L,8,FALSE)</f>
        <v>12.78</v>
      </c>
      <c r="O2146" s="3" t="str">
        <f>VLOOKUP($A:$A,[1]Sheet1!$A:$L,9,FALSE)</f>
        <v>No</v>
      </c>
      <c r="P2146" s="3" t="str">
        <f>VLOOKUP($A:$A,[1]Sheet1!$A:$L,10,FALSE)</f>
        <v>No</v>
      </c>
      <c r="Q2146" s="3">
        <f>VLOOKUP($A:$A,[1]Sheet1!$A:$L,11,FALSE)</f>
        <v>75</v>
      </c>
    </row>
    <row r="2147" spans="1:17" x14ac:dyDescent="0.25">
      <c r="A2147" s="3" t="s">
        <v>12798</v>
      </c>
      <c r="B2147" s="3" t="s">
        <v>12796</v>
      </c>
      <c r="C2147" s="3" t="s">
        <v>12797</v>
      </c>
      <c r="D2147" s="3">
        <v>86569410771</v>
      </c>
      <c r="E2147" s="3">
        <v>76.989999999999995</v>
      </c>
      <c r="F2147" s="3">
        <v>60.19</v>
      </c>
      <c r="G2147" s="3" t="s">
        <v>11</v>
      </c>
      <c r="H2147" s="3" t="s">
        <v>12</v>
      </c>
      <c r="I2147" s="3">
        <f>VLOOKUP($A:$A,[1]Sheet1!$A:$L,3,FALSE)</f>
        <v>17.72</v>
      </c>
      <c r="J2147" s="3">
        <f>VLOOKUP($A:$A,[1]Sheet1!$A:$L,4,FALSE)</f>
        <v>22.83</v>
      </c>
      <c r="K2147" s="3">
        <f>VLOOKUP($A:$A,[1]Sheet1!$A:$L,5,FALSE)</f>
        <v>7.87</v>
      </c>
      <c r="L2147" s="3">
        <f>VLOOKUP($A:$A,[1]Sheet1!$A:$L,6,FALSE)</f>
        <v>1.84</v>
      </c>
      <c r="M2147" s="3">
        <f>VLOOKUP($A:$A,[1]Sheet1!$A:$L,7,FALSE)</f>
        <v>12.11</v>
      </c>
      <c r="N2147" s="3">
        <f>VLOOKUP($A:$A,[1]Sheet1!$A:$L,8,FALSE)</f>
        <v>14.32</v>
      </c>
      <c r="O2147" s="3" t="str">
        <f>VLOOKUP($A:$A,[1]Sheet1!$A:$L,9,FALSE)</f>
        <v>No</v>
      </c>
      <c r="P2147" s="3" t="str">
        <f>VLOOKUP($A:$A,[1]Sheet1!$A:$L,10,FALSE)</f>
        <v>No</v>
      </c>
      <c r="Q2147" s="3">
        <f>VLOOKUP($A:$A,[1]Sheet1!$A:$L,11,FALSE)</f>
        <v>75</v>
      </c>
    </row>
    <row r="2148" spans="1:17" x14ac:dyDescent="0.25">
      <c r="A2148" s="3" t="s">
        <v>13161</v>
      </c>
      <c r="B2148" s="3" t="s">
        <v>13159</v>
      </c>
      <c r="C2148" s="3" t="s">
        <v>13160</v>
      </c>
      <c r="D2148" s="3">
        <v>86569410511</v>
      </c>
      <c r="E2148" s="3">
        <v>44.59</v>
      </c>
      <c r="F2148" s="3">
        <v>30.7</v>
      </c>
      <c r="G2148" s="3" t="s">
        <v>11</v>
      </c>
      <c r="H2148" s="3" t="s">
        <v>12</v>
      </c>
      <c r="I2148" s="3">
        <f>VLOOKUP($A:$A,[1]Sheet1!$A:$L,3,FALSE)</f>
        <v>11.42</v>
      </c>
      <c r="J2148" s="3">
        <f>VLOOKUP($A:$A,[1]Sheet1!$A:$L,4,FALSE)</f>
        <v>5.71</v>
      </c>
      <c r="K2148" s="3">
        <f>VLOOKUP($A:$A,[1]Sheet1!$A:$L,5,FALSE)</f>
        <v>7.48</v>
      </c>
      <c r="L2148" s="3">
        <f>VLOOKUP($A:$A,[1]Sheet1!$A:$L,6,FALSE)</f>
        <v>0.28000000000000003</v>
      </c>
      <c r="M2148" s="3">
        <f>VLOOKUP($A:$A,[1]Sheet1!$A:$L,7,FALSE)</f>
        <v>3.59</v>
      </c>
      <c r="N2148" s="3">
        <f>VLOOKUP($A:$A,[1]Sheet1!$A:$L,8,FALSE)</f>
        <v>3.83</v>
      </c>
      <c r="O2148" s="3" t="str">
        <f>VLOOKUP($A:$A,[1]Sheet1!$A:$L,9,FALSE)</f>
        <v>No</v>
      </c>
      <c r="P2148" s="3" t="str">
        <f>VLOOKUP($A:$A,[1]Sheet1!$A:$L,10,FALSE)</f>
        <v>No</v>
      </c>
      <c r="Q2148" s="3">
        <f>VLOOKUP($A:$A,[1]Sheet1!$A:$L,11,FALSE)</f>
        <v>75</v>
      </c>
    </row>
    <row r="2149" spans="1:17" x14ac:dyDescent="0.25">
      <c r="A2149" s="3" t="s">
        <v>13629</v>
      </c>
      <c r="B2149" s="3" t="s">
        <v>13627</v>
      </c>
      <c r="C2149" s="3" t="s">
        <v>13628</v>
      </c>
      <c r="D2149" s="3">
        <v>86569548870</v>
      </c>
      <c r="E2149" s="3">
        <v>36.89</v>
      </c>
      <c r="F2149" s="3">
        <v>22.68</v>
      </c>
      <c r="G2149" s="3" t="s">
        <v>11</v>
      </c>
      <c r="H2149" s="3" t="s">
        <v>12</v>
      </c>
      <c r="I2149" s="3">
        <f>VLOOKUP($A:$A,[1]Sheet1!$A:$L,3,FALSE)</f>
        <v>20.87</v>
      </c>
      <c r="J2149" s="3">
        <f>VLOOKUP($A:$A,[1]Sheet1!$A:$L,4,FALSE)</f>
        <v>12.4</v>
      </c>
      <c r="K2149" s="3">
        <f>VLOOKUP($A:$A,[1]Sheet1!$A:$L,5,FALSE)</f>
        <v>3.54</v>
      </c>
      <c r="L2149" s="3">
        <f>VLOOKUP($A:$A,[1]Sheet1!$A:$L,6,FALSE)</f>
        <v>0.53</v>
      </c>
      <c r="M2149" s="3">
        <f>VLOOKUP($A:$A,[1]Sheet1!$A:$L,7,FALSE)</f>
        <v>3.3</v>
      </c>
      <c r="N2149" s="3">
        <f>VLOOKUP($A:$A,[1]Sheet1!$A:$L,8,FALSE)</f>
        <v>4.71</v>
      </c>
      <c r="O2149" s="3" t="str">
        <f>VLOOKUP($A:$A,[1]Sheet1!$A:$L,9,FALSE)</f>
        <v>No</v>
      </c>
      <c r="P2149" s="3" t="str">
        <f>VLOOKUP($A:$A,[1]Sheet1!$A:$L,10,FALSE)</f>
        <v>No</v>
      </c>
      <c r="Q2149" s="3">
        <f>VLOOKUP($A:$A,[1]Sheet1!$A:$L,11,FALSE)</f>
        <v>75</v>
      </c>
    </row>
    <row r="2150" spans="1:17" x14ac:dyDescent="0.25">
      <c r="A2150" s="3" t="s">
        <v>13812</v>
      </c>
      <c r="B2150" s="3" t="s">
        <v>13810</v>
      </c>
      <c r="C2150" s="3" t="s">
        <v>13811</v>
      </c>
      <c r="D2150" s="3">
        <v>86569551306</v>
      </c>
      <c r="E2150" s="3">
        <v>39.99</v>
      </c>
      <c r="F2150" s="3">
        <v>25.19</v>
      </c>
      <c r="G2150" s="3" t="s">
        <v>11</v>
      </c>
      <c r="H2150" s="3" t="s">
        <v>12</v>
      </c>
      <c r="I2150" s="3">
        <f>VLOOKUP($A:$A,[1]Sheet1!$A:$L,3,FALSE)</f>
        <v>1.97</v>
      </c>
      <c r="J2150" s="3">
        <f>VLOOKUP($A:$A,[1]Sheet1!$A:$L,4,FALSE)</f>
        <v>38.979999999999997</v>
      </c>
      <c r="K2150" s="3">
        <f>VLOOKUP($A:$A,[1]Sheet1!$A:$L,5,FALSE)</f>
        <v>15.35</v>
      </c>
      <c r="L2150" s="3">
        <f>VLOOKUP($A:$A,[1]Sheet1!$A:$L,6,FALSE)</f>
        <v>0.68</v>
      </c>
      <c r="M2150" s="3">
        <f>VLOOKUP($A:$A,[1]Sheet1!$A:$L,7,FALSE)</f>
        <v>3.19</v>
      </c>
      <c r="N2150" s="3">
        <f>VLOOKUP($A:$A,[1]Sheet1!$A:$L,8,FALSE)</f>
        <v>5.0199999999999996</v>
      </c>
      <c r="O2150" s="3" t="str">
        <f>VLOOKUP($A:$A,[1]Sheet1!$A:$L,9,FALSE)</f>
        <v>No</v>
      </c>
      <c r="P2150" s="3" t="str">
        <f>VLOOKUP($A:$A,[1]Sheet1!$A:$L,10,FALSE)</f>
        <v>No</v>
      </c>
      <c r="Q2150" s="3">
        <f>VLOOKUP($A:$A,[1]Sheet1!$A:$L,11,FALSE)</f>
        <v>75</v>
      </c>
    </row>
    <row r="2151" spans="1:17" x14ac:dyDescent="0.25">
      <c r="A2151" s="3" t="s">
        <v>13815</v>
      </c>
      <c r="B2151" s="3" t="s">
        <v>13813</v>
      </c>
      <c r="C2151" s="3" t="s">
        <v>13814</v>
      </c>
      <c r="D2151" s="3">
        <v>86569551313</v>
      </c>
      <c r="E2151" s="3">
        <v>39.99</v>
      </c>
      <c r="F2151" s="3">
        <v>25.19</v>
      </c>
      <c r="G2151" s="3" t="s">
        <v>11</v>
      </c>
      <c r="H2151" s="3" t="s">
        <v>12</v>
      </c>
      <c r="I2151" s="3">
        <f>VLOOKUP($A:$A,[1]Sheet1!$A:$L,3,FALSE)</f>
        <v>1.97</v>
      </c>
      <c r="J2151" s="3">
        <f>VLOOKUP($A:$A,[1]Sheet1!$A:$L,4,FALSE)</f>
        <v>38.979999999999997</v>
      </c>
      <c r="K2151" s="3">
        <f>VLOOKUP($A:$A,[1]Sheet1!$A:$L,5,FALSE)</f>
        <v>15.35</v>
      </c>
      <c r="L2151" s="3">
        <f>VLOOKUP($A:$A,[1]Sheet1!$A:$L,6,FALSE)</f>
        <v>0.68</v>
      </c>
      <c r="M2151" s="3">
        <f>VLOOKUP($A:$A,[1]Sheet1!$A:$L,7,FALSE)</f>
        <v>1.54</v>
      </c>
      <c r="N2151" s="3">
        <f>VLOOKUP($A:$A,[1]Sheet1!$A:$L,8,FALSE)</f>
        <v>4.87</v>
      </c>
      <c r="O2151" s="3" t="str">
        <f>VLOOKUP($A:$A,[1]Sheet1!$A:$L,9,FALSE)</f>
        <v>No</v>
      </c>
      <c r="P2151" s="3" t="str">
        <f>VLOOKUP($A:$A,[1]Sheet1!$A:$L,10,FALSE)</f>
        <v>No</v>
      </c>
      <c r="Q2151" s="3">
        <f>VLOOKUP($A:$A,[1]Sheet1!$A:$L,11,FALSE)</f>
        <v>75</v>
      </c>
    </row>
    <row r="2152" spans="1:17" x14ac:dyDescent="0.25">
      <c r="A2152" s="3" t="s">
        <v>13944</v>
      </c>
      <c r="B2152" s="3" t="s">
        <v>13942</v>
      </c>
      <c r="C2152" s="3" t="s">
        <v>13943</v>
      </c>
      <c r="D2152" s="3">
        <v>86569472021</v>
      </c>
      <c r="E2152" s="3">
        <v>38.89</v>
      </c>
      <c r="F2152" s="3">
        <v>24.82</v>
      </c>
      <c r="G2152" s="3" t="s">
        <v>11</v>
      </c>
      <c r="H2152" s="3" t="s">
        <v>12</v>
      </c>
      <c r="I2152" s="3">
        <f>VLOOKUP($A:$A,[1]Sheet1!$A:$L,3,FALSE)</f>
        <v>16.14</v>
      </c>
      <c r="J2152" s="3">
        <f>VLOOKUP($A:$A,[1]Sheet1!$A:$L,4,FALSE)</f>
        <v>6.59</v>
      </c>
      <c r="K2152" s="3">
        <f>VLOOKUP($A:$A,[1]Sheet1!$A:$L,5,FALSE)</f>
        <v>6.69</v>
      </c>
      <c r="L2152" s="3">
        <f>VLOOKUP($A:$A,[1]Sheet1!$A:$L,6,FALSE)</f>
        <v>0.41</v>
      </c>
      <c r="M2152" s="3">
        <f>VLOOKUP($A:$A,[1]Sheet1!$A:$L,7,FALSE)</f>
        <v>4.4000000000000004</v>
      </c>
      <c r="N2152" s="3">
        <f>VLOOKUP($A:$A,[1]Sheet1!$A:$L,8,FALSE)</f>
        <v>4.5999999999999996</v>
      </c>
      <c r="O2152" s="3" t="str">
        <f>VLOOKUP($A:$A,[1]Sheet1!$A:$L,9,FALSE)</f>
        <v>No</v>
      </c>
      <c r="P2152" s="3" t="str">
        <f>VLOOKUP($A:$A,[1]Sheet1!$A:$L,10,FALSE)</f>
        <v>No</v>
      </c>
      <c r="Q2152" s="3">
        <f>VLOOKUP($A:$A,[1]Sheet1!$A:$L,11,FALSE)</f>
        <v>75</v>
      </c>
    </row>
    <row r="2153" spans="1:17" x14ac:dyDescent="0.25">
      <c r="A2153" s="3" t="s">
        <v>14121</v>
      </c>
      <c r="B2153" s="3" t="s">
        <v>14119</v>
      </c>
      <c r="C2153" s="3" t="s">
        <v>14120</v>
      </c>
      <c r="D2153" s="3">
        <v>86569526922</v>
      </c>
      <c r="E2153" s="3">
        <v>44.89</v>
      </c>
      <c r="F2153" s="3">
        <v>30.71</v>
      </c>
      <c r="G2153" s="3" t="s">
        <v>11</v>
      </c>
      <c r="H2153" s="3" t="s">
        <v>12</v>
      </c>
      <c r="I2153" s="3">
        <f>VLOOKUP($A:$A,[1]Sheet1!$A:$L,3,FALSE)</f>
        <v>11.42</v>
      </c>
      <c r="J2153" s="3">
        <f>VLOOKUP($A:$A,[1]Sheet1!$A:$L,4,FALSE)</f>
        <v>5.71</v>
      </c>
      <c r="K2153" s="3">
        <f>VLOOKUP($A:$A,[1]Sheet1!$A:$L,5,FALSE)</f>
        <v>7.48</v>
      </c>
      <c r="L2153" s="3">
        <f>VLOOKUP($A:$A,[1]Sheet1!$A:$L,6,FALSE)</f>
        <v>0.28000000000000003</v>
      </c>
      <c r="M2153" s="3">
        <f>VLOOKUP($A:$A,[1]Sheet1!$A:$L,7,FALSE)</f>
        <v>3.19</v>
      </c>
      <c r="N2153" s="3">
        <f>VLOOKUP($A:$A,[1]Sheet1!$A:$L,8,FALSE)</f>
        <v>3.78</v>
      </c>
      <c r="O2153" s="3" t="str">
        <f>VLOOKUP($A:$A,[1]Sheet1!$A:$L,9,FALSE)</f>
        <v>No</v>
      </c>
      <c r="P2153" s="3" t="str">
        <f>VLOOKUP($A:$A,[1]Sheet1!$A:$L,10,FALSE)</f>
        <v>No</v>
      </c>
      <c r="Q2153" s="3">
        <f>VLOOKUP($A:$A,[1]Sheet1!$A:$L,11,FALSE)</f>
        <v>75</v>
      </c>
    </row>
    <row r="2154" spans="1:17" x14ac:dyDescent="0.25">
      <c r="A2154" s="3" t="s">
        <v>14124</v>
      </c>
      <c r="B2154" s="3" t="s">
        <v>14122</v>
      </c>
      <c r="C2154" s="3" t="s">
        <v>14123</v>
      </c>
      <c r="D2154" s="3">
        <v>86569526977</v>
      </c>
      <c r="E2154" s="3">
        <v>44.89</v>
      </c>
      <c r="F2154" s="3">
        <v>30.71</v>
      </c>
      <c r="G2154" s="3" t="s">
        <v>11</v>
      </c>
      <c r="H2154" s="3" t="s">
        <v>12</v>
      </c>
      <c r="I2154" s="3">
        <f>VLOOKUP($A:$A,[1]Sheet1!$A:$L,3,FALSE)</f>
        <v>11.42</v>
      </c>
      <c r="J2154" s="3">
        <f>VLOOKUP($A:$A,[1]Sheet1!$A:$L,4,FALSE)</f>
        <v>5.71</v>
      </c>
      <c r="K2154" s="3">
        <f>VLOOKUP($A:$A,[1]Sheet1!$A:$L,5,FALSE)</f>
        <v>7.48</v>
      </c>
      <c r="L2154" s="3">
        <f>VLOOKUP($A:$A,[1]Sheet1!$A:$L,6,FALSE)</f>
        <v>0.28000000000000003</v>
      </c>
      <c r="M2154" s="3">
        <f>VLOOKUP($A:$A,[1]Sheet1!$A:$L,7,FALSE)</f>
        <v>3.19</v>
      </c>
      <c r="N2154" s="3">
        <f>VLOOKUP($A:$A,[1]Sheet1!$A:$L,8,FALSE)</f>
        <v>3.81</v>
      </c>
      <c r="O2154" s="3" t="str">
        <f>VLOOKUP($A:$A,[1]Sheet1!$A:$L,9,FALSE)</f>
        <v>No</v>
      </c>
      <c r="P2154" s="3" t="str">
        <f>VLOOKUP($A:$A,[1]Sheet1!$A:$L,10,FALSE)</f>
        <v>No</v>
      </c>
      <c r="Q2154" s="3">
        <f>VLOOKUP($A:$A,[1]Sheet1!$A:$L,11,FALSE)</f>
        <v>75</v>
      </c>
    </row>
    <row r="2155" spans="1:17" x14ac:dyDescent="0.25">
      <c r="A2155" s="3" t="s">
        <v>14127</v>
      </c>
      <c r="B2155" s="3" t="s">
        <v>14125</v>
      </c>
      <c r="C2155" s="3" t="s">
        <v>14126</v>
      </c>
      <c r="D2155" s="3">
        <v>86569527080</v>
      </c>
      <c r="E2155" s="3">
        <v>44.89</v>
      </c>
      <c r="F2155" s="3">
        <v>30.71</v>
      </c>
      <c r="G2155" s="3" t="s">
        <v>11</v>
      </c>
      <c r="H2155" s="3" t="s">
        <v>12</v>
      </c>
      <c r="I2155" s="3">
        <f>VLOOKUP($A:$A,[1]Sheet1!$A:$L,3,FALSE)</f>
        <v>11.42</v>
      </c>
      <c r="J2155" s="3">
        <f>VLOOKUP($A:$A,[1]Sheet1!$A:$L,4,FALSE)</f>
        <v>5.71</v>
      </c>
      <c r="K2155" s="3">
        <f>VLOOKUP($A:$A,[1]Sheet1!$A:$L,5,FALSE)</f>
        <v>7.48</v>
      </c>
      <c r="L2155" s="3">
        <f>VLOOKUP($A:$A,[1]Sheet1!$A:$L,6,FALSE)</f>
        <v>0.28000000000000003</v>
      </c>
      <c r="M2155" s="3">
        <f>VLOOKUP($A:$A,[1]Sheet1!$A:$L,7,FALSE)</f>
        <v>3.19</v>
      </c>
      <c r="N2155" s="3">
        <f>VLOOKUP($A:$A,[1]Sheet1!$A:$L,8,FALSE)</f>
        <v>3.81</v>
      </c>
      <c r="O2155" s="3" t="str">
        <f>VLOOKUP($A:$A,[1]Sheet1!$A:$L,9,FALSE)</f>
        <v>No</v>
      </c>
      <c r="P2155" s="3" t="str">
        <f>VLOOKUP($A:$A,[1]Sheet1!$A:$L,10,FALSE)</f>
        <v>No</v>
      </c>
      <c r="Q2155" s="3">
        <f>VLOOKUP($A:$A,[1]Sheet1!$A:$L,11,FALSE)</f>
        <v>75</v>
      </c>
    </row>
    <row r="2156" spans="1:17" x14ac:dyDescent="0.25">
      <c r="A2156" s="3" t="s">
        <v>14598</v>
      </c>
      <c r="B2156" s="3" t="s">
        <v>14596</v>
      </c>
      <c r="C2156" s="3" t="s">
        <v>14597</v>
      </c>
      <c r="D2156" s="3">
        <v>86569520562</v>
      </c>
      <c r="E2156" s="3">
        <v>76.489999999999995</v>
      </c>
      <c r="F2156" s="3">
        <v>44.04</v>
      </c>
      <c r="G2156" s="3" t="s">
        <v>11</v>
      </c>
      <c r="H2156" s="3" t="s">
        <v>12</v>
      </c>
      <c r="I2156" s="3">
        <f>VLOOKUP($A:$A,[1]Sheet1!$A:$L,3,FALSE)</f>
        <v>14</v>
      </c>
      <c r="J2156" s="3">
        <f>VLOOKUP($A:$A,[1]Sheet1!$A:$L,4,FALSE)</f>
        <v>19</v>
      </c>
      <c r="K2156" s="3">
        <f>VLOOKUP($A:$A,[1]Sheet1!$A:$L,5,FALSE)</f>
        <v>14</v>
      </c>
      <c r="L2156" s="3">
        <f>VLOOKUP($A:$A,[1]Sheet1!$A:$L,6,FALSE)</f>
        <v>2.16</v>
      </c>
      <c r="M2156" s="3">
        <f>VLOOKUP($A:$A,[1]Sheet1!$A:$L,7,FALSE)</f>
        <v>6.76</v>
      </c>
      <c r="N2156" s="3">
        <f>VLOOKUP($A:$A,[1]Sheet1!$A:$L,8,FALSE)</f>
        <v>8.77</v>
      </c>
      <c r="O2156" s="3" t="str">
        <f>VLOOKUP($A:$A,[1]Sheet1!$A:$L,9,FALSE)</f>
        <v>No</v>
      </c>
      <c r="P2156" s="3" t="str">
        <f>VLOOKUP($A:$A,[1]Sheet1!$A:$L,10,FALSE)</f>
        <v>No</v>
      </c>
      <c r="Q2156" s="3">
        <f>VLOOKUP($A:$A,[1]Sheet1!$A:$L,11,FALSE)</f>
        <v>75</v>
      </c>
    </row>
    <row r="2157" spans="1:17" x14ac:dyDescent="0.25">
      <c r="A2157" s="3" t="s">
        <v>14793</v>
      </c>
      <c r="B2157" s="3" t="s">
        <v>14791</v>
      </c>
      <c r="C2157" s="3" t="s">
        <v>14792</v>
      </c>
      <c r="D2157" s="3">
        <v>86569541215</v>
      </c>
      <c r="E2157" s="3">
        <v>92.29</v>
      </c>
      <c r="F2157" s="3">
        <v>73.03</v>
      </c>
      <c r="G2157" s="3" t="s">
        <v>11</v>
      </c>
      <c r="H2157" s="3" t="s">
        <v>12</v>
      </c>
      <c r="I2157" s="3">
        <f>VLOOKUP($A:$A,[1]Sheet1!$A:$L,3,FALSE)</f>
        <v>13.78</v>
      </c>
      <c r="J2157" s="3">
        <f>VLOOKUP($A:$A,[1]Sheet1!$A:$L,4,FALSE)</f>
        <v>18.899999999999999</v>
      </c>
      <c r="K2157" s="3">
        <f>VLOOKUP($A:$A,[1]Sheet1!$A:$L,5,FALSE)</f>
        <v>13.78</v>
      </c>
      <c r="L2157" s="3">
        <f>VLOOKUP($A:$A,[1]Sheet1!$A:$L,6,FALSE)</f>
        <v>2.08</v>
      </c>
      <c r="M2157" s="3">
        <f>VLOOKUP($A:$A,[1]Sheet1!$A:$L,7,FALSE)</f>
        <v>10.7</v>
      </c>
      <c r="N2157" s="3">
        <f>VLOOKUP($A:$A,[1]Sheet1!$A:$L,8,FALSE)</f>
        <v>13</v>
      </c>
      <c r="O2157" s="3" t="str">
        <f>VLOOKUP($A:$A,[1]Sheet1!$A:$L,9,FALSE)</f>
        <v>No</v>
      </c>
      <c r="P2157" s="3" t="str">
        <f>VLOOKUP($A:$A,[1]Sheet1!$A:$L,10,FALSE)</f>
        <v>No</v>
      </c>
      <c r="Q2157" s="3">
        <f>VLOOKUP($A:$A,[1]Sheet1!$A:$L,11,FALSE)</f>
        <v>75</v>
      </c>
    </row>
    <row r="2158" spans="1:17" x14ac:dyDescent="0.25">
      <c r="A2158" s="3" t="s">
        <v>15300</v>
      </c>
      <c r="B2158" s="3" t="s">
        <v>15298</v>
      </c>
      <c r="C2158" s="3" t="s">
        <v>15299</v>
      </c>
      <c r="D2158" s="3">
        <v>86569462404</v>
      </c>
      <c r="E2158" s="3">
        <v>40.29</v>
      </c>
      <c r="F2158" s="3">
        <v>26.56</v>
      </c>
      <c r="G2158" s="3" t="s">
        <v>11</v>
      </c>
      <c r="H2158" s="3" t="s">
        <v>12</v>
      </c>
      <c r="I2158" s="3">
        <f>VLOOKUP($A:$A,[1]Sheet1!$A:$L,3,FALSE)</f>
        <v>20.47</v>
      </c>
      <c r="J2158" s="3">
        <f>VLOOKUP($A:$A,[1]Sheet1!$A:$L,4,FALSE)</f>
        <v>20.47</v>
      </c>
      <c r="K2158" s="3">
        <f>VLOOKUP($A:$A,[1]Sheet1!$A:$L,5,FALSE)</f>
        <v>5.51</v>
      </c>
      <c r="L2158" s="3">
        <f>VLOOKUP($A:$A,[1]Sheet1!$A:$L,6,FALSE)</f>
        <v>1.34</v>
      </c>
      <c r="M2158" s="3">
        <f>VLOOKUP($A:$A,[1]Sheet1!$A:$L,7,FALSE)</f>
        <v>4.21</v>
      </c>
      <c r="N2158" s="3">
        <f>VLOOKUP($A:$A,[1]Sheet1!$A:$L,8,FALSE)</f>
        <v>6.85</v>
      </c>
      <c r="O2158" s="3" t="str">
        <f>VLOOKUP($A:$A,[1]Sheet1!$A:$L,9,FALSE)</f>
        <v>No</v>
      </c>
      <c r="P2158" s="3" t="str">
        <f>VLOOKUP($A:$A,[1]Sheet1!$A:$L,10,FALSE)</f>
        <v>No</v>
      </c>
      <c r="Q2158" s="3">
        <f>VLOOKUP($A:$A,[1]Sheet1!$A:$L,11,FALSE)</f>
        <v>75</v>
      </c>
    </row>
    <row r="2159" spans="1:17" x14ac:dyDescent="0.25">
      <c r="A2159" s="3" t="s">
        <v>15318</v>
      </c>
      <c r="B2159" s="3" t="s">
        <v>15316</v>
      </c>
      <c r="C2159" s="3" t="s">
        <v>15317</v>
      </c>
      <c r="D2159" s="3">
        <v>86569462398</v>
      </c>
      <c r="E2159" s="3">
        <v>37.69</v>
      </c>
      <c r="F2159" s="3">
        <v>23.68</v>
      </c>
      <c r="G2159" s="3" t="s">
        <v>11</v>
      </c>
      <c r="H2159" s="3" t="s">
        <v>12</v>
      </c>
      <c r="I2159" s="3">
        <f>VLOOKUP($A:$A,[1]Sheet1!$A:$L,3,FALSE)</f>
        <v>15.35</v>
      </c>
      <c r="J2159" s="3">
        <f>VLOOKUP($A:$A,[1]Sheet1!$A:$L,4,FALSE)</f>
        <v>18.5</v>
      </c>
      <c r="K2159" s="3">
        <f>VLOOKUP($A:$A,[1]Sheet1!$A:$L,5,FALSE)</f>
        <v>11.02</v>
      </c>
      <c r="L2159" s="3">
        <f>VLOOKUP($A:$A,[1]Sheet1!$A:$L,6,FALSE)</f>
        <v>1.81</v>
      </c>
      <c r="M2159" s="3">
        <f>VLOOKUP($A:$A,[1]Sheet1!$A:$L,7,FALSE)</f>
        <v>5.04</v>
      </c>
      <c r="N2159" s="3">
        <f>VLOOKUP($A:$A,[1]Sheet1!$A:$L,8,FALSE)</f>
        <v>7.05</v>
      </c>
      <c r="O2159" s="3" t="str">
        <f>VLOOKUP($A:$A,[1]Sheet1!$A:$L,9,FALSE)</f>
        <v>No</v>
      </c>
      <c r="P2159" s="3" t="str">
        <f>VLOOKUP($A:$A,[1]Sheet1!$A:$L,10,FALSE)</f>
        <v>No</v>
      </c>
      <c r="Q2159" s="3">
        <f>VLOOKUP($A:$A,[1]Sheet1!$A:$L,11,FALSE)</f>
        <v>75</v>
      </c>
    </row>
    <row r="2160" spans="1:17" x14ac:dyDescent="0.25">
      <c r="A2160" s="3" t="s">
        <v>15426</v>
      </c>
      <c r="B2160" s="3" t="s">
        <v>15424</v>
      </c>
      <c r="C2160" s="3" t="s">
        <v>15425</v>
      </c>
      <c r="D2160" s="3">
        <v>86569632074</v>
      </c>
      <c r="E2160" s="3">
        <v>55.79</v>
      </c>
      <c r="F2160" s="3">
        <v>41.06</v>
      </c>
      <c r="G2160" s="3" t="s">
        <v>11</v>
      </c>
      <c r="H2160" s="3" t="s">
        <v>12</v>
      </c>
      <c r="I2160" s="3">
        <f>VLOOKUP($A:$A,[1]Sheet1!$A:$L,3,FALSE)</f>
        <v>13.39</v>
      </c>
      <c r="J2160" s="3">
        <f>VLOOKUP($A:$A,[1]Sheet1!$A:$L,4,FALSE)</f>
        <v>18.899999999999999</v>
      </c>
      <c r="K2160" s="3">
        <f>VLOOKUP($A:$A,[1]Sheet1!$A:$L,5,FALSE)</f>
        <v>13.39</v>
      </c>
      <c r="L2160" s="3">
        <f>VLOOKUP($A:$A,[1]Sheet1!$A:$L,6,FALSE)</f>
        <v>1.96</v>
      </c>
      <c r="M2160" s="3">
        <f>VLOOKUP($A:$A,[1]Sheet1!$A:$L,7,FALSE)</f>
        <v>9.91</v>
      </c>
      <c r="N2160" s="3">
        <f>VLOOKUP($A:$A,[1]Sheet1!$A:$L,8,FALSE)</f>
        <v>12.38</v>
      </c>
      <c r="O2160" s="3" t="str">
        <f>VLOOKUP($A:$A,[1]Sheet1!$A:$L,9,FALSE)</f>
        <v>No</v>
      </c>
      <c r="P2160" s="3" t="str">
        <f>VLOOKUP($A:$A,[1]Sheet1!$A:$L,10,FALSE)</f>
        <v>No</v>
      </c>
      <c r="Q2160" s="3">
        <f>VLOOKUP($A:$A,[1]Sheet1!$A:$L,11,FALSE)</f>
        <v>75</v>
      </c>
    </row>
    <row r="2161" spans="1:17" x14ac:dyDescent="0.25">
      <c r="A2161" s="3" t="s">
        <v>15963</v>
      </c>
      <c r="B2161" s="3" t="s">
        <v>15961</v>
      </c>
      <c r="C2161" s="3" t="s">
        <v>15962</v>
      </c>
      <c r="D2161" s="3">
        <v>86569757470</v>
      </c>
      <c r="E2161" s="3">
        <v>78.19</v>
      </c>
      <c r="F2161" s="3">
        <v>60</v>
      </c>
      <c r="G2161" s="3" t="s">
        <v>11</v>
      </c>
      <c r="H2161" s="3" t="s">
        <v>12</v>
      </c>
      <c r="I2161" s="3">
        <f>VLOOKUP($A:$A,[1]Sheet1!$A:$L,3,FALSE)</f>
        <v>13.39</v>
      </c>
      <c r="J2161" s="3">
        <f>VLOOKUP($A:$A,[1]Sheet1!$A:$L,4,FALSE)</f>
        <v>18.5</v>
      </c>
      <c r="K2161" s="3">
        <f>VLOOKUP($A:$A,[1]Sheet1!$A:$L,5,FALSE)</f>
        <v>13.39</v>
      </c>
      <c r="L2161" s="3">
        <f>VLOOKUP($A:$A,[1]Sheet1!$A:$L,6,FALSE)</f>
        <v>1.92</v>
      </c>
      <c r="M2161" s="3">
        <f>VLOOKUP($A:$A,[1]Sheet1!$A:$L,7,FALSE)</f>
        <v>13</v>
      </c>
      <c r="N2161" s="3">
        <f>VLOOKUP($A:$A,[1]Sheet1!$A:$L,8,FALSE)</f>
        <v>14.1</v>
      </c>
      <c r="O2161" s="3" t="str">
        <f>VLOOKUP($A:$A,[1]Sheet1!$A:$L,9,FALSE)</f>
        <v>No</v>
      </c>
      <c r="P2161" s="3" t="str">
        <f>VLOOKUP($A:$A,[1]Sheet1!$A:$L,10,FALSE)</f>
        <v>No</v>
      </c>
      <c r="Q2161" s="3">
        <f>VLOOKUP($A:$A,[1]Sheet1!$A:$L,11,FALSE)</f>
        <v>75</v>
      </c>
    </row>
    <row r="2162" spans="1:17" x14ac:dyDescent="0.25">
      <c r="A2162" s="3" t="s">
        <v>15999</v>
      </c>
      <c r="B2162" s="3" t="s">
        <v>15997</v>
      </c>
      <c r="C2162" s="3" t="s">
        <v>15998</v>
      </c>
      <c r="D2162" s="3">
        <v>86569757487</v>
      </c>
      <c r="E2162" s="3">
        <v>89.29</v>
      </c>
      <c r="F2162" s="3">
        <v>69.989999999999995</v>
      </c>
      <c r="G2162" s="3" t="s">
        <v>11</v>
      </c>
      <c r="H2162" s="3" t="s">
        <v>12</v>
      </c>
      <c r="I2162" s="3">
        <f>VLOOKUP($A:$A,[1]Sheet1!$A:$L,3,FALSE)</f>
        <v>13.39</v>
      </c>
      <c r="J2162" s="3">
        <f>VLOOKUP($A:$A,[1]Sheet1!$A:$L,4,FALSE)</f>
        <v>18.5</v>
      </c>
      <c r="K2162" s="3">
        <f>VLOOKUP($A:$A,[1]Sheet1!$A:$L,5,FALSE)</f>
        <v>13.39</v>
      </c>
      <c r="L2162" s="3">
        <f>VLOOKUP($A:$A,[1]Sheet1!$A:$L,6,FALSE)</f>
        <v>1.92</v>
      </c>
      <c r="M2162" s="3">
        <f>VLOOKUP($A:$A,[1]Sheet1!$A:$L,7,FALSE)</f>
        <v>16.079999999999998</v>
      </c>
      <c r="N2162" s="3">
        <f>VLOOKUP($A:$A,[1]Sheet1!$A:$L,8,FALSE)</f>
        <v>16.079999999999998</v>
      </c>
      <c r="O2162" s="3" t="str">
        <f>VLOOKUP($A:$A,[1]Sheet1!$A:$L,9,FALSE)</f>
        <v>No</v>
      </c>
      <c r="P2162" s="3" t="str">
        <f>VLOOKUP($A:$A,[1]Sheet1!$A:$L,10,FALSE)</f>
        <v>No</v>
      </c>
      <c r="Q2162" s="3">
        <f>VLOOKUP($A:$A,[1]Sheet1!$A:$L,11,FALSE)</f>
        <v>75</v>
      </c>
    </row>
    <row r="2163" spans="1:17" x14ac:dyDescent="0.25">
      <c r="A2163" s="3" t="s">
        <v>16347</v>
      </c>
      <c r="B2163" s="3" t="s">
        <v>16345</v>
      </c>
      <c r="C2163" s="3" t="s">
        <v>16346</v>
      </c>
      <c r="D2163" s="3">
        <v>22164182729</v>
      </c>
      <c r="E2163" s="3">
        <v>80.39</v>
      </c>
      <c r="F2163" s="3">
        <v>65</v>
      </c>
      <c r="G2163" s="3" t="s">
        <v>11</v>
      </c>
      <c r="H2163" s="3" t="s">
        <v>12</v>
      </c>
      <c r="I2163" s="3">
        <f>VLOOKUP($A:$A,[1]Sheet1!$A:$L,3,FALSE)</f>
        <v>12.01</v>
      </c>
      <c r="J2163" s="3">
        <f>VLOOKUP($A:$A,[1]Sheet1!$A:$L,4,FALSE)</f>
        <v>22.44</v>
      </c>
      <c r="K2163" s="3">
        <f>VLOOKUP($A:$A,[1]Sheet1!$A:$L,5,FALSE)</f>
        <v>12.01</v>
      </c>
      <c r="L2163" s="3">
        <f>VLOOKUP($A:$A,[1]Sheet1!$A:$L,6,FALSE)</f>
        <v>1.87</v>
      </c>
      <c r="M2163" s="3">
        <f>VLOOKUP($A:$A,[1]Sheet1!$A:$L,7,FALSE)</f>
        <v>12.56</v>
      </c>
      <c r="N2163" s="3">
        <f>VLOOKUP($A:$A,[1]Sheet1!$A:$L,8,FALSE)</f>
        <v>14.32</v>
      </c>
      <c r="O2163" s="3" t="str">
        <f>VLOOKUP($A:$A,[1]Sheet1!$A:$L,9,FALSE)</f>
        <v>No</v>
      </c>
      <c r="P2163" s="3" t="str">
        <f>VLOOKUP($A:$A,[1]Sheet1!$A:$L,10,FALSE)</f>
        <v>No</v>
      </c>
      <c r="Q2163" s="3">
        <f>VLOOKUP($A:$A,[1]Sheet1!$A:$L,11,FALSE)</f>
        <v>75</v>
      </c>
    </row>
    <row r="2164" spans="1:17" x14ac:dyDescent="0.25">
      <c r="A2164" s="3" t="s">
        <v>17145</v>
      </c>
      <c r="B2164" s="3" t="s">
        <v>17143</v>
      </c>
      <c r="C2164" s="3" t="s">
        <v>17144</v>
      </c>
      <c r="D2164" s="3">
        <v>22164125443</v>
      </c>
      <c r="E2164" s="3">
        <v>82.29</v>
      </c>
      <c r="F2164" s="3">
        <v>66.89</v>
      </c>
      <c r="G2164" s="3" t="s">
        <v>11</v>
      </c>
      <c r="H2164" s="3" t="s">
        <v>12</v>
      </c>
      <c r="I2164" s="3">
        <f>VLOOKUP($A:$A,[1]Sheet1!$A:$L,3,FALSE)</f>
        <v>13.39</v>
      </c>
      <c r="J2164" s="3">
        <f>VLOOKUP($A:$A,[1]Sheet1!$A:$L,4,FALSE)</f>
        <v>18.899999999999999</v>
      </c>
      <c r="K2164" s="3">
        <f>VLOOKUP($A:$A,[1]Sheet1!$A:$L,5,FALSE)</f>
        <v>13.39</v>
      </c>
      <c r="L2164" s="3">
        <f>VLOOKUP($A:$A,[1]Sheet1!$A:$L,6,FALSE)</f>
        <v>1.96</v>
      </c>
      <c r="M2164" s="3">
        <f>VLOOKUP($A:$A,[1]Sheet1!$A:$L,7,FALSE)</f>
        <v>9.91</v>
      </c>
      <c r="N2164" s="3">
        <f>VLOOKUP($A:$A,[1]Sheet1!$A:$L,8,FALSE)</f>
        <v>13</v>
      </c>
      <c r="O2164" s="3" t="str">
        <f>VLOOKUP($A:$A,[1]Sheet1!$A:$L,9,FALSE)</f>
        <v>No</v>
      </c>
      <c r="P2164" s="3" t="str">
        <f>VLOOKUP($A:$A,[1]Sheet1!$A:$L,10,FALSE)</f>
        <v>No</v>
      </c>
      <c r="Q2164" s="3">
        <f>VLOOKUP($A:$A,[1]Sheet1!$A:$L,11,FALSE)</f>
        <v>75</v>
      </c>
    </row>
    <row r="2165" spans="1:17" x14ac:dyDescent="0.25">
      <c r="A2165" s="3" t="s">
        <v>17196</v>
      </c>
      <c r="B2165" s="3" t="s">
        <v>17194</v>
      </c>
      <c r="C2165" s="3" t="s">
        <v>17195</v>
      </c>
      <c r="D2165" s="3">
        <v>22164125450</v>
      </c>
      <c r="E2165" s="3">
        <v>92.89</v>
      </c>
      <c r="F2165" s="3">
        <v>77.180000000000007</v>
      </c>
      <c r="G2165" s="3" t="s">
        <v>11</v>
      </c>
      <c r="H2165" s="3" t="s">
        <v>12</v>
      </c>
      <c r="I2165" s="3">
        <f>VLOOKUP($A:$A,[1]Sheet1!$A:$L,3,FALSE)</f>
        <v>13.39</v>
      </c>
      <c r="J2165" s="3">
        <f>VLOOKUP($A:$A,[1]Sheet1!$A:$L,4,FALSE)</f>
        <v>18.899999999999999</v>
      </c>
      <c r="K2165" s="3">
        <f>VLOOKUP($A:$A,[1]Sheet1!$A:$L,5,FALSE)</f>
        <v>13.39</v>
      </c>
      <c r="L2165" s="3">
        <f>VLOOKUP($A:$A,[1]Sheet1!$A:$L,6,FALSE)</f>
        <v>1.96</v>
      </c>
      <c r="M2165" s="3">
        <f>VLOOKUP($A:$A,[1]Sheet1!$A:$L,7,FALSE)</f>
        <v>11.45</v>
      </c>
      <c r="N2165" s="3">
        <f>VLOOKUP($A:$A,[1]Sheet1!$A:$L,8,FALSE)</f>
        <v>14.32</v>
      </c>
      <c r="O2165" s="3" t="str">
        <f>VLOOKUP($A:$A,[1]Sheet1!$A:$L,9,FALSE)</f>
        <v>No</v>
      </c>
      <c r="P2165" s="3" t="str">
        <f>VLOOKUP($A:$A,[1]Sheet1!$A:$L,10,FALSE)</f>
        <v>No</v>
      </c>
      <c r="Q2165" s="3">
        <f>VLOOKUP($A:$A,[1]Sheet1!$A:$L,11,FALSE)</f>
        <v>75</v>
      </c>
    </row>
    <row r="2166" spans="1:17" x14ac:dyDescent="0.25">
      <c r="A2166" s="3" t="s">
        <v>17208</v>
      </c>
      <c r="B2166" s="3" t="s">
        <v>17206</v>
      </c>
      <c r="C2166" s="3" t="s">
        <v>17207</v>
      </c>
      <c r="D2166" s="3">
        <v>22164125467</v>
      </c>
      <c r="E2166" s="3">
        <v>92.89</v>
      </c>
      <c r="F2166" s="3">
        <v>77.180000000000007</v>
      </c>
      <c r="G2166" s="3" t="s">
        <v>11</v>
      </c>
      <c r="H2166" s="3" t="s">
        <v>12</v>
      </c>
      <c r="I2166" s="3">
        <f>VLOOKUP($A:$A,[1]Sheet1!$A:$L,3,FALSE)</f>
        <v>13.39</v>
      </c>
      <c r="J2166" s="3">
        <f>VLOOKUP($A:$A,[1]Sheet1!$A:$L,4,FALSE)</f>
        <v>18.899999999999999</v>
      </c>
      <c r="K2166" s="3">
        <f>VLOOKUP($A:$A,[1]Sheet1!$A:$L,5,FALSE)</f>
        <v>13.39</v>
      </c>
      <c r="L2166" s="3">
        <f>VLOOKUP($A:$A,[1]Sheet1!$A:$L,6,FALSE)</f>
        <v>1.96</v>
      </c>
      <c r="M2166" s="3">
        <f>VLOOKUP($A:$A,[1]Sheet1!$A:$L,7,FALSE)</f>
        <v>11.89</v>
      </c>
      <c r="N2166" s="3">
        <f>VLOOKUP($A:$A,[1]Sheet1!$A:$L,8,FALSE)</f>
        <v>14.32</v>
      </c>
      <c r="O2166" s="3" t="str">
        <f>VLOOKUP($A:$A,[1]Sheet1!$A:$L,9,FALSE)</f>
        <v>No</v>
      </c>
      <c r="P2166" s="3" t="str">
        <f>VLOOKUP($A:$A,[1]Sheet1!$A:$L,10,FALSE)</f>
        <v>No</v>
      </c>
      <c r="Q2166" s="3">
        <f>VLOOKUP($A:$A,[1]Sheet1!$A:$L,11,FALSE)</f>
        <v>75</v>
      </c>
    </row>
    <row r="2167" spans="1:17" x14ac:dyDescent="0.25">
      <c r="A2167" s="3" t="s">
        <v>17256</v>
      </c>
      <c r="B2167" s="3" t="s">
        <v>17254</v>
      </c>
      <c r="C2167" s="3" t="s">
        <v>17255</v>
      </c>
      <c r="D2167" s="3">
        <v>22164125399</v>
      </c>
      <c r="E2167" s="3">
        <v>103.99</v>
      </c>
      <c r="F2167" s="3">
        <v>87.47</v>
      </c>
      <c r="G2167" s="3" t="s">
        <v>11</v>
      </c>
      <c r="H2167" s="3" t="s">
        <v>12</v>
      </c>
      <c r="I2167" s="3">
        <f>VLOOKUP($A:$A,[1]Sheet1!$A:$L,3,FALSE)</f>
        <v>13.78</v>
      </c>
      <c r="J2167" s="3">
        <f>VLOOKUP($A:$A,[1]Sheet1!$A:$L,4,FALSE)</f>
        <v>18.5</v>
      </c>
      <c r="K2167" s="3">
        <f>VLOOKUP($A:$A,[1]Sheet1!$A:$L,5,FALSE)</f>
        <v>13.78</v>
      </c>
      <c r="L2167" s="3">
        <f>VLOOKUP($A:$A,[1]Sheet1!$A:$L,6,FALSE)</f>
        <v>2.0299999999999998</v>
      </c>
      <c r="M2167" s="3">
        <f>VLOOKUP($A:$A,[1]Sheet1!$A:$L,7,FALSE)</f>
        <v>12.56</v>
      </c>
      <c r="N2167" s="3">
        <f>VLOOKUP($A:$A,[1]Sheet1!$A:$L,8,FALSE)</f>
        <v>15.42</v>
      </c>
      <c r="O2167" s="3" t="str">
        <f>VLOOKUP($A:$A,[1]Sheet1!$A:$L,9,FALSE)</f>
        <v>No</v>
      </c>
      <c r="P2167" s="3" t="str">
        <f>VLOOKUP($A:$A,[1]Sheet1!$A:$L,10,FALSE)</f>
        <v>No</v>
      </c>
      <c r="Q2167" s="3">
        <f>VLOOKUP($A:$A,[1]Sheet1!$A:$L,11,FALSE)</f>
        <v>75</v>
      </c>
    </row>
    <row r="2168" spans="1:17" x14ac:dyDescent="0.25">
      <c r="A2168" s="3" t="s">
        <v>17382</v>
      </c>
      <c r="B2168" s="3" t="s">
        <v>17380</v>
      </c>
      <c r="C2168" s="3" t="s">
        <v>17381</v>
      </c>
      <c r="D2168" s="3">
        <v>22164202847</v>
      </c>
      <c r="E2168" s="3">
        <v>67.989999999999995</v>
      </c>
      <c r="F2168" s="3">
        <v>52.37</v>
      </c>
      <c r="G2168" s="3" t="s">
        <v>11</v>
      </c>
      <c r="H2168" s="3" t="s">
        <v>12</v>
      </c>
      <c r="I2168" s="3">
        <f>VLOOKUP($A:$A,[1]Sheet1!$A:$L,3,FALSE)</f>
        <v>16.3</v>
      </c>
      <c r="J2168" s="3">
        <f>VLOOKUP($A:$A,[1]Sheet1!$A:$L,4,FALSE)</f>
        <v>26.4</v>
      </c>
      <c r="K2168" s="3">
        <f>VLOOKUP($A:$A,[1]Sheet1!$A:$L,5,FALSE)</f>
        <v>6.9</v>
      </c>
      <c r="L2168" s="3">
        <f>VLOOKUP($A:$A,[1]Sheet1!$A:$L,6,FALSE)</f>
        <v>1.72</v>
      </c>
      <c r="M2168" s="3">
        <f>VLOOKUP($A:$A,[1]Sheet1!$A:$L,7,FALSE)</f>
        <v>10.8</v>
      </c>
      <c r="N2168" s="3">
        <f>VLOOKUP($A:$A,[1]Sheet1!$A:$L,8,FALSE)</f>
        <v>13.2</v>
      </c>
      <c r="O2168" s="3" t="str">
        <f>VLOOKUP($A:$A,[1]Sheet1!$A:$L,9,FALSE)</f>
        <v>No</v>
      </c>
      <c r="P2168" s="3" t="str">
        <f>VLOOKUP($A:$A,[1]Sheet1!$A:$L,10,FALSE)</f>
        <v>No</v>
      </c>
      <c r="Q2168" s="3">
        <f>VLOOKUP($A:$A,[1]Sheet1!$A:$L,11,FALSE)</f>
        <v>75</v>
      </c>
    </row>
    <row r="2169" spans="1:17" x14ac:dyDescent="0.25">
      <c r="A2169" s="3" t="s">
        <v>17652</v>
      </c>
      <c r="B2169" s="3" t="s">
        <v>17650</v>
      </c>
      <c r="C2169" s="3" t="s">
        <v>17651</v>
      </c>
      <c r="D2169" s="3">
        <v>22164213485</v>
      </c>
      <c r="E2169" s="3">
        <v>98.29</v>
      </c>
      <c r="F2169" s="3">
        <v>82.49</v>
      </c>
      <c r="G2169" s="3" t="s">
        <v>11</v>
      </c>
      <c r="H2169" s="3" t="s">
        <v>12</v>
      </c>
      <c r="I2169" s="3">
        <f>VLOOKUP($A:$A,[1]Sheet1!$A:$L,3,FALSE)</f>
        <v>18.899999999999999</v>
      </c>
      <c r="J2169" s="3">
        <f>VLOOKUP($A:$A,[1]Sheet1!$A:$L,4,FALSE)</f>
        <v>20.87</v>
      </c>
      <c r="K2169" s="3">
        <f>VLOOKUP($A:$A,[1]Sheet1!$A:$L,5,FALSE)</f>
        <v>7.87</v>
      </c>
      <c r="L2169" s="3">
        <f>VLOOKUP($A:$A,[1]Sheet1!$A:$L,6,FALSE)</f>
        <v>1.8</v>
      </c>
      <c r="M2169" s="3">
        <f>VLOOKUP($A:$A,[1]Sheet1!$A:$L,7,FALSE)</f>
        <v>0</v>
      </c>
      <c r="N2169" s="3">
        <f>VLOOKUP($A:$A,[1]Sheet1!$A:$L,8,FALSE)</f>
        <v>3.3</v>
      </c>
      <c r="O2169" s="3" t="str">
        <f>VLOOKUP($A:$A,[1]Sheet1!$A:$L,9,FALSE)</f>
        <v>No</v>
      </c>
      <c r="P2169" s="3" t="str">
        <f>VLOOKUP($A:$A,[1]Sheet1!$A:$L,10,FALSE)</f>
        <v>No</v>
      </c>
      <c r="Q2169" s="3">
        <f>VLOOKUP($A:$A,[1]Sheet1!$A:$L,11,FALSE)</f>
        <v>75</v>
      </c>
    </row>
    <row r="2170" spans="1:17" x14ac:dyDescent="0.25">
      <c r="A2170" s="3" t="s">
        <v>17655</v>
      </c>
      <c r="B2170" s="3" t="s">
        <v>17653</v>
      </c>
      <c r="C2170" s="3" t="s">
        <v>17654</v>
      </c>
      <c r="D2170" s="3">
        <v>22164213508</v>
      </c>
      <c r="E2170" s="3">
        <v>98.29</v>
      </c>
      <c r="F2170" s="3">
        <v>82.49</v>
      </c>
      <c r="G2170" s="3" t="s">
        <v>11</v>
      </c>
      <c r="H2170" s="3" t="s">
        <v>12</v>
      </c>
      <c r="I2170" s="3">
        <f>VLOOKUP($A:$A,[1]Sheet1!$A:$L,3,FALSE)</f>
        <v>18.899999999999999</v>
      </c>
      <c r="J2170" s="3">
        <f>VLOOKUP($A:$A,[1]Sheet1!$A:$L,4,FALSE)</f>
        <v>20.87</v>
      </c>
      <c r="K2170" s="3">
        <f>VLOOKUP($A:$A,[1]Sheet1!$A:$L,5,FALSE)</f>
        <v>7.87</v>
      </c>
      <c r="L2170" s="3">
        <f>VLOOKUP($A:$A,[1]Sheet1!$A:$L,6,FALSE)</f>
        <v>1.8</v>
      </c>
      <c r="M2170" s="3">
        <f>VLOOKUP($A:$A,[1]Sheet1!$A:$L,7,FALSE)</f>
        <v>0</v>
      </c>
      <c r="N2170" s="3">
        <f>VLOOKUP($A:$A,[1]Sheet1!$A:$L,8,FALSE)</f>
        <v>3.3</v>
      </c>
      <c r="O2170" s="3" t="str">
        <f>VLOOKUP($A:$A,[1]Sheet1!$A:$L,9,FALSE)</f>
        <v>No</v>
      </c>
      <c r="P2170" s="3" t="str">
        <f>VLOOKUP($A:$A,[1]Sheet1!$A:$L,10,FALSE)</f>
        <v>No</v>
      </c>
      <c r="Q2170" s="3">
        <f>VLOOKUP($A:$A,[1]Sheet1!$A:$L,11,FALSE)</f>
        <v>75</v>
      </c>
    </row>
    <row r="2171" spans="1:17" x14ac:dyDescent="0.25">
      <c r="A2171" s="3" t="s">
        <v>17850</v>
      </c>
      <c r="B2171" s="3" t="s">
        <v>17848</v>
      </c>
      <c r="C2171" s="3" t="s">
        <v>17849</v>
      </c>
      <c r="D2171" s="3">
        <v>22164184808</v>
      </c>
      <c r="E2171" s="3">
        <v>82.29</v>
      </c>
      <c r="F2171" s="3">
        <v>66.52</v>
      </c>
      <c r="G2171" s="3" t="s">
        <v>11</v>
      </c>
      <c r="H2171" s="3" t="s">
        <v>12</v>
      </c>
      <c r="I2171" s="3">
        <f>VLOOKUP($A:$A,[1]Sheet1!$A:$L,3,FALSE)</f>
        <v>13.39</v>
      </c>
      <c r="J2171" s="3">
        <f>VLOOKUP($A:$A,[1]Sheet1!$A:$L,4,FALSE)</f>
        <v>18.5</v>
      </c>
      <c r="K2171" s="3">
        <f>VLOOKUP($A:$A,[1]Sheet1!$A:$L,5,FALSE)</f>
        <v>13.78</v>
      </c>
      <c r="L2171" s="3">
        <f>VLOOKUP($A:$A,[1]Sheet1!$A:$L,6,FALSE)</f>
        <v>1.98</v>
      </c>
      <c r="M2171" s="3">
        <f>VLOOKUP($A:$A,[1]Sheet1!$A:$L,7,FALSE)</f>
        <v>11.67</v>
      </c>
      <c r="N2171" s="3">
        <f>VLOOKUP($A:$A,[1]Sheet1!$A:$L,8,FALSE)</f>
        <v>14.98</v>
      </c>
      <c r="O2171" s="3" t="str">
        <f>VLOOKUP($A:$A,[1]Sheet1!$A:$L,9,FALSE)</f>
        <v>No</v>
      </c>
      <c r="P2171" s="3" t="str">
        <f>VLOOKUP($A:$A,[1]Sheet1!$A:$L,10,FALSE)</f>
        <v>No</v>
      </c>
      <c r="Q2171" s="3">
        <f>VLOOKUP($A:$A,[1]Sheet1!$A:$L,11,FALSE)</f>
        <v>75</v>
      </c>
    </row>
    <row r="2172" spans="1:17" x14ac:dyDescent="0.25">
      <c r="A2172" s="3" t="s">
        <v>255</v>
      </c>
      <c r="B2172" s="3" t="s">
        <v>253</v>
      </c>
      <c r="C2172" s="3" t="s">
        <v>254</v>
      </c>
      <c r="D2172" s="3">
        <v>675716697006</v>
      </c>
      <c r="E2172" s="3">
        <v>95.69</v>
      </c>
      <c r="F2172" s="3">
        <v>77.900000000000006</v>
      </c>
      <c r="G2172" s="3" t="s">
        <v>11</v>
      </c>
      <c r="H2172" s="3" t="s">
        <v>12</v>
      </c>
      <c r="I2172" s="3">
        <f>VLOOKUP($A:$A,[1]Sheet1!$A:$L,3,FALSE)</f>
        <v>12.01</v>
      </c>
      <c r="J2172" s="3">
        <f>VLOOKUP($A:$A,[1]Sheet1!$A:$L,4,FALSE)</f>
        <v>21.06</v>
      </c>
      <c r="K2172" s="3">
        <f>VLOOKUP($A:$A,[1]Sheet1!$A:$L,5,FALSE)</f>
        <v>12.01</v>
      </c>
      <c r="L2172" s="3">
        <f>VLOOKUP($A:$A,[1]Sheet1!$A:$L,6,FALSE)</f>
        <v>1.76</v>
      </c>
      <c r="M2172" s="3">
        <f>VLOOKUP($A:$A,[1]Sheet1!$A:$L,7,FALSE)</f>
        <v>12.56</v>
      </c>
      <c r="N2172" s="3">
        <f>VLOOKUP($A:$A,[1]Sheet1!$A:$L,8,FALSE)</f>
        <v>14.33</v>
      </c>
      <c r="O2172" s="3" t="str">
        <f>VLOOKUP($A:$A,[1]Sheet1!$A:$L,9,FALSE)</f>
        <v>No</v>
      </c>
      <c r="P2172" s="3" t="str">
        <f>VLOOKUP($A:$A,[1]Sheet1!$A:$L,10,FALSE)</f>
        <v>No</v>
      </c>
      <c r="Q2172" s="3">
        <f>VLOOKUP($A:$A,[1]Sheet1!$A:$L,11,FALSE)</f>
        <v>74</v>
      </c>
    </row>
    <row r="2173" spans="1:17" x14ac:dyDescent="0.25">
      <c r="A2173" s="3" t="s">
        <v>264</v>
      </c>
      <c r="B2173" s="3" t="s">
        <v>262</v>
      </c>
      <c r="C2173" s="3" t="s">
        <v>263</v>
      </c>
      <c r="D2173" s="3">
        <v>675716697051</v>
      </c>
      <c r="E2173" s="3">
        <v>88.99</v>
      </c>
      <c r="F2173" s="3">
        <v>71.67</v>
      </c>
      <c r="G2173" s="3" t="s">
        <v>11</v>
      </c>
      <c r="H2173" s="3" t="s">
        <v>12</v>
      </c>
      <c r="I2173" s="3">
        <f>VLOOKUP($A:$A,[1]Sheet1!$A:$L,3,FALSE)</f>
        <v>12.01</v>
      </c>
      <c r="J2173" s="3">
        <f>VLOOKUP($A:$A,[1]Sheet1!$A:$L,4,FALSE)</f>
        <v>21.65</v>
      </c>
      <c r="K2173" s="3">
        <f>VLOOKUP($A:$A,[1]Sheet1!$A:$L,5,FALSE)</f>
        <v>12.01</v>
      </c>
      <c r="L2173" s="3">
        <f>VLOOKUP($A:$A,[1]Sheet1!$A:$L,6,FALSE)</f>
        <v>1.81</v>
      </c>
      <c r="M2173" s="3">
        <f>VLOOKUP($A:$A,[1]Sheet1!$A:$L,7,FALSE)</f>
        <v>12.56</v>
      </c>
      <c r="N2173" s="3">
        <f>VLOOKUP($A:$A,[1]Sheet1!$A:$L,8,FALSE)</f>
        <v>13.88</v>
      </c>
      <c r="O2173" s="3" t="str">
        <f>VLOOKUP($A:$A,[1]Sheet1!$A:$L,9,FALSE)</f>
        <v>No</v>
      </c>
      <c r="P2173" s="3" t="str">
        <f>VLOOKUP($A:$A,[1]Sheet1!$A:$L,10,FALSE)</f>
        <v>No</v>
      </c>
      <c r="Q2173" s="3">
        <f>VLOOKUP($A:$A,[1]Sheet1!$A:$L,11,FALSE)</f>
        <v>74</v>
      </c>
    </row>
    <row r="2174" spans="1:17" x14ac:dyDescent="0.25">
      <c r="A2174" s="3" t="s">
        <v>348</v>
      </c>
      <c r="B2174" s="3" t="s">
        <v>346</v>
      </c>
      <c r="C2174" s="3" t="s">
        <v>347</v>
      </c>
      <c r="D2174" s="3">
        <v>675716659806</v>
      </c>
      <c r="E2174" s="3">
        <v>92.19</v>
      </c>
      <c r="F2174" s="3">
        <v>76.81</v>
      </c>
      <c r="G2174" s="3" t="s">
        <v>11</v>
      </c>
      <c r="H2174" s="3" t="s">
        <v>12</v>
      </c>
      <c r="I2174" s="3">
        <f>VLOOKUP($A:$A,[1]Sheet1!$A:$L,3,FALSE)</f>
        <v>17.91</v>
      </c>
      <c r="J2174" s="3">
        <f>VLOOKUP($A:$A,[1]Sheet1!$A:$L,4,FALSE)</f>
        <v>23.03</v>
      </c>
      <c r="K2174" s="3">
        <f>VLOOKUP($A:$A,[1]Sheet1!$A:$L,5,FALSE)</f>
        <v>6.89</v>
      </c>
      <c r="L2174" s="3">
        <f>VLOOKUP($A:$A,[1]Sheet1!$A:$L,6,FALSE)</f>
        <v>1.64</v>
      </c>
      <c r="M2174" s="3">
        <f>VLOOKUP($A:$A,[1]Sheet1!$A:$L,7,FALSE)</f>
        <v>9.27</v>
      </c>
      <c r="N2174" s="3">
        <f>VLOOKUP($A:$A,[1]Sheet1!$A:$L,8,FALSE)</f>
        <v>10.55</v>
      </c>
      <c r="O2174" s="3" t="str">
        <f>VLOOKUP($A:$A,[1]Sheet1!$A:$L,9,FALSE)</f>
        <v>No</v>
      </c>
      <c r="P2174" s="3" t="str">
        <f>VLOOKUP($A:$A,[1]Sheet1!$A:$L,10,FALSE)</f>
        <v>No</v>
      </c>
      <c r="Q2174" s="3">
        <f>VLOOKUP($A:$A,[1]Sheet1!$A:$L,11,FALSE)</f>
        <v>74</v>
      </c>
    </row>
    <row r="2175" spans="1:17" x14ac:dyDescent="0.25">
      <c r="A2175" s="3" t="s">
        <v>474</v>
      </c>
      <c r="B2175" s="3" t="s">
        <v>472</v>
      </c>
      <c r="C2175" s="3" t="s">
        <v>473</v>
      </c>
      <c r="D2175" s="3">
        <v>675716227500</v>
      </c>
      <c r="E2175" s="3">
        <v>119.29</v>
      </c>
      <c r="F2175" s="3">
        <v>99.74</v>
      </c>
      <c r="G2175" s="3" t="s">
        <v>11</v>
      </c>
      <c r="H2175" s="3" t="s">
        <v>12</v>
      </c>
      <c r="I2175" s="3">
        <f>VLOOKUP($A:$A,[1]Sheet1!$A:$L,3,FALSE)</f>
        <v>13.78</v>
      </c>
      <c r="J2175" s="3">
        <f>VLOOKUP($A:$A,[1]Sheet1!$A:$L,4,FALSE)</f>
        <v>19.29</v>
      </c>
      <c r="K2175" s="3">
        <f>VLOOKUP($A:$A,[1]Sheet1!$A:$L,5,FALSE)</f>
        <v>12.99</v>
      </c>
      <c r="L2175" s="3">
        <f>VLOOKUP($A:$A,[1]Sheet1!$A:$L,6,FALSE)</f>
        <v>2</v>
      </c>
      <c r="M2175" s="3">
        <f>VLOOKUP($A:$A,[1]Sheet1!$A:$L,7,FALSE)</f>
        <v>11.67</v>
      </c>
      <c r="N2175" s="3">
        <f>VLOOKUP($A:$A,[1]Sheet1!$A:$L,8,FALSE)</f>
        <v>13.22</v>
      </c>
      <c r="O2175" s="3" t="str">
        <f>VLOOKUP($A:$A,[1]Sheet1!$A:$L,9,FALSE)</f>
        <v>No</v>
      </c>
      <c r="P2175" s="3" t="str">
        <f>VLOOKUP($A:$A,[1]Sheet1!$A:$L,10,FALSE)</f>
        <v>No</v>
      </c>
      <c r="Q2175" s="3">
        <f>VLOOKUP($A:$A,[1]Sheet1!$A:$L,11,FALSE)</f>
        <v>74</v>
      </c>
    </row>
    <row r="2176" spans="1:17" x14ac:dyDescent="0.25">
      <c r="A2176" s="3" t="s">
        <v>477</v>
      </c>
      <c r="B2176" s="3" t="s">
        <v>475</v>
      </c>
      <c r="C2176" s="3" t="s">
        <v>476</v>
      </c>
      <c r="D2176" s="3">
        <v>675716227531</v>
      </c>
      <c r="E2176" s="3">
        <v>125.49</v>
      </c>
      <c r="F2176" s="3">
        <v>104.99</v>
      </c>
      <c r="G2176" s="3" t="s">
        <v>11</v>
      </c>
      <c r="H2176" s="3" t="s">
        <v>12</v>
      </c>
      <c r="I2176" s="3">
        <f>VLOOKUP($A:$A,[1]Sheet1!$A:$L,3,FALSE)</f>
        <v>13.78</v>
      </c>
      <c r="J2176" s="3">
        <f>VLOOKUP($A:$A,[1]Sheet1!$A:$L,4,FALSE)</f>
        <v>19.29</v>
      </c>
      <c r="K2176" s="3">
        <f>VLOOKUP($A:$A,[1]Sheet1!$A:$L,5,FALSE)</f>
        <v>12.99</v>
      </c>
      <c r="L2176" s="3">
        <f>VLOOKUP($A:$A,[1]Sheet1!$A:$L,6,FALSE)</f>
        <v>2</v>
      </c>
      <c r="M2176" s="3">
        <f>VLOOKUP($A:$A,[1]Sheet1!$A:$L,7,FALSE)</f>
        <v>12.11</v>
      </c>
      <c r="N2176" s="3">
        <f>VLOOKUP($A:$A,[1]Sheet1!$A:$L,8,FALSE)</f>
        <v>13.99</v>
      </c>
      <c r="O2176" s="3" t="str">
        <f>VLOOKUP($A:$A,[1]Sheet1!$A:$L,9,FALSE)</f>
        <v>No</v>
      </c>
      <c r="P2176" s="3" t="str">
        <f>VLOOKUP($A:$A,[1]Sheet1!$A:$L,10,FALSE)</f>
        <v>No</v>
      </c>
      <c r="Q2176" s="3">
        <f>VLOOKUP($A:$A,[1]Sheet1!$A:$L,11,FALSE)</f>
        <v>74</v>
      </c>
    </row>
    <row r="2177" spans="1:17" x14ac:dyDescent="0.25">
      <c r="A2177" s="3" t="s">
        <v>480</v>
      </c>
      <c r="B2177" s="3" t="s">
        <v>478</v>
      </c>
      <c r="C2177" s="3" t="s">
        <v>479</v>
      </c>
      <c r="D2177" s="3">
        <v>675716227555</v>
      </c>
      <c r="E2177" s="3">
        <v>135.79</v>
      </c>
      <c r="F2177" s="3">
        <v>115.49</v>
      </c>
      <c r="G2177" s="3" t="s">
        <v>11</v>
      </c>
      <c r="H2177" s="3" t="s">
        <v>12</v>
      </c>
      <c r="I2177" s="3">
        <f>VLOOKUP($A:$A,[1]Sheet1!$A:$L,3,FALSE)</f>
        <v>13.78</v>
      </c>
      <c r="J2177" s="3">
        <f>VLOOKUP($A:$A,[1]Sheet1!$A:$L,4,FALSE)</f>
        <v>19.29</v>
      </c>
      <c r="K2177" s="3">
        <f>VLOOKUP($A:$A,[1]Sheet1!$A:$L,5,FALSE)</f>
        <v>12.99</v>
      </c>
      <c r="L2177" s="3">
        <f>VLOOKUP($A:$A,[1]Sheet1!$A:$L,6,FALSE)</f>
        <v>2</v>
      </c>
      <c r="M2177" s="3">
        <f>VLOOKUP($A:$A,[1]Sheet1!$A:$L,7,FALSE)</f>
        <v>13.99</v>
      </c>
      <c r="N2177" s="3">
        <f>VLOOKUP($A:$A,[1]Sheet1!$A:$L,8,FALSE)</f>
        <v>16.190000000000001</v>
      </c>
      <c r="O2177" s="3" t="str">
        <f>VLOOKUP($A:$A,[1]Sheet1!$A:$L,9,FALSE)</f>
        <v>No</v>
      </c>
      <c r="P2177" s="3" t="str">
        <f>VLOOKUP($A:$A,[1]Sheet1!$A:$L,10,FALSE)</f>
        <v>No</v>
      </c>
      <c r="Q2177" s="3">
        <f>VLOOKUP($A:$A,[1]Sheet1!$A:$L,11,FALSE)</f>
        <v>74</v>
      </c>
    </row>
    <row r="2178" spans="1:17" x14ac:dyDescent="0.25">
      <c r="A2178" s="3" t="s">
        <v>483</v>
      </c>
      <c r="B2178" s="3" t="s">
        <v>481</v>
      </c>
      <c r="C2178" s="3" t="s">
        <v>482</v>
      </c>
      <c r="D2178" s="3">
        <v>675716228699</v>
      </c>
      <c r="E2178" s="3">
        <v>135.79</v>
      </c>
      <c r="F2178" s="3">
        <v>115.49</v>
      </c>
      <c r="G2178" s="3" t="s">
        <v>11</v>
      </c>
      <c r="H2178" s="3" t="s">
        <v>12</v>
      </c>
      <c r="I2178" s="3">
        <f>VLOOKUP($A:$A,[1]Sheet1!$A:$L,3,FALSE)</f>
        <v>13.78</v>
      </c>
      <c r="J2178" s="3">
        <f>VLOOKUP($A:$A,[1]Sheet1!$A:$L,4,FALSE)</f>
        <v>19.29</v>
      </c>
      <c r="K2178" s="3">
        <f>VLOOKUP($A:$A,[1]Sheet1!$A:$L,5,FALSE)</f>
        <v>12.99</v>
      </c>
      <c r="L2178" s="3">
        <f>VLOOKUP($A:$A,[1]Sheet1!$A:$L,6,FALSE)</f>
        <v>2</v>
      </c>
      <c r="M2178" s="3">
        <f>VLOOKUP($A:$A,[1]Sheet1!$A:$L,7,FALSE)</f>
        <v>14.1</v>
      </c>
      <c r="N2178" s="3">
        <f>VLOOKUP($A:$A,[1]Sheet1!$A:$L,8,FALSE)</f>
        <v>16.3</v>
      </c>
      <c r="O2178" s="3" t="str">
        <f>VLOOKUP($A:$A,[1]Sheet1!$A:$L,9,FALSE)</f>
        <v>No</v>
      </c>
      <c r="P2178" s="3" t="str">
        <f>VLOOKUP($A:$A,[1]Sheet1!$A:$L,10,FALSE)</f>
        <v>No</v>
      </c>
      <c r="Q2178" s="3">
        <f>VLOOKUP($A:$A,[1]Sheet1!$A:$L,11,FALSE)</f>
        <v>74</v>
      </c>
    </row>
    <row r="2179" spans="1:17" x14ac:dyDescent="0.25">
      <c r="A2179" s="3" t="s">
        <v>486</v>
      </c>
      <c r="B2179" s="3" t="s">
        <v>484</v>
      </c>
      <c r="C2179" s="3" t="s">
        <v>485</v>
      </c>
      <c r="D2179" s="3">
        <v>675716250294</v>
      </c>
      <c r="E2179" s="3">
        <v>102.79</v>
      </c>
      <c r="F2179" s="3">
        <v>83.99</v>
      </c>
      <c r="G2179" s="3" t="s">
        <v>11</v>
      </c>
      <c r="H2179" s="3" t="s">
        <v>12</v>
      </c>
      <c r="I2179" s="3">
        <f>VLOOKUP($A:$A,[1]Sheet1!$A:$L,3,FALSE)</f>
        <v>13.78</v>
      </c>
      <c r="J2179" s="3">
        <f>VLOOKUP($A:$A,[1]Sheet1!$A:$L,4,FALSE)</f>
        <v>19.29</v>
      </c>
      <c r="K2179" s="3">
        <f>VLOOKUP($A:$A,[1]Sheet1!$A:$L,5,FALSE)</f>
        <v>12.99</v>
      </c>
      <c r="L2179" s="3">
        <f>VLOOKUP($A:$A,[1]Sheet1!$A:$L,6,FALSE)</f>
        <v>2</v>
      </c>
      <c r="M2179" s="3">
        <f>VLOOKUP($A:$A,[1]Sheet1!$A:$L,7,FALSE)</f>
        <v>11.23</v>
      </c>
      <c r="N2179" s="3">
        <f>VLOOKUP($A:$A,[1]Sheet1!$A:$L,8,FALSE)</f>
        <v>12.78</v>
      </c>
      <c r="O2179" s="3" t="str">
        <f>VLOOKUP($A:$A,[1]Sheet1!$A:$L,9,FALSE)</f>
        <v>No</v>
      </c>
      <c r="P2179" s="3" t="str">
        <f>VLOOKUP($A:$A,[1]Sheet1!$A:$L,10,FALSE)</f>
        <v>No</v>
      </c>
      <c r="Q2179" s="3">
        <f>VLOOKUP($A:$A,[1]Sheet1!$A:$L,11,FALSE)</f>
        <v>74</v>
      </c>
    </row>
    <row r="2180" spans="1:17" x14ac:dyDescent="0.25">
      <c r="A2180" s="3" t="s">
        <v>495</v>
      </c>
      <c r="B2180" s="3" t="s">
        <v>493</v>
      </c>
      <c r="C2180" s="3" t="s">
        <v>494</v>
      </c>
      <c r="D2180" s="3">
        <v>675716342432</v>
      </c>
      <c r="E2180" s="3">
        <v>136.19</v>
      </c>
      <c r="F2180" s="3">
        <v>115.49</v>
      </c>
      <c r="G2180" s="3" t="s">
        <v>11</v>
      </c>
      <c r="H2180" s="3" t="s">
        <v>12</v>
      </c>
      <c r="I2180" s="3">
        <f>VLOOKUP($A:$A,[1]Sheet1!$A:$L,3,FALSE)</f>
        <v>13.78</v>
      </c>
      <c r="J2180" s="3">
        <f>VLOOKUP($A:$A,[1]Sheet1!$A:$L,4,FALSE)</f>
        <v>19.29</v>
      </c>
      <c r="K2180" s="3">
        <f>VLOOKUP($A:$A,[1]Sheet1!$A:$L,5,FALSE)</f>
        <v>12.99</v>
      </c>
      <c r="L2180" s="3">
        <f>VLOOKUP($A:$A,[1]Sheet1!$A:$L,6,FALSE)</f>
        <v>2</v>
      </c>
      <c r="M2180" s="3">
        <f>VLOOKUP($A:$A,[1]Sheet1!$A:$L,7,FALSE)</f>
        <v>11.89</v>
      </c>
      <c r="N2180" s="3">
        <f>VLOOKUP($A:$A,[1]Sheet1!$A:$L,8,FALSE)</f>
        <v>14.32</v>
      </c>
      <c r="O2180" s="3" t="str">
        <f>VLOOKUP($A:$A,[1]Sheet1!$A:$L,9,FALSE)</f>
        <v>No</v>
      </c>
      <c r="P2180" s="3" t="str">
        <f>VLOOKUP($A:$A,[1]Sheet1!$A:$L,10,FALSE)</f>
        <v>No</v>
      </c>
      <c r="Q2180" s="3">
        <f>VLOOKUP($A:$A,[1]Sheet1!$A:$L,11,FALSE)</f>
        <v>74</v>
      </c>
    </row>
    <row r="2181" spans="1:17" x14ac:dyDescent="0.25">
      <c r="A2181" s="3" t="s">
        <v>498</v>
      </c>
      <c r="B2181" s="3" t="s">
        <v>496</v>
      </c>
      <c r="C2181" s="3" t="s">
        <v>497</v>
      </c>
      <c r="D2181" s="3">
        <v>675716342449</v>
      </c>
      <c r="E2181" s="3">
        <v>151.99</v>
      </c>
      <c r="F2181" s="3">
        <v>131.24</v>
      </c>
      <c r="G2181" s="3" t="s">
        <v>11</v>
      </c>
      <c r="H2181" s="3" t="s">
        <v>12</v>
      </c>
      <c r="I2181" s="3">
        <f>VLOOKUP($A:$A,[1]Sheet1!$A:$L,3,FALSE)</f>
        <v>13.78</v>
      </c>
      <c r="J2181" s="3">
        <f>VLOOKUP($A:$A,[1]Sheet1!$A:$L,4,FALSE)</f>
        <v>19.29</v>
      </c>
      <c r="K2181" s="3">
        <f>VLOOKUP($A:$A,[1]Sheet1!$A:$L,5,FALSE)</f>
        <v>12.99</v>
      </c>
      <c r="L2181" s="3">
        <f>VLOOKUP($A:$A,[1]Sheet1!$A:$L,6,FALSE)</f>
        <v>2</v>
      </c>
      <c r="M2181" s="3">
        <f>VLOOKUP($A:$A,[1]Sheet1!$A:$L,7,FALSE)</f>
        <v>14.1</v>
      </c>
      <c r="N2181" s="3">
        <f>VLOOKUP($A:$A,[1]Sheet1!$A:$L,8,FALSE)</f>
        <v>16.52</v>
      </c>
      <c r="O2181" s="3" t="str">
        <f>VLOOKUP($A:$A,[1]Sheet1!$A:$L,9,FALSE)</f>
        <v>No</v>
      </c>
      <c r="P2181" s="3" t="str">
        <f>VLOOKUP($A:$A,[1]Sheet1!$A:$L,10,FALSE)</f>
        <v>No</v>
      </c>
      <c r="Q2181" s="3">
        <f>VLOOKUP($A:$A,[1]Sheet1!$A:$L,11,FALSE)</f>
        <v>74</v>
      </c>
    </row>
    <row r="2182" spans="1:17" x14ac:dyDescent="0.25">
      <c r="A2182" s="3" t="s">
        <v>501</v>
      </c>
      <c r="B2182" s="3" t="s">
        <v>499</v>
      </c>
      <c r="C2182" s="3" t="s">
        <v>500</v>
      </c>
      <c r="D2182" s="3">
        <v>675716342456</v>
      </c>
      <c r="E2182" s="3">
        <v>151.99</v>
      </c>
      <c r="F2182" s="3">
        <v>131.24</v>
      </c>
      <c r="G2182" s="3" t="s">
        <v>11</v>
      </c>
      <c r="H2182" s="3" t="s">
        <v>12</v>
      </c>
      <c r="I2182" s="3">
        <f>VLOOKUP($A:$A,[1]Sheet1!$A:$L,3,FALSE)</f>
        <v>13.78</v>
      </c>
      <c r="J2182" s="3">
        <f>VLOOKUP($A:$A,[1]Sheet1!$A:$L,4,FALSE)</f>
        <v>19.29</v>
      </c>
      <c r="K2182" s="3">
        <f>VLOOKUP($A:$A,[1]Sheet1!$A:$L,5,FALSE)</f>
        <v>12.99</v>
      </c>
      <c r="L2182" s="3">
        <f>VLOOKUP($A:$A,[1]Sheet1!$A:$L,6,FALSE)</f>
        <v>2</v>
      </c>
      <c r="M2182" s="3">
        <f>VLOOKUP($A:$A,[1]Sheet1!$A:$L,7,FALSE)</f>
        <v>14.32</v>
      </c>
      <c r="N2182" s="3">
        <f>VLOOKUP($A:$A,[1]Sheet1!$A:$L,8,FALSE)</f>
        <v>16.739999999999998</v>
      </c>
      <c r="O2182" s="3" t="str">
        <f>VLOOKUP($A:$A,[1]Sheet1!$A:$L,9,FALSE)</f>
        <v>No</v>
      </c>
      <c r="P2182" s="3" t="str">
        <f>VLOOKUP($A:$A,[1]Sheet1!$A:$L,10,FALSE)</f>
        <v>No</v>
      </c>
      <c r="Q2182" s="3">
        <f>VLOOKUP($A:$A,[1]Sheet1!$A:$L,11,FALSE)</f>
        <v>74</v>
      </c>
    </row>
    <row r="2183" spans="1:17" x14ac:dyDescent="0.25">
      <c r="A2183" s="3" t="s">
        <v>612</v>
      </c>
      <c r="B2183" s="3" t="s">
        <v>610</v>
      </c>
      <c r="C2183" s="3" t="s">
        <v>611</v>
      </c>
      <c r="D2183" s="3">
        <v>675716361426</v>
      </c>
      <c r="E2183" s="3">
        <v>37.69</v>
      </c>
      <c r="F2183" s="3">
        <v>23.62</v>
      </c>
      <c r="G2183" s="3" t="s">
        <v>11</v>
      </c>
      <c r="H2183" s="3" t="s">
        <v>12</v>
      </c>
      <c r="I2183" s="3">
        <f>VLOOKUP($A:$A,[1]Sheet1!$A:$L,3,FALSE)</f>
        <v>17.32</v>
      </c>
      <c r="J2183" s="3">
        <f>VLOOKUP($A:$A,[1]Sheet1!$A:$L,4,FALSE)</f>
        <v>8.66</v>
      </c>
      <c r="K2183" s="3">
        <f>VLOOKUP($A:$A,[1]Sheet1!$A:$L,5,FALSE)</f>
        <v>9.4499999999999993</v>
      </c>
      <c r="L2183" s="3">
        <f>VLOOKUP($A:$A,[1]Sheet1!$A:$L,6,FALSE)</f>
        <v>0.82</v>
      </c>
      <c r="M2183" s="3">
        <f>VLOOKUP($A:$A,[1]Sheet1!$A:$L,7,FALSE)</f>
        <v>1.38</v>
      </c>
      <c r="N2183" s="3">
        <f>VLOOKUP($A:$A,[1]Sheet1!$A:$L,8,FALSE)</f>
        <v>2.15</v>
      </c>
      <c r="O2183" s="3" t="str">
        <f>VLOOKUP($A:$A,[1]Sheet1!$A:$L,9,FALSE)</f>
        <v>No</v>
      </c>
      <c r="P2183" s="3" t="str">
        <f>VLOOKUP($A:$A,[1]Sheet1!$A:$L,10,FALSE)</f>
        <v>No</v>
      </c>
      <c r="Q2183" s="3">
        <f>VLOOKUP($A:$A,[1]Sheet1!$A:$L,11,FALSE)</f>
        <v>74</v>
      </c>
    </row>
    <row r="2184" spans="1:17" x14ac:dyDescent="0.25">
      <c r="A2184" s="3" t="s">
        <v>1188</v>
      </c>
      <c r="B2184" s="3" t="s">
        <v>1186</v>
      </c>
      <c r="C2184" s="3" t="s">
        <v>1187</v>
      </c>
      <c r="D2184" s="3">
        <v>675716965204</v>
      </c>
      <c r="E2184" s="3">
        <v>50.29</v>
      </c>
      <c r="F2184" s="3">
        <v>35.270000000000003</v>
      </c>
      <c r="G2184" s="3" t="s">
        <v>11</v>
      </c>
      <c r="H2184" s="3" t="s">
        <v>12</v>
      </c>
      <c r="I2184" s="3">
        <f>VLOOKUP($A:$A,[1]Sheet1!$A:$L,3,FALSE)</f>
        <v>18.899999999999999</v>
      </c>
      <c r="J2184" s="3">
        <f>VLOOKUP($A:$A,[1]Sheet1!$A:$L,4,FALSE)</f>
        <v>21.26</v>
      </c>
      <c r="K2184" s="3">
        <f>VLOOKUP($A:$A,[1]Sheet1!$A:$L,5,FALSE)</f>
        <v>6.69</v>
      </c>
      <c r="L2184" s="3">
        <f>VLOOKUP($A:$A,[1]Sheet1!$A:$L,6,FALSE)</f>
        <v>1.56</v>
      </c>
      <c r="M2184" s="3">
        <f>VLOOKUP($A:$A,[1]Sheet1!$A:$L,7,FALSE)</f>
        <v>6.17</v>
      </c>
      <c r="N2184" s="3">
        <f>VLOOKUP($A:$A,[1]Sheet1!$A:$L,8,FALSE)</f>
        <v>8.81</v>
      </c>
      <c r="O2184" s="3" t="str">
        <f>VLOOKUP($A:$A,[1]Sheet1!$A:$L,9,FALSE)</f>
        <v>No</v>
      </c>
      <c r="P2184" s="3" t="str">
        <f>VLOOKUP($A:$A,[1]Sheet1!$A:$L,10,FALSE)</f>
        <v>No</v>
      </c>
      <c r="Q2184" s="3">
        <f>VLOOKUP($A:$A,[1]Sheet1!$A:$L,11,FALSE)</f>
        <v>74</v>
      </c>
    </row>
    <row r="2185" spans="1:17" x14ac:dyDescent="0.25">
      <c r="A2185" s="3" t="s">
        <v>1275</v>
      </c>
      <c r="B2185" s="3" t="s">
        <v>1273</v>
      </c>
      <c r="C2185" s="3" t="s">
        <v>1274</v>
      </c>
      <c r="D2185" s="3">
        <v>86569002136</v>
      </c>
      <c r="E2185" s="3">
        <v>50.49</v>
      </c>
      <c r="F2185" s="3">
        <v>35.270000000000003</v>
      </c>
      <c r="G2185" s="3" t="s">
        <v>11</v>
      </c>
      <c r="H2185" s="3" t="s">
        <v>12</v>
      </c>
      <c r="I2185" s="3">
        <f>VLOOKUP($A:$A,[1]Sheet1!$A:$L,3,FALSE)</f>
        <v>18.899999999999999</v>
      </c>
      <c r="J2185" s="3">
        <f>VLOOKUP($A:$A,[1]Sheet1!$A:$L,4,FALSE)</f>
        <v>21.65</v>
      </c>
      <c r="K2185" s="3">
        <f>VLOOKUP($A:$A,[1]Sheet1!$A:$L,5,FALSE)</f>
        <v>6.69</v>
      </c>
      <c r="L2185" s="3">
        <f>VLOOKUP($A:$A,[1]Sheet1!$A:$L,6,FALSE)</f>
        <v>1.58</v>
      </c>
      <c r="M2185" s="3">
        <f>VLOOKUP($A:$A,[1]Sheet1!$A:$L,7,FALSE)</f>
        <v>8.15</v>
      </c>
      <c r="N2185" s="3">
        <f>VLOOKUP($A:$A,[1]Sheet1!$A:$L,8,FALSE)</f>
        <v>8.81</v>
      </c>
      <c r="O2185" s="3" t="str">
        <f>VLOOKUP($A:$A,[1]Sheet1!$A:$L,9,FALSE)</f>
        <v>No</v>
      </c>
      <c r="P2185" s="3" t="str">
        <f>VLOOKUP($A:$A,[1]Sheet1!$A:$L,10,FALSE)</f>
        <v>No</v>
      </c>
      <c r="Q2185" s="3">
        <f>VLOOKUP($A:$A,[1]Sheet1!$A:$L,11,FALSE)</f>
        <v>74</v>
      </c>
    </row>
    <row r="2186" spans="1:17" x14ac:dyDescent="0.25">
      <c r="A2186" s="3" t="s">
        <v>1338</v>
      </c>
      <c r="B2186" s="3" t="s">
        <v>1336</v>
      </c>
      <c r="C2186" s="3" t="s">
        <v>1337</v>
      </c>
      <c r="D2186" s="3">
        <v>675716582333</v>
      </c>
      <c r="E2186" s="3">
        <v>64.59</v>
      </c>
      <c r="F2186" s="3">
        <v>47.98</v>
      </c>
      <c r="G2186" s="3" t="s">
        <v>11</v>
      </c>
      <c r="H2186" s="3" t="s">
        <v>12</v>
      </c>
      <c r="I2186" s="3">
        <f>VLOOKUP($A:$A,[1]Sheet1!$A:$L,3,FALSE)</f>
        <v>14.17</v>
      </c>
      <c r="J2186" s="3">
        <f>VLOOKUP($A:$A,[1]Sheet1!$A:$L,4,FALSE)</f>
        <v>19.29</v>
      </c>
      <c r="K2186" s="3">
        <f>VLOOKUP($A:$A,[1]Sheet1!$A:$L,5,FALSE)</f>
        <v>11.02</v>
      </c>
      <c r="L2186" s="3">
        <f>VLOOKUP($A:$A,[1]Sheet1!$A:$L,6,FALSE)</f>
        <v>1.74</v>
      </c>
      <c r="M2186" s="3">
        <f>VLOOKUP($A:$A,[1]Sheet1!$A:$L,7,FALSE)</f>
        <v>9.8000000000000007</v>
      </c>
      <c r="N2186" s="3">
        <f>VLOOKUP($A:$A,[1]Sheet1!$A:$L,8,FALSE)</f>
        <v>13.44</v>
      </c>
      <c r="O2186" s="3" t="str">
        <f>VLOOKUP($A:$A,[1]Sheet1!$A:$L,9,FALSE)</f>
        <v>No</v>
      </c>
      <c r="P2186" s="3" t="str">
        <f>VLOOKUP($A:$A,[1]Sheet1!$A:$L,10,FALSE)</f>
        <v>No</v>
      </c>
      <c r="Q2186" s="3">
        <f>VLOOKUP($A:$A,[1]Sheet1!$A:$L,11,FALSE)</f>
        <v>74</v>
      </c>
    </row>
    <row r="2187" spans="1:17" x14ac:dyDescent="0.25">
      <c r="A2187" s="3" t="s">
        <v>1374</v>
      </c>
      <c r="B2187" s="3" t="s">
        <v>1372</v>
      </c>
      <c r="C2187" s="3" t="s">
        <v>1373</v>
      </c>
      <c r="D2187" s="3">
        <v>675716780562</v>
      </c>
      <c r="E2187" s="3">
        <v>61.29</v>
      </c>
      <c r="F2187" s="3">
        <v>44.41</v>
      </c>
      <c r="G2187" s="3" t="s">
        <v>11</v>
      </c>
      <c r="H2187" s="3" t="s">
        <v>12</v>
      </c>
      <c r="I2187" s="3">
        <f>VLOOKUP($A:$A,[1]Sheet1!$A:$L,3,FALSE)</f>
        <v>14.17</v>
      </c>
      <c r="J2187" s="3">
        <f>VLOOKUP($A:$A,[1]Sheet1!$A:$L,4,FALSE)</f>
        <v>19.29</v>
      </c>
      <c r="K2187" s="3">
        <f>VLOOKUP($A:$A,[1]Sheet1!$A:$L,5,FALSE)</f>
        <v>11.02</v>
      </c>
      <c r="L2187" s="3">
        <f>VLOOKUP($A:$A,[1]Sheet1!$A:$L,6,FALSE)</f>
        <v>1.74</v>
      </c>
      <c r="M2187" s="3">
        <f>VLOOKUP($A:$A,[1]Sheet1!$A:$L,7,FALSE)</f>
        <v>8.8800000000000008</v>
      </c>
      <c r="N2187" s="3">
        <f>VLOOKUP($A:$A,[1]Sheet1!$A:$L,8,FALSE)</f>
        <v>13.44</v>
      </c>
      <c r="O2187" s="3" t="str">
        <f>VLOOKUP($A:$A,[1]Sheet1!$A:$L,9,FALSE)</f>
        <v>No</v>
      </c>
      <c r="P2187" s="3" t="str">
        <f>VLOOKUP($A:$A,[1]Sheet1!$A:$L,10,FALSE)</f>
        <v>No</v>
      </c>
      <c r="Q2187" s="3">
        <f>VLOOKUP($A:$A,[1]Sheet1!$A:$L,11,FALSE)</f>
        <v>74</v>
      </c>
    </row>
    <row r="2188" spans="1:17" x14ac:dyDescent="0.25">
      <c r="A2188" s="3" t="s">
        <v>1689</v>
      </c>
      <c r="B2188" s="3" t="s">
        <v>1687</v>
      </c>
      <c r="C2188" s="3" t="s">
        <v>1688</v>
      </c>
      <c r="D2188" s="3">
        <v>675716643096</v>
      </c>
      <c r="E2188" s="3">
        <v>56.29</v>
      </c>
      <c r="F2188" s="3">
        <v>41.57</v>
      </c>
      <c r="G2188" s="3" t="s">
        <v>11</v>
      </c>
      <c r="H2188" s="3" t="s">
        <v>12</v>
      </c>
      <c r="I2188" s="3">
        <f>VLOOKUP($A:$A,[1]Sheet1!$A:$L,3,FALSE)</f>
        <v>16.93</v>
      </c>
      <c r="J2188" s="3">
        <f>VLOOKUP($A:$A,[1]Sheet1!$A:$L,4,FALSE)</f>
        <v>19.29</v>
      </c>
      <c r="K2188" s="3">
        <f>VLOOKUP($A:$A,[1]Sheet1!$A:$L,5,FALSE)</f>
        <v>9.84</v>
      </c>
      <c r="L2188" s="3">
        <f>VLOOKUP($A:$A,[1]Sheet1!$A:$L,6,FALSE)</f>
        <v>1.86</v>
      </c>
      <c r="M2188" s="3">
        <f>VLOOKUP($A:$A,[1]Sheet1!$A:$L,7,FALSE)</f>
        <v>8.5299999999999994</v>
      </c>
      <c r="N2188" s="3">
        <f>VLOOKUP($A:$A,[1]Sheet1!$A:$L,8,FALSE)</f>
        <v>9.4700000000000006</v>
      </c>
      <c r="O2188" s="3" t="str">
        <f>VLOOKUP($A:$A,[1]Sheet1!$A:$L,9,FALSE)</f>
        <v>No</v>
      </c>
      <c r="P2188" s="3" t="str">
        <f>VLOOKUP($A:$A,[1]Sheet1!$A:$L,10,FALSE)</f>
        <v>No</v>
      </c>
      <c r="Q2188" s="3">
        <f>VLOOKUP($A:$A,[1]Sheet1!$A:$L,11,FALSE)</f>
        <v>74</v>
      </c>
    </row>
    <row r="2189" spans="1:17" x14ac:dyDescent="0.25">
      <c r="A2189" s="3" t="s">
        <v>3051</v>
      </c>
      <c r="B2189" s="3" t="s">
        <v>3049</v>
      </c>
      <c r="C2189" s="3" t="s">
        <v>3050</v>
      </c>
      <c r="D2189" s="3">
        <v>675716848286</v>
      </c>
      <c r="E2189" s="3">
        <v>88.19</v>
      </c>
      <c r="F2189" s="3">
        <v>69.08</v>
      </c>
      <c r="G2189" s="3" t="s">
        <v>11</v>
      </c>
      <c r="H2189" s="3" t="s">
        <v>12</v>
      </c>
      <c r="I2189" s="3">
        <f>VLOOKUP($A:$A,[1]Sheet1!$A:$L,3,FALSE)</f>
        <v>13.78</v>
      </c>
      <c r="J2189" s="3">
        <f>VLOOKUP($A:$A,[1]Sheet1!$A:$L,4,FALSE)</f>
        <v>19.29</v>
      </c>
      <c r="K2189" s="3">
        <f>VLOOKUP($A:$A,[1]Sheet1!$A:$L,5,FALSE)</f>
        <v>12.99</v>
      </c>
      <c r="L2189" s="3">
        <f>VLOOKUP($A:$A,[1]Sheet1!$A:$L,6,FALSE)</f>
        <v>2</v>
      </c>
      <c r="M2189" s="3">
        <f>VLOOKUP($A:$A,[1]Sheet1!$A:$L,7,FALSE)</f>
        <v>13</v>
      </c>
      <c r="N2189" s="3">
        <f>VLOOKUP($A:$A,[1]Sheet1!$A:$L,8,FALSE)</f>
        <v>15.42</v>
      </c>
      <c r="O2189" s="3" t="str">
        <f>VLOOKUP($A:$A,[1]Sheet1!$A:$L,9,FALSE)</f>
        <v>No</v>
      </c>
      <c r="P2189" s="3" t="str">
        <f>VLOOKUP($A:$A,[1]Sheet1!$A:$L,10,FALSE)</f>
        <v>No</v>
      </c>
      <c r="Q2189" s="3">
        <f>VLOOKUP($A:$A,[1]Sheet1!$A:$L,11,FALSE)</f>
        <v>74</v>
      </c>
    </row>
    <row r="2190" spans="1:17" x14ac:dyDescent="0.25">
      <c r="A2190" s="3" t="s">
        <v>3054</v>
      </c>
      <c r="B2190" s="3" t="s">
        <v>3052</v>
      </c>
      <c r="C2190" s="3" t="s">
        <v>3053</v>
      </c>
      <c r="D2190" s="3">
        <v>675716848293</v>
      </c>
      <c r="E2190" s="3">
        <v>101.69</v>
      </c>
      <c r="F2190" s="3">
        <v>80.63</v>
      </c>
      <c r="G2190" s="3" t="s">
        <v>11</v>
      </c>
      <c r="H2190" s="3" t="s">
        <v>12</v>
      </c>
      <c r="I2190" s="3">
        <f>VLOOKUP($A:$A,[1]Sheet1!$A:$L,3,FALSE)</f>
        <v>13.78</v>
      </c>
      <c r="J2190" s="3">
        <f>VLOOKUP($A:$A,[1]Sheet1!$A:$L,4,FALSE)</f>
        <v>19.29</v>
      </c>
      <c r="K2190" s="3">
        <f>VLOOKUP($A:$A,[1]Sheet1!$A:$L,5,FALSE)</f>
        <v>12.99</v>
      </c>
      <c r="L2190" s="3">
        <f>VLOOKUP($A:$A,[1]Sheet1!$A:$L,6,FALSE)</f>
        <v>2</v>
      </c>
      <c r="M2190" s="3">
        <f>VLOOKUP($A:$A,[1]Sheet1!$A:$L,7,FALSE)</f>
        <v>13</v>
      </c>
      <c r="N2190" s="3">
        <f>VLOOKUP($A:$A,[1]Sheet1!$A:$L,8,FALSE)</f>
        <v>15.2</v>
      </c>
      <c r="O2190" s="3" t="str">
        <f>VLOOKUP($A:$A,[1]Sheet1!$A:$L,9,FALSE)</f>
        <v>No</v>
      </c>
      <c r="P2190" s="3" t="str">
        <f>VLOOKUP($A:$A,[1]Sheet1!$A:$L,10,FALSE)</f>
        <v>No</v>
      </c>
      <c r="Q2190" s="3">
        <f>VLOOKUP($A:$A,[1]Sheet1!$A:$L,11,FALSE)</f>
        <v>74</v>
      </c>
    </row>
    <row r="2191" spans="1:17" x14ac:dyDescent="0.25">
      <c r="A2191" s="3" t="s">
        <v>3057</v>
      </c>
      <c r="B2191" s="3" t="s">
        <v>3055</v>
      </c>
      <c r="C2191" s="3" t="s">
        <v>3056</v>
      </c>
      <c r="D2191" s="3">
        <v>675716848309</v>
      </c>
      <c r="E2191" s="3">
        <v>101.69</v>
      </c>
      <c r="F2191" s="3">
        <v>80.63</v>
      </c>
      <c r="G2191" s="3" t="s">
        <v>11</v>
      </c>
      <c r="H2191" s="3" t="s">
        <v>12</v>
      </c>
      <c r="I2191" s="3">
        <f>VLOOKUP($A:$A,[1]Sheet1!$A:$L,3,FALSE)</f>
        <v>13.78</v>
      </c>
      <c r="J2191" s="3">
        <f>VLOOKUP($A:$A,[1]Sheet1!$A:$L,4,FALSE)</f>
        <v>19.29</v>
      </c>
      <c r="K2191" s="3">
        <f>VLOOKUP($A:$A,[1]Sheet1!$A:$L,5,FALSE)</f>
        <v>12.99</v>
      </c>
      <c r="L2191" s="3">
        <f>VLOOKUP($A:$A,[1]Sheet1!$A:$L,6,FALSE)</f>
        <v>2</v>
      </c>
      <c r="M2191" s="3">
        <f>VLOOKUP($A:$A,[1]Sheet1!$A:$L,7,FALSE)</f>
        <v>11.23</v>
      </c>
      <c r="N2191" s="3">
        <f>VLOOKUP($A:$A,[1]Sheet1!$A:$L,8,FALSE)</f>
        <v>14.1</v>
      </c>
      <c r="O2191" s="3" t="str">
        <f>VLOOKUP($A:$A,[1]Sheet1!$A:$L,9,FALSE)</f>
        <v>No</v>
      </c>
      <c r="P2191" s="3" t="str">
        <f>VLOOKUP($A:$A,[1]Sheet1!$A:$L,10,FALSE)</f>
        <v>No</v>
      </c>
      <c r="Q2191" s="3">
        <f>VLOOKUP($A:$A,[1]Sheet1!$A:$L,11,FALSE)</f>
        <v>74</v>
      </c>
    </row>
    <row r="2192" spans="1:17" x14ac:dyDescent="0.25">
      <c r="A2192" s="3" t="s">
        <v>3318</v>
      </c>
      <c r="B2192" s="3" t="s">
        <v>3316</v>
      </c>
      <c r="C2192" s="3" t="s">
        <v>3317</v>
      </c>
      <c r="D2192" s="3">
        <v>86569927002</v>
      </c>
      <c r="E2192" s="3">
        <v>50.99</v>
      </c>
      <c r="F2192" s="3">
        <v>35.549999999999997</v>
      </c>
      <c r="G2192" s="3" t="s">
        <v>11</v>
      </c>
      <c r="H2192" s="3" t="s">
        <v>12</v>
      </c>
      <c r="I2192" s="3">
        <f>VLOOKUP($A:$A,[1]Sheet1!$A:$L,3,FALSE)</f>
        <v>13.39</v>
      </c>
      <c r="J2192" s="3">
        <f>VLOOKUP($A:$A,[1]Sheet1!$A:$L,4,FALSE)</f>
        <v>19.68</v>
      </c>
      <c r="K2192" s="3">
        <f>VLOOKUP($A:$A,[1]Sheet1!$A:$L,5,FALSE)</f>
        <v>12.99</v>
      </c>
      <c r="L2192" s="3">
        <f>VLOOKUP($A:$A,[1]Sheet1!$A:$L,6,FALSE)</f>
        <v>1.98</v>
      </c>
      <c r="M2192" s="3">
        <f>VLOOKUP($A:$A,[1]Sheet1!$A:$L,7,FALSE)</f>
        <v>8.59</v>
      </c>
      <c r="N2192" s="3">
        <f>VLOOKUP($A:$A,[1]Sheet1!$A:$L,8,FALSE)</f>
        <v>11.23</v>
      </c>
      <c r="O2192" s="3" t="str">
        <f>VLOOKUP($A:$A,[1]Sheet1!$A:$L,9,FALSE)</f>
        <v>No</v>
      </c>
      <c r="P2192" s="3" t="str">
        <f>VLOOKUP($A:$A,[1]Sheet1!$A:$L,10,FALSE)</f>
        <v>No</v>
      </c>
      <c r="Q2192" s="3">
        <f>VLOOKUP($A:$A,[1]Sheet1!$A:$L,11,FALSE)</f>
        <v>74</v>
      </c>
    </row>
    <row r="2193" spans="1:17" x14ac:dyDescent="0.25">
      <c r="A2193" s="3" t="s">
        <v>3330</v>
      </c>
      <c r="B2193" s="3" t="s">
        <v>3328</v>
      </c>
      <c r="C2193" s="3" t="s">
        <v>3329</v>
      </c>
      <c r="D2193" s="3">
        <v>86569927019</v>
      </c>
      <c r="E2193" s="3">
        <v>50.99</v>
      </c>
      <c r="F2193" s="3">
        <v>35.549999999999997</v>
      </c>
      <c r="G2193" s="3" t="s">
        <v>11</v>
      </c>
      <c r="H2193" s="3" t="s">
        <v>12</v>
      </c>
      <c r="I2193" s="3">
        <f>VLOOKUP($A:$A,[1]Sheet1!$A:$L,3,FALSE)</f>
        <v>13.39</v>
      </c>
      <c r="J2193" s="3">
        <f>VLOOKUP($A:$A,[1]Sheet1!$A:$L,4,FALSE)</f>
        <v>19.68</v>
      </c>
      <c r="K2193" s="3">
        <f>VLOOKUP($A:$A,[1]Sheet1!$A:$L,5,FALSE)</f>
        <v>12.99</v>
      </c>
      <c r="L2193" s="3">
        <f>VLOOKUP($A:$A,[1]Sheet1!$A:$L,6,FALSE)</f>
        <v>1.98</v>
      </c>
      <c r="M2193" s="3">
        <f>VLOOKUP($A:$A,[1]Sheet1!$A:$L,7,FALSE)</f>
        <v>9.93</v>
      </c>
      <c r="N2193" s="3">
        <f>VLOOKUP($A:$A,[1]Sheet1!$A:$L,8,FALSE)</f>
        <v>12.56</v>
      </c>
      <c r="O2193" s="3" t="str">
        <f>VLOOKUP($A:$A,[1]Sheet1!$A:$L,9,FALSE)</f>
        <v>No</v>
      </c>
      <c r="P2193" s="3" t="str">
        <f>VLOOKUP($A:$A,[1]Sheet1!$A:$L,10,FALSE)</f>
        <v>No</v>
      </c>
      <c r="Q2193" s="3">
        <f>VLOOKUP($A:$A,[1]Sheet1!$A:$L,11,FALSE)</f>
        <v>74</v>
      </c>
    </row>
    <row r="2194" spans="1:17" x14ac:dyDescent="0.25">
      <c r="A2194" s="3" t="s">
        <v>3498</v>
      </c>
      <c r="B2194" s="3" t="s">
        <v>3496</v>
      </c>
      <c r="C2194" s="3" t="s">
        <v>3497</v>
      </c>
      <c r="D2194" s="3">
        <v>675716534868</v>
      </c>
      <c r="E2194" s="3">
        <v>88.19</v>
      </c>
      <c r="F2194" s="3">
        <v>69.08</v>
      </c>
      <c r="G2194" s="3" t="s">
        <v>11</v>
      </c>
      <c r="H2194" s="3" t="s">
        <v>12</v>
      </c>
      <c r="I2194" s="3">
        <f>VLOOKUP($A:$A,[1]Sheet1!$A:$L,3,FALSE)</f>
        <v>13.78</v>
      </c>
      <c r="J2194" s="3">
        <f>VLOOKUP($A:$A,[1]Sheet1!$A:$L,4,FALSE)</f>
        <v>19.29</v>
      </c>
      <c r="K2194" s="3">
        <f>VLOOKUP($A:$A,[1]Sheet1!$A:$L,5,FALSE)</f>
        <v>12.99</v>
      </c>
      <c r="L2194" s="3">
        <f>VLOOKUP($A:$A,[1]Sheet1!$A:$L,6,FALSE)</f>
        <v>2</v>
      </c>
      <c r="M2194" s="3">
        <f>VLOOKUP($A:$A,[1]Sheet1!$A:$L,7,FALSE)</f>
        <v>13</v>
      </c>
      <c r="N2194" s="3">
        <f>VLOOKUP($A:$A,[1]Sheet1!$A:$L,8,FALSE)</f>
        <v>15.42</v>
      </c>
      <c r="O2194" s="3" t="str">
        <f>VLOOKUP($A:$A,[1]Sheet1!$A:$L,9,FALSE)</f>
        <v>No</v>
      </c>
      <c r="P2194" s="3" t="str">
        <f>VLOOKUP($A:$A,[1]Sheet1!$A:$L,10,FALSE)</f>
        <v>No</v>
      </c>
      <c r="Q2194" s="3">
        <f>VLOOKUP($A:$A,[1]Sheet1!$A:$L,11,FALSE)</f>
        <v>74</v>
      </c>
    </row>
    <row r="2195" spans="1:17" x14ac:dyDescent="0.25">
      <c r="A2195" s="3" t="s">
        <v>3501</v>
      </c>
      <c r="B2195" s="3" t="s">
        <v>3499</v>
      </c>
      <c r="C2195" s="3" t="s">
        <v>3500</v>
      </c>
      <c r="D2195" s="3">
        <v>675716534882</v>
      </c>
      <c r="E2195" s="3">
        <v>101.69</v>
      </c>
      <c r="F2195" s="3">
        <v>80.63</v>
      </c>
      <c r="G2195" s="3" t="s">
        <v>11</v>
      </c>
      <c r="H2195" s="3" t="s">
        <v>12</v>
      </c>
      <c r="I2195" s="3">
        <f>VLOOKUP($A:$A,[1]Sheet1!$A:$L,3,FALSE)</f>
        <v>13.78</v>
      </c>
      <c r="J2195" s="3">
        <f>VLOOKUP($A:$A,[1]Sheet1!$A:$L,4,FALSE)</f>
        <v>19.29</v>
      </c>
      <c r="K2195" s="3">
        <f>VLOOKUP($A:$A,[1]Sheet1!$A:$L,5,FALSE)</f>
        <v>12.99</v>
      </c>
      <c r="L2195" s="3">
        <f>VLOOKUP($A:$A,[1]Sheet1!$A:$L,6,FALSE)</f>
        <v>2</v>
      </c>
      <c r="M2195" s="3">
        <f>VLOOKUP($A:$A,[1]Sheet1!$A:$L,7,FALSE)</f>
        <v>13</v>
      </c>
      <c r="N2195" s="3">
        <f>VLOOKUP($A:$A,[1]Sheet1!$A:$L,8,FALSE)</f>
        <v>15.2</v>
      </c>
      <c r="O2195" s="3" t="str">
        <f>VLOOKUP($A:$A,[1]Sheet1!$A:$L,9,FALSE)</f>
        <v>No</v>
      </c>
      <c r="P2195" s="3" t="str">
        <f>VLOOKUP($A:$A,[1]Sheet1!$A:$L,10,FALSE)</f>
        <v>No</v>
      </c>
      <c r="Q2195" s="3">
        <f>VLOOKUP($A:$A,[1]Sheet1!$A:$L,11,FALSE)</f>
        <v>74</v>
      </c>
    </row>
    <row r="2196" spans="1:17" x14ac:dyDescent="0.25">
      <c r="A2196" s="3" t="s">
        <v>3504</v>
      </c>
      <c r="B2196" s="3" t="s">
        <v>3502</v>
      </c>
      <c r="C2196" s="3" t="s">
        <v>3503</v>
      </c>
      <c r="D2196" s="3">
        <v>675716534905</v>
      </c>
      <c r="E2196" s="3">
        <v>101.69</v>
      </c>
      <c r="F2196" s="3">
        <v>80.63</v>
      </c>
      <c r="G2196" s="3" t="s">
        <v>11</v>
      </c>
      <c r="H2196" s="3" t="s">
        <v>12</v>
      </c>
      <c r="I2196" s="3">
        <f>VLOOKUP($A:$A,[1]Sheet1!$A:$L,3,FALSE)</f>
        <v>13.78</v>
      </c>
      <c r="J2196" s="3">
        <f>VLOOKUP($A:$A,[1]Sheet1!$A:$L,4,FALSE)</f>
        <v>19.29</v>
      </c>
      <c r="K2196" s="3">
        <f>VLOOKUP($A:$A,[1]Sheet1!$A:$L,5,FALSE)</f>
        <v>12.99</v>
      </c>
      <c r="L2196" s="3">
        <f>VLOOKUP($A:$A,[1]Sheet1!$A:$L,6,FALSE)</f>
        <v>2</v>
      </c>
      <c r="M2196" s="3">
        <f>VLOOKUP($A:$A,[1]Sheet1!$A:$L,7,FALSE)</f>
        <v>11.23</v>
      </c>
      <c r="N2196" s="3">
        <f>VLOOKUP($A:$A,[1]Sheet1!$A:$L,8,FALSE)</f>
        <v>14.1</v>
      </c>
      <c r="O2196" s="3" t="str">
        <f>VLOOKUP($A:$A,[1]Sheet1!$A:$L,9,FALSE)</f>
        <v>No</v>
      </c>
      <c r="P2196" s="3" t="str">
        <f>VLOOKUP($A:$A,[1]Sheet1!$A:$L,10,FALSE)</f>
        <v>No</v>
      </c>
      <c r="Q2196" s="3">
        <f>VLOOKUP($A:$A,[1]Sheet1!$A:$L,11,FALSE)</f>
        <v>74</v>
      </c>
    </row>
    <row r="2197" spans="1:17" x14ac:dyDescent="0.25">
      <c r="A2197" s="3" t="s">
        <v>3618</v>
      </c>
      <c r="B2197" s="3" t="s">
        <v>3616</v>
      </c>
      <c r="C2197" s="3" t="s">
        <v>3617</v>
      </c>
      <c r="D2197" s="3">
        <v>675716733278</v>
      </c>
      <c r="E2197" s="3">
        <v>71.290000000000006</v>
      </c>
      <c r="F2197" s="3">
        <v>56.59</v>
      </c>
      <c r="G2197" s="3" t="s">
        <v>11</v>
      </c>
      <c r="H2197" s="3" t="s">
        <v>12</v>
      </c>
      <c r="I2197" s="3">
        <f>VLOOKUP($A:$A,[1]Sheet1!$A:$L,3,FALSE)</f>
        <v>15.75</v>
      </c>
      <c r="J2197" s="3">
        <f>VLOOKUP($A:$A,[1]Sheet1!$A:$L,4,FALSE)</f>
        <v>17.72</v>
      </c>
      <c r="K2197" s="3">
        <f>VLOOKUP($A:$A,[1]Sheet1!$A:$L,5,FALSE)</f>
        <v>11.42</v>
      </c>
      <c r="L2197" s="3">
        <f>VLOOKUP($A:$A,[1]Sheet1!$A:$L,6,FALSE)</f>
        <v>1.84</v>
      </c>
      <c r="M2197" s="3">
        <f>VLOOKUP($A:$A,[1]Sheet1!$A:$L,7,FALSE)</f>
        <v>20.2</v>
      </c>
      <c r="N2197" s="3">
        <f>VLOOKUP($A:$A,[1]Sheet1!$A:$L,8,FALSE)</f>
        <v>24.25</v>
      </c>
      <c r="O2197" s="3" t="str">
        <f>VLOOKUP($A:$A,[1]Sheet1!$A:$L,9,FALSE)</f>
        <v>No</v>
      </c>
      <c r="P2197" s="3" t="str">
        <f>VLOOKUP($A:$A,[1]Sheet1!$A:$L,10,FALSE)</f>
        <v>No</v>
      </c>
      <c r="Q2197" s="3">
        <f>VLOOKUP($A:$A,[1]Sheet1!$A:$L,11,FALSE)</f>
        <v>74</v>
      </c>
    </row>
    <row r="2198" spans="1:17" x14ac:dyDescent="0.25">
      <c r="A2198" s="3" t="s">
        <v>3831</v>
      </c>
      <c r="B2198" s="3" t="s">
        <v>3829</v>
      </c>
      <c r="C2198" s="3" t="s">
        <v>3830</v>
      </c>
      <c r="D2198" s="3">
        <v>675716644178</v>
      </c>
      <c r="E2198" s="3">
        <v>79.59</v>
      </c>
      <c r="F2198" s="3">
        <v>61.73</v>
      </c>
      <c r="G2198" s="3" t="s">
        <v>11</v>
      </c>
      <c r="H2198" s="3" t="s">
        <v>12</v>
      </c>
      <c r="I2198" s="3">
        <f>VLOOKUP($A:$A,[1]Sheet1!$A:$L,3,FALSE)</f>
        <v>16.14</v>
      </c>
      <c r="J2198" s="3">
        <f>VLOOKUP($A:$A,[1]Sheet1!$A:$L,4,FALSE)</f>
        <v>17.72</v>
      </c>
      <c r="K2198" s="3">
        <f>VLOOKUP($A:$A,[1]Sheet1!$A:$L,5,FALSE)</f>
        <v>10.24</v>
      </c>
      <c r="L2198" s="3">
        <f>VLOOKUP($A:$A,[1]Sheet1!$A:$L,6,FALSE)</f>
        <v>1.69</v>
      </c>
      <c r="M2198" s="3">
        <f>VLOOKUP($A:$A,[1]Sheet1!$A:$L,7,FALSE)</f>
        <v>9.25</v>
      </c>
      <c r="N2198" s="3">
        <f>VLOOKUP($A:$A,[1]Sheet1!$A:$L,8,FALSE)</f>
        <v>11.01</v>
      </c>
      <c r="O2198" s="3" t="str">
        <f>VLOOKUP($A:$A,[1]Sheet1!$A:$L,9,FALSE)</f>
        <v>No</v>
      </c>
      <c r="P2198" s="3" t="str">
        <f>VLOOKUP($A:$A,[1]Sheet1!$A:$L,10,FALSE)</f>
        <v>No</v>
      </c>
      <c r="Q2198" s="3">
        <f>VLOOKUP($A:$A,[1]Sheet1!$A:$L,11,FALSE)</f>
        <v>74</v>
      </c>
    </row>
    <row r="2199" spans="1:17" x14ac:dyDescent="0.25">
      <c r="A2199" s="3" t="s">
        <v>3855</v>
      </c>
      <c r="B2199" s="3" t="s">
        <v>3853</v>
      </c>
      <c r="C2199" s="3" t="s">
        <v>3854</v>
      </c>
      <c r="D2199" s="3">
        <v>675716689001</v>
      </c>
      <c r="E2199" s="3">
        <v>71.989999999999995</v>
      </c>
      <c r="F2199" s="3">
        <v>54.44</v>
      </c>
      <c r="G2199" s="3" t="s">
        <v>11</v>
      </c>
      <c r="H2199" s="3" t="s">
        <v>12</v>
      </c>
      <c r="I2199" s="3">
        <f>VLOOKUP($A:$A,[1]Sheet1!$A:$L,3,FALSE)</f>
        <v>18</v>
      </c>
      <c r="J2199" s="3">
        <f>VLOOKUP($A:$A,[1]Sheet1!$A:$L,4,FALSE)</f>
        <v>23.03</v>
      </c>
      <c r="K2199" s="3">
        <f>VLOOKUP($A:$A,[1]Sheet1!$A:$L,5,FALSE)</f>
        <v>6.1</v>
      </c>
      <c r="L2199" s="3">
        <f>VLOOKUP($A:$A,[1]Sheet1!$A:$L,6,FALSE)</f>
        <v>1.46</v>
      </c>
      <c r="M2199" s="3">
        <f>VLOOKUP($A:$A,[1]Sheet1!$A:$L,7,FALSE)</f>
        <v>8.15</v>
      </c>
      <c r="N2199" s="3">
        <f>VLOOKUP($A:$A,[1]Sheet1!$A:$L,8,FALSE)</f>
        <v>11.89</v>
      </c>
      <c r="O2199" s="3" t="str">
        <f>VLOOKUP($A:$A,[1]Sheet1!$A:$L,9,FALSE)</f>
        <v>No</v>
      </c>
      <c r="P2199" s="3" t="str">
        <f>VLOOKUP($A:$A,[1]Sheet1!$A:$L,10,FALSE)</f>
        <v>No</v>
      </c>
      <c r="Q2199" s="3">
        <f>VLOOKUP($A:$A,[1]Sheet1!$A:$L,11,FALSE)</f>
        <v>74</v>
      </c>
    </row>
    <row r="2200" spans="1:17" x14ac:dyDescent="0.25">
      <c r="A2200" s="3" t="s">
        <v>3858</v>
      </c>
      <c r="B2200" s="3" t="s">
        <v>3856</v>
      </c>
      <c r="C2200" s="3" t="s">
        <v>3857</v>
      </c>
      <c r="D2200" s="3">
        <v>675716689018</v>
      </c>
      <c r="E2200" s="3">
        <v>77.989999999999995</v>
      </c>
      <c r="F2200" s="3">
        <v>60.19</v>
      </c>
      <c r="G2200" s="3" t="s">
        <v>11</v>
      </c>
      <c r="H2200" s="3" t="s">
        <v>12</v>
      </c>
      <c r="I2200" s="3">
        <f>VLOOKUP($A:$A,[1]Sheet1!$A:$L,3,FALSE)</f>
        <v>18</v>
      </c>
      <c r="J2200" s="3">
        <f>VLOOKUP($A:$A,[1]Sheet1!$A:$L,4,FALSE)</f>
        <v>23.03</v>
      </c>
      <c r="K2200" s="3">
        <f>VLOOKUP($A:$A,[1]Sheet1!$A:$L,5,FALSE)</f>
        <v>6.1</v>
      </c>
      <c r="L2200" s="3">
        <f>VLOOKUP($A:$A,[1]Sheet1!$A:$L,6,FALSE)</f>
        <v>1.46</v>
      </c>
      <c r="M2200" s="3">
        <f>VLOOKUP($A:$A,[1]Sheet1!$A:$L,7,FALSE)</f>
        <v>9.8000000000000007</v>
      </c>
      <c r="N2200" s="3">
        <f>VLOOKUP($A:$A,[1]Sheet1!$A:$L,8,FALSE)</f>
        <v>13.44</v>
      </c>
      <c r="O2200" s="3" t="str">
        <f>VLOOKUP($A:$A,[1]Sheet1!$A:$L,9,FALSE)</f>
        <v>No</v>
      </c>
      <c r="P2200" s="3" t="str">
        <f>VLOOKUP($A:$A,[1]Sheet1!$A:$L,10,FALSE)</f>
        <v>No</v>
      </c>
      <c r="Q2200" s="3">
        <f>VLOOKUP($A:$A,[1]Sheet1!$A:$L,11,FALSE)</f>
        <v>74</v>
      </c>
    </row>
    <row r="2201" spans="1:17" x14ac:dyDescent="0.25">
      <c r="A2201" s="3" t="s">
        <v>4047</v>
      </c>
      <c r="B2201" s="3" t="s">
        <v>4045</v>
      </c>
      <c r="C2201" s="3" t="s">
        <v>4046</v>
      </c>
      <c r="D2201" s="3">
        <v>675716438890</v>
      </c>
      <c r="E2201" s="3">
        <v>80.290000000000006</v>
      </c>
      <c r="F2201" s="3">
        <v>62.99</v>
      </c>
      <c r="G2201" s="3" t="s">
        <v>11</v>
      </c>
      <c r="H2201" s="3" t="s">
        <v>12</v>
      </c>
      <c r="I2201" s="3">
        <f>VLOOKUP($A:$A,[1]Sheet1!$A:$L,3,FALSE)</f>
        <v>15.75</v>
      </c>
      <c r="J2201" s="3">
        <f>VLOOKUP($A:$A,[1]Sheet1!$A:$L,4,FALSE)</f>
        <v>17.91</v>
      </c>
      <c r="K2201" s="3">
        <f>VLOOKUP($A:$A,[1]Sheet1!$A:$L,5,FALSE)</f>
        <v>11.42</v>
      </c>
      <c r="L2201" s="3">
        <f>VLOOKUP($A:$A,[1]Sheet1!$A:$L,6,FALSE)</f>
        <v>1.86</v>
      </c>
      <c r="M2201" s="3">
        <f>VLOOKUP($A:$A,[1]Sheet1!$A:$L,7,FALSE)</f>
        <v>10.11</v>
      </c>
      <c r="N2201" s="3">
        <f>VLOOKUP($A:$A,[1]Sheet1!$A:$L,8,FALSE)</f>
        <v>12.78</v>
      </c>
      <c r="O2201" s="3" t="str">
        <f>VLOOKUP($A:$A,[1]Sheet1!$A:$L,9,FALSE)</f>
        <v>No</v>
      </c>
      <c r="P2201" s="3" t="str">
        <f>VLOOKUP($A:$A,[1]Sheet1!$A:$L,10,FALSE)</f>
        <v>No</v>
      </c>
      <c r="Q2201" s="3">
        <f>VLOOKUP($A:$A,[1]Sheet1!$A:$L,11,FALSE)</f>
        <v>74</v>
      </c>
    </row>
    <row r="2202" spans="1:17" x14ac:dyDescent="0.25">
      <c r="A2202" s="3" t="s">
        <v>4128</v>
      </c>
      <c r="B2202" s="3" t="s">
        <v>4126</v>
      </c>
      <c r="C2202" s="3" t="s">
        <v>4127</v>
      </c>
      <c r="D2202" s="3">
        <v>675716479497</v>
      </c>
      <c r="E2202" s="3">
        <v>81.59</v>
      </c>
      <c r="F2202" s="3">
        <v>62.99</v>
      </c>
      <c r="G2202" s="3" t="s">
        <v>11</v>
      </c>
      <c r="H2202" s="3" t="s">
        <v>12</v>
      </c>
      <c r="I2202" s="3">
        <f>VLOOKUP($A:$A,[1]Sheet1!$A:$L,3,FALSE)</f>
        <v>18</v>
      </c>
      <c r="J2202" s="3">
        <f>VLOOKUP($A:$A,[1]Sheet1!$A:$L,4,FALSE)</f>
        <v>23.03</v>
      </c>
      <c r="K2202" s="3">
        <f>VLOOKUP($A:$A,[1]Sheet1!$A:$L,5,FALSE)</f>
        <v>6.1</v>
      </c>
      <c r="L2202" s="3">
        <f>VLOOKUP($A:$A,[1]Sheet1!$A:$L,6,FALSE)</f>
        <v>1.46</v>
      </c>
      <c r="M2202" s="3">
        <f>VLOOKUP($A:$A,[1]Sheet1!$A:$L,7,FALSE)</f>
        <v>9.8000000000000007</v>
      </c>
      <c r="N2202" s="3">
        <f>VLOOKUP($A:$A,[1]Sheet1!$A:$L,8,FALSE)</f>
        <v>13.44</v>
      </c>
      <c r="O2202" s="3" t="str">
        <f>VLOOKUP($A:$A,[1]Sheet1!$A:$L,9,FALSE)</f>
        <v>No</v>
      </c>
      <c r="P2202" s="3" t="str">
        <f>VLOOKUP($A:$A,[1]Sheet1!$A:$L,10,FALSE)</f>
        <v>No</v>
      </c>
      <c r="Q2202" s="3">
        <f>VLOOKUP($A:$A,[1]Sheet1!$A:$L,11,FALSE)</f>
        <v>74</v>
      </c>
    </row>
    <row r="2203" spans="1:17" x14ac:dyDescent="0.25">
      <c r="A2203" s="3" t="s">
        <v>4164</v>
      </c>
      <c r="B2203" s="3" t="s">
        <v>4162</v>
      </c>
      <c r="C2203" s="3" t="s">
        <v>4163</v>
      </c>
      <c r="D2203" s="3">
        <v>86569963949</v>
      </c>
      <c r="E2203" s="3">
        <v>87.99</v>
      </c>
      <c r="F2203" s="3">
        <v>70.88</v>
      </c>
      <c r="G2203" s="3" t="s">
        <v>11</v>
      </c>
      <c r="H2203" s="3" t="s">
        <v>12</v>
      </c>
      <c r="I2203" s="3">
        <f>VLOOKUP($A:$A,[1]Sheet1!$A:$L,3,FALSE)</f>
        <v>15.35</v>
      </c>
      <c r="J2203" s="3">
        <f>VLOOKUP($A:$A,[1]Sheet1!$A:$L,4,FALSE)</f>
        <v>17.72</v>
      </c>
      <c r="K2203" s="3">
        <f>VLOOKUP($A:$A,[1]Sheet1!$A:$L,5,FALSE)</f>
        <v>11.42</v>
      </c>
      <c r="L2203" s="3">
        <f>VLOOKUP($A:$A,[1]Sheet1!$A:$L,6,FALSE)</f>
        <v>1.8</v>
      </c>
      <c r="M2203" s="3">
        <f>VLOOKUP($A:$A,[1]Sheet1!$A:$L,7,FALSE)</f>
        <v>13.44</v>
      </c>
      <c r="N2203" s="3">
        <f>VLOOKUP($A:$A,[1]Sheet1!$A:$L,8,FALSE)</f>
        <v>14.32</v>
      </c>
      <c r="O2203" s="3" t="str">
        <f>VLOOKUP($A:$A,[1]Sheet1!$A:$L,9,FALSE)</f>
        <v>No</v>
      </c>
      <c r="P2203" s="3" t="str">
        <f>VLOOKUP($A:$A,[1]Sheet1!$A:$L,10,FALSE)</f>
        <v>No</v>
      </c>
      <c r="Q2203" s="3">
        <f>VLOOKUP($A:$A,[1]Sheet1!$A:$L,11,FALSE)</f>
        <v>74</v>
      </c>
    </row>
    <row r="2204" spans="1:17" x14ac:dyDescent="0.25">
      <c r="A2204" s="3" t="s">
        <v>5580</v>
      </c>
      <c r="B2204" s="3" t="s">
        <v>5578</v>
      </c>
      <c r="C2204" s="3" t="s">
        <v>5579</v>
      </c>
      <c r="D2204" s="3">
        <v>675716619039</v>
      </c>
      <c r="E2204" s="3">
        <v>36.79</v>
      </c>
      <c r="F2204" s="3">
        <v>21.67</v>
      </c>
      <c r="G2204" s="3" t="s">
        <v>11</v>
      </c>
      <c r="H2204" s="3" t="s">
        <v>12</v>
      </c>
      <c r="I2204" s="3">
        <f>VLOOKUP($A:$A,[1]Sheet1!$A:$L,3,FALSE)</f>
        <v>14.17</v>
      </c>
      <c r="J2204" s="3">
        <f>VLOOKUP($A:$A,[1]Sheet1!$A:$L,4,FALSE)</f>
        <v>3.94</v>
      </c>
      <c r="K2204" s="3">
        <f>VLOOKUP($A:$A,[1]Sheet1!$A:$L,5,FALSE)</f>
        <v>9.84</v>
      </c>
      <c r="L2204" s="3">
        <f>VLOOKUP($A:$A,[1]Sheet1!$A:$L,6,FALSE)</f>
        <v>0.32</v>
      </c>
      <c r="M2204" s="3">
        <f>VLOOKUP($A:$A,[1]Sheet1!$A:$L,7,FALSE)</f>
        <v>3.36</v>
      </c>
      <c r="N2204" s="3">
        <f>VLOOKUP($A:$A,[1]Sheet1!$A:$L,8,FALSE)</f>
        <v>3.63</v>
      </c>
      <c r="O2204" s="3" t="str">
        <f>VLOOKUP($A:$A,[1]Sheet1!$A:$L,9,FALSE)</f>
        <v>No</v>
      </c>
      <c r="P2204" s="3" t="str">
        <f>VLOOKUP($A:$A,[1]Sheet1!$A:$L,10,FALSE)</f>
        <v>No</v>
      </c>
      <c r="Q2204" s="3">
        <f>VLOOKUP($A:$A,[1]Sheet1!$A:$L,11,FALSE)</f>
        <v>74</v>
      </c>
    </row>
    <row r="2205" spans="1:17" x14ac:dyDescent="0.25">
      <c r="A2205" s="3" t="s">
        <v>5922</v>
      </c>
      <c r="B2205" s="3" t="s">
        <v>5920</v>
      </c>
      <c r="C2205" s="3" t="s">
        <v>5921</v>
      </c>
      <c r="D2205" s="3">
        <v>675716529901</v>
      </c>
      <c r="E2205" s="3">
        <v>34.19</v>
      </c>
      <c r="F2205" s="3">
        <v>20.57</v>
      </c>
      <c r="G2205" s="3" t="s">
        <v>11</v>
      </c>
      <c r="H2205" s="3" t="s">
        <v>12</v>
      </c>
      <c r="I2205" s="3">
        <f>VLOOKUP($A:$A,[1]Sheet1!$A:$L,3,FALSE)</f>
        <v>18.899999999999999</v>
      </c>
      <c r="J2205" s="3">
        <f>VLOOKUP($A:$A,[1]Sheet1!$A:$L,4,FALSE)</f>
        <v>21.65</v>
      </c>
      <c r="K2205" s="3">
        <f>VLOOKUP($A:$A,[1]Sheet1!$A:$L,5,FALSE)</f>
        <v>6.3</v>
      </c>
      <c r="L2205" s="3">
        <f>VLOOKUP($A:$A,[1]Sheet1!$A:$L,6,FALSE)</f>
        <v>1.49</v>
      </c>
      <c r="M2205" s="3">
        <f>VLOOKUP($A:$A,[1]Sheet1!$A:$L,7,FALSE)</f>
        <v>3.74</v>
      </c>
      <c r="N2205" s="3">
        <f>VLOOKUP($A:$A,[1]Sheet1!$A:$L,8,FALSE)</f>
        <v>5.51</v>
      </c>
      <c r="O2205" s="3" t="str">
        <f>VLOOKUP($A:$A,[1]Sheet1!$A:$L,9,FALSE)</f>
        <v>No</v>
      </c>
      <c r="P2205" s="3" t="str">
        <f>VLOOKUP($A:$A,[1]Sheet1!$A:$L,10,FALSE)</f>
        <v>No</v>
      </c>
      <c r="Q2205" s="3">
        <f>VLOOKUP($A:$A,[1]Sheet1!$A:$L,11,FALSE)</f>
        <v>74</v>
      </c>
    </row>
    <row r="2206" spans="1:17" x14ac:dyDescent="0.25">
      <c r="A2206" s="3" t="s">
        <v>5991</v>
      </c>
      <c r="B2206" s="3" t="s">
        <v>5989</v>
      </c>
      <c r="C2206" s="3" t="s">
        <v>5990</v>
      </c>
      <c r="D2206" s="3">
        <v>675716510688</v>
      </c>
      <c r="E2206" s="3">
        <v>90.29</v>
      </c>
      <c r="F2206" s="3">
        <v>70.97</v>
      </c>
      <c r="G2206" s="3" t="s">
        <v>11</v>
      </c>
      <c r="H2206" s="3" t="s">
        <v>12</v>
      </c>
      <c r="I2206" s="3">
        <f>VLOOKUP($A:$A,[1]Sheet1!$A:$L,3,FALSE)</f>
        <v>14.17</v>
      </c>
      <c r="J2206" s="3">
        <f>VLOOKUP($A:$A,[1]Sheet1!$A:$L,4,FALSE)</f>
        <v>19.29</v>
      </c>
      <c r="K2206" s="3">
        <f>VLOOKUP($A:$A,[1]Sheet1!$A:$L,5,FALSE)</f>
        <v>11.81</v>
      </c>
      <c r="L2206" s="3">
        <f>VLOOKUP($A:$A,[1]Sheet1!$A:$L,6,FALSE)</f>
        <v>1.87</v>
      </c>
      <c r="M2206" s="3">
        <f>VLOOKUP($A:$A,[1]Sheet1!$A:$L,7,FALSE)</f>
        <v>11.01</v>
      </c>
      <c r="N2206" s="3">
        <f>VLOOKUP($A:$A,[1]Sheet1!$A:$L,8,FALSE)</f>
        <v>13.44</v>
      </c>
      <c r="O2206" s="3" t="str">
        <f>VLOOKUP($A:$A,[1]Sheet1!$A:$L,9,FALSE)</f>
        <v>No</v>
      </c>
      <c r="P2206" s="3" t="str">
        <f>VLOOKUP($A:$A,[1]Sheet1!$A:$L,10,FALSE)</f>
        <v>No</v>
      </c>
      <c r="Q2206" s="3">
        <f>VLOOKUP($A:$A,[1]Sheet1!$A:$L,11,FALSE)</f>
        <v>74</v>
      </c>
    </row>
    <row r="2207" spans="1:17" x14ac:dyDescent="0.25">
      <c r="A2207" s="3" t="s">
        <v>6057</v>
      </c>
      <c r="B2207" s="3" t="s">
        <v>6055</v>
      </c>
      <c r="C2207" s="3" t="s">
        <v>6056</v>
      </c>
      <c r="D2207" s="3">
        <v>675716709921</v>
      </c>
      <c r="E2207" s="3">
        <v>78.989999999999995</v>
      </c>
      <c r="F2207" s="3">
        <v>62.24</v>
      </c>
      <c r="G2207" s="3" t="s">
        <v>11</v>
      </c>
      <c r="H2207" s="3" t="s">
        <v>12</v>
      </c>
      <c r="I2207" s="3">
        <f>VLOOKUP($A:$A,[1]Sheet1!$A:$L,3,FALSE)</f>
        <v>14.17</v>
      </c>
      <c r="J2207" s="3">
        <f>VLOOKUP($A:$A,[1]Sheet1!$A:$L,4,FALSE)</f>
        <v>19.29</v>
      </c>
      <c r="K2207" s="3">
        <f>VLOOKUP($A:$A,[1]Sheet1!$A:$L,5,FALSE)</f>
        <v>11.02</v>
      </c>
      <c r="L2207" s="3">
        <f>VLOOKUP($A:$A,[1]Sheet1!$A:$L,6,FALSE)</f>
        <v>1.74</v>
      </c>
      <c r="M2207" s="3">
        <f>VLOOKUP($A:$A,[1]Sheet1!$A:$L,7,FALSE)</f>
        <v>7.64</v>
      </c>
      <c r="N2207" s="3">
        <f>VLOOKUP($A:$A,[1]Sheet1!$A:$L,8,FALSE)</f>
        <v>11.56</v>
      </c>
      <c r="O2207" s="3" t="str">
        <f>VLOOKUP($A:$A,[1]Sheet1!$A:$L,9,FALSE)</f>
        <v>No</v>
      </c>
      <c r="P2207" s="3" t="str">
        <f>VLOOKUP($A:$A,[1]Sheet1!$A:$L,10,FALSE)</f>
        <v>No</v>
      </c>
      <c r="Q2207" s="3">
        <f>VLOOKUP($A:$A,[1]Sheet1!$A:$L,11,FALSE)</f>
        <v>74</v>
      </c>
    </row>
    <row r="2208" spans="1:17" x14ac:dyDescent="0.25">
      <c r="A2208" s="3" t="s">
        <v>6060</v>
      </c>
      <c r="B2208" s="3" t="s">
        <v>6058</v>
      </c>
      <c r="C2208" s="3" t="s">
        <v>6059</v>
      </c>
      <c r="D2208" s="3">
        <v>675716709945</v>
      </c>
      <c r="E2208" s="3">
        <v>84.99</v>
      </c>
      <c r="F2208" s="3">
        <v>67.42</v>
      </c>
      <c r="G2208" s="3" t="s">
        <v>11</v>
      </c>
      <c r="H2208" s="3" t="s">
        <v>12</v>
      </c>
      <c r="I2208" s="3">
        <f>VLOOKUP($A:$A,[1]Sheet1!$A:$L,3,FALSE)</f>
        <v>14.17</v>
      </c>
      <c r="J2208" s="3">
        <f>VLOOKUP($A:$A,[1]Sheet1!$A:$L,4,FALSE)</f>
        <v>19.29</v>
      </c>
      <c r="K2208" s="3">
        <f>VLOOKUP($A:$A,[1]Sheet1!$A:$L,5,FALSE)</f>
        <v>11.81</v>
      </c>
      <c r="L2208" s="3">
        <f>VLOOKUP($A:$A,[1]Sheet1!$A:$L,6,FALSE)</f>
        <v>1.87</v>
      </c>
      <c r="M2208" s="3">
        <f>VLOOKUP($A:$A,[1]Sheet1!$A:$L,7,FALSE)</f>
        <v>8.8800000000000008</v>
      </c>
      <c r="N2208" s="3">
        <f>VLOOKUP($A:$A,[1]Sheet1!$A:$L,8,FALSE)</f>
        <v>14.54</v>
      </c>
      <c r="O2208" s="3" t="str">
        <f>VLOOKUP($A:$A,[1]Sheet1!$A:$L,9,FALSE)</f>
        <v>No</v>
      </c>
      <c r="P2208" s="3" t="str">
        <f>VLOOKUP($A:$A,[1]Sheet1!$A:$L,10,FALSE)</f>
        <v>No</v>
      </c>
      <c r="Q2208" s="3">
        <f>VLOOKUP($A:$A,[1]Sheet1!$A:$L,11,FALSE)</f>
        <v>74</v>
      </c>
    </row>
    <row r="2209" spans="1:17" x14ac:dyDescent="0.25">
      <c r="A2209" s="3" t="s">
        <v>6072</v>
      </c>
      <c r="B2209" s="3" t="s">
        <v>6070</v>
      </c>
      <c r="C2209" s="3" t="s">
        <v>6071</v>
      </c>
      <c r="D2209" s="3">
        <v>675716712921</v>
      </c>
      <c r="E2209" s="3">
        <v>83.89</v>
      </c>
      <c r="F2209" s="3">
        <v>65.510000000000005</v>
      </c>
      <c r="G2209" s="3" t="s">
        <v>11</v>
      </c>
      <c r="H2209" s="3" t="s">
        <v>12</v>
      </c>
      <c r="I2209" s="3">
        <f>VLOOKUP($A:$A,[1]Sheet1!$A:$L,3,FALSE)</f>
        <v>14.17</v>
      </c>
      <c r="J2209" s="3">
        <f>VLOOKUP($A:$A,[1]Sheet1!$A:$L,4,FALSE)</f>
        <v>19.29</v>
      </c>
      <c r="K2209" s="3">
        <f>VLOOKUP($A:$A,[1]Sheet1!$A:$L,5,FALSE)</f>
        <v>11.02</v>
      </c>
      <c r="L2209" s="3">
        <f>VLOOKUP($A:$A,[1]Sheet1!$A:$L,6,FALSE)</f>
        <v>1.74</v>
      </c>
      <c r="M2209" s="3">
        <f>VLOOKUP($A:$A,[1]Sheet1!$A:$L,7,FALSE)</f>
        <v>8.11</v>
      </c>
      <c r="N2209" s="3">
        <f>VLOOKUP($A:$A,[1]Sheet1!$A:$L,8,FALSE)</f>
        <v>10.130000000000001</v>
      </c>
      <c r="O2209" s="3" t="str">
        <f>VLOOKUP($A:$A,[1]Sheet1!$A:$L,9,FALSE)</f>
        <v>No</v>
      </c>
      <c r="P2209" s="3" t="str">
        <f>VLOOKUP($A:$A,[1]Sheet1!$A:$L,10,FALSE)</f>
        <v>No</v>
      </c>
      <c r="Q2209" s="3">
        <f>VLOOKUP($A:$A,[1]Sheet1!$A:$L,11,FALSE)</f>
        <v>74</v>
      </c>
    </row>
    <row r="2210" spans="1:17" x14ac:dyDescent="0.25">
      <c r="A2210" s="3" t="s">
        <v>6075</v>
      </c>
      <c r="B2210" s="3" t="s">
        <v>6073</v>
      </c>
      <c r="C2210" s="3" t="s">
        <v>6074</v>
      </c>
      <c r="D2210" s="3">
        <v>675716712945</v>
      </c>
      <c r="E2210" s="3">
        <v>90.29</v>
      </c>
      <c r="F2210" s="3">
        <v>70.97</v>
      </c>
      <c r="G2210" s="3" t="s">
        <v>11</v>
      </c>
      <c r="H2210" s="3" t="s">
        <v>12</v>
      </c>
      <c r="I2210" s="3">
        <f>VLOOKUP($A:$A,[1]Sheet1!$A:$L,3,FALSE)</f>
        <v>14.17</v>
      </c>
      <c r="J2210" s="3">
        <f>VLOOKUP($A:$A,[1]Sheet1!$A:$L,4,FALSE)</f>
        <v>19.29</v>
      </c>
      <c r="K2210" s="3">
        <f>VLOOKUP($A:$A,[1]Sheet1!$A:$L,5,FALSE)</f>
        <v>11.81</v>
      </c>
      <c r="L2210" s="3">
        <f>VLOOKUP($A:$A,[1]Sheet1!$A:$L,6,FALSE)</f>
        <v>1.87</v>
      </c>
      <c r="M2210" s="3">
        <f>VLOOKUP($A:$A,[1]Sheet1!$A:$L,7,FALSE)</f>
        <v>10.75</v>
      </c>
      <c r="N2210" s="3">
        <f>VLOOKUP($A:$A,[1]Sheet1!$A:$L,8,FALSE)</f>
        <v>13.44</v>
      </c>
      <c r="O2210" s="3" t="str">
        <f>VLOOKUP($A:$A,[1]Sheet1!$A:$L,9,FALSE)</f>
        <v>No</v>
      </c>
      <c r="P2210" s="3" t="str">
        <f>VLOOKUP($A:$A,[1]Sheet1!$A:$L,10,FALSE)</f>
        <v>No</v>
      </c>
      <c r="Q2210" s="3">
        <f>VLOOKUP($A:$A,[1]Sheet1!$A:$L,11,FALSE)</f>
        <v>74</v>
      </c>
    </row>
    <row r="2211" spans="1:17" x14ac:dyDescent="0.25">
      <c r="A2211" s="3" t="s">
        <v>6078</v>
      </c>
      <c r="B2211" s="3" t="s">
        <v>6076</v>
      </c>
      <c r="C2211" s="3" t="s">
        <v>6077</v>
      </c>
      <c r="D2211" s="3">
        <v>675716712969</v>
      </c>
      <c r="E2211" s="3">
        <v>90.29</v>
      </c>
      <c r="F2211" s="3">
        <v>70.97</v>
      </c>
      <c r="G2211" s="3" t="s">
        <v>11</v>
      </c>
      <c r="H2211" s="3" t="s">
        <v>12</v>
      </c>
      <c r="I2211" s="3">
        <f>VLOOKUP($A:$A,[1]Sheet1!$A:$L,3,FALSE)</f>
        <v>14.17</v>
      </c>
      <c r="J2211" s="3">
        <f>VLOOKUP($A:$A,[1]Sheet1!$A:$L,4,FALSE)</f>
        <v>19.29</v>
      </c>
      <c r="K2211" s="3">
        <f>VLOOKUP($A:$A,[1]Sheet1!$A:$L,5,FALSE)</f>
        <v>11.81</v>
      </c>
      <c r="L2211" s="3">
        <f>VLOOKUP($A:$A,[1]Sheet1!$A:$L,6,FALSE)</f>
        <v>1.87</v>
      </c>
      <c r="M2211" s="3">
        <f>VLOOKUP($A:$A,[1]Sheet1!$A:$L,7,FALSE)</f>
        <v>10.75</v>
      </c>
      <c r="N2211" s="3">
        <f>VLOOKUP($A:$A,[1]Sheet1!$A:$L,8,FALSE)</f>
        <v>13.44</v>
      </c>
      <c r="O2211" s="3" t="str">
        <f>VLOOKUP($A:$A,[1]Sheet1!$A:$L,9,FALSE)</f>
        <v>No</v>
      </c>
      <c r="P2211" s="3" t="str">
        <f>VLOOKUP($A:$A,[1]Sheet1!$A:$L,10,FALSE)</f>
        <v>No</v>
      </c>
      <c r="Q2211" s="3">
        <f>VLOOKUP($A:$A,[1]Sheet1!$A:$L,11,FALSE)</f>
        <v>74</v>
      </c>
    </row>
    <row r="2212" spans="1:17" x14ac:dyDescent="0.25">
      <c r="A2212" s="3" t="s">
        <v>6087</v>
      </c>
      <c r="B2212" s="3" t="s">
        <v>6085</v>
      </c>
      <c r="C2212" s="3" t="s">
        <v>6086</v>
      </c>
      <c r="D2212" s="3">
        <v>675716716011</v>
      </c>
      <c r="E2212" s="3">
        <v>81.99</v>
      </c>
      <c r="F2212" s="3">
        <v>63.68</v>
      </c>
      <c r="G2212" s="3" t="s">
        <v>11</v>
      </c>
      <c r="H2212" s="3" t="s">
        <v>12</v>
      </c>
      <c r="I2212" s="3">
        <f>VLOOKUP($A:$A,[1]Sheet1!$A:$L,3,FALSE)</f>
        <v>14.17</v>
      </c>
      <c r="J2212" s="3">
        <f>VLOOKUP($A:$A,[1]Sheet1!$A:$L,4,FALSE)</f>
        <v>19.29</v>
      </c>
      <c r="K2212" s="3">
        <f>VLOOKUP($A:$A,[1]Sheet1!$A:$L,5,FALSE)</f>
        <v>11.02</v>
      </c>
      <c r="L2212" s="3">
        <f>VLOOKUP($A:$A,[1]Sheet1!$A:$L,6,FALSE)</f>
        <v>1.74</v>
      </c>
      <c r="M2212" s="3">
        <f>VLOOKUP($A:$A,[1]Sheet1!$A:$L,7,FALSE)</f>
        <v>7.16</v>
      </c>
      <c r="N2212" s="3">
        <f>VLOOKUP($A:$A,[1]Sheet1!$A:$L,8,FALSE)</f>
        <v>10.35</v>
      </c>
      <c r="O2212" s="3" t="str">
        <f>VLOOKUP($A:$A,[1]Sheet1!$A:$L,9,FALSE)</f>
        <v>No</v>
      </c>
      <c r="P2212" s="3" t="str">
        <f>VLOOKUP($A:$A,[1]Sheet1!$A:$L,10,FALSE)</f>
        <v>No</v>
      </c>
      <c r="Q2212" s="3">
        <f>VLOOKUP($A:$A,[1]Sheet1!$A:$L,11,FALSE)</f>
        <v>74</v>
      </c>
    </row>
    <row r="2213" spans="1:17" x14ac:dyDescent="0.25">
      <c r="A2213" s="3" t="s">
        <v>6090</v>
      </c>
      <c r="B2213" s="3" t="s">
        <v>6088</v>
      </c>
      <c r="C2213" s="3" t="s">
        <v>6089</v>
      </c>
      <c r="D2213" s="3">
        <v>675716716028</v>
      </c>
      <c r="E2213" s="3">
        <v>87.99</v>
      </c>
      <c r="F2213" s="3">
        <v>68.989999999999995</v>
      </c>
      <c r="G2213" s="3" t="s">
        <v>11</v>
      </c>
      <c r="H2213" s="3" t="s">
        <v>12</v>
      </c>
      <c r="I2213" s="3">
        <f>VLOOKUP($A:$A,[1]Sheet1!$A:$L,3,FALSE)</f>
        <v>14.17</v>
      </c>
      <c r="J2213" s="3">
        <f>VLOOKUP($A:$A,[1]Sheet1!$A:$L,4,FALSE)</f>
        <v>19.29</v>
      </c>
      <c r="K2213" s="3">
        <f>VLOOKUP($A:$A,[1]Sheet1!$A:$L,5,FALSE)</f>
        <v>11.81</v>
      </c>
      <c r="L2213" s="3">
        <f>VLOOKUP($A:$A,[1]Sheet1!$A:$L,6,FALSE)</f>
        <v>1.87</v>
      </c>
      <c r="M2213" s="3">
        <f>VLOOKUP($A:$A,[1]Sheet1!$A:$L,7,FALSE)</f>
        <v>8.8800000000000008</v>
      </c>
      <c r="N2213" s="3">
        <f>VLOOKUP($A:$A,[1]Sheet1!$A:$L,8,FALSE)</f>
        <v>13.44</v>
      </c>
      <c r="O2213" s="3" t="str">
        <f>VLOOKUP($A:$A,[1]Sheet1!$A:$L,9,FALSE)</f>
        <v>No</v>
      </c>
      <c r="P2213" s="3" t="str">
        <f>VLOOKUP($A:$A,[1]Sheet1!$A:$L,10,FALSE)</f>
        <v>No</v>
      </c>
      <c r="Q2213" s="3">
        <f>VLOOKUP($A:$A,[1]Sheet1!$A:$L,11,FALSE)</f>
        <v>74</v>
      </c>
    </row>
    <row r="2214" spans="1:17" x14ac:dyDescent="0.25">
      <c r="A2214" s="3" t="s">
        <v>6093</v>
      </c>
      <c r="B2214" s="3" t="s">
        <v>6091</v>
      </c>
      <c r="C2214" s="3" t="s">
        <v>6092</v>
      </c>
      <c r="D2214" s="3">
        <v>675716716035</v>
      </c>
      <c r="E2214" s="3">
        <v>87.99</v>
      </c>
      <c r="F2214" s="3">
        <v>68.989999999999995</v>
      </c>
      <c r="G2214" s="3" t="s">
        <v>11</v>
      </c>
      <c r="H2214" s="3" t="s">
        <v>12</v>
      </c>
      <c r="I2214" s="3">
        <f>VLOOKUP($A:$A,[1]Sheet1!$A:$L,3,FALSE)</f>
        <v>14.17</v>
      </c>
      <c r="J2214" s="3">
        <f>VLOOKUP($A:$A,[1]Sheet1!$A:$L,4,FALSE)</f>
        <v>19.29</v>
      </c>
      <c r="K2214" s="3">
        <f>VLOOKUP($A:$A,[1]Sheet1!$A:$L,5,FALSE)</f>
        <v>11.81</v>
      </c>
      <c r="L2214" s="3">
        <f>VLOOKUP($A:$A,[1]Sheet1!$A:$L,6,FALSE)</f>
        <v>1.87</v>
      </c>
      <c r="M2214" s="3">
        <f>VLOOKUP($A:$A,[1]Sheet1!$A:$L,7,FALSE)</f>
        <v>10.02</v>
      </c>
      <c r="N2214" s="3">
        <f>VLOOKUP($A:$A,[1]Sheet1!$A:$L,8,FALSE)</f>
        <v>14.21</v>
      </c>
      <c r="O2214" s="3" t="str">
        <f>VLOOKUP($A:$A,[1]Sheet1!$A:$L,9,FALSE)</f>
        <v>No</v>
      </c>
      <c r="P2214" s="3" t="str">
        <f>VLOOKUP($A:$A,[1]Sheet1!$A:$L,10,FALSE)</f>
        <v>No</v>
      </c>
      <c r="Q2214" s="3">
        <f>VLOOKUP($A:$A,[1]Sheet1!$A:$L,11,FALSE)</f>
        <v>74</v>
      </c>
    </row>
    <row r="2215" spans="1:17" x14ac:dyDescent="0.25">
      <c r="A2215" s="3" t="s">
        <v>6102</v>
      </c>
      <c r="B2215" s="3" t="s">
        <v>6100</v>
      </c>
      <c r="C2215" s="3" t="s">
        <v>6101</v>
      </c>
      <c r="D2215" s="3">
        <v>675716720131</v>
      </c>
      <c r="E2215" s="3">
        <v>78.989999999999995</v>
      </c>
      <c r="F2215" s="3">
        <v>62.24</v>
      </c>
      <c r="G2215" s="3" t="s">
        <v>11</v>
      </c>
      <c r="H2215" s="3" t="s">
        <v>12</v>
      </c>
      <c r="I2215" s="3">
        <f>VLOOKUP($A:$A,[1]Sheet1!$A:$L,3,FALSE)</f>
        <v>14.17</v>
      </c>
      <c r="J2215" s="3">
        <f>VLOOKUP($A:$A,[1]Sheet1!$A:$L,4,FALSE)</f>
        <v>19.29</v>
      </c>
      <c r="K2215" s="3">
        <f>VLOOKUP($A:$A,[1]Sheet1!$A:$L,5,FALSE)</f>
        <v>11.02</v>
      </c>
      <c r="L2215" s="3">
        <f>VLOOKUP($A:$A,[1]Sheet1!$A:$L,6,FALSE)</f>
        <v>1.74</v>
      </c>
      <c r="M2215" s="3">
        <f>VLOOKUP($A:$A,[1]Sheet1!$A:$L,7,FALSE)</f>
        <v>8.7899999999999991</v>
      </c>
      <c r="N2215" s="3">
        <f>VLOOKUP($A:$A,[1]Sheet1!$A:$L,8,FALSE)</f>
        <v>13.33</v>
      </c>
      <c r="O2215" s="3" t="str">
        <f>VLOOKUP($A:$A,[1]Sheet1!$A:$L,9,FALSE)</f>
        <v>No</v>
      </c>
      <c r="P2215" s="3" t="str">
        <f>VLOOKUP($A:$A,[1]Sheet1!$A:$L,10,FALSE)</f>
        <v>No</v>
      </c>
      <c r="Q2215" s="3">
        <f>VLOOKUP($A:$A,[1]Sheet1!$A:$L,11,FALSE)</f>
        <v>74</v>
      </c>
    </row>
    <row r="2216" spans="1:17" x14ac:dyDescent="0.25">
      <c r="A2216" s="3" t="s">
        <v>6105</v>
      </c>
      <c r="B2216" s="3" t="s">
        <v>6103</v>
      </c>
      <c r="C2216" s="3" t="s">
        <v>6104</v>
      </c>
      <c r="D2216" s="3">
        <v>675716720148</v>
      </c>
      <c r="E2216" s="3">
        <v>84.99</v>
      </c>
      <c r="F2216" s="3">
        <v>67.42</v>
      </c>
      <c r="G2216" s="3" t="s">
        <v>11</v>
      </c>
      <c r="H2216" s="3" t="s">
        <v>12</v>
      </c>
      <c r="I2216" s="3">
        <f>VLOOKUP($A:$A,[1]Sheet1!$A:$L,3,FALSE)</f>
        <v>14.17</v>
      </c>
      <c r="J2216" s="3">
        <f>VLOOKUP($A:$A,[1]Sheet1!$A:$L,4,FALSE)</f>
        <v>19.29</v>
      </c>
      <c r="K2216" s="3">
        <f>VLOOKUP($A:$A,[1]Sheet1!$A:$L,5,FALSE)</f>
        <v>11.81</v>
      </c>
      <c r="L2216" s="3">
        <f>VLOOKUP($A:$A,[1]Sheet1!$A:$L,6,FALSE)</f>
        <v>1.87</v>
      </c>
      <c r="M2216" s="3">
        <f>VLOOKUP($A:$A,[1]Sheet1!$A:$L,7,FALSE)</f>
        <v>12.89</v>
      </c>
      <c r="N2216" s="3">
        <f>VLOOKUP($A:$A,[1]Sheet1!$A:$L,8,FALSE)</f>
        <v>17.18</v>
      </c>
      <c r="O2216" s="3" t="str">
        <f>VLOOKUP($A:$A,[1]Sheet1!$A:$L,9,FALSE)</f>
        <v>No</v>
      </c>
      <c r="P2216" s="3" t="str">
        <f>VLOOKUP($A:$A,[1]Sheet1!$A:$L,10,FALSE)</f>
        <v>No</v>
      </c>
      <c r="Q2216" s="3">
        <f>VLOOKUP($A:$A,[1]Sheet1!$A:$L,11,FALSE)</f>
        <v>74</v>
      </c>
    </row>
    <row r="2217" spans="1:17" x14ac:dyDescent="0.25">
      <c r="A2217" s="3" t="s">
        <v>6108</v>
      </c>
      <c r="B2217" s="3" t="s">
        <v>6106</v>
      </c>
      <c r="C2217" s="3" t="s">
        <v>6107</v>
      </c>
      <c r="D2217" s="3">
        <v>675716720155</v>
      </c>
      <c r="E2217" s="3">
        <v>84.99</v>
      </c>
      <c r="F2217" s="3">
        <v>67.42</v>
      </c>
      <c r="G2217" s="3" t="s">
        <v>11</v>
      </c>
      <c r="H2217" s="3" t="s">
        <v>12</v>
      </c>
      <c r="I2217" s="3">
        <f>VLOOKUP($A:$A,[1]Sheet1!$A:$L,3,FALSE)</f>
        <v>14.17</v>
      </c>
      <c r="J2217" s="3">
        <f>VLOOKUP($A:$A,[1]Sheet1!$A:$L,4,FALSE)</f>
        <v>19.29</v>
      </c>
      <c r="K2217" s="3">
        <f>VLOOKUP($A:$A,[1]Sheet1!$A:$L,5,FALSE)</f>
        <v>11.81</v>
      </c>
      <c r="L2217" s="3">
        <f>VLOOKUP($A:$A,[1]Sheet1!$A:$L,6,FALSE)</f>
        <v>1.87</v>
      </c>
      <c r="M2217" s="3">
        <f>VLOOKUP($A:$A,[1]Sheet1!$A:$L,7,FALSE)</f>
        <v>12.89</v>
      </c>
      <c r="N2217" s="3">
        <f>VLOOKUP($A:$A,[1]Sheet1!$A:$L,8,FALSE)</f>
        <v>17.18</v>
      </c>
      <c r="O2217" s="3" t="str">
        <f>VLOOKUP($A:$A,[1]Sheet1!$A:$L,9,FALSE)</f>
        <v>No</v>
      </c>
      <c r="P2217" s="3" t="str">
        <f>VLOOKUP($A:$A,[1]Sheet1!$A:$L,10,FALSE)</f>
        <v>No</v>
      </c>
      <c r="Q2217" s="3">
        <f>VLOOKUP($A:$A,[1]Sheet1!$A:$L,11,FALSE)</f>
        <v>74</v>
      </c>
    </row>
    <row r="2218" spans="1:17" x14ac:dyDescent="0.25">
      <c r="A2218" s="3" t="s">
        <v>6159</v>
      </c>
      <c r="B2218" s="3" t="s">
        <v>6157</v>
      </c>
      <c r="C2218" s="3" t="s">
        <v>6158</v>
      </c>
      <c r="D2218" s="3">
        <v>675716903565</v>
      </c>
      <c r="E2218" s="3">
        <v>83.19</v>
      </c>
      <c r="F2218" s="3">
        <v>65.510000000000005</v>
      </c>
      <c r="G2218" s="3" t="s">
        <v>11</v>
      </c>
      <c r="H2218" s="3" t="s">
        <v>12</v>
      </c>
      <c r="I2218" s="3">
        <f>VLOOKUP($A:$A,[1]Sheet1!$A:$L,3,FALSE)</f>
        <v>14.17</v>
      </c>
      <c r="J2218" s="3">
        <f>VLOOKUP($A:$A,[1]Sheet1!$A:$L,4,FALSE)</f>
        <v>19.29</v>
      </c>
      <c r="K2218" s="3">
        <f>VLOOKUP($A:$A,[1]Sheet1!$A:$L,5,FALSE)</f>
        <v>11.02</v>
      </c>
      <c r="L2218" s="3">
        <f>VLOOKUP($A:$A,[1]Sheet1!$A:$L,6,FALSE)</f>
        <v>1.74</v>
      </c>
      <c r="M2218" s="3">
        <f>VLOOKUP($A:$A,[1]Sheet1!$A:$L,7,FALSE)</f>
        <v>6.83</v>
      </c>
      <c r="N2218" s="3">
        <f>VLOOKUP($A:$A,[1]Sheet1!$A:$L,8,FALSE)</f>
        <v>10.130000000000001</v>
      </c>
      <c r="O2218" s="3" t="str">
        <f>VLOOKUP($A:$A,[1]Sheet1!$A:$L,9,FALSE)</f>
        <v>No</v>
      </c>
      <c r="P2218" s="3" t="str">
        <f>VLOOKUP($A:$A,[1]Sheet1!$A:$L,10,FALSE)</f>
        <v>No</v>
      </c>
      <c r="Q2218" s="3">
        <f>VLOOKUP($A:$A,[1]Sheet1!$A:$L,11,FALSE)</f>
        <v>74</v>
      </c>
    </row>
    <row r="2219" spans="1:17" x14ac:dyDescent="0.25">
      <c r="A2219" s="3" t="s">
        <v>6303</v>
      </c>
      <c r="B2219" s="3" t="s">
        <v>6301</v>
      </c>
      <c r="C2219" s="3" t="s">
        <v>6302</v>
      </c>
      <c r="D2219" s="3">
        <v>86569963765</v>
      </c>
      <c r="E2219" s="3">
        <v>79.989999999999995</v>
      </c>
      <c r="F2219" s="3">
        <v>63.68</v>
      </c>
      <c r="G2219" s="3" t="s">
        <v>11</v>
      </c>
      <c r="H2219" s="3" t="s">
        <v>12</v>
      </c>
      <c r="I2219" s="3">
        <f>VLOOKUP($A:$A,[1]Sheet1!$A:$L,3,FALSE)</f>
        <v>14.17</v>
      </c>
      <c r="J2219" s="3">
        <f>VLOOKUP($A:$A,[1]Sheet1!$A:$L,4,FALSE)</f>
        <v>19.29</v>
      </c>
      <c r="K2219" s="3">
        <f>VLOOKUP($A:$A,[1]Sheet1!$A:$L,5,FALSE)</f>
        <v>11.02</v>
      </c>
      <c r="L2219" s="3">
        <f>VLOOKUP($A:$A,[1]Sheet1!$A:$L,6,FALSE)</f>
        <v>1.74</v>
      </c>
      <c r="M2219" s="3">
        <f>VLOOKUP($A:$A,[1]Sheet1!$A:$L,7,FALSE)</f>
        <v>9.41</v>
      </c>
      <c r="N2219" s="3">
        <f>VLOOKUP($A:$A,[1]Sheet1!$A:$L,8,FALSE)</f>
        <v>12.78</v>
      </c>
      <c r="O2219" s="3" t="str">
        <f>VLOOKUP($A:$A,[1]Sheet1!$A:$L,9,FALSE)</f>
        <v>No</v>
      </c>
      <c r="P2219" s="3" t="str">
        <f>VLOOKUP($A:$A,[1]Sheet1!$A:$L,10,FALSE)</f>
        <v>No</v>
      </c>
      <c r="Q2219" s="3">
        <f>VLOOKUP($A:$A,[1]Sheet1!$A:$L,11,FALSE)</f>
        <v>74</v>
      </c>
    </row>
    <row r="2220" spans="1:17" x14ac:dyDescent="0.25">
      <c r="A2220" s="3" t="s">
        <v>6306</v>
      </c>
      <c r="B2220" s="3" t="s">
        <v>6304</v>
      </c>
      <c r="C2220" s="3" t="s">
        <v>6305</v>
      </c>
      <c r="D2220" s="3">
        <v>86569963772</v>
      </c>
      <c r="E2220" s="3">
        <v>86.99</v>
      </c>
      <c r="F2220" s="3">
        <v>68.989999999999995</v>
      </c>
      <c r="G2220" s="3" t="s">
        <v>11</v>
      </c>
      <c r="H2220" s="3" t="s">
        <v>12</v>
      </c>
      <c r="I2220" s="3">
        <f>VLOOKUP($A:$A,[1]Sheet1!$A:$L,3,FALSE)</f>
        <v>14.17</v>
      </c>
      <c r="J2220" s="3">
        <f>VLOOKUP($A:$A,[1]Sheet1!$A:$L,4,FALSE)</f>
        <v>19.29</v>
      </c>
      <c r="K2220" s="3">
        <f>VLOOKUP($A:$A,[1]Sheet1!$A:$L,5,FALSE)</f>
        <v>11.81</v>
      </c>
      <c r="L2220" s="3">
        <f>VLOOKUP($A:$A,[1]Sheet1!$A:$L,6,FALSE)</f>
        <v>1.87</v>
      </c>
      <c r="M2220" s="3">
        <f>VLOOKUP($A:$A,[1]Sheet1!$A:$L,7,FALSE)</f>
        <v>11.85</v>
      </c>
      <c r="N2220" s="3">
        <f>VLOOKUP($A:$A,[1]Sheet1!$A:$L,8,FALSE)</f>
        <v>15.99</v>
      </c>
      <c r="O2220" s="3" t="str">
        <f>VLOOKUP($A:$A,[1]Sheet1!$A:$L,9,FALSE)</f>
        <v>No</v>
      </c>
      <c r="P2220" s="3" t="str">
        <f>VLOOKUP($A:$A,[1]Sheet1!$A:$L,10,FALSE)</f>
        <v>No</v>
      </c>
      <c r="Q2220" s="3">
        <f>VLOOKUP($A:$A,[1]Sheet1!$A:$L,11,FALSE)</f>
        <v>74</v>
      </c>
    </row>
    <row r="2221" spans="1:17" x14ac:dyDescent="0.25">
      <c r="A2221" s="3" t="s">
        <v>6309</v>
      </c>
      <c r="B2221" s="3" t="s">
        <v>6307</v>
      </c>
      <c r="C2221" s="3" t="s">
        <v>6308</v>
      </c>
      <c r="D2221" s="3">
        <v>86569963789</v>
      </c>
      <c r="E2221" s="3">
        <v>86.99</v>
      </c>
      <c r="F2221" s="3">
        <v>68.989999999999995</v>
      </c>
      <c r="G2221" s="3" t="s">
        <v>11</v>
      </c>
      <c r="H2221" s="3" t="s">
        <v>12</v>
      </c>
      <c r="I2221" s="3">
        <f>VLOOKUP($A:$A,[1]Sheet1!$A:$L,3,FALSE)</f>
        <v>14.17</v>
      </c>
      <c r="J2221" s="3">
        <f>VLOOKUP($A:$A,[1]Sheet1!$A:$L,4,FALSE)</f>
        <v>19.29</v>
      </c>
      <c r="K2221" s="3">
        <f>VLOOKUP($A:$A,[1]Sheet1!$A:$L,5,FALSE)</f>
        <v>11.81</v>
      </c>
      <c r="L2221" s="3">
        <f>VLOOKUP($A:$A,[1]Sheet1!$A:$L,6,FALSE)</f>
        <v>1.87</v>
      </c>
      <c r="M2221" s="3">
        <f>VLOOKUP($A:$A,[1]Sheet1!$A:$L,7,FALSE)</f>
        <v>9.58</v>
      </c>
      <c r="N2221" s="3">
        <f>VLOOKUP($A:$A,[1]Sheet1!$A:$L,8,FALSE)</f>
        <v>13.77</v>
      </c>
      <c r="O2221" s="3" t="str">
        <f>VLOOKUP($A:$A,[1]Sheet1!$A:$L,9,FALSE)</f>
        <v>No</v>
      </c>
      <c r="P2221" s="3" t="str">
        <f>VLOOKUP($A:$A,[1]Sheet1!$A:$L,10,FALSE)</f>
        <v>No</v>
      </c>
      <c r="Q2221" s="3">
        <f>VLOOKUP($A:$A,[1]Sheet1!$A:$L,11,FALSE)</f>
        <v>74</v>
      </c>
    </row>
    <row r="2222" spans="1:17" x14ac:dyDescent="0.25">
      <c r="A2222" s="3" t="s">
        <v>6348</v>
      </c>
      <c r="B2222" s="3" t="s">
        <v>6346</v>
      </c>
      <c r="C2222" s="3" t="s">
        <v>6347</v>
      </c>
      <c r="D2222" s="3">
        <v>675716716080</v>
      </c>
      <c r="E2222" s="3">
        <v>84.19</v>
      </c>
      <c r="F2222" s="3">
        <v>68.72</v>
      </c>
      <c r="G2222" s="3" t="s">
        <v>11</v>
      </c>
      <c r="H2222" s="3" t="s">
        <v>12</v>
      </c>
      <c r="I2222" s="3">
        <f>VLOOKUP($A:$A,[1]Sheet1!$A:$L,3,FALSE)</f>
        <v>16.14</v>
      </c>
      <c r="J2222" s="3">
        <f>VLOOKUP($A:$A,[1]Sheet1!$A:$L,4,FALSE)</f>
        <v>19.29</v>
      </c>
      <c r="K2222" s="3">
        <f>VLOOKUP($A:$A,[1]Sheet1!$A:$L,5,FALSE)</f>
        <v>9.84</v>
      </c>
      <c r="L2222" s="3">
        <f>VLOOKUP($A:$A,[1]Sheet1!$A:$L,6,FALSE)</f>
        <v>1.77</v>
      </c>
      <c r="M2222" s="3">
        <f>VLOOKUP($A:$A,[1]Sheet1!$A:$L,7,FALSE)</f>
        <v>10.130000000000001</v>
      </c>
      <c r="N2222" s="3">
        <f>VLOOKUP($A:$A,[1]Sheet1!$A:$L,8,FALSE)</f>
        <v>14.47</v>
      </c>
      <c r="O2222" s="3" t="str">
        <f>VLOOKUP($A:$A,[1]Sheet1!$A:$L,9,FALSE)</f>
        <v>No</v>
      </c>
      <c r="P2222" s="3" t="str">
        <f>VLOOKUP($A:$A,[1]Sheet1!$A:$L,10,FALSE)</f>
        <v>No</v>
      </c>
      <c r="Q2222" s="3">
        <f>VLOOKUP($A:$A,[1]Sheet1!$A:$L,11,FALSE)</f>
        <v>74</v>
      </c>
    </row>
    <row r="2223" spans="1:17" x14ac:dyDescent="0.25">
      <c r="A2223" s="3" t="s">
        <v>6351</v>
      </c>
      <c r="B2223" s="3" t="s">
        <v>6349</v>
      </c>
      <c r="C2223" s="3" t="s">
        <v>6350</v>
      </c>
      <c r="D2223" s="3">
        <v>675716716097</v>
      </c>
      <c r="E2223" s="3">
        <v>84.19</v>
      </c>
      <c r="F2223" s="3">
        <v>68.72</v>
      </c>
      <c r="G2223" s="3" t="s">
        <v>11</v>
      </c>
      <c r="H2223" s="3" t="s">
        <v>12</v>
      </c>
      <c r="I2223" s="3">
        <f>VLOOKUP($A:$A,[1]Sheet1!$A:$L,3,FALSE)</f>
        <v>16.14</v>
      </c>
      <c r="J2223" s="3">
        <f>VLOOKUP($A:$A,[1]Sheet1!$A:$L,4,FALSE)</f>
        <v>19.29</v>
      </c>
      <c r="K2223" s="3">
        <f>VLOOKUP($A:$A,[1]Sheet1!$A:$L,5,FALSE)</f>
        <v>9.84</v>
      </c>
      <c r="L2223" s="3">
        <f>VLOOKUP($A:$A,[1]Sheet1!$A:$L,6,FALSE)</f>
        <v>1.77</v>
      </c>
      <c r="M2223" s="3">
        <f>VLOOKUP($A:$A,[1]Sheet1!$A:$L,7,FALSE)</f>
        <v>13</v>
      </c>
      <c r="N2223" s="3">
        <f>VLOOKUP($A:$A,[1]Sheet1!$A:$L,8,FALSE)</f>
        <v>15.64</v>
      </c>
      <c r="O2223" s="3" t="str">
        <f>VLOOKUP($A:$A,[1]Sheet1!$A:$L,9,FALSE)</f>
        <v>No</v>
      </c>
      <c r="P2223" s="3" t="str">
        <f>VLOOKUP($A:$A,[1]Sheet1!$A:$L,10,FALSE)</f>
        <v>No</v>
      </c>
      <c r="Q2223" s="3">
        <f>VLOOKUP($A:$A,[1]Sheet1!$A:$L,11,FALSE)</f>
        <v>74</v>
      </c>
    </row>
    <row r="2224" spans="1:17" x14ac:dyDescent="0.25">
      <c r="A2224" s="3" t="s">
        <v>6357</v>
      </c>
      <c r="B2224" s="3" t="s">
        <v>6355</v>
      </c>
      <c r="C2224" s="3" t="s">
        <v>6356</v>
      </c>
      <c r="D2224" s="3">
        <v>675716778644</v>
      </c>
      <c r="E2224" s="3">
        <v>61.19</v>
      </c>
      <c r="F2224" s="3">
        <v>46.3</v>
      </c>
      <c r="G2224" s="3" t="s">
        <v>11</v>
      </c>
      <c r="H2224" s="3" t="s">
        <v>12</v>
      </c>
      <c r="I2224" s="3">
        <f>VLOOKUP($A:$A,[1]Sheet1!$A:$L,3,FALSE)</f>
        <v>15.75</v>
      </c>
      <c r="J2224" s="3">
        <f>VLOOKUP($A:$A,[1]Sheet1!$A:$L,4,FALSE)</f>
        <v>17.72</v>
      </c>
      <c r="K2224" s="3">
        <f>VLOOKUP($A:$A,[1]Sheet1!$A:$L,5,FALSE)</f>
        <v>11.02</v>
      </c>
      <c r="L2224" s="3">
        <f>VLOOKUP($A:$A,[1]Sheet1!$A:$L,6,FALSE)</f>
        <v>1.78</v>
      </c>
      <c r="M2224" s="3">
        <f>VLOOKUP($A:$A,[1]Sheet1!$A:$L,7,FALSE)</f>
        <v>7.93</v>
      </c>
      <c r="N2224" s="3">
        <f>VLOOKUP($A:$A,[1]Sheet1!$A:$L,8,FALSE)</f>
        <v>8.81</v>
      </c>
      <c r="O2224" s="3" t="str">
        <f>VLOOKUP($A:$A,[1]Sheet1!$A:$L,9,FALSE)</f>
        <v>No</v>
      </c>
      <c r="P2224" s="3" t="str">
        <f>VLOOKUP($A:$A,[1]Sheet1!$A:$L,10,FALSE)</f>
        <v>No</v>
      </c>
      <c r="Q2224" s="3">
        <f>VLOOKUP($A:$A,[1]Sheet1!$A:$L,11,FALSE)</f>
        <v>74</v>
      </c>
    </row>
    <row r="2225" spans="1:17" x14ac:dyDescent="0.25">
      <c r="A2225" s="3" t="s">
        <v>6363</v>
      </c>
      <c r="B2225" s="3" t="s">
        <v>6361</v>
      </c>
      <c r="C2225" s="3" t="s">
        <v>6362</v>
      </c>
      <c r="D2225" s="3">
        <v>675716778668</v>
      </c>
      <c r="E2225" s="3">
        <v>61.19</v>
      </c>
      <c r="F2225" s="3">
        <v>46.3</v>
      </c>
      <c r="G2225" s="3" t="s">
        <v>11</v>
      </c>
      <c r="H2225" s="3" t="s">
        <v>12</v>
      </c>
      <c r="I2225" s="3">
        <f>VLOOKUP($A:$A,[1]Sheet1!$A:$L,3,FALSE)</f>
        <v>15.75</v>
      </c>
      <c r="J2225" s="3">
        <f>VLOOKUP($A:$A,[1]Sheet1!$A:$L,4,FALSE)</f>
        <v>17.72</v>
      </c>
      <c r="K2225" s="3">
        <f>VLOOKUP($A:$A,[1]Sheet1!$A:$L,5,FALSE)</f>
        <v>11.02</v>
      </c>
      <c r="L2225" s="3">
        <f>VLOOKUP($A:$A,[1]Sheet1!$A:$L,6,FALSE)</f>
        <v>1.78</v>
      </c>
      <c r="M2225" s="3">
        <f>VLOOKUP($A:$A,[1]Sheet1!$A:$L,7,FALSE)</f>
        <v>7.93</v>
      </c>
      <c r="N2225" s="3">
        <f>VLOOKUP($A:$A,[1]Sheet1!$A:$L,8,FALSE)</f>
        <v>8.81</v>
      </c>
      <c r="O2225" s="3" t="str">
        <f>VLOOKUP($A:$A,[1]Sheet1!$A:$L,9,FALSE)</f>
        <v>No</v>
      </c>
      <c r="P2225" s="3" t="str">
        <f>VLOOKUP($A:$A,[1]Sheet1!$A:$L,10,FALSE)</f>
        <v>No</v>
      </c>
      <c r="Q2225" s="3">
        <f>VLOOKUP($A:$A,[1]Sheet1!$A:$L,11,FALSE)</f>
        <v>74</v>
      </c>
    </row>
    <row r="2226" spans="1:17" x14ac:dyDescent="0.25">
      <c r="A2226" s="3" t="s">
        <v>6375</v>
      </c>
      <c r="B2226" s="3" t="s">
        <v>6373</v>
      </c>
      <c r="C2226" s="3" t="s">
        <v>6374</v>
      </c>
      <c r="D2226" s="3">
        <v>675716878474</v>
      </c>
      <c r="E2226" s="3">
        <v>84.59</v>
      </c>
      <c r="F2226" s="3">
        <v>68.72</v>
      </c>
      <c r="G2226" s="3" t="s">
        <v>11</v>
      </c>
      <c r="H2226" s="3" t="s">
        <v>12</v>
      </c>
      <c r="I2226" s="3">
        <f>VLOOKUP($A:$A,[1]Sheet1!$A:$L,3,FALSE)</f>
        <v>16.14</v>
      </c>
      <c r="J2226" s="3">
        <f>VLOOKUP($A:$A,[1]Sheet1!$A:$L,4,FALSE)</f>
        <v>19.29</v>
      </c>
      <c r="K2226" s="3">
        <f>VLOOKUP($A:$A,[1]Sheet1!$A:$L,5,FALSE)</f>
        <v>9.84</v>
      </c>
      <c r="L2226" s="3">
        <f>VLOOKUP($A:$A,[1]Sheet1!$A:$L,6,FALSE)</f>
        <v>1.77</v>
      </c>
      <c r="M2226" s="3">
        <f>VLOOKUP($A:$A,[1]Sheet1!$A:$L,7,FALSE)</f>
        <v>12.67</v>
      </c>
      <c r="N2226" s="3">
        <f>VLOOKUP($A:$A,[1]Sheet1!$A:$L,8,FALSE)</f>
        <v>15.64</v>
      </c>
      <c r="O2226" s="3" t="str">
        <f>VLOOKUP($A:$A,[1]Sheet1!$A:$L,9,FALSE)</f>
        <v>No</v>
      </c>
      <c r="P2226" s="3" t="str">
        <f>VLOOKUP($A:$A,[1]Sheet1!$A:$L,10,FALSE)</f>
        <v>No</v>
      </c>
      <c r="Q2226" s="3">
        <f>VLOOKUP($A:$A,[1]Sheet1!$A:$L,11,FALSE)</f>
        <v>74</v>
      </c>
    </row>
    <row r="2227" spans="1:17" x14ac:dyDescent="0.25">
      <c r="A2227" s="3" t="s">
        <v>6378</v>
      </c>
      <c r="B2227" s="3" t="s">
        <v>6376</v>
      </c>
      <c r="C2227" s="3" t="s">
        <v>6377</v>
      </c>
      <c r="D2227" s="3">
        <v>675716878443</v>
      </c>
      <c r="E2227" s="3">
        <v>84.59</v>
      </c>
      <c r="F2227" s="3">
        <v>68.72</v>
      </c>
      <c r="G2227" s="3" t="s">
        <v>11</v>
      </c>
      <c r="H2227" s="3" t="s">
        <v>12</v>
      </c>
      <c r="I2227" s="3">
        <f>VLOOKUP($A:$A,[1]Sheet1!$A:$L,3,FALSE)</f>
        <v>16.14</v>
      </c>
      <c r="J2227" s="3">
        <f>VLOOKUP($A:$A,[1]Sheet1!$A:$L,4,FALSE)</f>
        <v>19.29</v>
      </c>
      <c r="K2227" s="3">
        <f>VLOOKUP($A:$A,[1]Sheet1!$A:$L,5,FALSE)</f>
        <v>9.84</v>
      </c>
      <c r="L2227" s="3">
        <f>VLOOKUP($A:$A,[1]Sheet1!$A:$L,6,FALSE)</f>
        <v>1.77</v>
      </c>
      <c r="M2227" s="3">
        <f>VLOOKUP($A:$A,[1]Sheet1!$A:$L,7,FALSE)</f>
        <v>12.67</v>
      </c>
      <c r="N2227" s="3">
        <f>VLOOKUP($A:$A,[1]Sheet1!$A:$L,8,FALSE)</f>
        <v>15.64</v>
      </c>
      <c r="O2227" s="3" t="str">
        <f>VLOOKUP($A:$A,[1]Sheet1!$A:$L,9,FALSE)</f>
        <v>No</v>
      </c>
      <c r="P2227" s="3" t="str">
        <f>VLOOKUP($A:$A,[1]Sheet1!$A:$L,10,FALSE)</f>
        <v>No</v>
      </c>
      <c r="Q2227" s="3">
        <f>VLOOKUP($A:$A,[1]Sheet1!$A:$L,11,FALSE)</f>
        <v>74</v>
      </c>
    </row>
    <row r="2228" spans="1:17" x14ac:dyDescent="0.25">
      <c r="A2228" s="3" t="s">
        <v>6633</v>
      </c>
      <c r="B2228" s="3" t="s">
        <v>6631</v>
      </c>
      <c r="C2228" s="3" t="s">
        <v>6632</v>
      </c>
      <c r="D2228" s="3">
        <v>86569954091</v>
      </c>
      <c r="E2228" s="3">
        <v>89.99</v>
      </c>
      <c r="F2228" s="3">
        <v>75.12</v>
      </c>
      <c r="G2228" s="3" t="s">
        <v>11</v>
      </c>
      <c r="H2228" s="3" t="s">
        <v>12</v>
      </c>
      <c r="I2228" s="3">
        <f>VLOOKUP($A:$A,[1]Sheet1!$A:$L,3,FALSE)</f>
        <v>10.5</v>
      </c>
      <c r="J2228" s="3">
        <f>VLOOKUP($A:$A,[1]Sheet1!$A:$L,4,FALSE)</f>
        <v>17.75</v>
      </c>
      <c r="K2228" s="3">
        <f>VLOOKUP($A:$A,[1]Sheet1!$A:$L,5,FALSE)</f>
        <v>17</v>
      </c>
      <c r="L2228" s="3">
        <f>VLOOKUP($A:$A,[1]Sheet1!$A:$L,6,FALSE)</f>
        <v>1.83</v>
      </c>
      <c r="M2228" s="3">
        <f>VLOOKUP($A:$A,[1]Sheet1!$A:$L,7,FALSE)</f>
        <v>6.38</v>
      </c>
      <c r="N2228" s="3">
        <f>VLOOKUP($A:$A,[1]Sheet1!$A:$L,8,FALSE)</f>
        <v>8.18</v>
      </c>
      <c r="O2228" s="3" t="str">
        <f>VLOOKUP($A:$A,[1]Sheet1!$A:$L,9,FALSE)</f>
        <v>No</v>
      </c>
      <c r="P2228" s="3" t="str">
        <f>VLOOKUP($A:$A,[1]Sheet1!$A:$L,10,FALSE)</f>
        <v>No</v>
      </c>
      <c r="Q2228" s="3">
        <f>VLOOKUP($A:$A,[1]Sheet1!$A:$L,11,FALSE)</f>
        <v>74</v>
      </c>
    </row>
    <row r="2229" spans="1:17" x14ac:dyDescent="0.25">
      <c r="A2229" s="3" t="s">
        <v>8700</v>
      </c>
      <c r="B2229" s="3" t="s">
        <v>8698</v>
      </c>
      <c r="C2229" s="3" t="s">
        <v>8699</v>
      </c>
      <c r="D2229" s="3">
        <v>86569023285</v>
      </c>
      <c r="E2229" s="3">
        <v>79.989999999999995</v>
      </c>
      <c r="F2229" s="3">
        <v>63.47</v>
      </c>
      <c r="G2229" s="3" t="s">
        <v>11</v>
      </c>
      <c r="H2229" s="3" t="s">
        <v>12</v>
      </c>
      <c r="I2229" s="3">
        <f>VLOOKUP($A:$A,[1]Sheet1!$A:$L,3,FALSE)</f>
        <v>14.17</v>
      </c>
      <c r="J2229" s="3">
        <f>VLOOKUP($A:$A,[1]Sheet1!$A:$L,4,FALSE)</f>
        <v>19.29</v>
      </c>
      <c r="K2229" s="3">
        <f>VLOOKUP($A:$A,[1]Sheet1!$A:$L,5,FALSE)</f>
        <v>11.02</v>
      </c>
      <c r="L2229" s="3">
        <f>VLOOKUP($A:$A,[1]Sheet1!$A:$L,6,FALSE)</f>
        <v>1.74</v>
      </c>
      <c r="M2229" s="3">
        <f>VLOOKUP($A:$A,[1]Sheet1!$A:$L,7,FALSE)</f>
        <v>10.31</v>
      </c>
      <c r="N2229" s="3">
        <f>VLOOKUP($A:$A,[1]Sheet1!$A:$L,8,FALSE)</f>
        <v>12.11</v>
      </c>
      <c r="O2229" s="3" t="str">
        <f>VLOOKUP($A:$A,[1]Sheet1!$A:$L,9,FALSE)</f>
        <v>No</v>
      </c>
      <c r="P2229" s="3" t="str">
        <f>VLOOKUP($A:$A,[1]Sheet1!$A:$L,10,FALSE)</f>
        <v>No</v>
      </c>
      <c r="Q2229" s="3">
        <f>VLOOKUP($A:$A,[1]Sheet1!$A:$L,11,FALSE)</f>
        <v>74</v>
      </c>
    </row>
    <row r="2230" spans="1:17" x14ac:dyDescent="0.25">
      <c r="A2230" s="3" t="s">
        <v>8703</v>
      </c>
      <c r="B2230" s="3" t="s">
        <v>8701</v>
      </c>
      <c r="C2230" s="3" t="s">
        <v>8702</v>
      </c>
      <c r="D2230" s="3">
        <v>86569023308</v>
      </c>
      <c r="E2230" s="3">
        <v>85.99</v>
      </c>
      <c r="F2230" s="3">
        <v>68.540000000000006</v>
      </c>
      <c r="G2230" s="3" t="s">
        <v>11</v>
      </c>
      <c r="H2230" s="3" t="s">
        <v>12</v>
      </c>
      <c r="I2230" s="3">
        <f>VLOOKUP($A:$A,[1]Sheet1!$A:$L,3,FALSE)</f>
        <v>14.17</v>
      </c>
      <c r="J2230" s="3">
        <f>VLOOKUP($A:$A,[1]Sheet1!$A:$L,4,FALSE)</f>
        <v>19.29</v>
      </c>
      <c r="K2230" s="3">
        <f>VLOOKUP($A:$A,[1]Sheet1!$A:$L,5,FALSE)</f>
        <v>11.81</v>
      </c>
      <c r="L2230" s="3">
        <f>VLOOKUP($A:$A,[1]Sheet1!$A:$L,6,FALSE)</f>
        <v>1.87</v>
      </c>
      <c r="M2230" s="3">
        <f>VLOOKUP($A:$A,[1]Sheet1!$A:$L,7,FALSE)</f>
        <v>14.25</v>
      </c>
      <c r="N2230" s="3">
        <f>VLOOKUP($A:$A,[1]Sheet1!$A:$L,8,FALSE)</f>
        <v>17.18</v>
      </c>
      <c r="O2230" s="3" t="str">
        <f>VLOOKUP($A:$A,[1]Sheet1!$A:$L,9,FALSE)</f>
        <v>No</v>
      </c>
      <c r="P2230" s="3" t="str">
        <f>VLOOKUP($A:$A,[1]Sheet1!$A:$L,10,FALSE)</f>
        <v>No</v>
      </c>
      <c r="Q2230" s="3">
        <f>VLOOKUP($A:$A,[1]Sheet1!$A:$L,11,FALSE)</f>
        <v>74</v>
      </c>
    </row>
    <row r="2231" spans="1:17" x14ac:dyDescent="0.25">
      <c r="A2231" s="3" t="s">
        <v>8706</v>
      </c>
      <c r="B2231" s="3" t="s">
        <v>8704</v>
      </c>
      <c r="C2231" s="3" t="s">
        <v>8705</v>
      </c>
      <c r="D2231" s="3">
        <v>86569023322</v>
      </c>
      <c r="E2231" s="3">
        <v>85.99</v>
      </c>
      <c r="F2231" s="3">
        <v>68.540000000000006</v>
      </c>
      <c r="G2231" s="3" t="s">
        <v>11</v>
      </c>
      <c r="H2231" s="3" t="s">
        <v>12</v>
      </c>
      <c r="I2231" s="3">
        <f>VLOOKUP($A:$A,[1]Sheet1!$A:$L,3,FALSE)</f>
        <v>14.17</v>
      </c>
      <c r="J2231" s="3">
        <f>VLOOKUP($A:$A,[1]Sheet1!$A:$L,4,FALSE)</f>
        <v>19.29</v>
      </c>
      <c r="K2231" s="3">
        <f>VLOOKUP($A:$A,[1]Sheet1!$A:$L,5,FALSE)</f>
        <v>11.81</v>
      </c>
      <c r="L2231" s="3">
        <f>VLOOKUP($A:$A,[1]Sheet1!$A:$L,6,FALSE)</f>
        <v>1.87</v>
      </c>
      <c r="M2231" s="3">
        <f>VLOOKUP($A:$A,[1]Sheet1!$A:$L,7,FALSE)</f>
        <v>14.25</v>
      </c>
      <c r="N2231" s="3">
        <f>VLOOKUP($A:$A,[1]Sheet1!$A:$L,8,FALSE)</f>
        <v>17.18</v>
      </c>
      <c r="O2231" s="3" t="str">
        <f>VLOOKUP($A:$A,[1]Sheet1!$A:$L,9,FALSE)</f>
        <v>No</v>
      </c>
      <c r="P2231" s="3" t="str">
        <f>VLOOKUP($A:$A,[1]Sheet1!$A:$L,10,FALSE)</f>
        <v>No</v>
      </c>
      <c r="Q2231" s="3">
        <f>VLOOKUP($A:$A,[1]Sheet1!$A:$L,11,FALSE)</f>
        <v>74</v>
      </c>
    </row>
    <row r="2232" spans="1:17" x14ac:dyDescent="0.25">
      <c r="A2232" s="3" t="s">
        <v>8715</v>
      </c>
      <c r="B2232" s="3" t="s">
        <v>8713</v>
      </c>
      <c r="C2232" s="3" t="s">
        <v>8714</v>
      </c>
      <c r="D2232" s="3">
        <v>86569023292</v>
      </c>
      <c r="E2232" s="3">
        <v>79.989999999999995</v>
      </c>
      <c r="F2232" s="3">
        <v>63.47</v>
      </c>
      <c r="G2232" s="3" t="s">
        <v>11</v>
      </c>
      <c r="H2232" s="3" t="s">
        <v>12</v>
      </c>
      <c r="I2232" s="3">
        <f>VLOOKUP($A:$A,[1]Sheet1!$A:$L,3,FALSE)</f>
        <v>14.17</v>
      </c>
      <c r="J2232" s="3">
        <f>VLOOKUP($A:$A,[1]Sheet1!$A:$L,4,FALSE)</f>
        <v>19.29</v>
      </c>
      <c r="K2232" s="3">
        <f>VLOOKUP($A:$A,[1]Sheet1!$A:$L,5,FALSE)</f>
        <v>11.02</v>
      </c>
      <c r="L2232" s="3">
        <f>VLOOKUP($A:$A,[1]Sheet1!$A:$L,6,FALSE)</f>
        <v>1.74</v>
      </c>
      <c r="M2232" s="3">
        <f>VLOOKUP($A:$A,[1]Sheet1!$A:$L,7,FALSE)</f>
        <v>8.11</v>
      </c>
      <c r="N2232" s="3">
        <f>VLOOKUP($A:$A,[1]Sheet1!$A:$L,8,FALSE)</f>
        <v>10.130000000000001</v>
      </c>
      <c r="O2232" s="3" t="str">
        <f>VLOOKUP($A:$A,[1]Sheet1!$A:$L,9,FALSE)</f>
        <v>No</v>
      </c>
      <c r="P2232" s="3" t="str">
        <f>VLOOKUP($A:$A,[1]Sheet1!$A:$L,10,FALSE)</f>
        <v>No</v>
      </c>
      <c r="Q2232" s="3">
        <f>VLOOKUP($A:$A,[1]Sheet1!$A:$L,11,FALSE)</f>
        <v>74</v>
      </c>
    </row>
    <row r="2233" spans="1:17" x14ac:dyDescent="0.25">
      <c r="A2233" s="3" t="s">
        <v>8718</v>
      </c>
      <c r="B2233" s="3" t="s">
        <v>8716</v>
      </c>
      <c r="C2233" s="3" t="s">
        <v>8717</v>
      </c>
      <c r="D2233" s="3">
        <v>86569023315</v>
      </c>
      <c r="E2233" s="3">
        <v>85.99</v>
      </c>
      <c r="F2233" s="3">
        <v>68.540000000000006</v>
      </c>
      <c r="G2233" s="3" t="s">
        <v>11</v>
      </c>
      <c r="H2233" s="3" t="s">
        <v>12</v>
      </c>
      <c r="I2233" s="3">
        <f>VLOOKUP($A:$A,[1]Sheet1!$A:$L,3,FALSE)</f>
        <v>14.17</v>
      </c>
      <c r="J2233" s="3">
        <f>VLOOKUP($A:$A,[1]Sheet1!$A:$L,4,FALSE)</f>
        <v>19.29</v>
      </c>
      <c r="K2233" s="3">
        <f>VLOOKUP($A:$A,[1]Sheet1!$A:$L,5,FALSE)</f>
        <v>11.81</v>
      </c>
      <c r="L2233" s="3">
        <f>VLOOKUP($A:$A,[1]Sheet1!$A:$L,6,FALSE)</f>
        <v>1.87</v>
      </c>
      <c r="M2233" s="3">
        <f>VLOOKUP($A:$A,[1]Sheet1!$A:$L,7,FALSE)</f>
        <v>11.23</v>
      </c>
      <c r="N2233" s="3">
        <f>VLOOKUP($A:$A,[1]Sheet1!$A:$L,8,FALSE)</f>
        <v>13.5</v>
      </c>
      <c r="O2233" s="3" t="str">
        <f>VLOOKUP($A:$A,[1]Sheet1!$A:$L,9,FALSE)</f>
        <v>No</v>
      </c>
      <c r="P2233" s="3" t="str">
        <f>VLOOKUP($A:$A,[1]Sheet1!$A:$L,10,FALSE)</f>
        <v>No</v>
      </c>
      <c r="Q2233" s="3">
        <f>VLOOKUP($A:$A,[1]Sheet1!$A:$L,11,FALSE)</f>
        <v>74</v>
      </c>
    </row>
    <row r="2234" spans="1:17" x14ac:dyDescent="0.25">
      <c r="A2234" s="3" t="s">
        <v>8721</v>
      </c>
      <c r="B2234" s="3" t="s">
        <v>8719</v>
      </c>
      <c r="C2234" s="3" t="s">
        <v>8720</v>
      </c>
      <c r="D2234" s="3">
        <v>86569023339</v>
      </c>
      <c r="E2234" s="3">
        <v>85.99</v>
      </c>
      <c r="F2234" s="3">
        <v>68.540000000000006</v>
      </c>
      <c r="G2234" s="3" t="s">
        <v>11</v>
      </c>
      <c r="H2234" s="3" t="s">
        <v>12</v>
      </c>
      <c r="I2234" s="3">
        <f>VLOOKUP($A:$A,[1]Sheet1!$A:$L,3,FALSE)</f>
        <v>14.17</v>
      </c>
      <c r="J2234" s="3">
        <f>VLOOKUP($A:$A,[1]Sheet1!$A:$L,4,FALSE)</f>
        <v>19.29</v>
      </c>
      <c r="K2234" s="3">
        <f>VLOOKUP($A:$A,[1]Sheet1!$A:$L,5,FALSE)</f>
        <v>11.81</v>
      </c>
      <c r="L2234" s="3">
        <f>VLOOKUP($A:$A,[1]Sheet1!$A:$L,6,FALSE)</f>
        <v>1.87</v>
      </c>
      <c r="M2234" s="3">
        <f>VLOOKUP($A:$A,[1]Sheet1!$A:$L,7,FALSE)</f>
        <v>10.75</v>
      </c>
      <c r="N2234" s="3">
        <f>VLOOKUP($A:$A,[1]Sheet1!$A:$L,8,FALSE)</f>
        <v>13.44</v>
      </c>
      <c r="O2234" s="3" t="str">
        <f>VLOOKUP($A:$A,[1]Sheet1!$A:$L,9,FALSE)</f>
        <v>No</v>
      </c>
      <c r="P2234" s="3" t="str">
        <f>VLOOKUP($A:$A,[1]Sheet1!$A:$L,10,FALSE)</f>
        <v>No</v>
      </c>
      <c r="Q2234" s="3">
        <f>VLOOKUP($A:$A,[1]Sheet1!$A:$L,11,FALSE)</f>
        <v>74</v>
      </c>
    </row>
    <row r="2235" spans="1:17" x14ac:dyDescent="0.25">
      <c r="A2235" s="3" t="s">
        <v>10602</v>
      </c>
      <c r="B2235" s="3" t="s">
        <v>10600</v>
      </c>
      <c r="C2235" s="3" t="s">
        <v>10601</v>
      </c>
      <c r="D2235" s="3">
        <v>86569156679</v>
      </c>
      <c r="E2235" s="3">
        <v>59.59</v>
      </c>
      <c r="F2235" s="3">
        <v>45.35</v>
      </c>
      <c r="G2235" s="3" t="s">
        <v>11</v>
      </c>
      <c r="H2235" s="3" t="s">
        <v>12</v>
      </c>
      <c r="I2235" s="3">
        <f>VLOOKUP($A:$A,[1]Sheet1!$A:$L,3,FALSE)</f>
        <v>17.13</v>
      </c>
      <c r="J2235" s="3">
        <f>VLOOKUP($A:$A,[1]Sheet1!$A:$L,4,FALSE)</f>
        <v>19.09</v>
      </c>
      <c r="K2235" s="3">
        <f>VLOOKUP($A:$A,[1]Sheet1!$A:$L,5,FALSE)</f>
        <v>8.4600000000000009</v>
      </c>
      <c r="L2235" s="3">
        <f>VLOOKUP($A:$A,[1]Sheet1!$A:$L,6,FALSE)</f>
        <v>1.6</v>
      </c>
      <c r="M2235" s="3">
        <f>VLOOKUP($A:$A,[1]Sheet1!$A:$L,7,FALSE)</f>
        <v>6.17</v>
      </c>
      <c r="N2235" s="3">
        <f>VLOOKUP($A:$A,[1]Sheet1!$A:$L,8,FALSE)</f>
        <v>7.05</v>
      </c>
      <c r="O2235" s="3" t="str">
        <f>VLOOKUP($A:$A,[1]Sheet1!$A:$L,9,FALSE)</f>
        <v>No</v>
      </c>
      <c r="P2235" s="3" t="str">
        <f>VLOOKUP($A:$A,[1]Sheet1!$A:$L,10,FALSE)</f>
        <v>No</v>
      </c>
      <c r="Q2235" s="3">
        <f>VLOOKUP($A:$A,[1]Sheet1!$A:$L,11,FALSE)</f>
        <v>74</v>
      </c>
    </row>
    <row r="2236" spans="1:17" x14ac:dyDescent="0.25">
      <c r="A2236" s="3" t="s">
        <v>10656</v>
      </c>
      <c r="B2236" s="3" t="s">
        <v>10654</v>
      </c>
      <c r="C2236" s="3" t="s">
        <v>10655</v>
      </c>
      <c r="D2236" s="3">
        <v>86569209245</v>
      </c>
      <c r="E2236" s="3">
        <v>61.19</v>
      </c>
      <c r="F2236" s="3">
        <v>46.3</v>
      </c>
      <c r="G2236" s="3" t="s">
        <v>11</v>
      </c>
      <c r="H2236" s="3" t="s">
        <v>12</v>
      </c>
      <c r="I2236" s="3">
        <f>VLOOKUP($A:$A,[1]Sheet1!$A:$L,3,FALSE)</f>
        <v>14.17</v>
      </c>
      <c r="J2236" s="3">
        <f>VLOOKUP($A:$A,[1]Sheet1!$A:$L,4,FALSE)</f>
        <v>19.29</v>
      </c>
      <c r="K2236" s="3">
        <f>VLOOKUP($A:$A,[1]Sheet1!$A:$L,5,FALSE)</f>
        <v>11.02</v>
      </c>
      <c r="L2236" s="3">
        <f>VLOOKUP($A:$A,[1]Sheet1!$A:$L,6,FALSE)</f>
        <v>1.74</v>
      </c>
      <c r="M2236" s="3">
        <f>VLOOKUP($A:$A,[1]Sheet1!$A:$L,7,FALSE)</f>
        <v>7.64</v>
      </c>
      <c r="N2236" s="3">
        <f>VLOOKUP($A:$A,[1]Sheet1!$A:$L,8,FALSE)</f>
        <v>11.23</v>
      </c>
      <c r="O2236" s="3" t="str">
        <f>VLOOKUP($A:$A,[1]Sheet1!$A:$L,9,FALSE)</f>
        <v>No</v>
      </c>
      <c r="P2236" s="3" t="str">
        <f>VLOOKUP($A:$A,[1]Sheet1!$A:$L,10,FALSE)</f>
        <v>No</v>
      </c>
      <c r="Q2236" s="3">
        <f>VLOOKUP($A:$A,[1]Sheet1!$A:$L,11,FALSE)</f>
        <v>74</v>
      </c>
    </row>
    <row r="2237" spans="1:17" x14ac:dyDescent="0.25">
      <c r="A2237" s="3" t="s">
        <v>11574</v>
      </c>
      <c r="B2237" s="3" t="s">
        <v>11572</v>
      </c>
      <c r="C2237" s="3" t="s">
        <v>11573</v>
      </c>
      <c r="D2237" s="3">
        <v>86569185075</v>
      </c>
      <c r="E2237" s="3">
        <v>81.99</v>
      </c>
      <c r="F2237" s="3">
        <v>63.78</v>
      </c>
      <c r="G2237" s="3" t="s">
        <v>11</v>
      </c>
      <c r="H2237" s="3" t="s">
        <v>12</v>
      </c>
      <c r="I2237" s="3">
        <f>VLOOKUP($A:$A,[1]Sheet1!$A:$L,3,FALSE)</f>
        <v>13.78</v>
      </c>
      <c r="J2237" s="3">
        <f>VLOOKUP($A:$A,[1]Sheet1!$A:$L,4,FALSE)</f>
        <v>19.29</v>
      </c>
      <c r="K2237" s="3">
        <f>VLOOKUP($A:$A,[1]Sheet1!$A:$L,5,FALSE)</f>
        <v>13</v>
      </c>
      <c r="L2237" s="3">
        <f>VLOOKUP($A:$A,[1]Sheet1!$A:$L,6,FALSE)</f>
        <v>2</v>
      </c>
      <c r="M2237" s="3">
        <f>VLOOKUP($A:$A,[1]Sheet1!$A:$L,7,FALSE)</f>
        <v>11.24</v>
      </c>
      <c r="N2237" s="3">
        <f>VLOOKUP($A:$A,[1]Sheet1!$A:$L,8,FALSE)</f>
        <v>14.11</v>
      </c>
      <c r="O2237" s="3" t="str">
        <f>VLOOKUP($A:$A,[1]Sheet1!$A:$L,9,FALSE)</f>
        <v>No</v>
      </c>
      <c r="P2237" s="3" t="str">
        <f>VLOOKUP($A:$A,[1]Sheet1!$A:$L,10,FALSE)</f>
        <v>No</v>
      </c>
      <c r="Q2237" s="3">
        <f>VLOOKUP($A:$A,[1]Sheet1!$A:$L,11,FALSE)</f>
        <v>74</v>
      </c>
    </row>
    <row r="2238" spans="1:17" x14ac:dyDescent="0.25">
      <c r="A2238" s="3" t="s">
        <v>11808</v>
      </c>
      <c r="B2238" s="3" t="s">
        <v>11806</v>
      </c>
      <c r="C2238" s="3" t="s">
        <v>11807</v>
      </c>
      <c r="D2238" s="3">
        <v>86569248220</v>
      </c>
      <c r="E2238" s="3">
        <v>84.19</v>
      </c>
      <c r="F2238" s="3">
        <v>68.72</v>
      </c>
      <c r="G2238" s="3" t="s">
        <v>11</v>
      </c>
      <c r="H2238" s="3" t="s">
        <v>12</v>
      </c>
      <c r="I2238" s="3">
        <f>VLOOKUP($A:$A,[1]Sheet1!$A:$L,3,FALSE)</f>
        <v>16.14</v>
      </c>
      <c r="J2238" s="3">
        <f>VLOOKUP($A:$A,[1]Sheet1!$A:$L,4,FALSE)</f>
        <v>19.29</v>
      </c>
      <c r="K2238" s="3">
        <f>VLOOKUP($A:$A,[1]Sheet1!$A:$L,5,FALSE)</f>
        <v>9.84</v>
      </c>
      <c r="L2238" s="3">
        <f>VLOOKUP($A:$A,[1]Sheet1!$A:$L,6,FALSE)</f>
        <v>1.77</v>
      </c>
      <c r="M2238" s="3">
        <f>VLOOKUP($A:$A,[1]Sheet1!$A:$L,7,FALSE)</f>
        <v>9.8000000000000007</v>
      </c>
      <c r="N2238" s="3">
        <f>VLOOKUP($A:$A,[1]Sheet1!$A:$L,8,FALSE)</f>
        <v>13.44</v>
      </c>
      <c r="O2238" s="3" t="str">
        <f>VLOOKUP($A:$A,[1]Sheet1!$A:$L,9,FALSE)</f>
        <v>No</v>
      </c>
      <c r="P2238" s="3" t="str">
        <f>VLOOKUP($A:$A,[1]Sheet1!$A:$L,10,FALSE)</f>
        <v>No</v>
      </c>
      <c r="Q2238" s="3">
        <f>VLOOKUP($A:$A,[1]Sheet1!$A:$L,11,FALSE)</f>
        <v>74</v>
      </c>
    </row>
    <row r="2239" spans="1:17" x14ac:dyDescent="0.25">
      <c r="A2239" s="3" t="s">
        <v>11811</v>
      </c>
      <c r="B2239" s="3" t="s">
        <v>11809</v>
      </c>
      <c r="C2239" s="3" t="s">
        <v>11810</v>
      </c>
      <c r="D2239" s="3">
        <v>86569248213</v>
      </c>
      <c r="E2239" s="3">
        <v>84.19</v>
      </c>
      <c r="F2239" s="3">
        <v>68.72</v>
      </c>
      <c r="G2239" s="3" t="s">
        <v>11</v>
      </c>
      <c r="H2239" s="3" t="s">
        <v>12</v>
      </c>
      <c r="I2239" s="3">
        <f>VLOOKUP($A:$A,[1]Sheet1!$A:$L,3,FALSE)</f>
        <v>16.14</v>
      </c>
      <c r="J2239" s="3">
        <f>VLOOKUP($A:$A,[1]Sheet1!$A:$L,4,FALSE)</f>
        <v>19.29</v>
      </c>
      <c r="K2239" s="3">
        <f>VLOOKUP($A:$A,[1]Sheet1!$A:$L,5,FALSE)</f>
        <v>9.84</v>
      </c>
      <c r="L2239" s="3">
        <f>VLOOKUP($A:$A,[1]Sheet1!$A:$L,6,FALSE)</f>
        <v>1.77</v>
      </c>
      <c r="M2239" s="3">
        <f>VLOOKUP($A:$A,[1]Sheet1!$A:$L,7,FALSE)</f>
        <v>9.2100000000000009</v>
      </c>
      <c r="N2239" s="3">
        <f>VLOOKUP($A:$A,[1]Sheet1!$A:$L,8,FALSE)</f>
        <v>13.44</v>
      </c>
      <c r="O2239" s="3" t="str">
        <f>VLOOKUP($A:$A,[1]Sheet1!$A:$L,9,FALSE)</f>
        <v>No</v>
      </c>
      <c r="P2239" s="3" t="str">
        <f>VLOOKUP($A:$A,[1]Sheet1!$A:$L,10,FALSE)</f>
        <v>No</v>
      </c>
      <c r="Q2239" s="3">
        <f>VLOOKUP($A:$A,[1]Sheet1!$A:$L,11,FALSE)</f>
        <v>74</v>
      </c>
    </row>
    <row r="2240" spans="1:17" x14ac:dyDescent="0.25">
      <c r="A2240" s="3" t="s">
        <v>12342</v>
      </c>
      <c r="B2240" s="3" t="s">
        <v>12340</v>
      </c>
      <c r="C2240" s="3" t="s">
        <v>12341</v>
      </c>
      <c r="D2240" s="3">
        <v>86569296689</v>
      </c>
      <c r="E2240" s="3">
        <v>85.99</v>
      </c>
      <c r="F2240" s="3">
        <v>68.540000000000006</v>
      </c>
      <c r="G2240" s="3" t="s">
        <v>11</v>
      </c>
      <c r="H2240" s="3" t="s">
        <v>12</v>
      </c>
      <c r="I2240" s="3">
        <f>VLOOKUP($A:$A,[1]Sheet1!$A:$L,3,FALSE)</f>
        <v>14.17</v>
      </c>
      <c r="J2240" s="3">
        <f>VLOOKUP($A:$A,[1]Sheet1!$A:$L,4,FALSE)</f>
        <v>19.29</v>
      </c>
      <c r="K2240" s="3">
        <f>VLOOKUP($A:$A,[1]Sheet1!$A:$L,5,FALSE)</f>
        <v>11.81</v>
      </c>
      <c r="L2240" s="3">
        <f>VLOOKUP($A:$A,[1]Sheet1!$A:$L,6,FALSE)</f>
        <v>1.87</v>
      </c>
      <c r="M2240" s="3">
        <f>VLOOKUP($A:$A,[1]Sheet1!$A:$L,7,FALSE)</f>
        <v>14.25</v>
      </c>
      <c r="N2240" s="3">
        <f>VLOOKUP($A:$A,[1]Sheet1!$A:$L,8,FALSE)</f>
        <v>17.18</v>
      </c>
      <c r="O2240" s="3" t="str">
        <f>VLOOKUP($A:$A,[1]Sheet1!$A:$L,9,FALSE)</f>
        <v>No</v>
      </c>
      <c r="P2240" s="3" t="str">
        <f>VLOOKUP($A:$A,[1]Sheet1!$A:$L,10,FALSE)</f>
        <v>No</v>
      </c>
      <c r="Q2240" s="3">
        <f>VLOOKUP($A:$A,[1]Sheet1!$A:$L,11,FALSE)</f>
        <v>74</v>
      </c>
    </row>
    <row r="2241" spans="1:17" x14ac:dyDescent="0.25">
      <c r="A2241" s="3" t="s">
        <v>12372</v>
      </c>
      <c r="B2241" s="3" t="s">
        <v>12370</v>
      </c>
      <c r="C2241" s="3" t="s">
        <v>12371</v>
      </c>
      <c r="D2241" s="3">
        <v>86569296672</v>
      </c>
      <c r="E2241" s="3">
        <v>85.99</v>
      </c>
      <c r="F2241" s="3">
        <v>68.540000000000006</v>
      </c>
      <c r="G2241" s="3" t="s">
        <v>11</v>
      </c>
      <c r="H2241" s="3" t="s">
        <v>12</v>
      </c>
      <c r="I2241" s="3">
        <f>VLOOKUP($A:$A,[1]Sheet1!$A:$L,3,FALSE)</f>
        <v>14.17</v>
      </c>
      <c r="J2241" s="3">
        <f>VLOOKUP($A:$A,[1]Sheet1!$A:$L,4,FALSE)</f>
        <v>19.29</v>
      </c>
      <c r="K2241" s="3">
        <f>VLOOKUP($A:$A,[1]Sheet1!$A:$L,5,FALSE)</f>
        <v>11.81</v>
      </c>
      <c r="L2241" s="3">
        <f>VLOOKUP($A:$A,[1]Sheet1!$A:$L,6,FALSE)</f>
        <v>1.87</v>
      </c>
      <c r="M2241" s="3">
        <f>VLOOKUP($A:$A,[1]Sheet1!$A:$L,7,FALSE)</f>
        <v>14.25</v>
      </c>
      <c r="N2241" s="3">
        <f>VLOOKUP($A:$A,[1]Sheet1!$A:$L,8,FALSE)</f>
        <v>17.18</v>
      </c>
      <c r="O2241" s="3" t="str">
        <f>VLOOKUP($A:$A,[1]Sheet1!$A:$L,9,FALSE)</f>
        <v>No</v>
      </c>
      <c r="P2241" s="3" t="str">
        <f>VLOOKUP($A:$A,[1]Sheet1!$A:$L,10,FALSE)</f>
        <v>No</v>
      </c>
      <c r="Q2241" s="3">
        <f>VLOOKUP($A:$A,[1]Sheet1!$A:$L,11,FALSE)</f>
        <v>74</v>
      </c>
    </row>
    <row r="2242" spans="1:17" x14ac:dyDescent="0.25">
      <c r="A2242" s="3" t="s">
        <v>12543</v>
      </c>
      <c r="B2242" s="3" t="s">
        <v>12541</v>
      </c>
      <c r="C2242" s="3" t="s">
        <v>12542</v>
      </c>
      <c r="D2242" s="3">
        <v>86569296658</v>
      </c>
      <c r="E2242" s="3">
        <v>79.989999999999995</v>
      </c>
      <c r="F2242" s="3">
        <v>63.47</v>
      </c>
      <c r="G2242" s="3" t="s">
        <v>11</v>
      </c>
      <c r="H2242" s="3" t="s">
        <v>12</v>
      </c>
      <c r="I2242" s="3">
        <f>VLOOKUP($A:$A,[1]Sheet1!$A:$L,3,FALSE)</f>
        <v>14.17</v>
      </c>
      <c r="J2242" s="3">
        <f>VLOOKUP($A:$A,[1]Sheet1!$A:$L,4,FALSE)</f>
        <v>19.29</v>
      </c>
      <c r="K2242" s="3">
        <f>VLOOKUP($A:$A,[1]Sheet1!$A:$L,5,FALSE)</f>
        <v>11.02</v>
      </c>
      <c r="L2242" s="3">
        <f>VLOOKUP($A:$A,[1]Sheet1!$A:$L,6,FALSE)</f>
        <v>1.74</v>
      </c>
      <c r="M2242" s="3">
        <f>VLOOKUP($A:$A,[1]Sheet1!$A:$L,7,FALSE)</f>
        <v>10.07</v>
      </c>
      <c r="N2242" s="3">
        <f>VLOOKUP($A:$A,[1]Sheet1!$A:$L,8,FALSE)</f>
        <v>12.11</v>
      </c>
      <c r="O2242" s="3" t="str">
        <f>VLOOKUP($A:$A,[1]Sheet1!$A:$L,9,FALSE)</f>
        <v>No</v>
      </c>
      <c r="P2242" s="3" t="str">
        <f>VLOOKUP($A:$A,[1]Sheet1!$A:$L,10,FALSE)</f>
        <v>No</v>
      </c>
      <c r="Q2242" s="3">
        <f>VLOOKUP($A:$A,[1]Sheet1!$A:$L,11,FALSE)</f>
        <v>74</v>
      </c>
    </row>
    <row r="2243" spans="1:17" x14ac:dyDescent="0.25">
      <c r="A2243" s="3" t="s">
        <v>14415</v>
      </c>
      <c r="B2243" s="3" t="s">
        <v>14413</v>
      </c>
      <c r="C2243" s="3" t="s">
        <v>14414</v>
      </c>
      <c r="D2243" s="3">
        <v>86569632258</v>
      </c>
      <c r="E2243" s="3">
        <v>49.99</v>
      </c>
      <c r="F2243" s="3">
        <v>35.549999999999997</v>
      </c>
      <c r="G2243" s="3" t="s">
        <v>11</v>
      </c>
      <c r="H2243" s="3" t="s">
        <v>12</v>
      </c>
      <c r="I2243" s="3">
        <f>VLOOKUP($A:$A,[1]Sheet1!$A:$L,3,FALSE)</f>
        <v>13.39</v>
      </c>
      <c r="J2243" s="3">
        <f>VLOOKUP($A:$A,[1]Sheet1!$A:$L,4,FALSE)</f>
        <v>19.68</v>
      </c>
      <c r="K2243" s="3">
        <f>VLOOKUP($A:$A,[1]Sheet1!$A:$L,5,FALSE)</f>
        <v>12.99</v>
      </c>
      <c r="L2243" s="3">
        <f>VLOOKUP($A:$A,[1]Sheet1!$A:$L,6,FALSE)</f>
        <v>1.98</v>
      </c>
      <c r="M2243" s="3">
        <f>VLOOKUP($A:$A,[1]Sheet1!$A:$L,7,FALSE)</f>
        <v>8.59</v>
      </c>
      <c r="N2243" s="3">
        <f>VLOOKUP($A:$A,[1]Sheet1!$A:$L,8,FALSE)</f>
        <v>11.23</v>
      </c>
      <c r="O2243" s="3" t="str">
        <f>VLOOKUP($A:$A,[1]Sheet1!$A:$L,9,FALSE)</f>
        <v>No</v>
      </c>
      <c r="P2243" s="3" t="str">
        <f>VLOOKUP($A:$A,[1]Sheet1!$A:$L,10,FALSE)</f>
        <v>No</v>
      </c>
      <c r="Q2243" s="3">
        <f>VLOOKUP($A:$A,[1]Sheet1!$A:$L,11,FALSE)</f>
        <v>74</v>
      </c>
    </row>
    <row r="2244" spans="1:17" x14ac:dyDescent="0.25">
      <c r="A2244" s="3" t="s">
        <v>14562</v>
      </c>
      <c r="B2244" s="3" t="s">
        <v>14560</v>
      </c>
      <c r="C2244" s="3" t="s">
        <v>14561</v>
      </c>
      <c r="D2244" s="3">
        <v>86569520579</v>
      </c>
      <c r="E2244" s="3">
        <v>54.99</v>
      </c>
      <c r="F2244" s="3">
        <v>39.64</v>
      </c>
      <c r="G2244" s="3" t="s">
        <v>11</v>
      </c>
      <c r="H2244" s="3" t="s">
        <v>12</v>
      </c>
      <c r="I2244" s="3">
        <f>VLOOKUP($A:$A,[1]Sheet1!$A:$L,3,FALSE)</f>
        <v>14</v>
      </c>
      <c r="J2244" s="3">
        <f>VLOOKUP($A:$A,[1]Sheet1!$A:$L,4,FALSE)</f>
        <v>17.5</v>
      </c>
      <c r="K2244" s="3">
        <f>VLOOKUP($A:$A,[1]Sheet1!$A:$L,5,FALSE)</f>
        <v>14</v>
      </c>
      <c r="L2244" s="3">
        <f>VLOOKUP($A:$A,[1]Sheet1!$A:$L,6,FALSE)</f>
        <v>1.98</v>
      </c>
      <c r="M2244" s="3">
        <f>VLOOKUP($A:$A,[1]Sheet1!$A:$L,7,FALSE)</f>
        <v>5.73</v>
      </c>
      <c r="N2244" s="3">
        <f>VLOOKUP($A:$A,[1]Sheet1!$A:$L,8,FALSE)</f>
        <v>7.71</v>
      </c>
      <c r="O2244" s="3" t="str">
        <f>VLOOKUP($A:$A,[1]Sheet1!$A:$L,9,FALSE)</f>
        <v>No</v>
      </c>
      <c r="P2244" s="3" t="str">
        <f>VLOOKUP($A:$A,[1]Sheet1!$A:$L,10,FALSE)</f>
        <v>No</v>
      </c>
      <c r="Q2244" s="3">
        <f>VLOOKUP($A:$A,[1]Sheet1!$A:$L,11,FALSE)</f>
        <v>74</v>
      </c>
    </row>
    <row r="2245" spans="1:17" x14ac:dyDescent="0.25">
      <c r="A2245" s="3" t="s">
        <v>14568</v>
      </c>
      <c r="B2245" s="3" t="s">
        <v>14566</v>
      </c>
      <c r="C2245" s="3" t="s">
        <v>14567</v>
      </c>
      <c r="D2245" s="3">
        <v>86569633231</v>
      </c>
      <c r="E2245" s="3">
        <v>65.989999999999995</v>
      </c>
      <c r="F2245" s="3">
        <v>51.01</v>
      </c>
      <c r="G2245" s="3" t="s">
        <v>11</v>
      </c>
      <c r="H2245" s="3" t="s">
        <v>12</v>
      </c>
      <c r="I2245" s="3">
        <f>VLOOKUP($A:$A,[1]Sheet1!$A:$L,3,FALSE)</f>
        <v>13.39</v>
      </c>
      <c r="J2245" s="3">
        <f>VLOOKUP($A:$A,[1]Sheet1!$A:$L,4,FALSE)</f>
        <v>19.68</v>
      </c>
      <c r="K2245" s="3">
        <f>VLOOKUP($A:$A,[1]Sheet1!$A:$L,5,FALSE)</f>
        <v>12.99</v>
      </c>
      <c r="L2245" s="3">
        <f>VLOOKUP($A:$A,[1]Sheet1!$A:$L,6,FALSE)</f>
        <v>1.98</v>
      </c>
      <c r="M2245" s="3">
        <f>VLOOKUP($A:$A,[1]Sheet1!$A:$L,7,FALSE)</f>
        <v>10.130000000000001</v>
      </c>
      <c r="N2245" s="3">
        <f>VLOOKUP($A:$A,[1]Sheet1!$A:$L,8,FALSE)</f>
        <v>12.78</v>
      </c>
      <c r="O2245" s="3" t="str">
        <f>VLOOKUP($A:$A,[1]Sheet1!$A:$L,9,FALSE)</f>
        <v>No</v>
      </c>
      <c r="P2245" s="3" t="str">
        <f>VLOOKUP($A:$A,[1]Sheet1!$A:$L,10,FALSE)</f>
        <v>No</v>
      </c>
      <c r="Q2245" s="3">
        <f>VLOOKUP($A:$A,[1]Sheet1!$A:$L,11,FALSE)</f>
        <v>74</v>
      </c>
    </row>
    <row r="2246" spans="1:17" x14ac:dyDescent="0.25">
      <c r="A2246" s="3" t="s">
        <v>14775</v>
      </c>
      <c r="B2246" s="3" t="s">
        <v>14773</v>
      </c>
      <c r="C2246" s="3" t="s">
        <v>14774</v>
      </c>
      <c r="D2246" s="3">
        <v>86569782151</v>
      </c>
      <c r="E2246" s="3">
        <v>72.239999999999995</v>
      </c>
      <c r="F2246" s="3">
        <v>42.84</v>
      </c>
      <c r="G2246" s="3" t="s">
        <v>11</v>
      </c>
      <c r="H2246" s="3" t="s">
        <v>12</v>
      </c>
      <c r="I2246" s="3">
        <f>VLOOKUP($A:$A,[1]Sheet1!$A:$L,3,FALSE)</f>
        <v>19.489999999999998</v>
      </c>
      <c r="J2246" s="3">
        <f>VLOOKUP($A:$A,[1]Sheet1!$A:$L,4,FALSE)</f>
        <v>23.23</v>
      </c>
      <c r="K2246" s="3">
        <f>VLOOKUP($A:$A,[1]Sheet1!$A:$L,5,FALSE)</f>
        <v>4.33</v>
      </c>
      <c r="L2246" s="3">
        <f>VLOOKUP($A:$A,[1]Sheet1!$A:$L,6,FALSE)</f>
        <v>1.1299999999999999</v>
      </c>
      <c r="M2246" s="3">
        <f>VLOOKUP($A:$A,[1]Sheet1!$A:$L,7,FALSE)</f>
        <v>5.0599999999999996</v>
      </c>
      <c r="N2246" s="3">
        <f>VLOOKUP($A:$A,[1]Sheet1!$A:$L,8,FALSE)</f>
        <v>6.37</v>
      </c>
      <c r="O2246" s="3" t="str">
        <f>VLOOKUP($A:$A,[1]Sheet1!$A:$L,9,FALSE)</f>
        <v>No</v>
      </c>
      <c r="P2246" s="3" t="str">
        <f>VLOOKUP($A:$A,[1]Sheet1!$A:$L,10,FALSE)</f>
        <v>No</v>
      </c>
      <c r="Q2246" s="3">
        <f>VLOOKUP($A:$A,[1]Sheet1!$A:$L,11,FALSE)</f>
        <v>74</v>
      </c>
    </row>
    <row r="2247" spans="1:17" x14ac:dyDescent="0.25">
      <c r="A2247" s="3" t="s">
        <v>16074</v>
      </c>
      <c r="B2247" s="3" t="s">
        <v>16072</v>
      </c>
      <c r="C2247" s="3" t="s">
        <v>16073</v>
      </c>
      <c r="D2247" s="3">
        <v>22164122831</v>
      </c>
      <c r="E2247" s="3">
        <v>71.989999999999995</v>
      </c>
      <c r="F2247" s="3">
        <v>56.99</v>
      </c>
      <c r="G2247" s="3" t="s">
        <v>11</v>
      </c>
      <c r="H2247" s="3" t="s">
        <v>12</v>
      </c>
      <c r="I2247" s="3">
        <f>VLOOKUP($A:$A,[1]Sheet1!$A:$L,3,FALSE)</f>
        <v>13.39</v>
      </c>
      <c r="J2247" s="3">
        <f>VLOOKUP($A:$A,[1]Sheet1!$A:$L,4,FALSE)</f>
        <v>25.2</v>
      </c>
      <c r="K2247" s="3">
        <f>VLOOKUP($A:$A,[1]Sheet1!$A:$L,5,FALSE)</f>
        <v>9.06</v>
      </c>
      <c r="L2247" s="3">
        <f>VLOOKUP($A:$A,[1]Sheet1!$A:$L,6,FALSE)</f>
        <v>1.77</v>
      </c>
      <c r="M2247" s="3">
        <f>VLOOKUP($A:$A,[1]Sheet1!$A:$L,7,FALSE)</f>
        <v>14.55</v>
      </c>
      <c r="N2247" s="3">
        <f>VLOOKUP($A:$A,[1]Sheet1!$A:$L,8,FALSE)</f>
        <v>16.309999999999999</v>
      </c>
      <c r="O2247" s="3" t="str">
        <f>VLOOKUP($A:$A,[1]Sheet1!$A:$L,9,FALSE)</f>
        <v>No</v>
      </c>
      <c r="P2247" s="3" t="str">
        <f>VLOOKUP($A:$A,[1]Sheet1!$A:$L,10,FALSE)</f>
        <v>No</v>
      </c>
      <c r="Q2247" s="3">
        <f>VLOOKUP($A:$A,[1]Sheet1!$A:$L,11,FALSE)</f>
        <v>74</v>
      </c>
    </row>
    <row r="2248" spans="1:17" x14ac:dyDescent="0.25">
      <c r="A2248" s="3" t="s">
        <v>17241</v>
      </c>
      <c r="B2248" s="3" t="s">
        <v>17239</v>
      </c>
      <c r="C2248" s="3" t="s">
        <v>17240</v>
      </c>
      <c r="D2248" s="3">
        <v>22164192773</v>
      </c>
      <c r="E2248" s="3">
        <v>113.04</v>
      </c>
      <c r="F2248" s="3">
        <v>66.27</v>
      </c>
      <c r="G2248" s="3" t="s">
        <v>11</v>
      </c>
      <c r="H2248" s="3" t="s">
        <v>12</v>
      </c>
      <c r="I2248" s="3">
        <f>VLOOKUP($A:$A,[1]Sheet1!$A:$L,3,FALSE)</f>
        <v>21.65</v>
      </c>
      <c r="J2248" s="3">
        <f>VLOOKUP($A:$A,[1]Sheet1!$A:$L,4,FALSE)</f>
        <v>12.8</v>
      </c>
      <c r="K2248" s="3">
        <f>VLOOKUP($A:$A,[1]Sheet1!$A:$L,5,FALSE)</f>
        <v>12.8</v>
      </c>
      <c r="L2248" s="3">
        <f>VLOOKUP($A:$A,[1]Sheet1!$A:$L,6,FALSE)</f>
        <v>2.0499999999999998</v>
      </c>
      <c r="M2248" s="3">
        <f>VLOOKUP($A:$A,[1]Sheet1!$A:$L,7,FALSE)</f>
        <v>12.11</v>
      </c>
      <c r="N2248" s="3">
        <f>VLOOKUP($A:$A,[1]Sheet1!$A:$L,8,FALSE)</f>
        <v>13.44</v>
      </c>
      <c r="O2248" s="3" t="str">
        <f>VLOOKUP($A:$A,[1]Sheet1!$A:$L,9,FALSE)</f>
        <v>No</v>
      </c>
      <c r="P2248" s="3" t="str">
        <f>VLOOKUP($A:$A,[1]Sheet1!$A:$L,10,FALSE)</f>
        <v>No</v>
      </c>
      <c r="Q2248" s="3">
        <f>VLOOKUP($A:$A,[1]Sheet1!$A:$L,11,FALSE)</f>
        <v>74</v>
      </c>
    </row>
    <row r="2249" spans="1:17" x14ac:dyDescent="0.25">
      <c r="A2249" s="3" t="s">
        <v>17244</v>
      </c>
      <c r="B2249" s="3" t="s">
        <v>17242</v>
      </c>
      <c r="C2249" s="3" t="s">
        <v>17243</v>
      </c>
      <c r="D2249" s="3">
        <v>22164192803</v>
      </c>
      <c r="E2249" s="3">
        <v>82.29</v>
      </c>
      <c r="F2249" s="3">
        <v>66.27</v>
      </c>
      <c r="G2249" s="3" t="s">
        <v>11</v>
      </c>
      <c r="H2249" s="3" t="s">
        <v>12</v>
      </c>
      <c r="I2249" s="3">
        <f>VLOOKUP($A:$A,[1]Sheet1!$A:$L,3,FALSE)</f>
        <v>21.65</v>
      </c>
      <c r="J2249" s="3">
        <f>VLOOKUP($A:$A,[1]Sheet1!$A:$L,4,FALSE)</f>
        <v>12.8</v>
      </c>
      <c r="K2249" s="3">
        <f>VLOOKUP($A:$A,[1]Sheet1!$A:$L,5,FALSE)</f>
        <v>12.8</v>
      </c>
      <c r="L2249" s="3">
        <f>VLOOKUP($A:$A,[1]Sheet1!$A:$L,6,FALSE)</f>
        <v>2.0499999999999998</v>
      </c>
      <c r="M2249" s="3">
        <f>VLOOKUP($A:$A,[1]Sheet1!$A:$L,7,FALSE)</f>
        <v>12.11</v>
      </c>
      <c r="N2249" s="3">
        <f>VLOOKUP($A:$A,[1]Sheet1!$A:$L,8,FALSE)</f>
        <v>13.44</v>
      </c>
      <c r="O2249" s="3" t="str">
        <f>VLOOKUP($A:$A,[1]Sheet1!$A:$L,9,FALSE)</f>
        <v>No</v>
      </c>
      <c r="P2249" s="3" t="str">
        <f>VLOOKUP($A:$A,[1]Sheet1!$A:$L,10,FALSE)</f>
        <v>No</v>
      </c>
      <c r="Q2249" s="3">
        <f>VLOOKUP($A:$A,[1]Sheet1!$A:$L,11,FALSE)</f>
        <v>74</v>
      </c>
    </row>
    <row r="2250" spans="1:17" x14ac:dyDescent="0.25">
      <c r="A2250" s="3" t="s">
        <v>17247</v>
      </c>
      <c r="B2250" s="3" t="s">
        <v>17245</v>
      </c>
      <c r="C2250" s="3" t="s">
        <v>17246</v>
      </c>
      <c r="D2250" s="3">
        <v>22164192742</v>
      </c>
      <c r="E2250" s="3">
        <v>113.04</v>
      </c>
      <c r="F2250" s="3">
        <v>66.27</v>
      </c>
      <c r="G2250" s="3" t="s">
        <v>11</v>
      </c>
      <c r="H2250" s="3" t="s">
        <v>12</v>
      </c>
      <c r="I2250" s="3">
        <f>VLOOKUP($A:$A,[1]Sheet1!$A:$L,3,FALSE)</f>
        <v>21.65</v>
      </c>
      <c r="J2250" s="3">
        <f>VLOOKUP($A:$A,[1]Sheet1!$A:$L,4,FALSE)</f>
        <v>12.8</v>
      </c>
      <c r="K2250" s="3">
        <f>VLOOKUP($A:$A,[1]Sheet1!$A:$L,5,FALSE)</f>
        <v>12.8</v>
      </c>
      <c r="L2250" s="3">
        <f>VLOOKUP($A:$A,[1]Sheet1!$A:$L,6,FALSE)</f>
        <v>2.0499999999999998</v>
      </c>
      <c r="M2250" s="3">
        <f>VLOOKUP($A:$A,[1]Sheet1!$A:$L,7,FALSE)</f>
        <v>12.11</v>
      </c>
      <c r="N2250" s="3">
        <f>VLOOKUP($A:$A,[1]Sheet1!$A:$L,8,FALSE)</f>
        <v>13.44</v>
      </c>
      <c r="O2250" s="3" t="str">
        <f>VLOOKUP($A:$A,[1]Sheet1!$A:$L,9,FALSE)</f>
        <v>No</v>
      </c>
      <c r="P2250" s="3" t="str">
        <f>VLOOKUP($A:$A,[1]Sheet1!$A:$L,10,FALSE)</f>
        <v>No</v>
      </c>
      <c r="Q2250" s="3">
        <f>VLOOKUP($A:$A,[1]Sheet1!$A:$L,11,FALSE)</f>
        <v>74</v>
      </c>
    </row>
    <row r="2251" spans="1:17" x14ac:dyDescent="0.25">
      <c r="A2251" s="3" t="s">
        <v>17391</v>
      </c>
      <c r="B2251" s="3" t="s">
        <v>17389</v>
      </c>
      <c r="C2251" s="3" t="s">
        <v>17390</v>
      </c>
      <c r="D2251" s="3">
        <v>22164211641</v>
      </c>
      <c r="E2251" s="3">
        <v>80.989999999999995</v>
      </c>
      <c r="F2251" s="3">
        <v>67.099999999999994</v>
      </c>
      <c r="G2251" s="3" t="s">
        <v>11</v>
      </c>
      <c r="H2251" s="3" t="s">
        <v>12</v>
      </c>
      <c r="I2251" s="3">
        <f>VLOOKUP($A:$A,[1]Sheet1!$A:$L,3,FALSE)</f>
        <v>12.6</v>
      </c>
      <c r="J2251" s="3">
        <f>VLOOKUP($A:$A,[1]Sheet1!$A:$L,4,FALSE)</f>
        <v>21.2</v>
      </c>
      <c r="K2251" s="3">
        <f>VLOOKUP($A:$A,[1]Sheet1!$A:$L,5,FALSE)</f>
        <v>12.6</v>
      </c>
      <c r="L2251" s="3">
        <f>VLOOKUP($A:$A,[1]Sheet1!$A:$L,6,FALSE)</f>
        <v>1.95</v>
      </c>
      <c r="M2251" s="3">
        <f>VLOOKUP($A:$A,[1]Sheet1!$A:$L,7,FALSE)</f>
        <v>3.22</v>
      </c>
      <c r="N2251" s="3">
        <f>VLOOKUP($A:$A,[1]Sheet1!$A:$L,8,FALSE)</f>
        <v>5.07</v>
      </c>
      <c r="O2251" s="3" t="str">
        <f>VLOOKUP($A:$A,[1]Sheet1!$A:$L,9,FALSE)</f>
        <v>No</v>
      </c>
      <c r="P2251" s="3" t="str">
        <f>VLOOKUP($A:$A,[1]Sheet1!$A:$L,10,FALSE)</f>
        <v>No</v>
      </c>
      <c r="Q2251" s="3">
        <f>VLOOKUP($A:$A,[1]Sheet1!$A:$L,11,FALSE)</f>
        <v>74</v>
      </c>
    </row>
    <row r="2252" spans="1:17" x14ac:dyDescent="0.25">
      <c r="A2252" s="3" t="s">
        <v>17472</v>
      </c>
      <c r="B2252" s="3" t="s">
        <v>17470</v>
      </c>
      <c r="C2252" s="3" t="s">
        <v>17471</v>
      </c>
      <c r="D2252" s="3">
        <v>22164220056</v>
      </c>
      <c r="E2252" s="3">
        <v>177.65</v>
      </c>
      <c r="F2252" s="3">
        <v>93.56</v>
      </c>
      <c r="G2252" s="3" t="s">
        <v>11</v>
      </c>
      <c r="H2252" s="3" t="s">
        <v>12</v>
      </c>
      <c r="I2252" s="3">
        <f>VLOOKUP($A:$A,[1]Sheet1!$A:$L,3,FALSE)</f>
        <v>14</v>
      </c>
      <c r="J2252" s="3">
        <f>VLOOKUP($A:$A,[1]Sheet1!$A:$L,4,FALSE)</f>
        <v>17.5</v>
      </c>
      <c r="K2252" s="3">
        <f>VLOOKUP($A:$A,[1]Sheet1!$A:$L,5,FALSE)</f>
        <v>14</v>
      </c>
      <c r="L2252" s="3">
        <f>VLOOKUP($A:$A,[1]Sheet1!$A:$L,6,FALSE)</f>
        <v>1.98</v>
      </c>
      <c r="M2252" s="3">
        <f>VLOOKUP($A:$A,[1]Sheet1!$A:$L,7,FALSE)</f>
        <v>8.59</v>
      </c>
      <c r="N2252" s="3">
        <f>VLOOKUP($A:$A,[1]Sheet1!$A:$L,8,FALSE)</f>
        <v>11.61</v>
      </c>
      <c r="O2252" s="3" t="str">
        <f>VLOOKUP($A:$A,[1]Sheet1!$A:$L,9,FALSE)</f>
        <v>No</v>
      </c>
      <c r="P2252" s="3" t="str">
        <f>VLOOKUP($A:$A,[1]Sheet1!$A:$L,10,FALSE)</f>
        <v>No</v>
      </c>
      <c r="Q2252" s="3">
        <f>VLOOKUP($A:$A,[1]Sheet1!$A:$L,11,FALSE)</f>
        <v>74</v>
      </c>
    </row>
    <row r="2253" spans="1:17" x14ac:dyDescent="0.25">
      <c r="A2253" s="3" t="s">
        <v>342</v>
      </c>
      <c r="B2253" s="3" t="s">
        <v>340</v>
      </c>
      <c r="C2253" s="3" t="s">
        <v>341</v>
      </c>
      <c r="D2253" s="3">
        <v>675716648152</v>
      </c>
      <c r="E2253" s="3">
        <v>92.19</v>
      </c>
      <c r="F2253" s="3">
        <v>76.81</v>
      </c>
      <c r="G2253" s="3" t="s">
        <v>11</v>
      </c>
      <c r="H2253" s="3" t="s">
        <v>12</v>
      </c>
      <c r="I2253" s="3">
        <f>VLOOKUP($A:$A,[1]Sheet1!$A:$L,3,FALSE)</f>
        <v>17.91</v>
      </c>
      <c r="J2253" s="3">
        <f>VLOOKUP($A:$A,[1]Sheet1!$A:$L,4,FALSE)</f>
        <v>22.83</v>
      </c>
      <c r="K2253" s="3">
        <f>VLOOKUP($A:$A,[1]Sheet1!$A:$L,5,FALSE)</f>
        <v>6.69</v>
      </c>
      <c r="L2253" s="3">
        <f>VLOOKUP($A:$A,[1]Sheet1!$A:$L,6,FALSE)</f>
        <v>1.58</v>
      </c>
      <c r="M2253" s="3">
        <f>VLOOKUP($A:$A,[1]Sheet1!$A:$L,7,FALSE)</f>
        <v>9.27</v>
      </c>
      <c r="N2253" s="3">
        <f>VLOOKUP($A:$A,[1]Sheet1!$A:$L,8,FALSE)</f>
        <v>10.55</v>
      </c>
      <c r="O2253" s="3" t="str">
        <f>VLOOKUP($A:$A,[1]Sheet1!$A:$L,9,FALSE)</f>
        <v>No</v>
      </c>
      <c r="P2253" s="3" t="str">
        <f>VLOOKUP($A:$A,[1]Sheet1!$A:$L,10,FALSE)</f>
        <v>No</v>
      </c>
      <c r="Q2253" s="3">
        <f>VLOOKUP($A:$A,[1]Sheet1!$A:$L,11,FALSE)</f>
        <v>73</v>
      </c>
    </row>
    <row r="2254" spans="1:17" x14ac:dyDescent="0.25">
      <c r="A2254" s="3" t="s">
        <v>354</v>
      </c>
      <c r="B2254" s="3" t="s">
        <v>352</v>
      </c>
      <c r="C2254" s="3" t="s">
        <v>353</v>
      </c>
      <c r="D2254" s="3">
        <v>675716726676</v>
      </c>
      <c r="E2254" s="3">
        <v>92.19</v>
      </c>
      <c r="F2254" s="3">
        <v>76.81</v>
      </c>
      <c r="G2254" s="3" t="s">
        <v>11</v>
      </c>
      <c r="H2254" s="3" t="s">
        <v>12</v>
      </c>
      <c r="I2254" s="3">
        <f>VLOOKUP($A:$A,[1]Sheet1!$A:$L,3,FALSE)</f>
        <v>17.91</v>
      </c>
      <c r="J2254" s="3">
        <f>VLOOKUP($A:$A,[1]Sheet1!$A:$L,4,FALSE)</f>
        <v>22.83</v>
      </c>
      <c r="K2254" s="3">
        <f>VLOOKUP($A:$A,[1]Sheet1!$A:$L,5,FALSE)</f>
        <v>6.69</v>
      </c>
      <c r="L2254" s="3">
        <f>VLOOKUP($A:$A,[1]Sheet1!$A:$L,6,FALSE)</f>
        <v>1.58</v>
      </c>
      <c r="M2254" s="3">
        <f>VLOOKUP($A:$A,[1]Sheet1!$A:$L,7,FALSE)</f>
        <v>9.27</v>
      </c>
      <c r="N2254" s="3">
        <f>VLOOKUP($A:$A,[1]Sheet1!$A:$L,8,FALSE)</f>
        <v>10.55</v>
      </c>
      <c r="O2254" s="3" t="str">
        <f>VLOOKUP($A:$A,[1]Sheet1!$A:$L,9,FALSE)</f>
        <v>No</v>
      </c>
      <c r="P2254" s="3" t="str">
        <f>VLOOKUP($A:$A,[1]Sheet1!$A:$L,10,FALSE)</f>
        <v>No</v>
      </c>
      <c r="Q2254" s="3">
        <f>VLOOKUP($A:$A,[1]Sheet1!$A:$L,11,FALSE)</f>
        <v>73</v>
      </c>
    </row>
    <row r="2255" spans="1:17" x14ac:dyDescent="0.25">
      <c r="A2255" s="3" t="s">
        <v>375</v>
      </c>
      <c r="B2255" s="3" t="s">
        <v>373</v>
      </c>
      <c r="C2255" s="3" t="s">
        <v>374</v>
      </c>
      <c r="D2255" s="3">
        <v>675716338237</v>
      </c>
      <c r="E2255" s="3">
        <v>92.19</v>
      </c>
      <c r="F2255" s="3">
        <v>76.81</v>
      </c>
      <c r="G2255" s="3" t="s">
        <v>11</v>
      </c>
      <c r="H2255" s="3" t="s">
        <v>12</v>
      </c>
      <c r="I2255" s="3">
        <f>VLOOKUP($A:$A,[1]Sheet1!$A:$L,3,FALSE)</f>
        <v>17.91</v>
      </c>
      <c r="J2255" s="3">
        <f>VLOOKUP($A:$A,[1]Sheet1!$A:$L,4,FALSE)</f>
        <v>22.83</v>
      </c>
      <c r="K2255" s="3">
        <f>VLOOKUP($A:$A,[1]Sheet1!$A:$L,5,FALSE)</f>
        <v>6.69</v>
      </c>
      <c r="L2255" s="3">
        <f>VLOOKUP($A:$A,[1]Sheet1!$A:$L,6,FALSE)</f>
        <v>1.58</v>
      </c>
      <c r="M2255" s="3">
        <f>VLOOKUP($A:$A,[1]Sheet1!$A:$L,7,FALSE)</f>
        <v>9.27</v>
      </c>
      <c r="N2255" s="3">
        <f>VLOOKUP($A:$A,[1]Sheet1!$A:$L,8,FALSE)</f>
        <v>10.55</v>
      </c>
      <c r="O2255" s="3" t="str">
        <f>VLOOKUP($A:$A,[1]Sheet1!$A:$L,9,FALSE)</f>
        <v>No</v>
      </c>
      <c r="P2255" s="3" t="str">
        <f>VLOOKUP($A:$A,[1]Sheet1!$A:$L,10,FALSE)</f>
        <v>No</v>
      </c>
      <c r="Q2255" s="3">
        <f>VLOOKUP($A:$A,[1]Sheet1!$A:$L,11,FALSE)</f>
        <v>73</v>
      </c>
    </row>
    <row r="2256" spans="1:17" x14ac:dyDescent="0.25">
      <c r="A2256" s="3" t="s">
        <v>1032</v>
      </c>
      <c r="B2256" s="3" t="s">
        <v>1030</v>
      </c>
      <c r="C2256" s="3" t="s">
        <v>1031</v>
      </c>
      <c r="D2256" s="3">
        <v>675716901714</v>
      </c>
      <c r="E2256" s="3">
        <v>32.89</v>
      </c>
      <c r="F2256" s="3">
        <v>19.309999999999999</v>
      </c>
      <c r="G2256" s="3" t="s">
        <v>11</v>
      </c>
      <c r="H2256" s="3" t="s">
        <v>12</v>
      </c>
      <c r="I2256" s="3">
        <f>VLOOKUP($A:$A,[1]Sheet1!$A:$L,3,FALSE)</f>
        <v>13.78</v>
      </c>
      <c r="J2256" s="3">
        <f>VLOOKUP($A:$A,[1]Sheet1!$A:$L,4,FALSE)</f>
        <v>3.35</v>
      </c>
      <c r="K2256" s="3">
        <f>VLOOKUP($A:$A,[1]Sheet1!$A:$L,5,FALSE)</f>
        <v>8.27</v>
      </c>
      <c r="L2256" s="3">
        <f>VLOOKUP($A:$A,[1]Sheet1!$A:$L,6,FALSE)</f>
        <v>0.22</v>
      </c>
      <c r="M2256" s="3">
        <f>VLOOKUP($A:$A,[1]Sheet1!$A:$L,7,FALSE)</f>
        <v>1.08</v>
      </c>
      <c r="N2256" s="3">
        <f>VLOOKUP($A:$A,[1]Sheet1!$A:$L,8,FALSE)</f>
        <v>1.21</v>
      </c>
      <c r="O2256" s="3" t="str">
        <f>VLOOKUP($A:$A,[1]Sheet1!$A:$L,9,FALSE)</f>
        <v>No</v>
      </c>
      <c r="P2256" s="3" t="str">
        <f>VLOOKUP($A:$A,[1]Sheet1!$A:$L,10,FALSE)</f>
        <v>No</v>
      </c>
      <c r="Q2256" s="3">
        <f>VLOOKUP($A:$A,[1]Sheet1!$A:$L,11,FALSE)</f>
        <v>73</v>
      </c>
    </row>
    <row r="2257" spans="1:17" x14ac:dyDescent="0.25">
      <c r="A2257" s="3" t="s">
        <v>2205</v>
      </c>
      <c r="B2257" s="3" t="s">
        <v>2203</v>
      </c>
      <c r="C2257" s="3" t="s">
        <v>2204</v>
      </c>
      <c r="D2257" s="3">
        <v>675716699130</v>
      </c>
      <c r="E2257" s="3">
        <v>72.989999999999995</v>
      </c>
      <c r="F2257" s="3">
        <v>50.63</v>
      </c>
      <c r="G2257" s="3" t="s">
        <v>11</v>
      </c>
      <c r="H2257" s="3" t="s">
        <v>12</v>
      </c>
      <c r="I2257" s="3">
        <f>VLOOKUP($A:$A,[1]Sheet1!$A:$L,3,FALSE)</f>
        <v>5.7</v>
      </c>
      <c r="J2257" s="3">
        <f>VLOOKUP($A:$A,[1]Sheet1!$A:$L,4,FALSE)</f>
        <v>26.57</v>
      </c>
      <c r="K2257" s="3">
        <f>VLOOKUP($A:$A,[1]Sheet1!$A:$L,5,FALSE)</f>
        <v>16.73</v>
      </c>
      <c r="L2257" s="3">
        <f>VLOOKUP($A:$A,[1]Sheet1!$A:$L,6,FALSE)</f>
        <v>1.47</v>
      </c>
      <c r="M2257" s="3">
        <f>VLOOKUP($A:$A,[1]Sheet1!$A:$L,7,FALSE)</f>
        <v>13.27</v>
      </c>
      <c r="N2257" s="3">
        <f>VLOOKUP($A:$A,[1]Sheet1!$A:$L,8,FALSE)</f>
        <v>15.56</v>
      </c>
      <c r="O2257" s="3" t="str">
        <f>VLOOKUP($A:$A,[1]Sheet1!$A:$L,9,FALSE)</f>
        <v>No</v>
      </c>
      <c r="P2257" s="3" t="str">
        <f>VLOOKUP($A:$A,[1]Sheet1!$A:$L,10,FALSE)</f>
        <v>No</v>
      </c>
      <c r="Q2257" s="3">
        <f>VLOOKUP($A:$A,[1]Sheet1!$A:$L,11,FALSE)</f>
        <v>73</v>
      </c>
    </row>
    <row r="2258" spans="1:17" x14ac:dyDescent="0.25">
      <c r="A2258" s="3" t="s">
        <v>2247</v>
      </c>
      <c r="B2258" s="3" t="s">
        <v>2245</v>
      </c>
      <c r="C2258" s="3" t="s">
        <v>2246</v>
      </c>
      <c r="D2258" s="3">
        <v>675716797072</v>
      </c>
      <c r="E2258" s="3">
        <v>72.989999999999995</v>
      </c>
      <c r="F2258" s="3">
        <v>50.63</v>
      </c>
      <c r="G2258" s="3" t="s">
        <v>11</v>
      </c>
      <c r="H2258" s="3" t="s">
        <v>12</v>
      </c>
      <c r="I2258" s="3">
        <f>VLOOKUP($A:$A,[1]Sheet1!$A:$L,3,FALSE)</f>
        <v>5.7</v>
      </c>
      <c r="J2258" s="3">
        <f>VLOOKUP($A:$A,[1]Sheet1!$A:$L,4,FALSE)</f>
        <v>26.57</v>
      </c>
      <c r="K2258" s="3">
        <f>VLOOKUP($A:$A,[1]Sheet1!$A:$L,5,FALSE)</f>
        <v>16.73</v>
      </c>
      <c r="L2258" s="3">
        <f>VLOOKUP($A:$A,[1]Sheet1!$A:$L,6,FALSE)</f>
        <v>1.47</v>
      </c>
      <c r="M2258" s="3">
        <f>VLOOKUP($A:$A,[1]Sheet1!$A:$L,7,FALSE)</f>
        <v>13.27</v>
      </c>
      <c r="N2258" s="3">
        <f>VLOOKUP($A:$A,[1]Sheet1!$A:$L,8,FALSE)</f>
        <v>15.56</v>
      </c>
      <c r="O2258" s="3" t="str">
        <f>VLOOKUP($A:$A,[1]Sheet1!$A:$L,9,FALSE)</f>
        <v>No</v>
      </c>
      <c r="P2258" s="3" t="str">
        <f>VLOOKUP($A:$A,[1]Sheet1!$A:$L,10,FALSE)</f>
        <v>No</v>
      </c>
      <c r="Q2258" s="3">
        <f>VLOOKUP($A:$A,[1]Sheet1!$A:$L,11,FALSE)</f>
        <v>73</v>
      </c>
    </row>
    <row r="2259" spans="1:17" x14ac:dyDescent="0.25">
      <c r="A2259" s="3" t="s">
        <v>2250</v>
      </c>
      <c r="B2259" s="3" t="s">
        <v>2248</v>
      </c>
      <c r="C2259" s="3" t="s">
        <v>2249</v>
      </c>
      <c r="D2259" s="3">
        <v>675716797157</v>
      </c>
      <c r="E2259" s="3">
        <v>72.989999999999995</v>
      </c>
      <c r="F2259" s="3">
        <v>50.63</v>
      </c>
      <c r="G2259" s="3" t="s">
        <v>11</v>
      </c>
      <c r="H2259" s="3" t="s">
        <v>12</v>
      </c>
      <c r="I2259" s="3">
        <f>VLOOKUP($A:$A,[1]Sheet1!$A:$L,3,FALSE)</f>
        <v>5.7</v>
      </c>
      <c r="J2259" s="3">
        <f>VLOOKUP($A:$A,[1]Sheet1!$A:$L,4,FALSE)</f>
        <v>26.57</v>
      </c>
      <c r="K2259" s="3">
        <f>VLOOKUP($A:$A,[1]Sheet1!$A:$L,5,FALSE)</f>
        <v>16.73</v>
      </c>
      <c r="L2259" s="3">
        <f>VLOOKUP($A:$A,[1]Sheet1!$A:$L,6,FALSE)</f>
        <v>1.47</v>
      </c>
      <c r="M2259" s="3">
        <f>VLOOKUP($A:$A,[1]Sheet1!$A:$L,7,FALSE)</f>
        <v>13.27</v>
      </c>
      <c r="N2259" s="3">
        <f>VLOOKUP($A:$A,[1]Sheet1!$A:$L,8,FALSE)</f>
        <v>15.56</v>
      </c>
      <c r="O2259" s="3" t="str">
        <f>VLOOKUP($A:$A,[1]Sheet1!$A:$L,9,FALSE)</f>
        <v>No</v>
      </c>
      <c r="P2259" s="3" t="str">
        <f>VLOOKUP($A:$A,[1]Sheet1!$A:$L,10,FALSE)</f>
        <v>No</v>
      </c>
      <c r="Q2259" s="3">
        <f>VLOOKUP($A:$A,[1]Sheet1!$A:$L,11,FALSE)</f>
        <v>73</v>
      </c>
    </row>
    <row r="2260" spans="1:17" x14ac:dyDescent="0.25">
      <c r="A2260" s="3" t="s">
        <v>2334</v>
      </c>
      <c r="B2260" s="3" t="s">
        <v>2332</v>
      </c>
      <c r="C2260" s="3" t="s">
        <v>2333</v>
      </c>
      <c r="D2260" s="3">
        <v>675716279066</v>
      </c>
      <c r="E2260" s="3">
        <v>93.99</v>
      </c>
      <c r="F2260" s="3">
        <v>74.7</v>
      </c>
      <c r="G2260" s="3" t="s">
        <v>11</v>
      </c>
      <c r="H2260" s="3" t="s">
        <v>12</v>
      </c>
      <c r="I2260" s="3">
        <f>VLOOKUP($A:$A,[1]Sheet1!$A:$L,3,FALSE)</f>
        <v>13.98</v>
      </c>
      <c r="J2260" s="3">
        <f>VLOOKUP($A:$A,[1]Sheet1!$A:$L,4,FALSE)</f>
        <v>18.7</v>
      </c>
      <c r="K2260" s="3">
        <f>VLOOKUP($A:$A,[1]Sheet1!$A:$L,5,FALSE)</f>
        <v>12.8</v>
      </c>
      <c r="L2260" s="3">
        <f>VLOOKUP($A:$A,[1]Sheet1!$A:$L,6,FALSE)</f>
        <v>1.94</v>
      </c>
      <c r="M2260" s="3">
        <f>VLOOKUP($A:$A,[1]Sheet1!$A:$L,7,FALSE)</f>
        <v>13</v>
      </c>
      <c r="N2260" s="3">
        <f>VLOOKUP($A:$A,[1]Sheet1!$A:$L,8,FALSE)</f>
        <v>15.86</v>
      </c>
      <c r="O2260" s="3" t="str">
        <f>VLOOKUP($A:$A,[1]Sheet1!$A:$L,9,FALSE)</f>
        <v>No</v>
      </c>
      <c r="P2260" s="3" t="str">
        <f>VLOOKUP($A:$A,[1]Sheet1!$A:$L,10,FALSE)</f>
        <v>No</v>
      </c>
      <c r="Q2260" s="3">
        <f>VLOOKUP($A:$A,[1]Sheet1!$A:$L,11,FALSE)</f>
        <v>73</v>
      </c>
    </row>
    <row r="2261" spans="1:17" x14ac:dyDescent="0.25">
      <c r="A2261" s="3" t="s">
        <v>2385</v>
      </c>
      <c r="B2261" s="3" t="s">
        <v>2383</v>
      </c>
      <c r="C2261" s="3" t="s">
        <v>2384</v>
      </c>
      <c r="D2261" s="3">
        <v>675716546298</v>
      </c>
      <c r="E2261" s="3">
        <v>101.69</v>
      </c>
      <c r="F2261" s="3">
        <v>80.63</v>
      </c>
      <c r="G2261" s="3" t="s">
        <v>11</v>
      </c>
      <c r="H2261" s="3" t="s">
        <v>12</v>
      </c>
      <c r="I2261" s="3">
        <f>VLOOKUP($A:$A,[1]Sheet1!$A:$L,3,FALSE)</f>
        <v>14.17</v>
      </c>
      <c r="J2261" s="3">
        <f>VLOOKUP($A:$A,[1]Sheet1!$A:$L,4,FALSE)</f>
        <v>18.5</v>
      </c>
      <c r="K2261" s="3">
        <f>VLOOKUP($A:$A,[1]Sheet1!$A:$L,5,FALSE)</f>
        <v>11.81</v>
      </c>
      <c r="L2261" s="3">
        <f>VLOOKUP($A:$A,[1]Sheet1!$A:$L,6,FALSE)</f>
        <v>1.79</v>
      </c>
      <c r="M2261" s="3">
        <f>VLOOKUP($A:$A,[1]Sheet1!$A:$L,7,FALSE)</f>
        <v>13.67</v>
      </c>
      <c r="N2261" s="3">
        <f>VLOOKUP($A:$A,[1]Sheet1!$A:$L,8,FALSE)</f>
        <v>14.77</v>
      </c>
      <c r="O2261" s="3" t="str">
        <f>VLOOKUP($A:$A,[1]Sheet1!$A:$L,9,FALSE)</f>
        <v>No</v>
      </c>
      <c r="P2261" s="3" t="str">
        <f>VLOOKUP($A:$A,[1]Sheet1!$A:$L,10,FALSE)</f>
        <v>No</v>
      </c>
      <c r="Q2261" s="3">
        <f>VLOOKUP($A:$A,[1]Sheet1!$A:$L,11,FALSE)</f>
        <v>73</v>
      </c>
    </row>
    <row r="2262" spans="1:17" x14ac:dyDescent="0.25">
      <c r="A2262" s="3" t="s">
        <v>2388</v>
      </c>
      <c r="B2262" s="3" t="s">
        <v>2386</v>
      </c>
      <c r="C2262" s="3" t="s">
        <v>2387</v>
      </c>
      <c r="D2262" s="3">
        <v>675716546335</v>
      </c>
      <c r="E2262" s="3">
        <v>101.69</v>
      </c>
      <c r="F2262" s="3">
        <v>80.63</v>
      </c>
      <c r="G2262" s="3" t="s">
        <v>11</v>
      </c>
      <c r="H2262" s="3" t="s">
        <v>12</v>
      </c>
      <c r="I2262" s="3">
        <f>VLOOKUP($A:$A,[1]Sheet1!$A:$L,3,FALSE)</f>
        <v>14.17</v>
      </c>
      <c r="J2262" s="3">
        <f>VLOOKUP($A:$A,[1]Sheet1!$A:$L,4,FALSE)</f>
        <v>18.5</v>
      </c>
      <c r="K2262" s="3">
        <f>VLOOKUP($A:$A,[1]Sheet1!$A:$L,5,FALSE)</f>
        <v>11.81</v>
      </c>
      <c r="L2262" s="3">
        <f>VLOOKUP($A:$A,[1]Sheet1!$A:$L,6,FALSE)</f>
        <v>1.79</v>
      </c>
      <c r="M2262" s="3">
        <f>VLOOKUP($A:$A,[1]Sheet1!$A:$L,7,FALSE)</f>
        <v>13.67</v>
      </c>
      <c r="N2262" s="3">
        <f>VLOOKUP($A:$A,[1]Sheet1!$A:$L,8,FALSE)</f>
        <v>14.77</v>
      </c>
      <c r="O2262" s="3" t="str">
        <f>VLOOKUP($A:$A,[1]Sheet1!$A:$L,9,FALSE)</f>
        <v>No</v>
      </c>
      <c r="P2262" s="3" t="str">
        <f>VLOOKUP($A:$A,[1]Sheet1!$A:$L,10,FALSE)</f>
        <v>No</v>
      </c>
      <c r="Q2262" s="3">
        <f>VLOOKUP($A:$A,[1]Sheet1!$A:$L,11,FALSE)</f>
        <v>73</v>
      </c>
    </row>
    <row r="2263" spans="1:17" x14ac:dyDescent="0.25">
      <c r="A2263" s="3" t="s">
        <v>2400</v>
      </c>
      <c r="B2263" s="3" t="s">
        <v>2398</v>
      </c>
      <c r="C2263" s="3" t="s">
        <v>2399</v>
      </c>
      <c r="D2263" s="3">
        <v>675716319779</v>
      </c>
      <c r="E2263" s="3">
        <v>91.29</v>
      </c>
      <c r="F2263" s="3">
        <v>70.55</v>
      </c>
      <c r="G2263" s="3" t="s">
        <v>11</v>
      </c>
      <c r="H2263" s="3" t="s">
        <v>12</v>
      </c>
      <c r="I2263" s="3">
        <f>VLOOKUP($A:$A,[1]Sheet1!$A:$L,3,FALSE)</f>
        <v>12.8</v>
      </c>
      <c r="J2263" s="3">
        <f>VLOOKUP($A:$A,[1]Sheet1!$A:$L,4,FALSE)</f>
        <v>18.7</v>
      </c>
      <c r="K2263" s="3">
        <f>VLOOKUP($A:$A,[1]Sheet1!$A:$L,5,FALSE)</f>
        <v>13.98</v>
      </c>
      <c r="L2263" s="3">
        <f>VLOOKUP($A:$A,[1]Sheet1!$A:$L,6,FALSE)</f>
        <v>1.94</v>
      </c>
      <c r="M2263" s="3">
        <f>VLOOKUP($A:$A,[1]Sheet1!$A:$L,7,FALSE)</f>
        <v>13</v>
      </c>
      <c r="N2263" s="3">
        <f>VLOOKUP($A:$A,[1]Sheet1!$A:$L,8,FALSE)</f>
        <v>15.2</v>
      </c>
      <c r="O2263" s="3" t="str">
        <f>VLOOKUP($A:$A,[1]Sheet1!$A:$L,9,FALSE)</f>
        <v>No</v>
      </c>
      <c r="P2263" s="3" t="str">
        <f>VLOOKUP($A:$A,[1]Sheet1!$A:$L,10,FALSE)</f>
        <v>No</v>
      </c>
      <c r="Q2263" s="3">
        <f>VLOOKUP($A:$A,[1]Sheet1!$A:$L,11,FALSE)</f>
        <v>73</v>
      </c>
    </row>
    <row r="2264" spans="1:17" x14ac:dyDescent="0.25">
      <c r="A2264" s="3" t="s">
        <v>2403</v>
      </c>
      <c r="B2264" s="3" t="s">
        <v>2401</v>
      </c>
      <c r="C2264" s="3" t="s">
        <v>2402</v>
      </c>
      <c r="D2264" s="3">
        <v>675716319816</v>
      </c>
      <c r="E2264" s="3">
        <v>104.19</v>
      </c>
      <c r="F2264" s="3">
        <v>82.31</v>
      </c>
      <c r="G2264" s="3" t="s">
        <v>11</v>
      </c>
      <c r="H2264" s="3" t="s">
        <v>12</v>
      </c>
      <c r="I2264" s="3">
        <f>VLOOKUP($A:$A,[1]Sheet1!$A:$L,3,FALSE)</f>
        <v>12.8</v>
      </c>
      <c r="J2264" s="3">
        <f>VLOOKUP($A:$A,[1]Sheet1!$A:$L,4,FALSE)</f>
        <v>18.7</v>
      </c>
      <c r="K2264" s="3">
        <f>VLOOKUP($A:$A,[1]Sheet1!$A:$L,5,FALSE)</f>
        <v>13.98</v>
      </c>
      <c r="L2264" s="3">
        <f>VLOOKUP($A:$A,[1]Sheet1!$A:$L,6,FALSE)</f>
        <v>1.94</v>
      </c>
      <c r="M2264" s="3">
        <f>VLOOKUP($A:$A,[1]Sheet1!$A:$L,7,FALSE)</f>
        <v>14.54</v>
      </c>
      <c r="N2264" s="3">
        <f>VLOOKUP($A:$A,[1]Sheet1!$A:$L,8,FALSE)</f>
        <v>16.96</v>
      </c>
      <c r="O2264" s="3" t="str">
        <f>VLOOKUP($A:$A,[1]Sheet1!$A:$L,9,FALSE)</f>
        <v>No</v>
      </c>
      <c r="P2264" s="3" t="str">
        <f>VLOOKUP($A:$A,[1]Sheet1!$A:$L,10,FALSE)</f>
        <v>No</v>
      </c>
      <c r="Q2264" s="3">
        <f>VLOOKUP($A:$A,[1]Sheet1!$A:$L,11,FALSE)</f>
        <v>73</v>
      </c>
    </row>
    <row r="2265" spans="1:17" x14ac:dyDescent="0.25">
      <c r="A2265" s="3" t="s">
        <v>2406</v>
      </c>
      <c r="B2265" s="3" t="s">
        <v>2404</v>
      </c>
      <c r="C2265" s="3" t="s">
        <v>2405</v>
      </c>
      <c r="D2265" s="3">
        <v>675716319823</v>
      </c>
      <c r="E2265" s="3">
        <v>103.39</v>
      </c>
      <c r="F2265" s="3">
        <v>82.31</v>
      </c>
      <c r="G2265" s="3" t="s">
        <v>11</v>
      </c>
      <c r="H2265" s="3" t="s">
        <v>12</v>
      </c>
      <c r="I2265" s="3">
        <f>VLOOKUP($A:$A,[1]Sheet1!$A:$L,3,FALSE)</f>
        <v>12.8</v>
      </c>
      <c r="J2265" s="3">
        <f>VLOOKUP($A:$A,[1]Sheet1!$A:$L,4,FALSE)</f>
        <v>18.7</v>
      </c>
      <c r="K2265" s="3">
        <f>VLOOKUP($A:$A,[1]Sheet1!$A:$L,5,FALSE)</f>
        <v>13.98</v>
      </c>
      <c r="L2265" s="3">
        <f>VLOOKUP($A:$A,[1]Sheet1!$A:$L,6,FALSE)</f>
        <v>1.94</v>
      </c>
      <c r="M2265" s="3">
        <f>VLOOKUP($A:$A,[1]Sheet1!$A:$L,7,FALSE)</f>
        <v>14.54</v>
      </c>
      <c r="N2265" s="3">
        <f>VLOOKUP($A:$A,[1]Sheet1!$A:$L,8,FALSE)</f>
        <v>16.96</v>
      </c>
      <c r="O2265" s="3" t="str">
        <f>VLOOKUP($A:$A,[1]Sheet1!$A:$L,9,FALSE)</f>
        <v>No</v>
      </c>
      <c r="P2265" s="3" t="str">
        <f>VLOOKUP($A:$A,[1]Sheet1!$A:$L,10,FALSE)</f>
        <v>No</v>
      </c>
      <c r="Q2265" s="3">
        <f>VLOOKUP($A:$A,[1]Sheet1!$A:$L,11,FALSE)</f>
        <v>73</v>
      </c>
    </row>
    <row r="2266" spans="1:17" x14ac:dyDescent="0.25">
      <c r="A2266" s="3" t="s">
        <v>2487</v>
      </c>
      <c r="B2266" s="3" t="s">
        <v>2485</v>
      </c>
      <c r="C2266" s="3" t="s">
        <v>2486</v>
      </c>
      <c r="D2266" s="3">
        <v>675716584597</v>
      </c>
      <c r="E2266" s="3">
        <v>101.39</v>
      </c>
      <c r="F2266" s="3">
        <v>80.319999999999993</v>
      </c>
      <c r="G2266" s="3" t="s">
        <v>11</v>
      </c>
      <c r="H2266" s="3" t="s">
        <v>12</v>
      </c>
      <c r="I2266" s="3">
        <f>VLOOKUP($A:$A,[1]Sheet1!$A:$L,3,FALSE)</f>
        <v>13.78</v>
      </c>
      <c r="J2266" s="3">
        <f>VLOOKUP($A:$A,[1]Sheet1!$A:$L,4,FALSE)</f>
        <v>18.899999999999999</v>
      </c>
      <c r="K2266" s="3">
        <f>VLOOKUP($A:$A,[1]Sheet1!$A:$L,5,FALSE)</f>
        <v>12.2</v>
      </c>
      <c r="L2266" s="3">
        <f>VLOOKUP($A:$A,[1]Sheet1!$A:$L,6,FALSE)</f>
        <v>1.84</v>
      </c>
      <c r="M2266" s="3">
        <f>VLOOKUP($A:$A,[1]Sheet1!$A:$L,7,FALSE)</f>
        <v>11.06</v>
      </c>
      <c r="N2266" s="3">
        <f>VLOOKUP($A:$A,[1]Sheet1!$A:$L,8,FALSE)</f>
        <v>13.66</v>
      </c>
      <c r="O2266" s="3" t="str">
        <f>VLOOKUP($A:$A,[1]Sheet1!$A:$L,9,FALSE)</f>
        <v>No</v>
      </c>
      <c r="P2266" s="3" t="str">
        <f>VLOOKUP($A:$A,[1]Sheet1!$A:$L,10,FALSE)</f>
        <v>No</v>
      </c>
      <c r="Q2266" s="3">
        <f>VLOOKUP($A:$A,[1]Sheet1!$A:$L,11,FALSE)</f>
        <v>73</v>
      </c>
    </row>
    <row r="2267" spans="1:17" x14ac:dyDescent="0.25">
      <c r="A2267" s="3" t="s">
        <v>2490</v>
      </c>
      <c r="B2267" s="3" t="s">
        <v>2488</v>
      </c>
      <c r="C2267" s="3" t="s">
        <v>2489</v>
      </c>
      <c r="D2267" s="3">
        <v>675716584603</v>
      </c>
      <c r="E2267" s="3">
        <v>101.39</v>
      </c>
      <c r="F2267" s="3">
        <v>80.319999999999993</v>
      </c>
      <c r="G2267" s="3" t="s">
        <v>11</v>
      </c>
      <c r="H2267" s="3" t="s">
        <v>12</v>
      </c>
      <c r="I2267" s="3">
        <f>VLOOKUP($A:$A,[1]Sheet1!$A:$L,3,FALSE)</f>
        <v>13.78</v>
      </c>
      <c r="J2267" s="3">
        <f>VLOOKUP($A:$A,[1]Sheet1!$A:$L,4,FALSE)</f>
        <v>18.899999999999999</v>
      </c>
      <c r="K2267" s="3">
        <f>VLOOKUP($A:$A,[1]Sheet1!$A:$L,5,FALSE)</f>
        <v>12.2</v>
      </c>
      <c r="L2267" s="3">
        <f>VLOOKUP($A:$A,[1]Sheet1!$A:$L,6,FALSE)</f>
        <v>1.84</v>
      </c>
      <c r="M2267" s="3">
        <f>VLOOKUP($A:$A,[1]Sheet1!$A:$L,7,FALSE)</f>
        <v>11.13</v>
      </c>
      <c r="N2267" s="3">
        <f>VLOOKUP($A:$A,[1]Sheet1!$A:$L,8,FALSE)</f>
        <v>13.78</v>
      </c>
      <c r="O2267" s="3" t="str">
        <f>VLOOKUP($A:$A,[1]Sheet1!$A:$L,9,FALSE)</f>
        <v>No</v>
      </c>
      <c r="P2267" s="3" t="str">
        <f>VLOOKUP($A:$A,[1]Sheet1!$A:$L,10,FALSE)</f>
        <v>No</v>
      </c>
      <c r="Q2267" s="3">
        <f>VLOOKUP($A:$A,[1]Sheet1!$A:$L,11,FALSE)</f>
        <v>73</v>
      </c>
    </row>
    <row r="2268" spans="1:17" x14ac:dyDescent="0.25">
      <c r="A2268" s="3" t="s">
        <v>2625</v>
      </c>
      <c r="B2268" s="3" t="s">
        <v>2623</v>
      </c>
      <c r="C2268" s="3" t="s">
        <v>2624</v>
      </c>
      <c r="D2268" s="3">
        <v>675716382667</v>
      </c>
      <c r="E2268" s="3">
        <v>93.99</v>
      </c>
      <c r="F2268" s="3">
        <v>74.7</v>
      </c>
      <c r="G2268" s="3" t="s">
        <v>11</v>
      </c>
      <c r="H2268" s="3" t="s">
        <v>12</v>
      </c>
      <c r="I2268" s="3">
        <f>VLOOKUP($A:$A,[1]Sheet1!$A:$L,3,FALSE)</f>
        <v>13.98</v>
      </c>
      <c r="J2268" s="3">
        <f>VLOOKUP($A:$A,[1]Sheet1!$A:$L,4,FALSE)</f>
        <v>18.7</v>
      </c>
      <c r="K2268" s="3">
        <f>VLOOKUP($A:$A,[1]Sheet1!$A:$L,5,FALSE)</f>
        <v>12.8</v>
      </c>
      <c r="L2268" s="3">
        <f>VLOOKUP($A:$A,[1]Sheet1!$A:$L,6,FALSE)</f>
        <v>1.94</v>
      </c>
      <c r="M2268" s="3">
        <f>VLOOKUP($A:$A,[1]Sheet1!$A:$L,7,FALSE)</f>
        <v>13</v>
      </c>
      <c r="N2268" s="3">
        <f>VLOOKUP($A:$A,[1]Sheet1!$A:$L,8,FALSE)</f>
        <v>15.86</v>
      </c>
      <c r="O2268" s="3" t="str">
        <f>VLOOKUP($A:$A,[1]Sheet1!$A:$L,9,FALSE)</f>
        <v>No</v>
      </c>
      <c r="P2268" s="3" t="str">
        <f>VLOOKUP($A:$A,[1]Sheet1!$A:$L,10,FALSE)</f>
        <v>No</v>
      </c>
      <c r="Q2268" s="3">
        <f>VLOOKUP($A:$A,[1]Sheet1!$A:$L,11,FALSE)</f>
        <v>73</v>
      </c>
    </row>
    <row r="2269" spans="1:17" x14ac:dyDescent="0.25">
      <c r="A2269" s="3" t="s">
        <v>2637</v>
      </c>
      <c r="B2269" s="3" t="s">
        <v>2635</v>
      </c>
      <c r="C2269" s="3" t="s">
        <v>2636</v>
      </c>
      <c r="D2269" s="3">
        <v>675716382704</v>
      </c>
      <c r="E2269" s="3">
        <v>89.69</v>
      </c>
      <c r="F2269" s="3">
        <v>70.55</v>
      </c>
      <c r="G2269" s="3" t="s">
        <v>11</v>
      </c>
      <c r="H2269" s="3" t="s">
        <v>12</v>
      </c>
      <c r="I2269" s="3">
        <f>VLOOKUP($A:$A,[1]Sheet1!$A:$L,3,FALSE)</f>
        <v>12.8</v>
      </c>
      <c r="J2269" s="3">
        <f>VLOOKUP($A:$A,[1]Sheet1!$A:$L,4,FALSE)</f>
        <v>18.7</v>
      </c>
      <c r="K2269" s="3">
        <f>VLOOKUP($A:$A,[1]Sheet1!$A:$L,5,FALSE)</f>
        <v>13.98</v>
      </c>
      <c r="L2269" s="3">
        <f>VLOOKUP($A:$A,[1]Sheet1!$A:$L,6,FALSE)</f>
        <v>1.94</v>
      </c>
      <c r="M2269" s="3">
        <f>VLOOKUP($A:$A,[1]Sheet1!$A:$L,7,FALSE)</f>
        <v>10.57</v>
      </c>
      <c r="N2269" s="3">
        <f>VLOOKUP($A:$A,[1]Sheet1!$A:$L,8,FALSE)</f>
        <v>12.56</v>
      </c>
      <c r="O2269" s="3" t="str">
        <f>VLOOKUP($A:$A,[1]Sheet1!$A:$L,9,FALSE)</f>
        <v>No</v>
      </c>
      <c r="P2269" s="3" t="str">
        <f>VLOOKUP($A:$A,[1]Sheet1!$A:$L,10,FALSE)</f>
        <v>No</v>
      </c>
      <c r="Q2269" s="3">
        <f>VLOOKUP($A:$A,[1]Sheet1!$A:$L,11,FALSE)</f>
        <v>73</v>
      </c>
    </row>
    <row r="2270" spans="1:17" x14ac:dyDescent="0.25">
      <c r="A2270" s="3" t="s">
        <v>2640</v>
      </c>
      <c r="B2270" s="3" t="s">
        <v>2638</v>
      </c>
      <c r="C2270" s="3" t="s">
        <v>2639</v>
      </c>
      <c r="D2270" s="3">
        <v>675716382711</v>
      </c>
      <c r="E2270" s="3">
        <v>102.49</v>
      </c>
      <c r="F2270" s="3">
        <v>82.31</v>
      </c>
      <c r="G2270" s="3" t="s">
        <v>11</v>
      </c>
      <c r="H2270" s="3" t="s">
        <v>12</v>
      </c>
      <c r="I2270" s="3">
        <f>VLOOKUP($A:$A,[1]Sheet1!$A:$L,3,FALSE)</f>
        <v>12.8</v>
      </c>
      <c r="J2270" s="3">
        <f>VLOOKUP($A:$A,[1]Sheet1!$A:$L,4,FALSE)</f>
        <v>18.7</v>
      </c>
      <c r="K2270" s="3">
        <f>VLOOKUP($A:$A,[1]Sheet1!$A:$L,5,FALSE)</f>
        <v>13.98</v>
      </c>
      <c r="L2270" s="3">
        <f>VLOOKUP($A:$A,[1]Sheet1!$A:$L,6,FALSE)</f>
        <v>1.94</v>
      </c>
      <c r="M2270" s="3">
        <f>VLOOKUP($A:$A,[1]Sheet1!$A:$L,7,FALSE)</f>
        <v>11.89</v>
      </c>
      <c r="N2270" s="3">
        <f>VLOOKUP($A:$A,[1]Sheet1!$A:$L,8,FALSE)</f>
        <v>13.88</v>
      </c>
      <c r="O2270" s="3" t="str">
        <f>VLOOKUP($A:$A,[1]Sheet1!$A:$L,9,FALSE)</f>
        <v>No</v>
      </c>
      <c r="P2270" s="3" t="str">
        <f>VLOOKUP($A:$A,[1]Sheet1!$A:$L,10,FALSE)</f>
        <v>No</v>
      </c>
      <c r="Q2270" s="3">
        <f>VLOOKUP($A:$A,[1]Sheet1!$A:$L,11,FALSE)</f>
        <v>73</v>
      </c>
    </row>
    <row r="2271" spans="1:17" x14ac:dyDescent="0.25">
      <c r="A2271" s="3" t="s">
        <v>2655</v>
      </c>
      <c r="B2271" s="3" t="s">
        <v>2653</v>
      </c>
      <c r="C2271" s="3" t="s">
        <v>2654</v>
      </c>
      <c r="D2271" s="3">
        <v>675716715694</v>
      </c>
      <c r="E2271" s="3">
        <v>89.69</v>
      </c>
      <c r="F2271" s="3">
        <v>70.55</v>
      </c>
      <c r="G2271" s="3" t="s">
        <v>11</v>
      </c>
      <c r="H2271" s="3" t="s">
        <v>12</v>
      </c>
      <c r="I2271" s="3">
        <f>VLOOKUP($A:$A,[1]Sheet1!$A:$L,3,FALSE)</f>
        <v>14.17</v>
      </c>
      <c r="J2271" s="3">
        <f>VLOOKUP($A:$A,[1]Sheet1!$A:$L,4,FALSE)</f>
        <v>18.5</v>
      </c>
      <c r="K2271" s="3">
        <f>VLOOKUP($A:$A,[1]Sheet1!$A:$L,5,FALSE)</f>
        <v>11.42</v>
      </c>
      <c r="L2271" s="3">
        <f>VLOOKUP($A:$A,[1]Sheet1!$A:$L,6,FALSE)</f>
        <v>1.73</v>
      </c>
      <c r="M2271" s="3">
        <f>VLOOKUP($A:$A,[1]Sheet1!$A:$L,7,FALSE)</f>
        <v>10.039999999999999</v>
      </c>
      <c r="N2271" s="3">
        <f>VLOOKUP($A:$A,[1]Sheet1!$A:$L,8,FALSE)</f>
        <v>13.53</v>
      </c>
      <c r="O2271" s="3" t="str">
        <f>VLOOKUP($A:$A,[1]Sheet1!$A:$L,9,FALSE)</f>
        <v>No</v>
      </c>
      <c r="P2271" s="3" t="str">
        <f>VLOOKUP($A:$A,[1]Sheet1!$A:$L,10,FALSE)</f>
        <v>No</v>
      </c>
      <c r="Q2271" s="3">
        <f>VLOOKUP($A:$A,[1]Sheet1!$A:$L,11,FALSE)</f>
        <v>73</v>
      </c>
    </row>
    <row r="2272" spans="1:17" x14ac:dyDescent="0.25">
      <c r="A2272" s="3" t="s">
        <v>2658</v>
      </c>
      <c r="B2272" s="3" t="s">
        <v>2656</v>
      </c>
      <c r="C2272" s="3" t="s">
        <v>2657</v>
      </c>
      <c r="D2272" s="3">
        <v>675716715700</v>
      </c>
      <c r="E2272" s="3">
        <v>105.09</v>
      </c>
      <c r="F2272" s="3">
        <v>83.99</v>
      </c>
      <c r="G2272" s="3" t="s">
        <v>11</v>
      </c>
      <c r="H2272" s="3" t="s">
        <v>12</v>
      </c>
      <c r="I2272" s="3">
        <f>VLOOKUP($A:$A,[1]Sheet1!$A:$L,3,FALSE)</f>
        <v>14.17</v>
      </c>
      <c r="J2272" s="3">
        <f>VLOOKUP($A:$A,[1]Sheet1!$A:$L,4,FALSE)</f>
        <v>18.5</v>
      </c>
      <c r="K2272" s="3">
        <f>VLOOKUP($A:$A,[1]Sheet1!$A:$L,5,FALSE)</f>
        <v>11.81</v>
      </c>
      <c r="L2272" s="3">
        <f>VLOOKUP($A:$A,[1]Sheet1!$A:$L,6,FALSE)</f>
        <v>1.79</v>
      </c>
      <c r="M2272" s="3">
        <f>VLOOKUP($A:$A,[1]Sheet1!$A:$L,7,FALSE)</f>
        <v>11.67</v>
      </c>
      <c r="N2272" s="3">
        <f>VLOOKUP($A:$A,[1]Sheet1!$A:$L,8,FALSE)</f>
        <v>14.76</v>
      </c>
      <c r="O2272" s="3" t="str">
        <f>VLOOKUP($A:$A,[1]Sheet1!$A:$L,9,FALSE)</f>
        <v>No</v>
      </c>
      <c r="P2272" s="3" t="str">
        <f>VLOOKUP($A:$A,[1]Sheet1!$A:$L,10,FALSE)</f>
        <v>No</v>
      </c>
      <c r="Q2272" s="3">
        <f>VLOOKUP($A:$A,[1]Sheet1!$A:$L,11,FALSE)</f>
        <v>73</v>
      </c>
    </row>
    <row r="2273" spans="1:17" x14ac:dyDescent="0.25">
      <c r="A2273" s="3" t="s">
        <v>2661</v>
      </c>
      <c r="B2273" s="3" t="s">
        <v>2659</v>
      </c>
      <c r="C2273" s="3" t="s">
        <v>2660</v>
      </c>
      <c r="D2273" s="3">
        <v>675716715724</v>
      </c>
      <c r="E2273" s="3">
        <v>105.09</v>
      </c>
      <c r="F2273" s="3">
        <v>83.99</v>
      </c>
      <c r="G2273" s="3" t="s">
        <v>11</v>
      </c>
      <c r="H2273" s="3" t="s">
        <v>12</v>
      </c>
      <c r="I2273" s="3">
        <f>VLOOKUP($A:$A,[1]Sheet1!$A:$L,3,FALSE)</f>
        <v>14.17</v>
      </c>
      <c r="J2273" s="3">
        <f>VLOOKUP($A:$A,[1]Sheet1!$A:$L,4,FALSE)</f>
        <v>18.5</v>
      </c>
      <c r="K2273" s="3">
        <f>VLOOKUP($A:$A,[1]Sheet1!$A:$L,5,FALSE)</f>
        <v>11.81</v>
      </c>
      <c r="L2273" s="3">
        <f>VLOOKUP($A:$A,[1]Sheet1!$A:$L,6,FALSE)</f>
        <v>1.79</v>
      </c>
      <c r="M2273" s="3">
        <f>VLOOKUP($A:$A,[1]Sheet1!$A:$L,7,FALSE)</f>
        <v>11.67</v>
      </c>
      <c r="N2273" s="3">
        <f>VLOOKUP($A:$A,[1]Sheet1!$A:$L,8,FALSE)</f>
        <v>14.76</v>
      </c>
      <c r="O2273" s="3" t="str">
        <f>VLOOKUP($A:$A,[1]Sheet1!$A:$L,9,FALSE)</f>
        <v>No</v>
      </c>
      <c r="P2273" s="3" t="str">
        <f>VLOOKUP($A:$A,[1]Sheet1!$A:$L,10,FALSE)</f>
        <v>No</v>
      </c>
      <c r="Q2273" s="3">
        <f>VLOOKUP($A:$A,[1]Sheet1!$A:$L,11,FALSE)</f>
        <v>73</v>
      </c>
    </row>
    <row r="2274" spans="1:17" x14ac:dyDescent="0.25">
      <c r="A2274" s="3" t="s">
        <v>2664</v>
      </c>
      <c r="B2274" s="3" t="s">
        <v>2662</v>
      </c>
      <c r="C2274" s="3" t="s">
        <v>2663</v>
      </c>
      <c r="D2274" s="3">
        <v>675716715748</v>
      </c>
      <c r="E2274" s="3">
        <v>89.69</v>
      </c>
      <c r="F2274" s="3">
        <v>70.55</v>
      </c>
      <c r="G2274" s="3" t="s">
        <v>11</v>
      </c>
      <c r="H2274" s="3" t="s">
        <v>12</v>
      </c>
      <c r="I2274" s="3">
        <f>VLOOKUP($A:$A,[1]Sheet1!$A:$L,3,FALSE)</f>
        <v>14.17</v>
      </c>
      <c r="J2274" s="3">
        <f>VLOOKUP($A:$A,[1]Sheet1!$A:$L,4,FALSE)</f>
        <v>18.5</v>
      </c>
      <c r="K2274" s="3">
        <f>VLOOKUP($A:$A,[1]Sheet1!$A:$L,5,FALSE)</f>
        <v>11.42</v>
      </c>
      <c r="L2274" s="3">
        <f>VLOOKUP($A:$A,[1]Sheet1!$A:$L,6,FALSE)</f>
        <v>1.73</v>
      </c>
      <c r="M2274" s="3">
        <f>VLOOKUP($A:$A,[1]Sheet1!$A:$L,7,FALSE)</f>
        <v>10.039999999999999</v>
      </c>
      <c r="N2274" s="3">
        <f>VLOOKUP($A:$A,[1]Sheet1!$A:$L,8,FALSE)</f>
        <v>13.53</v>
      </c>
      <c r="O2274" s="3" t="str">
        <f>VLOOKUP($A:$A,[1]Sheet1!$A:$L,9,FALSE)</f>
        <v>No</v>
      </c>
      <c r="P2274" s="3" t="str">
        <f>VLOOKUP($A:$A,[1]Sheet1!$A:$L,10,FALSE)</f>
        <v>No</v>
      </c>
      <c r="Q2274" s="3">
        <f>VLOOKUP($A:$A,[1]Sheet1!$A:$L,11,FALSE)</f>
        <v>73</v>
      </c>
    </row>
    <row r="2275" spans="1:17" x14ac:dyDescent="0.25">
      <c r="A2275" s="3" t="s">
        <v>2667</v>
      </c>
      <c r="B2275" s="3" t="s">
        <v>2665</v>
      </c>
      <c r="C2275" s="3" t="s">
        <v>2666</v>
      </c>
      <c r="D2275" s="3">
        <v>675716715755</v>
      </c>
      <c r="E2275" s="3">
        <v>105.09</v>
      </c>
      <c r="F2275" s="3">
        <v>83.99</v>
      </c>
      <c r="G2275" s="3" t="s">
        <v>11</v>
      </c>
      <c r="H2275" s="3" t="s">
        <v>12</v>
      </c>
      <c r="I2275" s="3">
        <f>VLOOKUP($A:$A,[1]Sheet1!$A:$L,3,FALSE)</f>
        <v>14.17</v>
      </c>
      <c r="J2275" s="3">
        <f>VLOOKUP($A:$A,[1]Sheet1!$A:$L,4,FALSE)</f>
        <v>18.5</v>
      </c>
      <c r="K2275" s="3">
        <f>VLOOKUP($A:$A,[1]Sheet1!$A:$L,5,FALSE)</f>
        <v>11.81</v>
      </c>
      <c r="L2275" s="3">
        <f>VLOOKUP($A:$A,[1]Sheet1!$A:$L,6,FALSE)</f>
        <v>1.79</v>
      </c>
      <c r="M2275" s="3">
        <f>VLOOKUP($A:$A,[1]Sheet1!$A:$L,7,FALSE)</f>
        <v>11.67</v>
      </c>
      <c r="N2275" s="3">
        <f>VLOOKUP($A:$A,[1]Sheet1!$A:$L,8,FALSE)</f>
        <v>14.87</v>
      </c>
      <c r="O2275" s="3" t="str">
        <f>VLOOKUP($A:$A,[1]Sheet1!$A:$L,9,FALSE)</f>
        <v>No</v>
      </c>
      <c r="P2275" s="3" t="str">
        <f>VLOOKUP($A:$A,[1]Sheet1!$A:$L,10,FALSE)</f>
        <v>No</v>
      </c>
      <c r="Q2275" s="3">
        <f>VLOOKUP($A:$A,[1]Sheet1!$A:$L,11,FALSE)</f>
        <v>73</v>
      </c>
    </row>
    <row r="2276" spans="1:17" x14ac:dyDescent="0.25">
      <c r="A2276" s="3" t="s">
        <v>2670</v>
      </c>
      <c r="B2276" s="3" t="s">
        <v>2668</v>
      </c>
      <c r="C2276" s="3" t="s">
        <v>2669</v>
      </c>
      <c r="D2276" s="3">
        <v>675716715786</v>
      </c>
      <c r="E2276" s="3">
        <v>105.09</v>
      </c>
      <c r="F2276" s="3">
        <v>83.99</v>
      </c>
      <c r="G2276" s="3" t="s">
        <v>11</v>
      </c>
      <c r="H2276" s="3" t="s">
        <v>12</v>
      </c>
      <c r="I2276" s="3">
        <f>VLOOKUP($A:$A,[1]Sheet1!$A:$L,3,FALSE)</f>
        <v>14.17</v>
      </c>
      <c r="J2276" s="3">
        <f>VLOOKUP($A:$A,[1]Sheet1!$A:$L,4,FALSE)</f>
        <v>18.5</v>
      </c>
      <c r="K2276" s="3">
        <f>VLOOKUP($A:$A,[1]Sheet1!$A:$L,5,FALSE)</f>
        <v>11.81</v>
      </c>
      <c r="L2276" s="3">
        <f>VLOOKUP($A:$A,[1]Sheet1!$A:$L,6,FALSE)</f>
        <v>1.79</v>
      </c>
      <c r="M2276" s="3">
        <f>VLOOKUP($A:$A,[1]Sheet1!$A:$L,7,FALSE)</f>
        <v>11.67</v>
      </c>
      <c r="N2276" s="3">
        <f>VLOOKUP($A:$A,[1]Sheet1!$A:$L,8,FALSE)</f>
        <v>14.87</v>
      </c>
      <c r="O2276" s="3" t="str">
        <f>VLOOKUP($A:$A,[1]Sheet1!$A:$L,9,FALSE)</f>
        <v>No</v>
      </c>
      <c r="P2276" s="3" t="str">
        <f>VLOOKUP($A:$A,[1]Sheet1!$A:$L,10,FALSE)</f>
        <v>No</v>
      </c>
      <c r="Q2276" s="3">
        <f>VLOOKUP($A:$A,[1]Sheet1!$A:$L,11,FALSE)</f>
        <v>73</v>
      </c>
    </row>
    <row r="2277" spans="1:17" x14ac:dyDescent="0.25">
      <c r="A2277" s="3" t="s">
        <v>2679</v>
      </c>
      <c r="B2277" s="3" t="s">
        <v>2677</v>
      </c>
      <c r="C2277" s="3" t="s">
        <v>2678</v>
      </c>
      <c r="D2277" s="3">
        <v>675716721237</v>
      </c>
      <c r="E2277" s="3">
        <v>82.99</v>
      </c>
      <c r="F2277" s="3">
        <v>65.06</v>
      </c>
      <c r="G2277" s="3" t="s">
        <v>11</v>
      </c>
      <c r="H2277" s="3" t="s">
        <v>12</v>
      </c>
      <c r="I2277" s="3">
        <f>VLOOKUP($A:$A,[1]Sheet1!$A:$L,3,FALSE)</f>
        <v>13.98</v>
      </c>
      <c r="J2277" s="3">
        <f>VLOOKUP($A:$A,[1]Sheet1!$A:$L,4,FALSE)</f>
        <v>18.7</v>
      </c>
      <c r="K2277" s="3">
        <f>VLOOKUP($A:$A,[1]Sheet1!$A:$L,5,FALSE)</f>
        <v>12.8</v>
      </c>
      <c r="L2277" s="3">
        <f>VLOOKUP($A:$A,[1]Sheet1!$A:$L,6,FALSE)</f>
        <v>1.94</v>
      </c>
      <c r="M2277" s="3">
        <f>VLOOKUP($A:$A,[1]Sheet1!$A:$L,7,FALSE)</f>
        <v>11.67</v>
      </c>
      <c r="N2277" s="3">
        <f>VLOOKUP($A:$A,[1]Sheet1!$A:$L,8,FALSE)</f>
        <v>14.32</v>
      </c>
      <c r="O2277" s="3" t="str">
        <f>VLOOKUP($A:$A,[1]Sheet1!$A:$L,9,FALSE)</f>
        <v>No</v>
      </c>
      <c r="P2277" s="3" t="str">
        <f>VLOOKUP($A:$A,[1]Sheet1!$A:$L,10,FALSE)</f>
        <v>No</v>
      </c>
      <c r="Q2277" s="3">
        <f>VLOOKUP($A:$A,[1]Sheet1!$A:$L,11,FALSE)</f>
        <v>73</v>
      </c>
    </row>
    <row r="2278" spans="1:17" x14ac:dyDescent="0.25">
      <c r="A2278" s="3" t="s">
        <v>2685</v>
      </c>
      <c r="B2278" s="3" t="s">
        <v>2683</v>
      </c>
      <c r="C2278" s="3" t="s">
        <v>2684</v>
      </c>
      <c r="D2278" s="3">
        <v>675716721268</v>
      </c>
      <c r="E2278" s="3">
        <v>93.99</v>
      </c>
      <c r="F2278" s="3">
        <v>74.7</v>
      </c>
      <c r="G2278" s="3" t="s">
        <v>11</v>
      </c>
      <c r="H2278" s="3" t="s">
        <v>12</v>
      </c>
      <c r="I2278" s="3">
        <f>VLOOKUP($A:$A,[1]Sheet1!$A:$L,3,FALSE)</f>
        <v>13.98</v>
      </c>
      <c r="J2278" s="3">
        <f>VLOOKUP($A:$A,[1]Sheet1!$A:$L,4,FALSE)</f>
        <v>18.7</v>
      </c>
      <c r="K2278" s="3">
        <f>VLOOKUP($A:$A,[1]Sheet1!$A:$L,5,FALSE)</f>
        <v>12.8</v>
      </c>
      <c r="L2278" s="3">
        <f>VLOOKUP($A:$A,[1]Sheet1!$A:$L,6,FALSE)</f>
        <v>1.94</v>
      </c>
      <c r="M2278" s="3">
        <f>VLOOKUP($A:$A,[1]Sheet1!$A:$L,7,FALSE)</f>
        <v>13</v>
      </c>
      <c r="N2278" s="3">
        <f>VLOOKUP($A:$A,[1]Sheet1!$A:$L,8,FALSE)</f>
        <v>15.86</v>
      </c>
      <c r="O2278" s="3" t="str">
        <f>VLOOKUP($A:$A,[1]Sheet1!$A:$L,9,FALSE)</f>
        <v>No</v>
      </c>
      <c r="P2278" s="3" t="str">
        <f>VLOOKUP($A:$A,[1]Sheet1!$A:$L,10,FALSE)</f>
        <v>No</v>
      </c>
      <c r="Q2278" s="3">
        <f>VLOOKUP($A:$A,[1]Sheet1!$A:$L,11,FALSE)</f>
        <v>73</v>
      </c>
    </row>
    <row r="2279" spans="1:17" x14ac:dyDescent="0.25">
      <c r="A2279" s="3" t="s">
        <v>2739</v>
      </c>
      <c r="B2279" s="3" t="s">
        <v>2737</v>
      </c>
      <c r="C2279" s="3" t="s">
        <v>2738</v>
      </c>
      <c r="D2279" s="3">
        <v>675716735838</v>
      </c>
      <c r="E2279" s="3">
        <v>72.989999999999995</v>
      </c>
      <c r="F2279" s="3">
        <v>56.69</v>
      </c>
      <c r="G2279" s="3" t="s">
        <v>11</v>
      </c>
      <c r="H2279" s="3" t="s">
        <v>12</v>
      </c>
      <c r="I2279" s="3">
        <f>VLOOKUP($A:$A,[1]Sheet1!$A:$L,3,FALSE)</f>
        <v>12.8</v>
      </c>
      <c r="J2279" s="3">
        <f>VLOOKUP($A:$A,[1]Sheet1!$A:$L,4,FALSE)</f>
        <v>18.7</v>
      </c>
      <c r="K2279" s="3">
        <f>VLOOKUP($A:$A,[1]Sheet1!$A:$L,5,FALSE)</f>
        <v>13.98</v>
      </c>
      <c r="L2279" s="3">
        <f>VLOOKUP($A:$A,[1]Sheet1!$A:$L,6,FALSE)</f>
        <v>1.94</v>
      </c>
      <c r="M2279" s="3">
        <f>VLOOKUP($A:$A,[1]Sheet1!$A:$L,7,FALSE)</f>
        <v>10.79</v>
      </c>
      <c r="N2279" s="3">
        <f>VLOOKUP($A:$A,[1]Sheet1!$A:$L,8,FALSE)</f>
        <v>13.44</v>
      </c>
      <c r="O2279" s="3" t="str">
        <f>VLOOKUP($A:$A,[1]Sheet1!$A:$L,9,FALSE)</f>
        <v>No</v>
      </c>
      <c r="P2279" s="3" t="str">
        <f>VLOOKUP($A:$A,[1]Sheet1!$A:$L,10,FALSE)</f>
        <v>No</v>
      </c>
      <c r="Q2279" s="3">
        <f>VLOOKUP($A:$A,[1]Sheet1!$A:$L,11,FALSE)</f>
        <v>73</v>
      </c>
    </row>
    <row r="2280" spans="1:17" x14ac:dyDescent="0.25">
      <c r="A2280" s="3" t="s">
        <v>2745</v>
      </c>
      <c r="B2280" s="3" t="s">
        <v>2743</v>
      </c>
      <c r="C2280" s="3" t="s">
        <v>2744</v>
      </c>
      <c r="D2280" s="3">
        <v>675716735852</v>
      </c>
      <c r="E2280" s="3">
        <v>76.989999999999995</v>
      </c>
      <c r="F2280" s="3">
        <v>56.69</v>
      </c>
      <c r="G2280" s="3" t="s">
        <v>11</v>
      </c>
      <c r="H2280" s="3" t="s">
        <v>12</v>
      </c>
      <c r="I2280" s="3">
        <f>VLOOKUP($A:$A,[1]Sheet1!$A:$L,3,FALSE)</f>
        <v>13.98</v>
      </c>
      <c r="J2280" s="3">
        <f>VLOOKUP($A:$A,[1]Sheet1!$A:$L,4,FALSE)</f>
        <v>18.7</v>
      </c>
      <c r="K2280" s="3">
        <f>VLOOKUP($A:$A,[1]Sheet1!$A:$L,5,FALSE)</f>
        <v>12.8</v>
      </c>
      <c r="L2280" s="3">
        <f>VLOOKUP($A:$A,[1]Sheet1!$A:$L,6,FALSE)</f>
        <v>1.94</v>
      </c>
      <c r="M2280" s="3">
        <f>VLOOKUP($A:$A,[1]Sheet1!$A:$L,7,FALSE)</f>
        <v>10.79</v>
      </c>
      <c r="N2280" s="3">
        <f>VLOOKUP($A:$A,[1]Sheet1!$A:$L,8,FALSE)</f>
        <v>13.44</v>
      </c>
      <c r="O2280" s="3" t="str">
        <f>VLOOKUP($A:$A,[1]Sheet1!$A:$L,9,FALSE)</f>
        <v>No</v>
      </c>
      <c r="P2280" s="3" t="str">
        <f>VLOOKUP($A:$A,[1]Sheet1!$A:$L,10,FALSE)</f>
        <v>No</v>
      </c>
      <c r="Q2280" s="3">
        <f>VLOOKUP($A:$A,[1]Sheet1!$A:$L,11,FALSE)</f>
        <v>73</v>
      </c>
    </row>
    <row r="2281" spans="1:17" x14ac:dyDescent="0.25">
      <c r="A2281" s="3" t="s">
        <v>2754</v>
      </c>
      <c r="B2281" s="3" t="s">
        <v>2752</v>
      </c>
      <c r="C2281" s="3" t="s">
        <v>2753</v>
      </c>
      <c r="D2281" s="3">
        <v>675716740672</v>
      </c>
      <c r="E2281" s="3">
        <v>97.99</v>
      </c>
      <c r="F2281" s="3">
        <v>78.709999999999994</v>
      </c>
      <c r="G2281" s="3" t="s">
        <v>11</v>
      </c>
      <c r="H2281" s="3" t="s">
        <v>12</v>
      </c>
      <c r="I2281" s="3">
        <f>VLOOKUP($A:$A,[1]Sheet1!$A:$L,3,FALSE)</f>
        <v>13.78</v>
      </c>
      <c r="J2281" s="3">
        <f>VLOOKUP($A:$A,[1]Sheet1!$A:$L,4,FALSE)</f>
        <v>18.899999999999999</v>
      </c>
      <c r="K2281" s="3">
        <f>VLOOKUP($A:$A,[1]Sheet1!$A:$L,5,FALSE)</f>
        <v>12.6</v>
      </c>
      <c r="L2281" s="3">
        <f>VLOOKUP($A:$A,[1]Sheet1!$A:$L,6,FALSE)</f>
        <v>1.9</v>
      </c>
      <c r="M2281" s="3">
        <f>VLOOKUP($A:$A,[1]Sheet1!$A:$L,7,FALSE)</f>
        <v>13.99</v>
      </c>
      <c r="N2281" s="3">
        <f>VLOOKUP($A:$A,[1]Sheet1!$A:$L,8,FALSE)</f>
        <v>15.64</v>
      </c>
      <c r="O2281" s="3" t="str">
        <f>VLOOKUP($A:$A,[1]Sheet1!$A:$L,9,FALSE)</f>
        <v>No</v>
      </c>
      <c r="P2281" s="3" t="str">
        <f>VLOOKUP($A:$A,[1]Sheet1!$A:$L,10,FALSE)</f>
        <v>No</v>
      </c>
      <c r="Q2281" s="3">
        <f>VLOOKUP($A:$A,[1]Sheet1!$A:$L,11,FALSE)</f>
        <v>73</v>
      </c>
    </row>
    <row r="2282" spans="1:17" x14ac:dyDescent="0.25">
      <c r="A2282" s="3" t="s">
        <v>2757</v>
      </c>
      <c r="B2282" s="3" t="s">
        <v>2755</v>
      </c>
      <c r="C2282" s="3" t="s">
        <v>2756</v>
      </c>
      <c r="D2282" s="3">
        <v>675716740696</v>
      </c>
      <c r="E2282" s="3">
        <v>96.99</v>
      </c>
      <c r="F2282" s="3">
        <v>78.709999999999994</v>
      </c>
      <c r="G2282" s="3" t="s">
        <v>11</v>
      </c>
      <c r="H2282" s="3" t="s">
        <v>12</v>
      </c>
      <c r="I2282" s="3">
        <f>VLOOKUP($A:$A,[1]Sheet1!$A:$L,3,FALSE)</f>
        <v>13.78</v>
      </c>
      <c r="J2282" s="3">
        <f>VLOOKUP($A:$A,[1]Sheet1!$A:$L,4,FALSE)</f>
        <v>18.899999999999999</v>
      </c>
      <c r="K2282" s="3">
        <f>VLOOKUP($A:$A,[1]Sheet1!$A:$L,5,FALSE)</f>
        <v>12.6</v>
      </c>
      <c r="L2282" s="3">
        <f>VLOOKUP($A:$A,[1]Sheet1!$A:$L,6,FALSE)</f>
        <v>1.9</v>
      </c>
      <c r="M2282" s="3">
        <f>VLOOKUP($A:$A,[1]Sheet1!$A:$L,7,FALSE)</f>
        <v>12.15</v>
      </c>
      <c r="N2282" s="3">
        <f>VLOOKUP($A:$A,[1]Sheet1!$A:$L,8,FALSE)</f>
        <v>16.59</v>
      </c>
      <c r="O2282" s="3" t="str">
        <f>VLOOKUP($A:$A,[1]Sheet1!$A:$L,9,FALSE)</f>
        <v>No</v>
      </c>
      <c r="P2282" s="3" t="str">
        <f>VLOOKUP($A:$A,[1]Sheet1!$A:$L,10,FALSE)</f>
        <v>No</v>
      </c>
      <c r="Q2282" s="3">
        <f>VLOOKUP($A:$A,[1]Sheet1!$A:$L,11,FALSE)</f>
        <v>73</v>
      </c>
    </row>
    <row r="2283" spans="1:17" x14ac:dyDescent="0.25">
      <c r="A2283" s="3" t="s">
        <v>2793</v>
      </c>
      <c r="B2283" s="3" t="s">
        <v>2791</v>
      </c>
      <c r="C2283" s="3" t="s">
        <v>2792</v>
      </c>
      <c r="D2283" s="3">
        <v>675716407247</v>
      </c>
      <c r="E2283" s="3">
        <v>86.79</v>
      </c>
      <c r="F2283" s="3">
        <v>66.14</v>
      </c>
      <c r="G2283" s="3" t="s">
        <v>11</v>
      </c>
      <c r="H2283" s="3" t="s">
        <v>12</v>
      </c>
      <c r="I2283" s="3">
        <f>VLOOKUP($A:$A,[1]Sheet1!$A:$L,3,FALSE)</f>
        <v>14.17</v>
      </c>
      <c r="J2283" s="3">
        <f>VLOOKUP($A:$A,[1]Sheet1!$A:$L,4,FALSE)</f>
        <v>18.5</v>
      </c>
      <c r="K2283" s="3">
        <f>VLOOKUP($A:$A,[1]Sheet1!$A:$L,5,FALSE)</f>
        <v>11.42</v>
      </c>
      <c r="L2283" s="3">
        <f>VLOOKUP($A:$A,[1]Sheet1!$A:$L,6,FALSE)</f>
        <v>1.73</v>
      </c>
      <c r="M2283" s="3">
        <f>VLOOKUP($A:$A,[1]Sheet1!$A:$L,7,FALSE)</f>
        <v>11.01</v>
      </c>
      <c r="N2283" s="3">
        <f>VLOOKUP($A:$A,[1]Sheet1!$A:$L,8,FALSE)</f>
        <v>14.32</v>
      </c>
      <c r="O2283" s="3" t="str">
        <f>VLOOKUP($A:$A,[1]Sheet1!$A:$L,9,FALSE)</f>
        <v>No</v>
      </c>
      <c r="P2283" s="3" t="str">
        <f>VLOOKUP($A:$A,[1]Sheet1!$A:$L,10,FALSE)</f>
        <v>No</v>
      </c>
      <c r="Q2283" s="3">
        <f>VLOOKUP($A:$A,[1]Sheet1!$A:$L,11,FALSE)</f>
        <v>73</v>
      </c>
    </row>
    <row r="2284" spans="1:17" x14ac:dyDescent="0.25">
      <c r="A2284" s="3" t="s">
        <v>2898</v>
      </c>
      <c r="B2284" s="3" t="s">
        <v>2896</v>
      </c>
      <c r="C2284" s="3" t="s">
        <v>2897</v>
      </c>
      <c r="D2284" s="3">
        <v>675716407483</v>
      </c>
      <c r="E2284" s="3">
        <v>88.79</v>
      </c>
      <c r="F2284" s="3">
        <v>69.61</v>
      </c>
      <c r="G2284" s="3" t="s">
        <v>11</v>
      </c>
      <c r="H2284" s="3" t="s">
        <v>12</v>
      </c>
      <c r="I2284" s="3">
        <f>VLOOKUP($A:$A,[1]Sheet1!$A:$L,3,FALSE)</f>
        <v>13.78</v>
      </c>
      <c r="J2284" s="3">
        <f>VLOOKUP($A:$A,[1]Sheet1!$A:$L,4,FALSE)</f>
        <v>18.899999999999999</v>
      </c>
      <c r="K2284" s="3">
        <f>VLOOKUP($A:$A,[1]Sheet1!$A:$L,5,FALSE)</f>
        <v>12.2</v>
      </c>
      <c r="L2284" s="3">
        <f>VLOOKUP($A:$A,[1]Sheet1!$A:$L,6,FALSE)</f>
        <v>1.84</v>
      </c>
      <c r="M2284" s="3">
        <f>VLOOKUP($A:$A,[1]Sheet1!$A:$L,7,FALSE)</f>
        <v>10.25</v>
      </c>
      <c r="N2284" s="3">
        <f>VLOOKUP($A:$A,[1]Sheet1!$A:$L,8,FALSE)</f>
        <v>12.68</v>
      </c>
      <c r="O2284" s="3" t="str">
        <f>VLOOKUP($A:$A,[1]Sheet1!$A:$L,9,FALSE)</f>
        <v>No</v>
      </c>
      <c r="P2284" s="3" t="str">
        <f>VLOOKUP($A:$A,[1]Sheet1!$A:$L,10,FALSE)</f>
        <v>No</v>
      </c>
      <c r="Q2284" s="3">
        <f>VLOOKUP($A:$A,[1]Sheet1!$A:$L,11,FALSE)</f>
        <v>73</v>
      </c>
    </row>
    <row r="2285" spans="1:17" x14ac:dyDescent="0.25">
      <c r="A2285" s="3" t="s">
        <v>2925</v>
      </c>
      <c r="B2285" s="3" t="s">
        <v>2923</v>
      </c>
      <c r="C2285" s="3" t="s">
        <v>2924</v>
      </c>
      <c r="D2285" s="3">
        <v>675716407490</v>
      </c>
      <c r="E2285" s="3">
        <v>100.39</v>
      </c>
      <c r="F2285" s="3">
        <v>80.319999999999993</v>
      </c>
      <c r="G2285" s="3" t="s">
        <v>11</v>
      </c>
      <c r="H2285" s="3" t="s">
        <v>12</v>
      </c>
      <c r="I2285" s="3">
        <f>VLOOKUP($A:$A,[1]Sheet1!$A:$L,3,FALSE)</f>
        <v>13.78</v>
      </c>
      <c r="J2285" s="3">
        <f>VLOOKUP($A:$A,[1]Sheet1!$A:$L,4,FALSE)</f>
        <v>18.899999999999999</v>
      </c>
      <c r="K2285" s="3">
        <f>VLOOKUP($A:$A,[1]Sheet1!$A:$L,5,FALSE)</f>
        <v>12.2</v>
      </c>
      <c r="L2285" s="3">
        <f>VLOOKUP($A:$A,[1]Sheet1!$A:$L,6,FALSE)</f>
        <v>1.84</v>
      </c>
      <c r="M2285" s="3">
        <f>VLOOKUP($A:$A,[1]Sheet1!$A:$L,7,FALSE)</f>
        <v>11.07</v>
      </c>
      <c r="N2285" s="3">
        <f>VLOOKUP($A:$A,[1]Sheet1!$A:$L,8,FALSE)</f>
        <v>13.67</v>
      </c>
      <c r="O2285" s="3" t="str">
        <f>VLOOKUP($A:$A,[1]Sheet1!$A:$L,9,FALSE)</f>
        <v>No</v>
      </c>
      <c r="P2285" s="3" t="str">
        <f>VLOOKUP($A:$A,[1]Sheet1!$A:$L,10,FALSE)</f>
        <v>No</v>
      </c>
      <c r="Q2285" s="3">
        <f>VLOOKUP($A:$A,[1]Sheet1!$A:$L,11,FALSE)</f>
        <v>73</v>
      </c>
    </row>
    <row r="2286" spans="1:17" x14ac:dyDescent="0.25">
      <c r="A2286" s="3" t="s">
        <v>2994</v>
      </c>
      <c r="B2286" s="3" t="s">
        <v>2992</v>
      </c>
      <c r="C2286" s="3" t="s">
        <v>2993</v>
      </c>
      <c r="D2286" s="3">
        <v>675716825928</v>
      </c>
      <c r="E2286" s="3">
        <v>100.39</v>
      </c>
      <c r="F2286" s="3">
        <v>80.319999999999993</v>
      </c>
      <c r="G2286" s="3" t="s">
        <v>11</v>
      </c>
      <c r="H2286" s="3" t="s">
        <v>12</v>
      </c>
      <c r="I2286" s="3">
        <f>VLOOKUP($A:$A,[1]Sheet1!$A:$L,3,FALSE)</f>
        <v>13.78</v>
      </c>
      <c r="J2286" s="3">
        <f>VLOOKUP($A:$A,[1]Sheet1!$A:$L,4,FALSE)</f>
        <v>18.899999999999999</v>
      </c>
      <c r="K2286" s="3">
        <f>VLOOKUP($A:$A,[1]Sheet1!$A:$L,5,FALSE)</f>
        <v>12.2</v>
      </c>
      <c r="L2286" s="3">
        <f>VLOOKUP($A:$A,[1]Sheet1!$A:$L,6,FALSE)</f>
        <v>1.84</v>
      </c>
      <c r="M2286" s="3">
        <f>VLOOKUP($A:$A,[1]Sheet1!$A:$L,7,FALSE)</f>
        <v>11.06</v>
      </c>
      <c r="N2286" s="3">
        <f>VLOOKUP($A:$A,[1]Sheet1!$A:$L,8,FALSE)</f>
        <v>13.66</v>
      </c>
      <c r="O2286" s="3" t="str">
        <f>VLOOKUP($A:$A,[1]Sheet1!$A:$L,9,FALSE)</f>
        <v>No</v>
      </c>
      <c r="P2286" s="3" t="str">
        <f>VLOOKUP($A:$A,[1]Sheet1!$A:$L,10,FALSE)</f>
        <v>No</v>
      </c>
      <c r="Q2286" s="3">
        <f>VLOOKUP($A:$A,[1]Sheet1!$A:$L,11,FALSE)</f>
        <v>73</v>
      </c>
    </row>
    <row r="2287" spans="1:17" x14ac:dyDescent="0.25">
      <c r="A2287" s="3" t="s">
        <v>3009</v>
      </c>
      <c r="B2287" s="3" t="s">
        <v>3007</v>
      </c>
      <c r="C2287" s="3" t="s">
        <v>3008</v>
      </c>
      <c r="D2287" s="3">
        <v>675716438159</v>
      </c>
      <c r="E2287" s="3">
        <v>89.69</v>
      </c>
      <c r="F2287" s="3">
        <v>70.55</v>
      </c>
      <c r="G2287" s="3" t="s">
        <v>11</v>
      </c>
      <c r="H2287" s="3" t="s">
        <v>12</v>
      </c>
      <c r="I2287" s="3">
        <f>VLOOKUP($A:$A,[1]Sheet1!$A:$L,3,FALSE)</f>
        <v>12.8</v>
      </c>
      <c r="J2287" s="3">
        <f>VLOOKUP($A:$A,[1]Sheet1!$A:$L,4,FALSE)</f>
        <v>18.7</v>
      </c>
      <c r="K2287" s="3">
        <f>VLOOKUP($A:$A,[1]Sheet1!$A:$L,5,FALSE)</f>
        <v>13.98</v>
      </c>
      <c r="L2287" s="3">
        <f>VLOOKUP($A:$A,[1]Sheet1!$A:$L,6,FALSE)</f>
        <v>1.94</v>
      </c>
      <c r="M2287" s="3">
        <f>VLOOKUP($A:$A,[1]Sheet1!$A:$L,7,FALSE)</f>
        <v>11.23</v>
      </c>
      <c r="N2287" s="3">
        <f>VLOOKUP($A:$A,[1]Sheet1!$A:$L,8,FALSE)</f>
        <v>14.1</v>
      </c>
      <c r="O2287" s="3" t="str">
        <f>VLOOKUP($A:$A,[1]Sheet1!$A:$L,9,FALSE)</f>
        <v>No</v>
      </c>
      <c r="P2287" s="3" t="str">
        <f>VLOOKUP($A:$A,[1]Sheet1!$A:$L,10,FALSE)</f>
        <v>No</v>
      </c>
      <c r="Q2287" s="3">
        <f>VLOOKUP($A:$A,[1]Sheet1!$A:$L,11,FALSE)</f>
        <v>73</v>
      </c>
    </row>
    <row r="2288" spans="1:17" x14ac:dyDescent="0.25">
      <c r="A2288" s="3" t="s">
        <v>3012</v>
      </c>
      <c r="B2288" s="3" t="s">
        <v>3010</v>
      </c>
      <c r="C2288" s="3" t="s">
        <v>3011</v>
      </c>
      <c r="D2288" s="3">
        <v>675716438166</v>
      </c>
      <c r="E2288" s="3">
        <v>100.79</v>
      </c>
      <c r="F2288" s="3">
        <v>80.63</v>
      </c>
      <c r="G2288" s="3" t="s">
        <v>11</v>
      </c>
      <c r="H2288" s="3" t="s">
        <v>12</v>
      </c>
      <c r="I2288" s="3">
        <f>VLOOKUP($A:$A,[1]Sheet1!$A:$L,3,FALSE)</f>
        <v>12.8</v>
      </c>
      <c r="J2288" s="3">
        <f>VLOOKUP($A:$A,[1]Sheet1!$A:$L,4,FALSE)</f>
        <v>18.7</v>
      </c>
      <c r="K2288" s="3">
        <f>VLOOKUP($A:$A,[1]Sheet1!$A:$L,5,FALSE)</f>
        <v>13.98</v>
      </c>
      <c r="L2288" s="3">
        <f>VLOOKUP($A:$A,[1]Sheet1!$A:$L,6,FALSE)</f>
        <v>1.94</v>
      </c>
      <c r="M2288" s="3">
        <f>VLOOKUP($A:$A,[1]Sheet1!$A:$L,7,FALSE)</f>
        <v>12.78</v>
      </c>
      <c r="N2288" s="3">
        <f>VLOOKUP($A:$A,[1]Sheet1!$A:$L,8,FALSE)</f>
        <v>15.42</v>
      </c>
      <c r="O2288" s="3" t="str">
        <f>VLOOKUP($A:$A,[1]Sheet1!$A:$L,9,FALSE)</f>
        <v>No</v>
      </c>
      <c r="P2288" s="3" t="str">
        <f>VLOOKUP($A:$A,[1]Sheet1!$A:$L,10,FALSE)</f>
        <v>No</v>
      </c>
      <c r="Q2288" s="3">
        <f>VLOOKUP($A:$A,[1]Sheet1!$A:$L,11,FALSE)</f>
        <v>73</v>
      </c>
    </row>
    <row r="2289" spans="1:17" x14ac:dyDescent="0.25">
      <c r="A2289" s="3" t="s">
        <v>3015</v>
      </c>
      <c r="B2289" s="3" t="s">
        <v>3013</v>
      </c>
      <c r="C2289" s="3" t="s">
        <v>3014</v>
      </c>
      <c r="D2289" s="3">
        <v>675716438173</v>
      </c>
      <c r="E2289" s="3">
        <v>100.79</v>
      </c>
      <c r="F2289" s="3">
        <v>80.63</v>
      </c>
      <c r="G2289" s="3" t="s">
        <v>11</v>
      </c>
      <c r="H2289" s="3" t="s">
        <v>12</v>
      </c>
      <c r="I2289" s="3">
        <f>VLOOKUP($A:$A,[1]Sheet1!$A:$L,3,FALSE)</f>
        <v>12.8</v>
      </c>
      <c r="J2289" s="3">
        <f>VLOOKUP($A:$A,[1]Sheet1!$A:$L,4,FALSE)</f>
        <v>18.7</v>
      </c>
      <c r="K2289" s="3">
        <f>VLOOKUP($A:$A,[1]Sheet1!$A:$L,5,FALSE)</f>
        <v>13.98</v>
      </c>
      <c r="L2289" s="3">
        <f>VLOOKUP($A:$A,[1]Sheet1!$A:$L,6,FALSE)</f>
        <v>1.94</v>
      </c>
      <c r="M2289" s="3">
        <f>VLOOKUP($A:$A,[1]Sheet1!$A:$L,7,FALSE)</f>
        <v>12.78</v>
      </c>
      <c r="N2289" s="3">
        <f>VLOOKUP($A:$A,[1]Sheet1!$A:$L,8,FALSE)</f>
        <v>15.42</v>
      </c>
      <c r="O2289" s="3" t="str">
        <f>VLOOKUP($A:$A,[1]Sheet1!$A:$L,9,FALSE)</f>
        <v>No</v>
      </c>
      <c r="P2289" s="3" t="str">
        <f>VLOOKUP($A:$A,[1]Sheet1!$A:$L,10,FALSE)</f>
        <v>No</v>
      </c>
      <c r="Q2289" s="3">
        <f>VLOOKUP($A:$A,[1]Sheet1!$A:$L,11,FALSE)</f>
        <v>73</v>
      </c>
    </row>
    <row r="2290" spans="1:17" x14ac:dyDescent="0.25">
      <c r="A2290" s="3" t="s">
        <v>3162</v>
      </c>
      <c r="B2290" s="3" t="s">
        <v>3160</v>
      </c>
      <c r="C2290" s="3" t="s">
        <v>3161</v>
      </c>
      <c r="D2290" s="3">
        <v>675716903312</v>
      </c>
      <c r="E2290" s="3">
        <v>101.39</v>
      </c>
      <c r="F2290" s="3">
        <v>80.319999999999993</v>
      </c>
      <c r="G2290" s="3" t="s">
        <v>11</v>
      </c>
      <c r="H2290" s="3" t="s">
        <v>12</v>
      </c>
      <c r="I2290" s="3">
        <f>VLOOKUP($A:$A,[1]Sheet1!$A:$L,3,FALSE)</f>
        <v>13.78</v>
      </c>
      <c r="J2290" s="3">
        <f>VLOOKUP($A:$A,[1]Sheet1!$A:$L,4,FALSE)</f>
        <v>18.899999999999999</v>
      </c>
      <c r="K2290" s="3">
        <f>VLOOKUP($A:$A,[1]Sheet1!$A:$L,5,FALSE)</f>
        <v>12.2</v>
      </c>
      <c r="L2290" s="3">
        <f>VLOOKUP($A:$A,[1]Sheet1!$A:$L,6,FALSE)</f>
        <v>1.84</v>
      </c>
      <c r="M2290" s="3">
        <f>VLOOKUP($A:$A,[1]Sheet1!$A:$L,7,FALSE)</f>
        <v>11.06</v>
      </c>
      <c r="N2290" s="3">
        <f>VLOOKUP($A:$A,[1]Sheet1!$A:$L,8,FALSE)</f>
        <v>13.66</v>
      </c>
      <c r="O2290" s="3" t="str">
        <f>VLOOKUP($A:$A,[1]Sheet1!$A:$L,9,FALSE)</f>
        <v>No</v>
      </c>
      <c r="P2290" s="3" t="str">
        <f>VLOOKUP($A:$A,[1]Sheet1!$A:$L,10,FALSE)</f>
        <v>No</v>
      </c>
      <c r="Q2290" s="3">
        <f>VLOOKUP($A:$A,[1]Sheet1!$A:$L,11,FALSE)</f>
        <v>73</v>
      </c>
    </row>
    <row r="2291" spans="1:17" x14ac:dyDescent="0.25">
      <c r="A2291" s="3" t="s">
        <v>3165</v>
      </c>
      <c r="B2291" s="3" t="s">
        <v>3163</v>
      </c>
      <c r="C2291" s="3" t="s">
        <v>3164</v>
      </c>
      <c r="D2291" s="3">
        <v>675716903336</v>
      </c>
      <c r="E2291" s="3">
        <v>101.39</v>
      </c>
      <c r="F2291" s="3">
        <v>80.319999999999993</v>
      </c>
      <c r="G2291" s="3" t="s">
        <v>11</v>
      </c>
      <c r="H2291" s="3" t="s">
        <v>12</v>
      </c>
      <c r="I2291" s="3">
        <f>VLOOKUP($A:$A,[1]Sheet1!$A:$L,3,FALSE)</f>
        <v>13.78</v>
      </c>
      <c r="J2291" s="3">
        <f>VLOOKUP($A:$A,[1]Sheet1!$A:$L,4,FALSE)</f>
        <v>18.899999999999999</v>
      </c>
      <c r="K2291" s="3">
        <f>VLOOKUP($A:$A,[1]Sheet1!$A:$L,5,FALSE)</f>
        <v>12.2</v>
      </c>
      <c r="L2291" s="3">
        <f>VLOOKUP($A:$A,[1]Sheet1!$A:$L,6,FALSE)</f>
        <v>1.84</v>
      </c>
      <c r="M2291" s="3">
        <f>VLOOKUP($A:$A,[1]Sheet1!$A:$L,7,FALSE)</f>
        <v>11.13</v>
      </c>
      <c r="N2291" s="3">
        <f>VLOOKUP($A:$A,[1]Sheet1!$A:$L,8,FALSE)</f>
        <v>13.78</v>
      </c>
      <c r="O2291" s="3" t="str">
        <f>VLOOKUP($A:$A,[1]Sheet1!$A:$L,9,FALSE)</f>
        <v>No</v>
      </c>
      <c r="P2291" s="3" t="str">
        <f>VLOOKUP($A:$A,[1]Sheet1!$A:$L,10,FALSE)</f>
        <v>No</v>
      </c>
      <c r="Q2291" s="3">
        <f>VLOOKUP($A:$A,[1]Sheet1!$A:$L,11,FALSE)</f>
        <v>73</v>
      </c>
    </row>
    <row r="2292" spans="1:17" x14ac:dyDescent="0.25">
      <c r="A2292" s="3" t="s">
        <v>3342</v>
      </c>
      <c r="B2292" s="3" t="s">
        <v>3340</v>
      </c>
      <c r="C2292" s="3" t="s">
        <v>3341</v>
      </c>
      <c r="D2292" s="3">
        <v>86569933355</v>
      </c>
      <c r="E2292" s="3">
        <v>109.79</v>
      </c>
      <c r="F2292" s="3">
        <v>88.82</v>
      </c>
      <c r="G2292" s="3" t="s">
        <v>11</v>
      </c>
      <c r="H2292" s="3" t="s">
        <v>12</v>
      </c>
      <c r="I2292" s="3">
        <f>VLOOKUP($A:$A,[1]Sheet1!$A:$L,3,FALSE)</f>
        <v>13.78</v>
      </c>
      <c r="J2292" s="3">
        <f>VLOOKUP($A:$A,[1]Sheet1!$A:$L,4,FALSE)</f>
        <v>18.899999999999999</v>
      </c>
      <c r="K2292" s="3">
        <f>VLOOKUP($A:$A,[1]Sheet1!$A:$L,5,FALSE)</f>
        <v>12.6</v>
      </c>
      <c r="L2292" s="3">
        <f>VLOOKUP($A:$A,[1]Sheet1!$A:$L,6,FALSE)</f>
        <v>1.9</v>
      </c>
      <c r="M2292" s="3">
        <f>VLOOKUP($A:$A,[1]Sheet1!$A:$L,7,FALSE)</f>
        <v>11.92</v>
      </c>
      <c r="N2292" s="3">
        <f>VLOOKUP($A:$A,[1]Sheet1!$A:$L,8,FALSE)</f>
        <v>16.3</v>
      </c>
      <c r="O2292" s="3" t="str">
        <f>VLOOKUP($A:$A,[1]Sheet1!$A:$L,9,FALSE)</f>
        <v>No</v>
      </c>
      <c r="P2292" s="3" t="str">
        <f>VLOOKUP($A:$A,[1]Sheet1!$A:$L,10,FALSE)</f>
        <v>No</v>
      </c>
      <c r="Q2292" s="3">
        <f>VLOOKUP($A:$A,[1]Sheet1!$A:$L,11,FALSE)</f>
        <v>73</v>
      </c>
    </row>
    <row r="2293" spans="1:17" x14ac:dyDescent="0.25">
      <c r="A2293" s="3" t="s">
        <v>3378</v>
      </c>
      <c r="B2293" s="3" t="s">
        <v>3376</v>
      </c>
      <c r="C2293" s="3" t="s">
        <v>3377</v>
      </c>
      <c r="D2293" s="3">
        <v>675716479916</v>
      </c>
      <c r="E2293" s="3">
        <v>100.79</v>
      </c>
      <c r="F2293" s="3">
        <v>80.63</v>
      </c>
      <c r="G2293" s="3" t="s">
        <v>11</v>
      </c>
      <c r="H2293" s="3" t="s">
        <v>12</v>
      </c>
      <c r="I2293" s="3">
        <f>VLOOKUP($A:$A,[1]Sheet1!$A:$L,3,FALSE)</f>
        <v>13.98</v>
      </c>
      <c r="J2293" s="3">
        <f>VLOOKUP($A:$A,[1]Sheet1!$A:$L,4,FALSE)</f>
        <v>18.7</v>
      </c>
      <c r="K2293" s="3">
        <f>VLOOKUP($A:$A,[1]Sheet1!$A:$L,5,FALSE)</f>
        <v>12.8</v>
      </c>
      <c r="L2293" s="3">
        <f>VLOOKUP($A:$A,[1]Sheet1!$A:$L,6,FALSE)</f>
        <v>1.94</v>
      </c>
      <c r="M2293" s="3">
        <f>VLOOKUP($A:$A,[1]Sheet1!$A:$L,7,FALSE)</f>
        <v>12.67</v>
      </c>
      <c r="N2293" s="3">
        <f>VLOOKUP($A:$A,[1]Sheet1!$A:$L,8,FALSE)</f>
        <v>14.98</v>
      </c>
      <c r="O2293" s="3" t="str">
        <f>VLOOKUP($A:$A,[1]Sheet1!$A:$L,9,FALSE)</f>
        <v>No</v>
      </c>
      <c r="P2293" s="3" t="str">
        <f>VLOOKUP($A:$A,[1]Sheet1!$A:$L,10,FALSE)</f>
        <v>No</v>
      </c>
      <c r="Q2293" s="3">
        <f>VLOOKUP($A:$A,[1]Sheet1!$A:$L,11,FALSE)</f>
        <v>73</v>
      </c>
    </row>
    <row r="2294" spans="1:17" x14ac:dyDescent="0.25">
      <c r="A2294" s="3" t="s">
        <v>3423</v>
      </c>
      <c r="B2294" s="3" t="s">
        <v>3421</v>
      </c>
      <c r="C2294" s="3" t="s">
        <v>3422</v>
      </c>
      <c r="D2294" s="3">
        <v>675716493875</v>
      </c>
      <c r="E2294" s="3">
        <v>70.989999999999995</v>
      </c>
      <c r="F2294" s="3">
        <v>52.4</v>
      </c>
      <c r="G2294" s="3" t="s">
        <v>11</v>
      </c>
      <c r="H2294" s="3" t="s">
        <v>12</v>
      </c>
      <c r="I2294" s="3">
        <f>VLOOKUP($A:$A,[1]Sheet1!$A:$L,3,FALSE)</f>
        <v>13.39</v>
      </c>
      <c r="J2294" s="3">
        <f>VLOOKUP($A:$A,[1]Sheet1!$A:$L,4,FALSE)</f>
        <v>18.5</v>
      </c>
      <c r="K2294" s="3">
        <f>VLOOKUP($A:$A,[1]Sheet1!$A:$L,5,FALSE)</f>
        <v>12.99</v>
      </c>
      <c r="L2294" s="3">
        <f>VLOOKUP($A:$A,[1]Sheet1!$A:$L,6,FALSE)</f>
        <v>1.86</v>
      </c>
      <c r="M2294" s="3">
        <f>VLOOKUP($A:$A,[1]Sheet1!$A:$L,7,FALSE)</f>
        <v>9.91</v>
      </c>
      <c r="N2294" s="3">
        <f>VLOOKUP($A:$A,[1]Sheet1!$A:$L,8,FALSE)</f>
        <v>12.11</v>
      </c>
      <c r="O2294" s="3" t="str">
        <f>VLOOKUP($A:$A,[1]Sheet1!$A:$L,9,FALSE)</f>
        <v>No</v>
      </c>
      <c r="P2294" s="3" t="str">
        <f>VLOOKUP($A:$A,[1]Sheet1!$A:$L,10,FALSE)</f>
        <v>No</v>
      </c>
      <c r="Q2294" s="3">
        <f>VLOOKUP($A:$A,[1]Sheet1!$A:$L,11,FALSE)</f>
        <v>73</v>
      </c>
    </row>
    <row r="2295" spans="1:17" x14ac:dyDescent="0.25">
      <c r="A2295" s="3" t="s">
        <v>3435</v>
      </c>
      <c r="B2295" s="3" t="s">
        <v>3433</v>
      </c>
      <c r="C2295" s="3" t="s">
        <v>3434</v>
      </c>
      <c r="D2295" s="3">
        <v>675716507770</v>
      </c>
      <c r="E2295" s="3">
        <v>101.39</v>
      </c>
      <c r="F2295" s="3">
        <v>80.319999999999993</v>
      </c>
      <c r="G2295" s="3" t="s">
        <v>11</v>
      </c>
      <c r="H2295" s="3" t="s">
        <v>12</v>
      </c>
      <c r="I2295" s="3">
        <f>VLOOKUP($A:$A,[1]Sheet1!$A:$L,3,FALSE)</f>
        <v>12.8</v>
      </c>
      <c r="J2295" s="3">
        <f>VLOOKUP($A:$A,[1]Sheet1!$A:$L,4,FALSE)</f>
        <v>18.7</v>
      </c>
      <c r="K2295" s="3">
        <f>VLOOKUP($A:$A,[1]Sheet1!$A:$L,5,FALSE)</f>
        <v>13.98</v>
      </c>
      <c r="L2295" s="3">
        <f>VLOOKUP($A:$A,[1]Sheet1!$A:$L,6,FALSE)</f>
        <v>1.94</v>
      </c>
      <c r="M2295" s="3">
        <f>VLOOKUP($A:$A,[1]Sheet1!$A:$L,7,FALSE)</f>
        <v>11.89</v>
      </c>
      <c r="N2295" s="3">
        <f>VLOOKUP($A:$A,[1]Sheet1!$A:$L,8,FALSE)</f>
        <v>14.1</v>
      </c>
      <c r="O2295" s="3" t="str">
        <f>VLOOKUP($A:$A,[1]Sheet1!$A:$L,9,FALSE)</f>
        <v>No</v>
      </c>
      <c r="P2295" s="3" t="str">
        <f>VLOOKUP($A:$A,[1]Sheet1!$A:$L,10,FALSE)</f>
        <v>No</v>
      </c>
      <c r="Q2295" s="3">
        <f>VLOOKUP($A:$A,[1]Sheet1!$A:$L,11,FALSE)</f>
        <v>73</v>
      </c>
    </row>
    <row r="2296" spans="1:17" x14ac:dyDescent="0.25">
      <c r="A2296" s="3" t="s">
        <v>3438</v>
      </c>
      <c r="B2296" s="3" t="s">
        <v>3436</v>
      </c>
      <c r="C2296" s="3" t="s">
        <v>3437</v>
      </c>
      <c r="D2296" s="3">
        <v>675716507787</v>
      </c>
      <c r="E2296" s="3">
        <v>79.39</v>
      </c>
      <c r="F2296" s="3">
        <v>60.47</v>
      </c>
      <c r="G2296" s="3" t="s">
        <v>11</v>
      </c>
      <c r="H2296" s="3" t="s">
        <v>12</v>
      </c>
      <c r="I2296" s="3">
        <f>VLOOKUP($A:$A,[1]Sheet1!$A:$L,3,FALSE)</f>
        <v>12.8</v>
      </c>
      <c r="J2296" s="3">
        <f>VLOOKUP($A:$A,[1]Sheet1!$A:$L,4,FALSE)</f>
        <v>18.7</v>
      </c>
      <c r="K2296" s="3">
        <f>VLOOKUP($A:$A,[1]Sheet1!$A:$L,5,FALSE)</f>
        <v>13.98</v>
      </c>
      <c r="L2296" s="3">
        <f>VLOOKUP($A:$A,[1]Sheet1!$A:$L,6,FALSE)</f>
        <v>1.94</v>
      </c>
      <c r="M2296" s="3">
        <f>VLOOKUP($A:$A,[1]Sheet1!$A:$L,7,FALSE)</f>
        <v>9.91</v>
      </c>
      <c r="N2296" s="3">
        <f>VLOOKUP($A:$A,[1]Sheet1!$A:$L,8,FALSE)</f>
        <v>11.89</v>
      </c>
      <c r="O2296" s="3" t="str">
        <f>VLOOKUP($A:$A,[1]Sheet1!$A:$L,9,FALSE)</f>
        <v>No</v>
      </c>
      <c r="P2296" s="3" t="str">
        <f>VLOOKUP($A:$A,[1]Sheet1!$A:$L,10,FALSE)</f>
        <v>No</v>
      </c>
      <c r="Q2296" s="3">
        <f>VLOOKUP($A:$A,[1]Sheet1!$A:$L,11,FALSE)</f>
        <v>73</v>
      </c>
    </row>
    <row r="2297" spans="1:17" x14ac:dyDescent="0.25">
      <c r="A2297" s="3" t="s">
        <v>3480</v>
      </c>
      <c r="B2297" s="3" t="s">
        <v>3478</v>
      </c>
      <c r="C2297" s="3" t="s">
        <v>3479</v>
      </c>
      <c r="D2297" s="3">
        <v>675716515577</v>
      </c>
      <c r="E2297" s="3">
        <v>82.99</v>
      </c>
      <c r="F2297" s="3">
        <v>65.06</v>
      </c>
      <c r="G2297" s="3" t="s">
        <v>11</v>
      </c>
      <c r="H2297" s="3" t="s">
        <v>12</v>
      </c>
      <c r="I2297" s="3">
        <f>VLOOKUP($A:$A,[1]Sheet1!$A:$L,3,FALSE)</f>
        <v>13.98</v>
      </c>
      <c r="J2297" s="3">
        <f>VLOOKUP($A:$A,[1]Sheet1!$A:$L,4,FALSE)</f>
        <v>18.7</v>
      </c>
      <c r="K2297" s="3">
        <f>VLOOKUP($A:$A,[1]Sheet1!$A:$L,5,FALSE)</f>
        <v>12.8</v>
      </c>
      <c r="L2297" s="3">
        <f>VLOOKUP($A:$A,[1]Sheet1!$A:$L,6,FALSE)</f>
        <v>1.94</v>
      </c>
      <c r="M2297" s="3">
        <f>VLOOKUP($A:$A,[1]Sheet1!$A:$L,7,FALSE)</f>
        <v>11.67</v>
      </c>
      <c r="N2297" s="3">
        <f>VLOOKUP($A:$A,[1]Sheet1!$A:$L,8,FALSE)</f>
        <v>14.32</v>
      </c>
      <c r="O2297" s="3" t="str">
        <f>VLOOKUP($A:$A,[1]Sheet1!$A:$L,9,FALSE)</f>
        <v>No</v>
      </c>
      <c r="P2297" s="3" t="str">
        <f>VLOOKUP($A:$A,[1]Sheet1!$A:$L,10,FALSE)</f>
        <v>No</v>
      </c>
      <c r="Q2297" s="3">
        <f>VLOOKUP($A:$A,[1]Sheet1!$A:$L,11,FALSE)</f>
        <v>73</v>
      </c>
    </row>
    <row r="2298" spans="1:17" x14ac:dyDescent="0.25">
      <c r="A2298" s="3" t="s">
        <v>3483</v>
      </c>
      <c r="B2298" s="3" t="s">
        <v>3481</v>
      </c>
      <c r="C2298" s="3" t="s">
        <v>3482</v>
      </c>
      <c r="D2298" s="3">
        <v>675716515584</v>
      </c>
      <c r="E2298" s="3">
        <v>93.99</v>
      </c>
      <c r="F2298" s="3">
        <v>74.7</v>
      </c>
      <c r="G2298" s="3" t="s">
        <v>11</v>
      </c>
      <c r="H2298" s="3" t="s">
        <v>12</v>
      </c>
      <c r="I2298" s="3">
        <f>VLOOKUP($A:$A,[1]Sheet1!$A:$L,3,FALSE)</f>
        <v>13.98</v>
      </c>
      <c r="J2298" s="3">
        <f>VLOOKUP($A:$A,[1]Sheet1!$A:$L,4,FALSE)</f>
        <v>18.7</v>
      </c>
      <c r="K2298" s="3">
        <f>VLOOKUP($A:$A,[1]Sheet1!$A:$L,5,FALSE)</f>
        <v>12.8</v>
      </c>
      <c r="L2298" s="3">
        <f>VLOOKUP($A:$A,[1]Sheet1!$A:$L,6,FALSE)</f>
        <v>1.94</v>
      </c>
      <c r="M2298" s="3">
        <f>VLOOKUP($A:$A,[1]Sheet1!$A:$L,7,FALSE)</f>
        <v>12.78</v>
      </c>
      <c r="N2298" s="3">
        <f>VLOOKUP($A:$A,[1]Sheet1!$A:$L,8,FALSE)</f>
        <v>15.64</v>
      </c>
      <c r="O2298" s="3" t="str">
        <f>VLOOKUP($A:$A,[1]Sheet1!$A:$L,9,FALSE)</f>
        <v>No</v>
      </c>
      <c r="P2298" s="3" t="str">
        <f>VLOOKUP($A:$A,[1]Sheet1!$A:$L,10,FALSE)</f>
        <v>No</v>
      </c>
      <c r="Q2298" s="3">
        <f>VLOOKUP($A:$A,[1]Sheet1!$A:$L,11,FALSE)</f>
        <v>73</v>
      </c>
    </row>
    <row r="2299" spans="1:17" x14ac:dyDescent="0.25">
      <c r="A2299" s="3" t="s">
        <v>3486</v>
      </c>
      <c r="B2299" s="3" t="s">
        <v>3484</v>
      </c>
      <c r="C2299" s="3" t="s">
        <v>3485</v>
      </c>
      <c r="D2299" s="3">
        <v>675716515591</v>
      </c>
      <c r="E2299" s="3">
        <v>93.99</v>
      </c>
      <c r="F2299" s="3">
        <v>74.7</v>
      </c>
      <c r="G2299" s="3" t="s">
        <v>11</v>
      </c>
      <c r="H2299" s="3" t="s">
        <v>12</v>
      </c>
      <c r="I2299" s="3">
        <f>VLOOKUP($A:$A,[1]Sheet1!$A:$L,3,FALSE)</f>
        <v>13.98</v>
      </c>
      <c r="J2299" s="3">
        <f>VLOOKUP($A:$A,[1]Sheet1!$A:$L,4,FALSE)</f>
        <v>18.7</v>
      </c>
      <c r="K2299" s="3">
        <f>VLOOKUP($A:$A,[1]Sheet1!$A:$L,5,FALSE)</f>
        <v>12.8</v>
      </c>
      <c r="L2299" s="3">
        <f>VLOOKUP($A:$A,[1]Sheet1!$A:$L,6,FALSE)</f>
        <v>1.94</v>
      </c>
      <c r="M2299" s="3">
        <f>VLOOKUP($A:$A,[1]Sheet1!$A:$L,7,FALSE)</f>
        <v>13</v>
      </c>
      <c r="N2299" s="3">
        <f>VLOOKUP($A:$A,[1]Sheet1!$A:$L,8,FALSE)</f>
        <v>15.86</v>
      </c>
      <c r="O2299" s="3" t="str">
        <f>VLOOKUP($A:$A,[1]Sheet1!$A:$L,9,FALSE)</f>
        <v>No</v>
      </c>
      <c r="P2299" s="3" t="str">
        <f>VLOOKUP($A:$A,[1]Sheet1!$A:$L,10,FALSE)</f>
        <v>No</v>
      </c>
      <c r="Q2299" s="3">
        <f>VLOOKUP($A:$A,[1]Sheet1!$A:$L,11,FALSE)</f>
        <v>73</v>
      </c>
    </row>
    <row r="2300" spans="1:17" x14ac:dyDescent="0.25">
      <c r="A2300" s="3" t="s">
        <v>3507</v>
      </c>
      <c r="B2300" s="3" t="s">
        <v>3505</v>
      </c>
      <c r="C2300" s="3" t="s">
        <v>3506</v>
      </c>
      <c r="D2300" s="3">
        <v>675716534875</v>
      </c>
      <c r="E2300" s="3">
        <v>92.69</v>
      </c>
      <c r="F2300" s="3">
        <v>73.489999999999995</v>
      </c>
      <c r="G2300" s="3" t="s">
        <v>11</v>
      </c>
      <c r="H2300" s="3" t="s">
        <v>12</v>
      </c>
      <c r="I2300" s="3">
        <f>VLOOKUP($A:$A,[1]Sheet1!$A:$L,3,FALSE)</f>
        <v>13.98</v>
      </c>
      <c r="J2300" s="3">
        <f>VLOOKUP($A:$A,[1]Sheet1!$A:$L,4,FALSE)</f>
        <v>18.7</v>
      </c>
      <c r="K2300" s="3">
        <f>VLOOKUP($A:$A,[1]Sheet1!$A:$L,5,FALSE)</f>
        <v>12.8</v>
      </c>
      <c r="L2300" s="3">
        <f>VLOOKUP($A:$A,[1]Sheet1!$A:$L,6,FALSE)</f>
        <v>1.94</v>
      </c>
      <c r="M2300" s="3">
        <f>VLOOKUP($A:$A,[1]Sheet1!$A:$L,7,FALSE)</f>
        <v>11.23</v>
      </c>
      <c r="N2300" s="3">
        <f>VLOOKUP($A:$A,[1]Sheet1!$A:$L,8,FALSE)</f>
        <v>13.66</v>
      </c>
      <c r="O2300" s="3" t="str">
        <f>VLOOKUP($A:$A,[1]Sheet1!$A:$L,9,FALSE)</f>
        <v>No</v>
      </c>
      <c r="P2300" s="3" t="str">
        <f>VLOOKUP($A:$A,[1]Sheet1!$A:$L,10,FALSE)</f>
        <v>No</v>
      </c>
      <c r="Q2300" s="3">
        <f>VLOOKUP($A:$A,[1]Sheet1!$A:$L,11,FALSE)</f>
        <v>73</v>
      </c>
    </row>
    <row r="2301" spans="1:17" x14ac:dyDescent="0.25">
      <c r="A2301" s="3" t="s">
        <v>3513</v>
      </c>
      <c r="B2301" s="3" t="s">
        <v>3511</v>
      </c>
      <c r="C2301" s="3" t="s">
        <v>3512</v>
      </c>
      <c r="D2301" s="3">
        <v>675716534912</v>
      </c>
      <c r="E2301" s="3">
        <v>104.19</v>
      </c>
      <c r="F2301" s="3">
        <v>83.99</v>
      </c>
      <c r="G2301" s="3" t="s">
        <v>11</v>
      </c>
      <c r="H2301" s="3" t="s">
        <v>12</v>
      </c>
      <c r="I2301" s="3">
        <f>VLOOKUP($A:$A,[1]Sheet1!$A:$L,3,FALSE)</f>
        <v>12.8</v>
      </c>
      <c r="J2301" s="3">
        <f>VLOOKUP($A:$A,[1]Sheet1!$A:$L,4,FALSE)</f>
        <v>18.7</v>
      </c>
      <c r="K2301" s="3">
        <f>VLOOKUP($A:$A,[1]Sheet1!$A:$L,5,FALSE)</f>
        <v>13.98</v>
      </c>
      <c r="L2301" s="3">
        <f>VLOOKUP($A:$A,[1]Sheet1!$A:$L,6,FALSE)</f>
        <v>1.94</v>
      </c>
      <c r="M2301" s="3">
        <f>VLOOKUP($A:$A,[1]Sheet1!$A:$L,7,FALSE)</f>
        <v>12.78</v>
      </c>
      <c r="N2301" s="3">
        <f>VLOOKUP($A:$A,[1]Sheet1!$A:$L,8,FALSE)</f>
        <v>15.42</v>
      </c>
      <c r="O2301" s="3" t="str">
        <f>VLOOKUP($A:$A,[1]Sheet1!$A:$L,9,FALSE)</f>
        <v>No</v>
      </c>
      <c r="P2301" s="3" t="str">
        <f>VLOOKUP($A:$A,[1]Sheet1!$A:$L,10,FALSE)</f>
        <v>No</v>
      </c>
      <c r="Q2301" s="3">
        <f>VLOOKUP($A:$A,[1]Sheet1!$A:$L,11,FALSE)</f>
        <v>73</v>
      </c>
    </row>
    <row r="2302" spans="1:17" x14ac:dyDescent="0.25">
      <c r="A2302" s="3" t="s">
        <v>3861</v>
      </c>
      <c r="B2302" s="3" t="s">
        <v>3859</v>
      </c>
      <c r="C2302" s="3" t="s">
        <v>3860</v>
      </c>
      <c r="D2302" s="3">
        <v>675716704476</v>
      </c>
      <c r="E2302" s="3">
        <v>80.59</v>
      </c>
      <c r="F2302" s="3">
        <v>62.99</v>
      </c>
      <c r="G2302" s="3" t="s">
        <v>11</v>
      </c>
      <c r="H2302" s="3" t="s">
        <v>12</v>
      </c>
      <c r="I2302" s="3">
        <f>VLOOKUP($A:$A,[1]Sheet1!$A:$L,3,FALSE)</f>
        <v>17.72</v>
      </c>
      <c r="J2302" s="3">
        <f>VLOOKUP($A:$A,[1]Sheet1!$A:$L,4,FALSE)</f>
        <v>22.83</v>
      </c>
      <c r="K2302" s="3">
        <f>VLOOKUP($A:$A,[1]Sheet1!$A:$L,5,FALSE)</f>
        <v>6.3</v>
      </c>
      <c r="L2302" s="3">
        <f>VLOOKUP($A:$A,[1]Sheet1!$A:$L,6,FALSE)</f>
        <v>1.47</v>
      </c>
      <c r="M2302" s="3">
        <f>VLOOKUP($A:$A,[1]Sheet1!$A:$L,7,FALSE)</f>
        <v>10.130000000000001</v>
      </c>
      <c r="N2302" s="3">
        <f>VLOOKUP($A:$A,[1]Sheet1!$A:$L,8,FALSE)</f>
        <v>12.33</v>
      </c>
      <c r="O2302" s="3" t="str">
        <f>VLOOKUP($A:$A,[1]Sheet1!$A:$L,9,FALSE)</f>
        <v>No</v>
      </c>
      <c r="P2302" s="3" t="str">
        <f>VLOOKUP($A:$A,[1]Sheet1!$A:$L,10,FALSE)</f>
        <v>No</v>
      </c>
      <c r="Q2302" s="3">
        <f>VLOOKUP($A:$A,[1]Sheet1!$A:$L,11,FALSE)</f>
        <v>73</v>
      </c>
    </row>
    <row r="2303" spans="1:17" x14ac:dyDescent="0.25">
      <c r="A2303" s="3" t="s">
        <v>3864</v>
      </c>
      <c r="B2303" s="3" t="s">
        <v>3862</v>
      </c>
      <c r="C2303" s="3" t="s">
        <v>3863</v>
      </c>
      <c r="D2303" s="3">
        <v>675716704490</v>
      </c>
      <c r="E2303" s="3">
        <v>88.39</v>
      </c>
      <c r="F2303" s="3">
        <v>69.61</v>
      </c>
      <c r="G2303" s="3" t="s">
        <v>11</v>
      </c>
      <c r="H2303" s="3" t="s">
        <v>12</v>
      </c>
      <c r="I2303" s="3">
        <f>VLOOKUP($A:$A,[1]Sheet1!$A:$L,3,FALSE)</f>
        <v>17.72</v>
      </c>
      <c r="J2303" s="3">
        <f>VLOOKUP($A:$A,[1]Sheet1!$A:$L,4,FALSE)</f>
        <v>22.83</v>
      </c>
      <c r="K2303" s="3">
        <f>VLOOKUP($A:$A,[1]Sheet1!$A:$L,5,FALSE)</f>
        <v>6.3</v>
      </c>
      <c r="L2303" s="3">
        <f>VLOOKUP($A:$A,[1]Sheet1!$A:$L,6,FALSE)</f>
        <v>1.47</v>
      </c>
      <c r="M2303" s="3">
        <f>VLOOKUP($A:$A,[1]Sheet1!$A:$L,7,FALSE)</f>
        <v>11.67</v>
      </c>
      <c r="N2303" s="3">
        <f>VLOOKUP($A:$A,[1]Sheet1!$A:$L,8,FALSE)</f>
        <v>13.88</v>
      </c>
      <c r="O2303" s="3" t="str">
        <f>VLOOKUP($A:$A,[1]Sheet1!$A:$L,9,FALSE)</f>
        <v>No</v>
      </c>
      <c r="P2303" s="3" t="str">
        <f>VLOOKUP($A:$A,[1]Sheet1!$A:$L,10,FALSE)</f>
        <v>No</v>
      </c>
      <c r="Q2303" s="3">
        <f>VLOOKUP($A:$A,[1]Sheet1!$A:$L,11,FALSE)</f>
        <v>73</v>
      </c>
    </row>
    <row r="2304" spans="1:17" x14ac:dyDescent="0.25">
      <c r="A2304" s="3" t="s">
        <v>3933</v>
      </c>
      <c r="B2304" s="3" t="s">
        <v>3931</v>
      </c>
      <c r="C2304" s="3" t="s">
        <v>3932</v>
      </c>
      <c r="D2304" s="3">
        <v>675716406653</v>
      </c>
      <c r="E2304" s="3">
        <v>80.89</v>
      </c>
      <c r="F2304" s="3">
        <v>62.99</v>
      </c>
      <c r="G2304" s="3" t="s">
        <v>11</v>
      </c>
      <c r="H2304" s="3" t="s">
        <v>12</v>
      </c>
      <c r="I2304" s="3">
        <f>VLOOKUP($A:$A,[1]Sheet1!$A:$L,3,FALSE)</f>
        <v>18</v>
      </c>
      <c r="J2304" s="3">
        <f>VLOOKUP($A:$A,[1]Sheet1!$A:$L,4,FALSE)</f>
        <v>23</v>
      </c>
      <c r="K2304" s="3">
        <f>VLOOKUP($A:$A,[1]Sheet1!$A:$L,5,FALSE)</f>
        <v>6.1</v>
      </c>
      <c r="L2304" s="3">
        <f>VLOOKUP($A:$A,[1]Sheet1!$A:$L,6,FALSE)</f>
        <v>1.46</v>
      </c>
      <c r="M2304" s="3">
        <f>VLOOKUP($A:$A,[1]Sheet1!$A:$L,7,FALSE)</f>
        <v>8.15</v>
      </c>
      <c r="N2304" s="3">
        <f>VLOOKUP($A:$A,[1]Sheet1!$A:$L,8,FALSE)</f>
        <v>11.89</v>
      </c>
      <c r="O2304" s="3" t="str">
        <f>VLOOKUP($A:$A,[1]Sheet1!$A:$L,9,FALSE)</f>
        <v>No</v>
      </c>
      <c r="P2304" s="3" t="str">
        <f>VLOOKUP($A:$A,[1]Sheet1!$A:$L,10,FALSE)</f>
        <v>No</v>
      </c>
      <c r="Q2304" s="3">
        <f>VLOOKUP($A:$A,[1]Sheet1!$A:$L,11,FALSE)</f>
        <v>73</v>
      </c>
    </row>
    <row r="2305" spans="1:17" x14ac:dyDescent="0.25">
      <c r="A2305" s="3" t="s">
        <v>3939</v>
      </c>
      <c r="B2305" s="3" t="s">
        <v>3937</v>
      </c>
      <c r="C2305" s="3" t="s">
        <v>3938</v>
      </c>
      <c r="D2305" s="3">
        <v>675716752637</v>
      </c>
      <c r="E2305" s="3">
        <v>84.29</v>
      </c>
      <c r="F2305" s="3">
        <v>66.88</v>
      </c>
      <c r="G2305" s="3" t="s">
        <v>11</v>
      </c>
      <c r="H2305" s="3" t="s">
        <v>12</v>
      </c>
      <c r="I2305" s="3">
        <f>VLOOKUP($A:$A,[1]Sheet1!$A:$L,3,FALSE)</f>
        <v>17.72</v>
      </c>
      <c r="J2305" s="3">
        <f>VLOOKUP($A:$A,[1]Sheet1!$A:$L,4,FALSE)</f>
        <v>22.83</v>
      </c>
      <c r="K2305" s="3">
        <f>VLOOKUP($A:$A,[1]Sheet1!$A:$L,5,FALSE)</f>
        <v>6.3</v>
      </c>
      <c r="L2305" s="3">
        <f>VLOOKUP($A:$A,[1]Sheet1!$A:$L,6,FALSE)</f>
        <v>1.47</v>
      </c>
      <c r="M2305" s="3">
        <f>VLOOKUP($A:$A,[1]Sheet1!$A:$L,7,FALSE)</f>
        <v>10.57</v>
      </c>
      <c r="N2305" s="3">
        <f>VLOOKUP($A:$A,[1]Sheet1!$A:$L,8,FALSE)</f>
        <v>12.56</v>
      </c>
      <c r="O2305" s="3" t="str">
        <f>VLOOKUP($A:$A,[1]Sheet1!$A:$L,9,FALSE)</f>
        <v>No</v>
      </c>
      <c r="P2305" s="3" t="str">
        <f>VLOOKUP($A:$A,[1]Sheet1!$A:$L,10,FALSE)</f>
        <v>No</v>
      </c>
      <c r="Q2305" s="3">
        <f>VLOOKUP($A:$A,[1]Sheet1!$A:$L,11,FALSE)</f>
        <v>73</v>
      </c>
    </row>
    <row r="2306" spans="1:17" x14ac:dyDescent="0.25">
      <c r="A2306" s="3" t="s">
        <v>3942</v>
      </c>
      <c r="B2306" s="3" t="s">
        <v>3940</v>
      </c>
      <c r="C2306" s="3" t="s">
        <v>3941</v>
      </c>
      <c r="D2306" s="3">
        <v>675716752644</v>
      </c>
      <c r="E2306" s="3">
        <v>89.79</v>
      </c>
      <c r="F2306" s="3">
        <v>72.02</v>
      </c>
      <c r="G2306" s="3" t="s">
        <v>11</v>
      </c>
      <c r="H2306" s="3" t="s">
        <v>12</v>
      </c>
      <c r="I2306" s="3">
        <f>VLOOKUP($A:$A,[1]Sheet1!$A:$L,3,FALSE)</f>
        <v>17.72</v>
      </c>
      <c r="J2306" s="3">
        <f>VLOOKUP($A:$A,[1]Sheet1!$A:$L,4,FALSE)</f>
        <v>22.83</v>
      </c>
      <c r="K2306" s="3">
        <f>VLOOKUP($A:$A,[1]Sheet1!$A:$L,5,FALSE)</f>
        <v>6.3</v>
      </c>
      <c r="L2306" s="3">
        <f>VLOOKUP($A:$A,[1]Sheet1!$A:$L,6,FALSE)</f>
        <v>1.47</v>
      </c>
      <c r="M2306" s="3">
        <f>VLOOKUP($A:$A,[1]Sheet1!$A:$L,7,FALSE)</f>
        <v>11.45</v>
      </c>
      <c r="N2306" s="3">
        <f>VLOOKUP($A:$A,[1]Sheet1!$A:$L,8,FALSE)</f>
        <v>13.88</v>
      </c>
      <c r="O2306" s="3" t="str">
        <f>VLOOKUP($A:$A,[1]Sheet1!$A:$L,9,FALSE)</f>
        <v>No</v>
      </c>
      <c r="P2306" s="3" t="str">
        <f>VLOOKUP($A:$A,[1]Sheet1!$A:$L,10,FALSE)</f>
        <v>No</v>
      </c>
      <c r="Q2306" s="3">
        <f>VLOOKUP($A:$A,[1]Sheet1!$A:$L,11,FALSE)</f>
        <v>73</v>
      </c>
    </row>
    <row r="2307" spans="1:17" x14ac:dyDescent="0.25">
      <c r="A2307" s="3" t="s">
        <v>3945</v>
      </c>
      <c r="B2307" s="3" t="s">
        <v>3943</v>
      </c>
      <c r="C2307" s="3" t="s">
        <v>3944</v>
      </c>
      <c r="D2307" s="3">
        <v>675716752651</v>
      </c>
      <c r="E2307" s="3">
        <v>84.29</v>
      </c>
      <c r="F2307" s="3">
        <v>66.88</v>
      </c>
      <c r="G2307" s="3" t="s">
        <v>11</v>
      </c>
      <c r="H2307" s="3" t="s">
        <v>12</v>
      </c>
      <c r="I2307" s="3">
        <f>VLOOKUP($A:$A,[1]Sheet1!$A:$L,3,FALSE)</f>
        <v>17.72</v>
      </c>
      <c r="J2307" s="3">
        <f>VLOOKUP($A:$A,[1]Sheet1!$A:$L,4,FALSE)</f>
        <v>22.83</v>
      </c>
      <c r="K2307" s="3">
        <f>VLOOKUP($A:$A,[1]Sheet1!$A:$L,5,FALSE)</f>
        <v>6.3</v>
      </c>
      <c r="L2307" s="3">
        <f>VLOOKUP($A:$A,[1]Sheet1!$A:$L,6,FALSE)</f>
        <v>1.47</v>
      </c>
      <c r="M2307" s="3">
        <f>VLOOKUP($A:$A,[1]Sheet1!$A:$L,7,FALSE)</f>
        <v>10.57</v>
      </c>
      <c r="N2307" s="3">
        <f>VLOOKUP($A:$A,[1]Sheet1!$A:$L,8,FALSE)</f>
        <v>12.56</v>
      </c>
      <c r="O2307" s="3" t="str">
        <f>VLOOKUP($A:$A,[1]Sheet1!$A:$L,9,FALSE)</f>
        <v>No</v>
      </c>
      <c r="P2307" s="3" t="str">
        <f>VLOOKUP($A:$A,[1]Sheet1!$A:$L,10,FALSE)</f>
        <v>No</v>
      </c>
      <c r="Q2307" s="3">
        <f>VLOOKUP($A:$A,[1]Sheet1!$A:$L,11,FALSE)</f>
        <v>73</v>
      </c>
    </row>
    <row r="2308" spans="1:17" x14ac:dyDescent="0.25">
      <c r="A2308" s="3" t="s">
        <v>3948</v>
      </c>
      <c r="B2308" s="3" t="s">
        <v>3946</v>
      </c>
      <c r="C2308" s="3" t="s">
        <v>3947</v>
      </c>
      <c r="D2308" s="3">
        <v>675716752668</v>
      </c>
      <c r="E2308" s="3">
        <v>89.79</v>
      </c>
      <c r="F2308" s="3">
        <v>72.02</v>
      </c>
      <c r="G2308" s="3" t="s">
        <v>11</v>
      </c>
      <c r="H2308" s="3" t="s">
        <v>12</v>
      </c>
      <c r="I2308" s="3">
        <f>VLOOKUP($A:$A,[1]Sheet1!$A:$L,3,FALSE)</f>
        <v>17.72</v>
      </c>
      <c r="J2308" s="3">
        <f>VLOOKUP($A:$A,[1]Sheet1!$A:$L,4,FALSE)</f>
        <v>22.83</v>
      </c>
      <c r="K2308" s="3">
        <f>VLOOKUP($A:$A,[1]Sheet1!$A:$L,5,FALSE)</f>
        <v>6.3</v>
      </c>
      <c r="L2308" s="3">
        <f>VLOOKUP($A:$A,[1]Sheet1!$A:$L,6,FALSE)</f>
        <v>1.47</v>
      </c>
      <c r="M2308" s="3">
        <f>VLOOKUP($A:$A,[1]Sheet1!$A:$L,7,FALSE)</f>
        <v>11.45</v>
      </c>
      <c r="N2308" s="3">
        <f>VLOOKUP($A:$A,[1]Sheet1!$A:$L,8,FALSE)</f>
        <v>13.88</v>
      </c>
      <c r="O2308" s="3" t="str">
        <f>VLOOKUP($A:$A,[1]Sheet1!$A:$L,9,FALSE)</f>
        <v>No</v>
      </c>
      <c r="P2308" s="3" t="str">
        <f>VLOOKUP($A:$A,[1]Sheet1!$A:$L,10,FALSE)</f>
        <v>No</v>
      </c>
      <c r="Q2308" s="3">
        <f>VLOOKUP($A:$A,[1]Sheet1!$A:$L,11,FALSE)</f>
        <v>73</v>
      </c>
    </row>
    <row r="2309" spans="1:17" x14ac:dyDescent="0.25">
      <c r="A2309" s="3" t="s">
        <v>6222</v>
      </c>
      <c r="B2309" s="3" t="s">
        <v>6220</v>
      </c>
      <c r="C2309" s="3" t="s">
        <v>6221</v>
      </c>
      <c r="D2309" s="3">
        <v>675716973797</v>
      </c>
      <c r="E2309" s="3">
        <v>37.29</v>
      </c>
      <c r="F2309" s="3">
        <v>23.62</v>
      </c>
      <c r="G2309" s="3" t="s">
        <v>11</v>
      </c>
      <c r="H2309" s="3" t="s">
        <v>12</v>
      </c>
      <c r="I2309" s="3">
        <f>VLOOKUP($A:$A,[1]Sheet1!$A:$L,3,FALSE)</f>
        <v>18.11</v>
      </c>
      <c r="J2309" s="3">
        <f>VLOOKUP($A:$A,[1]Sheet1!$A:$L,4,FALSE)</f>
        <v>22.83</v>
      </c>
      <c r="K2309" s="3">
        <f>VLOOKUP($A:$A,[1]Sheet1!$A:$L,5,FALSE)</f>
        <v>5.12</v>
      </c>
      <c r="L2309" s="3">
        <f>VLOOKUP($A:$A,[1]Sheet1!$A:$L,6,FALSE)</f>
        <v>1.22</v>
      </c>
      <c r="M2309" s="3">
        <f>VLOOKUP($A:$A,[1]Sheet1!$A:$L,7,FALSE)</f>
        <v>3.74</v>
      </c>
      <c r="N2309" s="3">
        <f>VLOOKUP($A:$A,[1]Sheet1!$A:$L,8,FALSE)</f>
        <v>5.51</v>
      </c>
      <c r="O2309" s="3" t="str">
        <f>VLOOKUP($A:$A,[1]Sheet1!$A:$L,9,FALSE)</f>
        <v>No</v>
      </c>
      <c r="P2309" s="3" t="str">
        <f>VLOOKUP($A:$A,[1]Sheet1!$A:$L,10,FALSE)</f>
        <v>No</v>
      </c>
      <c r="Q2309" s="3">
        <f>VLOOKUP($A:$A,[1]Sheet1!$A:$L,11,FALSE)</f>
        <v>73</v>
      </c>
    </row>
    <row r="2310" spans="1:17" x14ac:dyDescent="0.25">
      <c r="A2310" s="3" t="s">
        <v>6225</v>
      </c>
      <c r="B2310" s="3" t="s">
        <v>6223</v>
      </c>
      <c r="C2310" s="3" t="s">
        <v>6224</v>
      </c>
      <c r="D2310" s="3">
        <v>675716973810</v>
      </c>
      <c r="E2310" s="3">
        <v>43.79</v>
      </c>
      <c r="F2310" s="3">
        <v>28.93</v>
      </c>
      <c r="G2310" s="3" t="s">
        <v>11</v>
      </c>
      <c r="H2310" s="3" t="s">
        <v>12</v>
      </c>
      <c r="I2310" s="3">
        <f>VLOOKUP($A:$A,[1]Sheet1!$A:$L,3,FALSE)</f>
        <v>18.11</v>
      </c>
      <c r="J2310" s="3">
        <f>VLOOKUP($A:$A,[1]Sheet1!$A:$L,4,FALSE)</f>
        <v>22.83</v>
      </c>
      <c r="K2310" s="3">
        <f>VLOOKUP($A:$A,[1]Sheet1!$A:$L,5,FALSE)</f>
        <v>5.91</v>
      </c>
      <c r="L2310" s="3">
        <f>VLOOKUP($A:$A,[1]Sheet1!$A:$L,6,FALSE)</f>
        <v>1.41</v>
      </c>
      <c r="M2310" s="3">
        <f>VLOOKUP($A:$A,[1]Sheet1!$A:$L,7,FALSE)</f>
        <v>4.8499999999999996</v>
      </c>
      <c r="N2310" s="3">
        <f>VLOOKUP($A:$A,[1]Sheet1!$A:$L,8,FALSE)</f>
        <v>6.83</v>
      </c>
      <c r="O2310" s="3" t="str">
        <f>VLOOKUP($A:$A,[1]Sheet1!$A:$L,9,FALSE)</f>
        <v>No</v>
      </c>
      <c r="P2310" s="3" t="str">
        <f>VLOOKUP($A:$A,[1]Sheet1!$A:$L,10,FALSE)</f>
        <v>No</v>
      </c>
      <c r="Q2310" s="3">
        <f>VLOOKUP($A:$A,[1]Sheet1!$A:$L,11,FALSE)</f>
        <v>73</v>
      </c>
    </row>
    <row r="2311" spans="1:17" x14ac:dyDescent="0.25">
      <c r="A2311" s="3" t="s">
        <v>6582</v>
      </c>
      <c r="B2311" s="3" t="s">
        <v>6580</v>
      </c>
      <c r="C2311" s="3" t="s">
        <v>6581</v>
      </c>
      <c r="D2311" s="3">
        <v>675716955830</v>
      </c>
      <c r="E2311" s="3">
        <v>169.99</v>
      </c>
      <c r="F2311" s="3">
        <v>149.63</v>
      </c>
      <c r="G2311" s="3" t="s">
        <v>11</v>
      </c>
      <c r="H2311" s="3" t="s">
        <v>12</v>
      </c>
      <c r="I2311" s="3">
        <f>VLOOKUP($A:$A,[1]Sheet1!$A:$L,3,FALSE)</f>
        <v>16.89</v>
      </c>
      <c r="J2311" s="3">
        <f>VLOOKUP($A:$A,[1]Sheet1!$A:$L,4,FALSE)</f>
        <v>24.25</v>
      </c>
      <c r="K2311" s="3">
        <f>VLOOKUP($A:$A,[1]Sheet1!$A:$L,5,FALSE)</f>
        <v>6.5</v>
      </c>
      <c r="L2311" s="3">
        <f>VLOOKUP($A:$A,[1]Sheet1!$A:$L,6,FALSE)</f>
        <v>1.54</v>
      </c>
      <c r="M2311" s="3">
        <f>VLOOKUP($A:$A,[1]Sheet1!$A:$L,7,FALSE)</f>
        <v>29.07</v>
      </c>
      <c r="N2311" s="3">
        <f>VLOOKUP($A:$A,[1]Sheet1!$A:$L,8,FALSE)</f>
        <v>35.46</v>
      </c>
      <c r="O2311" s="3" t="str">
        <f>VLOOKUP($A:$A,[1]Sheet1!$A:$L,9,FALSE)</f>
        <v>No</v>
      </c>
      <c r="P2311" s="3" t="str">
        <f>VLOOKUP($A:$A,[1]Sheet1!$A:$L,10,FALSE)</f>
        <v>No</v>
      </c>
      <c r="Q2311" s="3">
        <f>VLOOKUP($A:$A,[1]Sheet1!$A:$L,11,FALSE)</f>
        <v>73</v>
      </c>
    </row>
    <row r="2312" spans="1:17" x14ac:dyDescent="0.25">
      <c r="A2312" s="3" t="s">
        <v>6594</v>
      </c>
      <c r="B2312" s="3" t="s">
        <v>6592</v>
      </c>
      <c r="C2312" s="3" t="s">
        <v>6593</v>
      </c>
      <c r="D2312" s="3">
        <v>675716925352</v>
      </c>
      <c r="E2312" s="3">
        <v>129.99</v>
      </c>
      <c r="F2312" s="3">
        <v>113.56</v>
      </c>
      <c r="G2312" s="3" t="s">
        <v>11</v>
      </c>
      <c r="H2312" s="3" t="s">
        <v>12</v>
      </c>
      <c r="I2312" s="3">
        <f>VLOOKUP($A:$A,[1]Sheet1!$A:$L,3,FALSE)</f>
        <v>16.14</v>
      </c>
      <c r="J2312" s="3">
        <f>VLOOKUP($A:$A,[1]Sheet1!$A:$L,4,FALSE)</f>
        <v>18.899999999999999</v>
      </c>
      <c r="K2312" s="3">
        <f>VLOOKUP($A:$A,[1]Sheet1!$A:$L,5,FALSE)</f>
        <v>9.06</v>
      </c>
      <c r="L2312" s="3">
        <f>VLOOKUP($A:$A,[1]Sheet1!$A:$L,6,FALSE)</f>
        <v>1.6</v>
      </c>
      <c r="M2312" s="3">
        <f>VLOOKUP($A:$A,[1]Sheet1!$A:$L,7,FALSE)</f>
        <v>8.44</v>
      </c>
      <c r="N2312" s="3">
        <f>VLOOKUP($A:$A,[1]Sheet1!$A:$L,8,FALSE)</f>
        <v>10.66</v>
      </c>
      <c r="O2312" s="3" t="str">
        <f>VLOOKUP($A:$A,[1]Sheet1!$A:$L,9,FALSE)</f>
        <v>No</v>
      </c>
      <c r="P2312" s="3" t="str">
        <f>VLOOKUP($A:$A,[1]Sheet1!$A:$L,10,FALSE)</f>
        <v>No</v>
      </c>
      <c r="Q2312" s="3">
        <f>VLOOKUP($A:$A,[1]Sheet1!$A:$L,11,FALSE)</f>
        <v>73</v>
      </c>
    </row>
    <row r="2313" spans="1:17" x14ac:dyDescent="0.25">
      <c r="A2313" s="3" t="s">
        <v>6606</v>
      </c>
      <c r="B2313" s="3" t="s">
        <v>6604</v>
      </c>
      <c r="C2313" s="3" t="s">
        <v>6605</v>
      </c>
      <c r="D2313" s="3">
        <v>675716925406</v>
      </c>
      <c r="E2313" s="3">
        <v>129.99</v>
      </c>
      <c r="F2313" s="3">
        <v>113.56</v>
      </c>
      <c r="G2313" s="3" t="s">
        <v>11</v>
      </c>
      <c r="H2313" s="3" t="s">
        <v>12</v>
      </c>
      <c r="I2313" s="3">
        <f>VLOOKUP($A:$A,[1]Sheet1!$A:$L,3,FALSE)</f>
        <v>16.14</v>
      </c>
      <c r="J2313" s="3">
        <f>VLOOKUP($A:$A,[1]Sheet1!$A:$L,4,FALSE)</f>
        <v>18.899999999999999</v>
      </c>
      <c r="K2313" s="3">
        <f>VLOOKUP($A:$A,[1]Sheet1!$A:$L,5,FALSE)</f>
        <v>9.06</v>
      </c>
      <c r="L2313" s="3">
        <f>VLOOKUP($A:$A,[1]Sheet1!$A:$L,6,FALSE)</f>
        <v>1.6</v>
      </c>
      <c r="M2313" s="3">
        <f>VLOOKUP($A:$A,[1]Sheet1!$A:$L,7,FALSE)</f>
        <v>8.43</v>
      </c>
      <c r="N2313" s="3">
        <f>VLOOKUP($A:$A,[1]Sheet1!$A:$L,8,FALSE)</f>
        <v>10.66</v>
      </c>
      <c r="O2313" s="3" t="str">
        <f>VLOOKUP($A:$A,[1]Sheet1!$A:$L,9,FALSE)</f>
        <v>No</v>
      </c>
      <c r="P2313" s="3" t="str">
        <f>VLOOKUP($A:$A,[1]Sheet1!$A:$L,10,FALSE)</f>
        <v>No</v>
      </c>
      <c r="Q2313" s="3">
        <f>VLOOKUP($A:$A,[1]Sheet1!$A:$L,11,FALSE)</f>
        <v>73</v>
      </c>
    </row>
    <row r="2314" spans="1:17" x14ac:dyDescent="0.25">
      <c r="A2314" s="3" t="s">
        <v>7086</v>
      </c>
      <c r="B2314" s="3" t="s">
        <v>7084</v>
      </c>
      <c r="C2314" s="3" t="s">
        <v>7085</v>
      </c>
      <c r="D2314" s="3">
        <v>675716653675</v>
      </c>
      <c r="E2314" s="3">
        <v>73.09</v>
      </c>
      <c r="F2314" s="3">
        <v>57.74</v>
      </c>
      <c r="G2314" s="3" t="s">
        <v>11</v>
      </c>
      <c r="H2314" s="3" t="s">
        <v>12</v>
      </c>
      <c r="I2314" s="3">
        <f>VLOOKUP($A:$A,[1]Sheet1!$A:$L,3,FALSE)</f>
        <v>17.72</v>
      </c>
      <c r="J2314" s="3">
        <f>VLOOKUP($A:$A,[1]Sheet1!$A:$L,4,FALSE)</f>
        <v>22.05</v>
      </c>
      <c r="K2314" s="3">
        <f>VLOOKUP($A:$A,[1]Sheet1!$A:$L,5,FALSE)</f>
        <v>6.69</v>
      </c>
      <c r="L2314" s="3">
        <f>VLOOKUP($A:$A,[1]Sheet1!$A:$L,6,FALSE)</f>
        <v>1.51</v>
      </c>
      <c r="M2314" s="3">
        <f>VLOOKUP($A:$A,[1]Sheet1!$A:$L,7,FALSE)</f>
        <v>6.12</v>
      </c>
      <c r="N2314" s="3">
        <f>VLOOKUP($A:$A,[1]Sheet1!$A:$L,8,FALSE)</f>
        <v>6.94</v>
      </c>
      <c r="O2314" s="3" t="str">
        <f>VLOOKUP($A:$A,[1]Sheet1!$A:$L,9,FALSE)</f>
        <v>No</v>
      </c>
      <c r="P2314" s="3" t="str">
        <f>VLOOKUP($A:$A,[1]Sheet1!$A:$L,10,FALSE)</f>
        <v>No</v>
      </c>
      <c r="Q2314" s="3">
        <f>VLOOKUP($A:$A,[1]Sheet1!$A:$L,11,FALSE)</f>
        <v>73</v>
      </c>
    </row>
    <row r="2315" spans="1:17" x14ac:dyDescent="0.25">
      <c r="A2315" s="3" t="s">
        <v>8388</v>
      </c>
      <c r="B2315" s="3" t="s">
        <v>8386</v>
      </c>
      <c r="C2315" s="3" t="s">
        <v>8387</v>
      </c>
      <c r="D2315" s="3">
        <v>675716782405</v>
      </c>
      <c r="E2315" s="3">
        <v>144.49</v>
      </c>
      <c r="F2315" s="3">
        <v>79.37</v>
      </c>
      <c r="G2315" s="3" t="s">
        <v>11</v>
      </c>
      <c r="H2315" s="3" t="s">
        <v>12</v>
      </c>
      <c r="I2315" s="3">
        <f>VLOOKUP($A:$A,[1]Sheet1!$A:$L,3,FALSE)</f>
        <v>13.78</v>
      </c>
      <c r="J2315" s="3">
        <f>VLOOKUP($A:$A,[1]Sheet1!$A:$L,4,FALSE)</f>
        <v>16.93</v>
      </c>
      <c r="K2315" s="3">
        <f>VLOOKUP($A:$A,[1]Sheet1!$A:$L,5,FALSE)</f>
        <v>13.78</v>
      </c>
      <c r="L2315" s="3">
        <f>VLOOKUP($A:$A,[1]Sheet1!$A:$L,6,FALSE)</f>
        <v>1.86</v>
      </c>
      <c r="M2315" s="3">
        <f>VLOOKUP($A:$A,[1]Sheet1!$A:$L,7,FALSE)</f>
        <v>8.48</v>
      </c>
      <c r="N2315" s="3">
        <f>VLOOKUP($A:$A,[1]Sheet1!$A:$L,8,FALSE)</f>
        <v>9.98</v>
      </c>
      <c r="O2315" s="3" t="str">
        <f>VLOOKUP($A:$A,[1]Sheet1!$A:$L,9,FALSE)</f>
        <v>No</v>
      </c>
      <c r="P2315" s="3" t="str">
        <f>VLOOKUP($A:$A,[1]Sheet1!$A:$L,10,FALSE)</f>
        <v>No</v>
      </c>
      <c r="Q2315" s="3">
        <f>VLOOKUP($A:$A,[1]Sheet1!$A:$L,11,FALSE)</f>
        <v>73</v>
      </c>
    </row>
    <row r="2316" spans="1:17" x14ac:dyDescent="0.25">
      <c r="A2316" s="3" t="s">
        <v>8976</v>
      </c>
      <c r="B2316" s="3" t="s">
        <v>8974</v>
      </c>
      <c r="C2316" s="3" t="s">
        <v>8975</v>
      </c>
      <c r="D2316" s="3">
        <v>86569024022</v>
      </c>
      <c r="E2316" s="3">
        <v>30.69</v>
      </c>
      <c r="F2316" s="3">
        <v>17.05</v>
      </c>
      <c r="G2316" s="3" t="s">
        <v>11</v>
      </c>
      <c r="H2316" s="3" t="s">
        <v>12</v>
      </c>
      <c r="I2316" s="3">
        <f>VLOOKUP($A:$A,[1]Sheet1!$A:$L,3,FALSE)</f>
        <v>11.42</v>
      </c>
      <c r="J2316" s="3">
        <f>VLOOKUP($A:$A,[1]Sheet1!$A:$L,4,FALSE)</f>
        <v>3.02</v>
      </c>
      <c r="K2316" s="3">
        <f>VLOOKUP($A:$A,[1]Sheet1!$A:$L,5,FALSE)</f>
        <v>14.17</v>
      </c>
      <c r="L2316" s="3">
        <f>VLOOKUP($A:$A,[1]Sheet1!$A:$L,6,FALSE)</f>
        <v>0.28000000000000003</v>
      </c>
      <c r="M2316" s="3">
        <f>VLOOKUP($A:$A,[1]Sheet1!$A:$L,7,FALSE)</f>
        <v>2.06</v>
      </c>
      <c r="N2316" s="3">
        <f>VLOOKUP($A:$A,[1]Sheet1!$A:$L,8,FALSE)</f>
        <v>2.68</v>
      </c>
      <c r="O2316" s="3" t="str">
        <f>VLOOKUP($A:$A,[1]Sheet1!$A:$L,9,FALSE)</f>
        <v>No</v>
      </c>
      <c r="P2316" s="3" t="str">
        <f>VLOOKUP($A:$A,[1]Sheet1!$A:$L,10,FALSE)</f>
        <v>No</v>
      </c>
      <c r="Q2316" s="3">
        <f>VLOOKUP($A:$A,[1]Sheet1!$A:$L,11,FALSE)</f>
        <v>73</v>
      </c>
    </row>
    <row r="2317" spans="1:17" x14ac:dyDescent="0.25">
      <c r="A2317" s="3" t="s">
        <v>8985</v>
      </c>
      <c r="B2317" s="3" t="s">
        <v>8983</v>
      </c>
      <c r="C2317" s="3" t="s">
        <v>8984</v>
      </c>
      <c r="D2317" s="3">
        <v>86569024039</v>
      </c>
      <c r="E2317" s="3">
        <v>30.89</v>
      </c>
      <c r="F2317" s="3">
        <v>17.05</v>
      </c>
      <c r="G2317" s="3" t="s">
        <v>11</v>
      </c>
      <c r="H2317" s="3" t="s">
        <v>12</v>
      </c>
      <c r="I2317" s="3">
        <f>VLOOKUP($A:$A,[1]Sheet1!$A:$L,3,FALSE)</f>
        <v>11.42</v>
      </c>
      <c r="J2317" s="3">
        <f>VLOOKUP($A:$A,[1]Sheet1!$A:$L,4,FALSE)</f>
        <v>3.02</v>
      </c>
      <c r="K2317" s="3">
        <f>VLOOKUP($A:$A,[1]Sheet1!$A:$L,5,FALSE)</f>
        <v>14.17</v>
      </c>
      <c r="L2317" s="3">
        <f>VLOOKUP($A:$A,[1]Sheet1!$A:$L,6,FALSE)</f>
        <v>0.28000000000000003</v>
      </c>
      <c r="M2317" s="3">
        <f>VLOOKUP($A:$A,[1]Sheet1!$A:$L,7,FALSE)</f>
        <v>2.06</v>
      </c>
      <c r="N2317" s="3">
        <f>VLOOKUP($A:$A,[1]Sheet1!$A:$L,8,FALSE)</f>
        <v>2.72</v>
      </c>
      <c r="O2317" s="3" t="str">
        <f>VLOOKUP($A:$A,[1]Sheet1!$A:$L,9,FALSE)</f>
        <v>No</v>
      </c>
      <c r="P2317" s="3" t="str">
        <f>VLOOKUP($A:$A,[1]Sheet1!$A:$L,10,FALSE)</f>
        <v>No</v>
      </c>
      <c r="Q2317" s="3">
        <f>VLOOKUP($A:$A,[1]Sheet1!$A:$L,11,FALSE)</f>
        <v>73</v>
      </c>
    </row>
    <row r="2318" spans="1:17" x14ac:dyDescent="0.25">
      <c r="A2318" s="3" t="s">
        <v>9909</v>
      </c>
      <c r="B2318" s="3" t="s">
        <v>9907</v>
      </c>
      <c r="C2318" s="3" t="s">
        <v>9908</v>
      </c>
      <c r="D2318" s="3">
        <v>86569100665</v>
      </c>
      <c r="E2318" s="3">
        <v>88.39</v>
      </c>
      <c r="F2318" s="3">
        <v>72.28</v>
      </c>
      <c r="G2318" s="3" t="s">
        <v>11</v>
      </c>
      <c r="H2318" s="3" t="s">
        <v>12</v>
      </c>
      <c r="I2318" s="3">
        <f>VLOOKUP($A:$A,[1]Sheet1!$A:$L,3,FALSE)</f>
        <v>15.75</v>
      </c>
      <c r="J2318" s="3">
        <f>VLOOKUP($A:$A,[1]Sheet1!$A:$L,4,FALSE)</f>
        <v>22.75</v>
      </c>
      <c r="K2318" s="3">
        <f>VLOOKUP($A:$A,[1]Sheet1!$A:$L,5,FALSE)</f>
        <v>8.6300000000000008</v>
      </c>
      <c r="L2318" s="3">
        <f>VLOOKUP($A:$A,[1]Sheet1!$A:$L,6,FALSE)</f>
        <v>1.79</v>
      </c>
      <c r="M2318" s="3">
        <f>VLOOKUP($A:$A,[1]Sheet1!$A:$L,7,FALSE)</f>
        <v>9.14</v>
      </c>
      <c r="N2318" s="3">
        <f>VLOOKUP($A:$A,[1]Sheet1!$A:$L,8,FALSE)</f>
        <v>12.44</v>
      </c>
      <c r="O2318" s="3" t="str">
        <f>VLOOKUP($A:$A,[1]Sheet1!$A:$L,9,FALSE)</f>
        <v>No</v>
      </c>
      <c r="P2318" s="3" t="str">
        <f>VLOOKUP($A:$A,[1]Sheet1!$A:$L,10,FALSE)</f>
        <v>No</v>
      </c>
      <c r="Q2318" s="3">
        <f>VLOOKUP($A:$A,[1]Sheet1!$A:$L,11,FALSE)</f>
        <v>73</v>
      </c>
    </row>
    <row r="2319" spans="1:17" x14ac:dyDescent="0.25">
      <c r="A2319" s="3" t="s">
        <v>10755</v>
      </c>
      <c r="B2319" s="3" t="s">
        <v>10753</v>
      </c>
      <c r="C2319" s="3" t="s">
        <v>10754</v>
      </c>
      <c r="D2319" s="3">
        <v>86569212726</v>
      </c>
      <c r="E2319" s="3">
        <v>86.09</v>
      </c>
      <c r="F2319" s="3">
        <v>66.88</v>
      </c>
      <c r="G2319" s="3" t="s">
        <v>11</v>
      </c>
      <c r="H2319" s="3" t="s">
        <v>12</v>
      </c>
      <c r="I2319" s="3">
        <f>VLOOKUP($A:$A,[1]Sheet1!$A:$L,3,FALSE)</f>
        <v>13.39</v>
      </c>
      <c r="J2319" s="3">
        <f>VLOOKUP($A:$A,[1]Sheet1!$A:$L,4,FALSE)</f>
        <v>16.54</v>
      </c>
      <c r="K2319" s="3">
        <f>VLOOKUP($A:$A,[1]Sheet1!$A:$L,5,FALSE)</f>
        <v>13.78</v>
      </c>
      <c r="L2319" s="3">
        <f>VLOOKUP($A:$A,[1]Sheet1!$A:$L,6,FALSE)</f>
        <v>1.77</v>
      </c>
      <c r="M2319" s="3">
        <f>VLOOKUP($A:$A,[1]Sheet1!$A:$L,7,FALSE)</f>
        <v>8.3699999999999992</v>
      </c>
      <c r="N2319" s="3">
        <f>VLOOKUP($A:$A,[1]Sheet1!$A:$L,8,FALSE)</f>
        <v>11.23</v>
      </c>
      <c r="O2319" s="3" t="str">
        <f>VLOOKUP($A:$A,[1]Sheet1!$A:$L,9,FALSE)</f>
        <v>No</v>
      </c>
      <c r="P2319" s="3" t="str">
        <f>VLOOKUP($A:$A,[1]Sheet1!$A:$L,10,FALSE)</f>
        <v>No</v>
      </c>
      <c r="Q2319" s="3">
        <f>VLOOKUP($A:$A,[1]Sheet1!$A:$L,11,FALSE)</f>
        <v>73</v>
      </c>
    </row>
    <row r="2320" spans="1:17" x14ac:dyDescent="0.25">
      <c r="A2320" s="3" t="s">
        <v>11121</v>
      </c>
      <c r="B2320" s="3" t="s">
        <v>11119</v>
      </c>
      <c r="C2320" s="3" t="s">
        <v>11120</v>
      </c>
      <c r="D2320" s="3">
        <v>86569209122</v>
      </c>
      <c r="E2320" s="3">
        <v>75.489999999999995</v>
      </c>
      <c r="F2320" s="3">
        <v>55.43</v>
      </c>
      <c r="G2320" s="3" t="s">
        <v>11</v>
      </c>
      <c r="H2320" s="3" t="s">
        <v>12</v>
      </c>
      <c r="I2320" s="3">
        <f>VLOOKUP($A:$A,[1]Sheet1!$A:$L,3,FALSE)</f>
        <v>14.17</v>
      </c>
      <c r="J2320" s="3">
        <f>VLOOKUP($A:$A,[1]Sheet1!$A:$L,4,FALSE)</f>
        <v>18.5</v>
      </c>
      <c r="K2320" s="3">
        <f>VLOOKUP($A:$A,[1]Sheet1!$A:$L,5,FALSE)</f>
        <v>11.81</v>
      </c>
      <c r="L2320" s="3">
        <f>VLOOKUP($A:$A,[1]Sheet1!$A:$L,6,FALSE)</f>
        <v>1.79</v>
      </c>
      <c r="M2320" s="3">
        <f>VLOOKUP($A:$A,[1]Sheet1!$A:$L,7,FALSE)</f>
        <v>10.79</v>
      </c>
      <c r="N2320" s="3">
        <f>VLOOKUP($A:$A,[1]Sheet1!$A:$L,8,FALSE)</f>
        <v>13.22</v>
      </c>
      <c r="O2320" s="3" t="str">
        <f>VLOOKUP($A:$A,[1]Sheet1!$A:$L,9,FALSE)</f>
        <v>No</v>
      </c>
      <c r="P2320" s="3" t="str">
        <f>VLOOKUP($A:$A,[1]Sheet1!$A:$L,10,FALSE)</f>
        <v>No</v>
      </c>
      <c r="Q2320" s="3">
        <f>VLOOKUP($A:$A,[1]Sheet1!$A:$L,11,FALSE)</f>
        <v>73</v>
      </c>
    </row>
    <row r="2321" spans="1:17" x14ac:dyDescent="0.25">
      <c r="A2321" s="3" t="s">
        <v>11142</v>
      </c>
      <c r="B2321" s="3" t="s">
        <v>11140</v>
      </c>
      <c r="C2321" s="3" t="s">
        <v>11141</v>
      </c>
      <c r="D2321" s="3">
        <v>675716782399</v>
      </c>
      <c r="E2321" s="3">
        <v>144.49</v>
      </c>
      <c r="F2321" s="3">
        <v>79.37</v>
      </c>
      <c r="G2321" s="3" t="s">
        <v>11</v>
      </c>
      <c r="H2321" s="3" t="s">
        <v>12</v>
      </c>
      <c r="I2321" s="3">
        <f>VLOOKUP($A:$A,[1]Sheet1!$A:$L,3,FALSE)</f>
        <v>13.78</v>
      </c>
      <c r="J2321" s="3">
        <f>VLOOKUP($A:$A,[1]Sheet1!$A:$L,4,FALSE)</f>
        <v>16.93</v>
      </c>
      <c r="K2321" s="3">
        <f>VLOOKUP($A:$A,[1]Sheet1!$A:$L,5,FALSE)</f>
        <v>13.78</v>
      </c>
      <c r="L2321" s="3">
        <f>VLOOKUP($A:$A,[1]Sheet1!$A:$L,6,FALSE)</f>
        <v>1.86</v>
      </c>
      <c r="M2321" s="3">
        <f>VLOOKUP($A:$A,[1]Sheet1!$A:$L,7,FALSE)</f>
        <v>8.5500000000000007</v>
      </c>
      <c r="N2321" s="3">
        <f>VLOOKUP($A:$A,[1]Sheet1!$A:$L,8,FALSE)</f>
        <v>10.039999999999999</v>
      </c>
      <c r="O2321" s="3" t="str">
        <f>VLOOKUP($A:$A,[1]Sheet1!$A:$L,9,FALSE)</f>
        <v>No</v>
      </c>
      <c r="P2321" s="3" t="str">
        <f>VLOOKUP($A:$A,[1]Sheet1!$A:$L,10,FALSE)</f>
        <v>No</v>
      </c>
      <c r="Q2321" s="3">
        <f>VLOOKUP($A:$A,[1]Sheet1!$A:$L,11,FALSE)</f>
        <v>73</v>
      </c>
    </row>
    <row r="2322" spans="1:17" x14ac:dyDescent="0.25">
      <c r="A2322" s="3" t="s">
        <v>11172</v>
      </c>
      <c r="B2322" s="3" t="s">
        <v>11170</v>
      </c>
      <c r="C2322" s="3" t="s">
        <v>11171</v>
      </c>
      <c r="D2322" s="3">
        <v>86569212719</v>
      </c>
      <c r="E2322" s="3">
        <v>73.489999999999995</v>
      </c>
      <c r="F2322" s="3">
        <v>55.43</v>
      </c>
      <c r="G2322" s="3" t="s">
        <v>11</v>
      </c>
      <c r="H2322" s="3" t="s">
        <v>12</v>
      </c>
      <c r="I2322" s="3">
        <f>VLOOKUP($A:$A,[1]Sheet1!$A:$L,3,FALSE)</f>
        <v>13.39</v>
      </c>
      <c r="J2322" s="3">
        <f>VLOOKUP($A:$A,[1]Sheet1!$A:$L,4,FALSE)</f>
        <v>16.54</v>
      </c>
      <c r="K2322" s="3">
        <f>VLOOKUP($A:$A,[1]Sheet1!$A:$L,5,FALSE)</f>
        <v>13.78</v>
      </c>
      <c r="L2322" s="3">
        <f>VLOOKUP($A:$A,[1]Sheet1!$A:$L,6,FALSE)</f>
        <v>1.77</v>
      </c>
      <c r="M2322" s="3">
        <f>VLOOKUP($A:$A,[1]Sheet1!$A:$L,7,FALSE)</f>
        <v>7.49</v>
      </c>
      <c r="N2322" s="3">
        <f>VLOOKUP($A:$A,[1]Sheet1!$A:$L,8,FALSE)</f>
        <v>10.130000000000001</v>
      </c>
      <c r="O2322" s="3" t="str">
        <f>VLOOKUP($A:$A,[1]Sheet1!$A:$L,9,FALSE)</f>
        <v>No</v>
      </c>
      <c r="P2322" s="3" t="str">
        <f>VLOOKUP($A:$A,[1]Sheet1!$A:$L,10,FALSE)</f>
        <v>No</v>
      </c>
      <c r="Q2322" s="3">
        <f>VLOOKUP($A:$A,[1]Sheet1!$A:$L,11,FALSE)</f>
        <v>73</v>
      </c>
    </row>
    <row r="2323" spans="1:17" x14ac:dyDescent="0.25">
      <c r="A2323" s="3" t="s">
        <v>11670</v>
      </c>
      <c r="B2323" s="3" t="s">
        <v>11668</v>
      </c>
      <c r="C2323" s="3" t="s">
        <v>11669</v>
      </c>
      <c r="D2323" s="3">
        <v>86569262400</v>
      </c>
      <c r="E2323" s="3">
        <v>44.59</v>
      </c>
      <c r="F2323" s="3">
        <v>30.7</v>
      </c>
      <c r="G2323" s="3" t="s">
        <v>11</v>
      </c>
      <c r="H2323" s="3" t="s">
        <v>12</v>
      </c>
      <c r="I2323" s="3">
        <f>VLOOKUP($A:$A,[1]Sheet1!$A:$L,3,FALSE)</f>
        <v>10.5</v>
      </c>
      <c r="J2323" s="3">
        <f>VLOOKUP($A:$A,[1]Sheet1!$A:$L,4,FALSE)</f>
        <v>5.75</v>
      </c>
      <c r="K2323" s="3">
        <f>VLOOKUP($A:$A,[1]Sheet1!$A:$L,5,FALSE)</f>
        <v>7.5</v>
      </c>
      <c r="L2323" s="3">
        <f>VLOOKUP($A:$A,[1]Sheet1!$A:$L,6,FALSE)</f>
        <v>0.26</v>
      </c>
      <c r="M2323" s="3">
        <f>VLOOKUP($A:$A,[1]Sheet1!$A:$L,7,FALSE)</f>
        <v>3.05</v>
      </c>
      <c r="N2323" s="3">
        <f>VLOOKUP($A:$A,[1]Sheet1!$A:$L,8,FALSE)</f>
        <v>3.81</v>
      </c>
      <c r="O2323" s="3" t="str">
        <f>VLOOKUP($A:$A,[1]Sheet1!$A:$L,9,FALSE)</f>
        <v>No</v>
      </c>
      <c r="P2323" s="3" t="str">
        <f>VLOOKUP($A:$A,[1]Sheet1!$A:$L,10,FALSE)</f>
        <v>No</v>
      </c>
      <c r="Q2323" s="3">
        <f>VLOOKUP($A:$A,[1]Sheet1!$A:$L,11,FALSE)</f>
        <v>73</v>
      </c>
    </row>
    <row r="2324" spans="1:17" x14ac:dyDescent="0.25">
      <c r="A2324" s="3" t="s">
        <v>12309</v>
      </c>
      <c r="B2324" s="3" t="s">
        <v>12307</v>
      </c>
      <c r="C2324" s="3" t="s">
        <v>12308</v>
      </c>
      <c r="D2324" s="3">
        <v>86569311641</v>
      </c>
      <c r="E2324" s="3">
        <v>89.09</v>
      </c>
      <c r="F2324" s="3">
        <v>72.02</v>
      </c>
      <c r="G2324" s="3" t="s">
        <v>11</v>
      </c>
      <c r="H2324" s="3" t="s">
        <v>12</v>
      </c>
      <c r="I2324" s="3">
        <f>VLOOKUP($A:$A,[1]Sheet1!$A:$L,3,FALSE)</f>
        <v>17.72</v>
      </c>
      <c r="J2324" s="3">
        <f>VLOOKUP($A:$A,[1]Sheet1!$A:$L,4,FALSE)</f>
        <v>22.83</v>
      </c>
      <c r="K2324" s="3">
        <f>VLOOKUP($A:$A,[1]Sheet1!$A:$L,5,FALSE)</f>
        <v>6.3</v>
      </c>
      <c r="L2324" s="3">
        <f>VLOOKUP($A:$A,[1]Sheet1!$A:$L,6,FALSE)</f>
        <v>1.47</v>
      </c>
      <c r="M2324" s="3">
        <f>VLOOKUP($A:$A,[1]Sheet1!$A:$L,7,FALSE)</f>
        <v>11.45</v>
      </c>
      <c r="N2324" s="3">
        <f>VLOOKUP($A:$A,[1]Sheet1!$A:$L,8,FALSE)</f>
        <v>13.88</v>
      </c>
      <c r="O2324" s="3" t="str">
        <f>VLOOKUP($A:$A,[1]Sheet1!$A:$L,9,FALSE)</f>
        <v>No</v>
      </c>
      <c r="P2324" s="3" t="str">
        <f>VLOOKUP($A:$A,[1]Sheet1!$A:$L,10,FALSE)</f>
        <v>No</v>
      </c>
      <c r="Q2324" s="3">
        <f>VLOOKUP($A:$A,[1]Sheet1!$A:$L,11,FALSE)</f>
        <v>73</v>
      </c>
    </row>
    <row r="2325" spans="1:17" x14ac:dyDescent="0.25">
      <c r="A2325" s="3" t="s">
        <v>12414</v>
      </c>
      <c r="B2325" s="3" t="s">
        <v>12412</v>
      </c>
      <c r="C2325" s="3" t="s">
        <v>12413</v>
      </c>
      <c r="D2325" s="3">
        <v>86569311634</v>
      </c>
      <c r="E2325" s="3">
        <v>82.89</v>
      </c>
      <c r="F2325" s="3">
        <v>66.88</v>
      </c>
      <c r="G2325" s="3" t="s">
        <v>11</v>
      </c>
      <c r="H2325" s="3" t="s">
        <v>12</v>
      </c>
      <c r="I2325" s="3">
        <f>VLOOKUP($A:$A,[1]Sheet1!$A:$L,3,FALSE)</f>
        <v>17.72</v>
      </c>
      <c r="J2325" s="3">
        <f>VLOOKUP($A:$A,[1]Sheet1!$A:$L,4,FALSE)</f>
        <v>22.83</v>
      </c>
      <c r="K2325" s="3">
        <f>VLOOKUP($A:$A,[1]Sheet1!$A:$L,5,FALSE)</f>
        <v>6.3</v>
      </c>
      <c r="L2325" s="3">
        <f>VLOOKUP($A:$A,[1]Sheet1!$A:$L,6,FALSE)</f>
        <v>1.47</v>
      </c>
      <c r="M2325" s="3">
        <f>VLOOKUP($A:$A,[1]Sheet1!$A:$L,7,FALSE)</f>
        <v>10.57</v>
      </c>
      <c r="N2325" s="3">
        <f>VLOOKUP($A:$A,[1]Sheet1!$A:$L,8,FALSE)</f>
        <v>12.56</v>
      </c>
      <c r="O2325" s="3" t="str">
        <f>VLOOKUP($A:$A,[1]Sheet1!$A:$L,9,FALSE)</f>
        <v>No</v>
      </c>
      <c r="P2325" s="3" t="str">
        <f>VLOOKUP($A:$A,[1]Sheet1!$A:$L,10,FALSE)</f>
        <v>No</v>
      </c>
      <c r="Q2325" s="3">
        <f>VLOOKUP($A:$A,[1]Sheet1!$A:$L,11,FALSE)</f>
        <v>73</v>
      </c>
    </row>
    <row r="2326" spans="1:17" x14ac:dyDescent="0.25">
      <c r="A2326" s="3" t="s">
        <v>12417</v>
      </c>
      <c r="B2326" s="3" t="s">
        <v>12415</v>
      </c>
      <c r="C2326" s="3" t="s">
        <v>12416</v>
      </c>
      <c r="D2326" s="3">
        <v>86569329868</v>
      </c>
      <c r="E2326" s="3">
        <v>76.09</v>
      </c>
      <c r="F2326" s="3">
        <v>55.43</v>
      </c>
      <c r="G2326" s="3" t="s">
        <v>11</v>
      </c>
      <c r="H2326" s="3" t="s">
        <v>12</v>
      </c>
      <c r="I2326" s="3">
        <f>VLOOKUP($A:$A,[1]Sheet1!$A:$L,3,FALSE)</f>
        <v>14.17</v>
      </c>
      <c r="J2326" s="3">
        <f>VLOOKUP($A:$A,[1]Sheet1!$A:$L,4,FALSE)</f>
        <v>18.5</v>
      </c>
      <c r="K2326" s="3">
        <f>VLOOKUP($A:$A,[1]Sheet1!$A:$L,5,FALSE)</f>
        <v>11.81</v>
      </c>
      <c r="L2326" s="3">
        <f>VLOOKUP($A:$A,[1]Sheet1!$A:$L,6,FALSE)</f>
        <v>1.79</v>
      </c>
      <c r="M2326" s="3">
        <f>VLOOKUP($A:$A,[1]Sheet1!$A:$L,7,FALSE)</f>
        <v>10.79</v>
      </c>
      <c r="N2326" s="3">
        <f>VLOOKUP($A:$A,[1]Sheet1!$A:$L,8,FALSE)</f>
        <v>13.22</v>
      </c>
      <c r="O2326" s="3" t="str">
        <f>VLOOKUP($A:$A,[1]Sheet1!$A:$L,9,FALSE)</f>
        <v>No</v>
      </c>
      <c r="P2326" s="3" t="str">
        <f>VLOOKUP($A:$A,[1]Sheet1!$A:$L,10,FALSE)</f>
        <v>No</v>
      </c>
      <c r="Q2326" s="3">
        <f>VLOOKUP($A:$A,[1]Sheet1!$A:$L,11,FALSE)</f>
        <v>73</v>
      </c>
    </row>
    <row r="2327" spans="1:17" x14ac:dyDescent="0.25">
      <c r="A2327" s="3" t="s">
        <v>12783</v>
      </c>
      <c r="B2327" s="3" t="s">
        <v>12781</v>
      </c>
      <c r="C2327" s="3" t="s">
        <v>12782</v>
      </c>
      <c r="D2327" s="3">
        <v>86569302922</v>
      </c>
      <c r="E2327" s="3">
        <v>80.290000000000006</v>
      </c>
      <c r="F2327" s="3">
        <v>62.99</v>
      </c>
      <c r="G2327" s="3" t="s">
        <v>11</v>
      </c>
      <c r="H2327" s="3" t="s">
        <v>12</v>
      </c>
      <c r="I2327" s="3">
        <f>VLOOKUP($A:$A,[1]Sheet1!$A:$L,3,FALSE)</f>
        <v>17.72</v>
      </c>
      <c r="J2327" s="3">
        <f>VLOOKUP($A:$A,[1]Sheet1!$A:$L,4,FALSE)</f>
        <v>22.83</v>
      </c>
      <c r="K2327" s="3">
        <f>VLOOKUP($A:$A,[1]Sheet1!$A:$L,5,FALSE)</f>
        <v>6.3</v>
      </c>
      <c r="L2327" s="3">
        <f>VLOOKUP($A:$A,[1]Sheet1!$A:$L,6,FALSE)</f>
        <v>1.47</v>
      </c>
      <c r="M2327" s="3">
        <f>VLOOKUP($A:$A,[1]Sheet1!$A:$L,7,FALSE)</f>
        <v>10.130000000000001</v>
      </c>
      <c r="N2327" s="3">
        <f>VLOOKUP($A:$A,[1]Sheet1!$A:$L,8,FALSE)</f>
        <v>12.33</v>
      </c>
      <c r="O2327" s="3" t="str">
        <f>VLOOKUP($A:$A,[1]Sheet1!$A:$L,9,FALSE)</f>
        <v>No</v>
      </c>
      <c r="P2327" s="3" t="str">
        <f>VLOOKUP($A:$A,[1]Sheet1!$A:$L,10,FALSE)</f>
        <v>No</v>
      </c>
      <c r="Q2327" s="3">
        <f>VLOOKUP($A:$A,[1]Sheet1!$A:$L,11,FALSE)</f>
        <v>73</v>
      </c>
    </row>
    <row r="2328" spans="1:17" x14ac:dyDescent="0.25">
      <c r="A2328" s="3" t="s">
        <v>12786</v>
      </c>
      <c r="B2328" s="3" t="s">
        <v>12784</v>
      </c>
      <c r="C2328" s="3" t="s">
        <v>12785</v>
      </c>
      <c r="D2328" s="3">
        <v>86569307149</v>
      </c>
      <c r="E2328" s="3">
        <v>88.39</v>
      </c>
      <c r="F2328" s="3">
        <v>69.61</v>
      </c>
      <c r="G2328" s="3" t="s">
        <v>11</v>
      </c>
      <c r="H2328" s="3" t="s">
        <v>12</v>
      </c>
      <c r="I2328" s="3">
        <f>VLOOKUP($A:$A,[1]Sheet1!$A:$L,3,FALSE)</f>
        <v>17.72</v>
      </c>
      <c r="J2328" s="3">
        <f>VLOOKUP($A:$A,[1]Sheet1!$A:$L,4,FALSE)</f>
        <v>22.83</v>
      </c>
      <c r="K2328" s="3">
        <f>VLOOKUP($A:$A,[1]Sheet1!$A:$L,5,FALSE)</f>
        <v>6.3</v>
      </c>
      <c r="L2328" s="3">
        <f>VLOOKUP($A:$A,[1]Sheet1!$A:$L,6,FALSE)</f>
        <v>1.47</v>
      </c>
      <c r="M2328" s="3">
        <f>VLOOKUP($A:$A,[1]Sheet1!$A:$L,7,FALSE)</f>
        <v>11.67</v>
      </c>
      <c r="N2328" s="3">
        <f>VLOOKUP($A:$A,[1]Sheet1!$A:$L,8,FALSE)</f>
        <v>14.32</v>
      </c>
      <c r="O2328" s="3" t="str">
        <f>VLOOKUP($A:$A,[1]Sheet1!$A:$L,9,FALSE)</f>
        <v>No</v>
      </c>
      <c r="P2328" s="3" t="str">
        <f>VLOOKUP($A:$A,[1]Sheet1!$A:$L,10,FALSE)</f>
        <v>No</v>
      </c>
      <c r="Q2328" s="3">
        <f>VLOOKUP($A:$A,[1]Sheet1!$A:$L,11,FALSE)</f>
        <v>73</v>
      </c>
    </row>
    <row r="2329" spans="1:17" x14ac:dyDescent="0.25">
      <c r="A2329" s="3" t="s">
        <v>13566</v>
      </c>
      <c r="B2329" s="3" t="s">
        <v>13564</v>
      </c>
      <c r="C2329" s="3" t="s">
        <v>13565</v>
      </c>
      <c r="D2329" s="3">
        <v>86569449658</v>
      </c>
      <c r="E2329" s="3">
        <v>33.49</v>
      </c>
      <c r="F2329" s="3">
        <v>19.309999999999999</v>
      </c>
      <c r="G2329" s="3" t="s">
        <v>11</v>
      </c>
      <c r="H2329" s="3" t="s">
        <v>12</v>
      </c>
      <c r="I2329" s="3">
        <f>VLOOKUP($A:$A,[1]Sheet1!$A:$L,3,FALSE)</f>
        <v>13.78</v>
      </c>
      <c r="J2329" s="3">
        <f>VLOOKUP($A:$A,[1]Sheet1!$A:$L,4,FALSE)</f>
        <v>3.35</v>
      </c>
      <c r="K2329" s="3">
        <f>VLOOKUP($A:$A,[1]Sheet1!$A:$L,5,FALSE)</f>
        <v>8.27</v>
      </c>
      <c r="L2329" s="3">
        <f>VLOOKUP($A:$A,[1]Sheet1!$A:$L,6,FALSE)</f>
        <v>0.22</v>
      </c>
      <c r="M2329" s="3">
        <f>VLOOKUP($A:$A,[1]Sheet1!$A:$L,7,FALSE)</f>
        <v>1.08</v>
      </c>
      <c r="N2329" s="3">
        <f>VLOOKUP($A:$A,[1]Sheet1!$A:$L,8,FALSE)</f>
        <v>1.21</v>
      </c>
      <c r="O2329" s="3" t="str">
        <f>VLOOKUP($A:$A,[1]Sheet1!$A:$L,9,FALSE)</f>
        <v>No</v>
      </c>
      <c r="P2329" s="3" t="str">
        <f>VLOOKUP($A:$A,[1]Sheet1!$A:$L,10,FALSE)</f>
        <v>No</v>
      </c>
      <c r="Q2329" s="3">
        <f>VLOOKUP($A:$A,[1]Sheet1!$A:$L,11,FALSE)</f>
        <v>73</v>
      </c>
    </row>
    <row r="2330" spans="1:17" x14ac:dyDescent="0.25">
      <c r="A2330" s="3" t="s">
        <v>13569</v>
      </c>
      <c r="B2330" s="3" t="s">
        <v>13567</v>
      </c>
      <c r="C2330" s="3" t="s">
        <v>13568</v>
      </c>
      <c r="D2330" s="3">
        <v>86569449771</v>
      </c>
      <c r="E2330" s="3">
        <v>33.49</v>
      </c>
      <c r="F2330" s="3">
        <v>19.309999999999999</v>
      </c>
      <c r="G2330" s="3" t="s">
        <v>11</v>
      </c>
      <c r="H2330" s="3" t="s">
        <v>12</v>
      </c>
      <c r="I2330" s="3">
        <f>VLOOKUP($A:$A,[1]Sheet1!$A:$L,3,FALSE)</f>
        <v>13.78</v>
      </c>
      <c r="J2330" s="3">
        <f>VLOOKUP($A:$A,[1]Sheet1!$A:$L,4,FALSE)</f>
        <v>3.35</v>
      </c>
      <c r="K2330" s="3">
        <f>VLOOKUP($A:$A,[1]Sheet1!$A:$L,5,FALSE)</f>
        <v>8.27</v>
      </c>
      <c r="L2330" s="3">
        <f>VLOOKUP($A:$A,[1]Sheet1!$A:$L,6,FALSE)</f>
        <v>0.22</v>
      </c>
      <c r="M2330" s="3">
        <f>VLOOKUP($A:$A,[1]Sheet1!$A:$L,7,FALSE)</f>
        <v>1.08</v>
      </c>
      <c r="N2330" s="3">
        <f>VLOOKUP($A:$A,[1]Sheet1!$A:$L,8,FALSE)</f>
        <v>1.21</v>
      </c>
      <c r="O2330" s="3" t="str">
        <f>VLOOKUP($A:$A,[1]Sheet1!$A:$L,9,FALSE)</f>
        <v>No</v>
      </c>
      <c r="P2330" s="3" t="str">
        <f>VLOOKUP($A:$A,[1]Sheet1!$A:$L,10,FALSE)</f>
        <v>No</v>
      </c>
      <c r="Q2330" s="3">
        <f>VLOOKUP($A:$A,[1]Sheet1!$A:$L,11,FALSE)</f>
        <v>73</v>
      </c>
    </row>
    <row r="2331" spans="1:17" x14ac:dyDescent="0.25">
      <c r="A2331" s="3" t="s">
        <v>14178</v>
      </c>
      <c r="B2331" s="3" t="s">
        <v>14176</v>
      </c>
      <c r="C2331" s="3" t="s">
        <v>14177</v>
      </c>
      <c r="D2331" s="3">
        <v>86569451262</v>
      </c>
      <c r="E2331" s="3">
        <v>44.69</v>
      </c>
      <c r="F2331" s="3">
        <v>30.7</v>
      </c>
      <c r="G2331" s="3" t="s">
        <v>11</v>
      </c>
      <c r="H2331" s="3" t="s">
        <v>12</v>
      </c>
      <c r="I2331" s="3">
        <f>VLOOKUP($A:$A,[1]Sheet1!$A:$L,3,FALSE)</f>
        <v>10.5</v>
      </c>
      <c r="J2331" s="3">
        <f>VLOOKUP($A:$A,[1]Sheet1!$A:$L,4,FALSE)</f>
        <v>5.75</v>
      </c>
      <c r="K2331" s="3">
        <f>VLOOKUP($A:$A,[1]Sheet1!$A:$L,5,FALSE)</f>
        <v>7.5</v>
      </c>
      <c r="L2331" s="3">
        <f>VLOOKUP($A:$A,[1]Sheet1!$A:$L,6,FALSE)</f>
        <v>0.26</v>
      </c>
      <c r="M2331" s="3">
        <f>VLOOKUP($A:$A,[1]Sheet1!$A:$L,7,FALSE)</f>
        <v>3.05</v>
      </c>
      <c r="N2331" s="3">
        <f>VLOOKUP($A:$A,[1]Sheet1!$A:$L,8,FALSE)</f>
        <v>3.81</v>
      </c>
      <c r="O2331" s="3" t="str">
        <f>VLOOKUP($A:$A,[1]Sheet1!$A:$L,9,FALSE)</f>
        <v>No</v>
      </c>
      <c r="P2331" s="3" t="str">
        <f>VLOOKUP($A:$A,[1]Sheet1!$A:$L,10,FALSE)</f>
        <v>No</v>
      </c>
      <c r="Q2331" s="3">
        <f>VLOOKUP($A:$A,[1]Sheet1!$A:$L,11,FALSE)</f>
        <v>73</v>
      </c>
    </row>
    <row r="2332" spans="1:17" x14ac:dyDescent="0.25">
      <c r="A2332" s="3" t="s">
        <v>14181</v>
      </c>
      <c r="B2332" s="3" t="s">
        <v>14179</v>
      </c>
      <c r="C2332" s="3" t="s">
        <v>14180</v>
      </c>
      <c r="D2332" s="3">
        <v>86569451316</v>
      </c>
      <c r="E2332" s="3">
        <v>44.69</v>
      </c>
      <c r="F2332" s="3">
        <v>30.7</v>
      </c>
      <c r="G2332" s="3" t="s">
        <v>11</v>
      </c>
      <c r="H2332" s="3" t="s">
        <v>12</v>
      </c>
      <c r="I2332" s="3">
        <f>VLOOKUP($A:$A,[1]Sheet1!$A:$L,3,FALSE)</f>
        <v>10.5</v>
      </c>
      <c r="J2332" s="3">
        <f>VLOOKUP($A:$A,[1]Sheet1!$A:$L,4,FALSE)</f>
        <v>5.75</v>
      </c>
      <c r="K2332" s="3">
        <f>VLOOKUP($A:$A,[1]Sheet1!$A:$L,5,FALSE)</f>
        <v>7.5</v>
      </c>
      <c r="L2332" s="3">
        <f>VLOOKUP($A:$A,[1]Sheet1!$A:$L,6,FALSE)</f>
        <v>0.26</v>
      </c>
      <c r="M2332" s="3">
        <f>VLOOKUP($A:$A,[1]Sheet1!$A:$L,7,FALSE)</f>
        <v>3.05</v>
      </c>
      <c r="N2332" s="3">
        <f>VLOOKUP($A:$A,[1]Sheet1!$A:$L,8,FALSE)</f>
        <v>3.81</v>
      </c>
      <c r="O2332" s="3" t="str">
        <f>VLOOKUP($A:$A,[1]Sheet1!$A:$L,9,FALSE)</f>
        <v>No</v>
      </c>
      <c r="P2332" s="3" t="str">
        <f>VLOOKUP($A:$A,[1]Sheet1!$A:$L,10,FALSE)</f>
        <v>No</v>
      </c>
      <c r="Q2332" s="3">
        <f>VLOOKUP($A:$A,[1]Sheet1!$A:$L,11,FALSE)</f>
        <v>73</v>
      </c>
    </row>
    <row r="2333" spans="1:17" x14ac:dyDescent="0.25">
      <c r="A2333" s="3" t="s">
        <v>14199</v>
      </c>
      <c r="B2333" s="3" t="s">
        <v>14197</v>
      </c>
      <c r="C2333" s="3" t="s">
        <v>14198</v>
      </c>
      <c r="D2333" s="3">
        <v>86569499509</v>
      </c>
      <c r="E2333" s="3">
        <v>68.69</v>
      </c>
      <c r="F2333" s="3">
        <v>51.61</v>
      </c>
      <c r="G2333" s="3" t="s">
        <v>11</v>
      </c>
      <c r="H2333" s="3" t="s">
        <v>12</v>
      </c>
      <c r="I2333" s="3">
        <f>VLOOKUP($A:$A,[1]Sheet1!$A:$L,3,FALSE)</f>
        <v>13.63</v>
      </c>
      <c r="J2333" s="3">
        <f>VLOOKUP($A:$A,[1]Sheet1!$A:$L,4,FALSE)</f>
        <v>18.63</v>
      </c>
      <c r="K2333" s="3">
        <f>VLOOKUP($A:$A,[1]Sheet1!$A:$L,5,FALSE)</f>
        <v>12.63</v>
      </c>
      <c r="L2333" s="3">
        <f>VLOOKUP($A:$A,[1]Sheet1!$A:$L,6,FALSE)</f>
        <v>1.86</v>
      </c>
      <c r="M2333" s="3">
        <f>VLOOKUP($A:$A,[1]Sheet1!$A:$L,7,FALSE)</f>
        <v>6.17</v>
      </c>
      <c r="N2333" s="3">
        <f>VLOOKUP($A:$A,[1]Sheet1!$A:$L,8,FALSE)</f>
        <v>9.69</v>
      </c>
      <c r="O2333" s="3" t="str">
        <f>VLOOKUP($A:$A,[1]Sheet1!$A:$L,9,FALSE)</f>
        <v>No</v>
      </c>
      <c r="P2333" s="3" t="str">
        <f>VLOOKUP($A:$A,[1]Sheet1!$A:$L,10,FALSE)</f>
        <v>No</v>
      </c>
      <c r="Q2333" s="3">
        <f>VLOOKUP($A:$A,[1]Sheet1!$A:$L,11,FALSE)</f>
        <v>73</v>
      </c>
    </row>
    <row r="2334" spans="1:17" x14ac:dyDescent="0.25">
      <c r="A2334" s="3" t="s">
        <v>14535</v>
      </c>
      <c r="B2334" s="3" t="s">
        <v>14533</v>
      </c>
      <c r="C2334" s="3" t="s">
        <v>14534</v>
      </c>
      <c r="D2334" s="3">
        <v>86569429445</v>
      </c>
      <c r="E2334" s="3">
        <v>84.29</v>
      </c>
      <c r="F2334" s="3">
        <v>66.88</v>
      </c>
      <c r="G2334" s="3" t="s">
        <v>11</v>
      </c>
      <c r="H2334" s="3" t="s">
        <v>12</v>
      </c>
      <c r="I2334" s="3">
        <f>VLOOKUP($A:$A,[1]Sheet1!$A:$L,3,FALSE)</f>
        <v>17.72</v>
      </c>
      <c r="J2334" s="3">
        <f>VLOOKUP($A:$A,[1]Sheet1!$A:$L,4,FALSE)</f>
        <v>22.83</v>
      </c>
      <c r="K2334" s="3">
        <f>VLOOKUP($A:$A,[1]Sheet1!$A:$L,5,FALSE)</f>
        <v>6.3</v>
      </c>
      <c r="L2334" s="3">
        <f>VLOOKUP($A:$A,[1]Sheet1!$A:$L,6,FALSE)</f>
        <v>1.47</v>
      </c>
      <c r="M2334" s="3">
        <f>VLOOKUP($A:$A,[1]Sheet1!$A:$L,7,FALSE)</f>
        <v>10.57</v>
      </c>
      <c r="N2334" s="3">
        <f>VLOOKUP($A:$A,[1]Sheet1!$A:$L,8,FALSE)</f>
        <v>12.56</v>
      </c>
      <c r="O2334" s="3" t="str">
        <f>VLOOKUP($A:$A,[1]Sheet1!$A:$L,9,FALSE)</f>
        <v>No</v>
      </c>
      <c r="P2334" s="3" t="str">
        <f>VLOOKUP($A:$A,[1]Sheet1!$A:$L,10,FALSE)</f>
        <v>No</v>
      </c>
      <c r="Q2334" s="3">
        <f>VLOOKUP($A:$A,[1]Sheet1!$A:$L,11,FALSE)</f>
        <v>73</v>
      </c>
    </row>
    <row r="2335" spans="1:17" x14ac:dyDescent="0.25">
      <c r="A2335" s="3" t="s">
        <v>14595</v>
      </c>
      <c r="B2335" s="3" t="s">
        <v>14593</v>
      </c>
      <c r="C2335" s="3" t="s">
        <v>14594</v>
      </c>
      <c r="D2335" s="3">
        <v>86569429452</v>
      </c>
      <c r="E2335" s="3">
        <v>89.79</v>
      </c>
      <c r="F2335" s="3">
        <v>72.02</v>
      </c>
      <c r="G2335" s="3" t="s">
        <v>11</v>
      </c>
      <c r="H2335" s="3" t="s">
        <v>12</v>
      </c>
      <c r="I2335" s="3">
        <f>VLOOKUP($A:$A,[1]Sheet1!$A:$L,3,FALSE)</f>
        <v>17.72</v>
      </c>
      <c r="J2335" s="3">
        <f>VLOOKUP($A:$A,[1]Sheet1!$A:$L,4,FALSE)</f>
        <v>22.83</v>
      </c>
      <c r="K2335" s="3">
        <f>VLOOKUP($A:$A,[1]Sheet1!$A:$L,5,FALSE)</f>
        <v>6.3</v>
      </c>
      <c r="L2335" s="3">
        <f>VLOOKUP($A:$A,[1]Sheet1!$A:$L,6,FALSE)</f>
        <v>1.47</v>
      </c>
      <c r="M2335" s="3">
        <f>VLOOKUP($A:$A,[1]Sheet1!$A:$L,7,FALSE)</f>
        <v>11.45</v>
      </c>
      <c r="N2335" s="3">
        <f>VLOOKUP($A:$A,[1]Sheet1!$A:$L,8,FALSE)</f>
        <v>13.88</v>
      </c>
      <c r="O2335" s="3" t="str">
        <f>VLOOKUP($A:$A,[1]Sheet1!$A:$L,9,FALSE)</f>
        <v>No</v>
      </c>
      <c r="P2335" s="3" t="str">
        <f>VLOOKUP($A:$A,[1]Sheet1!$A:$L,10,FALSE)</f>
        <v>No</v>
      </c>
      <c r="Q2335" s="3">
        <f>VLOOKUP($A:$A,[1]Sheet1!$A:$L,11,FALSE)</f>
        <v>73</v>
      </c>
    </row>
    <row r="2336" spans="1:17" x14ac:dyDescent="0.25">
      <c r="A2336" s="3" t="s">
        <v>14601</v>
      </c>
      <c r="B2336" s="3" t="s">
        <v>14599</v>
      </c>
      <c r="C2336" s="3" t="s">
        <v>14600</v>
      </c>
      <c r="D2336" s="3">
        <v>86569756961</v>
      </c>
      <c r="E2336" s="3">
        <v>89.09</v>
      </c>
      <c r="F2336" s="3">
        <v>69.989999999999995</v>
      </c>
      <c r="G2336" s="3" t="s">
        <v>11</v>
      </c>
      <c r="H2336" s="3" t="s">
        <v>12</v>
      </c>
      <c r="I2336" s="3">
        <f>VLOOKUP($A:$A,[1]Sheet1!$A:$L,3,FALSE)</f>
        <v>14.17</v>
      </c>
      <c r="J2336" s="3">
        <f>VLOOKUP($A:$A,[1]Sheet1!$A:$L,4,FALSE)</f>
        <v>18.5</v>
      </c>
      <c r="K2336" s="3">
        <f>VLOOKUP($A:$A,[1]Sheet1!$A:$L,5,FALSE)</f>
        <v>11.02</v>
      </c>
      <c r="L2336" s="3">
        <f>VLOOKUP($A:$A,[1]Sheet1!$A:$L,6,FALSE)</f>
        <v>1.67</v>
      </c>
      <c r="M2336" s="3">
        <f>VLOOKUP($A:$A,[1]Sheet1!$A:$L,7,FALSE)</f>
        <v>11.23</v>
      </c>
      <c r="N2336" s="3">
        <f>VLOOKUP($A:$A,[1]Sheet1!$A:$L,8,FALSE)</f>
        <v>15.86</v>
      </c>
      <c r="O2336" s="3" t="str">
        <f>VLOOKUP($A:$A,[1]Sheet1!$A:$L,9,FALSE)</f>
        <v>No</v>
      </c>
      <c r="P2336" s="3" t="str">
        <f>VLOOKUP($A:$A,[1]Sheet1!$A:$L,10,FALSE)</f>
        <v>No</v>
      </c>
      <c r="Q2336" s="3">
        <f>VLOOKUP($A:$A,[1]Sheet1!$A:$L,11,FALSE)</f>
        <v>73</v>
      </c>
    </row>
    <row r="2337" spans="1:17" x14ac:dyDescent="0.25">
      <c r="A2337" s="3" t="s">
        <v>14691</v>
      </c>
      <c r="B2337" s="3" t="s">
        <v>14689</v>
      </c>
      <c r="C2337" s="3" t="s">
        <v>14690</v>
      </c>
      <c r="D2337" s="3">
        <v>86569756985</v>
      </c>
      <c r="E2337" s="3">
        <v>100.09</v>
      </c>
      <c r="F2337" s="3">
        <v>80</v>
      </c>
      <c r="G2337" s="3" t="s">
        <v>11</v>
      </c>
      <c r="H2337" s="3" t="s">
        <v>12</v>
      </c>
      <c r="I2337" s="3">
        <f>VLOOKUP($A:$A,[1]Sheet1!$A:$L,3,FALSE)</f>
        <v>14.17</v>
      </c>
      <c r="J2337" s="3">
        <f>VLOOKUP($A:$A,[1]Sheet1!$A:$L,4,FALSE)</f>
        <v>18.5</v>
      </c>
      <c r="K2337" s="3">
        <f>VLOOKUP($A:$A,[1]Sheet1!$A:$L,5,FALSE)</f>
        <v>11.81</v>
      </c>
      <c r="L2337" s="3">
        <f>VLOOKUP($A:$A,[1]Sheet1!$A:$L,6,FALSE)</f>
        <v>1.79</v>
      </c>
      <c r="M2337" s="3">
        <f>VLOOKUP($A:$A,[1]Sheet1!$A:$L,7,FALSE)</f>
        <v>13.22</v>
      </c>
      <c r="N2337" s="3">
        <f>VLOOKUP($A:$A,[1]Sheet1!$A:$L,8,FALSE)</f>
        <v>17.62</v>
      </c>
      <c r="O2337" s="3" t="str">
        <f>VLOOKUP($A:$A,[1]Sheet1!$A:$L,9,FALSE)</f>
        <v>No</v>
      </c>
      <c r="P2337" s="3" t="str">
        <f>VLOOKUP($A:$A,[1]Sheet1!$A:$L,10,FALSE)</f>
        <v>No</v>
      </c>
      <c r="Q2337" s="3">
        <f>VLOOKUP($A:$A,[1]Sheet1!$A:$L,11,FALSE)</f>
        <v>73</v>
      </c>
    </row>
    <row r="2338" spans="1:17" x14ac:dyDescent="0.25">
      <c r="A2338" s="3" t="s">
        <v>14826</v>
      </c>
      <c r="B2338" s="3" t="s">
        <v>14824</v>
      </c>
      <c r="C2338" s="3" t="s">
        <v>14825</v>
      </c>
      <c r="D2338" s="3">
        <v>86569506634</v>
      </c>
      <c r="E2338" s="3">
        <v>104.19</v>
      </c>
      <c r="F2338" s="3">
        <v>83.99</v>
      </c>
      <c r="G2338" s="3" t="s">
        <v>11</v>
      </c>
      <c r="H2338" s="3" t="s">
        <v>12</v>
      </c>
      <c r="I2338" s="3">
        <f>VLOOKUP($A:$A,[1]Sheet1!$A:$L,3,FALSE)</f>
        <v>14.17</v>
      </c>
      <c r="J2338" s="3">
        <f>VLOOKUP($A:$A,[1]Sheet1!$A:$L,4,FALSE)</f>
        <v>18.5</v>
      </c>
      <c r="K2338" s="3">
        <f>VLOOKUP($A:$A,[1]Sheet1!$A:$L,5,FALSE)</f>
        <v>11.81</v>
      </c>
      <c r="L2338" s="3">
        <f>VLOOKUP($A:$A,[1]Sheet1!$A:$L,6,FALSE)</f>
        <v>1.79</v>
      </c>
      <c r="M2338" s="3">
        <f>VLOOKUP($A:$A,[1]Sheet1!$A:$L,7,FALSE)</f>
        <v>11.67</v>
      </c>
      <c r="N2338" s="3">
        <f>VLOOKUP($A:$A,[1]Sheet1!$A:$L,8,FALSE)</f>
        <v>15.2</v>
      </c>
      <c r="O2338" s="3" t="str">
        <f>VLOOKUP($A:$A,[1]Sheet1!$A:$L,9,FALSE)</f>
        <v>No</v>
      </c>
      <c r="P2338" s="3" t="str">
        <f>VLOOKUP($A:$A,[1]Sheet1!$A:$L,10,FALSE)</f>
        <v>No</v>
      </c>
      <c r="Q2338" s="3">
        <f>VLOOKUP($A:$A,[1]Sheet1!$A:$L,11,FALSE)</f>
        <v>73</v>
      </c>
    </row>
    <row r="2339" spans="1:17" x14ac:dyDescent="0.25">
      <c r="A2339" s="3" t="s">
        <v>14883</v>
      </c>
      <c r="B2339" s="3" t="s">
        <v>14881</v>
      </c>
      <c r="C2339" s="3" t="s">
        <v>14882</v>
      </c>
      <c r="D2339" s="3">
        <v>86569454164</v>
      </c>
      <c r="E2339" s="3">
        <v>122.09</v>
      </c>
      <c r="F2339" s="3">
        <v>100.79</v>
      </c>
      <c r="G2339" s="3" t="s">
        <v>11</v>
      </c>
      <c r="H2339" s="3" t="s">
        <v>12</v>
      </c>
      <c r="I2339" s="3">
        <f>VLOOKUP($A:$A,[1]Sheet1!$A:$L,3,FALSE)</f>
        <v>13.63</v>
      </c>
      <c r="J2339" s="3">
        <f>VLOOKUP($A:$A,[1]Sheet1!$A:$L,4,FALSE)</f>
        <v>18.63</v>
      </c>
      <c r="K2339" s="3">
        <f>VLOOKUP($A:$A,[1]Sheet1!$A:$L,5,FALSE)</f>
        <v>12.63</v>
      </c>
      <c r="L2339" s="3">
        <f>VLOOKUP($A:$A,[1]Sheet1!$A:$L,6,FALSE)</f>
        <v>1.85</v>
      </c>
      <c r="M2339" s="3">
        <f>VLOOKUP($A:$A,[1]Sheet1!$A:$L,7,FALSE)</f>
        <v>14.32</v>
      </c>
      <c r="N2339" s="3">
        <f>VLOOKUP($A:$A,[1]Sheet1!$A:$L,8,FALSE)</f>
        <v>16.52</v>
      </c>
      <c r="O2339" s="3" t="str">
        <f>VLOOKUP($A:$A,[1]Sheet1!$A:$L,9,FALSE)</f>
        <v>No</v>
      </c>
      <c r="P2339" s="3" t="str">
        <f>VLOOKUP($A:$A,[1]Sheet1!$A:$L,10,FALSE)</f>
        <v>No</v>
      </c>
      <c r="Q2339" s="3">
        <f>VLOOKUP($A:$A,[1]Sheet1!$A:$L,11,FALSE)</f>
        <v>73</v>
      </c>
    </row>
    <row r="2340" spans="1:17" x14ac:dyDescent="0.25">
      <c r="A2340" s="3" t="s">
        <v>14913</v>
      </c>
      <c r="B2340" s="3" t="s">
        <v>14911</v>
      </c>
      <c r="C2340" s="3" t="s">
        <v>14912</v>
      </c>
      <c r="D2340" s="3">
        <v>86569454171</v>
      </c>
      <c r="E2340" s="3">
        <v>132.99</v>
      </c>
      <c r="F2340" s="3">
        <v>110.87</v>
      </c>
      <c r="G2340" s="3" t="s">
        <v>11</v>
      </c>
      <c r="H2340" s="3" t="s">
        <v>12</v>
      </c>
      <c r="I2340" s="3">
        <f>VLOOKUP($A:$A,[1]Sheet1!$A:$L,3,FALSE)</f>
        <v>13.63</v>
      </c>
      <c r="J2340" s="3">
        <f>VLOOKUP($A:$A,[1]Sheet1!$A:$L,4,FALSE)</f>
        <v>18.63</v>
      </c>
      <c r="K2340" s="3">
        <f>VLOOKUP($A:$A,[1]Sheet1!$A:$L,5,FALSE)</f>
        <v>12.63</v>
      </c>
      <c r="L2340" s="3">
        <f>VLOOKUP($A:$A,[1]Sheet1!$A:$L,6,FALSE)</f>
        <v>1.85</v>
      </c>
      <c r="M2340" s="3">
        <f>VLOOKUP($A:$A,[1]Sheet1!$A:$L,7,FALSE)</f>
        <v>15.86</v>
      </c>
      <c r="N2340" s="3">
        <f>VLOOKUP($A:$A,[1]Sheet1!$A:$L,8,FALSE)</f>
        <v>17.84</v>
      </c>
      <c r="O2340" s="3" t="str">
        <f>VLOOKUP($A:$A,[1]Sheet1!$A:$L,9,FALSE)</f>
        <v>No</v>
      </c>
      <c r="P2340" s="3" t="str">
        <f>VLOOKUP($A:$A,[1]Sheet1!$A:$L,10,FALSE)</f>
        <v>No</v>
      </c>
      <c r="Q2340" s="3">
        <f>VLOOKUP($A:$A,[1]Sheet1!$A:$L,11,FALSE)</f>
        <v>73</v>
      </c>
    </row>
    <row r="2341" spans="1:17" x14ac:dyDescent="0.25">
      <c r="A2341" s="3" t="s">
        <v>14916</v>
      </c>
      <c r="B2341" s="3" t="s">
        <v>14914</v>
      </c>
      <c r="C2341" s="3" t="s">
        <v>14915</v>
      </c>
      <c r="D2341" s="3">
        <v>86569454188</v>
      </c>
      <c r="E2341" s="3">
        <v>132.99</v>
      </c>
      <c r="F2341" s="3">
        <v>110.87</v>
      </c>
      <c r="G2341" s="3" t="s">
        <v>11</v>
      </c>
      <c r="H2341" s="3" t="s">
        <v>12</v>
      </c>
      <c r="I2341" s="3">
        <f>VLOOKUP($A:$A,[1]Sheet1!$A:$L,3,FALSE)</f>
        <v>13.63</v>
      </c>
      <c r="J2341" s="3">
        <f>VLOOKUP($A:$A,[1]Sheet1!$A:$L,4,FALSE)</f>
        <v>18.63</v>
      </c>
      <c r="K2341" s="3">
        <f>VLOOKUP($A:$A,[1]Sheet1!$A:$L,5,FALSE)</f>
        <v>12.63</v>
      </c>
      <c r="L2341" s="3">
        <f>VLOOKUP($A:$A,[1]Sheet1!$A:$L,6,FALSE)</f>
        <v>1.85</v>
      </c>
      <c r="M2341" s="3">
        <f>VLOOKUP($A:$A,[1]Sheet1!$A:$L,7,FALSE)</f>
        <v>15.64</v>
      </c>
      <c r="N2341" s="3">
        <f>VLOOKUP($A:$A,[1]Sheet1!$A:$L,8,FALSE)</f>
        <v>17.62</v>
      </c>
      <c r="O2341" s="3" t="str">
        <f>VLOOKUP($A:$A,[1]Sheet1!$A:$L,9,FALSE)</f>
        <v>No</v>
      </c>
      <c r="P2341" s="3" t="str">
        <f>VLOOKUP($A:$A,[1]Sheet1!$A:$L,10,FALSE)</f>
        <v>No</v>
      </c>
      <c r="Q2341" s="3">
        <f>VLOOKUP($A:$A,[1]Sheet1!$A:$L,11,FALSE)</f>
        <v>73</v>
      </c>
    </row>
    <row r="2342" spans="1:17" x14ac:dyDescent="0.25">
      <c r="A2342" s="3" t="s">
        <v>14928</v>
      </c>
      <c r="B2342" s="3" t="s">
        <v>14926</v>
      </c>
      <c r="C2342" s="3" t="s">
        <v>14927</v>
      </c>
      <c r="D2342" s="3">
        <v>86569506627</v>
      </c>
      <c r="E2342" s="3">
        <v>89.69</v>
      </c>
      <c r="F2342" s="3">
        <v>70.55</v>
      </c>
      <c r="G2342" s="3" t="s">
        <v>11</v>
      </c>
      <c r="H2342" s="3" t="s">
        <v>12</v>
      </c>
      <c r="I2342" s="3">
        <f>VLOOKUP($A:$A,[1]Sheet1!$A:$L,3,FALSE)</f>
        <v>14.17</v>
      </c>
      <c r="J2342" s="3">
        <f>VLOOKUP($A:$A,[1]Sheet1!$A:$L,4,FALSE)</f>
        <v>18.5</v>
      </c>
      <c r="K2342" s="3">
        <f>VLOOKUP($A:$A,[1]Sheet1!$A:$L,5,FALSE)</f>
        <v>11.42</v>
      </c>
      <c r="L2342" s="3">
        <f>VLOOKUP($A:$A,[1]Sheet1!$A:$L,6,FALSE)</f>
        <v>1.73</v>
      </c>
      <c r="M2342" s="3">
        <f>VLOOKUP($A:$A,[1]Sheet1!$A:$L,7,FALSE)</f>
        <v>11.67</v>
      </c>
      <c r="N2342" s="3">
        <f>VLOOKUP($A:$A,[1]Sheet1!$A:$L,8,FALSE)</f>
        <v>14.1</v>
      </c>
      <c r="O2342" s="3" t="str">
        <f>VLOOKUP($A:$A,[1]Sheet1!$A:$L,9,FALSE)</f>
        <v>No</v>
      </c>
      <c r="P2342" s="3" t="str">
        <f>VLOOKUP($A:$A,[1]Sheet1!$A:$L,10,FALSE)</f>
        <v>No</v>
      </c>
      <c r="Q2342" s="3">
        <f>VLOOKUP($A:$A,[1]Sheet1!$A:$L,11,FALSE)</f>
        <v>73</v>
      </c>
    </row>
    <row r="2343" spans="1:17" x14ac:dyDescent="0.25">
      <c r="A2343" s="3" t="s">
        <v>14940</v>
      </c>
      <c r="B2343" s="3" t="s">
        <v>14938</v>
      </c>
      <c r="C2343" s="3" t="s">
        <v>14939</v>
      </c>
      <c r="D2343" s="3">
        <v>86569456052</v>
      </c>
      <c r="E2343" s="3">
        <v>91.99</v>
      </c>
      <c r="F2343" s="3">
        <v>73.900000000000006</v>
      </c>
      <c r="G2343" s="3" t="s">
        <v>11</v>
      </c>
      <c r="H2343" s="3" t="s">
        <v>12</v>
      </c>
      <c r="I2343" s="3">
        <f>VLOOKUP($A:$A,[1]Sheet1!$A:$L,3,FALSE)</f>
        <v>14.17</v>
      </c>
      <c r="J2343" s="3">
        <f>VLOOKUP($A:$A,[1]Sheet1!$A:$L,4,FALSE)</f>
        <v>18.5</v>
      </c>
      <c r="K2343" s="3">
        <f>VLOOKUP($A:$A,[1]Sheet1!$A:$L,5,FALSE)</f>
        <v>11.81</v>
      </c>
      <c r="L2343" s="3">
        <f>VLOOKUP($A:$A,[1]Sheet1!$A:$L,6,FALSE)</f>
        <v>1.79</v>
      </c>
      <c r="M2343" s="3">
        <f>VLOOKUP($A:$A,[1]Sheet1!$A:$L,7,FALSE)</f>
        <v>13.88</v>
      </c>
      <c r="N2343" s="3">
        <f>VLOOKUP($A:$A,[1]Sheet1!$A:$L,8,FALSE)</f>
        <v>16.079999999999998</v>
      </c>
      <c r="O2343" s="3" t="str">
        <f>VLOOKUP($A:$A,[1]Sheet1!$A:$L,9,FALSE)</f>
        <v>No</v>
      </c>
      <c r="P2343" s="3" t="str">
        <f>VLOOKUP($A:$A,[1]Sheet1!$A:$L,10,FALSE)</f>
        <v>No</v>
      </c>
      <c r="Q2343" s="3">
        <f>VLOOKUP($A:$A,[1]Sheet1!$A:$L,11,FALSE)</f>
        <v>73</v>
      </c>
    </row>
    <row r="2344" spans="1:17" x14ac:dyDescent="0.25">
      <c r="A2344" s="3" t="s">
        <v>14961</v>
      </c>
      <c r="B2344" s="3" t="s">
        <v>14959</v>
      </c>
      <c r="C2344" s="3" t="s">
        <v>14960</v>
      </c>
      <c r="D2344" s="3">
        <v>86569730022</v>
      </c>
      <c r="E2344" s="3">
        <v>78.09</v>
      </c>
      <c r="F2344" s="3">
        <v>62.39</v>
      </c>
      <c r="G2344" s="3" t="s">
        <v>11</v>
      </c>
      <c r="H2344" s="3" t="s">
        <v>12</v>
      </c>
      <c r="I2344" s="3">
        <f>VLOOKUP($A:$A,[1]Sheet1!$A:$L,3,FALSE)</f>
        <v>15.55</v>
      </c>
      <c r="J2344" s="3">
        <f>VLOOKUP($A:$A,[1]Sheet1!$A:$L,4,FALSE)</f>
        <v>18.7</v>
      </c>
      <c r="K2344" s="3">
        <f>VLOOKUP($A:$A,[1]Sheet1!$A:$L,5,FALSE)</f>
        <v>10.63</v>
      </c>
      <c r="L2344" s="3">
        <f>VLOOKUP($A:$A,[1]Sheet1!$A:$L,6,FALSE)</f>
        <v>1.79</v>
      </c>
      <c r="M2344" s="3">
        <f>VLOOKUP($A:$A,[1]Sheet1!$A:$L,7,FALSE)</f>
        <v>9.69</v>
      </c>
      <c r="N2344" s="3">
        <f>VLOOKUP($A:$A,[1]Sheet1!$A:$L,8,FALSE)</f>
        <v>10.9</v>
      </c>
      <c r="O2344" s="3" t="str">
        <f>VLOOKUP($A:$A,[1]Sheet1!$A:$L,9,FALSE)</f>
        <v>No</v>
      </c>
      <c r="P2344" s="3" t="str">
        <f>VLOOKUP($A:$A,[1]Sheet1!$A:$L,10,FALSE)</f>
        <v>No</v>
      </c>
      <c r="Q2344" s="3">
        <f>VLOOKUP($A:$A,[1]Sheet1!$A:$L,11,FALSE)</f>
        <v>73</v>
      </c>
    </row>
    <row r="2345" spans="1:17" x14ac:dyDescent="0.25">
      <c r="A2345" s="3" t="s">
        <v>14964</v>
      </c>
      <c r="B2345" s="3" t="s">
        <v>14962</v>
      </c>
      <c r="C2345" s="3" t="s">
        <v>14963</v>
      </c>
      <c r="D2345" s="3">
        <v>86569729774</v>
      </c>
      <c r="E2345" s="3">
        <v>110.49</v>
      </c>
      <c r="F2345" s="3">
        <v>62.39</v>
      </c>
      <c r="G2345" s="3" t="s">
        <v>11</v>
      </c>
      <c r="H2345" s="3" t="s">
        <v>12</v>
      </c>
      <c r="I2345" s="3">
        <f>VLOOKUP($A:$A,[1]Sheet1!$A:$L,3,FALSE)</f>
        <v>15.55</v>
      </c>
      <c r="J2345" s="3">
        <f>VLOOKUP($A:$A,[1]Sheet1!$A:$L,4,FALSE)</f>
        <v>18.7</v>
      </c>
      <c r="K2345" s="3">
        <f>VLOOKUP($A:$A,[1]Sheet1!$A:$L,5,FALSE)</f>
        <v>10.63</v>
      </c>
      <c r="L2345" s="3">
        <f>VLOOKUP($A:$A,[1]Sheet1!$A:$L,6,FALSE)</f>
        <v>1.79</v>
      </c>
      <c r="M2345" s="3">
        <f>VLOOKUP($A:$A,[1]Sheet1!$A:$L,7,FALSE)</f>
        <v>9.69</v>
      </c>
      <c r="N2345" s="3">
        <f>VLOOKUP($A:$A,[1]Sheet1!$A:$L,8,FALSE)</f>
        <v>10.9</v>
      </c>
      <c r="O2345" s="3" t="str">
        <f>VLOOKUP($A:$A,[1]Sheet1!$A:$L,9,FALSE)</f>
        <v>No</v>
      </c>
      <c r="P2345" s="3" t="str">
        <f>VLOOKUP($A:$A,[1]Sheet1!$A:$L,10,FALSE)</f>
        <v>No</v>
      </c>
      <c r="Q2345" s="3">
        <f>VLOOKUP($A:$A,[1]Sheet1!$A:$L,11,FALSE)</f>
        <v>73</v>
      </c>
    </row>
    <row r="2346" spans="1:17" x14ac:dyDescent="0.25">
      <c r="A2346" s="3" t="s">
        <v>15444</v>
      </c>
      <c r="B2346" s="3" t="s">
        <v>15442</v>
      </c>
      <c r="C2346" s="3" t="s">
        <v>15443</v>
      </c>
      <c r="D2346" s="3">
        <v>86569756923</v>
      </c>
      <c r="E2346" s="3">
        <v>58.99</v>
      </c>
      <c r="F2346" s="3">
        <v>44.46</v>
      </c>
      <c r="G2346" s="3" t="s">
        <v>11</v>
      </c>
      <c r="H2346" s="3" t="s">
        <v>12</v>
      </c>
      <c r="I2346" s="3">
        <f>VLOOKUP($A:$A,[1]Sheet1!$A:$L,3,FALSE)</f>
        <v>16.93</v>
      </c>
      <c r="J2346" s="3">
        <f>VLOOKUP($A:$A,[1]Sheet1!$A:$L,4,FALSE)</f>
        <v>18.11</v>
      </c>
      <c r="K2346" s="3">
        <f>VLOOKUP($A:$A,[1]Sheet1!$A:$L,5,FALSE)</f>
        <v>9.4499999999999993</v>
      </c>
      <c r="L2346" s="3">
        <f>VLOOKUP($A:$A,[1]Sheet1!$A:$L,6,FALSE)</f>
        <v>1.68</v>
      </c>
      <c r="M2346" s="3">
        <f>VLOOKUP($A:$A,[1]Sheet1!$A:$L,7,FALSE)</f>
        <v>4.8499999999999996</v>
      </c>
      <c r="N2346" s="3">
        <f>VLOOKUP($A:$A,[1]Sheet1!$A:$L,8,FALSE)</f>
        <v>6.61</v>
      </c>
      <c r="O2346" s="3" t="str">
        <f>VLOOKUP($A:$A,[1]Sheet1!$A:$L,9,FALSE)</f>
        <v>No</v>
      </c>
      <c r="P2346" s="3" t="str">
        <f>VLOOKUP($A:$A,[1]Sheet1!$A:$L,10,FALSE)</f>
        <v>No</v>
      </c>
      <c r="Q2346" s="3">
        <f>VLOOKUP($A:$A,[1]Sheet1!$A:$L,11,FALSE)</f>
        <v>73</v>
      </c>
    </row>
    <row r="2347" spans="1:17" x14ac:dyDescent="0.25">
      <c r="A2347" s="3" t="s">
        <v>15447</v>
      </c>
      <c r="B2347" s="3" t="s">
        <v>15445</v>
      </c>
      <c r="C2347" s="3" t="s">
        <v>15446</v>
      </c>
      <c r="D2347" s="3">
        <v>86569756930</v>
      </c>
      <c r="E2347" s="3">
        <v>58.99</v>
      </c>
      <c r="F2347" s="3">
        <v>44.46</v>
      </c>
      <c r="G2347" s="3" t="s">
        <v>11</v>
      </c>
      <c r="H2347" s="3" t="s">
        <v>12</v>
      </c>
      <c r="I2347" s="3">
        <f>VLOOKUP($A:$A,[1]Sheet1!$A:$L,3,FALSE)</f>
        <v>16.93</v>
      </c>
      <c r="J2347" s="3">
        <f>VLOOKUP($A:$A,[1]Sheet1!$A:$L,4,FALSE)</f>
        <v>18.11</v>
      </c>
      <c r="K2347" s="3">
        <f>VLOOKUP($A:$A,[1]Sheet1!$A:$L,5,FALSE)</f>
        <v>9.4499999999999993</v>
      </c>
      <c r="L2347" s="3">
        <f>VLOOKUP($A:$A,[1]Sheet1!$A:$L,6,FALSE)</f>
        <v>1.68</v>
      </c>
      <c r="M2347" s="3">
        <f>VLOOKUP($A:$A,[1]Sheet1!$A:$L,7,FALSE)</f>
        <v>4.8499999999999996</v>
      </c>
      <c r="N2347" s="3">
        <f>VLOOKUP($A:$A,[1]Sheet1!$A:$L,8,FALSE)</f>
        <v>6.61</v>
      </c>
      <c r="O2347" s="3" t="str">
        <f>VLOOKUP($A:$A,[1]Sheet1!$A:$L,9,FALSE)</f>
        <v>No</v>
      </c>
      <c r="P2347" s="3" t="str">
        <f>VLOOKUP($A:$A,[1]Sheet1!$A:$L,10,FALSE)</f>
        <v>No</v>
      </c>
      <c r="Q2347" s="3">
        <f>VLOOKUP($A:$A,[1]Sheet1!$A:$L,11,FALSE)</f>
        <v>73</v>
      </c>
    </row>
    <row r="2348" spans="1:17" x14ac:dyDescent="0.25">
      <c r="A2348" s="3" t="s">
        <v>15450</v>
      </c>
      <c r="B2348" s="3" t="s">
        <v>15448</v>
      </c>
      <c r="C2348" s="3" t="s">
        <v>15449</v>
      </c>
      <c r="D2348" s="3">
        <v>86569756954</v>
      </c>
      <c r="E2348" s="3">
        <v>58.99</v>
      </c>
      <c r="F2348" s="3">
        <v>44.46</v>
      </c>
      <c r="G2348" s="3" t="s">
        <v>11</v>
      </c>
      <c r="H2348" s="3" t="s">
        <v>12</v>
      </c>
      <c r="I2348" s="3">
        <f>VLOOKUP($A:$A,[1]Sheet1!$A:$L,3,FALSE)</f>
        <v>16.93</v>
      </c>
      <c r="J2348" s="3">
        <f>VLOOKUP($A:$A,[1]Sheet1!$A:$L,4,FALSE)</f>
        <v>18.11</v>
      </c>
      <c r="K2348" s="3">
        <f>VLOOKUP($A:$A,[1]Sheet1!$A:$L,5,FALSE)</f>
        <v>9.4499999999999993</v>
      </c>
      <c r="L2348" s="3">
        <f>VLOOKUP($A:$A,[1]Sheet1!$A:$L,6,FALSE)</f>
        <v>1.68</v>
      </c>
      <c r="M2348" s="3">
        <f>VLOOKUP($A:$A,[1]Sheet1!$A:$L,7,FALSE)</f>
        <v>4.8499999999999996</v>
      </c>
      <c r="N2348" s="3">
        <f>VLOOKUP($A:$A,[1]Sheet1!$A:$L,8,FALSE)</f>
        <v>6.61</v>
      </c>
      <c r="O2348" s="3" t="str">
        <f>VLOOKUP($A:$A,[1]Sheet1!$A:$L,9,FALSE)</f>
        <v>No</v>
      </c>
      <c r="P2348" s="3" t="str">
        <f>VLOOKUP($A:$A,[1]Sheet1!$A:$L,10,FALSE)</f>
        <v>No</v>
      </c>
      <c r="Q2348" s="3">
        <f>VLOOKUP($A:$A,[1]Sheet1!$A:$L,11,FALSE)</f>
        <v>73</v>
      </c>
    </row>
    <row r="2349" spans="1:17" x14ac:dyDescent="0.25">
      <c r="A2349" s="3" t="s">
        <v>15558</v>
      </c>
      <c r="B2349" s="3" t="s">
        <v>15556</v>
      </c>
      <c r="C2349" s="3" t="s">
        <v>15557</v>
      </c>
      <c r="D2349" s="3">
        <v>22164122749</v>
      </c>
      <c r="E2349" s="3">
        <v>125.99</v>
      </c>
      <c r="F2349" s="3">
        <v>108.68</v>
      </c>
      <c r="G2349" s="3" t="s">
        <v>11</v>
      </c>
      <c r="H2349" s="3" t="s">
        <v>12</v>
      </c>
      <c r="I2349" s="3">
        <f>VLOOKUP($A:$A,[1]Sheet1!$A:$L,3,FALSE)</f>
        <v>13.78</v>
      </c>
      <c r="J2349" s="3">
        <f>VLOOKUP($A:$A,[1]Sheet1!$A:$L,4,FALSE)</f>
        <v>24.8</v>
      </c>
      <c r="K2349" s="3">
        <f>VLOOKUP($A:$A,[1]Sheet1!$A:$L,5,FALSE)</f>
        <v>9.84</v>
      </c>
      <c r="L2349" s="3">
        <f>VLOOKUP($A:$A,[1]Sheet1!$A:$L,6,FALSE)</f>
        <v>1.95</v>
      </c>
      <c r="M2349" s="3">
        <f>VLOOKUP($A:$A,[1]Sheet1!$A:$L,7,FALSE)</f>
        <v>6.99</v>
      </c>
      <c r="N2349" s="3">
        <f>VLOOKUP($A:$A,[1]Sheet1!$A:$L,8,FALSE)</f>
        <v>9.26</v>
      </c>
      <c r="O2349" s="3" t="str">
        <f>VLOOKUP($A:$A,[1]Sheet1!$A:$L,9,FALSE)</f>
        <v>No</v>
      </c>
      <c r="P2349" s="3" t="str">
        <f>VLOOKUP($A:$A,[1]Sheet1!$A:$L,10,FALSE)</f>
        <v>No</v>
      </c>
      <c r="Q2349" s="3">
        <f>VLOOKUP($A:$A,[1]Sheet1!$A:$L,11,FALSE)</f>
        <v>73</v>
      </c>
    </row>
    <row r="2350" spans="1:17" x14ac:dyDescent="0.25">
      <c r="A2350" s="3" t="s">
        <v>15834</v>
      </c>
      <c r="B2350" s="3" t="s">
        <v>15832</v>
      </c>
      <c r="C2350" s="3" t="s">
        <v>15833</v>
      </c>
      <c r="D2350" s="3">
        <v>86569531001</v>
      </c>
      <c r="E2350" s="3">
        <v>30.49</v>
      </c>
      <c r="F2350" s="3">
        <v>16.53</v>
      </c>
      <c r="G2350" s="3" t="s">
        <v>11</v>
      </c>
      <c r="H2350" s="3" t="s">
        <v>12</v>
      </c>
      <c r="I2350" s="3">
        <f>VLOOKUP($A:$A,[1]Sheet1!$A:$L,3,FALSE)</f>
        <v>20.47</v>
      </c>
      <c r="J2350" s="3">
        <f>VLOOKUP($A:$A,[1]Sheet1!$A:$L,4,FALSE)</f>
        <v>20.47</v>
      </c>
      <c r="K2350" s="3">
        <f>VLOOKUP($A:$A,[1]Sheet1!$A:$L,5,FALSE)</f>
        <v>4.72</v>
      </c>
      <c r="L2350" s="3">
        <f>VLOOKUP($A:$A,[1]Sheet1!$A:$L,6,FALSE)</f>
        <v>1.1499999999999999</v>
      </c>
      <c r="M2350" s="3">
        <f>VLOOKUP($A:$A,[1]Sheet1!$A:$L,7,FALSE)</f>
        <v>1.43</v>
      </c>
      <c r="N2350" s="3">
        <f>VLOOKUP($A:$A,[1]Sheet1!$A:$L,8,FALSE)</f>
        <v>2.2000000000000002</v>
      </c>
      <c r="O2350" s="3" t="str">
        <f>VLOOKUP($A:$A,[1]Sheet1!$A:$L,9,FALSE)</f>
        <v>No</v>
      </c>
      <c r="P2350" s="3" t="str">
        <f>VLOOKUP($A:$A,[1]Sheet1!$A:$L,10,FALSE)</f>
        <v>No</v>
      </c>
      <c r="Q2350" s="3">
        <f>VLOOKUP($A:$A,[1]Sheet1!$A:$L,11,FALSE)</f>
        <v>73</v>
      </c>
    </row>
    <row r="2351" spans="1:17" x14ac:dyDescent="0.25">
      <c r="A2351" s="3" t="s">
        <v>15972</v>
      </c>
      <c r="B2351" s="3" t="s">
        <v>15970</v>
      </c>
      <c r="C2351" s="3" t="s">
        <v>15971</v>
      </c>
      <c r="D2351" s="3">
        <v>86569947574</v>
      </c>
      <c r="E2351" s="3">
        <v>56.19</v>
      </c>
      <c r="F2351" s="3">
        <v>41.73</v>
      </c>
      <c r="G2351" s="3" t="s">
        <v>11</v>
      </c>
      <c r="H2351" s="3" t="s">
        <v>12</v>
      </c>
      <c r="I2351" s="3">
        <f>VLOOKUP($A:$A,[1]Sheet1!$A:$L,3,FALSE)</f>
        <v>13.39</v>
      </c>
      <c r="J2351" s="3">
        <f>VLOOKUP($A:$A,[1]Sheet1!$A:$L,4,FALSE)</f>
        <v>18.5</v>
      </c>
      <c r="K2351" s="3">
        <f>VLOOKUP($A:$A,[1]Sheet1!$A:$L,5,FALSE)</f>
        <v>12.6</v>
      </c>
      <c r="L2351" s="3">
        <f>VLOOKUP($A:$A,[1]Sheet1!$A:$L,6,FALSE)</f>
        <v>1.81</v>
      </c>
      <c r="M2351" s="3">
        <f>VLOOKUP($A:$A,[1]Sheet1!$A:$L,7,FALSE)</f>
        <v>6.61</v>
      </c>
      <c r="N2351" s="3">
        <f>VLOOKUP($A:$A,[1]Sheet1!$A:$L,8,FALSE)</f>
        <v>8.59</v>
      </c>
      <c r="O2351" s="3" t="str">
        <f>VLOOKUP($A:$A,[1]Sheet1!$A:$L,9,FALSE)</f>
        <v>No</v>
      </c>
      <c r="P2351" s="3" t="str">
        <f>VLOOKUP($A:$A,[1]Sheet1!$A:$L,10,FALSE)</f>
        <v>No</v>
      </c>
      <c r="Q2351" s="3">
        <f>VLOOKUP($A:$A,[1]Sheet1!$A:$L,11,FALSE)</f>
        <v>73</v>
      </c>
    </row>
    <row r="2352" spans="1:17" x14ac:dyDescent="0.25">
      <c r="A2352" s="3" t="s">
        <v>16092</v>
      </c>
      <c r="B2352" s="3" t="s">
        <v>16090</v>
      </c>
      <c r="C2352" s="3" t="s">
        <v>16091</v>
      </c>
      <c r="D2352" s="3">
        <v>86569573858</v>
      </c>
      <c r="E2352" s="3">
        <v>65.989999999999995</v>
      </c>
      <c r="F2352" s="3">
        <v>50.63</v>
      </c>
      <c r="G2352" s="3" t="s">
        <v>11</v>
      </c>
      <c r="H2352" s="3" t="s">
        <v>12</v>
      </c>
      <c r="I2352" s="3">
        <f>VLOOKUP($A:$A,[1]Sheet1!$A:$L,3,FALSE)</f>
        <v>5.7</v>
      </c>
      <c r="J2352" s="3">
        <f>VLOOKUP($A:$A,[1]Sheet1!$A:$L,4,FALSE)</f>
        <v>26.57</v>
      </c>
      <c r="K2352" s="3">
        <f>VLOOKUP($A:$A,[1]Sheet1!$A:$L,5,FALSE)</f>
        <v>16.73</v>
      </c>
      <c r="L2352" s="3">
        <f>VLOOKUP($A:$A,[1]Sheet1!$A:$L,6,FALSE)</f>
        <v>1.47</v>
      </c>
      <c r="M2352" s="3">
        <f>VLOOKUP($A:$A,[1]Sheet1!$A:$L,7,FALSE)</f>
        <v>13.27</v>
      </c>
      <c r="N2352" s="3">
        <f>VLOOKUP($A:$A,[1]Sheet1!$A:$L,8,FALSE)</f>
        <v>15.56</v>
      </c>
      <c r="O2352" s="3" t="str">
        <f>VLOOKUP($A:$A,[1]Sheet1!$A:$L,9,FALSE)</f>
        <v>No</v>
      </c>
      <c r="P2352" s="3" t="str">
        <f>VLOOKUP($A:$A,[1]Sheet1!$A:$L,10,FALSE)</f>
        <v>No</v>
      </c>
      <c r="Q2352" s="3">
        <f>VLOOKUP($A:$A,[1]Sheet1!$A:$L,11,FALSE)</f>
        <v>73</v>
      </c>
    </row>
    <row r="2353" spans="1:17" x14ac:dyDescent="0.25">
      <c r="A2353" s="3" t="s">
        <v>16431</v>
      </c>
      <c r="B2353" s="3" t="s">
        <v>16429</v>
      </c>
      <c r="C2353" s="3" t="s">
        <v>16430</v>
      </c>
      <c r="D2353" s="3">
        <v>22164200317</v>
      </c>
      <c r="E2353" s="3">
        <v>105.99</v>
      </c>
      <c r="F2353" s="3">
        <v>91.77</v>
      </c>
      <c r="G2353" s="3" t="s">
        <v>11</v>
      </c>
      <c r="H2353" s="3" t="s">
        <v>12</v>
      </c>
      <c r="I2353" s="3">
        <f>VLOOKUP($A:$A,[1]Sheet1!$A:$L,3,FALSE)</f>
        <v>4.75</v>
      </c>
      <c r="J2353" s="3">
        <f>VLOOKUP($A:$A,[1]Sheet1!$A:$L,4,FALSE)</f>
        <v>33</v>
      </c>
      <c r="K2353" s="3">
        <f>VLOOKUP($A:$A,[1]Sheet1!$A:$L,5,FALSE)</f>
        <v>15</v>
      </c>
      <c r="L2353" s="3">
        <f>VLOOKUP($A:$A,[1]Sheet1!$A:$L,6,FALSE)</f>
        <v>1.36</v>
      </c>
      <c r="M2353" s="3">
        <f>VLOOKUP($A:$A,[1]Sheet1!$A:$L,7,FALSE)</f>
        <v>5.51</v>
      </c>
      <c r="N2353" s="3">
        <f>VLOOKUP($A:$A,[1]Sheet1!$A:$L,8,FALSE)</f>
        <v>7.2</v>
      </c>
      <c r="O2353" s="3" t="str">
        <f>VLOOKUP($A:$A,[1]Sheet1!$A:$L,9,FALSE)</f>
        <v>No</v>
      </c>
      <c r="P2353" s="3" t="str">
        <f>VLOOKUP($A:$A,[1]Sheet1!$A:$L,10,FALSE)</f>
        <v>No</v>
      </c>
      <c r="Q2353" s="3">
        <f>VLOOKUP($A:$A,[1]Sheet1!$A:$L,11,FALSE)</f>
        <v>73</v>
      </c>
    </row>
    <row r="2354" spans="1:17" x14ac:dyDescent="0.25">
      <c r="A2354" s="3" t="s">
        <v>17265</v>
      </c>
      <c r="B2354" s="3" t="s">
        <v>17263</v>
      </c>
      <c r="C2354" s="3" t="s">
        <v>17264</v>
      </c>
      <c r="D2354" s="3">
        <v>22164211665</v>
      </c>
      <c r="E2354" s="3">
        <v>85.89</v>
      </c>
      <c r="F2354" s="3">
        <v>70.349999999999994</v>
      </c>
      <c r="G2354" s="3" t="s">
        <v>11</v>
      </c>
      <c r="H2354" s="3" t="s">
        <v>12</v>
      </c>
      <c r="I2354" s="3">
        <f>VLOOKUP($A:$A,[1]Sheet1!$A:$L,3,FALSE)</f>
        <v>15</v>
      </c>
      <c r="J2354" s="3">
        <f>VLOOKUP($A:$A,[1]Sheet1!$A:$L,4,FALSE)</f>
        <v>15</v>
      </c>
      <c r="K2354" s="3">
        <f>VLOOKUP($A:$A,[1]Sheet1!$A:$L,5,FALSE)</f>
        <v>13.8</v>
      </c>
      <c r="L2354" s="3">
        <f>VLOOKUP($A:$A,[1]Sheet1!$A:$L,6,FALSE)</f>
        <v>1.8</v>
      </c>
      <c r="M2354" s="3">
        <f>VLOOKUP($A:$A,[1]Sheet1!$A:$L,7,FALSE)</f>
        <v>1.65</v>
      </c>
      <c r="N2354" s="3">
        <f>VLOOKUP($A:$A,[1]Sheet1!$A:$L,8,FALSE)</f>
        <v>3.96</v>
      </c>
      <c r="O2354" s="3" t="str">
        <f>VLOOKUP($A:$A,[1]Sheet1!$A:$L,9,FALSE)</f>
        <v>No</v>
      </c>
      <c r="P2354" s="3" t="str">
        <f>VLOOKUP($A:$A,[1]Sheet1!$A:$L,10,FALSE)</f>
        <v>No</v>
      </c>
      <c r="Q2354" s="3">
        <f>VLOOKUP($A:$A,[1]Sheet1!$A:$L,11,FALSE)</f>
        <v>73</v>
      </c>
    </row>
    <row r="2355" spans="1:17" x14ac:dyDescent="0.25">
      <c r="A2355" s="3" t="s">
        <v>17271</v>
      </c>
      <c r="B2355" s="3" t="s">
        <v>17269</v>
      </c>
      <c r="C2355" s="3" t="s">
        <v>17270</v>
      </c>
      <c r="D2355" s="3">
        <v>22164126280</v>
      </c>
      <c r="E2355" s="3">
        <v>85.89</v>
      </c>
      <c r="F2355" s="3">
        <v>69.989999999999995</v>
      </c>
      <c r="G2355" s="3" t="s">
        <v>11</v>
      </c>
      <c r="H2355" s="3" t="s">
        <v>12</v>
      </c>
      <c r="I2355" s="3">
        <f>VLOOKUP($A:$A,[1]Sheet1!$A:$L,3,FALSE)</f>
        <v>13.98</v>
      </c>
      <c r="J2355" s="3">
        <f>VLOOKUP($A:$A,[1]Sheet1!$A:$L,4,FALSE)</f>
        <v>18.7</v>
      </c>
      <c r="K2355" s="3">
        <f>VLOOKUP($A:$A,[1]Sheet1!$A:$L,5,FALSE)</f>
        <v>12.8</v>
      </c>
      <c r="L2355" s="3">
        <f>VLOOKUP($A:$A,[1]Sheet1!$A:$L,6,FALSE)</f>
        <v>1.94</v>
      </c>
      <c r="M2355" s="3">
        <f>VLOOKUP($A:$A,[1]Sheet1!$A:$L,7,FALSE)</f>
        <v>11.23</v>
      </c>
      <c r="N2355" s="3">
        <f>VLOOKUP($A:$A,[1]Sheet1!$A:$L,8,FALSE)</f>
        <v>13.66</v>
      </c>
      <c r="O2355" s="3" t="str">
        <f>VLOOKUP($A:$A,[1]Sheet1!$A:$L,9,FALSE)</f>
        <v>No</v>
      </c>
      <c r="P2355" s="3" t="str">
        <f>VLOOKUP($A:$A,[1]Sheet1!$A:$L,10,FALSE)</f>
        <v>No</v>
      </c>
      <c r="Q2355" s="3">
        <f>VLOOKUP($A:$A,[1]Sheet1!$A:$L,11,FALSE)</f>
        <v>73</v>
      </c>
    </row>
    <row r="2356" spans="1:17" x14ac:dyDescent="0.25">
      <c r="A2356" s="3" t="s">
        <v>17358</v>
      </c>
      <c r="B2356" s="3" t="s">
        <v>17356</v>
      </c>
      <c r="C2356" s="3" t="s">
        <v>17357</v>
      </c>
      <c r="D2356" s="3">
        <v>22164126303</v>
      </c>
      <c r="E2356" s="3">
        <v>96.19</v>
      </c>
      <c r="F2356" s="3">
        <v>80</v>
      </c>
      <c r="G2356" s="3" t="s">
        <v>11</v>
      </c>
      <c r="H2356" s="3" t="s">
        <v>12</v>
      </c>
      <c r="I2356" s="3">
        <f>VLOOKUP($A:$A,[1]Sheet1!$A:$L,3,FALSE)</f>
        <v>13.98</v>
      </c>
      <c r="J2356" s="3">
        <f>VLOOKUP($A:$A,[1]Sheet1!$A:$L,4,FALSE)</f>
        <v>18.7</v>
      </c>
      <c r="K2356" s="3">
        <f>VLOOKUP($A:$A,[1]Sheet1!$A:$L,5,FALSE)</f>
        <v>12.8</v>
      </c>
      <c r="L2356" s="3">
        <f>VLOOKUP($A:$A,[1]Sheet1!$A:$L,6,FALSE)</f>
        <v>1.94</v>
      </c>
      <c r="M2356" s="3">
        <f>VLOOKUP($A:$A,[1]Sheet1!$A:$L,7,FALSE)</f>
        <v>12.78</v>
      </c>
      <c r="N2356" s="3">
        <f>VLOOKUP($A:$A,[1]Sheet1!$A:$L,8,FALSE)</f>
        <v>15.42</v>
      </c>
      <c r="O2356" s="3" t="str">
        <f>VLOOKUP($A:$A,[1]Sheet1!$A:$L,9,FALSE)</f>
        <v>No</v>
      </c>
      <c r="P2356" s="3" t="str">
        <f>VLOOKUP($A:$A,[1]Sheet1!$A:$L,10,FALSE)</f>
        <v>No</v>
      </c>
      <c r="Q2356" s="3">
        <f>VLOOKUP($A:$A,[1]Sheet1!$A:$L,11,FALSE)</f>
        <v>73</v>
      </c>
    </row>
    <row r="2357" spans="1:17" x14ac:dyDescent="0.25">
      <c r="A2357" s="3" t="s">
        <v>17361</v>
      </c>
      <c r="B2357" s="3" t="s">
        <v>17359</v>
      </c>
      <c r="C2357" s="3" t="s">
        <v>17360</v>
      </c>
      <c r="D2357" s="3">
        <v>22164126297</v>
      </c>
      <c r="E2357" s="3">
        <v>96.19</v>
      </c>
      <c r="F2357" s="3">
        <v>80</v>
      </c>
      <c r="G2357" s="3" t="s">
        <v>11</v>
      </c>
      <c r="H2357" s="3" t="s">
        <v>12</v>
      </c>
      <c r="I2357" s="3">
        <f>VLOOKUP($A:$A,[1]Sheet1!$A:$L,3,FALSE)</f>
        <v>13.98</v>
      </c>
      <c r="J2357" s="3">
        <f>VLOOKUP($A:$A,[1]Sheet1!$A:$L,4,FALSE)</f>
        <v>18.7</v>
      </c>
      <c r="K2357" s="3">
        <f>VLOOKUP($A:$A,[1]Sheet1!$A:$L,5,FALSE)</f>
        <v>12.8</v>
      </c>
      <c r="L2357" s="3">
        <f>VLOOKUP($A:$A,[1]Sheet1!$A:$L,6,FALSE)</f>
        <v>1.94</v>
      </c>
      <c r="M2357" s="3">
        <f>VLOOKUP($A:$A,[1]Sheet1!$A:$L,7,FALSE)</f>
        <v>12.78</v>
      </c>
      <c r="N2357" s="3">
        <f>VLOOKUP($A:$A,[1]Sheet1!$A:$L,8,FALSE)</f>
        <v>15.42</v>
      </c>
      <c r="O2357" s="3" t="str">
        <f>VLOOKUP($A:$A,[1]Sheet1!$A:$L,9,FALSE)</f>
        <v>No</v>
      </c>
      <c r="P2357" s="3" t="str">
        <f>VLOOKUP($A:$A,[1]Sheet1!$A:$L,10,FALSE)</f>
        <v>No</v>
      </c>
      <c r="Q2357" s="3">
        <f>VLOOKUP($A:$A,[1]Sheet1!$A:$L,11,FALSE)</f>
        <v>73</v>
      </c>
    </row>
    <row r="2358" spans="1:17" x14ac:dyDescent="0.25">
      <c r="A2358" s="3" t="s">
        <v>17973</v>
      </c>
      <c r="B2358" s="3" t="s">
        <v>17971</v>
      </c>
      <c r="C2358" s="3" t="s">
        <v>17972</v>
      </c>
      <c r="D2358" s="3">
        <v>22164246308</v>
      </c>
      <c r="E2358" s="3">
        <v>68.989999999999995</v>
      </c>
      <c r="F2358" s="3">
        <v>55.07</v>
      </c>
      <c r="G2358" s="3" t="s">
        <v>11</v>
      </c>
      <c r="H2358" s="3" t="s">
        <v>12</v>
      </c>
      <c r="I2358" s="3">
        <f>VLOOKUP($A:$A,[1]Sheet1!$A:$L,3,FALSE)</f>
        <v>9.25</v>
      </c>
      <c r="J2358" s="3">
        <f>VLOOKUP($A:$A,[1]Sheet1!$A:$L,4,FALSE)</f>
        <v>26.5</v>
      </c>
      <c r="K2358" s="3">
        <f>VLOOKUP($A:$A,[1]Sheet1!$A:$L,5,FALSE)</f>
        <v>12.5</v>
      </c>
      <c r="L2358" s="3">
        <f>VLOOKUP($A:$A,[1]Sheet1!$A:$L,6,FALSE)</f>
        <v>1.77</v>
      </c>
      <c r="M2358" s="3">
        <f>VLOOKUP($A:$A,[1]Sheet1!$A:$L,7,FALSE)</f>
        <v>2.8</v>
      </c>
      <c r="N2358" s="3">
        <f>VLOOKUP($A:$A,[1]Sheet1!$A:$L,8,FALSE)</f>
        <v>3.11</v>
      </c>
      <c r="O2358" s="3" t="str">
        <f>VLOOKUP($A:$A,[1]Sheet1!$A:$L,9,FALSE)</f>
        <v>No</v>
      </c>
      <c r="P2358" s="3" t="str">
        <f>VLOOKUP($A:$A,[1]Sheet1!$A:$L,10,FALSE)</f>
        <v>No</v>
      </c>
      <c r="Q2358" s="3">
        <f>VLOOKUP($A:$A,[1]Sheet1!$A:$L,11,FALSE)</f>
        <v>73</v>
      </c>
    </row>
    <row r="2359" spans="1:17" x14ac:dyDescent="0.25">
      <c r="A2359" s="3" t="s">
        <v>624</v>
      </c>
      <c r="B2359" s="3" t="s">
        <v>622</v>
      </c>
      <c r="C2359" s="3" t="s">
        <v>623</v>
      </c>
      <c r="D2359" s="3">
        <v>675716368791</v>
      </c>
      <c r="E2359" s="3">
        <v>32.090000000000003</v>
      </c>
      <c r="F2359" s="3">
        <v>18.37</v>
      </c>
      <c r="G2359" s="3" t="s">
        <v>11</v>
      </c>
      <c r="H2359" s="3" t="s">
        <v>12</v>
      </c>
      <c r="I2359" s="3">
        <f>VLOOKUP($A:$A,[1]Sheet1!$A:$L,3,FALSE)</f>
        <v>17.32</v>
      </c>
      <c r="J2359" s="3">
        <f>VLOOKUP($A:$A,[1]Sheet1!$A:$L,4,FALSE)</f>
        <v>8.66</v>
      </c>
      <c r="K2359" s="3">
        <f>VLOOKUP($A:$A,[1]Sheet1!$A:$L,5,FALSE)</f>
        <v>8.66</v>
      </c>
      <c r="L2359" s="3">
        <f>VLOOKUP($A:$A,[1]Sheet1!$A:$L,6,FALSE)</f>
        <v>0.75</v>
      </c>
      <c r="M2359" s="3">
        <f>VLOOKUP($A:$A,[1]Sheet1!$A:$L,7,FALSE)</f>
        <v>1.38</v>
      </c>
      <c r="N2359" s="3">
        <f>VLOOKUP($A:$A,[1]Sheet1!$A:$L,8,FALSE)</f>
        <v>2.2000000000000002</v>
      </c>
      <c r="O2359" s="3" t="str">
        <f>VLOOKUP($A:$A,[1]Sheet1!$A:$L,9,FALSE)</f>
        <v>No</v>
      </c>
      <c r="P2359" s="3" t="str">
        <f>VLOOKUP($A:$A,[1]Sheet1!$A:$L,10,FALSE)</f>
        <v>No</v>
      </c>
      <c r="Q2359" s="3">
        <f>VLOOKUP($A:$A,[1]Sheet1!$A:$L,11,FALSE)</f>
        <v>72</v>
      </c>
    </row>
    <row r="2360" spans="1:17" x14ac:dyDescent="0.25">
      <c r="A2360" s="3" t="s">
        <v>3846</v>
      </c>
      <c r="B2360" s="3" t="s">
        <v>3844</v>
      </c>
      <c r="C2360" s="3" t="s">
        <v>3845</v>
      </c>
      <c r="D2360" s="3">
        <v>675716653262</v>
      </c>
      <c r="E2360" s="3">
        <v>98.69</v>
      </c>
      <c r="F2360" s="3">
        <v>80.319999999999993</v>
      </c>
      <c r="G2360" s="3" t="s">
        <v>11</v>
      </c>
      <c r="H2360" s="3" t="s">
        <v>12</v>
      </c>
      <c r="I2360" s="3">
        <f>VLOOKUP($A:$A,[1]Sheet1!$A:$L,3,FALSE)</f>
        <v>15.35</v>
      </c>
      <c r="J2360" s="3">
        <f>VLOOKUP($A:$A,[1]Sheet1!$A:$L,4,FALSE)</f>
        <v>17.72</v>
      </c>
      <c r="K2360" s="3">
        <f>VLOOKUP($A:$A,[1]Sheet1!$A:$L,5,FALSE)</f>
        <v>10.24</v>
      </c>
      <c r="L2360" s="3">
        <f>VLOOKUP($A:$A,[1]Sheet1!$A:$L,6,FALSE)</f>
        <v>1.61</v>
      </c>
      <c r="M2360" s="3">
        <f>VLOOKUP($A:$A,[1]Sheet1!$A:$L,7,FALSE)</f>
        <v>10.11</v>
      </c>
      <c r="N2360" s="3">
        <f>VLOOKUP($A:$A,[1]Sheet1!$A:$L,8,FALSE)</f>
        <v>13.44</v>
      </c>
      <c r="O2360" s="3" t="str">
        <f>VLOOKUP($A:$A,[1]Sheet1!$A:$L,9,FALSE)</f>
        <v>No</v>
      </c>
      <c r="P2360" s="3" t="str">
        <f>VLOOKUP($A:$A,[1]Sheet1!$A:$L,10,FALSE)</f>
        <v>No</v>
      </c>
      <c r="Q2360" s="3">
        <f>VLOOKUP($A:$A,[1]Sheet1!$A:$L,11,FALSE)</f>
        <v>72</v>
      </c>
    </row>
    <row r="2361" spans="1:17" x14ac:dyDescent="0.25">
      <c r="A2361" s="3" t="s">
        <v>3876</v>
      </c>
      <c r="B2361" s="3" t="s">
        <v>3874</v>
      </c>
      <c r="C2361" s="3" t="s">
        <v>3875</v>
      </c>
      <c r="D2361" s="3">
        <v>675716382803</v>
      </c>
      <c r="E2361" s="3">
        <v>98.69</v>
      </c>
      <c r="F2361" s="3">
        <v>80.319999999999993</v>
      </c>
      <c r="G2361" s="3" t="s">
        <v>11</v>
      </c>
      <c r="H2361" s="3" t="s">
        <v>12</v>
      </c>
      <c r="I2361" s="3">
        <f>VLOOKUP($A:$A,[1]Sheet1!$A:$L,3,FALSE)</f>
        <v>15.35</v>
      </c>
      <c r="J2361" s="3">
        <f>VLOOKUP($A:$A,[1]Sheet1!$A:$L,4,FALSE)</f>
        <v>17.72</v>
      </c>
      <c r="K2361" s="3">
        <f>VLOOKUP($A:$A,[1]Sheet1!$A:$L,5,FALSE)</f>
        <v>10.24</v>
      </c>
      <c r="L2361" s="3">
        <f>VLOOKUP($A:$A,[1]Sheet1!$A:$L,6,FALSE)</f>
        <v>1.61</v>
      </c>
      <c r="M2361" s="3">
        <f>VLOOKUP($A:$A,[1]Sheet1!$A:$L,7,FALSE)</f>
        <v>10.57</v>
      </c>
      <c r="N2361" s="3">
        <f>VLOOKUP($A:$A,[1]Sheet1!$A:$L,8,FALSE)</f>
        <v>12</v>
      </c>
      <c r="O2361" s="3" t="str">
        <f>VLOOKUP($A:$A,[1]Sheet1!$A:$L,9,FALSE)</f>
        <v>No</v>
      </c>
      <c r="P2361" s="3" t="str">
        <f>VLOOKUP($A:$A,[1]Sheet1!$A:$L,10,FALSE)</f>
        <v>No</v>
      </c>
      <c r="Q2361" s="3">
        <f>VLOOKUP($A:$A,[1]Sheet1!$A:$L,11,FALSE)</f>
        <v>72</v>
      </c>
    </row>
    <row r="2362" spans="1:17" x14ac:dyDescent="0.25">
      <c r="A2362" s="3" t="s">
        <v>3888</v>
      </c>
      <c r="B2362" s="3" t="s">
        <v>3886</v>
      </c>
      <c r="C2362" s="3" t="s">
        <v>3887</v>
      </c>
      <c r="D2362" s="3">
        <v>675716733308</v>
      </c>
      <c r="E2362" s="3">
        <v>75.489999999999995</v>
      </c>
      <c r="F2362" s="3">
        <v>60.47</v>
      </c>
      <c r="G2362" s="3" t="s">
        <v>11</v>
      </c>
      <c r="H2362" s="3" t="s">
        <v>12</v>
      </c>
      <c r="I2362" s="3">
        <f>VLOOKUP($A:$A,[1]Sheet1!$A:$L,3,FALSE)</f>
        <v>15.75</v>
      </c>
      <c r="J2362" s="3">
        <f>VLOOKUP($A:$A,[1]Sheet1!$A:$L,4,FALSE)</f>
        <v>17.32</v>
      </c>
      <c r="K2362" s="3">
        <f>VLOOKUP($A:$A,[1]Sheet1!$A:$L,5,FALSE)</f>
        <v>10.24</v>
      </c>
      <c r="L2362" s="3">
        <f>VLOOKUP($A:$A,[1]Sheet1!$A:$L,6,FALSE)</f>
        <v>1.62</v>
      </c>
      <c r="M2362" s="3">
        <f>VLOOKUP($A:$A,[1]Sheet1!$A:$L,7,FALSE)</f>
        <v>11.51</v>
      </c>
      <c r="N2362" s="3">
        <f>VLOOKUP($A:$A,[1]Sheet1!$A:$L,8,FALSE)</f>
        <v>10.35</v>
      </c>
      <c r="O2362" s="3" t="str">
        <f>VLOOKUP($A:$A,[1]Sheet1!$A:$L,9,FALSE)</f>
        <v>No</v>
      </c>
      <c r="P2362" s="3" t="str">
        <f>VLOOKUP($A:$A,[1]Sheet1!$A:$L,10,FALSE)</f>
        <v>No</v>
      </c>
      <c r="Q2362" s="3">
        <f>VLOOKUP($A:$A,[1]Sheet1!$A:$L,11,FALSE)</f>
        <v>72</v>
      </c>
    </row>
    <row r="2363" spans="1:17" x14ac:dyDescent="0.25">
      <c r="A2363" s="3" t="s">
        <v>4044</v>
      </c>
      <c r="B2363" s="3" t="s">
        <v>4042</v>
      </c>
      <c r="C2363" s="3" t="s">
        <v>4043</v>
      </c>
      <c r="D2363" s="3">
        <v>675716438883</v>
      </c>
      <c r="E2363" s="3">
        <v>75.489999999999995</v>
      </c>
      <c r="F2363" s="3">
        <v>57.74</v>
      </c>
      <c r="G2363" s="3" t="s">
        <v>11</v>
      </c>
      <c r="H2363" s="3" t="s">
        <v>12</v>
      </c>
      <c r="I2363" s="3">
        <f>VLOOKUP($A:$A,[1]Sheet1!$A:$L,3,FALSE)</f>
        <v>15.35</v>
      </c>
      <c r="J2363" s="3">
        <f>VLOOKUP($A:$A,[1]Sheet1!$A:$L,4,FALSE)</f>
        <v>17.72</v>
      </c>
      <c r="K2363" s="3">
        <f>VLOOKUP($A:$A,[1]Sheet1!$A:$L,5,FALSE)</f>
        <v>10.24</v>
      </c>
      <c r="L2363" s="3">
        <f>VLOOKUP($A:$A,[1]Sheet1!$A:$L,6,FALSE)</f>
        <v>1.61</v>
      </c>
      <c r="M2363" s="3">
        <f>VLOOKUP($A:$A,[1]Sheet1!$A:$L,7,FALSE)</f>
        <v>8.9</v>
      </c>
      <c r="N2363" s="3">
        <f>VLOOKUP($A:$A,[1]Sheet1!$A:$L,8,FALSE)</f>
        <v>10.53</v>
      </c>
      <c r="O2363" s="3" t="str">
        <f>VLOOKUP($A:$A,[1]Sheet1!$A:$L,9,FALSE)</f>
        <v>No</v>
      </c>
      <c r="P2363" s="3" t="str">
        <f>VLOOKUP($A:$A,[1]Sheet1!$A:$L,10,FALSE)</f>
        <v>No</v>
      </c>
      <c r="Q2363" s="3">
        <f>VLOOKUP($A:$A,[1]Sheet1!$A:$L,11,FALSE)</f>
        <v>72</v>
      </c>
    </row>
    <row r="2364" spans="1:17" x14ac:dyDescent="0.25">
      <c r="A2364" s="3" t="s">
        <v>4161</v>
      </c>
      <c r="B2364" s="3" t="s">
        <v>4159</v>
      </c>
      <c r="C2364" s="3" t="s">
        <v>4160</v>
      </c>
      <c r="D2364" s="3">
        <v>86569963932</v>
      </c>
      <c r="E2364" s="3">
        <v>77.989999999999995</v>
      </c>
      <c r="F2364" s="3">
        <v>60.19</v>
      </c>
      <c r="G2364" s="3" t="s">
        <v>11</v>
      </c>
      <c r="H2364" s="3" t="s">
        <v>12</v>
      </c>
      <c r="I2364" s="3">
        <f>VLOOKUP($A:$A,[1]Sheet1!$A:$L,3,FALSE)</f>
        <v>15.35</v>
      </c>
      <c r="J2364" s="3">
        <f>VLOOKUP($A:$A,[1]Sheet1!$A:$L,4,FALSE)</f>
        <v>17.72</v>
      </c>
      <c r="K2364" s="3">
        <f>VLOOKUP($A:$A,[1]Sheet1!$A:$L,5,FALSE)</f>
        <v>10.63</v>
      </c>
      <c r="L2364" s="3">
        <f>VLOOKUP($A:$A,[1]Sheet1!$A:$L,6,FALSE)</f>
        <v>1.67</v>
      </c>
      <c r="M2364" s="3">
        <f>VLOOKUP($A:$A,[1]Sheet1!$A:$L,7,FALSE)</f>
        <v>11.67</v>
      </c>
      <c r="N2364" s="3">
        <f>VLOOKUP($A:$A,[1]Sheet1!$A:$L,8,FALSE)</f>
        <v>13.22</v>
      </c>
      <c r="O2364" s="3" t="str">
        <f>VLOOKUP($A:$A,[1]Sheet1!$A:$L,9,FALSE)</f>
        <v>No</v>
      </c>
      <c r="P2364" s="3" t="str">
        <f>VLOOKUP($A:$A,[1]Sheet1!$A:$L,10,FALSE)</f>
        <v>No</v>
      </c>
      <c r="Q2364" s="3">
        <f>VLOOKUP($A:$A,[1]Sheet1!$A:$L,11,FALSE)</f>
        <v>72</v>
      </c>
    </row>
    <row r="2365" spans="1:17" x14ac:dyDescent="0.25">
      <c r="A2365" s="3" t="s">
        <v>4215</v>
      </c>
      <c r="B2365" s="3" t="s">
        <v>4213</v>
      </c>
      <c r="C2365" s="3" t="s">
        <v>4214</v>
      </c>
      <c r="D2365" s="3">
        <v>675716510299</v>
      </c>
      <c r="E2365" s="3">
        <v>80.89</v>
      </c>
      <c r="F2365" s="3">
        <v>62.99</v>
      </c>
      <c r="G2365" s="3" t="s">
        <v>11</v>
      </c>
      <c r="H2365" s="3" t="s">
        <v>12</v>
      </c>
      <c r="I2365" s="3">
        <f>VLOOKUP($A:$A,[1]Sheet1!$A:$L,3,FALSE)</f>
        <v>15.35</v>
      </c>
      <c r="J2365" s="3">
        <f>VLOOKUP($A:$A,[1]Sheet1!$A:$L,4,FALSE)</f>
        <v>17.72</v>
      </c>
      <c r="K2365" s="3">
        <f>VLOOKUP($A:$A,[1]Sheet1!$A:$L,5,FALSE)</f>
        <v>10.24</v>
      </c>
      <c r="L2365" s="3">
        <f>VLOOKUP($A:$A,[1]Sheet1!$A:$L,6,FALSE)</f>
        <v>1.61</v>
      </c>
      <c r="M2365" s="3">
        <f>VLOOKUP($A:$A,[1]Sheet1!$A:$L,7,FALSE)</f>
        <v>10.11</v>
      </c>
      <c r="N2365" s="3">
        <f>VLOOKUP($A:$A,[1]Sheet1!$A:$L,8,FALSE)</f>
        <v>11.85</v>
      </c>
      <c r="O2365" s="3" t="str">
        <f>VLOOKUP($A:$A,[1]Sheet1!$A:$L,9,FALSE)</f>
        <v>No</v>
      </c>
      <c r="P2365" s="3" t="str">
        <f>VLOOKUP($A:$A,[1]Sheet1!$A:$L,10,FALSE)</f>
        <v>No</v>
      </c>
      <c r="Q2365" s="3">
        <f>VLOOKUP($A:$A,[1]Sheet1!$A:$L,11,FALSE)</f>
        <v>72</v>
      </c>
    </row>
    <row r="2366" spans="1:17" x14ac:dyDescent="0.25">
      <c r="A2366" s="3" t="s">
        <v>4221</v>
      </c>
      <c r="B2366" s="3" t="s">
        <v>4219</v>
      </c>
      <c r="C2366" s="3" t="s">
        <v>4220</v>
      </c>
      <c r="D2366" s="3">
        <v>675716510305</v>
      </c>
      <c r="E2366" s="3">
        <v>80.89</v>
      </c>
      <c r="F2366" s="3">
        <v>62.99</v>
      </c>
      <c r="G2366" s="3" t="s">
        <v>11</v>
      </c>
      <c r="H2366" s="3" t="s">
        <v>12</v>
      </c>
      <c r="I2366" s="3">
        <f>VLOOKUP($A:$A,[1]Sheet1!$A:$L,3,FALSE)</f>
        <v>15.35</v>
      </c>
      <c r="J2366" s="3">
        <f>VLOOKUP($A:$A,[1]Sheet1!$A:$L,4,FALSE)</f>
        <v>17.72</v>
      </c>
      <c r="K2366" s="3">
        <f>VLOOKUP($A:$A,[1]Sheet1!$A:$L,5,FALSE)</f>
        <v>10.24</v>
      </c>
      <c r="L2366" s="3">
        <f>VLOOKUP($A:$A,[1]Sheet1!$A:$L,6,FALSE)</f>
        <v>1.61</v>
      </c>
      <c r="M2366" s="3">
        <f>VLOOKUP($A:$A,[1]Sheet1!$A:$L,7,FALSE)</f>
        <v>10.11</v>
      </c>
      <c r="N2366" s="3">
        <f>VLOOKUP($A:$A,[1]Sheet1!$A:$L,8,FALSE)</f>
        <v>11.85</v>
      </c>
      <c r="O2366" s="3" t="str">
        <f>VLOOKUP($A:$A,[1]Sheet1!$A:$L,9,FALSE)</f>
        <v>No</v>
      </c>
      <c r="P2366" s="3" t="str">
        <f>VLOOKUP($A:$A,[1]Sheet1!$A:$L,10,FALSE)</f>
        <v>No</v>
      </c>
      <c r="Q2366" s="3">
        <f>VLOOKUP($A:$A,[1]Sheet1!$A:$L,11,FALSE)</f>
        <v>72</v>
      </c>
    </row>
    <row r="2367" spans="1:17" x14ac:dyDescent="0.25">
      <c r="A2367" s="3" t="s">
        <v>6339</v>
      </c>
      <c r="B2367" s="3" t="s">
        <v>6337</v>
      </c>
      <c r="C2367" s="3" t="s">
        <v>6338</v>
      </c>
      <c r="D2367" s="3">
        <v>675716716059</v>
      </c>
      <c r="E2367" s="3">
        <v>63.39</v>
      </c>
      <c r="F2367" s="3">
        <v>48.59</v>
      </c>
      <c r="G2367" s="3" t="s">
        <v>11</v>
      </c>
      <c r="H2367" s="3" t="s">
        <v>12</v>
      </c>
      <c r="I2367" s="3">
        <f>VLOOKUP($A:$A,[1]Sheet1!$A:$L,3,FALSE)</f>
        <v>16.14</v>
      </c>
      <c r="J2367" s="3">
        <f>VLOOKUP($A:$A,[1]Sheet1!$A:$L,4,FALSE)</f>
        <v>19.29</v>
      </c>
      <c r="K2367" s="3">
        <f>VLOOKUP($A:$A,[1]Sheet1!$A:$L,5,FALSE)</f>
        <v>8.27</v>
      </c>
      <c r="L2367" s="3">
        <f>VLOOKUP($A:$A,[1]Sheet1!$A:$L,6,FALSE)</f>
        <v>1.49</v>
      </c>
      <c r="M2367" s="3">
        <f>VLOOKUP($A:$A,[1]Sheet1!$A:$L,7,FALSE)</f>
        <v>7.89</v>
      </c>
      <c r="N2367" s="3">
        <f>VLOOKUP($A:$A,[1]Sheet1!$A:$L,8,FALSE)</f>
        <v>9.4700000000000006</v>
      </c>
      <c r="O2367" s="3" t="str">
        <f>VLOOKUP($A:$A,[1]Sheet1!$A:$L,9,FALSE)</f>
        <v>No</v>
      </c>
      <c r="P2367" s="3" t="str">
        <f>VLOOKUP($A:$A,[1]Sheet1!$A:$L,10,FALSE)</f>
        <v>No</v>
      </c>
      <c r="Q2367" s="3">
        <f>VLOOKUP($A:$A,[1]Sheet1!$A:$L,11,FALSE)</f>
        <v>72</v>
      </c>
    </row>
    <row r="2368" spans="1:17" x14ac:dyDescent="0.25">
      <c r="A2368" s="3" t="s">
        <v>6342</v>
      </c>
      <c r="B2368" s="3" t="s">
        <v>6340</v>
      </c>
      <c r="C2368" s="3" t="s">
        <v>6341</v>
      </c>
      <c r="D2368" s="3">
        <v>675716716066</v>
      </c>
      <c r="E2368" s="3">
        <v>71.69</v>
      </c>
      <c r="F2368" s="3">
        <v>57.17</v>
      </c>
      <c r="G2368" s="3" t="s">
        <v>11</v>
      </c>
      <c r="H2368" s="3" t="s">
        <v>12</v>
      </c>
      <c r="I2368" s="3">
        <f>VLOOKUP($A:$A,[1]Sheet1!$A:$L,3,FALSE)</f>
        <v>16.14</v>
      </c>
      <c r="J2368" s="3">
        <f>VLOOKUP($A:$A,[1]Sheet1!$A:$L,4,FALSE)</f>
        <v>19.29</v>
      </c>
      <c r="K2368" s="3">
        <f>VLOOKUP($A:$A,[1]Sheet1!$A:$L,5,FALSE)</f>
        <v>8.27</v>
      </c>
      <c r="L2368" s="3">
        <f>VLOOKUP($A:$A,[1]Sheet1!$A:$L,6,FALSE)</f>
        <v>1.49</v>
      </c>
      <c r="M2368" s="3">
        <f>VLOOKUP($A:$A,[1]Sheet1!$A:$L,7,FALSE)</f>
        <v>6.94</v>
      </c>
      <c r="N2368" s="3">
        <f>VLOOKUP($A:$A,[1]Sheet1!$A:$L,8,FALSE)</f>
        <v>9.91</v>
      </c>
      <c r="O2368" s="3" t="str">
        <f>VLOOKUP($A:$A,[1]Sheet1!$A:$L,9,FALSE)</f>
        <v>No</v>
      </c>
      <c r="P2368" s="3" t="str">
        <f>VLOOKUP($A:$A,[1]Sheet1!$A:$L,10,FALSE)</f>
        <v>No</v>
      </c>
      <c r="Q2368" s="3">
        <f>VLOOKUP($A:$A,[1]Sheet1!$A:$L,11,FALSE)</f>
        <v>72</v>
      </c>
    </row>
    <row r="2369" spans="1:17" x14ac:dyDescent="0.25">
      <c r="A2369" s="3" t="s">
        <v>6345</v>
      </c>
      <c r="B2369" s="3" t="s">
        <v>6343</v>
      </c>
      <c r="C2369" s="3" t="s">
        <v>6344</v>
      </c>
      <c r="D2369" s="3">
        <v>675716716073</v>
      </c>
      <c r="E2369" s="3">
        <v>77.790000000000006</v>
      </c>
      <c r="F2369" s="3">
        <v>62.95</v>
      </c>
      <c r="G2369" s="3" t="s">
        <v>11</v>
      </c>
      <c r="H2369" s="3" t="s">
        <v>12</v>
      </c>
      <c r="I2369" s="3">
        <f>VLOOKUP($A:$A,[1]Sheet1!$A:$L,3,FALSE)</f>
        <v>16.14</v>
      </c>
      <c r="J2369" s="3">
        <f>VLOOKUP($A:$A,[1]Sheet1!$A:$L,4,FALSE)</f>
        <v>19.29</v>
      </c>
      <c r="K2369" s="3">
        <f>VLOOKUP($A:$A,[1]Sheet1!$A:$L,5,FALSE)</f>
        <v>8.66</v>
      </c>
      <c r="L2369" s="3">
        <f>VLOOKUP($A:$A,[1]Sheet1!$A:$L,6,FALSE)</f>
        <v>1.56</v>
      </c>
      <c r="M2369" s="3">
        <f>VLOOKUP($A:$A,[1]Sheet1!$A:$L,7,FALSE)</f>
        <v>8.7899999999999991</v>
      </c>
      <c r="N2369" s="3">
        <f>VLOOKUP($A:$A,[1]Sheet1!$A:$L,8,FALSE)</f>
        <v>12.56</v>
      </c>
      <c r="O2369" s="3" t="str">
        <f>VLOOKUP($A:$A,[1]Sheet1!$A:$L,9,FALSE)</f>
        <v>No</v>
      </c>
      <c r="P2369" s="3" t="str">
        <f>VLOOKUP($A:$A,[1]Sheet1!$A:$L,10,FALSE)</f>
        <v>No</v>
      </c>
      <c r="Q2369" s="3">
        <f>VLOOKUP($A:$A,[1]Sheet1!$A:$L,11,FALSE)</f>
        <v>72</v>
      </c>
    </row>
    <row r="2370" spans="1:17" x14ac:dyDescent="0.25">
      <c r="A2370" s="3" t="s">
        <v>6366</v>
      </c>
      <c r="B2370" s="3" t="s">
        <v>6364</v>
      </c>
      <c r="C2370" s="3" t="s">
        <v>6365</v>
      </c>
      <c r="D2370" s="3">
        <v>675716878269</v>
      </c>
      <c r="E2370" s="3">
        <v>64.69</v>
      </c>
      <c r="F2370" s="3">
        <v>49.53</v>
      </c>
      <c r="G2370" s="3" t="s">
        <v>11</v>
      </c>
      <c r="H2370" s="3" t="s">
        <v>12</v>
      </c>
      <c r="I2370" s="3">
        <f>VLOOKUP($A:$A,[1]Sheet1!$A:$L,3,FALSE)</f>
        <v>16.14</v>
      </c>
      <c r="J2370" s="3">
        <f>VLOOKUP($A:$A,[1]Sheet1!$A:$L,4,FALSE)</f>
        <v>19.29</v>
      </c>
      <c r="K2370" s="3">
        <f>VLOOKUP($A:$A,[1]Sheet1!$A:$L,5,FALSE)</f>
        <v>8.27</v>
      </c>
      <c r="L2370" s="3">
        <f>VLOOKUP($A:$A,[1]Sheet1!$A:$L,6,FALSE)</f>
        <v>1.49</v>
      </c>
      <c r="M2370" s="3">
        <f>VLOOKUP($A:$A,[1]Sheet1!$A:$L,7,FALSE)</f>
        <v>8.26</v>
      </c>
      <c r="N2370" s="3">
        <f>VLOOKUP($A:$A,[1]Sheet1!$A:$L,8,FALSE)</f>
        <v>9.91</v>
      </c>
      <c r="O2370" s="3" t="str">
        <f>VLOOKUP($A:$A,[1]Sheet1!$A:$L,9,FALSE)</f>
        <v>No</v>
      </c>
      <c r="P2370" s="3" t="str">
        <f>VLOOKUP($A:$A,[1]Sheet1!$A:$L,10,FALSE)</f>
        <v>No</v>
      </c>
      <c r="Q2370" s="3">
        <f>VLOOKUP($A:$A,[1]Sheet1!$A:$L,11,FALSE)</f>
        <v>72</v>
      </c>
    </row>
    <row r="2371" spans="1:17" x14ac:dyDescent="0.25">
      <c r="A2371" s="3" t="s">
        <v>6369</v>
      </c>
      <c r="B2371" s="3" t="s">
        <v>6367</v>
      </c>
      <c r="C2371" s="3" t="s">
        <v>6368</v>
      </c>
      <c r="D2371" s="3">
        <v>675716878283</v>
      </c>
      <c r="E2371" s="3">
        <v>71.89</v>
      </c>
      <c r="F2371" s="3">
        <v>57.17</v>
      </c>
      <c r="G2371" s="3" t="s">
        <v>11</v>
      </c>
      <c r="H2371" s="3" t="s">
        <v>12</v>
      </c>
      <c r="I2371" s="3">
        <f>VLOOKUP($A:$A,[1]Sheet1!$A:$L,3,FALSE)</f>
        <v>16.14</v>
      </c>
      <c r="J2371" s="3">
        <f>VLOOKUP($A:$A,[1]Sheet1!$A:$L,4,FALSE)</f>
        <v>19.29</v>
      </c>
      <c r="K2371" s="3">
        <f>VLOOKUP($A:$A,[1]Sheet1!$A:$L,5,FALSE)</f>
        <v>8.27</v>
      </c>
      <c r="L2371" s="3">
        <f>VLOOKUP($A:$A,[1]Sheet1!$A:$L,6,FALSE)</f>
        <v>1.49</v>
      </c>
      <c r="M2371" s="3">
        <f>VLOOKUP($A:$A,[1]Sheet1!$A:$L,7,FALSE)</f>
        <v>9.69</v>
      </c>
      <c r="N2371" s="3">
        <f>VLOOKUP($A:$A,[1]Sheet1!$A:$L,8,FALSE)</f>
        <v>12.11</v>
      </c>
      <c r="O2371" s="3" t="str">
        <f>VLOOKUP($A:$A,[1]Sheet1!$A:$L,9,FALSE)</f>
        <v>No</v>
      </c>
      <c r="P2371" s="3" t="str">
        <f>VLOOKUP($A:$A,[1]Sheet1!$A:$L,10,FALSE)</f>
        <v>No</v>
      </c>
      <c r="Q2371" s="3">
        <f>VLOOKUP($A:$A,[1]Sheet1!$A:$L,11,FALSE)</f>
        <v>72</v>
      </c>
    </row>
    <row r="2372" spans="1:17" x14ac:dyDescent="0.25">
      <c r="A2372" s="3" t="s">
        <v>6372</v>
      </c>
      <c r="B2372" s="3" t="s">
        <v>6370</v>
      </c>
      <c r="C2372" s="3" t="s">
        <v>6371</v>
      </c>
      <c r="D2372" s="3">
        <v>675716878344</v>
      </c>
      <c r="E2372" s="3">
        <v>77.989999999999995</v>
      </c>
      <c r="F2372" s="3">
        <v>62.95</v>
      </c>
      <c r="G2372" s="3" t="s">
        <v>11</v>
      </c>
      <c r="H2372" s="3" t="s">
        <v>12</v>
      </c>
      <c r="I2372" s="3">
        <f>VLOOKUP($A:$A,[1]Sheet1!$A:$L,3,FALSE)</f>
        <v>16.14</v>
      </c>
      <c r="J2372" s="3">
        <f>VLOOKUP($A:$A,[1]Sheet1!$A:$L,4,FALSE)</f>
        <v>19.29</v>
      </c>
      <c r="K2372" s="3">
        <f>VLOOKUP($A:$A,[1]Sheet1!$A:$L,5,FALSE)</f>
        <v>8.66</v>
      </c>
      <c r="L2372" s="3">
        <f>VLOOKUP($A:$A,[1]Sheet1!$A:$L,6,FALSE)</f>
        <v>1.56</v>
      </c>
      <c r="M2372" s="3">
        <f>VLOOKUP($A:$A,[1]Sheet1!$A:$L,7,FALSE)</f>
        <v>12.11</v>
      </c>
      <c r="N2372" s="3">
        <f>VLOOKUP($A:$A,[1]Sheet1!$A:$L,8,FALSE)</f>
        <v>14.76</v>
      </c>
      <c r="O2372" s="3" t="str">
        <f>VLOOKUP($A:$A,[1]Sheet1!$A:$L,9,FALSE)</f>
        <v>No</v>
      </c>
      <c r="P2372" s="3" t="str">
        <f>VLOOKUP($A:$A,[1]Sheet1!$A:$L,10,FALSE)</f>
        <v>No</v>
      </c>
      <c r="Q2372" s="3">
        <f>VLOOKUP($A:$A,[1]Sheet1!$A:$L,11,FALSE)</f>
        <v>72</v>
      </c>
    </row>
    <row r="2373" spans="1:17" x14ac:dyDescent="0.25">
      <c r="A2373" s="3" t="s">
        <v>8412</v>
      </c>
      <c r="B2373" s="3" t="s">
        <v>8410</v>
      </c>
      <c r="C2373" s="3" t="s">
        <v>8411</v>
      </c>
      <c r="D2373" s="3">
        <v>86569121516</v>
      </c>
      <c r="E2373" s="3">
        <v>69.19</v>
      </c>
      <c r="F2373" s="3">
        <v>50.39</v>
      </c>
      <c r="G2373" s="3" t="s">
        <v>11</v>
      </c>
      <c r="H2373" s="3" t="s">
        <v>12</v>
      </c>
      <c r="I2373" s="3">
        <f>VLOOKUP($A:$A,[1]Sheet1!$A:$L,3,FALSE)</f>
        <v>12.8</v>
      </c>
      <c r="J2373" s="3">
        <f>VLOOKUP($A:$A,[1]Sheet1!$A:$L,4,FALSE)</f>
        <v>19.489999999999998</v>
      </c>
      <c r="K2373" s="3">
        <f>VLOOKUP($A:$A,[1]Sheet1!$A:$L,5,FALSE)</f>
        <v>12.4</v>
      </c>
      <c r="L2373" s="3">
        <f>VLOOKUP($A:$A,[1]Sheet1!$A:$L,6,FALSE)</f>
        <v>1.79</v>
      </c>
      <c r="M2373" s="3">
        <f>VLOOKUP($A:$A,[1]Sheet1!$A:$L,7,FALSE)</f>
        <v>9.92</v>
      </c>
      <c r="N2373" s="3">
        <f>VLOOKUP($A:$A,[1]Sheet1!$A:$L,8,FALSE)</f>
        <v>12.13</v>
      </c>
      <c r="O2373" s="3" t="str">
        <f>VLOOKUP($A:$A,[1]Sheet1!$A:$L,9,FALSE)</f>
        <v>No</v>
      </c>
      <c r="P2373" s="3" t="str">
        <f>VLOOKUP($A:$A,[1]Sheet1!$A:$L,10,FALSE)</f>
        <v>No</v>
      </c>
      <c r="Q2373" s="3">
        <f>VLOOKUP($A:$A,[1]Sheet1!$A:$L,11,FALSE)</f>
        <v>72</v>
      </c>
    </row>
    <row r="2374" spans="1:17" x14ac:dyDescent="0.25">
      <c r="A2374" s="3" t="s">
        <v>8850</v>
      </c>
      <c r="B2374" s="3" t="s">
        <v>8848</v>
      </c>
      <c r="C2374" s="3" t="s">
        <v>8849</v>
      </c>
      <c r="D2374" s="3">
        <v>86569168658</v>
      </c>
      <c r="E2374" s="3">
        <v>62.99</v>
      </c>
      <c r="F2374" s="3">
        <v>47.68</v>
      </c>
      <c r="G2374" s="3" t="s">
        <v>11</v>
      </c>
      <c r="H2374" s="3" t="s">
        <v>12</v>
      </c>
      <c r="I2374" s="3">
        <f>VLOOKUP($A:$A,[1]Sheet1!$A:$L,3,FALSE)</f>
        <v>5.12</v>
      </c>
      <c r="J2374" s="3">
        <f>VLOOKUP($A:$A,[1]Sheet1!$A:$L,4,FALSE)</f>
        <v>29.92</v>
      </c>
      <c r="K2374" s="3">
        <f>VLOOKUP($A:$A,[1]Sheet1!$A:$L,5,FALSE)</f>
        <v>14.17</v>
      </c>
      <c r="L2374" s="3">
        <f>VLOOKUP($A:$A,[1]Sheet1!$A:$L,6,FALSE)</f>
        <v>1.26</v>
      </c>
      <c r="M2374" s="3">
        <f>VLOOKUP($A:$A,[1]Sheet1!$A:$L,7,FALSE)</f>
        <v>9.0299999999999994</v>
      </c>
      <c r="N2374" s="3">
        <f>VLOOKUP($A:$A,[1]Sheet1!$A:$L,8,FALSE)</f>
        <v>11.67</v>
      </c>
      <c r="O2374" s="3" t="str">
        <f>VLOOKUP($A:$A,[1]Sheet1!$A:$L,9,FALSE)</f>
        <v>No</v>
      </c>
      <c r="P2374" s="3" t="str">
        <f>VLOOKUP($A:$A,[1]Sheet1!$A:$L,10,FALSE)</f>
        <v>No</v>
      </c>
      <c r="Q2374" s="3">
        <f>VLOOKUP($A:$A,[1]Sheet1!$A:$L,11,FALSE)</f>
        <v>72</v>
      </c>
    </row>
    <row r="2375" spans="1:17" x14ac:dyDescent="0.25">
      <c r="A2375" s="3" t="s">
        <v>8901</v>
      </c>
      <c r="B2375" s="3" t="s">
        <v>8899</v>
      </c>
      <c r="C2375" s="3" t="s">
        <v>8900</v>
      </c>
      <c r="D2375" s="3">
        <v>86569072153</v>
      </c>
      <c r="E2375" s="3">
        <v>77.989999999999995</v>
      </c>
      <c r="F2375" s="3">
        <v>61.53</v>
      </c>
      <c r="G2375" s="3" t="s">
        <v>11</v>
      </c>
      <c r="H2375" s="3" t="s">
        <v>12</v>
      </c>
      <c r="I2375" s="3">
        <f>VLOOKUP($A:$A,[1]Sheet1!$A:$L,3,FALSE)</f>
        <v>12.99</v>
      </c>
      <c r="J2375" s="3">
        <f>VLOOKUP($A:$A,[1]Sheet1!$A:$L,4,FALSE)</f>
        <v>19.68</v>
      </c>
      <c r="K2375" s="3">
        <f>VLOOKUP($A:$A,[1]Sheet1!$A:$L,5,FALSE)</f>
        <v>12.6</v>
      </c>
      <c r="L2375" s="3">
        <f>VLOOKUP($A:$A,[1]Sheet1!$A:$L,6,FALSE)</f>
        <v>1.86</v>
      </c>
      <c r="M2375" s="3">
        <f>VLOOKUP($A:$A,[1]Sheet1!$A:$L,7,FALSE)</f>
        <v>8.59</v>
      </c>
      <c r="N2375" s="3">
        <f>VLOOKUP($A:$A,[1]Sheet1!$A:$L,8,FALSE)</f>
        <v>11.23</v>
      </c>
      <c r="O2375" s="3" t="str">
        <f>VLOOKUP($A:$A,[1]Sheet1!$A:$L,9,FALSE)</f>
        <v>No</v>
      </c>
      <c r="P2375" s="3" t="str">
        <f>VLOOKUP($A:$A,[1]Sheet1!$A:$L,10,FALSE)</f>
        <v>No</v>
      </c>
      <c r="Q2375" s="3">
        <f>VLOOKUP($A:$A,[1]Sheet1!$A:$L,11,FALSE)</f>
        <v>72</v>
      </c>
    </row>
    <row r="2376" spans="1:17" x14ac:dyDescent="0.25">
      <c r="A2376" s="3" t="s">
        <v>11616</v>
      </c>
      <c r="B2376" s="3" t="s">
        <v>11614</v>
      </c>
      <c r="C2376" s="3" t="s">
        <v>11615</v>
      </c>
      <c r="D2376" s="3">
        <v>86569326515</v>
      </c>
      <c r="E2376" s="3">
        <v>40.99</v>
      </c>
      <c r="F2376" s="3">
        <v>26.51</v>
      </c>
      <c r="G2376" s="3" t="s">
        <v>11</v>
      </c>
      <c r="H2376" s="3" t="s">
        <v>12</v>
      </c>
      <c r="I2376" s="3">
        <f>VLOOKUP($A:$A,[1]Sheet1!$A:$L,3,FALSE)</f>
        <v>19.88</v>
      </c>
      <c r="J2376" s="3">
        <f>VLOOKUP($A:$A,[1]Sheet1!$A:$L,4,FALSE)</f>
        <v>3.86</v>
      </c>
      <c r="K2376" s="3">
        <f>VLOOKUP($A:$A,[1]Sheet1!$A:$L,5,FALSE)</f>
        <v>23.9</v>
      </c>
      <c r="L2376" s="3">
        <f>VLOOKUP($A:$A,[1]Sheet1!$A:$L,6,FALSE)</f>
        <v>1.06</v>
      </c>
      <c r="M2376" s="3">
        <f>VLOOKUP($A:$A,[1]Sheet1!$A:$L,7,FALSE)</f>
        <v>5.51</v>
      </c>
      <c r="N2376" s="3">
        <f>VLOOKUP($A:$A,[1]Sheet1!$A:$L,8,FALSE)</f>
        <v>7.71</v>
      </c>
      <c r="O2376" s="3" t="str">
        <f>VLOOKUP($A:$A,[1]Sheet1!$A:$L,9,FALSE)</f>
        <v>No</v>
      </c>
      <c r="P2376" s="3" t="str">
        <f>VLOOKUP($A:$A,[1]Sheet1!$A:$L,10,FALSE)</f>
        <v>No</v>
      </c>
      <c r="Q2376" s="3">
        <f>VLOOKUP($A:$A,[1]Sheet1!$A:$L,11,FALSE)</f>
        <v>72</v>
      </c>
    </row>
    <row r="2377" spans="1:17" x14ac:dyDescent="0.25">
      <c r="A2377" s="3" t="s">
        <v>11904</v>
      </c>
      <c r="B2377" s="3" t="s">
        <v>11902</v>
      </c>
      <c r="C2377" s="3" t="s">
        <v>11903</v>
      </c>
      <c r="D2377" s="3">
        <v>86569248206</v>
      </c>
      <c r="E2377" s="3">
        <v>77.989999999999995</v>
      </c>
      <c r="F2377" s="3">
        <v>62.95</v>
      </c>
      <c r="G2377" s="3" t="s">
        <v>11</v>
      </c>
      <c r="H2377" s="3" t="s">
        <v>12</v>
      </c>
      <c r="I2377" s="3">
        <f>VLOOKUP($A:$A,[1]Sheet1!$A:$L,3,FALSE)</f>
        <v>16.14</v>
      </c>
      <c r="J2377" s="3">
        <f>VLOOKUP($A:$A,[1]Sheet1!$A:$L,4,FALSE)</f>
        <v>19.29</v>
      </c>
      <c r="K2377" s="3">
        <f>VLOOKUP($A:$A,[1]Sheet1!$A:$L,5,FALSE)</f>
        <v>8.66</v>
      </c>
      <c r="L2377" s="3">
        <f>VLOOKUP($A:$A,[1]Sheet1!$A:$L,6,FALSE)</f>
        <v>1.56</v>
      </c>
      <c r="M2377" s="3">
        <f>VLOOKUP($A:$A,[1]Sheet1!$A:$L,7,FALSE)</f>
        <v>10.59</v>
      </c>
      <c r="N2377" s="3">
        <f>VLOOKUP($A:$A,[1]Sheet1!$A:$L,8,FALSE)</f>
        <v>14.32</v>
      </c>
      <c r="O2377" s="3" t="str">
        <f>VLOOKUP($A:$A,[1]Sheet1!$A:$L,9,FALSE)</f>
        <v>No</v>
      </c>
      <c r="P2377" s="3" t="str">
        <f>VLOOKUP($A:$A,[1]Sheet1!$A:$L,10,FALSE)</f>
        <v>No</v>
      </c>
      <c r="Q2377" s="3">
        <f>VLOOKUP($A:$A,[1]Sheet1!$A:$L,11,FALSE)</f>
        <v>72</v>
      </c>
    </row>
    <row r="2378" spans="1:17" x14ac:dyDescent="0.25">
      <c r="A2378" s="3" t="s">
        <v>11907</v>
      </c>
      <c r="B2378" s="3" t="s">
        <v>11905</v>
      </c>
      <c r="C2378" s="3" t="s">
        <v>11906</v>
      </c>
      <c r="D2378" s="3">
        <v>86569248190</v>
      </c>
      <c r="E2378" s="3">
        <v>71.69</v>
      </c>
      <c r="F2378" s="3">
        <v>57.17</v>
      </c>
      <c r="G2378" s="3" t="s">
        <v>11</v>
      </c>
      <c r="H2378" s="3" t="s">
        <v>12</v>
      </c>
      <c r="I2378" s="3">
        <f>VLOOKUP($A:$A,[1]Sheet1!$A:$L,3,FALSE)</f>
        <v>16.14</v>
      </c>
      <c r="J2378" s="3">
        <f>VLOOKUP($A:$A,[1]Sheet1!$A:$L,4,FALSE)</f>
        <v>19.29</v>
      </c>
      <c r="K2378" s="3">
        <f>VLOOKUP($A:$A,[1]Sheet1!$A:$L,5,FALSE)</f>
        <v>8.27</v>
      </c>
      <c r="L2378" s="3">
        <f>VLOOKUP($A:$A,[1]Sheet1!$A:$L,6,FALSE)</f>
        <v>1.49</v>
      </c>
      <c r="M2378" s="3">
        <f>VLOOKUP($A:$A,[1]Sheet1!$A:$L,7,FALSE)</f>
        <v>8.15</v>
      </c>
      <c r="N2378" s="3">
        <f>VLOOKUP($A:$A,[1]Sheet1!$A:$L,8,FALSE)</f>
        <v>10.57</v>
      </c>
      <c r="O2378" s="3" t="str">
        <f>VLOOKUP($A:$A,[1]Sheet1!$A:$L,9,FALSE)</f>
        <v>No</v>
      </c>
      <c r="P2378" s="3" t="str">
        <f>VLOOKUP($A:$A,[1]Sheet1!$A:$L,10,FALSE)</f>
        <v>No</v>
      </c>
      <c r="Q2378" s="3">
        <f>VLOOKUP($A:$A,[1]Sheet1!$A:$L,11,FALSE)</f>
        <v>72</v>
      </c>
    </row>
    <row r="2379" spans="1:17" x14ac:dyDescent="0.25">
      <c r="A2379" s="3" t="s">
        <v>11928</v>
      </c>
      <c r="B2379" s="3" t="s">
        <v>11926</v>
      </c>
      <c r="C2379" s="3" t="s">
        <v>11927</v>
      </c>
      <c r="D2379" s="3">
        <v>86569248183</v>
      </c>
      <c r="E2379" s="3">
        <v>63.69</v>
      </c>
      <c r="F2379" s="3">
        <v>48.59</v>
      </c>
      <c r="G2379" s="3" t="s">
        <v>11</v>
      </c>
      <c r="H2379" s="3" t="s">
        <v>12</v>
      </c>
      <c r="I2379" s="3">
        <f>VLOOKUP($A:$A,[1]Sheet1!$A:$L,3,FALSE)</f>
        <v>16.14</v>
      </c>
      <c r="J2379" s="3">
        <f>VLOOKUP($A:$A,[1]Sheet1!$A:$L,4,FALSE)</f>
        <v>19.29</v>
      </c>
      <c r="K2379" s="3">
        <f>VLOOKUP($A:$A,[1]Sheet1!$A:$L,5,FALSE)</f>
        <v>8.27</v>
      </c>
      <c r="L2379" s="3">
        <f>VLOOKUP($A:$A,[1]Sheet1!$A:$L,6,FALSE)</f>
        <v>1.49</v>
      </c>
      <c r="M2379" s="3">
        <f>VLOOKUP($A:$A,[1]Sheet1!$A:$L,7,FALSE)</f>
        <v>6.83</v>
      </c>
      <c r="N2379" s="3">
        <f>VLOOKUP($A:$A,[1]Sheet1!$A:$L,8,FALSE)</f>
        <v>9.14</v>
      </c>
      <c r="O2379" s="3" t="str">
        <f>VLOOKUP($A:$A,[1]Sheet1!$A:$L,9,FALSE)</f>
        <v>No</v>
      </c>
      <c r="P2379" s="3" t="str">
        <f>VLOOKUP($A:$A,[1]Sheet1!$A:$L,10,FALSE)</f>
        <v>No</v>
      </c>
      <c r="Q2379" s="3">
        <f>VLOOKUP($A:$A,[1]Sheet1!$A:$L,11,FALSE)</f>
        <v>72</v>
      </c>
    </row>
    <row r="2380" spans="1:17" x14ac:dyDescent="0.25">
      <c r="A2380" s="3" t="s">
        <v>12354</v>
      </c>
      <c r="B2380" s="3" t="s">
        <v>12352</v>
      </c>
      <c r="C2380" s="3" t="s">
        <v>12353</v>
      </c>
      <c r="D2380" s="3">
        <v>86569292438</v>
      </c>
      <c r="E2380" s="3">
        <v>68.989999999999995</v>
      </c>
      <c r="F2380" s="3">
        <v>51.44</v>
      </c>
      <c r="G2380" s="3" t="s">
        <v>11</v>
      </c>
      <c r="H2380" s="3" t="s">
        <v>12</v>
      </c>
      <c r="I2380" s="3">
        <f>VLOOKUP($A:$A,[1]Sheet1!$A:$L,3,FALSE)</f>
        <v>12.8</v>
      </c>
      <c r="J2380" s="3">
        <f>VLOOKUP($A:$A,[1]Sheet1!$A:$L,4,FALSE)</f>
        <v>19.489999999999998</v>
      </c>
      <c r="K2380" s="3">
        <f>VLOOKUP($A:$A,[1]Sheet1!$A:$L,5,FALSE)</f>
        <v>12.4</v>
      </c>
      <c r="L2380" s="3">
        <f>VLOOKUP($A:$A,[1]Sheet1!$A:$L,6,FALSE)</f>
        <v>1.79</v>
      </c>
      <c r="M2380" s="3">
        <f>VLOOKUP($A:$A,[1]Sheet1!$A:$L,7,FALSE)</f>
        <v>10.35</v>
      </c>
      <c r="N2380" s="3">
        <f>VLOOKUP($A:$A,[1]Sheet1!$A:$L,8,FALSE)</f>
        <v>12.78</v>
      </c>
      <c r="O2380" s="3" t="str">
        <f>VLOOKUP($A:$A,[1]Sheet1!$A:$L,9,FALSE)</f>
        <v>No</v>
      </c>
      <c r="P2380" s="3" t="str">
        <f>VLOOKUP($A:$A,[1]Sheet1!$A:$L,10,FALSE)</f>
        <v>No</v>
      </c>
      <c r="Q2380" s="3">
        <f>VLOOKUP($A:$A,[1]Sheet1!$A:$L,11,FALSE)</f>
        <v>72</v>
      </c>
    </row>
    <row r="2381" spans="1:17" x14ac:dyDescent="0.25">
      <c r="A2381" s="3" t="s">
        <v>12609</v>
      </c>
      <c r="B2381" s="3" t="s">
        <v>12607</v>
      </c>
      <c r="C2381" s="3" t="s">
        <v>12608</v>
      </c>
      <c r="D2381" s="3">
        <v>86569292421</v>
      </c>
      <c r="E2381" s="3">
        <v>63.99</v>
      </c>
      <c r="F2381" s="3">
        <v>46.04</v>
      </c>
      <c r="G2381" s="3" t="s">
        <v>11</v>
      </c>
      <c r="H2381" s="3" t="s">
        <v>12</v>
      </c>
      <c r="I2381" s="3">
        <f>VLOOKUP($A:$A,[1]Sheet1!$A:$L,3,FALSE)</f>
        <v>12.8</v>
      </c>
      <c r="J2381" s="3">
        <f>VLOOKUP($A:$A,[1]Sheet1!$A:$L,4,FALSE)</f>
        <v>19.489999999999998</v>
      </c>
      <c r="K2381" s="3">
        <f>VLOOKUP($A:$A,[1]Sheet1!$A:$L,5,FALSE)</f>
        <v>12.4</v>
      </c>
      <c r="L2381" s="3">
        <f>VLOOKUP($A:$A,[1]Sheet1!$A:$L,6,FALSE)</f>
        <v>1.79</v>
      </c>
      <c r="M2381" s="3">
        <f>VLOOKUP($A:$A,[1]Sheet1!$A:$L,7,FALSE)</f>
        <v>9.0299999999999994</v>
      </c>
      <c r="N2381" s="3">
        <f>VLOOKUP($A:$A,[1]Sheet1!$A:$L,8,FALSE)</f>
        <v>11.01</v>
      </c>
      <c r="O2381" s="3" t="str">
        <f>VLOOKUP($A:$A,[1]Sheet1!$A:$L,9,FALSE)</f>
        <v>No</v>
      </c>
      <c r="P2381" s="3" t="str">
        <f>VLOOKUP($A:$A,[1]Sheet1!$A:$L,10,FALSE)</f>
        <v>No</v>
      </c>
      <c r="Q2381" s="3">
        <f>VLOOKUP($A:$A,[1]Sheet1!$A:$L,11,FALSE)</f>
        <v>72</v>
      </c>
    </row>
    <row r="2382" spans="1:17" x14ac:dyDescent="0.25">
      <c r="A2382" s="3" t="s">
        <v>12672</v>
      </c>
      <c r="B2382" s="3" t="s">
        <v>12670</v>
      </c>
      <c r="C2382" s="3" t="s">
        <v>12671</v>
      </c>
      <c r="D2382" s="3">
        <v>86569292445</v>
      </c>
      <c r="E2382" s="3">
        <v>68.989999999999995</v>
      </c>
      <c r="F2382" s="3">
        <v>51.44</v>
      </c>
      <c r="G2382" s="3" t="s">
        <v>11</v>
      </c>
      <c r="H2382" s="3" t="s">
        <v>12</v>
      </c>
      <c r="I2382" s="3">
        <f>VLOOKUP($A:$A,[1]Sheet1!$A:$L,3,FALSE)</f>
        <v>12.8</v>
      </c>
      <c r="J2382" s="3">
        <f>VLOOKUP($A:$A,[1]Sheet1!$A:$L,4,FALSE)</f>
        <v>19.489999999999998</v>
      </c>
      <c r="K2382" s="3">
        <f>VLOOKUP($A:$A,[1]Sheet1!$A:$L,5,FALSE)</f>
        <v>12.4</v>
      </c>
      <c r="L2382" s="3">
        <f>VLOOKUP($A:$A,[1]Sheet1!$A:$L,6,FALSE)</f>
        <v>1.79</v>
      </c>
      <c r="M2382" s="3">
        <f>VLOOKUP($A:$A,[1]Sheet1!$A:$L,7,FALSE)</f>
        <v>10.35</v>
      </c>
      <c r="N2382" s="3">
        <f>VLOOKUP($A:$A,[1]Sheet1!$A:$L,8,FALSE)</f>
        <v>12.78</v>
      </c>
      <c r="O2382" s="3" t="str">
        <f>VLOOKUP($A:$A,[1]Sheet1!$A:$L,9,FALSE)</f>
        <v>No</v>
      </c>
      <c r="P2382" s="3" t="str">
        <f>VLOOKUP($A:$A,[1]Sheet1!$A:$L,10,FALSE)</f>
        <v>No</v>
      </c>
      <c r="Q2382" s="3">
        <f>VLOOKUP($A:$A,[1]Sheet1!$A:$L,11,FALSE)</f>
        <v>72</v>
      </c>
    </row>
    <row r="2383" spans="1:17" x14ac:dyDescent="0.25">
      <c r="A2383" s="3" t="s">
        <v>14508</v>
      </c>
      <c r="B2383" s="3" t="s">
        <v>14506</v>
      </c>
      <c r="C2383" s="3" t="s">
        <v>14507</v>
      </c>
      <c r="D2383" s="3">
        <v>86569281548</v>
      </c>
      <c r="E2383" s="3">
        <v>123.99</v>
      </c>
      <c r="F2383" s="3">
        <v>107.72</v>
      </c>
      <c r="G2383" s="3" t="s">
        <v>11</v>
      </c>
      <c r="H2383" s="3" t="s">
        <v>12</v>
      </c>
      <c r="I2383" s="3">
        <f>VLOOKUP($A:$A,[1]Sheet1!$A:$L,3,FALSE)</f>
        <v>12.99</v>
      </c>
      <c r="J2383" s="3">
        <f>VLOOKUP($A:$A,[1]Sheet1!$A:$L,4,FALSE)</f>
        <v>15.75</v>
      </c>
      <c r="K2383" s="3">
        <f>VLOOKUP($A:$A,[1]Sheet1!$A:$L,5,FALSE)</f>
        <v>14.17</v>
      </c>
      <c r="L2383" s="3">
        <f>VLOOKUP($A:$A,[1]Sheet1!$A:$L,6,FALSE)</f>
        <v>1.68</v>
      </c>
      <c r="M2383" s="3">
        <f>VLOOKUP($A:$A,[1]Sheet1!$A:$L,7,FALSE)</f>
        <v>11.48</v>
      </c>
      <c r="N2383" s="3">
        <f>VLOOKUP($A:$A,[1]Sheet1!$A:$L,8,FALSE)</f>
        <v>12.93</v>
      </c>
      <c r="O2383" s="3" t="str">
        <f>VLOOKUP($A:$A,[1]Sheet1!$A:$L,9,FALSE)</f>
        <v>No</v>
      </c>
      <c r="P2383" s="3" t="str">
        <f>VLOOKUP($A:$A,[1]Sheet1!$A:$L,10,FALSE)</f>
        <v>No</v>
      </c>
      <c r="Q2383" s="3">
        <f>VLOOKUP($A:$A,[1]Sheet1!$A:$L,11,FALSE)</f>
        <v>72</v>
      </c>
    </row>
    <row r="2384" spans="1:17" x14ac:dyDescent="0.25">
      <c r="A2384" s="3" t="s">
        <v>14856</v>
      </c>
      <c r="B2384" s="3" t="s">
        <v>14854</v>
      </c>
      <c r="C2384" s="3" t="s">
        <v>14855</v>
      </c>
      <c r="D2384" s="3">
        <v>86569782137</v>
      </c>
      <c r="E2384" s="3">
        <v>72.239999999999995</v>
      </c>
      <c r="F2384" s="3">
        <v>40.39</v>
      </c>
      <c r="G2384" s="3" t="s">
        <v>11</v>
      </c>
      <c r="H2384" s="3" t="s">
        <v>12</v>
      </c>
      <c r="I2384" s="3">
        <f>VLOOKUP($A:$A,[1]Sheet1!$A:$L,3,FALSE)</f>
        <v>17.52</v>
      </c>
      <c r="J2384" s="3">
        <f>VLOOKUP($A:$A,[1]Sheet1!$A:$L,4,FALSE)</f>
        <v>27.17</v>
      </c>
      <c r="K2384" s="3">
        <f>VLOOKUP($A:$A,[1]Sheet1!$A:$L,5,FALSE)</f>
        <v>3.74</v>
      </c>
      <c r="L2384" s="3">
        <f>VLOOKUP($A:$A,[1]Sheet1!$A:$L,6,FALSE)</f>
        <v>1.03</v>
      </c>
      <c r="M2384" s="3">
        <f>VLOOKUP($A:$A,[1]Sheet1!$A:$L,7,FALSE)</f>
        <v>4.8499999999999996</v>
      </c>
      <c r="N2384" s="3">
        <f>VLOOKUP($A:$A,[1]Sheet1!$A:$L,8,FALSE)</f>
        <v>6.17</v>
      </c>
      <c r="O2384" s="3" t="str">
        <f>VLOOKUP($A:$A,[1]Sheet1!$A:$L,9,FALSE)</f>
        <v>No</v>
      </c>
      <c r="P2384" s="3" t="str">
        <f>VLOOKUP($A:$A,[1]Sheet1!$A:$L,10,FALSE)</f>
        <v>No</v>
      </c>
      <c r="Q2384" s="3">
        <f>VLOOKUP($A:$A,[1]Sheet1!$A:$L,11,FALSE)</f>
        <v>72</v>
      </c>
    </row>
    <row r="2385" spans="1:17" x14ac:dyDescent="0.25">
      <c r="A2385" s="3" t="s">
        <v>15075</v>
      </c>
      <c r="B2385" s="3" t="s">
        <v>15073</v>
      </c>
      <c r="C2385" s="3" t="s">
        <v>15074</v>
      </c>
      <c r="D2385" s="3">
        <v>86569623256</v>
      </c>
      <c r="E2385" s="3">
        <v>61.89</v>
      </c>
      <c r="F2385" s="3">
        <v>47.46</v>
      </c>
      <c r="G2385" s="3" t="s">
        <v>11</v>
      </c>
      <c r="H2385" s="3" t="s">
        <v>12</v>
      </c>
      <c r="I2385" s="3">
        <f>VLOOKUP($A:$A,[1]Sheet1!$A:$L,3,FALSE)</f>
        <v>5.12</v>
      </c>
      <c r="J2385" s="3">
        <f>VLOOKUP($A:$A,[1]Sheet1!$A:$L,4,FALSE)</f>
        <v>47.24</v>
      </c>
      <c r="K2385" s="3">
        <f>VLOOKUP($A:$A,[1]Sheet1!$A:$L,5,FALSE)</f>
        <v>5.12</v>
      </c>
      <c r="L2385" s="3">
        <f>VLOOKUP($A:$A,[1]Sheet1!$A:$L,6,FALSE)</f>
        <v>0.72</v>
      </c>
      <c r="M2385" s="3">
        <f>VLOOKUP($A:$A,[1]Sheet1!$A:$L,7,FALSE)</f>
        <v>6.5</v>
      </c>
      <c r="N2385" s="3">
        <f>VLOOKUP($A:$A,[1]Sheet1!$A:$L,8,FALSE)</f>
        <v>6.61</v>
      </c>
      <c r="O2385" s="3" t="str">
        <f>VLOOKUP($A:$A,[1]Sheet1!$A:$L,9,FALSE)</f>
        <v>No</v>
      </c>
      <c r="P2385" s="3" t="str">
        <f>VLOOKUP($A:$A,[1]Sheet1!$A:$L,10,FALSE)</f>
        <v>No</v>
      </c>
      <c r="Q2385" s="3">
        <f>VLOOKUP($A:$A,[1]Sheet1!$A:$L,11,FALSE)</f>
        <v>72</v>
      </c>
    </row>
    <row r="2386" spans="1:17" x14ac:dyDescent="0.25">
      <c r="A2386" s="3" t="s">
        <v>15078</v>
      </c>
      <c r="B2386" s="3" t="s">
        <v>15076</v>
      </c>
      <c r="C2386" s="3" t="s">
        <v>15077</v>
      </c>
      <c r="D2386" s="3">
        <v>86569623492</v>
      </c>
      <c r="E2386" s="3">
        <v>61.89</v>
      </c>
      <c r="F2386" s="3">
        <v>47.46</v>
      </c>
      <c r="G2386" s="3" t="s">
        <v>11</v>
      </c>
      <c r="H2386" s="3" t="s">
        <v>12</v>
      </c>
      <c r="I2386" s="3">
        <f>VLOOKUP($A:$A,[1]Sheet1!$A:$L,3,FALSE)</f>
        <v>5.12</v>
      </c>
      <c r="J2386" s="3">
        <f>VLOOKUP($A:$A,[1]Sheet1!$A:$L,4,FALSE)</f>
        <v>47.24</v>
      </c>
      <c r="K2386" s="3">
        <f>VLOOKUP($A:$A,[1]Sheet1!$A:$L,5,FALSE)</f>
        <v>5.12</v>
      </c>
      <c r="L2386" s="3">
        <f>VLOOKUP($A:$A,[1]Sheet1!$A:$L,6,FALSE)</f>
        <v>0.72</v>
      </c>
      <c r="M2386" s="3">
        <f>VLOOKUP($A:$A,[1]Sheet1!$A:$L,7,FALSE)</f>
        <v>6.5</v>
      </c>
      <c r="N2386" s="3">
        <f>VLOOKUP($A:$A,[1]Sheet1!$A:$L,8,FALSE)</f>
        <v>6.61</v>
      </c>
      <c r="O2386" s="3" t="str">
        <f>VLOOKUP($A:$A,[1]Sheet1!$A:$L,9,FALSE)</f>
        <v>No</v>
      </c>
      <c r="P2386" s="3" t="str">
        <f>VLOOKUP($A:$A,[1]Sheet1!$A:$L,10,FALSE)</f>
        <v>No</v>
      </c>
      <c r="Q2386" s="3">
        <f>VLOOKUP($A:$A,[1]Sheet1!$A:$L,11,FALSE)</f>
        <v>72</v>
      </c>
    </row>
    <row r="2387" spans="1:17" x14ac:dyDescent="0.25">
      <c r="A2387" s="3" t="s">
        <v>15417</v>
      </c>
      <c r="B2387" s="3" t="s">
        <v>15415</v>
      </c>
      <c r="C2387" s="3" t="s">
        <v>15416</v>
      </c>
      <c r="D2387" s="3">
        <v>86569759597</v>
      </c>
      <c r="E2387" s="3">
        <v>69.69</v>
      </c>
      <c r="F2387" s="3">
        <v>54.6</v>
      </c>
      <c r="G2387" s="3" t="s">
        <v>11</v>
      </c>
      <c r="H2387" s="3" t="s">
        <v>12</v>
      </c>
      <c r="I2387" s="3">
        <f>VLOOKUP($A:$A,[1]Sheet1!$A:$L,3,FALSE)</f>
        <v>12.6</v>
      </c>
      <c r="J2387" s="3">
        <f>VLOOKUP($A:$A,[1]Sheet1!$A:$L,4,FALSE)</f>
        <v>12.6</v>
      </c>
      <c r="K2387" s="3">
        <f>VLOOKUP($A:$A,[1]Sheet1!$A:$L,5,FALSE)</f>
        <v>19.29</v>
      </c>
      <c r="L2387" s="3">
        <f>VLOOKUP($A:$A,[1]Sheet1!$A:$L,6,FALSE)</f>
        <v>1.77</v>
      </c>
      <c r="M2387" s="3">
        <f>VLOOKUP($A:$A,[1]Sheet1!$A:$L,7,FALSE)</f>
        <v>9.58</v>
      </c>
      <c r="N2387" s="3">
        <f>VLOOKUP($A:$A,[1]Sheet1!$A:$L,8,FALSE)</f>
        <v>11.01</v>
      </c>
      <c r="O2387" s="3" t="str">
        <f>VLOOKUP($A:$A,[1]Sheet1!$A:$L,9,FALSE)</f>
        <v>No</v>
      </c>
      <c r="P2387" s="3" t="str">
        <f>VLOOKUP($A:$A,[1]Sheet1!$A:$L,10,FALSE)</f>
        <v>No</v>
      </c>
      <c r="Q2387" s="3">
        <f>VLOOKUP($A:$A,[1]Sheet1!$A:$L,11,FALSE)</f>
        <v>72</v>
      </c>
    </row>
    <row r="2388" spans="1:17" x14ac:dyDescent="0.25">
      <c r="A2388" s="3" t="s">
        <v>15423</v>
      </c>
      <c r="B2388" s="3" t="s">
        <v>15421</v>
      </c>
      <c r="C2388" s="3" t="s">
        <v>15422</v>
      </c>
      <c r="D2388" s="3">
        <v>86569759627</v>
      </c>
      <c r="E2388" s="3">
        <v>69.69</v>
      </c>
      <c r="F2388" s="3">
        <v>54.6</v>
      </c>
      <c r="G2388" s="3" t="s">
        <v>11</v>
      </c>
      <c r="H2388" s="3" t="s">
        <v>12</v>
      </c>
      <c r="I2388" s="3">
        <f>VLOOKUP($A:$A,[1]Sheet1!$A:$L,3,FALSE)</f>
        <v>12.6</v>
      </c>
      <c r="J2388" s="3">
        <f>VLOOKUP($A:$A,[1]Sheet1!$A:$L,4,FALSE)</f>
        <v>12.6</v>
      </c>
      <c r="K2388" s="3">
        <f>VLOOKUP($A:$A,[1]Sheet1!$A:$L,5,FALSE)</f>
        <v>19.29</v>
      </c>
      <c r="L2388" s="3">
        <f>VLOOKUP($A:$A,[1]Sheet1!$A:$L,6,FALSE)</f>
        <v>1.77</v>
      </c>
      <c r="M2388" s="3">
        <f>VLOOKUP($A:$A,[1]Sheet1!$A:$L,7,FALSE)</f>
        <v>9.58</v>
      </c>
      <c r="N2388" s="3">
        <f>VLOOKUP($A:$A,[1]Sheet1!$A:$L,8,FALSE)</f>
        <v>11.01</v>
      </c>
      <c r="O2388" s="3" t="str">
        <f>VLOOKUP($A:$A,[1]Sheet1!$A:$L,9,FALSE)</f>
        <v>No</v>
      </c>
      <c r="P2388" s="3" t="str">
        <f>VLOOKUP($A:$A,[1]Sheet1!$A:$L,10,FALSE)</f>
        <v>No</v>
      </c>
      <c r="Q2388" s="3">
        <f>VLOOKUP($A:$A,[1]Sheet1!$A:$L,11,FALSE)</f>
        <v>72</v>
      </c>
    </row>
    <row r="2389" spans="1:17" x14ac:dyDescent="0.25">
      <c r="A2389" s="3" t="s">
        <v>15486</v>
      </c>
      <c r="B2389" s="3" t="s">
        <v>15484</v>
      </c>
      <c r="C2389" s="3" t="s">
        <v>15485</v>
      </c>
      <c r="D2389" s="3">
        <v>86569759641</v>
      </c>
      <c r="E2389" s="3">
        <v>57.19</v>
      </c>
      <c r="F2389" s="3">
        <v>42.42</v>
      </c>
      <c r="G2389" s="3" t="s">
        <v>11</v>
      </c>
      <c r="H2389" s="3" t="s">
        <v>12</v>
      </c>
      <c r="I2389" s="3">
        <f>VLOOKUP($A:$A,[1]Sheet1!$A:$L,3,FALSE)</f>
        <v>12.99</v>
      </c>
      <c r="J2389" s="3">
        <f>VLOOKUP($A:$A,[1]Sheet1!$A:$L,4,FALSE)</f>
        <v>19.29</v>
      </c>
      <c r="K2389" s="3">
        <f>VLOOKUP($A:$A,[1]Sheet1!$A:$L,5,FALSE)</f>
        <v>12.99</v>
      </c>
      <c r="L2389" s="3">
        <f>VLOOKUP($A:$A,[1]Sheet1!$A:$L,6,FALSE)</f>
        <v>1.88</v>
      </c>
      <c r="M2389" s="3">
        <f>VLOOKUP($A:$A,[1]Sheet1!$A:$L,7,FALSE)</f>
        <v>9.14</v>
      </c>
      <c r="N2389" s="3">
        <f>VLOOKUP($A:$A,[1]Sheet1!$A:$L,8,FALSE)</f>
        <v>10.35</v>
      </c>
      <c r="O2389" s="3" t="str">
        <f>VLOOKUP($A:$A,[1]Sheet1!$A:$L,9,FALSE)</f>
        <v>No</v>
      </c>
      <c r="P2389" s="3" t="str">
        <f>VLOOKUP($A:$A,[1]Sheet1!$A:$L,10,FALSE)</f>
        <v>No</v>
      </c>
      <c r="Q2389" s="3">
        <f>VLOOKUP($A:$A,[1]Sheet1!$A:$L,11,FALSE)</f>
        <v>72</v>
      </c>
    </row>
    <row r="2390" spans="1:17" x14ac:dyDescent="0.25">
      <c r="A2390" s="3" t="s">
        <v>15492</v>
      </c>
      <c r="B2390" s="3" t="s">
        <v>15490</v>
      </c>
      <c r="C2390" s="3" t="s">
        <v>15491</v>
      </c>
      <c r="D2390" s="3">
        <v>86569759696</v>
      </c>
      <c r="E2390" s="3">
        <v>57.19</v>
      </c>
      <c r="F2390" s="3">
        <v>42.42</v>
      </c>
      <c r="G2390" s="3" t="s">
        <v>11</v>
      </c>
      <c r="H2390" s="3" t="s">
        <v>12</v>
      </c>
      <c r="I2390" s="3">
        <f>VLOOKUP($A:$A,[1]Sheet1!$A:$L,3,FALSE)</f>
        <v>12.99</v>
      </c>
      <c r="J2390" s="3">
        <f>VLOOKUP($A:$A,[1]Sheet1!$A:$L,4,FALSE)</f>
        <v>19.29</v>
      </c>
      <c r="K2390" s="3">
        <f>VLOOKUP($A:$A,[1]Sheet1!$A:$L,5,FALSE)</f>
        <v>12.99</v>
      </c>
      <c r="L2390" s="3">
        <f>VLOOKUP($A:$A,[1]Sheet1!$A:$L,6,FALSE)</f>
        <v>1.88</v>
      </c>
      <c r="M2390" s="3">
        <f>VLOOKUP($A:$A,[1]Sheet1!$A:$L,7,FALSE)</f>
        <v>9.14</v>
      </c>
      <c r="N2390" s="3">
        <f>VLOOKUP($A:$A,[1]Sheet1!$A:$L,8,FALSE)</f>
        <v>10.35</v>
      </c>
      <c r="O2390" s="3" t="str">
        <f>VLOOKUP($A:$A,[1]Sheet1!$A:$L,9,FALSE)</f>
        <v>No</v>
      </c>
      <c r="P2390" s="3" t="str">
        <f>VLOOKUP($A:$A,[1]Sheet1!$A:$L,10,FALSE)</f>
        <v>No</v>
      </c>
      <c r="Q2390" s="3">
        <f>VLOOKUP($A:$A,[1]Sheet1!$A:$L,11,FALSE)</f>
        <v>72</v>
      </c>
    </row>
    <row r="2391" spans="1:17" x14ac:dyDescent="0.25">
      <c r="A2391" s="3" t="s">
        <v>16245</v>
      </c>
      <c r="B2391" s="3" t="s">
        <v>16243</v>
      </c>
      <c r="C2391" s="3" t="s">
        <v>16244</v>
      </c>
      <c r="D2391" s="3">
        <v>22164144888</v>
      </c>
      <c r="E2391" s="3">
        <v>91.89</v>
      </c>
      <c r="F2391" s="3">
        <v>76.430000000000007</v>
      </c>
      <c r="G2391" s="3" t="s">
        <v>11</v>
      </c>
      <c r="H2391" s="3" t="s">
        <v>12</v>
      </c>
      <c r="I2391" s="3">
        <f>VLOOKUP($A:$A,[1]Sheet1!$A:$L,3,FALSE)</f>
        <v>11.81</v>
      </c>
      <c r="J2391" s="3">
        <f>VLOOKUP($A:$A,[1]Sheet1!$A:$L,4,FALSE)</f>
        <v>19.29</v>
      </c>
      <c r="K2391" s="3">
        <f>VLOOKUP($A:$A,[1]Sheet1!$A:$L,5,FALSE)</f>
        <v>13.39</v>
      </c>
      <c r="L2391" s="3">
        <f>VLOOKUP($A:$A,[1]Sheet1!$A:$L,6,FALSE)</f>
        <v>1.77</v>
      </c>
      <c r="M2391" s="3">
        <f>VLOOKUP($A:$A,[1]Sheet1!$A:$L,7,FALSE)</f>
        <v>6.15</v>
      </c>
      <c r="N2391" s="3">
        <f>VLOOKUP($A:$A,[1]Sheet1!$A:$L,8,FALSE)</f>
        <v>8.9</v>
      </c>
      <c r="O2391" s="3" t="str">
        <f>VLOOKUP($A:$A,[1]Sheet1!$A:$L,9,FALSE)</f>
        <v>No</v>
      </c>
      <c r="P2391" s="3" t="str">
        <f>VLOOKUP($A:$A,[1]Sheet1!$A:$L,10,FALSE)</f>
        <v>No</v>
      </c>
      <c r="Q2391" s="3">
        <f>VLOOKUP($A:$A,[1]Sheet1!$A:$L,11,FALSE)</f>
        <v>72</v>
      </c>
    </row>
    <row r="2392" spans="1:17" x14ac:dyDescent="0.25">
      <c r="A2392" s="3" t="s">
        <v>16296</v>
      </c>
      <c r="B2392" s="3" t="s">
        <v>16294</v>
      </c>
      <c r="C2392" s="3" t="s">
        <v>16295</v>
      </c>
      <c r="D2392" s="3">
        <v>22164131048</v>
      </c>
      <c r="E2392" s="3">
        <v>65.989999999999995</v>
      </c>
      <c r="F2392" s="3">
        <v>51.44</v>
      </c>
      <c r="G2392" s="3" t="s">
        <v>11</v>
      </c>
      <c r="H2392" s="3" t="s">
        <v>12</v>
      </c>
      <c r="I2392" s="3">
        <f>VLOOKUP($A:$A,[1]Sheet1!$A:$L,3,FALSE)</f>
        <v>12.8</v>
      </c>
      <c r="J2392" s="3">
        <f>VLOOKUP($A:$A,[1]Sheet1!$A:$L,4,FALSE)</f>
        <v>19.489999999999998</v>
      </c>
      <c r="K2392" s="3">
        <f>VLOOKUP($A:$A,[1]Sheet1!$A:$L,5,FALSE)</f>
        <v>12.4</v>
      </c>
      <c r="L2392" s="3">
        <f>VLOOKUP($A:$A,[1]Sheet1!$A:$L,6,FALSE)</f>
        <v>1.79</v>
      </c>
      <c r="M2392" s="3">
        <f>VLOOKUP($A:$A,[1]Sheet1!$A:$L,7,FALSE)</f>
        <v>9.91</v>
      </c>
      <c r="N2392" s="3">
        <f>VLOOKUP($A:$A,[1]Sheet1!$A:$L,8,FALSE)</f>
        <v>12.33</v>
      </c>
      <c r="O2392" s="3" t="str">
        <f>VLOOKUP($A:$A,[1]Sheet1!$A:$L,9,FALSE)</f>
        <v>No</v>
      </c>
      <c r="P2392" s="3" t="str">
        <f>VLOOKUP($A:$A,[1]Sheet1!$A:$L,10,FALSE)</f>
        <v>No</v>
      </c>
      <c r="Q2392" s="3">
        <f>VLOOKUP($A:$A,[1]Sheet1!$A:$L,11,FALSE)</f>
        <v>72</v>
      </c>
    </row>
    <row r="2393" spans="1:17" x14ac:dyDescent="0.25">
      <c r="A2393" s="3" t="s">
        <v>16299</v>
      </c>
      <c r="B2393" s="3" t="s">
        <v>16297</v>
      </c>
      <c r="C2393" s="3" t="s">
        <v>16298</v>
      </c>
      <c r="D2393" s="3">
        <v>22164131031</v>
      </c>
      <c r="E2393" s="3">
        <v>65.989999999999995</v>
      </c>
      <c r="F2393" s="3">
        <v>51.44</v>
      </c>
      <c r="G2393" s="3" t="s">
        <v>11</v>
      </c>
      <c r="H2393" s="3" t="s">
        <v>12</v>
      </c>
      <c r="I2393" s="3">
        <f>VLOOKUP($A:$A,[1]Sheet1!$A:$L,3,FALSE)</f>
        <v>12.8</v>
      </c>
      <c r="J2393" s="3">
        <f>VLOOKUP($A:$A,[1]Sheet1!$A:$L,4,FALSE)</f>
        <v>19.489999999999998</v>
      </c>
      <c r="K2393" s="3">
        <f>VLOOKUP($A:$A,[1]Sheet1!$A:$L,5,FALSE)</f>
        <v>12.4</v>
      </c>
      <c r="L2393" s="3">
        <f>VLOOKUP($A:$A,[1]Sheet1!$A:$L,6,FALSE)</f>
        <v>1.79</v>
      </c>
      <c r="M2393" s="3">
        <f>VLOOKUP($A:$A,[1]Sheet1!$A:$L,7,FALSE)</f>
        <v>9.91</v>
      </c>
      <c r="N2393" s="3">
        <f>VLOOKUP($A:$A,[1]Sheet1!$A:$L,8,FALSE)</f>
        <v>12.33</v>
      </c>
      <c r="O2393" s="3" t="str">
        <f>VLOOKUP($A:$A,[1]Sheet1!$A:$L,9,FALSE)</f>
        <v>No</v>
      </c>
      <c r="P2393" s="3" t="str">
        <f>VLOOKUP($A:$A,[1]Sheet1!$A:$L,10,FALSE)</f>
        <v>No</v>
      </c>
      <c r="Q2393" s="3">
        <f>VLOOKUP($A:$A,[1]Sheet1!$A:$L,11,FALSE)</f>
        <v>72</v>
      </c>
    </row>
    <row r="2394" spans="1:17" x14ac:dyDescent="0.25">
      <c r="A2394" s="3" t="s">
        <v>16302</v>
      </c>
      <c r="B2394" s="3" t="s">
        <v>16300</v>
      </c>
      <c r="C2394" s="3" t="s">
        <v>16301</v>
      </c>
      <c r="D2394" s="3">
        <v>22164131024</v>
      </c>
      <c r="E2394" s="3">
        <v>60.99</v>
      </c>
      <c r="F2394" s="3">
        <v>46.04</v>
      </c>
      <c r="G2394" s="3" t="s">
        <v>11</v>
      </c>
      <c r="H2394" s="3" t="s">
        <v>12</v>
      </c>
      <c r="I2394" s="3">
        <f>VLOOKUP($A:$A,[1]Sheet1!$A:$L,3,FALSE)</f>
        <v>12.8</v>
      </c>
      <c r="J2394" s="3">
        <f>VLOOKUP($A:$A,[1]Sheet1!$A:$L,4,FALSE)</f>
        <v>19.489999999999998</v>
      </c>
      <c r="K2394" s="3">
        <f>VLOOKUP($A:$A,[1]Sheet1!$A:$L,5,FALSE)</f>
        <v>12.4</v>
      </c>
      <c r="L2394" s="3">
        <f>VLOOKUP($A:$A,[1]Sheet1!$A:$L,6,FALSE)</f>
        <v>1.79</v>
      </c>
      <c r="M2394" s="3">
        <f>VLOOKUP($A:$A,[1]Sheet1!$A:$L,7,FALSE)</f>
        <v>8.81</v>
      </c>
      <c r="N2394" s="3">
        <f>VLOOKUP($A:$A,[1]Sheet1!$A:$L,8,FALSE)</f>
        <v>11.01</v>
      </c>
      <c r="O2394" s="3" t="str">
        <f>VLOOKUP($A:$A,[1]Sheet1!$A:$L,9,FALSE)</f>
        <v>No</v>
      </c>
      <c r="P2394" s="3" t="str">
        <f>VLOOKUP($A:$A,[1]Sheet1!$A:$L,10,FALSE)</f>
        <v>No</v>
      </c>
      <c r="Q2394" s="3">
        <f>VLOOKUP($A:$A,[1]Sheet1!$A:$L,11,FALSE)</f>
        <v>72</v>
      </c>
    </row>
    <row r="2395" spans="1:17" x14ac:dyDescent="0.25">
      <c r="A2395" s="3" t="s">
        <v>16305</v>
      </c>
      <c r="B2395" s="3" t="s">
        <v>16303</v>
      </c>
      <c r="C2395" s="3" t="s">
        <v>16304</v>
      </c>
      <c r="D2395" s="3">
        <v>22164145267</v>
      </c>
      <c r="E2395" s="3">
        <v>72.69</v>
      </c>
      <c r="F2395" s="3">
        <v>57.15</v>
      </c>
      <c r="G2395" s="3" t="s">
        <v>11</v>
      </c>
      <c r="H2395" s="3" t="s">
        <v>12</v>
      </c>
      <c r="I2395" s="3">
        <f>VLOOKUP($A:$A,[1]Sheet1!$A:$L,3,FALSE)</f>
        <v>12.99</v>
      </c>
      <c r="J2395" s="3">
        <f>VLOOKUP($A:$A,[1]Sheet1!$A:$L,4,FALSE)</f>
        <v>19.690000000000001</v>
      </c>
      <c r="K2395" s="3">
        <f>VLOOKUP($A:$A,[1]Sheet1!$A:$L,5,FALSE)</f>
        <v>12.6</v>
      </c>
      <c r="L2395" s="3">
        <f>VLOOKUP($A:$A,[1]Sheet1!$A:$L,6,FALSE)</f>
        <v>1.87</v>
      </c>
      <c r="M2395" s="3">
        <f>VLOOKUP($A:$A,[1]Sheet1!$A:$L,7,FALSE)</f>
        <v>11.23</v>
      </c>
      <c r="N2395" s="3">
        <f>VLOOKUP($A:$A,[1]Sheet1!$A:$L,8,FALSE)</f>
        <v>12.11</v>
      </c>
      <c r="O2395" s="3" t="str">
        <f>VLOOKUP($A:$A,[1]Sheet1!$A:$L,9,FALSE)</f>
        <v>No</v>
      </c>
      <c r="P2395" s="3" t="str">
        <f>VLOOKUP($A:$A,[1]Sheet1!$A:$L,10,FALSE)</f>
        <v>No</v>
      </c>
      <c r="Q2395" s="3">
        <f>VLOOKUP($A:$A,[1]Sheet1!$A:$L,11,FALSE)</f>
        <v>72</v>
      </c>
    </row>
    <row r="2396" spans="1:17" x14ac:dyDescent="0.25">
      <c r="A2396" s="3" t="s">
        <v>16308</v>
      </c>
      <c r="B2396" s="3" t="s">
        <v>16306</v>
      </c>
      <c r="C2396" s="3" t="s">
        <v>16307</v>
      </c>
      <c r="D2396" s="3">
        <v>22164145250</v>
      </c>
      <c r="E2396" s="3">
        <v>72.69</v>
      </c>
      <c r="F2396" s="3">
        <v>57.15</v>
      </c>
      <c r="G2396" s="3" t="s">
        <v>11</v>
      </c>
      <c r="H2396" s="3" t="s">
        <v>12</v>
      </c>
      <c r="I2396" s="3">
        <f>VLOOKUP($A:$A,[1]Sheet1!$A:$L,3,FALSE)</f>
        <v>12.99</v>
      </c>
      <c r="J2396" s="3">
        <f>VLOOKUP($A:$A,[1]Sheet1!$A:$L,4,FALSE)</f>
        <v>19.690000000000001</v>
      </c>
      <c r="K2396" s="3">
        <f>VLOOKUP($A:$A,[1]Sheet1!$A:$L,5,FALSE)</f>
        <v>12.6</v>
      </c>
      <c r="L2396" s="3">
        <f>VLOOKUP($A:$A,[1]Sheet1!$A:$L,6,FALSE)</f>
        <v>1.87</v>
      </c>
      <c r="M2396" s="3">
        <f>VLOOKUP($A:$A,[1]Sheet1!$A:$L,7,FALSE)</f>
        <v>11.23</v>
      </c>
      <c r="N2396" s="3">
        <f>VLOOKUP($A:$A,[1]Sheet1!$A:$L,8,FALSE)</f>
        <v>12.11</v>
      </c>
      <c r="O2396" s="3" t="str">
        <f>VLOOKUP($A:$A,[1]Sheet1!$A:$L,9,FALSE)</f>
        <v>No</v>
      </c>
      <c r="P2396" s="3" t="str">
        <f>VLOOKUP($A:$A,[1]Sheet1!$A:$L,10,FALSE)</f>
        <v>No</v>
      </c>
      <c r="Q2396" s="3">
        <f>VLOOKUP($A:$A,[1]Sheet1!$A:$L,11,FALSE)</f>
        <v>72</v>
      </c>
    </row>
    <row r="2397" spans="1:17" x14ac:dyDescent="0.25">
      <c r="A2397" s="3" t="s">
        <v>16875</v>
      </c>
      <c r="B2397" s="3" t="s">
        <v>16873</v>
      </c>
      <c r="C2397" s="3" t="s">
        <v>16874</v>
      </c>
      <c r="D2397" s="3">
        <v>22164143942</v>
      </c>
      <c r="E2397" s="3">
        <v>55.79</v>
      </c>
      <c r="F2397" s="3">
        <v>42</v>
      </c>
      <c r="G2397" s="3" t="s">
        <v>11</v>
      </c>
      <c r="H2397" s="3" t="s">
        <v>12</v>
      </c>
      <c r="I2397" s="3">
        <f>VLOOKUP($A:$A,[1]Sheet1!$A:$L,3,FALSE)</f>
        <v>3.28</v>
      </c>
      <c r="J2397" s="3">
        <f>VLOOKUP($A:$A,[1]Sheet1!$A:$L,4,FALSE)</f>
        <v>11.81</v>
      </c>
      <c r="K2397" s="3">
        <f>VLOOKUP($A:$A,[1]Sheet1!$A:$L,5,FALSE)</f>
        <v>13.39</v>
      </c>
      <c r="L2397" s="3">
        <f>VLOOKUP($A:$A,[1]Sheet1!$A:$L,6,FALSE)</f>
        <v>0.3</v>
      </c>
      <c r="M2397" s="3">
        <f>VLOOKUP($A:$A,[1]Sheet1!$A:$L,7,FALSE)</f>
        <v>0.84</v>
      </c>
      <c r="N2397" s="3">
        <f>VLOOKUP($A:$A,[1]Sheet1!$A:$L,8,FALSE)</f>
        <v>0.94</v>
      </c>
      <c r="O2397" s="3" t="str">
        <f>VLOOKUP($A:$A,[1]Sheet1!$A:$L,9,FALSE)</f>
        <v>No</v>
      </c>
      <c r="P2397" s="3" t="str">
        <f>VLOOKUP($A:$A,[1]Sheet1!$A:$L,10,FALSE)</f>
        <v>No</v>
      </c>
      <c r="Q2397" s="3">
        <f>VLOOKUP($A:$A,[1]Sheet1!$A:$L,11,FALSE)</f>
        <v>72</v>
      </c>
    </row>
    <row r="2398" spans="1:17" x14ac:dyDescent="0.25">
      <c r="A2398" s="3" t="s">
        <v>16878</v>
      </c>
      <c r="B2398" s="3" t="s">
        <v>16876</v>
      </c>
      <c r="C2398" s="3" t="s">
        <v>16877</v>
      </c>
      <c r="D2398" s="3">
        <v>22164144123</v>
      </c>
      <c r="E2398" s="3">
        <v>55.79</v>
      </c>
      <c r="F2398" s="3">
        <v>42</v>
      </c>
      <c r="G2398" s="3" t="s">
        <v>11</v>
      </c>
      <c r="H2398" s="3" t="s">
        <v>12</v>
      </c>
      <c r="I2398" s="3">
        <f>VLOOKUP($A:$A,[1]Sheet1!$A:$L,3,FALSE)</f>
        <v>3.28</v>
      </c>
      <c r="J2398" s="3">
        <f>VLOOKUP($A:$A,[1]Sheet1!$A:$L,4,FALSE)</f>
        <v>11.81</v>
      </c>
      <c r="K2398" s="3">
        <f>VLOOKUP($A:$A,[1]Sheet1!$A:$L,5,FALSE)</f>
        <v>13.39</v>
      </c>
      <c r="L2398" s="3">
        <f>VLOOKUP($A:$A,[1]Sheet1!$A:$L,6,FALSE)</f>
        <v>0.3</v>
      </c>
      <c r="M2398" s="3">
        <f>VLOOKUP($A:$A,[1]Sheet1!$A:$L,7,FALSE)</f>
        <v>0.84</v>
      </c>
      <c r="N2398" s="3">
        <f>VLOOKUP($A:$A,[1]Sheet1!$A:$L,8,FALSE)</f>
        <v>0.94</v>
      </c>
      <c r="O2398" s="3" t="str">
        <f>VLOOKUP($A:$A,[1]Sheet1!$A:$L,9,FALSE)</f>
        <v>No</v>
      </c>
      <c r="P2398" s="3" t="str">
        <f>VLOOKUP($A:$A,[1]Sheet1!$A:$L,10,FALSE)</f>
        <v>No</v>
      </c>
      <c r="Q2398" s="3">
        <f>VLOOKUP($A:$A,[1]Sheet1!$A:$L,11,FALSE)</f>
        <v>72</v>
      </c>
    </row>
    <row r="2399" spans="1:17" x14ac:dyDescent="0.25">
      <c r="A2399" s="3" t="s">
        <v>16881</v>
      </c>
      <c r="B2399" s="3" t="s">
        <v>16879</v>
      </c>
      <c r="C2399" s="3" t="s">
        <v>16880</v>
      </c>
      <c r="D2399" s="3">
        <v>22164144062</v>
      </c>
      <c r="E2399" s="3">
        <v>55.79</v>
      </c>
      <c r="F2399" s="3">
        <v>42</v>
      </c>
      <c r="G2399" s="3" t="s">
        <v>11</v>
      </c>
      <c r="H2399" s="3" t="s">
        <v>12</v>
      </c>
      <c r="I2399" s="3">
        <f>VLOOKUP($A:$A,[1]Sheet1!$A:$L,3,FALSE)</f>
        <v>3.28</v>
      </c>
      <c r="J2399" s="3">
        <f>VLOOKUP($A:$A,[1]Sheet1!$A:$L,4,FALSE)</f>
        <v>11.81</v>
      </c>
      <c r="K2399" s="3">
        <f>VLOOKUP($A:$A,[1]Sheet1!$A:$L,5,FALSE)</f>
        <v>13.39</v>
      </c>
      <c r="L2399" s="3">
        <f>VLOOKUP($A:$A,[1]Sheet1!$A:$L,6,FALSE)</f>
        <v>0.3</v>
      </c>
      <c r="M2399" s="3">
        <f>VLOOKUP($A:$A,[1]Sheet1!$A:$L,7,FALSE)</f>
        <v>0.84</v>
      </c>
      <c r="N2399" s="3">
        <f>VLOOKUP($A:$A,[1]Sheet1!$A:$L,8,FALSE)</f>
        <v>0.94</v>
      </c>
      <c r="O2399" s="3" t="str">
        <f>VLOOKUP($A:$A,[1]Sheet1!$A:$L,9,FALSE)</f>
        <v>No</v>
      </c>
      <c r="P2399" s="3" t="str">
        <f>VLOOKUP($A:$A,[1]Sheet1!$A:$L,10,FALSE)</f>
        <v>No</v>
      </c>
      <c r="Q2399" s="3">
        <f>VLOOKUP($A:$A,[1]Sheet1!$A:$L,11,FALSE)</f>
        <v>72</v>
      </c>
    </row>
    <row r="2400" spans="1:17" x14ac:dyDescent="0.25">
      <c r="A2400" s="3" t="s">
        <v>16884</v>
      </c>
      <c r="B2400" s="3" t="s">
        <v>16882</v>
      </c>
      <c r="C2400" s="3" t="s">
        <v>16883</v>
      </c>
      <c r="D2400" s="3">
        <v>22164144000</v>
      </c>
      <c r="E2400" s="3">
        <v>55.79</v>
      </c>
      <c r="F2400" s="3">
        <v>42</v>
      </c>
      <c r="G2400" s="3" t="s">
        <v>11</v>
      </c>
      <c r="H2400" s="3" t="s">
        <v>12</v>
      </c>
      <c r="I2400" s="3">
        <f>VLOOKUP($A:$A,[1]Sheet1!$A:$L,3,FALSE)</f>
        <v>3.28</v>
      </c>
      <c r="J2400" s="3">
        <f>VLOOKUP($A:$A,[1]Sheet1!$A:$L,4,FALSE)</f>
        <v>11.81</v>
      </c>
      <c r="K2400" s="3">
        <f>VLOOKUP($A:$A,[1]Sheet1!$A:$L,5,FALSE)</f>
        <v>13.39</v>
      </c>
      <c r="L2400" s="3">
        <f>VLOOKUP($A:$A,[1]Sheet1!$A:$L,6,FALSE)</f>
        <v>0.3</v>
      </c>
      <c r="M2400" s="3">
        <f>VLOOKUP($A:$A,[1]Sheet1!$A:$L,7,FALSE)</f>
        <v>0.84</v>
      </c>
      <c r="N2400" s="3">
        <f>VLOOKUP($A:$A,[1]Sheet1!$A:$L,8,FALSE)</f>
        <v>0.94</v>
      </c>
      <c r="O2400" s="3" t="str">
        <f>VLOOKUP($A:$A,[1]Sheet1!$A:$L,9,FALSE)</f>
        <v>No</v>
      </c>
      <c r="P2400" s="3" t="str">
        <f>VLOOKUP($A:$A,[1]Sheet1!$A:$L,10,FALSE)</f>
        <v>No</v>
      </c>
      <c r="Q2400" s="3">
        <f>VLOOKUP($A:$A,[1]Sheet1!$A:$L,11,FALSE)</f>
        <v>72</v>
      </c>
    </row>
    <row r="2401" spans="1:17" x14ac:dyDescent="0.25">
      <c r="A2401" s="3" t="s">
        <v>17205</v>
      </c>
      <c r="B2401" s="3" t="s">
        <v>17203</v>
      </c>
      <c r="C2401" s="3" t="s">
        <v>17204</v>
      </c>
      <c r="D2401" s="3">
        <v>22164209730</v>
      </c>
      <c r="E2401" s="3">
        <v>113.04</v>
      </c>
      <c r="F2401" s="3">
        <v>66.27</v>
      </c>
      <c r="G2401" s="3" t="s">
        <v>11</v>
      </c>
      <c r="H2401" s="3" t="s">
        <v>12</v>
      </c>
      <c r="I2401" s="3">
        <f>VLOOKUP($A:$A,[1]Sheet1!$A:$L,3,FALSE)</f>
        <v>12.99</v>
      </c>
      <c r="J2401" s="3">
        <f>VLOOKUP($A:$A,[1]Sheet1!$A:$L,4,FALSE)</f>
        <v>19.68</v>
      </c>
      <c r="K2401" s="3">
        <f>VLOOKUP($A:$A,[1]Sheet1!$A:$L,5,FALSE)</f>
        <v>12.99</v>
      </c>
      <c r="L2401" s="3">
        <f>VLOOKUP($A:$A,[1]Sheet1!$A:$L,6,FALSE)</f>
        <v>1.92</v>
      </c>
      <c r="M2401" s="3">
        <f>VLOOKUP($A:$A,[1]Sheet1!$A:$L,7,FALSE)</f>
        <v>11.23</v>
      </c>
      <c r="N2401" s="3">
        <f>VLOOKUP($A:$A,[1]Sheet1!$A:$L,8,FALSE)</f>
        <v>13</v>
      </c>
      <c r="O2401" s="3" t="str">
        <f>VLOOKUP($A:$A,[1]Sheet1!$A:$L,9,FALSE)</f>
        <v>No</v>
      </c>
      <c r="P2401" s="3" t="str">
        <f>VLOOKUP($A:$A,[1]Sheet1!$A:$L,10,FALSE)</f>
        <v>No</v>
      </c>
      <c r="Q2401" s="3">
        <f>VLOOKUP($A:$A,[1]Sheet1!$A:$L,11,FALSE)</f>
        <v>72</v>
      </c>
    </row>
    <row r="2402" spans="1:17" x14ac:dyDescent="0.25">
      <c r="A2402" s="3" t="s">
        <v>17250</v>
      </c>
      <c r="B2402" s="3" t="s">
        <v>17248</v>
      </c>
      <c r="C2402" s="3" t="s">
        <v>17249</v>
      </c>
      <c r="D2402" s="3">
        <v>22164131000</v>
      </c>
      <c r="E2402" s="3">
        <v>73.39</v>
      </c>
      <c r="F2402" s="3">
        <v>58.21</v>
      </c>
      <c r="G2402" s="3" t="s">
        <v>11</v>
      </c>
      <c r="H2402" s="3" t="s">
        <v>12</v>
      </c>
      <c r="I2402" s="3">
        <f>VLOOKUP($A:$A,[1]Sheet1!$A:$L,3,FALSE)</f>
        <v>12.8</v>
      </c>
      <c r="J2402" s="3">
        <f>VLOOKUP($A:$A,[1]Sheet1!$A:$L,4,FALSE)</f>
        <v>19.489999999999998</v>
      </c>
      <c r="K2402" s="3">
        <f>VLOOKUP($A:$A,[1]Sheet1!$A:$L,5,FALSE)</f>
        <v>12.4</v>
      </c>
      <c r="L2402" s="3">
        <f>VLOOKUP($A:$A,[1]Sheet1!$A:$L,6,FALSE)</f>
        <v>1.79</v>
      </c>
      <c r="M2402" s="3">
        <f>VLOOKUP($A:$A,[1]Sheet1!$A:$L,7,FALSE)</f>
        <v>9.91</v>
      </c>
      <c r="N2402" s="3">
        <f>VLOOKUP($A:$A,[1]Sheet1!$A:$L,8,FALSE)</f>
        <v>12.33</v>
      </c>
      <c r="O2402" s="3" t="str">
        <f>VLOOKUP($A:$A,[1]Sheet1!$A:$L,9,FALSE)</f>
        <v>No</v>
      </c>
      <c r="P2402" s="3" t="str">
        <f>VLOOKUP($A:$A,[1]Sheet1!$A:$L,10,FALSE)</f>
        <v>No</v>
      </c>
      <c r="Q2402" s="3">
        <f>VLOOKUP($A:$A,[1]Sheet1!$A:$L,11,FALSE)</f>
        <v>72</v>
      </c>
    </row>
    <row r="2403" spans="1:17" x14ac:dyDescent="0.25">
      <c r="A2403" s="3" t="s">
        <v>17253</v>
      </c>
      <c r="B2403" s="3" t="s">
        <v>17251</v>
      </c>
      <c r="C2403" s="3" t="s">
        <v>17252</v>
      </c>
      <c r="D2403" s="3">
        <v>22164131017</v>
      </c>
      <c r="E2403" s="3">
        <v>73.39</v>
      </c>
      <c r="F2403" s="3">
        <v>58.21</v>
      </c>
      <c r="G2403" s="3" t="s">
        <v>11</v>
      </c>
      <c r="H2403" s="3" t="s">
        <v>12</v>
      </c>
      <c r="I2403" s="3">
        <f>VLOOKUP($A:$A,[1]Sheet1!$A:$L,3,FALSE)</f>
        <v>12.8</v>
      </c>
      <c r="J2403" s="3">
        <f>VLOOKUP($A:$A,[1]Sheet1!$A:$L,4,FALSE)</f>
        <v>19.489999999999998</v>
      </c>
      <c r="K2403" s="3">
        <f>VLOOKUP($A:$A,[1]Sheet1!$A:$L,5,FALSE)</f>
        <v>12.4</v>
      </c>
      <c r="L2403" s="3">
        <f>VLOOKUP($A:$A,[1]Sheet1!$A:$L,6,FALSE)</f>
        <v>1.79</v>
      </c>
      <c r="M2403" s="3">
        <f>VLOOKUP($A:$A,[1]Sheet1!$A:$L,7,FALSE)</f>
        <v>9.91</v>
      </c>
      <c r="N2403" s="3">
        <f>VLOOKUP($A:$A,[1]Sheet1!$A:$L,8,FALSE)</f>
        <v>12.33</v>
      </c>
      <c r="O2403" s="3" t="str">
        <f>VLOOKUP($A:$A,[1]Sheet1!$A:$L,9,FALSE)</f>
        <v>No</v>
      </c>
      <c r="P2403" s="3" t="str">
        <f>VLOOKUP($A:$A,[1]Sheet1!$A:$L,10,FALSE)</f>
        <v>No</v>
      </c>
      <c r="Q2403" s="3">
        <f>VLOOKUP($A:$A,[1]Sheet1!$A:$L,11,FALSE)</f>
        <v>72</v>
      </c>
    </row>
    <row r="2404" spans="1:17" x14ac:dyDescent="0.25">
      <c r="A2404" s="3" t="s">
        <v>17298</v>
      </c>
      <c r="B2404" s="3" t="s">
        <v>17296</v>
      </c>
      <c r="C2404" s="3" t="s">
        <v>17297</v>
      </c>
      <c r="D2404" s="3">
        <v>22164130997</v>
      </c>
      <c r="E2404" s="3">
        <v>67.09</v>
      </c>
      <c r="F2404" s="3">
        <v>52.09</v>
      </c>
      <c r="G2404" s="3" t="s">
        <v>11</v>
      </c>
      <c r="H2404" s="3" t="s">
        <v>12</v>
      </c>
      <c r="I2404" s="3">
        <f>VLOOKUP($A:$A,[1]Sheet1!$A:$L,3,FALSE)</f>
        <v>12.8</v>
      </c>
      <c r="J2404" s="3">
        <f>VLOOKUP($A:$A,[1]Sheet1!$A:$L,4,FALSE)</f>
        <v>19.489999999999998</v>
      </c>
      <c r="K2404" s="3">
        <f>VLOOKUP($A:$A,[1]Sheet1!$A:$L,5,FALSE)</f>
        <v>12.4</v>
      </c>
      <c r="L2404" s="3">
        <f>VLOOKUP($A:$A,[1]Sheet1!$A:$L,6,FALSE)</f>
        <v>1.79</v>
      </c>
      <c r="M2404" s="3">
        <f>VLOOKUP($A:$A,[1]Sheet1!$A:$L,7,FALSE)</f>
        <v>8.81</v>
      </c>
      <c r="N2404" s="3">
        <f>VLOOKUP($A:$A,[1]Sheet1!$A:$L,8,FALSE)</f>
        <v>11.01</v>
      </c>
      <c r="O2404" s="3" t="str">
        <f>VLOOKUP($A:$A,[1]Sheet1!$A:$L,9,FALSE)</f>
        <v>No</v>
      </c>
      <c r="P2404" s="3" t="str">
        <f>VLOOKUP($A:$A,[1]Sheet1!$A:$L,10,FALSE)</f>
        <v>No</v>
      </c>
      <c r="Q2404" s="3">
        <f>VLOOKUP($A:$A,[1]Sheet1!$A:$L,11,FALSE)</f>
        <v>72</v>
      </c>
    </row>
    <row r="2405" spans="1:17" x14ac:dyDescent="0.25">
      <c r="A2405" s="3" t="s">
        <v>17304</v>
      </c>
      <c r="B2405" s="3" t="s">
        <v>17302</v>
      </c>
      <c r="C2405" s="3" t="s">
        <v>17303</v>
      </c>
      <c r="D2405" s="3">
        <v>22164174793</v>
      </c>
      <c r="E2405" s="3">
        <v>72.69</v>
      </c>
      <c r="F2405" s="3">
        <v>57.15</v>
      </c>
      <c r="G2405" s="3" t="s">
        <v>11</v>
      </c>
      <c r="H2405" s="3" t="s">
        <v>12</v>
      </c>
      <c r="I2405" s="3">
        <f>VLOOKUP($A:$A,[1]Sheet1!$A:$L,3,FALSE)</f>
        <v>12.6</v>
      </c>
      <c r="J2405" s="3">
        <f>VLOOKUP($A:$A,[1]Sheet1!$A:$L,4,FALSE)</f>
        <v>12.6</v>
      </c>
      <c r="K2405" s="3">
        <f>VLOOKUP($A:$A,[1]Sheet1!$A:$L,5,FALSE)</f>
        <v>19.68</v>
      </c>
      <c r="L2405" s="3">
        <f>VLOOKUP($A:$A,[1]Sheet1!$A:$L,6,FALSE)</f>
        <v>1.81</v>
      </c>
      <c r="M2405" s="3">
        <f>VLOOKUP($A:$A,[1]Sheet1!$A:$L,7,FALSE)</f>
        <v>9.0299999999999994</v>
      </c>
      <c r="N2405" s="3">
        <f>VLOOKUP($A:$A,[1]Sheet1!$A:$L,8,FALSE)</f>
        <v>13</v>
      </c>
      <c r="O2405" s="3" t="str">
        <f>VLOOKUP($A:$A,[1]Sheet1!$A:$L,9,FALSE)</f>
        <v>No</v>
      </c>
      <c r="P2405" s="3" t="str">
        <f>VLOOKUP($A:$A,[1]Sheet1!$A:$L,10,FALSE)</f>
        <v>No</v>
      </c>
      <c r="Q2405" s="3">
        <f>VLOOKUP($A:$A,[1]Sheet1!$A:$L,11,FALSE)</f>
        <v>72</v>
      </c>
    </row>
    <row r="2406" spans="1:17" x14ac:dyDescent="0.25">
      <c r="A2406" s="3" t="s">
        <v>17307</v>
      </c>
      <c r="B2406" s="3" t="s">
        <v>17305</v>
      </c>
      <c r="C2406" s="3" t="s">
        <v>17306</v>
      </c>
      <c r="D2406" s="3">
        <v>22164174830</v>
      </c>
      <c r="E2406" s="3">
        <v>72.69</v>
      </c>
      <c r="F2406" s="3">
        <v>57.15</v>
      </c>
      <c r="G2406" s="3" t="s">
        <v>11</v>
      </c>
      <c r="H2406" s="3" t="s">
        <v>12</v>
      </c>
      <c r="I2406" s="3">
        <f>VLOOKUP($A:$A,[1]Sheet1!$A:$L,3,FALSE)</f>
        <v>12.6</v>
      </c>
      <c r="J2406" s="3">
        <f>VLOOKUP($A:$A,[1]Sheet1!$A:$L,4,FALSE)</f>
        <v>19.68</v>
      </c>
      <c r="K2406" s="3">
        <f>VLOOKUP($A:$A,[1]Sheet1!$A:$L,5,FALSE)</f>
        <v>12.6</v>
      </c>
      <c r="L2406" s="3">
        <f>VLOOKUP($A:$A,[1]Sheet1!$A:$L,6,FALSE)</f>
        <v>1.81</v>
      </c>
      <c r="M2406" s="3">
        <f>VLOOKUP($A:$A,[1]Sheet1!$A:$L,7,FALSE)</f>
        <v>9.0299999999999994</v>
      </c>
      <c r="N2406" s="3">
        <f>VLOOKUP($A:$A,[1]Sheet1!$A:$L,8,FALSE)</f>
        <v>13</v>
      </c>
      <c r="O2406" s="3" t="str">
        <f>VLOOKUP($A:$A,[1]Sheet1!$A:$L,9,FALSE)</f>
        <v>No</v>
      </c>
      <c r="P2406" s="3" t="str">
        <f>VLOOKUP($A:$A,[1]Sheet1!$A:$L,10,FALSE)</f>
        <v>No</v>
      </c>
      <c r="Q2406" s="3">
        <f>VLOOKUP($A:$A,[1]Sheet1!$A:$L,11,FALSE)</f>
        <v>72</v>
      </c>
    </row>
    <row r="2407" spans="1:17" x14ac:dyDescent="0.25">
      <c r="A2407" s="3" t="s">
        <v>17310</v>
      </c>
      <c r="B2407" s="3" t="s">
        <v>17308</v>
      </c>
      <c r="C2407" s="3" t="s">
        <v>17309</v>
      </c>
      <c r="D2407" s="3">
        <v>22164159806</v>
      </c>
      <c r="E2407" s="3">
        <v>66.989999999999995</v>
      </c>
      <c r="F2407" s="3">
        <v>51.44</v>
      </c>
      <c r="G2407" s="3" t="s">
        <v>11</v>
      </c>
      <c r="H2407" s="3" t="s">
        <v>12</v>
      </c>
      <c r="I2407" s="3">
        <f>VLOOKUP($A:$A,[1]Sheet1!$A:$L,3,FALSE)</f>
        <v>12.8</v>
      </c>
      <c r="J2407" s="3">
        <f>VLOOKUP($A:$A,[1]Sheet1!$A:$L,4,FALSE)</f>
        <v>19.489999999999998</v>
      </c>
      <c r="K2407" s="3">
        <f>VLOOKUP($A:$A,[1]Sheet1!$A:$L,5,FALSE)</f>
        <v>12.4</v>
      </c>
      <c r="L2407" s="3">
        <f>VLOOKUP($A:$A,[1]Sheet1!$A:$L,6,FALSE)</f>
        <v>1.79</v>
      </c>
      <c r="M2407" s="3">
        <f>VLOOKUP($A:$A,[1]Sheet1!$A:$L,7,FALSE)</f>
        <v>11.67</v>
      </c>
      <c r="N2407" s="3">
        <f>VLOOKUP($A:$A,[1]Sheet1!$A:$L,8,FALSE)</f>
        <v>13.22</v>
      </c>
      <c r="O2407" s="3" t="str">
        <f>VLOOKUP($A:$A,[1]Sheet1!$A:$L,9,FALSE)</f>
        <v>No</v>
      </c>
      <c r="P2407" s="3" t="str">
        <f>VLOOKUP($A:$A,[1]Sheet1!$A:$L,10,FALSE)</f>
        <v>No</v>
      </c>
      <c r="Q2407" s="3">
        <f>VLOOKUP($A:$A,[1]Sheet1!$A:$L,11,FALSE)</f>
        <v>72</v>
      </c>
    </row>
    <row r="2408" spans="1:17" x14ac:dyDescent="0.25">
      <c r="A2408" s="3" t="s">
        <v>17313</v>
      </c>
      <c r="B2408" s="3" t="s">
        <v>17311</v>
      </c>
      <c r="C2408" s="3" t="s">
        <v>17312</v>
      </c>
      <c r="D2408" s="3">
        <v>22164159813</v>
      </c>
      <c r="E2408" s="3">
        <v>66.989999999999995</v>
      </c>
      <c r="F2408" s="3">
        <v>51.44</v>
      </c>
      <c r="G2408" s="3" t="s">
        <v>11</v>
      </c>
      <c r="H2408" s="3" t="s">
        <v>12</v>
      </c>
      <c r="I2408" s="3">
        <f>VLOOKUP($A:$A,[1]Sheet1!$A:$L,3,FALSE)</f>
        <v>12.8</v>
      </c>
      <c r="J2408" s="3">
        <f>VLOOKUP($A:$A,[1]Sheet1!$A:$L,4,FALSE)</f>
        <v>19.489999999999998</v>
      </c>
      <c r="K2408" s="3">
        <f>VLOOKUP($A:$A,[1]Sheet1!$A:$L,5,FALSE)</f>
        <v>12.4</v>
      </c>
      <c r="L2408" s="3">
        <f>VLOOKUP($A:$A,[1]Sheet1!$A:$L,6,FALSE)</f>
        <v>1.79</v>
      </c>
      <c r="M2408" s="3">
        <f>VLOOKUP($A:$A,[1]Sheet1!$A:$L,7,FALSE)</f>
        <v>11.67</v>
      </c>
      <c r="N2408" s="3">
        <f>VLOOKUP($A:$A,[1]Sheet1!$A:$L,8,FALSE)</f>
        <v>13.22</v>
      </c>
      <c r="O2408" s="3" t="str">
        <f>VLOOKUP($A:$A,[1]Sheet1!$A:$L,9,FALSE)</f>
        <v>No</v>
      </c>
      <c r="P2408" s="3" t="str">
        <f>VLOOKUP($A:$A,[1]Sheet1!$A:$L,10,FALSE)</f>
        <v>No</v>
      </c>
      <c r="Q2408" s="3">
        <f>VLOOKUP($A:$A,[1]Sheet1!$A:$L,11,FALSE)</f>
        <v>72</v>
      </c>
    </row>
    <row r="2409" spans="1:17" x14ac:dyDescent="0.25">
      <c r="A2409" s="3" t="s">
        <v>17316</v>
      </c>
      <c r="B2409" s="3" t="s">
        <v>17314</v>
      </c>
      <c r="C2409" s="3" t="s">
        <v>17315</v>
      </c>
      <c r="D2409" s="3">
        <v>22164174823</v>
      </c>
      <c r="E2409" s="3">
        <v>72.69</v>
      </c>
      <c r="F2409" s="3">
        <v>57.15</v>
      </c>
      <c r="G2409" s="3" t="s">
        <v>11</v>
      </c>
      <c r="H2409" s="3" t="s">
        <v>12</v>
      </c>
      <c r="I2409" s="3">
        <f>VLOOKUP($A:$A,[1]Sheet1!$A:$L,3,FALSE)</f>
        <v>12.6</v>
      </c>
      <c r="J2409" s="3">
        <f>VLOOKUP($A:$A,[1]Sheet1!$A:$L,4,FALSE)</f>
        <v>19.68</v>
      </c>
      <c r="K2409" s="3">
        <f>VLOOKUP($A:$A,[1]Sheet1!$A:$L,5,FALSE)</f>
        <v>12.6</v>
      </c>
      <c r="L2409" s="3">
        <f>VLOOKUP($A:$A,[1]Sheet1!$A:$L,6,FALSE)</f>
        <v>1.81</v>
      </c>
      <c r="M2409" s="3">
        <f>VLOOKUP($A:$A,[1]Sheet1!$A:$L,7,FALSE)</f>
        <v>9.0299999999999994</v>
      </c>
      <c r="N2409" s="3">
        <f>VLOOKUP($A:$A,[1]Sheet1!$A:$L,8,FALSE)</f>
        <v>13</v>
      </c>
      <c r="O2409" s="3" t="str">
        <f>VLOOKUP($A:$A,[1]Sheet1!$A:$L,9,FALSE)</f>
        <v>No</v>
      </c>
      <c r="P2409" s="3" t="str">
        <f>VLOOKUP($A:$A,[1]Sheet1!$A:$L,10,FALSE)</f>
        <v>No</v>
      </c>
      <c r="Q2409" s="3">
        <f>VLOOKUP($A:$A,[1]Sheet1!$A:$L,11,FALSE)</f>
        <v>72</v>
      </c>
    </row>
    <row r="2410" spans="1:17" x14ac:dyDescent="0.25">
      <c r="A2410" s="3" t="s">
        <v>17319</v>
      </c>
      <c r="B2410" s="3" t="s">
        <v>17317</v>
      </c>
      <c r="C2410" s="3" t="s">
        <v>17318</v>
      </c>
      <c r="D2410" s="3">
        <v>22164174809</v>
      </c>
      <c r="E2410" s="3">
        <v>72.69</v>
      </c>
      <c r="F2410" s="3">
        <v>57.15</v>
      </c>
      <c r="G2410" s="3" t="s">
        <v>11</v>
      </c>
      <c r="H2410" s="3" t="s">
        <v>12</v>
      </c>
      <c r="I2410" s="3">
        <f>VLOOKUP($A:$A,[1]Sheet1!$A:$L,3,FALSE)</f>
        <v>12.6</v>
      </c>
      <c r="J2410" s="3">
        <f>VLOOKUP($A:$A,[1]Sheet1!$A:$L,4,FALSE)</f>
        <v>12.6</v>
      </c>
      <c r="K2410" s="3">
        <f>VLOOKUP($A:$A,[1]Sheet1!$A:$L,5,FALSE)</f>
        <v>19.68</v>
      </c>
      <c r="L2410" s="3">
        <f>VLOOKUP($A:$A,[1]Sheet1!$A:$L,6,FALSE)</f>
        <v>1.81</v>
      </c>
      <c r="M2410" s="3">
        <f>VLOOKUP($A:$A,[1]Sheet1!$A:$L,7,FALSE)</f>
        <v>9.0299999999999994</v>
      </c>
      <c r="N2410" s="3">
        <f>VLOOKUP($A:$A,[1]Sheet1!$A:$L,8,FALSE)</f>
        <v>13</v>
      </c>
      <c r="O2410" s="3" t="str">
        <f>VLOOKUP($A:$A,[1]Sheet1!$A:$L,9,FALSE)</f>
        <v>No</v>
      </c>
      <c r="P2410" s="3" t="str">
        <f>VLOOKUP($A:$A,[1]Sheet1!$A:$L,10,FALSE)</f>
        <v>No</v>
      </c>
      <c r="Q2410" s="3">
        <f>VLOOKUP($A:$A,[1]Sheet1!$A:$L,11,FALSE)</f>
        <v>72</v>
      </c>
    </row>
    <row r="2411" spans="1:17" x14ac:dyDescent="0.25">
      <c r="A2411" s="3" t="s">
        <v>17322</v>
      </c>
      <c r="B2411" s="3" t="s">
        <v>17320</v>
      </c>
      <c r="C2411" s="3" t="s">
        <v>17321</v>
      </c>
      <c r="D2411" s="3">
        <v>22164155372</v>
      </c>
      <c r="E2411" s="3">
        <v>72.69</v>
      </c>
      <c r="F2411" s="3">
        <v>57.15</v>
      </c>
      <c r="G2411" s="3" t="s">
        <v>11</v>
      </c>
      <c r="H2411" s="3" t="s">
        <v>12</v>
      </c>
      <c r="I2411" s="3">
        <f>VLOOKUP($A:$A,[1]Sheet1!$A:$L,3,FALSE)</f>
        <v>12.6</v>
      </c>
      <c r="J2411" s="3">
        <f>VLOOKUP($A:$A,[1]Sheet1!$A:$L,4,FALSE)</f>
        <v>19.68</v>
      </c>
      <c r="K2411" s="3">
        <f>VLOOKUP($A:$A,[1]Sheet1!$A:$L,5,FALSE)</f>
        <v>12.2</v>
      </c>
      <c r="L2411" s="3">
        <f>VLOOKUP($A:$A,[1]Sheet1!$A:$L,6,FALSE)</f>
        <v>1.75</v>
      </c>
      <c r="M2411" s="3">
        <f>VLOOKUP($A:$A,[1]Sheet1!$A:$L,7,FALSE)</f>
        <v>9.0299999999999994</v>
      </c>
      <c r="N2411" s="3">
        <f>VLOOKUP($A:$A,[1]Sheet1!$A:$L,8,FALSE)</f>
        <v>13</v>
      </c>
      <c r="O2411" s="3" t="str">
        <f>VLOOKUP($A:$A,[1]Sheet1!$A:$L,9,FALSE)</f>
        <v>No</v>
      </c>
      <c r="P2411" s="3" t="str">
        <f>VLOOKUP($A:$A,[1]Sheet1!$A:$L,10,FALSE)</f>
        <v>No</v>
      </c>
      <c r="Q2411" s="3">
        <f>VLOOKUP($A:$A,[1]Sheet1!$A:$L,11,FALSE)</f>
        <v>72</v>
      </c>
    </row>
    <row r="2412" spans="1:17" x14ac:dyDescent="0.25">
      <c r="A2412" s="3" t="s">
        <v>17325</v>
      </c>
      <c r="B2412" s="3" t="s">
        <v>17323</v>
      </c>
      <c r="C2412" s="3" t="s">
        <v>17324</v>
      </c>
      <c r="D2412" s="3">
        <v>22164155365</v>
      </c>
      <c r="E2412" s="3">
        <v>72.69</v>
      </c>
      <c r="F2412" s="3">
        <v>57.15</v>
      </c>
      <c r="G2412" s="3" t="s">
        <v>11</v>
      </c>
      <c r="H2412" s="3" t="s">
        <v>12</v>
      </c>
      <c r="I2412" s="3">
        <f>VLOOKUP($A:$A,[1]Sheet1!$A:$L,3,FALSE)</f>
        <v>12.6</v>
      </c>
      <c r="J2412" s="3">
        <f>VLOOKUP($A:$A,[1]Sheet1!$A:$L,4,FALSE)</f>
        <v>19.68</v>
      </c>
      <c r="K2412" s="3">
        <f>VLOOKUP($A:$A,[1]Sheet1!$A:$L,5,FALSE)</f>
        <v>12.2</v>
      </c>
      <c r="L2412" s="3">
        <f>VLOOKUP($A:$A,[1]Sheet1!$A:$L,6,FALSE)</f>
        <v>1.75</v>
      </c>
      <c r="M2412" s="3">
        <f>VLOOKUP($A:$A,[1]Sheet1!$A:$L,7,FALSE)</f>
        <v>9.0299999999999994</v>
      </c>
      <c r="N2412" s="3">
        <f>VLOOKUP($A:$A,[1]Sheet1!$A:$L,8,FALSE)</f>
        <v>13</v>
      </c>
      <c r="O2412" s="3" t="str">
        <f>VLOOKUP($A:$A,[1]Sheet1!$A:$L,9,FALSE)</f>
        <v>No</v>
      </c>
      <c r="P2412" s="3" t="str">
        <f>VLOOKUP($A:$A,[1]Sheet1!$A:$L,10,FALSE)</f>
        <v>No</v>
      </c>
      <c r="Q2412" s="3">
        <f>VLOOKUP($A:$A,[1]Sheet1!$A:$L,11,FALSE)</f>
        <v>72</v>
      </c>
    </row>
    <row r="2413" spans="1:17" x14ac:dyDescent="0.25">
      <c r="A2413" s="3" t="s">
        <v>17334</v>
      </c>
      <c r="B2413" s="3" t="s">
        <v>17332</v>
      </c>
      <c r="C2413" s="3" t="s">
        <v>17333</v>
      </c>
      <c r="D2413" s="3">
        <v>22164155358</v>
      </c>
      <c r="E2413" s="3">
        <v>66.19</v>
      </c>
      <c r="F2413" s="3">
        <v>51.15</v>
      </c>
      <c r="G2413" s="3" t="s">
        <v>11</v>
      </c>
      <c r="H2413" s="3" t="s">
        <v>12</v>
      </c>
      <c r="I2413" s="3">
        <f>VLOOKUP($A:$A,[1]Sheet1!$A:$L,3,FALSE)</f>
        <v>12.6</v>
      </c>
      <c r="J2413" s="3">
        <f>VLOOKUP($A:$A,[1]Sheet1!$A:$L,4,FALSE)</f>
        <v>19.68</v>
      </c>
      <c r="K2413" s="3">
        <f>VLOOKUP($A:$A,[1]Sheet1!$A:$L,5,FALSE)</f>
        <v>12.2</v>
      </c>
      <c r="L2413" s="3">
        <f>VLOOKUP($A:$A,[1]Sheet1!$A:$L,6,FALSE)</f>
        <v>1.75</v>
      </c>
      <c r="M2413" s="3">
        <f>VLOOKUP($A:$A,[1]Sheet1!$A:$L,7,FALSE)</f>
        <v>7.93</v>
      </c>
      <c r="N2413" s="3">
        <f>VLOOKUP($A:$A,[1]Sheet1!$A:$L,8,FALSE)</f>
        <v>11.89</v>
      </c>
      <c r="O2413" s="3" t="str">
        <f>VLOOKUP($A:$A,[1]Sheet1!$A:$L,9,FALSE)</f>
        <v>No</v>
      </c>
      <c r="P2413" s="3" t="str">
        <f>VLOOKUP($A:$A,[1]Sheet1!$A:$L,10,FALSE)</f>
        <v>No</v>
      </c>
      <c r="Q2413" s="3">
        <f>VLOOKUP($A:$A,[1]Sheet1!$A:$L,11,FALSE)</f>
        <v>72</v>
      </c>
    </row>
    <row r="2414" spans="1:17" x14ac:dyDescent="0.25">
      <c r="A2414" s="3" t="s">
        <v>17370</v>
      </c>
      <c r="B2414" s="3" t="s">
        <v>17368</v>
      </c>
      <c r="C2414" s="3" t="s">
        <v>17369</v>
      </c>
      <c r="D2414" s="3">
        <v>22164174816</v>
      </c>
      <c r="E2414" s="3">
        <v>66.19</v>
      </c>
      <c r="F2414" s="3">
        <v>51.15</v>
      </c>
      <c r="G2414" s="3" t="s">
        <v>11</v>
      </c>
      <c r="H2414" s="3" t="s">
        <v>12</v>
      </c>
      <c r="I2414" s="3">
        <f>VLOOKUP($A:$A,[1]Sheet1!$A:$L,3,FALSE)</f>
        <v>12.6</v>
      </c>
      <c r="J2414" s="3">
        <f>VLOOKUP($A:$A,[1]Sheet1!$A:$L,4,FALSE)</f>
        <v>19.68</v>
      </c>
      <c r="K2414" s="3">
        <f>VLOOKUP($A:$A,[1]Sheet1!$A:$L,5,FALSE)</f>
        <v>12.2</v>
      </c>
      <c r="L2414" s="3">
        <f>VLOOKUP($A:$A,[1]Sheet1!$A:$L,6,FALSE)</f>
        <v>1.75</v>
      </c>
      <c r="M2414" s="3">
        <f>VLOOKUP($A:$A,[1]Sheet1!$A:$L,7,FALSE)</f>
        <v>7.93</v>
      </c>
      <c r="N2414" s="3">
        <f>VLOOKUP($A:$A,[1]Sheet1!$A:$L,8,FALSE)</f>
        <v>11.89</v>
      </c>
      <c r="O2414" s="3" t="str">
        <f>VLOOKUP($A:$A,[1]Sheet1!$A:$L,9,FALSE)</f>
        <v>No</v>
      </c>
      <c r="P2414" s="3" t="str">
        <f>VLOOKUP($A:$A,[1]Sheet1!$A:$L,10,FALSE)</f>
        <v>No</v>
      </c>
      <c r="Q2414" s="3">
        <f>VLOOKUP($A:$A,[1]Sheet1!$A:$L,11,FALSE)</f>
        <v>72</v>
      </c>
    </row>
    <row r="2415" spans="1:17" x14ac:dyDescent="0.25">
      <c r="A2415" s="3" t="s">
        <v>17373</v>
      </c>
      <c r="B2415" s="3" t="s">
        <v>17371</v>
      </c>
      <c r="C2415" s="3" t="s">
        <v>17372</v>
      </c>
      <c r="D2415" s="3">
        <v>22164174786</v>
      </c>
      <c r="E2415" s="3">
        <v>66.19</v>
      </c>
      <c r="F2415" s="3">
        <v>51.15</v>
      </c>
      <c r="G2415" s="3" t="s">
        <v>11</v>
      </c>
      <c r="H2415" s="3" t="s">
        <v>12</v>
      </c>
      <c r="I2415" s="3">
        <f>VLOOKUP($A:$A,[1]Sheet1!$A:$L,3,FALSE)</f>
        <v>12.2</v>
      </c>
      <c r="J2415" s="3">
        <f>VLOOKUP($A:$A,[1]Sheet1!$A:$L,4,FALSE)</f>
        <v>12.6</v>
      </c>
      <c r="K2415" s="3">
        <f>VLOOKUP($A:$A,[1]Sheet1!$A:$L,5,FALSE)</f>
        <v>19.68</v>
      </c>
      <c r="L2415" s="3">
        <f>VLOOKUP($A:$A,[1]Sheet1!$A:$L,6,FALSE)</f>
        <v>1.75</v>
      </c>
      <c r="M2415" s="3">
        <f>VLOOKUP($A:$A,[1]Sheet1!$A:$L,7,FALSE)</f>
        <v>7.93</v>
      </c>
      <c r="N2415" s="3">
        <f>VLOOKUP($A:$A,[1]Sheet1!$A:$L,8,FALSE)</f>
        <v>11.89</v>
      </c>
      <c r="O2415" s="3" t="str">
        <f>VLOOKUP($A:$A,[1]Sheet1!$A:$L,9,FALSE)</f>
        <v>No</v>
      </c>
      <c r="P2415" s="3" t="str">
        <f>VLOOKUP($A:$A,[1]Sheet1!$A:$L,10,FALSE)</f>
        <v>No</v>
      </c>
      <c r="Q2415" s="3">
        <f>VLOOKUP($A:$A,[1]Sheet1!$A:$L,11,FALSE)</f>
        <v>72</v>
      </c>
    </row>
    <row r="2416" spans="1:17" x14ac:dyDescent="0.25">
      <c r="A2416" s="3" t="s">
        <v>17403</v>
      </c>
      <c r="B2416" s="3" t="s">
        <v>17401</v>
      </c>
      <c r="C2416" s="3" t="s">
        <v>17402</v>
      </c>
      <c r="D2416" s="3">
        <v>22164159790</v>
      </c>
      <c r="E2416" s="3">
        <v>59.99</v>
      </c>
      <c r="F2416" s="3">
        <v>46.04</v>
      </c>
      <c r="G2416" s="3" t="s">
        <v>11</v>
      </c>
      <c r="H2416" s="3" t="s">
        <v>12</v>
      </c>
      <c r="I2416" s="3">
        <f>VLOOKUP($A:$A,[1]Sheet1!$A:$L,3,FALSE)</f>
        <v>12.8</v>
      </c>
      <c r="J2416" s="3">
        <f>VLOOKUP($A:$A,[1]Sheet1!$A:$L,4,FALSE)</f>
        <v>19.489999999999998</v>
      </c>
      <c r="K2416" s="3">
        <f>VLOOKUP($A:$A,[1]Sheet1!$A:$L,5,FALSE)</f>
        <v>12.4</v>
      </c>
      <c r="L2416" s="3">
        <f>VLOOKUP($A:$A,[1]Sheet1!$A:$L,6,FALSE)</f>
        <v>1.79</v>
      </c>
      <c r="M2416" s="3">
        <f>VLOOKUP($A:$A,[1]Sheet1!$A:$L,7,FALSE)</f>
        <v>10.35</v>
      </c>
      <c r="N2416" s="3">
        <f>VLOOKUP($A:$A,[1]Sheet1!$A:$L,8,FALSE)</f>
        <v>11.89</v>
      </c>
      <c r="O2416" s="3" t="str">
        <f>VLOOKUP($A:$A,[1]Sheet1!$A:$L,9,FALSE)</f>
        <v>No</v>
      </c>
      <c r="P2416" s="3" t="str">
        <f>VLOOKUP($A:$A,[1]Sheet1!$A:$L,10,FALSE)</f>
        <v>No</v>
      </c>
      <c r="Q2416" s="3">
        <f>VLOOKUP($A:$A,[1]Sheet1!$A:$L,11,FALSE)</f>
        <v>72</v>
      </c>
    </row>
    <row r="2417" spans="1:17" x14ac:dyDescent="0.25">
      <c r="A2417" s="3" t="s">
        <v>17415</v>
      </c>
      <c r="B2417" s="3" t="s">
        <v>17413</v>
      </c>
      <c r="C2417" s="3" t="s">
        <v>17414</v>
      </c>
      <c r="D2417" s="3">
        <v>22164155303</v>
      </c>
      <c r="E2417" s="3">
        <v>71.290000000000006</v>
      </c>
      <c r="F2417" s="3">
        <v>56.45</v>
      </c>
      <c r="G2417" s="3" t="s">
        <v>11</v>
      </c>
      <c r="H2417" s="3" t="s">
        <v>12</v>
      </c>
      <c r="I2417" s="3">
        <f>VLOOKUP($A:$A,[1]Sheet1!$A:$L,3,FALSE)</f>
        <v>12.8</v>
      </c>
      <c r="J2417" s="3">
        <f>VLOOKUP($A:$A,[1]Sheet1!$A:$L,4,FALSE)</f>
        <v>19.489999999999998</v>
      </c>
      <c r="K2417" s="3">
        <f>VLOOKUP($A:$A,[1]Sheet1!$A:$L,5,FALSE)</f>
        <v>12.4</v>
      </c>
      <c r="L2417" s="3">
        <f>VLOOKUP($A:$A,[1]Sheet1!$A:$L,6,FALSE)</f>
        <v>1.79</v>
      </c>
      <c r="M2417" s="3">
        <f>VLOOKUP($A:$A,[1]Sheet1!$A:$L,7,FALSE)</f>
        <v>11.67</v>
      </c>
      <c r="N2417" s="3">
        <f>VLOOKUP($A:$A,[1]Sheet1!$A:$L,8,FALSE)</f>
        <v>13.22</v>
      </c>
      <c r="O2417" s="3" t="str">
        <f>VLOOKUP($A:$A,[1]Sheet1!$A:$L,9,FALSE)</f>
        <v>No</v>
      </c>
      <c r="P2417" s="3" t="str">
        <f>VLOOKUP($A:$A,[1]Sheet1!$A:$L,10,FALSE)</f>
        <v>No</v>
      </c>
      <c r="Q2417" s="3">
        <f>VLOOKUP($A:$A,[1]Sheet1!$A:$L,11,FALSE)</f>
        <v>72</v>
      </c>
    </row>
    <row r="2418" spans="1:17" x14ac:dyDescent="0.25">
      <c r="A2418" s="3" t="s">
        <v>17418</v>
      </c>
      <c r="B2418" s="3" t="s">
        <v>17416</v>
      </c>
      <c r="C2418" s="3" t="s">
        <v>17417</v>
      </c>
      <c r="D2418" s="3">
        <v>22164155310</v>
      </c>
      <c r="E2418" s="3">
        <v>71.290000000000006</v>
      </c>
      <c r="F2418" s="3">
        <v>56.45</v>
      </c>
      <c r="G2418" s="3" t="s">
        <v>11</v>
      </c>
      <c r="H2418" s="3" t="s">
        <v>12</v>
      </c>
      <c r="I2418" s="3">
        <f>VLOOKUP($A:$A,[1]Sheet1!$A:$L,3,FALSE)</f>
        <v>12.8</v>
      </c>
      <c r="J2418" s="3">
        <f>VLOOKUP($A:$A,[1]Sheet1!$A:$L,4,FALSE)</f>
        <v>19.489999999999998</v>
      </c>
      <c r="K2418" s="3">
        <f>VLOOKUP($A:$A,[1]Sheet1!$A:$L,5,FALSE)</f>
        <v>12.4</v>
      </c>
      <c r="L2418" s="3">
        <f>VLOOKUP($A:$A,[1]Sheet1!$A:$L,6,FALSE)</f>
        <v>1.79</v>
      </c>
      <c r="M2418" s="3">
        <f>VLOOKUP($A:$A,[1]Sheet1!$A:$L,7,FALSE)</f>
        <v>11.67</v>
      </c>
      <c r="N2418" s="3">
        <f>VLOOKUP($A:$A,[1]Sheet1!$A:$L,8,FALSE)</f>
        <v>13.22</v>
      </c>
      <c r="O2418" s="3" t="str">
        <f>VLOOKUP($A:$A,[1]Sheet1!$A:$L,9,FALSE)</f>
        <v>No</v>
      </c>
      <c r="P2418" s="3" t="str">
        <f>VLOOKUP($A:$A,[1]Sheet1!$A:$L,10,FALSE)</f>
        <v>No</v>
      </c>
      <c r="Q2418" s="3">
        <f>VLOOKUP($A:$A,[1]Sheet1!$A:$L,11,FALSE)</f>
        <v>72</v>
      </c>
    </row>
    <row r="2419" spans="1:17" x14ac:dyDescent="0.25">
      <c r="A2419" s="3" t="s">
        <v>17442</v>
      </c>
      <c r="B2419" s="3" t="s">
        <v>17440</v>
      </c>
      <c r="C2419" s="3" t="s">
        <v>17441</v>
      </c>
      <c r="D2419" s="3">
        <v>22164155297</v>
      </c>
      <c r="E2419" s="3">
        <v>65.19</v>
      </c>
      <c r="F2419" s="3">
        <v>50.44</v>
      </c>
      <c r="G2419" s="3" t="s">
        <v>11</v>
      </c>
      <c r="H2419" s="3" t="s">
        <v>12</v>
      </c>
      <c r="I2419" s="3">
        <f>VLOOKUP($A:$A,[1]Sheet1!$A:$L,3,FALSE)</f>
        <v>12.8</v>
      </c>
      <c r="J2419" s="3">
        <f>VLOOKUP($A:$A,[1]Sheet1!$A:$L,4,FALSE)</f>
        <v>19.489999999999998</v>
      </c>
      <c r="K2419" s="3">
        <f>VLOOKUP($A:$A,[1]Sheet1!$A:$L,5,FALSE)</f>
        <v>12.4</v>
      </c>
      <c r="L2419" s="3">
        <f>VLOOKUP($A:$A,[1]Sheet1!$A:$L,6,FALSE)</f>
        <v>1.79</v>
      </c>
      <c r="M2419" s="3">
        <f>VLOOKUP($A:$A,[1]Sheet1!$A:$L,7,FALSE)</f>
        <v>10.35</v>
      </c>
      <c r="N2419" s="3">
        <f>VLOOKUP($A:$A,[1]Sheet1!$A:$L,8,FALSE)</f>
        <v>11.89</v>
      </c>
      <c r="O2419" s="3" t="str">
        <f>VLOOKUP($A:$A,[1]Sheet1!$A:$L,9,FALSE)</f>
        <v>No</v>
      </c>
      <c r="P2419" s="3" t="str">
        <f>VLOOKUP($A:$A,[1]Sheet1!$A:$L,10,FALSE)</f>
        <v>No</v>
      </c>
      <c r="Q2419" s="3">
        <f>VLOOKUP($A:$A,[1]Sheet1!$A:$L,11,FALSE)</f>
        <v>72</v>
      </c>
    </row>
    <row r="2420" spans="1:17" x14ac:dyDescent="0.25">
      <c r="A2420" s="3" t="s">
        <v>17556</v>
      </c>
      <c r="B2420" s="3" t="s">
        <v>17554</v>
      </c>
      <c r="C2420" s="3" t="s">
        <v>17555</v>
      </c>
      <c r="D2420" s="3">
        <v>22164107104</v>
      </c>
      <c r="E2420" s="3">
        <v>60.29</v>
      </c>
      <c r="F2420" s="3">
        <v>45.05</v>
      </c>
      <c r="G2420" s="3" t="s">
        <v>11</v>
      </c>
      <c r="H2420" s="3" t="s">
        <v>12</v>
      </c>
      <c r="I2420" s="3">
        <f>VLOOKUP($A:$A,[1]Sheet1!$A:$L,3,FALSE)</f>
        <v>12.6</v>
      </c>
      <c r="J2420" s="3">
        <f>VLOOKUP($A:$A,[1]Sheet1!$A:$L,4,FALSE)</f>
        <v>12.99</v>
      </c>
      <c r="K2420" s="3">
        <f>VLOOKUP($A:$A,[1]Sheet1!$A:$L,5,FALSE)</f>
        <v>19.690000000000001</v>
      </c>
      <c r="L2420" s="3">
        <f>VLOOKUP($A:$A,[1]Sheet1!$A:$L,6,FALSE)</f>
        <v>1.87</v>
      </c>
      <c r="M2420" s="3">
        <f>VLOOKUP($A:$A,[1]Sheet1!$A:$L,7,FALSE)</f>
        <v>7.93</v>
      </c>
      <c r="N2420" s="3">
        <f>VLOOKUP($A:$A,[1]Sheet1!$A:$L,8,FALSE)</f>
        <v>10.97</v>
      </c>
      <c r="O2420" s="3" t="str">
        <f>VLOOKUP($A:$A,[1]Sheet1!$A:$L,9,FALSE)</f>
        <v>No</v>
      </c>
      <c r="P2420" s="3" t="str">
        <f>VLOOKUP($A:$A,[1]Sheet1!$A:$L,10,FALSE)</f>
        <v>No</v>
      </c>
      <c r="Q2420" s="3">
        <f>VLOOKUP($A:$A,[1]Sheet1!$A:$L,11,FALSE)</f>
        <v>72</v>
      </c>
    </row>
    <row r="2421" spans="1:17" x14ac:dyDescent="0.25">
      <c r="A2421" s="3" t="s">
        <v>17802</v>
      </c>
      <c r="B2421" s="3" t="s">
        <v>17800</v>
      </c>
      <c r="C2421" s="3" t="s">
        <v>17801</v>
      </c>
      <c r="D2421" s="3">
        <v>22164200683</v>
      </c>
      <c r="E2421" s="3">
        <v>83.49</v>
      </c>
      <c r="F2421" s="3">
        <v>68.25</v>
      </c>
      <c r="G2421" s="3" t="s">
        <v>11</v>
      </c>
      <c r="H2421" s="3" t="s">
        <v>12</v>
      </c>
      <c r="I2421" s="3">
        <f>VLOOKUP($A:$A,[1]Sheet1!$A:$L,3,FALSE)</f>
        <v>11.81</v>
      </c>
      <c r="J2421" s="3">
        <f>VLOOKUP($A:$A,[1]Sheet1!$A:$L,4,FALSE)</f>
        <v>19.29</v>
      </c>
      <c r="K2421" s="3">
        <f>VLOOKUP($A:$A,[1]Sheet1!$A:$L,5,FALSE)</f>
        <v>13.39</v>
      </c>
      <c r="L2421" s="3">
        <f>VLOOKUP($A:$A,[1]Sheet1!$A:$L,6,FALSE)</f>
        <v>1.77</v>
      </c>
      <c r="M2421" s="3">
        <f>VLOOKUP($A:$A,[1]Sheet1!$A:$L,7,FALSE)</f>
        <v>7.38</v>
      </c>
      <c r="N2421" s="3">
        <f>VLOOKUP($A:$A,[1]Sheet1!$A:$L,8,FALSE)</f>
        <v>12.71</v>
      </c>
      <c r="O2421" s="3" t="str">
        <f>VLOOKUP($A:$A,[1]Sheet1!$A:$L,9,FALSE)</f>
        <v>No</v>
      </c>
      <c r="P2421" s="3" t="str">
        <f>VLOOKUP($A:$A,[1]Sheet1!$A:$L,10,FALSE)</f>
        <v>No</v>
      </c>
      <c r="Q2421" s="3">
        <f>VLOOKUP($A:$A,[1]Sheet1!$A:$L,11,FALSE)</f>
        <v>72</v>
      </c>
    </row>
    <row r="2422" spans="1:17" x14ac:dyDescent="0.25">
      <c r="A2422" s="3" t="s">
        <v>1725</v>
      </c>
      <c r="B2422" s="3" t="s">
        <v>1723</v>
      </c>
      <c r="C2422" s="3" t="s">
        <v>1724</v>
      </c>
      <c r="D2422" s="3">
        <v>675716547820</v>
      </c>
      <c r="E2422" s="3">
        <v>69.59</v>
      </c>
      <c r="F2422" s="3">
        <v>52.49</v>
      </c>
      <c r="G2422" s="3" t="s">
        <v>11</v>
      </c>
      <c r="H2422" s="3" t="s">
        <v>12</v>
      </c>
      <c r="I2422" s="3">
        <f>VLOOKUP($A:$A,[1]Sheet1!$A:$L,3,FALSE)</f>
        <v>12.6</v>
      </c>
      <c r="J2422" s="3">
        <f>VLOOKUP($A:$A,[1]Sheet1!$A:$L,4,FALSE)</f>
        <v>18.5</v>
      </c>
      <c r="K2422" s="3">
        <f>VLOOKUP($A:$A,[1]Sheet1!$A:$L,5,FALSE)</f>
        <v>12.6</v>
      </c>
      <c r="L2422" s="3">
        <f>VLOOKUP($A:$A,[1]Sheet1!$A:$L,6,FALSE)</f>
        <v>1.7</v>
      </c>
      <c r="M2422" s="3">
        <f>VLOOKUP($A:$A,[1]Sheet1!$A:$L,7,FALSE)</f>
        <v>9.4700000000000006</v>
      </c>
      <c r="N2422" s="3">
        <f>VLOOKUP($A:$A,[1]Sheet1!$A:$L,8,FALSE)</f>
        <v>11.01</v>
      </c>
      <c r="O2422" s="3" t="str">
        <f>VLOOKUP($A:$A,[1]Sheet1!$A:$L,9,FALSE)</f>
        <v>No</v>
      </c>
      <c r="P2422" s="3" t="str">
        <f>VLOOKUP($A:$A,[1]Sheet1!$A:$L,10,FALSE)</f>
        <v>No</v>
      </c>
      <c r="Q2422" s="3">
        <f>VLOOKUP($A:$A,[1]Sheet1!$A:$L,11,FALSE)</f>
        <v>71</v>
      </c>
    </row>
    <row r="2423" spans="1:17" x14ac:dyDescent="0.25">
      <c r="A2423" s="3" t="s">
        <v>2598</v>
      </c>
      <c r="B2423" s="3" t="s">
        <v>2596</v>
      </c>
      <c r="C2423" s="3" t="s">
        <v>2597</v>
      </c>
      <c r="D2423" s="3">
        <v>675716700713</v>
      </c>
      <c r="E2423" s="3">
        <v>84.99</v>
      </c>
      <c r="F2423" s="3">
        <v>66.209999999999994</v>
      </c>
      <c r="G2423" s="3" t="s">
        <v>11</v>
      </c>
      <c r="H2423" s="3" t="s">
        <v>12</v>
      </c>
      <c r="I2423" s="3">
        <f>VLOOKUP($A:$A,[1]Sheet1!$A:$L,3,FALSE)</f>
        <v>12.99</v>
      </c>
      <c r="J2423" s="3">
        <f>VLOOKUP($A:$A,[1]Sheet1!$A:$L,4,FALSE)</f>
        <v>18.5</v>
      </c>
      <c r="K2423" s="3">
        <f>VLOOKUP($A:$A,[1]Sheet1!$A:$L,5,FALSE)</f>
        <v>12.6</v>
      </c>
      <c r="L2423" s="3">
        <f>VLOOKUP($A:$A,[1]Sheet1!$A:$L,6,FALSE)</f>
        <v>1.75</v>
      </c>
      <c r="M2423" s="3">
        <f>VLOOKUP($A:$A,[1]Sheet1!$A:$L,7,FALSE)</f>
        <v>11.67</v>
      </c>
      <c r="N2423" s="3">
        <f>VLOOKUP($A:$A,[1]Sheet1!$A:$L,8,FALSE)</f>
        <v>14.1</v>
      </c>
      <c r="O2423" s="3" t="str">
        <f>VLOOKUP($A:$A,[1]Sheet1!$A:$L,9,FALSE)</f>
        <v>No</v>
      </c>
      <c r="P2423" s="3" t="str">
        <f>VLOOKUP($A:$A,[1]Sheet1!$A:$L,10,FALSE)</f>
        <v>No</v>
      </c>
      <c r="Q2423" s="3">
        <f>VLOOKUP($A:$A,[1]Sheet1!$A:$L,11,FALSE)</f>
        <v>71</v>
      </c>
    </row>
    <row r="2424" spans="1:17" x14ac:dyDescent="0.25">
      <c r="A2424" s="3" t="s">
        <v>2703</v>
      </c>
      <c r="B2424" s="3" t="s">
        <v>2701</v>
      </c>
      <c r="C2424" s="3" t="s">
        <v>2702</v>
      </c>
      <c r="D2424" s="3">
        <v>675716389925</v>
      </c>
      <c r="E2424" s="3">
        <v>84.99</v>
      </c>
      <c r="F2424" s="3">
        <v>66.209999999999994</v>
      </c>
      <c r="G2424" s="3" t="s">
        <v>11</v>
      </c>
      <c r="H2424" s="3" t="s">
        <v>12</v>
      </c>
      <c r="I2424" s="3">
        <f>VLOOKUP($A:$A,[1]Sheet1!$A:$L,3,FALSE)</f>
        <v>12.99</v>
      </c>
      <c r="J2424" s="3">
        <f>VLOOKUP($A:$A,[1]Sheet1!$A:$L,4,FALSE)</f>
        <v>18.5</v>
      </c>
      <c r="K2424" s="3">
        <f>VLOOKUP($A:$A,[1]Sheet1!$A:$L,5,FALSE)</f>
        <v>12.6</v>
      </c>
      <c r="L2424" s="3">
        <f>VLOOKUP($A:$A,[1]Sheet1!$A:$L,6,FALSE)</f>
        <v>1.75</v>
      </c>
      <c r="M2424" s="3">
        <f>VLOOKUP($A:$A,[1]Sheet1!$A:$L,7,FALSE)</f>
        <v>11.68</v>
      </c>
      <c r="N2424" s="3">
        <f>VLOOKUP($A:$A,[1]Sheet1!$A:$L,8,FALSE)</f>
        <v>14.11</v>
      </c>
      <c r="O2424" s="3" t="str">
        <f>VLOOKUP($A:$A,[1]Sheet1!$A:$L,9,FALSE)</f>
        <v>No</v>
      </c>
      <c r="P2424" s="3" t="str">
        <f>VLOOKUP($A:$A,[1]Sheet1!$A:$L,10,FALSE)</f>
        <v>No</v>
      </c>
      <c r="Q2424" s="3">
        <f>VLOOKUP($A:$A,[1]Sheet1!$A:$L,11,FALSE)</f>
        <v>71</v>
      </c>
    </row>
    <row r="2425" spans="1:17" x14ac:dyDescent="0.25">
      <c r="A2425" s="3" t="s">
        <v>2712</v>
      </c>
      <c r="B2425" s="3" t="s">
        <v>2710</v>
      </c>
      <c r="C2425" s="3" t="s">
        <v>2711</v>
      </c>
      <c r="D2425" s="3">
        <v>675716389932</v>
      </c>
      <c r="E2425" s="3">
        <v>84.99</v>
      </c>
      <c r="F2425" s="3">
        <v>66.209999999999994</v>
      </c>
      <c r="G2425" s="3" t="s">
        <v>11</v>
      </c>
      <c r="H2425" s="3" t="s">
        <v>12</v>
      </c>
      <c r="I2425" s="3">
        <f>VLOOKUP($A:$A,[1]Sheet1!$A:$L,3,FALSE)</f>
        <v>12.99</v>
      </c>
      <c r="J2425" s="3">
        <f>VLOOKUP($A:$A,[1]Sheet1!$A:$L,4,FALSE)</f>
        <v>18.5</v>
      </c>
      <c r="K2425" s="3">
        <f>VLOOKUP($A:$A,[1]Sheet1!$A:$L,5,FALSE)</f>
        <v>12.6</v>
      </c>
      <c r="L2425" s="3">
        <f>VLOOKUP($A:$A,[1]Sheet1!$A:$L,6,FALSE)</f>
        <v>1.75</v>
      </c>
      <c r="M2425" s="3">
        <f>VLOOKUP($A:$A,[1]Sheet1!$A:$L,7,FALSE)</f>
        <v>11.68</v>
      </c>
      <c r="N2425" s="3">
        <f>VLOOKUP($A:$A,[1]Sheet1!$A:$L,8,FALSE)</f>
        <v>14.11</v>
      </c>
      <c r="O2425" s="3" t="str">
        <f>VLOOKUP($A:$A,[1]Sheet1!$A:$L,9,FALSE)</f>
        <v>No</v>
      </c>
      <c r="P2425" s="3" t="str">
        <f>VLOOKUP($A:$A,[1]Sheet1!$A:$L,10,FALSE)</f>
        <v>No</v>
      </c>
      <c r="Q2425" s="3">
        <f>VLOOKUP($A:$A,[1]Sheet1!$A:$L,11,FALSE)</f>
        <v>71</v>
      </c>
    </row>
    <row r="2426" spans="1:17" x14ac:dyDescent="0.25">
      <c r="A2426" s="3" t="s">
        <v>2910</v>
      </c>
      <c r="B2426" s="3" t="s">
        <v>2908</v>
      </c>
      <c r="C2426" s="3" t="s">
        <v>2909</v>
      </c>
      <c r="D2426" s="3">
        <v>675716784164</v>
      </c>
      <c r="E2426" s="3">
        <v>80.19</v>
      </c>
      <c r="F2426" s="3">
        <v>59.98</v>
      </c>
      <c r="G2426" s="3" t="s">
        <v>11</v>
      </c>
      <c r="H2426" s="3" t="s">
        <v>12</v>
      </c>
      <c r="I2426" s="3">
        <f>VLOOKUP($A:$A,[1]Sheet1!$A:$L,3,FALSE)</f>
        <v>12.6</v>
      </c>
      <c r="J2426" s="3">
        <f>VLOOKUP($A:$A,[1]Sheet1!$A:$L,4,FALSE)</f>
        <v>20.47</v>
      </c>
      <c r="K2426" s="3">
        <f>VLOOKUP($A:$A,[1]Sheet1!$A:$L,5,FALSE)</f>
        <v>11.42</v>
      </c>
      <c r="L2426" s="3">
        <f>VLOOKUP($A:$A,[1]Sheet1!$A:$L,6,FALSE)</f>
        <v>1.7</v>
      </c>
      <c r="M2426" s="3">
        <f>VLOOKUP($A:$A,[1]Sheet1!$A:$L,7,FALSE)</f>
        <v>11.45</v>
      </c>
      <c r="N2426" s="3">
        <f>VLOOKUP($A:$A,[1]Sheet1!$A:$L,8,FALSE)</f>
        <v>14.65</v>
      </c>
      <c r="O2426" s="3" t="str">
        <f>VLOOKUP($A:$A,[1]Sheet1!$A:$L,9,FALSE)</f>
        <v>No</v>
      </c>
      <c r="P2426" s="3" t="str">
        <f>VLOOKUP($A:$A,[1]Sheet1!$A:$L,10,FALSE)</f>
        <v>No</v>
      </c>
      <c r="Q2426" s="3">
        <f>VLOOKUP($A:$A,[1]Sheet1!$A:$L,11,FALSE)</f>
        <v>71</v>
      </c>
    </row>
    <row r="2427" spans="1:17" x14ac:dyDescent="0.25">
      <c r="A2427" s="3" t="s">
        <v>2916</v>
      </c>
      <c r="B2427" s="3" t="s">
        <v>2914</v>
      </c>
      <c r="C2427" s="3" t="s">
        <v>2915</v>
      </c>
      <c r="D2427" s="3">
        <v>675716784225</v>
      </c>
      <c r="E2427" s="3">
        <v>80.19</v>
      </c>
      <c r="F2427" s="3">
        <v>59.98</v>
      </c>
      <c r="G2427" s="3" t="s">
        <v>11</v>
      </c>
      <c r="H2427" s="3" t="s">
        <v>12</v>
      </c>
      <c r="I2427" s="3">
        <f>VLOOKUP($A:$A,[1]Sheet1!$A:$L,3,FALSE)</f>
        <v>12.6</v>
      </c>
      <c r="J2427" s="3">
        <f>VLOOKUP($A:$A,[1]Sheet1!$A:$L,4,FALSE)</f>
        <v>20.47</v>
      </c>
      <c r="K2427" s="3">
        <f>VLOOKUP($A:$A,[1]Sheet1!$A:$L,5,FALSE)</f>
        <v>11.42</v>
      </c>
      <c r="L2427" s="3">
        <f>VLOOKUP($A:$A,[1]Sheet1!$A:$L,6,FALSE)</f>
        <v>1.7</v>
      </c>
      <c r="M2427" s="3">
        <f>VLOOKUP($A:$A,[1]Sheet1!$A:$L,7,FALSE)</f>
        <v>11.45</v>
      </c>
      <c r="N2427" s="3">
        <f>VLOOKUP($A:$A,[1]Sheet1!$A:$L,8,FALSE)</f>
        <v>14.65</v>
      </c>
      <c r="O2427" s="3" t="str">
        <f>VLOOKUP($A:$A,[1]Sheet1!$A:$L,9,FALSE)</f>
        <v>No</v>
      </c>
      <c r="P2427" s="3" t="str">
        <f>VLOOKUP($A:$A,[1]Sheet1!$A:$L,10,FALSE)</f>
        <v>No</v>
      </c>
      <c r="Q2427" s="3">
        <f>VLOOKUP($A:$A,[1]Sheet1!$A:$L,11,FALSE)</f>
        <v>71</v>
      </c>
    </row>
    <row r="2428" spans="1:17" x14ac:dyDescent="0.25">
      <c r="A2428" s="3" t="s">
        <v>2922</v>
      </c>
      <c r="B2428" s="3" t="s">
        <v>2920</v>
      </c>
      <c r="C2428" s="3" t="s">
        <v>2921</v>
      </c>
      <c r="D2428" s="3">
        <v>675716784232</v>
      </c>
      <c r="E2428" s="3">
        <v>80.19</v>
      </c>
      <c r="F2428" s="3">
        <v>59.98</v>
      </c>
      <c r="G2428" s="3" t="s">
        <v>11</v>
      </c>
      <c r="H2428" s="3" t="s">
        <v>12</v>
      </c>
      <c r="I2428" s="3">
        <f>VLOOKUP($A:$A,[1]Sheet1!$A:$L,3,FALSE)</f>
        <v>12.6</v>
      </c>
      <c r="J2428" s="3">
        <f>VLOOKUP($A:$A,[1]Sheet1!$A:$L,4,FALSE)</f>
        <v>20.47</v>
      </c>
      <c r="K2428" s="3">
        <f>VLOOKUP($A:$A,[1]Sheet1!$A:$L,5,FALSE)</f>
        <v>11.42</v>
      </c>
      <c r="L2428" s="3">
        <f>VLOOKUP($A:$A,[1]Sheet1!$A:$L,6,FALSE)</f>
        <v>1.7</v>
      </c>
      <c r="M2428" s="3">
        <f>VLOOKUP($A:$A,[1]Sheet1!$A:$L,7,FALSE)</f>
        <v>11.45</v>
      </c>
      <c r="N2428" s="3">
        <f>VLOOKUP($A:$A,[1]Sheet1!$A:$L,8,FALSE)</f>
        <v>14.65</v>
      </c>
      <c r="O2428" s="3" t="str">
        <f>VLOOKUP($A:$A,[1]Sheet1!$A:$L,9,FALSE)</f>
        <v>No</v>
      </c>
      <c r="P2428" s="3" t="str">
        <f>VLOOKUP($A:$A,[1]Sheet1!$A:$L,10,FALSE)</f>
        <v>No</v>
      </c>
      <c r="Q2428" s="3">
        <f>VLOOKUP($A:$A,[1]Sheet1!$A:$L,11,FALSE)</f>
        <v>71</v>
      </c>
    </row>
    <row r="2429" spans="1:17" x14ac:dyDescent="0.25">
      <c r="A2429" s="3" t="s">
        <v>2940</v>
      </c>
      <c r="B2429" s="3" t="s">
        <v>2938</v>
      </c>
      <c r="C2429" s="3" t="s">
        <v>2939</v>
      </c>
      <c r="D2429" s="3">
        <v>675716799120</v>
      </c>
      <c r="E2429" s="3">
        <v>89.69</v>
      </c>
      <c r="F2429" s="3">
        <v>70.55</v>
      </c>
      <c r="G2429" s="3" t="s">
        <v>11</v>
      </c>
      <c r="H2429" s="3" t="s">
        <v>12</v>
      </c>
      <c r="I2429" s="3">
        <f>VLOOKUP($A:$A,[1]Sheet1!$A:$L,3,FALSE)</f>
        <v>12.99</v>
      </c>
      <c r="J2429" s="3">
        <f>VLOOKUP($A:$A,[1]Sheet1!$A:$L,4,FALSE)</f>
        <v>18.5</v>
      </c>
      <c r="K2429" s="3">
        <f>VLOOKUP($A:$A,[1]Sheet1!$A:$L,5,FALSE)</f>
        <v>12.6</v>
      </c>
      <c r="L2429" s="3">
        <f>VLOOKUP($A:$A,[1]Sheet1!$A:$L,6,FALSE)</f>
        <v>1.75</v>
      </c>
      <c r="M2429" s="3">
        <f>VLOOKUP($A:$A,[1]Sheet1!$A:$L,7,FALSE)</f>
        <v>11.63</v>
      </c>
      <c r="N2429" s="3">
        <f>VLOOKUP($A:$A,[1]Sheet1!$A:$L,8,FALSE)</f>
        <v>13.74</v>
      </c>
      <c r="O2429" s="3" t="str">
        <f>VLOOKUP($A:$A,[1]Sheet1!$A:$L,9,FALSE)</f>
        <v>No</v>
      </c>
      <c r="P2429" s="3" t="str">
        <f>VLOOKUP($A:$A,[1]Sheet1!$A:$L,10,FALSE)</f>
        <v>No</v>
      </c>
      <c r="Q2429" s="3">
        <f>VLOOKUP($A:$A,[1]Sheet1!$A:$L,11,FALSE)</f>
        <v>71</v>
      </c>
    </row>
    <row r="2430" spans="1:17" x14ac:dyDescent="0.25">
      <c r="A2430" s="3" t="s">
        <v>2946</v>
      </c>
      <c r="B2430" s="3" t="s">
        <v>2944</v>
      </c>
      <c r="C2430" s="3" t="s">
        <v>2945</v>
      </c>
      <c r="D2430" s="3">
        <v>675716799144</v>
      </c>
      <c r="E2430" s="3">
        <v>100.79</v>
      </c>
      <c r="F2430" s="3">
        <v>80.63</v>
      </c>
      <c r="G2430" s="3" t="s">
        <v>11</v>
      </c>
      <c r="H2430" s="3" t="s">
        <v>12</v>
      </c>
      <c r="I2430" s="3">
        <f>VLOOKUP($A:$A,[1]Sheet1!$A:$L,3,FALSE)</f>
        <v>12.99</v>
      </c>
      <c r="J2430" s="3">
        <f>VLOOKUP($A:$A,[1]Sheet1!$A:$L,4,FALSE)</f>
        <v>18.5</v>
      </c>
      <c r="K2430" s="3">
        <f>VLOOKUP($A:$A,[1]Sheet1!$A:$L,5,FALSE)</f>
        <v>12.6</v>
      </c>
      <c r="L2430" s="3">
        <f>VLOOKUP($A:$A,[1]Sheet1!$A:$L,6,FALSE)</f>
        <v>1.75</v>
      </c>
      <c r="M2430" s="3">
        <f>VLOOKUP($A:$A,[1]Sheet1!$A:$L,7,FALSE)</f>
        <v>12.71</v>
      </c>
      <c r="N2430" s="3">
        <f>VLOOKUP($A:$A,[1]Sheet1!$A:$L,8,FALSE)</f>
        <v>15.57</v>
      </c>
      <c r="O2430" s="3" t="str">
        <f>VLOOKUP($A:$A,[1]Sheet1!$A:$L,9,FALSE)</f>
        <v>No</v>
      </c>
      <c r="P2430" s="3" t="str">
        <f>VLOOKUP($A:$A,[1]Sheet1!$A:$L,10,FALSE)</f>
        <v>No</v>
      </c>
      <c r="Q2430" s="3">
        <f>VLOOKUP($A:$A,[1]Sheet1!$A:$L,11,FALSE)</f>
        <v>71</v>
      </c>
    </row>
    <row r="2431" spans="1:17" x14ac:dyDescent="0.25">
      <c r="A2431" s="3" t="s">
        <v>3027</v>
      </c>
      <c r="B2431" s="3" t="s">
        <v>3025</v>
      </c>
      <c r="C2431" s="3" t="s">
        <v>3026</v>
      </c>
      <c r="D2431" s="3">
        <v>675716837235</v>
      </c>
      <c r="E2431" s="3">
        <v>118.29</v>
      </c>
      <c r="F2431" s="3">
        <v>97.75</v>
      </c>
      <c r="G2431" s="3" t="s">
        <v>11</v>
      </c>
      <c r="H2431" s="3" t="s">
        <v>12</v>
      </c>
      <c r="I2431" s="3">
        <f>VLOOKUP($A:$A,[1]Sheet1!$A:$L,3,FALSE)</f>
        <v>12.99</v>
      </c>
      <c r="J2431" s="3">
        <f>VLOOKUP($A:$A,[1]Sheet1!$A:$L,4,FALSE)</f>
        <v>18.11</v>
      </c>
      <c r="K2431" s="3">
        <f>VLOOKUP($A:$A,[1]Sheet1!$A:$L,5,FALSE)</f>
        <v>12.6</v>
      </c>
      <c r="L2431" s="3">
        <f>VLOOKUP($A:$A,[1]Sheet1!$A:$L,6,FALSE)</f>
        <v>1.72</v>
      </c>
      <c r="M2431" s="3">
        <f>VLOOKUP($A:$A,[1]Sheet1!$A:$L,7,FALSE)</f>
        <v>13.33</v>
      </c>
      <c r="N2431" s="3">
        <f>VLOOKUP($A:$A,[1]Sheet1!$A:$L,8,FALSE)</f>
        <v>15.53</v>
      </c>
      <c r="O2431" s="3" t="str">
        <f>VLOOKUP($A:$A,[1]Sheet1!$A:$L,9,FALSE)</f>
        <v>No</v>
      </c>
      <c r="P2431" s="3" t="str">
        <f>VLOOKUP($A:$A,[1]Sheet1!$A:$L,10,FALSE)</f>
        <v>No</v>
      </c>
      <c r="Q2431" s="3">
        <f>VLOOKUP($A:$A,[1]Sheet1!$A:$L,11,FALSE)</f>
        <v>71</v>
      </c>
    </row>
    <row r="2432" spans="1:17" x14ac:dyDescent="0.25">
      <c r="A2432" s="3" t="s">
        <v>3279</v>
      </c>
      <c r="B2432" s="3" t="s">
        <v>3277</v>
      </c>
      <c r="C2432" s="3" t="s">
        <v>3278</v>
      </c>
      <c r="D2432" s="3">
        <v>86569896643</v>
      </c>
      <c r="E2432" s="3">
        <v>80.19</v>
      </c>
      <c r="F2432" s="3">
        <v>59.98</v>
      </c>
      <c r="G2432" s="3" t="s">
        <v>11</v>
      </c>
      <c r="H2432" s="3" t="s">
        <v>12</v>
      </c>
      <c r="I2432" s="3">
        <f>VLOOKUP($A:$A,[1]Sheet1!$A:$L,3,FALSE)</f>
        <v>12.6</v>
      </c>
      <c r="J2432" s="3">
        <f>VLOOKUP($A:$A,[1]Sheet1!$A:$L,4,FALSE)</f>
        <v>20.47</v>
      </c>
      <c r="K2432" s="3">
        <f>VLOOKUP($A:$A,[1]Sheet1!$A:$L,5,FALSE)</f>
        <v>11.42</v>
      </c>
      <c r="L2432" s="3">
        <f>VLOOKUP($A:$A,[1]Sheet1!$A:$L,6,FALSE)</f>
        <v>1.7</v>
      </c>
      <c r="M2432" s="3">
        <f>VLOOKUP($A:$A,[1]Sheet1!$A:$L,7,FALSE)</f>
        <v>11.45</v>
      </c>
      <c r="N2432" s="3">
        <f>VLOOKUP($A:$A,[1]Sheet1!$A:$L,8,FALSE)</f>
        <v>14.65</v>
      </c>
      <c r="O2432" s="3" t="str">
        <f>VLOOKUP($A:$A,[1]Sheet1!$A:$L,9,FALSE)</f>
        <v>No</v>
      </c>
      <c r="P2432" s="3" t="str">
        <f>VLOOKUP($A:$A,[1]Sheet1!$A:$L,10,FALSE)</f>
        <v>No</v>
      </c>
      <c r="Q2432" s="3">
        <f>VLOOKUP($A:$A,[1]Sheet1!$A:$L,11,FALSE)</f>
        <v>71</v>
      </c>
    </row>
    <row r="2433" spans="1:17" x14ac:dyDescent="0.25">
      <c r="A2433" s="3" t="s">
        <v>3375</v>
      </c>
      <c r="B2433" s="3" t="s">
        <v>3373</v>
      </c>
      <c r="C2433" s="3" t="s">
        <v>3374</v>
      </c>
      <c r="D2433" s="3">
        <v>86569953308</v>
      </c>
      <c r="E2433" s="3">
        <v>102.29</v>
      </c>
      <c r="F2433" s="3">
        <v>82.1</v>
      </c>
      <c r="G2433" s="3" t="s">
        <v>11</v>
      </c>
      <c r="H2433" s="3" t="s">
        <v>12</v>
      </c>
      <c r="I2433" s="3">
        <f>VLOOKUP($A:$A,[1]Sheet1!$A:$L,3,FALSE)</f>
        <v>12.99</v>
      </c>
      <c r="J2433" s="3">
        <f>VLOOKUP($A:$A,[1]Sheet1!$A:$L,4,FALSE)</f>
        <v>18.5</v>
      </c>
      <c r="K2433" s="3">
        <f>VLOOKUP($A:$A,[1]Sheet1!$A:$L,5,FALSE)</f>
        <v>12.6</v>
      </c>
      <c r="L2433" s="3">
        <f>VLOOKUP($A:$A,[1]Sheet1!$A:$L,6,FALSE)</f>
        <v>1.75</v>
      </c>
      <c r="M2433" s="3">
        <f>VLOOKUP($A:$A,[1]Sheet1!$A:$L,7,FALSE)</f>
        <v>11.68</v>
      </c>
      <c r="N2433" s="3">
        <f>VLOOKUP($A:$A,[1]Sheet1!$A:$L,8,FALSE)</f>
        <v>14.11</v>
      </c>
      <c r="O2433" s="3" t="str">
        <f>VLOOKUP($A:$A,[1]Sheet1!$A:$L,9,FALSE)</f>
        <v>No</v>
      </c>
      <c r="P2433" s="3" t="str">
        <f>VLOOKUP($A:$A,[1]Sheet1!$A:$L,10,FALSE)</f>
        <v>No</v>
      </c>
      <c r="Q2433" s="3">
        <f>VLOOKUP($A:$A,[1]Sheet1!$A:$L,11,FALSE)</f>
        <v>71</v>
      </c>
    </row>
    <row r="2434" spans="1:17" x14ac:dyDescent="0.25">
      <c r="A2434" s="3" t="s">
        <v>3606</v>
      </c>
      <c r="B2434" s="3" t="s">
        <v>3604</v>
      </c>
      <c r="C2434" s="3" t="s">
        <v>3605</v>
      </c>
      <c r="D2434" s="3">
        <v>675716361525</v>
      </c>
      <c r="E2434" s="3">
        <v>78.69</v>
      </c>
      <c r="F2434" s="3">
        <v>62.99</v>
      </c>
      <c r="G2434" s="3" t="s">
        <v>11</v>
      </c>
      <c r="H2434" s="3" t="s">
        <v>12</v>
      </c>
      <c r="I2434" s="3">
        <f>VLOOKUP($A:$A,[1]Sheet1!$A:$L,3,FALSE)</f>
        <v>16.98</v>
      </c>
      <c r="J2434" s="3">
        <f>VLOOKUP($A:$A,[1]Sheet1!$A:$L,4,FALSE)</f>
        <v>16.98</v>
      </c>
      <c r="K2434" s="3">
        <f>VLOOKUP($A:$A,[1]Sheet1!$A:$L,5,FALSE)</f>
        <v>9.18</v>
      </c>
      <c r="L2434" s="3">
        <f>VLOOKUP($A:$A,[1]Sheet1!$A:$L,6,FALSE)</f>
        <v>1.53</v>
      </c>
      <c r="M2434" s="3">
        <f>VLOOKUP($A:$A,[1]Sheet1!$A:$L,7,FALSE)</f>
        <v>7.51</v>
      </c>
      <c r="N2434" s="3">
        <f>VLOOKUP($A:$A,[1]Sheet1!$A:$L,8,FALSE)</f>
        <v>9.14</v>
      </c>
      <c r="O2434" s="3" t="str">
        <f>VLOOKUP($A:$A,[1]Sheet1!$A:$L,9,FALSE)</f>
        <v>No</v>
      </c>
      <c r="P2434" s="3" t="str">
        <f>VLOOKUP($A:$A,[1]Sheet1!$A:$L,10,FALSE)</f>
        <v>No</v>
      </c>
      <c r="Q2434" s="3">
        <f>VLOOKUP($A:$A,[1]Sheet1!$A:$L,11,FALSE)</f>
        <v>71</v>
      </c>
    </row>
    <row r="2435" spans="1:17" x14ac:dyDescent="0.25">
      <c r="A2435" s="3" t="s">
        <v>3915</v>
      </c>
      <c r="B2435" s="3" t="s">
        <v>3913</v>
      </c>
      <c r="C2435" s="3" t="s">
        <v>3914</v>
      </c>
      <c r="D2435" s="3">
        <v>675716740634</v>
      </c>
      <c r="E2435" s="3">
        <v>80.59</v>
      </c>
      <c r="F2435" s="3">
        <v>62.99</v>
      </c>
      <c r="G2435" s="3" t="s">
        <v>11</v>
      </c>
      <c r="H2435" s="3" t="s">
        <v>12</v>
      </c>
      <c r="I2435" s="3">
        <f>VLOOKUP($A:$A,[1]Sheet1!$A:$L,3,FALSE)</f>
        <v>17.72</v>
      </c>
      <c r="J2435" s="3">
        <f>VLOOKUP($A:$A,[1]Sheet1!$A:$L,4,FALSE)</f>
        <v>22.83</v>
      </c>
      <c r="K2435" s="3">
        <f>VLOOKUP($A:$A,[1]Sheet1!$A:$L,5,FALSE)</f>
        <v>5.91</v>
      </c>
      <c r="L2435" s="3">
        <f>VLOOKUP($A:$A,[1]Sheet1!$A:$L,6,FALSE)</f>
        <v>1.38</v>
      </c>
      <c r="M2435" s="3">
        <f>VLOOKUP($A:$A,[1]Sheet1!$A:$L,7,FALSE)</f>
        <v>9.93</v>
      </c>
      <c r="N2435" s="3">
        <f>VLOOKUP($A:$A,[1]Sheet1!$A:$L,8,FALSE)</f>
        <v>13.44</v>
      </c>
      <c r="O2435" s="3" t="str">
        <f>VLOOKUP($A:$A,[1]Sheet1!$A:$L,9,FALSE)</f>
        <v>No</v>
      </c>
      <c r="P2435" s="3" t="str">
        <f>VLOOKUP($A:$A,[1]Sheet1!$A:$L,10,FALSE)</f>
        <v>No</v>
      </c>
      <c r="Q2435" s="3">
        <f>VLOOKUP($A:$A,[1]Sheet1!$A:$L,11,FALSE)</f>
        <v>71</v>
      </c>
    </row>
    <row r="2436" spans="1:17" x14ac:dyDescent="0.25">
      <c r="A2436" s="3" t="s">
        <v>3918</v>
      </c>
      <c r="B2436" s="3" t="s">
        <v>3916</v>
      </c>
      <c r="C2436" s="3" t="s">
        <v>3917</v>
      </c>
      <c r="D2436" s="3">
        <v>675716740641</v>
      </c>
      <c r="E2436" s="3">
        <v>88.39</v>
      </c>
      <c r="F2436" s="3">
        <v>69.61</v>
      </c>
      <c r="G2436" s="3" t="s">
        <v>11</v>
      </c>
      <c r="H2436" s="3" t="s">
        <v>12</v>
      </c>
      <c r="I2436" s="3">
        <f>VLOOKUP($A:$A,[1]Sheet1!$A:$L,3,FALSE)</f>
        <v>17.72</v>
      </c>
      <c r="J2436" s="3">
        <f>VLOOKUP($A:$A,[1]Sheet1!$A:$L,4,FALSE)</f>
        <v>22.83</v>
      </c>
      <c r="K2436" s="3">
        <f>VLOOKUP($A:$A,[1]Sheet1!$A:$L,5,FALSE)</f>
        <v>5.91</v>
      </c>
      <c r="L2436" s="3">
        <f>VLOOKUP($A:$A,[1]Sheet1!$A:$L,6,FALSE)</f>
        <v>1.38</v>
      </c>
      <c r="M2436" s="3">
        <f>VLOOKUP($A:$A,[1]Sheet1!$A:$L,7,FALSE)</f>
        <v>11.81</v>
      </c>
      <c r="N2436" s="3">
        <f>VLOOKUP($A:$A,[1]Sheet1!$A:$L,8,FALSE)</f>
        <v>14.8</v>
      </c>
      <c r="O2436" s="3" t="str">
        <f>VLOOKUP($A:$A,[1]Sheet1!$A:$L,9,FALSE)</f>
        <v>No</v>
      </c>
      <c r="P2436" s="3" t="str">
        <f>VLOOKUP($A:$A,[1]Sheet1!$A:$L,10,FALSE)</f>
        <v>No</v>
      </c>
      <c r="Q2436" s="3">
        <f>VLOOKUP($A:$A,[1]Sheet1!$A:$L,11,FALSE)</f>
        <v>71</v>
      </c>
    </row>
    <row r="2437" spans="1:17" x14ac:dyDescent="0.25">
      <c r="A2437" s="3" t="s">
        <v>3930</v>
      </c>
      <c r="B2437" s="3" t="s">
        <v>3928</v>
      </c>
      <c r="C2437" s="3" t="s">
        <v>3929</v>
      </c>
      <c r="D2437" s="3">
        <v>675716748036</v>
      </c>
      <c r="E2437" s="3">
        <v>82.89</v>
      </c>
      <c r="F2437" s="3">
        <v>65.510000000000005</v>
      </c>
      <c r="G2437" s="3" t="s">
        <v>11</v>
      </c>
      <c r="H2437" s="3" t="s">
        <v>12</v>
      </c>
      <c r="I2437" s="3">
        <f>VLOOKUP($A:$A,[1]Sheet1!$A:$L,3,FALSE)</f>
        <v>17.72</v>
      </c>
      <c r="J2437" s="3">
        <f>VLOOKUP($A:$A,[1]Sheet1!$A:$L,4,FALSE)</f>
        <v>22.83</v>
      </c>
      <c r="K2437" s="3">
        <f>VLOOKUP($A:$A,[1]Sheet1!$A:$L,5,FALSE)</f>
        <v>5.91</v>
      </c>
      <c r="L2437" s="3">
        <f>VLOOKUP($A:$A,[1]Sheet1!$A:$L,6,FALSE)</f>
        <v>1.38</v>
      </c>
      <c r="M2437" s="3">
        <f>VLOOKUP($A:$A,[1]Sheet1!$A:$L,7,FALSE)</f>
        <v>10.52</v>
      </c>
      <c r="N2437" s="3">
        <f>VLOOKUP($A:$A,[1]Sheet1!$A:$L,8,FALSE)</f>
        <v>13.44</v>
      </c>
      <c r="O2437" s="3" t="str">
        <f>VLOOKUP($A:$A,[1]Sheet1!$A:$L,9,FALSE)</f>
        <v>No</v>
      </c>
      <c r="P2437" s="3" t="str">
        <f>VLOOKUP($A:$A,[1]Sheet1!$A:$L,10,FALSE)</f>
        <v>No</v>
      </c>
      <c r="Q2437" s="3">
        <f>VLOOKUP($A:$A,[1]Sheet1!$A:$L,11,FALSE)</f>
        <v>71</v>
      </c>
    </row>
    <row r="2438" spans="1:17" x14ac:dyDescent="0.25">
      <c r="A2438" s="3" t="s">
        <v>3936</v>
      </c>
      <c r="B2438" s="3" t="s">
        <v>3934</v>
      </c>
      <c r="C2438" s="3" t="s">
        <v>3935</v>
      </c>
      <c r="D2438" s="3">
        <v>675716748043</v>
      </c>
      <c r="E2438" s="3">
        <v>88.29</v>
      </c>
      <c r="F2438" s="3">
        <v>70.55</v>
      </c>
      <c r="G2438" s="3" t="s">
        <v>11</v>
      </c>
      <c r="H2438" s="3" t="s">
        <v>12</v>
      </c>
      <c r="I2438" s="3">
        <f>VLOOKUP($A:$A,[1]Sheet1!$A:$L,3,FALSE)</f>
        <v>17.72</v>
      </c>
      <c r="J2438" s="3">
        <f>VLOOKUP($A:$A,[1]Sheet1!$A:$L,4,FALSE)</f>
        <v>22.83</v>
      </c>
      <c r="K2438" s="3">
        <f>VLOOKUP($A:$A,[1]Sheet1!$A:$L,5,FALSE)</f>
        <v>5.91</v>
      </c>
      <c r="L2438" s="3">
        <f>VLOOKUP($A:$A,[1]Sheet1!$A:$L,6,FALSE)</f>
        <v>1.38</v>
      </c>
      <c r="M2438" s="3">
        <f>VLOOKUP($A:$A,[1]Sheet1!$A:$L,7,FALSE)</f>
        <v>12.25</v>
      </c>
      <c r="N2438" s="3">
        <f>VLOOKUP($A:$A,[1]Sheet1!$A:$L,8,FALSE)</f>
        <v>14.76</v>
      </c>
      <c r="O2438" s="3" t="str">
        <f>VLOOKUP($A:$A,[1]Sheet1!$A:$L,9,FALSE)</f>
        <v>No</v>
      </c>
      <c r="P2438" s="3" t="str">
        <f>VLOOKUP($A:$A,[1]Sheet1!$A:$L,10,FALSE)</f>
        <v>No</v>
      </c>
      <c r="Q2438" s="3">
        <f>VLOOKUP($A:$A,[1]Sheet1!$A:$L,11,FALSE)</f>
        <v>71</v>
      </c>
    </row>
    <row r="2439" spans="1:17" x14ac:dyDescent="0.25">
      <c r="A2439" s="3" t="s">
        <v>3993</v>
      </c>
      <c r="B2439" s="3" t="s">
        <v>3991</v>
      </c>
      <c r="C2439" s="3" t="s">
        <v>3992</v>
      </c>
      <c r="D2439" s="3">
        <v>675716412715</v>
      </c>
      <c r="E2439" s="3">
        <v>80.290000000000006</v>
      </c>
      <c r="F2439" s="3">
        <v>62.99</v>
      </c>
      <c r="G2439" s="3" t="s">
        <v>11</v>
      </c>
      <c r="H2439" s="3" t="s">
        <v>12</v>
      </c>
      <c r="I2439" s="3">
        <f>VLOOKUP($A:$A,[1]Sheet1!$A:$L,3,FALSE)</f>
        <v>17.72</v>
      </c>
      <c r="J2439" s="3">
        <f>VLOOKUP($A:$A,[1]Sheet1!$A:$L,4,FALSE)</f>
        <v>22.83</v>
      </c>
      <c r="K2439" s="3">
        <f>VLOOKUP($A:$A,[1]Sheet1!$A:$L,5,FALSE)</f>
        <v>5.91</v>
      </c>
      <c r="L2439" s="3">
        <f>VLOOKUP($A:$A,[1]Sheet1!$A:$L,6,FALSE)</f>
        <v>1.38</v>
      </c>
      <c r="M2439" s="3">
        <f>VLOOKUP($A:$A,[1]Sheet1!$A:$L,7,FALSE)</f>
        <v>9.93</v>
      </c>
      <c r="N2439" s="3">
        <f>VLOOKUP($A:$A,[1]Sheet1!$A:$L,8,FALSE)</f>
        <v>13.44</v>
      </c>
      <c r="O2439" s="3" t="str">
        <f>VLOOKUP($A:$A,[1]Sheet1!$A:$L,9,FALSE)</f>
        <v>No</v>
      </c>
      <c r="P2439" s="3" t="str">
        <f>VLOOKUP($A:$A,[1]Sheet1!$A:$L,10,FALSE)</f>
        <v>No</v>
      </c>
      <c r="Q2439" s="3">
        <f>VLOOKUP($A:$A,[1]Sheet1!$A:$L,11,FALSE)</f>
        <v>71</v>
      </c>
    </row>
    <row r="2440" spans="1:17" x14ac:dyDescent="0.25">
      <c r="A2440" s="3" t="s">
        <v>3996</v>
      </c>
      <c r="B2440" s="3" t="s">
        <v>3994</v>
      </c>
      <c r="C2440" s="3" t="s">
        <v>3995</v>
      </c>
      <c r="D2440" s="3">
        <v>675716412722</v>
      </c>
      <c r="E2440" s="3">
        <v>87.39</v>
      </c>
      <c r="F2440" s="3">
        <v>69.61</v>
      </c>
      <c r="G2440" s="3" t="s">
        <v>11</v>
      </c>
      <c r="H2440" s="3" t="s">
        <v>12</v>
      </c>
      <c r="I2440" s="3">
        <f>VLOOKUP($A:$A,[1]Sheet1!$A:$L,3,FALSE)</f>
        <v>17.72</v>
      </c>
      <c r="J2440" s="3">
        <f>VLOOKUP($A:$A,[1]Sheet1!$A:$L,4,FALSE)</f>
        <v>22.83</v>
      </c>
      <c r="K2440" s="3">
        <f>VLOOKUP($A:$A,[1]Sheet1!$A:$L,5,FALSE)</f>
        <v>5.91</v>
      </c>
      <c r="L2440" s="3">
        <f>VLOOKUP($A:$A,[1]Sheet1!$A:$L,6,FALSE)</f>
        <v>1.38</v>
      </c>
      <c r="M2440" s="3">
        <f>VLOOKUP($A:$A,[1]Sheet1!$A:$L,7,FALSE)</f>
        <v>11.81</v>
      </c>
      <c r="N2440" s="3">
        <f>VLOOKUP($A:$A,[1]Sheet1!$A:$L,8,FALSE)</f>
        <v>14.8</v>
      </c>
      <c r="O2440" s="3" t="str">
        <f>VLOOKUP($A:$A,[1]Sheet1!$A:$L,9,FALSE)</f>
        <v>No</v>
      </c>
      <c r="P2440" s="3" t="str">
        <f>VLOOKUP($A:$A,[1]Sheet1!$A:$L,10,FALSE)</f>
        <v>No</v>
      </c>
      <c r="Q2440" s="3">
        <f>VLOOKUP($A:$A,[1]Sheet1!$A:$L,11,FALSE)</f>
        <v>71</v>
      </c>
    </row>
    <row r="2441" spans="1:17" x14ac:dyDescent="0.25">
      <c r="A2441" s="3" t="s">
        <v>4050</v>
      </c>
      <c r="B2441" s="3" t="s">
        <v>4048</v>
      </c>
      <c r="C2441" s="3" t="s">
        <v>4049</v>
      </c>
      <c r="D2441" s="3">
        <v>675716438944</v>
      </c>
      <c r="E2441" s="3">
        <v>75.489999999999995</v>
      </c>
      <c r="F2441" s="3">
        <v>57.74</v>
      </c>
      <c r="G2441" s="3" t="s">
        <v>11</v>
      </c>
      <c r="H2441" s="3" t="s">
        <v>12</v>
      </c>
      <c r="I2441" s="3">
        <f>VLOOKUP($A:$A,[1]Sheet1!$A:$L,3,FALSE)</f>
        <v>17.72</v>
      </c>
      <c r="J2441" s="3">
        <f>VLOOKUP($A:$A,[1]Sheet1!$A:$L,4,FALSE)</f>
        <v>22.83</v>
      </c>
      <c r="K2441" s="3">
        <f>VLOOKUP($A:$A,[1]Sheet1!$A:$L,5,FALSE)</f>
        <v>5.91</v>
      </c>
      <c r="L2441" s="3">
        <f>VLOOKUP($A:$A,[1]Sheet1!$A:$L,6,FALSE)</f>
        <v>1.38</v>
      </c>
      <c r="M2441" s="3">
        <f>VLOOKUP($A:$A,[1]Sheet1!$A:$L,7,FALSE)</f>
        <v>6.72</v>
      </c>
      <c r="N2441" s="3">
        <f>VLOOKUP($A:$A,[1]Sheet1!$A:$L,8,FALSE)</f>
        <v>12.93</v>
      </c>
      <c r="O2441" s="3" t="str">
        <f>VLOOKUP($A:$A,[1]Sheet1!$A:$L,9,FALSE)</f>
        <v>No</v>
      </c>
      <c r="P2441" s="3" t="str">
        <f>VLOOKUP($A:$A,[1]Sheet1!$A:$L,10,FALSE)</f>
        <v>No</v>
      </c>
      <c r="Q2441" s="3">
        <f>VLOOKUP($A:$A,[1]Sheet1!$A:$L,11,FALSE)</f>
        <v>71</v>
      </c>
    </row>
    <row r="2442" spans="1:17" x14ac:dyDescent="0.25">
      <c r="A2442" s="3" t="s">
        <v>4053</v>
      </c>
      <c r="B2442" s="3" t="s">
        <v>4051</v>
      </c>
      <c r="C2442" s="3" t="s">
        <v>4052</v>
      </c>
      <c r="D2442" s="3">
        <v>675716438951</v>
      </c>
      <c r="E2442" s="3">
        <v>80.89</v>
      </c>
      <c r="F2442" s="3">
        <v>62.99</v>
      </c>
      <c r="G2442" s="3" t="s">
        <v>11</v>
      </c>
      <c r="H2442" s="3" t="s">
        <v>12</v>
      </c>
      <c r="I2442" s="3">
        <f>VLOOKUP($A:$A,[1]Sheet1!$A:$L,3,FALSE)</f>
        <v>17.72</v>
      </c>
      <c r="J2442" s="3">
        <f>VLOOKUP($A:$A,[1]Sheet1!$A:$L,4,FALSE)</f>
        <v>22.83</v>
      </c>
      <c r="K2442" s="3">
        <f>VLOOKUP($A:$A,[1]Sheet1!$A:$L,5,FALSE)</f>
        <v>5.91</v>
      </c>
      <c r="L2442" s="3">
        <f>VLOOKUP($A:$A,[1]Sheet1!$A:$L,6,FALSE)</f>
        <v>1.38</v>
      </c>
      <c r="M2442" s="3">
        <f>VLOOKUP($A:$A,[1]Sheet1!$A:$L,7,FALSE)</f>
        <v>7.99</v>
      </c>
      <c r="N2442" s="3">
        <f>VLOOKUP($A:$A,[1]Sheet1!$A:$L,8,FALSE)</f>
        <v>12.73</v>
      </c>
      <c r="O2442" s="3" t="str">
        <f>VLOOKUP($A:$A,[1]Sheet1!$A:$L,9,FALSE)</f>
        <v>No</v>
      </c>
      <c r="P2442" s="3" t="str">
        <f>VLOOKUP($A:$A,[1]Sheet1!$A:$L,10,FALSE)</f>
        <v>No</v>
      </c>
      <c r="Q2442" s="3">
        <f>VLOOKUP($A:$A,[1]Sheet1!$A:$L,11,FALSE)</f>
        <v>71</v>
      </c>
    </row>
    <row r="2443" spans="1:17" x14ac:dyDescent="0.25">
      <c r="A2443" s="3" t="s">
        <v>4122</v>
      </c>
      <c r="B2443" s="3" t="s">
        <v>4120</v>
      </c>
      <c r="C2443" s="3" t="s">
        <v>4121</v>
      </c>
      <c r="D2443" s="3">
        <v>675716479473</v>
      </c>
      <c r="E2443" s="3">
        <v>68.989999999999995</v>
      </c>
      <c r="F2443" s="3">
        <v>52.49</v>
      </c>
      <c r="G2443" s="3" t="s">
        <v>11</v>
      </c>
      <c r="H2443" s="3" t="s">
        <v>12</v>
      </c>
      <c r="I2443" s="3">
        <f>VLOOKUP($A:$A,[1]Sheet1!$A:$L,3,FALSE)</f>
        <v>17.72</v>
      </c>
      <c r="J2443" s="3">
        <f>VLOOKUP($A:$A,[1]Sheet1!$A:$L,4,FALSE)</f>
        <v>22.83</v>
      </c>
      <c r="K2443" s="3">
        <f>VLOOKUP($A:$A,[1]Sheet1!$A:$L,5,FALSE)</f>
        <v>5.91</v>
      </c>
      <c r="L2443" s="3">
        <f>VLOOKUP($A:$A,[1]Sheet1!$A:$L,6,FALSE)</f>
        <v>1.38</v>
      </c>
      <c r="M2443" s="3">
        <f>VLOOKUP($A:$A,[1]Sheet1!$A:$L,7,FALSE)</f>
        <v>5.28</v>
      </c>
      <c r="N2443" s="3">
        <f>VLOOKUP($A:$A,[1]Sheet1!$A:$L,8,FALSE)</f>
        <v>8.3000000000000007</v>
      </c>
      <c r="O2443" s="3" t="str">
        <f>VLOOKUP($A:$A,[1]Sheet1!$A:$L,9,FALSE)</f>
        <v>No</v>
      </c>
      <c r="P2443" s="3" t="str">
        <f>VLOOKUP($A:$A,[1]Sheet1!$A:$L,10,FALSE)</f>
        <v>No</v>
      </c>
      <c r="Q2443" s="3">
        <f>VLOOKUP($A:$A,[1]Sheet1!$A:$L,11,FALSE)</f>
        <v>71</v>
      </c>
    </row>
    <row r="2444" spans="1:17" x14ac:dyDescent="0.25">
      <c r="A2444" s="3" t="s">
        <v>4140</v>
      </c>
      <c r="B2444" s="3" t="s">
        <v>4138</v>
      </c>
      <c r="C2444" s="3" t="s">
        <v>4139</v>
      </c>
      <c r="D2444" s="3">
        <v>86569925053</v>
      </c>
      <c r="E2444" s="3">
        <v>80.69</v>
      </c>
      <c r="F2444" s="3">
        <v>62.78</v>
      </c>
      <c r="G2444" s="3" t="s">
        <v>11</v>
      </c>
      <c r="H2444" s="3" t="s">
        <v>12</v>
      </c>
      <c r="I2444" s="3">
        <f>VLOOKUP($A:$A,[1]Sheet1!$A:$L,3,FALSE)</f>
        <v>17.72</v>
      </c>
      <c r="J2444" s="3">
        <f>VLOOKUP($A:$A,[1]Sheet1!$A:$L,4,FALSE)</f>
        <v>22.83</v>
      </c>
      <c r="K2444" s="3">
        <f>VLOOKUP($A:$A,[1]Sheet1!$A:$L,5,FALSE)</f>
        <v>5.91</v>
      </c>
      <c r="L2444" s="3">
        <f>VLOOKUP($A:$A,[1]Sheet1!$A:$L,6,FALSE)</f>
        <v>1.38</v>
      </c>
      <c r="M2444" s="3">
        <f>VLOOKUP($A:$A,[1]Sheet1!$A:$L,7,FALSE)</f>
        <v>8.7200000000000006</v>
      </c>
      <c r="N2444" s="3">
        <f>VLOOKUP($A:$A,[1]Sheet1!$A:$L,8,FALSE)</f>
        <v>12.11</v>
      </c>
      <c r="O2444" s="3" t="str">
        <f>VLOOKUP($A:$A,[1]Sheet1!$A:$L,9,FALSE)</f>
        <v>No</v>
      </c>
      <c r="P2444" s="3" t="str">
        <f>VLOOKUP($A:$A,[1]Sheet1!$A:$L,10,FALSE)</f>
        <v>No</v>
      </c>
      <c r="Q2444" s="3">
        <f>VLOOKUP($A:$A,[1]Sheet1!$A:$L,11,FALSE)</f>
        <v>71</v>
      </c>
    </row>
    <row r="2445" spans="1:17" x14ac:dyDescent="0.25">
      <c r="A2445" s="3" t="s">
        <v>4143</v>
      </c>
      <c r="B2445" s="3" t="s">
        <v>4141</v>
      </c>
      <c r="C2445" s="3" t="s">
        <v>4142</v>
      </c>
      <c r="D2445" s="3">
        <v>86569925060</v>
      </c>
      <c r="E2445" s="3">
        <v>85.69</v>
      </c>
      <c r="F2445" s="3">
        <v>67.61</v>
      </c>
      <c r="G2445" s="3" t="s">
        <v>11</v>
      </c>
      <c r="H2445" s="3" t="s">
        <v>12</v>
      </c>
      <c r="I2445" s="3">
        <f>VLOOKUP($A:$A,[1]Sheet1!$A:$L,3,FALSE)</f>
        <v>17.72</v>
      </c>
      <c r="J2445" s="3">
        <f>VLOOKUP($A:$A,[1]Sheet1!$A:$L,4,FALSE)</f>
        <v>22.83</v>
      </c>
      <c r="K2445" s="3">
        <f>VLOOKUP($A:$A,[1]Sheet1!$A:$L,5,FALSE)</f>
        <v>5.9</v>
      </c>
      <c r="L2445" s="3">
        <f>VLOOKUP($A:$A,[1]Sheet1!$A:$L,6,FALSE)</f>
        <v>1.38</v>
      </c>
      <c r="M2445" s="3">
        <f>VLOOKUP($A:$A,[1]Sheet1!$A:$L,7,FALSE)</f>
        <v>11.01</v>
      </c>
      <c r="N2445" s="3">
        <f>VLOOKUP($A:$A,[1]Sheet1!$A:$L,8,FALSE)</f>
        <v>12.11</v>
      </c>
      <c r="O2445" s="3" t="str">
        <f>VLOOKUP($A:$A,[1]Sheet1!$A:$L,9,FALSE)</f>
        <v>No</v>
      </c>
      <c r="P2445" s="3" t="str">
        <f>VLOOKUP($A:$A,[1]Sheet1!$A:$L,10,FALSE)</f>
        <v>No</v>
      </c>
      <c r="Q2445" s="3">
        <f>VLOOKUP($A:$A,[1]Sheet1!$A:$L,11,FALSE)</f>
        <v>71</v>
      </c>
    </row>
    <row r="2446" spans="1:17" x14ac:dyDescent="0.25">
      <c r="A2446" s="3" t="s">
        <v>4233</v>
      </c>
      <c r="B2446" s="3" t="s">
        <v>4231</v>
      </c>
      <c r="C2446" s="3" t="s">
        <v>4232</v>
      </c>
      <c r="D2446" s="3">
        <v>675716966058</v>
      </c>
      <c r="E2446" s="3">
        <v>63.99</v>
      </c>
      <c r="F2446" s="3">
        <v>49.9</v>
      </c>
      <c r="G2446" s="3" t="s">
        <v>11</v>
      </c>
      <c r="H2446" s="3" t="s">
        <v>12</v>
      </c>
      <c r="I2446" s="3">
        <f>VLOOKUP($A:$A,[1]Sheet1!$A:$L,3,FALSE)</f>
        <v>13</v>
      </c>
      <c r="J2446" s="3">
        <f>VLOOKUP($A:$A,[1]Sheet1!$A:$L,4,FALSE)</f>
        <v>19</v>
      </c>
      <c r="K2446" s="3">
        <f>VLOOKUP($A:$A,[1]Sheet1!$A:$L,5,FALSE)</f>
        <v>13</v>
      </c>
      <c r="L2446" s="3">
        <f>VLOOKUP($A:$A,[1]Sheet1!$A:$L,6,FALSE)</f>
        <v>1.86</v>
      </c>
      <c r="M2446" s="3">
        <f>VLOOKUP($A:$A,[1]Sheet1!$A:$L,7,FALSE)</f>
        <v>3.96</v>
      </c>
      <c r="N2446" s="3">
        <f>VLOOKUP($A:$A,[1]Sheet1!$A:$L,8,FALSE)</f>
        <v>4.8499999999999996</v>
      </c>
      <c r="O2446" s="3" t="str">
        <f>VLOOKUP($A:$A,[1]Sheet1!$A:$L,9,FALSE)</f>
        <v>No</v>
      </c>
      <c r="P2446" s="3" t="str">
        <f>VLOOKUP($A:$A,[1]Sheet1!$A:$L,10,FALSE)</f>
        <v>No</v>
      </c>
      <c r="Q2446" s="3">
        <f>VLOOKUP($A:$A,[1]Sheet1!$A:$L,11,FALSE)</f>
        <v>71</v>
      </c>
    </row>
    <row r="2447" spans="1:17" x14ac:dyDescent="0.25">
      <c r="A2447" s="3" t="s">
        <v>4479</v>
      </c>
      <c r="B2447" s="3" t="s">
        <v>4477</v>
      </c>
      <c r="C2447" s="3" t="s">
        <v>4478</v>
      </c>
      <c r="D2447" s="3">
        <v>86569896759</v>
      </c>
      <c r="E2447" s="3">
        <v>32.79</v>
      </c>
      <c r="F2447" s="3">
        <v>18.75</v>
      </c>
      <c r="G2447" s="3" t="s">
        <v>11</v>
      </c>
      <c r="H2447" s="3" t="s">
        <v>12</v>
      </c>
      <c r="I2447" s="3">
        <f>VLOOKUP($A:$A,[1]Sheet1!$A:$L,3,FALSE)</f>
        <v>18.309999999999999</v>
      </c>
      <c r="J2447" s="3">
        <f>VLOOKUP($A:$A,[1]Sheet1!$A:$L,4,FALSE)</f>
        <v>18.309999999999999</v>
      </c>
      <c r="K2447" s="3">
        <f>VLOOKUP($A:$A,[1]Sheet1!$A:$L,5,FALSE)</f>
        <v>6.3</v>
      </c>
      <c r="L2447" s="3">
        <f>VLOOKUP($A:$A,[1]Sheet1!$A:$L,6,FALSE)</f>
        <v>1.22</v>
      </c>
      <c r="M2447" s="3">
        <f>VLOOKUP($A:$A,[1]Sheet1!$A:$L,7,FALSE)</f>
        <v>2.64</v>
      </c>
      <c r="N2447" s="3">
        <f>VLOOKUP($A:$A,[1]Sheet1!$A:$L,8,FALSE)</f>
        <v>4.1900000000000004</v>
      </c>
      <c r="O2447" s="3" t="str">
        <f>VLOOKUP($A:$A,[1]Sheet1!$A:$L,9,FALSE)</f>
        <v>No</v>
      </c>
      <c r="P2447" s="3" t="str">
        <f>VLOOKUP($A:$A,[1]Sheet1!$A:$L,10,FALSE)</f>
        <v>No</v>
      </c>
      <c r="Q2447" s="3">
        <f>VLOOKUP($A:$A,[1]Sheet1!$A:$L,11,FALSE)</f>
        <v>71</v>
      </c>
    </row>
    <row r="2448" spans="1:17" x14ac:dyDescent="0.25">
      <c r="A2448" s="3" t="s">
        <v>5895</v>
      </c>
      <c r="B2448" s="3" t="s">
        <v>5893</v>
      </c>
      <c r="C2448" s="3" t="s">
        <v>5894</v>
      </c>
      <c r="D2448" s="3">
        <v>675716455934</v>
      </c>
      <c r="E2448" s="3">
        <v>34.99</v>
      </c>
      <c r="F2448" s="3">
        <v>20.43</v>
      </c>
      <c r="G2448" s="3" t="s">
        <v>11</v>
      </c>
      <c r="H2448" s="3" t="s">
        <v>12</v>
      </c>
      <c r="I2448" s="3">
        <f>VLOOKUP($A:$A,[1]Sheet1!$A:$L,3,FALSE)</f>
        <v>18.11</v>
      </c>
      <c r="J2448" s="3">
        <f>VLOOKUP($A:$A,[1]Sheet1!$A:$L,4,FALSE)</f>
        <v>22.44</v>
      </c>
      <c r="K2448" s="3">
        <f>VLOOKUP($A:$A,[1]Sheet1!$A:$L,5,FALSE)</f>
        <v>4.72</v>
      </c>
      <c r="L2448" s="3">
        <f>VLOOKUP($A:$A,[1]Sheet1!$A:$L,6,FALSE)</f>
        <v>1.1100000000000001</v>
      </c>
      <c r="M2448" s="3">
        <f>VLOOKUP($A:$A,[1]Sheet1!$A:$L,7,FALSE)</f>
        <v>3.68</v>
      </c>
      <c r="N2448" s="3">
        <f>VLOOKUP($A:$A,[1]Sheet1!$A:$L,8,FALSE)</f>
        <v>5.4</v>
      </c>
      <c r="O2448" s="3" t="str">
        <f>VLOOKUP($A:$A,[1]Sheet1!$A:$L,9,FALSE)</f>
        <v>No</v>
      </c>
      <c r="P2448" s="3" t="str">
        <f>VLOOKUP($A:$A,[1]Sheet1!$A:$L,10,FALSE)</f>
        <v>No</v>
      </c>
      <c r="Q2448" s="3">
        <f>VLOOKUP($A:$A,[1]Sheet1!$A:$L,11,FALSE)</f>
        <v>71</v>
      </c>
    </row>
    <row r="2449" spans="1:17" x14ac:dyDescent="0.25">
      <c r="A2449" s="3" t="s">
        <v>6018</v>
      </c>
      <c r="B2449" s="3" t="s">
        <v>6016</v>
      </c>
      <c r="C2449" s="3" t="s">
        <v>6017</v>
      </c>
      <c r="D2449" s="3">
        <v>675716613952</v>
      </c>
      <c r="E2449" s="3">
        <v>90.29</v>
      </c>
      <c r="F2449" s="3">
        <v>70.97</v>
      </c>
      <c r="G2449" s="3" t="s">
        <v>11</v>
      </c>
      <c r="H2449" s="3" t="s">
        <v>12</v>
      </c>
      <c r="I2449" s="3">
        <f>VLOOKUP($A:$A,[1]Sheet1!$A:$L,3,FALSE)</f>
        <v>13.78</v>
      </c>
      <c r="J2449" s="3">
        <f>VLOOKUP($A:$A,[1]Sheet1!$A:$L,4,FALSE)</f>
        <v>18.899999999999999</v>
      </c>
      <c r="K2449" s="3">
        <f>VLOOKUP($A:$A,[1]Sheet1!$A:$L,5,FALSE)</f>
        <v>11.42</v>
      </c>
      <c r="L2449" s="3">
        <f>VLOOKUP($A:$A,[1]Sheet1!$A:$L,6,FALSE)</f>
        <v>1.72</v>
      </c>
      <c r="M2449" s="3">
        <f>VLOOKUP($A:$A,[1]Sheet1!$A:$L,7,FALSE)</f>
        <v>11.97</v>
      </c>
      <c r="N2449" s="3">
        <f>VLOOKUP($A:$A,[1]Sheet1!$A:$L,8,FALSE)</f>
        <v>14.21</v>
      </c>
      <c r="O2449" s="3" t="str">
        <f>VLOOKUP($A:$A,[1]Sheet1!$A:$L,9,FALSE)</f>
        <v>No</v>
      </c>
      <c r="P2449" s="3" t="str">
        <f>VLOOKUP($A:$A,[1]Sheet1!$A:$L,10,FALSE)</f>
        <v>No</v>
      </c>
      <c r="Q2449" s="3">
        <f>VLOOKUP($A:$A,[1]Sheet1!$A:$L,11,FALSE)</f>
        <v>71</v>
      </c>
    </row>
    <row r="2450" spans="1:17" x14ac:dyDescent="0.25">
      <c r="A2450" s="3" t="s">
        <v>6162</v>
      </c>
      <c r="B2450" s="3" t="s">
        <v>6160</v>
      </c>
      <c r="C2450" s="3" t="s">
        <v>6161</v>
      </c>
      <c r="D2450" s="3">
        <v>675716903572</v>
      </c>
      <c r="E2450" s="3">
        <v>89.49</v>
      </c>
      <c r="F2450" s="3">
        <v>70.97</v>
      </c>
      <c r="G2450" s="3" t="s">
        <v>11</v>
      </c>
      <c r="H2450" s="3" t="s">
        <v>12</v>
      </c>
      <c r="I2450" s="3">
        <f>VLOOKUP($A:$A,[1]Sheet1!$A:$L,3,FALSE)</f>
        <v>13.78</v>
      </c>
      <c r="J2450" s="3">
        <f>VLOOKUP($A:$A,[1]Sheet1!$A:$L,4,FALSE)</f>
        <v>18.899999999999999</v>
      </c>
      <c r="K2450" s="3">
        <f>VLOOKUP($A:$A,[1]Sheet1!$A:$L,5,FALSE)</f>
        <v>11.81</v>
      </c>
      <c r="L2450" s="3">
        <f>VLOOKUP($A:$A,[1]Sheet1!$A:$L,6,FALSE)</f>
        <v>1.78</v>
      </c>
      <c r="M2450" s="3">
        <f>VLOOKUP($A:$A,[1]Sheet1!$A:$L,7,FALSE)</f>
        <v>9.8000000000000007</v>
      </c>
      <c r="N2450" s="3">
        <f>VLOOKUP($A:$A,[1]Sheet1!$A:$L,8,FALSE)</f>
        <v>13.44</v>
      </c>
      <c r="O2450" s="3" t="str">
        <f>VLOOKUP($A:$A,[1]Sheet1!$A:$L,9,FALSE)</f>
        <v>No</v>
      </c>
      <c r="P2450" s="3" t="str">
        <f>VLOOKUP($A:$A,[1]Sheet1!$A:$L,10,FALSE)</f>
        <v>No</v>
      </c>
      <c r="Q2450" s="3">
        <f>VLOOKUP($A:$A,[1]Sheet1!$A:$L,11,FALSE)</f>
        <v>71</v>
      </c>
    </row>
    <row r="2451" spans="1:17" x14ac:dyDescent="0.25">
      <c r="A2451" s="3" t="s">
        <v>6165</v>
      </c>
      <c r="B2451" s="3" t="s">
        <v>6163</v>
      </c>
      <c r="C2451" s="3" t="s">
        <v>6164</v>
      </c>
      <c r="D2451" s="3">
        <v>675716903589</v>
      </c>
      <c r="E2451" s="3">
        <v>89.49</v>
      </c>
      <c r="F2451" s="3">
        <v>70.97</v>
      </c>
      <c r="G2451" s="3" t="s">
        <v>11</v>
      </c>
      <c r="H2451" s="3" t="s">
        <v>12</v>
      </c>
      <c r="I2451" s="3">
        <f>VLOOKUP($A:$A,[1]Sheet1!$A:$L,3,FALSE)</f>
        <v>13.78</v>
      </c>
      <c r="J2451" s="3">
        <f>VLOOKUP($A:$A,[1]Sheet1!$A:$L,4,FALSE)</f>
        <v>18.899999999999999</v>
      </c>
      <c r="K2451" s="3">
        <f>VLOOKUP($A:$A,[1]Sheet1!$A:$L,5,FALSE)</f>
        <v>11.81</v>
      </c>
      <c r="L2451" s="3">
        <f>VLOOKUP($A:$A,[1]Sheet1!$A:$L,6,FALSE)</f>
        <v>1.78</v>
      </c>
      <c r="M2451" s="3">
        <f>VLOOKUP($A:$A,[1]Sheet1!$A:$L,7,FALSE)</f>
        <v>9.8000000000000007</v>
      </c>
      <c r="N2451" s="3">
        <f>VLOOKUP($A:$A,[1]Sheet1!$A:$L,8,FALSE)</f>
        <v>13.44</v>
      </c>
      <c r="O2451" s="3" t="str">
        <f>VLOOKUP($A:$A,[1]Sheet1!$A:$L,9,FALSE)</f>
        <v>No</v>
      </c>
      <c r="P2451" s="3" t="str">
        <f>VLOOKUP($A:$A,[1]Sheet1!$A:$L,10,FALSE)</f>
        <v>No</v>
      </c>
      <c r="Q2451" s="3">
        <f>VLOOKUP($A:$A,[1]Sheet1!$A:$L,11,FALSE)</f>
        <v>71</v>
      </c>
    </row>
    <row r="2452" spans="1:17" x14ac:dyDescent="0.25">
      <c r="A2452" s="3" t="s">
        <v>6270</v>
      </c>
      <c r="B2452" s="3" t="s">
        <v>6268</v>
      </c>
      <c r="C2452" s="3" t="s">
        <v>6269</v>
      </c>
      <c r="D2452" s="3">
        <v>86569897503</v>
      </c>
      <c r="E2452" s="3">
        <v>34.99</v>
      </c>
      <c r="F2452" s="3">
        <v>20.43</v>
      </c>
      <c r="G2452" s="3" t="s">
        <v>11</v>
      </c>
      <c r="H2452" s="3" t="s">
        <v>12</v>
      </c>
      <c r="I2452" s="3">
        <f>VLOOKUP($A:$A,[1]Sheet1!$A:$L,3,FALSE)</f>
        <v>18.11</v>
      </c>
      <c r="J2452" s="3">
        <f>VLOOKUP($A:$A,[1]Sheet1!$A:$L,4,FALSE)</f>
        <v>22.44</v>
      </c>
      <c r="K2452" s="3">
        <f>VLOOKUP($A:$A,[1]Sheet1!$A:$L,5,FALSE)</f>
        <v>4.72</v>
      </c>
      <c r="L2452" s="3">
        <f>VLOOKUP($A:$A,[1]Sheet1!$A:$L,6,FALSE)</f>
        <v>1.1100000000000001</v>
      </c>
      <c r="M2452" s="3">
        <f>VLOOKUP($A:$A,[1]Sheet1!$A:$L,7,FALSE)</f>
        <v>3.68</v>
      </c>
      <c r="N2452" s="3">
        <f>VLOOKUP($A:$A,[1]Sheet1!$A:$L,8,FALSE)</f>
        <v>5.4</v>
      </c>
      <c r="O2452" s="3" t="str">
        <f>VLOOKUP($A:$A,[1]Sheet1!$A:$L,9,FALSE)</f>
        <v>No</v>
      </c>
      <c r="P2452" s="3" t="str">
        <f>VLOOKUP($A:$A,[1]Sheet1!$A:$L,10,FALSE)</f>
        <v>No</v>
      </c>
      <c r="Q2452" s="3">
        <f>VLOOKUP($A:$A,[1]Sheet1!$A:$L,11,FALSE)</f>
        <v>71</v>
      </c>
    </row>
    <row r="2453" spans="1:17" x14ac:dyDescent="0.25">
      <c r="A2453" s="3" t="s">
        <v>6390</v>
      </c>
      <c r="B2453" s="3" t="s">
        <v>6388</v>
      </c>
      <c r="C2453" s="3" t="s">
        <v>6389</v>
      </c>
      <c r="D2453" s="3">
        <v>675716963811</v>
      </c>
      <c r="E2453" s="3">
        <v>80.69</v>
      </c>
      <c r="F2453" s="3">
        <v>64.97</v>
      </c>
      <c r="G2453" s="3" t="s">
        <v>11</v>
      </c>
      <c r="H2453" s="3" t="s">
        <v>12</v>
      </c>
      <c r="I2453" s="3">
        <f>VLOOKUP($A:$A,[1]Sheet1!$A:$L,3,FALSE)</f>
        <v>15.75</v>
      </c>
      <c r="J2453" s="3">
        <f>VLOOKUP($A:$A,[1]Sheet1!$A:$L,4,FALSE)</f>
        <v>18.11</v>
      </c>
      <c r="K2453" s="3">
        <f>VLOOKUP($A:$A,[1]Sheet1!$A:$L,5,FALSE)</f>
        <v>9.84</v>
      </c>
      <c r="L2453" s="3">
        <f>VLOOKUP($A:$A,[1]Sheet1!$A:$L,6,FALSE)</f>
        <v>1.62</v>
      </c>
      <c r="M2453" s="3">
        <f>VLOOKUP($A:$A,[1]Sheet1!$A:$L,7,FALSE)</f>
        <v>9.8000000000000007</v>
      </c>
      <c r="N2453" s="3">
        <f>VLOOKUP($A:$A,[1]Sheet1!$A:$L,8,FALSE)</f>
        <v>16.260000000000002</v>
      </c>
      <c r="O2453" s="3" t="str">
        <f>VLOOKUP($A:$A,[1]Sheet1!$A:$L,9,FALSE)</f>
        <v>No</v>
      </c>
      <c r="P2453" s="3" t="str">
        <f>VLOOKUP($A:$A,[1]Sheet1!$A:$L,10,FALSE)</f>
        <v>No</v>
      </c>
      <c r="Q2453" s="3">
        <f>VLOOKUP($A:$A,[1]Sheet1!$A:$L,11,FALSE)</f>
        <v>71</v>
      </c>
    </row>
    <row r="2454" spans="1:17" x14ac:dyDescent="0.25">
      <c r="A2454" s="3" t="s">
        <v>6393</v>
      </c>
      <c r="B2454" s="3" t="s">
        <v>6391</v>
      </c>
      <c r="C2454" s="3" t="s">
        <v>6392</v>
      </c>
      <c r="D2454" s="3">
        <v>675716963828</v>
      </c>
      <c r="E2454" s="3">
        <v>80.69</v>
      </c>
      <c r="F2454" s="3">
        <v>64.97</v>
      </c>
      <c r="G2454" s="3" t="s">
        <v>11</v>
      </c>
      <c r="H2454" s="3" t="s">
        <v>12</v>
      </c>
      <c r="I2454" s="3">
        <f>VLOOKUP($A:$A,[1]Sheet1!$A:$L,3,FALSE)</f>
        <v>15.75</v>
      </c>
      <c r="J2454" s="3">
        <f>VLOOKUP($A:$A,[1]Sheet1!$A:$L,4,FALSE)</f>
        <v>18.11</v>
      </c>
      <c r="K2454" s="3">
        <f>VLOOKUP($A:$A,[1]Sheet1!$A:$L,5,FALSE)</f>
        <v>9.84</v>
      </c>
      <c r="L2454" s="3">
        <f>VLOOKUP($A:$A,[1]Sheet1!$A:$L,6,FALSE)</f>
        <v>1.62</v>
      </c>
      <c r="M2454" s="3">
        <f>VLOOKUP($A:$A,[1]Sheet1!$A:$L,7,FALSE)</f>
        <v>9.8000000000000007</v>
      </c>
      <c r="N2454" s="3">
        <f>VLOOKUP($A:$A,[1]Sheet1!$A:$L,8,FALSE)</f>
        <v>13.44</v>
      </c>
      <c r="O2454" s="3" t="str">
        <f>VLOOKUP($A:$A,[1]Sheet1!$A:$L,9,FALSE)</f>
        <v>No</v>
      </c>
      <c r="P2454" s="3" t="str">
        <f>VLOOKUP($A:$A,[1]Sheet1!$A:$L,10,FALSE)</f>
        <v>No</v>
      </c>
      <c r="Q2454" s="3">
        <f>VLOOKUP($A:$A,[1]Sheet1!$A:$L,11,FALSE)</f>
        <v>71</v>
      </c>
    </row>
    <row r="2455" spans="1:17" x14ac:dyDescent="0.25">
      <c r="A2455" s="3" t="s">
        <v>6483</v>
      </c>
      <c r="B2455" s="3" t="s">
        <v>6481</v>
      </c>
      <c r="C2455" s="3" t="s">
        <v>6482</v>
      </c>
      <c r="D2455" s="3">
        <v>675716660581</v>
      </c>
      <c r="E2455" s="3">
        <v>74.59</v>
      </c>
      <c r="F2455" s="3">
        <v>57.74</v>
      </c>
      <c r="G2455" s="3" t="s">
        <v>11</v>
      </c>
      <c r="H2455" s="3" t="s">
        <v>12</v>
      </c>
      <c r="I2455" s="3">
        <f>VLOOKUP($A:$A,[1]Sheet1!$A:$L,3,FALSE)</f>
        <v>12.99</v>
      </c>
      <c r="J2455" s="3">
        <f>VLOOKUP($A:$A,[1]Sheet1!$A:$L,4,FALSE)</f>
        <v>18.5</v>
      </c>
      <c r="K2455" s="3">
        <f>VLOOKUP($A:$A,[1]Sheet1!$A:$L,5,FALSE)</f>
        <v>12.6</v>
      </c>
      <c r="L2455" s="3">
        <f>VLOOKUP($A:$A,[1]Sheet1!$A:$L,6,FALSE)</f>
        <v>1.75</v>
      </c>
      <c r="M2455" s="3">
        <f>VLOOKUP($A:$A,[1]Sheet1!$A:$L,7,FALSE)</f>
        <v>6.06</v>
      </c>
      <c r="N2455" s="3">
        <f>VLOOKUP($A:$A,[1]Sheet1!$A:$L,8,FALSE)</f>
        <v>10.79</v>
      </c>
      <c r="O2455" s="3" t="str">
        <f>VLOOKUP($A:$A,[1]Sheet1!$A:$L,9,FALSE)</f>
        <v>No</v>
      </c>
      <c r="P2455" s="3" t="str">
        <f>VLOOKUP($A:$A,[1]Sheet1!$A:$L,10,FALSE)</f>
        <v>No</v>
      </c>
      <c r="Q2455" s="3">
        <f>VLOOKUP($A:$A,[1]Sheet1!$A:$L,11,FALSE)</f>
        <v>71</v>
      </c>
    </row>
    <row r="2456" spans="1:17" x14ac:dyDescent="0.25">
      <c r="A2456" s="3" t="s">
        <v>6486</v>
      </c>
      <c r="B2456" s="3" t="s">
        <v>6484</v>
      </c>
      <c r="C2456" s="3" t="s">
        <v>6485</v>
      </c>
      <c r="D2456" s="3">
        <v>675716660949</v>
      </c>
      <c r="E2456" s="3">
        <v>80.59</v>
      </c>
      <c r="F2456" s="3">
        <v>62.99</v>
      </c>
      <c r="G2456" s="3" t="s">
        <v>11</v>
      </c>
      <c r="H2456" s="3" t="s">
        <v>12</v>
      </c>
      <c r="I2456" s="3">
        <f>VLOOKUP($A:$A,[1]Sheet1!$A:$L,3,FALSE)</f>
        <v>12.99</v>
      </c>
      <c r="J2456" s="3">
        <f>VLOOKUP($A:$A,[1]Sheet1!$A:$L,4,FALSE)</f>
        <v>18.5</v>
      </c>
      <c r="K2456" s="3">
        <f>VLOOKUP($A:$A,[1]Sheet1!$A:$L,5,FALSE)</f>
        <v>12.6</v>
      </c>
      <c r="L2456" s="3">
        <f>VLOOKUP($A:$A,[1]Sheet1!$A:$L,6,FALSE)</f>
        <v>1.75</v>
      </c>
      <c r="M2456" s="3">
        <f>VLOOKUP($A:$A,[1]Sheet1!$A:$L,7,FALSE)</f>
        <v>8.92</v>
      </c>
      <c r="N2456" s="3">
        <f>VLOOKUP($A:$A,[1]Sheet1!$A:$L,8,FALSE)</f>
        <v>12.33</v>
      </c>
      <c r="O2456" s="3" t="str">
        <f>VLOOKUP($A:$A,[1]Sheet1!$A:$L,9,FALSE)</f>
        <v>No</v>
      </c>
      <c r="P2456" s="3" t="str">
        <f>VLOOKUP($A:$A,[1]Sheet1!$A:$L,10,FALSE)</f>
        <v>No</v>
      </c>
      <c r="Q2456" s="3">
        <f>VLOOKUP($A:$A,[1]Sheet1!$A:$L,11,FALSE)</f>
        <v>71</v>
      </c>
    </row>
    <row r="2457" spans="1:17" x14ac:dyDescent="0.25">
      <c r="A2457" s="3" t="s">
        <v>7953</v>
      </c>
      <c r="B2457" s="3" t="s">
        <v>7951</v>
      </c>
      <c r="C2457" s="3" t="s">
        <v>7952</v>
      </c>
      <c r="D2457" s="3">
        <v>675716568931</v>
      </c>
      <c r="E2457" s="3">
        <v>58.39</v>
      </c>
      <c r="F2457" s="3">
        <v>43.67</v>
      </c>
      <c r="G2457" s="3" t="s">
        <v>11</v>
      </c>
      <c r="H2457" s="3" t="s">
        <v>12</v>
      </c>
      <c r="I2457" s="3">
        <f>VLOOKUP($A:$A,[1]Sheet1!$A:$L,3,FALSE)</f>
        <v>17.72</v>
      </c>
      <c r="J2457" s="3">
        <f>VLOOKUP($A:$A,[1]Sheet1!$A:$L,4,FALSE)</f>
        <v>22.05</v>
      </c>
      <c r="K2457" s="3">
        <f>VLOOKUP($A:$A,[1]Sheet1!$A:$L,5,FALSE)</f>
        <v>5.51</v>
      </c>
      <c r="L2457" s="3">
        <f>VLOOKUP($A:$A,[1]Sheet1!$A:$L,6,FALSE)</f>
        <v>1.25</v>
      </c>
      <c r="M2457" s="3">
        <f>VLOOKUP($A:$A,[1]Sheet1!$A:$L,7,FALSE)</f>
        <v>3.96</v>
      </c>
      <c r="N2457" s="3">
        <f>VLOOKUP($A:$A,[1]Sheet1!$A:$L,8,FALSE)</f>
        <v>5.51</v>
      </c>
      <c r="O2457" s="3" t="str">
        <f>VLOOKUP($A:$A,[1]Sheet1!$A:$L,9,FALSE)</f>
        <v>No</v>
      </c>
      <c r="P2457" s="3" t="str">
        <f>VLOOKUP($A:$A,[1]Sheet1!$A:$L,10,FALSE)</f>
        <v>No</v>
      </c>
      <c r="Q2457" s="3">
        <f>VLOOKUP($A:$A,[1]Sheet1!$A:$L,11,FALSE)</f>
        <v>71</v>
      </c>
    </row>
    <row r="2458" spans="1:17" x14ac:dyDescent="0.25">
      <c r="A2458" s="3" t="s">
        <v>8049</v>
      </c>
      <c r="B2458" s="3" t="s">
        <v>8047</v>
      </c>
      <c r="C2458" s="3" t="s">
        <v>8048</v>
      </c>
      <c r="D2458" s="3">
        <v>675716982621</v>
      </c>
      <c r="E2458" s="3">
        <v>50.89</v>
      </c>
      <c r="F2458" s="3">
        <v>36.74</v>
      </c>
      <c r="G2458" s="3" t="s">
        <v>11</v>
      </c>
      <c r="H2458" s="3" t="s">
        <v>12</v>
      </c>
      <c r="I2458" s="3">
        <f>VLOOKUP($A:$A,[1]Sheet1!$A:$L,3,FALSE)</f>
        <v>15.75</v>
      </c>
      <c r="J2458" s="3">
        <f>VLOOKUP($A:$A,[1]Sheet1!$A:$L,4,FALSE)</f>
        <v>18.11</v>
      </c>
      <c r="K2458" s="3">
        <f>VLOOKUP($A:$A,[1]Sheet1!$A:$L,5,FALSE)</f>
        <v>9.06</v>
      </c>
      <c r="L2458" s="3">
        <f>VLOOKUP($A:$A,[1]Sheet1!$A:$L,6,FALSE)</f>
        <v>1.5</v>
      </c>
      <c r="M2458" s="3">
        <f>VLOOKUP($A:$A,[1]Sheet1!$A:$L,7,FALSE)</f>
        <v>5.73</v>
      </c>
      <c r="N2458" s="3">
        <f>VLOOKUP($A:$A,[1]Sheet1!$A:$L,8,FALSE)</f>
        <v>5.95</v>
      </c>
      <c r="O2458" s="3" t="str">
        <f>VLOOKUP($A:$A,[1]Sheet1!$A:$L,9,FALSE)</f>
        <v>No</v>
      </c>
      <c r="P2458" s="3" t="str">
        <f>VLOOKUP($A:$A,[1]Sheet1!$A:$L,10,FALSE)</f>
        <v>No</v>
      </c>
      <c r="Q2458" s="3">
        <f>VLOOKUP($A:$A,[1]Sheet1!$A:$L,11,FALSE)</f>
        <v>71</v>
      </c>
    </row>
    <row r="2459" spans="1:17" x14ac:dyDescent="0.25">
      <c r="A2459" s="3" t="s">
        <v>8052</v>
      </c>
      <c r="B2459" s="3" t="s">
        <v>8050</v>
      </c>
      <c r="C2459" s="3" t="s">
        <v>8051</v>
      </c>
      <c r="D2459" s="3">
        <v>675716982638</v>
      </c>
      <c r="E2459" s="3">
        <v>62.69</v>
      </c>
      <c r="F2459" s="3">
        <v>48.19</v>
      </c>
      <c r="G2459" s="3" t="s">
        <v>11</v>
      </c>
      <c r="H2459" s="3" t="s">
        <v>12</v>
      </c>
      <c r="I2459" s="3">
        <f>VLOOKUP($A:$A,[1]Sheet1!$A:$L,3,FALSE)</f>
        <v>15.75</v>
      </c>
      <c r="J2459" s="3">
        <f>VLOOKUP($A:$A,[1]Sheet1!$A:$L,4,FALSE)</f>
        <v>18.11</v>
      </c>
      <c r="K2459" s="3">
        <f>VLOOKUP($A:$A,[1]Sheet1!$A:$L,5,FALSE)</f>
        <v>9.06</v>
      </c>
      <c r="L2459" s="3">
        <f>VLOOKUP($A:$A,[1]Sheet1!$A:$L,6,FALSE)</f>
        <v>1.5</v>
      </c>
      <c r="M2459" s="3">
        <f>VLOOKUP($A:$A,[1]Sheet1!$A:$L,7,FALSE)</f>
        <v>6.39</v>
      </c>
      <c r="N2459" s="3">
        <f>VLOOKUP($A:$A,[1]Sheet1!$A:$L,8,FALSE)</f>
        <v>6.83</v>
      </c>
      <c r="O2459" s="3" t="str">
        <f>VLOOKUP($A:$A,[1]Sheet1!$A:$L,9,FALSE)</f>
        <v>No</v>
      </c>
      <c r="P2459" s="3" t="str">
        <f>VLOOKUP($A:$A,[1]Sheet1!$A:$L,10,FALSE)</f>
        <v>No</v>
      </c>
      <c r="Q2459" s="3">
        <f>VLOOKUP($A:$A,[1]Sheet1!$A:$L,11,FALSE)</f>
        <v>71</v>
      </c>
    </row>
    <row r="2460" spans="1:17" x14ac:dyDescent="0.25">
      <c r="A2460" s="3" t="s">
        <v>8169</v>
      </c>
      <c r="B2460" s="3" t="s">
        <v>8167</v>
      </c>
      <c r="C2460" s="3" t="s">
        <v>8168</v>
      </c>
      <c r="D2460" s="3">
        <v>675716986322</v>
      </c>
      <c r="E2460" s="3">
        <v>89.24</v>
      </c>
      <c r="F2460" s="3">
        <v>50.71</v>
      </c>
      <c r="G2460" s="3" t="s">
        <v>11</v>
      </c>
      <c r="H2460" s="3" t="s">
        <v>12</v>
      </c>
      <c r="I2460" s="3">
        <f>VLOOKUP($A:$A,[1]Sheet1!$A:$L,3,FALSE)</f>
        <v>15.35</v>
      </c>
      <c r="J2460" s="3">
        <f>VLOOKUP($A:$A,[1]Sheet1!$A:$L,4,FALSE)</f>
        <v>18.309999999999999</v>
      </c>
      <c r="K2460" s="3">
        <f>VLOOKUP($A:$A,[1]Sheet1!$A:$L,5,FALSE)</f>
        <v>9.06</v>
      </c>
      <c r="L2460" s="3">
        <f>VLOOKUP($A:$A,[1]Sheet1!$A:$L,6,FALSE)</f>
        <v>1.47</v>
      </c>
      <c r="M2460" s="3">
        <f>VLOOKUP($A:$A,[1]Sheet1!$A:$L,7,FALSE)</f>
        <v>8.81</v>
      </c>
      <c r="N2460" s="3">
        <f>VLOOKUP($A:$A,[1]Sheet1!$A:$L,8,FALSE)</f>
        <v>10.57</v>
      </c>
      <c r="O2460" s="3" t="str">
        <f>VLOOKUP($A:$A,[1]Sheet1!$A:$L,9,FALSE)</f>
        <v>No</v>
      </c>
      <c r="P2460" s="3" t="str">
        <f>VLOOKUP($A:$A,[1]Sheet1!$A:$L,10,FALSE)</f>
        <v>No</v>
      </c>
      <c r="Q2460" s="3">
        <f>VLOOKUP($A:$A,[1]Sheet1!$A:$L,11,FALSE)</f>
        <v>71</v>
      </c>
    </row>
    <row r="2461" spans="1:17" x14ac:dyDescent="0.25">
      <c r="A2461" s="3" t="s">
        <v>8187</v>
      </c>
      <c r="B2461" s="3" t="s">
        <v>8185</v>
      </c>
      <c r="C2461" s="3" t="s">
        <v>8186</v>
      </c>
      <c r="D2461" s="3">
        <v>675716780722</v>
      </c>
      <c r="E2461" s="3">
        <v>101.99</v>
      </c>
      <c r="F2461" s="3">
        <v>57.74</v>
      </c>
      <c r="G2461" s="3" t="s">
        <v>11</v>
      </c>
      <c r="H2461" s="3" t="s">
        <v>12</v>
      </c>
      <c r="I2461" s="3">
        <f>VLOOKUP($A:$A,[1]Sheet1!$A:$L,3,FALSE)</f>
        <v>10.83</v>
      </c>
      <c r="J2461" s="3">
        <f>VLOOKUP($A:$A,[1]Sheet1!$A:$L,4,FALSE)</f>
        <v>18.5</v>
      </c>
      <c r="K2461" s="3">
        <f>VLOOKUP($A:$A,[1]Sheet1!$A:$L,5,FALSE)</f>
        <v>14.96</v>
      </c>
      <c r="L2461" s="3">
        <f>VLOOKUP($A:$A,[1]Sheet1!$A:$L,6,FALSE)</f>
        <v>1.73</v>
      </c>
      <c r="M2461" s="3">
        <f>VLOOKUP($A:$A,[1]Sheet1!$A:$L,7,FALSE)</f>
        <v>9.33</v>
      </c>
      <c r="N2461" s="3">
        <f>VLOOKUP($A:$A,[1]Sheet1!$A:$L,8,FALSE)</f>
        <v>11.23</v>
      </c>
      <c r="O2461" s="3" t="str">
        <f>VLOOKUP($A:$A,[1]Sheet1!$A:$L,9,FALSE)</f>
        <v>No</v>
      </c>
      <c r="P2461" s="3" t="str">
        <f>VLOOKUP($A:$A,[1]Sheet1!$A:$L,10,FALSE)</f>
        <v>No</v>
      </c>
      <c r="Q2461" s="3">
        <f>VLOOKUP($A:$A,[1]Sheet1!$A:$L,11,FALSE)</f>
        <v>71</v>
      </c>
    </row>
    <row r="2462" spans="1:17" x14ac:dyDescent="0.25">
      <c r="A2462" s="3" t="s">
        <v>8199</v>
      </c>
      <c r="B2462" s="3" t="s">
        <v>8197</v>
      </c>
      <c r="C2462" s="3" t="s">
        <v>8198</v>
      </c>
      <c r="D2462" s="3">
        <v>675716780760</v>
      </c>
      <c r="E2462" s="3">
        <v>101.99</v>
      </c>
      <c r="F2462" s="3">
        <v>57.74</v>
      </c>
      <c r="G2462" s="3" t="s">
        <v>11</v>
      </c>
      <c r="H2462" s="3" t="s">
        <v>12</v>
      </c>
      <c r="I2462" s="3">
        <f>VLOOKUP($A:$A,[1]Sheet1!$A:$L,3,FALSE)</f>
        <v>10.83</v>
      </c>
      <c r="J2462" s="3">
        <f>VLOOKUP($A:$A,[1]Sheet1!$A:$L,4,FALSE)</f>
        <v>18.899999999999999</v>
      </c>
      <c r="K2462" s="3">
        <f>VLOOKUP($A:$A,[1]Sheet1!$A:$L,5,FALSE)</f>
        <v>14.96</v>
      </c>
      <c r="L2462" s="3">
        <f>VLOOKUP($A:$A,[1]Sheet1!$A:$L,6,FALSE)</f>
        <v>1.77</v>
      </c>
      <c r="M2462" s="3">
        <f>VLOOKUP($A:$A,[1]Sheet1!$A:$L,7,FALSE)</f>
        <v>9.33</v>
      </c>
      <c r="N2462" s="3">
        <f>VLOOKUP($A:$A,[1]Sheet1!$A:$L,8,FALSE)</f>
        <v>11.21</v>
      </c>
      <c r="O2462" s="3" t="str">
        <f>VLOOKUP($A:$A,[1]Sheet1!$A:$L,9,FALSE)</f>
        <v>No</v>
      </c>
      <c r="P2462" s="3" t="str">
        <f>VLOOKUP($A:$A,[1]Sheet1!$A:$L,10,FALSE)</f>
        <v>No</v>
      </c>
      <c r="Q2462" s="3">
        <f>VLOOKUP($A:$A,[1]Sheet1!$A:$L,11,FALSE)</f>
        <v>71</v>
      </c>
    </row>
    <row r="2463" spans="1:17" x14ac:dyDescent="0.25">
      <c r="A2463" s="3" t="s">
        <v>8205</v>
      </c>
      <c r="B2463" s="3" t="s">
        <v>8203</v>
      </c>
      <c r="C2463" s="3" t="s">
        <v>8204</v>
      </c>
      <c r="D2463" s="3">
        <v>675716783310</v>
      </c>
      <c r="E2463" s="3">
        <v>93.49</v>
      </c>
      <c r="F2463" s="3">
        <v>57.74</v>
      </c>
      <c r="G2463" s="3" t="s">
        <v>11</v>
      </c>
      <c r="H2463" s="3" t="s">
        <v>12</v>
      </c>
      <c r="I2463" s="3">
        <f>VLOOKUP($A:$A,[1]Sheet1!$A:$L,3,FALSE)</f>
        <v>10.83</v>
      </c>
      <c r="J2463" s="3">
        <f>VLOOKUP($A:$A,[1]Sheet1!$A:$L,4,FALSE)</f>
        <v>18.899999999999999</v>
      </c>
      <c r="K2463" s="3">
        <f>VLOOKUP($A:$A,[1]Sheet1!$A:$L,5,FALSE)</f>
        <v>14.96</v>
      </c>
      <c r="L2463" s="3">
        <f>VLOOKUP($A:$A,[1]Sheet1!$A:$L,6,FALSE)</f>
        <v>1.77</v>
      </c>
      <c r="M2463" s="3">
        <f>VLOOKUP($A:$A,[1]Sheet1!$A:$L,7,FALSE)</f>
        <v>9.33</v>
      </c>
      <c r="N2463" s="3">
        <f>VLOOKUP($A:$A,[1]Sheet1!$A:$L,8,FALSE)</f>
        <v>11.85</v>
      </c>
      <c r="O2463" s="3" t="str">
        <f>VLOOKUP($A:$A,[1]Sheet1!$A:$L,9,FALSE)</f>
        <v>No</v>
      </c>
      <c r="P2463" s="3" t="str">
        <f>VLOOKUP($A:$A,[1]Sheet1!$A:$L,10,FALSE)</f>
        <v>No</v>
      </c>
      <c r="Q2463" s="3">
        <f>VLOOKUP($A:$A,[1]Sheet1!$A:$L,11,FALSE)</f>
        <v>71</v>
      </c>
    </row>
    <row r="2464" spans="1:17" x14ac:dyDescent="0.25">
      <c r="A2464" s="3" t="s">
        <v>8220</v>
      </c>
      <c r="B2464" s="3" t="s">
        <v>8218</v>
      </c>
      <c r="C2464" s="3" t="s">
        <v>8219</v>
      </c>
      <c r="D2464" s="3">
        <v>675716980894</v>
      </c>
      <c r="E2464" s="3">
        <v>72.89</v>
      </c>
      <c r="F2464" s="3">
        <v>57.74</v>
      </c>
      <c r="G2464" s="3" t="s">
        <v>11</v>
      </c>
      <c r="H2464" s="3" t="s">
        <v>12</v>
      </c>
      <c r="I2464" s="3">
        <f>VLOOKUP($A:$A,[1]Sheet1!$A:$L,3,FALSE)</f>
        <v>10.63</v>
      </c>
      <c r="J2464" s="3">
        <f>VLOOKUP($A:$A,[1]Sheet1!$A:$L,4,FALSE)</f>
        <v>18.7</v>
      </c>
      <c r="K2464" s="3">
        <f>VLOOKUP($A:$A,[1]Sheet1!$A:$L,5,FALSE)</f>
        <v>14.76</v>
      </c>
      <c r="L2464" s="3">
        <f>VLOOKUP($A:$A,[1]Sheet1!$A:$L,6,FALSE)</f>
        <v>1.7</v>
      </c>
      <c r="M2464" s="3">
        <f>VLOOKUP($A:$A,[1]Sheet1!$A:$L,7,FALSE)</f>
        <v>10.46</v>
      </c>
      <c r="N2464" s="3">
        <f>VLOOKUP($A:$A,[1]Sheet1!$A:$L,8,FALSE)</f>
        <v>11.12</v>
      </c>
      <c r="O2464" s="3" t="str">
        <f>VLOOKUP($A:$A,[1]Sheet1!$A:$L,9,FALSE)</f>
        <v>No</v>
      </c>
      <c r="P2464" s="3" t="str">
        <f>VLOOKUP($A:$A,[1]Sheet1!$A:$L,10,FALSE)</f>
        <v>No</v>
      </c>
      <c r="Q2464" s="3">
        <f>VLOOKUP($A:$A,[1]Sheet1!$A:$L,11,FALSE)</f>
        <v>71</v>
      </c>
    </row>
    <row r="2465" spans="1:17" x14ac:dyDescent="0.25">
      <c r="A2465" s="3" t="s">
        <v>8226</v>
      </c>
      <c r="B2465" s="3" t="s">
        <v>8224</v>
      </c>
      <c r="C2465" s="3" t="s">
        <v>8225</v>
      </c>
      <c r="D2465" s="3">
        <v>675716980900</v>
      </c>
      <c r="E2465" s="3">
        <v>93.49</v>
      </c>
      <c r="F2465" s="3">
        <v>57.74</v>
      </c>
      <c r="G2465" s="3" t="s">
        <v>11</v>
      </c>
      <c r="H2465" s="3" t="s">
        <v>12</v>
      </c>
      <c r="I2465" s="3">
        <f>VLOOKUP($A:$A,[1]Sheet1!$A:$L,3,FALSE)</f>
        <v>10.63</v>
      </c>
      <c r="J2465" s="3">
        <f>VLOOKUP($A:$A,[1]Sheet1!$A:$L,4,FALSE)</f>
        <v>18.7</v>
      </c>
      <c r="K2465" s="3">
        <f>VLOOKUP($A:$A,[1]Sheet1!$A:$L,5,FALSE)</f>
        <v>14.76</v>
      </c>
      <c r="L2465" s="3">
        <f>VLOOKUP($A:$A,[1]Sheet1!$A:$L,6,FALSE)</f>
        <v>1.7</v>
      </c>
      <c r="M2465" s="3">
        <f>VLOOKUP($A:$A,[1]Sheet1!$A:$L,7,FALSE)</f>
        <v>10.46</v>
      </c>
      <c r="N2465" s="3">
        <f>VLOOKUP($A:$A,[1]Sheet1!$A:$L,8,FALSE)</f>
        <v>11.12</v>
      </c>
      <c r="O2465" s="3" t="str">
        <f>VLOOKUP($A:$A,[1]Sheet1!$A:$L,9,FALSE)</f>
        <v>No</v>
      </c>
      <c r="P2465" s="3" t="str">
        <f>VLOOKUP($A:$A,[1]Sheet1!$A:$L,10,FALSE)</f>
        <v>No</v>
      </c>
      <c r="Q2465" s="3">
        <f>VLOOKUP($A:$A,[1]Sheet1!$A:$L,11,FALSE)</f>
        <v>71</v>
      </c>
    </row>
    <row r="2466" spans="1:17" x14ac:dyDescent="0.25">
      <c r="A2466" s="3" t="s">
        <v>8499</v>
      </c>
      <c r="B2466" s="3" t="s">
        <v>8497</v>
      </c>
      <c r="C2466" s="3" t="s">
        <v>8498</v>
      </c>
      <c r="D2466" s="3">
        <v>86569135261</v>
      </c>
      <c r="E2466" s="3">
        <v>91.49</v>
      </c>
      <c r="F2466" s="3">
        <v>76.430000000000007</v>
      </c>
      <c r="G2466" s="3" t="s">
        <v>11</v>
      </c>
      <c r="H2466" s="3" t="s">
        <v>12</v>
      </c>
      <c r="I2466" s="3">
        <f>VLOOKUP($A:$A,[1]Sheet1!$A:$L,3,FALSE)</f>
        <v>16.93</v>
      </c>
      <c r="J2466" s="3">
        <f>VLOOKUP($A:$A,[1]Sheet1!$A:$L,4,FALSE)</f>
        <v>18.5</v>
      </c>
      <c r="K2466" s="3">
        <f>VLOOKUP($A:$A,[1]Sheet1!$A:$L,5,FALSE)</f>
        <v>8.27</v>
      </c>
      <c r="L2466" s="3">
        <f>VLOOKUP($A:$A,[1]Sheet1!$A:$L,6,FALSE)</f>
        <v>1.5</v>
      </c>
      <c r="M2466" s="3">
        <f>VLOOKUP($A:$A,[1]Sheet1!$A:$L,7,FALSE)</f>
        <v>8.2799999999999994</v>
      </c>
      <c r="N2466" s="3">
        <f>VLOOKUP($A:$A,[1]Sheet1!$A:$L,8,FALSE)</f>
        <v>10.93</v>
      </c>
      <c r="O2466" s="3" t="str">
        <f>VLOOKUP($A:$A,[1]Sheet1!$A:$L,9,FALSE)</f>
        <v>No</v>
      </c>
      <c r="P2466" s="3" t="str">
        <f>VLOOKUP($A:$A,[1]Sheet1!$A:$L,10,FALSE)</f>
        <v>No</v>
      </c>
      <c r="Q2466" s="3">
        <f>VLOOKUP($A:$A,[1]Sheet1!$A:$L,11,FALSE)</f>
        <v>71</v>
      </c>
    </row>
    <row r="2467" spans="1:17" x14ac:dyDescent="0.25">
      <c r="A2467" s="3" t="s">
        <v>8547</v>
      </c>
      <c r="B2467" s="3" t="s">
        <v>8545</v>
      </c>
      <c r="C2467" s="3" t="s">
        <v>8546</v>
      </c>
      <c r="D2467" s="3">
        <v>86569008787</v>
      </c>
      <c r="E2467" s="3">
        <v>106.79</v>
      </c>
      <c r="F2467" s="3">
        <v>88.82</v>
      </c>
      <c r="G2467" s="3" t="s">
        <v>11</v>
      </c>
      <c r="H2467" s="3" t="s">
        <v>12</v>
      </c>
      <c r="I2467" s="3">
        <f>VLOOKUP($A:$A,[1]Sheet1!$A:$L,3,FALSE)</f>
        <v>12.6</v>
      </c>
      <c r="J2467" s="3">
        <f>VLOOKUP($A:$A,[1]Sheet1!$A:$L,4,FALSE)</f>
        <v>18.899999999999999</v>
      </c>
      <c r="K2467" s="3">
        <f>VLOOKUP($A:$A,[1]Sheet1!$A:$L,5,FALSE)</f>
        <v>12.6</v>
      </c>
      <c r="L2467" s="3">
        <f>VLOOKUP($A:$A,[1]Sheet1!$A:$L,6,FALSE)</f>
        <v>1.74</v>
      </c>
      <c r="M2467" s="3">
        <f>VLOOKUP($A:$A,[1]Sheet1!$A:$L,7,FALSE)</f>
        <v>10.11</v>
      </c>
      <c r="N2467" s="3">
        <f>VLOOKUP($A:$A,[1]Sheet1!$A:$L,8,FALSE)</f>
        <v>13.41</v>
      </c>
      <c r="O2467" s="3" t="str">
        <f>VLOOKUP($A:$A,[1]Sheet1!$A:$L,9,FALSE)</f>
        <v>No</v>
      </c>
      <c r="P2467" s="3" t="str">
        <f>VLOOKUP($A:$A,[1]Sheet1!$A:$L,10,FALSE)</f>
        <v>No</v>
      </c>
      <c r="Q2467" s="3">
        <f>VLOOKUP($A:$A,[1]Sheet1!$A:$L,11,FALSE)</f>
        <v>71</v>
      </c>
    </row>
    <row r="2468" spans="1:17" x14ac:dyDescent="0.25">
      <c r="A2468" s="3" t="s">
        <v>8634</v>
      </c>
      <c r="B2468" s="3" t="s">
        <v>8632</v>
      </c>
      <c r="C2468" s="3" t="s">
        <v>8633</v>
      </c>
      <c r="D2468" s="3">
        <v>86569007643</v>
      </c>
      <c r="E2468" s="3">
        <v>84.29</v>
      </c>
      <c r="F2468" s="3">
        <v>66.88</v>
      </c>
      <c r="G2468" s="3" t="s">
        <v>11</v>
      </c>
      <c r="H2468" s="3" t="s">
        <v>12</v>
      </c>
      <c r="I2468" s="3">
        <f>VLOOKUP($A:$A,[1]Sheet1!$A:$L,3,FALSE)</f>
        <v>17.72</v>
      </c>
      <c r="J2468" s="3">
        <f>VLOOKUP($A:$A,[1]Sheet1!$A:$L,4,FALSE)</f>
        <v>22.83</v>
      </c>
      <c r="K2468" s="3">
        <f>VLOOKUP($A:$A,[1]Sheet1!$A:$L,5,FALSE)</f>
        <v>5.91</v>
      </c>
      <c r="L2468" s="3">
        <f>VLOOKUP($A:$A,[1]Sheet1!$A:$L,6,FALSE)</f>
        <v>1.38</v>
      </c>
      <c r="M2468" s="3">
        <f>VLOOKUP($A:$A,[1]Sheet1!$A:$L,7,FALSE)</f>
        <v>10.18</v>
      </c>
      <c r="N2468" s="3">
        <f>VLOOKUP($A:$A,[1]Sheet1!$A:$L,8,FALSE)</f>
        <v>13.48</v>
      </c>
      <c r="O2468" s="3" t="str">
        <f>VLOOKUP($A:$A,[1]Sheet1!$A:$L,9,FALSE)</f>
        <v>No</v>
      </c>
      <c r="P2468" s="3" t="str">
        <f>VLOOKUP($A:$A,[1]Sheet1!$A:$L,10,FALSE)</f>
        <v>No</v>
      </c>
      <c r="Q2468" s="3">
        <f>VLOOKUP($A:$A,[1]Sheet1!$A:$L,11,FALSE)</f>
        <v>71</v>
      </c>
    </row>
    <row r="2469" spans="1:17" x14ac:dyDescent="0.25">
      <c r="A2469" s="3" t="s">
        <v>8802</v>
      </c>
      <c r="B2469" s="3" t="s">
        <v>8800</v>
      </c>
      <c r="C2469" s="3" t="s">
        <v>8801</v>
      </c>
      <c r="D2469" s="3">
        <v>675716999315</v>
      </c>
      <c r="E2469" s="3">
        <v>75.09</v>
      </c>
      <c r="F2469" s="3">
        <v>60.47</v>
      </c>
      <c r="G2469" s="3" t="s">
        <v>11</v>
      </c>
      <c r="H2469" s="3" t="s">
        <v>12</v>
      </c>
      <c r="I2469" s="3">
        <f>VLOOKUP($A:$A,[1]Sheet1!$A:$L,3,FALSE)</f>
        <v>16.14</v>
      </c>
      <c r="J2469" s="3">
        <f>VLOOKUP($A:$A,[1]Sheet1!$A:$L,4,FALSE)</f>
        <v>18.11</v>
      </c>
      <c r="K2469" s="3">
        <f>VLOOKUP($A:$A,[1]Sheet1!$A:$L,5,FALSE)</f>
        <v>8.27</v>
      </c>
      <c r="L2469" s="3">
        <f>VLOOKUP($A:$A,[1]Sheet1!$A:$L,6,FALSE)</f>
        <v>1.4</v>
      </c>
      <c r="M2469" s="3">
        <f>VLOOKUP($A:$A,[1]Sheet1!$A:$L,7,FALSE)</f>
        <v>7.05</v>
      </c>
      <c r="N2469" s="3">
        <f>VLOOKUP($A:$A,[1]Sheet1!$A:$L,8,FALSE)</f>
        <v>8.81</v>
      </c>
      <c r="O2469" s="3" t="str">
        <f>VLOOKUP($A:$A,[1]Sheet1!$A:$L,9,FALSE)</f>
        <v>No</v>
      </c>
      <c r="P2469" s="3" t="str">
        <f>VLOOKUP($A:$A,[1]Sheet1!$A:$L,10,FALSE)</f>
        <v>No</v>
      </c>
      <c r="Q2469" s="3">
        <f>VLOOKUP($A:$A,[1]Sheet1!$A:$L,11,FALSE)</f>
        <v>71</v>
      </c>
    </row>
    <row r="2470" spans="1:17" x14ac:dyDescent="0.25">
      <c r="A2470" s="3" t="s">
        <v>9768</v>
      </c>
      <c r="B2470" s="3" t="s">
        <v>9766</v>
      </c>
      <c r="C2470" s="3" t="s">
        <v>9767</v>
      </c>
      <c r="D2470" s="3">
        <v>86569045584</v>
      </c>
      <c r="E2470" s="3">
        <v>35.89</v>
      </c>
      <c r="F2470" s="3">
        <v>21.73</v>
      </c>
      <c r="G2470" s="3" t="s">
        <v>11</v>
      </c>
      <c r="H2470" s="3" t="s">
        <v>12</v>
      </c>
      <c r="I2470" s="3">
        <f>VLOOKUP($A:$A,[1]Sheet1!$A:$L,3,FALSE)</f>
        <v>19.68</v>
      </c>
      <c r="J2470" s="3">
        <f>VLOOKUP($A:$A,[1]Sheet1!$A:$L,4,FALSE)</f>
        <v>20.28</v>
      </c>
      <c r="K2470" s="3">
        <f>VLOOKUP($A:$A,[1]Sheet1!$A:$L,5,FALSE)</f>
        <v>4.92</v>
      </c>
      <c r="L2470" s="3">
        <f>VLOOKUP($A:$A,[1]Sheet1!$A:$L,6,FALSE)</f>
        <v>1.1399999999999999</v>
      </c>
      <c r="M2470" s="3">
        <f>VLOOKUP($A:$A,[1]Sheet1!$A:$L,7,FALSE)</f>
        <v>2.73</v>
      </c>
      <c r="N2470" s="3">
        <f>VLOOKUP($A:$A,[1]Sheet1!$A:$L,8,FALSE)</f>
        <v>3.92</v>
      </c>
      <c r="O2470" s="3" t="str">
        <f>VLOOKUP($A:$A,[1]Sheet1!$A:$L,9,FALSE)</f>
        <v>No</v>
      </c>
      <c r="P2470" s="3" t="str">
        <f>VLOOKUP($A:$A,[1]Sheet1!$A:$L,10,FALSE)</f>
        <v>No</v>
      </c>
      <c r="Q2470" s="3">
        <f>VLOOKUP($A:$A,[1]Sheet1!$A:$L,11,FALSE)</f>
        <v>71</v>
      </c>
    </row>
    <row r="2471" spans="1:17" x14ac:dyDescent="0.25">
      <c r="A2471" s="3" t="s">
        <v>9771</v>
      </c>
      <c r="B2471" s="3" t="s">
        <v>9769</v>
      </c>
      <c r="C2471" s="3" t="s">
        <v>9770</v>
      </c>
      <c r="D2471" s="3">
        <v>86569045614</v>
      </c>
      <c r="E2471" s="3">
        <v>35.89</v>
      </c>
      <c r="F2471" s="3">
        <v>21.73</v>
      </c>
      <c r="G2471" s="3" t="s">
        <v>11</v>
      </c>
      <c r="H2471" s="3" t="s">
        <v>12</v>
      </c>
      <c r="I2471" s="3">
        <f>VLOOKUP($A:$A,[1]Sheet1!$A:$L,3,FALSE)</f>
        <v>19.68</v>
      </c>
      <c r="J2471" s="3">
        <f>VLOOKUP($A:$A,[1]Sheet1!$A:$L,4,FALSE)</f>
        <v>20.28</v>
      </c>
      <c r="K2471" s="3">
        <f>VLOOKUP($A:$A,[1]Sheet1!$A:$L,5,FALSE)</f>
        <v>4.92</v>
      </c>
      <c r="L2471" s="3">
        <f>VLOOKUP($A:$A,[1]Sheet1!$A:$L,6,FALSE)</f>
        <v>1.1399999999999999</v>
      </c>
      <c r="M2471" s="3">
        <f>VLOOKUP($A:$A,[1]Sheet1!$A:$L,7,FALSE)</f>
        <v>2.73</v>
      </c>
      <c r="N2471" s="3">
        <f>VLOOKUP($A:$A,[1]Sheet1!$A:$L,8,FALSE)</f>
        <v>3.92</v>
      </c>
      <c r="O2471" s="3" t="str">
        <f>VLOOKUP($A:$A,[1]Sheet1!$A:$L,9,FALSE)</f>
        <v>No</v>
      </c>
      <c r="P2471" s="3" t="str">
        <f>VLOOKUP($A:$A,[1]Sheet1!$A:$L,10,FALSE)</f>
        <v>No</v>
      </c>
      <c r="Q2471" s="3">
        <f>VLOOKUP($A:$A,[1]Sheet1!$A:$L,11,FALSE)</f>
        <v>71</v>
      </c>
    </row>
    <row r="2472" spans="1:17" x14ac:dyDescent="0.25">
      <c r="A2472" s="3" t="s">
        <v>9921</v>
      </c>
      <c r="B2472" s="3" t="s">
        <v>9919</v>
      </c>
      <c r="C2472" s="3" t="s">
        <v>9920</v>
      </c>
      <c r="D2472" s="3">
        <v>86569971159</v>
      </c>
      <c r="E2472" s="3">
        <v>50.89</v>
      </c>
      <c r="F2472" s="3">
        <v>36.74</v>
      </c>
      <c r="G2472" s="3" t="s">
        <v>11</v>
      </c>
      <c r="H2472" s="3" t="s">
        <v>12</v>
      </c>
      <c r="I2472" s="3">
        <f>VLOOKUP($A:$A,[1]Sheet1!$A:$L,3,FALSE)</f>
        <v>15.75</v>
      </c>
      <c r="J2472" s="3">
        <f>VLOOKUP($A:$A,[1]Sheet1!$A:$L,4,FALSE)</f>
        <v>18.11</v>
      </c>
      <c r="K2472" s="3">
        <f>VLOOKUP($A:$A,[1]Sheet1!$A:$L,5,FALSE)</f>
        <v>9.06</v>
      </c>
      <c r="L2472" s="3">
        <f>VLOOKUP($A:$A,[1]Sheet1!$A:$L,6,FALSE)</f>
        <v>1.5</v>
      </c>
      <c r="M2472" s="3">
        <f>VLOOKUP($A:$A,[1]Sheet1!$A:$L,7,FALSE)</f>
        <v>5.35</v>
      </c>
      <c r="N2472" s="3">
        <f>VLOOKUP($A:$A,[1]Sheet1!$A:$L,8,FALSE)</f>
        <v>5.95</v>
      </c>
      <c r="O2472" s="3" t="str">
        <f>VLOOKUP($A:$A,[1]Sheet1!$A:$L,9,FALSE)</f>
        <v>No</v>
      </c>
      <c r="P2472" s="3" t="str">
        <f>VLOOKUP($A:$A,[1]Sheet1!$A:$L,10,FALSE)</f>
        <v>No</v>
      </c>
      <c r="Q2472" s="3">
        <f>VLOOKUP($A:$A,[1]Sheet1!$A:$L,11,FALSE)</f>
        <v>71</v>
      </c>
    </row>
    <row r="2473" spans="1:17" x14ac:dyDescent="0.25">
      <c r="A2473" s="3" t="s">
        <v>9924</v>
      </c>
      <c r="B2473" s="3" t="s">
        <v>9922</v>
      </c>
      <c r="C2473" s="3" t="s">
        <v>9923</v>
      </c>
      <c r="D2473" s="3">
        <v>86569971166</v>
      </c>
      <c r="E2473" s="3">
        <v>62.69</v>
      </c>
      <c r="F2473" s="3">
        <v>48.19</v>
      </c>
      <c r="G2473" s="3" t="s">
        <v>11</v>
      </c>
      <c r="H2473" s="3" t="s">
        <v>12</v>
      </c>
      <c r="I2473" s="3">
        <f>VLOOKUP($A:$A,[1]Sheet1!$A:$L,3,FALSE)</f>
        <v>15.75</v>
      </c>
      <c r="J2473" s="3">
        <f>VLOOKUP($A:$A,[1]Sheet1!$A:$L,4,FALSE)</f>
        <v>18.11</v>
      </c>
      <c r="K2473" s="3">
        <f>VLOOKUP($A:$A,[1]Sheet1!$A:$L,5,FALSE)</f>
        <v>9.06</v>
      </c>
      <c r="L2473" s="3">
        <f>VLOOKUP($A:$A,[1]Sheet1!$A:$L,6,FALSE)</f>
        <v>1.5</v>
      </c>
      <c r="M2473" s="3">
        <f>VLOOKUP($A:$A,[1]Sheet1!$A:$L,7,FALSE)</f>
        <v>6.12</v>
      </c>
      <c r="N2473" s="3">
        <f>VLOOKUP($A:$A,[1]Sheet1!$A:$L,8,FALSE)</f>
        <v>6.83</v>
      </c>
      <c r="O2473" s="3" t="str">
        <f>VLOOKUP($A:$A,[1]Sheet1!$A:$L,9,FALSE)</f>
        <v>No</v>
      </c>
      <c r="P2473" s="3" t="str">
        <f>VLOOKUP($A:$A,[1]Sheet1!$A:$L,10,FALSE)</f>
        <v>No</v>
      </c>
      <c r="Q2473" s="3">
        <f>VLOOKUP($A:$A,[1]Sheet1!$A:$L,11,FALSE)</f>
        <v>71</v>
      </c>
    </row>
    <row r="2474" spans="1:17" x14ac:dyDescent="0.25">
      <c r="A2474" s="3" t="s">
        <v>10338</v>
      </c>
      <c r="B2474" s="3" t="s">
        <v>10336</v>
      </c>
      <c r="C2474" s="3" t="s">
        <v>10337</v>
      </c>
      <c r="D2474" s="3">
        <v>86569229199</v>
      </c>
      <c r="E2474" s="3">
        <v>152.15</v>
      </c>
      <c r="F2474" s="3">
        <v>67.430000000000007</v>
      </c>
      <c r="G2474" s="3" t="s">
        <v>11</v>
      </c>
      <c r="H2474" s="3" t="s">
        <v>12</v>
      </c>
      <c r="I2474" s="3">
        <f>VLOOKUP($A:$A,[1]Sheet1!$A:$L,3,FALSE)</f>
        <v>17.5</v>
      </c>
      <c r="J2474" s="3">
        <f>VLOOKUP($A:$A,[1]Sheet1!$A:$L,4,FALSE)</f>
        <v>22.25</v>
      </c>
      <c r="K2474" s="3">
        <f>VLOOKUP($A:$A,[1]Sheet1!$A:$L,5,FALSE)</f>
        <v>6</v>
      </c>
      <c r="L2474" s="3">
        <f>VLOOKUP($A:$A,[1]Sheet1!$A:$L,6,FALSE)</f>
        <v>1.35</v>
      </c>
      <c r="M2474" s="3">
        <f>VLOOKUP($A:$A,[1]Sheet1!$A:$L,7,FALSE)</f>
        <v>9.68</v>
      </c>
      <c r="N2474" s="3">
        <f>VLOOKUP($A:$A,[1]Sheet1!$A:$L,8,FALSE)</f>
        <v>12.76</v>
      </c>
      <c r="O2474" s="3" t="str">
        <f>VLOOKUP($A:$A,[1]Sheet1!$A:$L,9,FALSE)</f>
        <v>No</v>
      </c>
      <c r="P2474" s="3" t="str">
        <f>VLOOKUP($A:$A,[1]Sheet1!$A:$L,10,FALSE)</f>
        <v>No</v>
      </c>
      <c r="Q2474" s="3">
        <f>VLOOKUP($A:$A,[1]Sheet1!$A:$L,11,FALSE)</f>
        <v>71</v>
      </c>
    </row>
    <row r="2475" spans="1:17" x14ac:dyDescent="0.25">
      <c r="A2475" s="3" t="s">
        <v>10560</v>
      </c>
      <c r="B2475" s="3" t="s">
        <v>10558</v>
      </c>
      <c r="C2475" s="3" t="s">
        <v>10559</v>
      </c>
      <c r="D2475" s="3">
        <v>86569183880</v>
      </c>
      <c r="E2475" s="3">
        <v>81.99</v>
      </c>
      <c r="F2475" s="3">
        <v>64.819999999999993</v>
      </c>
      <c r="G2475" s="3" t="s">
        <v>11</v>
      </c>
      <c r="H2475" s="3" t="s">
        <v>12</v>
      </c>
      <c r="I2475" s="3">
        <f>VLOOKUP($A:$A,[1]Sheet1!$A:$L,3,FALSE)</f>
        <v>12.99</v>
      </c>
      <c r="J2475" s="3">
        <f>VLOOKUP($A:$A,[1]Sheet1!$A:$L,4,FALSE)</f>
        <v>18.5</v>
      </c>
      <c r="K2475" s="3">
        <f>VLOOKUP($A:$A,[1]Sheet1!$A:$L,5,FALSE)</f>
        <v>12.6</v>
      </c>
      <c r="L2475" s="3">
        <f>VLOOKUP($A:$A,[1]Sheet1!$A:$L,6,FALSE)</f>
        <v>1.75</v>
      </c>
      <c r="M2475" s="3">
        <f>VLOOKUP($A:$A,[1]Sheet1!$A:$L,7,FALSE)</f>
        <v>10.58</v>
      </c>
      <c r="N2475" s="3">
        <f>VLOOKUP($A:$A,[1]Sheet1!$A:$L,8,FALSE)</f>
        <v>12.13</v>
      </c>
      <c r="O2475" s="3" t="str">
        <f>VLOOKUP($A:$A,[1]Sheet1!$A:$L,9,FALSE)</f>
        <v>No</v>
      </c>
      <c r="P2475" s="3" t="str">
        <f>VLOOKUP($A:$A,[1]Sheet1!$A:$L,10,FALSE)</f>
        <v>No</v>
      </c>
      <c r="Q2475" s="3">
        <f>VLOOKUP($A:$A,[1]Sheet1!$A:$L,11,FALSE)</f>
        <v>71</v>
      </c>
    </row>
    <row r="2476" spans="1:17" x14ac:dyDescent="0.25">
      <c r="A2476" s="3" t="s">
        <v>10626</v>
      </c>
      <c r="B2476" s="3" t="s">
        <v>10624</v>
      </c>
      <c r="C2476" s="3" t="s">
        <v>10625</v>
      </c>
      <c r="D2476" s="3">
        <v>86569045621</v>
      </c>
      <c r="E2476" s="3">
        <v>35.89</v>
      </c>
      <c r="F2476" s="3">
        <v>21.73</v>
      </c>
      <c r="G2476" s="3" t="s">
        <v>11</v>
      </c>
      <c r="H2476" s="3" t="s">
        <v>12</v>
      </c>
      <c r="I2476" s="3">
        <f>VLOOKUP($A:$A,[1]Sheet1!$A:$L,3,FALSE)</f>
        <v>19.68</v>
      </c>
      <c r="J2476" s="3">
        <f>VLOOKUP($A:$A,[1]Sheet1!$A:$L,4,FALSE)</f>
        <v>20.28</v>
      </c>
      <c r="K2476" s="3">
        <f>VLOOKUP($A:$A,[1]Sheet1!$A:$L,5,FALSE)</f>
        <v>4.92</v>
      </c>
      <c r="L2476" s="3">
        <f>VLOOKUP($A:$A,[1]Sheet1!$A:$L,6,FALSE)</f>
        <v>1.1399999999999999</v>
      </c>
      <c r="M2476" s="3">
        <f>VLOOKUP($A:$A,[1]Sheet1!$A:$L,7,FALSE)</f>
        <v>2.73</v>
      </c>
      <c r="N2476" s="3">
        <f>VLOOKUP($A:$A,[1]Sheet1!$A:$L,8,FALSE)</f>
        <v>3.92</v>
      </c>
      <c r="O2476" s="3" t="str">
        <f>VLOOKUP($A:$A,[1]Sheet1!$A:$L,9,FALSE)</f>
        <v>No</v>
      </c>
      <c r="P2476" s="3" t="str">
        <f>VLOOKUP($A:$A,[1]Sheet1!$A:$L,10,FALSE)</f>
        <v>No</v>
      </c>
      <c r="Q2476" s="3">
        <f>VLOOKUP($A:$A,[1]Sheet1!$A:$L,11,FALSE)</f>
        <v>71</v>
      </c>
    </row>
    <row r="2477" spans="1:17" x14ac:dyDescent="0.25">
      <c r="A2477" s="3" t="s">
        <v>10629</v>
      </c>
      <c r="B2477" s="3" t="s">
        <v>10627</v>
      </c>
      <c r="C2477" s="3" t="s">
        <v>10628</v>
      </c>
      <c r="D2477" s="3">
        <v>86569045591</v>
      </c>
      <c r="E2477" s="3">
        <v>35.89</v>
      </c>
      <c r="F2477" s="3">
        <v>21.73</v>
      </c>
      <c r="G2477" s="3" t="s">
        <v>11</v>
      </c>
      <c r="H2477" s="3" t="s">
        <v>12</v>
      </c>
      <c r="I2477" s="3">
        <f>VLOOKUP($A:$A,[1]Sheet1!$A:$L,3,FALSE)</f>
        <v>19.68</v>
      </c>
      <c r="J2477" s="3">
        <f>VLOOKUP($A:$A,[1]Sheet1!$A:$L,4,FALSE)</f>
        <v>20.28</v>
      </c>
      <c r="K2477" s="3">
        <f>VLOOKUP($A:$A,[1]Sheet1!$A:$L,5,FALSE)</f>
        <v>4.92</v>
      </c>
      <c r="L2477" s="3">
        <f>VLOOKUP($A:$A,[1]Sheet1!$A:$L,6,FALSE)</f>
        <v>1.1399999999999999</v>
      </c>
      <c r="M2477" s="3">
        <f>VLOOKUP($A:$A,[1]Sheet1!$A:$L,7,FALSE)</f>
        <v>2.73</v>
      </c>
      <c r="N2477" s="3">
        <f>VLOOKUP($A:$A,[1]Sheet1!$A:$L,8,FALSE)</f>
        <v>3.92</v>
      </c>
      <c r="O2477" s="3" t="str">
        <f>VLOOKUP($A:$A,[1]Sheet1!$A:$L,9,FALSE)</f>
        <v>No</v>
      </c>
      <c r="P2477" s="3" t="str">
        <f>VLOOKUP($A:$A,[1]Sheet1!$A:$L,10,FALSE)</f>
        <v>No</v>
      </c>
      <c r="Q2477" s="3">
        <f>VLOOKUP($A:$A,[1]Sheet1!$A:$L,11,FALSE)</f>
        <v>71</v>
      </c>
    </row>
    <row r="2478" spans="1:17" x14ac:dyDescent="0.25">
      <c r="A2478" s="3" t="s">
        <v>10785</v>
      </c>
      <c r="B2478" s="3" t="s">
        <v>10783</v>
      </c>
      <c r="C2478" s="3" t="s">
        <v>10784</v>
      </c>
      <c r="D2478" s="3">
        <v>86569193421</v>
      </c>
      <c r="E2478" s="3">
        <v>67.39</v>
      </c>
      <c r="F2478" s="3">
        <v>51.44</v>
      </c>
      <c r="G2478" s="3" t="s">
        <v>11</v>
      </c>
      <c r="H2478" s="3" t="s">
        <v>12</v>
      </c>
      <c r="I2478" s="3">
        <f>VLOOKUP($A:$A,[1]Sheet1!$A:$L,3,FALSE)</f>
        <v>12.6</v>
      </c>
      <c r="J2478" s="3">
        <f>VLOOKUP($A:$A,[1]Sheet1!$A:$L,4,FALSE)</f>
        <v>18.899999999999999</v>
      </c>
      <c r="K2478" s="3">
        <f>VLOOKUP($A:$A,[1]Sheet1!$A:$L,5,FALSE)</f>
        <v>12.6</v>
      </c>
      <c r="L2478" s="3">
        <f>VLOOKUP($A:$A,[1]Sheet1!$A:$L,6,FALSE)</f>
        <v>1.74</v>
      </c>
      <c r="M2478" s="3">
        <f>VLOOKUP($A:$A,[1]Sheet1!$A:$L,7,FALSE)</f>
        <v>6.83</v>
      </c>
      <c r="N2478" s="3">
        <f>VLOOKUP($A:$A,[1]Sheet1!$A:$L,8,FALSE)</f>
        <v>12.11</v>
      </c>
      <c r="O2478" s="3" t="str">
        <f>VLOOKUP($A:$A,[1]Sheet1!$A:$L,9,FALSE)</f>
        <v>No</v>
      </c>
      <c r="P2478" s="3" t="str">
        <f>VLOOKUP($A:$A,[1]Sheet1!$A:$L,10,FALSE)</f>
        <v>No</v>
      </c>
      <c r="Q2478" s="3">
        <f>VLOOKUP($A:$A,[1]Sheet1!$A:$L,11,FALSE)</f>
        <v>71</v>
      </c>
    </row>
    <row r="2479" spans="1:17" x14ac:dyDescent="0.25">
      <c r="A2479" s="3" t="s">
        <v>10875</v>
      </c>
      <c r="B2479" s="3" t="s">
        <v>10873</v>
      </c>
      <c r="C2479" s="3" t="s">
        <v>10874</v>
      </c>
      <c r="D2479" s="3">
        <v>86569174789</v>
      </c>
      <c r="E2479" s="3">
        <v>104.79</v>
      </c>
      <c r="F2479" s="3">
        <v>86.84</v>
      </c>
      <c r="G2479" s="3" t="s">
        <v>11</v>
      </c>
      <c r="H2479" s="3" t="s">
        <v>12</v>
      </c>
      <c r="I2479" s="3">
        <f>VLOOKUP($A:$A,[1]Sheet1!$A:$L,3,FALSE)</f>
        <v>13.78</v>
      </c>
      <c r="J2479" s="3">
        <f>VLOOKUP($A:$A,[1]Sheet1!$A:$L,4,FALSE)</f>
        <v>18.899999999999999</v>
      </c>
      <c r="K2479" s="3">
        <f>VLOOKUP($A:$A,[1]Sheet1!$A:$L,5,FALSE)</f>
        <v>11.42</v>
      </c>
      <c r="L2479" s="3">
        <f>VLOOKUP($A:$A,[1]Sheet1!$A:$L,6,FALSE)</f>
        <v>1.72</v>
      </c>
      <c r="M2479" s="3">
        <f>VLOOKUP($A:$A,[1]Sheet1!$A:$L,7,FALSE)</f>
        <v>11.24</v>
      </c>
      <c r="N2479" s="3">
        <f>VLOOKUP($A:$A,[1]Sheet1!$A:$L,8,FALSE)</f>
        <v>15.54</v>
      </c>
      <c r="O2479" s="3" t="str">
        <f>VLOOKUP($A:$A,[1]Sheet1!$A:$L,9,FALSE)</f>
        <v>No</v>
      </c>
      <c r="P2479" s="3" t="str">
        <f>VLOOKUP($A:$A,[1]Sheet1!$A:$L,10,FALSE)</f>
        <v>No</v>
      </c>
      <c r="Q2479" s="3">
        <f>VLOOKUP($A:$A,[1]Sheet1!$A:$L,11,FALSE)</f>
        <v>71</v>
      </c>
    </row>
    <row r="2480" spans="1:17" x14ac:dyDescent="0.25">
      <c r="A2480" s="3" t="s">
        <v>11208</v>
      </c>
      <c r="B2480" s="3" t="s">
        <v>11206</v>
      </c>
      <c r="C2480" s="3" t="s">
        <v>11207</v>
      </c>
      <c r="D2480" s="3">
        <v>86569304001</v>
      </c>
      <c r="E2480" s="3">
        <v>63.99</v>
      </c>
      <c r="F2480" s="3">
        <v>49.9</v>
      </c>
      <c r="G2480" s="3" t="s">
        <v>11</v>
      </c>
      <c r="H2480" s="3" t="s">
        <v>12</v>
      </c>
      <c r="I2480" s="3">
        <f>VLOOKUP($A:$A,[1]Sheet1!$A:$L,3,FALSE)</f>
        <v>13</v>
      </c>
      <c r="J2480" s="3">
        <f>VLOOKUP($A:$A,[1]Sheet1!$A:$L,4,FALSE)</f>
        <v>19</v>
      </c>
      <c r="K2480" s="3">
        <f>VLOOKUP($A:$A,[1]Sheet1!$A:$L,5,FALSE)</f>
        <v>13</v>
      </c>
      <c r="L2480" s="3">
        <f>VLOOKUP($A:$A,[1]Sheet1!$A:$L,6,FALSE)</f>
        <v>1.86</v>
      </c>
      <c r="M2480" s="3">
        <f>VLOOKUP($A:$A,[1]Sheet1!$A:$L,7,FALSE)</f>
        <v>3.96</v>
      </c>
      <c r="N2480" s="3">
        <f>VLOOKUP($A:$A,[1]Sheet1!$A:$L,8,FALSE)</f>
        <v>4.8499999999999996</v>
      </c>
      <c r="O2480" s="3" t="str">
        <f>VLOOKUP($A:$A,[1]Sheet1!$A:$L,9,FALSE)</f>
        <v>No</v>
      </c>
      <c r="P2480" s="3" t="str">
        <f>VLOOKUP($A:$A,[1]Sheet1!$A:$L,10,FALSE)</f>
        <v>No</v>
      </c>
      <c r="Q2480" s="3">
        <f>VLOOKUP($A:$A,[1]Sheet1!$A:$L,11,FALSE)</f>
        <v>71</v>
      </c>
    </row>
    <row r="2481" spans="1:17" x14ac:dyDescent="0.25">
      <c r="A2481" s="3" t="s">
        <v>11214</v>
      </c>
      <c r="B2481" s="3" t="s">
        <v>11212</v>
      </c>
      <c r="C2481" s="3" t="s">
        <v>11213</v>
      </c>
      <c r="D2481" s="3">
        <v>86569272683</v>
      </c>
      <c r="E2481" s="3">
        <v>94.69</v>
      </c>
      <c r="F2481" s="3">
        <v>78.739999999999995</v>
      </c>
      <c r="G2481" s="3" t="s">
        <v>11</v>
      </c>
      <c r="H2481" s="3" t="s">
        <v>12</v>
      </c>
      <c r="I2481" s="3">
        <f>VLOOKUP($A:$A,[1]Sheet1!$A:$L,3,FALSE)</f>
        <v>16.14</v>
      </c>
      <c r="J2481" s="3">
        <f>VLOOKUP($A:$A,[1]Sheet1!$A:$L,4,FALSE)</f>
        <v>18.11</v>
      </c>
      <c r="K2481" s="3">
        <f>VLOOKUP($A:$A,[1]Sheet1!$A:$L,5,FALSE)</f>
        <v>8.27</v>
      </c>
      <c r="L2481" s="3">
        <f>VLOOKUP($A:$A,[1]Sheet1!$A:$L,6,FALSE)</f>
        <v>1.4</v>
      </c>
      <c r="M2481" s="3">
        <f>VLOOKUP($A:$A,[1]Sheet1!$A:$L,7,FALSE)</f>
        <v>7.27</v>
      </c>
      <c r="N2481" s="3">
        <f>VLOOKUP($A:$A,[1]Sheet1!$A:$L,8,FALSE)</f>
        <v>8.15</v>
      </c>
      <c r="O2481" s="3" t="str">
        <f>VLOOKUP($A:$A,[1]Sheet1!$A:$L,9,FALSE)</f>
        <v>No</v>
      </c>
      <c r="P2481" s="3" t="str">
        <f>VLOOKUP($A:$A,[1]Sheet1!$A:$L,10,FALSE)</f>
        <v>No</v>
      </c>
      <c r="Q2481" s="3">
        <f>VLOOKUP($A:$A,[1]Sheet1!$A:$L,11,FALSE)</f>
        <v>71</v>
      </c>
    </row>
    <row r="2482" spans="1:17" x14ac:dyDescent="0.25">
      <c r="A2482" s="3" t="s">
        <v>11217</v>
      </c>
      <c r="B2482" s="3" t="s">
        <v>11215</v>
      </c>
      <c r="C2482" s="3" t="s">
        <v>11216</v>
      </c>
      <c r="D2482" s="3">
        <v>86569272669</v>
      </c>
      <c r="E2482" s="3">
        <v>82.49</v>
      </c>
      <c r="F2482" s="3">
        <v>66.88</v>
      </c>
      <c r="G2482" s="3" t="s">
        <v>11</v>
      </c>
      <c r="H2482" s="3" t="s">
        <v>12</v>
      </c>
      <c r="I2482" s="3">
        <f>VLOOKUP($A:$A,[1]Sheet1!$A:$L,3,FALSE)</f>
        <v>16.14</v>
      </c>
      <c r="J2482" s="3">
        <f>VLOOKUP($A:$A,[1]Sheet1!$A:$L,4,FALSE)</f>
        <v>18.11</v>
      </c>
      <c r="K2482" s="3">
        <f>VLOOKUP($A:$A,[1]Sheet1!$A:$L,5,FALSE)</f>
        <v>8.27</v>
      </c>
      <c r="L2482" s="3">
        <f>VLOOKUP($A:$A,[1]Sheet1!$A:$L,6,FALSE)</f>
        <v>1.4</v>
      </c>
      <c r="M2482" s="3">
        <f>VLOOKUP($A:$A,[1]Sheet1!$A:$L,7,FALSE)</f>
        <v>6.61</v>
      </c>
      <c r="N2482" s="3">
        <f>VLOOKUP($A:$A,[1]Sheet1!$A:$L,8,FALSE)</f>
        <v>7.71</v>
      </c>
      <c r="O2482" s="3" t="str">
        <f>VLOOKUP($A:$A,[1]Sheet1!$A:$L,9,FALSE)</f>
        <v>No</v>
      </c>
      <c r="P2482" s="3" t="str">
        <f>VLOOKUP($A:$A,[1]Sheet1!$A:$L,10,FALSE)</f>
        <v>No</v>
      </c>
      <c r="Q2482" s="3">
        <f>VLOOKUP($A:$A,[1]Sheet1!$A:$L,11,FALSE)</f>
        <v>71</v>
      </c>
    </row>
    <row r="2483" spans="1:17" x14ac:dyDescent="0.25">
      <c r="A2483" s="3" t="s">
        <v>11220</v>
      </c>
      <c r="B2483" s="3" t="s">
        <v>11218</v>
      </c>
      <c r="C2483" s="3" t="s">
        <v>11219</v>
      </c>
      <c r="D2483" s="3">
        <v>86569272652</v>
      </c>
      <c r="E2483" s="3">
        <v>69.59</v>
      </c>
      <c r="F2483" s="3">
        <v>54.28</v>
      </c>
      <c r="G2483" s="3" t="s">
        <v>11</v>
      </c>
      <c r="H2483" s="3" t="s">
        <v>12</v>
      </c>
      <c r="I2483" s="3">
        <f>VLOOKUP($A:$A,[1]Sheet1!$A:$L,3,FALSE)</f>
        <v>16.14</v>
      </c>
      <c r="J2483" s="3">
        <f>VLOOKUP($A:$A,[1]Sheet1!$A:$L,4,FALSE)</f>
        <v>18.11</v>
      </c>
      <c r="K2483" s="3">
        <f>VLOOKUP($A:$A,[1]Sheet1!$A:$L,5,FALSE)</f>
        <v>8.27</v>
      </c>
      <c r="L2483" s="3">
        <f>VLOOKUP($A:$A,[1]Sheet1!$A:$L,6,FALSE)</f>
        <v>1.4</v>
      </c>
      <c r="M2483" s="3">
        <f>VLOOKUP($A:$A,[1]Sheet1!$A:$L,7,FALSE)</f>
        <v>6.17</v>
      </c>
      <c r="N2483" s="3">
        <f>VLOOKUP($A:$A,[1]Sheet1!$A:$L,8,FALSE)</f>
        <v>6.61</v>
      </c>
      <c r="O2483" s="3" t="str">
        <f>VLOOKUP($A:$A,[1]Sheet1!$A:$L,9,FALSE)</f>
        <v>No</v>
      </c>
      <c r="P2483" s="3" t="str">
        <f>VLOOKUP($A:$A,[1]Sheet1!$A:$L,10,FALSE)</f>
        <v>No</v>
      </c>
      <c r="Q2483" s="3">
        <f>VLOOKUP($A:$A,[1]Sheet1!$A:$L,11,FALSE)</f>
        <v>71</v>
      </c>
    </row>
    <row r="2484" spans="1:17" x14ac:dyDescent="0.25">
      <c r="A2484" s="3" t="s">
        <v>11310</v>
      </c>
      <c r="B2484" s="3" t="s">
        <v>11308</v>
      </c>
      <c r="C2484" s="3" t="s">
        <v>11309</v>
      </c>
      <c r="D2484" s="3">
        <v>86569209009</v>
      </c>
      <c r="E2484" s="3">
        <v>80.19</v>
      </c>
      <c r="F2484" s="3">
        <v>59.98</v>
      </c>
      <c r="G2484" s="3" t="s">
        <v>11</v>
      </c>
      <c r="H2484" s="3" t="s">
        <v>12</v>
      </c>
      <c r="I2484" s="3">
        <f>VLOOKUP($A:$A,[1]Sheet1!$A:$L,3,FALSE)</f>
        <v>12.6</v>
      </c>
      <c r="J2484" s="3">
        <f>VLOOKUP($A:$A,[1]Sheet1!$A:$L,4,FALSE)</f>
        <v>20.47</v>
      </c>
      <c r="K2484" s="3">
        <f>VLOOKUP($A:$A,[1]Sheet1!$A:$L,5,FALSE)</f>
        <v>11.42</v>
      </c>
      <c r="L2484" s="3">
        <f>VLOOKUP($A:$A,[1]Sheet1!$A:$L,6,FALSE)</f>
        <v>1.7</v>
      </c>
      <c r="M2484" s="3">
        <f>VLOOKUP($A:$A,[1]Sheet1!$A:$L,7,FALSE)</f>
        <v>4.5199999999999996</v>
      </c>
      <c r="N2484" s="3">
        <f>VLOOKUP($A:$A,[1]Sheet1!$A:$L,8,FALSE)</f>
        <v>5.4</v>
      </c>
      <c r="O2484" s="3" t="str">
        <f>VLOOKUP($A:$A,[1]Sheet1!$A:$L,9,FALSE)</f>
        <v>No</v>
      </c>
      <c r="P2484" s="3" t="str">
        <f>VLOOKUP($A:$A,[1]Sheet1!$A:$L,10,FALSE)</f>
        <v>No</v>
      </c>
      <c r="Q2484" s="3">
        <f>VLOOKUP($A:$A,[1]Sheet1!$A:$L,11,FALSE)</f>
        <v>71</v>
      </c>
    </row>
    <row r="2485" spans="1:17" x14ac:dyDescent="0.25">
      <c r="A2485" s="3" t="s">
        <v>11316</v>
      </c>
      <c r="B2485" s="3" t="s">
        <v>11314</v>
      </c>
      <c r="C2485" s="3" t="s">
        <v>11315</v>
      </c>
      <c r="D2485" s="3">
        <v>86569208996</v>
      </c>
      <c r="E2485" s="3">
        <v>80.19</v>
      </c>
      <c r="F2485" s="3">
        <v>59.98</v>
      </c>
      <c r="G2485" s="3" t="s">
        <v>11</v>
      </c>
      <c r="H2485" s="3" t="s">
        <v>12</v>
      </c>
      <c r="I2485" s="3">
        <f>VLOOKUP($A:$A,[1]Sheet1!$A:$L,3,FALSE)</f>
        <v>12.6</v>
      </c>
      <c r="J2485" s="3">
        <f>VLOOKUP($A:$A,[1]Sheet1!$A:$L,4,FALSE)</f>
        <v>20.47</v>
      </c>
      <c r="K2485" s="3">
        <f>VLOOKUP($A:$A,[1]Sheet1!$A:$L,5,FALSE)</f>
        <v>11.42</v>
      </c>
      <c r="L2485" s="3">
        <f>VLOOKUP($A:$A,[1]Sheet1!$A:$L,6,FALSE)</f>
        <v>1.7</v>
      </c>
      <c r="M2485" s="3">
        <f>VLOOKUP($A:$A,[1]Sheet1!$A:$L,7,FALSE)</f>
        <v>11.45</v>
      </c>
      <c r="N2485" s="3">
        <f>VLOOKUP($A:$A,[1]Sheet1!$A:$L,8,FALSE)</f>
        <v>14.65</v>
      </c>
      <c r="O2485" s="3" t="str">
        <f>VLOOKUP($A:$A,[1]Sheet1!$A:$L,9,FALSE)</f>
        <v>No</v>
      </c>
      <c r="P2485" s="3" t="str">
        <f>VLOOKUP($A:$A,[1]Sheet1!$A:$L,10,FALSE)</f>
        <v>No</v>
      </c>
      <c r="Q2485" s="3">
        <f>VLOOKUP($A:$A,[1]Sheet1!$A:$L,11,FALSE)</f>
        <v>71</v>
      </c>
    </row>
    <row r="2486" spans="1:17" x14ac:dyDescent="0.25">
      <c r="A2486" s="3" t="s">
        <v>11433</v>
      </c>
      <c r="B2486" s="3" t="s">
        <v>11431</v>
      </c>
      <c r="C2486" s="3" t="s">
        <v>11432</v>
      </c>
      <c r="D2486" s="3">
        <v>86569299840</v>
      </c>
      <c r="E2486" s="3">
        <v>75.89</v>
      </c>
      <c r="F2486" s="3">
        <v>57.74</v>
      </c>
      <c r="G2486" s="3" t="s">
        <v>11</v>
      </c>
      <c r="H2486" s="3" t="s">
        <v>12</v>
      </c>
      <c r="I2486" s="3">
        <f>VLOOKUP($A:$A,[1]Sheet1!$A:$L,3,FALSE)</f>
        <v>13.78</v>
      </c>
      <c r="J2486" s="3">
        <f>VLOOKUP($A:$A,[1]Sheet1!$A:$L,4,FALSE)</f>
        <v>18.899999999999999</v>
      </c>
      <c r="K2486" s="3">
        <f>VLOOKUP($A:$A,[1]Sheet1!$A:$L,5,FALSE)</f>
        <v>11.42</v>
      </c>
      <c r="L2486" s="3">
        <f>VLOOKUP($A:$A,[1]Sheet1!$A:$L,6,FALSE)</f>
        <v>1.72</v>
      </c>
      <c r="M2486" s="3">
        <f>VLOOKUP($A:$A,[1]Sheet1!$A:$L,7,FALSE)</f>
        <v>9.6300000000000008</v>
      </c>
      <c r="N2486" s="3">
        <f>VLOOKUP($A:$A,[1]Sheet1!$A:$L,8,FALSE)</f>
        <v>14.91</v>
      </c>
      <c r="O2486" s="3" t="str">
        <f>VLOOKUP($A:$A,[1]Sheet1!$A:$L,9,FALSE)</f>
        <v>No</v>
      </c>
      <c r="P2486" s="3" t="str">
        <f>VLOOKUP($A:$A,[1]Sheet1!$A:$L,10,FALSE)</f>
        <v>No</v>
      </c>
      <c r="Q2486" s="3">
        <f>VLOOKUP($A:$A,[1]Sheet1!$A:$L,11,FALSE)</f>
        <v>71</v>
      </c>
    </row>
    <row r="2487" spans="1:17" x14ac:dyDescent="0.25">
      <c r="A2487" s="3" t="s">
        <v>11436</v>
      </c>
      <c r="B2487" s="3" t="s">
        <v>11434</v>
      </c>
      <c r="C2487" s="3" t="s">
        <v>11435</v>
      </c>
      <c r="D2487" s="3">
        <v>86569299833</v>
      </c>
      <c r="E2487" s="3">
        <v>74.69</v>
      </c>
      <c r="F2487" s="3">
        <v>56.59</v>
      </c>
      <c r="G2487" s="3" t="s">
        <v>11</v>
      </c>
      <c r="H2487" s="3" t="s">
        <v>12</v>
      </c>
      <c r="I2487" s="3">
        <f>VLOOKUP($A:$A,[1]Sheet1!$A:$L,3,FALSE)</f>
        <v>13.78</v>
      </c>
      <c r="J2487" s="3">
        <f>VLOOKUP($A:$A,[1]Sheet1!$A:$L,4,FALSE)</f>
        <v>18.899999999999999</v>
      </c>
      <c r="K2487" s="3">
        <f>VLOOKUP($A:$A,[1]Sheet1!$A:$L,5,FALSE)</f>
        <v>11.42</v>
      </c>
      <c r="L2487" s="3">
        <f>VLOOKUP($A:$A,[1]Sheet1!$A:$L,6,FALSE)</f>
        <v>1.72</v>
      </c>
      <c r="M2487" s="3">
        <f>VLOOKUP($A:$A,[1]Sheet1!$A:$L,7,FALSE)</f>
        <v>9.42</v>
      </c>
      <c r="N2487" s="3">
        <f>VLOOKUP($A:$A,[1]Sheet1!$A:$L,8,FALSE)</f>
        <v>14.45</v>
      </c>
      <c r="O2487" s="3" t="str">
        <f>VLOOKUP($A:$A,[1]Sheet1!$A:$L,9,FALSE)</f>
        <v>No</v>
      </c>
      <c r="P2487" s="3" t="str">
        <f>VLOOKUP($A:$A,[1]Sheet1!$A:$L,10,FALSE)</f>
        <v>No</v>
      </c>
      <c r="Q2487" s="3">
        <f>VLOOKUP($A:$A,[1]Sheet1!$A:$L,11,FALSE)</f>
        <v>71</v>
      </c>
    </row>
    <row r="2488" spans="1:17" x14ac:dyDescent="0.25">
      <c r="A2488" s="3" t="s">
        <v>11622</v>
      </c>
      <c r="B2488" s="3" t="s">
        <v>11620</v>
      </c>
      <c r="C2488" s="3" t="s">
        <v>11621</v>
      </c>
      <c r="D2488" s="3">
        <v>86569319197</v>
      </c>
      <c r="E2488" s="3">
        <v>34.99</v>
      </c>
      <c r="F2488" s="3">
        <v>15.93</v>
      </c>
      <c r="G2488" s="3" t="s">
        <v>11</v>
      </c>
      <c r="H2488" s="3" t="s">
        <v>12</v>
      </c>
      <c r="I2488" s="3">
        <f>VLOOKUP($A:$A,[1]Sheet1!$A:$L,3,FALSE)</f>
        <v>2.76</v>
      </c>
      <c r="J2488" s="3">
        <f>VLOOKUP($A:$A,[1]Sheet1!$A:$L,4,FALSE)</f>
        <v>22.24</v>
      </c>
      <c r="K2488" s="3">
        <f>VLOOKUP($A:$A,[1]Sheet1!$A:$L,5,FALSE)</f>
        <v>20.28</v>
      </c>
      <c r="L2488" s="3">
        <f>VLOOKUP($A:$A,[1]Sheet1!$A:$L,6,FALSE)</f>
        <v>0.72</v>
      </c>
      <c r="M2488" s="3">
        <f>VLOOKUP($A:$A,[1]Sheet1!$A:$L,7,FALSE)</f>
        <v>5.73</v>
      </c>
      <c r="N2488" s="3">
        <f>VLOOKUP($A:$A,[1]Sheet1!$A:$L,8,FALSE)</f>
        <v>6.83</v>
      </c>
      <c r="O2488" s="3" t="str">
        <f>VLOOKUP($A:$A,[1]Sheet1!$A:$L,9,FALSE)</f>
        <v>No</v>
      </c>
      <c r="P2488" s="3" t="str">
        <f>VLOOKUP($A:$A,[1]Sheet1!$A:$L,10,FALSE)</f>
        <v>No</v>
      </c>
      <c r="Q2488" s="3">
        <f>VLOOKUP($A:$A,[1]Sheet1!$A:$L,11,FALSE)</f>
        <v>71</v>
      </c>
    </row>
    <row r="2489" spans="1:17" x14ac:dyDescent="0.25">
      <c r="A2489" s="3" t="s">
        <v>11685</v>
      </c>
      <c r="B2489" s="3" t="s">
        <v>11683</v>
      </c>
      <c r="C2489" s="3" t="s">
        <v>11684</v>
      </c>
      <c r="D2489" s="3">
        <v>86569303998</v>
      </c>
      <c r="E2489" s="3">
        <v>63.99</v>
      </c>
      <c r="F2489" s="3">
        <v>49.9</v>
      </c>
      <c r="G2489" s="3" t="s">
        <v>11</v>
      </c>
      <c r="H2489" s="3" t="s">
        <v>12</v>
      </c>
      <c r="I2489" s="3">
        <f>VLOOKUP($A:$A,[1]Sheet1!$A:$L,3,FALSE)</f>
        <v>13</v>
      </c>
      <c r="J2489" s="3">
        <f>VLOOKUP($A:$A,[1]Sheet1!$A:$L,4,FALSE)</f>
        <v>19</v>
      </c>
      <c r="K2489" s="3">
        <f>VLOOKUP($A:$A,[1]Sheet1!$A:$L,5,FALSE)</f>
        <v>13</v>
      </c>
      <c r="L2489" s="3">
        <f>VLOOKUP($A:$A,[1]Sheet1!$A:$L,6,FALSE)</f>
        <v>1.86</v>
      </c>
      <c r="M2489" s="3">
        <f>VLOOKUP($A:$A,[1]Sheet1!$A:$L,7,FALSE)</f>
        <v>3.96</v>
      </c>
      <c r="N2489" s="3">
        <f>VLOOKUP($A:$A,[1]Sheet1!$A:$L,8,FALSE)</f>
        <v>4.8499999999999996</v>
      </c>
      <c r="O2489" s="3" t="str">
        <f>VLOOKUP($A:$A,[1]Sheet1!$A:$L,9,FALSE)</f>
        <v>No</v>
      </c>
      <c r="P2489" s="3" t="str">
        <f>VLOOKUP($A:$A,[1]Sheet1!$A:$L,10,FALSE)</f>
        <v>No</v>
      </c>
      <c r="Q2489" s="3">
        <f>VLOOKUP($A:$A,[1]Sheet1!$A:$L,11,FALSE)</f>
        <v>71</v>
      </c>
    </row>
    <row r="2490" spans="1:17" x14ac:dyDescent="0.25">
      <c r="A2490" s="3" t="s">
        <v>11901</v>
      </c>
      <c r="B2490" s="3" t="s">
        <v>11899</v>
      </c>
      <c r="C2490" s="3" t="s">
        <v>11900</v>
      </c>
      <c r="D2490" s="3">
        <v>86569299895</v>
      </c>
      <c r="E2490" s="3">
        <v>75.89</v>
      </c>
      <c r="F2490" s="3">
        <v>57.74</v>
      </c>
      <c r="G2490" s="3" t="s">
        <v>11</v>
      </c>
      <c r="H2490" s="3" t="s">
        <v>12</v>
      </c>
      <c r="I2490" s="3">
        <f>VLOOKUP($A:$A,[1]Sheet1!$A:$L,3,FALSE)</f>
        <v>13.78</v>
      </c>
      <c r="J2490" s="3">
        <f>VLOOKUP($A:$A,[1]Sheet1!$A:$L,4,FALSE)</f>
        <v>18.899999999999999</v>
      </c>
      <c r="K2490" s="3">
        <f>VLOOKUP($A:$A,[1]Sheet1!$A:$L,5,FALSE)</f>
        <v>11.42</v>
      </c>
      <c r="L2490" s="3">
        <f>VLOOKUP($A:$A,[1]Sheet1!$A:$L,6,FALSE)</f>
        <v>1.72</v>
      </c>
      <c r="M2490" s="3">
        <f>VLOOKUP($A:$A,[1]Sheet1!$A:$L,7,FALSE)</f>
        <v>11.06</v>
      </c>
      <c r="N2490" s="3">
        <f>VLOOKUP($A:$A,[1]Sheet1!$A:$L,8,FALSE)</f>
        <v>13.94</v>
      </c>
      <c r="O2490" s="3" t="str">
        <f>VLOOKUP($A:$A,[1]Sheet1!$A:$L,9,FALSE)</f>
        <v>No</v>
      </c>
      <c r="P2490" s="3" t="str">
        <f>VLOOKUP($A:$A,[1]Sheet1!$A:$L,10,FALSE)</f>
        <v>No</v>
      </c>
      <c r="Q2490" s="3">
        <f>VLOOKUP($A:$A,[1]Sheet1!$A:$L,11,FALSE)</f>
        <v>71</v>
      </c>
    </row>
    <row r="2491" spans="1:17" x14ac:dyDescent="0.25">
      <c r="A2491" s="3" t="s">
        <v>11931</v>
      </c>
      <c r="B2491" s="3" t="s">
        <v>11929</v>
      </c>
      <c r="C2491" s="3" t="s">
        <v>11930</v>
      </c>
      <c r="D2491" s="3">
        <v>86569299888</v>
      </c>
      <c r="E2491" s="3">
        <v>75.89</v>
      </c>
      <c r="F2491" s="3">
        <v>57.74</v>
      </c>
      <c r="G2491" s="3" t="s">
        <v>11</v>
      </c>
      <c r="H2491" s="3" t="s">
        <v>12</v>
      </c>
      <c r="I2491" s="3">
        <f>VLOOKUP($A:$A,[1]Sheet1!$A:$L,3,FALSE)</f>
        <v>13.78</v>
      </c>
      <c r="J2491" s="3">
        <f>VLOOKUP($A:$A,[1]Sheet1!$A:$L,4,FALSE)</f>
        <v>18.899999999999999</v>
      </c>
      <c r="K2491" s="3">
        <f>VLOOKUP($A:$A,[1]Sheet1!$A:$L,5,FALSE)</f>
        <v>11.42</v>
      </c>
      <c r="L2491" s="3">
        <f>VLOOKUP($A:$A,[1]Sheet1!$A:$L,6,FALSE)</f>
        <v>1.72</v>
      </c>
      <c r="M2491" s="3">
        <f>VLOOKUP($A:$A,[1]Sheet1!$A:$L,7,FALSE)</f>
        <v>11</v>
      </c>
      <c r="N2491" s="3">
        <f>VLOOKUP($A:$A,[1]Sheet1!$A:$L,8,FALSE)</f>
        <v>14.07</v>
      </c>
      <c r="O2491" s="3" t="str">
        <f>VLOOKUP($A:$A,[1]Sheet1!$A:$L,9,FALSE)</f>
        <v>No</v>
      </c>
      <c r="P2491" s="3" t="str">
        <f>VLOOKUP($A:$A,[1]Sheet1!$A:$L,10,FALSE)</f>
        <v>No</v>
      </c>
      <c r="Q2491" s="3">
        <f>VLOOKUP($A:$A,[1]Sheet1!$A:$L,11,FALSE)</f>
        <v>71</v>
      </c>
    </row>
    <row r="2492" spans="1:17" x14ac:dyDescent="0.25">
      <c r="A2492" s="3" t="s">
        <v>12018</v>
      </c>
      <c r="B2492" s="3" t="s">
        <v>12016</v>
      </c>
      <c r="C2492" s="3" t="s">
        <v>12017</v>
      </c>
      <c r="D2492" s="3">
        <v>86569364180</v>
      </c>
      <c r="E2492" s="3">
        <v>46.74</v>
      </c>
      <c r="F2492" s="3">
        <v>25.51</v>
      </c>
      <c r="G2492" s="3" t="s">
        <v>11</v>
      </c>
      <c r="H2492" s="3" t="s">
        <v>12</v>
      </c>
      <c r="I2492" s="3">
        <f>VLOOKUP($A:$A,[1]Sheet1!$A:$L,3,FALSE)</f>
        <v>6.5</v>
      </c>
      <c r="J2492" s="3">
        <f>VLOOKUP($A:$A,[1]Sheet1!$A:$L,4,FALSE)</f>
        <v>22.44</v>
      </c>
      <c r="K2492" s="3">
        <f>VLOOKUP($A:$A,[1]Sheet1!$A:$L,5,FALSE)</f>
        <v>16.93</v>
      </c>
      <c r="L2492" s="3">
        <f>VLOOKUP($A:$A,[1]Sheet1!$A:$L,6,FALSE)</f>
        <v>1.43</v>
      </c>
      <c r="M2492" s="3">
        <f>VLOOKUP($A:$A,[1]Sheet1!$A:$L,7,FALSE)</f>
        <v>3.52</v>
      </c>
      <c r="N2492" s="3">
        <f>VLOOKUP($A:$A,[1]Sheet1!$A:$L,8,FALSE)</f>
        <v>4.63</v>
      </c>
      <c r="O2492" s="3" t="str">
        <f>VLOOKUP($A:$A,[1]Sheet1!$A:$L,9,FALSE)</f>
        <v>No</v>
      </c>
      <c r="P2492" s="3" t="str">
        <f>VLOOKUP($A:$A,[1]Sheet1!$A:$L,10,FALSE)</f>
        <v>No</v>
      </c>
      <c r="Q2492" s="3">
        <f>VLOOKUP($A:$A,[1]Sheet1!$A:$L,11,FALSE)</f>
        <v>71</v>
      </c>
    </row>
    <row r="2493" spans="1:17" x14ac:dyDescent="0.25">
      <c r="A2493" s="3" t="s">
        <v>12093</v>
      </c>
      <c r="B2493" s="3" t="s">
        <v>12091</v>
      </c>
      <c r="C2493" s="3" t="s">
        <v>12092</v>
      </c>
      <c r="D2493" s="3">
        <v>86569302106</v>
      </c>
      <c r="E2493" s="3">
        <v>35.89</v>
      </c>
      <c r="F2493" s="3">
        <v>21.73</v>
      </c>
      <c r="G2493" s="3" t="s">
        <v>11</v>
      </c>
      <c r="H2493" s="3" t="s">
        <v>12</v>
      </c>
      <c r="I2493" s="3">
        <f>VLOOKUP($A:$A,[1]Sheet1!$A:$L,3,FALSE)</f>
        <v>19.68</v>
      </c>
      <c r="J2493" s="3">
        <f>VLOOKUP($A:$A,[1]Sheet1!$A:$L,4,FALSE)</f>
        <v>20.28</v>
      </c>
      <c r="K2493" s="3">
        <f>VLOOKUP($A:$A,[1]Sheet1!$A:$L,5,FALSE)</f>
        <v>4.92</v>
      </c>
      <c r="L2493" s="3">
        <f>VLOOKUP($A:$A,[1]Sheet1!$A:$L,6,FALSE)</f>
        <v>1.1399999999999999</v>
      </c>
      <c r="M2493" s="3">
        <f>VLOOKUP($A:$A,[1]Sheet1!$A:$L,7,FALSE)</f>
        <v>2.73</v>
      </c>
      <c r="N2493" s="3">
        <f>VLOOKUP($A:$A,[1]Sheet1!$A:$L,8,FALSE)</f>
        <v>3.92</v>
      </c>
      <c r="O2493" s="3" t="str">
        <f>VLOOKUP($A:$A,[1]Sheet1!$A:$L,9,FALSE)</f>
        <v>No</v>
      </c>
      <c r="P2493" s="3" t="str">
        <f>VLOOKUP($A:$A,[1]Sheet1!$A:$L,10,FALSE)</f>
        <v>No</v>
      </c>
      <c r="Q2493" s="3">
        <f>VLOOKUP($A:$A,[1]Sheet1!$A:$L,11,FALSE)</f>
        <v>71</v>
      </c>
    </row>
    <row r="2494" spans="1:17" x14ac:dyDescent="0.25">
      <c r="A2494" s="3" t="s">
        <v>12102</v>
      </c>
      <c r="B2494" s="3" t="s">
        <v>12100</v>
      </c>
      <c r="C2494" s="3" t="s">
        <v>12101</v>
      </c>
      <c r="D2494" s="3">
        <v>86569302120</v>
      </c>
      <c r="E2494" s="3">
        <v>35.89</v>
      </c>
      <c r="F2494" s="3">
        <v>21.73</v>
      </c>
      <c r="G2494" s="3" t="s">
        <v>11</v>
      </c>
      <c r="H2494" s="3" t="s">
        <v>12</v>
      </c>
      <c r="I2494" s="3">
        <f>VLOOKUP($A:$A,[1]Sheet1!$A:$L,3,FALSE)</f>
        <v>19.68</v>
      </c>
      <c r="J2494" s="3">
        <f>VLOOKUP($A:$A,[1]Sheet1!$A:$L,4,FALSE)</f>
        <v>20.28</v>
      </c>
      <c r="K2494" s="3">
        <f>VLOOKUP($A:$A,[1]Sheet1!$A:$L,5,FALSE)</f>
        <v>4.92</v>
      </c>
      <c r="L2494" s="3">
        <f>VLOOKUP($A:$A,[1]Sheet1!$A:$L,6,FALSE)</f>
        <v>1.1399999999999999</v>
      </c>
      <c r="M2494" s="3">
        <f>VLOOKUP($A:$A,[1]Sheet1!$A:$L,7,FALSE)</f>
        <v>2.73</v>
      </c>
      <c r="N2494" s="3">
        <f>VLOOKUP($A:$A,[1]Sheet1!$A:$L,8,FALSE)</f>
        <v>3.92</v>
      </c>
      <c r="O2494" s="3" t="str">
        <f>VLOOKUP($A:$A,[1]Sheet1!$A:$L,9,FALSE)</f>
        <v>No</v>
      </c>
      <c r="P2494" s="3" t="str">
        <f>VLOOKUP($A:$A,[1]Sheet1!$A:$L,10,FALSE)</f>
        <v>No</v>
      </c>
      <c r="Q2494" s="3">
        <f>VLOOKUP($A:$A,[1]Sheet1!$A:$L,11,FALSE)</f>
        <v>71</v>
      </c>
    </row>
    <row r="2495" spans="1:17" x14ac:dyDescent="0.25">
      <c r="A2495" s="3" t="s">
        <v>12105</v>
      </c>
      <c r="B2495" s="3" t="s">
        <v>12103</v>
      </c>
      <c r="C2495" s="3" t="s">
        <v>12104</v>
      </c>
      <c r="D2495" s="3">
        <v>86569147103</v>
      </c>
      <c r="E2495" s="3">
        <v>93.49</v>
      </c>
      <c r="F2495" s="3">
        <v>55.43</v>
      </c>
      <c r="G2495" s="3" t="s">
        <v>11</v>
      </c>
      <c r="H2495" s="3" t="s">
        <v>12</v>
      </c>
      <c r="I2495" s="3">
        <f>VLOOKUP($A:$A,[1]Sheet1!$A:$L,3,FALSE)</f>
        <v>9.65</v>
      </c>
      <c r="J2495" s="3">
        <f>VLOOKUP($A:$A,[1]Sheet1!$A:$L,4,FALSE)</f>
        <v>18.7</v>
      </c>
      <c r="K2495" s="3">
        <f>VLOOKUP($A:$A,[1]Sheet1!$A:$L,5,FALSE)</f>
        <v>15.55</v>
      </c>
      <c r="L2495" s="3">
        <f>VLOOKUP($A:$A,[1]Sheet1!$A:$L,6,FALSE)</f>
        <v>1.62</v>
      </c>
      <c r="M2495" s="3">
        <f>VLOOKUP($A:$A,[1]Sheet1!$A:$L,7,FALSE)</f>
        <v>8.81</v>
      </c>
      <c r="N2495" s="3">
        <f>VLOOKUP($A:$A,[1]Sheet1!$A:$L,8,FALSE)</f>
        <v>10.130000000000001</v>
      </c>
      <c r="O2495" s="3" t="str">
        <f>VLOOKUP($A:$A,[1]Sheet1!$A:$L,9,FALSE)</f>
        <v>No</v>
      </c>
      <c r="P2495" s="3" t="str">
        <f>VLOOKUP($A:$A,[1]Sheet1!$A:$L,10,FALSE)</f>
        <v>No</v>
      </c>
      <c r="Q2495" s="3">
        <f>VLOOKUP($A:$A,[1]Sheet1!$A:$L,11,FALSE)</f>
        <v>71</v>
      </c>
    </row>
    <row r="2496" spans="1:17" x14ac:dyDescent="0.25">
      <c r="A2496" s="3" t="s">
        <v>12588</v>
      </c>
      <c r="B2496" s="3" t="s">
        <v>12586</v>
      </c>
      <c r="C2496" s="3" t="s">
        <v>12587</v>
      </c>
      <c r="D2496" s="3">
        <v>86569262356</v>
      </c>
      <c r="E2496" s="3">
        <v>42.69</v>
      </c>
      <c r="F2496" s="3">
        <v>28.35</v>
      </c>
      <c r="G2496" s="3" t="s">
        <v>11</v>
      </c>
      <c r="H2496" s="3" t="s">
        <v>12</v>
      </c>
      <c r="I2496" s="3">
        <f>VLOOKUP($A:$A,[1]Sheet1!$A:$L,3,FALSE)</f>
        <v>11.42</v>
      </c>
      <c r="J2496" s="3">
        <f>VLOOKUP($A:$A,[1]Sheet1!$A:$L,4,FALSE)</f>
        <v>5.05</v>
      </c>
      <c r="K2496" s="3">
        <f>VLOOKUP($A:$A,[1]Sheet1!$A:$L,5,FALSE)</f>
        <v>7.48</v>
      </c>
      <c r="L2496" s="3">
        <f>VLOOKUP($A:$A,[1]Sheet1!$A:$L,6,FALSE)</f>
        <v>0.25</v>
      </c>
      <c r="M2496" s="3">
        <f>VLOOKUP($A:$A,[1]Sheet1!$A:$L,7,FALSE)</f>
        <v>3.19</v>
      </c>
      <c r="N2496" s="3">
        <f>VLOOKUP($A:$A,[1]Sheet1!$A:$L,8,FALSE)</f>
        <v>3.41</v>
      </c>
      <c r="O2496" s="3" t="str">
        <f>VLOOKUP($A:$A,[1]Sheet1!$A:$L,9,FALSE)</f>
        <v>No</v>
      </c>
      <c r="P2496" s="3" t="str">
        <f>VLOOKUP($A:$A,[1]Sheet1!$A:$L,10,FALSE)</f>
        <v>No</v>
      </c>
      <c r="Q2496" s="3">
        <f>VLOOKUP($A:$A,[1]Sheet1!$A:$L,11,FALSE)</f>
        <v>71</v>
      </c>
    </row>
    <row r="2497" spans="1:17" x14ac:dyDescent="0.25">
      <c r="A2497" s="3" t="s">
        <v>12822</v>
      </c>
      <c r="B2497" s="3" t="s">
        <v>12820</v>
      </c>
      <c r="C2497" s="3" t="s">
        <v>12821</v>
      </c>
      <c r="D2497" s="3">
        <v>86569365460</v>
      </c>
      <c r="E2497" s="3">
        <v>75.89</v>
      </c>
      <c r="F2497" s="3">
        <v>57.74</v>
      </c>
      <c r="G2497" s="3" t="s">
        <v>11</v>
      </c>
      <c r="H2497" s="3" t="s">
        <v>12</v>
      </c>
      <c r="I2497" s="3">
        <f>VLOOKUP($A:$A,[1]Sheet1!$A:$L,3,FALSE)</f>
        <v>13.78</v>
      </c>
      <c r="J2497" s="3">
        <f>VLOOKUP($A:$A,[1]Sheet1!$A:$L,4,FALSE)</f>
        <v>18.899999999999999</v>
      </c>
      <c r="K2497" s="3">
        <f>VLOOKUP($A:$A,[1]Sheet1!$A:$L,5,FALSE)</f>
        <v>11.42</v>
      </c>
      <c r="L2497" s="3">
        <f>VLOOKUP($A:$A,[1]Sheet1!$A:$L,6,FALSE)</f>
        <v>1.72</v>
      </c>
      <c r="M2497" s="3">
        <f>VLOOKUP($A:$A,[1]Sheet1!$A:$L,7,FALSE)</f>
        <v>9.4700000000000006</v>
      </c>
      <c r="N2497" s="3">
        <f>VLOOKUP($A:$A,[1]Sheet1!$A:$L,8,FALSE)</f>
        <v>13.47</v>
      </c>
      <c r="O2497" s="3" t="str">
        <f>VLOOKUP($A:$A,[1]Sheet1!$A:$L,9,FALSE)</f>
        <v>No</v>
      </c>
      <c r="P2497" s="3" t="str">
        <f>VLOOKUP($A:$A,[1]Sheet1!$A:$L,10,FALSE)</f>
        <v>No</v>
      </c>
      <c r="Q2497" s="3">
        <f>VLOOKUP($A:$A,[1]Sheet1!$A:$L,11,FALSE)</f>
        <v>71</v>
      </c>
    </row>
    <row r="2498" spans="1:17" x14ac:dyDescent="0.25">
      <c r="A2498" s="3" t="s">
        <v>12825</v>
      </c>
      <c r="B2498" s="3" t="s">
        <v>12823</v>
      </c>
      <c r="C2498" s="3" t="s">
        <v>12824</v>
      </c>
      <c r="D2498" s="3">
        <v>86569365477</v>
      </c>
      <c r="E2498" s="3">
        <v>75.89</v>
      </c>
      <c r="F2498" s="3">
        <v>57.74</v>
      </c>
      <c r="G2498" s="3" t="s">
        <v>11</v>
      </c>
      <c r="H2498" s="3" t="s">
        <v>12</v>
      </c>
      <c r="I2498" s="3">
        <f>VLOOKUP($A:$A,[1]Sheet1!$A:$L,3,FALSE)</f>
        <v>13.78</v>
      </c>
      <c r="J2498" s="3">
        <f>VLOOKUP($A:$A,[1]Sheet1!$A:$L,4,FALSE)</f>
        <v>18.899999999999999</v>
      </c>
      <c r="K2498" s="3">
        <f>VLOOKUP($A:$A,[1]Sheet1!$A:$L,5,FALSE)</f>
        <v>11.42</v>
      </c>
      <c r="L2498" s="3">
        <f>VLOOKUP($A:$A,[1]Sheet1!$A:$L,6,FALSE)</f>
        <v>1.72</v>
      </c>
      <c r="M2498" s="3">
        <f>VLOOKUP($A:$A,[1]Sheet1!$A:$L,7,FALSE)</f>
        <v>9.65</v>
      </c>
      <c r="N2498" s="3">
        <f>VLOOKUP($A:$A,[1]Sheet1!$A:$L,8,FALSE)</f>
        <v>13.65</v>
      </c>
      <c r="O2498" s="3" t="str">
        <f>VLOOKUP($A:$A,[1]Sheet1!$A:$L,9,FALSE)</f>
        <v>No</v>
      </c>
      <c r="P2498" s="3" t="str">
        <f>VLOOKUP($A:$A,[1]Sheet1!$A:$L,10,FALSE)</f>
        <v>No</v>
      </c>
      <c r="Q2498" s="3">
        <f>VLOOKUP($A:$A,[1]Sheet1!$A:$L,11,FALSE)</f>
        <v>71</v>
      </c>
    </row>
    <row r="2499" spans="1:17" x14ac:dyDescent="0.25">
      <c r="A2499" s="3" t="s">
        <v>13158</v>
      </c>
      <c r="B2499" s="3" t="s">
        <v>13156</v>
      </c>
      <c r="C2499" s="3" t="s">
        <v>13157</v>
      </c>
      <c r="D2499" s="3">
        <v>86569410504</v>
      </c>
      <c r="E2499" s="3">
        <v>42.69</v>
      </c>
      <c r="F2499" s="3">
        <v>28.34</v>
      </c>
      <c r="G2499" s="3" t="s">
        <v>11</v>
      </c>
      <c r="H2499" s="3" t="s">
        <v>12</v>
      </c>
      <c r="I2499" s="3">
        <f>VLOOKUP($A:$A,[1]Sheet1!$A:$L,3,FALSE)</f>
        <v>11.42</v>
      </c>
      <c r="J2499" s="3">
        <f>VLOOKUP($A:$A,[1]Sheet1!$A:$L,4,FALSE)</f>
        <v>5.05</v>
      </c>
      <c r="K2499" s="3">
        <f>VLOOKUP($A:$A,[1]Sheet1!$A:$L,5,FALSE)</f>
        <v>7.48</v>
      </c>
      <c r="L2499" s="3">
        <f>VLOOKUP($A:$A,[1]Sheet1!$A:$L,6,FALSE)</f>
        <v>0.25</v>
      </c>
      <c r="M2499" s="3">
        <f>VLOOKUP($A:$A,[1]Sheet1!$A:$L,7,FALSE)</f>
        <v>3.19</v>
      </c>
      <c r="N2499" s="3">
        <f>VLOOKUP($A:$A,[1]Sheet1!$A:$L,8,FALSE)</f>
        <v>3.41</v>
      </c>
      <c r="O2499" s="3" t="str">
        <f>VLOOKUP($A:$A,[1]Sheet1!$A:$L,9,FALSE)</f>
        <v>No</v>
      </c>
      <c r="P2499" s="3" t="str">
        <f>VLOOKUP($A:$A,[1]Sheet1!$A:$L,10,FALSE)</f>
        <v>No</v>
      </c>
      <c r="Q2499" s="3">
        <f>VLOOKUP($A:$A,[1]Sheet1!$A:$L,11,FALSE)</f>
        <v>71</v>
      </c>
    </row>
    <row r="2500" spans="1:17" x14ac:dyDescent="0.25">
      <c r="A2500" s="3" t="s">
        <v>13974</v>
      </c>
      <c r="B2500" s="3" t="s">
        <v>13972</v>
      </c>
      <c r="C2500" s="3" t="s">
        <v>13973</v>
      </c>
      <c r="D2500" s="3">
        <v>86569526915</v>
      </c>
      <c r="E2500" s="3">
        <v>42.29</v>
      </c>
      <c r="F2500" s="3">
        <v>28.35</v>
      </c>
      <c r="G2500" s="3" t="s">
        <v>11</v>
      </c>
      <c r="H2500" s="3" t="s">
        <v>12</v>
      </c>
      <c r="I2500" s="3">
        <f>VLOOKUP($A:$A,[1]Sheet1!$A:$L,3,FALSE)</f>
        <v>11.42</v>
      </c>
      <c r="J2500" s="3">
        <f>VLOOKUP($A:$A,[1]Sheet1!$A:$L,4,FALSE)</f>
        <v>5.05</v>
      </c>
      <c r="K2500" s="3">
        <f>VLOOKUP($A:$A,[1]Sheet1!$A:$L,5,FALSE)</f>
        <v>7.48</v>
      </c>
      <c r="L2500" s="3">
        <f>VLOOKUP($A:$A,[1]Sheet1!$A:$L,6,FALSE)</f>
        <v>0.25</v>
      </c>
      <c r="M2500" s="3">
        <f>VLOOKUP($A:$A,[1]Sheet1!$A:$L,7,FALSE)</f>
        <v>2.75</v>
      </c>
      <c r="N2500" s="3">
        <f>VLOOKUP($A:$A,[1]Sheet1!$A:$L,8,FALSE)</f>
        <v>3.3</v>
      </c>
      <c r="O2500" s="3" t="str">
        <f>VLOOKUP($A:$A,[1]Sheet1!$A:$L,9,FALSE)</f>
        <v>No</v>
      </c>
      <c r="P2500" s="3" t="str">
        <f>VLOOKUP($A:$A,[1]Sheet1!$A:$L,10,FALSE)</f>
        <v>No</v>
      </c>
      <c r="Q2500" s="3">
        <f>VLOOKUP($A:$A,[1]Sheet1!$A:$L,11,FALSE)</f>
        <v>71</v>
      </c>
    </row>
    <row r="2501" spans="1:17" x14ac:dyDescent="0.25">
      <c r="A2501" s="3" t="s">
        <v>13977</v>
      </c>
      <c r="B2501" s="3" t="s">
        <v>13975</v>
      </c>
      <c r="C2501" s="3" t="s">
        <v>13976</v>
      </c>
      <c r="D2501" s="3">
        <v>86569526960</v>
      </c>
      <c r="E2501" s="3">
        <v>42.29</v>
      </c>
      <c r="F2501" s="3">
        <v>28.35</v>
      </c>
      <c r="G2501" s="3" t="s">
        <v>11</v>
      </c>
      <c r="H2501" s="3" t="s">
        <v>12</v>
      </c>
      <c r="I2501" s="3">
        <f>VLOOKUP($A:$A,[1]Sheet1!$A:$L,3,FALSE)</f>
        <v>11.42</v>
      </c>
      <c r="J2501" s="3">
        <f>VLOOKUP($A:$A,[1]Sheet1!$A:$L,4,FALSE)</f>
        <v>5.05</v>
      </c>
      <c r="K2501" s="3">
        <f>VLOOKUP($A:$A,[1]Sheet1!$A:$L,5,FALSE)</f>
        <v>7.48</v>
      </c>
      <c r="L2501" s="3">
        <f>VLOOKUP($A:$A,[1]Sheet1!$A:$L,6,FALSE)</f>
        <v>0.25</v>
      </c>
      <c r="M2501" s="3">
        <f>VLOOKUP($A:$A,[1]Sheet1!$A:$L,7,FALSE)</f>
        <v>2.72</v>
      </c>
      <c r="N2501" s="3">
        <f>VLOOKUP($A:$A,[1]Sheet1!$A:$L,8,FALSE)</f>
        <v>3.3</v>
      </c>
      <c r="O2501" s="3" t="str">
        <f>VLOOKUP($A:$A,[1]Sheet1!$A:$L,9,FALSE)</f>
        <v>No</v>
      </c>
      <c r="P2501" s="3" t="str">
        <f>VLOOKUP($A:$A,[1]Sheet1!$A:$L,10,FALSE)</f>
        <v>No</v>
      </c>
      <c r="Q2501" s="3">
        <f>VLOOKUP($A:$A,[1]Sheet1!$A:$L,11,FALSE)</f>
        <v>71</v>
      </c>
    </row>
    <row r="2502" spans="1:17" x14ac:dyDescent="0.25">
      <c r="A2502" s="3" t="s">
        <v>13980</v>
      </c>
      <c r="B2502" s="3" t="s">
        <v>13978</v>
      </c>
      <c r="C2502" s="3" t="s">
        <v>13979</v>
      </c>
      <c r="D2502" s="3">
        <v>86569527073</v>
      </c>
      <c r="E2502" s="3">
        <v>42.29</v>
      </c>
      <c r="F2502" s="3">
        <v>28.35</v>
      </c>
      <c r="G2502" s="3" t="s">
        <v>11</v>
      </c>
      <c r="H2502" s="3" t="s">
        <v>12</v>
      </c>
      <c r="I2502" s="3">
        <f>VLOOKUP($A:$A,[1]Sheet1!$A:$L,3,FALSE)</f>
        <v>11.42</v>
      </c>
      <c r="J2502" s="3">
        <f>VLOOKUP($A:$A,[1]Sheet1!$A:$L,4,FALSE)</f>
        <v>5.05</v>
      </c>
      <c r="K2502" s="3">
        <f>VLOOKUP($A:$A,[1]Sheet1!$A:$L,5,FALSE)</f>
        <v>7.48</v>
      </c>
      <c r="L2502" s="3">
        <f>VLOOKUP($A:$A,[1]Sheet1!$A:$L,6,FALSE)</f>
        <v>0.25</v>
      </c>
      <c r="M2502" s="3">
        <f>VLOOKUP($A:$A,[1]Sheet1!$A:$L,7,FALSE)</f>
        <v>2.72</v>
      </c>
      <c r="N2502" s="3">
        <f>VLOOKUP($A:$A,[1]Sheet1!$A:$L,8,FALSE)</f>
        <v>3.3</v>
      </c>
      <c r="O2502" s="3" t="str">
        <f>VLOOKUP($A:$A,[1]Sheet1!$A:$L,9,FALSE)</f>
        <v>No</v>
      </c>
      <c r="P2502" s="3" t="str">
        <f>VLOOKUP($A:$A,[1]Sheet1!$A:$L,10,FALSE)</f>
        <v>No</v>
      </c>
      <c r="Q2502" s="3">
        <f>VLOOKUP($A:$A,[1]Sheet1!$A:$L,11,FALSE)</f>
        <v>71</v>
      </c>
    </row>
    <row r="2503" spans="1:17" x14ac:dyDescent="0.25">
      <c r="A2503" s="3" t="s">
        <v>13989</v>
      </c>
      <c r="B2503" s="3" t="s">
        <v>13987</v>
      </c>
      <c r="C2503" s="3" t="s">
        <v>13988</v>
      </c>
      <c r="D2503" s="3">
        <v>86569451255</v>
      </c>
      <c r="E2503" s="3">
        <v>42.09</v>
      </c>
      <c r="F2503" s="3">
        <v>28.34</v>
      </c>
      <c r="G2503" s="3" t="s">
        <v>11</v>
      </c>
      <c r="H2503" s="3" t="s">
        <v>12</v>
      </c>
      <c r="I2503" s="3">
        <f>VLOOKUP($A:$A,[1]Sheet1!$A:$L,3,FALSE)</f>
        <v>11.42</v>
      </c>
      <c r="J2503" s="3">
        <f>VLOOKUP($A:$A,[1]Sheet1!$A:$L,4,FALSE)</f>
        <v>5.05</v>
      </c>
      <c r="K2503" s="3">
        <f>VLOOKUP($A:$A,[1]Sheet1!$A:$L,5,FALSE)</f>
        <v>7.48</v>
      </c>
      <c r="L2503" s="3">
        <f>VLOOKUP($A:$A,[1]Sheet1!$A:$L,6,FALSE)</f>
        <v>0.25</v>
      </c>
      <c r="M2503" s="3">
        <f>VLOOKUP($A:$A,[1]Sheet1!$A:$L,7,FALSE)</f>
        <v>3.19</v>
      </c>
      <c r="N2503" s="3">
        <f>VLOOKUP($A:$A,[1]Sheet1!$A:$L,8,FALSE)</f>
        <v>3.41</v>
      </c>
      <c r="O2503" s="3" t="str">
        <f>VLOOKUP($A:$A,[1]Sheet1!$A:$L,9,FALSE)</f>
        <v>No</v>
      </c>
      <c r="P2503" s="3" t="str">
        <f>VLOOKUP($A:$A,[1]Sheet1!$A:$L,10,FALSE)</f>
        <v>No</v>
      </c>
      <c r="Q2503" s="3">
        <f>VLOOKUP($A:$A,[1]Sheet1!$A:$L,11,FALSE)</f>
        <v>71</v>
      </c>
    </row>
    <row r="2504" spans="1:17" x14ac:dyDescent="0.25">
      <c r="A2504" s="3" t="s">
        <v>13992</v>
      </c>
      <c r="B2504" s="3" t="s">
        <v>13990</v>
      </c>
      <c r="C2504" s="3" t="s">
        <v>13991</v>
      </c>
      <c r="D2504" s="3">
        <v>86569451309</v>
      </c>
      <c r="E2504" s="3">
        <v>42.09</v>
      </c>
      <c r="F2504" s="3">
        <v>28.34</v>
      </c>
      <c r="G2504" s="3" t="s">
        <v>11</v>
      </c>
      <c r="H2504" s="3" t="s">
        <v>12</v>
      </c>
      <c r="I2504" s="3">
        <f>VLOOKUP($A:$A,[1]Sheet1!$A:$L,3,FALSE)</f>
        <v>11.42</v>
      </c>
      <c r="J2504" s="3">
        <f>VLOOKUP($A:$A,[1]Sheet1!$A:$L,4,FALSE)</f>
        <v>5.05</v>
      </c>
      <c r="K2504" s="3">
        <f>VLOOKUP($A:$A,[1]Sheet1!$A:$L,5,FALSE)</f>
        <v>7.48</v>
      </c>
      <c r="L2504" s="3">
        <f>VLOOKUP($A:$A,[1]Sheet1!$A:$L,6,FALSE)</f>
        <v>0.25</v>
      </c>
      <c r="M2504" s="3">
        <f>VLOOKUP($A:$A,[1]Sheet1!$A:$L,7,FALSE)</f>
        <v>3.19</v>
      </c>
      <c r="N2504" s="3">
        <f>VLOOKUP($A:$A,[1]Sheet1!$A:$L,8,FALSE)</f>
        <v>3.41</v>
      </c>
      <c r="O2504" s="3" t="str">
        <f>VLOOKUP($A:$A,[1]Sheet1!$A:$L,9,FALSE)</f>
        <v>No</v>
      </c>
      <c r="P2504" s="3" t="str">
        <f>VLOOKUP($A:$A,[1]Sheet1!$A:$L,10,FALSE)</f>
        <v>No</v>
      </c>
      <c r="Q2504" s="3">
        <f>VLOOKUP($A:$A,[1]Sheet1!$A:$L,11,FALSE)</f>
        <v>71</v>
      </c>
    </row>
    <row r="2505" spans="1:17" x14ac:dyDescent="0.25">
      <c r="A2505" s="3" t="s">
        <v>14325</v>
      </c>
      <c r="B2505" s="3" t="s">
        <v>14323</v>
      </c>
      <c r="C2505" s="3" t="s">
        <v>14324</v>
      </c>
      <c r="D2505" s="3">
        <v>86569520777</v>
      </c>
      <c r="E2505" s="3">
        <v>42.99</v>
      </c>
      <c r="F2505" s="3">
        <v>29.21</v>
      </c>
      <c r="G2505" s="3" t="s">
        <v>11</v>
      </c>
      <c r="H2505" s="3" t="s">
        <v>12</v>
      </c>
      <c r="I2505" s="3">
        <f>VLOOKUP($A:$A,[1]Sheet1!$A:$L,3,FALSE)</f>
        <v>6.1</v>
      </c>
      <c r="J2505" s="3">
        <f>VLOOKUP($A:$A,[1]Sheet1!$A:$L,4,FALSE)</f>
        <v>26.38</v>
      </c>
      <c r="K2505" s="3">
        <f>VLOOKUP($A:$A,[1]Sheet1!$A:$L,5,FALSE)</f>
        <v>14.96</v>
      </c>
      <c r="L2505" s="3">
        <f>VLOOKUP($A:$A,[1]Sheet1!$A:$L,6,FALSE)</f>
        <v>1.39</v>
      </c>
      <c r="M2505" s="3">
        <f>VLOOKUP($A:$A,[1]Sheet1!$A:$L,7,FALSE)</f>
        <v>7.16</v>
      </c>
      <c r="N2505" s="3">
        <f>VLOOKUP($A:$A,[1]Sheet1!$A:$L,8,FALSE)</f>
        <v>8.26</v>
      </c>
      <c r="O2505" s="3" t="str">
        <f>VLOOKUP($A:$A,[1]Sheet1!$A:$L,9,FALSE)</f>
        <v>No</v>
      </c>
      <c r="P2505" s="3" t="str">
        <f>VLOOKUP($A:$A,[1]Sheet1!$A:$L,10,FALSE)</f>
        <v>No</v>
      </c>
      <c r="Q2505" s="3">
        <f>VLOOKUP($A:$A,[1]Sheet1!$A:$L,11,FALSE)</f>
        <v>71</v>
      </c>
    </row>
    <row r="2506" spans="1:17" x14ac:dyDescent="0.25">
      <c r="A2506" s="3" t="s">
        <v>14610</v>
      </c>
      <c r="B2506" s="3" t="s">
        <v>14608</v>
      </c>
      <c r="C2506" s="3" t="s">
        <v>14609</v>
      </c>
      <c r="D2506" s="3">
        <v>86569442758</v>
      </c>
      <c r="E2506" s="3">
        <v>63.99</v>
      </c>
      <c r="F2506" s="3">
        <v>49.04</v>
      </c>
      <c r="G2506" s="3" t="s">
        <v>11</v>
      </c>
      <c r="H2506" s="3" t="s">
        <v>12</v>
      </c>
      <c r="I2506" s="3">
        <f>VLOOKUP($A:$A,[1]Sheet1!$A:$L,3,FALSE)</f>
        <v>7.28</v>
      </c>
      <c r="J2506" s="3">
        <f>VLOOKUP($A:$A,[1]Sheet1!$A:$L,4,FALSE)</f>
        <v>18.11</v>
      </c>
      <c r="K2506" s="3">
        <f>VLOOKUP($A:$A,[1]Sheet1!$A:$L,5,FALSE)</f>
        <v>17.52</v>
      </c>
      <c r="L2506" s="3">
        <f>VLOOKUP($A:$A,[1]Sheet1!$A:$L,6,FALSE)</f>
        <v>1.34</v>
      </c>
      <c r="M2506" s="3">
        <f>VLOOKUP($A:$A,[1]Sheet1!$A:$L,7,FALSE)</f>
        <v>7.92</v>
      </c>
      <c r="N2506" s="3">
        <f>VLOOKUP($A:$A,[1]Sheet1!$A:$L,8,FALSE)</f>
        <v>9.02</v>
      </c>
      <c r="O2506" s="3" t="str">
        <f>VLOOKUP($A:$A,[1]Sheet1!$A:$L,9,FALSE)</f>
        <v>No</v>
      </c>
      <c r="P2506" s="3" t="str">
        <f>VLOOKUP($A:$A,[1]Sheet1!$A:$L,10,FALSE)</f>
        <v>No</v>
      </c>
      <c r="Q2506" s="3">
        <f>VLOOKUP($A:$A,[1]Sheet1!$A:$L,11,FALSE)</f>
        <v>71</v>
      </c>
    </row>
    <row r="2507" spans="1:17" x14ac:dyDescent="0.25">
      <c r="A2507" s="3" t="s">
        <v>14778</v>
      </c>
      <c r="B2507" s="3" t="s">
        <v>14776</v>
      </c>
      <c r="C2507" s="3" t="s">
        <v>14777</v>
      </c>
      <c r="D2507" s="3">
        <v>86569646941</v>
      </c>
      <c r="E2507" s="3">
        <v>93.09</v>
      </c>
      <c r="F2507" s="3">
        <v>77.180000000000007</v>
      </c>
      <c r="G2507" s="3" t="s">
        <v>11</v>
      </c>
      <c r="H2507" s="3" t="s">
        <v>12</v>
      </c>
      <c r="I2507" s="3">
        <f>VLOOKUP($A:$A,[1]Sheet1!$A:$L,3,FALSE)</f>
        <v>16.54</v>
      </c>
      <c r="J2507" s="3">
        <f>VLOOKUP($A:$A,[1]Sheet1!$A:$L,4,FALSE)</f>
        <v>18.309999999999999</v>
      </c>
      <c r="K2507" s="3">
        <f>VLOOKUP($A:$A,[1]Sheet1!$A:$L,5,FALSE)</f>
        <v>8.4600000000000009</v>
      </c>
      <c r="L2507" s="3">
        <f>VLOOKUP($A:$A,[1]Sheet1!$A:$L,6,FALSE)</f>
        <v>1.48</v>
      </c>
      <c r="M2507" s="3">
        <f>VLOOKUP($A:$A,[1]Sheet1!$A:$L,7,FALSE)</f>
        <v>8.81</v>
      </c>
      <c r="N2507" s="3">
        <f>VLOOKUP($A:$A,[1]Sheet1!$A:$L,8,FALSE)</f>
        <v>10.29</v>
      </c>
      <c r="O2507" s="3" t="str">
        <f>VLOOKUP($A:$A,[1]Sheet1!$A:$L,9,FALSE)</f>
        <v>No</v>
      </c>
      <c r="P2507" s="3" t="str">
        <f>VLOOKUP($A:$A,[1]Sheet1!$A:$L,10,FALSE)</f>
        <v>No</v>
      </c>
      <c r="Q2507" s="3">
        <f>VLOOKUP($A:$A,[1]Sheet1!$A:$L,11,FALSE)</f>
        <v>71</v>
      </c>
    </row>
    <row r="2508" spans="1:17" x14ac:dyDescent="0.25">
      <c r="A2508" s="3" t="s">
        <v>14949</v>
      </c>
      <c r="B2508" s="3" t="s">
        <v>14947</v>
      </c>
      <c r="C2508" s="3" t="s">
        <v>14948</v>
      </c>
      <c r="D2508" s="3">
        <v>22164109337</v>
      </c>
      <c r="E2508" s="3">
        <v>69.19</v>
      </c>
      <c r="F2508" s="3">
        <v>54.71</v>
      </c>
      <c r="G2508" s="3" t="s">
        <v>11</v>
      </c>
      <c r="H2508" s="3" t="s">
        <v>12</v>
      </c>
      <c r="I2508" s="3">
        <f>VLOOKUP($A:$A,[1]Sheet1!$A:$L,3,FALSE)</f>
        <v>5.31</v>
      </c>
      <c r="J2508" s="3">
        <f>VLOOKUP($A:$A,[1]Sheet1!$A:$L,4,FALSE)</f>
        <v>28.74</v>
      </c>
      <c r="K2508" s="3">
        <f>VLOOKUP($A:$A,[1]Sheet1!$A:$L,5,FALSE)</f>
        <v>14.37</v>
      </c>
      <c r="L2508" s="3">
        <f>VLOOKUP($A:$A,[1]Sheet1!$A:$L,6,FALSE)</f>
        <v>1.27</v>
      </c>
      <c r="M2508" s="3">
        <f>VLOOKUP($A:$A,[1]Sheet1!$A:$L,7,FALSE)</f>
        <v>7.26</v>
      </c>
      <c r="N2508" s="3">
        <f>VLOOKUP($A:$A,[1]Sheet1!$A:$L,8,FALSE)</f>
        <v>8.93</v>
      </c>
      <c r="O2508" s="3" t="str">
        <f>VLOOKUP($A:$A,[1]Sheet1!$A:$L,9,FALSE)</f>
        <v>No</v>
      </c>
      <c r="P2508" s="3" t="str">
        <f>VLOOKUP($A:$A,[1]Sheet1!$A:$L,10,FALSE)</f>
        <v>No</v>
      </c>
      <c r="Q2508" s="3">
        <f>VLOOKUP($A:$A,[1]Sheet1!$A:$L,11,FALSE)</f>
        <v>71</v>
      </c>
    </row>
    <row r="2509" spans="1:17" x14ac:dyDescent="0.25">
      <c r="A2509" s="3" t="s">
        <v>15960</v>
      </c>
      <c r="B2509" s="3" t="s">
        <v>15958</v>
      </c>
      <c r="C2509" s="3" t="s">
        <v>15959</v>
      </c>
      <c r="D2509" s="3">
        <v>86569778994</v>
      </c>
      <c r="E2509" s="3">
        <v>78.489999999999995</v>
      </c>
      <c r="F2509" s="3">
        <v>63</v>
      </c>
      <c r="G2509" s="3" t="s">
        <v>11</v>
      </c>
      <c r="H2509" s="3" t="s">
        <v>12</v>
      </c>
      <c r="I2509" s="3">
        <f>VLOOKUP($A:$A,[1]Sheet1!$A:$L,3,FALSE)</f>
        <v>16.14</v>
      </c>
      <c r="J2509" s="3">
        <f>VLOOKUP($A:$A,[1]Sheet1!$A:$L,4,FALSE)</f>
        <v>18.11</v>
      </c>
      <c r="K2509" s="3">
        <f>VLOOKUP($A:$A,[1]Sheet1!$A:$L,5,FALSE)</f>
        <v>8.27</v>
      </c>
      <c r="L2509" s="3">
        <f>VLOOKUP($A:$A,[1]Sheet1!$A:$L,6,FALSE)</f>
        <v>1.4</v>
      </c>
      <c r="M2509" s="3">
        <f>VLOOKUP($A:$A,[1]Sheet1!$A:$L,7,FALSE)</f>
        <v>6.17</v>
      </c>
      <c r="N2509" s="3">
        <f>VLOOKUP($A:$A,[1]Sheet1!$A:$L,8,FALSE)</f>
        <v>7.27</v>
      </c>
      <c r="O2509" s="3" t="str">
        <f>VLOOKUP($A:$A,[1]Sheet1!$A:$L,9,FALSE)</f>
        <v>No</v>
      </c>
      <c r="P2509" s="3" t="str">
        <f>VLOOKUP($A:$A,[1]Sheet1!$A:$L,10,FALSE)</f>
        <v>No</v>
      </c>
      <c r="Q2509" s="3">
        <f>VLOOKUP($A:$A,[1]Sheet1!$A:$L,11,FALSE)</f>
        <v>71</v>
      </c>
    </row>
    <row r="2510" spans="1:17" x14ac:dyDescent="0.25">
      <c r="A2510" s="3" t="s">
        <v>15966</v>
      </c>
      <c r="B2510" s="3" t="s">
        <v>15964</v>
      </c>
      <c r="C2510" s="3" t="s">
        <v>15965</v>
      </c>
      <c r="D2510" s="3">
        <v>86569778956</v>
      </c>
      <c r="E2510" s="3">
        <v>78.489999999999995</v>
      </c>
      <c r="F2510" s="3">
        <v>63</v>
      </c>
      <c r="G2510" s="3" t="s">
        <v>11</v>
      </c>
      <c r="H2510" s="3" t="s">
        <v>12</v>
      </c>
      <c r="I2510" s="3">
        <f>VLOOKUP($A:$A,[1]Sheet1!$A:$L,3,FALSE)</f>
        <v>16.14</v>
      </c>
      <c r="J2510" s="3">
        <f>VLOOKUP($A:$A,[1]Sheet1!$A:$L,4,FALSE)</f>
        <v>18.11</v>
      </c>
      <c r="K2510" s="3">
        <f>VLOOKUP($A:$A,[1]Sheet1!$A:$L,5,FALSE)</f>
        <v>8.27</v>
      </c>
      <c r="L2510" s="3">
        <f>VLOOKUP($A:$A,[1]Sheet1!$A:$L,6,FALSE)</f>
        <v>1.4</v>
      </c>
      <c r="M2510" s="3">
        <f>VLOOKUP($A:$A,[1]Sheet1!$A:$L,7,FALSE)</f>
        <v>6.17</v>
      </c>
      <c r="N2510" s="3">
        <f>VLOOKUP($A:$A,[1]Sheet1!$A:$L,8,FALSE)</f>
        <v>7.27</v>
      </c>
      <c r="O2510" s="3" t="str">
        <f>VLOOKUP($A:$A,[1]Sheet1!$A:$L,9,FALSE)</f>
        <v>No</v>
      </c>
      <c r="P2510" s="3" t="str">
        <f>VLOOKUP($A:$A,[1]Sheet1!$A:$L,10,FALSE)</f>
        <v>No</v>
      </c>
      <c r="Q2510" s="3">
        <f>VLOOKUP($A:$A,[1]Sheet1!$A:$L,11,FALSE)</f>
        <v>71</v>
      </c>
    </row>
    <row r="2511" spans="1:17" x14ac:dyDescent="0.25">
      <c r="A2511" s="3" t="s">
        <v>16011</v>
      </c>
      <c r="B2511" s="3" t="s">
        <v>16009</v>
      </c>
      <c r="C2511" s="3" t="s">
        <v>16010</v>
      </c>
      <c r="D2511" s="3">
        <v>86569778963</v>
      </c>
      <c r="E2511" s="3">
        <v>89.29</v>
      </c>
      <c r="F2511" s="3">
        <v>73.5</v>
      </c>
      <c r="G2511" s="3" t="s">
        <v>11</v>
      </c>
      <c r="H2511" s="3" t="s">
        <v>12</v>
      </c>
      <c r="I2511" s="3">
        <f>VLOOKUP($A:$A,[1]Sheet1!$A:$L,3,FALSE)</f>
        <v>16.14</v>
      </c>
      <c r="J2511" s="3">
        <f>VLOOKUP($A:$A,[1]Sheet1!$A:$L,4,FALSE)</f>
        <v>18.11</v>
      </c>
      <c r="K2511" s="3">
        <f>VLOOKUP($A:$A,[1]Sheet1!$A:$L,5,FALSE)</f>
        <v>8.27</v>
      </c>
      <c r="L2511" s="3">
        <f>VLOOKUP($A:$A,[1]Sheet1!$A:$L,6,FALSE)</f>
        <v>1.4</v>
      </c>
      <c r="M2511" s="3">
        <f>VLOOKUP($A:$A,[1]Sheet1!$A:$L,7,FALSE)</f>
        <v>6.17</v>
      </c>
      <c r="N2511" s="3">
        <f>VLOOKUP($A:$A,[1]Sheet1!$A:$L,8,FALSE)</f>
        <v>7.27</v>
      </c>
      <c r="O2511" s="3" t="str">
        <f>VLOOKUP($A:$A,[1]Sheet1!$A:$L,9,FALSE)</f>
        <v>No</v>
      </c>
      <c r="P2511" s="3" t="str">
        <f>VLOOKUP($A:$A,[1]Sheet1!$A:$L,10,FALSE)</f>
        <v>No</v>
      </c>
      <c r="Q2511" s="3">
        <f>VLOOKUP($A:$A,[1]Sheet1!$A:$L,11,FALSE)</f>
        <v>71</v>
      </c>
    </row>
    <row r="2512" spans="1:17" x14ac:dyDescent="0.25">
      <c r="A2512" s="3" t="s">
        <v>16017</v>
      </c>
      <c r="B2512" s="3" t="s">
        <v>16015</v>
      </c>
      <c r="C2512" s="3" t="s">
        <v>16016</v>
      </c>
      <c r="D2512" s="3">
        <v>86569779007</v>
      </c>
      <c r="E2512" s="3">
        <v>89.29</v>
      </c>
      <c r="F2512" s="3">
        <v>73.5</v>
      </c>
      <c r="G2512" s="3" t="s">
        <v>11</v>
      </c>
      <c r="H2512" s="3" t="s">
        <v>12</v>
      </c>
      <c r="I2512" s="3">
        <f>VLOOKUP($A:$A,[1]Sheet1!$A:$L,3,FALSE)</f>
        <v>16.14</v>
      </c>
      <c r="J2512" s="3">
        <f>VLOOKUP($A:$A,[1]Sheet1!$A:$L,4,FALSE)</f>
        <v>18.11</v>
      </c>
      <c r="K2512" s="3">
        <f>VLOOKUP($A:$A,[1]Sheet1!$A:$L,5,FALSE)</f>
        <v>8.27</v>
      </c>
      <c r="L2512" s="3">
        <f>VLOOKUP($A:$A,[1]Sheet1!$A:$L,6,FALSE)</f>
        <v>1.4</v>
      </c>
      <c r="M2512" s="3">
        <f>VLOOKUP($A:$A,[1]Sheet1!$A:$L,7,FALSE)</f>
        <v>6.17</v>
      </c>
      <c r="N2512" s="3">
        <f>VLOOKUP($A:$A,[1]Sheet1!$A:$L,8,FALSE)</f>
        <v>7.27</v>
      </c>
      <c r="O2512" s="3" t="str">
        <f>VLOOKUP($A:$A,[1]Sheet1!$A:$L,9,FALSE)</f>
        <v>No</v>
      </c>
      <c r="P2512" s="3" t="str">
        <f>VLOOKUP($A:$A,[1]Sheet1!$A:$L,10,FALSE)</f>
        <v>No</v>
      </c>
      <c r="Q2512" s="3">
        <f>VLOOKUP($A:$A,[1]Sheet1!$A:$L,11,FALSE)</f>
        <v>71</v>
      </c>
    </row>
    <row r="2513" spans="1:17" x14ac:dyDescent="0.25">
      <c r="A2513" s="3" t="s">
        <v>16254</v>
      </c>
      <c r="B2513" s="3" t="s">
        <v>16252</v>
      </c>
      <c r="C2513" s="3" t="s">
        <v>16253</v>
      </c>
      <c r="D2513" s="3">
        <v>22164144758</v>
      </c>
      <c r="E2513" s="3">
        <v>83.49</v>
      </c>
      <c r="F2513" s="3">
        <v>68.25</v>
      </c>
      <c r="G2513" s="3" t="s">
        <v>11</v>
      </c>
      <c r="H2513" s="3" t="s">
        <v>12</v>
      </c>
      <c r="I2513" s="3">
        <f>VLOOKUP($A:$A,[1]Sheet1!$A:$L,3,FALSE)</f>
        <v>12.6</v>
      </c>
      <c r="J2513" s="3">
        <f>VLOOKUP($A:$A,[1]Sheet1!$A:$L,4,FALSE)</f>
        <v>18.5</v>
      </c>
      <c r="K2513" s="3">
        <f>VLOOKUP($A:$A,[1]Sheet1!$A:$L,5,FALSE)</f>
        <v>12.6</v>
      </c>
      <c r="L2513" s="3">
        <f>VLOOKUP($A:$A,[1]Sheet1!$A:$L,6,FALSE)</f>
        <v>1.7</v>
      </c>
      <c r="M2513" s="3">
        <f>VLOOKUP($A:$A,[1]Sheet1!$A:$L,7,FALSE)</f>
        <v>7.05</v>
      </c>
      <c r="N2513" s="3">
        <f>VLOOKUP($A:$A,[1]Sheet1!$A:$L,8,FALSE)</f>
        <v>9.91</v>
      </c>
      <c r="O2513" s="3" t="str">
        <f>VLOOKUP($A:$A,[1]Sheet1!$A:$L,9,FALSE)</f>
        <v>No</v>
      </c>
      <c r="P2513" s="3" t="str">
        <f>VLOOKUP($A:$A,[1]Sheet1!$A:$L,10,FALSE)</f>
        <v>No</v>
      </c>
      <c r="Q2513" s="3">
        <f>VLOOKUP($A:$A,[1]Sheet1!$A:$L,11,FALSE)</f>
        <v>71</v>
      </c>
    </row>
    <row r="2514" spans="1:17" x14ac:dyDescent="0.25">
      <c r="A2514" s="3" t="s">
        <v>16437</v>
      </c>
      <c r="B2514" s="3" t="s">
        <v>16435</v>
      </c>
      <c r="C2514" s="3" t="s">
        <v>16436</v>
      </c>
      <c r="D2514" s="3">
        <v>22164211702</v>
      </c>
      <c r="E2514" s="3">
        <v>63.99</v>
      </c>
      <c r="F2514" s="3">
        <v>49.9</v>
      </c>
      <c r="G2514" s="3" t="s">
        <v>11</v>
      </c>
      <c r="H2514" s="3" t="s">
        <v>12</v>
      </c>
      <c r="I2514" s="3">
        <f>VLOOKUP($A:$A,[1]Sheet1!$A:$L,3,FALSE)</f>
        <v>13</v>
      </c>
      <c r="J2514" s="3">
        <f>VLOOKUP($A:$A,[1]Sheet1!$A:$L,4,FALSE)</f>
        <v>19</v>
      </c>
      <c r="K2514" s="3">
        <f>VLOOKUP($A:$A,[1]Sheet1!$A:$L,5,FALSE)</f>
        <v>13</v>
      </c>
      <c r="L2514" s="3">
        <f>VLOOKUP($A:$A,[1]Sheet1!$A:$L,6,FALSE)</f>
        <v>1.86</v>
      </c>
      <c r="M2514" s="3">
        <f>VLOOKUP($A:$A,[1]Sheet1!$A:$L,7,FALSE)</f>
        <v>3.96</v>
      </c>
      <c r="N2514" s="3">
        <f>VLOOKUP($A:$A,[1]Sheet1!$A:$L,8,FALSE)</f>
        <v>4.8499999999999996</v>
      </c>
      <c r="O2514" s="3" t="str">
        <f>VLOOKUP($A:$A,[1]Sheet1!$A:$L,9,FALSE)</f>
        <v>No</v>
      </c>
      <c r="P2514" s="3" t="str">
        <f>VLOOKUP($A:$A,[1]Sheet1!$A:$L,10,FALSE)</f>
        <v>No</v>
      </c>
      <c r="Q2514" s="3">
        <f>VLOOKUP($A:$A,[1]Sheet1!$A:$L,11,FALSE)</f>
        <v>71</v>
      </c>
    </row>
    <row r="2515" spans="1:17" x14ac:dyDescent="0.25">
      <c r="A2515" s="3" t="s">
        <v>16551</v>
      </c>
      <c r="B2515" s="3" t="s">
        <v>16549</v>
      </c>
      <c r="C2515" s="3" t="s">
        <v>16550</v>
      </c>
      <c r="D2515" s="3">
        <v>22164220070</v>
      </c>
      <c r="E2515" s="3">
        <v>22.39</v>
      </c>
      <c r="F2515" s="3">
        <v>9.43</v>
      </c>
      <c r="G2515" s="3" t="s">
        <v>11</v>
      </c>
      <c r="H2515" s="3" t="s">
        <v>12</v>
      </c>
      <c r="I2515" s="3">
        <f>VLOOKUP($A:$A,[1]Sheet1!$A:$L,3,FALSE)</f>
        <v>14.17</v>
      </c>
      <c r="J2515" s="3">
        <f>VLOOKUP($A:$A,[1]Sheet1!$A:$L,4,FALSE)</f>
        <v>11.81</v>
      </c>
      <c r="K2515" s="3">
        <f>VLOOKUP($A:$A,[1]Sheet1!$A:$L,5,FALSE)</f>
        <v>0.69</v>
      </c>
      <c r="L2515" s="3">
        <f>VLOOKUP($A:$A,[1]Sheet1!$A:$L,6,FALSE)</f>
        <v>7.0000000000000007E-2</v>
      </c>
      <c r="M2515" s="3">
        <f>VLOOKUP($A:$A,[1]Sheet1!$A:$L,7,FALSE)</f>
        <v>0</v>
      </c>
      <c r="N2515" s="3">
        <f>VLOOKUP($A:$A,[1]Sheet1!$A:$L,8,FALSE)</f>
        <v>0.83</v>
      </c>
      <c r="O2515" s="3" t="str">
        <f>VLOOKUP($A:$A,[1]Sheet1!$A:$L,9,FALSE)</f>
        <v>No</v>
      </c>
      <c r="P2515" s="3" t="str">
        <f>VLOOKUP($A:$A,[1]Sheet1!$A:$L,10,FALSE)</f>
        <v>No</v>
      </c>
      <c r="Q2515" s="3">
        <f>VLOOKUP($A:$A,[1]Sheet1!$A:$L,11,FALSE)</f>
        <v>71</v>
      </c>
    </row>
    <row r="2516" spans="1:17" x14ac:dyDescent="0.25">
      <c r="A2516" s="3" t="s">
        <v>17103</v>
      </c>
      <c r="B2516" s="3" t="s">
        <v>17101</v>
      </c>
      <c r="C2516" s="3" t="s">
        <v>17102</v>
      </c>
      <c r="D2516" s="3">
        <v>22164215106</v>
      </c>
      <c r="E2516" s="3">
        <v>64.489999999999995</v>
      </c>
      <c r="F2516" s="3">
        <v>49.99</v>
      </c>
      <c r="G2516" s="3" t="s">
        <v>11</v>
      </c>
      <c r="H2516" s="3" t="s">
        <v>12</v>
      </c>
      <c r="I2516" s="3">
        <f>VLOOKUP($A:$A,[1]Sheet1!$A:$L,3,FALSE)</f>
        <v>12.2</v>
      </c>
      <c r="J2516" s="3">
        <f>VLOOKUP($A:$A,[1]Sheet1!$A:$L,4,FALSE)</f>
        <v>18.899999999999999</v>
      </c>
      <c r="K2516" s="3">
        <f>VLOOKUP($A:$A,[1]Sheet1!$A:$L,5,FALSE)</f>
        <v>12.2</v>
      </c>
      <c r="L2516" s="3">
        <f>VLOOKUP($A:$A,[1]Sheet1!$A:$L,6,FALSE)</f>
        <v>1.63</v>
      </c>
      <c r="M2516" s="3">
        <f>VLOOKUP($A:$A,[1]Sheet1!$A:$L,7,FALSE)</f>
        <v>9.91</v>
      </c>
      <c r="N2516" s="3">
        <f>VLOOKUP($A:$A,[1]Sheet1!$A:$L,8,FALSE)</f>
        <v>11.61</v>
      </c>
      <c r="O2516" s="3" t="str">
        <f>VLOOKUP($A:$A,[1]Sheet1!$A:$L,9,FALSE)</f>
        <v>No</v>
      </c>
      <c r="P2516" s="3" t="str">
        <f>VLOOKUP($A:$A,[1]Sheet1!$A:$L,10,FALSE)</f>
        <v>No</v>
      </c>
      <c r="Q2516" s="3">
        <f>VLOOKUP($A:$A,[1]Sheet1!$A:$L,11,FALSE)</f>
        <v>71</v>
      </c>
    </row>
    <row r="2517" spans="1:17" x14ac:dyDescent="0.25">
      <c r="A2517" s="3" t="s">
        <v>17232</v>
      </c>
      <c r="B2517" s="3" t="s">
        <v>17230</v>
      </c>
      <c r="C2517" s="3" t="s">
        <v>17231</v>
      </c>
      <c r="D2517" s="3">
        <v>22164125382</v>
      </c>
      <c r="E2517" s="3">
        <v>92.59</v>
      </c>
      <c r="F2517" s="3">
        <v>77.180000000000007</v>
      </c>
      <c r="G2517" s="3" t="s">
        <v>11</v>
      </c>
      <c r="H2517" s="3" t="s">
        <v>12</v>
      </c>
      <c r="I2517" s="3">
        <f>VLOOKUP($A:$A,[1]Sheet1!$A:$L,3,FALSE)</f>
        <v>12.2</v>
      </c>
      <c r="J2517" s="3">
        <f>VLOOKUP($A:$A,[1]Sheet1!$A:$L,4,FALSE)</f>
        <v>18.5</v>
      </c>
      <c r="K2517" s="3">
        <f>VLOOKUP($A:$A,[1]Sheet1!$A:$L,5,FALSE)</f>
        <v>12.2</v>
      </c>
      <c r="L2517" s="3">
        <f>VLOOKUP($A:$A,[1]Sheet1!$A:$L,6,FALSE)</f>
        <v>1.59</v>
      </c>
      <c r="M2517" s="3">
        <f>VLOOKUP($A:$A,[1]Sheet1!$A:$L,7,FALSE)</f>
        <v>10.35</v>
      </c>
      <c r="N2517" s="3">
        <f>VLOOKUP($A:$A,[1]Sheet1!$A:$L,8,FALSE)</f>
        <v>13.22</v>
      </c>
      <c r="O2517" s="3" t="str">
        <f>VLOOKUP($A:$A,[1]Sheet1!$A:$L,9,FALSE)</f>
        <v>No</v>
      </c>
      <c r="P2517" s="3" t="str">
        <f>VLOOKUP($A:$A,[1]Sheet1!$A:$L,10,FALSE)</f>
        <v>No</v>
      </c>
      <c r="Q2517" s="3">
        <f>VLOOKUP($A:$A,[1]Sheet1!$A:$L,11,FALSE)</f>
        <v>71</v>
      </c>
    </row>
    <row r="2518" spans="1:17" x14ac:dyDescent="0.25">
      <c r="A2518" s="3" t="s">
        <v>17523</v>
      </c>
      <c r="B2518" s="3" t="s">
        <v>17521</v>
      </c>
      <c r="C2518" s="3" t="s">
        <v>17522</v>
      </c>
      <c r="D2518" s="3">
        <v>22164216431</v>
      </c>
      <c r="E2518" s="3">
        <v>50.09</v>
      </c>
      <c r="F2518" s="3">
        <v>35.99</v>
      </c>
      <c r="G2518" s="3" t="s">
        <v>11</v>
      </c>
      <c r="H2518" s="3" t="s">
        <v>12</v>
      </c>
      <c r="I2518" s="3">
        <f>VLOOKUP($A:$A,[1]Sheet1!$A:$L,3,FALSE)</f>
        <v>16.54</v>
      </c>
      <c r="J2518" s="3">
        <f>VLOOKUP($A:$A,[1]Sheet1!$A:$L,4,FALSE)</f>
        <v>18.899999999999999</v>
      </c>
      <c r="K2518" s="3">
        <f>VLOOKUP($A:$A,[1]Sheet1!$A:$L,5,FALSE)</f>
        <v>8.66</v>
      </c>
      <c r="L2518" s="3">
        <f>VLOOKUP($A:$A,[1]Sheet1!$A:$L,6,FALSE)</f>
        <v>1.57</v>
      </c>
      <c r="M2518" s="3">
        <f>VLOOKUP($A:$A,[1]Sheet1!$A:$L,7,FALSE)</f>
        <v>5.73</v>
      </c>
      <c r="N2518" s="3">
        <f>VLOOKUP($A:$A,[1]Sheet1!$A:$L,8,FALSE)</f>
        <v>7.93</v>
      </c>
      <c r="O2518" s="3" t="str">
        <f>VLOOKUP($A:$A,[1]Sheet1!$A:$L,9,FALSE)</f>
        <v>No</v>
      </c>
      <c r="P2518" s="3" t="str">
        <f>VLOOKUP($A:$A,[1]Sheet1!$A:$L,10,FALSE)</f>
        <v>No</v>
      </c>
      <c r="Q2518" s="3">
        <f>VLOOKUP($A:$A,[1]Sheet1!$A:$L,11,FALSE)</f>
        <v>71</v>
      </c>
    </row>
    <row r="2519" spans="1:17" x14ac:dyDescent="0.25">
      <c r="A2519" s="3" t="s">
        <v>17607</v>
      </c>
      <c r="B2519" s="3" t="s">
        <v>17605</v>
      </c>
      <c r="C2519" s="3" t="s">
        <v>17606</v>
      </c>
      <c r="D2519" s="3">
        <v>22164216448</v>
      </c>
      <c r="E2519" s="3">
        <v>54.99</v>
      </c>
      <c r="F2519" s="3">
        <v>40.49</v>
      </c>
      <c r="G2519" s="3" t="s">
        <v>11</v>
      </c>
      <c r="H2519" s="3" t="s">
        <v>12</v>
      </c>
      <c r="I2519" s="3">
        <f>VLOOKUP($A:$A,[1]Sheet1!$A:$L,3,FALSE)</f>
        <v>16.54</v>
      </c>
      <c r="J2519" s="3">
        <f>VLOOKUP($A:$A,[1]Sheet1!$A:$L,4,FALSE)</f>
        <v>18.899999999999999</v>
      </c>
      <c r="K2519" s="3">
        <f>VLOOKUP($A:$A,[1]Sheet1!$A:$L,5,FALSE)</f>
        <v>8.66</v>
      </c>
      <c r="L2519" s="3">
        <f>VLOOKUP($A:$A,[1]Sheet1!$A:$L,6,FALSE)</f>
        <v>1.57</v>
      </c>
      <c r="M2519" s="3">
        <f>VLOOKUP($A:$A,[1]Sheet1!$A:$L,7,FALSE)</f>
        <v>7.05</v>
      </c>
      <c r="N2519" s="3">
        <f>VLOOKUP($A:$A,[1]Sheet1!$A:$L,8,FALSE)</f>
        <v>9.25</v>
      </c>
      <c r="O2519" s="3" t="str">
        <f>VLOOKUP($A:$A,[1]Sheet1!$A:$L,9,FALSE)</f>
        <v>No</v>
      </c>
      <c r="P2519" s="3" t="str">
        <f>VLOOKUP($A:$A,[1]Sheet1!$A:$L,10,FALSE)</f>
        <v>No</v>
      </c>
      <c r="Q2519" s="3">
        <f>VLOOKUP($A:$A,[1]Sheet1!$A:$L,11,FALSE)</f>
        <v>71</v>
      </c>
    </row>
    <row r="2520" spans="1:17" x14ac:dyDescent="0.25">
      <c r="A2520" s="3" t="s">
        <v>17610</v>
      </c>
      <c r="B2520" s="3" t="s">
        <v>17608</v>
      </c>
      <c r="C2520" s="3" t="s">
        <v>17609</v>
      </c>
      <c r="D2520" s="3">
        <v>22164216455</v>
      </c>
      <c r="E2520" s="3">
        <v>54.99</v>
      </c>
      <c r="F2520" s="3">
        <v>40.49</v>
      </c>
      <c r="G2520" s="3" t="s">
        <v>11</v>
      </c>
      <c r="H2520" s="3" t="s">
        <v>12</v>
      </c>
      <c r="I2520" s="3">
        <f>VLOOKUP($A:$A,[1]Sheet1!$A:$L,3,FALSE)</f>
        <v>16.54</v>
      </c>
      <c r="J2520" s="3">
        <f>VLOOKUP($A:$A,[1]Sheet1!$A:$L,4,FALSE)</f>
        <v>18.899999999999999</v>
      </c>
      <c r="K2520" s="3">
        <f>VLOOKUP($A:$A,[1]Sheet1!$A:$L,5,FALSE)</f>
        <v>8.66</v>
      </c>
      <c r="L2520" s="3">
        <f>VLOOKUP($A:$A,[1]Sheet1!$A:$L,6,FALSE)</f>
        <v>1.57</v>
      </c>
      <c r="M2520" s="3">
        <f>VLOOKUP($A:$A,[1]Sheet1!$A:$L,7,FALSE)</f>
        <v>6.83</v>
      </c>
      <c r="N2520" s="3">
        <f>VLOOKUP($A:$A,[1]Sheet1!$A:$L,8,FALSE)</f>
        <v>9.0299999999999994</v>
      </c>
      <c r="O2520" s="3" t="str">
        <f>VLOOKUP($A:$A,[1]Sheet1!$A:$L,9,FALSE)</f>
        <v>No</v>
      </c>
      <c r="P2520" s="3" t="str">
        <f>VLOOKUP($A:$A,[1]Sheet1!$A:$L,10,FALSE)</f>
        <v>No</v>
      </c>
      <c r="Q2520" s="3">
        <f>VLOOKUP($A:$A,[1]Sheet1!$A:$L,11,FALSE)</f>
        <v>71</v>
      </c>
    </row>
    <row r="2521" spans="1:17" x14ac:dyDescent="0.25">
      <c r="A2521" s="3" t="s">
        <v>17724</v>
      </c>
      <c r="B2521" s="3" t="s">
        <v>17722</v>
      </c>
      <c r="C2521" s="3" t="s">
        <v>17723</v>
      </c>
      <c r="D2521" s="3">
        <v>22164213737</v>
      </c>
      <c r="E2521" s="3">
        <v>140.88999999999999</v>
      </c>
      <c r="F2521" s="3">
        <v>123.74</v>
      </c>
      <c r="G2521" s="3" t="s">
        <v>11</v>
      </c>
      <c r="H2521" s="3" t="s">
        <v>12</v>
      </c>
      <c r="I2521" s="3">
        <f>VLOOKUP($A:$A,[1]Sheet1!$A:$L,3,FALSE)</f>
        <v>16.54</v>
      </c>
      <c r="J2521" s="3">
        <f>VLOOKUP($A:$A,[1]Sheet1!$A:$L,4,FALSE)</f>
        <v>18.5</v>
      </c>
      <c r="K2521" s="3">
        <f>VLOOKUP($A:$A,[1]Sheet1!$A:$L,5,FALSE)</f>
        <v>8.27</v>
      </c>
      <c r="L2521" s="3">
        <f>VLOOKUP($A:$A,[1]Sheet1!$A:$L,6,FALSE)</f>
        <v>1.46</v>
      </c>
      <c r="M2521" s="3">
        <f>VLOOKUP($A:$A,[1]Sheet1!$A:$L,7,FALSE)</f>
        <v>0</v>
      </c>
      <c r="N2521" s="3">
        <f>VLOOKUP($A:$A,[1]Sheet1!$A:$L,8,FALSE)</f>
        <v>6.61</v>
      </c>
      <c r="O2521" s="3" t="str">
        <f>VLOOKUP($A:$A,[1]Sheet1!$A:$L,9,FALSE)</f>
        <v>No</v>
      </c>
      <c r="P2521" s="3" t="str">
        <f>VLOOKUP($A:$A,[1]Sheet1!$A:$L,10,FALSE)</f>
        <v>No</v>
      </c>
      <c r="Q2521" s="3">
        <f>VLOOKUP($A:$A,[1]Sheet1!$A:$L,11,FALSE)</f>
        <v>71</v>
      </c>
    </row>
    <row r="2522" spans="1:17" x14ac:dyDescent="0.25">
      <c r="A2522" s="3" t="s">
        <v>17727</v>
      </c>
      <c r="B2522" s="3" t="s">
        <v>17725</v>
      </c>
      <c r="C2522" s="3" t="s">
        <v>17726</v>
      </c>
      <c r="D2522" s="3">
        <v>22164213713</v>
      </c>
      <c r="E2522" s="3">
        <v>140.88999999999999</v>
      </c>
      <c r="F2522" s="3">
        <v>123.74</v>
      </c>
      <c r="G2522" s="3" t="s">
        <v>11</v>
      </c>
      <c r="H2522" s="3" t="s">
        <v>12</v>
      </c>
      <c r="I2522" s="3">
        <f>VLOOKUP($A:$A,[1]Sheet1!$A:$L,3,FALSE)</f>
        <v>16.54</v>
      </c>
      <c r="J2522" s="3">
        <f>VLOOKUP($A:$A,[1]Sheet1!$A:$L,4,FALSE)</f>
        <v>18.5</v>
      </c>
      <c r="K2522" s="3">
        <f>VLOOKUP($A:$A,[1]Sheet1!$A:$L,5,FALSE)</f>
        <v>8.27</v>
      </c>
      <c r="L2522" s="3">
        <f>VLOOKUP($A:$A,[1]Sheet1!$A:$L,6,FALSE)</f>
        <v>1.46</v>
      </c>
      <c r="M2522" s="3">
        <f>VLOOKUP($A:$A,[1]Sheet1!$A:$L,7,FALSE)</f>
        <v>0</v>
      </c>
      <c r="N2522" s="3">
        <f>VLOOKUP($A:$A,[1]Sheet1!$A:$L,8,FALSE)</f>
        <v>6.61</v>
      </c>
      <c r="O2522" s="3" t="str">
        <f>VLOOKUP($A:$A,[1]Sheet1!$A:$L,9,FALSE)</f>
        <v>No</v>
      </c>
      <c r="P2522" s="3" t="str">
        <f>VLOOKUP($A:$A,[1]Sheet1!$A:$L,10,FALSE)</f>
        <v>No</v>
      </c>
      <c r="Q2522" s="3">
        <f>VLOOKUP($A:$A,[1]Sheet1!$A:$L,11,FALSE)</f>
        <v>71</v>
      </c>
    </row>
    <row r="2523" spans="1:17" x14ac:dyDescent="0.25">
      <c r="A2523" s="3" t="s">
        <v>17814</v>
      </c>
      <c r="B2523" s="3" t="s">
        <v>17812</v>
      </c>
      <c r="C2523" s="3" t="s">
        <v>17813</v>
      </c>
      <c r="D2523" s="3">
        <v>22164184785</v>
      </c>
      <c r="E2523" s="3">
        <v>69.989999999999995</v>
      </c>
      <c r="F2523" s="3">
        <v>55.57</v>
      </c>
      <c r="G2523" s="3" t="s">
        <v>11</v>
      </c>
      <c r="H2523" s="3" t="s">
        <v>12</v>
      </c>
      <c r="I2523" s="3">
        <f>VLOOKUP($A:$A,[1]Sheet1!$A:$L,3,FALSE)</f>
        <v>17.72</v>
      </c>
      <c r="J2523" s="3">
        <f>VLOOKUP($A:$A,[1]Sheet1!$A:$L,4,FALSE)</f>
        <v>22.44</v>
      </c>
      <c r="K2523" s="3">
        <f>VLOOKUP($A:$A,[1]Sheet1!$A:$L,5,FALSE)</f>
        <v>5.91</v>
      </c>
      <c r="L2523" s="3">
        <f>VLOOKUP($A:$A,[1]Sheet1!$A:$L,6,FALSE)</f>
        <v>1.36</v>
      </c>
      <c r="M2523" s="3">
        <f>VLOOKUP($A:$A,[1]Sheet1!$A:$L,7,FALSE)</f>
        <v>8.9600000000000009</v>
      </c>
      <c r="N2523" s="3">
        <f>VLOOKUP($A:$A,[1]Sheet1!$A:$L,8,FALSE)</f>
        <v>9.91</v>
      </c>
      <c r="O2523" s="3" t="str">
        <f>VLOOKUP($A:$A,[1]Sheet1!$A:$L,9,FALSE)</f>
        <v>No</v>
      </c>
      <c r="P2523" s="3" t="str">
        <f>VLOOKUP($A:$A,[1]Sheet1!$A:$L,10,FALSE)</f>
        <v>No</v>
      </c>
      <c r="Q2523" s="3">
        <f>VLOOKUP($A:$A,[1]Sheet1!$A:$L,11,FALSE)</f>
        <v>71</v>
      </c>
    </row>
    <row r="2524" spans="1:17" x14ac:dyDescent="0.25">
      <c r="A2524" s="3" t="s">
        <v>17817</v>
      </c>
      <c r="B2524" s="3" t="s">
        <v>17815</v>
      </c>
      <c r="C2524" s="3" t="s">
        <v>17816</v>
      </c>
      <c r="D2524" s="3">
        <v>22164184822</v>
      </c>
      <c r="E2524" s="3">
        <v>69.989999999999995</v>
      </c>
      <c r="F2524" s="3">
        <v>55.57</v>
      </c>
      <c r="G2524" s="3" t="s">
        <v>11</v>
      </c>
      <c r="H2524" s="3" t="s">
        <v>12</v>
      </c>
      <c r="I2524" s="3">
        <f>VLOOKUP($A:$A,[1]Sheet1!$A:$L,3,FALSE)</f>
        <v>17.72</v>
      </c>
      <c r="J2524" s="3">
        <f>VLOOKUP($A:$A,[1]Sheet1!$A:$L,4,FALSE)</f>
        <v>22.44</v>
      </c>
      <c r="K2524" s="3">
        <f>VLOOKUP($A:$A,[1]Sheet1!$A:$L,5,FALSE)</f>
        <v>5.91</v>
      </c>
      <c r="L2524" s="3">
        <f>VLOOKUP($A:$A,[1]Sheet1!$A:$L,6,FALSE)</f>
        <v>1.36</v>
      </c>
      <c r="M2524" s="3">
        <f>VLOOKUP($A:$A,[1]Sheet1!$A:$L,7,FALSE)</f>
        <v>8.9600000000000009</v>
      </c>
      <c r="N2524" s="3">
        <f>VLOOKUP($A:$A,[1]Sheet1!$A:$L,8,FALSE)</f>
        <v>9.91</v>
      </c>
      <c r="O2524" s="3" t="str">
        <f>VLOOKUP($A:$A,[1]Sheet1!$A:$L,9,FALSE)</f>
        <v>No</v>
      </c>
      <c r="P2524" s="3" t="str">
        <f>VLOOKUP($A:$A,[1]Sheet1!$A:$L,10,FALSE)</f>
        <v>No</v>
      </c>
      <c r="Q2524" s="3">
        <f>VLOOKUP($A:$A,[1]Sheet1!$A:$L,11,FALSE)</f>
        <v>71</v>
      </c>
    </row>
    <row r="2525" spans="1:17" x14ac:dyDescent="0.25">
      <c r="A2525" s="3" t="s">
        <v>17820</v>
      </c>
      <c r="B2525" s="3" t="s">
        <v>17818</v>
      </c>
      <c r="C2525" s="3" t="s">
        <v>17819</v>
      </c>
      <c r="D2525" s="3">
        <v>22164206876</v>
      </c>
      <c r="E2525" s="3">
        <v>80.89</v>
      </c>
      <c r="F2525" s="3">
        <v>65.52</v>
      </c>
      <c r="G2525" s="3" t="s">
        <v>11</v>
      </c>
      <c r="H2525" s="3" t="s">
        <v>12</v>
      </c>
      <c r="I2525" s="3">
        <f>VLOOKUP($A:$A,[1]Sheet1!$A:$L,3,FALSE)</f>
        <v>17.72</v>
      </c>
      <c r="J2525" s="3">
        <f>VLOOKUP($A:$A,[1]Sheet1!$A:$L,4,FALSE)</f>
        <v>22.83</v>
      </c>
      <c r="K2525" s="3">
        <f>VLOOKUP($A:$A,[1]Sheet1!$A:$L,5,FALSE)</f>
        <v>5.91</v>
      </c>
      <c r="L2525" s="3">
        <f>VLOOKUP($A:$A,[1]Sheet1!$A:$L,6,FALSE)</f>
        <v>1.38</v>
      </c>
      <c r="M2525" s="3">
        <f>VLOOKUP($A:$A,[1]Sheet1!$A:$L,7,FALSE)</f>
        <v>10.79</v>
      </c>
      <c r="N2525" s="3">
        <f>VLOOKUP($A:$A,[1]Sheet1!$A:$L,8,FALSE)</f>
        <v>13.62</v>
      </c>
      <c r="O2525" s="3" t="str">
        <f>VLOOKUP($A:$A,[1]Sheet1!$A:$L,9,FALSE)</f>
        <v>No</v>
      </c>
      <c r="P2525" s="3" t="str">
        <f>VLOOKUP($A:$A,[1]Sheet1!$A:$L,10,FALSE)</f>
        <v>No</v>
      </c>
      <c r="Q2525" s="3">
        <f>VLOOKUP($A:$A,[1]Sheet1!$A:$L,11,FALSE)</f>
        <v>71</v>
      </c>
    </row>
    <row r="2526" spans="1:17" x14ac:dyDescent="0.25">
      <c r="A2526" s="3" t="s">
        <v>17823</v>
      </c>
      <c r="B2526" s="3" t="s">
        <v>17821</v>
      </c>
      <c r="C2526" s="3" t="s">
        <v>17822</v>
      </c>
      <c r="D2526" s="3">
        <v>22164184921</v>
      </c>
      <c r="E2526" s="3">
        <v>82.09</v>
      </c>
      <c r="F2526" s="3">
        <v>66.88</v>
      </c>
      <c r="G2526" s="3" t="s">
        <v>11</v>
      </c>
      <c r="H2526" s="3" t="s">
        <v>12</v>
      </c>
      <c r="I2526" s="3">
        <f>VLOOKUP($A:$A,[1]Sheet1!$A:$L,3,FALSE)</f>
        <v>17.72</v>
      </c>
      <c r="J2526" s="3">
        <f>VLOOKUP($A:$A,[1]Sheet1!$A:$L,4,FALSE)</f>
        <v>22.83</v>
      </c>
      <c r="K2526" s="3">
        <f>VLOOKUP($A:$A,[1]Sheet1!$A:$L,5,FALSE)</f>
        <v>5.91</v>
      </c>
      <c r="L2526" s="3">
        <f>VLOOKUP($A:$A,[1]Sheet1!$A:$L,6,FALSE)</f>
        <v>1.38</v>
      </c>
      <c r="M2526" s="3">
        <f>VLOOKUP($A:$A,[1]Sheet1!$A:$L,7,FALSE)</f>
        <v>10.42</v>
      </c>
      <c r="N2526" s="3">
        <f>VLOOKUP($A:$A,[1]Sheet1!$A:$L,8,FALSE)</f>
        <v>13.48</v>
      </c>
      <c r="O2526" s="3" t="str">
        <f>VLOOKUP($A:$A,[1]Sheet1!$A:$L,9,FALSE)</f>
        <v>No</v>
      </c>
      <c r="P2526" s="3" t="str">
        <f>VLOOKUP($A:$A,[1]Sheet1!$A:$L,10,FALSE)</f>
        <v>No</v>
      </c>
      <c r="Q2526" s="3">
        <f>VLOOKUP($A:$A,[1]Sheet1!$A:$L,11,FALSE)</f>
        <v>71</v>
      </c>
    </row>
    <row r="2527" spans="1:17" x14ac:dyDescent="0.25">
      <c r="A2527" s="3" t="s">
        <v>17835</v>
      </c>
      <c r="B2527" s="3" t="s">
        <v>17833</v>
      </c>
      <c r="C2527" s="3" t="s">
        <v>17834</v>
      </c>
      <c r="D2527" s="3">
        <v>22164184877</v>
      </c>
      <c r="E2527" s="3">
        <v>79.989999999999995</v>
      </c>
      <c r="F2527" s="3">
        <v>64.819999999999993</v>
      </c>
      <c r="G2527" s="3" t="s">
        <v>11</v>
      </c>
      <c r="H2527" s="3" t="s">
        <v>12</v>
      </c>
      <c r="I2527" s="3">
        <f>VLOOKUP($A:$A,[1]Sheet1!$A:$L,3,FALSE)</f>
        <v>13.78</v>
      </c>
      <c r="J2527" s="3">
        <f>VLOOKUP($A:$A,[1]Sheet1!$A:$L,4,FALSE)</f>
        <v>18.899999999999999</v>
      </c>
      <c r="K2527" s="3">
        <f>VLOOKUP($A:$A,[1]Sheet1!$A:$L,5,FALSE)</f>
        <v>11.42</v>
      </c>
      <c r="L2527" s="3">
        <f>VLOOKUP($A:$A,[1]Sheet1!$A:$L,6,FALSE)</f>
        <v>1.72</v>
      </c>
      <c r="M2527" s="3">
        <f>VLOOKUP($A:$A,[1]Sheet1!$A:$L,7,FALSE)</f>
        <v>10.26</v>
      </c>
      <c r="N2527" s="3">
        <f>VLOOKUP($A:$A,[1]Sheet1!$A:$L,8,FALSE)</f>
        <v>14.14</v>
      </c>
      <c r="O2527" s="3" t="str">
        <f>VLOOKUP($A:$A,[1]Sheet1!$A:$L,9,FALSE)</f>
        <v>No</v>
      </c>
      <c r="P2527" s="3" t="str">
        <f>VLOOKUP($A:$A,[1]Sheet1!$A:$L,10,FALSE)</f>
        <v>No</v>
      </c>
      <c r="Q2527" s="3">
        <f>VLOOKUP($A:$A,[1]Sheet1!$A:$L,11,FALSE)</f>
        <v>71</v>
      </c>
    </row>
    <row r="2528" spans="1:17" x14ac:dyDescent="0.25">
      <c r="A2528" s="3" t="s">
        <v>246</v>
      </c>
      <c r="B2528" s="3" t="s">
        <v>244</v>
      </c>
      <c r="C2528" s="3" t="s">
        <v>245</v>
      </c>
      <c r="D2528" s="3">
        <v>675716696962</v>
      </c>
      <c r="E2528" s="3">
        <v>52.79</v>
      </c>
      <c r="F2528" s="3">
        <v>38.630000000000003</v>
      </c>
      <c r="G2528" s="3" t="s">
        <v>11</v>
      </c>
      <c r="H2528" s="3" t="s">
        <v>12</v>
      </c>
      <c r="I2528" s="3">
        <f>VLOOKUP($A:$A,[1]Sheet1!$A:$L,3,FALSE)</f>
        <v>11.81</v>
      </c>
      <c r="J2528" s="3">
        <f>VLOOKUP($A:$A,[1]Sheet1!$A:$L,4,FALSE)</f>
        <v>21.26</v>
      </c>
      <c r="K2528" s="3">
        <f>VLOOKUP($A:$A,[1]Sheet1!$A:$L,5,FALSE)</f>
        <v>11.42</v>
      </c>
      <c r="L2528" s="3">
        <f>VLOOKUP($A:$A,[1]Sheet1!$A:$L,6,FALSE)</f>
        <v>1.66</v>
      </c>
      <c r="M2528" s="3">
        <f>VLOOKUP($A:$A,[1]Sheet1!$A:$L,7,FALSE)</f>
        <v>7.91</v>
      </c>
      <c r="N2528" s="3">
        <f>VLOOKUP($A:$A,[1]Sheet1!$A:$L,8,FALSE)</f>
        <v>10.58</v>
      </c>
      <c r="O2528" s="3" t="str">
        <f>VLOOKUP($A:$A,[1]Sheet1!$A:$L,9,FALSE)</f>
        <v>No</v>
      </c>
      <c r="P2528" s="3" t="str">
        <f>VLOOKUP($A:$A,[1]Sheet1!$A:$L,10,FALSE)</f>
        <v>No</v>
      </c>
      <c r="Q2528" s="3">
        <f>VLOOKUP($A:$A,[1]Sheet1!$A:$L,11,FALSE)</f>
        <v>70</v>
      </c>
    </row>
    <row r="2529" spans="1:17" x14ac:dyDescent="0.25">
      <c r="A2529" s="3" t="s">
        <v>318</v>
      </c>
      <c r="B2529" s="3" t="s">
        <v>316</v>
      </c>
      <c r="C2529" s="3" t="s">
        <v>317</v>
      </c>
      <c r="D2529" s="3">
        <v>675716865702</v>
      </c>
      <c r="E2529" s="3">
        <v>99.89</v>
      </c>
      <c r="F2529" s="3">
        <v>83.47</v>
      </c>
      <c r="G2529" s="3" t="s">
        <v>11</v>
      </c>
      <c r="H2529" s="3" t="s">
        <v>12</v>
      </c>
      <c r="I2529" s="3">
        <f>VLOOKUP($A:$A,[1]Sheet1!$A:$L,3,FALSE)</f>
        <v>11.81</v>
      </c>
      <c r="J2529" s="3">
        <f>VLOOKUP($A:$A,[1]Sheet1!$A:$L,4,FALSE)</f>
        <v>21.06</v>
      </c>
      <c r="K2529" s="3">
        <f>VLOOKUP($A:$A,[1]Sheet1!$A:$L,5,FALSE)</f>
        <v>11.81</v>
      </c>
      <c r="L2529" s="3">
        <f>VLOOKUP($A:$A,[1]Sheet1!$A:$L,6,FALSE)</f>
        <v>1.7</v>
      </c>
      <c r="M2529" s="3">
        <f>VLOOKUP($A:$A,[1]Sheet1!$A:$L,7,FALSE)</f>
        <v>11.68</v>
      </c>
      <c r="N2529" s="3">
        <f>VLOOKUP($A:$A,[1]Sheet1!$A:$L,8,FALSE)</f>
        <v>13.45</v>
      </c>
      <c r="O2529" s="3" t="str">
        <f>VLOOKUP($A:$A,[1]Sheet1!$A:$L,9,FALSE)</f>
        <v>No</v>
      </c>
      <c r="P2529" s="3" t="str">
        <f>VLOOKUP($A:$A,[1]Sheet1!$A:$L,10,FALSE)</f>
        <v>No</v>
      </c>
      <c r="Q2529" s="3">
        <f>VLOOKUP($A:$A,[1]Sheet1!$A:$L,11,FALSE)</f>
        <v>70</v>
      </c>
    </row>
    <row r="2530" spans="1:17" x14ac:dyDescent="0.25">
      <c r="A2530" s="3" t="s">
        <v>546</v>
      </c>
      <c r="B2530" s="3" t="s">
        <v>544</v>
      </c>
      <c r="C2530" s="3" t="s">
        <v>545</v>
      </c>
      <c r="D2530" s="3">
        <v>675716803155</v>
      </c>
      <c r="E2530" s="3">
        <v>95.79</v>
      </c>
      <c r="F2530" s="3">
        <v>80.319999999999993</v>
      </c>
      <c r="G2530" s="3" t="s">
        <v>11</v>
      </c>
      <c r="H2530" s="3" t="s">
        <v>12</v>
      </c>
      <c r="I2530" s="3">
        <f>VLOOKUP($A:$A,[1]Sheet1!$A:$L,3,FALSE)</f>
        <v>9.5</v>
      </c>
      <c r="J2530" s="3">
        <f>VLOOKUP($A:$A,[1]Sheet1!$A:$L,4,FALSE)</f>
        <v>16</v>
      </c>
      <c r="K2530" s="3">
        <f>VLOOKUP($A:$A,[1]Sheet1!$A:$L,5,FALSE)</f>
        <v>17.5</v>
      </c>
      <c r="L2530" s="3">
        <f>VLOOKUP($A:$A,[1]Sheet1!$A:$L,6,FALSE)</f>
        <v>1.54</v>
      </c>
      <c r="M2530" s="3">
        <f>VLOOKUP($A:$A,[1]Sheet1!$A:$L,7,FALSE)</f>
        <v>7.25</v>
      </c>
      <c r="N2530" s="3">
        <f>VLOOKUP($A:$A,[1]Sheet1!$A:$L,8,FALSE)</f>
        <v>8.15</v>
      </c>
      <c r="O2530" s="3" t="str">
        <f>VLOOKUP($A:$A,[1]Sheet1!$A:$L,9,FALSE)</f>
        <v>No</v>
      </c>
      <c r="P2530" s="3" t="str">
        <f>VLOOKUP($A:$A,[1]Sheet1!$A:$L,10,FALSE)</f>
        <v>No</v>
      </c>
      <c r="Q2530" s="3">
        <f>VLOOKUP($A:$A,[1]Sheet1!$A:$L,11,FALSE)</f>
        <v>70</v>
      </c>
    </row>
    <row r="2531" spans="1:17" x14ac:dyDescent="0.25">
      <c r="A2531" s="3" t="s">
        <v>564</v>
      </c>
      <c r="B2531" s="3" t="s">
        <v>562</v>
      </c>
      <c r="C2531" s="3" t="s">
        <v>563</v>
      </c>
      <c r="D2531" s="3">
        <v>86569061799</v>
      </c>
      <c r="E2531" s="3">
        <v>94.19</v>
      </c>
      <c r="F2531" s="3">
        <v>78.739999999999995</v>
      </c>
      <c r="G2531" s="3" t="s">
        <v>11</v>
      </c>
      <c r="H2531" s="3" t="s">
        <v>12</v>
      </c>
      <c r="I2531" s="3">
        <f>VLOOKUP($A:$A,[1]Sheet1!$A:$L,3,FALSE)</f>
        <v>9.5</v>
      </c>
      <c r="J2531" s="3">
        <f>VLOOKUP($A:$A,[1]Sheet1!$A:$L,4,FALSE)</f>
        <v>16</v>
      </c>
      <c r="K2531" s="3">
        <f>VLOOKUP($A:$A,[1]Sheet1!$A:$L,5,FALSE)</f>
        <v>17.52</v>
      </c>
      <c r="L2531" s="3">
        <f>VLOOKUP($A:$A,[1]Sheet1!$A:$L,6,FALSE)</f>
        <v>1.54</v>
      </c>
      <c r="M2531" s="3">
        <f>VLOOKUP($A:$A,[1]Sheet1!$A:$L,7,FALSE)</f>
        <v>6.48</v>
      </c>
      <c r="N2531" s="3">
        <f>VLOOKUP($A:$A,[1]Sheet1!$A:$L,8,FALSE)</f>
        <v>8.48</v>
      </c>
      <c r="O2531" s="3" t="str">
        <f>VLOOKUP($A:$A,[1]Sheet1!$A:$L,9,FALSE)</f>
        <v>No</v>
      </c>
      <c r="P2531" s="3" t="str">
        <f>VLOOKUP($A:$A,[1]Sheet1!$A:$L,10,FALSE)</f>
        <v>No</v>
      </c>
      <c r="Q2531" s="3">
        <f>VLOOKUP($A:$A,[1]Sheet1!$A:$L,11,FALSE)</f>
        <v>70</v>
      </c>
    </row>
    <row r="2532" spans="1:17" x14ac:dyDescent="0.25">
      <c r="A2532" s="3" t="s">
        <v>567</v>
      </c>
      <c r="B2532" s="3" t="s">
        <v>565</v>
      </c>
      <c r="C2532" s="3" t="s">
        <v>566</v>
      </c>
      <c r="D2532" s="3">
        <v>86569061805</v>
      </c>
      <c r="E2532" s="3">
        <v>104.99</v>
      </c>
      <c r="F2532" s="3">
        <v>89.24</v>
      </c>
      <c r="G2532" s="3" t="s">
        <v>11</v>
      </c>
      <c r="H2532" s="3" t="s">
        <v>12</v>
      </c>
      <c r="I2532" s="3">
        <f>VLOOKUP($A:$A,[1]Sheet1!$A:$L,3,FALSE)</f>
        <v>9.5</v>
      </c>
      <c r="J2532" s="3">
        <f>VLOOKUP($A:$A,[1]Sheet1!$A:$L,4,FALSE)</f>
        <v>16</v>
      </c>
      <c r="K2532" s="3">
        <f>VLOOKUP($A:$A,[1]Sheet1!$A:$L,5,FALSE)</f>
        <v>17.52</v>
      </c>
      <c r="L2532" s="3">
        <f>VLOOKUP($A:$A,[1]Sheet1!$A:$L,6,FALSE)</f>
        <v>1.54</v>
      </c>
      <c r="M2532" s="3">
        <f>VLOOKUP($A:$A,[1]Sheet1!$A:$L,7,FALSE)</f>
        <v>7.71</v>
      </c>
      <c r="N2532" s="3">
        <f>VLOOKUP($A:$A,[1]Sheet1!$A:$L,8,FALSE)</f>
        <v>8.92</v>
      </c>
      <c r="O2532" s="3" t="str">
        <f>VLOOKUP($A:$A,[1]Sheet1!$A:$L,9,FALSE)</f>
        <v>No</v>
      </c>
      <c r="P2532" s="3" t="str">
        <f>VLOOKUP($A:$A,[1]Sheet1!$A:$L,10,FALSE)</f>
        <v>No</v>
      </c>
      <c r="Q2532" s="3">
        <f>VLOOKUP($A:$A,[1]Sheet1!$A:$L,11,FALSE)</f>
        <v>70</v>
      </c>
    </row>
    <row r="2533" spans="1:17" x14ac:dyDescent="0.25">
      <c r="A2533" s="3" t="s">
        <v>1305</v>
      </c>
      <c r="B2533" s="3" t="s">
        <v>1303</v>
      </c>
      <c r="C2533" s="3" t="s">
        <v>1304</v>
      </c>
      <c r="D2533" s="3">
        <v>675716533878</v>
      </c>
      <c r="E2533" s="3">
        <v>58.59</v>
      </c>
      <c r="F2533" s="3">
        <v>41.73</v>
      </c>
      <c r="G2533" s="3" t="s">
        <v>11</v>
      </c>
      <c r="H2533" s="3" t="s">
        <v>12</v>
      </c>
      <c r="I2533" s="3">
        <f>VLOOKUP($A:$A,[1]Sheet1!$A:$L,3,FALSE)</f>
        <v>14.17</v>
      </c>
      <c r="J2533" s="3">
        <f>VLOOKUP($A:$A,[1]Sheet1!$A:$L,4,FALSE)</f>
        <v>19.29</v>
      </c>
      <c r="K2533" s="3">
        <f>VLOOKUP($A:$A,[1]Sheet1!$A:$L,5,FALSE)</f>
        <v>9.84</v>
      </c>
      <c r="L2533" s="3">
        <f>VLOOKUP($A:$A,[1]Sheet1!$A:$L,6,FALSE)</f>
        <v>1.56</v>
      </c>
      <c r="M2533" s="3">
        <f>VLOOKUP($A:$A,[1]Sheet1!$A:$L,7,FALSE)</f>
        <v>8.15</v>
      </c>
      <c r="N2533" s="3">
        <f>VLOOKUP($A:$A,[1]Sheet1!$A:$L,8,FALSE)</f>
        <v>11.89</v>
      </c>
      <c r="O2533" s="3" t="str">
        <f>VLOOKUP($A:$A,[1]Sheet1!$A:$L,9,FALSE)</f>
        <v>No</v>
      </c>
      <c r="P2533" s="3" t="str">
        <f>VLOOKUP($A:$A,[1]Sheet1!$A:$L,10,FALSE)</f>
        <v>No</v>
      </c>
      <c r="Q2533" s="3">
        <f>VLOOKUP($A:$A,[1]Sheet1!$A:$L,11,FALSE)</f>
        <v>70</v>
      </c>
    </row>
    <row r="2534" spans="1:17" x14ac:dyDescent="0.25">
      <c r="A2534" s="3" t="s">
        <v>1746</v>
      </c>
      <c r="B2534" s="3" t="s">
        <v>1744</v>
      </c>
      <c r="C2534" s="3" t="s">
        <v>1745</v>
      </c>
      <c r="D2534" s="3">
        <v>675716791018</v>
      </c>
      <c r="E2534" s="3">
        <v>74.09</v>
      </c>
      <c r="F2534" s="3">
        <v>57.95</v>
      </c>
      <c r="G2534" s="3" t="s">
        <v>11</v>
      </c>
      <c r="H2534" s="3" t="s">
        <v>12</v>
      </c>
      <c r="I2534" s="3">
        <f>VLOOKUP($A:$A,[1]Sheet1!$A:$L,3,FALSE)</f>
        <v>12.6</v>
      </c>
      <c r="J2534" s="3">
        <f>VLOOKUP($A:$A,[1]Sheet1!$A:$L,4,FALSE)</f>
        <v>17.91</v>
      </c>
      <c r="K2534" s="3">
        <f>VLOOKUP($A:$A,[1]Sheet1!$A:$L,5,FALSE)</f>
        <v>12.6</v>
      </c>
      <c r="L2534" s="3">
        <f>VLOOKUP($A:$A,[1]Sheet1!$A:$L,6,FALSE)</f>
        <v>1.65</v>
      </c>
      <c r="M2534" s="3">
        <f>VLOOKUP($A:$A,[1]Sheet1!$A:$L,7,FALSE)</f>
        <v>11.39</v>
      </c>
      <c r="N2534" s="3">
        <f>VLOOKUP($A:$A,[1]Sheet1!$A:$L,8,FALSE)</f>
        <v>11.89</v>
      </c>
      <c r="O2534" s="3" t="str">
        <f>VLOOKUP($A:$A,[1]Sheet1!$A:$L,9,FALSE)</f>
        <v>No</v>
      </c>
      <c r="P2534" s="3" t="str">
        <f>VLOOKUP($A:$A,[1]Sheet1!$A:$L,10,FALSE)</f>
        <v>No</v>
      </c>
      <c r="Q2534" s="3">
        <f>VLOOKUP($A:$A,[1]Sheet1!$A:$L,11,FALSE)</f>
        <v>70</v>
      </c>
    </row>
    <row r="2535" spans="1:17" x14ac:dyDescent="0.25">
      <c r="A2535" s="3" t="s">
        <v>1758</v>
      </c>
      <c r="B2535" s="3" t="s">
        <v>1756</v>
      </c>
      <c r="C2535" s="3" t="s">
        <v>1757</v>
      </c>
      <c r="D2535" s="3">
        <v>675716791070</v>
      </c>
      <c r="E2535" s="3">
        <v>75.19</v>
      </c>
      <c r="F2535" s="3">
        <v>57.95</v>
      </c>
      <c r="G2535" s="3" t="s">
        <v>11</v>
      </c>
      <c r="H2535" s="3" t="s">
        <v>12</v>
      </c>
      <c r="I2535" s="3">
        <f>VLOOKUP($A:$A,[1]Sheet1!$A:$L,3,FALSE)</f>
        <v>12.6</v>
      </c>
      <c r="J2535" s="3">
        <f>VLOOKUP($A:$A,[1]Sheet1!$A:$L,4,FALSE)</f>
        <v>17.91</v>
      </c>
      <c r="K2535" s="3">
        <f>VLOOKUP($A:$A,[1]Sheet1!$A:$L,5,FALSE)</f>
        <v>12.6</v>
      </c>
      <c r="L2535" s="3">
        <f>VLOOKUP($A:$A,[1]Sheet1!$A:$L,6,FALSE)</f>
        <v>1.65</v>
      </c>
      <c r="M2535" s="3">
        <f>VLOOKUP($A:$A,[1]Sheet1!$A:$L,7,FALSE)</f>
        <v>11.39</v>
      </c>
      <c r="N2535" s="3">
        <f>VLOOKUP($A:$A,[1]Sheet1!$A:$L,8,FALSE)</f>
        <v>10.79</v>
      </c>
      <c r="O2535" s="3" t="str">
        <f>VLOOKUP($A:$A,[1]Sheet1!$A:$L,9,FALSE)</f>
        <v>No</v>
      </c>
      <c r="P2535" s="3" t="str">
        <f>VLOOKUP($A:$A,[1]Sheet1!$A:$L,10,FALSE)</f>
        <v>No</v>
      </c>
      <c r="Q2535" s="3">
        <f>VLOOKUP($A:$A,[1]Sheet1!$A:$L,11,FALSE)</f>
        <v>70</v>
      </c>
    </row>
    <row r="2536" spans="1:17" x14ac:dyDescent="0.25">
      <c r="A2536" s="3" t="s">
        <v>2574</v>
      </c>
      <c r="B2536" s="3" t="s">
        <v>2572</v>
      </c>
      <c r="C2536" s="3" t="s">
        <v>2573</v>
      </c>
      <c r="D2536" s="3">
        <v>675716675240</v>
      </c>
      <c r="E2536" s="3">
        <v>86.79</v>
      </c>
      <c r="F2536" s="3">
        <v>69.61</v>
      </c>
      <c r="G2536" s="3" t="s">
        <v>11</v>
      </c>
      <c r="H2536" s="3" t="s">
        <v>12</v>
      </c>
      <c r="I2536" s="3">
        <f>VLOOKUP($A:$A,[1]Sheet1!$A:$L,3,FALSE)</f>
        <v>12.01</v>
      </c>
      <c r="J2536" s="3">
        <f>VLOOKUP($A:$A,[1]Sheet1!$A:$L,4,FALSE)</f>
        <v>19.29</v>
      </c>
      <c r="K2536" s="3">
        <f>VLOOKUP($A:$A,[1]Sheet1!$A:$L,5,FALSE)</f>
        <v>11.81</v>
      </c>
      <c r="L2536" s="3">
        <f>VLOOKUP($A:$A,[1]Sheet1!$A:$L,6,FALSE)</f>
        <v>1.58</v>
      </c>
      <c r="M2536" s="3">
        <f>VLOOKUP($A:$A,[1]Sheet1!$A:$L,7,FALSE)</f>
        <v>10.35</v>
      </c>
      <c r="N2536" s="3">
        <f>VLOOKUP($A:$A,[1]Sheet1!$A:$L,8,FALSE)</f>
        <v>11.89</v>
      </c>
      <c r="O2536" s="3" t="str">
        <f>VLOOKUP($A:$A,[1]Sheet1!$A:$L,9,FALSE)</f>
        <v>No</v>
      </c>
      <c r="P2536" s="3" t="str">
        <f>VLOOKUP($A:$A,[1]Sheet1!$A:$L,10,FALSE)</f>
        <v>No</v>
      </c>
      <c r="Q2536" s="3">
        <f>VLOOKUP($A:$A,[1]Sheet1!$A:$L,11,FALSE)</f>
        <v>70</v>
      </c>
    </row>
    <row r="2537" spans="1:17" x14ac:dyDescent="0.25">
      <c r="A2537" s="3" t="s">
        <v>2580</v>
      </c>
      <c r="B2537" s="3" t="s">
        <v>2578</v>
      </c>
      <c r="C2537" s="3" t="s">
        <v>2579</v>
      </c>
      <c r="D2537" s="3">
        <v>675716675318</v>
      </c>
      <c r="E2537" s="3">
        <v>86.79</v>
      </c>
      <c r="F2537" s="3">
        <v>69.61</v>
      </c>
      <c r="G2537" s="3" t="s">
        <v>11</v>
      </c>
      <c r="H2537" s="3" t="s">
        <v>12</v>
      </c>
      <c r="I2537" s="3">
        <f>VLOOKUP($A:$A,[1]Sheet1!$A:$L,3,FALSE)</f>
        <v>12.01</v>
      </c>
      <c r="J2537" s="3">
        <f>VLOOKUP($A:$A,[1]Sheet1!$A:$L,4,FALSE)</f>
        <v>19.29</v>
      </c>
      <c r="K2537" s="3">
        <f>VLOOKUP($A:$A,[1]Sheet1!$A:$L,5,FALSE)</f>
        <v>11.81</v>
      </c>
      <c r="L2537" s="3">
        <f>VLOOKUP($A:$A,[1]Sheet1!$A:$L,6,FALSE)</f>
        <v>1.58</v>
      </c>
      <c r="M2537" s="3">
        <f>VLOOKUP($A:$A,[1]Sheet1!$A:$L,7,FALSE)</f>
        <v>10.35</v>
      </c>
      <c r="N2537" s="3">
        <f>VLOOKUP($A:$A,[1]Sheet1!$A:$L,8,FALSE)</f>
        <v>11.89</v>
      </c>
      <c r="O2537" s="3" t="str">
        <f>VLOOKUP($A:$A,[1]Sheet1!$A:$L,9,FALSE)</f>
        <v>No</v>
      </c>
      <c r="P2537" s="3" t="str">
        <f>VLOOKUP($A:$A,[1]Sheet1!$A:$L,10,FALSE)</f>
        <v>No</v>
      </c>
      <c r="Q2537" s="3">
        <f>VLOOKUP($A:$A,[1]Sheet1!$A:$L,11,FALSE)</f>
        <v>70</v>
      </c>
    </row>
    <row r="2538" spans="1:17" x14ac:dyDescent="0.25">
      <c r="A2538" s="3" t="s">
        <v>3615</v>
      </c>
      <c r="B2538" s="3" t="s">
        <v>3613</v>
      </c>
      <c r="C2538" s="3" t="s">
        <v>3614</v>
      </c>
      <c r="D2538" s="3">
        <v>675716733247</v>
      </c>
      <c r="E2538" s="3">
        <v>63.69</v>
      </c>
      <c r="F2538" s="3">
        <v>49.34</v>
      </c>
      <c r="G2538" s="3" t="s">
        <v>11</v>
      </c>
      <c r="H2538" s="3" t="s">
        <v>12</v>
      </c>
      <c r="I2538" s="3">
        <f>VLOOKUP($A:$A,[1]Sheet1!$A:$L,3,FALSE)</f>
        <v>15.75</v>
      </c>
      <c r="J2538" s="3">
        <f>VLOOKUP($A:$A,[1]Sheet1!$A:$L,4,FALSE)</f>
        <v>17.32</v>
      </c>
      <c r="K2538" s="3">
        <f>VLOOKUP($A:$A,[1]Sheet1!$A:$L,5,FALSE)</f>
        <v>9.06</v>
      </c>
      <c r="L2538" s="3">
        <f>VLOOKUP($A:$A,[1]Sheet1!$A:$L,6,FALSE)</f>
        <v>1.43</v>
      </c>
      <c r="M2538" s="3">
        <f>VLOOKUP($A:$A,[1]Sheet1!$A:$L,7,FALSE)</f>
        <v>9.36</v>
      </c>
      <c r="N2538" s="3">
        <f>VLOOKUP($A:$A,[1]Sheet1!$A:$L,8,FALSE)</f>
        <v>9.7100000000000009</v>
      </c>
      <c r="O2538" s="3" t="str">
        <f>VLOOKUP($A:$A,[1]Sheet1!$A:$L,9,FALSE)</f>
        <v>No</v>
      </c>
      <c r="P2538" s="3" t="str">
        <f>VLOOKUP($A:$A,[1]Sheet1!$A:$L,10,FALSE)</f>
        <v>No</v>
      </c>
      <c r="Q2538" s="3">
        <f>VLOOKUP($A:$A,[1]Sheet1!$A:$L,11,FALSE)</f>
        <v>70</v>
      </c>
    </row>
    <row r="2539" spans="1:17" x14ac:dyDescent="0.25">
      <c r="A2539" s="3" t="s">
        <v>3828</v>
      </c>
      <c r="B2539" s="3" t="s">
        <v>3826</v>
      </c>
      <c r="C2539" s="3" t="s">
        <v>3827</v>
      </c>
      <c r="D2539" s="3">
        <v>675716624934</v>
      </c>
      <c r="E2539" s="3">
        <v>81.99</v>
      </c>
      <c r="F2539" s="3">
        <v>67.459999999999994</v>
      </c>
      <c r="G2539" s="3" t="s">
        <v>11</v>
      </c>
      <c r="H2539" s="3" t="s">
        <v>12</v>
      </c>
      <c r="I2539" s="3">
        <f>VLOOKUP($A:$A,[1]Sheet1!$A:$L,3,FALSE)</f>
        <v>15.35</v>
      </c>
      <c r="J2539" s="3">
        <f>VLOOKUP($A:$A,[1]Sheet1!$A:$L,4,FALSE)</f>
        <v>17.72</v>
      </c>
      <c r="K2539" s="3">
        <f>VLOOKUP($A:$A,[1]Sheet1!$A:$L,5,FALSE)</f>
        <v>9.06</v>
      </c>
      <c r="L2539" s="3">
        <f>VLOOKUP($A:$A,[1]Sheet1!$A:$L,6,FALSE)</f>
        <v>1.43</v>
      </c>
      <c r="M2539" s="3">
        <f>VLOOKUP($A:$A,[1]Sheet1!$A:$L,7,FALSE)</f>
        <v>9.74</v>
      </c>
      <c r="N2539" s="3">
        <f>VLOOKUP($A:$A,[1]Sheet1!$A:$L,8,FALSE)</f>
        <v>10.68</v>
      </c>
      <c r="O2539" s="3" t="str">
        <f>VLOOKUP($A:$A,[1]Sheet1!$A:$L,9,FALSE)</f>
        <v>No</v>
      </c>
      <c r="P2539" s="3" t="str">
        <f>VLOOKUP($A:$A,[1]Sheet1!$A:$L,10,FALSE)</f>
        <v>No</v>
      </c>
      <c r="Q2539" s="3">
        <f>VLOOKUP($A:$A,[1]Sheet1!$A:$L,11,FALSE)</f>
        <v>70</v>
      </c>
    </row>
    <row r="2540" spans="1:17" x14ac:dyDescent="0.25">
      <c r="A2540" s="3" t="s">
        <v>3843</v>
      </c>
      <c r="B2540" s="3" t="s">
        <v>3841</v>
      </c>
      <c r="C2540" s="3" t="s">
        <v>3842</v>
      </c>
      <c r="D2540" s="3">
        <v>675716653255</v>
      </c>
      <c r="E2540" s="3">
        <v>84.29</v>
      </c>
      <c r="F2540" s="3">
        <v>68.239999999999995</v>
      </c>
      <c r="G2540" s="3" t="s">
        <v>11</v>
      </c>
      <c r="H2540" s="3" t="s">
        <v>12</v>
      </c>
      <c r="I2540" s="3">
        <f>VLOOKUP($A:$A,[1]Sheet1!$A:$L,3,FALSE)</f>
        <v>15.35</v>
      </c>
      <c r="J2540" s="3">
        <f>VLOOKUP($A:$A,[1]Sheet1!$A:$L,4,FALSE)</f>
        <v>17.72</v>
      </c>
      <c r="K2540" s="3">
        <f>VLOOKUP($A:$A,[1]Sheet1!$A:$L,5,FALSE)</f>
        <v>9.4499999999999993</v>
      </c>
      <c r="L2540" s="3">
        <f>VLOOKUP($A:$A,[1]Sheet1!$A:$L,6,FALSE)</f>
        <v>1.49</v>
      </c>
      <c r="M2540" s="3">
        <f>VLOOKUP($A:$A,[1]Sheet1!$A:$L,7,FALSE)</f>
        <v>8.9</v>
      </c>
      <c r="N2540" s="3">
        <f>VLOOKUP($A:$A,[1]Sheet1!$A:$L,8,FALSE)</f>
        <v>12.11</v>
      </c>
      <c r="O2540" s="3" t="str">
        <f>VLOOKUP($A:$A,[1]Sheet1!$A:$L,9,FALSE)</f>
        <v>No</v>
      </c>
      <c r="P2540" s="3" t="str">
        <f>VLOOKUP($A:$A,[1]Sheet1!$A:$L,10,FALSE)</f>
        <v>No</v>
      </c>
      <c r="Q2540" s="3">
        <f>VLOOKUP($A:$A,[1]Sheet1!$A:$L,11,FALSE)</f>
        <v>70</v>
      </c>
    </row>
    <row r="2541" spans="1:17" x14ac:dyDescent="0.25">
      <c r="A2541" s="3" t="s">
        <v>3873</v>
      </c>
      <c r="B2541" s="3" t="s">
        <v>3871</v>
      </c>
      <c r="C2541" s="3" t="s">
        <v>3872</v>
      </c>
      <c r="D2541" s="3">
        <v>675716382797</v>
      </c>
      <c r="E2541" s="3">
        <v>85.19</v>
      </c>
      <c r="F2541" s="3">
        <v>68.239999999999995</v>
      </c>
      <c r="G2541" s="3" t="s">
        <v>11</v>
      </c>
      <c r="H2541" s="3" t="s">
        <v>12</v>
      </c>
      <c r="I2541" s="3">
        <f>VLOOKUP($A:$A,[1]Sheet1!$A:$L,3,FALSE)</f>
        <v>15.35</v>
      </c>
      <c r="J2541" s="3">
        <f>VLOOKUP($A:$A,[1]Sheet1!$A:$L,4,FALSE)</f>
        <v>17.72</v>
      </c>
      <c r="K2541" s="3">
        <f>VLOOKUP($A:$A,[1]Sheet1!$A:$L,5,FALSE)</f>
        <v>9.4499999999999993</v>
      </c>
      <c r="L2541" s="3">
        <f>VLOOKUP($A:$A,[1]Sheet1!$A:$L,6,FALSE)</f>
        <v>1.49</v>
      </c>
      <c r="M2541" s="3">
        <f>VLOOKUP($A:$A,[1]Sheet1!$A:$L,7,FALSE)</f>
        <v>8.9</v>
      </c>
      <c r="N2541" s="3">
        <f>VLOOKUP($A:$A,[1]Sheet1!$A:$L,8,FALSE)</f>
        <v>10.53</v>
      </c>
      <c r="O2541" s="3" t="str">
        <f>VLOOKUP($A:$A,[1]Sheet1!$A:$L,9,FALSE)</f>
        <v>No</v>
      </c>
      <c r="P2541" s="3" t="str">
        <f>VLOOKUP($A:$A,[1]Sheet1!$A:$L,10,FALSE)</f>
        <v>No</v>
      </c>
      <c r="Q2541" s="3">
        <f>VLOOKUP($A:$A,[1]Sheet1!$A:$L,11,FALSE)</f>
        <v>70</v>
      </c>
    </row>
    <row r="2542" spans="1:17" x14ac:dyDescent="0.25">
      <c r="A2542" s="3" t="s">
        <v>3885</v>
      </c>
      <c r="B2542" s="3" t="s">
        <v>3883</v>
      </c>
      <c r="C2542" s="3" t="s">
        <v>3884</v>
      </c>
      <c r="D2542" s="3">
        <v>675716733285</v>
      </c>
      <c r="E2542" s="3">
        <v>70.09</v>
      </c>
      <c r="F2542" s="3">
        <v>55.43</v>
      </c>
      <c r="G2542" s="3" t="s">
        <v>11</v>
      </c>
      <c r="H2542" s="3" t="s">
        <v>12</v>
      </c>
      <c r="I2542" s="3">
        <f>VLOOKUP($A:$A,[1]Sheet1!$A:$L,3,FALSE)</f>
        <v>15.75</v>
      </c>
      <c r="J2542" s="3">
        <f>VLOOKUP($A:$A,[1]Sheet1!$A:$L,4,FALSE)</f>
        <v>17.32</v>
      </c>
      <c r="K2542" s="3">
        <f>VLOOKUP($A:$A,[1]Sheet1!$A:$L,5,FALSE)</f>
        <v>9.06</v>
      </c>
      <c r="L2542" s="3">
        <f>VLOOKUP($A:$A,[1]Sheet1!$A:$L,6,FALSE)</f>
        <v>1.43</v>
      </c>
      <c r="M2542" s="3">
        <f>VLOOKUP($A:$A,[1]Sheet1!$A:$L,7,FALSE)</f>
        <v>10.91</v>
      </c>
      <c r="N2542" s="3">
        <f>VLOOKUP($A:$A,[1]Sheet1!$A:$L,8,FALSE)</f>
        <v>9.36</v>
      </c>
      <c r="O2542" s="3" t="str">
        <f>VLOOKUP($A:$A,[1]Sheet1!$A:$L,9,FALSE)</f>
        <v>No</v>
      </c>
      <c r="P2542" s="3" t="str">
        <f>VLOOKUP($A:$A,[1]Sheet1!$A:$L,10,FALSE)</f>
        <v>No</v>
      </c>
      <c r="Q2542" s="3">
        <f>VLOOKUP($A:$A,[1]Sheet1!$A:$L,11,FALSE)</f>
        <v>70</v>
      </c>
    </row>
    <row r="2543" spans="1:17" x14ac:dyDescent="0.25">
      <c r="A2543" s="3" t="s">
        <v>3960</v>
      </c>
      <c r="B2543" s="3" t="s">
        <v>3958</v>
      </c>
      <c r="C2543" s="3" t="s">
        <v>3959</v>
      </c>
      <c r="D2543" s="3">
        <v>675716772000</v>
      </c>
      <c r="E2543" s="3">
        <v>81.99</v>
      </c>
      <c r="F2543" s="3">
        <v>67.459999999999994</v>
      </c>
      <c r="G2543" s="3" t="s">
        <v>11</v>
      </c>
      <c r="H2543" s="3" t="s">
        <v>12</v>
      </c>
      <c r="I2543" s="3">
        <f>VLOOKUP($A:$A,[1]Sheet1!$A:$L,3,FALSE)</f>
        <v>15.35</v>
      </c>
      <c r="J2543" s="3">
        <f>VLOOKUP($A:$A,[1]Sheet1!$A:$L,4,FALSE)</f>
        <v>17.72</v>
      </c>
      <c r="K2543" s="3">
        <f>VLOOKUP($A:$A,[1]Sheet1!$A:$L,5,FALSE)</f>
        <v>9.06</v>
      </c>
      <c r="L2543" s="3">
        <f>VLOOKUP($A:$A,[1]Sheet1!$A:$L,6,FALSE)</f>
        <v>1.43</v>
      </c>
      <c r="M2543" s="3">
        <f>VLOOKUP($A:$A,[1]Sheet1!$A:$L,7,FALSE)</f>
        <v>9.74</v>
      </c>
      <c r="N2543" s="3">
        <f>VLOOKUP($A:$A,[1]Sheet1!$A:$L,8,FALSE)</f>
        <v>10.68</v>
      </c>
      <c r="O2543" s="3" t="str">
        <f>VLOOKUP($A:$A,[1]Sheet1!$A:$L,9,FALSE)</f>
        <v>No</v>
      </c>
      <c r="P2543" s="3" t="str">
        <f>VLOOKUP($A:$A,[1]Sheet1!$A:$L,10,FALSE)</f>
        <v>No</v>
      </c>
      <c r="Q2543" s="3">
        <f>VLOOKUP($A:$A,[1]Sheet1!$A:$L,11,FALSE)</f>
        <v>70</v>
      </c>
    </row>
    <row r="2544" spans="1:17" x14ac:dyDescent="0.25">
      <c r="A2544" s="3" t="s">
        <v>4002</v>
      </c>
      <c r="B2544" s="3" t="s">
        <v>4000</v>
      </c>
      <c r="C2544" s="3" t="s">
        <v>4001</v>
      </c>
      <c r="D2544" s="3">
        <v>675716809508</v>
      </c>
      <c r="E2544" s="3">
        <v>63.99</v>
      </c>
      <c r="F2544" s="3">
        <v>49.9</v>
      </c>
      <c r="G2544" s="3" t="s">
        <v>11</v>
      </c>
      <c r="H2544" s="3" t="s">
        <v>12</v>
      </c>
      <c r="I2544" s="3">
        <f>VLOOKUP($A:$A,[1]Sheet1!$A:$L,3,FALSE)</f>
        <v>8.27</v>
      </c>
      <c r="J2544" s="3">
        <f>VLOOKUP($A:$A,[1]Sheet1!$A:$L,4,FALSE)</f>
        <v>16.14</v>
      </c>
      <c r="K2544" s="3">
        <f>VLOOKUP($A:$A,[1]Sheet1!$A:$L,5,FALSE)</f>
        <v>17.72</v>
      </c>
      <c r="L2544" s="3">
        <f>VLOOKUP($A:$A,[1]Sheet1!$A:$L,6,FALSE)</f>
        <v>1.37</v>
      </c>
      <c r="M2544" s="3">
        <f>VLOOKUP($A:$A,[1]Sheet1!$A:$L,7,FALSE)</f>
        <v>10.130000000000001</v>
      </c>
      <c r="N2544" s="3">
        <f>VLOOKUP($A:$A,[1]Sheet1!$A:$L,8,FALSE)</f>
        <v>11.45</v>
      </c>
      <c r="O2544" s="3" t="str">
        <f>VLOOKUP($A:$A,[1]Sheet1!$A:$L,9,FALSE)</f>
        <v>No</v>
      </c>
      <c r="P2544" s="3" t="str">
        <f>VLOOKUP($A:$A,[1]Sheet1!$A:$L,10,FALSE)</f>
        <v>No</v>
      </c>
      <c r="Q2544" s="3">
        <f>VLOOKUP($A:$A,[1]Sheet1!$A:$L,11,FALSE)</f>
        <v>70</v>
      </c>
    </row>
    <row r="2545" spans="1:17" x14ac:dyDescent="0.25">
      <c r="A2545" s="3" t="s">
        <v>4008</v>
      </c>
      <c r="B2545" s="3" t="s">
        <v>4006</v>
      </c>
      <c r="C2545" s="3" t="s">
        <v>4007</v>
      </c>
      <c r="D2545" s="3">
        <v>675716809515</v>
      </c>
      <c r="E2545" s="3">
        <v>63.99</v>
      </c>
      <c r="F2545" s="3">
        <v>49.9</v>
      </c>
      <c r="G2545" s="3" t="s">
        <v>11</v>
      </c>
      <c r="H2545" s="3" t="s">
        <v>12</v>
      </c>
      <c r="I2545" s="3">
        <f>VLOOKUP($A:$A,[1]Sheet1!$A:$L,3,FALSE)</f>
        <v>8.27</v>
      </c>
      <c r="J2545" s="3">
        <f>VLOOKUP($A:$A,[1]Sheet1!$A:$L,4,FALSE)</f>
        <v>16.14</v>
      </c>
      <c r="K2545" s="3">
        <f>VLOOKUP($A:$A,[1]Sheet1!$A:$L,5,FALSE)</f>
        <v>17.72</v>
      </c>
      <c r="L2545" s="3">
        <f>VLOOKUP($A:$A,[1]Sheet1!$A:$L,6,FALSE)</f>
        <v>1.37</v>
      </c>
      <c r="M2545" s="3">
        <f>VLOOKUP($A:$A,[1]Sheet1!$A:$L,7,FALSE)</f>
        <v>10.130000000000001</v>
      </c>
      <c r="N2545" s="3">
        <f>VLOOKUP($A:$A,[1]Sheet1!$A:$L,8,FALSE)</f>
        <v>11.45</v>
      </c>
      <c r="O2545" s="3" t="str">
        <f>VLOOKUP($A:$A,[1]Sheet1!$A:$L,9,FALSE)</f>
        <v>No</v>
      </c>
      <c r="P2545" s="3" t="str">
        <f>VLOOKUP($A:$A,[1]Sheet1!$A:$L,10,FALSE)</f>
        <v>No</v>
      </c>
      <c r="Q2545" s="3">
        <f>VLOOKUP($A:$A,[1]Sheet1!$A:$L,11,FALSE)</f>
        <v>70</v>
      </c>
    </row>
    <row r="2546" spans="1:17" x14ac:dyDescent="0.25">
      <c r="A2546" s="3" t="s">
        <v>4014</v>
      </c>
      <c r="B2546" s="3" t="s">
        <v>4012</v>
      </c>
      <c r="C2546" s="3" t="s">
        <v>4013</v>
      </c>
      <c r="D2546" s="3">
        <v>675716809522</v>
      </c>
      <c r="E2546" s="3">
        <v>63.99</v>
      </c>
      <c r="F2546" s="3">
        <v>49.9</v>
      </c>
      <c r="G2546" s="3" t="s">
        <v>11</v>
      </c>
      <c r="H2546" s="3" t="s">
        <v>12</v>
      </c>
      <c r="I2546" s="3">
        <f>VLOOKUP($A:$A,[1]Sheet1!$A:$L,3,FALSE)</f>
        <v>8.27</v>
      </c>
      <c r="J2546" s="3">
        <f>VLOOKUP($A:$A,[1]Sheet1!$A:$L,4,FALSE)</f>
        <v>16.14</v>
      </c>
      <c r="K2546" s="3">
        <f>VLOOKUP($A:$A,[1]Sheet1!$A:$L,5,FALSE)</f>
        <v>17.72</v>
      </c>
      <c r="L2546" s="3">
        <f>VLOOKUP($A:$A,[1]Sheet1!$A:$L,6,FALSE)</f>
        <v>1.37</v>
      </c>
      <c r="M2546" s="3">
        <f>VLOOKUP($A:$A,[1]Sheet1!$A:$L,7,FALSE)</f>
        <v>10.130000000000001</v>
      </c>
      <c r="N2546" s="3">
        <f>VLOOKUP($A:$A,[1]Sheet1!$A:$L,8,FALSE)</f>
        <v>11.45</v>
      </c>
      <c r="O2546" s="3" t="str">
        <f>VLOOKUP($A:$A,[1]Sheet1!$A:$L,9,FALSE)</f>
        <v>No</v>
      </c>
      <c r="P2546" s="3" t="str">
        <f>VLOOKUP($A:$A,[1]Sheet1!$A:$L,10,FALSE)</f>
        <v>No</v>
      </c>
      <c r="Q2546" s="3">
        <f>VLOOKUP($A:$A,[1]Sheet1!$A:$L,11,FALSE)</f>
        <v>70</v>
      </c>
    </row>
    <row r="2547" spans="1:17" x14ac:dyDescent="0.25">
      <c r="A2547" s="3" t="s">
        <v>4020</v>
      </c>
      <c r="B2547" s="3" t="s">
        <v>4018</v>
      </c>
      <c r="C2547" s="3" t="s">
        <v>4019</v>
      </c>
      <c r="D2547" s="3">
        <v>675716809539</v>
      </c>
      <c r="E2547" s="3">
        <v>63.99</v>
      </c>
      <c r="F2547" s="3">
        <v>49.9</v>
      </c>
      <c r="G2547" s="3" t="s">
        <v>11</v>
      </c>
      <c r="H2547" s="3" t="s">
        <v>12</v>
      </c>
      <c r="I2547" s="3">
        <f>VLOOKUP($A:$A,[1]Sheet1!$A:$L,3,FALSE)</f>
        <v>8.27</v>
      </c>
      <c r="J2547" s="3">
        <f>VLOOKUP($A:$A,[1]Sheet1!$A:$L,4,FALSE)</f>
        <v>16.14</v>
      </c>
      <c r="K2547" s="3">
        <f>VLOOKUP($A:$A,[1]Sheet1!$A:$L,5,FALSE)</f>
        <v>17.72</v>
      </c>
      <c r="L2547" s="3">
        <f>VLOOKUP($A:$A,[1]Sheet1!$A:$L,6,FALSE)</f>
        <v>1.37</v>
      </c>
      <c r="M2547" s="3">
        <f>VLOOKUP($A:$A,[1]Sheet1!$A:$L,7,FALSE)</f>
        <v>10.130000000000001</v>
      </c>
      <c r="N2547" s="3">
        <f>VLOOKUP($A:$A,[1]Sheet1!$A:$L,8,FALSE)</f>
        <v>10.79</v>
      </c>
      <c r="O2547" s="3" t="str">
        <f>VLOOKUP($A:$A,[1]Sheet1!$A:$L,9,FALSE)</f>
        <v>No</v>
      </c>
      <c r="P2547" s="3" t="str">
        <f>VLOOKUP($A:$A,[1]Sheet1!$A:$L,10,FALSE)</f>
        <v>No</v>
      </c>
      <c r="Q2547" s="3">
        <f>VLOOKUP($A:$A,[1]Sheet1!$A:$L,11,FALSE)</f>
        <v>70</v>
      </c>
    </row>
    <row r="2548" spans="1:17" x14ac:dyDescent="0.25">
      <c r="A2548" s="3" t="s">
        <v>4098</v>
      </c>
      <c r="B2548" s="3" t="s">
        <v>4096</v>
      </c>
      <c r="C2548" s="3" t="s">
        <v>4097</v>
      </c>
      <c r="D2548" s="3">
        <v>675716969585</v>
      </c>
      <c r="E2548" s="3">
        <v>63.99</v>
      </c>
      <c r="F2548" s="3">
        <v>49.9</v>
      </c>
      <c r="G2548" s="3" t="s">
        <v>11</v>
      </c>
      <c r="H2548" s="3" t="s">
        <v>12</v>
      </c>
      <c r="I2548" s="3">
        <f>VLOOKUP($A:$A,[1]Sheet1!$A:$L,3,FALSE)</f>
        <v>8.27</v>
      </c>
      <c r="J2548" s="3">
        <f>VLOOKUP($A:$A,[1]Sheet1!$A:$L,4,FALSE)</f>
        <v>16.14</v>
      </c>
      <c r="K2548" s="3">
        <f>VLOOKUP($A:$A,[1]Sheet1!$A:$L,5,FALSE)</f>
        <v>17.72</v>
      </c>
      <c r="L2548" s="3">
        <f>VLOOKUP($A:$A,[1]Sheet1!$A:$L,6,FALSE)</f>
        <v>1.37</v>
      </c>
      <c r="M2548" s="3">
        <f>VLOOKUP($A:$A,[1]Sheet1!$A:$L,7,FALSE)</f>
        <v>10.130000000000001</v>
      </c>
      <c r="N2548" s="3">
        <f>VLOOKUP($A:$A,[1]Sheet1!$A:$L,8,FALSE)</f>
        <v>11.45</v>
      </c>
      <c r="O2548" s="3" t="str">
        <f>VLOOKUP($A:$A,[1]Sheet1!$A:$L,9,FALSE)</f>
        <v>No</v>
      </c>
      <c r="P2548" s="3" t="str">
        <f>VLOOKUP($A:$A,[1]Sheet1!$A:$L,10,FALSE)</f>
        <v>No</v>
      </c>
      <c r="Q2548" s="3">
        <f>VLOOKUP($A:$A,[1]Sheet1!$A:$L,11,FALSE)</f>
        <v>70</v>
      </c>
    </row>
    <row r="2549" spans="1:17" x14ac:dyDescent="0.25">
      <c r="A2549" s="3" t="s">
        <v>4155</v>
      </c>
      <c r="B2549" s="3" t="s">
        <v>4153</v>
      </c>
      <c r="C2549" s="3" t="s">
        <v>4154</v>
      </c>
      <c r="D2549" s="3">
        <v>86569953315</v>
      </c>
      <c r="E2549" s="3">
        <v>80.19</v>
      </c>
      <c r="F2549" s="3">
        <v>62.78</v>
      </c>
      <c r="G2549" s="3" t="s">
        <v>11</v>
      </c>
      <c r="H2549" s="3" t="s">
        <v>12</v>
      </c>
      <c r="I2549" s="3">
        <f>VLOOKUP($A:$A,[1]Sheet1!$A:$L,3,FALSE)</f>
        <v>15.75</v>
      </c>
      <c r="J2549" s="3">
        <f>VLOOKUP($A:$A,[1]Sheet1!$A:$L,4,FALSE)</f>
        <v>17.72</v>
      </c>
      <c r="K2549" s="3">
        <f>VLOOKUP($A:$A,[1]Sheet1!$A:$L,5,FALSE)</f>
        <v>9.06</v>
      </c>
      <c r="L2549" s="3">
        <f>VLOOKUP($A:$A,[1]Sheet1!$A:$L,6,FALSE)</f>
        <v>1.46</v>
      </c>
      <c r="M2549" s="3">
        <f>VLOOKUP($A:$A,[1]Sheet1!$A:$L,7,FALSE)</f>
        <v>9.48</v>
      </c>
      <c r="N2549" s="3">
        <f>VLOOKUP($A:$A,[1]Sheet1!$A:$L,8,FALSE)</f>
        <v>10.58</v>
      </c>
      <c r="O2549" s="3" t="str">
        <f>VLOOKUP($A:$A,[1]Sheet1!$A:$L,9,FALSE)</f>
        <v>No</v>
      </c>
      <c r="P2549" s="3" t="str">
        <f>VLOOKUP($A:$A,[1]Sheet1!$A:$L,10,FALSE)</f>
        <v>No</v>
      </c>
      <c r="Q2549" s="3">
        <f>VLOOKUP($A:$A,[1]Sheet1!$A:$L,11,FALSE)</f>
        <v>70</v>
      </c>
    </row>
    <row r="2550" spans="1:17" x14ac:dyDescent="0.25">
      <c r="A2550" s="3" t="s">
        <v>4158</v>
      </c>
      <c r="B2550" s="3" t="s">
        <v>4156</v>
      </c>
      <c r="C2550" s="3" t="s">
        <v>4157</v>
      </c>
      <c r="D2550" s="3">
        <v>86569953322</v>
      </c>
      <c r="E2550" s="3">
        <v>85.09</v>
      </c>
      <c r="F2550" s="3">
        <v>67.61</v>
      </c>
      <c r="G2550" s="3" t="s">
        <v>11</v>
      </c>
      <c r="H2550" s="3" t="s">
        <v>12</v>
      </c>
      <c r="I2550" s="3">
        <f>VLOOKUP($A:$A,[1]Sheet1!$A:$L,3,FALSE)</f>
        <v>15.75</v>
      </c>
      <c r="J2550" s="3">
        <f>VLOOKUP($A:$A,[1]Sheet1!$A:$L,4,FALSE)</f>
        <v>17.72</v>
      </c>
      <c r="K2550" s="3">
        <f>VLOOKUP($A:$A,[1]Sheet1!$A:$L,5,FALSE)</f>
        <v>9.84</v>
      </c>
      <c r="L2550" s="3">
        <f>VLOOKUP($A:$A,[1]Sheet1!$A:$L,6,FALSE)</f>
        <v>1.59</v>
      </c>
      <c r="M2550" s="3">
        <f>VLOOKUP($A:$A,[1]Sheet1!$A:$L,7,FALSE)</f>
        <v>11.24</v>
      </c>
      <c r="N2550" s="3">
        <f>VLOOKUP($A:$A,[1]Sheet1!$A:$L,8,FALSE)</f>
        <v>12.35</v>
      </c>
      <c r="O2550" s="3" t="str">
        <f>VLOOKUP($A:$A,[1]Sheet1!$A:$L,9,FALSE)</f>
        <v>No</v>
      </c>
      <c r="P2550" s="3" t="str">
        <f>VLOOKUP($A:$A,[1]Sheet1!$A:$L,10,FALSE)</f>
        <v>No</v>
      </c>
      <c r="Q2550" s="3">
        <f>VLOOKUP($A:$A,[1]Sheet1!$A:$L,11,FALSE)</f>
        <v>70</v>
      </c>
    </row>
    <row r="2551" spans="1:17" x14ac:dyDescent="0.25">
      <c r="A2551" s="3" t="s">
        <v>4209</v>
      </c>
      <c r="B2551" s="3" t="s">
        <v>4207</v>
      </c>
      <c r="C2551" s="3" t="s">
        <v>4208</v>
      </c>
      <c r="D2551" s="3">
        <v>675716507909</v>
      </c>
      <c r="E2551" s="3">
        <v>81.99</v>
      </c>
      <c r="F2551" s="3">
        <v>67.459999999999994</v>
      </c>
      <c r="G2551" s="3" t="s">
        <v>11</v>
      </c>
      <c r="H2551" s="3" t="s">
        <v>12</v>
      </c>
      <c r="I2551" s="3">
        <f>VLOOKUP($A:$A,[1]Sheet1!$A:$L,3,FALSE)</f>
        <v>15.35</v>
      </c>
      <c r="J2551" s="3">
        <f>VLOOKUP($A:$A,[1]Sheet1!$A:$L,4,FALSE)</f>
        <v>17.72</v>
      </c>
      <c r="K2551" s="3">
        <f>VLOOKUP($A:$A,[1]Sheet1!$A:$L,5,FALSE)</f>
        <v>9.06</v>
      </c>
      <c r="L2551" s="3">
        <f>VLOOKUP($A:$A,[1]Sheet1!$A:$L,6,FALSE)</f>
        <v>1.43</v>
      </c>
      <c r="M2551" s="3">
        <f>VLOOKUP($A:$A,[1]Sheet1!$A:$L,7,FALSE)</f>
        <v>9.74</v>
      </c>
      <c r="N2551" s="3">
        <f>VLOOKUP($A:$A,[1]Sheet1!$A:$L,8,FALSE)</f>
        <v>10.68</v>
      </c>
      <c r="O2551" s="3" t="str">
        <f>VLOOKUP($A:$A,[1]Sheet1!$A:$L,9,FALSE)</f>
        <v>No</v>
      </c>
      <c r="P2551" s="3" t="str">
        <f>VLOOKUP($A:$A,[1]Sheet1!$A:$L,10,FALSE)</f>
        <v>No</v>
      </c>
      <c r="Q2551" s="3">
        <f>VLOOKUP($A:$A,[1]Sheet1!$A:$L,11,FALSE)</f>
        <v>70</v>
      </c>
    </row>
    <row r="2552" spans="1:17" x14ac:dyDescent="0.25">
      <c r="A2552" s="3" t="s">
        <v>4212</v>
      </c>
      <c r="B2552" s="3" t="s">
        <v>4210</v>
      </c>
      <c r="C2552" s="3" t="s">
        <v>4211</v>
      </c>
      <c r="D2552" s="3">
        <v>675716510275</v>
      </c>
      <c r="E2552" s="3">
        <v>75.489999999999995</v>
      </c>
      <c r="F2552" s="3">
        <v>57.74</v>
      </c>
      <c r="G2552" s="3" t="s">
        <v>11</v>
      </c>
      <c r="H2552" s="3" t="s">
        <v>12</v>
      </c>
      <c r="I2552" s="3">
        <f>VLOOKUP($A:$A,[1]Sheet1!$A:$L,3,FALSE)</f>
        <v>15.35</v>
      </c>
      <c r="J2552" s="3">
        <f>VLOOKUP($A:$A,[1]Sheet1!$A:$L,4,FALSE)</f>
        <v>17.72</v>
      </c>
      <c r="K2552" s="3">
        <f>VLOOKUP($A:$A,[1]Sheet1!$A:$L,5,FALSE)</f>
        <v>9.4499999999999993</v>
      </c>
      <c r="L2552" s="3">
        <f>VLOOKUP($A:$A,[1]Sheet1!$A:$L,6,FALSE)</f>
        <v>1.49</v>
      </c>
      <c r="M2552" s="3">
        <f>VLOOKUP($A:$A,[1]Sheet1!$A:$L,7,FALSE)</f>
        <v>8.9</v>
      </c>
      <c r="N2552" s="3">
        <f>VLOOKUP($A:$A,[1]Sheet1!$A:$L,8,FALSE)</f>
        <v>10.53</v>
      </c>
      <c r="O2552" s="3" t="str">
        <f>VLOOKUP($A:$A,[1]Sheet1!$A:$L,9,FALSE)</f>
        <v>No</v>
      </c>
      <c r="P2552" s="3" t="str">
        <f>VLOOKUP($A:$A,[1]Sheet1!$A:$L,10,FALSE)</f>
        <v>No</v>
      </c>
      <c r="Q2552" s="3">
        <f>VLOOKUP($A:$A,[1]Sheet1!$A:$L,11,FALSE)</f>
        <v>70</v>
      </c>
    </row>
    <row r="2553" spans="1:17" x14ac:dyDescent="0.25">
      <c r="A2553" s="3" t="s">
        <v>4218</v>
      </c>
      <c r="B2553" s="3" t="s">
        <v>4216</v>
      </c>
      <c r="C2553" s="3" t="s">
        <v>4217</v>
      </c>
      <c r="D2553" s="3">
        <v>675716510282</v>
      </c>
      <c r="E2553" s="3">
        <v>75.489999999999995</v>
      </c>
      <c r="F2553" s="3">
        <v>57.74</v>
      </c>
      <c r="G2553" s="3" t="s">
        <v>11</v>
      </c>
      <c r="H2553" s="3" t="s">
        <v>12</v>
      </c>
      <c r="I2553" s="3">
        <f>VLOOKUP($A:$A,[1]Sheet1!$A:$L,3,FALSE)</f>
        <v>15.35</v>
      </c>
      <c r="J2553" s="3">
        <f>VLOOKUP($A:$A,[1]Sheet1!$A:$L,4,FALSE)</f>
        <v>17.72</v>
      </c>
      <c r="K2553" s="3">
        <f>VLOOKUP($A:$A,[1]Sheet1!$A:$L,5,FALSE)</f>
        <v>9.4499999999999993</v>
      </c>
      <c r="L2553" s="3">
        <f>VLOOKUP($A:$A,[1]Sheet1!$A:$L,6,FALSE)</f>
        <v>1.49</v>
      </c>
      <c r="M2553" s="3">
        <f>VLOOKUP($A:$A,[1]Sheet1!$A:$L,7,FALSE)</f>
        <v>8.9</v>
      </c>
      <c r="N2553" s="3">
        <f>VLOOKUP($A:$A,[1]Sheet1!$A:$L,8,FALSE)</f>
        <v>10.53</v>
      </c>
      <c r="O2553" s="3" t="str">
        <f>VLOOKUP($A:$A,[1]Sheet1!$A:$L,9,FALSE)</f>
        <v>No</v>
      </c>
      <c r="P2553" s="3" t="str">
        <f>VLOOKUP($A:$A,[1]Sheet1!$A:$L,10,FALSE)</f>
        <v>No</v>
      </c>
      <c r="Q2553" s="3">
        <f>VLOOKUP($A:$A,[1]Sheet1!$A:$L,11,FALSE)</f>
        <v>70</v>
      </c>
    </row>
    <row r="2554" spans="1:17" x14ac:dyDescent="0.25">
      <c r="A2554" s="3" t="s">
        <v>5610</v>
      </c>
      <c r="B2554" s="3" t="s">
        <v>5608</v>
      </c>
      <c r="C2554" s="3" t="s">
        <v>5609</v>
      </c>
      <c r="D2554" s="3">
        <v>675716840709</v>
      </c>
      <c r="E2554" s="3">
        <v>46.69</v>
      </c>
      <c r="F2554" s="3">
        <v>32.76</v>
      </c>
      <c r="G2554" s="3" t="s">
        <v>11</v>
      </c>
      <c r="H2554" s="3" t="s">
        <v>12</v>
      </c>
      <c r="I2554" s="3">
        <f>VLOOKUP($A:$A,[1]Sheet1!$A:$L,3,FALSE)</f>
        <v>14.17</v>
      </c>
      <c r="J2554" s="3">
        <f>VLOOKUP($A:$A,[1]Sheet1!$A:$L,4,FALSE)</f>
        <v>12.8</v>
      </c>
      <c r="K2554" s="3">
        <f>VLOOKUP($A:$A,[1]Sheet1!$A:$L,5,FALSE)</f>
        <v>6.69</v>
      </c>
      <c r="L2554" s="3">
        <f>VLOOKUP($A:$A,[1]Sheet1!$A:$L,6,FALSE)</f>
        <v>0.7</v>
      </c>
      <c r="M2554" s="3">
        <f>VLOOKUP($A:$A,[1]Sheet1!$A:$L,7,FALSE)</f>
        <v>5.81</v>
      </c>
      <c r="N2554" s="3">
        <f>VLOOKUP($A:$A,[1]Sheet1!$A:$L,8,FALSE)</f>
        <v>7.43</v>
      </c>
      <c r="O2554" s="3" t="str">
        <f>VLOOKUP($A:$A,[1]Sheet1!$A:$L,9,FALSE)</f>
        <v>No</v>
      </c>
      <c r="P2554" s="3" t="str">
        <f>VLOOKUP($A:$A,[1]Sheet1!$A:$L,10,FALSE)</f>
        <v>No</v>
      </c>
      <c r="Q2554" s="3">
        <f>VLOOKUP($A:$A,[1]Sheet1!$A:$L,11,FALSE)</f>
        <v>70</v>
      </c>
    </row>
    <row r="2555" spans="1:17" x14ac:dyDescent="0.25">
      <c r="A2555" s="3" t="s">
        <v>5619</v>
      </c>
      <c r="B2555" s="3" t="s">
        <v>5617</v>
      </c>
      <c r="C2555" s="3" t="s">
        <v>5618</v>
      </c>
      <c r="D2555" s="3">
        <v>675716841195</v>
      </c>
      <c r="E2555" s="3">
        <v>46.69</v>
      </c>
      <c r="F2555" s="3">
        <v>32.76</v>
      </c>
      <c r="G2555" s="3" t="s">
        <v>11</v>
      </c>
      <c r="H2555" s="3" t="s">
        <v>12</v>
      </c>
      <c r="I2555" s="3">
        <f>VLOOKUP($A:$A,[1]Sheet1!$A:$L,3,FALSE)</f>
        <v>14.17</v>
      </c>
      <c r="J2555" s="3">
        <f>VLOOKUP($A:$A,[1]Sheet1!$A:$L,4,FALSE)</f>
        <v>12.8</v>
      </c>
      <c r="K2555" s="3">
        <f>VLOOKUP($A:$A,[1]Sheet1!$A:$L,5,FALSE)</f>
        <v>6.69</v>
      </c>
      <c r="L2555" s="3">
        <f>VLOOKUP($A:$A,[1]Sheet1!$A:$L,6,FALSE)</f>
        <v>0.7</v>
      </c>
      <c r="M2555" s="3">
        <f>VLOOKUP($A:$A,[1]Sheet1!$A:$L,7,FALSE)</f>
        <v>5.81</v>
      </c>
      <c r="N2555" s="3">
        <f>VLOOKUP($A:$A,[1]Sheet1!$A:$L,8,FALSE)</f>
        <v>7.43</v>
      </c>
      <c r="O2555" s="3" t="str">
        <f>VLOOKUP($A:$A,[1]Sheet1!$A:$L,9,FALSE)</f>
        <v>No</v>
      </c>
      <c r="P2555" s="3" t="str">
        <f>VLOOKUP($A:$A,[1]Sheet1!$A:$L,10,FALSE)</f>
        <v>No</v>
      </c>
      <c r="Q2555" s="3">
        <f>VLOOKUP($A:$A,[1]Sheet1!$A:$L,11,FALSE)</f>
        <v>70</v>
      </c>
    </row>
    <row r="2556" spans="1:17" x14ac:dyDescent="0.25">
      <c r="A2556" s="3" t="s">
        <v>5628</v>
      </c>
      <c r="B2556" s="3" t="s">
        <v>5626</v>
      </c>
      <c r="C2556" s="3" t="s">
        <v>5627</v>
      </c>
      <c r="D2556" s="3">
        <v>675716841218</v>
      </c>
      <c r="E2556" s="3">
        <v>46.69</v>
      </c>
      <c r="F2556" s="3">
        <v>32.76</v>
      </c>
      <c r="G2556" s="3" t="s">
        <v>11</v>
      </c>
      <c r="H2556" s="3" t="s">
        <v>12</v>
      </c>
      <c r="I2556" s="3">
        <f>VLOOKUP($A:$A,[1]Sheet1!$A:$L,3,FALSE)</f>
        <v>14.17</v>
      </c>
      <c r="J2556" s="3">
        <f>VLOOKUP($A:$A,[1]Sheet1!$A:$L,4,FALSE)</f>
        <v>12.8</v>
      </c>
      <c r="K2556" s="3">
        <f>VLOOKUP($A:$A,[1]Sheet1!$A:$L,5,FALSE)</f>
        <v>6.69</v>
      </c>
      <c r="L2556" s="3">
        <f>VLOOKUP($A:$A,[1]Sheet1!$A:$L,6,FALSE)</f>
        <v>0.7</v>
      </c>
      <c r="M2556" s="3">
        <f>VLOOKUP($A:$A,[1]Sheet1!$A:$L,7,FALSE)</f>
        <v>5.81</v>
      </c>
      <c r="N2556" s="3">
        <f>VLOOKUP($A:$A,[1]Sheet1!$A:$L,8,FALSE)</f>
        <v>7.43</v>
      </c>
      <c r="O2556" s="3" t="str">
        <f>VLOOKUP($A:$A,[1]Sheet1!$A:$L,9,FALSE)</f>
        <v>No</v>
      </c>
      <c r="P2556" s="3" t="str">
        <f>VLOOKUP($A:$A,[1]Sheet1!$A:$L,10,FALSE)</f>
        <v>No</v>
      </c>
      <c r="Q2556" s="3">
        <f>VLOOKUP($A:$A,[1]Sheet1!$A:$L,11,FALSE)</f>
        <v>70</v>
      </c>
    </row>
    <row r="2557" spans="1:17" x14ac:dyDescent="0.25">
      <c r="A2557" s="3" t="s">
        <v>5772</v>
      </c>
      <c r="B2557" s="3" t="s">
        <v>5770</v>
      </c>
      <c r="C2557" s="3" t="s">
        <v>5771</v>
      </c>
      <c r="D2557" s="3">
        <v>675716680794</v>
      </c>
      <c r="E2557" s="3">
        <v>39.99</v>
      </c>
      <c r="F2557" s="3">
        <v>26.27</v>
      </c>
      <c r="G2557" s="3" t="s">
        <v>11</v>
      </c>
      <c r="H2557" s="3" t="s">
        <v>12</v>
      </c>
      <c r="I2557" s="3">
        <f>VLOOKUP($A:$A,[1]Sheet1!$A:$L,3,FALSE)</f>
        <v>3.15</v>
      </c>
      <c r="J2557" s="3">
        <f>VLOOKUP($A:$A,[1]Sheet1!$A:$L,4,FALSE)</f>
        <v>21.65</v>
      </c>
      <c r="K2557" s="3">
        <f>VLOOKUP($A:$A,[1]Sheet1!$A:$L,5,FALSE)</f>
        <v>19.059999999999999</v>
      </c>
      <c r="L2557" s="3">
        <f>VLOOKUP($A:$A,[1]Sheet1!$A:$L,6,FALSE)</f>
        <v>0.75</v>
      </c>
      <c r="M2557" s="3">
        <f>VLOOKUP($A:$A,[1]Sheet1!$A:$L,7,FALSE)</f>
        <v>3.13</v>
      </c>
      <c r="N2557" s="3">
        <f>VLOOKUP($A:$A,[1]Sheet1!$A:$L,8,FALSE)</f>
        <v>4.82</v>
      </c>
      <c r="O2557" s="3" t="str">
        <f>VLOOKUP($A:$A,[1]Sheet1!$A:$L,9,FALSE)</f>
        <v>No</v>
      </c>
      <c r="P2557" s="3" t="str">
        <f>VLOOKUP($A:$A,[1]Sheet1!$A:$L,10,FALSE)</f>
        <v>No</v>
      </c>
      <c r="Q2557" s="3">
        <f>VLOOKUP($A:$A,[1]Sheet1!$A:$L,11,FALSE)</f>
        <v>70</v>
      </c>
    </row>
    <row r="2558" spans="1:17" x14ac:dyDescent="0.25">
      <c r="A2558" s="3" t="s">
        <v>5775</v>
      </c>
      <c r="B2558" s="3" t="s">
        <v>5773</v>
      </c>
      <c r="C2558" s="3" t="s">
        <v>5774</v>
      </c>
      <c r="D2558" s="3">
        <v>675716680800</v>
      </c>
      <c r="E2558" s="3">
        <v>39.99</v>
      </c>
      <c r="F2558" s="3">
        <v>26.27</v>
      </c>
      <c r="G2558" s="3" t="s">
        <v>11</v>
      </c>
      <c r="H2558" s="3" t="s">
        <v>12</v>
      </c>
      <c r="I2558" s="3">
        <f>VLOOKUP($A:$A,[1]Sheet1!$A:$L,3,FALSE)</f>
        <v>3.15</v>
      </c>
      <c r="J2558" s="3">
        <f>VLOOKUP($A:$A,[1]Sheet1!$A:$L,4,FALSE)</f>
        <v>21.65</v>
      </c>
      <c r="K2558" s="3">
        <f>VLOOKUP($A:$A,[1]Sheet1!$A:$L,5,FALSE)</f>
        <v>19.059999999999999</v>
      </c>
      <c r="L2558" s="3">
        <f>VLOOKUP($A:$A,[1]Sheet1!$A:$L,6,FALSE)</f>
        <v>0.75</v>
      </c>
      <c r="M2558" s="3">
        <f>VLOOKUP($A:$A,[1]Sheet1!$A:$L,7,FALSE)</f>
        <v>3.52</v>
      </c>
      <c r="N2558" s="3">
        <f>VLOOKUP($A:$A,[1]Sheet1!$A:$L,8,FALSE)</f>
        <v>4.41</v>
      </c>
      <c r="O2558" s="3" t="str">
        <f>VLOOKUP($A:$A,[1]Sheet1!$A:$L,9,FALSE)</f>
        <v>No</v>
      </c>
      <c r="P2558" s="3" t="str">
        <f>VLOOKUP($A:$A,[1]Sheet1!$A:$L,10,FALSE)</f>
        <v>No</v>
      </c>
      <c r="Q2558" s="3">
        <f>VLOOKUP($A:$A,[1]Sheet1!$A:$L,11,FALSE)</f>
        <v>70</v>
      </c>
    </row>
    <row r="2559" spans="1:17" x14ac:dyDescent="0.25">
      <c r="A2559" s="3" t="s">
        <v>5955</v>
      </c>
      <c r="B2559" s="3" t="s">
        <v>5953</v>
      </c>
      <c r="C2559" s="3" t="s">
        <v>5954</v>
      </c>
      <c r="D2559" s="3">
        <v>675716509446</v>
      </c>
      <c r="E2559" s="3">
        <v>71.19</v>
      </c>
      <c r="F2559" s="3">
        <v>54.59</v>
      </c>
      <c r="G2559" s="3" t="s">
        <v>11</v>
      </c>
      <c r="H2559" s="3" t="s">
        <v>12</v>
      </c>
      <c r="I2559" s="3">
        <f>VLOOKUP($A:$A,[1]Sheet1!$A:$L,3,FALSE)</f>
        <v>14.17</v>
      </c>
      <c r="J2559" s="3">
        <f>VLOOKUP($A:$A,[1]Sheet1!$A:$L,4,FALSE)</f>
        <v>19.29</v>
      </c>
      <c r="K2559" s="3">
        <f>VLOOKUP($A:$A,[1]Sheet1!$A:$L,5,FALSE)</f>
        <v>9.84</v>
      </c>
      <c r="L2559" s="3">
        <f>VLOOKUP($A:$A,[1]Sheet1!$A:$L,6,FALSE)</f>
        <v>1.56</v>
      </c>
      <c r="M2559" s="3">
        <f>VLOOKUP($A:$A,[1]Sheet1!$A:$L,7,FALSE)</f>
        <v>7.71</v>
      </c>
      <c r="N2559" s="3">
        <f>VLOOKUP($A:$A,[1]Sheet1!$A:$L,8,FALSE)</f>
        <v>9.4700000000000006</v>
      </c>
      <c r="O2559" s="3" t="str">
        <f>VLOOKUP($A:$A,[1]Sheet1!$A:$L,9,FALSE)</f>
        <v>No</v>
      </c>
      <c r="P2559" s="3" t="str">
        <f>VLOOKUP($A:$A,[1]Sheet1!$A:$L,10,FALSE)</f>
        <v>No</v>
      </c>
      <c r="Q2559" s="3">
        <f>VLOOKUP($A:$A,[1]Sheet1!$A:$L,11,FALSE)</f>
        <v>70</v>
      </c>
    </row>
    <row r="2560" spans="1:17" x14ac:dyDescent="0.25">
      <c r="A2560" s="3" t="s">
        <v>5958</v>
      </c>
      <c r="B2560" s="3" t="s">
        <v>5956</v>
      </c>
      <c r="C2560" s="3" t="s">
        <v>5957</v>
      </c>
      <c r="D2560" s="3">
        <v>675716509514</v>
      </c>
      <c r="E2560" s="3">
        <v>77.290000000000006</v>
      </c>
      <c r="F2560" s="3">
        <v>60.05</v>
      </c>
      <c r="G2560" s="3" t="s">
        <v>11</v>
      </c>
      <c r="H2560" s="3" t="s">
        <v>12</v>
      </c>
      <c r="I2560" s="3">
        <f>VLOOKUP($A:$A,[1]Sheet1!$A:$L,3,FALSE)</f>
        <v>14.17</v>
      </c>
      <c r="J2560" s="3">
        <f>VLOOKUP($A:$A,[1]Sheet1!$A:$L,4,FALSE)</f>
        <v>19.29</v>
      </c>
      <c r="K2560" s="3">
        <f>VLOOKUP($A:$A,[1]Sheet1!$A:$L,5,FALSE)</f>
        <v>9.84</v>
      </c>
      <c r="L2560" s="3">
        <f>VLOOKUP($A:$A,[1]Sheet1!$A:$L,6,FALSE)</f>
        <v>1.56</v>
      </c>
      <c r="M2560" s="3">
        <f>VLOOKUP($A:$A,[1]Sheet1!$A:$L,7,FALSE)</f>
        <v>9.69</v>
      </c>
      <c r="N2560" s="3">
        <f>VLOOKUP($A:$A,[1]Sheet1!$A:$L,8,FALSE)</f>
        <v>11.89</v>
      </c>
      <c r="O2560" s="3" t="str">
        <f>VLOOKUP($A:$A,[1]Sheet1!$A:$L,9,FALSE)</f>
        <v>No</v>
      </c>
      <c r="P2560" s="3" t="str">
        <f>VLOOKUP($A:$A,[1]Sheet1!$A:$L,10,FALSE)</f>
        <v>No</v>
      </c>
      <c r="Q2560" s="3">
        <f>VLOOKUP($A:$A,[1]Sheet1!$A:$L,11,FALSE)</f>
        <v>70</v>
      </c>
    </row>
    <row r="2561" spans="1:17" x14ac:dyDescent="0.25">
      <c r="A2561" s="3" t="s">
        <v>6051</v>
      </c>
      <c r="B2561" s="3" t="s">
        <v>6049</v>
      </c>
      <c r="C2561" s="3" t="s">
        <v>6050</v>
      </c>
      <c r="D2561" s="3">
        <v>675716709891</v>
      </c>
      <c r="E2561" s="3">
        <v>67.989999999999995</v>
      </c>
      <c r="F2561" s="3">
        <v>51.86</v>
      </c>
      <c r="G2561" s="3" t="s">
        <v>11</v>
      </c>
      <c r="H2561" s="3" t="s">
        <v>12</v>
      </c>
      <c r="I2561" s="3">
        <f>VLOOKUP($A:$A,[1]Sheet1!$A:$L,3,FALSE)</f>
        <v>14.17</v>
      </c>
      <c r="J2561" s="3">
        <f>VLOOKUP($A:$A,[1]Sheet1!$A:$L,4,FALSE)</f>
        <v>19.29</v>
      </c>
      <c r="K2561" s="3">
        <f>VLOOKUP($A:$A,[1]Sheet1!$A:$L,5,FALSE)</f>
        <v>9.06</v>
      </c>
      <c r="L2561" s="3">
        <f>VLOOKUP($A:$A,[1]Sheet1!$A:$L,6,FALSE)</f>
        <v>1.43</v>
      </c>
      <c r="M2561" s="3">
        <f>VLOOKUP($A:$A,[1]Sheet1!$A:$L,7,FALSE)</f>
        <v>5.97</v>
      </c>
      <c r="N2561" s="3">
        <f>VLOOKUP($A:$A,[1]Sheet1!$A:$L,8,FALSE)</f>
        <v>9.0299999999999994</v>
      </c>
      <c r="O2561" s="3" t="str">
        <f>VLOOKUP($A:$A,[1]Sheet1!$A:$L,9,FALSE)</f>
        <v>No</v>
      </c>
      <c r="P2561" s="3" t="str">
        <f>VLOOKUP($A:$A,[1]Sheet1!$A:$L,10,FALSE)</f>
        <v>No</v>
      </c>
      <c r="Q2561" s="3">
        <f>VLOOKUP($A:$A,[1]Sheet1!$A:$L,11,FALSE)</f>
        <v>70</v>
      </c>
    </row>
    <row r="2562" spans="1:17" x14ac:dyDescent="0.25">
      <c r="A2562" s="3" t="s">
        <v>6054</v>
      </c>
      <c r="B2562" s="3" t="s">
        <v>6052</v>
      </c>
      <c r="C2562" s="3" t="s">
        <v>6053</v>
      </c>
      <c r="D2562" s="3">
        <v>675716709914</v>
      </c>
      <c r="E2562" s="3">
        <v>73.989999999999995</v>
      </c>
      <c r="F2562" s="3">
        <v>57.05</v>
      </c>
      <c r="G2562" s="3" t="s">
        <v>11</v>
      </c>
      <c r="H2562" s="3" t="s">
        <v>12</v>
      </c>
      <c r="I2562" s="3">
        <f>VLOOKUP($A:$A,[1]Sheet1!$A:$L,3,FALSE)</f>
        <v>14.17</v>
      </c>
      <c r="J2562" s="3">
        <f>VLOOKUP($A:$A,[1]Sheet1!$A:$L,4,FALSE)</f>
        <v>19.29</v>
      </c>
      <c r="K2562" s="3">
        <f>VLOOKUP($A:$A,[1]Sheet1!$A:$L,5,FALSE)</f>
        <v>9.84</v>
      </c>
      <c r="L2562" s="3">
        <f>VLOOKUP($A:$A,[1]Sheet1!$A:$L,6,FALSE)</f>
        <v>1.56</v>
      </c>
      <c r="M2562" s="3">
        <f>VLOOKUP($A:$A,[1]Sheet1!$A:$L,7,FALSE)</f>
        <v>6.26</v>
      </c>
      <c r="N2562" s="3">
        <f>VLOOKUP($A:$A,[1]Sheet1!$A:$L,8,FALSE)</f>
        <v>10.130000000000001</v>
      </c>
      <c r="O2562" s="3" t="str">
        <f>VLOOKUP($A:$A,[1]Sheet1!$A:$L,9,FALSE)</f>
        <v>No</v>
      </c>
      <c r="P2562" s="3" t="str">
        <f>VLOOKUP($A:$A,[1]Sheet1!$A:$L,10,FALSE)</f>
        <v>No</v>
      </c>
      <c r="Q2562" s="3">
        <f>VLOOKUP($A:$A,[1]Sheet1!$A:$L,11,FALSE)</f>
        <v>70</v>
      </c>
    </row>
    <row r="2563" spans="1:17" x14ac:dyDescent="0.25">
      <c r="A2563" s="3" t="s">
        <v>6066</v>
      </c>
      <c r="B2563" s="3" t="s">
        <v>6064</v>
      </c>
      <c r="C2563" s="3" t="s">
        <v>6065</v>
      </c>
      <c r="D2563" s="3">
        <v>675716712860</v>
      </c>
      <c r="E2563" s="3">
        <v>71.19</v>
      </c>
      <c r="F2563" s="3">
        <v>54.59</v>
      </c>
      <c r="G2563" s="3" t="s">
        <v>11</v>
      </c>
      <c r="H2563" s="3" t="s">
        <v>12</v>
      </c>
      <c r="I2563" s="3">
        <f>VLOOKUP($A:$A,[1]Sheet1!$A:$L,3,FALSE)</f>
        <v>14.17</v>
      </c>
      <c r="J2563" s="3">
        <f>VLOOKUP($A:$A,[1]Sheet1!$A:$L,4,FALSE)</f>
        <v>19.29</v>
      </c>
      <c r="K2563" s="3">
        <f>VLOOKUP($A:$A,[1]Sheet1!$A:$L,5,FALSE)</f>
        <v>9.84</v>
      </c>
      <c r="L2563" s="3">
        <f>VLOOKUP($A:$A,[1]Sheet1!$A:$L,6,FALSE)</f>
        <v>1.56</v>
      </c>
      <c r="M2563" s="3">
        <f>VLOOKUP($A:$A,[1]Sheet1!$A:$L,7,FALSE)</f>
        <v>7.58</v>
      </c>
      <c r="N2563" s="3">
        <f>VLOOKUP($A:$A,[1]Sheet1!$A:$L,8,FALSE)</f>
        <v>10.130000000000001</v>
      </c>
      <c r="O2563" s="3" t="str">
        <f>VLOOKUP($A:$A,[1]Sheet1!$A:$L,9,FALSE)</f>
        <v>No</v>
      </c>
      <c r="P2563" s="3" t="str">
        <f>VLOOKUP($A:$A,[1]Sheet1!$A:$L,10,FALSE)</f>
        <v>No</v>
      </c>
      <c r="Q2563" s="3">
        <f>VLOOKUP($A:$A,[1]Sheet1!$A:$L,11,FALSE)</f>
        <v>70</v>
      </c>
    </row>
    <row r="2564" spans="1:17" x14ac:dyDescent="0.25">
      <c r="A2564" s="3" t="s">
        <v>6069</v>
      </c>
      <c r="B2564" s="3" t="s">
        <v>6067</v>
      </c>
      <c r="C2564" s="3" t="s">
        <v>6068</v>
      </c>
      <c r="D2564" s="3">
        <v>675716712884</v>
      </c>
      <c r="E2564" s="3">
        <v>77.290000000000006</v>
      </c>
      <c r="F2564" s="3">
        <v>60.05</v>
      </c>
      <c r="G2564" s="3" t="s">
        <v>11</v>
      </c>
      <c r="H2564" s="3" t="s">
        <v>12</v>
      </c>
      <c r="I2564" s="3">
        <f>VLOOKUP($A:$A,[1]Sheet1!$A:$L,3,FALSE)</f>
        <v>14.17</v>
      </c>
      <c r="J2564" s="3">
        <f>VLOOKUP($A:$A,[1]Sheet1!$A:$L,4,FALSE)</f>
        <v>19.29</v>
      </c>
      <c r="K2564" s="3">
        <f>VLOOKUP($A:$A,[1]Sheet1!$A:$L,5,FALSE)</f>
        <v>9.84</v>
      </c>
      <c r="L2564" s="3">
        <f>VLOOKUP($A:$A,[1]Sheet1!$A:$L,6,FALSE)</f>
        <v>1.56</v>
      </c>
      <c r="M2564" s="3">
        <f>VLOOKUP($A:$A,[1]Sheet1!$A:$L,7,FALSE)</f>
        <v>7.58</v>
      </c>
      <c r="N2564" s="3">
        <f>VLOOKUP($A:$A,[1]Sheet1!$A:$L,8,FALSE)</f>
        <v>9.4700000000000006</v>
      </c>
      <c r="O2564" s="3" t="str">
        <f>VLOOKUP($A:$A,[1]Sheet1!$A:$L,9,FALSE)</f>
        <v>No</v>
      </c>
      <c r="P2564" s="3" t="str">
        <f>VLOOKUP($A:$A,[1]Sheet1!$A:$L,10,FALSE)</f>
        <v>No</v>
      </c>
      <c r="Q2564" s="3">
        <f>VLOOKUP($A:$A,[1]Sheet1!$A:$L,11,FALSE)</f>
        <v>70</v>
      </c>
    </row>
    <row r="2565" spans="1:17" x14ac:dyDescent="0.25">
      <c r="A2565" s="3" t="s">
        <v>6081</v>
      </c>
      <c r="B2565" s="3" t="s">
        <v>6079</v>
      </c>
      <c r="C2565" s="3" t="s">
        <v>6080</v>
      </c>
      <c r="D2565" s="3">
        <v>675716715991</v>
      </c>
      <c r="E2565" s="3">
        <v>69.989999999999995</v>
      </c>
      <c r="F2565" s="3">
        <v>53.06</v>
      </c>
      <c r="G2565" s="3" t="s">
        <v>11</v>
      </c>
      <c r="H2565" s="3" t="s">
        <v>12</v>
      </c>
      <c r="I2565" s="3">
        <f>VLOOKUP($A:$A,[1]Sheet1!$A:$L,3,FALSE)</f>
        <v>14.17</v>
      </c>
      <c r="J2565" s="3">
        <f>VLOOKUP($A:$A,[1]Sheet1!$A:$L,4,FALSE)</f>
        <v>19.29</v>
      </c>
      <c r="K2565" s="3">
        <f>VLOOKUP($A:$A,[1]Sheet1!$A:$L,5,FALSE)</f>
        <v>9.84</v>
      </c>
      <c r="L2565" s="3">
        <f>VLOOKUP($A:$A,[1]Sheet1!$A:$L,6,FALSE)</f>
        <v>1.56</v>
      </c>
      <c r="M2565" s="3">
        <f>VLOOKUP($A:$A,[1]Sheet1!$A:$L,7,FALSE)</f>
        <v>8.59</v>
      </c>
      <c r="N2565" s="3">
        <f>VLOOKUP($A:$A,[1]Sheet1!$A:$L,8,FALSE)</f>
        <v>10.31</v>
      </c>
      <c r="O2565" s="3" t="str">
        <f>VLOOKUP($A:$A,[1]Sheet1!$A:$L,9,FALSE)</f>
        <v>No</v>
      </c>
      <c r="P2565" s="3" t="str">
        <f>VLOOKUP($A:$A,[1]Sheet1!$A:$L,10,FALSE)</f>
        <v>No</v>
      </c>
      <c r="Q2565" s="3">
        <f>VLOOKUP($A:$A,[1]Sheet1!$A:$L,11,FALSE)</f>
        <v>70</v>
      </c>
    </row>
    <row r="2566" spans="1:17" x14ac:dyDescent="0.25">
      <c r="A2566" s="3" t="s">
        <v>6084</v>
      </c>
      <c r="B2566" s="3" t="s">
        <v>6082</v>
      </c>
      <c r="C2566" s="3" t="s">
        <v>6083</v>
      </c>
      <c r="D2566" s="3">
        <v>675716716004</v>
      </c>
      <c r="E2566" s="3">
        <v>75.989999999999995</v>
      </c>
      <c r="F2566" s="3">
        <v>58.37</v>
      </c>
      <c r="G2566" s="3" t="s">
        <v>11</v>
      </c>
      <c r="H2566" s="3" t="s">
        <v>12</v>
      </c>
      <c r="I2566" s="3">
        <f>VLOOKUP($A:$A,[1]Sheet1!$A:$L,3,FALSE)</f>
        <v>14.17</v>
      </c>
      <c r="J2566" s="3">
        <f>VLOOKUP($A:$A,[1]Sheet1!$A:$L,4,FALSE)</f>
        <v>19.29</v>
      </c>
      <c r="K2566" s="3">
        <f>VLOOKUP($A:$A,[1]Sheet1!$A:$L,5,FALSE)</f>
        <v>9.84</v>
      </c>
      <c r="L2566" s="3">
        <f>VLOOKUP($A:$A,[1]Sheet1!$A:$L,6,FALSE)</f>
        <v>1.56</v>
      </c>
      <c r="M2566" s="3">
        <f>VLOOKUP($A:$A,[1]Sheet1!$A:$L,7,FALSE)</f>
        <v>6.83</v>
      </c>
      <c r="N2566" s="3">
        <f>VLOOKUP($A:$A,[1]Sheet1!$A:$L,8,FALSE)</f>
        <v>9.91</v>
      </c>
      <c r="O2566" s="3" t="str">
        <f>VLOOKUP($A:$A,[1]Sheet1!$A:$L,9,FALSE)</f>
        <v>No</v>
      </c>
      <c r="P2566" s="3" t="str">
        <f>VLOOKUP($A:$A,[1]Sheet1!$A:$L,10,FALSE)</f>
        <v>No</v>
      </c>
      <c r="Q2566" s="3">
        <f>VLOOKUP($A:$A,[1]Sheet1!$A:$L,11,FALSE)</f>
        <v>70</v>
      </c>
    </row>
    <row r="2567" spans="1:17" x14ac:dyDescent="0.25">
      <c r="A2567" s="3" t="s">
        <v>6096</v>
      </c>
      <c r="B2567" s="3" t="s">
        <v>6094</v>
      </c>
      <c r="C2567" s="3" t="s">
        <v>6095</v>
      </c>
      <c r="D2567" s="3">
        <v>675716720117</v>
      </c>
      <c r="E2567" s="3">
        <v>67.989999999999995</v>
      </c>
      <c r="F2567" s="3">
        <v>51.86</v>
      </c>
      <c r="G2567" s="3" t="s">
        <v>11</v>
      </c>
      <c r="H2567" s="3" t="s">
        <v>12</v>
      </c>
      <c r="I2567" s="3">
        <f>VLOOKUP($A:$A,[1]Sheet1!$A:$L,3,FALSE)</f>
        <v>14.17</v>
      </c>
      <c r="J2567" s="3">
        <f>VLOOKUP($A:$A,[1]Sheet1!$A:$L,4,FALSE)</f>
        <v>19.29</v>
      </c>
      <c r="K2567" s="3">
        <f>VLOOKUP($A:$A,[1]Sheet1!$A:$L,5,FALSE)</f>
        <v>9.84</v>
      </c>
      <c r="L2567" s="3">
        <f>VLOOKUP($A:$A,[1]Sheet1!$A:$L,6,FALSE)</f>
        <v>1.56</v>
      </c>
      <c r="M2567" s="3">
        <f>VLOOKUP($A:$A,[1]Sheet1!$A:$L,7,FALSE)</f>
        <v>7.11</v>
      </c>
      <c r="N2567" s="3">
        <f>VLOOKUP($A:$A,[1]Sheet1!$A:$L,8,FALSE)</f>
        <v>9.4700000000000006</v>
      </c>
      <c r="O2567" s="3" t="str">
        <f>VLOOKUP($A:$A,[1]Sheet1!$A:$L,9,FALSE)</f>
        <v>No</v>
      </c>
      <c r="P2567" s="3" t="str">
        <f>VLOOKUP($A:$A,[1]Sheet1!$A:$L,10,FALSE)</f>
        <v>No</v>
      </c>
      <c r="Q2567" s="3">
        <f>VLOOKUP($A:$A,[1]Sheet1!$A:$L,11,FALSE)</f>
        <v>70</v>
      </c>
    </row>
    <row r="2568" spans="1:17" x14ac:dyDescent="0.25">
      <c r="A2568" s="3" t="s">
        <v>6099</v>
      </c>
      <c r="B2568" s="3" t="s">
        <v>6097</v>
      </c>
      <c r="C2568" s="3" t="s">
        <v>6098</v>
      </c>
      <c r="D2568" s="3">
        <v>675716720124</v>
      </c>
      <c r="E2568" s="3">
        <v>73.989999999999995</v>
      </c>
      <c r="F2568" s="3">
        <v>57.05</v>
      </c>
      <c r="G2568" s="3" t="s">
        <v>11</v>
      </c>
      <c r="H2568" s="3" t="s">
        <v>12</v>
      </c>
      <c r="I2568" s="3">
        <f>VLOOKUP($A:$A,[1]Sheet1!$A:$L,3,FALSE)</f>
        <v>14.17</v>
      </c>
      <c r="J2568" s="3">
        <f>VLOOKUP($A:$A,[1]Sheet1!$A:$L,4,FALSE)</f>
        <v>19.29</v>
      </c>
      <c r="K2568" s="3">
        <f>VLOOKUP($A:$A,[1]Sheet1!$A:$L,5,FALSE)</f>
        <v>9.84</v>
      </c>
      <c r="L2568" s="3">
        <f>VLOOKUP($A:$A,[1]Sheet1!$A:$L,6,FALSE)</f>
        <v>1.56</v>
      </c>
      <c r="M2568" s="3">
        <f>VLOOKUP($A:$A,[1]Sheet1!$A:$L,7,FALSE)</f>
        <v>8.6999999999999993</v>
      </c>
      <c r="N2568" s="3">
        <f>VLOOKUP($A:$A,[1]Sheet1!$A:$L,8,FALSE)</f>
        <v>11.54</v>
      </c>
      <c r="O2568" s="3" t="str">
        <f>VLOOKUP($A:$A,[1]Sheet1!$A:$L,9,FALSE)</f>
        <v>No</v>
      </c>
      <c r="P2568" s="3" t="str">
        <f>VLOOKUP($A:$A,[1]Sheet1!$A:$L,10,FALSE)</f>
        <v>No</v>
      </c>
      <c r="Q2568" s="3">
        <f>VLOOKUP($A:$A,[1]Sheet1!$A:$L,11,FALSE)</f>
        <v>70</v>
      </c>
    </row>
    <row r="2569" spans="1:17" x14ac:dyDescent="0.25">
      <c r="A2569" s="3" t="s">
        <v>6147</v>
      </c>
      <c r="B2569" s="3" t="s">
        <v>6145</v>
      </c>
      <c r="C2569" s="3" t="s">
        <v>6146</v>
      </c>
      <c r="D2569" s="3">
        <v>675716878214</v>
      </c>
      <c r="E2569" s="3">
        <v>50.19</v>
      </c>
      <c r="F2569" s="3">
        <v>33.07</v>
      </c>
      <c r="G2569" s="3" t="s">
        <v>11</v>
      </c>
      <c r="H2569" s="3" t="s">
        <v>12</v>
      </c>
      <c r="I2569" s="3">
        <f>VLOOKUP($A:$A,[1]Sheet1!$A:$L,3,FALSE)</f>
        <v>14.17</v>
      </c>
      <c r="J2569" s="3">
        <f>VLOOKUP($A:$A,[1]Sheet1!$A:$L,4,FALSE)</f>
        <v>19.29</v>
      </c>
      <c r="K2569" s="3">
        <f>VLOOKUP($A:$A,[1]Sheet1!$A:$L,5,FALSE)</f>
        <v>9.84</v>
      </c>
      <c r="L2569" s="3">
        <f>VLOOKUP($A:$A,[1]Sheet1!$A:$L,6,FALSE)</f>
        <v>1.56</v>
      </c>
      <c r="M2569" s="3">
        <f>VLOOKUP($A:$A,[1]Sheet1!$A:$L,7,FALSE)</f>
        <v>7.83</v>
      </c>
      <c r="N2569" s="3">
        <f>VLOOKUP($A:$A,[1]Sheet1!$A:$L,8,FALSE)</f>
        <v>9.92</v>
      </c>
      <c r="O2569" s="3" t="str">
        <f>VLOOKUP($A:$A,[1]Sheet1!$A:$L,9,FALSE)</f>
        <v>No</v>
      </c>
      <c r="P2569" s="3" t="str">
        <f>VLOOKUP($A:$A,[1]Sheet1!$A:$L,10,FALSE)</f>
        <v>No</v>
      </c>
      <c r="Q2569" s="3">
        <f>VLOOKUP($A:$A,[1]Sheet1!$A:$L,11,FALSE)</f>
        <v>70</v>
      </c>
    </row>
    <row r="2570" spans="1:17" x14ac:dyDescent="0.25">
      <c r="A2570" s="3" t="s">
        <v>6153</v>
      </c>
      <c r="B2570" s="3" t="s">
        <v>6151</v>
      </c>
      <c r="C2570" s="3" t="s">
        <v>6152</v>
      </c>
      <c r="D2570" s="3">
        <v>675716903541</v>
      </c>
      <c r="E2570" s="3">
        <v>70.59</v>
      </c>
      <c r="F2570" s="3">
        <v>54.59</v>
      </c>
      <c r="G2570" s="3" t="s">
        <v>11</v>
      </c>
      <c r="H2570" s="3" t="s">
        <v>12</v>
      </c>
      <c r="I2570" s="3">
        <f>VLOOKUP($A:$A,[1]Sheet1!$A:$L,3,FALSE)</f>
        <v>14.17</v>
      </c>
      <c r="J2570" s="3">
        <f>VLOOKUP($A:$A,[1]Sheet1!$A:$L,4,FALSE)</f>
        <v>19.29</v>
      </c>
      <c r="K2570" s="3">
        <f>VLOOKUP($A:$A,[1]Sheet1!$A:$L,5,FALSE)</f>
        <v>9.84</v>
      </c>
      <c r="L2570" s="3">
        <f>VLOOKUP($A:$A,[1]Sheet1!$A:$L,6,FALSE)</f>
        <v>1.56</v>
      </c>
      <c r="M2570" s="3">
        <f>VLOOKUP($A:$A,[1]Sheet1!$A:$L,7,FALSE)</f>
        <v>6.17</v>
      </c>
      <c r="N2570" s="3">
        <f>VLOOKUP($A:$A,[1]Sheet1!$A:$L,8,FALSE)</f>
        <v>11.52</v>
      </c>
      <c r="O2570" s="3" t="str">
        <f>VLOOKUP($A:$A,[1]Sheet1!$A:$L,9,FALSE)</f>
        <v>No</v>
      </c>
      <c r="P2570" s="3" t="str">
        <f>VLOOKUP($A:$A,[1]Sheet1!$A:$L,10,FALSE)</f>
        <v>No</v>
      </c>
      <c r="Q2570" s="3">
        <f>VLOOKUP($A:$A,[1]Sheet1!$A:$L,11,FALSE)</f>
        <v>70</v>
      </c>
    </row>
    <row r="2571" spans="1:17" x14ac:dyDescent="0.25">
      <c r="A2571" s="3" t="s">
        <v>6156</v>
      </c>
      <c r="B2571" s="3" t="s">
        <v>6154</v>
      </c>
      <c r="C2571" s="3" t="s">
        <v>6155</v>
      </c>
      <c r="D2571" s="3">
        <v>675716903558</v>
      </c>
      <c r="E2571" s="3">
        <v>76.989999999999995</v>
      </c>
      <c r="F2571" s="3">
        <v>60.05</v>
      </c>
      <c r="G2571" s="3" t="s">
        <v>11</v>
      </c>
      <c r="H2571" s="3" t="s">
        <v>12</v>
      </c>
      <c r="I2571" s="3">
        <f>VLOOKUP($A:$A,[1]Sheet1!$A:$L,3,FALSE)</f>
        <v>14.17</v>
      </c>
      <c r="J2571" s="3">
        <f>VLOOKUP($A:$A,[1]Sheet1!$A:$L,4,FALSE)</f>
        <v>19.29</v>
      </c>
      <c r="K2571" s="3">
        <f>VLOOKUP($A:$A,[1]Sheet1!$A:$L,5,FALSE)</f>
        <v>9.84</v>
      </c>
      <c r="L2571" s="3">
        <f>VLOOKUP($A:$A,[1]Sheet1!$A:$L,6,FALSE)</f>
        <v>1.56</v>
      </c>
      <c r="M2571" s="3">
        <f>VLOOKUP($A:$A,[1]Sheet1!$A:$L,7,FALSE)</f>
        <v>6.17</v>
      </c>
      <c r="N2571" s="3">
        <f>VLOOKUP($A:$A,[1]Sheet1!$A:$L,8,FALSE)</f>
        <v>9.4700000000000006</v>
      </c>
      <c r="O2571" s="3" t="str">
        <f>VLOOKUP($A:$A,[1]Sheet1!$A:$L,9,FALSE)</f>
        <v>No</v>
      </c>
      <c r="P2571" s="3" t="str">
        <f>VLOOKUP($A:$A,[1]Sheet1!$A:$L,10,FALSE)</f>
        <v>No</v>
      </c>
      <c r="Q2571" s="3">
        <f>VLOOKUP($A:$A,[1]Sheet1!$A:$L,11,FALSE)</f>
        <v>70</v>
      </c>
    </row>
    <row r="2572" spans="1:17" x14ac:dyDescent="0.25">
      <c r="A2572" s="3" t="s">
        <v>6249</v>
      </c>
      <c r="B2572" s="3" t="s">
        <v>6247</v>
      </c>
      <c r="C2572" s="3" t="s">
        <v>6248</v>
      </c>
      <c r="D2572" s="3">
        <v>675716986612</v>
      </c>
      <c r="E2572" s="3">
        <v>69.989999999999995</v>
      </c>
      <c r="F2572" s="3">
        <v>54.45</v>
      </c>
      <c r="G2572" s="3" t="s">
        <v>11</v>
      </c>
      <c r="H2572" s="3" t="s">
        <v>12</v>
      </c>
      <c r="I2572" s="3">
        <f>VLOOKUP($A:$A,[1]Sheet1!$A:$L,3,FALSE)</f>
        <v>14.17</v>
      </c>
      <c r="J2572" s="3">
        <f>VLOOKUP($A:$A,[1]Sheet1!$A:$L,4,FALSE)</f>
        <v>19.29</v>
      </c>
      <c r="K2572" s="3">
        <f>VLOOKUP($A:$A,[1]Sheet1!$A:$L,5,FALSE)</f>
        <v>9.84</v>
      </c>
      <c r="L2572" s="3">
        <f>VLOOKUP($A:$A,[1]Sheet1!$A:$L,6,FALSE)</f>
        <v>1.56</v>
      </c>
      <c r="M2572" s="3">
        <f>VLOOKUP($A:$A,[1]Sheet1!$A:$L,7,FALSE)</f>
        <v>7.6</v>
      </c>
      <c r="N2572" s="3">
        <f>VLOOKUP($A:$A,[1]Sheet1!$A:$L,8,FALSE)</f>
        <v>10.130000000000001</v>
      </c>
      <c r="O2572" s="3" t="str">
        <f>VLOOKUP($A:$A,[1]Sheet1!$A:$L,9,FALSE)</f>
        <v>No</v>
      </c>
      <c r="P2572" s="3" t="str">
        <f>VLOOKUP($A:$A,[1]Sheet1!$A:$L,10,FALSE)</f>
        <v>No</v>
      </c>
      <c r="Q2572" s="3">
        <f>VLOOKUP($A:$A,[1]Sheet1!$A:$L,11,FALSE)</f>
        <v>70</v>
      </c>
    </row>
    <row r="2573" spans="1:17" x14ac:dyDescent="0.25">
      <c r="A2573" s="3" t="s">
        <v>6297</v>
      </c>
      <c r="B2573" s="3" t="s">
        <v>6295</v>
      </c>
      <c r="C2573" s="3" t="s">
        <v>6296</v>
      </c>
      <c r="D2573" s="3">
        <v>86569963741</v>
      </c>
      <c r="E2573" s="3">
        <v>68.989999999999995</v>
      </c>
      <c r="F2573" s="3">
        <v>53.06</v>
      </c>
      <c r="G2573" s="3" t="s">
        <v>11</v>
      </c>
      <c r="H2573" s="3" t="s">
        <v>12</v>
      </c>
      <c r="I2573" s="3">
        <f>VLOOKUP($A:$A,[1]Sheet1!$A:$L,3,FALSE)</f>
        <v>14.17</v>
      </c>
      <c r="J2573" s="3">
        <f>VLOOKUP($A:$A,[1]Sheet1!$A:$L,4,FALSE)</f>
        <v>19.29</v>
      </c>
      <c r="K2573" s="3">
        <f>VLOOKUP($A:$A,[1]Sheet1!$A:$L,5,FALSE)</f>
        <v>9.84</v>
      </c>
      <c r="L2573" s="3">
        <f>VLOOKUP($A:$A,[1]Sheet1!$A:$L,6,FALSE)</f>
        <v>1.56</v>
      </c>
      <c r="M2573" s="3">
        <f>VLOOKUP($A:$A,[1]Sheet1!$A:$L,7,FALSE)</f>
        <v>8.6999999999999993</v>
      </c>
      <c r="N2573" s="3">
        <f>VLOOKUP($A:$A,[1]Sheet1!$A:$L,8,FALSE)</f>
        <v>10.31</v>
      </c>
      <c r="O2573" s="3" t="str">
        <f>VLOOKUP($A:$A,[1]Sheet1!$A:$L,9,FALSE)</f>
        <v>No</v>
      </c>
      <c r="P2573" s="3" t="str">
        <f>VLOOKUP($A:$A,[1]Sheet1!$A:$L,10,FALSE)</f>
        <v>No</v>
      </c>
      <c r="Q2573" s="3">
        <f>VLOOKUP($A:$A,[1]Sheet1!$A:$L,11,FALSE)</f>
        <v>70</v>
      </c>
    </row>
    <row r="2574" spans="1:17" x14ac:dyDescent="0.25">
      <c r="A2574" s="3" t="s">
        <v>6300</v>
      </c>
      <c r="B2574" s="3" t="s">
        <v>6298</v>
      </c>
      <c r="C2574" s="3" t="s">
        <v>6299</v>
      </c>
      <c r="D2574" s="3">
        <v>86569963758</v>
      </c>
      <c r="E2574" s="3">
        <v>75.989999999999995</v>
      </c>
      <c r="F2574" s="3">
        <v>58.37</v>
      </c>
      <c r="G2574" s="3" t="s">
        <v>11</v>
      </c>
      <c r="H2574" s="3" t="s">
        <v>12</v>
      </c>
      <c r="I2574" s="3">
        <f>VLOOKUP($A:$A,[1]Sheet1!$A:$L,3,FALSE)</f>
        <v>14.17</v>
      </c>
      <c r="J2574" s="3">
        <f>VLOOKUP($A:$A,[1]Sheet1!$A:$L,4,FALSE)</f>
        <v>19.29</v>
      </c>
      <c r="K2574" s="3">
        <f>VLOOKUP($A:$A,[1]Sheet1!$A:$L,5,FALSE)</f>
        <v>9.84</v>
      </c>
      <c r="L2574" s="3">
        <f>VLOOKUP($A:$A,[1]Sheet1!$A:$L,6,FALSE)</f>
        <v>1.56</v>
      </c>
      <c r="M2574" s="3">
        <f>VLOOKUP($A:$A,[1]Sheet1!$A:$L,7,FALSE)</f>
        <v>9.25</v>
      </c>
      <c r="N2574" s="3">
        <f>VLOOKUP($A:$A,[1]Sheet1!$A:$L,8,FALSE)</f>
        <v>12.49</v>
      </c>
      <c r="O2574" s="3" t="str">
        <f>VLOOKUP($A:$A,[1]Sheet1!$A:$L,9,FALSE)</f>
        <v>No</v>
      </c>
      <c r="P2574" s="3" t="str">
        <f>VLOOKUP($A:$A,[1]Sheet1!$A:$L,10,FALSE)</f>
        <v>No</v>
      </c>
      <c r="Q2574" s="3">
        <f>VLOOKUP($A:$A,[1]Sheet1!$A:$L,11,FALSE)</f>
        <v>70</v>
      </c>
    </row>
    <row r="2575" spans="1:17" x14ac:dyDescent="0.25">
      <c r="A2575" s="3" t="s">
        <v>6354</v>
      </c>
      <c r="B2575" s="3" t="s">
        <v>6352</v>
      </c>
      <c r="C2575" s="3" t="s">
        <v>6353</v>
      </c>
      <c r="D2575" s="3">
        <v>675716778637</v>
      </c>
      <c r="E2575" s="3">
        <v>54.79</v>
      </c>
      <c r="F2575" s="3">
        <v>40.31</v>
      </c>
      <c r="G2575" s="3" t="s">
        <v>11</v>
      </c>
      <c r="H2575" s="3" t="s">
        <v>12</v>
      </c>
      <c r="I2575" s="3">
        <f>VLOOKUP($A:$A,[1]Sheet1!$A:$L,3,FALSE)</f>
        <v>15.75</v>
      </c>
      <c r="J2575" s="3">
        <f>VLOOKUP($A:$A,[1]Sheet1!$A:$L,4,FALSE)</f>
        <v>17.72</v>
      </c>
      <c r="K2575" s="3">
        <f>VLOOKUP($A:$A,[1]Sheet1!$A:$L,5,FALSE)</f>
        <v>9.84</v>
      </c>
      <c r="L2575" s="3">
        <f>VLOOKUP($A:$A,[1]Sheet1!$A:$L,6,FALSE)</f>
        <v>1.59</v>
      </c>
      <c r="M2575" s="3">
        <f>VLOOKUP($A:$A,[1]Sheet1!$A:$L,7,FALSE)</f>
        <v>6.94</v>
      </c>
      <c r="N2575" s="3">
        <f>VLOOKUP($A:$A,[1]Sheet1!$A:$L,8,FALSE)</f>
        <v>7.71</v>
      </c>
      <c r="O2575" s="3" t="str">
        <f>VLOOKUP($A:$A,[1]Sheet1!$A:$L,9,FALSE)</f>
        <v>No</v>
      </c>
      <c r="P2575" s="3" t="str">
        <f>VLOOKUP($A:$A,[1]Sheet1!$A:$L,10,FALSE)</f>
        <v>No</v>
      </c>
      <c r="Q2575" s="3">
        <f>VLOOKUP($A:$A,[1]Sheet1!$A:$L,11,FALSE)</f>
        <v>70</v>
      </c>
    </row>
    <row r="2576" spans="1:17" x14ac:dyDescent="0.25">
      <c r="A2576" s="3" t="s">
        <v>6780</v>
      </c>
      <c r="B2576" s="3" t="s">
        <v>6778</v>
      </c>
      <c r="C2576" s="3" t="s">
        <v>6779</v>
      </c>
      <c r="D2576" s="3">
        <v>675716439194</v>
      </c>
      <c r="E2576" s="3">
        <v>53.99</v>
      </c>
      <c r="F2576" s="3">
        <v>37.31</v>
      </c>
      <c r="G2576" s="3" t="s">
        <v>11</v>
      </c>
      <c r="H2576" s="3" t="s">
        <v>12</v>
      </c>
      <c r="I2576" s="3">
        <f>VLOOKUP($A:$A,[1]Sheet1!$A:$L,3,FALSE)</f>
        <v>14.17</v>
      </c>
      <c r="J2576" s="3">
        <f>VLOOKUP($A:$A,[1]Sheet1!$A:$L,4,FALSE)</f>
        <v>19.29</v>
      </c>
      <c r="K2576" s="3">
        <f>VLOOKUP($A:$A,[1]Sheet1!$A:$L,5,FALSE)</f>
        <v>9.84</v>
      </c>
      <c r="L2576" s="3">
        <f>VLOOKUP($A:$A,[1]Sheet1!$A:$L,6,FALSE)</f>
        <v>1.56</v>
      </c>
      <c r="M2576" s="3">
        <f>VLOOKUP($A:$A,[1]Sheet1!$A:$L,7,FALSE)</f>
        <v>9.36</v>
      </c>
      <c r="N2576" s="3">
        <f>VLOOKUP($A:$A,[1]Sheet1!$A:$L,8,FALSE)</f>
        <v>7.64</v>
      </c>
      <c r="O2576" s="3" t="str">
        <f>VLOOKUP($A:$A,[1]Sheet1!$A:$L,9,FALSE)</f>
        <v>No</v>
      </c>
      <c r="P2576" s="3" t="str">
        <f>VLOOKUP($A:$A,[1]Sheet1!$A:$L,10,FALSE)</f>
        <v>No</v>
      </c>
      <c r="Q2576" s="3">
        <f>VLOOKUP($A:$A,[1]Sheet1!$A:$L,11,FALSE)</f>
        <v>70</v>
      </c>
    </row>
    <row r="2577" spans="1:17" x14ac:dyDescent="0.25">
      <c r="A2577" s="3" t="s">
        <v>7011</v>
      </c>
      <c r="B2577" s="3" t="s">
        <v>7009</v>
      </c>
      <c r="C2577" s="3" t="s">
        <v>7010</v>
      </c>
      <c r="D2577" s="3">
        <v>675716558581</v>
      </c>
      <c r="E2577" s="3">
        <v>53.79</v>
      </c>
      <c r="F2577" s="3">
        <v>39.369999999999997</v>
      </c>
      <c r="G2577" s="3" t="s">
        <v>11</v>
      </c>
      <c r="H2577" s="3" t="s">
        <v>12</v>
      </c>
      <c r="I2577" s="3">
        <f>VLOOKUP($A:$A,[1]Sheet1!$A:$L,3,FALSE)</f>
        <v>13.78</v>
      </c>
      <c r="J2577" s="3">
        <f>VLOOKUP($A:$A,[1]Sheet1!$A:$L,4,FALSE)</f>
        <v>17.32</v>
      </c>
      <c r="K2577" s="3">
        <f>VLOOKUP($A:$A,[1]Sheet1!$A:$L,5,FALSE)</f>
        <v>11.81</v>
      </c>
      <c r="L2577" s="3">
        <f>VLOOKUP($A:$A,[1]Sheet1!$A:$L,6,FALSE)</f>
        <v>1.63</v>
      </c>
      <c r="M2577" s="3">
        <f>VLOOKUP($A:$A,[1]Sheet1!$A:$L,7,FALSE)</f>
        <v>8.1999999999999993</v>
      </c>
      <c r="N2577" s="3">
        <f>VLOOKUP($A:$A,[1]Sheet1!$A:$L,8,FALSE)</f>
        <v>9.1</v>
      </c>
      <c r="O2577" s="3" t="str">
        <f>VLOOKUP($A:$A,[1]Sheet1!$A:$L,9,FALSE)</f>
        <v>No</v>
      </c>
      <c r="P2577" s="3" t="str">
        <f>VLOOKUP($A:$A,[1]Sheet1!$A:$L,10,FALSE)</f>
        <v>No</v>
      </c>
      <c r="Q2577" s="3">
        <f>VLOOKUP($A:$A,[1]Sheet1!$A:$L,11,FALSE)</f>
        <v>70</v>
      </c>
    </row>
    <row r="2578" spans="1:17" x14ac:dyDescent="0.25">
      <c r="A2578" s="3" t="s">
        <v>7023</v>
      </c>
      <c r="B2578" s="3" t="s">
        <v>7021</v>
      </c>
      <c r="C2578" s="3" t="s">
        <v>7022</v>
      </c>
      <c r="D2578" s="3">
        <v>675716558574</v>
      </c>
      <c r="E2578" s="3">
        <v>53.79</v>
      </c>
      <c r="F2578" s="3">
        <v>39.369999999999997</v>
      </c>
      <c r="G2578" s="3" t="s">
        <v>11</v>
      </c>
      <c r="H2578" s="3" t="s">
        <v>12</v>
      </c>
      <c r="I2578" s="3">
        <f>VLOOKUP($A:$A,[1]Sheet1!$A:$L,3,FALSE)</f>
        <v>13.78</v>
      </c>
      <c r="J2578" s="3">
        <f>VLOOKUP($A:$A,[1]Sheet1!$A:$L,4,FALSE)</f>
        <v>17.32</v>
      </c>
      <c r="K2578" s="3">
        <f>VLOOKUP($A:$A,[1]Sheet1!$A:$L,5,FALSE)</f>
        <v>11.81</v>
      </c>
      <c r="L2578" s="3">
        <f>VLOOKUP($A:$A,[1]Sheet1!$A:$L,6,FALSE)</f>
        <v>1.63</v>
      </c>
      <c r="M2578" s="3">
        <f>VLOOKUP($A:$A,[1]Sheet1!$A:$L,7,FALSE)</f>
        <v>8.1999999999999993</v>
      </c>
      <c r="N2578" s="3">
        <f>VLOOKUP($A:$A,[1]Sheet1!$A:$L,8,FALSE)</f>
        <v>9.1</v>
      </c>
      <c r="O2578" s="3" t="str">
        <f>VLOOKUP($A:$A,[1]Sheet1!$A:$L,9,FALSE)</f>
        <v>No</v>
      </c>
      <c r="P2578" s="3" t="str">
        <f>VLOOKUP($A:$A,[1]Sheet1!$A:$L,10,FALSE)</f>
        <v>No</v>
      </c>
      <c r="Q2578" s="3">
        <f>VLOOKUP($A:$A,[1]Sheet1!$A:$L,11,FALSE)</f>
        <v>70</v>
      </c>
    </row>
    <row r="2579" spans="1:17" x14ac:dyDescent="0.25">
      <c r="A2579" s="3" t="s">
        <v>7035</v>
      </c>
      <c r="B2579" s="3" t="s">
        <v>7033</v>
      </c>
      <c r="C2579" s="3" t="s">
        <v>7034</v>
      </c>
      <c r="D2579" s="3">
        <v>675716558567</v>
      </c>
      <c r="E2579" s="3">
        <v>53.79</v>
      </c>
      <c r="F2579" s="3">
        <v>39.369999999999997</v>
      </c>
      <c r="G2579" s="3" t="s">
        <v>11</v>
      </c>
      <c r="H2579" s="3" t="s">
        <v>12</v>
      </c>
      <c r="I2579" s="3">
        <f>VLOOKUP($A:$A,[1]Sheet1!$A:$L,3,FALSE)</f>
        <v>13.78</v>
      </c>
      <c r="J2579" s="3">
        <f>VLOOKUP($A:$A,[1]Sheet1!$A:$L,4,FALSE)</f>
        <v>17.32</v>
      </c>
      <c r="K2579" s="3">
        <f>VLOOKUP($A:$A,[1]Sheet1!$A:$L,5,FALSE)</f>
        <v>11.81</v>
      </c>
      <c r="L2579" s="3">
        <f>VLOOKUP($A:$A,[1]Sheet1!$A:$L,6,FALSE)</f>
        <v>1.63</v>
      </c>
      <c r="M2579" s="3">
        <f>VLOOKUP($A:$A,[1]Sheet1!$A:$L,7,FALSE)</f>
        <v>8.1999999999999993</v>
      </c>
      <c r="N2579" s="3">
        <f>VLOOKUP($A:$A,[1]Sheet1!$A:$L,8,FALSE)</f>
        <v>9.1</v>
      </c>
      <c r="O2579" s="3" t="str">
        <f>VLOOKUP($A:$A,[1]Sheet1!$A:$L,9,FALSE)</f>
        <v>No</v>
      </c>
      <c r="P2579" s="3" t="str">
        <f>VLOOKUP($A:$A,[1]Sheet1!$A:$L,10,FALSE)</f>
        <v>No</v>
      </c>
      <c r="Q2579" s="3">
        <f>VLOOKUP($A:$A,[1]Sheet1!$A:$L,11,FALSE)</f>
        <v>70</v>
      </c>
    </row>
    <row r="2580" spans="1:17" x14ac:dyDescent="0.25">
      <c r="A2580" s="3" t="s">
        <v>7047</v>
      </c>
      <c r="B2580" s="3" t="s">
        <v>7045</v>
      </c>
      <c r="C2580" s="3" t="s">
        <v>7046</v>
      </c>
      <c r="D2580" s="3">
        <v>675716628895</v>
      </c>
      <c r="E2580" s="3">
        <v>53.79</v>
      </c>
      <c r="F2580" s="3">
        <v>39.369999999999997</v>
      </c>
      <c r="G2580" s="3" t="s">
        <v>11</v>
      </c>
      <c r="H2580" s="3" t="s">
        <v>12</v>
      </c>
      <c r="I2580" s="3">
        <f>VLOOKUP($A:$A,[1]Sheet1!$A:$L,3,FALSE)</f>
        <v>13.78</v>
      </c>
      <c r="J2580" s="3">
        <f>VLOOKUP($A:$A,[1]Sheet1!$A:$L,4,FALSE)</f>
        <v>17.32</v>
      </c>
      <c r="K2580" s="3">
        <f>VLOOKUP($A:$A,[1]Sheet1!$A:$L,5,FALSE)</f>
        <v>11.8</v>
      </c>
      <c r="L2580" s="3">
        <f>VLOOKUP($A:$A,[1]Sheet1!$A:$L,6,FALSE)</f>
        <v>1.63</v>
      </c>
      <c r="M2580" s="3">
        <f>VLOOKUP($A:$A,[1]Sheet1!$A:$L,7,FALSE)</f>
        <v>8.1999999999999993</v>
      </c>
      <c r="N2580" s="3">
        <f>VLOOKUP($A:$A,[1]Sheet1!$A:$L,8,FALSE)</f>
        <v>9.1</v>
      </c>
      <c r="O2580" s="3" t="str">
        <f>VLOOKUP($A:$A,[1]Sheet1!$A:$L,9,FALSE)</f>
        <v>No</v>
      </c>
      <c r="P2580" s="3" t="str">
        <f>VLOOKUP($A:$A,[1]Sheet1!$A:$L,10,FALSE)</f>
        <v>No</v>
      </c>
      <c r="Q2580" s="3">
        <f>VLOOKUP($A:$A,[1]Sheet1!$A:$L,11,FALSE)</f>
        <v>70</v>
      </c>
    </row>
    <row r="2581" spans="1:17" x14ac:dyDescent="0.25">
      <c r="A2581" s="3" t="s">
        <v>7059</v>
      </c>
      <c r="B2581" s="3" t="s">
        <v>7057</v>
      </c>
      <c r="C2581" s="3" t="s">
        <v>7058</v>
      </c>
      <c r="D2581" s="3">
        <v>675716634278</v>
      </c>
      <c r="E2581" s="3">
        <v>53.79</v>
      </c>
      <c r="F2581" s="3">
        <v>39.369999999999997</v>
      </c>
      <c r="G2581" s="3" t="s">
        <v>11</v>
      </c>
      <c r="H2581" s="3" t="s">
        <v>12</v>
      </c>
      <c r="I2581" s="3">
        <f>VLOOKUP($A:$A,[1]Sheet1!$A:$L,3,FALSE)</f>
        <v>13.78</v>
      </c>
      <c r="J2581" s="3">
        <f>VLOOKUP($A:$A,[1]Sheet1!$A:$L,4,FALSE)</f>
        <v>17.32</v>
      </c>
      <c r="K2581" s="3">
        <f>VLOOKUP($A:$A,[1]Sheet1!$A:$L,5,FALSE)</f>
        <v>11.8</v>
      </c>
      <c r="L2581" s="3">
        <f>VLOOKUP($A:$A,[1]Sheet1!$A:$L,6,FALSE)</f>
        <v>1.63</v>
      </c>
      <c r="M2581" s="3">
        <f>VLOOKUP($A:$A,[1]Sheet1!$A:$L,7,FALSE)</f>
        <v>8.1999999999999993</v>
      </c>
      <c r="N2581" s="3">
        <f>VLOOKUP($A:$A,[1]Sheet1!$A:$L,8,FALSE)</f>
        <v>9.1</v>
      </c>
      <c r="O2581" s="3" t="str">
        <f>VLOOKUP($A:$A,[1]Sheet1!$A:$L,9,FALSE)</f>
        <v>No</v>
      </c>
      <c r="P2581" s="3" t="str">
        <f>VLOOKUP($A:$A,[1]Sheet1!$A:$L,10,FALSE)</f>
        <v>No</v>
      </c>
      <c r="Q2581" s="3">
        <f>VLOOKUP($A:$A,[1]Sheet1!$A:$L,11,FALSE)</f>
        <v>70</v>
      </c>
    </row>
    <row r="2582" spans="1:17" x14ac:dyDescent="0.25">
      <c r="A2582" s="3" t="s">
        <v>8007</v>
      </c>
      <c r="B2582" s="3" t="s">
        <v>8005</v>
      </c>
      <c r="C2582" s="3" t="s">
        <v>8006</v>
      </c>
      <c r="D2582" s="3">
        <v>675716924461</v>
      </c>
      <c r="E2582" s="3">
        <v>82.09</v>
      </c>
      <c r="F2582" s="3">
        <v>66.88</v>
      </c>
      <c r="G2582" s="3" t="s">
        <v>11</v>
      </c>
      <c r="H2582" s="3" t="s">
        <v>12</v>
      </c>
      <c r="I2582" s="3">
        <f>VLOOKUP($A:$A,[1]Sheet1!$A:$L,3,FALSE)</f>
        <v>15.75</v>
      </c>
      <c r="J2582" s="3">
        <f>VLOOKUP($A:$A,[1]Sheet1!$A:$L,4,FALSE)</f>
        <v>17.72</v>
      </c>
      <c r="K2582" s="3">
        <f>VLOOKUP($A:$A,[1]Sheet1!$A:$L,5,FALSE)</f>
        <v>9.84</v>
      </c>
      <c r="L2582" s="3">
        <f>VLOOKUP($A:$A,[1]Sheet1!$A:$L,6,FALSE)</f>
        <v>1.59</v>
      </c>
      <c r="M2582" s="3">
        <f>VLOOKUP($A:$A,[1]Sheet1!$A:$L,7,FALSE)</f>
        <v>6.72</v>
      </c>
      <c r="N2582" s="3">
        <f>VLOOKUP($A:$A,[1]Sheet1!$A:$L,8,FALSE)</f>
        <v>8.3699999999999992</v>
      </c>
      <c r="O2582" s="3" t="str">
        <f>VLOOKUP($A:$A,[1]Sheet1!$A:$L,9,FALSE)</f>
        <v>No</v>
      </c>
      <c r="P2582" s="3" t="str">
        <f>VLOOKUP($A:$A,[1]Sheet1!$A:$L,10,FALSE)</f>
        <v>No</v>
      </c>
      <c r="Q2582" s="3">
        <f>VLOOKUP($A:$A,[1]Sheet1!$A:$L,11,FALSE)</f>
        <v>70</v>
      </c>
    </row>
    <row r="2583" spans="1:17" x14ac:dyDescent="0.25">
      <c r="A2583" s="3" t="s">
        <v>8010</v>
      </c>
      <c r="B2583" s="3" t="s">
        <v>8008</v>
      </c>
      <c r="C2583" s="3" t="s">
        <v>8009</v>
      </c>
      <c r="D2583" s="3">
        <v>675716924478</v>
      </c>
      <c r="E2583" s="3">
        <v>94.19</v>
      </c>
      <c r="F2583" s="3">
        <v>78.739999999999995</v>
      </c>
      <c r="G2583" s="3" t="s">
        <v>11</v>
      </c>
      <c r="H2583" s="3" t="s">
        <v>12</v>
      </c>
      <c r="I2583" s="3">
        <f>VLOOKUP($A:$A,[1]Sheet1!$A:$L,3,FALSE)</f>
        <v>15.75</v>
      </c>
      <c r="J2583" s="3">
        <f>VLOOKUP($A:$A,[1]Sheet1!$A:$L,4,FALSE)</f>
        <v>17.72</v>
      </c>
      <c r="K2583" s="3">
        <f>VLOOKUP($A:$A,[1]Sheet1!$A:$L,5,FALSE)</f>
        <v>9.84</v>
      </c>
      <c r="L2583" s="3">
        <f>VLOOKUP($A:$A,[1]Sheet1!$A:$L,6,FALSE)</f>
        <v>1.59</v>
      </c>
      <c r="M2583" s="3">
        <f>VLOOKUP($A:$A,[1]Sheet1!$A:$L,7,FALSE)</f>
        <v>7.51</v>
      </c>
      <c r="N2583" s="3">
        <f>VLOOKUP($A:$A,[1]Sheet1!$A:$L,8,FALSE)</f>
        <v>9.0299999999999994</v>
      </c>
      <c r="O2583" s="3" t="str">
        <f>VLOOKUP($A:$A,[1]Sheet1!$A:$L,9,FALSE)</f>
        <v>No</v>
      </c>
      <c r="P2583" s="3" t="str">
        <f>VLOOKUP($A:$A,[1]Sheet1!$A:$L,10,FALSE)</f>
        <v>No</v>
      </c>
      <c r="Q2583" s="3">
        <f>VLOOKUP($A:$A,[1]Sheet1!$A:$L,11,FALSE)</f>
        <v>70</v>
      </c>
    </row>
    <row r="2584" spans="1:17" x14ac:dyDescent="0.25">
      <c r="A2584" s="3" t="s">
        <v>8013</v>
      </c>
      <c r="B2584" s="3" t="s">
        <v>8011</v>
      </c>
      <c r="C2584" s="3" t="s">
        <v>8012</v>
      </c>
      <c r="D2584" s="3">
        <v>86569901118</v>
      </c>
      <c r="E2584" s="3">
        <v>70.09</v>
      </c>
      <c r="F2584" s="3">
        <v>55.43</v>
      </c>
      <c r="G2584" s="3" t="s">
        <v>11</v>
      </c>
      <c r="H2584" s="3" t="s">
        <v>12</v>
      </c>
      <c r="I2584" s="3">
        <f>VLOOKUP($A:$A,[1]Sheet1!$A:$L,3,FALSE)</f>
        <v>16</v>
      </c>
      <c r="J2584" s="3">
        <f>VLOOKUP($A:$A,[1]Sheet1!$A:$L,4,FALSE)</f>
        <v>17.32</v>
      </c>
      <c r="K2584" s="3">
        <f>VLOOKUP($A:$A,[1]Sheet1!$A:$L,5,FALSE)</f>
        <v>9.5</v>
      </c>
      <c r="L2584" s="3">
        <f>VLOOKUP($A:$A,[1]Sheet1!$A:$L,6,FALSE)</f>
        <v>1.52</v>
      </c>
      <c r="M2584" s="3">
        <f>VLOOKUP($A:$A,[1]Sheet1!$A:$L,7,FALSE)</f>
        <v>6.61</v>
      </c>
      <c r="N2584" s="3">
        <f>VLOOKUP($A:$A,[1]Sheet1!$A:$L,8,FALSE)</f>
        <v>8.59</v>
      </c>
      <c r="O2584" s="3" t="str">
        <f>VLOOKUP($A:$A,[1]Sheet1!$A:$L,9,FALSE)</f>
        <v>No</v>
      </c>
      <c r="P2584" s="3" t="str">
        <f>VLOOKUP($A:$A,[1]Sheet1!$A:$L,10,FALSE)</f>
        <v>No</v>
      </c>
      <c r="Q2584" s="3">
        <f>VLOOKUP($A:$A,[1]Sheet1!$A:$L,11,FALSE)</f>
        <v>70</v>
      </c>
    </row>
    <row r="2585" spans="1:17" x14ac:dyDescent="0.25">
      <c r="A2585" s="3" t="s">
        <v>8694</v>
      </c>
      <c r="B2585" s="3" t="s">
        <v>8692</v>
      </c>
      <c r="C2585" s="3" t="s">
        <v>8693</v>
      </c>
      <c r="D2585" s="3">
        <v>86569023254</v>
      </c>
      <c r="E2585" s="3">
        <v>68.989999999999995</v>
      </c>
      <c r="F2585" s="3">
        <v>53.31</v>
      </c>
      <c r="G2585" s="3" t="s">
        <v>11</v>
      </c>
      <c r="H2585" s="3" t="s">
        <v>12</v>
      </c>
      <c r="I2585" s="3">
        <f>VLOOKUP($A:$A,[1]Sheet1!$A:$L,3,FALSE)</f>
        <v>14.17</v>
      </c>
      <c r="J2585" s="3">
        <f>VLOOKUP($A:$A,[1]Sheet1!$A:$L,4,FALSE)</f>
        <v>19.29</v>
      </c>
      <c r="K2585" s="3">
        <f>VLOOKUP($A:$A,[1]Sheet1!$A:$L,5,FALSE)</f>
        <v>9.84</v>
      </c>
      <c r="L2585" s="3">
        <f>VLOOKUP($A:$A,[1]Sheet1!$A:$L,6,FALSE)</f>
        <v>1.56</v>
      </c>
      <c r="M2585" s="3">
        <f>VLOOKUP($A:$A,[1]Sheet1!$A:$L,7,FALSE)</f>
        <v>8.41</v>
      </c>
      <c r="N2585" s="3">
        <f>VLOOKUP($A:$A,[1]Sheet1!$A:$L,8,FALSE)</f>
        <v>10.130000000000001</v>
      </c>
      <c r="O2585" s="3" t="str">
        <f>VLOOKUP($A:$A,[1]Sheet1!$A:$L,9,FALSE)</f>
        <v>No</v>
      </c>
      <c r="P2585" s="3" t="str">
        <f>VLOOKUP($A:$A,[1]Sheet1!$A:$L,10,FALSE)</f>
        <v>No</v>
      </c>
      <c r="Q2585" s="3">
        <f>VLOOKUP($A:$A,[1]Sheet1!$A:$L,11,FALSE)</f>
        <v>70</v>
      </c>
    </row>
    <row r="2586" spans="1:17" x14ac:dyDescent="0.25">
      <c r="A2586" s="3" t="s">
        <v>8697</v>
      </c>
      <c r="B2586" s="3" t="s">
        <v>8695</v>
      </c>
      <c r="C2586" s="3" t="s">
        <v>8696</v>
      </c>
      <c r="D2586" s="3">
        <v>86569023261</v>
      </c>
      <c r="E2586" s="3">
        <v>74.989999999999995</v>
      </c>
      <c r="F2586" s="3">
        <v>58.39</v>
      </c>
      <c r="G2586" s="3" t="s">
        <v>11</v>
      </c>
      <c r="H2586" s="3" t="s">
        <v>12</v>
      </c>
      <c r="I2586" s="3">
        <f>VLOOKUP($A:$A,[1]Sheet1!$A:$L,3,FALSE)</f>
        <v>14.17</v>
      </c>
      <c r="J2586" s="3">
        <f>VLOOKUP($A:$A,[1]Sheet1!$A:$L,4,FALSE)</f>
        <v>19.29</v>
      </c>
      <c r="K2586" s="3">
        <f>VLOOKUP($A:$A,[1]Sheet1!$A:$L,5,FALSE)</f>
        <v>9.84</v>
      </c>
      <c r="L2586" s="3">
        <f>VLOOKUP($A:$A,[1]Sheet1!$A:$L,6,FALSE)</f>
        <v>1.56</v>
      </c>
      <c r="M2586" s="3">
        <f>VLOOKUP($A:$A,[1]Sheet1!$A:$L,7,FALSE)</f>
        <v>9.0500000000000007</v>
      </c>
      <c r="N2586" s="3">
        <f>VLOOKUP($A:$A,[1]Sheet1!$A:$L,8,FALSE)</f>
        <v>10.9</v>
      </c>
      <c r="O2586" s="3" t="str">
        <f>VLOOKUP($A:$A,[1]Sheet1!$A:$L,9,FALSE)</f>
        <v>No</v>
      </c>
      <c r="P2586" s="3" t="str">
        <f>VLOOKUP($A:$A,[1]Sheet1!$A:$L,10,FALSE)</f>
        <v>No</v>
      </c>
      <c r="Q2586" s="3">
        <f>VLOOKUP($A:$A,[1]Sheet1!$A:$L,11,FALSE)</f>
        <v>70</v>
      </c>
    </row>
    <row r="2587" spans="1:17" x14ac:dyDescent="0.25">
      <c r="A2587" s="3" t="s">
        <v>8709</v>
      </c>
      <c r="B2587" s="3" t="s">
        <v>8707</v>
      </c>
      <c r="C2587" s="3" t="s">
        <v>8708</v>
      </c>
      <c r="D2587" s="3">
        <v>86569023247</v>
      </c>
      <c r="E2587" s="3">
        <v>68.989999999999995</v>
      </c>
      <c r="F2587" s="3">
        <v>53.31</v>
      </c>
      <c r="G2587" s="3" t="s">
        <v>11</v>
      </c>
      <c r="H2587" s="3" t="s">
        <v>12</v>
      </c>
      <c r="I2587" s="3">
        <f>VLOOKUP($A:$A,[1]Sheet1!$A:$L,3,FALSE)</f>
        <v>14.17</v>
      </c>
      <c r="J2587" s="3">
        <f>VLOOKUP($A:$A,[1]Sheet1!$A:$L,4,FALSE)</f>
        <v>19.29</v>
      </c>
      <c r="K2587" s="3">
        <f>VLOOKUP($A:$A,[1]Sheet1!$A:$L,5,FALSE)</f>
        <v>9.84</v>
      </c>
      <c r="L2587" s="3">
        <f>VLOOKUP($A:$A,[1]Sheet1!$A:$L,6,FALSE)</f>
        <v>1.56</v>
      </c>
      <c r="M2587" s="3">
        <f>VLOOKUP($A:$A,[1]Sheet1!$A:$L,7,FALSE)</f>
        <v>7.58</v>
      </c>
      <c r="N2587" s="3">
        <f>VLOOKUP($A:$A,[1]Sheet1!$A:$L,8,FALSE)</f>
        <v>9.4700000000000006</v>
      </c>
      <c r="O2587" s="3" t="str">
        <f>VLOOKUP($A:$A,[1]Sheet1!$A:$L,9,FALSE)</f>
        <v>No</v>
      </c>
      <c r="P2587" s="3" t="str">
        <f>VLOOKUP($A:$A,[1]Sheet1!$A:$L,10,FALSE)</f>
        <v>No</v>
      </c>
      <c r="Q2587" s="3">
        <f>VLOOKUP($A:$A,[1]Sheet1!$A:$L,11,FALSE)</f>
        <v>70</v>
      </c>
    </row>
    <row r="2588" spans="1:17" x14ac:dyDescent="0.25">
      <c r="A2588" s="3" t="s">
        <v>8712</v>
      </c>
      <c r="B2588" s="3" t="s">
        <v>8710</v>
      </c>
      <c r="C2588" s="3" t="s">
        <v>8711</v>
      </c>
      <c r="D2588" s="3">
        <v>86569023278</v>
      </c>
      <c r="E2588" s="3">
        <v>74.989999999999995</v>
      </c>
      <c r="F2588" s="3">
        <v>58.39</v>
      </c>
      <c r="G2588" s="3" t="s">
        <v>11</v>
      </c>
      <c r="H2588" s="3" t="s">
        <v>12</v>
      </c>
      <c r="I2588" s="3">
        <f>VLOOKUP($A:$A,[1]Sheet1!$A:$L,3,FALSE)</f>
        <v>14.17</v>
      </c>
      <c r="J2588" s="3">
        <f>VLOOKUP($A:$A,[1]Sheet1!$A:$L,4,FALSE)</f>
        <v>19.29</v>
      </c>
      <c r="K2588" s="3">
        <f>VLOOKUP($A:$A,[1]Sheet1!$A:$L,5,FALSE)</f>
        <v>9.84</v>
      </c>
      <c r="L2588" s="3">
        <f>VLOOKUP($A:$A,[1]Sheet1!$A:$L,6,FALSE)</f>
        <v>1.56</v>
      </c>
      <c r="M2588" s="3">
        <f>VLOOKUP($A:$A,[1]Sheet1!$A:$L,7,FALSE)</f>
        <v>7.86</v>
      </c>
      <c r="N2588" s="3">
        <f>VLOOKUP($A:$A,[1]Sheet1!$A:$L,8,FALSE)</f>
        <v>9.4700000000000006</v>
      </c>
      <c r="O2588" s="3" t="str">
        <f>VLOOKUP($A:$A,[1]Sheet1!$A:$L,9,FALSE)</f>
        <v>No</v>
      </c>
      <c r="P2588" s="3" t="str">
        <f>VLOOKUP($A:$A,[1]Sheet1!$A:$L,10,FALSE)</f>
        <v>No</v>
      </c>
      <c r="Q2588" s="3">
        <f>VLOOKUP($A:$A,[1]Sheet1!$A:$L,11,FALSE)</f>
        <v>70</v>
      </c>
    </row>
    <row r="2589" spans="1:17" x14ac:dyDescent="0.25">
      <c r="A2589" s="3" t="s">
        <v>9918</v>
      </c>
      <c r="B2589" s="3" t="s">
        <v>9916</v>
      </c>
      <c r="C2589" s="3" t="s">
        <v>9917</v>
      </c>
      <c r="D2589" s="3">
        <v>86569033192</v>
      </c>
      <c r="E2589" s="3">
        <v>66.89</v>
      </c>
      <c r="F2589" s="3">
        <v>52.49</v>
      </c>
      <c r="G2589" s="3" t="s">
        <v>11</v>
      </c>
      <c r="H2589" s="3" t="s">
        <v>12</v>
      </c>
      <c r="I2589" s="3">
        <f>VLOOKUP($A:$A,[1]Sheet1!$A:$L,3,FALSE)</f>
        <v>16.93</v>
      </c>
      <c r="J2589" s="3">
        <f>VLOOKUP($A:$A,[1]Sheet1!$A:$L,4,FALSE)</f>
        <v>19.29</v>
      </c>
      <c r="K2589" s="3">
        <f>VLOOKUP($A:$A,[1]Sheet1!$A:$L,5,FALSE)</f>
        <v>7.87</v>
      </c>
      <c r="L2589" s="3">
        <f>VLOOKUP($A:$A,[1]Sheet1!$A:$L,6,FALSE)</f>
        <v>1.49</v>
      </c>
      <c r="M2589" s="3">
        <f>VLOOKUP($A:$A,[1]Sheet1!$A:$L,7,FALSE)</f>
        <v>5.94</v>
      </c>
      <c r="N2589" s="3">
        <f>VLOOKUP($A:$A,[1]Sheet1!$A:$L,8,FALSE)</f>
        <v>6.61</v>
      </c>
      <c r="O2589" s="3" t="str">
        <f>VLOOKUP($A:$A,[1]Sheet1!$A:$L,9,FALSE)</f>
        <v>No</v>
      </c>
      <c r="P2589" s="3" t="str">
        <f>VLOOKUP($A:$A,[1]Sheet1!$A:$L,10,FALSE)</f>
        <v>No</v>
      </c>
      <c r="Q2589" s="3">
        <f>VLOOKUP($A:$A,[1]Sheet1!$A:$L,11,FALSE)</f>
        <v>70</v>
      </c>
    </row>
    <row r="2590" spans="1:17" x14ac:dyDescent="0.25">
      <c r="A2590" s="3" t="s">
        <v>10440</v>
      </c>
      <c r="B2590" s="3" t="s">
        <v>10438</v>
      </c>
      <c r="C2590" s="3" t="s">
        <v>10439</v>
      </c>
      <c r="D2590" s="3">
        <v>86569212467</v>
      </c>
      <c r="E2590" s="3">
        <v>46.99</v>
      </c>
      <c r="F2590" s="3">
        <v>32.76</v>
      </c>
      <c r="G2590" s="3" t="s">
        <v>11</v>
      </c>
      <c r="H2590" s="3" t="s">
        <v>12</v>
      </c>
      <c r="I2590" s="3">
        <f>VLOOKUP($A:$A,[1]Sheet1!$A:$L,3,FALSE)</f>
        <v>14.17</v>
      </c>
      <c r="J2590" s="3">
        <f>VLOOKUP($A:$A,[1]Sheet1!$A:$L,4,FALSE)</f>
        <v>12.8</v>
      </c>
      <c r="K2590" s="3">
        <f>VLOOKUP($A:$A,[1]Sheet1!$A:$L,5,FALSE)</f>
        <v>6.69</v>
      </c>
      <c r="L2590" s="3">
        <f>VLOOKUP($A:$A,[1]Sheet1!$A:$L,6,FALSE)</f>
        <v>0.7</v>
      </c>
      <c r="M2590" s="3">
        <f>VLOOKUP($A:$A,[1]Sheet1!$A:$L,7,FALSE)</f>
        <v>5.81</v>
      </c>
      <c r="N2590" s="3">
        <f>VLOOKUP($A:$A,[1]Sheet1!$A:$L,8,FALSE)</f>
        <v>7.43</v>
      </c>
      <c r="O2590" s="3" t="str">
        <f>VLOOKUP($A:$A,[1]Sheet1!$A:$L,9,FALSE)</f>
        <v>No</v>
      </c>
      <c r="P2590" s="3" t="str">
        <f>VLOOKUP($A:$A,[1]Sheet1!$A:$L,10,FALSE)</f>
        <v>No</v>
      </c>
      <c r="Q2590" s="3">
        <f>VLOOKUP($A:$A,[1]Sheet1!$A:$L,11,FALSE)</f>
        <v>70</v>
      </c>
    </row>
    <row r="2591" spans="1:17" x14ac:dyDescent="0.25">
      <c r="A2591" s="3" t="s">
        <v>10482</v>
      </c>
      <c r="B2591" s="3" t="s">
        <v>10480</v>
      </c>
      <c r="C2591" s="3" t="s">
        <v>10481</v>
      </c>
      <c r="D2591" s="3">
        <v>86569148315</v>
      </c>
      <c r="E2591" s="3">
        <v>44.99</v>
      </c>
      <c r="F2591" s="3">
        <v>30.32</v>
      </c>
      <c r="G2591" s="3" t="s">
        <v>11</v>
      </c>
      <c r="H2591" s="3" t="s">
        <v>12</v>
      </c>
      <c r="I2591" s="3">
        <f>VLOOKUP($A:$A,[1]Sheet1!$A:$L,3,FALSE)</f>
        <v>13.25</v>
      </c>
      <c r="J2591" s="3">
        <f>VLOOKUP($A:$A,[1]Sheet1!$A:$L,4,FALSE)</f>
        <v>13.25</v>
      </c>
      <c r="K2591" s="3">
        <f>VLOOKUP($A:$A,[1]Sheet1!$A:$L,5,FALSE)</f>
        <v>13.25</v>
      </c>
      <c r="L2591" s="3">
        <f>VLOOKUP($A:$A,[1]Sheet1!$A:$L,6,FALSE)</f>
        <v>1.35</v>
      </c>
      <c r="M2591" s="3">
        <f>VLOOKUP($A:$A,[1]Sheet1!$A:$L,7,FALSE)</f>
        <v>4.1100000000000003</v>
      </c>
      <c r="N2591" s="3">
        <f>VLOOKUP($A:$A,[1]Sheet1!$A:$L,8,FALSE)</f>
        <v>5.81</v>
      </c>
      <c r="O2591" s="3" t="str">
        <f>VLOOKUP($A:$A,[1]Sheet1!$A:$L,9,FALSE)</f>
        <v>No</v>
      </c>
      <c r="P2591" s="3" t="str">
        <f>VLOOKUP($A:$A,[1]Sheet1!$A:$L,10,FALSE)</f>
        <v>No</v>
      </c>
      <c r="Q2591" s="3">
        <f>VLOOKUP($A:$A,[1]Sheet1!$A:$L,11,FALSE)</f>
        <v>70</v>
      </c>
    </row>
    <row r="2592" spans="1:17" x14ac:dyDescent="0.25">
      <c r="A2592" s="3" t="s">
        <v>11091</v>
      </c>
      <c r="B2592" s="3" t="s">
        <v>11089</v>
      </c>
      <c r="C2592" s="3" t="s">
        <v>11090</v>
      </c>
      <c r="D2592" s="3">
        <v>86569209238</v>
      </c>
      <c r="E2592" s="3">
        <v>54.59</v>
      </c>
      <c r="F2592" s="3">
        <v>40.31</v>
      </c>
      <c r="G2592" s="3" t="s">
        <v>11</v>
      </c>
      <c r="H2592" s="3" t="s">
        <v>12</v>
      </c>
      <c r="I2592" s="3">
        <f>VLOOKUP($A:$A,[1]Sheet1!$A:$L,3,FALSE)</f>
        <v>14.17</v>
      </c>
      <c r="J2592" s="3">
        <f>VLOOKUP($A:$A,[1]Sheet1!$A:$L,4,FALSE)</f>
        <v>19.29</v>
      </c>
      <c r="K2592" s="3">
        <f>VLOOKUP($A:$A,[1]Sheet1!$A:$L,5,FALSE)</f>
        <v>9.84</v>
      </c>
      <c r="L2592" s="3">
        <f>VLOOKUP($A:$A,[1]Sheet1!$A:$L,6,FALSE)</f>
        <v>1.56</v>
      </c>
      <c r="M2592" s="3">
        <f>VLOOKUP($A:$A,[1]Sheet1!$A:$L,7,FALSE)</f>
        <v>6.7</v>
      </c>
      <c r="N2592" s="3">
        <f>VLOOKUP($A:$A,[1]Sheet1!$A:$L,8,FALSE)</f>
        <v>9.69</v>
      </c>
      <c r="O2592" s="3" t="str">
        <f>VLOOKUP($A:$A,[1]Sheet1!$A:$L,9,FALSE)</f>
        <v>No</v>
      </c>
      <c r="P2592" s="3" t="str">
        <f>VLOOKUP($A:$A,[1]Sheet1!$A:$L,10,FALSE)</f>
        <v>No</v>
      </c>
      <c r="Q2592" s="3">
        <f>VLOOKUP($A:$A,[1]Sheet1!$A:$L,11,FALSE)</f>
        <v>70</v>
      </c>
    </row>
    <row r="2593" spans="1:17" x14ac:dyDescent="0.25">
      <c r="A2593" s="3" t="s">
        <v>11274</v>
      </c>
      <c r="B2593" s="3" t="s">
        <v>11272</v>
      </c>
      <c r="C2593" s="3" t="s">
        <v>11273</v>
      </c>
      <c r="D2593" s="3">
        <v>86569251763</v>
      </c>
      <c r="E2593" s="3">
        <v>80.489999999999995</v>
      </c>
      <c r="F2593" s="3">
        <v>65.62</v>
      </c>
      <c r="G2593" s="3" t="s">
        <v>11</v>
      </c>
      <c r="H2593" s="3" t="s">
        <v>12</v>
      </c>
      <c r="I2593" s="3">
        <f>VLOOKUP($A:$A,[1]Sheet1!$A:$L,3,FALSE)</f>
        <v>15.75</v>
      </c>
      <c r="J2593" s="3">
        <f>VLOOKUP($A:$A,[1]Sheet1!$A:$L,4,FALSE)</f>
        <v>17.72</v>
      </c>
      <c r="K2593" s="3">
        <f>VLOOKUP($A:$A,[1]Sheet1!$A:$L,5,FALSE)</f>
        <v>9.06</v>
      </c>
      <c r="L2593" s="3">
        <f>VLOOKUP($A:$A,[1]Sheet1!$A:$L,6,FALSE)</f>
        <v>1.46</v>
      </c>
      <c r="M2593" s="3">
        <f>VLOOKUP($A:$A,[1]Sheet1!$A:$L,7,FALSE)</f>
        <v>6.61</v>
      </c>
      <c r="N2593" s="3">
        <f>VLOOKUP($A:$A,[1]Sheet1!$A:$L,8,FALSE)</f>
        <v>7.71</v>
      </c>
      <c r="O2593" s="3" t="str">
        <f>VLOOKUP($A:$A,[1]Sheet1!$A:$L,9,FALSE)</f>
        <v>No</v>
      </c>
      <c r="P2593" s="3" t="str">
        <f>VLOOKUP($A:$A,[1]Sheet1!$A:$L,10,FALSE)</f>
        <v>No</v>
      </c>
      <c r="Q2593" s="3">
        <f>VLOOKUP($A:$A,[1]Sheet1!$A:$L,11,FALSE)</f>
        <v>70</v>
      </c>
    </row>
    <row r="2594" spans="1:17" x14ac:dyDescent="0.25">
      <c r="A2594" s="3" t="s">
        <v>11277</v>
      </c>
      <c r="B2594" s="3" t="s">
        <v>11275</v>
      </c>
      <c r="C2594" s="3" t="s">
        <v>11276</v>
      </c>
      <c r="D2594" s="3">
        <v>86569272249</v>
      </c>
      <c r="E2594" s="3">
        <v>82.09</v>
      </c>
      <c r="F2594" s="3">
        <v>66.88</v>
      </c>
      <c r="G2594" s="3" t="s">
        <v>11</v>
      </c>
      <c r="H2594" s="3" t="s">
        <v>12</v>
      </c>
      <c r="I2594" s="3">
        <f>VLOOKUP($A:$A,[1]Sheet1!$A:$L,3,FALSE)</f>
        <v>15.75</v>
      </c>
      <c r="J2594" s="3">
        <f>VLOOKUP($A:$A,[1]Sheet1!$A:$L,4,FALSE)</f>
        <v>17.72</v>
      </c>
      <c r="K2594" s="3">
        <f>VLOOKUP($A:$A,[1]Sheet1!$A:$L,5,FALSE)</f>
        <v>9.84</v>
      </c>
      <c r="L2594" s="3">
        <f>VLOOKUP($A:$A,[1]Sheet1!$A:$L,6,FALSE)</f>
        <v>1.59</v>
      </c>
      <c r="M2594" s="3">
        <f>VLOOKUP($A:$A,[1]Sheet1!$A:$L,7,FALSE)</f>
        <v>6.61</v>
      </c>
      <c r="N2594" s="3">
        <f>VLOOKUP($A:$A,[1]Sheet1!$A:$L,8,FALSE)</f>
        <v>7.27</v>
      </c>
      <c r="O2594" s="3" t="str">
        <f>VLOOKUP($A:$A,[1]Sheet1!$A:$L,9,FALSE)</f>
        <v>No</v>
      </c>
      <c r="P2594" s="3" t="str">
        <f>VLOOKUP($A:$A,[1]Sheet1!$A:$L,10,FALSE)</f>
        <v>No</v>
      </c>
      <c r="Q2594" s="3">
        <f>VLOOKUP($A:$A,[1]Sheet1!$A:$L,11,FALSE)</f>
        <v>70</v>
      </c>
    </row>
    <row r="2595" spans="1:17" x14ac:dyDescent="0.25">
      <c r="A2595" s="3" t="s">
        <v>11844</v>
      </c>
      <c r="B2595" s="3" t="s">
        <v>11842</v>
      </c>
      <c r="C2595" s="3" t="s">
        <v>11843</v>
      </c>
      <c r="D2595" s="3">
        <v>86569255068</v>
      </c>
      <c r="E2595" s="3">
        <v>63.99</v>
      </c>
      <c r="F2595" s="3">
        <v>49.9</v>
      </c>
      <c r="G2595" s="3" t="s">
        <v>11</v>
      </c>
      <c r="H2595" s="3" t="s">
        <v>12</v>
      </c>
      <c r="I2595" s="3">
        <f>VLOOKUP($A:$A,[1]Sheet1!$A:$L,3,FALSE)</f>
        <v>8.27</v>
      </c>
      <c r="J2595" s="3">
        <f>VLOOKUP($A:$A,[1]Sheet1!$A:$L,4,FALSE)</f>
        <v>16.14</v>
      </c>
      <c r="K2595" s="3">
        <f>VLOOKUP($A:$A,[1]Sheet1!$A:$L,5,FALSE)</f>
        <v>17.72</v>
      </c>
      <c r="L2595" s="3">
        <f>VLOOKUP($A:$A,[1]Sheet1!$A:$L,6,FALSE)</f>
        <v>1.37</v>
      </c>
      <c r="M2595" s="3">
        <f>VLOOKUP($A:$A,[1]Sheet1!$A:$L,7,FALSE)</f>
        <v>10.130000000000001</v>
      </c>
      <c r="N2595" s="3">
        <f>VLOOKUP($A:$A,[1]Sheet1!$A:$L,8,FALSE)</f>
        <v>10.79</v>
      </c>
      <c r="O2595" s="3" t="str">
        <f>VLOOKUP($A:$A,[1]Sheet1!$A:$L,9,FALSE)</f>
        <v>No</v>
      </c>
      <c r="P2595" s="3" t="str">
        <f>VLOOKUP($A:$A,[1]Sheet1!$A:$L,10,FALSE)</f>
        <v>No</v>
      </c>
      <c r="Q2595" s="3">
        <f>VLOOKUP($A:$A,[1]Sheet1!$A:$L,11,FALSE)</f>
        <v>70</v>
      </c>
    </row>
    <row r="2596" spans="1:17" x14ac:dyDescent="0.25">
      <c r="A2596" s="3" t="s">
        <v>12144</v>
      </c>
      <c r="B2596" s="3" t="s">
        <v>12142</v>
      </c>
      <c r="C2596" s="3" t="s">
        <v>12143</v>
      </c>
      <c r="D2596" s="3">
        <v>86569296634</v>
      </c>
      <c r="E2596" s="3">
        <v>69.989999999999995</v>
      </c>
      <c r="F2596" s="3">
        <v>53.31</v>
      </c>
      <c r="G2596" s="3" t="s">
        <v>11</v>
      </c>
      <c r="H2596" s="3" t="s">
        <v>12</v>
      </c>
      <c r="I2596" s="3">
        <f>VLOOKUP($A:$A,[1]Sheet1!$A:$L,3,FALSE)</f>
        <v>14.17</v>
      </c>
      <c r="J2596" s="3">
        <f>VLOOKUP($A:$A,[1]Sheet1!$A:$L,4,FALSE)</f>
        <v>19.29</v>
      </c>
      <c r="K2596" s="3">
        <f>VLOOKUP($A:$A,[1]Sheet1!$A:$L,5,FALSE)</f>
        <v>9.84</v>
      </c>
      <c r="L2596" s="3">
        <f>VLOOKUP($A:$A,[1]Sheet1!$A:$L,6,FALSE)</f>
        <v>1.56</v>
      </c>
      <c r="M2596" s="3">
        <f>VLOOKUP($A:$A,[1]Sheet1!$A:$L,7,FALSE)</f>
        <v>7.86</v>
      </c>
      <c r="N2596" s="3">
        <f>VLOOKUP($A:$A,[1]Sheet1!$A:$L,8,FALSE)</f>
        <v>9.4700000000000006</v>
      </c>
      <c r="O2596" s="3" t="str">
        <f>VLOOKUP($A:$A,[1]Sheet1!$A:$L,9,FALSE)</f>
        <v>No</v>
      </c>
      <c r="P2596" s="3" t="str">
        <f>VLOOKUP($A:$A,[1]Sheet1!$A:$L,10,FALSE)</f>
        <v>No</v>
      </c>
      <c r="Q2596" s="3">
        <f>VLOOKUP($A:$A,[1]Sheet1!$A:$L,11,FALSE)</f>
        <v>70</v>
      </c>
    </row>
    <row r="2597" spans="1:17" x14ac:dyDescent="0.25">
      <c r="A2597" s="3" t="s">
        <v>12843</v>
      </c>
      <c r="B2597" s="3" t="s">
        <v>12841</v>
      </c>
      <c r="C2597" s="3" t="s">
        <v>12842</v>
      </c>
      <c r="D2597" s="3">
        <v>86569385833</v>
      </c>
      <c r="E2597" s="3">
        <v>88.79</v>
      </c>
      <c r="F2597" s="3">
        <v>73.489999999999995</v>
      </c>
      <c r="G2597" s="3" t="s">
        <v>11</v>
      </c>
      <c r="H2597" s="3" t="s">
        <v>12</v>
      </c>
      <c r="I2597" s="3">
        <f>VLOOKUP($A:$A,[1]Sheet1!$A:$L,3,FALSE)</f>
        <v>15.75</v>
      </c>
      <c r="J2597" s="3">
        <f>VLOOKUP($A:$A,[1]Sheet1!$A:$L,4,FALSE)</f>
        <v>17.72</v>
      </c>
      <c r="K2597" s="3">
        <f>VLOOKUP($A:$A,[1]Sheet1!$A:$L,5,FALSE)</f>
        <v>9.84</v>
      </c>
      <c r="L2597" s="3">
        <f>VLOOKUP($A:$A,[1]Sheet1!$A:$L,6,FALSE)</f>
        <v>1.59</v>
      </c>
      <c r="M2597" s="3">
        <f>VLOOKUP($A:$A,[1]Sheet1!$A:$L,7,FALSE)</f>
        <v>7.27</v>
      </c>
      <c r="N2597" s="3">
        <f>VLOOKUP($A:$A,[1]Sheet1!$A:$L,8,FALSE)</f>
        <v>8.3699999999999992</v>
      </c>
      <c r="O2597" s="3" t="str">
        <f>VLOOKUP($A:$A,[1]Sheet1!$A:$L,9,FALSE)</f>
        <v>No</v>
      </c>
      <c r="P2597" s="3" t="str">
        <f>VLOOKUP($A:$A,[1]Sheet1!$A:$L,10,FALSE)</f>
        <v>No</v>
      </c>
      <c r="Q2597" s="3">
        <f>VLOOKUP($A:$A,[1]Sheet1!$A:$L,11,FALSE)</f>
        <v>70</v>
      </c>
    </row>
    <row r="2598" spans="1:17" x14ac:dyDescent="0.25">
      <c r="A2598" s="3" t="s">
        <v>12939</v>
      </c>
      <c r="B2598" s="3" t="s">
        <v>12937</v>
      </c>
      <c r="C2598" s="3" t="s">
        <v>12938</v>
      </c>
      <c r="D2598" s="3">
        <v>86569401458</v>
      </c>
      <c r="E2598" s="3">
        <v>152.99</v>
      </c>
      <c r="F2598" s="3">
        <v>93.88</v>
      </c>
      <c r="G2598" s="3" t="s">
        <v>11</v>
      </c>
      <c r="H2598" s="3" t="s">
        <v>12</v>
      </c>
      <c r="I2598" s="3">
        <f>VLOOKUP($A:$A,[1]Sheet1!$A:$L,3,FALSE)</f>
        <v>13.19</v>
      </c>
      <c r="J2598" s="3">
        <f>VLOOKUP($A:$A,[1]Sheet1!$A:$L,4,FALSE)</f>
        <v>15.94</v>
      </c>
      <c r="K2598" s="3">
        <f>VLOOKUP($A:$A,[1]Sheet1!$A:$L,5,FALSE)</f>
        <v>12.2</v>
      </c>
      <c r="L2598" s="3">
        <f>VLOOKUP($A:$A,[1]Sheet1!$A:$L,6,FALSE)</f>
        <v>1.49</v>
      </c>
      <c r="M2598" s="3">
        <f>VLOOKUP($A:$A,[1]Sheet1!$A:$L,7,FALSE)</f>
        <v>9.27</v>
      </c>
      <c r="N2598" s="3">
        <f>VLOOKUP($A:$A,[1]Sheet1!$A:$L,8,FALSE)</f>
        <v>10.62</v>
      </c>
      <c r="O2598" s="3" t="str">
        <f>VLOOKUP($A:$A,[1]Sheet1!$A:$L,9,FALSE)</f>
        <v>No</v>
      </c>
      <c r="P2598" s="3" t="str">
        <f>VLOOKUP($A:$A,[1]Sheet1!$A:$L,10,FALSE)</f>
        <v>No</v>
      </c>
      <c r="Q2598" s="3">
        <f>VLOOKUP($A:$A,[1]Sheet1!$A:$L,11,FALSE)</f>
        <v>70</v>
      </c>
    </row>
    <row r="2599" spans="1:17" x14ac:dyDescent="0.25">
      <c r="A2599" s="3" t="s">
        <v>13821</v>
      </c>
      <c r="B2599" s="3" t="s">
        <v>13819</v>
      </c>
      <c r="C2599" s="3" t="s">
        <v>13820</v>
      </c>
      <c r="D2599" s="3">
        <v>86569456588</v>
      </c>
      <c r="E2599" s="3">
        <v>47.29</v>
      </c>
      <c r="F2599" s="3">
        <v>32.76</v>
      </c>
      <c r="G2599" s="3" t="s">
        <v>11</v>
      </c>
      <c r="H2599" s="3" t="s">
        <v>12</v>
      </c>
      <c r="I2599" s="3">
        <f>VLOOKUP($A:$A,[1]Sheet1!$A:$L,3,FALSE)</f>
        <v>14.17</v>
      </c>
      <c r="J2599" s="3">
        <f>VLOOKUP($A:$A,[1]Sheet1!$A:$L,4,FALSE)</f>
        <v>12.8</v>
      </c>
      <c r="K2599" s="3">
        <f>VLOOKUP($A:$A,[1]Sheet1!$A:$L,5,FALSE)</f>
        <v>6.69</v>
      </c>
      <c r="L2599" s="3">
        <f>VLOOKUP($A:$A,[1]Sheet1!$A:$L,6,FALSE)</f>
        <v>0.7</v>
      </c>
      <c r="M2599" s="3">
        <f>VLOOKUP($A:$A,[1]Sheet1!$A:$L,7,FALSE)</f>
        <v>5.81</v>
      </c>
      <c r="N2599" s="3">
        <f>VLOOKUP($A:$A,[1]Sheet1!$A:$L,8,FALSE)</f>
        <v>7.43</v>
      </c>
      <c r="O2599" s="3" t="str">
        <f>VLOOKUP($A:$A,[1]Sheet1!$A:$L,9,FALSE)</f>
        <v>No</v>
      </c>
      <c r="P2599" s="3" t="str">
        <f>VLOOKUP($A:$A,[1]Sheet1!$A:$L,10,FALSE)</f>
        <v>No</v>
      </c>
      <c r="Q2599" s="3">
        <f>VLOOKUP($A:$A,[1]Sheet1!$A:$L,11,FALSE)</f>
        <v>70</v>
      </c>
    </row>
    <row r="2600" spans="1:17" x14ac:dyDescent="0.25">
      <c r="A2600" s="3" t="s">
        <v>14301</v>
      </c>
      <c r="B2600" s="3" t="s">
        <v>14299</v>
      </c>
      <c r="C2600" s="3" t="s">
        <v>14300</v>
      </c>
      <c r="D2600" s="3">
        <v>86569999641</v>
      </c>
      <c r="E2600" s="3">
        <v>56.99</v>
      </c>
      <c r="F2600" s="3">
        <v>42.4</v>
      </c>
      <c r="G2600" s="3" t="s">
        <v>11</v>
      </c>
      <c r="H2600" s="3" t="s">
        <v>12</v>
      </c>
      <c r="I2600" s="3">
        <f>VLOOKUP($A:$A,[1]Sheet1!$A:$L,3,FALSE)</f>
        <v>12.99</v>
      </c>
      <c r="J2600" s="3">
        <f>VLOOKUP($A:$A,[1]Sheet1!$A:$L,4,FALSE)</f>
        <v>17.91</v>
      </c>
      <c r="K2600" s="3">
        <f>VLOOKUP($A:$A,[1]Sheet1!$A:$L,5,FALSE)</f>
        <v>12.99</v>
      </c>
      <c r="L2600" s="3">
        <f>VLOOKUP($A:$A,[1]Sheet1!$A:$L,6,FALSE)</f>
        <v>1.75</v>
      </c>
      <c r="M2600" s="3">
        <f>VLOOKUP($A:$A,[1]Sheet1!$A:$L,7,FALSE)</f>
        <v>3.63</v>
      </c>
      <c r="N2600" s="3">
        <f>VLOOKUP($A:$A,[1]Sheet1!$A:$L,8,FALSE)</f>
        <v>5.73</v>
      </c>
      <c r="O2600" s="3" t="str">
        <f>VLOOKUP($A:$A,[1]Sheet1!$A:$L,9,FALSE)</f>
        <v>No</v>
      </c>
      <c r="P2600" s="3" t="str">
        <f>VLOOKUP($A:$A,[1]Sheet1!$A:$L,10,FALSE)</f>
        <v>No</v>
      </c>
      <c r="Q2600" s="3">
        <f>VLOOKUP($A:$A,[1]Sheet1!$A:$L,11,FALSE)</f>
        <v>70</v>
      </c>
    </row>
    <row r="2601" spans="1:17" x14ac:dyDescent="0.25">
      <c r="A2601" s="3" t="s">
        <v>14322</v>
      </c>
      <c r="B2601" s="3" t="s">
        <v>14320</v>
      </c>
      <c r="C2601" s="3" t="s">
        <v>14321</v>
      </c>
      <c r="D2601" s="3">
        <v>86569999610</v>
      </c>
      <c r="E2601" s="3">
        <v>60.99</v>
      </c>
      <c r="F2601" s="3">
        <v>46.76</v>
      </c>
      <c r="G2601" s="3" t="s">
        <v>11</v>
      </c>
      <c r="H2601" s="3" t="s">
        <v>12</v>
      </c>
      <c r="I2601" s="3">
        <f>VLOOKUP($A:$A,[1]Sheet1!$A:$L,3,FALSE)</f>
        <v>12.2</v>
      </c>
      <c r="J2601" s="3">
        <f>VLOOKUP($A:$A,[1]Sheet1!$A:$L,4,FALSE)</f>
        <v>17.52</v>
      </c>
      <c r="K2601" s="3">
        <f>VLOOKUP($A:$A,[1]Sheet1!$A:$L,5,FALSE)</f>
        <v>12.2</v>
      </c>
      <c r="L2601" s="3">
        <f>VLOOKUP($A:$A,[1]Sheet1!$A:$L,6,FALSE)</f>
        <v>1.51</v>
      </c>
      <c r="M2601" s="3">
        <f>VLOOKUP($A:$A,[1]Sheet1!$A:$L,7,FALSE)</f>
        <v>3.08</v>
      </c>
      <c r="N2601" s="3">
        <f>VLOOKUP($A:$A,[1]Sheet1!$A:$L,8,FALSE)</f>
        <v>5.28</v>
      </c>
      <c r="O2601" s="3" t="str">
        <f>VLOOKUP($A:$A,[1]Sheet1!$A:$L,9,FALSE)</f>
        <v>No</v>
      </c>
      <c r="P2601" s="3" t="str">
        <f>VLOOKUP($A:$A,[1]Sheet1!$A:$L,10,FALSE)</f>
        <v>No</v>
      </c>
      <c r="Q2601" s="3">
        <f>VLOOKUP($A:$A,[1]Sheet1!$A:$L,11,FALSE)</f>
        <v>70</v>
      </c>
    </row>
    <row r="2602" spans="1:17" x14ac:dyDescent="0.25">
      <c r="A2602" s="3" t="s">
        <v>15282</v>
      </c>
      <c r="B2602" s="3" t="s">
        <v>15280</v>
      </c>
      <c r="C2602" s="3" t="s">
        <v>15281</v>
      </c>
      <c r="D2602" s="3">
        <v>86569985323</v>
      </c>
      <c r="E2602" s="3">
        <v>71.989999999999995</v>
      </c>
      <c r="F2602" s="3">
        <v>57.12</v>
      </c>
      <c r="G2602" s="3" t="s">
        <v>11</v>
      </c>
      <c r="H2602" s="3" t="s">
        <v>12</v>
      </c>
      <c r="I2602" s="3">
        <f>VLOOKUP($A:$A,[1]Sheet1!$A:$L,3,FALSE)</f>
        <v>15.94</v>
      </c>
      <c r="J2602" s="3">
        <f>VLOOKUP($A:$A,[1]Sheet1!$A:$L,4,FALSE)</f>
        <v>27.95</v>
      </c>
      <c r="K2602" s="3">
        <f>VLOOKUP($A:$A,[1]Sheet1!$A:$L,5,FALSE)</f>
        <v>4.72</v>
      </c>
      <c r="L2602" s="3">
        <f>VLOOKUP($A:$A,[1]Sheet1!$A:$L,6,FALSE)</f>
        <v>1.22</v>
      </c>
      <c r="M2602" s="3">
        <f>VLOOKUP($A:$A,[1]Sheet1!$A:$L,7,FALSE)</f>
        <v>7.91</v>
      </c>
      <c r="N2602" s="3">
        <f>VLOOKUP($A:$A,[1]Sheet1!$A:$L,8,FALSE)</f>
        <v>9.23</v>
      </c>
      <c r="O2602" s="3" t="str">
        <f>VLOOKUP($A:$A,[1]Sheet1!$A:$L,9,FALSE)</f>
        <v>No</v>
      </c>
      <c r="P2602" s="3" t="str">
        <f>VLOOKUP($A:$A,[1]Sheet1!$A:$L,10,FALSE)</f>
        <v>No</v>
      </c>
      <c r="Q2602" s="3">
        <f>VLOOKUP($A:$A,[1]Sheet1!$A:$L,11,FALSE)</f>
        <v>70</v>
      </c>
    </row>
    <row r="2603" spans="1:17" x14ac:dyDescent="0.25">
      <c r="A2603" s="3" t="s">
        <v>16056</v>
      </c>
      <c r="B2603" s="3" t="s">
        <v>16054</v>
      </c>
      <c r="C2603" s="3" t="s">
        <v>16055</v>
      </c>
      <c r="D2603" s="3">
        <v>675716791063</v>
      </c>
      <c r="E2603" s="3">
        <v>75.19</v>
      </c>
      <c r="F2603" s="3">
        <v>57.95</v>
      </c>
      <c r="G2603" s="3" t="s">
        <v>11</v>
      </c>
      <c r="H2603" s="3" t="s">
        <v>12</v>
      </c>
      <c r="I2603" s="3">
        <f>VLOOKUP($A:$A,[1]Sheet1!$A:$L,3,FALSE)</f>
        <v>12.6</v>
      </c>
      <c r="J2603" s="3">
        <f>VLOOKUP($A:$A,[1]Sheet1!$A:$L,4,FALSE)</f>
        <v>17.91</v>
      </c>
      <c r="K2603" s="3">
        <f>VLOOKUP($A:$A,[1]Sheet1!$A:$L,5,FALSE)</f>
        <v>12.6</v>
      </c>
      <c r="L2603" s="3">
        <f>VLOOKUP($A:$A,[1]Sheet1!$A:$L,6,FALSE)</f>
        <v>1.65</v>
      </c>
      <c r="M2603" s="3">
        <f>VLOOKUP($A:$A,[1]Sheet1!$A:$L,7,FALSE)</f>
        <v>11.39</v>
      </c>
      <c r="N2603" s="3">
        <f>VLOOKUP($A:$A,[1]Sheet1!$A:$L,8,FALSE)</f>
        <v>11.89</v>
      </c>
      <c r="O2603" s="3" t="str">
        <f>VLOOKUP($A:$A,[1]Sheet1!$A:$L,9,FALSE)</f>
        <v>No</v>
      </c>
      <c r="P2603" s="3" t="str">
        <f>VLOOKUP($A:$A,[1]Sheet1!$A:$L,10,FALSE)</f>
        <v>No</v>
      </c>
      <c r="Q2603" s="3">
        <f>VLOOKUP($A:$A,[1]Sheet1!$A:$L,11,FALSE)</f>
        <v>70</v>
      </c>
    </row>
    <row r="2604" spans="1:17" x14ac:dyDescent="0.25">
      <c r="A2604" s="3" t="s">
        <v>16158</v>
      </c>
      <c r="B2604" s="3" t="s">
        <v>16156</v>
      </c>
      <c r="C2604" s="3" t="s">
        <v>16157</v>
      </c>
      <c r="D2604" s="3">
        <v>86569793157</v>
      </c>
      <c r="E2604" s="3">
        <v>144.49</v>
      </c>
      <c r="F2604" s="3">
        <v>80.33</v>
      </c>
      <c r="G2604" s="3" t="s">
        <v>11</v>
      </c>
      <c r="H2604" s="3" t="s">
        <v>12</v>
      </c>
      <c r="I2604" s="3">
        <f>VLOOKUP($A:$A,[1]Sheet1!$A:$L,3,FALSE)</f>
        <v>15.35</v>
      </c>
      <c r="J2604" s="3">
        <f>VLOOKUP($A:$A,[1]Sheet1!$A:$L,4,FALSE)</f>
        <v>17.52</v>
      </c>
      <c r="K2604" s="3">
        <f>VLOOKUP($A:$A,[1]Sheet1!$A:$L,5,FALSE)</f>
        <v>9.4499999999999993</v>
      </c>
      <c r="L2604" s="3">
        <f>VLOOKUP($A:$A,[1]Sheet1!$A:$L,6,FALSE)</f>
        <v>1.47</v>
      </c>
      <c r="M2604" s="3">
        <f>VLOOKUP($A:$A,[1]Sheet1!$A:$L,7,FALSE)</f>
        <v>9.25</v>
      </c>
      <c r="N2604" s="3">
        <f>VLOOKUP($A:$A,[1]Sheet1!$A:$L,8,FALSE)</f>
        <v>10.88</v>
      </c>
      <c r="O2604" s="3" t="str">
        <f>VLOOKUP($A:$A,[1]Sheet1!$A:$L,9,FALSE)</f>
        <v>No</v>
      </c>
      <c r="P2604" s="3" t="str">
        <f>VLOOKUP($A:$A,[1]Sheet1!$A:$L,10,FALSE)</f>
        <v>No</v>
      </c>
      <c r="Q2604" s="3">
        <f>VLOOKUP($A:$A,[1]Sheet1!$A:$L,11,FALSE)</f>
        <v>70</v>
      </c>
    </row>
    <row r="2605" spans="1:17" x14ac:dyDescent="0.25">
      <c r="A2605" s="3" t="s">
        <v>16161</v>
      </c>
      <c r="B2605" s="3" t="s">
        <v>16159</v>
      </c>
      <c r="C2605" s="3" t="s">
        <v>16160</v>
      </c>
      <c r="D2605" s="3">
        <v>86569790835</v>
      </c>
      <c r="E2605" s="3">
        <v>144.49</v>
      </c>
      <c r="F2605" s="3">
        <v>80.33</v>
      </c>
      <c r="G2605" s="3" t="s">
        <v>11</v>
      </c>
      <c r="H2605" s="3" t="s">
        <v>12</v>
      </c>
      <c r="I2605" s="3">
        <f>VLOOKUP($A:$A,[1]Sheet1!$A:$L,3,FALSE)</f>
        <v>15.35</v>
      </c>
      <c r="J2605" s="3">
        <f>VLOOKUP($A:$A,[1]Sheet1!$A:$L,4,FALSE)</f>
        <v>17.52</v>
      </c>
      <c r="K2605" s="3">
        <f>VLOOKUP($A:$A,[1]Sheet1!$A:$L,5,FALSE)</f>
        <v>9.4499999999999993</v>
      </c>
      <c r="L2605" s="3">
        <f>VLOOKUP($A:$A,[1]Sheet1!$A:$L,6,FALSE)</f>
        <v>1.47</v>
      </c>
      <c r="M2605" s="3">
        <f>VLOOKUP($A:$A,[1]Sheet1!$A:$L,7,FALSE)</f>
        <v>8.5500000000000007</v>
      </c>
      <c r="N2605" s="3">
        <f>VLOOKUP($A:$A,[1]Sheet1!$A:$L,8,FALSE)</f>
        <v>10.02</v>
      </c>
      <c r="O2605" s="3" t="str">
        <f>VLOOKUP($A:$A,[1]Sheet1!$A:$L,9,FALSE)</f>
        <v>No</v>
      </c>
      <c r="P2605" s="3" t="str">
        <f>VLOOKUP($A:$A,[1]Sheet1!$A:$L,10,FALSE)</f>
        <v>No</v>
      </c>
      <c r="Q2605" s="3">
        <f>VLOOKUP($A:$A,[1]Sheet1!$A:$L,11,FALSE)</f>
        <v>70</v>
      </c>
    </row>
    <row r="2606" spans="1:17" x14ac:dyDescent="0.25">
      <c r="A2606" s="3" t="s">
        <v>16170</v>
      </c>
      <c r="B2606" s="3" t="s">
        <v>16168</v>
      </c>
      <c r="C2606" s="3" t="s">
        <v>16169</v>
      </c>
      <c r="D2606" s="3">
        <v>22164122671</v>
      </c>
      <c r="E2606" s="3">
        <v>84.99</v>
      </c>
      <c r="F2606" s="3">
        <v>69.56</v>
      </c>
      <c r="G2606" s="3" t="s">
        <v>11</v>
      </c>
      <c r="H2606" s="3" t="s">
        <v>12</v>
      </c>
      <c r="I2606" s="3">
        <f>VLOOKUP($A:$A,[1]Sheet1!$A:$L,3,FALSE)</f>
        <v>17.72</v>
      </c>
      <c r="J2606" s="3">
        <f>VLOOKUP($A:$A,[1]Sheet1!$A:$L,4,FALSE)</f>
        <v>17.72</v>
      </c>
      <c r="K2606" s="3">
        <f>VLOOKUP($A:$A,[1]Sheet1!$A:$L,5,FALSE)</f>
        <v>7.09</v>
      </c>
      <c r="L2606" s="3">
        <f>VLOOKUP($A:$A,[1]Sheet1!$A:$L,6,FALSE)</f>
        <v>1.29</v>
      </c>
      <c r="M2606" s="3">
        <f>VLOOKUP($A:$A,[1]Sheet1!$A:$L,7,FALSE)</f>
        <v>5.29</v>
      </c>
      <c r="N2606" s="3">
        <f>VLOOKUP($A:$A,[1]Sheet1!$A:$L,8,FALSE)</f>
        <v>7.28</v>
      </c>
      <c r="O2606" s="3" t="str">
        <f>VLOOKUP($A:$A,[1]Sheet1!$A:$L,9,FALSE)</f>
        <v>No</v>
      </c>
      <c r="P2606" s="3" t="str">
        <f>VLOOKUP($A:$A,[1]Sheet1!$A:$L,10,FALSE)</f>
        <v>No</v>
      </c>
      <c r="Q2606" s="3">
        <f>VLOOKUP($A:$A,[1]Sheet1!$A:$L,11,FALSE)</f>
        <v>70</v>
      </c>
    </row>
    <row r="2607" spans="1:17" x14ac:dyDescent="0.25">
      <c r="A2607" s="3" t="s">
        <v>16311</v>
      </c>
      <c r="B2607" s="3" t="s">
        <v>16309</v>
      </c>
      <c r="C2607" s="3" t="s">
        <v>16310</v>
      </c>
      <c r="D2607" s="3">
        <v>22164145243</v>
      </c>
      <c r="E2607" s="3">
        <v>66.19</v>
      </c>
      <c r="F2607" s="3">
        <v>51.15</v>
      </c>
      <c r="G2607" s="3" t="s">
        <v>11</v>
      </c>
      <c r="H2607" s="3" t="s">
        <v>12</v>
      </c>
      <c r="I2607" s="3">
        <f>VLOOKUP($A:$A,[1]Sheet1!$A:$L,3,FALSE)</f>
        <v>12.99</v>
      </c>
      <c r="J2607" s="3">
        <f>VLOOKUP($A:$A,[1]Sheet1!$A:$L,4,FALSE)</f>
        <v>19.690000000000001</v>
      </c>
      <c r="K2607" s="3">
        <f>VLOOKUP($A:$A,[1]Sheet1!$A:$L,5,FALSE)</f>
        <v>11.81</v>
      </c>
      <c r="L2607" s="3">
        <f>VLOOKUP($A:$A,[1]Sheet1!$A:$L,6,FALSE)</f>
        <v>1.75</v>
      </c>
      <c r="M2607" s="3">
        <f>VLOOKUP($A:$A,[1]Sheet1!$A:$L,7,FALSE)</f>
        <v>10.57</v>
      </c>
      <c r="N2607" s="3">
        <f>VLOOKUP($A:$A,[1]Sheet1!$A:$L,8,FALSE)</f>
        <v>11.67</v>
      </c>
      <c r="O2607" s="3" t="str">
        <f>VLOOKUP($A:$A,[1]Sheet1!$A:$L,9,FALSE)</f>
        <v>No</v>
      </c>
      <c r="P2607" s="3" t="str">
        <f>VLOOKUP($A:$A,[1]Sheet1!$A:$L,10,FALSE)</f>
        <v>No</v>
      </c>
      <c r="Q2607" s="3">
        <f>VLOOKUP($A:$A,[1]Sheet1!$A:$L,11,FALSE)</f>
        <v>70</v>
      </c>
    </row>
    <row r="2608" spans="1:17" x14ac:dyDescent="0.25">
      <c r="A2608" s="3" t="s">
        <v>17091</v>
      </c>
      <c r="B2608" s="3" t="s">
        <v>17089</v>
      </c>
      <c r="C2608" s="3" t="s">
        <v>17090</v>
      </c>
      <c r="D2608" s="3">
        <v>22164224689</v>
      </c>
      <c r="E2608" s="3">
        <v>59.99</v>
      </c>
      <c r="F2608" s="3">
        <v>45.36</v>
      </c>
      <c r="G2608" s="3" t="s">
        <v>11</v>
      </c>
      <c r="H2608" s="3" t="s">
        <v>12</v>
      </c>
      <c r="I2608" s="3">
        <f>VLOOKUP($A:$A,[1]Sheet1!$A:$L,3,FALSE)</f>
        <v>13.63</v>
      </c>
      <c r="J2608" s="3">
        <f>VLOOKUP($A:$A,[1]Sheet1!$A:$L,4,FALSE)</f>
        <v>13.75</v>
      </c>
      <c r="K2608" s="3">
        <f>VLOOKUP($A:$A,[1]Sheet1!$A:$L,5,FALSE)</f>
        <v>13.63</v>
      </c>
      <c r="L2608" s="3">
        <f>VLOOKUP($A:$A,[1]Sheet1!$A:$L,6,FALSE)</f>
        <v>1.48</v>
      </c>
      <c r="M2608" s="3">
        <f>VLOOKUP($A:$A,[1]Sheet1!$A:$L,7,FALSE)</f>
        <v>5.18</v>
      </c>
      <c r="N2608" s="3">
        <f>VLOOKUP($A:$A,[1]Sheet1!$A:$L,8,FALSE)</f>
        <v>6.89</v>
      </c>
      <c r="O2608" s="3" t="str">
        <f>VLOOKUP($A:$A,[1]Sheet1!$A:$L,9,FALSE)</f>
        <v>No</v>
      </c>
      <c r="P2608" s="3" t="str">
        <f>VLOOKUP($A:$A,[1]Sheet1!$A:$L,10,FALSE)</f>
        <v>No</v>
      </c>
      <c r="Q2608" s="3">
        <f>VLOOKUP($A:$A,[1]Sheet1!$A:$L,11,FALSE)</f>
        <v>70</v>
      </c>
    </row>
    <row r="2609" spans="1:17" x14ac:dyDescent="0.25">
      <c r="A2609" s="3" t="s">
        <v>17127</v>
      </c>
      <c r="B2609" s="3" t="s">
        <v>17125</v>
      </c>
      <c r="C2609" s="3" t="s">
        <v>17126</v>
      </c>
      <c r="D2609" s="3">
        <v>86569999757</v>
      </c>
      <c r="E2609" s="3">
        <v>87.99</v>
      </c>
      <c r="F2609" s="3">
        <v>72.45</v>
      </c>
      <c r="G2609" s="3" t="s">
        <v>11</v>
      </c>
      <c r="H2609" s="3" t="s">
        <v>12</v>
      </c>
      <c r="I2609" s="3">
        <f>VLOOKUP($A:$A,[1]Sheet1!$A:$L,3,FALSE)</f>
        <v>12.2</v>
      </c>
      <c r="J2609" s="3">
        <f>VLOOKUP($A:$A,[1]Sheet1!$A:$L,4,FALSE)</f>
        <v>19.690000000000001</v>
      </c>
      <c r="K2609" s="3">
        <f>VLOOKUP($A:$A,[1]Sheet1!$A:$L,5,FALSE)</f>
        <v>11.81</v>
      </c>
      <c r="L2609" s="3">
        <f>VLOOKUP($A:$A,[1]Sheet1!$A:$L,6,FALSE)</f>
        <v>1.64</v>
      </c>
      <c r="M2609" s="3">
        <f>VLOOKUP($A:$A,[1]Sheet1!$A:$L,7,FALSE)</f>
        <v>9.4700000000000006</v>
      </c>
      <c r="N2609" s="3">
        <f>VLOOKUP($A:$A,[1]Sheet1!$A:$L,8,FALSE)</f>
        <v>11.67</v>
      </c>
      <c r="O2609" s="3" t="str">
        <f>VLOOKUP($A:$A,[1]Sheet1!$A:$L,9,FALSE)</f>
        <v>No</v>
      </c>
      <c r="P2609" s="3" t="str">
        <f>VLOOKUP($A:$A,[1]Sheet1!$A:$L,10,FALSE)</f>
        <v>No</v>
      </c>
      <c r="Q2609" s="3">
        <f>VLOOKUP($A:$A,[1]Sheet1!$A:$L,11,FALSE)</f>
        <v>70</v>
      </c>
    </row>
    <row r="2610" spans="1:17" x14ac:dyDescent="0.25">
      <c r="A2610" s="3" t="s">
        <v>17166</v>
      </c>
      <c r="B2610" s="3" t="s">
        <v>17164</v>
      </c>
      <c r="C2610" s="3" t="s">
        <v>17165</v>
      </c>
      <c r="D2610" s="3">
        <v>22164192766</v>
      </c>
      <c r="E2610" s="3">
        <v>101.14</v>
      </c>
      <c r="F2610" s="3">
        <v>59.27</v>
      </c>
      <c r="G2610" s="3" t="s">
        <v>11</v>
      </c>
      <c r="H2610" s="3" t="s">
        <v>12</v>
      </c>
      <c r="I2610" s="3">
        <f>VLOOKUP($A:$A,[1]Sheet1!$A:$L,3,FALSE)</f>
        <v>21.65</v>
      </c>
      <c r="J2610" s="3">
        <f>VLOOKUP($A:$A,[1]Sheet1!$A:$L,4,FALSE)</f>
        <v>11.81</v>
      </c>
      <c r="K2610" s="3">
        <f>VLOOKUP($A:$A,[1]Sheet1!$A:$L,5,FALSE)</f>
        <v>11.81</v>
      </c>
      <c r="L2610" s="3">
        <f>VLOOKUP($A:$A,[1]Sheet1!$A:$L,6,FALSE)</f>
        <v>1.75</v>
      </c>
      <c r="M2610" s="3">
        <f>VLOOKUP($A:$A,[1]Sheet1!$A:$L,7,FALSE)</f>
        <v>10.57</v>
      </c>
      <c r="N2610" s="3">
        <f>VLOOKUP($A:$A,[1]Sheet1!$A:$L,8,FALSE)</f>
        <v>11.67</v>
      </c>
      <c r="O2610" s="3" t="str">
        <f>VLOOKUP($A:$A,[1]Sheet1!$A:$L,9,FALSE)</f>
        <v>No</v>
      </c>
      <c r="P2610" s="3" t="str">
        <f>VLOOKUP($A:$A,[1]Sheet1!$A:$L,10,FALSE)</f>
        <v>No</v>
      </c>
      <c r="Q2610" s="3">
        <f>VLOOKUP($A:$A,[1]Sheet1!$A:$L,11,FALSE)</f>
        <v>70</v>
      </c>
    </row>
    <row r="2611" spans="1:17" x14ac:dyDescent="0.25">
      <c r="A2611" s="3" t="s">
        <v>17181</v>
      </c>
      <c r="B2611" s="3" t="s">
        <v>17179</v>
      </c>
      <c r="C2611" s="3" t="s">
        <v>17180</v>
      </c>
      <c r="D2611" s="3">
        <v>22164192797</v>
      </c>
      <c r="E2611" s="3">
        <v>74.489999999999995</v>
      </c>
      <c r="F2611" s="3">
        <v>59.27</v>
      </c>
      <c r="G2611" s="3" t="s">
        <v>11</v>
      </c>
      <c r="H2611" s="3" t="s">
        <v>12</v>
      </c>
      <c r="I2611" s="3">
        <f>VLOOKUP($A:$A,[1]Sheet1!$A:$L,3,FALSE)</f>
        <v>21.65</v>
      </c>
      <c r="J2611" s="3">
        <f>VLOOKUP($A:$A,[1]Sheet1!$A:$L,4,FALSE)</f>
        <v>11.81</v>
      </c>
      <c r="K2611" s="3">
        <f>VLOOKUP($A:$A,[1]Sheet1!$A:$L,5,FALSE)</f>
        <v>11.81</v>
      </c>
      <c r="L2611" s="3">
        <f>VLOOKUP($A:$A,[1]Sheet1!$A:$L,6,FALSE)</f>
        <v>1.75</v>
      </c>
      <c r="M2611" s="3">
        <f>VLOOKUP($A:$A,[1]Sheet1!$A:$L,7,FALSE)</f>
        <v>10.57</v>
      </c>
      <c r="N2611" s="3">
        <f>VLOOKUP($A:$A,[1]Sheet1!$A:$L,8,FALSE)</f>
        <v>11.67</v>
      </c>
      <c r="O2611" s="3" t="str">
        <f>VLOOKUP($A:$A,[1]Sheet1!$A:$L,9,FALSE)</f>
        <v>No</v>
      </c>
      <c r="P2611" s="3" t="str">
        <f>VLOOKUP($A:$A,[1]Sheet1!$A:$L,10,FALSE)</f>
        <v>No</v>
      </c>
      <c r="Q2611" s="3">
        <f>VLOOKUP($A:$A,[1]Sheet1!$A:$L,11,FALSE)</f>
        <v>70</v>
      </c>
    </row>
    <row r="2612" spans="1:17" x14ac:dyDescent="0.25">
      <c r="A2612" s="3" t="s">
        <v>17184</v>
      </c>
      <c r="B2612" s="3" t="s">
        <v>17182</v>
      </c>
      <c r="C2612" s="3" t="s">
        <v>17183</v>
      </c>
      <c r="D2612" s="3">
        <v>22164192735</v>
      </c>
      <c r="E2612" s="3">
        <v>101.14</v>
      </c>
      <c r="F2612" s="3">
        <v>59.27</v>
      </c>
      <c r="G2612" s="3" t="s">
        <v>11</v>
      </c>
      <c r="H2612" s="3" t="s">
        <v>12</v>
      </c>
      <c r="I2612" s="3">
        <f>VLOOKUP($A:$A,[1]Sheet1!$A:$L,3,FALSE)</f>
        <v>21.65</v>
      </c>
      <c r="J2612" s="3">
        <f>VLOOKUP($A:$A,[1]Sheet1!$A:$L,4,FALSE)</f>
        <v>11.81</v>
      </c>
      <c r="K2612" s="3">
        <f>VLOOKUP($A:$A,[1]Sheet1!$A:$L,5,FALSE)</f>
        <v>11.81</v>
      </c>
      <c r="L2612" s="3">
        <f>VLOOKUP($A:$A,[1]Sheet1!$A:$L,6,FALSE)</f>
        <v>1.75</v>
      </c>
      <c r="M2612" s="3">
        <f>VLOOKUP($A:$A,[1]Sheet1!$A:$L,7,FALSE)</f>
        <v>10.57</v>
      </c>
      <c r="N2612" s="3">
        <f>VLOOKUP($A:$A,[1]Sheet1!$A:$L,8,FALSE)</f>
        <v>11.67</v>
      </c>
      <c r="O2612" s="3" t="str">
        <f>VLOOKUP($A:$A,[1]Sheet1!$A:$L,9,FALSE)</f>
        <v>No</v>
      </c>
      <c r="P2612" s="3" t="str">
        <f>VLOOKUP($A:$A,[1]Sheet1!$A:$L,10,FALSE)</f>
        <v>No</v>
      </c>
      <c r="Q2612" s="3">
        <f>VLOOKUP($A:$A,[1]Sheet1!$A:$L,11,FALSE)</f>
        <v>70</v>
      </c>
    </row>
    <row r="2613" spans="1:17" x14ac:dyDescent="0.25">
      <c r="A2613" s="3" t="s">
        <v>17217</v>
      </c>
      <c r="B2613" s="3" t="s">
        <v>17215</v>
      </c>
      <c r="C2613" s="3" t="s">
        <v>17216</v>
      </c>
      <c r="D2613" s="3">
        <v>86569765772</v>
      </c>
      <c r="E2613" s="3">
        <v>62.69</v>
      </c>
      <c r="F2613" s="3">
        <v>48</v>
      </c>
      <c r="G2613" s="3" t="s">
        <v>11</v>
      </c>
      <c r="H2613" s="3" t="s">
        <v>12</v>
      </c>
      <c r="I2613" s="3">
        <f>VLOOKUP($A:$A,[1]Sheet1!$A:$L,3,FALSE)</f>
        <v>17.72</v>
      </c>
      <c r="J2613" s="3">
        <f>VLOOKUP($A:$A,[1]Sheet1!$A:$L,4,FALSE)</f>
        <v>15.75</v>
      </c>
      <c r="K2613" s="3">
        <f>VLOOKUP($A:$A,[1]Sheet1!$A:$L,5,FALSE)</f>
        <v>9.84</v>
      </c>
      <c r="L2613" s="3">
        <f>VLOOKUP($A:$A,[1]Sheet1!$A:$L,6,FALSE)</f>
        <v>1.59</v>
      </c>
      <c r="M2613" s="3">
        <f>VLOOKUP($A:$A,[1]Sheet1!$A:$L,7,FALSE)</f>
        <v>7.33</v>
      </c>
      <c r="N2613" s="3">
        <f>VLOOKUP($A:$A,[1]Sheet1!$A:$L,8,FALSE)</f>
        <v>8.48</v>
      </c>
      <c r="O2613" s="3" t="str">
        <f>VLOOKUP($A:$A,[1]Sheet1!$A:$L,9,FALSE)</f>
        <v>No</v>
      </c>
      <c r="P2613" s="3" t="str">
        <f>VLOOKUP($A:$A,[1]Sheet1!$A:$L,10,FALSE)</f>
        <v>No</v>
      </c>
      <c r="Q2613" s="3">
        <f>VLOOKUP($A:$A,[1]Sheet1!$A:$L,11,FALSE)</f>
        <v>70</v>
      </c>
    </row>
    <row r="2614" spans="1:17" x14ac:dyDescent="0.25">
      <c r="A2614" s="3" t="s">
        <v>17553</v>
      </c>
      <c r="B2614" s="3" t="s">
        <v>17551</v>
      </c>
      <c r="C2614" s="3" t="s">
        <v>17552</v>
      </c>
      <c r="D2614" s="3">
        <v>22164107098</v>
      </c>
      <c r="E2614" s="3">
        <v>54.59</v>
      </c>
      <c r="F2614" s="3">
        <v>39.9</v>
      </c>
      <c r="G2614" s="3" t="s">
        <v>11</v>
      </c>
      <c r="H2614" s="3" t="s">
        <v>12</v>
      </c>
      <c r="I2614" s="3">
        <f>VLOOKUP($A:$A,[1]Sheet1!$A:$L,3,FALSE)</f>
        <v>11.81</v>
      </c>
      <c r="J2614" s="3">
        <f>VLOOKUP($A:$A,[1]Sheet1!$A:$L,4,FALSE)</f>
        <v>12.99</v>
      </c>
      <c r="K2614" s="3">
        <f>VLOOKUP($A:$A,[1]Sheet1!$A:$L,5,FALSE)</f>
        <v>19.690000000000001</v>
      </c>
      <c r="L2614" s="3">
        <f>VLOOKUP($A:$A,[1]Sheet1!$A:$L,6,FALSE)</f>
        <v>1.75</v>
      </c>
      <c r="M2614" s="3">
        <f>VLOOKUP($A:$A,[1]Sheet1!$A:$L,7,FALSE)</f>
        <v>6.94</v>
      </c>
      <c r="N2614" s="3">
        <f>VLOOKUP($A:$A,[1]Sheet1!$A:$L,8,FALSE)</f>
        <v>9.43</v>
      </c>
      <c r="O2614" s="3" t="str">
        <f>VLOOKUP($A:$A,[1]Sheet1!$A:$L,9,FALSE)</f>
        <v>No</v>
      </c>
      <c r="P2614" s="3" t="str">
        <f>VLOOKUP($A:$A,[1]Sheet1!$A:$L,10,FALSE)</f>
        <v>No</v>
      </c>
      <c r="Q2614" s="3">
        <f>VLOOKUP($A:$A,[1]Sheet1!$A:$L,11,FALSE)</f>
        <v>70</v>
      </c>
    </row>
    <row r="2615" spans="1:17" x14ac:dyDescent="0.25">
      <c r="A2615" s="3" t="s">
        <v>17877</v>
      </c>
      <c r="B2615" s="3" t="s">
        <v>17875</v>
      </c>
      <c r="C2615" s="3" t="s">
        <v>17876</v>
      </c>
      <c r="D2615" s="3">
        <v>22164224641</v>
      </c>
      <c r="E2615" s="3">
        <v>109.99</v>
      </c>
      <c r="F2615" s="3">
        <v>93.22</v>
      </c>
      <c r="G2615" s="3" t="s">
        <v>11</v>
      </c>
      <c r="H2615" s="3" t="s">
        <v>12</v>
      </c>
      <c r="I2615" s="3">
        <f>VLOOKUP($A:$A,[1]Sheet1!$A:$L,3,FALSE)</f>
        <v>14</v>
      </c>
      <c r="J2615" s="3">
        <f>VLOOKUP($A:$A,[1]Sheet1!$A:$L,4,FALSE)</f>
        <v>14</v>
      </c>
      <c r="K2615" s="3">
        <f>VLOOKUP($A:$A,[1]Sheet1!$A:$L,5,FALSE)</f>
        <v>14</v>
      </c>
      <c r="L2615" s="3">
        <f>VLOOKUP($A:$A,[1]Sheet1!$A:$L,6,FALSE)</f>
        <v>1.59</v>
      </c>
      <c r="M2615" s="3">
        <f>VLOOKUP($A:$A,[1]Sheet1!$A:$L,7,FALSE)</f>
        <v>4.41</v>
      </c>
      <c r="N2615" s="3">
        <f>VLOOKUP($A:$A,[1]Sheet1!$A:$L,8,FALSE)</f>
        <v>6.96</v>
      </c>
      <c r="O2615" s="3" t="str">
        <f>VLOOKUP($A:$A,[1]Sheet1!$A:$L,9,FALSE)</f>
        <v>No</v>
      </c>
      <c r="P2615" s="3" t="str">
        <f>VLOOKUP($A:$A,[1]Sheet1!$A:$L,10,FALSE)</f>
        <v>No</v>
      </c>
      <c r="Q2615" s="3">
        <f>VLOOKUP($A:$A,[1]Sheet1!$A:$L,11,FALSE)</f>
        <v>70</v>
      </c>
    </row>
    <row r="2616" spans="1:17" x14ac:dyDescent="0.25">
      <c r="A2616" s="3" t="s">
        <v>588</v>
      </c>
      <c r="B2616" s="3" t="s">
        <v>586</v>
      </c>
      <c r="C2616" s="3" t="s">
        <v>587</v>
      </c>
      <c r="D2616" s="3">
        <v>675716740375</v>
      </c>
      <c r="E2616" s="3">
        <v>107.29</v>
      </c>
      <c r="F2616" s="3">
        <v>89.24</v>
      </c>
      <c r="G2616" s="3" t="s">
        <v>11</v>
      </c>
      <c r="H2616" s="3" t="s">
        <v>12</v>
      </c>
      <c r="I2616" s="3">
        <f>VLOOKUP($A:$A,[1]Sheet1!$A:$L,3,FALSE)</f>
        <v>16.93</v>
      </c>
      <c r="J2616" s="3">
        <f>VLOOKUP($A:$A,[1]Sheet1!$A:$L,4,FALSE)</f>
        <v>20.87</v>
      </c>
      <c r="K2616" s="3">
        <f>VLOOKUP($A:$A,[1]Sheet1!$A:$L,5,FALSE)</f>
        <v>6.5</v>
      </c>
      <c r="L2616" s="3">
        <f>VLOOKUP($A:$A,[1]Sheet1!$A:$L,6,FALSE)</f>
        <v>1.33</v>
      </c>
      <c r="M2616" s="3">
        <f>VLOOKUP($A:$A,[1]Sheet1!$A:$L,7,FALSE)</f>
        <v>10.79</v>
      </c>
      <c r="N2616" s="3">
        <f>VLOOKUP($A:$A,[1]Sheet1!$A:$L,8,FALSE)</f>
        <v>12.78</v>
      </c>
      <c r="O2616" s="3" t="str">
        <f>VLOOKUP($A:$A,[1]Sheet1!$A:$L,9,FALSE)</f>
        <v>No</v>
      </c>
      <c r="P2616" s="3" t="str">
        <f>VLOOKUP($A:$A,[1]Sheet1!$A:$L,10,FALSE)</f>
        <v>No</v>
      </c>
      <c r="Q2616" s="3">
        <f>VLOOKUP($A:$A,[1]Sheet1!$A:$L,11,FALSE)</f>
        <v>69</v>
      </c>
    </row>
    <row r="2617" spans="1:17" x14ac:dyDescent="0.25">
      <c r="A2617" s="3" t="s">
        <v>900</v>
      </c>
      <c r="B2617" s="3" t="s">
        <v>898</v>
      </c>
      <c r="C2617" s="3" t="s">
        <v>899</v>
      </c>
      <c r="D2617" s="3">
        <v>675716659356</v>
      </c>
      <c r="E2617" s="3">
        <v>60.99</v>
      </c>
      <c r="F2617" s="3">
        <v>46.31</v>
      </c>
      <c r="G2617" s="3" t="s">
        <v>11</v>
      </c>
      <c r="H2617" s="3" t="s">
        <v>12</v>
      </c>
      <c r="I2617" s="3">
        <f>VLOOKUP($A:$A,[1]Sheet1!$A:$L,3,FALSE)</f>
        <v>16.93</v>
      </c>
      <c r="J2617" s="3">
        <f>VLOOKUP($A:$A,[1]Sheet1!$A:$L,4,FALSE)</f>
        <v>18.5</v>
      </c>
      <c r="K2617" s="3">
        <f>VLOOKUP($A:$A,[1]Sheet1!$A:$L,5,FALSE)</f>
        <v>7.09</v>
      </c>
      <c r="L2617" s="3">
        <f>VLOOKUP($A:$A,[1]Sheet1!$A:$L,6,FALSE)</f>
        <v>1.28</v>
      </c>
      <c r="M2617" s="3">
        <f>VLOOKUP($A:$A,[1]Sheet1!$A:$L,7,FALSE)</f>
        <v>3.62</v>
      </c>
      <c r="N2617" s="3">
        <f>VLOOKUP($A:$A,[1]Sheet1!$A:$L,8,FALSE)</f>
        <v>4.49</v>
      </c>
      <c r="O2617" s="3" t="str">
        <f>VLOOKUP($A:$A,[1]Sheet1!$A:$L,9,FALSE)</f>
        <v>No</v>
      </c>
      <c r="P2617" s="3" t="str">
        <f>VLOOKUP($A:$A,[1]Sheet1!$A:$L,10,FALSE)</f>
        <v>No</v>
      </c>
      <c r="Q2617" s="3">
        <f>VLOOKUP($A:$A,[1]Sheet1!$A:$L,11,FALSE)</f>
        <v>69</v>
      </c>
    </row>
    <row r="2618" spans="1:17" x14ac:dyDescent="0.25">
      <c r="A2618" s="3" t="s">
        <v>1200</v>
      </c>
      <c r="B2618" s="3" t="s">
        <v>1198</v>
      </c>
      <c r="C2618" s="3" t="s">
        <v>1199</v>
      </c>
      <c r="D2618" s="3">
        <v>675716965594</v>
      </c>
      <c r="E2618" s="3">
        <v>50.29</v>
      </c>
      <c r="F2618" s="3">
        <v>35.270000000000003</v>
      </c>
      <c r="G2618" s="3" t="s">
        <v>11</v>
      </c>
      <c r="H2618" s="3" t="s">
        <v>12</v>
      </c>
      <c r="I2618" s="3">
        <f>VLOOKUP($A:$A,[1]Sheet1!$A:$L,3,FALSE)</f>
        <v>13.39</v>
      </c>
      <c r="J2618" s="3">
        <f>VLOOKUP($A:$A,[1]Sheet1!$A:$L,4,FALSE)</f>
        <v>18.5</v>
      </c>
      <c r="K2618" s="3">
        <f>VLOOKUP($A:$A,[1]Sheet1!$A:$L,5,FALSE)</f>
        <v>10.24</v>
      </c>
      <c r="L2618" s="3">
        <f>VLOOKUP($A:$A,[1]Sheet1!$A:$L,6,FALSE)</f>
        <v>1.47</v>
      </c>
      <c r="M2618" s="3">
        <f>VLOOKUP($A:$A,[1]Sheet1!$A:$L,7,FALSE)</f>
        <v>6.61</v>
      </c>
      <c r="N2618" s="3">
        <f>VLOOKUP($A:$A,[1]Sheet1!$A:$L,8,FALSE)</f>
        <v>8.3699999999999992</v>
      </c>
      <c r="O2618" s="3" t="str">
        <f>VLOOKUP($A:$A,[1]Sheet1!$A:$L,9,FALSE)</f>
        <v>No</v>
      </c>
      <c r="P2618" s="3" t="str">
        <f>VLOOKUP($A:$A,[1]Sheet1!$A:$L,10,FALSE)</f>
        <v>No</v>
      </c>
      <c r="Q2618" s="3">
        <f>VLOOKUP($A:$A,[1]Sheet1!$A:$L,11,FALSE)</f>
        <v>69</v>
      </c>
    </row>
    <row r="2619" spans="1:17" x14ac:dyDescent="0.25">
      <c r="A2619" s="3" t="s">
        <v>1203</v>
      </c>
      <c r="B2619" s="3" t="s">
        <v>1201</v>
      </c>
      <c r="C2619" s="3" t="s">
        <v>1202</v>
      </c>
      <c r="D2619" s="3">
        <v>675716965617</v>
      </c>
      <c r="E2619" s="3">
        <v>52.29</v>
      </c>
      <c r="F2619" s="3">
        <v>37.29</v>
      </c>
      <c r="G2619" s="3" t="s">
        <v>11</v>
      </c>
      <c r="H2619" s="3" t="s">
        <v>12</v>
      </c>
      <c r="I2619" s="3">
        <f>VLOOKUP($A:$A,[1]Sheet1!$A:$L,3,FALSE)</f>
        <v>13.39</v>
      </c>
      <c r="J2619" s="3">
        <f>VLOOKUP($A:$A,[1]Sheet1!$A:$L,4,FALSE)</f>
        <v>18.5</v>
      </c>
      <c r="K2619" s="3">
        <f>VLOOKUP($A:$A,[1]Sheet1!$A:$L,5,FALSE)</f>
        <v>10.24</v>
      </c>
      <c r="L2619" s="3">
        <f>VLOOKUP($A:$A,[1]Sheet1!$A:$L,6,FALSE)</f>
        <v>1.47</v>
      </c>
      <c r="M2619" s="3">
        <f>VLOOKUP($A:$A,[1]Sheet1!$A:$L,7,FALSE)</f>
        <v>6.83</v>
      </c>
      <c r="N2619" s="3">
        <f>VLOOKUP($A:$A,[1]Sheet1!$A:$L,8,FALSE)</f>
        <v>8.3699999999999992</v>
      </c>
      <c r="O2619" s="3" t="str">
        <f>VLOOKUP($A:$A,[1]Sheet1!$A:$L,9,FALSE)</f>
        <v>No</v>
      </c>
      <c r="P2619" s="3" t="str">
        <f>VLOOKUP($A:$A,[1]Sheet1!$A:$L,10,FALSE)</f>
        <v>No</v>
      </c>
      <c r="Q2619" s="3">
        <f>VLOOKUP($A:$A,[1]Sheet1!$A:$L,11,FALSE)</f>
        <v>69</v>
      </c>
    </row>
    <row r="2620" spans="1:17" x14ac:dyDescent="0.25">
      <c r="A2620" s="3" t="s">
        <v>1206</v>
      </c>
      <c r="B2620" s="3" t="s">
        <v>1204</v>
      </c>
      <c r="C2620" s="3" t="s">
        <v>1205</v>
      </c>
      <c r="D2620" s="3">
        <v>675716965631</v>
      </c>
      <c r="E2620" s="3">
        <v>55.99</v>
      </c>
      <c r="F2620" s="3">
        <v>40.31</v>
      </c>
      <c r="G2620" s="3" t="s">
        <v>11</v>
      </c>
      <c r="H2620" s="3" t="s">
        <v>12</v>
      </c>
      <c r="I2620" s="3">
        <f>VLOOKUP($A:$A,[1]Sheet1!$A:$L,3,FALSE)</f>
        <v>13.39</v>
      </c>
      <c r="J2620" s="3">
        <f>VLOOKUP($A:$A,[1]Sheet1!$A:$L,4,FALSE)</f>
        <v>18.5</v>
      </c>
      <c r="K2620" s="3">
        <f>VLOOKUP($A:$A,[1]Sheet1!$A:$L,5,FALSE)</f>
        <v>10.24</v>
      </c>
      <c r="L2620" s="3">
        <f>VLOOKUP($A:$A,[1]Sheet1!$A:$L,6,FALSE)</f>
        <v>1.47</v>
      </c>
      <c r="M2620" s="3">
        <f>VLOOKUP($A:$A,[1]Sheet1!$A:$L,7,FALSE)</f>
        <v>7.71</v>
      </c>
      <c r="N2620" s="3">
        <f>VLOOKUP($A:$A,[1]Sheet1!$A:$L,8,FALSE)</f>
        <v>9.4700000000000006</v>
      </c>
      <c r="O2620" s="3" t="str">
        <f>VLOOKUP($A:$A,[1]Sheet1!$A:$L,9,FALSE)</f>
        <v>No</v>
      </c>
      <c r="P2620" s="3" t="str">
        <f>VLOOKUP($A:$A,[1]Sheet1!$A:$L,10,FALSE)</f>
        <v>No</v>
      </c>
      <c r="Q2620" s="3">
        <f>VLOOKUP($A:$A,[1]Sheet1!$A:$L,11,FALSE)</f>
        <v>69</v>
      </c>
    </row>
    <row r="2621" spans="1:17" x14ac:dyDescent="0.25">
      <c r="A2621" s="3" t="s">
        <v>1209</v>
      </c>
      <c r="B2621" s="3" t="s">
        <v>1207</v>
      </c>
      <c r="C2621" s="3" t="s">
        <v>1208</v>
      </c>
      <c r="D2621" s="3">
        <v>675716965648</v>
      </c>
      <c r="E2621" s="3">
        <v>62.69</v>
      </c>
      <c r="F2621" s="3">
        <v>46.3</v>
      </c>
      <c r="G2621" s="3" t="s">
        <v>11</v>
      </c>
      <c r="H2621" s="3" t="s">
        <v>12</v>
      </c>
      <c r="I2621" s="3">
        <f>VLOOKUP($A:$A,[1]Sheet1!$A:$L,3,FALSE)</f>
        <v>13.39</v>
      </c>
      <c r="J2621" s="3">
        <f>VLOOKUP($A:$A,[1]Sheet1!$A:$L,4,FALSE)</f>
        <v>18.5</v>
      </c>
      <c r="K2621" s="3">
        <f>VLOOKUP($A:$A,[1]Sheet1!$A:$L,5,FALSE)</f>
        <v>10.24</v>
      </c>
      <c r="L2621" s="3">
        <f>VLOOKUP($A:$A,[1]Sheet1!$A:$L,6,FALSE)</f>
        <v>1.47</v>
      </c>
      <c r="M2621" s="3">
        <f>VLOOKUP($A:$A,[1]Sheet1!$A:$L,7,FALSE)</f>
        <v>9.0299999999999994</v>
      </c>
      <c r="N2621" s="3">
        <f>VLOOKUP($A:$A,[1]Sheet1!$A:$L,8,FALSE)</f>
        <v>11.81</v>
      </c>
      <c r="O2621" s="3" t="str">
        <f>VLOOKUP($A:$A,[1]Sheet1!$A:$L,9,FALSE)</f>
        <v>No</v>
      </c>
      <c r="P2621" s="3" t="str">
        <f>VLOOKUP($A:$A,[1]Sheet1!$A:$L,10,FALSE)</f>
        <v>No</v>
      </c>
      <c r="Q2621" s="3">
        <f>VLOOKUP($A:$A,[1]Sheet1!$A:$L,11,FALSE)</f>
        <v>69</v>
      </c>
    </row>
    <row r="2622" spans="1:17" x14ac:dyDescent="0.25">
      <c r="A2622" s="3" t="s">
        <v>2700</v>
      </c>
      <c r="B2622" s="3" t="s">
        <v>2698</v>
      </c>
      <c r="C2622" s="3" t="s">
        <v>2699</v>
      </c>
      <c r="D2622" s="3">
        <v>675716733193</v>
      </c>
      <c r="E2622" s="3">
        <v>91.59</v>
      </c>
      <c r="F2622" s="3">
        <v>72.02</v>
      </c>
      <c r="G2622" s="3" t="s">
        <v>11</v>
      </c>
      <c r="H2622" s="3" t="s">
        <v>12</v>
      </c>
      <c r="I2622" s="3">
        <f>VLOOKUP($A:$A,[1]Sheet1!$A:$L,3,FALSE)</f>
        <v>13.39</v>
      </c>
      <c r="J2622" s="3">
        <f>VLOOKUP($A:$A,[1]Sheet1!$A:$L,4,FALSE)</f>
        <v>16.93</v>
      </c>
      <c r="K2622" s="3">
        <f>VLOOKUP($A:$A,[1]Sheet1!$A:$L,5,FALSE)</f>
        <v>11.81</v>
      </c>
      <c r="L2622" s="3">
        <f>VLOOKUP($A:$A,[1]Sheet1!$A:$L,6,FALSE)</f>
        <v>1.55</v>
      </c>
      <c r="M2622" s="3">
        <f>VLOOKUP($A:$A,[1]Sheet1!$A:$L,7,FALSE)</f>
        <v>11.02</v>
      </c>
      <c r="N2622" s="3">
        <f>VLOOKUP($A:$A,[1]Sheet1!$A:$L,8,FALSE)</f>
        <v>13.67</v>
      </c>
      <c r="O2622" s="3" t="str">
        <f>VLOOKUP($A:$A,[1]Sheet1!$A:$L,9,FALSE)</f>
        <v>No</v>
      </c>
      <c r="P2622" s="3" t="str">
        <f>VLOOKUP($A:$A,[1]Sheet1!$A:$L,10,FALSE)</f>
        <v>No</v>
      </c>
      <c r="Q2622" s="3">
        <f>VLOOKUP($A:$A,[1]Sheet1!$A:$L,11,FALSE)</f>
        <v>69</v>
      </c>
    </row>
    <row r="2623" spans="1:17" x14ac:dyDescent="0.25">
      <c r="A2623" s="3" t="s">
        <v>4059</v>
      </c>
      <c r="B2623" s="3" t="s">
        <v>4057</v>
      </c>
      <c r="C2623" s="3" t="s">
        <v>4058</v>
      </c>
      <c r="D2623" s="3">
        <v>675716867577</v>
      </c>
      <c r="E2623" s="3">
        <v>58.79</v>
      </c>
      <c r="F2623" s="3">
        <v>44.41</v>
      </c>
      <c r="G2623" s="3" t="s">
        <v>11</v>
      </c>
      <c r="H2623" s="3" t="s">
        <v>12</v>
      </c>
      <c r="I2623" s="3">
        <f>VLOOKUP($A:$A,[1]Sheet1!$A:$L,3,FALSE)</f>
        <v>16.14</v>
      </c>
      <c r="J2623" s="3">
        <f>VLOOKUP($A:$A,[1]Sheet1!$A:$L,4,FALSE)</f>
        <v>18.11</v>
      </c>
      <c r="K2623" s="3">
        <f>VLOOKUP($A:$A,[1]Sheet1!$A:$L,5,FALSE)</f>
        <v>7.87</v>
      </c>
      <c r="L2623" s="3">
        <f>VLOOKUP($A:$A,[1]Sheet1!$A:$L,6,FALSE)</f>
        <v>1.33</v>
      </c>
      <c r="M2623" s="3">
        <f>VLOOKUP($A:$A,[1]Sheet1!$A:$L,7,FALSE)</f>
        <v>7.84</v>
      </c>
      <c r="N2623" s="3">
        <f>VLOOKUP($A:$A,[1]Sheet1!$A:$L,8,FALSE)</f>
        <v>11.89</v>
      </c>
      <c r="O2623" s="3" t="str">
        <f>VLOOKUP($A:$A,[1]Sheet1!$A:$L,9,FALSE)</f>
        <v>No</v>
      </c>
      <c r="P2623" s="3" t="str">
        <f>VLOOKUP($A:$A,[1]Sheet1!$A:$L,10,FALSE)</f>
        <v>No</v>
      </c>
      <c r="Q2623" s="3">
        <f>VLOOKUP($A:$A,[1]Sheet1!$A:$L,11,FALSE)</f>
        <v>69</v>
      </c>
    </row>
    <row r="2624" spans="1:17" x14ac:dyDescent="0.25">
      <c r="A2624" s="3" t="s">
        <v>4062</v>
      </c>
      <c r="B2624" s="3" t="s">
        <v>4060</v>
      </c>
      <c r="C2624" s="3" t="s">
        <v>4061</v>
      </c>
      <c r="D2624" s="3">
        <v>675716867584</v>
      </c>
      <c r="E2624" s="3">
        <v>58.79</v>
      </c>
      <c r="F2624" s="3">
        <v>44.41</v>
      </c>
      <c r="G2624" s="3" t="s">
        <v>11</v>
      </c>
      <c r="H2624" s="3" t="s">
        <v>12</v>
      </c>
      <c r="I2624" s="3">
        <f>VLOOKUP($A:$A,[1]Sheet1!$A:$L,3,FALSE)</f>
        <v>16.14</v>
      </c>
      <c r="J2624" s="3">
        <f>VLOOKUP($A:$A,[1]Sheet1!$A:$L,4,FALSE)</f>
        <v>18.11</v>
      </c>
      <c r="K2624" s="3">
        <f>VLOOKUP($A:$A,[1]Sheet1!$A:$L,5,FALSE)</f>
        <v>7.87</v>
      </c>
      <c r="L2624" s="3">
        <f>VLOOKUP($A:$A,[1]Sheet1!$A:$L,6,FALSE)</f>
        <v>1.33</v>
      </c>
      <c r="M2624" s="3">
        <f>VLOOKUP($A:$A,[1]Sheet1!$A:$L,7,FALSE)</f>
        <v>6.65</v>
      </c>
      <c r="N2624" s="3">
        <f>VLOOKUP($A:$A,[1]Sheet1!$A:$L,8,FALSE)</f>
        <v>9.25</v>
      </c>
      <c r="O2624" s="3" t="str">
        <f>VLOOKUP($A:$A,[1]Sheet1!$A:$L,9,FALSE)</f>
        <v>No</v>
      </c>
      <c r="P2624" s="3" t="str">
        <f>VLOOKUP($A:$A,[1]Sheet1!$A:$L,10,FALSE)</f>
        <v>No</v>
      </c>
      <c r="Q2624" s="3">
        <f>VLOOKUP($A:$A,[1]Sheet1!$A:$L,11,FALSE)</f>
        <v>69</v>
      </c>
    </row>
    <row r="2625" spans="1:17" x14ac:dyDescent="0.25">
      <c r="A2625" s="3" t="s">
        <v>4089</v>
      </c>
      <c r="B2625" s="3" t="s">
        <v>4087</v>
      </c>
      <c r="C2625" s="3" t="s">
        <v>4088</v>
      </c>
      <c r="D2625" s="3">
        <v>675716954550</v>
      </c>
      <c r="E2625" s="3">
        <v>59.69</v>
      </c>
      <c r="F2625" s="3">
        <v>45.35</v>
      </c>
      <c r="G2625" s="3" t="s">
        <v>11</v>
      </c>
      <c r="H2625" s="3" t="s">
        <v>12</v>
      </c>
      <c r="I2625" s="3">
        <f>VLOOKUP($A:$A,[1]Sheet1!$A:$L,3,FALSE)</f>
        <v>16.14</v>
      </c>
      <c r="J2625" s="3">
        <f>VLOOKUP($A:$A,[1]Sheet1!$A:$L,4,FALSE)</f>
        <v>18.11</v>
      </c>
      <c r="K2625" s="3">
        <f>VLOOKUP($A:$A,[1]Sheet1!$A:$L,5,FALSE)</f>
        <v>7.87</v>
      </c>
      <c r="L2625" s="3">
        <f>VLOOKUP($A:$A,[1]Sheet1!$A:$L,6,FALSE)</f>
        <v>1.33</v>
      </c>
      <c r="M2625" s="3">
        <f>VLOOKUP($A:$A,[1]Sheet1!$A:$L,7,FALSE)</f>
        <v>8.15</v>
      </c>
      <c r="N2625" s="3">
        <f>VLOOKUP($A:$A,[1]Sheet1!$A:$L,8,FALSE)</f>
        <v>7.71</v>
      </c>
      <c r="O2625" s="3" t="str">
        <f>VLOOKUP($A:$A,[1]Sheet1!$A:$L,9,FALSE)</f>
        <v>No</v>
      </c>
      <c r="P2625" s="3" t="str">
        <f>VLOOKUP($A:$A,[1]Sheet1!$A:$L,10,FALSE)</f>
        <v>No</v>
      </c>
      <c r="Q2625" s="3">
        <f>VLOOKUP($A:$A,[1]Sheet1!$A:$L,11,FALSE)</f>
        <v>69</v>
      </c>
    </row>
    <row r="2626" spans="1:17" x14ac:dyDescent="0.25">
      <c r="A2626" s="3" t="s">
        <v>4446</v>
      </c>
      <c r="B2626" s="3" t="s">
        <v>4444</v>
      </c>
      <c r="C2626" s="3" t="s">
        <v>4445</v>
      </c>
      <c r="D2626" s="3">
        <v>675716669898</v>
      </c>
      <c r="E2626" s="3">
        <v>29.79</v>
      </c>
      <c r="F2626" s="3">
        <v>15.57</v>
      </c>
      <c r="G2626" s="3" t="s">
        <v>11</v>
      </c>
      <c r="H2626" s="3" t="s">
        <v>12</v>
      </c>
      <c r="I2626" s="3">
        <f>VLOOKUP($A:$A,[1]Sheet1!$A:$L,3,FALSE)</f>
        <v>18.11</v>
      </c>
      <c r="J2626" s="3">
        <f>VLOOKUP($A:$A,[1]Sheet1!$A:$L,4,FALSE)</f>
        <v>18.11</v>
      </c>
      <c r="K2626" s="3">
        <f>VLOOKUP($A:$A,[1]Sheet1!$A:$L,5,FALSE)</f>
        <v>5.51</v>
      </c>
      <c r="L2626" s="3">
        <f>VLOOKUP($A:$A,[1]Sheet1!$A:$L,6,FALSE)</f>
        <v>1.05</v>
      </c>
      <c r="M2626" s="3">
        <f>VLOOKUP($A:$A,[1]Sheet1!$A:$L,7,FALSE)</f>
        <v>1.48</v>
      </c>
      <c r="N2626" s="3">
        <f>VLOOKUP($A:$A,[1]Sheet1!$A:$L,8,FALSE)</f>
        <v>3.3</v>
      </c>
      <c r="O2626" s="3" t="str">
        <f>VLOOKUP($A:$A,[1]Sheet1!$A:$L,9,FALSE)</f>
        <v>No</v>
      </c>
      <c r="P2626" s="3" t="str">
        <f>VLOOKUP($A:$A,[1]Sheet1!$A:$L,10,FALSE)</f>
        <v>No</v>
      </c>
      <c r="Q2626" s="3">
        <f>VLOOKUP($A:$A,[1]Sheet1!$A:$L,11,FALSE)</f>
        <v>69</v>
      </c>
    </row>
    <row r="2627" spans="1:17" x14ac:dyDescent="0.25">
      <c r="A2627" s="3" t="s">
        <v>4449</v>
      </c>
      <c r="B2627" s="3" t="s">
        <v>4447</v>
      </c>
      <c r="C2627" s="3" t="s">
        <v>4448</v>
      </c>
      <c r="D2627" s="3">
        <v>675716669904</v>
      </c>
      <c r="E2627" s="3">
        <v>29.79</v>
      </c>
      <c r="F2627" s="3">
        <v>15.57</v>
      </c>
      <c r="G2627" s="3" t="s">
        <v>11</v>
      </c>
      <c r="H2627" s="3" t="s">
        <v>12</v>
      </c>
      <c r="I2627" s="3">
        <f>VLOOKUP($A:$A,[1]Sheet1!$A:$L,3,FALSE)</f>
        <v>18.11</v>
      </c>
      <c r="J2627" s="3">
        <f>VLOOKUP($A:$A,[1]Sheet1!$A:$L,4,FALSE)</f>
        <v>18.11</v>
      </c>
      <c r="K2627" s="3">
        <f>VLOOKUP($A:$A,[1]Sheet1!$A:$L,5,FALSE)</f>
        <v>5.51</v>
      </c>
      <c r="L2627" s="3">
        <f>VLOOKUP($A:$A,[1]Sheet1!$A:$L,6,FALSE)</f>
        <v>1.05</v>
      </c>
      <c r="M2627" s="3">
        <f>VLOOKUP($A:$A,[1]Sheet1!$A:$L,7,FALSE)</f>
        <v>1.48</v>
      </c>
      <c r="N2627" s="3">
        <f>VLOOKUP($A:$A,[1]Sheet1!$A:$L,8,FALSE)</f>
        <v>3.3</v>
      </c>
      <c r="O2627" s="3" t="str">
        <f>VLOOKUP($A:$A,[1]Sheet1!$A:$L,9,FALSE)</f>
        <v>No</v>
      </c>
      <c r="P2627" s="3" t="str">
        <f>VLOOKUP($A:$A,[1]Sheet1!$A:$L,10,FALSE)</f>
        <v>No</v>
      </c>
      <c r="Q2627" s="3">
        <f>VLOOKUP($A:$A,[1]Sheet1!$A:$L,11,FALSE)</f>
        <v>69</v>
      </c>
    </row>
    <row r="2628" spans="1:17" x14ac:dyDescent="0.25">
      <c r="A2628" s="3" t="s">
        <v>4452</v>
      </c>
      <c r="B2628" s="3" t="s">
        <v>4450</v>
      </c>
      <c r="C2628" s="3" t="s">
        <v>4451</v>
      </c>
      <c r="D2628" s="3">
        <v>675716759698</v>
      </c>
      <c r="E2628" s="3">
        <v>29.79</v>
      </c>
      <c r="F2628" s="3">
        <v>15.57</v>
      </c>
      <c r="G2628" s="3" t="s">
        <v>11</v>
      </c>
      <c r="H2628" s="3" t="s">
        <v>12</v>
      </c>
      <c r="I2628" s="3">
        <f>VLOOKUP($A:$A,[1]Sheet1!$A:$L,3,FALSE)</f>
        <v>18.11</v>
      </c>
      <c r="J2628" s="3">
        <f>VLOOKUP($A:$A,[1]Sheet1!$A:$L,4,FALSE)</f>
        <v>18.11</v>
      </c>
      <c r="K2628" s="3">
        <f>VLOOKUP($A:$A,[1]Sheet1!$A:$L,5,FALSE)</f>
        <v>5.51</v>
      </c>
      <c r="L2628" s="3">
        <f>VLOOKUP($A:$A,[1]Sheet1!$A:$L,6,FALSE)</f>
        <v>1.05</v>
      </c>
      <c r="M2628" s="3">
        <f>VLOOKUP($A:$A,[1]Sheet1!$A:$L,7,FALSE)</f>
        <v>1.48</v>
      </c>
      <c r="N2628" s="3">
        <f>VLOOKUP($A:$A,[1]Sheet1!$A:$L,8,FALSE)</f>
        <v>3.3</v>
      </c>
      <c r="O2628" s="3" t="str">
        <f>VLOOKUP($A:$A,[1]Sheet1!$A:$L,9,FALSE)</f>
        <v>No</v>
      </c>
      <c r="P2628" s="3" t="str">
        <f>VLOOKUP($A:$A,[1]Sheet1!$A:$L,10,FALSE)</f>
        <v>No</v>
      </c>
      <c r="Q2628" s="3">
        <f>VLOOKUP($A:$A,[1]Sheet1!$A:$L,11,FALSE)</f>
        <v>69</v>
      </c>
    </row>
    <row r="2629" spans="1:17" x14ac:dyDescent="0.25">
      <c r="A2629" s="3" t="s">
        <v>4467</v>
      </c>
      <c r="B2629" s="3" t="s">
        <v>4465</v>
      </c>
      <c r="C2629" s="3" t="s">
        <v>4466</v>
      </c>
      <c r="D2629" s="3">
        <v>675716996895</v>
      </c>
      <c r="E2629" s="3">
        <v>29.79</v>
      </c>
      <c r="F2629" s="3">
        <v>15.57</v>
      </c>
      <c r="G2629" s="3" t="s">
        <v>11</v>
      </c>
      <c r="H2629" s="3" t="s">
        <v>12</v>
      </c>
      <c r="I2629" s="3">
        <f>VLOOKUP($A:$A,[1]Sheet1!$A:$L,3,FALSE)</f>
        <v>18.11</v>
      </c>
      <c r="J2629" s="3">
        <f>VLOOKUP($A:$A,[1]Sheet1!$A:$L,4,FALSE)</f>
        <v>18.11</v>
      </c>
      <c r="K2629" s="3">
        <f>VLOOKUP($A:$A,[1]Sheet1!$A:$L,5,FALSE)</f>
        <v>5.51</v>
      </c>
      <c r="L2629" s="3">
        <f>VLOOKUP($A:$A,[1]Sheet1!$A:$L,6,FALSE)</f>
        <v>1.05</v>
      </c>
      <c r="M2629" s="3">
        <f>VLOOKUP($A:$A,[1]Sheet1!$A:$L,7,FALSE)</f>
        <v>1.48</v>
      </c>
      <c r="N2629" s="3">
        <f>VLOOKUP($A:$A,[1]Sheet1!$A:$L,8,FALSE)</f>
        <v>3.3</v>
      </c>
      <c r="O2629" s="3" t="str">
        <f>VLOOKUP($A:$A,[1]Sheet1!$A:$L,9,FALSE)</f>
        <v>No</v>
      </c>
      <c r="P2629" s="3" t="str">
        <f>VLOOKUP($A:$A,[1]Sheet1!$A:$L,10,FALSE)</f>
        <v>No</v>
      </c>
      <c r="Q2629" s="3">
        <f>VLOOKUP($A:$A,[1]Sheet1!$A:$L,11,FALSE)</f>
        <v>69</v>
      </c>
    </row>
    <row r="2630" spans="1:17" x14ac:dyDescent="0.25">
      <c r="A2630" s="3" t="s">
        <v>5547</v>
      </c>
      <c r="B2630" s="3" t="s">
        <v>5545</v>
      </c>
      <c r="C2630" s="3" t="s">
        <v>5546</v>
      </c>
      <c r="D2630" s="3">
        <v>675716493110</v>
      </c>
      <c r="E2630" s="3">
        <v>32.39</v>
      </c>
      <c r="F2630" s="3">
        <v>18.48</v>
      </c>
      <c r="G2630" s="3" t="s">
        <v>11</v>
      </c>
      <c r="H2630" s="3" t="s">
        <v>12</v>
      </c>
      <c r="I2630" s="3">
        <f>VLOOKUP($A:$A,[1]Sheet1!$A:$L,3,FALSE)</f>
        <v>11.61</v>
      </c>
      <c r="J2630" s="3">
        <f>VLOOKUP($A:$A,[1]Sheet1!$A:$L,4,FALSE)</f>
        <v>13.58</v>
      </c>
      <c r="K2630" s="3">
        <f>VLOOKUP($A:$A,[1]Sheet1!$A:$L,5,FALSE)</f>
        <v>1.41</v>
      </c>
      <c r="L2630" s="3">
        <f>VLOOKUP($A:$A,[1]Sheet1!$A:$L,6,FALSE)</f>
        <v>0.13</v>
      </c>
      <c r="M2630" s="3">
        <f>VLOOKUP($A:$A,[1]Sheet1!$A:$L,7,FALSE)</f>
        <v>1.4</v>
      </c>
      <c r="N2630" s="3">
        <f>VLOOKUP($A:$A,[1]Sheet1!$A:$L,8,FALSE)</f>
        <v>1.52</v>
      </c>
      <c r="O2630" s="3" t="str">
        <f>VLOOKUP($A:$A,[1]Sheet1!$A:$L,9,FALSE)</f>
        <v>No</v>
      </c>
      <c r="P2630" s="3" t="str">
        <f>VLOOKUP($A:$A,[1]Sheet1!$A:$L,10,FALSE)</f>
        <v>No</v>
      </c>
      <c r="Q2630" s="3">
        <f>VLOOKUP($A:$A,[1]Sheet1!$A:$L,11,FALSE)</f>
        <v>69</v>
      </c>
    </row>
    <row r="2631" spans="1:17" x14ac:dyDescent="0.25">
      <c r="A2631" s="3" t="s">
        <v>5697</v>
      </c>
      <c r="B2631" s="3" t="s">
        <v>5695</v>
      </c>
      <c r="C2631" s="3" t="s">
        <v>5696</v>
      </c>
      <c r="D2631" s="3">
        <v>86569853264</v>
      </c>
      <c r="E2631" s="3">
        <v>56.09</v>
      </c>
      <c r="F2631" s="3">
        <v>41.44</v>
      </c>
      <c r="G2631" s="3" t="s">
        <v>11</v>
      </c>
      <c r="H2631" s="3" t="s">
        <v>12</v>
      </c>
      <c r="I2631" s="3">
        <f>VLOOKUP($A:$A,[1]Sheet1!$A:$L,3,FALSE)</f>
        <v>8.11</v>
      </c>
      <c r="J2631" s="3">
        <f>VLOOKUP($A:$A,[1]Sheet1!$A:$L,4,FALSE)</f>
        <v>16.100000000000001</v>
      </c>
      <c r="K2631" s="3">
        <f>VLOOKUP($A:$A,[1]Sheet1!$A:$L,5,FALSE)</f>
        <v>16.46</v>
      </c>
      <c r="L2631" s="3">
        <f>VLOOKUP($A:$A,[1]Sheet1!$A:$L,6,FALSE)</f>
        <v>1.24</v>
      </c>
      <c r="M2631" s="3">
        <f>VLOOKUP($A:$A,[1]Sheet1!$A:$L,7,FALSE)</f>
        <v>7.27</v>
      </c>
      <c r="N2631" s="3">
        <f>VLOOKUP($A:$A,[1]Sheet1!$A:$L,8,FALSE)</f>
        <v>8.8800000000000008</v>
      </c>
      <c r="O2631" s="3" t="str">
        <f>VLOOKUP($A:$A,[1]Sheet1!$A:$L,9,FALSE)</f>
        <v>No</v>
      </c>
      <c r="P2631" s="3" t="str">
        <f>VLOOKUP($A:$A,[1]Sheet1!$A:$L,10,FALSE)</f>
        <v>No</v>
      </c>
      <c r="Q2631" s="3">
        <f>VLOOKUP($A:$A,[1]Sheet1!$A:$L,11,FALSE)</f>
        <v>69</v>
      </c>
    </row>
    <row r="2632" spans="1:17" x14ac:dyDescent="0.25">
      <c r="A2632" s="3" t="s">
        <v>6012</v>
      </c>
      <c r="B2632" s="3" t="s">
        <v>6010</v>
      </c>
      <c r="C2632" s="3" t="s">
        <v>6011</v>
      </c>
      <c r="D2632" s="3">
        <v>675716613921</v>
      </c>
      <c r="E2632" s="3">
        <v>83.89</v>
      </c>
      <c r="F2632" s="3">
        <v>65.510000000000005</v>
      </c>
      <c r="G2632" s="3" t="s">
        <v>11</v>
      </c>
      <c r="H2632" s="3" t="s">
        <v>12</v>
      </c>
      <c r="I2632" s="3">
        <f>VLOOKUP($A:$A,[1]Sheet1!$A:$L,3,FALSE)</f>
        <v>13.78</v>
      </c>
      <c r="J2632" s="3">
        <f>VLOOKUP($A:$A,[1]Sheet1!$A:$L,4,FALSE)</f>
        <v>18.899999999999999</v>
      </c>
      <c r="K2632" s="3">
        <f>VLOOKUP($A:$A,[1]Sheet1!$A:$L,5,FALSE)</f>
        <v>10.63</v>
      </c>
      <c r="L2632" s="3">
        <f>VLOOKUP($A:$A,[1]Sheet1!$A:$L,6,FALSE)</f>
        <v>1.6</v>
      </c>
      <c r="M2632" s="3">
        <f>VLOOKUP($A:$A,[1]Sheet1!$A:$L,7,FALSE)</f>
        <v>11.89</v>
      </c>
      <c r="N2632" s="3">
        <f>VLOOKUP($A:$A,[1]Sheet1!$A:$L,8,FALSE)</f>
        <v>12.51</v>
      </c>
      <c r="O2632" s="3" t="str">
        <f>VLOOKUP($A:$A,[1]Sheet1!$A:$L,9,FALSE)</f>
        <v>No</v>
      </c>
      <c r="P2632" s="3" t="str">
        <f>VLOOKUP($A:$A,[1]Sheet1!$A:$L,10,FALSE)</f>
        <v>No</v>
      </c>
      <c r="Q2632" s="3">
        <f>VLOOKUP($A:$A,[1]Sheet1!$A:$L,11,FALSE)</f>
        <v>69</v>
      </c>
    </row>
    <row r="2633" spans="1:17" x14ac:dyDescent="0.25">
      <c r="A2633" s="3" t="s">
        <v>6381</v>
      </c>
      <c r="B2633" s="3" t="s">
        <v>6379</v>
      </c>
      <c r="C2633" s="3" t="s">
        <v>6380</v>
      </c>
      <c r="D2633" s="3">
        <v>675716963781</v>
      </c>
      <c r="E2633" s="3">
        <v>61.79</v>
      </c>
      <c r="F2633" s="3">
        <v>46.72</v>
      </c>
      <c r="G2633" s="3" t="s">
        <v>11</v>
      </c>
      <c r="H2633" s="3" t="s">
        <v>12</v>
      </c>
      <c r="I2633" s="3">
        <f>VLOOKUP($A:$A,[1]Sheet1!$A:$L,3,FALSE)</f>
        <v>15.75</v>
      </c>
      <c r="J2633" s="3">
        <f>VLOOKUP($A:$A,[1]Sheet1!$A:$L,4,FALSE)</f>
        <v>18.11</v>
      </c>
      <c r="K2633" s="3">
        <f>VLOOKUP($A:$A,[1]Sheet1!$A:$L,5,FALSE)</f>
        <v>8.27</v>
      </c>
      <c r="L2633" s="3">
        <f>VLOOKUP($A:$A,[1]Sheet1!$A:$L,6,FALSE)</f>
        <v>1.36</v>
      </c>
      <c r="M2633" s="3">
        <f>VLOOKUP($A:$A,[1]Sheet1!$A:$L,7,FALSE)</f>
        <v>6.83</v>
      </c>
      <c r="N2633" s="3">
        <f>VLOOKUP($A:$A,[1]Sheet1!$A:$L,8,FALSE)</f>
        <v>10.130000000000001</v>
      </c>
      <c r="O2633" s="3" t="str">
        <f>VLOOKUP($A:$A,[1]Sheet1!$A:$L,9,FALSE)</f>
        <v>No</v>
      </c>
      <c r="P2633" s="3" t="str">
        <f>VLOOKUP($A:$A,[1]Sheet1!$A:$L,10,FALSE)</f>
        <v>No</v>
      </c>
      <c r="Q2633" s="3">
        <f>VLOOKUP($A:$A,[1]Sheet1!$A:$L,11,FALSE)</f>
        <v>69</v>
      </c>
    </row>
    <row r="2634" spans="1:17" x14ac:dyDescent="0.25">
      <c r="A2634" s="3" t="s">
        <v>6384</v>
      </c>
      <c r="B2634" s="3" t="s">
        <v>6382</v>
      </c>
      <c r="C2634" s="3" t="s">
        <v>6383</v>
      </c>
      <c r="D2634" s="3">
        <v>675716963798</v>
      </c>
      <c r="E2634" s="3">
        <v>68.69</v>
      </c>
      <c r="F2634" s="3">
        <v>54.05</v>
      </c>
      <c r="G2634" s="3" t="s">
        <v>11</v>
      </c>
      <c r="H2634" s="3" t="s">
        <v>12</v>
      </c>
      <c r="I2634" s="3">
        <f>VLOOKUP($A:$A,[1]Sheet1!$A:$L,3,FALSE)</f>
        <v>15.75</v>
      </c>
      <c r="J2634" s="3">
        <f>VLOOKUP($A:$A,[1]Sheet1!$A:$L,4,FALSE)</f>
        <v>18.11</v>
      </c>
      <c r="K2634" s="3">
        <f>VLOOKUP($A:$A,[1]Sheet1!$A:$L,5,FALSE)</f>
        <v>8.27</v>
      </c>
      <c r="L2634" s="3">
        <f>VLOOKUP($A:$A,[1]Sheet1!$A:$L,6,FALSE)</f>
        <v>1.36</v>
      </c>
      <c r="M2634" s="3">
        <f>VLOOKUP($A:$A,[1]Sheet1!$A:$L,7,FALSE)</f>
        <v>8.15</v>
      </c>
      <c r="N2634" s="3">
        <f>VLOOKUP($A:$A,[1]Sheet1!$A:$L,8,FALSE)</f>
        <v>12.27</v>
      </c>
      <c r="O2634" s="3" t="str">
        <f>VLOOKUP($A:$A,[1]Sheet1!$A:$L,9,FALSE)</f>
        <v>No</v>
      </c>
      <c r="P2634" s="3" t="str">
        <f>VLOOKUP($A:$A,[1]Sheet1!$A:$L,10,FALSE)</f>
        <v>No</v>
      </c>
      <c r="Q2634" s="3">
        <f>VLOOKUP($A:$A,[1]Sheet1!$A:$L,11,FALSE)</f>
        <v>69</v>
      </c>
    </row>
    <row r="2635" spans="1:17" x14ac:dyDescent="0.25">
      <c r="A2635" s="3" t="s">
        <v>6387</v>
      </c>
      <c r="B2635" s="3" t="s">
        <v>6385</v>
      </c>
      <c r="C2635" s="3" t="s">
        <v>6386</v>
      </c>
      <c r="D2635" s="3">
        <v>675716963804</v>
      </c>
      <c r="E2635" s="3">
        <v>74.489999999999995</v>
      </c>
      <c r="F2635" s="3">
        <v>59.51</v>
      </c>
      <c r="G2635" s="3" t="s">
        <v>11</v>
      </c>
      <c r="H2635" s="3" t="s">
        <v>12</v>
      </c>
      <c r="I2635" s="3">
        <f>VLOOKUP($A:$A,[1]Sheet1!$A:$L,3,FALSE)</f>
        <v>15.75</v>
      </c>
      <c r="J2635" s="3">
        <f>VLOOKUP($A:$A,[1]Sheet1!$A:$L,4,FALSE)</f>
        <v>18.11</v>
      </c>
      <c r="K2635" s="3">
        <f>VLOOKUP($A:$A,[1]Sheet1!$A:$L,5,FALSE)</f>
        <v>8.66</v>
      </c>
      <c r="L2635" s="3">
        <f>VLOOKUP($A:$A,[1]Sheet1!$A:$L,6,FALSE)</f>
        <v>1.43</v>
      </c>
      <c r="M2635" s="3">
        <f>VLOOKUP($A:$A,[1]Sheet1!$A:$L,7,FALSE)</f>
        <v>6.83</v>
      </c>
      <c r="N2635" s="3">
        <f>VLOOKUP($A:$A,[1]Sheet1!$A:$L,8,FALSE)</f>
        <v>10.130000000000001</v>
      </c>
      <c r="O2635" s="3" t="str">
        <f>VLOOKUP($A:$A,[1]Sheet1!$A:$L,9,FALSE)</f>
        <v>No</v>
      </c>
      <c r="P2635" s="3" t="str">
        <f>VLOOKUP($A:$A,[1]Sheet1!$A:$L,10,FALSE)</f>
        <v>No</v>
      </c>
      <c r="Q2635" s="3">
        <f>VLOOKUP($A:$A,[1]Sheet1!$A:$L,11,FALSE)</f>
        <v>69</v>
      </c>
    </row>
    <row r="2636" spans="1:17" x14ac:dyDescent="0.25">
      <c r="A2636" s="3" t="s">
        <v>6591</v>
      </c>
      <c r="B2636" s="3" t="s">
        <v>6589</v>
      </c>
      <c r="C2636" s="3" t="s">
        <v>6590</v>
      </c>
      <c r="D2636" s="3">
        <v>675716925369</v>
      </c>
      <c r="E2636" s="3">
        <v>110.69</v>
      </c>
      <c r="F2636" s="3">
        <v>95.18</v>
      </c>
      <c r="G2636" s="3" t="s">
        <v>11</v>
      </c>
      <c r="H2636" s="3" t="s">
        <v>12</v>
      </c>
      <c r="I2636" s="3">
        <f>VLOOKUP($A:$A,[1]Sheet1!$A:$L,3,FALSE)</f>
        <v>16.14</v>
      </c>
      <c r="J2636" s="3">
        <f>VLOOKUP($A:$A,[1]Sheet1!$A:$L,4,FALSE)</f>
        <v>18.899999999999999</v>
      </c>
      <c r="K2636" s="3">
        <f>VLOOKUP($A:$A,[1]Sheet1!$A:$L,5,FALSE)</f>
        <v>7.87</v>
      </c>
      <c r="L2636" s="3">
        <f>VLOOKUP($A:$A,[1]Sheet1!$A:$L,6,FALSE)</f>
        <v>1.39</v>
      </c>
      <c r="M2636" s="3">
        <f>VLOOKUP($A:$A,[1]Sheet1!$A:$L,7,FALSE)</f>
        <v>7.2</v>
      </c>
      <c r="N2636" s="3">
        <f>VLOOKUP($A:$A,[1]Sheet1!$A:$L,8,FALSE)</f>
        <v>9.3000000000000007</v>
      </c>
      <c r="O2636" s="3" t="str">
        <f>VLOOKUP($A:$A,[1]Sheet1!$A:$L,9,FALSE)</f>
        <v>No</v>
      </c>
      <c r="P2636" s="3" t="str">
        <f>VLOOKUP($A:$A,[1]Sheet1!$A:$L,10,FALSE)</f>
        <v>No</v>
      </c>
      <c r="Q2636" s="3">
        <f>VLOOKUP($A:$A,[1]Sheet1!$A:$L,11,FALSE)</f>
        <v>69</v>
      </c>
    </row>
    <row r="2637" spans="1:17" x14ac:dyDescent="0.25">
      <c r="A2637" s="3" t="s">
        <v>6600</v>
      </c>
      <c r="B2637" s="3" t="s">
        <v>6598</v>
      </c>
      <c r="C2637" s="3" t="s">
        <v>6599</v>
      </c>
      <c r="D2637" s="3">
        <v>675716925383</v>
      </c>
      <c r="E2637" s="3">
        <v>129.99</v>
      </c>
      <c r="F2637" s="3">
        <v>113.56</v>
      </c>
      <c r="G2637" s="3" t="s">
        <v>11</v>
      </c>
      <c r="H2637" s="3" t="s">
        <v>12</v>
      </c>
      <c r="I2637" s="3">
        <f>VLOOKUP($A:$A,[1]Sheet1!$A:$L,3,FALSE)</f>
        <v>16</v>
      </c>
      <c r="J2637" s="3">
        <f>VLOOKUP($A:$A,[1]Sheet1!$A:$L,4,FALSE)</f>
        <v>19</v>
      </c>
      <c r="K2637" s="3">
        <f>VLOOKUP($A:$A,[1]Sheet1!$A:$L,5,FALSE)</f>
        <v>9</v>
      </c>
      <c r="L2637" s="3">
        <f>VLOOKUP($A:$A,[1]Sheet1!$A:$L,6,FALSE)</f>
        <v>1.58</v>
      </c>
      <c r="M2637" s="3">
        <f>VLOOKUP($A:$A,[1]Sheet1!$A:$L,7,FALSE)</f>
        <v>8.44</v>
      </c>
      <c r="N2637" s="3">
        <f>VLOOKUP($A:$A,[1]Sheet1!$A:$L,8,FALSE)</f>
        <v>10.66</v>
      </c>
      <c r="O2637" s="3" t="str">
        <f>VLOOKUP($A:$A,[1]Sheet1!$A:$L,9,FALSE)</f>
        <v>No</v>
      </c>
      <c r="P2637" s="3" t="str">
        <f>VLOOKUP($A:$A,[1]Sheet1!$A:$L,10,FALSE)</f>
        <v>No</v>
      </c>
      <c r="Q2637" s="3">
        <f>VLOOKUP($A:$A,[1]Sheet1!$A:$L,11,FALSE)</f>
        <v>69</v>
      </c>
    </row>
    <row r="2638" spans="1:17" x14ac:dyDescent="0.25">
      <c r="A2638" s="3" t="s">
        <v>6603</v>
      </c>
      <c r="B2638" s="3" t="s">
        <v>6601</v>
      </c>
      <c r="C2638" s="3" t="s">
        <v>6602</v>
      </c>
      <c r="D2638" s="3">
        <v>675716925390</v>
      </c>
      <c r="E2638" s="3">
        <v>110.69</v>
      </c>
      <c r="F2638" s="3">
        <v>95.18</v>
      </c>
      <c r="G2638" s="3" t="s">
        <v>11</v>
      </c>
      <c r="H2638" s="3" t="s">
        <v>12</v>
      </c>
      <c r="I2638" s="3">
        <f>VLOOKUP($A:$A,[1]Sheet1!$A:$L,3,FALSE)</f>
        <v>16.14</v>
      </c>
      <c r="J2638" s="3">
        <f>VLOOKUP($A:$A,[1]Sheet1!$A:$L,4,FALSE)</f>
        <v>18.899999999999999</v>
      </c>
      <c r="K2638" s="3">
        <f>VLOOKUP($A:$A,[1]Sheet1!$A:$L,5,FALSE)</f>
        <v>7.87</v>
      </c>
      <c r="L2638" s="3">
        <f>VLOOKUP($A:$A,[1]Sheet1!$A:$L,6,FALSE)</f>
        <v>1.39</v>
      </c>
      <c r="M2638" s="3">
        <f>VLOOKUP($A:$A,[1]Sheet1!$A:$L,7,FALSE)</f>
        <v>7.19</v>
      </c>
      <c r="N2638" s="3">
        <f>VLOOKUP($A:$A,[1]Sheet1!$A:$L,8,FALSE)</f>
        <v>9.3000000000000007</v>
      </c>
      <c r="O2638" s="3" t="str">
        <f>VLOOKUP($A:$A,[1]Sheet1!$A:$L,9,FALSE)</f>
        <v>No</v>
      </c>
      <c r="P2638" s="3" t="str">
        <f>VLOOKUP($A:$A,[1]Sheet1!$A:$L,10,FALSE)</f>
        <v>No</v>
      </c>
      <c r="Q2638" s="3">
        <f>VLOOKUP($A:$A,[1]Sheet1!$A:$L,11,FALSE)</f>
        <v>69</v>
      </c>
    </row>
    <row r="2639" spans="1:17" x14ac:dyDescent="0.25">
      <c r="A2639" s="3" t="s">
        <v>7422</v>
      </c>
      <c r="B2639" s="3" t="s">
        <v>7420</v>
      </c>
      <c r="C2639" s="3" t="s">
        <v>7421</v>
      </c>
      <c r="D2639" s="3">
        <v>675716225803</v>
      </c>
      <c r="E2639" s="3">
        <v>50.19</v>
      </c>
      <c r="F2639" s="3">
        <v>36.22</v>
      </c>
      <c r="G2639" s="3" t="s">
        <v>11</v>
      </c>
      <c r="H2639" s="3" t="s">
        <v>12</v>
      </c>
      <c r="I2639" s="3">
        <f>VLOOKUP($A:$A,[1]Sheet1!$A:$L,3,FALSE)</f>
        <v>13.78</v>
      </c>
      <c r="J2639" s="3">
        <f>VLOOKUP($A:$A,[1]Sheet1!$A:$L,4,FALSE)</f>
        <v>16.14</v>
      </c>
      <c r="K2639" s="3">
        <f>VLOOKUP($A:$A,[1]Sheet1!$A:$L,5,FALSE)</f>
        <v>11.02</v>
      </c>
      <c r="L2639" s="3">
        <f>VLOOKUP($A:$A,[1]Sheet1!$A:$L,6,FALSE)</f>
        <v>1.42</v>
      </c>
      <c r="M2639" s="3">
        <f>VLOOKUP($A:$A,[1]Sheet1!$A:$L,7,FALSE)</f>
        <v>7.93</v>
      </c>
      <c r="N2639" s="3">
        <f>VLOOKUP($A:$A,[1]Sheet1!$A:$L,8,FALSE)</f>
        <v>9.4700000000000006</v>
      </c>
      <c r="O2639" s="3" t="str">
        <f>VLOOKUP($A:$A,[1]Sheet1!$A:$L,9,FALSE)</f>
        <v>No</v>
      </c>
      <c r="P2639" s="3" t="str">
        <f>VLOOKUP($A:$A,[1]Sheet1!$A:$L,10,FALSE)</f>
        <v>No</v>
      </c>
      <c r="Q2639" s="3">
        <f>VLOOKUP($A:$A,[1]Sheet1!$A:$L,11,FALSE)</f>
        <v>69</v>
      </c>
    </row>
    <row r="2640" spans="1:17" x14ac:dyDescent="0.25">
      <c r="A2640" s="3" t="s">
        <v>7431</v>
      </c>
      <c r="B2640" s="3" t="s">
        <v>7429</v>
      </c>
      <c r="C2640" s="3" t="s">
        <v>7430</v>
      </c>
      <c r="D2640" s="3">
        <v>675716225780</v>
      </c>
      <c r="E2640" s="3">
        <v>50.19</v>
      </c>
      <c r="F2640" s="3">
        <v>36.22</v>
      </c>
      <c r="G2640" s="3" t="s">
        <v>11</v>
      </c>
      <c r="H2640" s="3" t="s">
        <v>12</v>
      </c>
      <c r="I2640" s="3">
        <f>VLOOKUP($A:$A,[1]Sheet1!$A:$L,3,FALSE)</f>
        <v>13.78</v>
      </c>
      <c r="J2640" s="3">
        <f>VLOOKUP($A:$A,[1]Sheet1!$A:$L,4,FALSE)</f>
        <v>16.14</v>
      </c>
      <c r="K2640" s="3">
        <f>VLOOKUP($A:$A,[1]Sheet1!$A:$L,5,FALSE)</f>
        <v>11.02</v>
      </c>
      <c r="L2640" s="3">
        <f>VLOOKUP($A:$A,[1]Sheet1!$A:$L,6,FALSE)</f>
        <v>1.42</v>
      </c>
      <c r="M2640" s="3">
        <f>VLOOKUP($A:$A,[1]Sheet1!$A:$L,7,FALSE)</f>
        <v>7.93</v>
      </c>
      <c r="N2640" s="3">
        <f>VLOOKUP($A:$A,[1]Sheet1!$A:$L,8,FALSE)</f>
        <v>9.4700000000000006</v>
      </c>
      <c r="O2640" s="3" t="str">
        <f>VLOOKUP($A:$A,[1]Sheet1!$A:$L,9,FALSE)</f>
        <v>No</v>
      </c>
      <c r="P2640" s="3" t="str">
        <f>VLOOKUP($A:$A,[1]Sheet1!$A:$L,10,FALSE)</f>
        <v>No</v>
      </c>
      <c r="Q2640" s="3">
        <f>VLOOKUP($A:$A,[1]Sheet1!$A:$L,11,FALSE)</f>
        <v>69</v>
      </c>
    </row>
    <row r="2641" spans="1:17" x14ac:dyDescent="0.25">
      <c r="A2641" s="3" t="s">
        <v>7437</v>
      </c>
      <c r="B2641" s="3" t="s">
        <v>7435</v>
      </c>
      <c r="C2641" s="3" t="s">
        <v>7436</v>
      </c>
      <c r="D2641" s="3">
        <v>675716226022</v>
      </c>
      <c r="E2641" s="3">
        <v>50.19</v>
      </c>
      <c r="F2641" s="3">
        <v>36.22</v>
      </c>
      <c r="G2641" s="3" t="s">
        <v>11</v>
      </c>
      <c r="H2641" s="3" t="s">
        <v>12</v>
      </c>
      <c r="I2641" s="3">
        <f>VLOOKUP($A:$A,[1]Sheet1!$A:$L,3,FALSE)</f>
        <v>13.78</v>
      </c>
      <c r="J2641" s="3">
        <f>VLOOKUP($A:$A,[1]Sheet1!$A:$L,4,FALSE)</f>
        <v>16.14</v>
      </c>
      <c r="K2641" s="3">
        <f>VLOOKUP($A:$A,[1]Sheet1!$A:$L,5,FALSE)</f>
        <v>11.02</v>
      </c>
      <c r="L2641" s="3">
        <f>VLOOKUP($A:$A,[1]Sheet1!$A:$L,6,FALSE)</f>
        <v>1.42</v>
      </c>
      <c r="M2641" s="3">
        <f>VLOOKUP($A:$A,[1]Sheet1!$A:$L,7,FALSE)</f>
        <v>7.93</v>
      </c>
      <c r="N2641" s="3">
        <f>VLOOKUP($A:$A,[1]Sheet1!$A:$L,8,FALSE)</f>
        <v>9.4700000000000006</v>
      </c>
      <c r="O2641" s="3" t="str">
        <f>VLOOKUP($A:$A,[1]Sheet1!$A:$L,9,FALSE)</f>
        <v>No</v>
      </c>
      <c r="P2641" s="3" t="str">
        <f>VLOOKUP($A:$A,[1]Sheet1!$A:$L,10,FALSE)</f>
        <v>No</v>
      </c>
      <c r="Q2641" s="3">
        <f>VLOOKUP($A:$A,[1]Sheet1!$A:$L,11,FALSE)</f>
        <v>69</v>
      </c>
    </row>
    <row r="2642" spans="1:17" x14ac:dyDescent="0.25">
      <c r="A2642" s="3" t="s">
        <v>7443</v>
      </c>
      <c r="B2642" s="3" t="s">
        <v>7441</v>
      </c>
      <c r="C2642" s="3" t="s">
        <v>7442</v>
      </c>
      <c r="D2642" s="3">
        <v>675716226053</v>
      </c>
      <c r="E2642" s="3">
        <v>50.19</v>
      </c>
      <c r="F2642" s="3">
        <v>36.22</v>
      </c>
      <c r="G2642" s="3" t="s">
        <v>11</v>
      </c>
      <c r="H2642" s="3" t="s">
        <v>12</v>
      </c>
      <c r="I2642" s="3">
        <f>VLOOKUP($A:$A,[1]Sheet1!$A:$L,3,FALSE)</f>
        <v>13.78</v>
      </c>
      <c r="J2642" s="3">
        <f>VLOOKUP($A:$A,[1]Sheet1!$A:$L,4,FALSE)</f>
        <v>16.14</v>
      </c>
      <c r="K2642" s="3">
        <f>VLOOKUP($A:$A,[1]Sheet1!$A:$L,5,FALSE)</f>
        <v>11.02</v>
      </c>
      <c r="L2642" s="3">
        <f>VLOOKUP($A:$A,[1]Sheet1!$A:$L,6,FALSE)</f>
        <v>1.42</v>
      </c>
      <c r="M2642" s="3">
        <f>VLOOKUP($A:$A,[1]Sheet1!$A:$L,7,FALSE)</f>
        <v>7.93</v>
      </c>
      <c r="N2642" s="3">
        <f>VLOOKUP($A:$A,[1]Sheet1!$A:$L,8,FALSE)</f>
        <v>9.4700000000000006</v>
      </c>
      <c r="O2642" s="3" t="str">
        <f>VLOOKUP($A:$A,[1]Sheet1!$A:$L,9,FALSE)</f>
        <v>No</v>
      </c>
      <c r="P2642" s="3" t="str">
        <f>VLOOKUP($A:$A,[1]Sheet1!$A:$L,10,FALSE)</f>
        <v>No</v>
      </c>
      <c r="Q2642" s="3">
        <f>VLOOKUP($A:$A,[1]Sheet1!$A:$L,11,FALSE)</f>
        <v>69</v>
      </c>
    </row>
    <row r="2643" spans="1:17" x14ac:dyDescent="0.25">
      <c r="A2643" s="3" t="s">
        <v>7458</v>
      </c>
      <c r="B2643" s="3" t="s">
        <v>7456</v>
      </c>
      <c r="C2643" s="3" t="s">
        <v>7457</v>
      </c>
      <c r="D2643" s="3">
        <v>675716770426</v>
      </c>
      <c r="E2643" s="3">
        <v>50.19</v>
      </c>
      <c r="F2643" s="3">
        <v>36.22</v>
      </c>
      <c r="G2643" s="3" t="s">
        <v>11</v>
      </c>
      <c r="H2643" s="3" t="s">
        <v>12</v>
      </c>
      <c r="I2643" s="3">
        <f>VLOOKUP($A:$A,[1]Sheet1!$A:$L,3,FALSE)</f>
        <v>13.78</v>
      </c>
      <c r="J2643" s="3">
        <f>VLOOKUP($A:$A,[1]Sheet1!$A:$L,4,FALSE)</f>
        <v>16.14</v>
      </c>
      <c r="K2643" s="3">
        <f>VLOOKUP($A:$A,[1]Sheet1!$A:$L,5,FALSE)</f>
        <v>11.02</v>
      </c>
      <c r="L2643" s="3">
        <f>VLOOKUP($A:$A,[1]Sheet1!$A:$L,6,FALSE)</f>
        <v>1.42</v>
      </c>
      <c r="M2643" s="3">
        <f>VLOOKUP($A:$A,[1]Sheet1!$A:$L,7,FALSE)</f>
        <v>7.93</v>
      </c>
      <c r="N2643" s="3">
        <f>VLOOKUP($A:$A,[1]Sheet1!$A:$L,8,FALSE)</f>
        <v>9.4700000000000006</v>
      </c>
      <c r="O2643" s="3" t="str">
        <f>VLOOKUP($A:$A,[1]Sheet1!$A:$L,9,FALSE)</f>
        <v>No</v>
      </c>
      <c r="P2643" s="3" t="str">
        <f>VLOOKUP($A:$A,[1]Sheet1!$A:$L,10,FALSE)</f>
        <v>No</v>
      </c>
      <c r="Q2643" s="3">
        <f>VLOOKUP($A:$A,[1]Sheet1!$A:$L,11,FALSE)</f>
        <v>69</v>
      </c>
    </row>
    <row r="2644" spans="1:17" x14ac:dyDescent="0.25">
      <c r="A2644" s="3" t="s">
        <v>8073</v>
      </c>
      <c r="B2644" s="3" t="s">
        <v>8071</v>
      </c>
      <c r="C2644" s="3" t="s">
        <v>8072</v>
      </c>
      <c r="D2644" s="3">
        <v>675716998523</v>
      </c>
      <c r="E2644" s="3">
        <v>65.989999999999995</v>
      </c>
      <c r="F2644" s="3">
        <v>50.39</v>
      </c>
      <c r="G2644" s="3" t="s">
        <v>11</v>
      </c>
      <c r="H2644" s="3" t="s">
        <v>12</v>
      </c>
      <c r="I2644" s="3">
        <f>VLOOKUP($A:$A,[1]Sheet1!$A:$L,3,FALSE)</f>
        <v>16.14</v>
      </c>
      <c r="J2644" s="3">
        <f>VLOOKUP($A:$A,[1]Sheet1!$A:$L,4,FALSE)</f>
        <v>22.83</v>
      </c>
      <c r="K2644" s="3">
        <f>VLOOKUP($A:$A,[1]Sheet1!$A:$L,5,FALSE)</f>
        <v>5.91</v>
      </c>
      <c r="L2644" s="3">
        <f>VLOOKUP($A:$A,[1]Sheet1!$A:$L,6,FALSE)</f>
        <v>1.26</v>
      </c>
      <c r="M2644" s="3">
        <f>VLOOKUP($A:$A,[1]Sheet1!$A:$L,7,FALSE)</f>
        <v>9.0299999999999994</v>
      </c>
      <c r="N2644" s="3">
        <f>VLOOKUP($A:$A,[1]Sheet1!$A:$L,8,FALSE)</f>
        <v>10.9</v>
      </c>
      <c r="O2644" s="3" t="str">
        <f>VLOOKUP($A:$A,[1]Sheet1!$A:$L,9,FALSE)</f>
        <v>No</v>
      </c>
      <c r="P2644" s="3" t="str">
        <f>VLOOKUP($A:$A,[1]Sheet1!$A:$L,10,FALSE)</f>
        <v>No</v>
      </c>
      <c r="Q2644" s="3">
        <f>VLOOKUP($A:$A,[1]Sheet1!$A:$L,11,FALSE)</f>
        <v>69</v>
      </c>
    </row>
    <row r="2645" spans="1:17" x14ac:dyDescent="0.25">
      <c r="A2645" s="3" t="s">
        <v>8163</v>
      </c>
      <c r="B2645" s="3" t="s">
        <v>8161</v>
      </c>
      <c r="C2645" s="3" t="s">
        <v>8162</v>
      </c>
      <c r="D2645" s="3">
        <v>675716986278</v>
      </c>
      <c r="E2645" s="3">
        <v>80.739999999999995</v>
      </c>
      <c r="F2645" s="3">
        <v>44.88</v>
      </c>
      <c r="G2645" s="3" t="s">
        <v>11</v>
      </c>
      <c r="H2645" s="3" t="s">
        <v>12</v>
      </c>
      <c r="I2645" s="3">
        <f>VLOOKUP($A:$A,[1]Sheet1!$A:$L,3,FALSE)</f>
        <v>15.35</v>
      </c>
      <c r="J2645" s="3">
        <f>VLOOKUP($A:$A,[1]Sheet1!$A:$L,4,FALSE)</f>
        <v>18.309999999999999</v>
      </c>
      <c r="K2645" s="3">
        <f>VLOOKUP($A:$A,[1]Sheet1!$A:$L,5,FALSE)</f>
        <v>8.07</v>
      </c>
      <c r="L2645" s="3">
        <f>VLOOKUP($A:$A,[1]Sheet1!$A:$L,6,FALSE)</f>
        <v>1.31</v>
      </c>
      <c r="M2645" s="3">
        <f>VLOOKUP($A:$A,[1]Sheet1!$A:$L,7,FALSE)</f>
        <v>7.27</v>
      </c>
      <c r="N2645" s="3">
        <f>VLOOKUP($A:$A,[1]Sheet1!$A:$L,8,FALSE)</f>
        <v>9.25</v>
      </c>
      <c r="O2645" s="3" t="str">
        <f>VLOOKUP($A:$A,[1]Sheet1!$A:$L,9,FALSE)</f>
        <v>No</v>
      </c>
      <c r="P2645" s="3" t="str">
        <f>VLOOKUP($A:$A,[1]Sheet1!$A:$L,10,FALSE)</f>
        <v>No</v>
      </c>
      <c r="Q2645" s="3">
        <f>VLOOKUP($A:$A,[1]Sheet1!$A:$L,11,FALSE)</f>
        <v>69</v>
      </c>
    </row>
    <row r="2646" spans="1:17" x14ac:dyDescent="0.25">
      <c r="A2646" s="3" t="s">
        <v>8166</v>
      </c>
      <c r="B2646" s="3" t="s">
        <v>8164</v>
      </c>
      <c r="C2646" s="3" t="s">
        <v>8165</v>
      </c>
      <c r="D2646" s="3">
        <v>675716986315</v>
      </c>
      <c r="E2646" s="3">
        <v>80.739999999999995</v>
      </c>
      <c r="F2646" s="3">
        <v>44.88</v>
      </c>
      <c r="G2646" s="3" t="s">
        <v>11</v>
      </c>
      <c r="H2646" s="3" t="s">
        <v>12</v>
      </c>
      <c r="I2646" s="3">
        <f>VLOOKUP($A:$A,[1]Sheet1!$A:$L,3,FALSE)</f>
        <v>15.35</v>
      </c>
      <c r="J2646" s="3">
        <f>VLOOKUP($A:$A,[1]Sheet1!$A:$L,4,FALSE)</f>
        <v>18.309999999999999</v>
      </c>
      <c r="K2646" s="3">
        <f>VLOOKUP($A:$A,[1]Sheet1!$A:$L,5,FALSE)</f>
        <v>8.07</v>
      </c>
      <c r="L2646" s="3">
        <f>VLOOKUP($A:$A,[1]Sheet1!$A:$L,6,FALSE)</f>
        <v>1.31</v>
      </c>
      <c r="M2646" s="3">
        <f>VLOOKUP($A:$A,[1]Sheet1!$A:$L,7,FALSE)</f>
        <v>7.27</v>
      </c>
      <c r="N2646" s="3">
        <f>VLOOKUP($A:$A,[1]Sheet1!$A:$L,8,FALSE)</f>
        <v>9.25</v>
      </c>
      <c r="O2646" s="3" t="str">
        <f>VLOOKUP($A:$A,[1]Sheet1!$A:$L,9,FALSE)</f>
        <v>No</v>
      </c>
      <c r="P2646" s="3" t="str">
        <f>VLOOKUP($A:$A,[1]Sheet1!$A:$L,10,FALSE)</f>
        <v>No</v>
      </c>
      <c r="Q2646" s="3">
        <f>VLOOKUP($A:$A,[1]Sheet1!$A:$L,11,FALSE)</f>
        <v>69</v>
      </c>
    </row>
    <row r="2647" spans="1:17" x14ac:dyDescent="0.25">
      <c r="A2647" s="3" t="s">
        <v>8181</v>
      </c>
      <c r="B2647" s="3" t="s">
        <v>8179</v>
      </c>
      <c r="C2647" s="3" t="s">
        <v>8180</v>
      </c>
      <c r="D2647" s="3">
        <v>675716780708</v>
      </c>
      <c r="E2647" s="3">
        <v>101.99</v>
      </c>
      <c r="F2647" s="3">
        <v>57.74</v>
      </c>
      <c r="G2647" s="3" t="s">
        <v>11</v>
      </c>
      <c r="H2647" s="3" t="s">
        <v>12</v>
      </c>
      <c r="I2647" s="3">
        <f>VLOOKUP($A:$A,[1]Sheet1!$A:$L,3,FALSE)</f>
        <v>15.55</v>
      </c>
      <c r="J2647" s="3">
        <f>VLOOKUP($A:$A,[1]Sheet1!$A:$L,4,FALSE)</f>
        <v>18.7</v>
      </c>
      <c r="K2647" s="3">
        <f>VLOOKUP($A:$A,[1]Sheet1!$A:$L,5,FALSE)</f>
        <v>8.4600000000000009</v>
      </c>
      <c r="L2647" s="3">
        <f>VLOOKUP($A:$A,[1]Sheet1!$A:$L,6,FALSE)</f>
        <v>1.42</v>
      </c>
      <c r="M2647" s="3">
        <f>VLOOKUP($A:$A,[1]Sheet1!$A:$L,7,FALSE)</f>
        <v>9.14</v>
      </c>
      <c r="N2647" s="3">
        <f>VLOOKUP($A:$A,[1]Sheet1!$A:$L,8,FALSE)</f>
        <v>10.46</v>
      </c>
      <c r="O2647" s="3" t="str">
        <f>VLOOKUP($A:$A,[1]Sheet1!$A:$L,9,FALSE)</f>
        <v>No</v>
      </c>
      <c r="P2647" s="3" t="str">
        <f>VLOOKUP($A:$A,[1]Sheet1!$A:$L,10,FALSE)</f>
        <v>No</v>
      </c>
      <c r="Q2647" s="3">
        <f>VLOOKUP($A:$A,[1]Sheet1!$A:$L,11,FALSE)</f>
        <v>69</v>
      </c>
    </row>
    <row r="2648" spans="1:17" x14ac:dyDescent="0.25">
      <c r="A2648" s="3" t="s">
        <v>8193</v>
      </c>
      <c r="B2648" s="3" t="s">
        <v>8191</v>
      </c>
      <c r="C2648" s="3" t="s">
        <v>8192</v>
      </c>
      <c r="D2648" s="3">
        <v>675716780746</v>
      </c>
      <c r="E2648" s="3">
        <v>110.49</v>
      </c>
      <c r="F2648" s="3">
        <v>57.74</v>
      </c>
      <c r="G2648" s="3" t="s">
        <v>11</v>
      </c>
      <c r="H2648" s="3" t="s">
        <v>12</v>
      </c>
      <c r="I2648" s="3">
        <f>VLOOKUP($A:$A,[1]Sheet1!$A:$L,3,FALSE)</f>
        <v>15.55</v>
      </c>
      <c r="J2648" s="3">
        <f>VLOOKUP($A:$A,[1]Sheet1!$A:$L,4,FALSE)</f>
        <v>18.7</v>
      </c>
      <c r="K2648" s="3">
        <f>VLOOKUP($A:$A,[1]Sheet1!$A:$L,5,FALSE)</f>
        <v>8.4600000000000009</v>
      </c>
      <c r="L2648" s="3">
        <f>VLOOKUP($A:$A,[1]Sheet1!$A:$L,6,FALSE)</f>
        <v>1.42</v>
      </c>
      <c r="M2648" s="3">
        <f>VLOOKUP($A:$A,[1]Sheet1!$A:$L,7,FALSE)</f>
        <v>9.14</v>
      </c>
      <c r="N2648" s="3">
        <f>VLOOKUP($A:$A,[1]Sheet1!$A:$L,8,FALSE)</f>
        <v>10.46</v>
      </c>
      <c r="O2648" s="3" t="str">
        <f>VLOOKUP($A:$A,[1]Sheet1!$A:$L,9,FALSE)</f>
        <v>No</v>
      </c>
      <c r="P2648" s="3" t="str">
        <f>VLOOKUP($A:$A,[1]Sheet1!$A:$L,10,FALSE)</f>
        <v>No</v>
      </c>
      <c r="Q2648" s="3">
        <f>VLOOKUP($A:$A,[1]Sheet1!$A:$L,11,FALSE)</f>
        <v>69</v>
      </c>
    </row>
    <row r="2649" spans="1:17" x14ac:dyDescent="0.25">
      <c r="A2649" s="3" t="s">
        <v>8211</v>
      </c>
      <c r="B2649" s="3" t="s">
        <v>8209</v>
      </c>
      <c r="C2649" s="3" t="s">
        <v>8210</v>
      </c>
      <c r="D2649" s="3">
        <v>675716783334</v>
      </c>
      <c r="E2649" s="3">
        <v>93.49</v>
      </c>
      <c r="F2649" s="3">
        <v>57.74</v>
      </c>
      <c r="G2649" s="3" t="s">
        <v>11</v>
      </c>
      <c r="H2649" s="3" t="s">
        <v>12</v>
      </c>
      <c r="I2649" s="3">
        <f>VLOOKUP($A:$A,[1]Sheet1!$A:$L,3,FALSE)</f>
        <v>15.55</v>
      </c>
      <c r="J2649" s="3">
        <f>VLOOKUP($A:$A,[1]Sheet1!$A:$L,4,FALSE)</f>
        <v>18.7</v>
      </c>
      <c r="K2649" s="3">
        <f>VLOOKUP($A:$A,[1]Sheet1!$A:$L,5,FALSE)</f>
        <v>8.07</v>
      </c>
      <c r="L2649" s="3">
        <f>VLOOKUP($A:$A,[1]Sheet1!$A:$L,6,FALSE)</f>
        <v>1.36</v>
      </c>
      <c r="M2649" s="3">
        <f>VLOOKUP($A:$A,[1]Sheet1!$A:$L,7,FALSE)</f>
        <v>8.3000000000000007</v>
      </c>
      <c r="N2649" s="3">
        <f>VLOOKUP($A:$A,[1]Sheet1!$A:$L,8,FALSE)</f>
        <v>9.6300000000000008</v>
      </c>
      <c r="O2649" s="3" t="str">
        <f>VLOOKUP($A:$A,[1]Sheet1!$A:$L,9,FALSE)</f>
        <v>No</v>
      </c>
      <c r="P2649" s="3" t="str">
        <f>VLOOKUP($A:$A,[1]Sheet1!$A:$L,10,FALSE)</f>
        <v>No</v>
      </c>
      <c r="Q2649" s="3">
        <f>VLOOKUP($A:$A,[1]Sheet1!$A:$L,11,FALSE)</f>
        <v>69</v>
      </c>
    </row>
    <row r="2650" spans="1:17" x14ac:dyDescent="0.25">
      <c r="A2650" s="3" t="s">
        <v>8217</v>
      </c>
      <c r="B2650" s="3" t="s">
        <v>8215</v>
      </c>
      <c r="C2650" s="3" t="s">
        <v>8216</v>
      </c>
      <c r="D2650" s="3">
        <v>675716783358</v>
      </c>
      <c r="E2650" s="3">
        <v>93.49</v>
      </c>
      <c r="F2650" s="3">
        <v>57.74</v>
      </c>
      <c r="G2650" s="3" t="s">
        <v>11</v>
      </c>
      <c r="H2650" s="3" t="s">
        <v>12</v>
      </c>
      <c r="I2650" s="3">
        <f>VLOOKUP($A:$A,[1]Sheet1!$A:$L,3,FALSE)</f>
        <v>15.55</v>
      </c>
      <c r="J2650" s="3">
        <f>VLOOKUP($A:$A,[1]Sheet1!$A:$L,4,FALSE)</f>
        <v>18.7</v>
      </c>
      <c r="K2650" s="3">
        <f>VLOOKUP($A:$A,[1]Sheet1!$A:$L,5,FALSE)</f>
        <v>8.07</v>
      </c>
      <c r="L2650" s="3">
        <f>VLOOKUP($A:$A,[1]Sheet1!$A:$L,6,FALSE)</f>
        <v>1.36</v>
      </c>
      <c r="M2650" s="3">
        <f>VLOOKUP($A:$A,[1]Sheet1!$A:$L,7,FALSE)</f>
        <v>8.3000000000000007</v>
      </c>
      <c r="N2650" s="3">
        <f>VLOOKUP($A:$A,[1]Sheet1!$A:$L,8,FALSE)</f>
        <v>9.6300000000000008</v>
      </c>
      <c r="O2650" s="3" t="str">
        <f>VLOOKUP($A:$A,[1]Sheet1!$A:$L,9,FALSE)</f>
        <v>No</v>
      </c>
      <c r="P2650" s="3" t="str">
        <f>VLOOKUP($A:$A,[1]Sheet1!$A:$L,10,FALSE)</f>
        <v>No</v>
      </c>
      <c r="Q2650" s="3">
        <f>VLOOKUP($A:$A,[1]Sheet1!$A:$L,11,FALSE)</f>
        <v>69</v>
      </c>
    </row>
    <row r="2651" spans="1:17" x14ac:dyDescent="0.25">
      <c r="A2651" s="3" t="s">
        <v>8496</v>
      </c>
      <c r="B2651" s="3" t="s">
        <v>8494</v>
      </c>
      <c r="C2651" s="3" t="s">
        <v>8495</v>
      </c>
      <c r="D2651" s="3">
        <v>86569135254</v>
      </c>
      <c r="E2651" s="3">
        <v>70.790000000000006</v>
      </c>
      <c r="F2651" s="3">
        <v>55.43</v>
      </c>
      <c r="G2651" s="3" t="s">
        <v>11</v>
      </c>
      <c r="H2651" s="3" t="s">
        <v>12</v>
      </c>
      <c r="I2651" s="3">
        <f>VLOOKUP($A:$A,[1]Sheet1!$A:$L,3,FALSE)</f>
        <v>16.93</v>
      </c>
      <c r="J2651" s="3">
        <f>VLOOKUP($A:$A,[1]Sheet1!$A:$L,4,FALSE)</f>
        <v>18.5</v>
      </c>
      <c r="K2651" s="3">
        <f>VLOOKUP($A:$A,[1]Sheet1!$A:$L,5,FALSE)</f>
        <v>7.09</v>
      </c>
      <c r="L2651" s="3">
        <f>VLOOKUP($A:$A,[1]Sheet1!$A:$L,6,FALSE)</f>
        <v>1.28</v>
      </c>
      <c r="M2651" s="3">
        <f>VLOOKUP($A:$A,[1]Sheet1!$A:$L,7,FALSE)</f>
        <v>7.49</v>
      </c>
      <c r="N2651" s="3">
        <f>VLOOKUP($A:$A,[1]Sheet1!$A:$L,8,FALSE)</f>
        <v>9.25</v>
      </c>
      <c r="O2651" s="3" t="str">
        <f>VLOOKUP($A:$A,[1]Sheet1!$A:$L,9,FALSE)</f>
        <v>No</v>
      </c>
      <c r="P2651" s="3" t="str">
        <f>VLOOKUP($A:$A,[1]Sheet1!$A:$L,10,FALSE)</f>
        <v>No</v>
      </c>
      <c r="Q2651" s="3">
        <f>VLOOKUP($A:$A,[1]Sheet1!$A:$L,11,FALSE)</f>
        <v>69</v>
      </c>
    </row>
    <row r="2652" spans="1:17" x14ac:dyDescent="0.25">
      <c r="A2652" s="3" t="s">
        <v>8799</v>
      </c>
      <c r="B2652" s="3" t="s">
        <v>8797</v>
      </c>
      <c r="C2652" s="3" t="s">
        <v>8798</v>
      </c>
      <c r="D2652" s="3">
        <v>675716999322</v>
      </c>
      <c r="E2652" s="3">
        <v>65.59</v>
      </c>
      <c r="F2652" s="3">
        <v>50.39</v>
      </c>
      <c r="G2652" s="3" t="s">
        <v>11</v>
      </c>
      <c r="H2652" s="3" t="s">
        <v>12</v>
      </c>
      <c r="I2652" s="3">
        <f>VLOOKUP($A:$A,[1]Sheet1!$A:$L,3,FALSE)</f>
        <v>16.14</v>
      </c>
      <c r="J2652" s="3">
        <f>VLOOKUP($A:$A,[1]Sheet1!$A:$L,4,FALSE)</f>
        <v>18.11</v>
      </c>
      <c r="K2652" s="3">
        <f>VLOOKUP($A:$A,[1]Sheet1!$A:$L,5,FALSE)</f>
        <v>7.48</v>
      </c>
      <c r="L2652" s="3">
        <f>VLOOKUP($A:$A,[1]Sheet1!$A:$L,6,FALSE)</f>
        <v>1.27</v>
      </c>
      <c r="M2652" s="3">
        <f>VLOOKUP($A:$A,[1]Sheet1!$A:$L,7,FALSE)</f>
        <v>5.95</v>
      </c>
      <c r="N2652" s="3">
        <f>VLOOKUP($A:$A,[1]Sheet1!$A:$L,8,FALSE)</f>
        <v>7.71</v>
      </c>
      <c r="O2652" s="3" t="str">
        <f>VLOOKUP($A:$A,[1]Sheet1!$A:$L,9,FALSE)</f>
        <v>No</v>
      </c>
      <c r="P2652" s="3" t="str">
        <f>VLOOKUP($A:$A,[1]Sheet1!$A:$L,10,FALSE)</f>
        <v>No</v>
      </c>
      <c r="Q2652" s="3">
        <f>VLOOKUP($A:$A,[1]Sheet1!$A:$L,11,FALSE)</f>
        <v>69</v>
      </c>
    </row>
    <row r="2653" spans="1:17" x14ac:dyDescent="0.25">
      <c r="A2653" s="3" t="s">
        <v>9882</v>
      </c>
      <c r="B2653" s="3" t="s">
        <v>9880</v>
      </c>
      <c r="C2653" s="3" t="s">
        <v>9881</v>
      </c>
      <c r="D2653" s="3">
        <v>86569055736</v>
      </c>
      <c r="E2653" s="3">
        <v>54.59</v>
      </c>
      <c r="F2653" s="3">
        <v>40.31</v>
      </c>
      <c r="G2653" s="3" t="s">
        <v>11</v>
      </c>
      <c r="H2653" s="3" t="s">
        <v>12</v>
      </c>
      <c r="I2653" s="3">
        <f>VLOOKUP($A:$A,[1]Sheet1!$A:$L,3,FALSE)</f>
        <v>15.75</v>
      </c>
      <c r="J2653" s="3">
        <f>VLOOKUP($A:$A,[1]Sheet1!$A:$L,4,FALSE)</f>
        <v>18.11</v>
      </c>
      <c r="K2653" s="3">
        <f>VLOOKUP($A:$A,[1]Sheet1!$A:$L,5,FALSE)</f>
        <v>8.66</v>
      </c>
      <c r="L2653" s="3">
        <f>VLOOKUP($A:$A,[1]Sheet1!$A:$L,6,FALSE)</f>
        <v>1.43</v>
      </c>
      <c r="M2653" s="3">
        <f>VLOOKUP($A:$A,[1]Sheet1!$A:$L,7,FALSE)</f>
        <v>6.83</v>
      </c>
      <c r="N2653" s="3">
        <f>VLOOKUP($A:$A,[1]Sheet1!$A:$L,8,FALSE)</f>
        <v>8.15</v>
      </c>
      <c r="O2653" s="3" t="str">
        <f>VLOOKUP($A:$A,[1]Sheet1!$A:$L,9,FALSE)</f>
        <v>No</v>
      </c>
      <c r="P2653" s="3" t="str">
        <f>VLOOKUP($A:$A,[1]Sheet1!$A:$L,10,FALSE)</f>
        <v>No</v>
      </c>
      <c r="Q2653" s="3">
        <f>VLOOKUP($A:$A,[1]Sheet1!$A:$L,11,FALSE)</f>
        <v>69</v>
      </c>
    </row>
    <row r="2654" spans="1:17" x14ac:dyDescent="0.25">
      <c r="A2654" s="3" t="s">
        <v>9993</v>
      </c>
      <c r="B2654" s="3" t="s">
        <v>9991</v>
      </c>
      <c r="C2654" s="3" t="s">
        <v>9992</v>
      </c>
      <c r="D2654" s="3">
        <v>86569082466</v>
      </c>
      <c r="E2654" s="3">
        <v>133.44</v>
      </c>
      <c r="F2654" s="3">
        <v>85.72</v>
      </c>
      <c r="G2654" s="3" t="s">
        <v>11</v>
      </c>
      <c r="H2654" s="3" t="s">
        <v>12</v>
      </c>
      <c r="I2654" s="3">
        <f>VLOOKUP($A:$A,[1]Sheet1!$A:$L,3,FALSE)</f>
        <v>14.57</v>
      </c>
      <c r="J2654" s="3">
        <f>VLOOKUP($A:$A,[1]Sheet1!$A:$L,4,FALSE)</f>
        <v>18.7</v>
      </c>
      <c r="K2654" s="3">
        <f>VLOOKUP($A:$A,[1]Sheet1!$A:$L,5,FALSE)</f>
        <v>9.06</v>
      </c>
      <c r="L2654" s="3">
        <f>VLOOKUP($A:$A,[1]Sheet1!$A:$L,6,FALSE)</f>
        <v>1.43</v>
      </c>
      <c r="M2654" s="3">
        <f>VLOOKUP($A:$A,[1]Sheet1!$A:$L,7,FALSE)</f>
        <v>10.07</v>
      </c>
      <c r="N2654" s="3">
        <f>VLOOKUP($A:$A,[1]Sheet1!$A:$L,8,FALSE)</f>
        <v>11.76</v>
      </c>
      <c r="O2654" s="3" t="str">
        <f>VLOOKUP($A:$A,[1]Sheet1!$A:$L,9,FALSE)</f>
        <v>No</v>
      </c>
      <c r="P2654" s="3" t="str">
        <f>VLOOKUP($A:$A,[1]Sheet1!$A:$L,10,FALSE)</f>
        <v>No</v>
      </c>
      <c r="Q2654" s="3">
        <f>VLOOKUP($A:$A,[1]Sheet1!$A:$L,11,FALSE)</f>
        <v>69</v>
      </c>
    </row>
    <row r="2655" spans="1:17" x14ac:dyDescent="0.25">
      <c r="A2655" s="3" t="s">
        <v>9999</v>
      </c>
      <c r="B2655" s="3" t="s">
        <v>9997</v>
      </c>
      <c r="C2655" s="3" t="s">
        <v>9998</v>
      </c>
      <c r="D2655" s="3">
        <v>86569082442</v>
      </c>
      <c r="E2655" s="3">
        <v>124.94</v>
      </c>
      <c r="F2655" s="3">
        <v>80.260000000000005</v>
      </c>
      <c r="G2655" s="3" t="s">
        <v>11</v>
      </c>
      <c r="H2655" s="3" t="s">
        <v>12</v>
      </c>
      <c r="I2655" s="3">
        <f>VLOOKUP($A:$A,[1]Sheet1!$A:$L,3,FALSE)</f>
        <v>14.57</v>
      </c>
      <c r="J2655" s="3">
        <f>VLOOKUP($A:$A,[1]Sheet1!$A:$L,4,FALSE)</f>
        <v>18.7</v>
      </c>
      <c r="K2655" s="3">
        <f>VLOOKUP($A:$A,[1]Sheet1!$A:$L,5,FALSE)</f>
        <v>9.06</v>
      </c>
      <c r="L2655" s="3">
        <f>VLOOKUP($A:$A,[1]Sheet1!$A:$L,6,FALSE)</f>
        <v>1.43</v>
      </c>
      <c r="M2655" s="3">
        <f>VLOOKUP($A:$A,[1]Sheet1!$A:$L,7,FALSE)</f>
        <v>8.92</v>
      </c>
      <c r="N2655" s="3">
        <f>VLOOKUP($A:$A,[1]Sheet1!$A:$L,8,FALSE)</f>
        <v>10.44</v>
      </c>
      <c r="O2655" s="3" t="str">
        <f>VLOOKUP($A:$A,[1]Sheet1!$A:$L,9,FALSE)</f>
        <v>No</v>
      </c>
      <c r="P2655" s="3" t="str">
        <f>VLOOKUP($A:$A,[1]Sheet1!$A:$L,10,FALSE)</f>
        <v>No</v>
      </c>
      <c r="Q2655" s="3">
        <f>VLOOKUP($A:$A,[1]Sheet1!$A:$L,11,FALSE)</f>
        <v>69</v>
      </c>
    </row>
    <row r="2656" spans="1:17" x14ac:dyDescent="0.25">
      <c r="A2656" s="3" t="s">
        <v>10491</v>
      </c>
      <c r="B2656" s="3" t="s">
        <v>10489</v>
      </c>
      <c r="C2656" s="3" t="s">
        <v>10490</v>
      </c>
      <c r="D2656" s="3">
        <v>86569152985</v>
      </c>
      <c r="E2656" s="3">
        <v>65.989999999999995</v>
      </c>
      <c r="F2656" s="3">
        <v>50.39</v>
      </c>
      <c r="G2656" s="3" t="s">
        <v>11</v>
      </c>
      <c r="H2656" s="3" t="s">
        <v>12</v>
      </c>
      <c r="I2656" s="3">
        <f>VLOOKUP($A:$A,[1]Sheet1!$A:$L,3,FALSE)</f>
        <v>16.14</v>
      </c>
      <c r="J2656" s="3">
        <f>VLOOKUP($A:$A,[1]Sheet1!$A:$L,4,FALSE)</f>
        <v>22.83</v>
      </c>
      <c r="K2656" s="3">
        <f>VLOOKUP($A:$A,[1]Sheet1!$A:$L,5,FALSE)</f>
        <v>5.91</v>
      </c>
      <c r="L2656" s="3">
        <f>VLOOKUP($A:$A,[1]Sheet1!$A:$L,6,FALSE)</f>
        <v>1.26</v>
      </c>
      <c r="M2656" s="3">
        <f>VLOOKUP($A:$A,[1]Sheet1!$A:$L,7,FALSE)</f>
        <v>8.81</v>
      </c>
      <c r="N2656" s="3">
        <f>VLOOKUP($A:$A,[1]Sheet1!$A:$L,8,FALSE)</f>
        <v>9.91</v>
      </c>
      <c r="O2656" s="3" t="str">
        <f>VLOOKUP($A:$A,[1]Sheet1!$A:$L,9,FALSE)</f>
        <v>No</v>
      </c>
      <c r="P2656" s="3" t="str">
        <f>VLOOKUP($A:$A,[1]Sheet1!$A:$L,10,FALSE)</f>
        <v>No</v>
      </c>
      <c r="Q2656" s="3">
        <f>VLOOKUP($A:$A,[1]Sheet1!$A:$L,11,FALSE)</f>
        <v>69</v>
      </c>
    </row>
    <row r="2657" spans="1:17" x14ac:dyDescent="0.25">
      <c r="A2657" s="3" t="s">
        <v>10635</v>
      </c>
      <c r="B2657" s="3" t="s">
        <v>10633</v>
      </c>
      <c r="C2657" s="3" t="s">
        <v>10634</v>
      </c>
      <c r="D2657" s="3">
        <v>86569172037</v>
      </c>
      <c r="E2657" s="3">
        <v>60.39</v>
      </c>
      <c r="F2657" s="3">
        <v>45.35</v>
      </c>
      <c r="G2657" s="3" t="s">
        <v>11</v>
      </c>
      <c r="H2657" s="3" t="s">
        <v>12</v>
      </c>
      <c r="I2657" s="3">
        <f>VLOOKUP($A:$A,[1]Sheet1!$A:$L,3,FALSE)</f>
        <v>16.14</v>
      </c>
      <c r="J2657" s="3">
        <f>VLOOKUP($A:$A,[1]Sheet1!$A:$L,4,FALSE)</f>
        <v>18.11</v>
      </c>
      <c r="K2657" s="3">
        <f>VLOOKUP($A:$A,[1]Sheet1!$A:$L,5,FALSE)</f>
        <v>7.09</v>
      </c>
      <c r="L2657" s="3">
        <f>VLOOKUP($A:$A,[1]Sheet1!$A:$L,6,FALSE)</f>
        <v>1.2</v>
      </c>
      <c r="M2657" s="3">
        <f>VLOOKUP($A:$A,[1]Sheet1!$A:$L,7,FALSE)</f>
        <v>5.99</v>
      </c>
      <c r="N2657" s="3">
        <f>VLOOKUP($A:$A,[1]Sheet1!$A:$L,8,FALSE)</f>
        <v>7.86</v>
      </c>
      <c r="O2657" s="3" t="str">
        <f>VLOOKUP($A:$A,[1]Sheet1!$A:$L,9,FALSE)</f>
        <v>No</v>
      </c>
      <c r="P2657" s="3" t="str">
        <f>VLOOKUP($A:$A,[1]Sheet1!$A:$L,10,FALSE)</f>
        <v>No</v>
      </c>
      <c r="Q2657" s="3">
        <f>VLOOKUP($A:$A,[1]Sheet1!$A:$L,11,FALSE)</f>
        <v>69</v>
      </c>
    </row>
    <row r="2658" spans="1:17" x14ac:dyDescent="0.25">
      <c r="A2658" s="3" t="s">
        <v>11016</v>
      </c>
      <c r="B2658" s="3" t="s">
        <v>11014</v>
      </c>
      <c r="C2658" s="3" t="s">
        <v>11015</v>
      </c>
      <c r="D2658" s="3">
        <v>675716782382</v>
      </c>
      <c r="E2658" s="3">
        <v>135.99</v>
      </c>
      <c r="F2658" s="3">
        <v>75.59</v>
      </c>
      <c r="G2658" s="3" t="s">
        <v>11</v>
      </c>
      <c r="H2658" s="3" t="s">
        <v>12</v>
      </c>
      <c r="I2658" s="3">
        <f>VLOOKUP($A:$A,[1]Sheet1!$A:$L,3,FALSE)</f>
        <v>13.78</v>
      </c>
      <c r="J2658" s="3">
        <f>VLOOKUP($A:$A,[1]Sheet1!$A:$L,4,FALSE)</f>
        <v>16.93</v>
      </c>
      <c r="K2658" s="3">
        <f>VLOOKUP($A:$A,[1]Sheet1!$A:$L,5,FALSE)</f>
        <v>11.42</v>
      </c>
      <c r="L2658" s="3">
        <f>VLOOKUP($A:$A,[1]Sheet1!$A:$L,6,FALSE)</f>
        <v>1.54</v>
      </c>
      <c r="M2658" s="3">
        <f>VLOOKUP($A:$A,[1]Sheet1!$A:$L,7,FALSE)</f>
        <v>7.56</v>
      </c>
      <c r="N2658" s="3">
        <f>VLOOKUP($A:$A,[1]Sheet1!$A:$L,8,FALSE)</f>
        <v>9.07</v>
      </c>
      <c r="O2658" s="3" t="str">
        <f>VLOOKUP($A:$A,[1]Sheet1!$A:$L,9,FALSE)</f>
        <v>No</v>
      </c>
      <c r="P2658" s="3" t="str">
        <f>VLOOKUP($A:$A,[1]Sheet1!$A:$L,10,FALSE)</f>
        <v>No</v>
      </c>
      <c r="Q2658" s="3">
        <f>VLOOKUP($A:$A,[1]Sheet1!$A:$L,11,FALSE)</f>
        <v>69</v>
      </c>
    </row>
    <row r="2659" spans="1:17" x14ac:dyDescent="0.25">
      <c r="A2659" s="3" t="s">
        <v>11241</v>
      </c>
      <c r="B2659" s="3" t="s">
        <v>11239</v>
      </c>
      <c r="C2659" s="3" t="s">
        <v>11240</v>
      </c>
      <c r="D2659" s="3">
        <v>86569198815</v>
      </c>
      <c r="E2659" s="3">
        <v>29.79</v>
      </c>
      <c r="F2659" s="3">
        <v>15.57</v>
      </c>
      <c r="G2659" s="3" t="s">
        <v>11</v>
      </c>
      <c r="H2659" s="3" t="s">
        <v>12</v>
      </c>
      <c r="I2659" s="3">
        <f>VLOOKUP($A:$A,[1]Sheet1!$A:$L,3,FALSE)</f>
        <v>18.11</v>
      </c>
      <c r="J2659" s="3">
        <f>VLOOKUP($A:$A,[1]Sheet1!$A:$L,4,FALSE)</f>
        <v>18.11</v>
      </c>
      <c r="K2659" s="3">
        <f>VLOOKUP($A:$A,[1]Sheet1!$A:$L,5,FALSE)</f>
        <v>5.51</v>
      </c>
      <c r="L2659" s="3">
        <f>VLOOKUP($A:$A,[1]Sheet1!$A:$L,6,FALSE)</f>
        <v>1.05</v>
      </c>
      <c r="M2659" s="3">
        <f>VLOOKUP($A:$A,[1]Sheet1!$A:$L,7,FALSE)</f>
        <v>1.48</v>
      </c>
      <c r="N2659" s="3">
        <f>VLOOKUP($A:$A,[1]Sheet1!$A:$L,8,FALSE)</f>
        <v>3.3</v>
      </c>
      <c r="O2659" s="3" t="str">
        <f>VLOOKUP($A:$A,[1]Sheet1!$A:$L,9,FALSE)</f>
        <v>No</v>
      </c>
      <c r="P2659" s="3" t="str">
        <f>VLOOKUP($A:$A,[1]Sheet1!$A:$L,10,FALSE)</f>
        <v>No</v>
      </c>
      <c r="Q2659" s="3">
        <f>VLOOKUP($A:$A,[1]Sheet1!$A:$L,11,FALSE)</f>
        <v>69</v>
      </c>
    </row>
    <row r="2660" spans="1:17" x14ac:dyDescent="0.25">
      <c r="A2660" s="3" t="s">
        <v>11268</v>
      </c>
      <c r="B2660" s="3" t="s">
        <v>11266</v>
      </c>
      <c r="C2660" s="3" t="s">
        <v>11267</v>
      </c>
      <c r="D2660" s="3">
        <v>86569262349</v>
      </c>
      <c r="E2660" s="3">
        <v>110.49</v>
      </c>
      <c r="F2660" s="3">
        <v>66.88</v>
      </c>
      <c r="G2660" s="3" t="s">
        <v>11</v>
      </c>
      <c r="H2660" s="3" t="s">
        <v>12</v>
      </c>
      <c r="I2660" s="3">
        <f>VLOOKUP($A:$A,[1]Sheet1!$A:$L,3,FALSE)</f>
        <v>15.55</v>
      </c>
      <c r="J2660" s="3">
        <f>VLOOKUP($A:$A,[1]Sheet1!$A:$L,4,FALSE)</f>
        <v>18.7</v>
      </c>
      <c r="K2660" s="3">
        <f>VLOOKUP($A:$A,[1]Sheet1!$A:$L,5,FALSE)</f>
        <v>8.4600000000000009</v>
      </c>
      <c r="L2660" s="3">
        <f>VLOOKUP($A:$A,[1]Sheet1!$A:$L,6,FALSE)</f>
        <v>1.42</v>
      </c>
      <c r="M2660" s="3">
        <f>VLOOKUP($A:$A,[1]Sheet1!$A:$L,7,FALSE)</f>
        <v>9.0500000000000007</v>
      </c>
      <c r="N2660" s="3">
        <f>VLOOKUP($A:$A,[1]Sheet1!$A:$L,8,FALSE)</f>
        <v>10.37</v>
      </c>
      <c r="O2660" s="3" t="str">
        <f>VLOOKUP($A:$A,[1]Sheet1!$A:$L,9,FALSE)</f>
        <v>No</v>
      </c>
      <c r="P2660" s="3" t="str">
        <f>VLOOKUP($A:$A,[1]Sheet1!$A:$L,10,FALSE)</f>
        <v>No</v>
      </c>
      <c r="Q2660" s="3">
        <f>VLOOKUP($A:$A,[1]Sheet1!$A:$L,11,FALSE)</f>
        <v>69</v>
      </c>
    </row>
    <row r="2661" spans="1:17" x14ac:dyDescent="0.25">
      <c r="A2661" s="3" t="s">
        <v>11307</v>
      </c>
      <c r="B2661" s="3" t="s">
        <v>11305</v>
      </c>
      <c r="C2661" s="3" t="s">
        <v>11306</v>
      </c>
      <c r="D2661" s="3">
        <v>86569291493</v>
      </c>
      <c r="E2661" s="3">
        <v>29.79</v>
      </c>
      <c r="F2661" s="3">
        <v>15.57</v>
      </c>
      <c r="G2661" s="3" t="s">
        <v>11</v>
      </c>
      <c r="H2661" s="3" t="s">
        <v>12</v>
      </c>
      <c r="I2661" s="3">
        <f>VLOOKUP($A:$A,[1]Sheet1!$A:$L,3,FALSE)</f>
        <v>18.11</v>
      </c>
      <c r="J2661" s="3">
        <f>VLOOKUP($A:$A,[1]Sheet1!$A:$L,4,FALSE)</f>
        <v>18.11</v>
      </c>
      <c r="K2661" s="3">
        <f>VLOOKUP($A:$A,[1]Sheet1!$A:$L,5,FALSE)</f>
        <v>5.51</v>
      </c>
      <c r="L2661" s="3">
        <f>VLOOKUP($A:$A,[1]Sheet1!$A:$L,6,FALSE)</f>
        <v>1.05</v>
      </c>
      <c r="M2661" s="3">
        <f>VLOOKUP($A:$A,[1]Sheet1!$A:$L,7,FALSE)</f>
        <v>1.48</v>
      </c>
      <c r="N2661" s="3">
        <f>VLOOKUP($A:$A,[1]Sheet1!$A:$L,8,FALSE)</f>
        <v>3.3</v>
      </c>
      <c r="O2661" s="3" t="str">
        <f>VLOOKUP($A:$A,[1]Sheet1!$A:$L,9,FALSE)</f>
        <v>No</v>
      </c>
      <c r="P2661" s="3" t="str">
        <f>VLOOKUP($A:$A,[1]Sheet1!$A:$L,10,FALSE)</f>
        <v>No</v>
      </c>
      <c r="Q2661" s="3">
        <f>VLOOKUP($A:$A,[1]Sheet1!$A:$L,11,FALSE)</f>
        <v>69</v>
      </c>
    </row>
    <row r="2662" spans="1:17" x14ac:dyDescent="0.25">
      <c r="A2662" s="3" t="s">
        <v>11439</v>
      </c>
      <c r="B2662" s="3" t="s">
        <v>11437</v>
      </c>
      <c r="C2662" s="3" t="s">
        <v>11438</v>
      </c>
      <c r="D2662" s="3">
        <v>86569299826</v>
      </c>
      <c r="E2662" s="3">
        <v>68.489999999999995</v>
      </c>
      <c r="F2662" s="3">
        <v>51.44</v>
      </c>
      <c r="G2662" s="3" t="s">
        <v>11</v>
      </c>
      <c r="H2662" s="3" t="s">
        <v>12</v>
      </c>
      <c r="I2662" s="3">
        <f>VLOOKUP($A:$A,[1]Sheet1!$A:$L,3,FALSE)</f>
        <v>13.78</v>
      </c>
      <c r="J2662" s="3">
        <f>VLOOKUP($A:$A,[1]Sheet1!$A:$L,4,FALSE)</f>
        <v>18.899999999999999</v>
      </c>
      <c r="K2662" s="3">
        <f>VLOOKUP($A:$A,[1]Sheet1!$A:$L,5,FALSE)</f>
        <v>10.63</v>
      </c>
      <c r="L2662" s="3">
        <f>VLOOKUP($A:$A,[1]Sheet1!$A:$L,6,FALSE)</f>
        <v>1.6</v>
      </c>
      <c r="M2662" s="3">
        <f>VLOOKUP($A:$A,[1]Sheet1!$A:$L,7,FALSE)</f>
        <v>8.89</v>
      </c>
      <c r="N2662" s="3">
        <f>VLOOKUP($A:$A,[1]Sheet1!$A:$L,8,FALSE)</f>
        <v>13.16</v>
      </c>
      <c r="O2662" s="3" t="str">
        <f>VLOOKUP($A:$A,[1]Sheet1!$A:$L,9,FALSE)</f>
        <v>No</v>
      </c>
      <c r="P2662" s="3" t="str">
        <f>VLOOKUP($A:$A,[1]Sheet1!$A:$L,10,FALSE)</f>
        <v>No</v>
      </c>
      <c r="Q2662" s="3">
        <f>VLOOKUP($A:$A,[1]Sheet1!$A:$L,11,FALSE)</f>
        <v>69</v>
      </c>
    </row>
    <row r="2663" spans="1:17" x14ac:dyDescent="0.25">
      <c r="A2663" s="3" t="s">
        <v>11595</v>
      </c>
      <c r="B2663" s="3" t="s">
        <v>11593</v>
      </c>
      <c r="C2663" s="3" t="s">
        <v>11594</v>
      </c>
      <c r="D2663" s="3">
        <v>86569299871</v>
      </c>
      <c r="E2663" s="3">
        <v>69.59</v>
      </c>
      <c r="F2663" s="3">
        <v>52.49</v>
      </c>
      <c r="G2663" s="3" t="s">
        <v>11</v>
      </c>
      <c r="H2663" s="3" t="s">
        <v>12</v>
      </c>
      <c r="I2663" s="3">
        <f>VLOOKUP($A:$A,[1]Sheet1!$A:$L,3,FALSE)</f>
        <v>13.78</v>
      </c>
      <c r="J2663" s="3">
        <f>VLOOKUP($A:$A,[1]Sheet1!$A:$L,4,FALSE)</f>
        <v>18.899999999999999</v>
      </c>
      <c r="K2663" s="3">
        <f>VLOOKUP($A:$A,[1]Sheet1!$A:$L,5,FALSE)</f>
        <v>10.63</v>
      </c>
      <c r="L2663" s="3">
        <f>VLOOKUP($A:$A,[1]Sheet1!$A:$L,6,FALSE)</f>
        <v>1.6</v>
      </c>
      <c r="M2663" s="3">
        <f>VLOOKUP($A:$A,[1]Sheet1!$A:$L,7,FALSE)</f>
        <v>9.3000000000000007</v>
      </c>
      <c r="N2663" s="3">
        <f>VLOOKUP($A:$A,[1]Sheet1!$A:$L,8,FALSE)</f>
        <v>12.36</v>
      </c>
      <c r="O2663" s="3" t="str">
        <f>VLOOKUP($A:$A,[1]Sheet1!$A:$L,9,FALSE)</f>
        <v>No</v>
      </c>
      <c r="P2663" s="3" t="str">
        <f>VLOOKUP($A:$A,[1]Sheet1!$A:$L,10,FALSE)</f>
        <v>No</v>
      </c>
      <c r="Q2663" s="3">
        <f>VLOOKUP($A:$A,[1]Sheet1!$A:$L,11,FALSE)</f>
        <v>69</v>
      </c>
    </row>
    <row r="2664" spans="1:17" x14ac:dyDescent="0.25">
      <c r="A2664" s="3" t="s">
        <v>11673</v>
      </c>
      <c r="B2664" s="3" t="s">
        <v>11671</v>
      </c>
      <c r="C2664" s="3" t="s">
        <v>11672</v>
      </c>
      <c r="D2664" s="3">
        <v>86569262394</v>
      </c>
      <c r="E2664" s="3">
        <v>42.69</v>
      </c>
      <c r="F2664" s="3">
        <v>28.34</v>
      </c>
      <c r="G2664" s="3" t="s">
        <v>11</v>
      </c>
      <c r="H2664" s="3" t="s">
        <v>12</v>
      </c>
      <c r="I2664" s="3">
        <f>VLOOKUP($A:$A,[1]Sheet1!$A:$L,3,FALSE)</f>
        <v>10.5</v>
      </c>
      <c r="J2664" s="3">
        <f>VLOOKUP($A:$A,[1]Sheet1!$A:$L,4,FALSE)</f>
        <v>5.08</v>
      </c>
      <c r="K2664" s="3">
        <f>VLOOKUP($A:$A,[1]Sheet1!$A:$L,5,FALSE)</f>
        <v>7.5</v>
      </c>
      <c r="L2664" s="3">
        <f>VLOOKUP($A:$A,[1]Sheet1!$A:$L,6,FALSE)</f>
        <v>0.23</v>
      </c>
      <c r="M2664" s="3">
        <f>VLOOKUP($A:$A,[1]Sheet1!$A:$L,7,FALSE)</f>
        <v>2.72</v>
      </c>
      <c r="N2664" s="3">
        <f>VLOOKUP($A:$A,[1]Sheet1!$A:$L,8,FALSE)</f>
        <v>3.41</v>
      </c>
      <c r="O2664" s="3" t="str">
        <f>VLOOKUP($A:$A,[1]Sheet1!$A:$L,9,FALSE)</f>
        <v>No</v>
      </c>
      <c r="P2664" s="3" t="str">
        <f>VLOOKUP($A:$A,[1]Sheet1!$A:$L,10,FALSE)</f>
        <v>No</v>
      </c>
      <c r="Q2664" s="3">
        <f>VLOOKUP($A:$A,[1]Sheet1!$A:$L,11,FALSE)</f>
        <v>69</v>
      </c>
    </row>
    <row r="2665" spans="1:17" x14ac:dyDescent="0.25">
      <c r="A2665" s="3" t="s">
        <v>12294</v>
      </c>
      <c r="B2665" s="3" t="s">
        <v>12292</v>
      </c>
      <c r="C2665" s="3" t="s">
        <v>12293</v>
      </c>
      <c r="D2665" s="3">
        <v>86569343963</v>
      </c>
      <c r="E2665" s="3">
        <v>59.79</v>
      </c>
      <c r="F2665" s="3">
        <v>44.41</v>
      </c>
      <c r="G2665" s="3" t="s">
        <v>11</v>
      </c>
      <c r="H2665" s="3" t="s">
        <v>12</v>
      </c>
      <c r="I2665" s="3">
        <f>VLOOKUP($A:$A,[1]Sheet1!$A:$L,3,FALSE)</f>
        <v>13.39</v>
      </c>
      <c r="J2665" s="3">
        <f>VLOOKUP($A:$A,[1]Sheet1!$A:$L,4,FALSE)</f>
        <v>18.5</v>
      </c>
      <c r="K2665" s="3">
        <f>VLOOKUP($A:$A,[1]Sheet1!$A:$L,5,FALSE)</f>
        <v>10.24</v>
      </c>
      <c r="L2665" s="3">
        <f>VLOOKUP($A:$A,[1]Sheet1!$A:$L,6,FALSE)</f>
        <v>1.47</v>
      </c>
      <c r="M2665" s="3">
        <f>VLOOKUP($A:$A,[1]Sheet1!$A:$L,7,FALSE)</f>
        <v>5.95</v>
      </c>
      <c r="N2665" s="3">
        <f>VLOOKUP($A:$A,[1]Sheet1!$A:$L,8,FALSE)</f>
        <v>7.93</v>
      </c>
      <c r="O2665" s="3" t="str">
        <f>VLOOKUP($A:$A,[1]Sheet1!$A:$L,9,FALSE)</f>
        <v>No</v>
      </c>
      <c r="P2665" s="3" t="str">
        <f>VLOOKUP($A:$A,[1]Sheet1!$A:$L,10,FALSE)</f>
        <v>No</v>
      </c>
      <c r="Q2665" s="3">
        <f>VLOOKUP($A:$A,[1]Sheet1!$A:$L,11,FALSE)</f>
        <v>69</v>
      </c>
    </row>
    <row r="2666" spans="1:17" x14ac:dyDescent="0.25">
      <c r="A2666" s="3" t="s">
        <v>12420</v>
      </c>
      <c r="B2666" s="3" t="s">
        <v>12418</v>
      </c>
      <c r="C2666" s="3" t="s">
        <v>12419</v>
      </c>
      <c r="D2666" s="3">
        <v>86569343956</v>
      </c>
      <c r="E2666" s="3">
        <v>54.19</v>
      </c>
      <c r="F2666" s="3">
        <v>39.47</v>
      </c>
      <c r="G2666" s="3" t="s">
        <v>11</v>
      </c>
      <c r="H2666" s="3" t="s">
        <v>12</v>
      </c>
      <c r="I2666" s="3">
        <f>VLOOKUP($A:$A,[1]Sheet1!$A:$L,3,FALSE)</f>
        <v>13.39</v>
      </c>
      <c r="J2666" s="3">
        <f>VLOOKUP($A:$A,[1]Sheet1!$A:$L,4,FALSE)</f>
        <v>18.5</v>
      </c>
      <c r="K2666" s="3">
        <f>VLOOKUP($A:$A,[1]Sheet1!$A:$L,5,FALSE)</f>
        <v>10.24</v>
      </c>
      <c r="L2666" s="3">
        <f>VLOOKUP($A:$A,[1]Sheet1!$A:$L,6,FALSE)</f>
        <v>1.47</v>
      </c>
      <c r="M2666" s="3">
        <f>VLOOKUP($A:$A,[1]Sheet1!$A:$L,7,FALSE)</f>
        <v>4.8499999999999996</v>
      </c>
      <c r="N2666" s="3">
        <f>VLOOKUP($A:$A,[1]Sheet1!$A:$L,8,FALSE)</f>
        <v>6.39</v>
      </c>
      <c r="O2666" s="3" t="str">
        <f>VLOOKUP($A:$A,[1]Sheet1!$A:$L,9,FALSE)</f>
        <v>No</v>
      </c>
      <c r="P2666" s="3" t="str">
        <f>VLOOKUP($A:$A,[1]Sheet1!$A:$L,10,FALSE)</f>
        <v>No</v>
      </c>
      <c r="Q2666" s="3">
        <f>VLOOKUP($A:$A,[1]Sheet1!$A:$L,11,FALSE)</f>
        <v>69</v>
      </c>
    </row>
    <row r="2667" spans="1:17" x14ac:dyDescent="0.25">
      <c r="A2667" s="3" t="s">
        <v>12558</v>
      </c>
      <c r="B2667" s="3" t="s">
        <v>12556</v>
      </c>
      <c r="C2667" s="3" t="s">
        <v>12557</v>
      </c>
      <c r="D2667" s="3">
        <v>86569147080</v>
      </c>
      <c r="E2667" s="3">
        <v>84.99</v>
      </c>
      <c r="F2667" s="3">
        <v>50.39</v>
      </c>
      <c r="G2667" s="3" t="s">
        <v>11</v>
      </c>
      <c r="H2667" s="3" t="s">
        <v>12</v>
      </c>
      <c r="I2667" s="3">
        <f>VLOOKUP($A:$A,[1]Sheet1!$A:$L,3,FALSE)</f>
        <v>8.07</v>
      </c>
      <c r="J2667" s="3">
        <f>VLOOKUP($A:$A,[1]Sheet1!$A:$L,4,FALSE)</f>
        <v>18.7</v>
      </c>
      <c r="K2667" s="3">
        <f>VLOOKUP($A:$A,[1]Sheet1!$A:$L,5,FALSE)</f>
        <v>15.55</v>
      </c>
      <c r="L2667" s="3">
        <f>VLOOKUP($A:$A,[1]Sheet1!$A:$L,6,FALSE)</f>
        <v>1.36</v>
      </c>
      <c r="M2667" s="3">
        <f>VLOOKUP($A:$A,[1]Sheet1!$A:$L,7,FALSE)</f>
        <v>8.59</v>
      </c>
      <c r="N2667" s="3">
        <f>VLOOKUP($A:$A,[1]Sheet1!$A:$L,8,FALSE)</f>
        <v>8.77</v>
      </c>
      <c r="O2667" s="3" t="str">
        <f>VLOOKUP($A:$A,[1]Sheet1!$A:$L,9,FALSE)</f>
        <v>No</v>
      </c>
      <c r="P2667" s="3" t="str">
        <f>VLOOKUP($A:$A,[1]Sheet1!$A:$L,10,FALSE)</f>
        <v>No</v>
      </c>
      <c r="Q2667" s="3">
        <f>VLOOKUP($A:$A,[1]Sheet1!$A:$L,11,FALSE)</f>
        <v>69</v>
      </c>
    </row>
    <row r="2668" spans="1:17" x14ac:dyDescent="0.25">
      <c r="A2668" s="3" t="s">
        <v>12819</v>
      </c>
      <c r="B2668" s="3" t="s">
        <v>12817</v>
      </c>
      <c r="C2668" s="3" t="s">
        <v>12818</v>
      </c>
      <c r="D2668" s="3">
        <v>86569365453</v>
      </c>
      <c r="E2668" s="3">
        <v>69.59</v>
      </c>
      <c r="F2668" s="3">
        <v>52.49</v>
      </c>
      <c r="G2668" s="3" t="s">
        <v>11</v>
      </c>
      <c r="H2668" s="3" t="s">
        <v>12</v>
      </c>
      <c r="I2668" s="3">
        <f>VLOOKUP($A:$A,[1]Sheet1!$A:$L,3,FALSE)</f>
        <v>13.78</v>
      </c>
      <c r="J2668" s="3">
        <f>VLOOKUP($A:$A,[1]Sheet1!$A:$L,4,FALSE)</f>
        <v>18.899999999999999</v>
      </c>
      <c r="K2668" s="3">
        <f>VLOOKUP($A:$A,[1]Sheet1!$A:$L,5,FALSE)</f>
        <v>10.63</v>
      </c>
      <c r="L2668" s="3">
        <f>VLOOKUP($A:$A,[1]Sheet1!$A:$L,6,FALSE)</f>
        <v>1.6</v>
      </c>
      <c r="M2668" s="3">
        <f>VLOOKUP($A:$A,[1]Sheet1!$A:$L,7,FALSE)</f>
        <v>8.94</v>
      </c>
      <c r="N2668" s="3">
        <f>VLOOKUP($A:$A,[1]Sheet1!$A:$L,8,FALSE)</f>
        <v>12.94</v>
      </c>
      <c r="O2668" s="3" t="str">
        <f>VLOOKUP($A:$A,[1]Sheet1!$A:$L,9,FALSE)</f>
        <v>No</v>
      </c>
      <c r="P2668" s="3" t="str">
        <f>VLOOKUP($A:$A,[1]Sheet1!$A:$L,10,FALSE)</f>
        <v>No</v>
      </c>
      <c r="Q2668" s="3">
        <f>VLOOKUP($A:$A,[1]Sheet1!$A:$L,11,FALSE)</f>
        <v>69</v>
      </c>
    </row>
    <row r="2669" spans="1:17" x14ac:dyDescent="0.25">
      <c r="A2669" s="3" t="s">
        <v>12861</v>
      </c>
      <c r="B2669" s="3" t="s">
        <v>12859</v>
      </c>
      <c r="C2669" s="3" t="s">
        <v>12860</v>
      </c>
      <c r="D2669" s="3">
        <v>86569376251</v>
      </c>
      <c r="E2669" s="3">
        <v>101.99</v>
      </c>
      <c r="F2669" s="3">
        <v>60.47</v>
      </c>
      <c r="G2669" s="3" t="s">
        <v>11</v>
      </c>
      <c r="H2669" s="3" t="s">
        <v>12</v>
      </c>
      <c r="I2669" s="3">
        <f>VLOOKUP($A:$A,[1]Sheet1!$A:$L,3,FALSE)</f>
        <v>15.55</v>
      </c>
      <c r="J2669" s="3">
        <f>VLOOKUP($A:$A,[1]Sheet1!$A:$L,4,FALSE)</f>
        <v>18.7</v>
      </c>
      <c r="K2669" s="3">
        <f>VLOOKUP($A:$A,[1]Sheet1!$A:$L,5,FALSE)</f>
        <v>8.07</v>
      </c>
      <c r="L2669" s="3">
        <f>VLOOKUP($A:$A,[1]Sheet1!$A:$L,6,FALSE)</f>
        <v>1.36</v>
      </c>
      <c r="M2669" s="3">
        <f>VLOOKUP($A:$A,[1]Sheet1!$A:$L,7,FALSE)</f>
        <v>8.99</v>
      </c>
      <c r="N2669" s="3">
        <f>VLOOKUP($A:$A,[1]Sheet1!$A:$L,8,FALSE)</f>
        <v>10.68</v>
      </c>
      <c r="O2669" s="3" t="str">
        <f>VLOOKUP($A:$A,[1]Sheet1!$A:$L,9,FALSE)</f>
        <v>No</v>
      </c>
      <c r="P2669" s="3" t="str">
        <f>VLOOKUP($A:$A,[1]Sheet1!$A:$L,10,FALSE)</f>
        <v>No</v>
      </c>
      <c r="Q2669" s="3">
        <f>VLOOKUP($A:$A,[1]Sheet1!$A:$L,11,FALSE)</f>
        <v>69</v>
      </c>
    </row>
    <row r="2670" spans="1:17" x14ac:dyDescent="0.25">
      <c r="A2670" s="3" t="s">
        <v>14013</v>
      </c>
      <c r="B2670" s="3" t="s">
        <v>14011</v>
      </c>
      <c r="C2670" s="3" t="s">
        <v>14012</v>
      </c>
      <c r="D2670" s="3">
        <v>86569499493</v>
      </c>
      <c r="E2670" s="3">
        <v>55.79</v>
      </c>
      <c r="F2670" s="3">
        <v>40.21</v>
      </c>
      <c r="G2670" s="3" t="s">
        <v>11</v>
      </c>
      <c r="H2670" s="3" t="s">
        <v>12</v>
      </c>
      <c r="I2670" s="3">
        <f>VLOOKUP($A:$A,[1]Sheet1!$A:$L,3,FALSE)</f>
        <v>13.63</v>
      </c>
      <c r="J2670" s="3">
        <f>VLOOKUP($A:$A,[1]Sheet1!$A:$L,4,FALSE)</f>
        <v>18.63</v>
      </c>
      <c r="K2670" s="3">
        <f>VLOOKUP($A:$A,[1]Sheet1!$A:$L,5,FALSE)</f>
        <v>10.63</v>
      </c>
      <c r="L2670" s="3">
        <f>VLOOKUP($A:$A,[1]Sheet1!$A:$L,6,FALSE)</f>
        <v>1.56</v>
      </c>
      <c r="M2670" s="3">
        <f>VLOOKUP($A:$A,[1]Sheet1!$A:$L,7,FALSE)</f>
        <v>5.29</v>
      </c>
      <c r="N2670" s="3">
        <f>VLOOKUP($A:$A,[1]Sheet1!$A:$L,8,FALSE)</f>
        <v>8.81</v>
      </c>
      <c r="O2670" s="3" t="str">
        <f>VLOOKUP($A:$A,[1]Sheet1!$A:$L,9,FALSE)</f>
        <v>No</v>
      </c>
      <c r="P2670" s="3" t="str">
        <f>VLOOKUP($A:$A,[1]Sheet1!$A:$L,10,FALSE)</f>
        <v>No</v>
      </c>
      <c r="Q2670" s="3">
        <f>VLOOKUP($A:$A,[1]Sheet1!$A:$L,11,FALSE)</f>
        <v>69</v>
      </c>
    </row>
    <row r="2671" spans="1:17" x14ac:dyDescent="0.25">
      <c r="A2671" s="3" t="s">
        <v>14328</v>
      </c>
      <c r="B2671" s="3" t="s">
        <v>14326</v>
      </c>
      <c r="C2671" s="3" t="s">
        <v>14327</v>
      </c>
      <c r="D2671" s="3">
        <v>86569499547</v>
      </c>
      <c r="E2671" s="3">
        <v>66.989999999999995</v>
      </c>
      <c r="F2671" s="3">
        <v>51.61</v>
      </c>
      <c r="G2671" s="3" t="s">
        <v>11</v>
      </c>
      <c r="H2671" s="3" t="s">
        <v>12</v>
      </c>
      <c r="I2671" s="3">
        <f>VLOOKUP($A:$A,[1]Sheet1!$A:$L,3,FALSE)</f>
        <v>16.14</v>
      </c>
      <c r="J2671" s="3">
        <f>VLOOKUP($A:$A,[1]Sheet1!$A:$L,4,FALSE)</f>
        <v>22.83</v>
      </c>
      <c r="K2671" s="3">
        <f>VLOOKUP($A:$A,[1]Sheet1!$A:$L,5,FALSE)</f>
        <v>5.91</v>
      </c>
      <c r="L2671" s="3">
        <f>VLOOKUP($A:$A,[1]Sheet1!$A:$L,6,FALSE)</f>
        <v>1.26</v>
      </c>
      <c r="M2671" s="3">
        <f>VLOOKUP($A:$A,[1]Sheet1!$A:$L,7,FALSE)</f>
        <v>6.83</v>
      </c>
      <c r="N2671" s="3">
        <f>VLOOKUP($A:$A,[1]Sheet1!$A:$L,8,FALSE)</f>
        <v>9.0299999999999994</v>
      </c>
      <c r="O2671" s="3" t="str">
        <f>VLOOKUP($A:$A,[1]Sheet1!$A:$L,9,FALSE)</f>
        <v>No</v>
      </c>
      <c r="P2671" s="3" t="str">
        <f>VLOOKUP($A:$A,[1]Sheet1!$A:$L,10,FALSE)</f>
        <v>No</v>
      </c>
      <c r="Q2671" s="3">
        <f>VLOOKUP($A:$A,[1]Sheet1!$A:$L,11,FALSE)</f>
        <v>69</v>
      </c>
    </row>
    <row r="2672" spans="1:17" x14ac:dyDescent="0.25">
      <c r="A2672" s="3" t="s">
        <v>14418</v>
      </c>
      <c r="B2672" s="3" t="s">
        <v>14416</v>
      </c>
      <c r="C2672" s="3" t="s">
        <v>14417</v>
      </c>
      <c r="D2672" s="3">
        <v>86569449375</v>
      </c>
      <c r="E2672" s="3">
        <v>65.989999999999995</v>
      </c>
      <c r="F2672" s="3">
        <v>49.34</v>
      </c>
      <c r="G2672" s="3" t="s">
        <v>11</v>
      </c>
      <c r="H2672" s="3" t="s">
        <v>12</v>
      </c>
      <c r="I2672" s="3">
        <f>VLOOKUP($A:$A,[1]Sheet1!$A:$L,3,FALSE)</f>
        <v>13.39</v>
      </c>
      <c r="J2672" s="3">
        <f>VLOOKUP($A:$A,[1]Sheet1!$A:$L,4,FALSE)</f>
        <v>18.5</v>
      </c>
      <c r="K2672" s="3">
        <f>VLOOKUP($A:$A,[1]Sheet1!$A:$L,5,FALSE)</f>
        <v>10.24</v>
      </c>
      <c r="L2672" s="3">
        <f>VLOOKUP($A:$A,[1]Sheet1!$A:$L,6,FALSE)</f>
        <v>1.47</v>
      </c>
      <c r="M2672" s="3">
        <f>VLOOKUP($A:$A,[1]Sheet1!$A:$L,7,FALSE)</f>
        <v>7.05</v>
      </c>
      <c r="N2672" s="3">
        <f>VLOOKUP($A:$A,[1]Sheet1!$A:$L,8,FALSE)</f>
        <v>9.25</v>
      </c>
      <c r="O2672" s="3" t="str">
        <f>VLOOKUP($A:$A,[1]Sheet1!$A:$L,9,FALSE)</f>
        <v>No</v>
      </c>
      <c r="P2672" s="3" t="str">
        <f>VLOOKUP($A:$A,[1]Sheet1!$A:$L,10,FALSE)</f>
        <v>No</v>
      </c>
      <c r="Q2672" s="3">
        <f>VLOOKUP($A:$A,[1]Sheet1!$A:$L,11,FALSE)</f>
        <v>69</v>
      </c>
    </row>
    <row r="2673" spans="1:17" x14ac:dyDescent="0.25">
      <c r="A2673" s="3" t="s">
        <v>14559</v>
      </c>
      <c r="B2673" s="3" t="s">
        <v>14557</v>
      </c>
      <c r="C2673" s="3" t="s">
        <v>14558</v>
      </c>
      <c r="D2673" s="3">
        <v>86569330048</v>
      </c>
      <c r="E2673" s="3">
        <v>96.69</v>
      </c>
      <c r="F2673" s="3">
        <v>78.739999999999995</v>
      </c>
      <c r="G2673" s="3" t="s">
        <v>11</v>
      </c>
      <c r="H2673" s="3" t="s">
        <v>12</v>
      </c>
      <c r="I2673" s="3">
        <f>VLOOKUP($A:$A,[1]Sheet1!$A:$L,3,FALSE)</f>
        <v>13.63</v>
      </c>
      <c r="J2673" s="3">
        <f>VLOOKUP($A:$A,[1]Sheet1!$A:$L,4,FALSE)</f>
        <v>18.63</v>
      </c>
      <c r="K2673" s="3">
        <f>VLOOKUP($A:$A,[1]Sheet1!$A:$L,5,FALSE)</f>
        <v>10.63</v>
      </c>
      <c r="L2673" s="3">
        <f>VLOOKUP($A:$A,[1]Sheet1!$A:$L,6,FALSE)</f>
        <v>1.56</v>
      </c>
      <c r="M2673" s="3">
        <f>VLOOKUP($A:$A,[1]Sheet1!$A:$L,7,FALSE)</f>
        <v>12.13</v>
      </c>
      <c r="N2673" s="3">
        <f>VLOOKUP($A:$A,[1]Sheet1!$A:$L,8,FALSE)</f>
        <v>13.89</v>
      </c>
      <c r="O2673" s="3" t="str">
        <f>VLOOKUP($A:$A,[1]Sheet1!$A:$L,9,FALSE)</f>
        <v>No</v>
      </c>
      <c r="P2673" s="3" t="str">
        <f>VLOOKUP($A:$A,[1]Sheet1!$A:$L,10,FALSE)</f>
        <v>No</v>
      </c>
      <c r="Q2673" s="3">
        <f>VLOOKUP($A:$A,[1]Sheet1!$A:$L,11,FALSE)</f>
        <v>69</v>
      </c>
    </row>
    <row r="2674" spans="1:17" x14ac:dyDescent="0.25">
      <c r="A2674" s="3" t="s">
        <v>14664</v>
      </c>
      <c r="B2674" s="3" t="s">
        <v>14662</v>
      </c>
      <c r="C2674" s="3" t="s">
        <v>14663</v>
      </c>
      <c r="D2674" s="3">
        <v>86569729972</v>
      </c>
      <c r="E2674" s="3">
        <v>69.59</v>
      </c>
      <c r="F2674" s="3">
        <v>55</v>
      </c>
      <c r="G2674" s="3" t="s">
        <v>11</v>
      </c>
      <c r="H2674" s="3" t="s">
        <v>12</v>
      </c>
      <c r="I2674" s="3">
        <f>VLOOKUP($A:$A,[1]Sheet1!$A:$L,3,FALSE)</f>
        <v>15.55</v>
      </c>
      <c r="J2674" s="3">
        <f>VLOOKUP($A:$A,[1]Sheet1!$A:$L,4,FALSE)</f>
        <v>18.7</v>
      </c>
      <c r="K2674" s="3">
        <f>VLOOKUP($A:$A,[1]Sheet1!$A:$L,5,FALSE)</f>
        <v>8.66</v>
      </c>
      <c r="L2674" s="3">
        <f>VLOOKUP($A:$A,[1]Sheet1!$A:$L,6,FALSE)</f>
        <v>1.46</v>
      </c>
      <c r="M2674" s="3">
        <f>VLOOKUP($A:$A,[1]Sheet1!$A:$L,7,FALSE)</f>
        <v>8.0399999999999991</v>
      </c>
      <c r="N2674" s="3">
        <f>VLOOKUP($A:$A,[1]Sheet1!$A:$L,8,FALSE)</f>
        <v>9.16</v>
      </c>
      <c r="O2674" s="3" t="str">
        <f>VLOOKUP($A:$A,[1]Sheet1!$A:$L,9,FALSE)</f>
        <v>No</v>
      </c>
      <c r="P2674" s="3" t="str">
        <f>VLOOKUP($A:$A,[1]Sheet1!$A:$L,10,FALSE)</f>
        <v>No</v>
      </c>
      <c r="Q2674" s="3">
        <f>VLOOKUP($A:$A,[1]Sheet1!$A:$L,11,FALSE)</f>
        <v>69</v>
      </c>
    </row>
    <row r="2675" spans="1:17" x14ac:dyDescent="0.25">
      <c r="A2675" s="3" t="s">
        <v>14667</v>
      </c>
      <c r="B2675" s="3" t="s">
        <v>14665</v>
      </c>
      <c r="C2675" s="3" t="s">
        <v>14666</v>
      </c>
      <c r="D2675" s="3">
        <v>86569729743</v>
      </c>
      <c r="E2675" s="3">
        <v>93.49</v>
      </c>
      <c r="F2675" s="3">
        <v>55</v>
      </c>
      <c r="G2675" s="3" t="s">
        <v>11</v>
      </c>
      <c r="H2675" s="3" t="s">
        <v>12</v>
      </c>
      <c r="I2675" s="3">
        <f>VLOOKUP($A:$A,[1]Sheet1!$A:$L,3,FALSE)</f>
        <v>15.55</v>
      </c>
      <c r="J2675" s="3">
        <f>VLOOKUP($A:$A,[1]Sheet1!$A:$L,4,FALSE)</f>
        <v>18.7</v>
      </c>
      <c r="K2675" s="3">
        <f>VLOOKUP($A:$A,[1]Sheet1!$A:$L,5,FALSE)</f>
        <v>8.66</v>
      </c>
      <c r="L2675" s="3">
        <f>VLOOKUP($A:$A,[1]Sheet1!$A:$L,6,FALSE)</f>
        <v>1.46</v>
      </c>
      <c r="M2675" s="3">
        <f>VLOOKUP($A:$A,[1]Sheet1!$A:$L,7,FALSE)</f>
        <v>8.0399999999999991</v>
      </c>
      <c r="N2675" s="3">
        <f>VLOOKUP($A:$A,[1]Sheet1!$A:$L,8,FALSE)</f>
        <v>9.16</v>
      </c>
      <c r="O2675" s="3" t="str">
        <f>VLOOKUP($A:$A,[1]Sheet1!$A:$L,9,FALSE)</f>
        <v>No</v>
      </c>
      <c r="P2675" s="3" t="str">
        <f>VLOOKUP($A:$A,[1]Sheet1!$A:$L,10,FALSE)</f>
        <v>No</v>
      </c>
      <c r="Q2675" s="3">
        <f>VLOOKUP($A:$A,[1]Sheet1!$A:$L,11,FALSE)</f>
        <v>69</v>
      </c>
    </row>
    <row r="2676" spans="1:17" x14ac:dyDescent="0.25">
      <c r="A2676" s="3" t="s">
        <v>14670</v>
      </c>
      <c r="B2676" s="3" t="s">
        <v>14668</v>
      </c>
      <c r="C2676" s="3" t="s">
        <v>14669</v>
      </c>
      <c r="D2676" s="3">
        <v>86569646934</v>
      </c>
      <c r="E2676" s="3">
        <v>82.19</v>
      </c>
      <c r="F2676" s="3">
        <v>66.89</v>
      </c>
      <c r="G2676" s="3" t="s">
        <v>11</v>
      </c>
      <c r="H2676" s="3" t="s">
        <v>12</v>
      </c>
      <c r="I2676" s="3">
        <f>VLOOKUP($A:$A,[1]Sheet1!$A:$L,3,FALSE)</f>
        <v>16.54</v>
      </c>
      <c r="J2676" s="3">
        <f>VLOOKUP($A:$A,[1]Sheet1!$A:$L,4,FALSE)</f>
        <v>18.309999999999999</v>
      </c>
      <c r="K2676" s="3">
        <f>VLOOKUP($A:$A,[1]Sheet1!$A:$L,5,FALSE)</f>
        <v>7.28</v>
      </c>
      <c r="L2676" s="3">
        <f>VLOOKUP($A:$A,[1]Sheet1!$A:$L,6,FALSE)</f>
        <v>1.28</v>
      </c>
      <c r="M2676" s="3">
        <f>VLOOKUP($A:$A,[1]Sheet1!$A:$L,7,FALSE)</f>
        <v>7.58</v>
      </c>
      <c r="N2676" s="3">
        <f>VLOOKUP($A:$A,[1]Sheet1!$A:$L,8,FALSE)</f>
        <v>9.0299999999999994</v>
      </c>
      <c r="O2676" s="3" t="str">
        <f>VLOOKUP($A:$A,[1]Sheet1!$A:$L,9,FALSE)</f>
        <v>No</v>
      </c>
      <c r="P2676" s="3" t="str">
        <f>VLOOKUP($A:$A,[1]Sheet1!$A:$L,10,FALSE)</f>
        <v>No</v>
      </c>
      <c r="Q2676" s="3">
        <f>VLOOKUP($A:$A,[1]Sheet1!$A:$L,11,FALSE)</f>
        <v>69</v>
      </c>
    </row>
    <row r="2677" spans="1:17" x14ac:dyDescent="0.25">
      <c r="A2677" s="3" t="s">
        <v>14862</v>
      </c>
      <c r="B2677" s="3" t="s">
        <v>14860</v>
      </c>
      <c r="C2677" s="3" t="s">
        <v>14861</v>
      </c>
      <c r="D2677" s="3">
        <v>86569520548</v>
      </c>
      <c r="E2677" s="3">
        <v>84.99</v>
      </c>
      <c r="F2677" s="3">
        <v>46.19</v>
      </c>
      <c r="G2677" s="3" t="s">
        <v>11</v>
      </c>
      <c r="H2677" s="3" t="s">
        <v>12</v>
      </c>
      <c r="I2677" s="3">
        <f>VLOOKUP($A:$A,[1]Sheet1!$A:$L,3,FALSE)</f>
        <v>12.75</v>
      </c>
      <c r="J2677" s="3">
        <f>VLOOKUP($A:$A,[1]Sheet1!$A:$L,4,FALSE)</f>
        <v>16.88</v>
      </c>
      <c r="K2677" s="3">
        <f>VLOOKUP($A:$A,[1]Sheet1!$A:$L,5,FALSE)</f>
        <v>12.75</v>
      </c>
      <c r="L2677" s="3">
        <f>VLOOKUP($A:$A,[1]Sheet1!$A:$L,6,FALSE)</f>
        <v>1.59</v>
      </c>
      <c r="M2677" s="3">
        <f>VLOOKUP($A:$A,[1]Sheet1!$A:$L,7,FALSE)</f>
        <v>3.52</v>
      </c>
      <c r="N2677" s="3">
        <f>VLOOKUP($A:$A,[1]Sheet1!$A:$L,8,FALSE)</f>
        <v>5.62</v>
      </c>
      <c r="O2677" s="3" t="str">
        <f>VLOOKUP($A:$A,[1]Sheet1!$A:$L,9,FALSE)</f>
        <v>No</v>
      </c>
      <c r="P2677" s="3" t="str">
        <f>VLOOKUP($A:$A,[1]Sheet1!$A:$L,10,FALSE)</f>
        <v>No</v>
      </c>
      <c r="Q2677" s="3">
        <f>VLOOKUP($A:$A,[1]Sheet1!$A:$L,11,FALSE)</f>
        <v>69</v>
      </c>
    </row>
    <row r="2678" spans="1:17" x14ac:dyDescent="0.25">
      <c r="A2678" s="3" t="s">
        <v>15315</v>
      </c>
      <c r="B2678" s="3" t="s">
        <v>15313</v>
      </c>
      <c r="C2678" s="3" t="s">
        <v>15314</v>
      </c>
      <c r="D2678" s="3">
        <v>86569462381</v>
      </c>
      <c r="E2678" s="3">
        <v>34.79</v>
      </c>
      <c r="F2678" s="3">
        <v>21.22</v>
      </c>
      <c r="G2678" s="3" t="s">
        <v>11</v>
      </c>
      <c r="H2678" s="3" t="s">
        <v>12</v>
      </c>
      <c r="I2678" s="3">
        <f>VLOOKUP($A:$A,[1]Sheet1!$A:$L,3,FALSE)</f>
        <v>15.35</v>
      </c>
      <c r="J2678" s="3">
        <f>VLOOKUP($A:$A,[1]Sheet1!$A:$L,4,FALSE)</f>
        <v>18.5</v>
      </c>
      <c r="K2678" s="3">
        <f>VLOOKUP($A:$A,[1]Sheet1!$A:$L,5,FALSE)</f>
        <v>8.66</v>
      </c>
      <c r="L2678" s="3">
        <f>VLOOKUP($A:$A,[1]Sheet1!$A:$L,6,FALSE)</f>
        <v>1.42</v>
      </c>
      <c r="M2678" s="3">
        <f>VLOOKUP($A:$A,[1]Sheet1!$A:$L,7,FALSE)</f>
        <v>4.12</v>
      </c>
      <c r="N2678" s="3">
        <f>VLOOKUP($A:$A,[1]Sheet1!$A:$L,8,FALSE)</f>
        <v>5.99</v>
      </c>
      <c r="O2678" s="3" t="str">
        <f>VLOOKUP($A:$A,[1]Sheet1!$A:$L,9,FALSE)</f>
        <v>No</v>
      </c>
      <c r="P2678" s="3" t="str">
        <f>VLOOKUP($A:$A,[1]Sheet1!$A:$L,10,FALSE)</f>
        <v>No</v>
      </c>
      <c r="Q2678" s="3">
        <f>VLOOKUP($A:$A,[1]Sheet1!$A:$L,11,FALSE)</f>
        <v>69</v>
      </c>
    </row>
    <row r="2679" spans="1:17" x14ac:dyDescent="0.25">
      <c r="A2679" s="3" t="s">
        <v>15825</v>
      </c>
      <c r="B2679" s="3" t="s">
        <v>15823</v>
      </c>
      <c r="C2679" s="3" t="s">
        <v>15824</v>
      </c>
      <c r="D2679" s="3">
        <v>86569536983</v>
      </c>
      <c r="E2679" s="3">
        <v>50.19</v>
      </c>
      <c r="F2679" s="3">
        <v>36.22</v>
      </c>
      <c r="G2679" s="3" t="s">
        <v>11</v>
      </c>
      <c r="H2679" s="3" t="s">
        <v>12</v>
      </c>
      <c r="I2679" s="3">
        <f>VLOOKUP($A:$A,[1]Sheet1!$A:$L,3,FALSE)</f>
        <v>13.78</v>
      </c>
      <c r="J2679" s="3">
        <f>VLOOKUP($A:$A,[1]Sheet1!$A:$L,4,FALSE)</f>
        <v>16.14</v>
      </c>
      <c r="K2679" s="3">
        <f>VLOOKUP($A:$A,[1]Sheet1!$A:$L,5,FALSE)</f>
        <v>11.02</v>
      </c>
      <c r="L2679" s="3">
        <f>VLOOKUP($A:$A,[1]Sheet1!$A:$L,6,FALSE)</f>
        <v>1.42</v>
      </c>
      <c r="M2679" s="3">
        <f>VLOOKUP($A:$A,[1]Sheet1!$A:$L,7,FALSE)</f>
        <v>7.93</v>
      </c>
      <c r="N2679" s="3">
        <f>VLOOKUP($A:$A,[1]Sheet1!$A:$L,8,FALSE)</f>
        <v>9.4700000000000006</v>
      </c>
      <c r="O2679" s="3" t="str">
        <f>VLOOKUP($A:$A,[1]Sheet1!$A:$L,9,FALSE)</f>
        <v>No</v>
      </c>
      <c r="P2679" s="3" t="str">
        <f>VLOOKUP($A:$A,[1]Sheet1!$A:$L,10,FALSE)</f>
        <v>No</v>
      </c>
      <c r="Q2679" s="3">
        <f>VLOOKUP($A:$A,[1]Sheet1!$A:$L,11,FALSE)</f>
        <v>69</v>
      </c>
    </row>
    <row r="2680" spans="1:17" x14ac:dyDescent="0.25">
      <c r="A2680" s="3" t="s">
        <v>15918</v>
      </c>
      <c r="B2680" s="3" t="s">
        <v>15916</v>
      </c>
      <c r="C2680" s="3" t="s">
        <v>15917</v>
      </c>
      <c r="D2680" s="3">
        <v>86569780263</v>
      </c>
      <c r="E2680" s="3">
        <v>60.09</v>
      </c>
      <c r="F2680" s="3">
        <v>45.36</v>
      </c>
      <c r="G2680" s="3" t="s">
        <v>11</v>
      </c>
      <c r="H2680" s="3" t="s">
        <v>12</v>
      </c>
      <c r="I2680" s="3">
        <f>VLOOKUP($A:$A,[1]Sheet1!$A:$L,3,FALSE)</f>
        <v>18.11</v>
      </c>
      <c r="J2680" s="3">
        <f>VLOOKUP($A:$A,[1]Sheet1!$A:$L,4,FALSE)</f>
        <v>16.14</v>
      </c>
      <c r="K2680" s="3">
        <f>VLOOKUP($A:$A,[1]Sheet1!$A:$L,5,FALSE)</f>
        <v>7.09</v>
      </c>
      <c r="L2680" s="3">
        <f>VLOOKUP($A:$A,[1]Sheet1!$A:$L,6,FALSE)</f>
        <v>1.2</v>
      </c>
      <c r="M2680" s="3">
        <f>VLOOKUP($A:$A,[1]Sheet1!$A:$L,7,FALSE)</f>
        <v>6.61</v>
      </c>
      <c r="N2680" s="3">
        <f>VLOOKUP($A:$A,[1]Sheet1!$A:$L,8,FALSE)</f>
        <v>7.71</v>
      </c>
      <c r="O2680" s="3" t="str">
        <f>VLOOKUP($A:$A,[1]Sheet1!$A:$L,9,FALSE)</f>
        <v>No</v>
      </c>
      <c r="P2680" s="3" t="str">
        <f>VLOOKUP($A:$A,[1]Sheet1!$A:$L,10,FALSE)</f>
        <v>No</v>
      </c>
      <c r="Q2680" s="3">
        <f>VLOOKUP($A:$A,[1]Sheet1!$A:$L,11,FALSE)</f>
        <v>69</v>
      </c>
    </row>
    <row r="2681" spans="1:17" x14ac:dyDescent="0.25">
      <c r="A2681" s="3" t="s">
        <v>15921</v>
      </c>
      <c r="B2681" s="3" t="s">
        <v>15919</v>
      </c>
      <c r="C2681" s="3" t="s">
        <v>15920</v>
      </c>
      <c r="D2681" s="3">
        <v>22164122862</v>
      </c>
      <c r="E2681" s="3">
        <v>62.99</v>
      </c>
      <c r="F2681" s="3">
        <v>47.63</v>
      </c>
      <c r="G2681" s="3" t="s">
        <v>11</v>
      </c>
      <c r="H2681" s="3" t="s">
        <v>12</v>
      </c>
      <c r="I2681" s="3">
        <f>VLOOKUP($A:$A,[1]Sheet1!$A:$L,3,FALSE)</f>
        <v>12.2</v>
      </c>
      <c r="J2681" s="3">
        <f>VLOOKUP($A:$A,[1]Sheet1!$A:$L,4,FALSE)</f>
        <v>24.02</v>
      </c>
      <c r="K2681" s="3">
        <f>VLOOKUP($A:$A,[1]Sheet1!$A:$L,5,FALSE)</f>
        <v>8.27</v>
      </c>
      <c r="L2681" s="3">
        <f>VLOOKUP($A:$A,[1]Sheet1!$A:$L,6,FALSE)</f>
        <v>1.4</v>
      </c>
      <c r="M2681" s="3">
        <f>VLOOKUP($A:$A,[1]Sheet1!$A:$L,7,FALSE)</f>
        <v>7.05</v>
      </c>
      <c r="N2681" s="3">
        <f>VLOOKUP($A:$A,[1]Sheet1!$A:$L,8,FALSE)</f>
        <v>8.3800000000000008</v>
      </c>
      <c r="O2681" s="3" t="str">
        <f>VLOOKUP($A:$A,[1]Sheet1!$A:$L,9,FALSE)</f>
        <v>No</v>
      </c>
      <c r="P2681" s="3" t="str">
        <f>VLOOKUP($A:$A,[1]Sheet1!$A:$L,10,FALSE)</f>
        <v>No</v>
      </c>
      <c r="Q2681" s="3">
        <f>VLOOKUP($A:$A,[1]Sheet1!$A:$L,11,FALSE)</f>
        <v>69</v>
      </c>
    </row>
    <row r="2682" spans="1:17" x14ac:dyDescent="0.25">
      <c r="A2682" s="3" t="s">
        <v>15936</v>
      </c>
      <c r="B2682" s="3" t="s">
        <v>15934</v>
      </c>
      <c r="C2682" s="3" t="s">
        <v>15935</v>
      </c>
      <c r="D2682" s="3">
        <v>86569765888</v>
      </c>
      <c r="E2682" s="3">
        <v>85.99</v>
      </c>
      <c r="F2682" s="3">
        <v>65</v>
      </c>
      <c r="G2682" s="3" t="s">
        <v>11</v>
      </c>
      <c r="H2682" s="3" t="s">
        <v>12</v>
      </c>
      <c r="I2682" s="3">
        <f>VLOOKUP($A:$A,[1]Sheet1!$A:$L,3,FALSE)</f>
        <v>13.39</v>
      </c>
      <c r="J2682" s="3">
        <f>VLOOKUP($A:$A,[1]Sheet1!$A:$L,4,FALSE)</f>
        <v>18.5</v>
      </c>
      <c r="K2682" s="3">
        <f>VLOOKUP($A:$A,[1]Sheet1!$A:$L,5,FALSE)</f>
        <v>10.63</v>
      </c>
      <c r="L2682" s="3">
        <f>VLOOKUP($A:$A,[1]Sheet1!$A:$L,6,FALSE)</f>
        <v>1.52</v>
      </c>
      <c r="M2682" s="3">
        <f>VLOOKUP($A:$A,[1]Sheet1!$A:$L,7,FALSE)</f>
        <v>11.23</v>
      </c>
      <c r="N2682" s="3">
        <f>VLOOKUP($A:$A,[1]Sheet1!$A:$L,8,FALSE)</f>
        <v>12.33</v>
      </c>
      <c r="O2682" s="3" t="str">
        <f>VLOOKUP($A:$A,[1]Sheet1!$A:$L,9,FALSE)</f>
        <v>No</v>
      </c>
      <c r="P2682" s="3" t="str">
        <f>VLOOKUP($A:$A,[1]Sheet1!$A:$L,10,FALSE)</f>
        <v>No</v>
      </c>
      <c r="Q2682" s="3">
        <f>VLOOKUP($A:$A,[1]Sheet1!$A:$L,11,FALSE)</f>
        <v>69</v>
      </c>
    </row>
    <row r="2683" spans="1:17" x14ac:dyDescent="0.25">
      <c r="A2683" s="3" t="s">
        <v>16041</v>
      </c>
      <c r="B2683" s="3" t="s">
        <v>16039</v>
      </c>
      <c r="C2683" s="3" t="s">
        <v>16040</v>
      </c>
      <c r="D2683" s="3">
        <v>22164137934</v>
      </c>
      <c r="E2683" s="3">
        <v>60.99</v>
      </c>
      <c r="F2683" s="3">
        <v>46.59</v>
      </c>
      <c r="G2683" s="3" t="s">
        <v>11</v>
      </c>
      <c r="H2683" s="3" t="s">
        <v>12</v>
      </c>
      <c r="I2683" s="3">
        <f>VLOOKUP($A:$A,[1]Sheet1!$A:$L,3,FALSE)</f>
        <v>13</v>
      </c>
      <c r="J2683" s="3">
        <f>VLOOKUP($A:$A,[1]Sheet1!$A:$L,4,FALSE)</f>
        <v>16.899999999999999</v>
      </c>
      <c r="K2683" s="3">
        <f>VLOOKUP($A:$A,[1]Sheet1!$A:$L,5,FALSE)</f>
        <v>13</v>
      </c>
      <c r="L2683" s="3">
        <f>VLOOKUP($A:$A,[1]Sheet1!$A:$L,6,FALSE)</f>
        <v>1.65</v>
      </c>
      <c r="M2683" s="3">
        <f>VLOOKUP($A:$A,[1]Sheet1!$A:$L,7,FALSE)</f>
        <v>4.8499999999999996</v>
      </c>
      <c r="N2683" s="3">
        <f>VLOOKUP($A:$A,[1]Sheet1!$A:$L,8,FALSE)</f>
        <v>5.73</v>
      </c>
      <c r="O2683" s="3" t="str">
        <f>VLOOKUP($A:$A,[1]Sheet1!$A:$L,9,FALSE)</f>
        <v>No</v>
      </c>
      <c r="P2683" s="3" t="str">
        <f>VLOOKUP($A:$A,[1]Sheet1!$A:$L,10,FALSE)</f>
        <v>No</v>
      </c>
      <c r="Q2683" s="3">
        <f>VLOOKUP($A:$A,[1]Sheet1!$A:$L,11,FALSE)</f>
        <v>69</v>
      </c>
    </row>
    <row r="2684" spans="1:17" x14ac:dyDescent="0.25">
      <c r="A2684" s="3" t="s">
        <v>16713</v>
      </c>
      <c r="B2684" s="3" t="s">
        <v>16711</v>
      </c>
      <c r="C2684" s="3" t="s">
        <v>16712</v>
      </c>
      <c r="D2684" s="3">
        <v>22164139280</v>
      </c>
      <c r="E2684" s="3">
        <v>43.99</v>
      </c>
      <c r="F2684" s="3">
        <v>30</v>
      </c>
      <c r="G2684" s="3" t="s">
        <v>11</v>
      </c>
      <c r="H2684" s="3" t="s">
        <v>12</v>
      </c>
      <c r="I2684" s="3">
        <f>VLOOKUP($A:$A,[1]Sheet1!$A:$L,3,FALSE)</f>
        <v>12.2</v>
      </c>
      <c r="J2684" s="3">
        <f>VLOOKUP($A:$A,[1]Sheet1!$A:$L,4,FALSE)</f>
        <v>18.899999999999999</v>
      </c>
      <c r="K2684" s="3">
        <f>VLOOKUP($A:$A,[1]Sheet1!$A:$L,5,FALSE)</f>
        <v>11.81</v>
      </c>
      <c r="L2684" s="3">
        <f>VLOOKUP($A:$A,[1]Sheet1!$A:$L,6,FALSE)</f>
        <v>1.58</v>
      </c>
      <c r="M2684" s="3">
        <f>VLOOKUP($A:$A,[1]Sheet1!$A:$L,7,FALSE)</f>
        <v>5.29</v>
      </c>
      <c r="N2684" s="3">
        <f>VLOOKUP($A:$A,[1]Sheet1!$A:$L,8,FALSE)</f>
        <v>7.49</v>
      </c>
      <c r="O2684" s="3" t="str">
        <f>VLOOKUP($A:$A,[1]Sheet1!$A:$L,9,FALSE)</f>
        <v>No</v>
      </c>
      <c r="P2684" s="3" t="str">
        <f>VLOOKUP($A:$A,[1]Sheet1!$A:$L,10,FALSE)</f>
        <v>No</v>
      </c>
      <c r="Q2684" s="3">
        <f>VLOOKUP($A:$A,[1]Sheet1!$A:$L,11,FALSE)</f>
        <v>69</v>
      </c>
    </row>
    <row r="2685" spans="1:17" x14ac:dyDescent="0.25">
      <c r="A2685" s="3" t="s">
        <v>16722</v>
      </c>
      <c r="B2685" s="3" t="s">
        <v>16720</v>
      </c>
      <c r="C2685" s="3" t="s">
        <v>16721</v>
      </c>
      <c r="D2685" s="3">
        <v>22164139266</v>
      </c>
      <c r="E2685" s="3">
        <v>43.99</v>
      </c>
      <c r="F2685" s="3">
        <v>30</v>
      </c>
      <c r="G2685" s="3" t="s">
        <v>11</v>
      </c>
      <c r="H2685" s="3" t="s">
        <v>12</v>
      </c>
      <c r="I2685" s="3">
        <f>VLOOKUP($A:$A,[1]Sheet1!$A:$L,3,FALSE)</f>
        <v>12.2</v>
      </c>
      <c r="J2685" s="3">
        <f>VLOOKUP($A:$A,[1]Sheet1!$A:$L,4,FALSE)</f>
        <v>18.899999999999999</v>
      </c>
      <c r="K2685" s="3">
        <f>VLOOKUP($A:$A,[1]Sheet1!$A:$L,5,FALSE)</f>
        <v>11.81</v>
      </c>
      <c r="L2685" s="3">
        <f>VLOOKUP($A:$A,[1]Sheet1!$A:$L,6,FALSE)</f>
        <v>1.58</v>
      </c>
      <c r="M2685" s="3">
        <f>VLOOKUP($A:$A,[1]Sheet1!$A:$L,7,FALSE)</f>
        <v>5.29</v>
      </c>
      <c r="N2685" s="3">
        <f>VLOOKUP($A:$A,[1]Sheet1!$A:$L,8,FALSE)</f>
        <v>7.49</v>
      </c>
      <c r="O2685" s="3" t="str">
        <f>VLOOKUP($A:$A,[1]Sheet1!$A:$L,9,FALSE)</f>
        <v>No</v>
      </c>
      <c r="P2685" s="3" t="str">
        <f>VLOOKUP($A:$A,[1]Sheet1!$A:$L,10,FALSE)</f>
        <v>No</v>
      </c>
      <c r="Q2685" s="3">
        <f>VLOOKUP($A:$A,[1]Sheet1!$A:$L,11,FALSE)</f>
        <v>69</v>
      </c>
    </row>
    <row r="2686" spans="1:17" x14ac:dyDescent="0.25">
      <c r="A2686" s="3" t="s">
        <v>16743</v>
      </c>
      <c r="B2686" s="3" t="s">
        <v>16741</v>
      </c>
      <c r="C2686" s="3" t="s">
        <v>16742</v>
      </c>
      <c r="D2686" s="3">
        <v>22164140095</v>
      </c>
      <c r="E2686" s="3">
        <v>43.79</v>
      </c>
      <c r="F2686" s="3">
        <v>30</v>
      </c>
      <c r="G2686" s="3" t="s">
        <v>11</v>
      </c>
      <c r="H2686" s="3" t="s">
        <v>12</v>
      </c>
      <c r="I2686" s="3">
        <f>VLOOKUP($A:$A,[1]Sheet1!$A:$L,3,FALSE)</f>
        <v>12.2</v>
      </c>
      <c r="J2686" s="3">
        <f>VLOOKUP($A:$A,[1]Sheet1!$A:$L,4,FALSE)</f>
        <v>18.5</v>
      </c>
      <c r="K2686" s="3">
        <f>VLOOKUP($A:$A,[1]Sheet1!$A:$L,5,FALSE)</f>
        <v>11.02</v>
      </c>
      <c r="L2686" s="3">
        <f>VLOOKUP($A:$A,[1]Sheet1!$A:$L,6,FALSE)</f>
        <v>1.44</v>
      </c>
      <c r="M2686" s="3">
        <f>VLOOKUP($A:$A,[1]Sheet1!$A:$L,7,FALSE)</f>
        <v>6.06</v>
      </c>
      <c r="N2686" s="3">
        <f>VLOOKUP($A:$A,[1]Sheet1!$A:$L,8,FALSE)</f>
        <v>7.93</v>
      </c>
      <c r="O2686" s="3" t="str">
        <f>VLOOKUP($A:$A,[1]Sheet1!$A:$L,9,FALSE)</f>
        <v>No</v>
      </c>
      <c r="P2686" s="3" t="str">
        <f>VLOOKUP($A:$A,[1]Sheet1!$A:$L,10,FALSE)</f>
        <v>No</v>
      </c>
      <c r="Q2686" s="3">
        <f>VLOOKUP($A:$A,[1]Sheet1!$A:$L,11,FALSE)</f>
        <v>69</v>
      </c>
    </row>
    <row r="2687" spans="1:17" x14ac:dyDescent="0.25">
      <c r="A2687" s="3" t="s">
        <v>16809</v>
      </c>
      <c r="B2687" s="3" t="s">
        <v>16807</v>
      </c>
      <c r="C2687" s="3" t="s">
        <v>16808</v>
      </c>
      <c r="D2687" s="3">
        <v>22164140637</v>
      </c>
      <c r="E2687" s="3">
        <v>70.09</v>
      </c>
      <c r="F2687" s="3">
        <v>54.81</v>
      </c>
      <c r="G2687" s="3" t="s">
        <v>11</v>
      </c>
      <c r="H2687" s="3" t="s">
        <v>12</v>
      </c>
      <c r="I2687" s="3">
        <f>VLOOKUP($A:$A,[1]Sheet1!$A:$L,3,FALSE)</f>
        <v>16.14</v>
      </c>
      <c r="J2687" s="3">
        <f>VLOOKUP($A:$A,[1]Sheet1!$A:$L,4,FALSE)</f>
        <v>22.83</v>
      </c>
      <c r="K2687" s="3">
        <f>VLOOKUP($A:$A,[1]Sheet1!$A:$L,5,FALSE)</f>
        <v>5.91</v>
      </c>
      <c r="L2687" s="3">
        <f>VLOOKUP($A:$A,[1]Sheet1!$A:$L,6,FALSE)</f>
        <v>1.26</v>
      </c>
      <c r="M2687" s="3">
        <f>VLOOKUP($A:$A,[1]Sheet1!$A:$L,7,FALSE)</f>
        <v>7.27</v>
      </c>
      <c r="N2687" s="3">
        <f>VLOOKUP($A:$A,[1]Sheet1!$A:$L,8,FALSE)</f>
        <v>9.91</v>
      </c>
      <c r="O2687" s="3" t="str">
        <f>VLOOKUP($A:$A,[1]Sheet1!$A:$L,9,FALSE)</f>
        <v>No</v>
      </c>
      <c r="P2687" s="3" t="str">
        <f>VLOOKUP($A:$A,[1]Sheet1!$A:$L,10,FALSE)</f>
        <v>No</v>
      </c>
      <c r="Q2687" s="3">
        <f>VLOOKUP($A:$A,[1]Sheet1!$A:$L,11,FALSE)</f>
        <v>69</v>
      </c>
    </row>
    <row r="2688" spans="1:17" x14ac:dyDescent="0.25">
      <c r="A2688" s="3" t="s">
        <v>17118</v>
      </c>
      <c r="B2688" s="3" t="s">
        <v>17116</v>
      </c>
      <c r="C2688" s="3" t="s">
        <v>17117</v>
      </c>
      <c r="D2688" s="3">
        <v>22164202694</v>
      </c>
      <c r="E2688" s="3">
        <v>54.49</v>
      </c>
      <c r="F2688" s="3">
        <v>40.270000000000003</v>
      </c>
      <c r="G2688" s="3" t="s">
        <v>11</v>
      </c>
      <c r="H2688" s="3" t="s">
        <v>12</v>
      </c>
      <c r="I2688" s="3">
        <f>VLOOKUP($A:$A,[1]Sheet1!$A:$L,3,FALSE)</f>
        <v>11.81</v>
      </c>
      <c r="J2688" s="3">
        <f>VLOOKUP($A:$A,[1]Sheet1!$A:$L,4,FALSE)</f>
        <v>20.87</v>
      </c>
      <c r="K2688" s="3">
        <f>VLOOKUP($A:$A,[1]Sheet1!$A:$L,5,FALSE)</f>
        <v>11.02</v>
      </c>
      <c r="L2688" s="3">
        <f>VLOOKUP($A:$A,[1]Sheet1!$A:$L,6,FALSE)</f>
        <v>1.57</v>
      </c>
      <c r="M2688" s="3">
        <f>VLOOKUP($A:$A,[1]Sheet1!$A:$L,7,FALSE)</f>
        <v>7.05</v>
      </c>
      <c r="N2688" s="3">
        <f>VLOOKUP($A:$A,[1]Sheet1!$A:$L,8,FALSE)</f>
        <v>8.26</v>
      </c>
      <c r="O2688" s="3" t="str">
        <f>VLOOKUP($A:$A,[1]Sheet1!$A:$L,9,FALSE)</f>
        <v>No</v>
      </c>
      <c r="P2688" s="3" t="str">
        <f>VLOOKUP($A:$A,[1]Sheet1!$A:$L,10,FALSE)</f>
        <v>No</v>
      </c>
      <c r="Q2688" s="3">
        <f>VLOOKUP($A:$A,[1]Sheet1!$A:$L,11,FALSE)</f>
        <v>69</v>
      </c>
    </row>
    <row r="2689" spans="1:17" x14ac:dyDescent="0.25">
      <c r="A2689" s="3" t="s">
        <v>17565</v>
      </c>
      <c r="B2689" s="3" t="s">
        <v>17563</v>
      </c>
      <c r="C2689" s="3" t="s">
        <v>17564</v>
      </c>
      <c r="D2689" s="3">
        <v>22164215175</v>
      </c>
      <c r="E2689" s="3">
        <v>104.79</v>
      </c>
      <c r="F2689" s="3">
        <v>89.24</v>
      </c>
      <c r="G2689" s="3" t="s">
        <v>11</v>
      </c>
      <c r="H2689" s="3" t="s">
        <v>12</v>
      </c>
      <c r="I2689" s="3">
        <f>VLOOKUP($A:$A,[1]Sheet1!$A:$L,3,FALSE)</f>
        <v>16.93</v>
      </c>
      <c r="J2689" s="3">
        <f>VLOOKUP($A:$A,[1]Sheet1!$A:$L,4,FALSE)</f>
        <v>20.87</v>
      </c>
      <c r="K2689" s="3">
        <f>VLOOKUP($A:$A,[1]Sheet1!$A:$L,5,FALSE)</f>
        <v>6.5</v>
      </c>
      <c r="L2689" s="3">
        <f>VLOOKUP($A:$A,[1]Sheet1!$A:$L,6,FALSE)</f>
        <v>1.33</v>
      </c>
      <c r="M2689" s="3">
        <f>VLOOKUP($A:$A,[1]Sheet1!$A:$L,7,FALSE)</f>
        <v>10.79</v>
      </c>
      <c r="N2689" s="3">
        <f>VLOOKUP($A:$A,[1]Sheet1!$A:$L,8,FALSE)</f>
        <v>12.11</v>
      </c>
      <c r="O2689" s="3" t="str">
        <f>VLOOKUP($A:$A,[1]Sheet1!$A:$L,9,FALSE)</f>
        <v>No</v>
      </c>
      <c r="P2689" s="3" t="str">
        <f>VLOOKUP($A:$A,[1]Sheet1!$A:$L,10,FALSE)</f>
        <v>No</v>
      </c>
      <c r="Q2689" s="3">
        <f>VLOOKUP($A:$A,[1]Sheet1!$A:$L,11,FALSE)</f>
        <v>69</v>
      </c>
    </row>
    <row r="2690" spans="1:17" x14ac:dyDescent="0.25">
      <c r="A2690" s="3" t="s">
        <v>17745</v>
      </c>
      <c r="B2690" s="3" t="s">
        <v>17743</v>
      </c>
      <c r="C2690" s="3" t="s">
        <v>17744</v>
      </c>
      <c r="D2690" s="3">
        <v>22164214024</v>
      </c>
      <c r="E2690" s="3">
        <v>182.49</v>
      </c>
      <c r="F2690" s="3">
        <v>164.99</v>
      </c>
      <c r="G2690" s="3" t="s">
        <v>11</v>
      </c>
      <c r="H2690" s="3" t="s">
        <v>12</v>
      </c>
      <c r="I2690" s="3">
        <f>VLOOKUP($A:$A,[1]Sheet1!$A:$L,3,FALSE)</f>
        <v>15.75</v>
      </c>
      <c r="J2690" s="3">
        <f>VLOOKUP($A:$A,[1]Sheet1!$A:$L,4,FALSE)</f>
        <v>18.11</v>
      </c>
      <c r="K2690" s="3">
        <f>VLOOKUP($A:$A,[1]Sheet1!$A:$L,5,FALSE)</f>
        <v>8.66</v>
      </c>
      <c r="L2690" s="3">
        <f>VLOOKUP($A:$A,[1]Sheet1!$A:$L,6,FALSE)</f>
        <v>1.43</v>
      </c>
      <c r="M2690" s="3">
        <f>VLOOKUP($A:$A,[1]Sheet1!$A:$L,7,FALSE)</f>
        <v>0</v>
      </c>
      <c r="N2690" s="3">
        <f>VLOOKUP($A:$A,[1]Sheet1!$A:$L,8,FALSE)</f>
        <v>6.61</v>
      </c>
      <c r="O2690" s="3" t="str">
        <f>VLOOKUP($A:$A,[1]Sheet1!$A:$L,9,FALSE)</f>
        <v>No</v>
      </c>
      <c r="P2690" s="3" t="str">
        <f>VLOOKUP($A:$A,[1]Sheet1!$A:$L,10,FALSE)</f>
        <v>No</v>
      </c>
      <c r="Q2690" s="3">
        <f>VLOOKUP($A:$A,[1]Sheet1!$A:$L,11,FALSE)</f>
        <v>69</v>
      </c>
    </row>
    <row r="2691" spans="1:17" x14ac:dyDescent="0.25">
      <c r="A2691" s="3" t="s">
        <v>17796</v>
      </c>
      <c r="B2691" s="3" t="s">
        <v>17794</v>
      </c>
      <c r="C2691" s="3" t="s">
        <v>17795</v>
      </c>
      <c r="D2691" s="3">
        <v>22164143591</v>
      </c>
      <c r="E2691" s="3">
        <v>76.89</v>
      </c>
      <c r="F2691" s="3">
        <v>61.74</v>
      </c>
      <c r="G2691" s="3" t="s">
        <v>11</v>
      </c>
      <c r="H2691" s="3" t="s">
        <v>12</v>
      </c>
      <c r="I2691" s="3">
        <f>VLOOKUP($A:$A,[1]Sheet1!$A:$L,3,FALSE)</f>
        <v>16.54</v>
      </c>
      <c r="J2691" s="3">
        <f>VLOOKUP($A:$A,[1]Sheet1!$A:$L,4,FALSE)</f>
        <v>18.5</v>
      </c>
      <c r="K2691" s="3">
        <f>VLOOKUP($A:$A,[1]Sheet1!$A:$L,5,FALSE)</f>
        <v>7.09</v>
      </c>
      <c r="L2691" s="3">
        <f>VLOOKUP($A:$A,[1]Sheet1!$A:$L,6,FALSE)</f>
        <v>1.25</v>
      </c>
      <c r="M2691" s="3">
        <f>VLOOKUP($A:$A,[1]Sheet1!$A:$L,7,FALSE)</f>
        <v>7.58</v>
      </c>
      <c r="N2691" s="3">
        <f>VLOOKUP($A:$A,[1]Sheet1!$A:$L,8,FALSE)</f>
        <v>9.0299999999999994</v>
      </c>
      <c r="O2691" s="3" t="str">
        <f>VLOOKUP($A:$A,[1]Sheet1!$A:$L,9,FALSE)</f>
        <v>No</v>
      </c>
      <c r="P2691" s="3" t="str">
        <f>VLOOKUP($A:$A,[1]Sheet1!$A:$L,10,FALSE)</f>
        <v>No</v>
      </c>
      <c r="Q2691" s="3">
        <f>VLOOKUP($A:$A,[1]Sheet1!$A:$L,11,FALSE)</f>
        <v>69</v>
      </c>
    </row>
    <row r="2692" spans="1:17" x14ac:dyDescent="0.25">
      <c r="A2692" s="3" t="s">
        <v>81</v>
      </c>
      <c r="B2692" s="3" t="s">
        <v>79</v>
      </c>
      <c r="C2692" s="3" t="s">
        <v>80</v>
      </c>
      <c r="D2692" s="3">
        <v>675716560607</v>
      </c>
      <c r="E2692" s="3">
        <v>152.99</v>
      </c>
      <c r="F2692" s="3">
        <v>93.88</v>
      </c>
      <c r="G2692" s="3" t="s">
        <v>11</v>
      </c>
      <c r="H2692" s="3" t="s">
        <v>12</v>
      </c>
      <c r="I2692" s="3">
        <f>VLOOKUP($A:$A,[1]Sheet1!$A:$L,3,FALSE)</f>
        <v>12.99</v>
      </c>
      <c r="J2692" s="3">
        <f>VLOOKUP($A:$A,[1]Sheet1!$A:$L,4,FALSE)</f>
        <v>15.75</v>
      </c>
      <c r="K2692" s="3">
        <f>VLOOKUP($A:$A,[1]Sheet1!$A:$L,5,FALSE)</f>
        <v>12.2</v>
      </c>
      <c r="L2692" s="3">
        <f>VLOOKUP($A:$A,[1]Sheet1!$A:$L,6,FALSE)</f>
        <v>1.45</v>
      </c>
      <c r="M2692" s="3">
        <f>VLOOKUP($A:$A,[1]Sheet1!$A:$L,7,FALSE)</f>
        <v>9.5500000000000007</v>
      </c>
      <c r="N2692" s="3">
        <f>VLOOKUP($A:$A,[1]Sheet1!$A:$L,8,FALSE)</f>
        <v>10.59</v>
      </c>
      <c r="O2692" s="3" t="str">
        <f>VLOOKUP($A:$A,[1]Sheet1!$A:$L,9,FALSE)</f>
        <v>No</v>
      </c>
      <c r="P2692" s="3" t="str">
        <f>VLOOKUP($A:$A,[1]Sheet1!$A:$L,10,FALSE)</f>
        <v>No</v>
      </c>
      <c r="Q2692" s="3">
        <f>VLOOKUP($A:$A,[1]Sheet1!$A:$L,11,FALSE)</f>
        <v>68</v>
      </c>
    </row>
    <row r="2693" spans="1:17" x14ac:dyDescent="0.25">
      <c r="A2693" s="3" t="s">
        <v>93</v>
      </c>
      <c r="B2693" s="3" t="s">
        <v>91</v>
      </c>
      <c r="C2693" s="3" t="s">
        <v>92</v>
      </c>
      <c r="D2693" s="3">
        <v>675716560614</v>
      </c>
      <c r="E2693" s="3">
        <v>152.99</v>
      </c>
      <c r="F2693" s="3">
        <v>93.88</v>
      </c>
      <c r="G2693" s="3" t="s">
        <v>11</v>
      </c>
      <c r="H2693" s="3" t="s">
        <v>12</v>
      </c>
      <c r="I2693" s="3">
        <f>VLOOKUP($A:$A,[1]Sheet1!$A:$L,3,FALSE)</f>
        <v>12.99</v>
      </c>
      <c r="J2693" s="3">
        <f>VLOOKUP($A:$A,[1]Sheet1!$A:$L,4,FALSE)</f>
        <v>15.75</v>
      </c>
      <c r="K2693" s="3">
        <f>VLOOKUP($A:$A,[1]Sheet1!$A:$L,5,FALSE)</f>
        <v>12.2</v>
      </c>
      <c r="L2693" s="3">
        <f>VLOOKUP($A:$A,[1]Sheet1!$A:$L,6,FALSE)</f>
        <v>1.45</v>
      </c>
      <c r="M2693" s="3">
        <f>VLOOKUP($A:$A,[1]Sheet1!$A:$L,7,FALSE)</f>
        <v>9.5500000000000007</v>
      </c>
      <c r="N2693" s="3">
        <f>VLOOKUP($A:$A,[1]Sheet1!$A:$L,8,FALSE)</f>
        <v>10.59</v>
      </c>
      <c r="O2693" s="3" t="str">
        <f>VLOOKUP($A:$A,[1]Sheet1!$A:$L,9,FALSE)</f>
        <v>No</v>
      </c>
      <c r="P2693" s="3" t="str">
        <f>VLOOKUP($A:$A,[1]Sheet1!$A:$L,10,FALSE)</f>
        <v>No</v>
      </c>
      <c r="Q2693" s="3">
        <f>VLOOKUP($A:$A,[1]Sheet1!$A:$L,11,FALSE)</f>
        <v>68</v>
      </c>
    </row>
    <row r="2694" spans="1:17" x14ac:dyDescent="0.25">
      <c r="A2694" s="3" t="s">
        <v>102</v>
      </c>
      <c r="B2694" s="3" t="s">
        <v>100</v>
      </c>
      <c r="C2694" s="3" t="s">
        <v>101</v>
      </c>
      <c r="D2694" s="3">
        <v>675716560621</v>
      </c>
      <c r="E2694" s="3">
        <v>152.99</v>
      </c>
      <c r="F2694" s="3">
        <v>93.88</v>
      </c>
      <c r="G2694" s="3" t="s">
        <v>11</v>
      </c>
      <c r="H2694" s="3" t="s">
        <v>12</v>
      </c>
      <c r="I2694" s="3">
        <f>VLOOKUP($A:$A,[1]Sheet1!$A:$L,3,FALSE)</f>
        <v>12.99</v>
      </c>
      <c r="J2694" s="3">
        <f>VLOOKUP($A:$A,[1]Sheet1!$A:$L,4,FALSE)</f>
        <v>15.75</v>
      </c>
      <c r="K2694" s="3">
        <f>VLOOKUP($A:$A,[1]Sheet1!$A:$L,5,FALSE)</f>
        <v>12.2</v>
      </c>
      <c r="L2694" s="3">
        <f>VLOOKUP($A:$A,[1]Sheet1!$A:$L,6,FALSE)</f>
        <v>1.45</v>
      </c>
      <c r="M2694" s="3">
        <f>VLOOKUP($A:$A,[1]Sheet1!$A:$L,7,FALSE)</f>
        <v>9.5500000000000007</v>
      </c>
      <c r="N2694" s="3">
        <f>VLOOKUP($A:$A,[1]Sheet1!$A:$L,8,FALSE)</f>
        <v>10.59</v>
      </c>
      <c r="O2694" s="3" t="str">
        <f>VLOOKUP($A:$A,[1]Sheet1!$A:$L,9,FALSE)</f>
        <v>No</v>
      </c>
      <c r="P2694" s="3" t="str">
        <f>VLOOKUP($A:$A,[1]Sheet1!$A:$L,10,FALSE)</f>
        <v>No</v>
      </c>
      <c r="Q2694" s="3">
        <f>VLOOKUP($A:$A,[1]Sheet1!$A:$L,11,FALSE)</f>
        <v>68</v>
      </c>
    </row>
    <row r="2695" spans="1:17" x14ac:dyDescent="0.25">
      <c r="A2695" s="3" t="s">
        <v>111</v>
      </c>
      <c r="B2695" s="3" t="s">
        <v>109</v>
      </c>
      <c r="C2695" s="3" t="s">
        <v>110</v>
      </c>
      <c r="D2695" s="3">
        <v>675716560638</v>
      </c>
      <c r="E2695" s="3">
        <v>152.99</v>
      </c>
      <c r="F2695" s="3">
        <v>93.88</v>
      </c>
      <c r="G2695" s="3" t="s">
        <v>11</v>
      </c>
      <c r="H2695" s="3" t="s">
        <v>12</v>
      </c>
      <c r="I2695" s="3">
        <f>VLOOKUP($A:$A,[1]Sheet1!$A:$L,3,FALSE)</f>
        <v>12.99</v>
      </c>
      <c r="J2695" s="3">
        <f>VLOOKUP($A:$A,[1]Sheet1!$A:$L,4,FALSE)</f>
        <v>15.75</v>
      </c>
      <c r="K2695" s="3">
        <f>VLOOKUP($A:$A,[1]Sheet1!$A:$L,5,FALSE)</f>
        <v>12.2</v>
      </c>
      <c r="L2695" s="3">
        <f>VLOOKUP($A:$A,[1]Sheet1!$A:$L,6,FALSE)</f>
        <v>1.45</v>
      </c>
      <c r="M2695" s="3">
        <f>VLOOKUP($A:$A,[1]Sheet1!$A:$L,7,FALSE)</f>
        <v>10.59</v>
      </c>
      <c r="N2695" s="3">
        <f>VLOOKUP($A:$A,[1]Sheet1!$A:$L,8,FALSE)</f>
        <v>10.59</v>
      </c>
      <c r="O2695" s="3" t="str">
        <f>VLOOKUP($A:$A,[1]Sheet1!$A:$L,9,FALSE)</f>
        <v>No</v>
      </c>
      <c r="P2695" s="3" t="str">
        <f>VLOOKUP($A:$A,[1]Sheet1!$A:$L,10,FALSE)</f>
        <v>No</v>
      </c>
      <c r="Q2695" s="3">
        <f>VLOOKUP($A:$A,[1]Sheet1!$A:$L,11,FALSE)</f>
        <v>68</v>
      </c>
    </row>
    <row r="2696" spans="1:17" x14ac:dyDescent="0.25">
      <c r="A2696" s="3" t="s">
        <v>120</v>
      </c>
      <c r="B2696" s="3" t="s">
        <v>118</v>
      </c>
      <c r="C2696" s="3" t="s">
        <v>119</v>
      </c>
      <c r="D2696" s="3">
        <v>675716615932</v>
      </c>
      <c r="E2696" s="3">
        <v>152.99</v>
      </c>
      <c r="F2696" s="3">
        <v>93.88</v>
      </c>
      <c r="G2696" s="3" t="s">
        <v>11</v>
      </c>
      <c r="H2696" s="3" t="s">
        <v>12</v>
      </c>
      <c r="I2696" s="3">
        <f>VLOOKUP($A:$A,[1]Sheet1!$A:$L,3,FALSE)</f>
        <v>12.99</v>
      </c>
      <c r="J2696" s="3">
        <f>VLOOKUP($A:$A,[1]Sheet1!$A:$L,4,FALSE)</f>
        <v>15.75</v>
      </c>
      <c r="K2696" s="3">
        <f>VLOOKUP($A:$A,[1]Sheet1!$A:$L,5,FALSE)</f>
        <v>12.2</v>
      </c>
      <c r="L2696" s="3">
        <f>VLOOKUP($A:$A,[1]Sheet1!$A:$L,6,FALSE)</f>
        <v>1.45</v>
      </c>
      <c r="M2696" s="3">
        <f>VLOOKUP($A:$A,[1]Sheet1!$A:$L,7,FALSE)</f>
        <v>10.59</v>
      </c>
      <c r="N2696" s="3">
        <f>VLOOKUP($A:$A,[1]Sheet1!$A:$L,8,FALSE)</f>
        <v>10.59</v>
      </c>
      <c r="O2696" s="3" t="str">
        <f>VLOOKUP($A:$A,[1]Sheet1!$A:$L,9,FALSE)</f>
        <v>No</v>
      </c>
      <c r="P2696" s="3" t="str">
        <f>VLOOKUP($A:$A,[1]Sheet1!$A:$L,10,FALSE)</f>
        <v>No</v>
      </c>
      <c r="Q2696" s="3">
        <f>VLOOKUP($A:$A,[1]Sheet1!$A:$L,11,FALSE)</f>
        <v>68</v>
      </c>
    </row>
    <row r="2697" spans="1:17" x14ac:dyDescent="0.25">
      <c r="A2697" s="3" t="s">
        <v>174</v>
      </c>
      <c r="B2697" s="3" t="s">
        <v>172</v>
      </c>
      <c r="C2697" s="3" t="s">
        <v>173</v>
      </c>
      <c r="D2697" s="3">
        <v>675716781750</v>
      </c>
      <c r="E2697" s="3">
        <v>152.99</v>
      </c>
      <c r="F2697" s="3">
        <v>93.88</v>
      </c>
      <c r="G2697" s="3" t="s">
        <v>11</v>
      </c>
      <c r="H2697" s="3" t="s">
        <v>12</v>
      </c>
      <c r="I2697" s="3">
        <f>VLOOKUP($A:$A,[1]Sheet1!$A:$L,3,FALSE)</f>
        <v>12.99</v>
      </c>
      <c r="J2697" s="3">
        <f>VLOOKUP($A:$A,[1]Sheet1!$A:$L,4,FALSE)</f>
        <v>15.75</v>
      </c>
      <c r="K2697" s="3">
        <f>VLOOKUP($A:$A,[1]Sheet1!$A:$L,5,FALSE)</f>
        <v>12.2</v>
      </c>
      <c r="L2697" s="3">
        <f>VLOOKUP($A:$A,[1]Sheet1!$A:$L,6,FALSE)</f>
        <v>1.45</v>
      </c>
      <c r="M2697" s="3">
        <f>VLOOKUP($A:$A,[1]Sheet1!$A:$L,7,FALSE)</f>
        <v>10.59</v>
      </c>
      <c r="N2697" s="3">
        <f>VLOOKUP($A:$A,[1]Sheet1!$A:$L,8,FALSE)</f>
        <v>10.59</v>
      </c>
      <c r="O2697" s="3" t="str">
        <f>VLOOKUP($A:$A,[1]Sheet1!$A:$L,9,FALSE)</f>
        <v>No</v>
      </c>
      <c r="P2697" s="3" t="str">
        <f>VLOOKUP($A:$A,[1]Sheet1!$A:$L,10,FALSE)</f>
        <v>No</v>
      </c>
      <c r="Q2697" s="3">
        <f>VLOOKUP($A:$A,[1]Sheet1!$A:$L,11,FALSE)</f>
        <v>68</v>
      </c>
    </row>
    <row r="2698" spans="1:17" x14ac:dyDescent="0.25">
      <c r="A2698" s="3" t="s">
        <v>243</v>
      </c>
      <c r="B2698" s="3" t="s">
        <v>241</v>
      </c>
      <c r="C2698" s="3" t="s">
        <v>242</v>
      </c>
      <c r="D2698" s="3">
        <v>675716696955</v>
      </c>
      <c r="E2698" s="3">
        <v>47.69</v>
      </c>
      <c r="F2698" s="3">
        <v>33.799999999999997</v>
      </c>
      <c r="G2698" s="3" t="s">
        <v>11</v>
      </c>
      <c r="H2698" s="3" t="s">
        <v>12</v>
      </c>
      <c r="I2698" s="3">
        <f>VLOOKUP($A:$A,[1]Sheet1!$A:$L,3,FALSE)</f>
        <v>11.22</v>
      </c>
      <c r="J2698" s="3">
        <f>VLOOKUP($A:$A,[1]Sheet1!$A:$L,4,FALSE)</f>
        <v>11.22</v>
      </c>
      <c r="K2698" s="3">
        <f>VLOOKUP($A:$A,[1]Sheet1!$A:$L,5,FALSE)</f>
        <v>19.09</v>
      </c>
      <c r="L2698" s="3">
        <f>VLOOKUP($A:$A,[1]Sheet1!$A:$L,6,FALSE)</f>
        <v>1.39</v>
      </c>
      <c r="M2698" s="3">
        <f>VLOOKUP($A:$A,[1]Sheet1!$A:$L,7,FALSE)</f>
        <v>6.54</v>
      </c>
      <c r="N2698" s="3">
        <f>VLOOKUP($A:$A,[1]Sheet1!$A:$L,8,FALSE)</f>
        <v>8.9600000000000009</v>
      </c>
      <c r="O2698" s="3" t="str">
        <f>VLOOKUP($A:$A,[1]Sheet1!$A:$L,9,FALSE)</f>
        <v>No</v>
      </c>
      <c r="P2698" s="3" t="str">
        <f>VLOOKUP($A:$A,[1]Sheet1!$A:$L,10,FALSE)</f>
        <v>No</v>
      </c>
      <c r="Q2698" s="3">
        <f>VLOOKUP($A:$A,[1]Sheet1!$A:$L,11,FALSE)</f>
        <v>68</v>
      </c>
    </row>
    <row r="2699" spans="1:17" x14ac:dyDescent="0.25">
      <c r="A2699" s="3" t="s">
        <v>1173</v>
      </c>
      <c r="B2699" s="3" t="s">
        <v>1171</v>
      </c>
      <c r="C2699" s="3" t="s">
        <v>1172</v>
      </c>
      <c r="D2699" s="3">
        <v>675716505936</v>
      </c>
      <c r="E2699" s="3">
        <v>52.39</v>
      </c>
      <c r="F2699" s="3">
        <v>35.729999999999997</v>
      </c>
      <c r="G2699" s="3" t="s">
        <v>11</v>
      </c>
      <c r="H2699" s="3" t="s">
        <v>12</v>
      </c>
      <c r="I2699" s="3">
        <f>VLOOKUP($A:$A,[1]Sheet1!$A:$L,3,FALSE)</f>
        <v>11.81</v>
      </c>
      <c r="J2699" s="3">
        <f>VLOOKUP($A:$A,[1]Sheet1!$A:$L,4,FALSE)</f>
        <v>19.489999999999998</v>
      </c>
      <c r="K2699" s="3">
        <f>VLOOKUP($A:$A,[1]Sheet1!$A:$L,5,FALSE)</f>
        <v>11.02</v>
      </c>
      <c r="L2699" s="3">
        <f>VLOOKUP($A:$A,[1]Sheet1!$A:$L,6,FALSE)</f>
        <v>1.47</v>
      </c>
      <c r="M2699" s="3">
        <f>VLOOKUP($A:$A,[1]Sheet1!$A:$L,7,FALSE)</f>
        <v>7.05</v>
      </c>
      <c r="N2699" s="3">
        <f>VLOOKUP($A:$A,[1]Sheet1!$A:$L,8,FALSE)</f>
        <v>9.0299999999999994</v>
      </c>
      <c r="O2699" s="3" t="str">
        <f>VLOOKUP($A:$A,[1]Sheet1!$A:$L,9,FALSE)</f>
        <v>No</v>
      </c>
      <c r="P2699" s="3" t="str">
        <f>VLOOKUP($A:$A,[1]Sheet1!$A:$L,10,FALSE)</f>
        <v>No</v>
      </c>
      <c r="Q2699" s="3">
        <f>VLOOKUP($A:$A,[1]Sheet1!$A:$L,11,FALSE)</f>
        <v>68</v>
      </c>
    </row>
    <row r="2700" spans="1:17" x14ac:dyDescent="0.25">
      <c r="A2700" s="3" t="s">
        <v>1176</v>
      </c>
      <c r="B2700" s="3" t="s">
        <v>1174</v>
      </c>
      <c r="C2700" s="3" t="s">
        <v>1175</v>
      </c>
      <c r="D2700" s="3">
        <v>675716505974</v>
      </c>
      <c r="E2700" s="3">
        <v>58.19</v>
      </c>
      <c r="F2700" s="3">
        <v>41.73</v>
      </c>
      <c r="G2700" s="3" t="s">
        <v>11</v>
      </c>
      <c r="H2700" s="3" t="s">
        <v>12</v>
      </c>
      <c r="I2700" s="3">
        <f>VLOOKUP($A:$A,[1]Sheet1!$A:$L,3,FALSE)</f>
        <v>11.81</v>
      </c>
      <c r="J2700" s="3">
        <f>VLOOKUP($A:$A,[1]Sheet1!$A:$L,4,FALSE)</f>
        <v>19.489999999999998</v>
      </c>
      <c r="K2700" s="3">
        <f>VLOOKUP($A:$A,[1]Sheet1!$A:$L,5,FALSE)</f>
        <v>11.02</v>
      </c>
      <c r="L2700" s="3">
        <f>VLOOKUP($A:$A,[1]Sheet1!$A:$L,6,FALSE)</f>
        <v>1.47</v>
      </c>
      <c r="M2700" s="3">
        <f>VLOOKUP($A:$A,[1]Sheet1!$A:$L,7,FALSE)</f>
        <v>7.93</v>
      </c>
      <c r="N2700" s="3">
        <f>VLOOKUP($A:$A,[1]Sheet1!$A:$L,8,FALSE)</f>
        <v>10.79</v>
      </c>
      <c r="O2700" s="3" t="str">
        <f>VLOOKUP($A:$A,[1]Sheet1!$A:$L,9,FALSE)</f>
        <v>No</v>
      </c>
      <c r="P2700" s="3" t="str">
        <f>VLOOKUP($A:$A,[1]Sheet1!$A:$L,10,FALSE)</f>
        <v>No</v>
      </c>
      <c r="Q2700" s="3">
        <f>VLOOKUP($A:$A,[1]Sheet1!$A:$L,11,FALSE)</f>
        <v>68</v>
      </c>
    </row>
    <row r="2701" spans="1:17" x14ac:dyDescent="0.25">
      <c r="A2701" s="3" t="s">
        <v>1290</v>
      </c>
      <c r="B2701" s="3" t="s">
        <v>1288</v>
      </c>
      <c r="C2701" s="3" t="s">
        <v>1289</v>
      </c>
      <c r="D2701" s="3">
        <v>86569002228</v>
      </c>
      <c r="E2701" s="3">
        <v>58.19</v>
      </c>
      <c r="F2701" s="3">
        <v>41.73</v>
      </c>
      <c r="G2701" s="3" t="s">
        <v>11</v>
      </c>
      <c r="H2701" s="3" t="s">
        <v>12</v>
      </c>
      <c r="I2701" s="3">
        <f>VLOOKUP($A:$A,[1]Sheet1!$A:$L,3,FALSE)</f>
        <v>11.81</v>
      </c>
      <c r="J2701" s="3">
        <f>VLOOKUP($A:$A,[1]Sheet1!$A:$L,4,FALSE)</f>
        <v>19.489999999999998</v>
      </c>
      <c r="K2701" s="3">
        <f>VLOOKUP($A:$A,[1]Sheet1!$A:$L,5,FALSE)</f>
        <v>11.02</v>
      </c>
      <c r="L2701" s="3">
        <f>VLOOKUP($A:$A,[1]Sheet1!$A:$L,6,FALSE)</f>
        <v>1.47</v>
      </c>
      <c r="M2701" s="3">
        <f>VLOOKUP($A:$A,[1]Sheet1!$A:$L,7,FALSE)</f>
        <v>7.05</v>
      </c>
      <c r="N2701" s="3">
        <f>VLOOKUP($A:$A,[1]Sheet1!$A:$L,8,FALSE)</f>
        <v>9.6</v>
      </c>
      <c r="O2701" s="3" t="str">
        <f>VLOOKUP($A:$A,[1]Sheet1!$A:$L,9,FALSE)</f>
        <v>No</v>
      </c>
      <c r="P2701" s="3" t="str">
        <f>VLOOKUP($A:$A,[1]Sheet1!$A:$L,10,FALSE)</f>
        <v>No</v>
      </c>
      <c r="Q2701" s="3">
        <f>VLOOKUP($A:$A,[1]Sheet1!$A:$L,11,FALSE)</f>
        <v>68</v>
      </c>
    </row>
    <row r="2702" spans="1:17" x14ac:dyDescent="0.25">
      <c r="A2702" s="3" t="s">
        <v>1302</v>
      </c>
      <c r="B2702" s="3" t="s">
        <v>1300</v>
      </c>
      <c r="C2702" s="3" t="s">
        <v>1301</v>
      </c>
      <c r="D2702" s="3">
        <v>675716533861</v>
      </c>
      <c r="E2702" s="3">
        <v>53.19</v>
      </c>
      <c r="F2702" s="3">
        <v>36.51</v>
      </c>
      <c r="G2702" s="3" t="s">
        <v>11</v>
      </c>
      <c r="H2702" s="3" t="s">
        <v>12</v>
      </c>
      <c r="I2702" s="3">
        <f>VLOOKUP($A:$A,[1]Sheet1!$A:$L,3,FALSE)</f>
        <v>14.17</v>
      </c>
      <c r="J2702" s="3">
        <f>VLOOKUP($A:$A,[1]Sheet1!$A:$L,4,FALSE)</f>
        <v>19.29</v>
      </c>
      <c r="K2702" s="3">
        <f>VLOOKUP($A:$A,[1]Sheet1!$A:$L,5,FALSE)</f>
        <v>8.86</v>
      </c>
      <c r="L2702" s="3">
        <f>VLOOKUP($A:$A,[1]Sheet1!$A:$L,6,FALSE)</f>
        <v>1.4</v>
      </c>
      <c r="M2702" s="3">
        <f>VLOOKUP($A:$A,[1]Sheet1!$A:$L,7,FALSE)</f>
        <v>6.83</v>
      </c>
      <c r="N2702" s="3">
        <f>VLOOKUP($A:$A,[1]Sheet1!$A:$L,8,FALSE)</f>
        <v>10.130000000000001</v>
      </c>
      <c r="O2702" s="3" t="str">
        <f>VLOOKUP($A:$A,[1]Sheet1!$A:$L,9,FALSE)</f>
        <v>No</v>
      </c>
      <c r="P2702" s="3" t="str">
        <f>VLOOKUP($A:$A,[1]Sheet1!$A:$L,10,FALSE)</f>
        <v>No</v>
      </c>
      <c r="Q2702" s="3">
        <f>VLOOKUP($A:$A,[1]Sheet1!$A:$L,11,FALSE)</f>
        <v>68</v>
      </c>
    </row>
    <row r="2703" spans="1:17" x14ac:dyDescent="0.25">
      <c r="A2703" s="3" t="s">
        <v>1713</v>
      </c>
      <c r="B2703" s="3" t="s">
        <v>1711</v>
      </c>
      <c r="C2703" s="3" t="s">
        <v>1712</v>
      </c>
      <c r="D2703" s="3">
        <v>86569874047</v>
      </c>
      <c r="E2703" s="3">
        <v>33.79</v>
      </c>
      <c r="F2703" s="3">
        <v>20.170000000000002</v>
      </c>
      <c r="G2703" s="3" t="s">
        <v>11</v>
      </c>
      <c r="H2703" s="3" t="s">
        <v>12</v>
      </c>
      <c r="I2703" s="3">
        <f>VLOOKUP($A:$A,[1]Sheet1!$A:$L,3,FALSE)</f>
        <v>3.74</v>
      </c>
      <c r="J2703" s="3">
        <f>VLOOKUP($A:$A,[1]Sheet1!$A:$L,4,FALSE)</f>
        <v>20</v>
      </c>
      <c r="K2703" s="3">
        <f>VLOOKUP($A:$A,[1]Sheet1!$A:$L,5,FALSE)</f>
        <v>19.68</v>
      </c>
      <c r="L2703" s="3">
        <f>VLOOKUP($A:$A,[1]Sheet1!$A:$L,6,FALSE)</f>
        <v>0.85</v>
      </c>
      <c r="M2703" s="3">
        <f>VLOOKUP($A:$A,[1]Sheet1!$A:$L,7,FALSE)</f>
        <v>4.96</v>
      </c>
      <c r="N2703" s="3">
        <f>VLOOKUP($A:$A,[1]Sheet1!$A:$L,8,FALSE)</f>
        <v>11.01</v>
      </c>
      <c r="O2703" s="3" t="str">
        <f>VLOOKUP($A:$A,[1]Sheet1!$A:$L,9,FALSE)</f>
        <v>No</v>
      </c>
      <c r="P2703" s="3" t="str">
        <f>VLOOKUP($A:$A,[1]Sheet1!$A:$L,10,FALSE)</f>
        <v>No</v>
      </c>
      <c r="Q2703" s="3">
        <f>VLOOKUP($A:$A,[1]Sheet1!$A:$L,11,FALSE)</f>
        <v>68</v>
      </c>
    </row>
    <row r="2704" spans="1:17" x14ac:dyDescent="0.25">
      <c r="A2704" s="3" t="s">
        <v>2571</v>
      </c>
      <c r="B2704" s="3" t="s">
        <v>2569</v>
      </c>
      <c r="C2704" s="3" t="s">
        <v>2570</v>
      </c>
      <c r="D2704" s="3">
        <v>675716675233</v>
      </c>
      <c r="E2704" s="3">
        <v>74.59</v>
      </c>
      <c r="F2704" s="3">
        <v>57.74</v>
      </c>
      <c r="G2704" s="3" t="s">
        <v>11</v>
      </c>
      <c r="H2704" s="3" t="s">
        <v>12</v>
      </c>
      <c r="I2704" s="3">
        <f>VLOOKUP($A:$A,[1]Sheet1!$A:$L,3,FALSE)</f>
        <v>11.81</v>
      </c>
      <c r="J2704" s="3">
        <f>VLOOKUP($A:$A,[1]Sheet1!$A:$L,4,FALSE)</f>
        <v>19.29</v>
      </c>
      <c r="K2704" s="3">
        <f>VLOOKUP($A:$A,[1]Sheet1!$A:$L,5,FALSE)</f>
        <v>11.81</v>
      </c>
      <c r="L2704" s="3">
        <f>VLOOKUP($A:$A,[1]Sheet1!$A:$L,6,FALSE)</f>
        <v>1.56</v>
      </c>
      <c r="M2704" s="3">
        <f>VLOOKUP($A:$A,[1]Sheet1!$A:$L,7,FALSE)</f>
        <v>8.81</v>
      </c>
      <c r="N2704" s="3">
        <f>VLOOKUP($A:$A,[1]Sheet1!$A:$L,8,FALSE)</f>
        <v>11.45</v>
      </c>
      <c r="O2704" s="3" t="str">
        <f>VLOOKUP($A:$A,[1]Sheet1!$A:$L,9,FALSE)</f>
        <v>No</v>
      </c>
      <c r="P2704" s="3" t="str">
        <f>VLOOKUP($A:$A,[1]Sheet1!$A:$L,10,FALSE)</f>
        <v>No</v>
      </c>
      <c r="Q2704" s="3">
        <f>VLOOKUP($A:$A,[1]Sheet1!$A:$L,11,FALSE)</f>
        <v>68</v>
      </c>
    </row>
    <row r="2705" spans="1:17" x14ac:dyDescent="0.25">
      <c r="A2705" s="3" t="s">
        <v>2577</v>
      </c>
      <c r="B2705" s="3" t="s">
        <v>2575</v>
      </c>
      <c r="C2705" s="3" t="s">
        <v>2576</v>
      </c>
      <c r="D2705" s="3">
        <v>675716675288</v>
      </c>
      <c r="E2705" s="3">
        <v>74.59</v>
      </c>
      <c r="F2705" s="3">
        <v>57.74</v>
      </c>
      <c r="G2705" s="3" t="s">
        <v>11</v>
      </c>
      <c r="H2705" s="3" t="s">
        <v>12</v>
      </c>
      <c r="I2705" s="3">
        <f>VLOOKUP($A:$A,[1]Sheet1!$A:$L,3,FALSE)</f>
        <v>11.81</v>
      </c>
      <c r="J2705" s="3">
        <f>VLOOKUP($A:$A,[1]Sheet1!$A:$L,4,FALSE)</f>
        <v>19.29</v>
      </c>
      <c r="K2705" s="3">
        <f>VLOOKUP($A:$A,[1]Sheet1!$A:$L,5,FALSE)</f>
        <v>11.81</v>
      </c>
      <c r="L2705" s="3">
        <f>VLOOKUP($A:$A,[1]Sheet1!$A:$L,6,FALSE)</f>
        <v>1.56</v>
      </c>
      <c r="M2705" s="3">
        <f>VLOOKUP($A:$A,[1]Sheet1!$A:$L,7,FALSE)</f>
        <v>8.81</v>
      </c>
      <c r="N2705" s="3">
        <f>VLOOKUP($A:$A,[1]Sheet1!$A:$L,8,FALSE)</f>
        <v>11.45</v>
      </c>
      <c r="O2705" s="3" t="str">
        <f>VLOOKUP($A:$A,[1]Sheet1!$A:$L,9,FALSE)</f>
        <v>No</v>
      </c>
      <c r="P2705" s="3" t="str">
        <f>VLOOKUP($A:$A,[1]Sheet1!$A:$L,10,FALSE)</f>
        <v>No</v>
      </c>
      <c r="Q2705" s="3">
        <f>VLOOKUP($A:$A,[1]Sheet1!$A:$L,11,FALSE)</f>
        <v>68</v>
      </c>
    </row>
    <row r="2706" spans="1:17" x14ac:dyDescent="0.25">
      <c r="A2706" s="3" t="s">
        <v>3273</v>
      </c>
      <c r="B2706" s="3" t="s">
        <v>3271</v>
      </c>
      <c r="C2706" s="3" t="s">
        <v>3272</v>
      </c>
      <c r="D2706" s="3">
        <v>675716994037</v>
      </c>
      <c r="E2706" s="3">
        <v>66.89</v>
      </c>
      <c r="F2706" s="3">
        <v>49.34</v>
      </c>
      <c r="G2706" s="3" t="s">
        <v>11</v>
      </c>
      <c r="H2706" s="3" t="s">
        <v>12</v>
      </c>
      <c r="I2706" s="3">
        <f>VLOOKUP($A:$A,[1]Sheet1!$A:$L,3,FALSE)</f>
        <v>11.42</v>
      </c>
      <c r="J2706" s="3">
        <f>VLOOKUP($A:$A,[1]Sheet1!$A:$L,4,FALSE)</f>
        <v>19.09</v>
      </c>
      <c r="K2706" s="3">
        <f>VLOOKUP($A:$A,[1]Sheet1!$A:$L,5,FALSE)</f>
        <v>11.42</v>
      </c>
      <c r="L2706" s="3">
        <f>VLOOKUP($A:$A,[1]Sheet1!$A:$L,6,FALSE)</f>
        <v>1.44</v>
      </c>
      <c r="M2706" s="3">
        <f>VLOOKUP($A:$A,[1]Sheet1!$A:$L,7,FALSE)</f>
        <v>10.46</v>
      </c>
      <c r="N2706" s="3">
        <f>VLOOKUP($A:$A,[1]Sheet1!$A:$L,8,FALSE)</f>
        <v>11.45</v>
      </c>
      <c r="O2706" s="3" t="str">
        <f>VLOOKUP($A:$A,[1]Sheet1!$A:$L,9,FALSE)</f>
        <v>No</v>
      </c>
      <c r="P2706" s="3" t="str">
        <f>VLOOKUP($A:$A,[1]Sheet1!$A:$L,10,FALSE)</f>
        <v>No</v>
      </c>
      <c r="Q2706" s="3">
        <f>VLOOKUP($A:$A,[1]Sheet1!$A:$L,11,FALSE)</f>
        <v>68</v>
      </c>
    </row>
    <row r="2707" spans="1:17" x14ac:dyDescent="0.25">
      <c r="A2707" s="3" t="s">
        <v>3810</v>
      </c>
      <c r="B2707" s="3" t="s">
        <v>3808</v>
      </c>
      <c r="C2707" s="3" t="s">
        <v>3809</v>
      </c>
      <c r="D2707" s="3">
        <v>675716624903</v>
      </c>
      <c r="E2707" s="3">
        <v>81.99</v>
      </c>
      <c r="F2707" s="3">
        <v>67.459999999999994</v>
      </c>
      <c r="G2707" s="3" t="s">
        <v>11</v>
      </c>
      <c r="H2707" s="3" t="s">
        <v>12</v>
      </c>
      <c r="I2707" s="3">
        <f>VLOOKUP($A:$A,[1]Sheet1!$A:$L,3,FALSE)</f>
        <v>15.35</v>
      </c>
      <c r="J2707" s="3">
        <f>VLOOKUP($A:$A,[1]Sheet1!$A:$L,4,FALSE)</f>
        <v>17.72</v>
      </c>
      <c r="K2707" s="3">
        <f>VLOOKUP($A:$A,[1]Sheet1!$A:$L,5,FALSE)</f>
        <v>8.66</v>
      </c>
      <c r="L2707" s="3">
        <f>VLOOKUP($A:$A,[1]Sheet1!$A:$L,6,FALSE)</f>
        <v>1.36</v>
      </c>
      <c r="M2707" s="3">
        <f>VLOOKUP($A:$A,[1]Sheet1!$A:$L,7,FALSE)</f>
        <v>9.74</v>
      </c>
      <c r="N2707" s="3">
        <f>VLOOKUP($A:$A,[1]Sheet1!$A:$L,8,FALSE)</f>
        <v>10.68</v>
      </c>
      <c r="O2707" s="3" t="str">
        <f>VLOOKUP($A:$A,[1]Sheet1!$A:$L,9,FALSE)</f>
        <v>No</v>
      </c>
      <c r="P2707" s="3" t="str">
        <f>VLOOKUP($A:$A,[1]Sheet1!$A:$L,10,FALSE)</f>
        <v>No</v>
      </c>
      <c r="Q2707" s="3">
        <f>VLOOKUP($A:$A,[1]Sheet1!$A:$L,11,FALSE)</f>
        <v>68</v>
      </c>
    </row>
    <row r="2708" spans="1:17" x14ac:dyDescent="0.25">
      <c r="A2708" s="3" t="s">
        <v>3816</v>
      </c>
      <c r="B2708" s="3" t="s">
        <v>3814</v>
      </c>
      <c r="C2708" s="3" t="s">
        <v>3815</v>
      </c>
      <c r="D2708" s="3">
        <v>675716624910</v>
      </c>
      <c r="E2708" s="3">
        <v>81.99</v>
      </c>
      <c r="F2708" s="3">
        <v>67.459999999999994</v>
      </c>
      <c r="G2708" s="3" t="s">
        <v>11</v>
      </c>
      <c r="H2708" s="3" t="s">
        <v>12</v>
      </c>
      <c r="I2708" s="3">
        <f>VLOOKUP($A:$A,[1]Sheet1!$A:$L,3,FALSE)</f>
        <v>15.35</v>
      </c>
      <c r="J2708" s="3">
        <f>VLOOKUP($A:$A,[1]Sheet1!$A:$L,4,FALSE)</f>
        <v>17.72</v>
      </c>
      <c r="K2708" s="3">
        <f>VLOOKUP($A:$A,[1]Sheet1!$A:$L,5,FALSE)</f>
        <v>8.66</v>
      </c>
      <c r="L2708" s="3">
        <f>VLOOKUP($A:$A,[1]Sheet1!$A:$L,6,FALSE)</f>
        <v>1.36</v>
      </c>
      <c r="M2708" s="3">
        <f>VLOOKUP($A:$A,[1]Sheet1!$A:$L,7,FALSE)</f>
        <v>9.74</v>
      </c>
      <c r="N2708" s="3">
        <f>VLOOKUP($A:$A,[1]Sheet1!$A:$L,8,FALSE)</f>
        <v>10.68</v>
      </c>
      <c r="O2708" s="3" t="str">
        <f>VLOOKUP($A:$A,[1]Sheet1!$A:$L,9,FALSE)</f>
        <v>No</v>
      </c>
      <c r="P2708" s="3" t="str">
        <f>VLOOKUP($A:$A,[1]Sheet1!$A:$L,10,FALSE)</f>
        <v>No</v>
      </c>
      <c r="Q2708" s="3">
        <f>VLOOKUP($A:$A,[1]Sheet1!$A:$L,11,FALSE)</f>
        <v>68</v>
      </c>
    </row>
    <row r="2709" spans="1:17" x14ac:dyDescent="0.25">
      <c r="A2709" s="3" t="s">
        <v>3822</v>
      </c>
      <c r="B2709" s="3" t="s">
        <v>3820</v>
      </c>
      <c r="C2709" s="3" t="s">
        <v>3821</v>
      </c>
      <c r="D2709" s="3">
        <v>675716624927</v>
      </c>
      <c r="E2709" s="3">
        <v>81.99</v>
      </c>
      <c r="F2709" s="3">
        <v>67.459999999999994</v>
      </c>
      <c r="G2709" s="3" t="s">
        <v>11</v>
      </c>
      <c r="H2709" s="3" t="s">
        <v>12</v>
      </c>
      <c r="I2709" s="3">
        <f>VLOOKUP($A:$A,[1]Sheet1!$A:$L,3,FALSE)</f>
        <v>15.35</v>
      </c>
      <c r="J2709" s="3">
        <f>VLOOKUP($A:$A,[1]Sheet1!$A:$L,4,FALSE)</f>
        <v>17.72</v>
      </c>
      <c r="K2709" s="3">
        <f>VLOOKUP($A:$A,[1]Sheet1!$A:$L,5,FALSE)</f>
        <v>8.66</v>
      </c>
      <c r="L2709" s="3">
        <f>VLOOKUP($A:$A,[1]Sheet1!$A:$L,6,FALSE)</f>
        <v>1.36</v>
      </c>
      <c r="M2709" s="3">
        <f>VLOOKUP($A:$A,[1]Sheet1!$A:$L,7,FALSE)</f>
        <v>9.74</v>
      </c>
      <c r="N2709" s="3">
        <f>VLOOKUP($A:$A,[1]Sheet1!$A:$L,8,FALSE)</f>
        <v>10.68</v>
      </c>
      <c r="O2709" s="3" t="str">
        <f>VLOOKUP($A:$A,[1]Sheet1!$A:$L,9,FALSE)</f>
        <v>No</v>
      </c>
      <c r="P2709" s="3" t="str">
        <f>VLOOKUP($A:$A,[1]Sheet1!$A:$L,10,FALSE)</f>
        <v>No</v>
      </c>
      <c r="Q2709" s="3">
        <f>VLOOKUP($A:$A,[1]Sheet1!$A:$L,11,FALSE)</f>
        <v>68</v>
      </c>
    </row>
    <row r="2710" spans="1:17" x14ac:dyDescent="0.25">
      <c r="A2710" s="3" t="s">
        <v>3825</v>
      </c>
      <c r="B2710" s="3" t="s">
        <v>3823</v>
      </c>
      <c r="C2710" s="3" t="s">
        <v>3824</v>
      </c>
      <c r="D2710" s="3">
        <v>675716624897</v>
      </c>
      <c r="E2710" s="3">
        <v>65.989999999999995</v>
      </c>
      <c r="F2710" s="3">
        <v>51.98</v>
      </c>
      <c r="G2710" s="3" t="s">
        <v>11</v>
      </c>
      <c r="H2710" s="3" t="s">
        <v>12</v>
      </c>
      <c r="I2710" s="3">
        <f>VLOOKUP($A:$A,[1]Sheet1!$A:$L,3,FALSE)</f>
        <v>15.35</v>
      </c>
      <c r="J2710" s="3">
        <f>VLOOKUP($A:$A,[1]Sheet1!$A:$L,4,FALSE)</f>
        <v>17.72</v>
      </c>
      <c r="K2710" s="3">
        <f>VLOOKUP($A:$A,[1]Sheet1!$A:$L,5,FALSE)</f>
        <v>8.27</v>
      </c>
      <c r="L2710" s="3">
        <f>VLOOKUP($A:$A,[1]Sheet1!$A:$L,6,FALSE)</f>
        <v>1.3</v>
      </c>
      <c r="M2710" s="3">
        <f>VLOOKUP($A:$A,[1]Sheet1!$A:$L,7,FALSE)</f>
        <v>8.52</v>
      </c>
      <c r="N2710" s="3">
        <f>VLOOKUP($A:$A,[1]Sheet1!$A:$L,8,FALSE)</f>
        <v>9.5399999999999991</v>
      </c>
      <c r="O2710" s="3" t="str">
        <f>VLOOKUP($A:$A,[1]Sheet1!$A:$L,9,FALSE)</f>
        <v>No</v>
      </c>
      <c r="P2710" s="3" t="str">
        <f>VLOOKUP($A:$A,[1]Sheet1!$A:$L,10,FALSE)</f>
        <v>No</v>
      </c>
      <c r="Q2710" s="3">
        <f>VLOOKUP($A:$A,[1]Sheet1!$A:$L,11,FALSE)</f>
        <v>68</v>
      </c>
    </row>
    <row r="2711" spans="1:17" x14ac:dyDescent="0.25">
      <c r="A2711" s="3" t="s">
        <v>3954</v>
      </c>
      <c r="B2711" s="3" t="s">
        <v>3952</v>
      </c>
      <c r="C2711" s="3" t="s">
        <v>3953</v>
      </c>
      <c r="D2711" s="3">
        <v>675716771980</v>
      </c>
      <c r="E2711" s="3">
        <v>81.99</v>
      </c>
      <c r="F2711" s="3">
        <v>67.459999999999994</v>
      </c>
      <c r="G2711" s="3" t="s">
        <v>11</v>
      </c>
      <c r="H2711" s="3" t="s">
        <v>12</v>
      </c>
      <c r="I2711" s="3">
        <f>VLOOKUP($A:$A,[1]Sheet1!$A:$L,3,FALSE)</f>
        <v>15.35</v>
      </c>
      <c r="J2711" s="3">
        <f>VLOOKUP($A:$A,[1]Sheet1!$A:$L,4,FALSE)</f>
        <v>17.72</v>
      </c>
      <c r="K2711" s="3">
        <f>VLOOKUP($A:$A,[1]Sheet1!$A:$L,5,FALSE)</f>
        <v>8.66</v>
      </c>
      <c r="L2711" s="3">
        <f>VLOOKUP($A:$A,[1]Sheet1!$A:$L,6,FALSE)</f>
        <v>1.36</v>
      </c>
      <c r="M2711" s="3">
        <f>VLOOKUP($A:$A,[1]Sheet1!$A:$L,7,FALSE)</f>
        <v>9.74</v>
      </c>
      <c r="N2711" s="3">
        <f>VLOOKUP($A:$A,[1]Sheet1!$A:$L,8,FALSE)</f>
        <v>10.68</v>
      </c>
      <c r="O2711" s="3" t="str">
        <f>VLOOKUP($A:$A,[1]Sheet1!$A:$L,9,FALSE)</f>
        <v>No</v>
      </c>
      <c r="P2711" s="3" t="str">
        <f>VLOOKUP($A:$A,[1]Sheet1!$A:$L,10,FALSE)</f>
        <v>No</v>
      </c>
      <c r="Q2711" s="3">
        <f>VLOOKUP($A:$A,[1]Sheet1!$A:$L,11,FALSE)</f>
        <v>68</v>
      </c>
    </row>
    <row r="2712" spans="1:17" x14ac:dyDescent="0.25">
      <c r="A2712" s="3" t="s">
        <v>3957</v>
      </c>
      <c r="B2712" s="3" t="s">
        <v>3955</v>
      </c>
      <c r="C2712" s="3" t="s">
        <v>3956</v>
      </c>
      <c r="D2712" s="3">
        <v>675716771997</v>
      </c>
      <c r="E2712" s="3">
        <v>65.989999999999995</v>
      </c>
      <c r="F2712" s="3">
        <v>51.98</v>
      </c>
      <c r="G2712" s="3" t="s">
        <v>11</v>
      </c>
      <c r="H2712" s="3" t="s">
        <v>12</v>
      </c>
      <c r="I2712" s="3">
        <f>VLOOKUP($A:$A,[1]Sheet1!$A:$L,3,FALSE)</f>
        <v>15.35</v>
      </c>
      <c r="J2712" s="3">
        <f>VLOOKUP($A:$A,[1]Sheet1!$A:$L,4,FALSE)</f>
        <v>17.72</v>
      </c>
      <c r="K2712" s="3">
        <f>VLOOKUP($A:$A,[1]Sheet1!$A:$L,5,FALSE)</f>
        <v>8.27</v>
      </c>
      <c r="L2712" s="3">
        <f>VLOOKUP($A:$A,[1]Sheet1!$A:$L,6,FALSE)</f>
        <v>1.3</v>
      </c>
      <c r="M2712" s="3">
        <f>VLOOKUP($A:$A,[1]Sheet1!$A:$L,7,FALSE)</f>
        <v>8.52</v>
      </c>
      <c r="N2712" s="3">
        <f>VLOOKUP($A:$A,[1]Sheet1!$A:$L,8,FALSE)</f>
        <v>9.5399999999999991</v>
      </c>
      <c r="O2712" s="3" t="str">
        <f>VLOOKUP($A:$A,[1]Sheet1!$A:$L,9,FALSE)</f>
        <v>No</v>
      </c>
      <c r="P2712" s="3" t="str">
        <f>VLOOKUP($A:$A,[1]Sheet1!$A:$L,10,FALSE)</f>
        <v>No</v>
      </c>
      <c r="Q2712" s="3">
        <f>VLOOKUP($A:$A,[1]Sheet1!$A:$L,11,FALSE)</f>
        <v>68</v>
      </c>
    </row>
    <row r="2713" spans="1:17" x14ac:dyDescent="0.25">
      <c r="A2713" s="3" t="s">
        <v>3966</v>
      </c>
      <c r="B2713" s="3" t="s">
        <v>3964</v>
      </c>
      <c r="C2713" s="3" t="s">
        <v>3965</v>
      </c>
      <c r="D2713" s="3">
        <v>675716772024</v>
      </c>
      <c r="E2713" s="3">
        <v>81.99</v>
      </c>
      <c r="F2713" s="3">
        <v>67.459999999999994</v>
      </c>
      <c r="G2713" s="3" t="s">
        <v>11</v>
      </c>
      <c r="H2713" s="3" t="s">
        <v>12</v>
      </c>
      <c r="I2713" s="3">
        <f>VLOOKUP($A:$A,[1]Sheet1!$A:$L,3,FALSE)</f>
        <v>15.35</v>
      </c>
      <c r="J2713" s="3">
        <f>VLOOKUP($A:$A,[1]Sheet1!$A:$L,4,FALSE)</f>
        <v>17.72</v>
      </c>
      <c r="K2713" s="3">
        <f>VLOOKUP($A:$A,[1]Sheet1!$A:$L,5,FALSE)</f>
        <v>8.66</v>
      </c>
      <c r="L2713" s="3">
        <f>VLOOKUP($A:$A,[1]Sheet1!$A:$L,6,FALSE)</f>
        <v>1.36</v>
      </c>
      <c r="M2713" s="3">
        <f>VLOOKUP($A:$A,[1]Sheet1!$A:$L,7,FALSE)</f>
        <v>9.74</v>
      </c>
      <c r="N2713" s="3">
        <f>VLOOKUP($A:$A,[1]Sheet1!$A:$L,8,FALSE)</f>
        <v>10.68</v>
      </c>
      <c r="O2713" s="3" t="str">
        <f>VLOOKUP($A:$A,[1]Sheet1!$A:$L,9,FALSE)</f>
        <v>No</v>
      </c>
      <c r="P2713" s="3" t="str">
        <f>VLOOKUP($A:$A,[1]Sheet1!$A:$L,10,FALSE)</f>
        <v>No</v>
      </c>
      <c r="Q2713" s="3">
        <f>VLOOKUP($A:$A,[1]Sheet1!$A:$L,11,FALSE)</f>
        <v>68</v>
      </c>
    </row>
    <row r="2714" spans="1:17" x14ac:dyDescent="0.25">
      <c r="A2714" s="3" t="s">
        <v>3999</v>
      </c>
      <c r="B2714" s="3" t="s">
        <v>3997</v>
      </c>
      <c r="C2714" s="3" t="s">
        <v>3998</v>
      </c>
      <c r="D2714" s="3">
        <v>675716809577</v>
      </c>
      <c r="E2714" s="3">
        <v>59.99</v>
      </c>
      <c r="F2714" s="3">
        <v>45.36</v>
      </c>
      <c r="G2714" s="3" t="s">
        <v>11</v>
      </c>
      <c r="H2714" s="3" t="s">
        <v>12</v>
      </c>
      <c r="I2714" s="3">
        <f>VLOOKUP($A:$A,[1]Sheet1!$A:$L,3,FALSE)</f>
        <v>7.09</v>
      </c>
      <c r="J2714" s="3">
        <f>VLOOKUP($A:$A,[1]Sheet1!$A:$L,4,FALSE)</f>
        <v>16.14</v>
      </c>
      <c r="K2714" s="3">
        <f>VLOOKUP($A:$A,[1]Sheet1!$A:$L,5,FALSE)</f>
        <v>17.72</v>
      </c>
      <c r="L2714" s="3">
        <f>VLOOKUP($A:$A,[1]Sheet1!$A:$L,6,FALSE)</f>
        <v>1.17</v>
      </c>
      <c r="M2714" s="3">
        <f>VLOOKUP($A:$A,[1]Sheet1!$A:$L,7,FALSE)</f>
        <v>9.4700000000000006</v>
      </c>
      <c r="N2714" s="3">
        <f>VLOOKUP($A:$A,[1]Sheet1!$A:$L,8,FALSE)</f>
        <v>10.79</v>
      </c>
      <c r="O2714" s="3" t="str">
        <f>VLOOKUP($A:$A,[1]Sheet1!$A:$L,9,FALSE)</f>
        <v>No</v>
      </c>
      <c r="P2714" s="3" t="str">
        <f>VLOOKUP($A:$A,[1]Sheet1!$A:$L,10,FALSE)</f>
        <v>No</v>
      </c>
      <c r="Q2714" s="3">
        <f>VLOOKUP($A:$A,[1]Sheet1!$A:$L,11,FALSE)</f>
        <v>68</v>
      </c>
    </row>
    <row r="2715" spans="1:17" x14ac:dyDescent="0.25">
      <c r="A2715" s="3" t="s">
        <v>4005</v>
      </c>
      <c r="B2715" s="3" t="s">
        <v>4003</v>
      </c>
      <c r="C2715" s="3" t="s">
        <v>4004</v>
      </c>
      <c r="D2715" s="3">
        <v>675716809591</v>
      </c>
      <c r="E2715" s="3">
        <v>59.99</v>
      </c>
      <c r="F2715" s="3">
        <v>45.36</v>
      </c>
      <c r="G2715" s="3" t="s">
        <v>11</v>
      </c>
      <c r="H2715" s="3" t="s">
        <v>12</v>
      </c>
      <c r="I2715" s="3">
        <f>VLOOKUP($A:$A,[1]Sheet1!$A:$L,3,FALSE)</f>
        <v>7.09</v>
      </c>
      <c r="J2715" s="3">
        <f>VLOOKUP($A:$A,[1]Sheet1!$A:$L,4,FALSE)</f>
        <v>16.14</v>
      </c>
      <c r="K2715" s="3">
        <f>VLOOKUP($A:$A,[1]Sheet1!$A:$L,5,FALSE)</f>
        <v>17.72</v>
      </c>
      <c r="L2715" s="3">
        <f>VLOOKUP($A:$A,[1]Sheet1!$A:$L,6,FALSE)</f>
        <v>1.17</v>
      </c>
      <c r="M2715" s="3">
        <f>VLOOKUP($A:$A,[1]Sheet1!$A:$L,7,FALSE)</f>
        <v>8.81</v>
      </c>
      <c r="N2715" s="3">
        <f>VLOOKUP($A:$A,[1]Sheet1!$A:$L,8,FALSE)</f>
        <v>9.4700000000000006</v>
      </c>
      <c r="O2715" s="3" t="str">
        <f>VLOOKUP($A:$A,[1]Sheet1!$A:$L,9,FALSE)</f>
        <v>No</v>
      </c>
      <c r="P2715" s="3" t="str">
        <f>VLOOKUP($A:$A,[1]Sheet1!$A:$L,10,FALSE)</f>
        <v>No</v>
      </c>
      <c r="Q2715" s="3">
        <f>VLOOKUP($A:$A,[1]Sheet1!$A:$L,11,FALSE)</f>
        <v>68</v>
      </c>
    </row>
    <row r="2716" spans="1:17" x14ac:dyDescent="0.25">
      <c r="A2716" s="3" t="s">
        <v>4011</v>
      </c>
      <c r="B2716" s="3" t="s">
        <v>4009</v>
      </c>
      <c r="C2716" s="3" t="s">
        <v>4010</v>
      </c>
      <c r="D2716" s="3">
        <v>675716809607</v>
      </c>
      <c r="E2716" s="3">
        <v>59.99</v>
      </c>
      <c r="F2716" s="3">
        <v>45.36</v>
      </c>
      <c r="G2716" s="3" t="s">
        <v>11</v>
      </c>
      <c r="H2716" s="3" t="s">
        <v>12</v>
      </c>
      <c r="I2716" s="3">
        <f>VLOOKUP($A:$A,[1]Sheet1!$A:$L,3,FALSE)</f>
        <v>7.09</v>
      </c>
      <c r="J2716" s="3">
        <f>VLOOKUP($A:$A,[1]Sheet1!$A:$L,4,FALSE)</f>
        <v>16.14</v>
      </c>
      <c r="K2716" s="3">
        <f>VLOOKUP($A:$A,[1]Sheet1!$A:$L,5,FALSE)</f>
        <v>17.72</v>
      </c>
      <c r="L2716" s="3">
        <f>VLOOKUP($A:$A,[1]Sheet1!$A:$L,6,FALSE)</f>
        <v>1.17</v>
      </c>
      <c r="M2716" s="3">
        <f>VLOOKUP($A:$A,[1]Sheet1!$A:$L,7,FALSE)</f>
        <v>9.4700000000000006</v>
      </c>
      <c r="N2716" s="3">
        <f>VLOOKUP($A:$A,[1]Sheet1!$A:$L,8,FALSE)</f>
        <v>10.79</v>
      </c>
      <c r="O2716" s="3" t="str">
        <f>VLOOKUP($A:$A,[1]Sheet1!$A:$L,9,FALSE)</f>
        <v>No</v>
      </c>
      <c r="P2716" s="3" t="str">
        <f>VLOOKUP($A:$A,[1]Sheet1!$A:$L,10,FALSE)</f>
        <v>No</v>
      </c>
      <c r="Q2716" s="3">
        <f>VLOOKUP($A:$A,[1]Sheet1!$A:$L,11,FALSE)</f>
        <v>68</v>
      </c>
    </row>
    <row r="2717" spans="1:17" x14ac:dyDescent="0.25">
      <c r="A2717" s="3" t="s">
        <v>4017</v>
      </c>
      <c r="B2717" s="3" t="s">
        <v>4015</v>
      </c>
      <c r="C2717" s="3" t="s">
        <v>4016</v>
      </c>
      <c r="D2717" s="3">
        <v>675716809621</v>
      </c>
      <c r="E2717" s="3">
        <v>59.99</v>
      </c>
      <c r="F2717" s="3">
        <v>45.36</v>
      </c>
      <c r="G2717" s="3" t="s">
        <v>11</v>
      </c>
      <c r="H2717" s="3" t="s">
        <v>12</v>
      </c>
      <c r="I2717" s="3">
        <f>VLOOKUP($A:$A,[1]Sheet1!$A:$L,3,FALSE)</f>
        <v>7.09</v>
      </c>
      <c r="J2717" s="3">
        <f>VLOOKUP($A:$A,[1]Sheet1!$A:$L,4,FALSE)</f>
        <v>16.14</v>
      </c>
      <c r="K2717" s="3">
        <f>VLOOKUP($A:$A,[1]Sheet1!$A:$L,5,FALSE)</f>
        <v>17.72</v>
      </c>
      <c r="L2717" s="3">
        <f>VLOOKUP($A:$A,[1]Sheet1!$A:$L,6,FALSE)</f>
        <v>1.17</v>
      </c>
      <c r="M2717" s="3">
        <f>VLOOKUP($A:$A,[1]Sheet1!$A:$L,7,FALSE)</f>
        <v>8.81</v>
      </c>
      <c r="N2717" s="3">
        <f>VLOOKUP($A:$A,[1]Sheet1!$A:$L,8,FALSE)</f>
        <v>9.4700000000000006</v>
      </c>
      <c r="O2717" s="3" t="str">
        <f>VLOOKUP($A:$A,[1]Sheet1!$A:$L,9,FALSE)</f>
        <v>No</v>
      </c>
      <c r="P2717" s="3" t="str">
        <f>VLOOKUP($A:$A,[1]Sheet1!$A:$L,10,FALSE)</f>
        <v>No</v>
      </c>
      <c r="Q2717" s="3">
        <f>VLOOKUP($A:$A,[1]Sheet1!$A:$L,11,FALSE)</f>
        <v>68</v>
      </c>
    </row>
    <row r="2718" spans="1:17" x14ac:dyDescent="0.25">
      <c r="A2718" s="3" t="s">
        <v>4095</v>
      </c>
      <c r="B2718" s="3" t="s">
        <v>4093</v>
      </c>
      <c r="C2718" s="3" t="s">
        <v>4094</v>
      </c>
      <c r="D2718" s="3">
        <v>675716969561</v>
      </c>
      <c r="E2718" s="3">
        <v>59.99</v>
      </c>
      <c r="F2718" s="3">
        <v>45.36</v>
      </c>
      <c r="G2718" s="3" t="s">
        <v>11</v>
      </c>
      <c r="H2718" s="3" t="s">
        <v>12</v>
      </c>
      <c r="I2718" s="3">
        <f>VLOOKUP($A:$A,[1]Sheet1!$A:$L,3,FALSE)</f>
        <v>7.09</v>
      </c>
      <c r="J2718" s="3">
        <f>VLOOKUP($A:$A,[1]Sheet1!$A:$L,4,FALSE)</f>
        <v>16.14</v>
      </c>
      <c r="K2718" s="3">
        <f>VLOOKUP($A:$A,[1]Sheet1!$A:$L,5,FALSE)</f>
        <v>17.72</v>
      </c>
      <c r="L2718" s="3">
        <f>VLOOKUP($A:$A,[1]Sheet1!$A:$L,6,FALSE)</f>
        <v>1.17</v>
      </c>
      <c r="M2718" s="3">
        <f>VLOOKUP($A:$A,[1]Sheet1!$A:$L,7,FALSE)</f>
        <v>9.4700000000000006</v>
      </c>
      <c r="N2718" s="3">
        <f>VLOOKUP($A:$A,[1]Sheet1!$A:$L,8,FALSE)</f>
        <v>10.79</v>
      </c>
      <c r="O2718" s="3" t="str">
        <f>VLOOKUP($A:$A,[1]Sheet1!$A:$L,9,FALSE)</f>
        <v>No</v>
      </c>
      <c r="P2718" s="3" t="str">
        <f>VLOOKUP($A:$A,[1]Sheet1!$A:$L,10,FALSE)</f>
        <v>No</v>
      </c>
      <c r="Q2718" s="3">
        <f>VLOOKUP($A:$A,[1]Sheet1!$A:$L,11,FALSE)</f>
        <v>68</v>
      </c>
    </row>
    <row r="2719" spans="1:17" x14ac:dyDescent="0.25">
      <c r="A2719" s="3" t="s">
        <v>4206</v>
      </c>
      <c r="B2719" s="3" t="s">
        <v>4204</v>
      </c>
      <c r="C2719" s="3" t="s">
        <v>4205</v>
      </c>
      <c r="D2719" s="3">
        <v>675716507893</v>
      </c>
      <c r="E2719" s="3">
        <v>65.989999999999995</v>
      </c>
      <c r="F2719" s="3">
        <v>51.98</v>
      </c>
      <c r="G2719" s="3" t="s">
        <v>11</v>
      </c>
      <c r="H2719" s="3" t="s">
        <v>12</v>
      </c>
      <c r="I2719" s="3">
        <f>VLOOKUP($A:$A,[1]Sheet1!$A:$L,3,FALSE)</f>
        <v>15.35</v>
      </c>
      <c r="J2719" s="3">
        <f>VLOOKUP($A:$A,[1]Sheet1!$A:$L,4,FALSE)</f>
        <v>17.72</v>
      </c>
      <c r="K2719" s="3">
        <f>VLOOKUP($A:$A,[1]Sheet1!$A:$L,5,FALSE)</f>
        <v>8.27</v>
      </c>
      <c r="L2719" s="3">
        <f>VLOOKUP($A:$A,[1]Sheet1!$A:$L,6,FALSE)</f>
        <v>1.3</v>
      </c>
      <c r="M2719" s="3">
        <f>VLOOKUP($A:$A,[1]Sheet1!$A:$L,7,FALSE)</f>
        <v>8.52</v>
      </c>
      <c r="N2719" s="3">
        <f>VLOOKUP($A:$A,[1]Sheet1!$A:$L,8,FALSE)</f>
        <v>9.5399999999999991</v>
      </c>
      <c r="O2719" s="3" t="str">
        <f>VLOOKUP($A:$A,[1]Sheet1!$A:$L,9,FALSE)</f>
        <v>No</v>
      </c>
      <c r="P2719" s="3" t="str">
        <f>VLOOKUP($A:$A,[1]Sheet1!$A:$L,10,FALSE)</f>
        <v>No</v>
      </c>
      <c r="Q2719" s="3">
        <f>VLOOKUP($A:$A,[1]Sheet1!$A:$L,11,FALSE)</f>
        <v>68</v>
      </c>
    </row>
    <row r="2720" spans="1:17" x14ac:dyDescent="0.25">
      <c r="A2720" s="3" t="s">
        <v>5631</v>
      </c>
      <c r="B2720" s="3" t="s">
        <v>5629</v>
      </c>
      <c r="C2720" s="3" t="s">
        <v>5630</v>
      </c>
      <c r="D2720" s="3">
        <v>675716944971</v>
      </c>
      <c r="E2720" s="3">
        <v>28.69</v>
      </c>
      <c r="F2720" s="3">
        <v>14.49</v>
      </c>
      <c r="G2720" s="3" t="s">
        <v>11</v>
      </c>
      <c r="H2720" s="3" t="s">
        <v>12</v>
      </c>
      <c r="I2720" s="3">
        <f>VLOOKUP($A:$A,[1]Sheet1!$A:$L,3,FALSE)</f>
        <v>16.93</v>
      </c>
      <c r="J2720" s="3">
        <f>VLOOKUP($A:$A,[1]Sheet1!$A:$L,4,FALSE)</f>
        <v>3.54</v>
      </c>
      <c r="K2720" s="3">
        <f>VLOOKUP($A:$A,[1]Sheet1!$A:$L,5,FALSE)</f>
        <v>5.91</v>
      </c>
      <c r="L2720" s="3">
        <f>VLOOKUP($A:$A,[1]Sheet1!$A:$L,6,FALSE)</f>
        <v>0.21</v>
      </c>
      <c r="M2720" s="3">
        <f>VLOOKUP($A:$A,[1]Sheet1!$A:$L,7,FALSE)</f>
        <v>1.8</v>
      </c>
      <c r="N2720" s="3">
        <f>VLOOKUP($A:$A,[1]Sheet1!$A:$L,8,FALSE)</f>
        <v>2.17</v>
      </c>
      <c r="O2720" s="3" t="str">
        <f>VLOOKUP($A:$A,[1]Sheet1!$A:$L,9,FALSE)</f>
        <v>No</v>
      </c>
      <c r="P2720" s="3" t="str">
        <f>VLOOKUP($A:$A,[1]Sheet1!$A:$L,10,FALSE)</f>
        <v>No</v>
      </c>
      <c r="Q2720" s="3">
        <f>VLOOKUP($A:$A,[1]Sheet1!$A:$L,11,FALSE)</f>
        <v>68</v>
      </c>
    </row>
    <row r="2721" spans="1:17" x14ac:dyDescent="0.25">
      <c r="A2721" s="3" t="s">
        <v>5643</v>
      </c>
      <c r="B2721" s="3" t="s">
        <v>5641</v>
      </c>
      <c r="C2721" s="3" t="s">
        <v>5642</v>
      </c>
      <c r="D2721" s="3">
        <v>86569935472</v>
      </c>
      <c r="E2721" s="3">
        <v>33.69</v>
      </c>
      <c r="F2721" s="3">
        <v>20.16</v>
      </c>
      <c r="G2721" s="3" t="s">
        <v>11</v>
      </c>
      <c r="H2721" s="3" t="s">
        <v>12</v>
      </c>
      <c r="I2721" s="3">
        <f>VLOOKUP($A:$A,[1]Sheet1!$A:$L,3,FALSE)</f>
        <v>17.72</v>
      </c>
      <c r="J2721" s="3">
        <f>VLOOKUP($A:$A,[1]Sheet1!$A:$L,4,FALSE)</f>
        <v>5.41</v>
      </c>
      <c r="K2721" s="3">
        <f>VLOOKUP($A:$A,[1]Sheet1!$A:$L,5,FALSE)</f>
        <v>4.72</v>
      </c>
      <c r="L2721" s="3">
        <f>VLOOKUP($A:$A,[1]Sheet1!$A:$L,6,FALSE)</f>
        <v>0.26</v>
      </c>
      <c r="M2721" s="3">
        <f>VLOOKUP($A:$A,[1]Sheet1!$A:$L,7,FALSE)</f>
        <v>2.2000000000000002</v>
      </c>
      <c r="N2721" s="3">
        <f>VLOOKUP($A:$A,[1]Sheet1!$A:$L,8,FALSE)</f>
        <v>2.75</v>
      </c>
      <c r="O2721" s="3" t="str">
        <f>VLOOKUP($A:$A,[1]Sheet1!$A:$L,9,FALSE)</f>
        <v>No</v>
      </c>
      <c r="P2721" s="3" t="str">
        <f>VLOOKUP($A:$A,[1]Sheet1!$A:$L,10,FALSE)</f>
        <v>No</v>
      </c>
      <c r="Q2721" s="3">
        <f>VLOOKUP($A:$A,[1]Sheet1!$A:$L,11,FALSE)</f>
        <v>68</v>
      </c>
    </row>
    <row r="2722" spans="1:17" x14ac:dyDescent="0.25">
      <c r="A2722" s="3" t="s">
        <v>5652</v>
      </c>
      <c r="B2722" s="3" t="s">
        <v>5650</v>
      </c>
      <c r="C2722" s="3" t="s">
        <v>5651</v>
      </c>
      <c r="D2722" s="3">
        <v>86569935489</v>
      </c>
      <c r="E2722" s="3">
        <v>33.69</v>
      </c>
      <c r="F2722" s="3">
        <v>20.16</v>
      </c>
      <c r="G2722" s="3" t="s">
        <v>11</v>
      </c>
      <c r="H2722" s="3" t="s">
        <v>12</v>
      </c>
      <c r="I2722" s="3">
        <f>VLOOKUP($A:$A,[1]Sheet1!$A:$L,3,FALSE)</f>
        <v>17.72</v>
      </c>
      <c r="J2722" s="3">
        <f>VLOOKUP($A:$A,[1]Sheet1!$A:$L,4,FALSE)</f>
        <v>5.41</v>
      </c>
      <c r="K2722" s="3">
        <f>VLOOKUP($A:$A,[1]Sheet1!$A:$L,5,FALSE)</f>
        <v>4.72</v>
      </c>
      <c r="L2722" s="3">
        <f>VLOOKUP($A:$A,[1]Sheet1!$A:$L,6,FALSE)</f>
        <v>0.26</v>
      </c>
      <c r="M2722" s="3">
        <f>VLOOKUP($A:$A,[1]Sheet1!$A:$L,7,FALSE)</f>
        <v>2.2000000000000002</v>
      </c>
      <c r="N2722" s="3">
        <f>VLOOKUP($A:$A,[1]Sheet1!$A:$L,8,FALSE)</f>
        <v>2.75</v>
      </c>
      <c r="O2722" s="3" t="str">
        <f>VLOOKUP($A:$A,[1]Sheet1!$A:$L,9,FALSE)</f>
        <v>No</v>
      </c>
      <c r="P2722" s="3" t="str">
        <f>VLOOKUP($A:$A,[1]Sheet1!$A:$L,10,FALSE)</f>
        <v>No</v>
      </c>
      <c r="Q2722" s="3">
        <f>VLOOKUP($A:$A,[1]Sheet1!$A:$L,11,FALSE)</f>
        <v>68</v>
      </c>
    </row>
    <row r="2723" spans="1:17" x14ac:dyDescent="0.25">
      <c r="A2723" s="3" t="s">
        <v>5661</v>
      </c>
      <c r="B2723" s="3" t="s">
        <v>5659</v>
      </c>
      <c r="C2723" s="3" t="s">
        <v>5660</v>
      </c>
      <c r="D2723" s="3">
        <v>86569935496</v>
      </c>
      <c r="E2723" s="3">
        <v>33.69</v>
      </c>
      <c r="F2723" s="3">
        <v>20.16</v>
      </c>
      <c r="G2723" s="3" t="s">
        <v>11</v>
      </c>
      <c r="H2723" s="3" t="s">
        <v>12</v>
      </c>
      <c r="I2723" s="3">
        <f>VLOOKUP($A:$A,[1]Sheet1!$A:$L,3,FALSE)</f>
        <v>17.72</v>
      </c>
      <c r="J2723" s="3">
        <f>VLOOKUP($A:$A,[1]Sheet1!$A:$L,4,FALSE)</f>
        <v>5.41</v>
      </c>
      <c r="K2723" s="3">
        <f>VLOOKUP($A:$A,[1]Sheet1!$A:$L,5,FALSE)</f>
        <v>4.72</v>
      </c>
      <c r="L2723" s="3">
        <f>VLOOKUP($A:$A,[1]Sheet1!$A:$L,6,FALSE)</f>
        <v>0.26</v>
      </c>
      <c r="M2723" s="3">
        <f>VLOOKUP($A:$A,[1]Sheet1!$A:$L,7,FALSE)</f>
        <v>2.2000000000000002</v>
      </c>
      <c r="N2723" s="3">
        <f>VLOOKUP($A:$A,[1]Sheet1!$A:$L,8,FALSE)</f>
        <v>2.75</v>
      </c>
      <c r="O2723" s="3" t="str">
        <f>VLOOKUP($A:$A,[1]Sheet1!$A:$L,9,FALSE)</f>
        <v>No</v>
      </c>
      <c r="P2723" s="3" t="str">
        <f>VLOOKUP($A:$A,[1]Sheet1!$A:$L,10,FALSE)</f>
        <v>No</v>
      </c>
      <c r="Q2723" s="3">
        <f>VLOOKUP($A:$A,[1]Sheet1!$A:$L,11,FALSE)</f>
        <v>68</v>
      </c>
    </row>
    <row r="2724" spans="1:17" x14ac:dyDescent="0.25">
      <c r="A2724" s="3" t="s">
        <v>5670</v>
      </c>
      <c r="B2724" s="3" t="s">
        <v>5668</v>
      </c>
      <c r="C2724" s="3" t="s">
        <v>5669</v>
      </c>
      <c r="D2724" s="3">
        <v>86569935502</v>
      </c>
      <c r="E2724" s="3">
        <v>33.69</v>
      </c>
      <c r="F2724" s="3">
        <v>20.16</v>
      </c>
      <c r="G2724" s="3" t="s">
        <v>11</v>
      </c>
      <c r="H2724" s="3" t="s">
        <v>12</v>
      </c>
      <c r="I2724" s="3">
        <f>VLOOKUP($A:$A,[1]Sheet1!$A:$L,3,FALSE)</f>
        <v>17.72</v>
      </c>
      <c r="J2724" s="3">
        <f>VLOOKUP($A:$A,[1]Sheet1!$A:$L,4,FALSE)</f>
        <v>5.41</v>
      </c>
      <c r="K2724" s="3">
        <f>VLOOKUP($A:$A,[1]Sheet1!$A:$L,5,FALSE)</f>
        <v>4.72</v>
      </c>
      <c r="L2724" s="3">
        <f>VLOOKUP($A:$A,[1]Sheet1!$A:$L,6,FALSE)</f>
        <v>0.26</v>
      </c>
      <c r="M2724" s="3">
        <f>VLOOKUP($A:$A,[1]Sheet1!$A:$L,7,FALSE)</f>
        <v>2.2000000000000002</v>
      </c>
      <c r="N2724" s="3">
        <f>VLOOKUP($A:$A,[1]Sheet1!$A:$L,8,FALSE)</f>
        <v>2.75</v>
      </c>
      <c r="O2724" s="3" t="str">
        <f>VLOOKUP($A:$A,[1]Sheet1!$A:$L,9,FALSE)</f>
        <v>No</v>
      </c>
      <c r="P2724" s="3" t="str">
        <f>VLOOKUP($A:$A,[1]Sheet1!$A:$L,10,FALSE)</f>
        <v>No</v>
      </c>
      <c r="Q2724" s="3">
        <f>VLOOKUP($A:$A,[1]Sheet1!$A:$L,11,FALSE)</f>
        <v>68</v>
      </c>
    </row>
    <row r="2725" spans="1:17" x14ac:dyDescent="0.25">
      <c r="A2725" s="3" t="s">
        <v>6396</v>
      </c>
      <c r="B2725" s="3" t="s">
        <v>6394</v>
      </c>
      <c r="C2725" s="3" t="s">
        <v>6395</v>
      </c>
      <c r="D2725" s="3">
        <v>86569914477</v>
      </c>
      <c r="E2725" s="3">
        <v>58.79</v>
      </c>
      <c r="F2725" s="3">
        <v>44.41</v>
      </c>
      <c r="G2725" s="3" t="s">
        <v>11</v>
      </c>
      <c r="H2725" s="3" t="s">
        <v>12</v>
      </c>
      <c r="I2725" s="3">
        <f>VLOOKUP($A:$A,[1]Sheet1!$A:$L,3,FALSE)</f>
        <v>15.75</v>
      </c>
      <c r="J2725" s="3">
        <f>VLOOKUP($A:$A,[1]Sheet1!$A:$L,4,FALSE)</f>
        <v>17.72</v>
      </c>
      <c r="K2725" s="3">
        <f>VLOOKUP($A:$A,[1]Sheet1!$A:$L,5,FALSE)</f>
        <v>8.66</v>
      </c>
      <c r="L2725" s="3">
        <f>VLOOKUP($A:$A,[1]Sheet1!$A:$L,6,FALSE)</f>
        <v>1.4</v>
      </c>
      <c r="M2725" s="3">
        <f>VLOOKUP($A:$A,[1]Sheet1!$A:$L,7,FALSE)</f>
        <v>7.71</v>
      </c>
      <c r="N2725" s="3">
        <f>VLOOKUP($A:$A,[1]Sheet1!$A:$L,8,FALSE)</f>
        <v>7.71</v>
      </c>
      <c r="O2725" s="3" t="str">
        <f>VLOOKUP($A:$A,[1]Sheet1!$A:$L,9,FALSE)</f>
        <v>No</v>
      </c>
      <c r="P2725" s="3" t="str">
        <f>VLOOKUP($A:$A,[1]Sheet1!$A:$L,10,FALSE)</f>
        <v>No</v>
      </c>
      <c r="Q2725" s="3">
        <f>VLOOKUP($A:$A,[1]Sheet1!$A:$L,11,FALSE)</f>
        <v>68</v>
      </c>
    </row>
    <row r="2726" spans="1:17" x14ac:dyDescent="0.25">
      <c r="A2726" s="3" t="s">
        <v>6402</v>
      </c>
      <c r="B2726" s="3" t="s">
        <v>6400</v>
      </c>
      <c r="C2726" s="3" t="s">
        <v>6401</v>
      </c>
      <c r="D2726" s="3">
        <v>86569914521</v>
      </c>
      <c r="E2726" s="3">
        <v>58.79</v>
      </c>
      <c r="F2726" s="3">
        <v>44.41</v>
      </c>
      <c r="G2726" s="3" t="s">
        <v>11</v>
      </c>
      <c r="H2726" s="3" t="s">
        <v>12</v>
      </c>
      <c r="I2726" s="3">
        <f>VLOOKUP($A:$A,[1]Sheet1!$A:$L,3,FALSE)</f>
        <v>15.75</v>
      </c>
      <c r="J2726" s="3">
        <f>VLOOKUP($A:$A,[1]Sheet1!$A:$L,4,FALSE)</f>
        <v>17.72</v>
      </c>
      <c r="K2726" s="3">
        <f>VLOOKUP($A:$A,[1]Sheet1!$A:$L,5,FALSE)</f>
        <v>8.66</v>
      </c>
      <c r="L2726" s="3">
        <f>VLOOKUP($A:$A,[1]Sheet1!$A:$L,6,FALSE)</f>
        <v>1.4</v>
      </c>
      <c r="M2726" s="3">
        <f>VLOOKUP($A:$A,[1]Sheet1!$A:$L,7,FALSE)</f>
        <v>7.71</v>
      </c>
      <c r="N2726" s="3">
        <f>VLOOKUP($A:$A,[1]Sheet1!$A:$L,8,FALSE)</f>
        <v>7.71</v>
      </c>
      <c r="O2726" s="3" t="str">
        <f>VLOOKUP($A:$A,[1]Sheet1!$A:$L,9,FALSE)</f>
        <v>No</v>
      </c>
      <c r="P2726" s="3" t="str">
        <f>VLOOKUP($A:$A,[1]Sheet1!$A:$L,10,FALSE)</f>
        <v>No</v>
      </c>
      <c r="Q2726" s="3">
        <f>VLOOKUP($A:$A,[1]Sheet1!$A:$L,11,FALSE)</f>
        <v>68</v>
      </c>
    </row>
    <row r="2727" spans="1:17" x14ac:dyDescent="0.25">
      <c r="A2727" s="3" t="s">
        <v>6492</v>
      </c>
      <c r="B2727" s="3" t="s">
        <v>6490</v>
      </c>
      <c r="C2727" s="3" t="s">
        <v>6491</v>
      </c>
      <c r="D2727" s="3">
        <v>675716684136</v>
      </c>
      <c r="E2727" s="3">
        <v>77.790000000000006</v>
      </c>
      <c r="F2727" s="3">
        <v>62.99</v>
      </c>
      <c r="G2727" s="3" t="s">
        <v>11</v>
      </c>
      <c r="H2727" s="3" t="s">
        <v>12</v>
      </c>
      <c r="I2727" s="3">
        <f>VLOOKUP($A:$A,[1]Sheet1!$A:$L,3,FALSE)</f>
        <v>16.14</v>
      </c>
      <c r="J2727" s="3">
        <f>VLOOKUP($A:$A,[1]Sheet1!$A:$L,4,FALSE)</f>
        <v>17.72</v>
      </c>
      <c r="K2727" s="3">
        <f>VLOOKUP($A:$A,[1]Sheet1!$A:$L,5,FALSE)</f>
        <v>7.87</v>
      </c>
      <c r="L2727" s="3">
        <f>VLOOKUP($A:$A,[1]Sheet1!$A:$L,6,FALSE)</f>
        <v>1.3</v>
      </c>
      <c r="M2727" s="3">
        <f>VLOOKUP($A:$A,[1]Sheet1!$A:$L,7,FALSE)</f>
        <v>9.4700000000000006</v>
      </c>
      <c r="N2727" s="3">
        <f>VLOOKUP($A:$A,[1]Sheet1!$A:$L,8,FALSE)</f>
        <v>11.01</v>
      </c>
      <c r="O2727" s="3" t="str">
        <f>VLOOKUP($A:$A,[1]Sheet1!$A:$L,9,FALSE)</f>
        <v>No</v>
      </c>
      <c r="P2727" s="3" t="str">
        <f>VLOOKUP($A:$A,[1]Sheet1!$A:$L,10,FALSE)</f>
        <v>No</v>
      </c>
      <c r="Q2727" s="3">
        <f>VLOOKUP($A:$A,[1]Sheet1!$A:$L,11,FALSE)</f>
        <v>68</v>
      </c>
    </row>
    <row r="2728" spans="1:17" x14ac:dyDescent="0.25">
      <c r="A2728" s="3" t="s">
        <v>6777</v>
      </c>
      <c r="B2728" s="3" t="s">
        <v>6775</v>
      </c>
      <c r="C2728" s="3" t="s">
        <v>6776</v>
      </c>
      <c r="D2728" s="3">
        <v>675716439187</v>
      </c>
      <c r="E2728" s="3">
        <v>45.69</v>
      </c>
      <c r="F2728" s="3">
        <v>30.62</v>
      </c>
      <c r="G2728" s="3" t="s">
        <v>11</v>
      </c>
      <c r="H2728" s="3" t="s">
        <v>12</v>
      </c>
      <c r="I2728" s="3">
        <f>VLOOKUP($A:$A,[1]Sheet1!$A:$L,3,FALSE)</f>
        <v>14.17</v>
      </c>
      <c r="J2728" s="3">
        <f>VLOOKUP($A:$A,[1]Sheet1!$A:$L,4,FALSE)</f>
        <v>19.29</v>
      </c>
      <c r="K2728" s="3">
        <f>VLOOKUP($A:$A,[1]Sheet1!$A:$L,5,FALSE)</f>
        <v>8.86</v>
      </c>
      <c r="L2728" s="3">
        <f>VLOOKUP($A:$A,[1]Sheet1!$A:$L,6,FALSE)</f>
        <v>1.4</v>
      </c>
      <c r="M2728" s="3">
        <f>VLOOKUP($A:$A,[1]Sheet1!$A:$L,7,FALSE)</f>
        <v>6.17</v>
      </c>
      <c r="N2728" s="3">
        <f>VLOOKUP($A:$A,[1]Sheet1!$A:$L,8,FALSE)</f>
        <v>6.5</v>
      </c>
      <c r="O2728" s="3" t="str">
        <f>VLOOKUP($A:$A,[1]Sheet1!$A:$L,9,FALSE)</f>
        <v>No</v>
      </c>
      <c r="P2728" s="3" t="str">
        <f>VLOOKUP($A:$A,[1]Sheet1!$A:$L,10,FALSE)</f>
        <v>No</v>
      </c>
      <c r="Q2728" s="3">
        <f>VLOOKUP($A:$A,[1]Sheet1!$A:$L,11,FALSE)</f>
        <v>68</v>
      </c>
    </row>
    <row r="2729" spans="1:17" x14ac:dyDescent="0.25">
      <c r="A2729" s="3" t="s">
        <v>6918</v>
      </c>
      <c r="B2729" s="3" t="s">
        <v>6916</v>
      </c>
      <c r="C2729" s="3" t="s">
        <v>6917</v>
      </c>
      <c r="D2729" s="3">
        <v>675716412258</v>
      </c>
      <c r="E2729" s="3">
        <v>50.09</v>
      </c>
      <c r="F2729" s="3">
        <v>35.270000000000003</v>
      </c>
      <c r="G2729" s="3" t="s">
        <v>11</v>
      </c>
      <c r="H2729" s="3" t="s">
        <v>12</v>
      </c>
      <c r="I2729" s="3">
        <f>VLOOKUP($A:$A,[1]Sheet1!$A:$L,3,FALSE)</f>
        <v>16.54</v>
      </c>
      <c r="J2729" s="3">
        <f>VLOOKUP($A:$A,[1]Sheet1!$A:$L,4,FALSE)</f>
        <v>17.32</v>
      </c>
      <c r="K2729" s="3">
        <f>VLOOKUP($A:$A,[1]Sheet1!$A:$L,5,FALSE)</f>
        <v>7.09</v>
      </c>
      <c r="L2729" s="3">
        <f>VLOOKUP($A:$A,[1]Sheet1!$A:$L,6,FALSE)</f>
        <v>1.17</v>
      </c>
      <c r="M2729" s="3">
        <f>VLOOKUP($A:$A,[1]Sheet1!$A:$L,7,FALSE)</f>
        <v>6.15</v>
      </c>
      <c r="N2729" s="3">
        <f>VLOOKUP($A:$A,[1]Sheet1!$A:$L,8,FALSE)</f>
        <v>7.86</v>
      </c>
      <c r="O2729" s="3" t="str">
        <f>VLOOKUP($A:$A,[1]Sheet1!$A:$L,9,FALSE)</f>
        <v>No</v>
      </c>
      <c r="P2729" s="3" t="str">
        <f>VLOOKUP($A:$A,[1]Sheet1!$A:$L,10,FALSE)</f>
        <v>No</v>
      </c>
      <c r="Q2729" s="3">
        <f>VLOOKUP($A:$A,[1]Sheet1!$A:$L,11,FALSE)</f>
        <v>68</v>
      </c>
    </row>
    <row r="2730" spans="1:17" x14ac:dyDescent="0.25">
      <c r="A2730" s="3" t="s">
        <v>6921</v>
      </c>
      <c r="B2730" s="3" t="s">
        <v>6919</v>
      </c>
      <c r="C2730" s="3" t="s">
        <v>6920</v>
      </c>
      <c r="D2730" s="3">
        <v>675716524050</v>
      </c>
      <c r="E2730" s="3">
        <v>54.59</v>
      </c>
      <c r="F2730" s="3">
        <v>40.31</v>
      </c>
      <c r="G2730" s="3" t="s">
        <v>11</v>
      </c>
      <c r="H2730" s="3" t="s">
        <v>12</v>
      </c>
      <c r="I2730" s="3">
        <f>VLOOKUP($A:$A,[1]Sheet1!$A:$L,3,FALSE)</f>
        <v>16.54</v>
      </c>
      <c r="J2730" s="3">
        <f>VLOOKUP($A:$A,[1]Sheet1!$A:$L,4,FALSE)</f>
        <v>17.32</v>
      </c>
      <c r="K2730" s="3">
        <f>VLOOKUP($A:$A,[1]Sheet1!$A:$L,5,FALSE)</f>
        <v>7.87</v>
      </c>
      <c r="L2730" s="3">
        <f>VLOOKUP($A:$A,[1]Sheet1!$A:$L,6,FALSE)</f>
        <v>1.31</v>
      </c>
      <c r="M2730" s="3">
        <f>VLOOKUP($A:$A,[1]Sheet1!$A:$L,7,FALSE)</f>
        <v>7.71</v>
      </c>
      <c r="N2730" s="3">
        <f>VLOOKUP($A:$A,[1]Sheet1!$A:$L,8,FALSE)</f>
        <v>8.81</v>
      </c>
      <c r="O2730" s="3" t="str">
        <f>VLOOKUP($A:$A,[1]Sheet1!$A:$L,9,FALSE)</f>
        <v>No</v>
      </c>
      <c r="P2730" s="3" t="str">
        <f>VLOOKUP($A:$A,[1]Sheet1!$A:$L,10,FALSE)</f>
        <v>No</v>
      </c>
      <c r="Q2730" s="3">
        <f>VLOOKUP($A:$A,[1]Sheet1!$A:$L,11,FALSE)</f>
        <v>68</v>
      </c>
    </row>
    <row r="2731" spans="1:17" x14ac:dyDescent="0.25">
      <c r="A2731" s="3" t="s">
        <v>6927</v>
      </c>
      <c r="B2731" s="3" t="s">
        <v>6925</v>
      </c>
      <c r="C2731" s="3" t="s">
        <v>6926</v>
      </c>
      <c r="D2731" s="3">
        <v>675716534844</v>
      </c>
      <c r="E2731" s="3">
        <v>54.59</v>
      </c>
      <c r="F2731" s="3">
        <v>40.31</v>
      </c>
      <c r="G2731" s="3" t="s">
        <v>11</v>
      </c>
      <c r="H2731" s="3" t="s">
        <v>12</v>
      </c>
      <c r="I2731" s="3">
        <f>VLOOKUP($A:$A,[1]Sheet1!$A:$L,3,FALSE)</f>
        <v>15.75</v>
      </c>
      <c r="J2731" s="3">
        <f>VLOOKUP($A:$A,[1]Sheet1!$A:$L,4,FALSE)</f>
        <v>17.91</v>
      </c>
      <c r="K2731" s="3">
        <f>VLOOKUP($A:$A,[1]Sheet1!$A:$L,5,FALSE)</f>
        <v>8.66</v>
      </c>
      <c r="L2731" s="3">
        <f>VLOOKUP($A:$A,[1]Sheet1!$A:$L,6,FALSE)</f>
        <v>1.41</v>
      </c>
      <c r="M2731" s="3">
        <f>VLOOKUP($A:$A,[1]Sheet1!$A:$L,7,FALSE)</f>
        <v>7.33</v>
      </c>
      <c r="N2731" s="3">
        <f>VLOOKUP($A:$A,[1]Sheet1!$A:$L,8,FALSE)</f>
        <v>8.1300000000000008</v>
      </c>
      <c r="O2731" s="3" t="str">
        <f>VLOOKUP($A:$A,[1]Sheet1!$A:$L,9,FALSE)</f>
        <v>No</v>
      </c>
      <c r="P2731" s="3" t="str">
        <f>VLOOKUP($A:$A,[1]Sheet1!$A:$L,10,FALSE)</f>
        <v>No</v>
      </c>
      <c r="Q2731" s="3">
        <f>VLOOKUP($A:$A,[1]Sheet1!$A:$L,11,FALSE)</f>
        <v>68</v>
      </c>
    </row>
    <row r="2732" spans="1:17" x14ac:dyDescent="0.25">
      <c r="A2732" s="3" t="s">
        <v>6933</v>
      </c>
      <c r="B2732" s="3" t="s">
        <v>6931</v>
      </c>
      <c r="C2732" s="3" t="s">
        <v>6932</v>
      </c>
      <c r="D2732" s="3">
        <v>675716585525</v>
      </c>
      <c r="E2732" s="3">
        <v>54.59</v>
      </c>
      <c r="F2732" s="3">
        <v>40.31</v>
      </c>
      <c r="G2732" s="3" t="s">
        <v>11</v>
      </c>
      <c r="H2732" s="3" t="s">
        <v>12</v>
      </c>
      <c r="I2732" s="3">
        <f>VLOOKUP($A:$A,[1]Sheet1!$A:$L,3,FALSE)</f>
        <v>15.55</v>
      </c>
      <c r="J2732" s="3">
        <f>VLOOKUP($A:$A,[1]Sheet1!$A:$L,4,FALSE)</f>
        <v>17.72</v>
      </c>
      <c r="K2732" s="3">
        <f>VLOOKUP($A:$A,[1]Sheet1!$A:$L,5,FALSE)</f>
        <v>8.66</v>
      </c>
      <c r="L2732" s="3">
        <f>VLOOKUP($A:$A,[1]Sheet1!$A:$L,6,FALSE)</f>
        <v>1.38</v>
      </c>
      <c r="M2732" s="3">
        <f>VLOOKUP($A:$A,[1]Sheet1!$A:$L,7,FALSE)</f>
        <v>8.14</v>
      </c>
      <c r="N2732" s="3">
        <f>VLOOKUP($A:$A,[1]Sheet1!$A:$L,8,FALSE)</f>
        <v>8.15</v>
      </c>
      <c r="O2732" s="3" t="str">
        <f>VLOOKUP($A:$A,[1]Sheet1!$A:$L,9,FALSE)</f>
        <v>No</v>
      </c>
      <c r="P2732" s="3" t="str">
        <f>VLOOKUP($A:$A,[1]Sheet1!$A:$L,10,FALSE)</f>
        <v>No</v>
      </c>
      <c r="Q2732" s="3">
        <f>VLOOKUP($A:$A,[1]Sheet1!$A:$L,11,FALSE)</f>
        <v>68</v>
      </c>
    </row>
    <row r="2733" spans="1:17" x14ac:dyDescent="0.25">
      <c r="A2733" s="3" t="s">
        <v>6939</v>
      </c>
      <c r="B2733" s="3" t="s">
        <v>6937</v>
      </c>
      <c r="C2733" s="3" t="s">
        <v>6938</v>
      </c>
      <c r="D2733" s="3">
        <v>675716592172</v>
      </c>
      <c r="E2733" s="3">
        <v>55.19</v>
      </c>
      <c r="F2733" s="3">
        <v>40.31</v>
      </c>
      <c r="G2733" s="3" t="s">
        <v>11</v>
      </c>
      <c r="H2733" s="3" t="s">
        <v>12</v>
      </c>
      <c r="I2733" s="3">
        <f>VLOOKUP($A:$A,[1]Sheet1!$A:$L,3,FALSE)</f>
        <v>16.54</v>
      </c>
      <c r="J2733" s="3">
        <f>VLOOKUP($A:$A,[1]Sheet1!$A:$L,4,FALSE)</f>
        <v>17.32</v>
      </c>
      <c r="K2733" s="3">
        <f>VLOOKUP($A:$A,[1]Sheet1!$A:$L,5,FALSE)</f>
        <v>7.87</v>
      </c>
      <c r="L2733" s="3">
        <f>VLOOKUP($A:$A,[1]Sheet1!$A:$L,6,FALSE)</f>
        <v>1.31</v>
      </c>
      <c r="M2733" s="3">
        <f>VLOOKUP($A:$A,[1]Sheet1!$A:$L,7,FALSE)</f>
        <v>7.08</v>
      </c>
      <c r="N2733" s="3">
        <f>VLOOKUP($A:$A,[1]Sheet1!$A:$L,8,FALSE)</f>
        <v>7.86</v>
      </c>
      <c r="O2733" s="3" t="str">
        <f>VLOOKUP($A:$A,[1]Sheet1!$A:$L,9,FALSE)</f>
        <v>No</v>
      </c>
      <c r="P2733" s="3" t="str">
        <f>VLOOKUP($A:$A,[1]Sheet1!$A:$L,10,FALSE)</f>
        <v>No</v>
      </c>
      <c r="Q2733" s="3">
        <f>VLOOKUP($A:$A,[1]Sheet1!$A:$L,11,FALSE)</f>
        <v>68</v>
      </c>
    </row>
    <row r="2734" spans="1:17" x14ac:dyDescent="0.25">
      <c r="A2734" s="3" t="s">
        <v>6972</v>
      </c>
      <c r="B2734" s="3" t="s">
        <v>6970</v>
      </c>
      <c r="C2734" s="3" t="s">
        <v>6971</v>
      </c>
      <c r="D2734" s="3">
        <v>675716593469</v>
      </c>
      <c r="E2734" s="3">
        <v>66.69</v>
      </c>
      <c r="F2734" s="3">
        <v>51.44</v>
      </c>
      <c r="G2734" s="3" t="s">
        <v>11</v>
      </c>
      <c r="H2734" s="3" t="s">
        <v>12</v>
      </c>
      <c r="I2734" s="3">
        <f>VLOOKUP($A:$A,[1]Sheet1!$A:$L,3,FALSE)</f>
        <v>16.73</v>
      </c>
      <c r="J2734" s="3">
        <f>VLOOKUP($A:$A,[1]Sheet1!$A:$L,4,FALSE)</f>
        <v>17.32</v>
      </c>
      <c r="K2734" s="3">
        <f>VLOOKUP($A:$A,[1]Sheet1!$A:$L,5,FALSE)</f>
        <v>7.87</v>
      </c>
      <c r="L2734" s="3">
        <f>VLOOKUP($A:$A,[1]Sheet1!$A:$L,6,FALSE)</f>
        <v>1.32</v>
      </c>
      <c r="M2734" s="3">
        <f>VLOOKUP($A:$A,[1]Sheet1!$A:$L,7,FALSE)</f>
        <v>7.08</v>
      </c>
      <c r="N2734" s="3">
        <f>VLOOKUP($A:$A,[1]Sheet1!$A:$L,8,FALSE)</f>
        <v>7.86</v>
      </c>
      <c r="O2734" s="3" t="str">
        <f>VLOOKUP($A:$A,[1]Sheet1!$A:$L,9,FALSE)</f>
        <v>No</v>
      </c>
      <c r="P2734" s="3" t="str">
        <f>VLOOKUP($A:$A,[1]Sheet1!$A:$L,10,FALSE)</f>
        <v>No</v>
      </c>
      <c r="Q2734" s="3">
        <f>VLOOKUP($A:$A,[1]Sheet1!$A:$L,11,FALSE)</f>
        <v>68</v>
      </c>
    </row>
    <row r="2735" spans="1:17" x14ac:dyDescent="0.25">
      <c r="A2735" s="3" t="s">
        <v>7008</v>
      </c>
      <c r="B2735" s="3" t="s">
        <v>7006</v>
      </c>
      <c r="C2735" s="3" t="s">
        <v>7007</v>
      </c>
      <c r="D2735" s="3">
        <v>675716558536</v>
      </c>
      <c r="E2735" s="3">
        <v>50.19</v>
      </c>
      <c r="F2735" s="3">
        <v>36.04</v>
      </c>
      <c r="G2735" s="3" t="s">
        <v>11</v>
      </c>
      <c r="H2735" s="3" t="s">
        <v>12</v>
      </c>
      <c r="I2735" s="3">
        <f>VLOOKUP($A:$A,[1]Sheet1!$A:$L,3,FALSE)</f>
        <v>13.78</v>
      </c>
      <c r="J2735" s="3">
        <f>VLOOKUP($A:$A,[1]Sheet1!$A:$L,4,FALSE)</f>
        <v>17.32</v>
      </c>
      <c r="K2735" s="3">
        <f>VLOOKUP($A:$A,[1]Sheet1!$A:$L,5,FALSE)</f>
        <v>10.63</v>
      </c>
      <c r="L2735" s="3">
        <f>VLOOKUP($A:$A,[1]Sheet1!$A:$L,6,FALSE)</f>
        <v>1.47</v>
      </c>
      <c r="M2735" s="3">
        <f>VLOOKUP($A:$A,[1]Sheet1!$A:$L,7,FALSE)</f>
        <v>7.05</v>
      </c>
      <c r="N2735" s="3">
        <f>VLOOKUP($A:$A,[1]Sheet1!$A:$L,8,FALSE)</f>
        <v>7.82</v>
      </c>
      <c r="O2735" s="3" t="str">
        <f>VLOOKUP($A:$A,[1]Sheet1!$A:$L,9,FALSE)</f>
        <v>No</v>
      </c>
      <c r="P2735" s="3" t="str">
        <f>VLOOKUP($A:$A,[1]Sheet1!$A:$L,10,FALSE)</f>
        <v>No</v>
      </c>
      <c r="Q2735" s="3">
        <f>VLOOKUP($A:$A,[1]Sheet1!$A:$L,11,FALSE)</f>
        <v>68</v>
      </c>
    </row>
    <row r="2736" spans="1:17" x14ac:dyDescent="0.25">
      <c r="A2736" s="3" t="s">
        <v>7020</v>
      </c>
      <c r="B2736" s="3" t="s">
        <v>7018</v>
      </c>
      <c r="C2736" s="3" t="s">
        <v>7019</v>
      </c>
      <c r="D2736" s="3">
        <v>675716558543</v>
      </c>
      <c r="E2736" s="3">
        <v>50.19</v>
      </c>
      <c r="F2736" s="3">
        <v>36.04</v>
      </c>
      <c r="G2736" s="3" t="s">
        <v>11</v>
      </c>
      <c r="H2736" s="3" t="s">
        <v>12</v>
      </c>
      <c r="I2736" s="3">
        <f>VLOOKUP($A:$A,[1]Sheet1!$A:$L,3,FALSE)</f>
        <v>13.78</v>
      </c>
      <c r="J2736" s="3">
        <f>VLOOKUP($A:$A,[1]Sheet1!$A:$L,4,FALSE)</f>
        <v>17.32</v>
      </c>
      <c r="K2736" s="3">
        <f>VLOOKUP($A:$A,[1]Sheet1!$A:$L,5,FALSE)</f>
        <v>10.63</v>
      </c>
      <c r="L2736" s="3">
        <f>VLOOKUP($A:$A,[1]Sheet1!$A:$L,6,FALSE)</f>
        <v>1.47</v>
      </c>
      <c r="M2736" s="3">
        <f>VLOOKUP($A:$A,[1]Sheet1!$A:$L,7,FALSE)</f>
        <v>7.05</v>
      </c>
      <c r="N2736" s="3">
        <f>VLOOKUP($A:$A,[1]Sheet1!$A:$L,8,FALSE)</f>
        <v>7.82</v>
      </c>
      <c r="O2736" s="3" t="str">
        <f>VLOOKUP($A:$A,[1]Sheet1!$A:$L,9,FALSE)</f>
        <v>No</v>
      </c>
      <c r="P2736" s="3" t="str">
        <f>VLOOKUP($A:$A,[1]Sheet1!$A:$L,10,FALSE)</f>
        <v>No</v>
      </c>
      <c r="Q2736" s="3">
        <f>VLOOKUP($A:$A,[1]Sheet1!$A:$L,11,FALSE)</f>
        <v>68</v>
      </c>
    </row>
    <row r="2737" spans="1:17" x14ac:dyDescent="0.25">
      <c r="A2737" s="3" t="s">
        <v>7032</v>
      </c>
      <c r="B2737" s="3" t="s">
        <v>7030</v>
      </c>
      <c r="C2737" s="3" t="s">
        <v>7031</v>
      </c>
      <c r="D2737" s="3">
        <v>675716558550</v>
      </c>
      <c r="E2737" s="3">
        <v>50.19</v>
      </c>
      <c r="F2737" s="3">
        <v>36.04</v>
      </c>
      <c r="G2737" s="3" t="s">
        <v>11</v>
      </c>
      <c r="H2737" s="3" t="s">
        <v>12</v>
      </c>
      <c r="I2737" s="3">
        <f>VLOOKUP($A:$A,[1]Sheet1!$A:$L,3,FALSE)</f>
        <v>13.78</v>
      </c>
      <c r="J2737" s="3">
        <f>VLOOKUP($A:$A,[1]Sheet1!$A:$L,4,FALSE)</f>
        <v>17.32</v>
      </c>
      <c r="K2737" s="3">
        <f>VLOOKUP($A:$A,[1]Sheet1!$A:$L,5,FALSE)</f>
        <v>10.63</v>
      </c>
      <c r="L2737" s="3">
        <f>VLOOKUP($A:$A,[1]Sheet1!$A:$L,6,FALSE)</f>
        <v>1.47</v>
      </c>
      <c r="M2737" s="3">
        <f>VLOOKUP($A:$A,[1]Sheet1!$A:$L,7,FALSE)</f>
        <v>7.05</v>
      </c>
      <c r="N2737" s="3">
        <f>VLOOKUP($A:$A,[1]Sheet1!$A:$L,8,FALSE)</f>
        <v>7.82</v>
      </c>
      <c r="O2737" s="3" t="str">
        <f>VLOOKUP($A:$A,[1]Sheet1!$A:$L,9,FALSE)</f>
        <v>No</v>
      </c>
      <c r="P2737" s="3" t="str">
        <f>VLOOKUP($A:$A,[1]Sheet1!$A:$L,10,FALSE)</f>
        <v>No</v>
      </c>
      <c r="Q2737" s="3">
        <f>VLOOKUP($A:$A,[1]Sheet1!$A:$L,11,FALSE)</f>
        <v>68</v>
      </c>
    </row>
    <row r="2738" spans="1:17" x14ac:dyDescent="0.25">
      <c r="A2738" s="3" t="s">
        <v>7044</v>
      </c>
      <c r="B2738" s="3" t="s">
        <v>7042</v>
      </c>
      <c r="C2738" s="3" t="s">
        <v>7043</v>
      </c>
      <c r="D2738" s="3">
        <v>675716628888</v>
      </c>
      <c r="E2738" s="3">
        <v>49.99</v>
      </c>
      <c r="F2738" s="3">
        <v>36.04</v>
      </c>
      <c r="G2738" s="3" t="s">
        <v>11</v>
      </c>
      <c r="H2738" s="3" t="s">
        <v>12</v>
      </c>
      <c r="I2738" s="3">
        <f>VLOOKUP($A:$A,[1]Sheet1!$A:$L,3,FALSE)</f>
        <v>13.78</v>
      </c>
      <c r="J2738" s="3">
        <f>VLOOKUP($A:$A,[1]Sheet1!$A:$L,4,FALSE)</f>
        <v>17.32</v>
      </c>
      <c r="K2738" s="3">
        <f>VLOOKUP($A:$A,[1]Sheet1!$A:$L,5,FALSE)</f>
        <v>10.43</v>
      </c>
      <c r="L2738" s="3">
        <f>VLOOKUP($A:$A,[1]Sheet1!$A:$L,6,FALSE)</f>
        <v>1.44</v>
      </c>
      <c r="M2738" s="3">
        <f>VLOOKUP($A:$A,[1]Sheet1!$A:$L,7,FALSE)</f>
        <v>7.05</v>
      </c>
      <c r="N2738" s="3">
        <f>VLOOKUP($A:$A,[1]Sheet1!$A:$L,8,FALSE)</f>
        <v>7.82</v>
      </c>
      <c r="O2738" s="3" t="str">
        <f>VLOOKUP($A:$A,[1]Sheet1!$A:$L,9,FALSE)</f>
        <v>No</v>
      </c>
      <c r="P2738" s="3" t="str">
        <f>VLOOKUP($A:$A,[1]Sheet1!$A:$L,10,FALSE)</f>
        <v>No</v>
      </c>
      <c r="Q2738" s="3">
        <f>VLOOKUP($A:$A,[1]Sheet1!$A:$L,11,FALSE)</f>
        <v>68</v>
      </c>
    </row>
    <row r="2739" spans="1:17" x14ac:dyDescent="0.25">
      <c r="A2739" s="3" t="s">
        <v>7056</v>
      </c>
      <c r="B2739" s="3" t="s">
        <v>7054</v>
      </c>
      <c r="C2739" s="3" t="s">
        <v>7055</v>
      </c>
      <c r="D2739" s="3">
        <v>675716634261</v>
      </c>
      <c r="E2739" s="3">
        <v>49.99</v>
      </c>
      <c r="F2739" s="3">
        <v>36.04</v>
      </c>
      <c r="G2739" s="3" t="s">
        <v>11</v>
      </c>
      <c r="H2739" s="3" t="s">
        <v>12</v>
      </c>
      <c r="I2739" s="3">
        <f>VLOOKUP($A:$A,[1]Sheet1!$A:$L,3,FALSE)</f>
        <v>13.78</v>
      </c>
      <c r="J2739" s="3">
        <f>VLOOKUP($A:$A,[1]Sheet1!$A:$L,4,FALSE)</f>
        <v>17.32</v>
      </c>
      <c r="K2739" s="3">
        <f>VLOOKUP($A:$A,[1]Sheet1!$A:$L,5,FALSE)</f>
        <v>10.43</v>
      </c>
      <c r="L2739" s="3">
        <f>VLOOKUP($A:$A,[1]Sheet1!$A:$L,6,FALSE)</f>
        <v>1.44</v>
      </c>
      <c r="M2739" s="3">
        <f>VLOOKUP($A:$A,[1]Sheet1!$A:$L,7,FALSE)</f>
        <v>7.05</v>
      </c>
      <c r="N2739" s="3">
        <f>VLOOKUP($A:$A,[1]Sheet1!$A:$L,8,FALSE)</f>
        <v>7.82</v>
      </c>
      <c r="O2739" s="3" t="str">
        <f>VLOOKUP($A:$A,[1]Sheet1!$A:$L,9,FALSE)</f>
        <v>No</v>
      </c>
      <c r="P2739" s="3" t="str">
        <f>VLOOKUP($A:$A,[1]Sheet1!$A:$L,10,FALSE)</f>
        <v>No</v>
      </c>
      <c r="Q2739" s="3">
        <f>VLOOKUP($A:$A,[1]Sheet1!$A:$L,11,FALSE)</f>
        <v>68</v>
      </c>
    </row>
    <row r="2740" spans="1:17" x14ac:dyDescent="0.25">
      <c r="A2740" s="3" t="s">
        <v>7077</v>
      </c>
      <c r="B2740" s="3" t="s">
        <v>7075</v>
      </c>
      <c r="C2740" s="3" t="s">
        <v>7076</v>
      </c>
      <c r="D2740" s="3">
        <v>675716548896</v>
      </c>
      <c r="E2740" s="3">
        <v>56.09</v>
      </c>
      <c r="F2740" s="3">
        <v>39.369999999999997</v>
      </c>
      <c r="G2740" s="3" t="s">
        <v>11</v>
      </c>
      <c r="H2740" s="3" t="s">
        <v>12</v>
      </c>
      <c r="I2740" s="3">
        <f>VLOOKUP($A:$A,[1]Sheet1!$A:$L,3,FALSE)</f>
        <v>12.6</v>
      </c>
      <c r="J2740" s="3">
        <f>VLOOKUP($A:$A,[1]Sheet1!$A:$L,4,FALSE)</f>
        <v>17.91</v>
      </c>
      <c r="K2740" s="3">
        <f>VLOOKUP($A:$A,[1]Sheet1!$A:$L,5,FALSE)</f>
        <v>11.61</v>
      </c>
      <c r="L2740" s="3">
        <f>VLOOKUP($A:$A,[1]Sheet1!$A:$L,6,FALSE)</f>
        <v>1.52</v>
      </c>
      <c r="M2740" s="3">
        <f>VLOOKUP($A:$A,[1]Sheet1!$A:$L,7,FALSE)</f>
        <v>8.6</v>
      </c>
      <c r="N2740" s="3">
        <f>VLOOKUP($A:$A,[1]Sheet1!$A:$L,8,FALSE)</f>
        <v>11.02</v>
      </c>
      <c r="O2740" s="3" t="str">
        <f>VLOOKUP($A:$A,[1]Sheet1!$A:$L,9,FALSE)</f>
        <v>No</v>
      </c>
      <c r="P2740" s="3" t="str">
        <f>VLOOKUP($A:$A,[1]Sheet1!$A:$L,10,FALSE)</f>
        <v>No</v>
      </c>
      <c r="Q2740" s="3">
        <f>VLOOKUP($A:$A,[1]Sheet1!$A:$L,11,FALSE)</f>
        <v>68</v>
      </c>
    </row>
    <row r="2741" spans="1:17" x14ac:dyDescent="0.25">
      <c r="A2741" s="3" t="s">
        <v>7914</v>
      </c>
      <c r="B2741" s="3" t="s">
        <v>7912</v>
      </c>
      <c r="C2741" s="3" t="s">
        <v>7913</v>
      </c>
      <c r="D2741" s="3">
        <v>675716970536</v>
      </c>
      <c r="E2741" s="3">
        <v>114.89</v>
      </c>
      <c r="F2741" s="3">
        <v>99.22</v>
      </c>
      <c r="G2741" s="3" t="s">
        <v>11</v>
      </c>
      <c r="H2741" s="3" t="s">
        <v>12</v>
      </c>
      <c r="I2741" s="3">
        <f>VLOOKUP($A:$A,[1]Sheet1!$A:$L,3,FALSE)</f>
        <v>12.99</v>
      </c>
      <c r="J2741" s="3">
        <f>VLOOKUP($A:$A,[1]Sheet1!$A:$L,4,FALSE)</f>
        <v>15.74</v>
      </c>
      <c r="K2741" s="3">
        <f>VLOOKUP($A:$A,[1]Sheet1!$A:$L,5,FALSE)</f>
        <v>12.2</v>
      </c>
      <c r="L2741" s="3">
        <f>VLOOKUP($A:$A,[1]Sheet1!$A:$L,6,FALSE)</f>
        <v>1.44</v>
      </c>
      <c r="M2741" s="3">
        <f>VLOOKUP($A:$A,[1]Sheet1!$A:$L,7,FALSE)</f>
        <v>9.25</v>
      </c>
      <c r="N2741" s="3">
        <f>VLOOKUP($A:$A,[1]Sheet1!$A:$L,8,FALSE)</f>
        <v>10.97</v>
      </c>
      <c r="O2741" s="3" t="str">
        <f>VLOOKUP($A:$A,[1]Sheet1!$A:$L,9,FALSE)</f>
        <v>No</v>
      </c>
      <c r="P2741" s="3" t="str">
        <f>VLOOKUP($A:$A,[1]Sheet1!$A:$L,10,FALSE)</f>
        <v>No</v>
      </c>
      <c r="Q2741" s="3">
        <f>VLOOKUP($A:$A,[1]Sheet1!$A:$L,11,FALSE)</f>
        <v>68</v>
      </c>
    </row>
    <row r="2742" spans="1:17" x14ac:dyDescent="0.25">
      <c r="A2742" s="3" t="s">
        <v>7926</v>
      </c>
      <c r="B2742" s="3" t="s">
        <v>7924</v>
      </c>
      <c r="C2742" s="3" t="s">
        <v>7925</v>
      </c>
      <c r="D2742" s="3">
        <v>675716970666</v>
      </c>
      <c r="E2742" s="3">
        <v>114.89</v>
      </c>
      <c r="F2742" s="3">
        <v>99.22</v>
      </c>
      <c r="G2742" s="3" t="s">
        <v>11</v>
      </c>
      <c r="H2742" s="3" t="s">
        <v>12</v>
      </c>
      <c r="I2742" s="3">
        <f>VLOOKUP($A:$A,[1]Sheet1!$A:$L,3,FALSE)</f>
        <v>12.99</v>
      </c>
      <c r="J2742" s="3">
        <f>VLOOKUP($A:$A,[1]Sheet1!$A:$L,4,FALSE)</f>
        <v>15.74</v>
      </c>
      <c r="K2742" s="3">
        <f>VLOOKUP($A:$A,[1]Sheet1!$A:$L,5,FALSE)</f>
        <v>12.2</v>
      </c>
      <c r="L2742" s="3">
        <f>VLOOKUP($A:$A,[1]Sheet1!$A:$L,6,FALSE)</f>
        <v>1.44</v>
      </c>
      <c r="M2742" s="3">
        <f>VLOOKUP($A:$A,[1]Sheet1!$A:$L,7,FALSE)</f>
        <v>9.25</v>
      </c>
      <c r="N2742" s="3">
        <f>VLOOKUP($A:$A,[1]Sheet1!$A:$L,8,FALSE)</f>
        <v>10.97</v>
      </c>
      <c r="O2742" s="3" t="str">
        <f>VLOOKUP($A:$A,[1]Sheet1!$A:$L,9,FALSE)</f>
        <v>No</v>
      </c>
      <c r="P2742" s="3" t="str">
        <f>VLOOKUP($A:$A,[1]Sheet1!$A:$L,10,FALSE)</f>
        <v>No</v>
      </c>
      <c r="Q2742" s="3">
        <f>VLOOKUP($A:$A,[1]Sheet1!$A:$L,11,FALSE)</f>
        <v>68</v>
      </c>
    </row>
    <row r="2743" spans="1:17" x14ac:dyDescent="0.25">
      <c r="A2743" s="3" t="s">
        <v>7938</v>
      </c>
      <c r="B2743" s="3" t="s">
        <v>7936</v>
      </c>
      <c r="C2743" s="3" t="s">
        <v>7937</v>
      </c>
      <c r="D2743" s="3">
        <v>675716970758</v>
      </c>
      <c r="E2743" s="3">
        <v>114.89</v>
      </c>
      <c r="F2743" s="3">
        <v>99.22</v>
      </c>
      <c r="G2743" s="3" t="s">
        <v>11</v>
      </c>
      <c r="H2743" s="3" t="s">
        <v>12</v>
      </c>
      <c r="I2743" s="3">
        <f>VLOOKUP($A:$A,[1]Sheet1!$A:$L,3,FALSE)</f>
        <v>12.99</v>
      </c>
      <c r="J2743" s="3">
        <f>VLOOKUP($A:$A,[1]Sheet1!$A:$L,4,FALSE)</f>
        <v>15.74</v>
      </c>
      <c r="K2743" s="3">
        <f>VLOOKUP($A:$A,[1]Sheet1!$A:$L,5,FALSE)</f>
        <v>12.2</v>
      </c>
      <c r="L2743" s="3">
        <f>VLOOKUP($A:$A,[1]Sheet1!$A:$L,6,FALSE)</f>
        <v>1.44</v>
      </c>
      <c r="M2743" s="3">
        <f>VLOOKUP($A:$A,[1]Sheet1!$A:$L,7,FALSE)</f>
        <v>9.25</v>
      </c>
      <c r="N2743" s="3">
        <f>VLOOKUP($A:$A,[1]Sheet1!$A:$L,8,FALSE)</f>
        <v>10.97</v>
      </c>
      <c r="O2743" s="3" t="str">
        <f>VLOOKUP($A:$A,[1]Sheet1!$A:$L,9,FALSE)</f>
        <v>No</v>
      </c>
      <c r="P2743" s="3" t="str">
        <f>VLOOKUP($A:$A,[1]Sheet1!$A:$L,10,FALSE)</f>
        <v>No</v>
      </c>
      <c r="Q2743" s="3">
        <f>VLOOKUP($A:$A,[1]Sheet1!$A:$L,11,FALSE)</f>
        <v>68</v>
      </c>
    </row>
    <row r="2744" spans="1:17" x14ac:dyDescent="0.25">
      <c r="A2744" s="3" t="s">
        <v>7950</v>
      </c>
      <c r="B2744" s="3" t="s">
        <v>7948</v>
      </c>
      <c r="C2744" s="3" t="s">
        <v>7949</v>
      </c>
      <c r="D2744" s="3">
        <v>675716970581</v>
      </c>
      <c r="E2744" s="3">
        <v>114.89</v>
      </c>
      <c r="F2744" s="3">
        <v>99.22</v>
      </c>
      <c r="G2744" s="3" t="s">
        <v>11</v>
      </c>
      <c r="H2744" s="3" t="s">
        <v>12</v>
      </c>
      <c r="I2744" s="3">
        <f>VLOOKUP($A:$A,[1]Sheet1!$A:$L,3,FALSE)</f>
        <v>12.99</v>
      </c>
      <c r="J2744" s="3">
        <f>VLOOKUP($A:$A,[1]Sheet1!$A:$L,4,FALSE)</f>
        <v>15.74</v>
      </c>
      <c r="K2744" s="3">
        <f>VLOOKUP($A:$A,[1]Sheet1!$A:$L,5,FALSE)</f>
        <v>12.2</v>
      </c>
      <c r="L2744" s="3">
        <f>VLOOKUP($A:$A,[1]Sheet1!$A:$L,6,FALSE)</f>
        <v>1.44</v>
      </c>
      <c r="M2744" s="3">
        <f>VLOOKUP($A:$A,[1]Sheet1!$A:$L,7,FALSE)</f>
        <v>9.25</v>
      </c>
      <c r="N2744" s="3">
        <f>VLOOKUP($A:$A,[1]Sheet1!$A:$L,8,FALSE)</f>
        <v>10.97</v>
      </c>
      <c r="O2744" s="3" t="str">
        <f>VLOOKUP($A:$A,[1]Sheet1!$A:$L,9,FALSE)</f>
        <v>No</v>
      </c>
      <c r="P2744" s="3" t="str">
        <f>VLOOKUP($A:$A,[1]Sheet1!$A:$L,10,FALSE)</f>
        <v>No</v>
      </c>
      <c r="Q2744" s="3">
        <f>VLOOKUP($A:$A,[1]Sheet1!$A:$L,11,FALSE)</f>
        <v>68</v>
      </c>
    </row>
    <row r="2745" spans="1:17" x14ac:dyDescent="0.25">
      <c r="A2745" s="3" t="s">
        <v>8445</v>
      </c>
      <c r="B2745" s="3" t="s">
        <v>8443</v>
      </c>
      <c r="C2745" s="3" t="s">
        <v>8444</v>
      </c>
      <c r="D2745" s="3">
        <v>86569097446</v>
      </c>
      <c r="E2745" s="3">
        <v>54.19</v>
      </c>
      <c r="F2745" s="3">
        <v>39.68</v>
      </c>
      <c r="G2745" s="3" t="s">
        <v>11</v>
      </c>
      <c r="H2745" s="3" t="s">
        <v>12</v>
      </c>
      <c r="I2745" s="3">
        <f>VLOOKUP($A:$A,[1]Sheet1!$A:$L,3,FALSE)</f>
        <v>13.39</v>
      </c>
      <c r="J2745" s="3">
        <f>VLOOKUP($A:$A,[1]Sheet1!$A:$L,4,FALSE)</f>
        <v>15.35</v>
      </c>
      <c r="K2745" s="3">
        <f>VLOOKUP($A:$A,[1]Sheet1!$A:$L,5,FALSE)</f>
        <v>11.81</v>
      </c>
      <c r="L2745" s="3">
        <f>VLOOKUP($A:$A,[1]Sheet1!$A:$L,6,FALSE)</f>
        <v>1.4</v>
      </c>
      <c r="M2745" s="3">
        <f>VLOOKUP($A:$A,[1]Sheet1!$A:$L,7,FALSE)</f>
        <v>6.83</v>
      </c>
      <c r="N2745" s="3">
        <f>VLOOKUP($A:$A,[1]Sheet1!$A:$L,8,FALSE)</f>
        <v>8.15</v>
      </c>
      <c r="O2745" s="3" t="str">
        <f>VLOOKUP($A:$A,[1]Sheet1!$A:$L,9,FALSE)</f>
        <v>No</v>
      </c>
      <c r="P2745" s="3" t="str">
        <f>VLOOKUP($A:$A,[1]Sheet1!$A:$L,10,FALSE)</f>
        <v>No</v>
      </c>
      <c r="Q2745" s="3">
        <f>VLOOKUP($A:$A,[1]Sheet1!$A:$L,11,FALSE)</f>
        <v>68</v>
      </c>
    </row>
    <row r="2746" spans="1:17" x14ac:dyDescent="0.25">
      <c r="A2746" s="3" t="s">
        <v>8451</v>
      </c>
      <c r="B2746" s="3" t="s">
        <v>8449</v>
      </c>
      <c r="C2746" s="3" t="s">
        <v>8450</v>
      </c>
      <c r="D2746" s="3">
        <v>86569097460</v>
      </c>
      <c r="E2746" s="3">
        <v>54.19</v>
      </c>
      <c r="F2746" s="3">
        <v>39.68</v>
      </c>
      <c r="G2746" s="3" t="s">
        <v>11</v>
      </c>
      <c r="H2746" s="3" t="s">
        <v>12</v>
      </c>
      <c r="I2746" s="3">
        <f>VLOOKUP($A:$A,[1]Sheet1!$A:$L,3,FALSE)</f>
        <v>13.39</v>
      </c>
      <c r="J2746" s="3">
        <f>VLOOKUP($A:$A,[1]Sheet1!$A:$L,4,FALSE)</f>
        <v>15.35</v>
      </c>
      <c r="K2746" s="3">
        <f>VLOOKUP($A:$A,[1]Sheet1!$A:$L,5,FALSE)</f>
        <v>11.81</v>
      </c>
      <c r="L2746" s="3">
        <f>VLOOKUP($A:$A,[1]Sheet1!$A:$L,6,FALSE)</f>
        <v>1.4</v>
      </c>
      <c r="M2746" s="3">
        <f>VLOOKUP($A:$A,[1]Sheet1!$A:$L,7,FALSE)</f>
        <v>6.83</v>
      </c>
      <c r="N2746" s="3">
        <f>VLOOKUP($A:$A,[1]Sheet1!$A:$L,8,FALSE)</f>
        <v>8.15</v>
      </c>
      <c r="O2746" s="3" t="str">
        <f>VLOOKUP($A:$A,[1]Sheet1!$A:$L,9,FALSE)</f>
        <v>No</v>
      </c>
      <c r="P2746" s="3" t="str">
        <f>VLOOKUP($A:$A,[1]Sheet1!$A:$L,10,FALSE)</f>
        <v>No</v>
      </c>
      <c r="Q2746" s="3">
        <f>VLOOKUP($A:$A,[1]Sheet1!$A:$L,11,FALSE)</f>
        <v>68</v>
      </c>
    </row>
    <row r="2747" spans="1:17" x14ac:dyDescent="0.25">
      <c r="A2747" s="3" t="s">
        <v>8457</v>
      </c>
      <c r="B2747" s="3" t="s">
        <v>8455</v>
      </c>
      <c r="C2747" s="3" t="s">
        <v>8456</v>
      </c>
      <c r="D2747" s="3">
        <v>86569097484</v>
      </c>
      <c r="E2747" s="3">
        <v>54.19</v>
      </c>
      <c r="F2747" s="3">
        <v>39.68</v>
      </c>
      <c r="G2747" s="3" t="s">
        <v>11</v>
      </c>
      <c r="H2747" s="3" t="s">
        <v>12</v>
      </c>
      <c r="I2747" s="3">
        <f>VLOOKUP($A:$A,[1]Sheet1!$A:$L,3,FALSE)</f>
        <v>13.39</v>
      </c>
      <c r="J2747" s="3">
        <f>VLOOKUP($A:$A,[1]Sheet1!$A:$L,4,FALSE)</f>
        <v>15.35</v>
      </c>
      <c r="K2747" s="3">
        <f>VLOOKUP($A:$A,[1]Sheet1!$A:$L,5,FALSE)</f>
        <v>11.81</v>
      </c>
      <c r="L2747" s="3">
        <f>VLOOKUP($A:$A,[1]Sheet1!$A:$L,6,FALSE)</f>
        <v>1.4</v>
      </c>
      <c r="M2747" s="3">
        <f>VLOOKUP($A:$A,[1]Sheet1!$A:$L,7,FALSE)</f>
        <v>6.83</v>
      </c>
      <c r="N2747" s="3">
        <f>VLOOKUP($A:$A,[1]Sheet1!$A:$L,8,FALSE)</f>
        <v>8.15</v>
      </c>
      <c r="O2747" s="3" t="str">
        <f>VLOOKUP($A:$A,[1]Sheet1!$A:$L,9,FALSE)</f>
        <v>No</v>
      </c>
      <c r="P2747" s="3" t="str">
        <f>VLOOKUP($A:$A,[1]Sheet1!$A:$L,10,FALSE)</f>
        <v>No</v>
      </c>
      <c r="Q2747" s="3">
        <f>VLOOKUP($A:$A,[1]Sheet1!$A:$L,11,FALSE)</f>
        <v>68</v>
      </c>
    </row>
    <row r="2748" spans="1:17" x14ac:dyDescent="0.25">
      <c r="A2748" s="3" t="s">
        <v>8601</v>
      </c>
      <c r="B2748" s="3" t="s">
        <v>8599</v>
      </c>
      <c r="C2748" s="3" t="s">
        <v>8600</v>
      </c>
      <c r="D2748" s="3">
        <v>86569090676</v>
      </c>
      <c r="E2748" s="3">
        <v>70.09</v>
      </c>
      <c r="F2748" s="3">
        <v>55.43</v>
      </c>
      <c r="G2748" s="3" t="s">
        <v>11</v>
      </c>
      <c r="H2748" s="3" t="s">
        <v>12</v>
      </c>
      <c r="I2748" s="3">
        <f>VLOOKUP($A:$A,[1]Sheet1!$A:$L,3,FALSE)</f>
        <v>17.72</v>
      </c>
      <c r="J2748" s="3">
        <f>VLOOKUP($A:$A,[1]Sheet1!$A:$L,4,FALSE)</f>
        <v>15.75</v>
      </c>
      <c r="K2748" s="3">
        <f>VLOOKUP($A:$A,[1]Sheet1!$A:$L,5,FALSE)</f>
        <v>8.27</v>
      </c>
      <c r="L2748" s="3">
        <f>VLOOKUP($A:$A,[1]Sheet1!$A:$L,6,FALSE)</f>
        <v>1.33</v>
      </c>
      <c r="M2748" s="3">
        <f>VLOOKUP($A:$A,[1]Sheet1!$A:$L,7,FALSE)</f>
        <v>7.75</v>
      </c>
      <c r="N2748" s="3">
        <f>VLOOKUP($A:$A,[1]Sheet1!$A:$L,8,FALSE)</f>
        <v>9.43</v>
      </c>
      <c r="O2748" s="3" t="str">
        <f>VLOOKUP($A:$A,[1]Sheet1!$A:$L,9,FALSE)</f>
        <v>No</v>
      </c>
      <c r="P2748" s="3" t="str">
        <f>VLOOKUP($A:$A,[1]Sheet1!$A:$L,10,FALSE)</f>
        <v>No</v>
      </c>
      <c r="Q2748" s="3">
        <f>VLOOKUP($A:$A,[1]Sheet1!$A:$L,11,FALSE)</f>
        <v>68</v>
      </c>
    </row>
    <row r="2749" spans="1:17" x14ac:dyDescent="0.25">
      <c r="A2749" s="3" t="s">
        <v>8607</v>
      </c>
      <c r="B2749" s="3" t="s">
        <v>8605</v>
      </c>
      <c r="C2749" s="3" t="s">
        <v>8606</v>
      </c>
      <c r="D2749" s="3">
        <v>86569991577</v>
      </c>
      <c r="E2749" s="3">
        <v>83.59</v>
      </c>
      <c r="F2749" s="3">
        <v>67.61</v>
      </c>
      <c r="G2749" s="3" t="s">
        <v>11</v>
      </c>
      <c r="H2749" s="3" t="s">
        <v>12</v>
      </c>
      <c r="I2749" s="3">
        <f>VLOOKUP($A:$A,[1]Sheet1!$A:$L,3,FALSE)</f>
        <v>15.35</v>
      </c>
      <c r="J2749" s="3">
        <f>VLOOKUP($A:$A,[1]Sheet1!$A:$L,4,FALSE)</f>
        <v>17.72</v>
      </c>
      <c r="K2749" s="3">
        <f>VLOOKUP($A:$A,[1]Sheet1!$A:$L,5,FALSE)</f>
        <v>8.66</v>
      </c>
      <c r="L2749" s="3">
        <f>VLOOKUP($A:$A,[1]Sheet1!$A:$L,6,FALSE)</f>
        <v>1.36</v>
      </c>
      <c r="M2749" s="3">
        <f>VLOOKUP($A:$A,[1]Sheet1!$A:$L,7,FALSE)</f>
        <v>7.33</v>
      </c>
      <c r="N2749" s="3">
        <f>VLOOKUP($A:$A,[1]Sheet1!$A:$L,8,FALSE)</f>
        <v>9.4499999999999993</v>
      </c>
      <c r="O2749" s="3" t="str">
        <f>VLOOKUP($A:$A,[1]Sheet1!$A:$L,9,FALSE)</f>
        <v>No</v>
      </c>
      <c r="P2749" s="3" t="str">
        <f>VLOOKUP($A:$A,[1]Sheet1!$A:$L,10,FALSE)</f>
        <v>No</v>
      </c>
      <c r="Q2749" s="3">
        <f>VLOOKUP($A:$A,[1]Sheet1!$A:$L,11,FALSE)</f>
        <v>68</v>
      </c>
    </row>
    <row r="2750" spans="1:17" x14ac:dyDescent="0.25">
      <c r="A2750" s="3" t="s">
        <v>8613</v>
      </c>
      <c r="B2750" s="3" t="s">
        <v>8611</v>
      </c>
      <c r="C2750" s="3" t="s">
        <v>8612</v>
      </c>
      <c r="D2750" s="3">
        <v>86569991607</v>
      </c>
      <c r="E2750" s="3">
        <v>83.59</v>
      </c>
      <c r="F2750" s="3">
        <v>67.61</v>
      </c>
      <c r="G2750" s="3" t="s">
        <v>11</v>
      </c>
      <c r="H2750" s="3" t="s">
        <v>12</v>
      </c>
      <c r="I2750" s="3">
        <f>VLOOKUP($A:$A,[1]Sheet1!$A:$L,3,FALSE)</f>
        <v>15.35</v>
      </c>
      <c r="J2750" s="3">
        <f>VLOOKUP($A:$A,[1]Sheet1!$A:$L,4,FALSE)</f>
        <v>17.72</v>
      </c>
      <c r="K2750" s="3">
        <f>VLOOKUP($A:$A,[1]Sheet1!$A:$L,5,FALSE)</f>
        <v>8.66</v>
      </c>
      <c r="L2750" s="3">
        <f>VLOOKUP($A:$A,[1]Sheet1!$A:$L,6,FALSE)</f>
        <v>1.36</v>
      </c>
      <c r="M2750" s="3">
        <f>VLOOKUP($A:$A,[1]Sheet1!$A:$L,7,FALSE)</f>
        <v>7.33</v>
      </c>
      <c r="N2750" s="3">
        <f>VLOOKUP($A:$A,[1]Sheet1!$A:$L,8,FALSE)</f>
        <v>9.4499999999999993</v>
      </c>
      <c r="O2750" s="3" t="str">
        <f>VLOOKUP($A:$A,[1]Sheet1!$A:$L,9,FALSE)</f>
        <v>No</v>
      </c>
      <c r="P2750" s="3" t="str">
        <f>VLOOKUP($A:$A,[1]Sheet1!$A:$L,10,FALSE)</f>
        <v>No</v>
      </c>
      <c r="Q2750" s="3">
        <f>VLOOKUP($A:$A,[1]Sheet1!$A:$L,11,FALSE)</f>
        <v>68</v>
      </c>
    </row>
    <row r="2751" spans="1:17" x14ac:dyDescent="0.25">
      <c r="A2751" s="3" t="s">
        <v>8736</v>
      </c>
      <c r="B2751" s="3" t="s">
        <v>8734</v>
      </c>
      <c r="C2751" s="3" t="s">
        <v>8735</v>
      </c>
      <c r="D2751" s="3">
        <v>86569115317</v>
      </c>
      <c r="E2751" s="3">
        <v>161.49</v>
      </c>
      <c r="F2751" s="3">
        <v>93.76</v>
      </c>
      <c r="G2751" s="3" t="s">
        <v>11</v>
      </c>
      <c r="H2751" s="3" t="s">
        <v>12</v>
      </c>
      <c r="I2751" s="3">
        <f>VLOOKUP($A:$A,[1]Sheet1!$A:$L,3,FALSE)</f>
        <v>11.61</v>
      </c>
      <c r="J2751" s="3">
        <f>VLOOKUP($A:$A,[1]Sheet1!$A:$L,4,FALSE)</f>
        <v>19.09</v>
      </c>
      <c r="K2751" s="3">
        <f>VLOOKUP($A:$A,[1]Sheet1!$A:$L,5,FALSE)</f>
        <v>11.61</v>
      </c>
      <c r="L2751" s="3">
        <f>VLOOKUP($A:$A,[1]Sheet1!$A:$L,6,FALSE)</f>
        <v>1.49</v>
      </c>
      <c r="M2751" s="3">
        <f>VLOOKUP($A:$A,[1]Sheet1!$A:$L,7,FALSE)</f>
        <v>8.19</v>
      </c>
      <c r="N2751" s="3">
        <f>VLOOKUP($A:$A,[1]Sheet1!$A:$L,8,FALSE)</f>
        <v>10.46</v>
      </c>
      <c r="O2751" s="3" t="str">
        <f>VLOOKUP($A:$A,[1]Sheet1!$A:$L,9,FALSE)</f>
        <v>No</v>
      </c>
      <c r="P2751" s="3" t="str">
        <f>VLOOKUP($A:$A,[1]Sheet1!$A:$L,10,FALSE)</f>
        <v>No</v>
      </c>
      <c r="Q2751" s="3">
        <f>VLOOKUP($A:$A,[1]Sheet1!$A:$L,11,FALSE)</f>
        <v>68</v>
      </c>
    </row>
    <row r="2752" spans="1:17" x14ac:dyDescent="0.25">
      <c r="A2752" s="3" t="s">
        <v>8793</v>
      </c>
      <c r="B2752" s="3" t="s">
        <v>8791</v>
      </c>
      <c r="C2752" s="3" t="s">
        <v>8792</v>
      </c>
      <c r="D2752" s="3">
        <v>86569059284</v>
      </c>
      <c r="E2752" s="3">
        <v>72.790000000000006</v>
      </c>
      <c r="F2752" s="3">
        <v>57.74</v>
      </c>
      <c r="G2752" s="3" t="s">
        <v>11</v>
      </c>
      <c r="H2752" s="3" t="s">
        <v>12</v>
      </c>
      <c r="I2752" s="3">
        <f>VLOOKUP($A:$A,[1]Sheet1!$A:$L,3,FALSE)</f>
        <v>15.75</v>
      </c>
      <c r="J2752" s="3">
        <f>VLOOKUP($A:$A,[1]Sheet1!$A:$L,4,FALSE)</f>
        <v>17.72</v>
      </c>
      <c r="K2752" s="3">
        <f>VLOOKUP($A:$A,[1]Sheet1!$A:$L,5,FALSE)</f>
        <v>8.66</v>
      </c>
      <c r="L2752" s="3">
        <f>VLOOKUP($A:$A,[1]Sheet1!$A:$L,6,FALSE)</f>
        <v>1.4</v>
      </c>
      <c r="M2752" s="3">
        <f>VLOOKUP($A:$A,[1]Sheet1!$A:$L,7,FALSE)</f>
        <v>5.95</v>
      </c>
      <c r="N2752" s="3">
        <f>VLOOKUP($A:$A,[1]Sheet1!$A:$L,8,FALSE)</f>
        <v>7.05</v>
      </c>
      <c r="O2752" s="3" t="str">
        <f>VLOOKUP($A:$A,[1]Sheet1!$A:$L,9,FALSE)</f>
        <v>No</v>
      </c>
      <c r="P2752" s="3" t="str">
        <f>VLOOKUP($A:$A,[1]Sheet1!$A:$L,10,FALSE)</f>
        <v>No</v>
      </c>
      <c r="Q2752" s="3">
        <f>VLOOKUP($A:$A,[1]Sheet1!$A:$L,11,FALSE)</f>
        <v>68</v>
      </c>
    </row>
    <row r="2753" spans="1:17" x14ac:dyDescent="0.25">
      <c r="A2753" s="3" t="s">
        <v>8829</v>
      </c>
      <c r="B2753" s="3" t="s">
        <v>8827</v>
      </c>
      <c r="C2753" s="3" t="s">
        <v>8828</v>
      </c>
      <c r="D2753" s="3">
        <v>86569100467</v>
      </c>
      <c r="E2753" s="3">
        <v>70.39</v>
      </c>
      <c r="F2753" s="3">
        <v>55.12</v>
      </c>
      <c r="G2753" s="3" t="s">
        <v>11</v>
      </c>
      <c r="H2753" s="3" t="s">
        <v>12</v>
      </c>
      <c r="I2753" s="3">
        <f>VLOOKUP($A:$A,[1]Sheet1!$A:$L,3,FALSE)</f>
        <v>15.75</v>
      </c>
      <c r="J2753" s="3">
        <f>VLOOKUP($A:$A,[1]Sheet1!$A:$L,4,FALSE)</f>
        <v>17.72</v>
      </c>
      <c r="K2753" s="3">
        <f>VLOOKUP($A:$A,[1]Sheet1!$A:$L,5,FALSE)</f>
        <v>8.27</v>
      </c>
      <c r="L2753" s="3">
        <f>VLOOKUP($A:$A,[1]Sheet1!$A:$L,6,FALSE)</f>
        <v>1.34</v>
      </c>
      <c r="M2753" s="3">
        <f>VLOOKUP($A:$A,[1]Sheet1!$A:$L,7,FALSE)</f>
        <v>6.17</v>
      </c>
      <c r="N2753" s="3">
        <f>VLOOKUP($A:$A,[1]Sheet1!$A:$L,8,FALSE)</f>
        <v>6.17</v>
      </c>
      <c r="O2753" s="3" t="str">
        <f>VLOOKUP($A:$A,[1]Sheet1!$A:$L,9,FALSE)</f>
        <v>No</v>
      </c>
      <c r="P2753" s="3" t="str">
        <f>VLOOKUP($A:$A,[1]Sheet1!$A:$L,10,FALSE)</f>
        <v>No</v>
      </c>
      <c r="Q2753" s="3">
        <f>VLOOKUP($A:$A,[1]Sheet1!$A:$L,11,FALSE)</f>
        <v>68</v>
      </c>
    </row>
    <row r="2754" spans="1:17" x14ac:dyDescent="0.25">
      <c r="A2754" s="3" t="s">
        <v>9192</v>
      </c>
      <c r="B2754" s="3" t="s">
        <v>9190</v>
      </c>
      <c r="C2754" s="3" t="s">
        <v>9191</v>
      </c>
      <c r="D2754" s="3">
        <v>675716782009</v>
      </c>
      <c r="E2754" s="3">
        <v>152.99</v>
      </c>
      <c r="F2754" s="3">
        <v>93.89</v>
      </c>
      <c r="G2754" s="3" t="s">
        <v>11</v>
      </c>
      <c r="H2754" s="3" t="s">
        <v>12</v>
      </c>
      <c r="I2754" s="3">
        <f>VLOOKUP($A:$A,[1]Sheet1!$A:$L,3,FALSE)</f>
        <v>12.99</v>
      </c>
      <c r="J2754" s="3">
        <f>VLOOKUP($A:$A,[1]Sheet1!$A:$L,4,FALSE)</f>
        <v>15.75</v>
      </c>
      <c r="K2754" s="3">
        <f>VLOOKUP($A:$A,[1]Sheet1!$A:$L,5,FALSE)</f>
        <v>12.2</v>
      </c>
      <c r="L2754" s="3">
        <f>VLOOKUP($A:$A,[1]Sheet1!$A:$L,6,FALSE)</f>
        <v>1.45</v>
      </c>
      <c r="M2754" s="3">
        <f>VLOOKUP($A:$A,[1]Sheet1!$A:$L,7,FALSE)</f>
        <v>9.25</v>
      </c>
      <c r="N2754" s="3">
        <f>VLOOKUP($A:$A,[1]Sheet1!$A:$L,8,FALSE)</f>
        <v>10.59</v>
      </c>
      <c r="O2754" s="3" t="str">
        <f>VLOOKUP($A:$A,[1]Sheet1!$A:$L,9,FALSE)</f>
        <v>No</v>
      </c>
      <c r="P2754" s="3" t="str">
        <f>VLOOKUP($A:$A,[1]Sheet1!$A:$L,10,FALSE)</f>
        <v>No</v>
      </c>
      <c r="Q2754" s="3">
        <f>VLOOKUP($A:$A,[1]Sheet1!$A:$L,11,FALSE)</f>
        <v>68</v>
      </c>
    </row>
    <row r="2755" spans="1:17" x14ac:dyDescent="0.25">
      <c r="A2755" s="3" t="s">
        <v>9204</v>
      </c>
      <c r="B2755" s="3" t="s">
        <v>9202</v>
      </c>
      <c r="C2755" s="3" t="s">
        <v>9203</v>
      </c>
      <c r="D2755" s="3">
        <v>675716782047</v>
      </c>
      <c r="E2755" s="3">
        <v>152.99</v>
      </c>
      <c r="F2755" s="3">
        <v>93.89</v>
      </c>
      <c r="G2755" s="3" t="s">
        <v>11</v>
      </c>
      <c r="H2755" s="3" t="s">
        <v>12</v>
      </c>
      <c r="I2755" s="3">
        <f>VLOOKUP($A:$A,[1]Sheet1!$A:$L,3,FALSE)</f>
        <v>12.99</v>
      </c>
      <c r="J2755" s="3">
        <f>VLOOKUP($A:$A,[1]Sheet1!$A:$L,4,FALSE)</f>
        <v>15.75</v>
      </c>
      <c r="K2755" s="3">
        <f>VLOOKUP($A:$A,[1]Sheet1!$A:$L,5,FALSE)</f>
        <v>12.2</v>
      </c>
      <c r="L2755" s="3">
        <f>VLOOKUP($A:$A,[1]Sheet1!$A:$L,6,FALSE)</f>
        <v>1.45</v>
      </c>
      <c r="M2755" s="3">
        <f>VLOOKUP($A:$A,[1]Sheet1!$A:$L,7,FALSE)</f>
        <v>9.5399999999999991</v>
      </c>
      <c r="N2755" s="3">
        <f>VLOOKUP($A:$A,[1]Sheet1!$A:$L,8,FALSE)</f>
        <v>10.59</v>
      </c>
      <c r="O2755" s="3" t="str">
        <f>VLOOKUP($A:$A,[1]Sheet1!$A:$L,9,FALSE)</f>
        <v>No</v>
      </c>
      <c r="P2755" s="3" t="str">
        <f>VLOOKUP($A:$A,[1]Sheet1!$A:$L,10,FALSE)</f>
        <v>No</v>
      </c>
      <c r="Q2755" s="3">
        <f>VLOOKUP($A:$A,[1]Sheet1!$A:$L,11,FALSE)</f>
        <v>68</v>
      </c>
    </row>
    <row r="2756" spans="1:17" x14ac:dyDescent="0.25">
      <c r="A2756" s="3" t="s">
        <v>9210</v>
      </c>
      <c r="B2756" s="3" t="s">
        <v>9208</v>
      </c>
      <c r="C2756" s="3" t="s">
        <v>9209</v>
      </c>
      <c r="D2756" s="3">
        <v>675716782085</v>
      </c>
      <c r="E2756" s="3">
        <v>152.99</v>
      </c>
      <c r="F2756" s="3">
        <v>93.89</v>
      </c>
      <c r="G2756" s="3" t="s">
        <v>11</v>
      </c>
      <c r="H2756" s="3" t="s">
        <v>12</v>
      </c>
      <c r="I2756" s="3">
        <f>VLOOKUP($A:$A,[1]Sheet1!$A:$L,3,FALSE)</f>
        <v>12.99</v>
      </c>
      <c r="J2756" s="3">
        <f>VLOOKUP($A:$A,[1]Sheet1!$A:$L,4,FALSE)</f>
        <v>15.75</v>
      </c>
      <c r="K2756" s="3">
        <f>VLOOKUP($A:$A,[1]Sheet1!$A:$L,5,FALSE)</f>
        <v>12.2</v>
      </c>
      <c r="L2756" s="3">
        <f>VLOOKUP($A:$A,[1]Sheet1!$A:$L,6,FALSE)</f>
        <v>1.45</v>
      </c>
      <c r="M2756" s="3">
        <f>VLOOKUP($A:$A,[1]Sheet1!$A:$L,7,FALSE)</f>
        <v>9.25</v>
      </c>
      <c r="N2756" s="3">
        <f>VLOOKUP($A:$A,[1]Sheet1!$A:$L,8,FALSE)</f>
        <v>10.59</v>
      </c>
      <c r="O2756" s="3" t="str">
        <f>VLOOKUP($A:$A,[1]Sheet1!$A:$L,9,FALSE)</f>
        <v>No</v>
      </c>
      <c r="P2756" s="3" t="str">
        <f>VLOOKUP($A:$A,[1]Sheet1!$A:$L,10,FALSE)</f>
        <v>No</v>
      </c>
      <c r="Q2756" s="3">
        <f>VLOOKUP($A:$A,[1]Sheet1!$A:$L,11,FALSE)</f>
        <v>68</v>
      </c>
    </row>
    <row r="2757" spans="1:17" x14ac:dyDescent="0.25">
      <c r="A2757" s="3" t="s">
        <v>9228</v>
      </c>
      <c r="B2757" s="3" t="s">
        <v>9226</v>
      </c>
      <c r="C2757" s="3" t="s">
        <v>9227</v>
      </c>
      <c r="D2757" s="3">
        <v>675716782153</v>
      </c>
      <c r="E2757" s="3">
        <v>152.99</v>
      </c>
      <c r="F2757" s="3">
        <v>93.89</v>
      </c>
      <c r="G2757" s="3" t="s">
        <v>11</v>
      </c>
      <c r="H2757" s="3" t="s">
        <v>12</v>
      </c>
      <c r="I2757" s="3">
        <f>VLOOKUP($A:$A,[1]Sheet1!$A:$L,3,FALSE)</f>
        <v>12.99</v>
      </c>
      <c r="J2757" s="3">
        <f>VLOOKUP($A:$A,[1]Sheet1!$A:$L,4,FALSE)</f>
        <v>15.75</v>
      </c>
      <c r="K2757" s="3">
        <f>VLOOKUP($A:$A,[1]Sheet1!$A:$L,5,FALSE)</f>
        <v>12.2</v>
      </c>
      <c r="L2757" s="3">
        <f>VLOOKUP($A:$A,[1]Sheet1!$A:$L,6,FALSE)</f>
        <v>1.45</v>
      </c>
      <c r="M2757" s="3">
        <f>VLOOKUP($A:$A,[1]Sheet1!$A:$L,7,FALSE)</f>
        <v>9.5399999999999991</v>
      </c>
      <c r="N2757" s="3">
        <f>VLOOKUP($A:$A,[1]Sheet1!$A:$L,8,FALSE)</f>
        <v>10.59</v>
      </c>
      <c r="O2757" s="3" t="str">
        <f>VLOOKUP($A:$A,[1]Sheet1!$A:$L,9,FALSE)</f>
        <v>No</v>
      </c>
      <c r="P2757" s="3" t="str">
        <f>VLOOKUP($A:$A,[1]Sheet1!$A:$L,10,FALSE)</f>
        <v>No</v>
      </c>
      <c r="Q2757" s="3">
        <f>VLOOKUP($A:$A,[1]Sheet1!$A:$L,11,FALSE)</f>
        <v>68</v>
      </c>
    </row>
    <row r="2758" spans="1:17" x14ac:dyDescent="0.25">
      <c r="A2758" s="3" t="s">
        <v>9240</v>
      </c>
      <c r="B2758" s="3" t="s">
        <v>9238</v>
      </c>
      <c r="C2758" s="3" t="s">
        <v>9239</v>
      </c>
      <c r="D2758" s="3">
        <v>675716782207</v>
      </c>
      <c r="E2758" s="3">
        <v>152.99</v>
      </c>
      <c r="F2758" s="3">
        <v>93.89</v>
      </c>
      <c r="G2758" s="3" t="s">
        <v>11</v>
      </c>
      <c r="H2758" s="3" t="s">
        <v>12</v>
      </c>
      <c r="I2758" s="3">
        <f>VLOOKUP($A:$A,[1]Sheet1!$A:$L,3,FALSE)</f>
        <v>12.99</v>
      </c>
      <c r="J2758" s="3">
        <f>VLOOKUP($A:$A,[1]Sheet1!$A:$L,4,FALSE)</f>
        <v>15.75</v>
      </c>
      <c r="K2758" s="3">
        <f>VLOOKUP($A:$A,[1]Sheet1!$A:$L,5,FALSE)</f>
        <v>12.2</v>
      </c>
      <c r="L2758" s="3">
        <f>VLOOKUP($A:$A,[1]Sheet1!$A:$L,6,FALSE)</f>
        <v>1.45</v>
      </c>
      <c r="M2758" s="3">
        <f>VLOOKUP($A:$A,[1]Sheet1!$A:$L,7,FALSE)</f>
        <v>9.5399999999999991</v>
      </c>
      <c r="N2758" s="3">
        <f>VLOOKUP($A:$A,[1]Sheet1!$A:$L,8,FALSE)</f>
        <v>10.59</v>
      </c>
      <c r="O2758" s="3" t="str">
        <f>VLOOKUP($A:$A,[1]Sheet1!$A:$L,9,FALSE)</f>
        <v>No</v>
      </c>
      <c r="P2758" s="3" t="str">
        <f>VLOOKUP($A:$A,[1]Sheet1!$A:$L,10,FALSE)</f>
        <v>No</v>
      </c>
      <c r="Q2758" s="3">
        <f>VLOOKUP($A:$A,[1]Sheet1!$A:$L,11,FALSE)</f>
        <v>68</v>
      </c>
    </row>
    <row r="2759" spans="1:17" x14ac:dyDescent="0.25">
      <c r="A2759" s="3" t="s">
        <v>9996</v>
      </c>
      <c r="B2759" s="3" t="s">
        <v>9994</v>
      </c>
      <c r="C2759" s="3" t="s">
        <v>9995</v>
      </c>
      <c r="D2759" s="3">
        <v>86569082459</v>
      </c>
      <c r="E2759" s="3">
        <v>133.44</v>
      </c>
      <c r="F2759" s="3">
        <v>85.72</v>
      </c>
      <c r="G2759" s="3" t="s">
        <v>11</v>
      </c>
      <c r="H2759" s="3" t="s">
        <v>12</v>
      </c>
      <c r="I2759" s="3">
        <f>VLOOKUP($A:$A,[1]Sheet1!$A:$L,3,FALSE)</f>
        <v>12.99</v>
      </c>
      <c r="J2759" s="3">
        <f>VLOOKUP($A:$A,[1]Sheet1!$A:$L,4,FALSE)</f>
        <v>15.75</v>
      </c>
      <c r="K2759" s="3">
        <f>VLOOKUP($A:$A,[1]Sheet1!$A:$L,5,FALSE)</f>
        <v>12.99</v>
      </c>
      <c r="L2759" s="3">
        <f>VLOOKUP($A:$A,[1]Sheet1!$A:$L,6,FALSE)</f>
        <v>1.54</v>
      </c>
      <c r="M2759" s="3">
        <f>VLOOKUP($A:$A,[1]Sheet1!$A:$L,7,FALSE)</f>
        <v>9.07</v>
      </c>
      <c r="N2759" s="3">
        <f>VLOOKUP($A:$A,[1]Sheet1!$A:$L,8,FALSE)</f>
        <v>10.73</v>
      </c>
      <c r="O2759" s="3" t="str">
        <f>VLOOKUP($A:$A,[1]Sheet1!$A:$L,9,FALSE)</f>
        <v>No</v>
      </c>
      <c r="P2759" s="3" t="str">
        <f>VLOOKUP($A:$A,[1]Sheet1!$A:$L,10,FALSE)</f>
        <v>No</v>
      </c>
      <c r="Q2759" s="3">
        <f>VLOOKUP($A:$A,[1]Sheet1!$A:$L,11,FALSE)</f>
        <v>68</v>
      </c>
    </row>
    <row r="2760" spans="1:17" x14ac:dyDescent="0.25">
      <c r="A2760" s="3" t="s">
        <v>10047</v>
      </c>
      <c r="B2760" s="3" t="s">
        <v>10045</v>
      </c>
      <c r="C2760" s="3" t="s">
        <v>10046</v>
      </c>
      <c r="D2760" s="3">
        <v>86569156198</v>
      </c>
      <c r="E2760" s="3">
        <v>81.99</v>
      </c>
      <c r="F2760" s="3">
        <v>67.459999999999994</v>
      </c>
      <c r="G2760" s="3" t="s">
        <v>11</v>
      </c>
      <c r="H2760" s="3" t="s">
        <v>12</v>
      </c>
      <c r="I2760" s="3">
        <f>VLOOKUP($A:$A,[1]Sheet1!$A:$L,3,FALSE)</f>
        <v>15.35</v>
      </c>
      <c r="J2760" s="3">
        <f>VLOOKUP($A:$A,[1]Sheet1!$A:$L,4,FALSE)</f>
        <v>17.72</v>
      </c>
      <c r="K2760" s="3">
        <f>VLOOKUP($A:$A,[1]Sheet1!$A:$L,5,FALSE)</f>
        <v>8.66</v>
      </c>
      <c r="L2760" s="3">
        <f>VLOOKUP($A:$A,[1]Sheet1!$A:$L,6,FALSE)</f>
        <v>1.36</v>
      </c>
      <c r="M2760" s="3">
        <f>VLOOKUP($A:$A,[1]Sheet1!$A:$L,7,FALSE)</f>
        <v>9.74</v>
      </c>
      <c r="N2760" s="3">
        <f>VLOOKUP($A:$A,[1]Sheet1!$A:$L,8,FALSE)</f>
        <v>10.68</v>
      </c>
      <c r="O2760" s="3" t="str">
        <f>VLOOKUP($A:$A,[1]Sheet1!$A:$L,9,FALSE)</f>
        <v>No</v>
      </c>
      <c r="P2760" s="3" t="str">
        <f>VLOOKUP($A:$A,[1]Sheet1!$A:$L,10,FALSE)</f>
        <v>No</v>
      </c>
      <c r="Q2760" s="3">
        <f>VLOOKUP($A:$A,[1]Sheet1!$A:$L,11,FALSE)</f>
        <v>68</v>
      </c>
    </row>
    <row r="2761" spans="1:17" x14ac:dyDescent="0.25">
      <c r="A2761" s="3" t="s">
        <v>10200</v>
      </c>
      <c r="B2761" s="3" t="s">
        <v>10198</v>
      </c>
      <c r="C2761" s="3" t="s">
        <v>10199</v>
      </c>
      <c r="D2761" s="3">
        <v>86569115157</v>
      </c>
      <c r="E2761" s="3">
        <v>178.49</v>
      </c>
      <c r="F2761" s="3">
        <v>103.63</v>
      </c>
      <c r="G2761" s="3" t="s">
        <v>11</v>
      </c>
      <c r="H2761" s="3" t="s">
        <v>12</v>
      </c>
      <c r="I2761" s="3">
        <f>VLOOKUP($A:$A,[1]Sheet1!$A:$L,3,FALSE)</f>
        <v>11.61</v>
      </c>
      <c r="J2761" s="3">
        <f>VLOOKUP($A:$A,[1]Sheet1!$A:$L,4,FALSE)</f>
        <v>19.09</v>
      </c>
      <c r="K2761" s="3">
        <f>VLOOKUP($A:$A,[1]Sheet1!$A:$L,5,FALSE)</f>
        <v>11.61</v>
      </c>
      <c r="L2761" s="3">
        <f>VLOOKUP($A:$A,[1]Sheet1!$A:$L,6,FALSE)</f>
        <v>1.49</v>
      </c>
      <c r="M2761" s="3">
        <f>VLOOKUP($A:$A,[1]Sheet1!$A:$L,7,FALSE)</f>
        <v>9.69</v>
      </c>
      <c r="N2761" s="3">
        <f>VLOOKUP($A:$A,[1]Sheet1!$A:$L,8,FALSE)</f>
        <v>11.96</v>
      </c>
      <c r="O2761" s="3" t="str">
        <f>VLOOKUP($A:$A,[1]Sheet1!$A:$L,9,FALSE)</f>
        <v>No</v>
      </c>
      <c r="P2761" s="3" t="str">
        <f>VLOOKUP($A:$A,[1]Sheet1!$A:$L,10,FALSE)</f>
        <v>No</v>
      </c>
      <c r="Q2761" s="3">
        <f>VLOOKUP($A:$A,[1]Sheet1!$A:$L,11,FALSE)</f>
        <v>68</v>
      </c>
    </row>
    <row r="2762" spans="1:17" x14ac:dyDescent="0.25">
      <c r="A2762" s="3" t="s">
        <v>10203</v>
      </c>
      <c r="B2762" s="3" t="s">
        <v>10201</v>
      </c>
      <c r="C2762" s="3" t="s">
        <v>10202</v>
      </c>
      <c r="D2762" s="3">
        <v>86569115133</v>
      </c>
      <c r="E2762" s="3">
        <v>161.49</v>
      </c>
      <c r="F2762" s="3">
        <v>93.76</v>
      </c>
      <c r="G2762" s="3" t="s">
        <v>11</v>
      </c>
      <c r="H2762" s="3" t="s">
        <v>12</v>
      </c>
      <c r="I2762" s="3">
        <f>VLOOKUP($A:$A,[1]Sheet1!$A:$L,3,FALSE)</f>
        <v>11.61</v>
      </c>
      <c r="J2762" s="3">
        <f>VLOOKUP($A:$A,[1]Sheet1!$A:$L,4,FALSE)</f>
        <v>19.09</v>
      </c>
      <c r="K2762" s="3">
        <f>VLOOKUP($A:$A,[1]Sheet1!$A:$L,5,FALSE)</f>
        <v>11.61</v>
      </c>
      <c r="L2762" s="3">
        <f>VLOOKUP($A:$A,[1]Sheet1!$A:$L,6,FALSE)</f>
        <v>1.49</v>
      </c>
      <c r="M2762" s="3">
        <f>VLOOKUP($A:$A,[1]Sheet1!$A:$L,7,FALSE)</f>
        <v>8.19</v>
      </c>
      <c r="N2762" s="3">
        <f>VLOOKUP($A:$A,[1]Sheet1!$A:$L,8,FALSE)</f>
        <v>10.46</v>
      </c>
      <c r="O2762" s="3" t="str">
        <f>VLOOKUP($A:$A,[1]Sheet1!$A:$L,9,FALSE)</f>
        <v>No</v>
      </c>
      <c r="P2762" s="3" t="str">
        <f>VLOOKUP($A:$A,[1]Sheet1!$A:$L,10,FALSE)</f>
        <v>No</v>
      </c>
      <c r="Q2762" s="3">
        <f>VLOOKUP($A:$A,[1]Sheet1!$A:$L,11,FALSE)</f>
        <v>68</v>
      </c>
    </row>
    <row r="2763" spans="1:17" x14ac:dyDescent="0.25">
      <c r="A2763" s="3" t="s">
        <v>10257</v>
      </c>
      <c r="B2763" s="3" t="s">
        <v>10255</v>
      </c>
      <c r="C2763" s="3" t="s">
        <v>10256</v>
      </c>
      <c r="D2763" s="3">
        <v>86569165640</v>
      </c>
      <c r="E2763" s="3">
        <v>81.99</v>
      </c>
      <c r="F2763" s="3">
        <v>67.459999999999994</v>
      </c>
      <c r="G2763" s="3" t="s">
        <v>11</v>
      </c>
      <c r="H2763" s="3" t="s">
        <v>12</v>
      </c>
      <c r="I2763" s="3">
        <f>VLOOKUP($A:$A,[1]Sheet1!$A:$L,3,FALSE)</f>
        <v>15.35</v>
      </c>
      <c r="J2763" s="3">
        <f>VLOOKUP($A:$A,[1]Sheet1!$A:$L,4,FALSE)</f>
        <v>17.72</v>
      </c>
      <c r="K2763" s="3">
        <f>VLOOKUP($A:$A,[1]Sheet1!$A:$L,5,FALSE)</f>
        <v>8.66</v>
      </c>
      <c r="L2763" s="3">
        <f>VLOOKUP($A:$A,[1]Sheet1!$A:$L,6,FALSE)</f>
        <v>1.36</v>
      </c>
      <c r="M2763" s="3">
        <f>VLOOKUP($A:$A,[1]Sheet1!$A:$L,7,FALSE)</f>
        <v>9.74</v>
      </c>
      <c r="N2763" s="3">
        <f>VLOOKUP($A:$A,[1]Sheet1!$A:$L,8,FALSE)</f>
        <v>10.68</v>
      </c>
      <c r="O2763" s="3" t="str">
        <f>VLOOKUP($A:$A,[1]Sheet1!$A:$L,9,FALSE)</f>
        <v>No</v>
      </c>
      <c r="P2763" s="3" t="str">
        <f>VLOOKUP($A:$A,[1]Sheet1!$A:$L,10,FALSE)</f>
        <v>No</v>
      </c>
      <c r="Q2763" s="3">
        <f>VLOOKUP($A:$A,[1]Sheet1!$A:$L,11,FALSE)</f>
        <v>68</v>
      </c>
    </row>
    <row r="2764" spans="1:17" x14ac:dyDescent="0.25">
      <c r="A2764" s="3" t="s">
        <v>10527</v>
      </c>
      <c r="B2764" s="3" t="s">
        <v>10525</v>
      </c>
      <c r="C2764" s="3" t="s">
        <v>10526</v>
      </c>
      <c r="D2764" s="3">
        <v>86569157577</v>
      </c>
      <c r="E2764" s="3">
        <v>57.99</v>
      </c>
      <c r="F2764" s="3">
        <v>43.08</v>
      </c>
      <c r="G2764" s="3" t="s">
        <v>11</v>
      </c>
      <c r="H2764" s="3" t="s">
        <v>12</v>
      </c>
      <c r="I2764" s="3">
        <f>VLOOKUP($A:$A,[1]Sheet1!$A:$L,3,FALSE)</f>
        <v>16.14</v>
      </c>
      <c r="J2764" s="3">
        <f>VLOOKUP($A:$A,[1]Sheet1!$A:$L,4,FALSE)</f>
        <v>17.72</v>
      </c>
      <c r="K2764" s="3">
        <f>VLOOKUP($A:$A,[1]Sheet1!$A:$L,5,FALSE)</f>
        <v>7.87</v>
      </c>
      <c r="L2764" s="3">
        <f>VLOOKUP($A:$A,[1]Sheet1!$A:$L,6,FALSE)</f>
        <v>1.3</v>
      </c>
      <c r="M2764" s="3">
        <f>VLOOKUP($A:$A,[1]Sheet1!$A:$L,7,FALSE)</f>
        <v>9.0299999999999994</v>
      </c>
      <c r="N2764" s="3">
        <f>VLOOKUP($A:$A,[1]Sheet1!$A:$L,8,FALSE)</f>
        <v>11.01</v>
      </c>
      <c r="O2764" s="3" t="str">
        <f>VLOOKUP($A:$A,[1]Sheet1!$A:$L,9,FALSE)</f>
        <v>No</v>
      </c>
      <c r="P2764" s="3" t="str">
        <f>VLOOKUP($A:$A,[1]Sheet1!$A:$L,10,FALSE)</f>
        <v>No</v>
      </c>
      <c r="Q2764" s="3">
        <f>VLOOKUP($A:$A,[1]Sheet1!$A:$L,11,FALSE)</f>
        <v>68</v>
      </c>
    </row>
    <row r="2765" spans="1:17" x14ac:dyDescent="0.25">
      <c r="A2765" s="3" t="s">
        <v>10761</v>
      </c>
      <c r="B2765" s="3" t="s">
        <v>10759</v>
      </c>
      <c r="C2765" s="3" t="s">
        <v>10760</v>
      </c>
      <c r="D2765" s="3">
        <v>675716782122</v>
      </c>
      <c r="E2765" s="3">
        <v>152.99</v>
      </c>
      <c r="F2765" s="3">
        <v>93.89</v>
      </c>
      <c r="G2765" s="3" t="s">
        <v>11</v>
      </c>
      <c r="H2765" s="3" t="s">
        <v>12</v>
      </c>
      <c r="I2765" s="3">
        <f>VLOOKUP($A:$A,[1]Sheet1!$A:$L,3,FALSE)</f>
        <v>12.99</v>
      </c>
      <c r="J2765" s="3">
        <f>VLOOKUP($A:$A,[1]Sheet1!$A:$L,4,FALSE)</f>
        <v>15.75</v>
      </c>
      <c r="K2765" s="3">
        <f>VLOOKUP($A:$A,[1]Sheet1!$A:$L,5,FALSE)</f>
        <v>12.2</v>
      </c>
      <c r="L2765" s="3">
        <f>VLOOKUP($A:$A,[1]Sheet1!$A:$L,6,FALSE)</f>
        <v>1.45</v>
      </c>
      <c r="M2765" s="3">
        <f>VLOOKUP($A:$A,[1]Sheet1!$A:$L,7,FALSE)</f>
        <v>9.5399999999999991</v>
      </c>
      <c r="N2765" s="3">
        <f>VLOOKUP($A:$A,[1]Sheet1!$A:$L,8,FALSE)</f>
        <v>10.59</v>
      </c>
      <c r="O2765" s="3" t="str">
        <f>VLOOKUP($A:$A,[1]Sheet1!$A:$L,9,FALSE)</f>
        <v>No</v>
      </c>
      <c r="P2765" s="3" t="str">
        <f>VLOOKUP($A:$A,[1]Sheet1!$A:$L,10,FALSE)</f>
        <v>No</v>
      </c>
      <c r="Q2765" s="3">
        <f>VLOOKUP($A:$A,[1]Sheet1!$A:$L,11,FALSE)</f>
        <v>68</v>
      </c>
    </row>
    <row r="2766" spans="1:17" x14ac:dyDescent="0.25">
      <c r="A2766" s="3" t="s">
        <v>10833</v>
      </c>
      <c r="B2766" s="3" t="s">
        <v>10831</v>
      </c>
      <c r="C2766" s="3" t="s">
        <v>10832</v>
      </c>
      <c r="D2766" s="3">
        <v>86569209153</v>
      </c>
      <c r="E2766" s="3">
        <v>48.49</v>
      </c>
      <c r="F2766" s="3">
        <v>34.54</v>
      </c>
      <c r="G2766" s="3" t="s">
        <v>11</v>
      </c>
      <c r="H2766" s="3" t="s">
        <v>12</v>
      </c>
      <c r="I2766" s="3">
        <f>VLOOKUP($A:$A,[1]Sheet1!$A:$L,3,FALSE)</f>
        <v>14.17</v>
      </c>
      <c r="J2766" s="3">
        <f>VLOOKUP($A:$A,[1]Sheet1!$A:$L,4,FALSE)</f>
        <v>19.29</v>
      </c>
      <c r="K2766" s="3">
        <f>VLOOKUP($A:$A,[1]Sheet1!$A:$L,5,FALSE)</f>
        <v>8.86</v>
      </c>
      <c r="L2766" s="3">
        <f>VLOOKUP($A:$A,[1]Sheet1!$A:$L,6,FALSE)</f>
        <v>1.4</v>
      </c>
      <c r="M2766" s="3">
        <f>VLOOKUP($A:$A,[1]Sheet1!$A:$L,7,FALSE)</f>
        <v>5.46</v>
      </c>
      <c r="N2766" s="3">
        <f>VLOOKUP($A:$A,[1]Sheet1!$A:$L,8,FALSE)</f>
        <v>7.93</v>
      </c>
      <c r="O2766" s="3" t="str">
        <f>VLOOKUP($A:$A,[1]Sheet1!$A:$L,9,FALSE)</f>
        <v>No</v>
      </c>
      <c r="P2766" s="3" t="str">
        <f>VLOOKUP($A:$A,[1]Sheet1!$A:$L,10,FALSE)</f>
        <v>No</v>
      </c>
      <c r="Q2766" s="3">
        <f>VLOOKUP($A:$A,[1]Sheet1!$A:$L,11,FALSE)</f>
        <v>68</v>
      </c>
    </row>
    <row r="2767" spans="1:17" x14ac:dyDescent="0.25">
      <c r="A2767" s="3" t="s">
        <v>10905</v>
      </c>
      <c r="B2767" s="3" t="s">
        <v>10903</v>
      </c>
      <c r="C2767" s="3" t="s">
        <v>10904</v>
      </c>
      <c r="D2767" s="3">
        <v>675716782245</v>
      </c>
      <c r="E2767" s="3">
        <v>152.99</v>
      </c>
      <c r="F2767" s="3">
        <v>93.89</v>
      </c>
      <c r="G2767" s="3" t="s">
        <v>11</v>
      </c>
      <c r="H2767" s="3" t="s">
        <v>12</v>
      </c>
      <c r="I2767" s="3">
        <f>VLOOKUP($A:$A,[1]Sheet1!$A:$L,3,FALSE)</f>
        <v>12.99</v>
      </c>
      <c r="J2767" s="3">
        <f>VLOOKUP($A:$A,[1]Sheet1!$A:$L,4,FALSE)</f>
        <v>15.75</v>
      </c>
      <c r="K2767" s="3">
        <f>VLOOKUP($A:$A,[1]Sheet1!$A:$L,5,FALSE)</f>
        <v>12.2</v>
      </c>
      <c r="L2767" s="3">
        <f>VLOOKUP($A:$A,[1]Sheet1!$A:$L,6,FALSE)</f>
        <v>1.45</v>
      </c>
      <c r="M2767" s="3">
        <f>VLOOKUP($A:$A,[1]Sheet1!$A:$L,7,FALSE)</f>
        <v>9.25</v>
      </c>
      <c r="N2767" s="3">
        <f>VLOOKUP($A:$A,[1]Sheet1!$A:$L,8,FALSE)</f>
        <v>10.59</v>
      </c>
      <c r="O2767" s="3" t="str">
        <f>VLOOKUP($A:$A,[1]Sheet1!$A:$L,9,FALSE)</f>
        <v>No</v>
      </c>
      <c r="P2767" s="3" t="str">
        <f>VLOOKUP($A:$A,[1]Sheet1!$A:$L,10,FALSE)</f>
        <v>No</v>
      </c>
      <c r="Q2767" s="3">
        <f>VLOOKUP($A:$A,[1]Sheet1!$A:$L,11,FALSE)</f>
        <v>68</v>
      </c>
    </row>
    <row r="2768" spans="1:17" x14ac:dyDescent="0.25">
      <c r="A2768" s="3" t="s">
        <v>11019</v>
      </c>
      <c r="B2768" s="3" t="s">
        <v>11017</v>
      </c>
      <c r="C2768" s="3" t="s">
        <v>11018</v>
      </c>
      <c r="D2768" s="3">
        <v>86569198822</v>
      </c>
      <c r="E2768" s="3">
        <v>29.79</v>
      </c>
      <c r="F2768" s="3">
        <v>15.57</v>
      </c>
      <c r="G2768" s="3" t="s">
        <v>11</v>
      </c>
      <c r="H2768" s="3" t="s">
        <v>12</v>
      </c>
      <c r="I2768" s="3">
        <f>VLOOKUP($A:$A,[1]Sheet1!$A:$L,3,FALSE)</f>
        <v>17.32</v>
      </c>
      <c r="J2768" s="3">
        <f>VLOOKUP($A:$A,[1]Sheet1!$A:$L,4,FALSE)</f>
        <v>17.32</v>
      </c>
      <c r="K2768" s="3">
        <f>VLOOKUP($A:$A,[1]Sheet1!$A:$L,5,FALSE)</f>
        <v>6.3</v>
      </c>
      <c r="L2768" s="3">
        <f>VLOOKUP($A:$A,[1]Sheet1!$A:$L,6,FALSE)</f>
        <v>1.0900000000000001</v>
      </c>
      <c r="M2768" s="3">
        <f>VLOOKUP($A:$A,[1]Sheet1!$A:$L,7,FALSE)</f>
        <v>1.48</v>
      </c>
      <c r="N2768" s="3">
        <f>VLOOKUP($A:$A,[1]Sheet1!$A:$L,8,FALSE)</f>
        <v>3.3</v>
      </c>
      <c r="O2768" s="3" t="str">
        <f>VLOOKUP($A:$A,[1]Sheet1!$A:$L,9,FALSE)</f>
        <v>No</v>
      </c>
      <c r="P2768" s="3" t="str">
        <f>VLOOKUP($A:$A,[1]Sheet1!$A:$L,10,FALSE)</f>
        <v>No</v>
      </c>
      <c r="Q2768" s="3">
        <f>VLOOKUP($A:$A,[1]Sheet1!$A:$L,11,FALSE)</f>
        <v>68</v>
      </c>
    </row>
    <row r="2769" spans="1:17" x14ac:dyDescent="0.25">
      <c r="A2769" s="3" t="s">
        <v>11085</v>
      </c>
      <c r="B2769" s="3" t="s">
        <v>11083</v>
      </c>
      <c r="C2769" s="3" t="s">
        <v>11084</v>
      </c>
      <c r="D2769" s="3">
        <v>86569209207</v>
      </c>
      <c r="E2769" s="3">
        <v>51.79</v>
      </c>
      <c r="F2769" s="3">
        <v>37.79</v>
      </c>
      <c r="G2769" s="3" t="s">
        <v>11</v>
      </c>
      <c r="H2769" s="3" t="s">
        <v>12</v>
      </c>
      <c r="I2769" s="3">
        <f>VLOOKUP($A:$A,[1]Sheet1!$A:$L,3,FALSE)</f>
        <v>14.17</v>
      </c>
      <c r="J2769" s="3">
        <f>VLOOKUP($A:$A,[1]Sheet1!$A:$L,4,FALSE)</f>
        <v>19.29</v>
      </c>
      <c r="K2769" s="3">
        <f>VLOOKUP($A:$A,[1]Sheet1!$A:$L,5,FALSE)</f>
        <v>8.86</v>
      </c>
      <c r="L2769" s="3">
        <f>VLOOKUP($A:$A,[1]Sheet1!$A:$L,6,FALSE)</f>
        <v>1.4</v>
      </c>
      <c r="M2769" s="3">
        <f>VLOOKUP($A:$A,[1]Sheet1!$A:$L,7,FALSE)</f>
        <v>5.46</v>
      </c>
      <c r="N2769" s="3">
        <f>VLOOKUP($A:$A,[1]Sheet1!$A:$L,8,FALSE)</f>
        <v>7.93</v>
      </c>
      <c r="O2769" s="3" t="str">
        <f>VLOOKUP($A:$A,[1]Sheet1!$A:$L,9,FALSE)</f>
        <v>No</v>
      </c>
      <c r="P2769" s="3" t="str">
        <f>VLOOKUP($A:$A,[1]Sheet1!$A:$L,10,FALSE)</f>
        <v>No</v>
      </c>
      <c r="Q2769" s="3">
        <f>VLOOKUP($A:$A,[1]Sheet1!$A:$L,11,FALSE)</f>
        <v>68</v>
      </c>
    </row>
    <row r="2770" spans="1:17" x14ac:dyDescent="0.25">
      <c r="A2770" s="3" t="s">
        <v>11583</v>
      </c>
      <c r="B2770" s="3" t="s">
        <v>11581</v>
      </c>
      <c r="C2770" s="3" t="s">
        <v>11582</v>
      </c>
      <c r="D2770" s="3">
        <v>86569260956</v>
      </c>
      <c r="E2770" s="3">
        <v>81.99</v>
      </c>
      <c r="F2770" s="3">
        <v>67.459999999999994</v>
      </c>
      <c r="G2770" s="3" t="s">
        <v>11</v>
      </c>
      <c r="H2770" s="3" t="s">
        <v>12</v>
      </c>
      <c r="I2770" s="3">
        <f>VLOOKUP($A:$A,[1]Sheet1!$A:$L,3,FALSE)</f>
        <v>15.35</v>
      </c>
      <c r="J2770" s="3">
        <f>VLOOKUP($A:$A,[1]Sheet1!$A:$L,4,FALSE)</f>
        <v>17.72</v>
      </c>
      <c r="K2770" s="3">
        <f>VLOOKUP($A:$A,[1]Sheet1!$A:$L,5,FALSE)</f>
        <v>8.66</v>
      </c>
      <c r="L2770" s="3">
        <f>VLOOKUP($A:$A,[1]Sheet1!$A:$L,6,FALSE)</f>
        <v>1.36</v>
      </c>
      <c r="M2770" s="3">
        <f>VLOOKUP($A:$A,[1]Sheet1!$A:$L,7,FALSE)</f>
        <v>9.74</v>
      </c>
      <c r="N2770" s="3">
        <f>VLOOKUP($A:$A,[1]Sheet1!$A:$L,8,FALSE)</f>
        <v>10.68</v>
      </c>
      <c r="O2770" s="3" t="str">
        <f>VLOOKUP($A:$A,[1]Sheet1!$A:$L,9,FALSE)</f>
        <v>No</v>
      </c>
      <c r="P2770" s="3" t="str">
        <f>VLOOKUP($A:$A,[1]Sheet1!$A:$L,10,FALSE)</f>
        <v>No</v>
      </c>
      <c r="Q2770" s="3">
        <f>VLOOKUP($A:$A,[1]Sheet1!$A:$L,11,FALSE)</f>
        <v>68</v>
      </c>
    </row>
    <row r="2771" spans="1:17" x14ac:dyDescent="0.25">
      <c r="A2771" s="3" t="s">
        <v>11847</v>
      </c>
      <c r="B2771" s="3" t="s">
        <v>11845</v>
      </c>
      <c r="C2771" s="3" t="s">
        <v>11846</v>
      </c>
      <c r="D2771" s="3">
        <v>86569255051</v>
      </c>
      <c r="E2771" s="3">
        <v>58.99</v>
      </c>
      <c r="F2771" s="3">
        <v>45.36</v>
      </c>
      <c r="G2771" s="3" t="s">
        <v>11</v>
      </c>
      <c r="H2771" s="3" t="s">
        <v>12</v>
      </c>
      <c r="I2771" s="3">
        <f>VLOOKUP($A:$A,[1]Sheet1!$A:$L,3,FALSE)</f>
        <v>7.09</v>
      </c>
      <c r="J2771" s="3">
        <f>VLOOKUP($A:$A,[1]Sheet1!$A:$L,4,FALSE)</f>
        <v>16.14</v>
      </c>
      <c r="K2771" s="3">
        <f>VLOOKUP($A:$A,[1]Sheet1!$A:$L,5,FALSE)</f>
        <v>17.72</v>
      </c>
      <c r="L2771" s="3">
        <f>VLOOKUP($A:$A,[1]Sheet1!$A:$L,6,FALSE)</f>
        <v>1.17</v>
      </c>
      <c r="M2771" s="3">
        <f>VLOOKUP($A:$A,[1]Sheet1!$A:$L,7,FALSE)</f>
        <v>8.81</v>
      </c>
      <c r="N2771" s="3">
        <f>VLOOKUP($A:$A,[1]Sheet1!$A:$L,8,FALSE)</f>
        <v>9.4700000000000006</v>
      </c>
      <c r="O2771" s="3" t="str">
        <f>VLOOKUP($A:$A,[1]Sheet1!$A:$L,9,FALSE)</f>
        <v>No</v>
      </c>
      <c r="P2771" s="3" t="str">
        <f>VLOOKUP($A:$A,[1]Sheet1!$A:$L,10,FALSE)</f>
        <v>No</v>
      </c>
      <c r="Q2771" s="3">
        <f>VLOOKUP($A:$A,[1]Sheet1!$A:$L,11,FALSE)</f>
        <v>68</v>
      </c>
    </row>
    <row r="2772" spans="1:17" x14ac:dyDescent="0.25">
      <c r="A2772" s="3" t="s">
        <v>11997</v>
      </c>
      <c r="B2772" s="3" t="s">
        <v>11995</v>
      </c>
      <c r="C2772" s="3" t="s">
        <v>11996</v>
      </c>
      <c r="D2772" s="3">
        <v>86569344366</v>
      </c>
      <c r="E2772" s="3">
        <v>42.49</v>
      </c>
      <c r="F2772" s="3">
        <v>21.68</v>
      </c>
      <c r="G2772" s="3" t="s">
        <v>11</v>
      </c>
      <c r="H2772" s="3" t="s">
        <v>12</v>
      </c>
      <c r="I2772" s="3">
        <f>VLOOKUP($A:$A,[1]Sheet1!$A:$L,3,FALSE)</f>
        <v>6.3</v>
      </c>
      <c r="J2772" s="3">
        <f>VLOOKUP($A:$A,[1]Sheet1!$A:$L,4,FALSE)</f>
        <v>16.93</v>
      </c>
      <c r="K2772" s="3">
        <f>VLOOKUP($A:$A,[1]Sheet1!$A:$L,5,FALSE)</f>
        <v>19.690000000000001</v>
      </c>
      <c r="L2772" s="3">
        <f>VLOOKUP($A:$A,[1]Sheet1!$A:$L,6,FALSE)</f>
        <v>1.22</v>
      </c>
      <c r="M2772" s="3">
        <f>VLOOKUP($A:$A,[1]Sheet1!$A:$L,7,FALSE)</f>
        <v>2.64</v>
      </c>
      <c r="N2772" s="3">
        <f>VLOOKUP($A:$A,[1]Sheet1!$A:$L,8,FALSE)</f>
        <v>3.52</v>
      </c>
      <c r="O2772" s="3" t="str">
        <f>VLOOKUP($A:$A,[1]Sheet1!$A:$L,9,FALSE)</f>
        <v>No</v>
      </c>
      <c r="P2772" s="3" t="str">
        <f>VLOOKUP($A:$A,[1]Sheet1!$A:$L,10,FALSE)</f>
        <v>No</v>
      </c>
      <c r="Q2772" s="3">
        <f>VLOOKUP($A:$A,[1]Sheet1!$A:$L,11,FALSE)</f>
        <v>68</v>
      </c>
    </row>
    <row r="2773" spans="1:17" x14ac:dyDescent="0.25">
      <c r="A2773" s="3" t="s">
        <v>12012</v>
      </c>
      <c r="B2773" s="3" t="s">
        <v>12010</v>
      </c>
      <c r="C2773" s="3" t="s">
        <v>12011</v>
      </c>
      <c r="D2773" s="3">
        <v>86569344380</v>
      </c>
      <c r="E2773" s="3">
        <v>42.49</v>
      </c>
      <c r="F2773" s="3">
        <v>21.68</v>
      </c>
      <c r="G2773" s="3" t="s">
        <v>11</v>
      </c>
      <c r="H2773" s="3" t="s">
        <v>12</v>
      </c>
      <c r="I2773" s="3">
        <f>VLOOKUP($A:$A,[1]Sheet1!$A:$L,3,FALSE)</f>
        <v>6.3</v>
      </c>
      <c r="J2773" s="3">
        <f>VLOOKUP($A:$A,[1]Sheet1!$A:$L,4,FALSE)</f>
        <v>19.68</v>
      </c>
      <c r="K2773" s="3">
        <f>VLOOKUP($A:$A,[1]Sheet1!$A:$L,5,FALSE)</f>
        <v>16.93</v>
      </c>
      <c r="L2773" s="3">
        <f>VLOOKUP($A:$A,[1]Sheet1!$A:$L,6,FALSE)</f>
        <v>1.21</v>
      </c>
      <c r="M2773" s="3">
        <f>VLOOKUP($A:$A,[1]Sheet1!$A:$L,7,FALSE)</f>
        <v>2.36</v>
      </c>
      <c r="N2773" s="3">
        <f>VLOOKUP($A:$A,[1]Sheet1!$A:$L,8,FALSE)</f>
        <v>3.52</v>
      </c>
      <c r="O2773" s="3" t="str">
        <f>VLOOKUP($A:$A,[1]Sheet1!$A:$L,9,FALSE)</f>
        <v>No</v>
      </c>
      <c r="P2773" s="3" t="str">
        <f>VLOOKUP($A:$A,[1]Sheet1!$A:$L,10,FALSE)</f>
        <v>No</v>
      </c>
      <c r="Q2773" s="3">
        <f>VLOOKUP($A:$A,[1]Sheet1!$A:$L,11,FALSE)</f>
        <v>68</v>
      </c>
    </row>
    <row r="2774" spans="1:17" x14ac:dyDescent="0.25">
      <c r="A2774" s="3" t="s">
        <v>12561</v>
      </c>
      <c r="B2774" s="3" t="s">
        <v>12559</v>
      </c>
      <c r="C2774" s="3" t="s">
        <v>12560</v>
      </c>
      <c r="D2774" s="3">
        <v>675716945008</v>
      </c>
      <c r="E2774" s="3">
        <v>28.69</v>
      </c>
      <c r="F2774" s="3">
        <v>14.49</v>
      </c>
      <c r="G2774" s="3" t="s">
        <v>11</v>
      </c>
      <c r="H2774" s="3" t="s">
        <v>12</v>
      </c>
      <c r="I2774" s="3">
        <f>VLOOKUP($A:$A,[1]Sheet1!$A:$L,3,FALSE)</f>
        <v>16.93</v>
      </c>
      <c r="J2774" s="3">
        <f>VLOOKUP($A:$A,[1]Sheet1!$A:$L,4,FALSE)</f>
        <v>3.54</v>
      </c>
      <c r="K2774" s="3">
        <f>VLOOKUP($A:$A,[1]Sheet1!$A:$L,5,FALSE)</f>
        <v>5.91</v>
      </c>
      <c r="L2774" s="3">
        <f>VLOOKUP($A:$A,[1]Sheet1!$A:$L,6,FALSE)</f>
        <v>0.21</v>
      </c>
      <c r="M2774" s="3">
        <f>VLOOKUP($A:$A,[1]Sheet1!$A:$L,7,FALSE)</f>
        <v>1.8</v>
      </c>
      <c r="N2774" s="3">
        <f>VLOOKUP($A:$A,[1]Sheet1!$A:$L,8,FALSE)</f>
        <v>2.17</v>
      </c>
      <c r="O2774" s="3" t="str">
        <f>VLOOKUP($A:$A,[1]Sheet1!$A:$L,9,FALSE)</f>
        <v>No</v>
      </c>
      <c r="P2774" s="3" t="str">
        <f>VLOOKUP($A:$A,[1]Sheet1!$A:$L,10,FALSE)</f>
        <v>No</v>
      </c>
      <c r="Q2774" s="3">
        <f>VLOOKUP($A:$A,[1]Sheet1!$A:$L,11,FALSE)</f>
        <v>68</v>
      </c>
    </row>
    <row r="2775" spans="1:17" x14ac:dyDescent="0.25">
      <c r="A2775" s="3" t="s">
        <v>12846</v>
      </c>
      <c r="B2775" s="3" t="s">
        <v>12844</v>
      </c>
      <c r="C2775" s="3" t="s">
        <v>12845</v>
      </c>
      <c r="D2775" s="3">
        <v>86569408358</v>
      </c>
      <c r="E2775" s="3">
        <v>68.89</v>
      </c>
      <c r="F2775" s="3">
        <v>54.28</v>
      </c>
      <c r="G2775" s="3" t="s">
        <v>11</v>
      </c>
      <c r="H2775" s="3" t="s">
        <v>12</v>
      </c>
      <c r="I2775" s="3">
        <f>VLOOKUP($A:$A,[1]Sheet1!$A:$L,3,FALSE)</f>
        <v>15.75</v>
      </c>
      <c r="J2775" s="3">
        <f>VLOOKUP($A:$A,[1]Sheet1!$A:$L,4,FALSE)</f>
        <v>17.72</v>
      </c>
      <c r="K2775" s="3">
        <f>VLOOKUP($A:$A,[1]Sheet1!$A:$L,5,FALSE)</f>
        <v>8.66</v>
      </c>
      <c r="L2775" s="3">
        <f>VLOOKUP($A:$A,[1]Sheet1!$A:$L,6,FALSE)</f>
        <v>1.4</v>
      </c>
      <c r="M2775" s="3">
        <f>VLOOKUP($A:$A,[1]Sheet1!$A:$L,7,FALSE)</f>
        <v>6.17</v>
      </c>
      <c r="N2775" s="3">
        <f>VLOOKUP($A:$A,[1]Sheet1!$A:$L,8,FALSE)</f>
        <v>7.27</v>
      </c>
      <c r="O2775" s="3" t="str">
        <f>VLOOKUP($A:$A,[1]Sheet1!$A:$L,9,FALSE)</f>
        <v>No</v>
      </c>
      <c r="P2775" s="3" t="str">
        <f>VLOOKUP($A:$A,[1]Sheet1!$A:$L,10,FALSE)</f>
        <v>No</v>
      </c>
      <c r="Q2775" s="3">
        <f>VLOOKUP($A:$A,[1]Sheet1!$A:$L,11,FALSE)</f>
        <v>68</v>
      </c>
    </row>
    <row r="2776" spans="1:17" x14ac:dyDescent="0.25">
      <c r="A2776" s="3" t="s">
        <v>12948</v>
      </c>
      <c r="B2776" s="3" t="s">
        <v>12946</v>
      </c>
      <c r="C2776" s="3" t="s">
        <v>12947</v>
      </c>
      <c r="D2776" s="3">
        <v>86569401489</v>
      </c>
      <c r="E2776" s="3">
        <v>135.99</v>
      </c>
      <c r="F2776" s="3">
        <v>83.45</v>
      </c>
      <c r="G2776" s="3" t="s">
        <v>11</v>
      </c>
      <c r="H2776" s="3" t="s">
        <v>12</v>
      </c>
      <c r="I2776" s="3">
        <f>VLOOKUP($A:$A,[1]Sheet1!$A:$L,3,FALSE)</f>
        <v>13.19</v>
      </c>
      <c r="J2776" s="3">
        <f>VLOOKUP($A:$A,[1]Sheet1!$A:$L,4,FALSE)</f>
        <v>15.94</v>
      </c>
      <c r="K2776" s="3">
        <f>VLOOKUP($A:$A,[1]Sheet1!$A:$L,5,FALSE)</f>
        <v>11.42</v>
      </c>
      <c r="L2776" s="3">
        <f>VLOOKUP($A:$A,[1]Sheet1!$A:$L,6,FALSE)</f>
        <v>1.39</v>
      </c>
      <c r="M2776" s="3">
        <f>VLOOKUP($A:$A,[1]Sheet1!$A:$L,7,FALSE)</f>
        <v>8.5</v>
      </c>
      <c r="N2776" s="3">
        <f>VLOOKUP($A:$A,[1]Sheet1!$A:$L,8,FALSE)</f>
        <v>9.8000000000000007</v>
      </c>
      <c r="O2776" s="3" t="str">
        <f>VLOOKUP($A:$A,[1]Sheet1!$A:$L,9,FALSE)</f>
        <v>No</v>
      </c>
      <c r="P2776" s="3" t="str">
        <f>VLOOKUP($A:$A,[1]Sheet1!$A:$L,10,FALSE)</f>
        <v>No</v>
      </c>
      <c r="Q2776" s="3">
        <f>VLOOKUP($A:$A,[1]Sheet1!$A:$L,11,FALSE)</f>
        <v>68</v>
      </c>
    </row>
    <row r="2777" spans="1:17" x14ac:dyDescent="0.25">
      <c r="A2777" s="3" t="s">
        <v>13233</v>
      </c>
      <c r="B2777" s="3" t="s">
        <v>13231</v>
      </c>
      <c r="C2777" s="3" t="s">
        <v>13232</v>
      </c>
      <c r="D2777" s="3">
        <v>86569412386</v>
      </c>
      <c r="E2777" s="3">
        <v>40.79</v>
      </c>
      <c r="F2777" s="3">
        <v>26.45</v>
      </c>
      <c r="G2777" s="3" t="s">
        <v>11</v>
      </c>
      <c r="H2777" s="3" t="s">
        <v>12</v>
      </c>
      <c r="I2777" s="3">
        <f>VLOOKUP($A:$A,[1]Sheet1!$A:$L,3,FALSE)</f>
        <v>10.24</v>
      </c>
      <c r="J2777" s="3">
        <f>VLOOKUP($A:$A,[1]Sheet1!$A:$L,4,FALSE)</f>
        <v>19.489999999999998</v>
      </c>
      <c r="K2777" s="3">
        <f>VLOOKUP($A:$A,[1]Sheet1!$A:$L,5,FALSE)</f>
        <v>12.6</v>
      </c>
      <c r="L2777" s="3">
        <f>VLOOKUP($A:$A,[1]Sheet1!$A:$L,6,FALSE)</f>
        <v>1.45</v>
      </c>
      <c r="M2777" s="3">
        <f>VLOOKUP($A:$A,[1]Sheet1!$A:$L,7,FALSE)</f>
        <v>7.71</v>
      </c>
      <c r="N2777" s="3">
        <f>VLOOKUP($A:$A,[1]Sheet1!$A:$L,8,FALSE)</f>
        <v>8.59</v>
      </c>
      <c r="O2777" s="3" t="str">
        <f>VLOOKUP($A:$A,[1]Sheet1!$A:$L,9,FALSE)</f>
        <v>No</v>
      </c>
      <c r="P2777" s="3" t="str">
        <f>VLOOKUP($A:$A,[1]Sheet1!$A:$L,10,FALSE)</f>
        <v>No</v>
      </c>
      <c r="Q2777" s="3">
        <f>VLOOKUP($A:$A,[1]Sheet1!$A:$L,11,FALSE)</f>
        <v>68</v>
      </c>
    </row>
    <row r="2778" spans="1:17" x14ac:dyDescent="0.25">
      <c r="A2778" s="3" t="s">
        <v>14445</v>
      </c>
      <c r="B2778" s="3" t="s">
        <v>14443</v>
      </c>
      <c r="C2778" s="3" t="s">
        <v>14444</v>
      </c>
      <c r="D2778" s="3">
        <v>86569281494</v>
      </c>
      <c r="E2778" s="3">
        <v>111.99</v>
      </c>
      <c r="F2778" s="3">
        <v>96.38</v>
      </c>
      <c r="G2778" s="3" t="s">
        <v>11</v>
      </c>
      <c r="H2778" s="3" t="s">
        <v>12</v>
      </c>
      <c r="I2778" s="3">
        <f>VLOOKUP($A:$A,[1]Sheet1!$A:$L,3,FALSE)</f>
        <v>12.99</v>
      </c>
      <c r="J2778" s="3">
        <f>VLOOKUP($A:$A,[1]Sheet1!$A:$L,4,FALSE)</f>
        <v>15.75</v>
      </c>
      <c r="K2778" s="3">
        <f>VLOOKUP($A:$A,[1]Sheet1!$A:$L,5,FALSE)</f>
        <v>12.2</v>
      </c>
      <c r="L2778" s="3">
        <f>VLOOKUP($A:$A,[1]Sheet1!$A:$L,6,FALSE)</f>
        <v>1.44</v>
      </c>
      <c r="M2778" s="3">
        <f>VLOOKUP($A:$A,[1]Sheet1!$A:$L,7,FALSE)</f>
        <v>9.91</v>
      </c>
      <c r="N2778" s="3">
        <f>VLOOKUP($A:$A,[1]Sheet1!$A:$L,8,FALSE)</f>
        <v>11.26</v>
      </c>
      <c r="O2778" s="3" t="str">
        <f>VLOOKUP($A:$A,[1]Sheet1!$A:$L,9,FALSE)</f>
        <v>No</v>
      </c>
      <c r="P2778" s="3" t="str">
        <f>VLOOKUP($A:$A,[1]Sheet1!$A:$L,10,FALSE)</f>
        <v>No</v>
      </c>
      <c r="Q2778" s="3">
        <f>VLOOKUP($A:$A,[1]Sheet1!$A:$L,11,FALSE)</f>
        <v>68</v>
      </c>
    </row>
    <row r="2779" spans="1:17" x14ac:dyDescent="0.25">
      <c r="A2779" s="3" t="s">
        <v>14448</v>
      </c>
      <c r="B2779" s="3" t="s">
        <v>14446</v>
      </c>
      <c r="C2779" s="3" t="s">
        <v>14447</v>
      </c>
      <c r="D2779" s="3">
        <v>86569281531</v>
      </c>
      <c r="E2779" s="3">
        <v>111.99</v>
      </c>
      <c r="F2779" s="3">
        <v>96.38</v>
      </c>
      <c r="G2779" s="3" t="s">
        <v>11</v>
      </c>
      <c r="H2779" s="3" t="s">
        <v>12</v>
      </c>
      <c r="I2779" s="3">
        <f>VLOOKUP($A:$A,[1]Sheet1!$A:$L,3,FALSE)</f>
        <v>12.99</v>
      </c>
      <c r="J2779" s="3">
        <f>VLOOKUP($A:$A,[1]Sheet1!$A:$L,4,FALSE)</f>
        <v>15.75</v>
      </c>
      <c r="K2779" s="3">
        <f>VLOOKUP($A:$A,[1]Sheet1!$A:$L,5,FALSE)</f>
        <v>12.2</v>
      </c>
      <c r="L2779" s="3">
        <f>VLOOKUP($A:$A,[1]Sheet1!$A:$L,6,FALSE)</f>
        <v>1.44</v>
      </c>
      <c r="M2779" s="3">
        <f>VLOOKUP($A:$A,[1]Sheet1!$A:$L,7,FALSE)</f>
        <v>9.91</v>
      </c>
      <c r="N2779" s="3">
        <f>VLOOKUP($A:$A,[1]Sheet1!$A:$L,8,FALSE)</f>
        <v>11.26</v>
      </c>
      <c r="O2779" s="3" t="str">
        <f>VLOOKUP($A:$A,[1]Sheet1!$A:$L,9,FALSE)</f>
        <v>No</v>
      </c>
      <c r="P2779" s="3" t="str">
        <f>VLOOKUP($A:$A,[1]Sheet1!$A:$L,10,FALSE)</f>
        <v>No</v>
      </c>
      <c r="Q2779" s="3">
        <f>VLOOKUP($A:$A,[1]Sheet1!$A:$L,11,FALSE)</f>
        <v>68</v>
      </c>
    </row>
    <row r="2780" spans="1:17" x14ac:dyDescent="0.25">
      <c r="A2780" s="3" t="s">
        <v>14451</v>
      </c>
      <c r="B2780" s="3" t="s">
        <v>14449</v>
      </c>
      <c r="C2780" s="3" t="s">
        <v>14450</v>
      </c>
      <c r="D2780" s="3">
        <v>86569281579</v>
      </c>
      <c r="E2780" s="3">
        <v>111.99</v>
      </c>
      <c r="F2780" s="3">
        <v>96.38</v>
      </c>
      <c r="G2780" s="3" t="s">
        <v>11</v>
      </c>
      <c r="H2780" s="3" t="s">
        <v>12</v>
      </c>
      <c r="I2780" s="3">
        <f>VLOOKUP($A:$A,[1]Sheet1!$A:$L,3,FALSE)</f>
        <v>12.99</v>
      </c>
      <c r="J2780" s="3">
        <f>VLOOKUP($A:$A,[1]Sheet1!$A:$L,4,FALSE)</f>
        <v>15.75</v>
      </c>
      <c r="K2780" s="3">
        <f>VLOOKUP($A:$A,[1]Sheet1!$A:$L,5,FALSE)</f>
        <v>12.2</v>
      </c>
      <c r="L2780" s="3">
        <f>VLOOKUP($A:$A,[1]Sheet1!$A:$L,6,FALSE)</f>
        <v>1.44</v>
      </c>
      <c r="M2780" s="3">
        <f>VLOOKUP($A:$A,[1]Sheet1!$A:$L,7,FALSE)</f>
        <v>9.91</v>
      </c>
      <c r="N2780" s="3">
        <f>VLOOKUP($A:$A,[1]Sheet1!$A:$L,8,FALSE)</f>
        <v>11.26</v>
      </c>
      <c r="O2780" s="3" t="str">
        <f>VLOOKUP($A:$A,[1]Sheet1!$A:$L,9,FALSE)</f>
        <v>No</v>
      </c>
      <c r="P2780" s="3" t="str">
        <f>VLOOKUP($A:$A,[1]Sheet1!$A:$L,10,FALSE)</f>
        <v>No</v>
      </c>
      <c r="Q2780" s="3">
        <f>VLOOKUP($A:$A,[1]Sheet1!$A:$L,11,FALSE)</f>
        <v>68</v>
      </c>
    </row>
    <row r="2781" spans="1:17" x14ac:dyDescent="0.25">
      <c r="A2781" s="3" t="s">
        <v>14490</v>
      </c>
      <c r="B2781" s="3" t="s">
        <v>14488</v>
      </c>
      <c r="C2781" s="3" t="s">
        <v>14489</v>
      </c>
      <c r="D2781" s="3">
        <v>86569623539</v>
      </c>
      <c r="E2781" s="3">
        <v>49.29</v>
      </c>
      <c r="F2781" s="3">
        <v>34.29</v>
      </c>
      <c r="G2781" s="3" t="s">
        <v>11</v>
      </c>
      <c r="H2781" s="3" t="s">
        <v>12</v>
      </c>
      <c r="I2781" s="3">
        <f>VLOOKUP($A:$A,[1]Sheet1!$A:$L,3,FALSE)</f>
        <v>4.33</v>
      </c>
      <c r="J2781" s="3">
        <f>VLOOKUP($A:$A,[1]Sheet1!$A:$L,4,FALSE)</f>
        <v>47.24</v>
      </c>
      <c r="K2781" s="3">
        <f>VLOOKUP($A:$A,[1]Sheet1!$A:$L,5,FALSE)</f>
        <v>4.33</v>
      </c>
      <c r="L2781" s="3">
        <f>VLOOKUP($A:$A,[1]Sheet1!$A:$L,6,FALSE)</f>
        <v>0.51</v>
      </c>
      <c r="M2781" s="3">
        <f>VLOOKUP($A:$A,[1]Sheet1!$A:$L,7,FALSE)</f>
        <v>14.32</v>
      </c>
      <c r="N2781" s="3">
        <f>VLOOKUP($A:$A,[1]Sheet1!$A:$L,8,FALSE)</f>
        <v>15.42</v>
      </c>
      <c r="O2781" s="3" t="str">
        <f>VLOOKUP($A:$A,[1]Sheet1!$A:$L,9,FALSE)</f>
        <v>No</v>
      </c>
      <c r="P2781" s="3" t="str">
        <f>VLOOKUP($A:$A,[1]Sheet1!$A:$L,10,FALSE)</f>
        <v>No</v>
      </c>
      <c r="Q2781" s="3">
        <f>VLOOKUP($A:$A,[1]Sheet1!$A:$L,11,FALSE)</f>
        <v>68</v>
      </c>
    </row>
    <row r="2782" spans="1:17" x14ac:dyDescent="0.25">
      <c r="A2782" s="3" t="s">
        <v>14493</v>
      </c>
      <c r="B2782" s="3" t="s">
        <v>14491</v>
      </c>
      <c r="C2782" s="3" t="s">
        <v>14492</v>
      </c>
      <c r="D2782" s="3">
        <v>86569623584</v>
      </c>
      <c r="E2782" s="3">
        <v>49.29</v>
      </c>
      <c r="F2782" s="3">
        <v>34.29</v>
      </c>
      <c r="G2782" s="3" t="s">
        <v>11</v>
      </c>
      <c r="H2782" s="3" t="s">
        <v>12</v>
      </c>
      <c r="I2782" s="3">
        <f>VLOOKUP($A:$A,[1]Sheet1!$A:$L,3,FALSE)</f>
        <v>4.33</v>
      </c>
      <c r="J2782" s="3">
        <f>VLOOKUP($A:$A,[1]Sheet1!$A:$L,4,FALSE)</f>
        <v>47.24</v>
      </c>
      <c r="K2782" s="3">
        <f>VLOOKUP($A:$A,[1]Sheet1!$A:$L,5,FALSE)</f>
        <v>4.33</v>
      </c>
      <c r="L2782" s="3">
        <f>VLOOKUP($A:$A,[1]Sheet1!$A:$L,6,FALSE)</f>
        <v>0.51</v>
      </c>
      <c r="M2782" s="3">
        <f>VLOOKUP($A:$A,[1]Sheet1!$A:$L,7,FALSE)</f>
        <v>14.32</v>
      </c>
      <c r="N2782" s="3">
        <f>VLOOKUP($A:$A,[1]Sheet1!$A:$L,8,FALSE)</f>
        <v>15.42</v>
      </c>
      <c r="O2782" s="3" t="str">
        <f>VLOOKUP($A:$A,[1]Sheet1!$A:$L,9,FALSE)</f>
        <v>No</v>
      </c>
      <c r="P2782" s="3" t="str">
        <f>VLOOKUP($A:$A,[1]Sheet1!$A:$L,10,FALSE)</f>
        <v>No</v>
      </c>
      <c r="Q2782" s="3">
        <f>VLOOKUP($A:$A,[1]Sheet1!$A:$L,11,FALSE)</f>
        <v>68</v>
      </c>
    </row>
    <row r="2783" spans="1:17" x14ac:dyDescent="0.25">
      <c r="A2783" s="3" t="s">
        <v>14622</v>
      </c>
      <c r="B2783" s="3" t="s">
        <v>14620</v>
      </c>
      <c r="C2783" s="3" t="s">
        <v>14621</v>
      </c>
      <c r="D2783" s="3">
        <v>86569506665</v>
      </c>
      <c r="E2783" s="3">
        <v>70.09</v>
      </c>
      <c r="F2783" s="3">
        <v>55.43</v>
      </c>
      <c r="G2783" s="3" t="s">
        <v>11</v>
      </c>
      <c r="H2783" s="3" t="s">
        <v>12</v>
      </c>
      <c r="I2783" s="3">
        <f>VLOOKUP($A:$A,[1]Sheet1!$A:$L,3,FALSE)</f>
        <v>15.75</v>
      </c>
      <c r="J2783" s="3">
        <f>VLOOKUP($A:$A,[1]Sheet1!$A:$L,4,FALSE)</f>
        <v>17.72</v>
      </c>
      <c r="K2783" s="3">
        <f>VLOOKUP($A:$A,[1]Sheet1!$A:$L,5,FALSE)</f>
        <v>8.27</v>
      </c>
      <c r="L2783" s="3">
        <f>VLOOKUP($A:$A,[1]Sheet1!$A:$L,6,FALSE)</f>
        <v>1.33</v>
      </c>
      <c r="M2783" s="3">
        <f>VLOOKUP($A:$A,[1]Sheet1!$A:$L,7,FALSE)</f>
        <v>7.75</v>
      </c>
      <c r="N2783" s="3">
        <f>VLOOKUP($A:$A,[1]Sheet1!$A:$L,8,FALSE)</f>
        <v>9.43</v>
      </c>
      <c r="O2783" s="3" t="str">
        <f>VLOOKUP($A:$A,[1]Sheet1!$A:$L,9,FALSE)</f>
        <v>No</v>
      </c>
      <c r="P2783" s="3" t="str">
        <f>VLOOKUP($A:$A,[1]Sheet1!$A:$L,10,FALSE)</f>
        <v>No</v>
      </c>
      <c r="Q2783" s="3">
        <f>VLOOKUP($A:$A,[1]Sheet1!$A:$L,11,FALSE)</f>
        <v>68</v>
      </c>
    </row>
    <row r="2784" spans="1:17" x14ac:dyDescent="0.25">
      <c r="A2784" s="3" t="s">
        <v>14646</v>
      </c>
      <c r="B2784" s="3" t="s">
        <v>14644</v>
      </c>
      <c r="C2784" s="3" t="s">
        <v>14645</v>
      </c>
      <c r="D2784" s="3">
        <v>86569499592</v>
      </c>
      <c r="E2784" s="3">
        <v>72.989999999999995</v>
      </c>
      <c r="F2784" s="3">
        <v>56.96</v>
      </c>
      <c r="G2784" s="3" t="s">
        <v>11</v>
      </c>
      <c r="H2784" s="3" t="s">
        <v>12</v>
      </c>
      <c r="I2784" s="3">
        <f>VLOOKUP($A:$A,[1]Sheet1!$A:$L,3,FALSE)</f>
        <v>11.02</v>
      </c>
      <c r="J2784" s="3">
        <f>VLOOKUP($A:$A,[1]Sheet1!$A:$L,4,FALSE)</f>
        <v>19.690000000000001</v>
      </c>
      <c r="K2784" s="3">
        <f>VLOOKUP($A:$A,[1]Sheet1!$A:$L,5,FALSE)</f>
        <v>11.02</v>
      </c>
      <c r="L2784" s="3">
        <f>VLOOKUP($A:$A,[1]Sheet1!$A:$L,6,FALSE)</f>
        <v>1.38</v>
      </c>
      <c r="M2784" s="3">
        <f>VLOOKUP($A:$A,[1]Sheet1!$A:$L,7,FALSE)</f>
        <v>5.95</v>
      </c>
      <c r="N2784" s="3">
        <f>VLOOKUP($A:$A,[1]Sheet1!$A:$L,8,FALSE)</f>
        <v>7.72</v>
      </c>
      <c r="O2784" s="3" t="str">
        <f>VLOOKUP($A:$A,[1]Sheet1!$A:$L,9,FALSE)</f>
        <v>No</v>
      </c>
      <c r="P2784" s="3" t="str">
        <f>VLOOKUP($A:$A,[1]Sheet1!$A:$L,10,FALSE)</f>
        <v>No</v>
      </c>
      <c r="Q2784" s="3">
        <f>VLOOKUP($A:$A,[1]Sheet1!$A:$L,11,FALSE)</f>
        <v>68</v>
      </c>
    </row>
    <row r="2785" spans="1:17" x14ac:dyDescent="0.25">
      <c r="A2785" s="3" t="s">
        <v>14652</v>
      </c>
      <c r="B2785" s="3" t="s">
        <v>14650</v>
      </c>
      <c r="C2785" s="3" t="s">
        <v>14651</v>
      </c>
      <c r="D2785" s="3">
        <v>86569483768</v>
      </c>
      <c r="E2785" s="3">
        <v>94.89</v>
      </c>
      <c r="F2785" s="3">
        <v>79.38</v>
      </c>
      <c r="G2785" s="3" t="s">
        <v>11</v>
      </c>
      <c r="H2785" s="3" t="s">
        <v>12</v>
      </c>
      <c r="I2785" s="3">
        <f>VLOOKUP($A:$A,[1]Sheet1!$A:$L,3,FALSE)</f>
        <v>14.96</v>
      </c>
      <c r="J2785" s="3">
        <f>VLOOKUP($A:$A,[1]Sheet1!$A:$L,4,FALSE)</f>
        <v>19.690000000000001</v>
      </c>
      <c r="K2785" s="3">
        <f>VLOOKUP($A:$A,[1]Sheet1!$A:$L,5,FALSE)</f>
        <v>8.66</v>
      </c>
      <c r="L2785" s="3">
        <f>VLOOKUP($A:$A,[1]Sheet1!$A:$L,6,FALSE)</f>
        <v>1.48</v>
      </c>
      <c r="M2785" s="3">
        <f>VLOOKUP($A:$A,[1]Sheet1!$A:$L,7,FALSE)</f>
        <v>8.9600000000000009</v>
      </c>
      <c r="N2785" s="3">
        <f>VLOOKUP($A:$A,[1]Sheet1!$A:$L,8,FALSE)</f>
        <v>12.71</v>
      </c>
      <c r="O2785" s="3" t="str">
        <f>VLOOKUP($A:$A,[1]Sheet1!$A:$L,9,FALSE)</f>
        <v>No</v>
      </c>
      <c r="P2785" s="3" t="str">
        <f>VLOOKUP($A:$A,[1]Sheet1!$A:$L,10,FALSE)</f>
        <v>No</v>
      </c>
      <c r="Q2785" s="3">
        <f>VLOOKUP($A:$A,[1]Sheet1!$A:$L,11,FALSE)</f>
        <v>68</v>
      </c>
    </row>
    <row r="2786" spans="1:17" x14ac:dyDescent="0.25">
      <c r="A2786" s="3" t="s">
        <v>14661</v>
      </c>
      <c r="B2786" s="3" t="s">
        <v>14659</v>
      </c>
      <c r="C2786" s="3" t="s">
        <v>14660</v>
      </c>
      <c r="D2786" s="3">
        <v>86569385055</v>
      </c>
      <c r="E2786" s="3">
        <v>110.49</v>
      </c>
      <c r="F2786" s="3">
        <v>66.88</v>
      </c>
      <c r="G2786" s="3" t="s">
        <v>11</v>
      </c>
      <c r="H2786" s="3" t="s">
        <v>12</v>
      </c>
      <c r="I2786" s="3">
        <f>VLOOKUP($A:$A,[1]Sheet1!$A:$L,3,FALSE)</f>
        <v>16.14</v>
      </c>
      <c r="J2786" s="3">
        <f>VLOOKUP($A:$A,[1]Sheet1!$A:$L,4,FALSE)</f>
        <v>17.91</v>
      </c>
      <c r="K2786" s="3">
        <f>VLOOKUP($A:$A,[1]Sheet1!$A:$L,5,FALSE)</f>
        <v>7.87</v>
      </c>
      <c r="L2786" s="3">
        <f>VLOOKUP($A:$A,[1]Sheet1!$A:$L,6,FALSE)</f>
        <v>1.32</v>
      </c>
      <c r="M2786" s="3">
        <f>VLOOKUP($A:$A,[1]Sheet1!$A:$L,7,FALSE)</f>
        <v>9.4700000000000006</v>
      </c>
      <c r="N2786" s="3">
        <f>VLOOKUP($A:$A,[1]Sheet1!$A:$L,8,FALSE)</f>
        <v>10.79</v>
      </c>
      <c r="O2786" s="3" t="str">
        <f>VLOOKUP($A:$A,[1]Sheet1!$A:$L,9,FALSE)</f>
        <v>No</v>
      </c>
      <c r="P2786" s="3" t="str">
        <f>VLOOKUP($A:$A,[1]Sheet1!$A:$L,10,FALSE)</f>
        <v>No</v>
      </c>
      <c r="Q2786" s="3">
        <f>VLOOKUP($A:$A,[1]Sheet1!$A:$L,11,FALSE)</f>
        <v>68</v>
      </c>
    </row>
    <row r="2787" spans="1:17" x14ac:dyDescent="0.25">
      <c r="A2787" s="3" t="s">
        <v>15414</v>
      </c>
      <c r="B2787" s="3" t="s">
        <v>15412</v>
      </c>
      <c r="C2787" s="3" t="s">
        <v>15413</v>
      </c>
      <c r="D2787" s="3">
        <v>86569759580</v>
      </c>
      <c r="E2787" s="3">
        <v>63.89</v>
      </c>
      <c r="F2787" s="3">
        <v>49.39</v>
      </c>
      <c r="G2787" s="3" t="s">
        <v>11</v>
      </c>
      <c r="H2787" s="3" t="s">
        <v>12</v>
      </c>
      <c r="I2787" s="3">
        <f>VLOOKUP($A:$A,[1]Sheet1!$A:$L,3,FALSE)</f>
        <v>11.81</v>
      </c>
      <c r="J2787" s="3">
        <f>VLOOKUP($A:$A,[1]Sheet1!$A:$L,4,FALSE)</f>
        <v>11.81</v>
      </c>
      <c r="K2787" s="3">
        <f>VLOOKUP($A:$A,[1]Sheet1!$A:$L,5,FALSE)</f>
        <v>19.29</v>
      </c>
      <c r="L2787" s="3">
        <f>VLOOKUP($A:$A,[1]Sheet1!$A:$L,6,FALSE)</f>
        <v>1.56</v>
      </c>
      <c r="M2787" s="3">
        <f>VLOOKUP($A:$A,[1]Sheet1!$A:$L,7,FALSE)</f>
        <v>8.3699999999999992</v>
      </c>
      <c r="N2787" s="3">
        <f>VLOOKUP($A:$A,[1]Sheet1!$A:$L,8,FALSE)</f>
        <v>9.69</v>
      </c>
      <c r="O2787" s="3" t="str">
        <f>VLOOKUP($A:$A,[1]Sheet1!$A:$L,9,FALSE)</f>
        <v>No</v>
      </c>
      <c r="P2787" s="3" t="str">
        <f>VLOOKUP($A:$A,[1]Sheet1!$A:$L,10,FALSE)</f>
        <v>No</v>
      </c>
      <c r="Q2787" s="3">
        <f>VLOOKUP($A:$A,[1]Sheet1!$A:$L,11,FALSE)</f>
        <v>68</v>
      </c>
    </row>
    <row r="2788" spans="1:17" x14ac:dyDescent="0.25">
      <c r="A2788" s="3" t="s">
        <v>15420</v>
      </c>
      <c r="B2788" s="3" t="s">
        <v>15418</v>
      </c>
      <c r="C2788" s="3" t="s">
        <v>15419</v>
      </c>
      <c r="D2788" s="3">
        <v>86569759610</v>
      </c>
      <c r="E2788" s="3">
        <v>63.89</v>
      </c>
      <c r="F2788" s="3">
        <v>49.39</v>
      </c>
      <c r="G2788" s="3" t="s">
        <v>11</v>
      </c>
      <c r="H2788" s="3" t="s">
        <v>12</v>
      </c>
      <c r="I2788" s="3">
        <f>VLOOKUP($A:$A,[1]Sheet1!$A:$L,3,FALSE)</f>
        <v>11.81</v>
      </c>
      <c r="J2788" s="3">
        <f>VLOOKUP($A:$A,[1]Sheet1!$A:$L,4,FALSE)</f>
        <v>11.81</v>
      </c>
      <c r="K2788" s="3">
        <f>VLOOKUP($A:$A,[1]Sheet1!$A:$L,5,FALSE)</f>
        <v>19.29</v>
      </c>
      <c r="L2788" s="3">
        <f>VLOOKUP($A:$A,[1]Sheet1!$A:$L,6,FALSE)</f>
        <v>1.56</v>
      </c>
      <c r="M2788" s="3">
        <f>VLOOKUP($A:$A,[1]Sheet1!$A:$L,7,FALSE)</f>
        <v>8.3699999999999992</v>
      </c>
      <c r="N2788" s="3">
        <f>VLOOKUP($A:$A,[1]Sheet1!$A:$L,8,FALSE)</f>
        <v>9.69</v>
      </c>
      <c r="O2788" s="3" t="str">
        <f>VLOOKUP($A:$A,[1]Sheet1!$A:$L,9,FALSE)</f>
        <v>No</v>
      </c>
      <c r="P2788" s="3" t="str">
        <f>VLOOKUP($A:$A,[1]Sheet1!$A:$L,10,FALSE)</f>
        <v>No</v>
      </c>
      <c r="Q2788" s="3">
        <f>VLOOKUP($A:$A,[1]Sheet1!$A:$L,11,FALSE)</f>
        <v>68</v>
      </c>
    </row>
    <row r="2789" spans="1:17" x14ac:dyDescent="0.25">
      <c r="A2789" s="3" t="s">
        <v>15510</v>
      </c>
      <c r="B2789" s="3" t="s">
        <v>15508</v>
      </c>
      <c r="C2789" s="3" t="s">
        <v>15509</v>
      </c>
      <c r="D2789" s="3">
        <v>86569086167</v>
      </c>
      <c r="E2789" s="3">
        <v>114.89</v>
      </c>
      <c r="F2789" s="3">
        <v>99.22</v>
      </c>
      <c r="G2789" s="3" t="s">
        <v>11</v>
      </c>
      <c r="H2789" s="3" t="s">
        <v>12</v>
      </c>
      <c r="I2789" s="3">
        <f>VLOOKUP($A:$A,[1]Sheet1!$A:$L,3,FALSE)</f>
        <v>12.99</v>
      </c>
      <c r="J2789" s="3">
        <f>VLOOKUP($A:$A,[1]Sheet1!$A:$L,4,FALSE)</f>
        <v>15.75</v>
      </c>
      <c r="K2789" s="3">
        <f>VLOOKUP($A:$A,[1]Sheet1!$A:$L,5,FALSE)</f>
        <v>12.2</v>
      </c>
      <c r="L2789" s="3">
        <f>VLOOKUP($A:$A,[1]Sheet1!$A:$L,6,FALSE)</f>
        <v>1.45</v>
      </c>
      <c r="M2789" s="3">
        <f>VLOOKUP($A:$A,[1]Sheet1!$A:$L,7,FALSE)</f>
        <v>9.4700000000000006</v>
      </c>
      <c r="N2789" s="3">
        <f>VLOOKUP($A:$A,[1]Sheet1!$A:$L,8,FALSE)</f>
        <v>10.97</v>
      </c>
      <c r="O2789" s="3" t="str">
        <f>VLOOKUP($A:$A,[1]Sheet1!$A:$L,9,FALSE)</f>
        <v>No</v>
      </c>
      <c r="P2789" s="3" t="str">
        <f>VLOOKUP($A:$A,[1]Sheet1!$A:$L,10,FALSE)</f>
        <v>No</v>
      </c>
      <c r="Q2789" s="3">
        <f>VLOOKUP($A:$A,[1]Sheet1!$A:$L,11,FALSE)</f>
        <v>68</v>
      </c>
    </row>
    <row r="2790" spans="1:17" x14ac:dyDescent="0.25">
      <c r="A2790" s="3" t="s">
        <v>15522</v>
      </c>
      <c r="B2790" s="3" t="s">
        <v>15520</v>
      </c>
      <c r="C2790" s="3" t="s">
        <v>15521</v>
      </c>
      <c r="D2790" s="3">
        <v>86569086150</v>
      </c>
      <c r="E2790" s="3">
        <v>114.89</v>
      </c>
      <c r="F2790" s="3">
        <v>99.22</v>
      </c>
      <c r="G2790" s="3" t="s">
        <v>11</v>
      </c>
      <c r="H2790" s="3" t="s">
        <v>12</v>
      </c>
      <c r="I2790" s="3">
        <f>VLOOKUP($A:$A,[1]Sheet1!$A:$L,3,FALSE)</f>
        <v>12.99</v>
      </c>
      <c r="J2790" s="3">
        <f>VLOOKUP($A:$A,[1]Sheet1!$A:$L,4,FALSE)</f>
        <v>15.75</v>
      </c>
      <c r="K2790" s="3">
        <f>VLOOKUP($A:$A,[1]Sheet1!$A:$L,5,FALSE)</f>
        <v>12.2</v>
      </c>
      <c r="L2790" s="3">
        <f>VLOOKUP($A:$A,[1]Sheet1!$A:$L,6,FALSE)</f>
        <v>1.45</v>
      </c>
      <c r="M2790" s="3">
        <f>VLOOKUP($A:$A,[1]Sheet1!$A:$L,7,FALSE)</f>
        <v>9.4700000000000006</v>
      </c>
      <c r="N2790" s="3">
        <f>VLOOKUP($A:$A,[1]Sheet1!$A:$L,8,FALSE)</f>
        <v>10.97</v>
      </c>
      <c r="O2790" s="3" t="str">
        <f>VLOOKUP($A:$A,[1]Sheet1!$A:$L,9,FALSE)</f>
        <v>No</v>
      </c>
      <c r="P2790" s="3" t="str">
        <f>VLOOKUP($A:$A,[1]Sheet1!$A:$L,10,FALSE)</f>
        <v>No</v>
      </c>
      <c r="Q2790" s="3">
        <f>VLOOKUP($A:$A,[1]Sheet1!$A:$L,11,FALSE)</f>
        <v>68</v>
      </c>
    </row>
    <row r="2791" spans="1:17" x14ac:dyDescent="0.25">
      <c r="A2791" s="3" t="s">
        <v>16002</v>
      </c>
      <c r="B2791" s="3" t="s">
        <v>16000</v>
      </c>
      <c r="C2791" s="3" t="s">
        <v>16001</v>
      </c>
      <c r="D2791" s="3">
        <v>22164172218</v>
      </c>
      <c r="E2791" s="3">
        <v>36.99</v>
      </c>
      <c r="F2791" s="3">
        <v>22.94</v>
      </c>
      <c r="G2791" s="3" t="s">
        <v>11</v>
      </c>
      <c r="H2791" s="3" t="s">
        <v>12</v>
      </c>
      <c r="I2791" s="3">
        <f>VLOOKUP($A:$A,[1]Sheet1!$A:$L,3,FALSE)</f>
        <v>3.82</v>
      </c>
      <c r="J2791" s="3">
        <f>VLOOKUP($A:$A,[1]Sheet1!$A:$L,4,FALSE)</f>
        <v>19.8</v>
      </c>
      <c r="K2791" s="3">
        <f>VLOOKUP($A:$A,[1]Sheet1!$A:$L,5,FALSE)</f>
        <v>19.68</v>
      </c>
      <c r="L2791" s="3">
        <f>VLOOKUP($A:$A,[1]Sheet1!$A:$L,6,FALSE)</f>
        <v>0.86</v>
      </c>
      <c r="M2791" s="3">
        <f>VLOOKUP($A:$A,[1]Sheet1!$A:$L,7,FALSE)</f>
        <v>4.8</v>
      </c>
      <c r="N2791" s="3">
        <f>VLOOKUP($A:$A,[1]Sheet1!$A:$L,8,FALSE)</f>
        <v>7</v>
      </c>
      <c r="O2791" s="3" t="str">
        <f>VLOOKUP($A:$A,[1]Sheet1!$A:$L,9,FALSE)</f>
        <v>No</v>
      </c>
      <c r="P2791" s="3" t="str">
        <f>VLOOKUP($A:$A,[1]Sheet1!$A:$L,10,FALSE)</f>
        <v>No</v>
      </c>
      <c r="Q2791" s="3">
        <f>VLOOKUP($A:$A,[1]Sheet1!$A:$L,11,FALSE)</f>
        <v>68</v>
      </c>
    </row>
    <row r="2792" spans="1:17" x14ac:dyDescent="0.25">
      <c r="A2792" s="3" t="s">
        <v>16050</v>
      </c>
      <c r="B2792" s="3" t="s">
        <v>16048</v>
      </c>
      <c r="C2792" s="3" t="s">
        <v>16049</v>
      </c>
      <c r="D2792" s="3">
        <v>86569812551</v>
      </c>
      <c r="E2792" s="3">
        <v>75.19</v>
      </c>
      <c r="F2792" s="3">
        <v>60</v>
      </c>
      <c r="G2792" s="3" t="s">
        <v>11</v>
      </c>
      <c r="H2792" s="3" t="s">
        <v>12</v>
      </c>
      <c r="I2792" s="3">
        <f>VLOOKUP($A:$A,[1]Sheet1!$A:$L,3,FALSE)</f>
        <v>15.55</v>
      </c>
      <c r="J2792" s="3">
        <f>VLOOKUP($A:$A,[1]Sheet1!$A:$L,4,FALSE)</f>
        <v>17.72</v>
      </c>
      <c r="K2792" s="3">
        <f>VLOOKUP($A:$A,[1]Sheet1!$A:$L,5,FALSE)</f>
        <v>8.07</v>
      </c>
      <c r="L2792" s="3">
        <f>VLOOKUP($A:$A,[1]Sheet1!$A:$L,6,FALSE)</f>
        <v>1.29</v>
      </c>
      <c r="M2792" s="3">
        <f>VLOOKUP($A:$A,[1]Sheet1!$A:$L,7,FALSE)</f>
        <v>7.71</v>
      </c>
      <c r="N2792" s="3">
        <f>VLOOKUP($A:$A,[1]Sheet1!$A:$L,8,FALSE)</f>
        <v>9.0299999999999994</v>
      </c>
      <c r="O2792" s="3" t="str">
        <f>VLOOKUP($A:$A,[1]Sheet1!$A:$L,9,FALSE)</f>
        <v>No</v>
      </c>
      <c r="P2792" s="3" t="str">
        <f>VLOOKUP($A:$A,[1]Sheet1!$A:$L,10,FALSE)</f>
        <v>No</v>
      </c>
      <c r="Q2792" s="3">
        <f>VLOOKUP($A:$A,[1]Sheet1!$A:$L,11,FALSE)</f>
        <v>68</v>
      </c>
    </row>
    <row r="2793" spans="1:17" x14ac:dyDescent="0.25">
      <c r="A2793" s="3" t="s">
        <v>16131</v>
      </c>
      <c r="B2793" s="3" t="s">
        <v>16129</v>
      </c>
      <c r="C2793" s="3" t="s">
        <v>16130</v>
      </c>
      <c r="D2793" s="3">
        <v>86569790750</v>
      </c>
      <c r="E2793" s="3">
        <v>127.49</v>
      </c>
      <c r="F2793" s="3">
        <v>70.88</v>
      </c>
      <c r="G2793" s="3" t="s">
        <v>11</v>
      </c>
      <c r="H2793" s="3" t="s">
        <v>12</v>
      </c>
      <c r="I2793" s="3">
        <f>VLOOKUP($A:$A,[1]Sheet1!$A:$L,3,FALSE)</f>
        <v>15.35</v>
      </c>
      <c r="J2793" s="3">
        <f>VLOOKUP($A:$A,[1]Sheet1!$A:$L,4,FALSE)</f>
        <v>17.52</v>
      </c>
      <c r="K2793" s="3">
        <f>VLOOKUP($A:$A,[1]Sheet1!$A:$L,5,FALSE)</f>
        <v>8.66</v>
      </c>
      <c r="L2793" s="3">
        <f>VLOOKUP($A:$A,[1]Sheet1!$A:$L,6,FALSE)</f>
        <v>1.35</v>
      </c>
      <c r="M2793" s="3">
        <f>VLOOKUP($A:$A,[1]Sheet1!$A:$L,7,FALSE)</f>
        <v>7.6</v>
      </c>
      <c r="N2793" s="3">
        <f>VLOOKUP($A:$A,[1]Sheet1!$A:$L,8,FALSE)</f>
        <v>8.9</v>
      </c>
      <c r="O2793" s="3" t="str">
        <f>VLOOKUP($A:$A,[1]Sheet1!$A:$L,9,FALSE)</f>
        <v>No</v>
      </c>
      <c r="P2793" s="3" t="str">
        <f>VLOOKUP($A:$A,[1]Sheet1!$A:$L,10,FALSE)</f>
        <v>No</v>
      </c>
      <c r="Q2793" s="3">
        <f>VLOOKUP($A:$A,[1]Sheet1!$A:$L,11,FALSE)</f>
        <v>68</v>
      </c>
    </row>
    <row r="2794" spans="1:17" x14ac:dyDescent="0.25">
      <c r="A2794" s="3" t="s">
        <v>16134</v>
      </c>
      <c r="B2794" s="3" t="s">
        <v>16132</v>
      </c>
      <c r="C2794" s="3" t="s">
        <v>16133</v>
      </c>
      <c r="D2794" s="3">
        <v>86569793140</v>
      </c>
      <c r="E2794" s="3">
        <v>127.49</v>
      </c>
      <c r="F2794" s="3">
        <v>70.88</v>
      </c>
      <c r="G2794" s="3" t="s">
        <v>11</v>
      </c>
      <c r="H2794" s="3" t="s">
        <v>12</v>
      </c>
      <c r="I2794" s="3">
        <f>VLOOKUP($A:$A,[1]Sheet1!$A:$L,3,FALSE)</f>
        <v>8.86</v>
      </c>
      <c r="J2794" s="3">
        <f>VLOOKUP($A:$A,[1]Sheet1!$A:$L,4,FALSE)</f>
        <v>15.16</v>
      </c>
      <c r="K2794" s="3">
        <f>VLOOKUP($A:$A,[1]Sheet1!$A:$L,5,FALSE)</f>
        <v>17.52</v>
      </c>
      <c r="L2794" s="3">
        <f>VLOOKUP($A:$A,[1]Sheet1!$A:$L,6,FALSE)</f>
        <v>1.36</v>
      </c>
      <c r="M2794" s="3">
        <f>VLOOKUP($A:$A,[1]Sheet1!$A:$L,7,FALSE)</f>
        <v>7.38</v>
      </c>
      <c r="N2794" s="3">
        <f>VLOOKUP($A:$A,[1]Sheet1!$A:$L,8,FALSE)</f>
        <v>8.26</v>
      </c>
      <c r="O2794" s="3" t="str">
        <f>VLOOKUP($A:$A,[1]Sheet1!$A:$L,9,FALSE)</f>
        <v>No</v>
      </c>
      <c r="P2794" s="3" t="str">
        <f>VLOOKUP($A:$A,[1]Sheet1!$A:$L,10,FALSE)</f>
        <v>No</v>
      </c>
      <c r="Q2794" s="3">
        <f>VLOOKUP($A:$A,[1]Sheet1!$A:$L,11,FALSE)</f>
        <v>68</v>
      </c>
    </row>
    <row r="2795" spans="1:17" x14ac:dyDescent="0.25">
      <c r="A2795" s="3" t="s">
        <v>16338</v>
      </c>
      <c r="B2795" s="3" t="s">
        <v>16336</v>
      </c>
      <c r="C2795" s="3" t="s">
        <v>16337</v>
      </c>
      <c r="D2795" s="3">
        <v>22164161618</v>
      </c>
      <c r="E2795" s="3">
        <v>65.19</v>
      </c>
      <c r="F2795" s="3">
        <v>49.99</v>
      </c>
      <c r="G2795" s="3" t="s">
        <v>11</v>
      </c>
      <c r="H2795" s="3" t="s">
        <v>12</v>
      </c>
      <c r="I2795" s="3">
        <f>VLOOKUP($A:$A,[1]Sheet1!$A:$L,3,FALSE)</f>
        <v>15.75</v>
      </c>
      <c r="J2795" s="3">
        <f>VLOOKUP($A:$A,[1]Sheet1!$A:$L,4,FALSE)</f>
        <v>17.72</v>
      </c>
      <c r="K2795" s="3">
        <f>VLOOKUP($A:$A,[1]Sheet1!$A:$L,5,FALSE)</f>
        <v>8.66</v>
      </c>
      <c r="L2795" s="3">
        <f>VLOOKUP($A:$A,[1]Sheet1!$A:$L,6,FALSE)</f>
        <v>1.4</v>
      </c>
      <c r="M2795" s="3">
        <f>VLOOKUP($A:$A,[1]Sheet1!$A:$L,7,FALSE)</f>
        <v>4.59</v>
      </c>
      <c r="N2795" s="3">
        <f>VLOOKUP($A:$A,[1]Sheet1!$A:$L,8,FALSE)</f>
        <v>8.48</v>
      </c>
      <c r="O2795" s="3" t="str">
        <f>VLOOKUP($A:$A,[1]Sheet1!$A:$L,9,FALSE)</f>
        <v>No</v>
      </c>
      <c r="P2795" s="3" t="str">
        <f>VLOOKUP($A:$A,[1]Sheet1!$A:$L,10,FALSE)</f>
        <v>No</v>
      </c>
      <c r="Q2795" s="3">
        <f>VLOOKUP($A:$A,[1]Sheet1!$A:$L,11,FALSE)</f>
        <v>68</v>
      </c>
    </row>
    <row r="2796" spans="1:17" x14ac:dyDescent="0.25">
      <c r="A2796" s="3" t="s">
        <v>16341</v>
      </c>
      <c r="B2796" s="3" t="s">
        <v>16339</v>
      </c>
      <c r="C2796" s="3" t="s">
        <v>16340</v>
      </c>
      <c r="D2796" s="3">
        <v>22164161595</v>
      </c>
      <c r="E2796" s="3">
        <v>65.19</v>
      </c>
      <c r="F2796" s="3">
        <v>49.99</v>
      </c>
      <c r="G2796" s="3" t="s">
        <v>11</v>
      </c>
      <c r="H2796" s="3" t="s">
        <v>12</v>
      </c>
      <c r="I2796" s="3">
        <f>VLOOKUP($A:$A,[1]Sheet1!$A:$L,3,FALSE)</f>
        <v>15.75</v>
      </c>
      <c r="J2796" s="3">
        <f>VLOOKUP($A:$A,[1]Sheet1!$A:$L,4,FALSE)</f>
        <v>17.72</v>
      </c>
      <c r="K2796" s="3">
        <f>VLOOKUP($A:$A,[1]Sheet1!$A:$L,5,FALSE)</f>
        <v>8.66</v>
      </c>
      <c r="L2796" s="3">
        <f>VLOOKUP($A:$A,[1]Sheet1!$A:$L,6,FALSE)</f>
        <v>1.4</v>
      </c>
      <c r="M2796" s="3">
        <f>VLOOKUP($A:$A,[1]Sheet1!$A:$L,7,FALSE)</f>
        <v>4.58</v>
      </c>
      <c r="N2796" s="3">
        <f>VLOOKUP($A:$A,[1]Sheet1!$A:$L,8,FALSE)</f>
        <v>8.48</v>
      </c>
      <c r="O2796" s="3" t="str">
        <f>VLOOKUP($A:$A,[1]Sheet1!$A:$L,9,FALSE)</f>
        <v>No</v>
      </c>
      <c r="P2796" s="3" t="str">
        <f>VLOOKUP($A:$A,[1]Sheet1!$A:$L,10,FALSE)</f>
        <v>No</v>
      </c>
      <c r="Q2796" s="3">
        <f>VLOOKUP($A:$A,[1]Sheet1!$A:$L,11,FALSE)</f>
        <v>68</v>
      </c>
    </row>
    <row r="2797" spans="1:17" x14ac:dyDescent="0.25">
      <c r="A2797" s="3" t="s">
        <v>16446</v>
      </c>
      <c r="B2797" s="3" t="s">
        <v>16444</v>
      </c>
      <c r="C2797" s="3" t="s">
        <v>16445</v>
      </c>
      <c r="D2797" s="3">
        <v>22164193305</v>
      </c>
      <c r="E2797" s="3">
        <v>93.49</v>
      </c>
      <c r="F2797" s="3">
        <v>55</v>
      </c>
      <c r="G2797" s="3" t="s">
        <v>11</v>
      </c>
      <c r="H2797" s="3" t="s">
        <v>12</v>
      </c>
      <c r="I2797" s="3">
        <f>VLOOKUP($A:$A,[1]Sheet1!$A:$L,3,FALSE)</f>
        <v>11.22</v>
      </c>
      <c r="J2797" s="3">
        <f>VLOOKUP($A:$A,[1]Sheet1!$A:$L,4,FALSE)</f>
        <v>19.88</v>
      </c>
      <c r="K2797" s="3">
        <f>VLOOKUP($A:$A,[1]Sheet1!$A:$L,5,FALSE)</f>
        <v>11.22</v>
      </c>
      <c r="L2797" s="3">
        <f>VLOOKUP($A:$A,[1]Sheet1!$A:$L,6,FALSE)</f>
        <v>1.45</v>
      </c>
      <c r="M2797" s="3">
        <f>VLOOKUP($A:$A,[1]Sheet1!$A:$L,7,FALSE)</f>
        <v>10.62</v>
      </c>
      <c r="N2797" s="3">
        <f>VLOOKUP($A:$A,[1]Sheet1!$A:$L,8,FALSE)</f>
        <v>11.89</v>
      </c>
      <c r="O2797" s="3" t="str">
        <f>VLOOKUP($A:$A,[1]Sheet1!$A:$L,9,FALSE)</f>
        <v>No</v>
      </c>
      <c r="P2797" s="3" t="str">
        <f>VLOOKUP($A:$A,[1]Sheet1!$A:$L,10,FALSE)</f>
        <v>No</v>
      </c>
      <c r="Q2797" s="3">
        <f>VLOOKUP($A:$A,[1]Sheet1!$A:$L,11,FALSE)</f>
        <v>68</v>
      </c>
    </row>
    <row r="2798" spans="1:17" x14ac:dyDescent="0.25">
      <c r="A2798" s="3" t="s">
        <v>16623</v>
      </c>
      <c r="B2798" s="3" t="s">
        <v>16621</v>
      </c>
      <c r="C2798" s="3" t="s">
        <v>16622</v>
      </c>
      <c r="D2798" s="3">
        <v>22164143928</v>
      </c>
      <c r="E2798" s="3">
        <v>47.19</v>
      </c>
      <c r="F2798" s="3">
        <v>33.6</v>
      </c>
      <c r="G2798" s="3" t="s">
        <v>11</v>
      </c>
      <c r="H2798" s="3" t="s">
        <v>12</v>
      </c>
      <c r="I2798" s="3">
        <f>VLOOKUP($A:$A,[1]Sheet1!$A:$L,3,FALSE)</f>
        <v>3.28</v>
      </c>
      <c r="J2798" s="3">
        <f>VLOOKUP($A:$A,[1]Sheet1!$A:$L,4,FALSE)</f>
        <v>11.81</v>
      </c>
      <c r="K2798" s="3">
        <f>VLOOKUP($A:$A,[1]Sheet1!$A:$L,5,FALSE)</f>
        <v>11.42</v>
      </c>
      <c r="L2798" s="3">
        <f>VLOOKUP($A:$A,[1]Sheet1!$A:$L,6,FALSE)</f>
        <v>0.26</v>
      </c>
      <c r="M2798" s="3">
        <f>VLOOKUP($A:$A,[1]Sheet1!$A:$L,7,FALSE)</f>
        <v>0.62</v>
      </c>
      <c r="N2798" s="3">
        <f>VLOOKUP($A:$A,[1]Sheet1!$A:$L,8,FALSE)</f>
        <v>0.72</v>
      </c>
      <c r="O2798" s="3" t="str">
        <f>VLOOKUP($A:$A,[1]Sheet1!$A:$L,9,FALSE)</f>
        <v>No</v>
      </c>
      <c r="P2798" s="3" t="str">
        <f>VLOOKUP($A:$A,[1]Sheet1!$A:$L,10,FALSE)</f>
        <v>No</v>
      </c>
      <c r="Q2798" s="3">
        <f>VLOOKUP($A:$A,[1]Sheet1!$A:$L,11,FALSE)</f>
        <v>68</v>
      </c>
    </row>
    <row r="2799" spans="1:17" x14ac:dyDescent="0.25">
      <c r="A2799" s="3" t="s">
        <v>16626</v>
      </c>
      <c r="B2799" s="3" t="s">
        <v>16624</v>
      </c>
      <c r="C2799" s="3" t="s">
        <v>16625</v>
      </c>
      <c r="D2799" s="3">
        <v>22164143980</v>
      </c>
      <c r="E2799" s="3">
        <v>47.19</v>
      </c>
      <c r="F2799" s="3">
        <v>33.6</v>
      </c>
      <c r="G2799" s="3" t="s">
        <v>11</v>
      </c>
      <c r="H2799" s="3" t="s">
        <v>12</v>
      </c>
      <c r="I2799" s="3">
        <f>VLOOKUP($A:$A,[1]Sheet1!$A:$L,3,FALSE)</f>
        <v>3.28</v>
      </c>
      <c r="J2799" s="3">
        <f>VLOOKUP($A:$A,[1]Sheet1!$A:$L,4,FALSE)</f>
        <v>11.81</v>
      </c>
      <c r="K2799" s="3">
        <f>VLOOKUP($A:$A,[1]Sheet1!$A:$L,5,FALSE)</f>
        <v>11.42</v>
      </c>
      <c r="L2799" s="3">
        <f>VLOOKUP($A:$A,[1]Sheet1!$A:$L,6,FALSE)</f>
        <v>0.26</v>
      </c>
      <c r="M2799" s="3">
        <f>VLOOKUP($A:$A,[1]Sheet1!$A:$L,7,FALSE)</f>
        <v>0.62</v>
      </c>
      <c r="N2799" s="3">
        <f>VLOOKUP($A:$A,[1]Sheet1!$A:$L,8,FALSE)</f>
        <v>0.72</v>
      </c>
      <c r="O2799" s="3" t="str">
        <f>VLOOKUP($A:$A,[1]Sheet1!$A:$L,9,FALSE)</f>
        <v>No</v>
      </c>
      <c r="P2799" s="3" t="str">
        <f>VLOOKUP($A:$A,[1]Sheet1!$A:$L,10,FALSE)</f>
        <v>No</v>
      </c>
      <c r="Q2799" s="3">
        <f>VLOOKUP($A:$A,[1]Sheet1!$A:$L,11,FALSE)</f>
        <v>68</v>
      </c>
    </row>
    <row r="2800" spans="1:17" x14ac:dyDescent="0.25">
      <c r="A2800" s="3" t="s">
        <v>16632</v>
      </c>
      <c r="B2800" s="3" t="s">
        <v>16630</v>
      </c>
      <c r="C2800" s="3" t="s">
        <v>16631</v>
      </c>
      <c r="D2800" s="3">
        <v>22164144109</v>
      </c>
      <c r="E2800" s="3">
        <v>47.19</v>
      </c>
      <c r="F2800" s="3">
        <v>33.6</v>
      </c>
      <c r="G2800" s="3" t="s">
        <v>11</v>
      </c>
      <c r="H2800" s="3" t="s">
        <v>12</v>
      </c>
      <c r="I2800" s="3">
        <f>VLOOKUP($A:$A,[1]Sheet1!$A:$L,3,FALSE)</f>
        <v>3.28</v>
      </c>
      <c r="J2800" s="3">
        <f>VLOOKUP($A:$A,[1]Sheet1!$A:$L,4,FALSE)</f>
        <v>11.81</v>
      </c>
      <c r="K2800" s="3">
        <f>VLOOKUP($A:$A,[1]Sheet1!$A:$L,5,FALSE)</f>
        <v>11.42</v>
      </c>
      <c r="L2800" s="3">
        <f>VLOOKUP($A:$A,[1]Sheet1!$A:$L,6,FALSE)</f>
        <v>0.26</v>
      </c>
      <c r="M2800" s="3">
        <f>VLOOKUP($A:$A,[1]Sheet1!$A:$L,7,FALSE)</f>
        <v>0.62</v>
      </c>
      <c r="N2800" s="3">
        <f>VLOOKUP($A:$A,[1]Sheet1!$A:$L,8,FALSE)</f>
        <v>0.72</v>
      </c>
      <c r="O2800" s="3" t="str">
        <f>VLOOKUP($A:$A,[1]Sheet1!$A:$L,9,FALSE)</f>
        <v>No</v>
      </c>
      <c r="P2800" s="3" t="str">
        <f>VLOOKUP($A:$A,[1]Sheet1!$A:$L,10,FALSE)</f>
        <v>No</v>
      </c>
      <c r="Q2800" s="3">
        <f>VLOOKUP($A:$A,[1]Sheet1!$A:$L,11,FALSE)</f>
        <v>68</v>
      </c>
    </row>
    <row r="2801" spans="1:17" x14ac:dyDescent="0.25">
      <c r="A2801" s="3" t="s">
        <v>16635</v>
      </c>
      <c r="B2801" s="3" t="s">
        <v>16633</v>
      </c>
      <c r="C2801" s="3" t="s">
        <v>16634</v>
      </c>
      <c r="D2801" s="3">
        <v>22164144048</v>
      </c>
      <c r="E2801" s="3">
        <v>47.19</v>
      </c>
      <c r="F2801" s="3">
        <v>33.6</v>
      </c>
      <c r="G2801" s="3" t="s">
        <v>11</v>
      </c>
      <c r="H2801" s="3" t="s">
        <v>12</v>
      </c>
      <c r="I2801" s="3">
        <f>VLOOKUP($A:$A,[1]Sheet1!$A:$L,3,FALSE)</f>
        <v>3.28</v>
      </c>
      <c r="J2801" s="3">
        <f>VLOOKUP($A:$A,[1]Sheet1!$A:$L,4,FALSE)</f>
        <v>11.81</v>
      </c>
      <c r="K2801" s="3">
        <f>VLOOKUP($A:$A,[1]Sheet1!$A:$L,5,FALSE)</f>
        <v>11.42</v>
      </c>
      <c r="L2801" s="3">
        <f>VLOOKUP($A:$A,[1]Sheet1!$A:$L,6,FALSE)</f>
        <v>0.26</v>
      </c>
      <c r="M2801" s="3">
        <f>VLOOKUP($A:$A,[1]Sheet1!$A:$L,7,FALSE)</f>
        <v>0.62</v>
      </c>
      <c r="N2801" s="3">
        <f>VLOOKUP($A:$A,[1]Sheet1!$A:$L,8,FALSE)</f>
        <v>0.72</v>
      </c>
      <c r="O2801" s="3" t="str">
        <f>VLOOKUP($A:$A,[1]Sheet1!$A:$L,9,FALSE)</f>
        <v>No</v>
      </c>
      <c r="P2801" s="3" t="str">
        <f>VLOOKUP($A:$A,[1]Sheet1!$A:$L,10,FALSE)</f>
        <v>No</v>
      </c>
      <c r="Q2801" s="3">
        <f>VLOOKUP($A:$A,[1]Sheet1!$A:$L,11,FALSE)</f>
        <v>68</v>
      </c>
    </row>
    <row r="2802" spans="1:17" x14ac:dyDescent="0.25">
      <c r="A2802" s="3" t="s">
        <v>16749</v>
      </c>
      <c r="B2802" s="3" t="s">
        <v>16747</v>
      </c>
      <c r="C2802" s="3" t="s">
        <v>16748</v>
      </c>
      <c r="D2802" s="3">
        <v>22164144116</v>
      </c>
      <c r="E2802" s="3">
        <v>50.39</v>
      </c>
      <c r="F2802" s="3">
        <v>36.75</v>
      </c>
      <c r="G2802" s="3" t="s">
        <v>11</v>
      </c>
      <c r="H2802" s="3" t="s">
        <v>12</v>
      </c>
      <c r="I2802" s="3">
        <f>VLOOKUP($A:$A,[1]Sheet1!$A:$L,3,FALSE)</f>
        <v>3.28</v>
      </c>
      <c r="J2802" s="3">
        <f>VLOOKUP($A:$A,[1]Sheet1!$A:$L,4,FALSE)</f>
        <v>11.81</v>
      </c>
      <c r="K2802" s="3">
        <f>VLOOKUP($A:$A,[1]Sheet1!$A:$L,5,FALSE)</f>
        <v>11.81</v>
      </c>
      <c r="L2802" s="3">
        <f>VLOOKUP($A:$A,[1]Sheet1!$A:$L,6,FALSE)</f>
        <v>0.26</v>
      </c>
      <c r="M2802" s="3">
        <f>VLOOKUP($A:$A,[1]Sheet1!$A:$L,7,FALSE)</f>
        <v>0.7</v>
      </c>
      <c r="N2802" s="3">
        <f>VLOOKUP($A:$A,[1]Sheet1!$A:$L,8,FALSE)</f>
        <v>0.77</v>
      </c>
      <c r="O2802" s="3" t="str">
        <f>VLOOKUP($A:$A,[1]Sheet1!$A:$L,9,FALSE)</f>
        <v>No</v>
      </c>
      <c r="P2802" s="3" t="str">
        <f>VLOOKUP($A:$A,[1]Sheet1!$A:$L,10,FALSE)</f>
        <v>No</v>
      </c>
      <c r="Q2802" s="3">
        <f>VLOOKUP($A:$A,[1]Sheet1!$A:$L,11,FALSE)</f>
        <v>68</v>
      </c>
    </row>
    <row r="2803" spans="1:17" x14ac:dyDescent="0.25">
      <c r="A2803" s="3" t="s">
        <v>16752</v>
      </c>
      <c r="B2803" s="3" t="s">
        <v>16750</v>
      </c>
      <c r="C2803" s="3" t="s">
        <v>16751</v>
      </c>
      <c r="D2803" s="3">
        <v>22164143997</v>
      </c>
      <c r="E2803" s="3">
        <v>50.39</v>
      </c>
      <c r="F2803" s="3">
        <v>36.75</v>
      </c>
      <c r="G2803" s="3" t="s">
        <v>11</v>
      </c>
      <c r="H2803" s="3" t="s">
        <v>12</v>
      </c>
      <c r="I2803" s="3">
        <f>VLOOKUP($A:$A,[1]Sheet1!$A:$L,3,FALSE)</f>
        <v>3.28</v>
      </c>
      <c r="J2803" s="3">
        <f>VLOOKUP($A:$A,[1]Sheet1!$A:$L,4,FALSE)</f>
        <v>11.81</v>
      </c>
      <c r="K2803" s="3">
        <f>VLOOKUP($A:$A,[1]Sheet1!$A:$L,5,FALSE)</f>
        <v>11.81</v>
      </c>
      <c r="L2803" s="3">
        <f>VLOOKUP($A:$A,[1]Sheet1!$A:$L,6,FALSE)</f>
        <v>0.26</v>
      </c>
      <c r="M2803" s="3">
        <f>VLOOKUP($A:$A,[1]Sheet1!$A:$L,7,FALSE)</f>
        <v>0.7</v>
      </c>
      <c r="N2803" s="3">
        <f>VLOOKUP($A:$A,[1]Sheet1!$A:$L,8,FALSE)</f>
        <v>0.77</v>
      </c>
      <c r="O2803" s="3" t="str">
        <f>VLOOKUP($A:$A,[1]Sheet1!$A:$L,9,FALSE)</f>
        <v>No</v>
      </c>
      <c r="P2803" s="3" t="str">
        <f>VLOOKUP($A:$A,[1]Sheet1!$A:$L,10,FALSE)</f>
        <v>No</v>
      </c>
      <c r="Q2803" s="3">
        <f>VLOOKUP($A:$A,[1]Sheet1!$A:$L,11,FALSE)</f>
        <v>68</v>
      </c>
    </row>
    <row r="2804" spans="1:17" x14ac:dyDescent="0.25">
      <c r="A2804" s="3" t="s">
        <v>16755</v>
      </c>
      <c r="B2804" s="3" t="s">
        <v>16753</v>
      </c>
      <c r="C2804" s="3" t="s">
        <v>16754</v>
      </c>
      <c r="D2804" s="3">
        <v>22164144055</v>
      </c>
      <c r="E2804" s="3">
        <v>50.39</v>
      </c>
      <c r="F2804" s="3">
        <v>36.75</v>
      </c>
      <c r="G2804" s="3" t="s">
        <v>11</v>
      </c>
      <c r="H2804" s="3" t="s">
        <v>12</v>
      </c>
      <c r="I2804" s="3">
        <f>VLOOKUP($A:$A,[1]Sheet1!$A:$L,3,FALSE)</f>
        <v>3.28</v>
      </c>
      <c r="J2804" s="3">
        <f>VLOOKUP($A:$A,[1]Sheet1!$A:$L,4,FALSE)</f>
        <v>11.81</v>
      </c>
      <c r="K2804" s="3">
        <f>VLOOKUP($A:$A,[1]Sheet1!$A:$L,5,FALSE)</f>
        <v>11.81</v>
      </c>
      <c r="L2804" s="3">
        <f>VLOOKUP($A:$A,[1]Sheet1!$A:$L,6,FALSE)</f>
        <v>0.26</v>
      </c>
      <c r="M2804" s="3">
        <f>VLOOKUP($A:$A,[1]Sheet1!$A:$L,7,FALSE)</f>
        <v>0.7</v>
      </c>
      <c r="N2804" s="3">
        <f>VLOOKUP($A:$A,[1]Sheet1!$A:$L,8,FALSE)</f>
        <v>0.77</v>
      </c>
      <c r="O2804" s="3" t="str">
        <f>VLOOKUP($A:$A,[1]Sheet1!$A:$L,9,FALSE)</f>
        <v>No</v>
      </c>
      <c r="P2804" s="3" t="str">
        <f>VLOOKUP($A:$A,[1]Sheet1!$A:$L,10,FALSE)</f>
        <v>No</v>
      </c>
      <c r="Q2804" s="3">
        <f>VLOOKUP($A:$A,[1]Sheet1!$A:$L,11,FALSE)</f>
        <v>68</v>
      </c>
    </row>
    <row r="2805" spans="1:17" x14ac:dyDescent="0.25">
      <c r="A2805" s="3" t="s">
        <v>16803</v>
      </c>
      <c r="B2805" s="3" t="s">
        <v>16801</v>
      </c>
      <c r="C2805" s="3" t="s">
        <v>16802</v>
      </c>
      <c r="D2805" s="3">
        <v>22164143935</v>
      </c>
      <c r="E2805" s="3">
        <v>50.39</v>
      </c>
      <c r="F2805" s="3">
        <v>36.75</v>
      </c>
      <c r="G2805" s="3" t="s">
        <v>11</v>
      </c>
      <c r="H2805" s="3" t="s">
        <v>12</v>
      </c>
      <c r="I2805" s="3">
        <f>VLOOKUP($A:$A,[1]Sheet1!$A:$L,3,FALSE)</f>
        <v>3.28</v>
      </c>
      <c r="J2805" s="3">
        <f>VLOOKUP($A:$A,[1]Sheet1!$A:$L,4,FALSE)</f>
        <v>11.81</v>
      </c>
      <c r="K2805" s="3">
        <f>VLOOKUP($A:$A,[1]Sheet1!$A:$L,5,FALSE)</f>
        <v>11.81</v>
      </c>
      <c r="L2805" s="3">
        <f>VLOOKUP($A:$A,[1]Sheet1!$A:$L,6,FALSE)</f>
        <v>0.26</v>
      </c>
      <c r="M2805" s="3">
        <f>VLOOKUP($A:$A,[1]Sheet1!$A:$L,7,FALSE)</f>
        <v>0.7</v>
      </c>
      <c r="N2805" s="3">
        <f>VLOOKUP($A:$A,[1]Sheet1!$A:$L,8,FALSE)</f>
        <v>0.77</v>
      </c>
      <c r="O2805" s="3" t="str">
        <f>VLOOKUP($A:$A,[1]Sheet1!$A:$L,9,FALSE)</f>
        <v>No</v>
      </c>
      <c r="P2805" s="3" t="str">
        <f>VLOOKUP($A:$A,[1]Sheet1!$A:$L,10,FALSE)</f>
        <v>No</v>
      </c>
      <c r="Q2805" s="3">
        <f>VLOOKUP($A:$A,[1]Sheet1!$A:$L,11,FALSE)</f>
        <v>68</v>
      </c>
    </row>
    <row r="2806" spans="1:17" x14ac:dyDescent="0.25">
      <c r="A2806" s="3" t="s">
        <v>17094</v>
      </c>
      <c r="B2806" s="3" t="s">
        <v>17092</v>
      </c>
      <c r="C2806" s="3" t="s">
        <v>17093</v>
      </c>
      <c r="D2806" s="3">
        <v>22164204858</v>
      </c>
      <c r="E2806" s="3">
        <v>48.39</v>
      </c>
      <c r="F2806" s="3">
        <v>34.29</v>
      </c>
      <c r="G2806" s="3" t="s">
        <v>11</v>
      </c>
      <c r="H2806" s="3" t="s">
        <v>12</v>
      </c>
      <c r="I2806" s="3">
        <f>VLOOKUP($A:$A,[1]Sheet1!$A:$L,3,FALSE)</f>
        <v>4.33</v>
      </c>
      <c r="J2806" s="3">
        <f>VLOOKUP($A:$A,[1]Sheet1!$A:$L,4,FALSE)</f>
        <v>47.24</v>
      </c>
      <c r="K2806" s="3">
        <f>VLOOKUP($A:$A,[1]Sheet1!$A:$L,5,FALSE)</f>
        <v>4.33</v>
      </c>
      <c r="L2806" s="3">
        <f>VLOOKUP($A:$A,[1]Sheet1!$A:$L,6,FALSE)</f>
        <v>0.51</v>
      </c>
      <c r="M2806" s="3">
        <f>VLOOKUP($A:$A,[1]Sheet1!$A:$L,7,FALSE)</f>
        <v>7.27</v>
      </c>
      <c r="N2806" s="3">
        <f>VLOOKUP($A:$A,[1]Sheet1!$A:$L,8,FALSE)</f>
        <v>7.38</v>
      </c>
      <c r="O2806" s="3" t="str">
        <f>VLOOKUP($A:$A,[1]Sheet1!$A:$L,9,FALSE)</f>
        <v>No</v>
      </c>
      <c r="P2806" s="3" t="str">
        <f>VLOOKUP($A:$A,[1]Sheet1!$A:$L,10,FALSE)</f>
        <v>No</v>
      </c>
      <c r="Q2806" s="3">
        <f>VLOOKUP($A:$A,[1]Sheet1!$A:$L,11,FALSE)</f>
        <v>68</v>
      </c>
    </row>
    <row r="2807" spans="1:17" x14ac:dyDescent="0.25">
      <c r="A2807" s="3" t="s">
        <v>17136</v>
      </c>
      <c r="B2807" s="3" t="s">
        <v>17134</v>
      </c>
      <c r="C2807" s="3" t="s">
        <v>17135</v>
      </c>
      <c r="D2807" s="3">
        <v>86569999740</v>
      </c>
      <c r="E2807" s="3">
        <v>69.989999999999995</v>
      </c>
      <c r="F2807" s="3">
        <v>55.64</v>
      </c>
      <c r="G2807" s="3" t="s">
        <v>11</v>
      </c>
      <c r="H2807" s="3" t="s">
        <v>12</v>
      </c>
      <c r="I2807" s="3">
        <f>VLOOKUP($A:$A,[1]Sheet1!$A:$L,3,FALSE)</f>
        <v>11.81</v>
      </c>
      <c r="J2807" s="3">
        <f>VLOOKUP($A:$A,[1]Sheet1!$A:$L,4,FALSE)</f>
        <v>19.690000000000001</v>
      </c>
      <c r="K2807" s="3">
        <f>VLOOKUP($A:$A,[1]Sheet1!$A:$L,5,FALSE)</f>
        <v>11.42</v>
      </c>
      <c r="L2807" s="3">
        <f>VLOOKUP($A:$A,[1]Sheet1!$A:$L,6,FALSE)</f>
        <v>1.54</v>
      </c>
      <c r="M2807" s="3">
        <f>VLOOKUP($A:$A,[1]Sheet1!$A:$L,7,FALSE)</f>
        <v>8.15</v>
      </c>
      <c r="N2807" s="3">
        <f>VLOOKUP($A:$A,[1]Sheet1!$A:$L,8,FALSE)</f>
        <v>10.35</v>
      </c>
      <c r="O2807" s="3" t="str">
        <f>VLOOKUP($A:$A,[1]Sheet1!$A:$L,9,FALSE)</f>
        <v>No</v>
      </c>
      <c r="P2807" s="3" t="str">
        <f>VLOOKUP($A:$A,[1]Sheet1!$A:$L,10,FALSE)</f>
        <v>No</v>
      </c>
      <c r="Q2807" s="3">
        <f>VLOOKUP($A:$A,[1]Sheet1!$A:$L,11,FALSE)</f>
        <v>68</v>
      </c>
    </row>
    <row r="2808" spans="1:17" x14ac:dyDescent="0.25">
      <c r="A2808" s="3" t="s">
        <v>17139</v>
      </c>
      <c r="B2808" s="3" t="s">
        <v>17137</v>
      </c>
      <c r="C2808" s="3" t="s">
        <v>17138</v>
      </c>
      <c r="D2808" s="3">
        <v>86569765765</v>
      </c>
      <c r="E2808" s="3">
        <v>58.99</v>
      </c>
      <c r="F2808" s="3">
        <v>43.99</v>
      </c>
      <c r="G2808" s="3" t="s">
        <v>11</v>
      </c>
      <c r="H2808" s="3" t="s">
        <v>12</v>
      </c>
      <c r="I2808" s="3">
        <f>VLOOKUP($A:$A,[1]Sheet1!$A:$L,3,FALSE)</f>
        <v>17.72</v>
      </c>
      <c r="J2808" s="3">
        <f>VLOOKUP($A:$A,[1]Sheet1!$A:$L,4,FALSE)</f>
        <v>15.75</v>
      </c>
      <c r="K2808" s="3">
        <f>VLOOKUP($A:$A,[1]Sheet1!$A:$L,5,FALSE)</f>
        <v>8.27</v>
      </c>
      <c r="L2808" s="3">
        <f>VLOOKUP($A:$A,[1]Sheet1!$A:$L,6,FALSE)</f>
        <v>1.34</v>
      </c>
      <c r="M2808" s="3">
        <f>VLOOKUP($A:$A,[1]Sheet1!$A:$L,7,FALSE)</f>
        <v>5.84</v>
      </c>
      <c r="N2808" s="3">
        <f>VLOOKUP($A:$A,[1]Sheet1!$A:$L,8,FALSE)</f>
        <v>6.94</v>
      </c>
      <c r="O2808" s="3" t="str">
        <f>VLOOKUP($A:$A,[1]Sheet1!$A:$L,9,FALSE)</f>
        <v>No</v>
      </c>
      <c r="P2808" s="3" t="str">
        <f>VLOOKUP($A:$A,[1]Sheet1!$A:$L,10,FALSE)</f>
        <v>No</v>
      </c>
      <c r="Q2808" s="3">
        <f>VLOOKUP($A:$A,[1]Sheet1!$A:$L,11,FALSE)</f>
        <v>68</v>
      </c>
    </row>
    <row r="2809" spans="1:17" x14ac:dyDescent="0.25">
      <c r="A2809" s="3" t="s">
        <v>17211</v>
      </c>
      <c r="B2809" s="3" t="s">
        <v>17209</v>
      </c>
      <c r="C2809" s="3" t="s">
        <v>17210</v>
      </c>
      <c r="D2809" s="3">
        <v>22164146509</v>
      </c>
      <c r="E2809" s="3">
        <v>99.39</v>
      </c>
      <c r="F2809" s="3">
        <v>84</v>
      </c>
      <c r="G2809" s="3" t="s">
        <v>11</v>
      </c>
      <c r="H2809" s="3" t="s">
        <v>12</v>
      </c>
      <c r="I2809" s="3">
        <f>VLOOKUP($A:$A,[1]Sheet1!$A:$L,3,FALSE)</f>
        <v>15.75</v>
      </c>
      <c r="J2809" s="3">
        <f>VLOOKUP($A:$A,[1]Sheet1!$A:$L,4,FALSE)</f>
        <v>17.72</v>
      </c>
      <c r="K2809" s="3">
        <f>VLOOKUP($A:$A,[1]Sheet1!$A:$L,5,FALSE)</f>
        <v>8.66</v>
      </c>
      <c r="L2809" s="3">
        <f>VLOOKUP($A:$A,[1]Sheet1!$A:$L,6,FALSE)</f>
        <v>1.4</v>
      </c>
      <c r="M2809" s="3">
        <f>VLOOKUP($A:$A,[1]Sheet1!$A:$L,7,FALSE)</f>
        <v>7.71</v>
      </c>
      <c r="N2809" s="3">
        <f>VLOOKUP($A:$A,[1]Sheet1!$A:$L,8,FALSE)</f>
        <v>8.3699999999999992</v>
      </c>
      <c r="O2809" s="3" t="str">
        <f>VLOOKUP($A:$A,[1]Sheet1!$A:$L,9,FALSE)</f>
        <v>No</v>
      </c>
      <c r="P2809" s="3" t="str">
        <f>VLOOKUP($A:$A,[1]Sheet1!$A:$L,10,FALSE)</f>
        <v>No</v>
      </c>
      <c r="Q2809" s="3">
        <f>VLOOKUP($A:$A,[1]Sheet1!$A:$L,11,FALSE)</f>
        <v>68</v>
      </c>
    </row>
    <row r="2810" spans="1:17" x14ac:dyDescent="0.25">
      <c r="A2810" s="3" t="s">
        <v>17214</v>
      </c>
      <c r="B2810" s="3" t="s">
        <v>17212</v>
      </c>
      <c r="C2810" s="3" t="s">
        <v>17213</v>
      </c>
      <c r="D2810" s="3">
        <v>22164209723</v>
      </c>
      <c r="E2810" s="3">
        <v>101.14</v>
      </c>
      <c r="F2810" s="3">
        <v>59.27</v>
      </c>
      <c r="G2810" s="3" t="s">
        <v>11</v>
      </c>
      <c r="H2810" s="3" t="s">
        <v>12</v>
      </c>
      <c r="I2810" s="3">
        <f>VLOOKUP($A:$A,[1]Sheet1!$A:$L,3,FALSE)</f>
        <v>11.81</v>
      </c>
      <c r="J2810" s="3">
        <f>VLOOKUP($A:$A,[1]Sheet1!$A:$L,4,FALSE)</f>
        <v>19.68</v>
      </c>
      <c r="K2810" s="3">
        <f>VLOOKUP($A:$A,[1]Sheet1!$A:$L,5,FALSE)</f>
        <v>11.81</v>
      </c>
      <c r="L2810" s="3">
        <f>VLOOKUP($A:$A,[1]Sheet1!$A:$L,6,FALSE)</f>
        <v>1.59</v>
      </c>
      <c r="M2810" s="3">
        <f>VLOOKUP($A:$A,[1]Sheet1!$A:$L,7,FALSE)</f>
        <v>9.69</v>
      </c>
      <c r="N2810" s="3">
        <f>VLOOKUP($A:$A,[1]Sheet1!$A:$L,8,FALSE)</f>
        <v>11.23</v>
      </c>
      <c r="O2810" s="3" t="str">
        <f>VLOOKUP($A:$A,[1]Sheet1!$A:$L,9,FALSE)</f>
        <v>No</v>
      </c>
      <c r="P2810" s="3" t="str">
        <f>VLOOKUP($A:$A,[1]Sheet1!$A:$L,10,FALSE)</f>
        <v>No</v>
      </c>
      <c r="Q2810" s="3">
        <f>VLOOKUP($A:$A,[1]Sheet1!$A:$L,11,FALSE)</f>
        <v>68</v>
      </c>
    </row>
    <row r="2811" spans="1:17" x14ac:dyDescent="0.25">
      <c r="A2811" s="3" t="s">
        <v>17262</v>
      </c>
      <c r="B2811" s="3" t="s">
        <v>17260</v>
      </c>
      <c r="C2811" s="3" t="s">
        <v>17261</v>
      </c>
      <c r="D2811" s="3">
        <v>22164146516</v>
      </c>
      <c r="E2811" s="3">
        <v>110.19</v>
      </c>
      <c r="F2811" s="3">
        <v>94.5</v>
      </c>
      <c r="G2811" s="3" t="s">
        <v>11</v>
      </c>
      <c r="H2811" s="3" t="s">
        <v>12</v>
      </c>
      <c r="I2811" s="3">
        <f>VLOOKUP($A:$A,[1]Sheet1!$A:$L,3,FALSE)</f>
        <v>15.75</v>
      </c>
      <c r="J2811" s="3">
        <f>VLOOKUP($A:$A,[1]Sheet1!$A:$L,4,FALSE)</f>
        <v>17.72</v>
      </c>
      <c r="K2811" s="3">
        <f>VLOOKUP($A:$A,[1]Sheet1!$A:$L,5,FALSE)</f>
        <v>8.66</v>
      </c>
      <c r="L2811" s="3">
        <f>VLOOKUP($A:$A,[1]Sheet1!$A:$L,6,FALSE)</f>
        <v>1.4</v>
      </c>
      <c r="M2811" s="3">
        <f>VLOOKUP($A:$A,[1]Sheet1!$A:$L,7,FALSE)</f>
        <v>7.71</v>
      </c>
      <c r="N2811" s="3">
        <f>VLOOKUP($A:$A,[1]Sheet1!$A:$L,8,FALSE)</f>
        <v>8.3699999999999992</v>
      </c>
      <c r="O2811" s="3" t="str">
        <f>VLOOKUP($A:$A,[1]Sheet1!$A:$L,9,FALSE)</f>
        <v>No</v>
      </c>
      <c r="P2811" s="3" t="str">
        <f>VLOOKUP($A:$A,[1]Sheet1!$A:$L,10,FALSE)</f>
        <v>No</v>
      </c>
      <c r="Q2811" s="3">
        <f>VLOOKUP($A:$A,[1]Sheet1!$A:$L,11,FALSE)</f>
        <v>68</v>
      </c>
    </row>
    <row r="2812" spans="1:17" x14ac:dyDescent="0.25">
      <c r="A2812" s="3" t="s">
        <v>17811</v>
      </c>
      <c r="B2812" s="3" t="s">
        <v>17809</v>
      </c>
      <c r="C2812" s="3" t="s">
        <v>17810</v>
      </c>
      <c r="D2812" s="3">
        <v>22164202670</v>
      </c>
      <c r="E2812" s="3">
        <v>59.99</v>
      </c>
      <c r="F2812" s="3">
        <v>45.36</v>
      </c>
      <c r="G2812" s="3" t="s">
        <v>11</v>
      </c>
      <c r="H2812" s="3" t="s">
        <v>12</v>
      </c>
      <c r="I2812" s="3">
        <f>VLOOKUP($A:$A,[1]Sheet1!$A:$L,3,FALSE)</f>
        <v>7.09</v>
      </c>
      <c r="J2812" s="3">
        <f>VLOOKUP($A:$A,[1]Sheet1!$A:$L,4,FALSE)</f>
        <v>16.14</v>
      </c>
      <c r="K2812" s="3">
        <f>VLOOKUP($A:$A,[1]Sheet1!$A:$L,5,FALSE)</f>
        <v>17.72</v>
      </c>
      <c r="L2812" s="3">
        <f>VLOOKUP($A:$A,[1]Sheet1!$A:$L,6,FALSE)</f>
        <v>1.17</v>
      </c>
      <c r="M2812" s="3">
        <f>VLOOKUP($A:$A,[1]Sheet1!$A:$L,7,FALSE)</f>
        <v>8.81</v>
      </c>
      <c r="N2812" s="3">
        <f>VLOOKUP($A:$A,[1]Sheet1!$A:$L,8,FALSE)</f>
        <v>9.4700000000000006</v>
      </c>
      <c r="O2812" s="3" t="str">
        <f>VLOOKUP($A:$A,[1]Sheet1!$A:$L,9,FALSE)</f>
        <v>No</v>
      </c>
      <c r="P2812" s="3" t="str">
        <f>VLOOKUP($A:$A,[1]Sheet1!$A:$L,10,FALSE)</f>
        <v>No</v>
      </c>
      <c r="Q2812" s="3">
        <f>VLOOKUP($A:$A,[1]Sheet1!$A:$L,11,FALSE)</f>
        <v>68</v>
      </c>
    </row>
    <row r="2813" spans="1:17" x14ac:dyDescent="0.25">
      <c r="A2813" s="3" t="s">
        <v>17832</v>
      </c>
      <c r="B2813" s="3" t="s">
        <v>17830</v>
      </c>
      <c r="C2813" s="3" t="s">
        <v>17831</v>
      </c>
      <c r="D2813" s="3">
        <v>22164202656</v>
      </c>
      <c r="E2813" s="3">
        <v>59.99</v>
      </c>
      <c r="F2813" s="3">
        <v>45.36</v>
      </c>
      <c r="G2813" s="3" t="s">
        <v>11</v>
      </c>
      <c r="H2813" s="3" t="s">
        <v>12</v>
      </c>
      <c r="I2813" s="3">
        <f>VLOOKUP($A:$A,[1]Sheet1!$A:$L,3,FALSE)</f>
        <v>7.09</v>
      </c>
      <c r="J2813" s="3">
        <f>VLOOKUP($A:$A,[1]Sheet1!$A:$L,4,FALSE)</f>
        <v>16.14</v>
      </c>
      <c r="K2813" s="3">
        <f>VLOOKUP($A:$A,[1]Sheet1!$A:$L,5,FALSE)</f>
        <v>17.72</v>
      </c>
      <c r="L2813" s="3">
        <f>VLOOKUP($A:$A,[1]Sheet1!$A:$L,6,FALSE)</f>
        <v>1.17</v>
      </c>
      <c r="M2813" s="3">
        <f>VLOOKUP($A:$A,[1]Sheet1!$A:$L,7,FALSE)</f>
        <v>8.81</v>
      </c>
      <c r="N2813" s="3">
        <f>VLOOKUP($A:$A,[1]Sheet1!$A:$L,8,FALSE)</f>
        <v>9.4700000000000006</v>
      </c>
      <c r="O2813" s="3" t="str">
        <f>VLOOKUP($A:$A,[1]Sheet1!$A:$L,9,FALSE)</f>
        <v>No</v>
      </c>
      <c r="P2813" s="3" t="str">
        <f>VLOOKUP($A:$A,[1]Sheet1!$A:$L,10,FALSE)</f>
        <v>No</v>
      </c>
      <c r="Q2813" s="3">
        <f>VLOOKUP($A:$A,[1]Sheet1!$A:$L,11,FALSE)</f>
        <v>68</v>
      </c>
    </row>
    <row r="2814" spans="1:17" x14ac:dyDescent="0.25">
      <c r="A2814" s="3" t="s">
        <v>17874</v>
      </c>
      <c r="B2814" s="3" t="s">
        <v>17872</v>
      </c>
      <c r="C2814" s="3" t="s">
        <v>17873</v>
      </c>
      <c r="D2814" s="3">
        <v>22164224672</v>
      </c>
      <c r="E2814" s="3">
        <v>91.99</v>
      </c>
      <c r="F2814" s="3">
        <v>77.81</v>
      </c>
      <c r="G2814" s="3" t="s">
        <v>11</v>
      </c>
      <c r="H2814" s="3" t="s">
        <v>12</v>
      </c>
      <c r="I2814" s="3">
        <f>VLOOKUP($A:$A,[1]Sheet1!$A:$L,3,FALSE)</f>
        <v>13</v>
      </c>
      <c r="J2814" s="3">
        <f>VLOOKUP($A:$A,[1]Sheet1!$A:$L,4,FALSE)</f>
        <v>16</v>
      </c>
      <c r="K2814" s="3">
        <f>VLOOKUP($A:$A,[1]Sheet1!$A:$L,5,FALSE)</f>
        <v>13</v>
      </c>
      <c r="L2814" s="3">
        <f>VLOOKUP($A:$A,[1]Sheet1!$A:$L,6,FALSE)</f>
        <v>1.56</v>
      </c>
      <c r="M2814" s="3">
        <f>VLOOKUP($A:$A,[1]Sheet1!$A:$L,7,FALSE)</f>
        <v>1.92</v>
      </c>
      <c r="N2814" s="3">
        <f>VLOOKUP($A:$A,[1]Sheet1!$A:$L,8,FALSE)</f>
        <v>3.08</v>
      </c>
      <c r="O2814" s="3" t="str">
        <f>VLOOKUP($A:$A,[1]Sheet1!$A:$L,9,FALSE)</f>
        <v>No</v>
      </c>
      <c r="P2814" s="3" t="str">
        <f>VLOOKUP($A:$A,[1]Sheet1!$A:$L,10,FALSE)</f>
        <v>No</v>
      </c>
      <c r="Q2814" s="3">
        <f>VLOOKUP($A:$A,[1]Sheet1!$A:$L,11,FALSE)</f>
        <v>68</v>
      </c>
    </row>
    <row r="2815" spans="1:17" x14ac:dyDescent="0.25">
      <c r="A2815" s="3" t="s">
        <v>315</v>
      </c>
      <c r="B2815" s="3" t="s">
        <v>313</v>
      </c>
      <c r="C2815" s="3" t="s">
        <v>314</v>
      </c>
      <c r="D2815" s="3">
        <v>675716865283</v>
      </c>
      <c r="E2815" s="3">
        <v>81.89</v>
      </c>
      <c r="F2815" s="3">
        <v>66.77</v>
      </c>
      <c r="G2815" s="3" t="s">
        <v>11</v>
      </c>
      <c r="H2815" s="3" t="s">
        <v>12</v>
      </c>
      <c r="I2815" s="3">
        <f>VLOOKUP($A:$A,[1]Sheet1!$A:$L,3,FALSE)</f>
        <v>10.24</v>
      </c>
      <c r="J2815" s="3">
        <f>VLOOKUP($A:$A,[1]Sheet1!$A:$L,4,FALSE)</f>
        <v>22.44</v>
      </c>
      <c r="K2815" s="3">
        <f>VLOOKUP($A:$A,[1]Sheet1!$A:$L,5,FALSE)</f>
        <v>10.24</v>
      </c>
      <c r="L2815" s="3">
        <f>VLOOKUP($A:$A,[1]Sheet1!$A:$L,6,FALSE)</f>
        <v>1.36</v>
      </c>
      <c r="M2815" s="3">
        <f>VLOOKUP($A:$A,[1]Sheet1!$A:$L,7,FALSE)</f>
        <v>11.23</v>
      </c>
      <c r="N2815" s="3">
        <f>VLOOKUP($A:$A,[1]Sheet1!$A:$L,8,FALSE)</f>
        <v>12.11</v>
      </c>
      <c r="O2815" s="3" t="str">
        <f>VLOOKUP($A:$A,[1]Sheet1!$A:$L,9,FALSE)</f>
        <v>No</v>
      </c>
      <c r="P2815" s="3" t="str">
        <f>VLOOKUP($A:$A,[1]Sheet1!$A:$L,10,FALSE)</f>
        <v>No</v>
      </c>
      <c r="Q2815" s="3">
        <f>VLOOKUP($A:$A,[1]Sheet1!$A:$L,11,FALSE)</f>
        <v>67</v>
      </c>
    </row>
    <row r="2816" spans="1:17" x14ac:dyDescent="0.25">
      <c r="A2816" s="3" t="s">
        <v>585</v>
      </c>
      <c r="B2816" s="3" t="s">
        <v>583</v>
      </c>
      <c r="C2816" s="3" t="s">
        <v>584</v>
      </c>
      <c r="D2816" s="3">
        <v>675716740368</v>
      </c>
      <c r="E2816" s="3">
        <v>95.09</v>
      </c>
      <c r="F2816" s="3">
        <v>78.739999999999995</v>
      </c>
      <c r="G2816" s="3" t="s">
        <v>11</v>
      </c>
      <c r="H2816" s="3" t="s">
        <v>12</v>
      </c>
      <c r="I2816" s="3">
        <f>VLOOKUP($A:$A,[1]Sheet1!$A:$L,3,FALSE)</f>
        <v>16.93</v>
      </c>
      <c r="J2816" s="3">
        <f>VLOOKUP($A:$A,[1]Sheet1!$A:$L,4,FALSE)</f>
        <v>20.87</v>
      </c>
      <c r="K2816" s="3">
        <f>VLOOKUP($A:$A,[1]Sheet1!$A:$L,5,FALSE)</f>
        <v>5.71</v>
      </c>
      <c r="L2816" s="3">
        <f>VLOOKUP($A:$A,[1]Sheet1!$A:$L,6,FALSE)</f>
        <v>1.17</v>
      </c>
      <c r="M2816" s="3">
        <f>VLOOKUP($A:$A,[1]Sheet1!$A:$L,7,FALSE)</f>
        <v>9.25</v>
      </c>
      <c r="N2816" s="3">
        <f>VLOOKUP($A:$A,[1]Sheet1!$A:$L,8,FALSE)</f>
        <v>11.01</v>
      </c>
      <c r="O2816" s="3" t="str">
        <f>VLOOKUP($A:$A,[1]Sheet1!$A:$L,9,FALSE)</f>
        <v>No</v>
      </c>
      <c r="P2816" s="3" t="str">
        <f>VLOOKUP($A:$A,[1]Sheet1!$A:$L,10,FALSE)</f>
        <v>No</v>
      </c>
      <c r="Q2816" s="3">
        <f>VLOOKUP($A:$A,[1]Sheet1!$A:$L,11,FALSE)</f>
        <v>67</v>
      </c>
    </row>
    <row r="2817" spans="1:17" x14ac:dyDescent="0.25">
      <c r="A2817" s="3" t="s">
        <v>945</v>
      </c>
      <c r="B2817" s="3" t="s">
        <v>943</v>
      </c>
      <c r="C2817" s="3" t="s">
        <v>944</v>
      </c>
      <c r="D2817" s="3">
        <v>675716659417</v>
      </c>
      <c r="E2817" s="3">
        <v>82.49</v>
      </c>
      <c r="F2817" s="3">
        <v>66.88</v>
      </c>
      <c r="G2817" s="3" t="s">
        <v>11</v>
      </c>
      <c r="H2817" s="3" t="s">
        <v>12</v>
      </c>
      <c r="I2817" s="3">
        <f>VLOOKUP($A:$A,[1]Sheet1!$A:$L,3,FALSE)</f>
        <v>16.34</v>
      </c>
      <c r="J2817" s="3">
        <f>VLOOKUP($A:$A,[1]Sheet1!$A:$L,4,FALSE)</f>
        <v>18.309999999999999</v>
      </c>
      <c r="K2817" s="3">
        <f>VLOOKUP($A:$A,[1]Sheet1!$A:$L,5,FALSE)</f>
        <v>6.1</v>
      </c>
      <c r="L2817" s="3">
        <f>VLOOKUP($A:$A,[1]Sheet1!$A:$L,6,FALSE)</f>
        <v>1.06</v>
      </c>
      <c r="M2817" s="3">
        <f>VLOOKUP($A:$A,[1]Sheet1!$A:$L,7,FALSE)</f>
        <v>6.59</v>
      </c>
      <c r="N2817" s="3">
        <f>VLOOKUP($A:$A,[1]Sheet1!$A:$L,8,FALSE)</f>
        <v>7.78</v>
      </c>
      <c r="O2817" s="3" t="str">
        <f>VLOOKUP($A:$A,[1]Sheet1!$A:$L,9,FALSE)</f>
        <v>No</v>
      </c>
      <c r="P2817" s="3" t="str">
        <f>VLOOKUP($A:$A,[1]Sheet1!$A:$L,10,FALSE)</f>
        <v>No</v>
      </c>
      <c r="Q2817" s="3">
        <f>VLOOKUP($A:$A,[1]Sheet1!$A:$L,11,FALSE)</f>
        <v>67</v>
      </c>
    </row>
    <row r="2818" spans="1:17" x14ac:dyDescent="0.25">
      <c r="A2818" s="3" t="s">
        <v>948</v>
      </c>
      <c r="B2818" s="3" t="s">
        <v>946</v>
      </c>
      <c r="C2818" s="3" t="s">
        <v>947</v>
      </c>
      <c r="D2818" s="3">
        <v>675716659424</v>
      </c>
      <c r="E2818" s="3">
        <v>92.29</v>
      </c>
      <c r="F2818" s="3">
        <v>77.17</v>
      </c>
      <c r="G2818" s="3" t="s">
        <v>11</v>
      </c>
      <c r="H2818" s="3" t="s">
        <v>12</v>
      </c>
      <c r="I2818" s="3">
        <f>VLOOKUP($A:$A,[1]Sheet1!$A:$L,3,FALSE)</f>
        <v>16.34</v>
      </c>
      <c r="J2818" s="3">
        <f>VLOOKUP($A:$A,[1]Sheet1!$A:$L,4,FALSE)</f>
        <v>18.309999999999999</v>
      </c>
      <c r="K2818" s="3">
        <f>VLOOKUP($A:$A,[1]Sheet1!$A:$L,5,FALSE)</f>
        <v>6.89</v>
      </c>
      <c r="L2818" s="3">
        <f>VLOOKUP($A:$A,[1]Sheet1!$A:$L,6,FALSE)</f>
        <v>1.19</v>
      </c>
      <c r="M2818" s="3">
        <f>VLOOKUP($A:$A,[1]Sheet1!$A:$L,7,FALSE)</f>
        <v>7.84</v>
      </c>
      <c r="N2818" s="3">
        <f>VLOOKUP($A:$A,[1]Sheet1!$A:$L,8,FALSE)</f>
        <v>9.41</v>
      </c>
      <c r="O2818" s="3" t="str">
        <f>VLOOKUP($A:$A,[1]Sheet1!$A:$L,9,FALSE)</f>
        <v>No</v>
      </c>
      <c r="P2818" s="3" t="str">
        <f>VLOOKUP($A:$A,[1]Sheet1!$A:$L,10,FALSE)</f>
        <v>No</v>
      </c>
      <c r="Q2818" s="3">
        <f>VLOOKUP($A:$A,[1]Sheet1!$A:$L,11,FALSE)</f>
        <v>67</v>
      </c>
    </row>
    <row r="2819" spans="1:17" x14ac:dyDescent="0.25">
      <c r="A2819" s="3" t="s">
        <v>954</v>
      </c>
      <c r="B2819" s="3" t="s">
        <v>952</v>
      </c>
      <c r="C2819" s="3" t="s">
        <v>953</v>
      </c>
      <c r="D2819" s="3">
        <v>675716734930</v>
      </c>
      <c r="E2819" s="3">
        <v>82.19</v>
      </c>
      <c r="F2819" s="3">
        <v>66.88</v>
      </c>
      <c r="G2819" s="3" t="s">
        <v>11</v>
      </c>
      <c r="H2819" s="3" t="s">
        <v>12</v>
      </c>
      <c r="I2819" s="3">
        <f>VLOOKUP($A:$A,[1]Sheet1!$A:$L,3,FALSE)</f>
        <v>16.34</v>
      </c>
      <c r="J2819" s="3">
        <f>VLOOKUP($A:$A,[1]Sheet1!$A:$L,4,FALSE)</f>
        <v>18.309999999999999</v>
      </c>
      <c r="K2819" s="3">
        <f>VLOOKUP($A:$A,[1]Sheet1!$A:$L,5,FALSE)</f>
        <v>6.1</v>
      </c>
      <c r="L2819" s="3">
        <f>VLOOKUP($A:$A,[1]Sheet1!$A:$L,6,FALSE)</f>
        <v>1.06</v>
      </c>
      <c r="M2819" s="3">
        <f>VLOOKUP($A:$A,[1]Sheet1!$A:$L,7,FALSE)</f>
        <v>6.39</v>
      </c>
      <c r="N2819" s="3">
        <f>VLOOKUP($A:$A,[1]Sheet1!$A:$L,8,FALSE)</f>
        <v>7.71</v>
      </c>
      <c r="O2819" s="3" t="str">
        <f>VLOOKUP($A:$A,[1]Sheet1!$A:$L,9,FALSE)</f>
        <v>No</v>
      </c>
      <c r="P2819" s="3" t="str">
        <f>VLOOKUP($A:$A,[1]Sheet1!$A:$L,10,FALSE)</f>
        <v>No</v>
      </c>
      <c r="Q2819" s="3">
        <f>VLOOKUP($A:$A,[1]Sheet1!$A:$L,11,FALSE)</f>
        <v>67</v>
      </c>
    </row>
    <row r="2820" spans="1:17" x14ac:dyDescent="0.25">
      <c r="A2820" s="3" t="s">
        <v>957</v>
      </c>
      <c r="B2820" s="3" t="s">
        <v>955</v>
      </c>
      <c r="C2820" s="3" t="s">
        <v>956</v>
      </c>
      <c r="D2820" s="3">
        <v>675716734954</v>
      </c>
      <c r="E2820" s="3">
        <v>92.29</v>
      </c>
      <c r="F2820" s="3">
        <v>77.17</v>
      </c>
      <c r="G2820" s="3" t="s">
        <v>11</v>
      </c>
      <c r="H2820" s="3" t="s">
        <v>12</v>
      </c>
      <c r="I2820" s="3">
        <f>VLOOKUP($A:$A,[1]Sheet1!$A:$L,3,FALSE)</f>
        <v>16.34</v>
      </c>
      <c r="J2820" s="3">
        <f>VLOOKUP($A:$A,[1]Sheet1!$A:$L,4,FALSE)</f>
        <v>18.309999999999999</v>
      </c>
      <c r="K2820" s="3">
        <f>VLOOKUP($A:$A,[1]Sheet1!$A:$L,5,FALSE)</f>
        <v>6.89</v>
      </c>
      <c r="L2820" s="3">
        <f>VLOOKUP($A:$A,[1]Sheet1!$A:$L,6,FALSE)</f>
        <v>1.19</v>
      </c>
      <c r="M2820" s="3">
        <f>VLOOKUP($A:$A,[1]Sheet1!$A:$L,7,FALSE)</f>
        <v>7.71</v>
      </c>
      <c r="N2820" s="3">
        <f>VLOOKUP($A:$A,[1]Sheet1!$A:$L,8,FALSE)</f>
        <v>9.27</v>
      </c>
      <c r="O2820" s="3" t="str">
        <f>VLOOKUP($A:$A,[1]Sheet1!$A:$L,9,FALSE)</f>
        <v>No</v>
      </c>
      <c r="P2820" s="3" t="str">
        <f>VLOOKUP($A:$A,[1]Sheet1!$A:$L,10,FALSE)</f>
        <v>No</v>
      </c>
      <c r="Q2820" s="3">
        <f>VLOOKUP($A:$A,[1]Sheet1!$A:$L,11,FALSE)</f>
        <v>67</v>
      </c>
    </row>
    <row r="2821" spans="1:17" x14ac:dyDescent="0.25">
      <c r="A2821" s="3" t="s">
        <v>960</v>
      </c>
      <c r="B2821" s="3" t="s">
        <v>958</v>
      </c>
      <c r="C2821" s="3" t="s">
        <v>959</v>
      </c>
      <c r="D2821" s="3">
        <v>675716734985</v>
      </c>
      <c r="E2821" s="3">
        <v>82.19</v>
      </c>
      <c r="F2821" s="3">
        <v>66.88</v>
      </c>
      <c r="G2821" s="3" t="s">
        <v>11</v>
      </c>
      <c r="H2821" s="3" t="s">
        <v>12</v>
      </c>
      <c r="I2821" s="3">
        <f>VLOOKUP($A:$A,[1]Sheet1!$A:$L,3,FALSE)</f>
        <v>16.34</v>
      </c>
      <c r="J2821" s="3">
        <f>VLOOKUP($A:$A,[1]Sheet1!$A:$L,4,FALSE)</f>
        <v>18.309999999999999</v>
      </c>
      <c r="K2821" s="3">
        <f>VLOOKUP($A:$A,[1]Sheet1!$A:$L,5,FALSE)</f>
        <v>6.1</v>
      </c>
      <c r="L2821" s="3">
        <f>VLOOKUP($A:$A,[1]Sheet1!$A:$L,6,FALSE)</f>
        <v>1.06</v>
      </c>
      <c r="M2821" s="3">
        <f>VLOOKUP($A:$A,[1]Sheet1!$A:$L,7,FALSE)</f>
        <v>6.39</v>
      </c>
      <c r="N2821" s="3">
        <f>VLOOKUP($A:$A,[1]Sheet1!$A:$L,8,FALSE)</f>
        <v>7.71</v>
      </c>
      <c r="O2821" s="3" t="str">
        <f>VLOOKUP($A:$A,[1]Sheet1!$A:$L,9,FALSE)</f>
        <v>No</v>
      </c>
      <c r="P2821" s="3" t="str">
        <f>VLOOKUP($A:$A,[1]Sheet1!$A:$L,10,FALSE)</f>
        <v>No</v>
      </c>
      <c r="Q2821" s="3">
        <f>VLOOKUP($A:$A,[1]Sheet1!$A:$L,11,FALSE)</f>
        <v>67</v>
      </c>
    </row>
    <row r="2822" spans="1:17" x14ac:dyDescent="0.25">
      <c r="A2822" s="3" t="s">
        <v>1254</v>
      </c>
      <c r="B2822" s="3" t="s">
        <v>1252</v>
      </c>
      <c r="C2822" s="3" t="s">
        <v>1253</v>
      </c>
      <c r="D2822" s="3">
        <v>86569065711</v>
      </c>
      <c r="E2822" s="3">
        <v>52.49</v>
      </c>
      <c r="F2822" s="3">
        <v>36.22</v>
      </c>
      <c r="G2822" s="3" t="s">
        <v>11</v>
      </c>
      <c r="H2822" s="3" t="s">
        <v>12</v>
      </c>
      <c r="I2822" s="3">
        <f>VLOOKUP($A:$A,[1]Sheet1!$A:$L,3,FALSE)</f>
        <v>10.039999999999999</v>
      </c>
      <c r="J2822" s="3">
        <f>VLOOKUP($A:$A,[1]Sheet1!$A:$L,4,FALSE)</f>
        <v>18.899999999999999</v>
      </c>
      <c r="K2822" s="3">
        <f>VLOOKUP($A:$A,[1]Sheet1!$A:$L,5,FALSE)</f>
        <v>12.2</v>
      </c>
      <c r="L2822" s="3">
        <f>VLOOKUP($A:$A,[1]Sheet1!$A:$L,6,FALSE)</f>
        <v>1.34</v>
      </c>
      <c r="M2822" s="3">
        <f>VLOOKUP($A:$A,[1]Sheet1!$A:$L,7,FALSE)</f>
        <v>7.27</v>
      </c>
      <c r="N2822" s="3">
        <f>VLOOKUP($A:$A,[1]Sheet1!$A:$L,8,FALSE)</f>
        <v>9.0299999999999994</v>
      </c>
      <c r="O2822" s="3" t="str">
        <f>VLOOKUP($A:$A,[1]Sheet1!$A:$L,9,FALSE)</f>
        <v>No</v>
      </c>
      <c r="P2822" s="3" t="str">
        <f>VLOOKUP($A:$A,[1]Sheet1!$A:$L,10,FALSE)</f>
        <v>No</v>
      </c>
      <c r="Q2822" s="3">
        <f>VLOOKUP($A:$A,[1]Sheet1!$A:$L,11,FALSE)</f>
        <v>67</v>
      </c>
    </row>
    <row r="2823" spans="1:17" x14ac:dyDescent="0.25">
      <c r="A2823" s="3" t="s">
        <v>1680</v>
      </c>
      <c r="B2823" s="3" t="s">
        <v>1678</v>
      </c>
      <c r="C2823" s="3" t="s">
        <v>1679</v>
      </c>
      <c r="D2823" s="3">
        <v>675716593285</v>
      </c>
      <c r="E2823" s="3">
        <v>51.29</v>
      </c>
      <c r="F2823" s="3">
        <v>36.11</v>
      </c>
      <c r="G2823" s="3" t="s">
        <v>11</v>
      </c>
      <c r="H2823" s="3" t="s">
        <v>12</v>
      </c>
      <c r="I2823" s="3">
        <f>VLOOKUP($A:$A,[1]Sheet1!$A:$L,3,FALSE)</f>
        <v>16.54</v>
      </c>
      <c r="J2823" s="3">
        <f>VLOOKUP($A:$A,[1]Sheet1!$A:$L,4,FALSE)</f>
        <v>18.899999999999999</v>
      </c>
      <c r="K2823" s="3">
        <f>VLOOKUP($A:$A,[1]Sheet1!$A:$L,5,FALSE)</f>
        <v>6.69</v>
      </c>
      <c r="L2823" s="3">
        <f>VLOOKUP($A:$A,[1]Sheet1!$A:$L,6,FALSE)</f>
        <v>1.21</v>
      </c>
      <c r="M2823" s="3">
        <f>VLOOKUP($A:$A,[1]Sheet1!$A:$L,7,FALSE)</f>
        <v>6.39</v>
      </c>
      <c r="N2823" s="3">
        <f>VLOOKUP($A:$A,[1]Sheet1!$A:$L,8,FALSE)</f>
        <v>7.94</v>
      </c>
      <c r="O2823" s="3" t="str">
        <f>VLOOKUP($A:$A,[1]Sheet1!$A:$L,9,FALSE)</f>
        <v>No</v>
      </c>
      <c r="P2823" s="3" t="str">
        <f>VLOOKUP($A:$A,[1]Sheet1!$A:$L,10,FALSE)</f>
        <v>No</v>
      </c>
      <c r="Q2823" s="3">
        <f>VLOOKUP($A:$A,[1]Sheet1!$A:$L,11,FALSE)</f>
        <v>67</v>
      </c>
    </row>
    <row r="2824" spans="1:17" x14ac:dyDescent="0.25">
      <c r="A2824" s="3" t="s">
        <v>1692</v>
      </c>
      <c r="B2824" s="3" t="s">
        <v>1690</v>
      </c>
      <c r="C2824" s="3" t="s">
        <v>1691</v>
      </c>
      <c r="D2824" s="3">
        <v>675716722067</v>
      </c>
      <c r="E2824" s="3">
        <v>51.09</v>
      </c>
      <c r="F2824" s="3">
        <v>36.950000000000003</v>
      </c>
      <c r="G2824" s="3" t="s">
        <v>11</v>
      </c>
      <c r="H2824" s="3" t="s">
        <v>12</v>
      </c>
      <c r="I2824" s="3">
        <f>VLOOKUP($A:$A,[1]Sheet1!$A:$L,3,FALSE)</f>
        <v>16.54</v>
      </c>
      <c r="J2824" s="3">
        <f>VLOOKUP($A:$A,[1]Sheet1!$A:$L,4,FALSE)</f>
        <v>18.899999999999999</v>
      </c>
      <c r="K2824" s="3">
        <f>VLOOKUP($A:$A,[1]Sheet1!$A:$L,5,FALSE)</f>
        <v>6.69</v>
      </c>
      <c r="L2824" s="3">
        <f>VLOOKUP($A:$A,[1]Sheet1!$A:$L,6,FALSE)</f>
        <v>1.21</v>
      </c>
      <c r="M2824" s="3">
        <f>VLOOKUP($A:$A,[1]Sheet1!$A:$L,7,FALSE)</f>
        <v>6.39</v>
      </c>
      <c r="N2824" s="3">
        <f>VLOOKUP($A:$A,[1]Sheet1!$A:$L,8,FALSE)</f>
        <v>7.93</v>
      </c>
      <c r="O2824" s="3" t="str">
        <f>VLOOKUP($A:$A,[1]Sheet1!$A:$L,9,FALSE)</f>
        <v>No</v>
      </c>
      <c r="P2824" s="3" t="str">
        <f>VLOOKUP($A:$A,[1]Sheet1!$A:$L,10,FALSE)</f>
        <v>No</v>
      </c>
      <c r="Q2824" s="3">
        <f>VLOOKUP($A:$A,[1]Sheet1!$A:$L,11,FALSE)</f>
        <v>67</v>
      </c>
    </row>
    <row r="2825" spans="1:17" x14ac:dyDescent="0.25">
      <c r="A2825" s="3" t="s">
        <v>1722</v>
      </c>
      <c r="B2825" s="3" t="s">
        <v>1720</v>
      </c>
      <c r="C2825" s="3" t="s">
        <v>1721</v>
      </c>
      <c r="D2825" s="3">
        <v>675716547806</v>
      </c>
      <c r="E2825" s="3">
        <v>50.59</v>
      </c>
      <c r="F2825" s="3">
        <v>34.54</v>
      </c>
      <c r="G2825" s="3" t="s">
        <v>11</v>
      </c>
      <c r="H2825" s="3" t="s">
        <v>12</v>
      </c>
      <c r="I2825" s="3">
        <f>VLOOKUP($A:$A,[1]Sheet1!$A:$L,3,FALSE)</f>
        <v>11.02</v>
      </c>
      <c r="J2825" s="3">
        <f>VLOOKUP($A:$A,[1]Sheet1!$A:$L,4,FALSE)</f>
        <v>18.5</v>
      </c>
      <c r="K2825" s="3">
        <f>VLOOKUP($A:$A,[1]Sheet1!$A:$L,5,FALSE)</f>
        <v>11.02</v>
      </c>
      <c r="L2825" s="3">
        <f>VLOOKUP($A:$A,[1]Sheet1!$A:$L,6,FALSE)</f>
        <v>1.3</v>
      </c>
      <c r="M2825" s="3">
        <f>VLOOKUP($A:$A,[1]Sheet1!$A:$L,7,FALSE)</f>
        <v>7.05</v>
      </c>
      <c r="N2825" s="3">
        <f>VLOOKUP($A:$A,[1]Sheet1!$A:$L,8,FALSE)</f>
        <v>8.59</v>
      </c>
      <c r="O2825" s="3" t="str">
        <f>VLOOKUP($A:$A,[1]Sheet1!$A:$L,9,FALSE)</f>
        <v>No</v>
      </c>
      <c r="P2825" s="3" t="str">
        <f>VLOOKUP($A:$A,[1]Sheet1!$A:$L,10,FALSE)</f>
        <v>No</v>
      </c>
      <c r="Q2825" s="3">
        <f>VLOOKUP($A:$A,[1]Sheet1!$A:$L,11,FALSE)</f>
        <v>67</v>
      </c>
    </row>
    <row r="2826" spans="1:17" x14ac:dyDescent="0.25">
      <c r="A2826" s="3" t="s">
        <v>2883</v>
      </c>
      <c r="B2826" s="3" t="s">
        <v>2881</v>
      </c>
      <c r="C2826" s="3" t="s">
        <v>2882</v>
      </c>
      <c r="D2826" s="3">
        <v>675716783938</v>
      </c>
      <c r="E2826" s="3">
        <v>65.790000000000006</v>
      </c>
      <c r="F2826" s="3">
        <v>46.87</v>
      </c>
      <c r="G2826" s="3" t="s">
        <v>11</v>
      </c>
      <c r="H2826" s="3" t="s">
        <v>12</v>
      </c>
      <c r="I2826" s="3">
        <f>VLOOKUP($A:$A,[1]Sheet1!$A:$L,3,FALSE)</f>
        <v>11.81</v>
      </c>
      <c r="J2826" s="3">
        <f>VLOOKUP($A:$A,[1]Sheet1!$A:$L,4,FALSE)</f>
        <v>18.899999999999999</v>
      </c>
      <c r="K2826" s="3">
        <f>VLOOKUP($A:$A,[1]Sheet1!$A:$L,5,FALSE)</f>
        <v>11.02</v>
      </c>
      <c r="L2826" s="3">
        <f>VLOOKUP($A:$A,[1]Sheet1!$A:$L,6,FALSE)</f>
        <v>1.42</v>
      </c>
      <c r="M2826" s="3">
        <f>VLOOKUP($A:$A,[1]Sheet1!$A:$L,7,FALSE)</f>
        <v>10.11</v>
      </c>
      <c r="N2826" s="3">
        <f>VLOOKUP($A:$A,[1]Sheet1!$A:$L,8,FALSE)</f>
        <v>13.52</v>
      </c>
      <c r="O2826" s="3" t="str">
        <f>VLOOKUP($A:$A,[1]Sheet1!$A:$L,9,FALSE)</f>
        <v>No</v>
      </c>
      <c r="P2826" s="3" t="str">
        <f>VLOOKUP($A:$A,[1]Sheet1!$A:$L,10,FALSE)</f>
        <v>No</v>
      </c>
      <c r="Q2826" s="3">
        <f>VLOOKUP($A:$A,[1]Sheet1!$A:$L,11,FALSE)</f>
        <v>67</v>
      </c>
    </row>
    <row r="2827" spans="1:17" x14ac:dyDescent="0.25">
      <c r="A2827" s="3" t="s">
        <v>2904</v>
      </c>
      <c r="B2827" s="3" t="s">
        <v>2902</v>
      </c>
      <c r="C2827" s="3" t="s">
        <v>2903</v>
      </c>
      <c r="D2827" s="3">
        <v>675716784003</v>
      </c>
      <c r="E2827" s="3">
        <v>65.790000000000006</v>
      </c>
      <c r="F2827" s="3">
        <v>46.87</v>
      </c>
      <c r="G2827" s="3" t="s">
        <v>11</v>
      </c>
      <c r="H2827" s="3" t="s">
        <v>12</v>
      </c>
      <c r="I2827" s="3">
        <f>VLOOKUP($A:$A,[1]Sheet1!$A:$L,3,FALSE)</f>
        <v>11.81</v>
      </c>
      <c r="J2827" s="3">
        <f>VLOOKUP($A:$A,[1]Sheet1!$A:$L,4,FALSE)</f>
        <v>18.899999999999999</v>
      </c>
      <c r="K2827" s="3">
        <f>VLOOKUP($A:$A,[1]Sheet1!$A:$L,5,FALSE)</f>
        <v>11.02</v>
      </c>
      <c r="L2827" s="3">
        <f>VLOOKUP($A:$A,[1]Sheet1!$A:$L,6,FALSE)</f>
        <v>1.42</v>
      </c>
      <c r="M2827" s="3">
        <f>VLOOKUP($A:$A,[1]Sheet1!$A:$L,7,FALSE)</f>
        <v>10.11</v>
      </c>
      <c r="N2827" s="3">
        <f>VLOOKUP($A:$A,[1]Sheet1!$A:$L,8,FALSE)</f>
        <v>11.43</v>
      </c>
      <c r="O2827" s="3" t="str">
        <f>VLOOKUP($A:$A,[1]Sheet1!$A:$L,9,FALSE)</f>
        <v>No</v>
      </c>
      <c r="P2827" s="3" t="str">
        <f>VLOOKUP($A:$A,[1]Sheet1!$A:$L,10,FALSE)</f>
        <v>No</v>
      </c>
      <c r="Q2827" s="3">
        <f>VLOOKUP($A:$A,[1]Sheet1!$A:$L,11,FALSE)</f>
        <v>67</v>
      </c>
    </row>
    <row r="2828" spans="1:17" x14ac:dyDescent="0.25">
      <c r="A2828" s="3" t="s">
        <v>2907</v>
      </c>
      <c r="B2828" s="3" t="s">
        <v>2905</v>
      </c>
      <c r="C2828" s="3" t="s">
        <v>2906</v>
      </c>
      <c r="D2828" s="3">
        <v>675716784140</v>
      </c>
      <c r="E2828" s="3">
        <v>71.290000000000006</v>
      </c>
      <c r="F2828" s="3">
        <v>52.16</v>
      </c>
      <c r="G2828" s="3" t="s">
        <v>11</v>
      </c>
      <c r="H2828" s="3" t="s">
        <v>12</v>
      </c>
      <c r="I2828" s="3">
        <f>VLOOKUP($A:$A,[1]Sheet1!$A:$L,3,FALSE)</f>
        <v>11.81</v>
      </c>
      <c r="J2828" s="3">
        <f>VLOOKUP($A:$A,[1]Sheet1!$A:$L,4,FALSE)</f>
        <v>20.47</v>
      </c>
      <c r="K2828" s="3">
        <f>VLOOKUP($A:$A,[1]Sheet1!$A:$L,5,FALSE)</f>
        <v>10.63</v>
      </c>
      <c r="L2828" s="3">
        <f>VLOOKUP($A:$A,[1]Sheet1!$A:$L,6,FALSE)</f>
        <v>1.49</v>
      </c>
      <c r="M2828" s="3">
        <f>VLOOKUP($A:$A,[1]Sheet1!$A:$L,7,FALSE)</f>
        <v>9.91</v>
      </c>
      <c r="N2828" s="3">
        <f>VLOOKUP($A:$A,[1]Sheet1!$A:$L,8,FALSE)</f>
        <v>13.35</v>
      </c>
      <c r="O2828" s="3" t="str">
        <f>VLOOKUP($A:$A,[1]Sheet1!$A:$L,9,FALSE)</f>
        <v>No</v>
      </c>
      <c r="P2828" s="3" t="str">
        <f>VLOOKUP($A:$A,[1]Sheet1!$A:$L,10,FALSE)</f>
        <v>No</v>
      </c>
      <c r="Q2828" s="3">
        <f>VLOOKUP($A:$A,[1]Sheet1!$A:$L,11,FALSE)</f>
        <v>67</v>
      </c>
    </row>
    <row r="2829" spans="1:17" x14ac:dyDescent="0.25">
      <c r="A2829" s="3" t="s">
        <v>3276</v>
      </c>
      <c r="B2829" s="3" t="s">
        <v>3274</v>
      </c>
      <c r="C2829" s="3" t="s">
        <v>3275</v>
      </c>
      <c r="D2829" s="3">
        <v>86569896636</v>
      </c>
      <c r="E2829" s="3">
        <v>71.290000000000006</v>
      </c>
      <c r="F2829" s="3">
        <v>52.16</v>
      </c>
      <c r="G2829" s="3" t="s">
        <v>11</v>
      </c>
      <c r="H2829" s="3" t="s">
        <v>12</v>
      </c>
      <c r="I2829" s="3">
        <f>VLOOKUP($A:$A,[1]Sheet1!$A:$L,3,FALSE)</f>
        <v>11.81</v>
      </c>
      <c r="J2829" s="3">
        <f>VLOOKUP($A:$A,[1]Sheet1!$A:$L,4,FALSE)</f>
        <v>20.47</v>
      </c>
      <c r="K2829" s="3">
        <f>VLOOKUP($A:$A,[1]Sheet1!$A:$L,5,FALSE)</f>
        <v>10.63</v>
      </c>
      <c r="L2829" s="3">
        <f>VLOOKUP($A:$A,[1]Sheet1!$A:$L,6,FALSE)</f>
        <v>1.49</v>
      </c>
      <c r="M2829" s="3">
        <f>VLOOKUP($A:$A,[1]Sheet1!$A:$L,7,FALSE)</f>
        <v>9.91</v>
      </c>
      <c r="N2829" s="3">
        <f>VLOOKUP($A:$A,[1]Sheet1!$A:$L,8,FALSE)</f>
        <v>11.45</v>
      </c>
      <c r="O2829" s="3" t="str">
        <f>VLOOKUP($A:$A,[1]Sheet1!$A:$L,9,FALSE)</f>
        <v>No</v>
      </c>
      <c r="P2829" s="3" t="str">
        <f>VLOOKUP($A:$A,[1]Sheet1!$A:$L,10,FALSE)</f>
        <v>No</v>
      </c>
      <c r="Q2829" s="3">
        <f>VLOOKUP($A:$A,[1]Sheet1!$A:$L,11,FALSE)</f>
        <v>67</v>
      </c>
    </row>
    <row r="2830" spans="1:17" x14ac:dyDescent="0.25">
      <c r="A2830" s="3" t="s">
        <v>4167</v>
      </c>
      <c r="B2830" s="3" t="s">
        <v>4165</v>
      </c>
      <c r="C2830" s="3" t="s">
        <v>4166</v>
      </c>
      <c r="D2830" s="3">
        <v>86569968036</v>
      </c>
      <c r="E2830" s="3">
        <v>69.989999999999995</v>
      </c>
      <c r="F2830" s="3">
        <v>55.28</v>
      </c>
      <c r="G2830" s="3" t="s">
        <v>11</v>
      </c>
      <c r="H2830" s="3" t="s">
        <v>12</v>
      </c>
      <c r="I2830" s="3">
        <f>VLOOKUP($A:$A,[1]Sheet1!$A:$L,3,FALSE)</f>
        <v>16.14</v>
      </c>
      <c r="J2830" s="3">
        <f>VLOOKUP($A:$A,[1]Sheet1!$A:$L,4,FALSE)</f>
        <v>18.11</v>
      </c>
      <c r="K2830" s="3">
        <f>VLOOKUP($A:$A,[1]Sheet1!$A:$L,5,FALSE)</f>
        <v>6.69</v>
      </c>
      <c r="L2830" s="3">
        <f>VLOOKUP($A:$A,[1]Sheet1!$A:$L,6,FALSE)</f>
        <v>1.1299999999999999</v>
      </c>
      <c r="M2830" s="3">
        <f>VLOOKUP($A:$A,[1]Sheet1!$A:$L,7,FALSE)</f>
        <v>7.16</v>
      </c>
      <c r="N2830" s="3">
        <f>VLOOKUP($A:$A,[1]Sheet1!$A:$L,8,FALSE)</f>
        <v>9.65</v>
      </c>
      <c r="O2830" s="3" t="str">
        <f>VLOOKUP($A:$A,[1]Sheet1!$A:$L,9,FALSE)</f>
        <v>No</v>
      </c>
      <c r="P2830" s="3" t="str">
        <f>VLOOKUP($A:$A,[1]Sheet1!$A:$L,10,FALSE)</f>
        <v>No</v>
      </c>
      <c r="Q2830" s="3">
        <f>VLOOKUP($A:$A,[1]Sheet1!$A:$L,11,FALSE)</f>
        <v>67</v>
      </c>
    </row>
    <row r="2831" spans="1:17" x14ac:dyDescent="0.25">
      <c r="A2831" s="3" t="s">
        <v>4455</v>
      </c>
      <c r="B2831" s="3" t="s">
        <v>4453</v>
      </c>
      <c r="C2831" s="3" t="s">
        <v>4454</v>
      </c>
      <c r="D2831" s="3">
        <v>675716772550</v>
      </c>
      <c r="E2831" s="3">
        <v>29.59</v>
      </c>
      <c r="F2831" s="3">
        <v>15.6</v>
      </c>
      <c r="G2831" s="3" t="s">
        <v>11</v>
      </c>
      <c r="H2831" s="3" t="s">
        <v>12</v>
      </c>
      <c r="I2831" s="3">
        <f>VLOOKUP($A:$A,[1]Sheet1!$A:$L,3,FALSE)</f>
        <v>17.72</v>
      </c>
      <c r="J2831" s="3">
        <f>VLOOKUP($A:$A,[1]Sheet1!$A:$L,4,FALSE)</f>
        <v>18.11</v>
      </c>
      <c r="K2831" s="3">
        <f>VLOOKUP($A:$A,[1]Sheet1!$A:$L,5,FALSE)</f>
        <v>5.91</v>
      </c>
      <c r="L2831" s="3">
        <f>VLOOKUP($A:$A,[1]Sheet1!$A:$L,6,FALSE)</f>
        <v>1.1000000000000001</v>
      </c>
      <c r="M2831" s="3">
        <f>VLOOKUP($A:$A,[1]Sheet1!$A:$L,7,FALSE)</f>
        <v>1.56</v>
      </c>
      <c r="N2831" s="3">
        <f>VLOOKUP($A:$A,[1]Sheet1!$A:$L,8,FALSE)</f>
        <v>2.67</v>
      </c>
      <c r="O2831" s="3" t="str">
        <f>VLOOKUP($A:$A,[1]Sheet1!$A:$L,9,FALSE)</f>
        <v>No</v>
      </c>
      <c r="P2831" s="3" t="str">
        <f>VLOOKUP($A:$A,[1]Sheet1!$A:$L,10,FALSE)</f>
        <v>No</v>
      </c>
      <c r="Q2831" s="3">
        <f>VLOOKUP($A:$A,[1]Sheet1!$A:$L,11,FALSE)</f>
        <v>67</v>
      </c>
    </row>
    <row r="2832" spans="1:17" x14ac:dyDescent="0.25">
      <c r="A2832" s="3" t="s">
        <v>4458</v>
      </c>
      <c r="B2832" s="3" t="s">
        <v>4456</v>
      </c>
      <c r="C2832" s="3" t="s">
        <v>4457</v>
      </c>
      <c r="D2832" s="3">
        <v>675716772567</v>
      </c>
      <c r="E2832" s="3">
        <v>29.59</v>
      </c>
      <c r="F2832" s="3">
        <v>15.6</v>
      </c>
      <c r="G2832" s="3" t="s">
        <v>11</v>
      </c>
      <c r="H2832" s="3" t="s">
        <v>12</v>
      </c>
      <c r="I2832" s="3">
        <f>VLOOKUP($A:$A,[1]Sheet1!$A:$L,3,FALSE)</f>
        <v>17.72</v>
      </c>
      <c r="J2832" s="3">
        <f>VLOOKUP($A:$A,[1]Sheet1!$A:$L,4,FALSE)</f>
        <v>18.11</v>
      </c>
      <c r="K2832" s="3">
        <f>VLOOKUP($A:$A,[1]Sheet1!$A:$L,5,FALSE)</f>
        <v>5.91</v>
      </c>
      <c r="L2832" s="3">
        <f>VLOOKUP($A:$A,[1]Sheet1!$A:$L,6,FALSE)</f>
        <v>1.1000000000000001</v>
      </c>
      <c r="M2832" s="3">
        <f>VLOOKUP($A:$A,[1]Sheet1!$A:$L,7,FALSE)</f>
        <v>1.56</v>
      </c>
      <c r="N2832" s="3">
        <f>VLOOKUP($A:$A,[1]Sheet1!$A:$L,8,FALSE)</f>
        <v>2.67</v>
      </c>
      <c r="O2832" s="3" t="str">
        <f>VLOOKUP($A:$A,[1]Sheet1!$A:$L,9,FALSE)</f>
        <v>No</v>
      </c>
      <c r="P2832" s="3" t="str">
        <f>VLOOKUP($A:$A,[1]Sheet1!$A:$L,10,FALSE)</f>
        <v>No</v>
      </c>
      <c r="Q2832" s="3">
        <f>VLOOKUP($A:$A,[1]Sheet1!$A:$L,11,FALSE)</f>
        <v>67</v>
      </c>
    </row>
    <row r="2833" spans="1:17" x14ac:dyDescent="0.25">
      <c r="A2833" s="3" t="s">
        <v>4461</v>
      </c>
      <c r="B2833" s="3" t="s">
        <v>4459</v>
      </c>
      <c r="C2833" s="3" t="s">
        <v>4460</v>
      </c>
      <c r="D2833" s="3">
        <v>675716772574</v>
      </c>
      <c r="E2833" s="3">
        <v>29.59</v>
      </c>
      <c r="F2833" s="3">
        <v>15.6</v>
      </c>
      <c r="G2833" s="3" t="s">
        <v>11</v>
      </c>
      <c r="H2833" s="3" t="s">
        <v>12</v>
      </c>
      <c r="I2833" s="3">
        <f>VLOOKUP($A:$A,[1]Sheet1!$A:$L,3,FALSE)</f>
        <v>17.72</v>
      </c>
      <c r="J2833" s="3">
        <f>VLOOKUP($A:$A,[1]Sheet1!$A:$L,4,FALSE)</f>
        <v>18.11</v>
      </c>
      <c r="K2833" s="3">
        <f>VLOOKUP($A:$A,[1]Sheet1!$A:$L,5,FALSE)</f>
        <v>5.91</v>
      </c>
      <c r="L2833" s="3">
        <f>VLOOKUP($A:$A,[1]Sheet1!$A:$L,6,FALSE)</f>
        <v>1.1000000000000001</v>
      </c>
      <c r="M2833" s="3">
        <f>VLOOKUP($A:$A,[1]Sheet1!$A:$L,7,FALSE)</f>
        <v>1.56</v>
      </c>
      <c r="N2833" s="3">
        <f>VLOOKUP($A:$A,[1]Sheet1!$A:$L,8,FALSE)</f>
        <v>2.67</v>
      </c>
      <c r="O2833" s="3" t="str">
        <f>VLOOKUP($A:$A,[1]Sheet1!$A:$L,9,FALSE)</f>
        <v>No</v>
      </c>
      <c r="P2833" s="3" t="str">
        <f>VLOOKUP($A:$A,[1]Sheet1!$A:$L,10,FALSE)</f>
        <v>No</v>
      </c>
      <c r="Q2833" s="3">
        <f>VLOOKUP($A:$A,[1]Sheet1!$A:$L,11,FALSE)</f>
        <v>67</v>
      </c>
    </row>
    <row r="2834" spans="1:17" x14ac:dyDescent="0.25">
      <c r="A2834" s="3" t="s">
        <v>4464</v>
      </c>
      <c r="B2834" s="3" t="s">
        <v>4462</v>
      </c>
      <c r="C2834" s="3" t="s">
        <v>4463</v>
      </c>
      <c r="D2834" s="3">
        <v>675716772581</v>
      </c>
      <c r="E2834" s="3">
        <v>29.59</v>
      </c>
      <c r="F2834" s="3">
        <v>15.6</v>
      </c>
      <c r="G2834" s="3" t="s">
        <v>11</v>
      </c>
      <c r="H2834" s="3" t="s">
        <v>12</v>
      </c>
      <c r="I2834" s="3">
        <f>VLOOKUP($A:$A,[1]Sheet1!$A:$L,3,FALSE)</f>
        <v>17.72</v>
      </c>
      <c r="J2834" s="3">
        <f>VLOOKUP($A:$A,[1]Sheet1!$A:$L,4,FALSE)</f>
        <v>18.11</v>
      </c>
      <c r="K2834" s="3">
        <f>VLOOKUP($A:$A,[1]Sheet1!$A:$L,5,FALSE)</f>
        <v>5.91</v>
      </c>
      <c r="L2834" s="3">
        <f>VLOOKUP($A:$A,[1]Sheet1!$A:$L,6,FALSE)</f>
        <v>1.1000000000000001</v>
      </c>
      <c r="M2834" s="3">
        <f>VLOOKUP($A:$A,[1]Sheet1!$A:$L,7,FALSE)</f>
        <v>1.56</v>
      </c>
      <c r="N2834" s="3">
        <f>VLOOKUP($A:$A,[1]Sheet1!$A:$L,8,FALSE)</f>
        <v>2.67</v>
      </c>
      <c r="O2834" s="3" t="str">
        <f>VLOOKUP($A:$A,[1]Sheet1!$A:$L,9,FALSE)</f>
        <v>No</v>
      </c>
      <c r="P2834" s="3" t="str">
        <f>VLOOKUP($A:$A,[1]Sheet1!$A:$L,10,FALSE)</f>
        <v>No</v>
      </c>
      <c r="Q2834" s="3">
        <f>VLOOKUP($A:$A,[1]Sheet1!$A:$L,11,FALSE)</f>
        <v>67</v>
      </c>
    </row>
    <row r="2835" spans="1:17" x14ac:dyDescent="0.25">
      <c r="A2835" s="3" t="s">
        <v>4482</v>
      </c>
      <c r="B2835" s="3" t="s">
        <v>4480</v>
      </c>
      <c r="C2835" s="3" t="s">
        <v>4481</v>
      </c>
      <c r="D2835" s="3">
        <v>86569901880</v>
      </c>
      <c r="E2835" s="3">
        <v>29.59</v>
      </c>
      <c r="F2835" s="3">
        <v>15.6</v>
      </c>
      <c r="G2835" s="3" t="s">
        <v>11</v>
      </c>
      <c r="H2835" s="3" t="s">
        <v>12</v>
      </c>
      <c r="I2835" s="3">
        <f>VLOOKUP($A:$A,[1]Sheet1!$A:$L,3,FALSE)</f>
        <v>17.72</v>
      </c>
      <c r="J2835" s="3">
        <f>VLOOKUP($A:$A,[1]Sheet1!$A:$L,4,FALSE)</f>
        <v>18.11</v>
      </c>
      <c r="K2835" s="3">
        <f>VLOOKUP($A:$A,[1]Sheet1!$A:$L,5,FALSE)</f>
        <v>5.91</v>
      </c>
      <c r="L2835" s="3">
        <f>VLOOKUP($A:$A,[1]Sheet1!$A:$L,6,FALSE)</f>
        <v>1.1000000000000001</v>
      </c>
      <c r="M2835" s="3">
        <f>VLOOKUP($A:$A,[1]Sheet1!$A:$L,7,FALSE)</f>
        <v>1.56</v>
      </c>
      <c r="N2835" s="3">
        <f>VLOOKUP($A:$A,[1]Sheet1!$A:$L,8,FALSE)</f>
        <v>2.67</v>
      </c>
      <c r="O2835" s="3" t="str">
        <f>VLOOKUP($A:$A,[1]Sheet1!$A:$L,9,FALSE)</f>
        <v>No</v>
      </c>
      <c r="P2835" s="3" t="str">
        <f>VLOOKUP($A:$A,[1]Sheet1!$A:$L,10,FALSE)</f>
        <v>No</v>
      </c>
      <c r="Q2835" s="3">
        <f>VLOOKUP($A:$A,[1]Sheet1!$A:$L,11,FALSE)</f>
        <v>67</v>
      </c>
    </row>
    <row r="2836" spans="1:17" x14ac:dyDescent="0.25">
      <c r="A2836" s="3" t="s">
        <v>5634</v>
      </c>
      <c r="B2836" s="3" t="s">
        <v>5632</v>
      </c>
      <c r="C2836" s="3" t="s">
        <v>5633</v>
      </c>
      <c r="D2836" s="3">
        <v>675716944995</v>
      </c>
      <c r="E2836" s="3">
        <v>28.69</v>
      </c>
      <c r="F2836" s="3">
        <v>14.49</v>
      </c>
      <c r="G2836" s="3" t="s">
        <v>11</v>
      </c>
      <c r="H2836" s="3" t="s">
        <v>12</v>
      </c>
      <c r="I2836" s="3">
        <f>VLOOKUP($A:$A,[1]Sheet1!$A:$L,3,FALSE)</f>
        <v>13.78</v>
      </c>
      <c r="J2836" s="3">
        <f>VLOOKUP($A:$A,[1]Sheet1!$A:$L,4,FALSE)</f>
        <v>4.4000000000000004</v>
      </c>
      <c r="K2836" s="3">
        <f>VLOOKUP($A:$A,[1]Sheet1!$A:$L,5,FALSE)</f>
        <v>5.51</v>
      </c>
      <c r="L2836" s="3">
        <f>VLOOKUP($A:$A,[1]Sheet1!$A:$L,6,FALSE)</f>
        <v>0.19</v>
      </c>
      <c r="M2836" s="3">
        <f>VLOOKUP($A:$A,[1]Sheet1!$A:$L,7,FALSE)</f>
        <v>1.58</v>
      </c>
      <c r="N2836" s="3">
        <f>VLOOKUP($A:$A,[1]Sheet1!$A:$L,8,FALSE)</f>
        <v>1.95</v>
      </c>
      <c r="O2836" s="3" t="str">
        <f>VLOOKUP($A:$A,[1]Sheet1!$A:$L,9,FALSE)</f>
        <v>No</v>
      </c>
      <c r="P2836" s="3" t="str">
        <f>VLOOKUP($A:$A,[1]Sheet1!$A:$L,10,FALSE)</f>
        <v>No</v>
      </c>
      <c r="Q2836" s="3">
        <f>VLOOKUP($A:$A,[1]Sheet1!$A:$L,11,FALSE)</f>
        <v>67</v>
      </c>
    </row>
    <row r="2837" spans="1:17" x14ac:dyDescent="0.25">
      <c r="A2837" s="3" t="s">
        <v>5733</v>
      </c>
      <c r="B2837" s="3" t="s">
        <v>5731</v>
      </c>
      <c r="C2837" s="3" t="s">
        <v>5732</v>
      </c>
      <c r="D2837" s="3">
        <v>86569874924</v>
      </c>
      <c r="E2837" s="3">
        <v>40.99</v>
      </c>
      <c r="F2837" s="3">
        <v>25.73</v>
      </c>
      <c r="G2837" s="3" t="s">
        <v>11</v>
      </c>
      <c r="H2837" s="3" t="s">
        <v>12</v>
      </c>
      <c r="I2837" s="3">
        <f>VLOOKUP($A:$A,[1]Sheet1!$A:$L,3,FALSE)</f>
        <v>7.09</v>
      </c>
      <c r="J2837" s="3">
        <f>VLOOKUP($A:$A,[1]Sheet1!$A:$L,4,FALSE)</f>
        <v>16.14</v>
      </c>
      <c r="K2837" s="3">
        <f>VLOOKUP($A:$A,[1]Sheet1!$A:$L,5,FALSE)</f>
        <v>16.14</v>
      </c>
      <c r="L2837" s="3">
        <f>VLOOKUP($A:$A,[1]Sheet1!$A:$L,6,FALSE)</f>
        <v>1.07</v>
      </c>
      <c r="M2837" s="3">
        <f>VLOOKUP($A:$A,[1]Sheet1!$A:$L,7,FALSE)</f>
        <v>4.8499999999999996</v>
      </c>
      <c r="N2837" s="3">
        <f>VLOOKUP($A:$A,[1]Sheet1!$A:$L,8,FALSE)</f>
        <v>9.91</v>
      </c>
      <c r="O2837" s="3" t="str">
        <f>VLOOKUP($A:$A,[1]Sheet1!$A:$L,9,FALSE)</f>
        <v>No</v>
      </c>
      <c r="P2837" s="3" t="str">
        <f>VLOOKUP($A:$A,[1]Sheet1!$A:$L,10,FALSE)</f>
        <v>No</v>
      </c>
      <c r="Q2837" s="3">
        <f>VLOOKUP($A:$A,[1]Sheet1!$A:$L,11,FALSE)</f>
        <v>67</v>
      </c>
    </row>
    <row r="2838" spans="1:17" x14ac:dyDescent="0.25">
      <c r="A2838" s="3" t="s">
        <v>6237</v>
      </c>
      <c r="B2838" s="3" t="s">
        <v>6235</v>
      </c>
      <c r="C2838" s="3" t="s">
        <v>6236</v>
      </c>
      <c r="D2838" s="3">
        <v>675716981914</v>
      </c>
      <c r="E2838" s="3">
        <v>52.79</v>
      </c>
      <c r="F2838" s="3">
        <v>38.11</v>
      </c>
      <c r="G2838" s="3" t="s">
        <v>11</v>
      </c>
      <c r="H2838" s="3" t="s">
        <v>12</v>
      </c>
      <c r="I2838" s="3">
        <f>VLOOKUP($A:$A,[1]Sheet1!$A:$L,3,FALSE)</f>
        <v>11.22</v>
      </c>
      <c r="J2838" s="3">
        <f>VLOOKUP($A:$A,[1]Sheet1!$A:$L,4,FALSE)</f>
        <v>18.5</v>
      </c>
      <c r="K2838" s="3">
        <f>VLOOKUP($A:$A,[1]Sheet1!$A:$L,5,FALSE)</f>
        <v>11.22</v>
      </c>
      <c r="L2838" s="3">
        <f>VLOOKUP($A:$A,[1]Sheet1!$A:$L,6,FALSE)</f>
        <v>1.35</v>
      </c>
      <c r="M2838" s="3">
        <f>VLOOKUP($A:$A,[1]Sheet1!$A:$L,7,FALSE)</f>
        <v>5.95</v>
      </c>
      <c r="N2838" s="3">
        <f>VLOOKUP($A:$A,[1]Sheet1!$A:$L,8,FALSE)</f>
        <v>8.08</v>
      </c>
      <c r="O2838" s="3" t="str">
        <f>VLOOKUP($A:$A,[1]Sheet1!$A:$L,9,FALSE)</f>
        <v>No</v>
      </c>
      <c r="P2838" s="3" t="str">
        <f>VLOOKUP($A:$A,[1]Sheet1!$A:$L,10,FALSE)</f>
        <v>No</v>
      </c>
      <c r="Q2838" s="3">
        <f>VLOOKUP($A:$A,[1]Sheet1!$A:$L,11,FALSE)</f>
        <v>67</v>
      </c>
    </row>
    <row r="2839" spans="1:17" x14ac:dyDescent="0.25">
      <c r="A2839" s="3" t="s">
        <v>6246</v>
      </c>
      <c r="B2839" s="3" t="s">
        <v>6244</v>
      </c>
      <c r="C2839" s="3" t="s">
        <v>6245</v>
      </c>
      <c r="D2839" s="3">
        <v>675716981921</v>
      </c>
      <c r="E2839" s="3">
        <v>52.79</v>
      </c>
      <c r="F2839" s="3">
        <v>38.11</v>
      </c>
      <c r="G2839" s="3" t="s">
        <v>11</v>
      </c>
      <c r="H2839" s="3" t="s">
        <v>12</v>
      </c>
      <c r="I2839" s="3">
        <f>VLOOKUP($A:$A,[1]Sheet1!$A:$L,3,FALSE)</f>
        <v>11.22</v>
      </c>
      <c r="J2839" s="3">
        <f>VLOOKUP($A:$A,[1]Sheet1!$A:$L,4,FALSE)</f>
        <v>18.5</v>
      </c>
      <c r="K2839" s="3">
        <f>VLOOKUP($A:$A,[1]Sheet1!$A:$L,5,FALSE)</f>
        <v>11.22</v>
      </c>
      <c r="L2839" s="3">
        <f>VLOOKUP($A:$A,[1]Sheet1!$A:$L,6,FALSE)</f>
        <v>1.35</v>
      </c>
      <c r="M2839" s="3">
        <f>VLOOKUP($A:$A,[1]Sheet1!$A:$L,7,FALSE)</f>
        <v>5.95</v>
      </c>
      <c r="N2839" s="3">
        <f>VLOOKUP($A:$A,[1]Sheet1!$A:$L,8,FALSE)</f>
        <v>8.08</v>
      </c>
      <c r="O2839" s="3" t="str">
        <f>VLOOKUP($A:$A,[1]Sheet1!$A:$L,9,FALSE)</f>
        <v>No</v>
      </c>
      <c r="P2839" s="3" t="str">
        <f>VLOOKUP($A:$A,[1]Sheet1!$A:$L,10,FALSE)</f>
        <v>No</v>
      </c>
      <c r="Q2839" s="3">
        <f>VLOOKUP($A:$A,[1]Sheet1!$A:$L,11,FALSE)</f>
        <v>67</v>
      </c>
    </row>
    <row r="2840" spans="1:17" x14ac:dyDescent="0.25">
      <c r="A2840" s="3" t="s">
        <v>6252</v>
      </c>
      <c r="B2840" s="3" t="s">
        <v>6250</v>
      </c>
      <c r="C2840" s="3" t="s">
        <v>6251</v>
      </c>
      <c r="D2840" s="3">
        <v>675716986629</v>
      </c>
      <c r="E2840" s="3">
        <v>73.989999999999995</v>
      </c>
      <c r="F2840" s="3">
        <v>57.32</v>
      </c>
      <c r="G2840" s="3" t="s">
        <v>11</v>
      </c>
      <c r="H2840" s="3" t="s">
        <v>12</v>
      </c>
      <c r="I2840" s="3">
        <f>VLOOKUP($A:$A,[1]Sheet1!$A:$L,3,FALSE)</f>
        <v>13.78</v>
      </c>
      <c r="J2840" s="3">
        <f>VLOOKUP($A:$A,[1]Sheet1!$A:$L,4,FALSE)</f>
        <v>18.899999999999999</v>
      </c>
      <c r="K2840" s="3">
        <f>VLOOKUP($A:$A,[1]Sheet1!$A:$L,5,FALSE)</f>
        <v>9.4499999999999993</v>
      </c>
      <c r="L2840" s="3">
        <f>VLOOKUP($A:$A,[1]Sheet1!$A:$L,6,FALSE)</f>
        <v>1.42</v>
      </c>
      <c r="M2840" s="3">
        <f>VLOOKUP($A:$A,[1]Sheet1!$A:$L,7,FALSE)</f>
        <v>8.02</v>
      </c>
      <c r="N2840" s="3">
        <f>VLOOKUP($A:$A,[1]Sheet1!$A:$L,8,FALSE)</f>
        <v>11.26</v>
      </c>
      <c r="O2840" s="3" t="str">
        <f>VLOOKUP($A:$A,[1]Sheet1!$A:$L,9,FALSE)</f>
        <v>No</v>
      </c>
      <c r="P2840" s="3" t="str">
        <f>VLOOKUP($A:$A,[1]Sheet1!$A:$L,10,FALSE)</f>
        <v>No</v>
      </c>
      <c r="Q2840" s="3">
        <f>VLOOKUP($A:$A,[1]Sheet1!$A:$L,11,FALSE)</f>
        <v>67</v>
      </c>
    </row>
    <row r="2841" spans="1:17" x14ac:dyDescent="0.25">
      <c r="A2841" s="3" t="s">
        <v>6597</v>
      </c>
      <c r="B2841" s="3" t="s">
        <v>6595</v>
      </c>
      <c r="C2841" s="3" t="s">
        <v>6596</v>
      </c>
      <c r="D2841" s="3">
        <v>675716925376</v>
      </c>
      <c r="E2841" s="3">
        <v>110.69</v>
      </c>
      <c r="F2841" s="3">
        <v>95.18</v>
      </c>
      <c r="G2841" s="3" t="s">
        <v>11</v>
      </c>
      <c r="H2841" s="3" t="s">
        <v>12</v>
      </c>
      <c r="I2841" s="3">
        <f>VLOOKUP($A:$A,[1]Sheet1!$A:$L,3,FALSE)</f>
        <v>16</v>
      </c>
      <c r="J2841" s="3">
        <f>VLOOKUP($A:$A,[1]Sheet1!$A:$L,4,FALSE)</f>
        <v>19</v>
      </c>
      <c r="K2841" s="3">
        <f>VLOOKUP($A:$A,[1]Sheet1!$A:$L,5,FALSE)</f>
        <v>8</v>
      </c>
      <c r="L2841" s="3">
        <f>VLOOKUP($A:$A,[1]Sheet1!$A:$L,6,FALSE)</f>
        <v>1.41</v>
      </c>
      <c r="M2841" s="3">
        <f>VLOOKUP($A:$A,[1]Sheet1!$A:$L,7,FALSE)</f>
        <v>7.2</v>
      </c>
      <c r="N2841" s="3">
        <f>VLOOKUP($A:$A,[1]Sheet1!$A:$L,8,FALSE)</f>
        <v>9.3000000000000007</v>
      </c>
      <c r="O2841" s="3" t="str">
        <f>VLOOKUP($A:$A,[1]Sheet1!$A:$L,9,FALSE)</f>
        <v>No</v>
      </c>
      <c r="P2841" s="3" t="str">
        <f>VLOOKUP($A:$A,[1]Sheet1!$A:$L,10,FALSE)</f>
        <v>No</v>
      </c>
      <c r="Q2841" s="3">
        <f>VLOOKUP($A:$A,[1]Sheet1!$A:$L,11,FALSE)</f>
        <v>67</v>
      </c>
    </row>
    <row r="2842" spans="1:17" x14ac:dyDescent="0.25">
      <c r="A2842" s="3" t="s">
        <v>7452</v>
      </c>
      <c r="B2842" s="3" t="s">
        <v>7450</v>
      </c>
      <c r="C2842" s="3" t="s">
        <v>7451</v>
      </c>
      <c r="D2842" s="3">
        <v>675716361105</v>
      </c>
      <c r="E2842" s="3">
        <v>44.09</v>
      </c>
      <c r="F2842" s="3">
        <v>29.76</v>
      </c>
      <c r="G2842" s="3" t="s">
        <v>11</v>
      </c>
      <c r="H2842" s="3" t="s">
        <v>12</v>
      </c>
      <c r="I2842" s="3">
        <f>VLOOKUP($A:$A,[1]Sheet1!$A:$L,3,FALSE)</f>
        <v>13.78</v>
      </c>
      <c r="J2842" s="3">
        <f>VLOOKUP($A:$A,[1]Sheet1!$A:$L,4,FALSE)</f>
        <v>16.14</v>
      </c>
      <c r="K2842" s="3">
        <f>VLOOKUP($A:$A,[1]Sheet1!$A:$L,5,FALSE)</f>
        <v>10.24</v>
      </c>
      <c r="L2842" s="3">
        <f>VLOOKUP($A:$A,[1]Sheet1!$A:$L,6,FALSE)</f>
        <v>1.32</v>
      </c>
      <c r="M2842" s="3">
        <f>VLOOKUP($A:$A,[1]Sheet1!$A:$L,7,FALSE)</f>
        <v>6.83</v>
      </c>
      <c r="N2842" s="3">
        <f>VLOOKUP($A:$A,[1]Sheet1!$A:$L,8,FALSE)</f>
        <v>8.15</v>
      </c>
      <c r="O2842" s="3" t="str">
        <f>VLOOKUP($A:$A,[1]Sheet1!$A:$L,9,FALSE)</f>
        <v>No</v>
      </c>
      <c r="P2842" s="3" t="str">
        <f>VLOOKUP($A:$A,[1]Sheet1!$A:$L,10,FALSE)</f>
        <v>No</v>
      </c>
      <c r="Q2842" s="3">
        <f>VLOOKUP($A:$A,[1]Sheet1!$A:$L,11,FALSE)</f>
        <v>67</v>
      </c>
    </row>
    <row r="2843" spans="1:17" x14ac:dyDescent="0.25">
      <c r="A2843" s="3" t="s">
        <v>8070</v>
      </c>
      <c r="B2843" s="3" t="s">
        <v>8068</v>
      </c>
      <c r="C2843" s="3" t="s">
        <v>8069</v>
      </c>
      <c r="D2843" s="3">
        <v>675716998554</v>
      </c>
      <c r="E2843" s="3">
        <v>54.19</v>
      </c>
      <c r="F2843" s="3">
        <v>39.47</v>
      </c>
      <c r="G2843" s="3" t="s">
        <v>11</v>
      </c>
      <c r="H2843" s="3" t="s">
        <v>12</v>
      </c>
      <c r="I2843" s="3">
        <f>VLOOKUP($A:$A,[1]Sheet1!$A:$L,3,FALSE)</f>
        <v>16.14</v>
      </c>
      <c r="J2843" s="3">
        <f>VLOOKUP($A:$A,[1]Sheet1!$A:$L,4,FALSE)</f>
        <v>22.83</v>
      </c>
      <c r="K2843" s="3">
        <f>VLOOKUP($A:$A,[1]Sheet1!$A:$L,5,FALSE)</f>
        <v>4.72</v>
      </c>
      <c r="L2843" s="3">
        <f>VLOOKUP($A:$A,[1]Sheet1!$A:$L,6,FALSE)</f>
        <v>1.01</v>
      </c>
      <c r="M2843" s="3">
        <f>VLOOKUP($A:$A,[1]Sheet1!$A:$L,7,FALSE)</f>
        <v>7.27</v>
      </c>
      <c r="N2843" s="3">
        <f>VLOOKUP($A:$A,[1]Sheet1!$A:$L,8,FALSE)</f>
        <v>9.0299999999999994</v>
      </c>
      <c r="O2843" s="3" t="str">
        <f>VLOOKUP($A:$A,[1]Sheet1!$A:$L,9,FALSE)</f>
        <v>No</v>
      </c>
      <c r="P2843" s="3" t="str">
        <f>VLOOKUP($A:$A,[1]Sheet1!$A:$L,10,FALSE)</f>
        <v>No</v>
      </c>
      <c r="Q2843" s="3">
        <f>VLOOKUP($A:$A,[1]Sheet1!$A:$L,11,FALSE)</f>
        <v>67</v>
      </c>
    </row>
    <row r="2844" spans="1:17" x14ac:dyDescent="0.25">
      <c r="A2844" s="3" t="s">
        <v>8079</v>
      </c>
      <c r="B2844" s="3" t="s">
        <v>8077</v>
      </c>
      <c r="C2844" s="3" t="s">
        <v>8078</v>
      </c>
      <c r="D2844" s="3">
        <v>675716998547</v>
      </c>
      <c r="E2844" s="3">
        <v>65.989999999999995</v>
      </c>
      <c r="F2844" s="3">
        <v>50.39</v>
      </c>
      <c r="G2844" s="3" t="s">
        <v>11</v>
      </c>
      <c r="H2844" s="3" t="s">
        <v>12</v>
      </c>
      <c r="I2844" s="3">
        <f>VLOOKUP($A:$A,[1]Sheet1!$A:$L,3,FALSE)</f>
        <v>15.75</v>
      </c>
      <c r="J2844" s="3">
        <f>VLOOKUP($A:$A,[1]Sheet1!$A:$L,4,FALSE)</f>
        <v>22.83</v>
      </c>
      <c r="K2844" s="3">
        <f>VLOOKUP($A:$A,[1]Sheet1!$A:$L,5,FALSE)</f>
        <v>5.51</v>
      </c>
      <c r="L2844" s="3">
        <f>VLOOKUP($A:$A,[1]Sheet1!$A:$L,6,FALSE)</f>
        <v>1.1499999999999999</v>
      </c>
      <c r="M2844" s="3">
        <f>VLOOKUP($A:$A,[1]Sheet1!$A:$L,7,FALSE)</f>
        <v>8.6999999999999993</v>
      </c>
      <c r="N2844" s="3">
        <f>VLOOKUP($A:$A,[1]Sheet1!$A:$L,8,FALSE)</f>
        <v>10.68</v>
      </c>
      <c r="O2844" s="3" t="str">
        <f>VLOOKUP($A:$A,[1]Sheet1!$A:$L,9,FALSE)</f>
        <v>No</v>
      </c>
      <c r="P2844" s="3" t="str">
        <f>VLOOKUP($A:$A,[1]Sheet1!$A:$L,10,FALSE)</f>
        <v>No</v>
      </c>
      <c r="Q2844" s="3">
        <f>VLOOKUP($A:$A,[1]Sheet1!$A:$L,11,FALSE)</f>
        <v>67</v>
      </c>
    </row>
    <row r="2845" spans="1:17" x14ac:dyDescent="0.25">
      <c r="A2845" s="3" t="s">
        <v>8172</v>
      </c>
      <c r="B2845" s="3" t="s">
        <v>8170</v>
      </c>
      <c r="C2845" s="3" t="s">
        <v>8171</v>
      </c>
      <c r="D2845" s="3">
        <v>86569896667</v>
      </c>
      <c r="E2845" s="3">
        <v>110.49</v>
      </c>
      <c r="F2845" s="3">
        <v>62.99</v>
      </c>
      <c r="G2845" s="3" t="s">
        <v>11</v>
      </c>
      <c r="H2845" s="3" t="s">
        <v>12</v>
      </c>
      <c r="I2845" s="3">
        <f>VLOOKUP($A:$A,[1]Sheet1!$A:$L,3,FALSE)</f>
        <v>8.86</v>
      </c>
      <c r="J2845" s="3">
        <f>VLOOKUP($A:$A,[1]Sheet1!$A:$L,4,FALSE)</f>
        <v>18.5</v>
      </c>
      <c r="K2845" s="3">
        <f>VLOOKUP($A:$A,[1]Sheet1!$A:$L,5,FALSE)</f>
        <v>14.96</v>
      </c>
      <c r="L2845" s="3">
        <f>VLOOKUP($A:$A,[1]Sheet1!$A:$L,6,FALSE)</f>
        <v>1.42</v>
      </c>
      <c r="M2845" s="3">
        <f>VLOOKUP($A:$A,[1]Sheet1!$A:$L,7,FALSE)</f>
        <v>7.05</v>
      </c>
      <c r="N2845" s="3">
        <f>VLOOKUP($A:$A,[1]Sheet1!$A:$L,8,FALSE)</f>
        <v>9.69</v>
      </c>
      <c r="O2845" s="3" t="str">
        <f>VLOOKUP($A:$A,[1]Sheet1!$A:$L,9,FALSE)</f>
        <v>No</v>
      </c>
      <c r="P2845" s="3" t="str">
        <f>VLOOKUP($A:$A,[1]Sheet1!$A:$L,10,FALSE)</f>
        <v>No</v>
      </c>
      <c r="Q2845" s="3">
        <f>VLOOKUP($A:$A,[1]Sheet1!$A:$L,11,FALSE)</f>
        <v>67</v>
      </c>
    </row>
    <row r="2846" spans="1:17" x14ac:dyDescent="0.25">
      <c r="A2846" s="3" t="s">
        <v>8175</v>
      </c>
      <c r="B2846" s="3" t="s">
        <v>8173</v>
      </c>
      <c r="C2846" s="3" t="s">
        <v>8174</v>
      </c>
      <c r="D2846" s="3">
        <v>86569896674</v>
      </c>
      <c r="E2846" s="3">
        <v>101.99</v>
      </c>
      <c r="F2846" s="3">
        <v>62.99</v>
      </c>
      <c r="G2846" s="3" t="s">
        <v>11</v>
      </c>
      <c r="H2846" s="3" t="s">
        <v>12</v>
      </c>
      <c r="I2846" s="3">
        <f>VLOOKUP($A:$A,[1]Sheet1!$A:$L,3,FALSE)</f>
        <v>15.55</v>
      </c>
      <c r="J2846" s="3">
        <f>VLOOKUP($A:$A,[1]Sheet1!$A:$L,4,FALSE)</f>
        <v>18.7</v>
      </c>
      <c r="K2846" s="3">
        <f>VLOOKUP($A:$A,[1]Sheet1!$A:$L,5,FALSE)</f>
        <v>7.68</v>
      </c>
      <c r="L2846" s="3">
        <f>VLOOKUP($A:$A,[1]Sheet1!$A:$L,6,FALSE)</f>
        <v>1.29</v>
      </c>
      <c r="M2846" s="3">
        <f>VLOOKUP($A:$A,[1]Sheet1!$A:$L,7,FALSE)</f>
        <v>7.91</v>
      </c>
      <c r="N2846" s="3">
        <f>VLOOKUP($A:$A,[1]Sheet1!$A:$L,8,FALSE)</f>
        <v>9.25</v>
      </c>
      <c r="O2846" s="3" t="str">
        <f>VLOOKUP($A:$A,[1]Sheet1!$A:$L,9,FALSE)</f>
        <v>No</v>
      </c>
      <c r="P2846" s="3" t="str">
        <f>VLOOKUP($A:$A,[1]Sheet1!$A:$L,10,FALSE)</f>
        <v>No</v>
      </c>
      <c r="Q2846" s="3">
        <f>VLOOKUP($A:$A,[1]Sheet1!$A:$L,11,FALSE)</f>
        <v>67</v>
      </c>
    </row>
    <row r="2847" spans="1:17" x14ac:dyDescent="0.25">
      <c r="A2847" s="3" t="s">
        <v>8178</v>
      </c>
      <c r="B2847" s="3" t="s">
        <v>8176</v>
      </c>
      <c r="C2847" s="3" t="s">
        <v>8177</v>
      </c>
      <c r="D2847" s="3">
        <v>675716780692</v>
      </c>
      <c r="E2847" s="3">
        <v>93.49</v>
      </c>
      <c r="F2847" s="3">
        <v>52.49</v>
      </c>
      <c r="G2847" s="3" t="s">
        <v>11</v>
      </c>
      <c r="H2847" s="3" t="s">
        <v>12</v>
      </c>
      <c r="I2847" s="3">
        <f>VLOOKUP($A:$A,[1]Sheet1!$A:$L,3,FALSE)</f>
        <v>8.86</v>
      </c>
      <c r="J2847" s="3">
        <f>VLOOKUP($A:$A,[1]Sheet1!$A:$L,4,FALSE)</f>
        <v>18.899999999999999</v>
      </c>
      <c r="K2847" s="3">
        <f>VLOOKUP($A:$A,[1]Sheet1!$A:$L,5,FALSE)</f>
        <v>14.96</v>
      </c>
      <c r="L2847" s="3">
        <f>VLOOKUP($A:$A,[1]Sheet1!$A:$L,6,FALSE)</f>
        <v>1.45</v>
      </c>
      <c r="M2847" s="3">
        <f>VLOOKUP($A:$A,[1]Sheet1!$A:$L,7,FALSE)</f>
        <v>8.25</v>
      </c>
      <c r="N2847" s="3">
        <f>VLOOKUP($A:$A,[1]Sheet1!$A:$L,8,FALSE)</f>
        <v>9.43</v>
      </c>
      <c r="O2847" s="3" t="str">
        <f>VLOOKUP($A:$A,[1]Sheet1!$A:$L,9,FALSE)</f>
        <v>No</v>
      </c>
      <c r="P2847" s="3" t="str">
        <f>VLOOKUP($A:$A,[1]Sheet1!$A:$L,10,FALSE)</f>
        <v>No</v>
      </c>
      <c r="Q2847" s="3">
        <f>VLOOKUP($A:$A,[1]Sheet1!$A:$L,11,FALSE)</f>
        <v>67</v>
      </c>
    </row>
    <row r="2848" spans="1:17" x14ac:dyDescent="0.25">
      <c r="A2848" s="3" t="s">
        <v>8184</v>
      </c>
      <c r="B2848" s="3" t="s">
        <v>8182</v>
      </c>
      <c r="C2848" s="3" t="s">
        <v>8183</v>
      </c>
      <c r="D2848" s="3">
        <v>675716780715</v>
      </c>
      <c r="E2848" s="3">
        <v>93.49</v>
      </c>
      <c r="F2848" s="3">
        <v>52.49</v>
      </c>
      <c r="G2848" s="3" t="s">
        <v>11</v>
      </c>
      <c r="H2848" s="3" t="s">
        <v>12</v>
      </c>
      <c r="I2848" s="3">
        <f>VLOOKUP($A:$A,[1]Sheet1!$A:$L,3,FALSE)</f>
        <v>15.55</v>
      </c>
      <c r="J2848" s="3">
        <f>VLOOKUP($A:$A,[1]Sheet1!$A:$L,4,FALSE)</f>
        <v>18.7</v>
      </c>
      <c r="K2848" s="3">
        <f>VLOOKUP($A:$A,[1]Sheet1!$A:$L,5,FALSE)</f>
        <v>7.68</v>
      </c>
      <c r="L2848" s="3">
        <f>VLOOKUP($A:$A,[1]Sheet1!$A:$L,6,FALSE)</f>
        <v>1.29</v>
      </c>
      <c r="M2848" s="3">
        <f>VLOOKUP($A:$A,[1]Sheet1!$A:$L,7,FALSE)</f>
        <v>7.71</v>
      </c>
      <c r="N2848" s="3">
        <f>VLOOKUP($A:$A,[1]Sheet1!$A:$L,8,FALSE)</f>
        <v>9.0299999999999994</v>
      </c>
      <c r="O2848" s="3" t="str">
        <f>VLOOKUP($A:$A,[1]Sheet1!$A:$L,9,FALSE)</f>
        <v>No</v>
      </c>
      <c r="P2848" s="3" t="str">
        <f>VLOOKUP($A:$A,[1]Sheet1!$A:$L,10,FALSE)</f>
        <v>No</v>
      </c>
      <c r="Q2848" s="3">
        <f>VLOOKUP($A:$A,[1]Sheet1!$A:$L,11,FALSE)</f>
        <v>67</v>
      </c>
    </row>
    <row r="2849" spans="1:17" x14ac:dyDescent="0.25">
      <c r="A2849" s="3" t="s">
        <v>8190</v>
      </c>
      <c r="B2849" s="3" t="s">
        <v>8188</v>
      </c>
      <c r="C2849" s="3" t="s">
        <v>8189</v>
      </c>
      <c r="D2849" s="3">
        <v>675716780739</v>
      </c>
      <c r="E2849" s="3">
        <v>101.99</v>
      </c>
      <c r="F2849" s="3">
        <v>52.49</v>
      </c>
      <c r="G2849" s="3" t="s">
        <v>11</v>
      </c>
      <c r="H2849" s="3" t="s">
        <v>12</v>
      </c>
      <c r="I2849" s="3">
        <f>VLOOKUP($A:$A,[1]Sheet1!$A:$L,3,FALSE)</f>
        <v>15.55</v>
      </c>
      <c r="J2849" s="3">
        <f>VLOOKUP($A:$A,[1]Sheet1!$A:$L,4,FALSE)</f>
        <v>18.7</v>
      </c>
      <c r="K2849" s="3">
        <f>VLOOKUP($A:$A,[1]Sheet1!$A:$L,5,FALSE)</f>
        <v>7.68</v>
      </c>
      <c r="L2849" s="3">
        <f>VLOOKUP($A:$A,[1]Sheet1!$A:$L,6,FALSE)</f>
        <v>1.29</v>
      </c>
      <c r="M2849" s="3">
        <f>VLOOKUP($A:$A,[1]Sheet1!$A:$L,7,FALSE)</f>
        <v>7.82</v>
      </c>
      <c r="N2849" s="3">
        <f>VLOOKUP($A:$A,[1]Sheet1!$A:$L,8,FALSE)</f>
        <v>9.14</v>
      </c>
      <c r="O2849" s="3" t="str">
        <f>VLOOKUP($A:$A,[1]Sheet1!$A:$L,9,FALSE)</f>
        <v>No</v>
      </c>
      <c r="P2849" s="3" t="str">
        <f>VLOOKUP($A:$A,[1]Sheet1!$A:$L,10,FALSE)</f>
        <v>No</v>
      </c>
      <c r="Q2849" s="3">
        <f>VLOOKUP($A:$A,[1]Sheet1!$A:$L,11,FALSE)</f>
        <v>67</v>
      </c>
    </row>
    <row r="2850" spans="1:17" x14ac:dyDescent="0.25">
      <c r="A2850" s="3" t="s">
        <v>8196</v>
      </c>
      <c r="B2850" s="3" t="s">
        <v>8194</v>
      </c>
      <c r="C2850" s="3" t="s">
        <v>8195</v>
      </c>
      <c r="D2850" s="3">
        <v>675716780753</v>
      </c>
      <c r="E2850" s="3">
        <v>93.49</v>
      </c>
      <c r="F2850" s="3">
        <v>52.49</v>
      </c>
      <c r="G2850" s="3" t="s">
        <v>11</v>
      </c>
      <c r="H2850" s="3" t="s">
        <v>12</v>
      </c>
      <c r="I2850" s="3">
        <f>VLOOKUP($A:$A,[1]Sheet1!$A:$L,3,FALSE)</f>
        <v>8.86</v>
      </c>
      <c r="J2850" s="3">
        <f>VLOOKUP($A:$A,[1]Sheet1!$A:$L,4,FALSE)</f>
        <v>18.899999999999999</v>
      </c>
      <c r="K2850" s="3">
        <f>VLOOKUP($A:$A,[1]Sheet1!$A:$L,5,FALSE)</f>
        <v>14.96</v>
      </c>
      <c r="L2850" s="3">
        <f>VLOOKUP($A:$A,[1]Sheet1!$A:$L,6,FALSE)</f>
        <v>1.45</v>
      </c>
      <c r="M2850" s="3">
        <f>VLOOKUP($A:$A,[1]Sheet1!$A:$L,7,FALSE)</f>
        <v>8.25</v>
      </c>
      <c r="N2850" s="3">
        <f>VLOOKUP($A:$A,[1]Sheet1!$A:$L,8,FALSE)</f>
        <v>9.43</v>
      </c>
      <c r="O2850" s="3" t="str">
        <f>VLOOKUP($A:$A,[1]Sheet1!$A:$L,9,FALSE)</f>
        <v>No</v>
      </c>
      <c r="P2850" s="3" t="str">
        <f>VLOOKUP($A:$A,[1]Sheet1!$A:$L,10,FALSE)</f>
        <v>No</v>
      </c>
      <c r="Q2850" s="3">
        <f>VLOOKUP($A:$A,[1]Sheet1!$A:$L,11,FALSE)</f>
        <v>67</v>
      </c>
    </row>
    <row r="2851" spans="1:17" x14ac:dyDescent="0.25">
      <c r="A2851" s="3" t="s">
        <v>8202</v>
      </c>
      <c r="B2851" s="3" t="s">
        <v>8200</v>
      </c>
      <c r="C2851" s="3" t="s">
        <v>8201</v>
      </c>
      <c r="D2851" s="3">
        <v>675716783303</v>
      </c>
      <c r="E2851" s="3">
        <v>84.99</v>
      </c>
      <c r="F2851" s="3">
        <v>52.49</v>
      </c>
      <c r="G2851" s="3" t="s">
        <v>11</v>
      </c>
      <c r="H2851" s="3" t="s">
        <v>12</v>
      </c>
      <c r="I2851" s="3">
        <f>VLOOKUP($A:$A,[1]Sheet1!$A:$L,3,FALSE)</f>
        <v>8.86</v>
      </c>
      <c r="J2851" s="3">
        <f>VLOOKUP($A:$A,[1]Sheet1!$A:$L,4,FALSE)</f>
        <v>18.899999999999999</v>
      </c>
      <c r="K2851" s="3">
        <f>VLOOKUP($A:$A,[1]Sheet1!$A:$L,5,FALSE)</f>
        <v>14.96</v>
      </c>
      <c r="L2851" s="3">
        <f>VLOOKUP($A:$A,[1]Sheet1!$A:$L,6,FALSE)</f>
        <v>1.45</v>
      </c>
      <c r="M2851" s="3">
        <f>VLOOKUP($A:$A,[1]Sheet1!$A:$L,7,FALSE)</f>
        <v>9.1300000000000008</v>
      </c>
      <c r="N2851" s="3">
        <f>VLOOKUP($A:$A,[1]Sheet1!$A:$L,8,FALSE)</f>
        <v>9.89</v>
      </c>
      <c r="O2851" s="3" t="str">
        <f>VLOOKUP($A:$A,[1]Sheet1!$A:$L,9,FALSE)</f>
        <v>No</v>
      </c>
      <c r="P2851" s="3" t="str">
        <f>VLOOKUP($A:$A,[1]Sheet1!$A:$L,10,FALSE)</f>
        <v>No</v>
      </c>
      <c r="Q2851" s="3">
        <f>VLOOKUP($A:$A,[1]Sheet1!$A:$L,11,FALSE)</f>
        <v>67</v>
      </c>
    </row>
    <row r="2852" spans="1:17" x14ac:dyDescent="0.25">
      <c r="A2852" s="3" t="s">
        <v>8208</v>
      </c>
      <c r="B2852" s="3" t="s">
        <v>8206</v>
      </c>
      <c r="C2852" s="3" t="s">
        <v>8207</v>
      </c>
      <c r="D2852" s="3">
        <v>675716783327</v>
      </c>
      <c r="E2852" s="3">
        <v>84.99</v>
      </c>
      <c r="F2852" s="3">
        <v>52.49</v>
      </c>
      <c r="G2852" s="3" t="s">
        <v>11</v>
      </c>
      <c r="H2852" s="3" t="s">
        <v>12</v>
      </c>
      <c r="I2852" s="3">
        <f>VLOOKUP($A:$A,[1]Sheet1!$A:$L,3,FALSE)</f>
        <v>15.55</v>
      </c>
      <c r="J2852" s="3">
        <f>VLOOKUP($A:$A,[1]Sheet1!$A:$L,4,FALSE)</f>
        <v>18.7</v>
      </c>
      <c r="K2852" s="3">
        <f>VLOOKUP($A:$A,[1]Sheet1!$A:$L,5,FALSE)</f>
        <v>7.28</v>
      </c>
      <c r="L2852" s="3">
        <f>VLOOKUP($A:$A,[1]Sheet1!$A:$L,6,FALSE)</f>
        <v>1.23</v>
      </c>
      <c r="M2852" s="3">
        <f>VLOOKUP($A:$A,[1]Sheet1!$A:$L,7,FALSE)</f>
        <v>7.47</v>
      </c>
      <c r="N2852" s="3">
        <f>VLOOKUP($A:$A,[1]Sheet1!$A:$L,8,FALSE)</f>
        <v>8.7899999999999991</v>
      </c>
      <c r="O2852" s="3" t="str">
        <f>VLOOKUP($A:$A,[1]Sheet1!$A:$L,9,FALSE)</f>
        <v>No</v>
      </c>
      <c r="P2852" s="3" t="str">
        <f>VLOOKUP($A:$A,[1]Sheet1!$A:$L,10,FALSE)</f>
        <v>No</v>
      </c>
      <c r="Q2852" s="3">
        <f>VLOOKUP($A:$A,[1]Sheet1!$A:$L,11,FALSE)</f>
        <v>67</v>
      </c>
    </row>
    <row r="2853" spans="1:17" x14ac:dyDescent="0.25">
      <c r="A2853" s="3" t="s">
        <v>8214</v>
      </c>
      <c r="B2853" s="3" t="s">
        <v>8212</v>
      </c>
      <c r="C2853" s="3" t="s">
        <v>8213</v>
      </c>
      <c r="D2853" s="3">
        <v>675716783341</v>
      </c>
      <c r="E2853" s="3">
        <v>84.99</v>
      </c>
      <c r="F2853" s="3">
        <v>52.49</v>
      </c>
      <c r="G2853" s="3" t="s">
        <v>11</v>
      </c>
      <c r="H2853" s="3" t="s">
        <v>12</v>
      </c>
      <c r="I2853" s="3">
        <f>VLOOKUP($A:$A,[1]Sheet1!$A:$L,3,FALSE)</f>
        <v>15.55</v>
      </c>
      <c r="J2853" s="3">
        <f>VLOOKUP($A:$A,[1]Sheet1!$A:$L,4,FALSE)</f>
        <v>18.7</v>
      </c>
      <c r="K2853" s="3">
        <f>VLOOKUP($A:$A,[1]Sheet1!$A:$L,5,FALSE)</f>
        <v>7.28</v>
      </c>
      <c r="L2853" s="3">
        <f>VLOOKUP($A:$A,[1]Sheet1!$A:$L,6,FALSE)</f>
        <v>1.23</v>
      </c>
      <c r="M2853" s="3">
        <f>VLOOKUP($A:$A,[1]Sheet1!$A:$L,7,FALSE)</f>
        <v>7.47</v>
      </c>
      <c r="N2853" s="3">
        <f>VLOOKUP($A:$A,[1]Sheet1!$A:$L,8,FALSE)</f>
        <v>8.7899999999999991</v>
      </c>
      <c r="O2853" s="3" t="str">
        <f>VLOOKUP($A:$A,[1]Sheet1!$A:$L,9,FALSE)</f>
        <v>No</v>
      </c>
      <c r="P2853" s="3" t="str">
        <f>VLOOKUP($A:$A,[1]Sheet1!$A:$L,10,FALSE)</f>
        <v>No</v>
      </c>
      <c r="Q2853" s="3">
        <f>VLOOKUP($A:$A,[1]Sheet1!$A:$L,11,FALSE)</f>
        <v>67</v>
      </c>
    </row>
    <row r="2854" spans="1:17" x14ac:dyDescent="0.25">
      <c r="A2854" s="3" t="s">
        <v>8223</v>
      </c>
      <c r="B2854" s="3" t="s">
        <v>8221</v>
      </c>
      <c r="C2854" s="3" t="s">
        <v>8222</v>
      </c>
      <c r="D2854" s="3">
        <v>675716980887</v>
      </c>
      <c r="E2854" s="3">
        <v>84.99</v>
      </c>
      <c r="F2854" s="3">
        <v>52.49</v>
      </c>
      <c r="G2854" s="3" t="s">
        <v>11</v>
      </c>
      <c r="H2854" s="3" t="s">
        <v>12</v>
      </c>
      <c r="I2854" s="3">
        <f>VLOOKUP($A:$A,[1]Sheet1!$A:$L,3,FALSE)</f>
        <v>8.86</v>
      </c>
      <c r="J2854" s="3">
        <f>VLOOKUP($A:$A,[1]Sheet1!$A:$L,4,FALSE)</f>
        <v>18.7</v>
      </c>
      <c r="K2854" s="3">
        <f>VLOOKUP($A:$A,[1]Sheet1!$A:$L,5,FALSE)</f>
        <v>14.76</v>
      </c>
      <c r="L2854" s="3">
        <f>VLOOKUP($A:$A,[1]Sheet1!$A:$L,6,FALSE)</f>
        <v>1.42</v>
      </c>
      <c r="M2854" s="3">
        <f>VLOOKUP($A:$A,[1]Sheet1!$A:$L,7,FALSE)</f>
        <v>8.6999999999999993</v>
      </c>
      <c r="N2854" s="3">
        <f>VLOOKUP($A:$A,[1]Sheet1!$A:$L,8,FALSE)</f>
        <v>9.3000000000000007</v>
      </c>
      <c r="O2854" s="3" t="str">
        <f>VLOOKUP($A:$A,[1]Sheet1!$A:$L,9,FALSE)</f>
        <v>No</v>
      </c>
      <c r="P2854" s="3" t="str">
        <f>VLOOKUP($A:$A,[1]Sheet1!$A:$L,10,FALSE)</f>
        <v>No</v>
      </c>
      <c r="Q2854" s="3">
        <f>VLOOKUP($A:$A,[1]Sheet1!$A:$L,11,FALSE)</f>
        <v>67</v>
      </c>
    </row>
    <row r="2855" spans="1:17" x14ac:dyDescent="0.25">
      <c r="A2855" s="3" t="s">
        <v>8544</v>
      </c>
      <c r="B2855" s="3" t="s">
        <v>8542</v>
      </c>
      <c r="C2855" s="3" t="s">
        <v>8543</v>
      </c>
      <c r="D2855" s="3">
        <v>86569008770</v>
      </c>
      <c r="E2855" s="3">
        <v>96.69</v>
      </c>
      <c r="F2855" s="3">
        <v>78.95</v>
      </c>
      <c r="G2855" s="3" t="s">
        <v>11</v>
      </c>
      <c r="H2855" s="3" t="s">
        <v>12</v>
      </c>
      <c r="I2855" s="3">
        <f>VLOOKUP($A:$A,[1]Sheet1!$A:$L,3,FALSE)</f>
        <v>11.42</v>
      </c>
      <c r="J2855" s="3">
        <f>VLOOKUP($A:$A,[1]Sheet1!$A:$L,4,FALSE)</f>
        <v>18.899999999999999</v>
      </c>
      <c r="K2855" s="3">
        <f>VLOOKUP($A:$A,[1]Sheet1!$A:$L,5,FALSE)</f>
        <v>11.42</v>
      </c>
      <c r="L2855" s="3">
        <f>VLOOKUP($A:$A,[1]Sheet1!$A:$L,6,FALSE)</f>
        <v>1.43</v>
      </c>
      <c r="M2855" s="3">
        <f>VLOOKUP($A:$A,[1]Sheet1!$A:$L,7,FALSE)</f>
        <v>7.8</v>
      </c>
      <c r="N2855" s="3">
        <f>VLOOKUP($A:$A,[1]Sheet1!$A:$L,8,FALSE)</f>
        <v>11.1</v>
      </c>
      <c r="O2855" s="3" t="str">
        <f>VLOOKUP($A:$A,[1]Sheet1!$A:$L,9,FALSE)</f>
        <v>No</v>
      </c>
      <c r="P2855" s="3" t="str">
        <f>VLOOKUP($A:$A,[1]Sheet1!$A:$L,10,FALSE)</f>
        <v>No</v>
      </c>
      <c r="Q2855" s="3">
        <f>VLOOKUP($A:$A,[1]Sheet1!$A:$L,11,FALSE)</f>
        <v>67</v>
      </c>
    </row>
    <row r="2856" spans="1:17" x14ac:dyDescent="0.25">
      <c r="A2856" s="3" t="s">
        <v>8982</v>
      </c>
      <c r="B2856" s="3" t="s">
        <v>8980</v>
      </c>
      <c r="C2856" s="3" t="s">
        <v>8981</v>
      </c>
      <c r="D2856" s="3">
        <v>86569024114</v>
      </c>
      <c r="E2856" s="3">
        <v>28.19</v>
      </c>
      <c r="F2856" s="3">
        <v>13.96</v>
      </c>
      <c r="G2856" s="3" t="s">
        <v>11</v>
      </c>
      <c r="H2856" s="3" t="s">
        <v>12</v>
      </c>
      <c r="I2856" s="3">
        <f>VLOOKUP($A:$A,[1]Sheet1!$A:$L,3,FALSE)</f>
        <v>10.63</v>
      </c>
      <c r="J2856" s="3">
        <f>VLOOKUP($A:$A,[1]Sheet1!$A:$L,4,FALSE)</f>
        <v>14.17</v>
      </c>
      <c r="K2856" s="3">
        <f>VLOOKUP($A:$A,[1]Sheet1!$A:$L,5,FALSE)</f>
        <v>2.4900000000000002</v>
      </c>
      <c r="L2856" s="3">
        <f>VLOOKUP($A:$A,[1]Sheet1!$A:$L,6,FALSE)</f>
        <v>0.22</v>
      </c>
      <c r="M2856" s="3">
        <f>VLOOKUP($A:$A,[1]Sheet1!$A:$L,7,FALSE)</f>
        <v>1.4</v>
      </c>
      <c r="N2856" s="3">
        <f>VLOOKUP($A:$A,[1]Sheet1!$A:$L,8,FALSE)</f>
        <v>2.06</v>
      </c>
      <c r="O2856" s="3" t="str">
        <f>VLOOKUP($A:$A,[1]Sheet1!$A:$L,9,FALSE)</f>
        <v>No</v>
      </c>
      <c r="P2856" s="3" t="str">
        <f>VLOOKUP($A:$A,[1]Sheet1!$A:$L,10,FALSE)</f>
        <v>No</v>
      </c>
      <c r="Q2856" s="3">
        <f>VLOOKUP($A:$A,[1]Sheet1!$A:$L,11,FALSE)</f>
        <v>67</v>
      </c>
    </row>
    <row r="2857" spans="1:17" x14ac:dyDescent="0.25">
      <c r="A2857" s="3" t="s">
        <v>9153</v>
      </c>
      <c r="B2857" s="3" t="s">
        <v>9151</v>
      </c>
      <c r="C2857" s="3" t="s">
        <v>9152</v>
      </c>
      <c r="D2857" s="3">
        <v>86569039491</v>
      </c>
      <c r="E2857" s="3">
        <v>29.59</v>
      </c>
      <c r="F2857" s="3">
        <v>15.6</v>
      </c>
      <c r="G2857" s="3" t="s">
        <v>11</v>
      </c>
      <c r="H2857" s="3" t="s">
        <v>12</v>
      </c>
      <c r="I2857" s="3">
        <f>VLOOKUP($A:$A,[1]Sheet1!$A:$L,3,FALSE)</f>
        <v>17.72</v>
      </c>
      <c r="J2857" s="3">
        <f>VLOOKUP($A:$A,[1]Sheet1!$A:$L,4,FALSE)</f>
        <v>18.11</v>
      </c>
      <c r="K2857" s="3">
        <f>VLOOKUP($A:$A,[1]Sheet1!$A:$L,5,FALSE)</f>
        <v>5.91</v>
      </c>
      <c r="L2857" s="3">
        <f>VLOOKUP($A:$A,[1]Sheet1!$A:$L,6,FALSE)</f>
        <v>1.1000000000000001</v>
      </c>
      <c r="M2857" s="3">
        <f>VLOOKUP($A:$A,[1]Sheet1!$A:$L,7,FALSE)</f>
        <v>1.56</v>
      </c>
      <c r="N2857" s="3">
        <f>VLOOKUP($A:$A,[1]Sheet1!$A:$L,8,FALSE)</f>
        <v>2.67</v>
      </c>
      <c r="O2857" s="3" t="str">
        <f>VLOOKUP($A:$A,[1]Sheet1!$A:$L,9,FALSE)</f>
        <v>No</v>
      </c>
      <c r="P2857" s="3" t="str">
        <f>VLOOKUP($A:$A,[1]Sheet1!$A:$L,10,FALSE)</f>
        <v>No</v>
      </c>
      <c r="Q2857" s="3">
        <f>VLOOKUP($A:$A,[1]Sheet1!$A:$L,11,FALSE)</f>
        <v>67</v>
      </c>
    </row>
    <row r="2858" spans="1:17" x14ac:dyDescent="0.25">
      <c r="A2858" s="3" t="s">
        <v>9879</v>
      </c>
      <c r="B2858" s="3" t="s">
        <v>9877</v>
      </c>
      <c r="C2858" s="3" t="s">
        <v>9878</v>
      </c>
      <c r="D2858" s="3">
        <v>86569055729</v>
      </c>
      <c r="E2858" s="3">
        <v>50.09</v>
      </c>
      <c r="F2858" s="3">
        <v>35.270000000000003</v>
      </c>
      <c r="G2858" s="3" t="s">
        <v>11</v>
      </c>
      <c r="H2858" s="3" t="s">
        <v>12</v>
      </c>
      <c r="I2858" s="3">
        <f>VLOOKUP($A:$A,[1]Sheet1!$A:$L,3,FALSE)</f>
        <v>15.75</v>
      </c>
      <c r="J2858" s="3">
        <f>VLOOKUP($A:$A,[1]Sheet1!$A:$L,4,FALSE)</f>
        <v>18.11</v>
      </c>
      <c r="K2858" s="3">
        <f>VLOOKUP($A:$A,[1]Sheet1!$A:$L,5,FALSE)</f>
        <v>7.87</v>
      </c>
      <c r="L2858" s="3">
        <f>VLOOKUP($A:$A,[1]Sheet1!$A:$L,6,FALSE)</f>
        <v>1.3</v>
      </c>
      <c r="M2858" s="3">
        <f>VLOOKUP($A:$A,[1]Sheet1!$A:$L,7,FALSE)</f>
        <v>5.29</v>
      </c>
      <c r="N2858" s="3">
        <f>VLOOKUP($A:$A,[1]Sheet1!$A:$L,8,FALSE)</f>
        <v>6.61</v>
      </c>
      <c r="O2858" s="3" t="str">
        <f>VLOOKUP($A:$A,[1]Sheet1!$A:$L,9,FALSE)</f>
        <v>No</v>
      </c>
      <c r="P2858" s="3" t="str">
        <f>VLOOKUP($A:$A,[1]Sheet1!$A:$L,10,FALSE)</f>
        <v>No</v>
      </c>
      <c r="Q2858" s="3">
        <f>VLOOKUP($A:$A,[1]Sheet1!$A:$L,11,FALSE)</f>
        <v>67</v>
      </c>
    </row>
    <row r="2859" spans="1:17" x14ac:dyDescent="0.25">
      <c r="A2859" s="3" t="s">
        <v>9969</v>
      </c>
      <c r="B2859" s="3" t="s">
        <v>9967</v>
      </c>
      <c r="C2859" s="3" t="s">
        <v>9968</v>
      </c>
      <c r="D2859" s="3">
        <v>86569045034</v>
      </c>
      <c r="E2859" s="3">
        <v>88.99</v>
      </c>
      <c r="F2859" s="3">
        <v>74.33</v>
      </c>
      <c r="G2859" s="3" t="s">
        <v>11</v>
      </c>
      <c r="H2859" s="3" t="s">
        <v>12</v>
      </c>
      <c r="I2859" s="3">
        <f>VLOOKUP($A:$A,[1]Sheet1!$A:$L,3,FALSE)</f>
        <v>12.2</v>
      </c>
      <c r="J2859" s="3">
        <f>VLOOKUP($A:$A,[1]Sheet1!$A:$L,4,FALSE)</f>
        <v>16.73</v>
      </c>
      <c r="K2859" s="3">
        <f>VLOOKUP($A:$A,[1]Sheet1!$A:$L,5,FALSE)</f>
        <v>11.22</v>
      </c>
      <c r="L2859" s="3">
        <f>VLOOKUP($A:$A,[1]Sheet1!$A:$L,6,FALSE)</f>
        <v>1.33</v>
      </c>
      <c r="M2859" s="3">
        <f>VLOOKUP($A:$A,[1]Sheet1!$A:$L,7,FALSE)</f>
        <v>2.7</v>
      </c>
      <c r="N2859" s="3">
        <f>VLOOKUP($A:$A,[1]Sheet1!$A:$L,8,FALSE)</f>
        <v>3.3</v>
      </c>
      <c r="O2859" s="3" t="str">
        <f>VLOOKUP($A:$A,[1]Sheet1!$A:$L,9,FALSE)</f>
        <v>No</v>
      </c>
      <c r="P2859" s="3" t="str">
        <f>VLOOKUP($A:$A,[1]Sheet1!$A:$L,10,FALSE)</f>
        <v>No</v>
      </c>
      <c r="Q2859" s="3">
        <f>VLOOKUP($A:$A,[1]Sheet1!$A:$L,11,FALSE)</f>
        <v>67</v>
      </c>
    </row>
    <row r="2860" spans="1:17" x14ac:dyDescent="0.25">
      <c r="A2860" s="3" t="s">
        <v>10404</v>
      </c>
      <c r="B2860" s="3" t="s">
        <v>10402</v>
      </c>
      <c r="C2860" s="3" t="s">
        <v>10403</v>
      </c>
      <c r="D2860" s="3">
        <v>86569272799</v>
      </c>
      <c r="E2860" s="3">
        <v>31.99</v>
      </c>
      <c r="F2860" s="3">
        <v>17.84</v>
      </c>
      <c r="G2860" s="3" t="s">
        <v>11</v>
      </c>
      <c r="H2860" s="3" t="s">
        <v>12</v>
      </c>
      <c r="I2860" s="3">
        <f>VLOOKUP($A:$A,[1]Sheet1!$A:$L,3,FALSE)</f>
        <v>2.56</v>
      </c>
      <c r="J2860" s="3">
        <f>VLOOKUP($A:$A,[1]Sheet1!$A:$L,4,FALSE)</f>
        <v>32.479999999999997</v>
      </c>
      <c r="K2860" s="3">
        <f>VLOOKUP($A:$A,[1]Sheet1!$A:$L,5,FALSE)</f>
        <v>13.98</v>
      </c>
      <c r="L2860" s="3">
        <f>VLOOKUP($A:$A,[1]Sheet1!$A:$L,6,FALSE)</f>
        <v>0.67</v>
      </c>
      <c r="M2860" s="3">
        <f>VLOOKUP($A:$A,[1]Sheet1!$A:$L,7,FALSE)</f>
        <v>2.86</v>
      </c>
      <c r="N2860" s="3">
        <f>VLOOKUP($A:$A,[1]Sheet1!$A:$L,8,FALSE)</f>
        <v>3.74</v>
      </c>
      <c r="O2860" s="3" t="str">
        <f>VLOOKUP($A:$A,[1]Sheet1!$A:$L,9,FALSE)</f>
        <v>No</v>
      </c>
      <c r="P2860" s="3" t="str">
        <f>VLOOKUP($A:$A,[1]Sheet1!$A:$L,10,FALSE)</f>
        <v>No</v>
      </c>
      <c r="Q2860" s="3">
        <f>VLOOKUP($A:$A,[1]Sheet1!$A:$L,11,FALSE)</f>
        <v>67</v>
      </c>
    </row>
    <row r="2861" spans="1:17" x14ac:dyDescent="0.25">
      <c r="A2861" s="3" t="s">
        <v>10449</v>
      </c>
      <c r="B2861" s="3" t="s">
        <v>10447</v>
      </c>
      <c r="C2861" s="3" t="s">
        <v>10448</v>
      </c>
      <c r="D2861" s="3">
        <v>86569158444</v>
      </c>
      <c r="E2861" s="3">
        <v>58.99</v>
      </c>
      <c r="F2861" s="3">
        <v>44.08</v>
      </c>
      <c r="G2861" s="3" t="s">
        <v>11</v>
      </c>
      <c r="H2861" s="3" t="s">
        <v>12</v>
      </c>
      <c r="I2861" s="3">
        <f>VLOOKUP($A:$A,[1]Sheet1!$A:$L,3,FALSE)</f>
        <v>16.54</v>
      </c>
      <c r="J2861" s="3">
        <f>VLOOKUP($A:$A,[1]Sheet1!$A:$L,4,FALSE)</f>
        <v>16.54</v>
      </c>
      <c r="K2861" s="3">
        <f>VLOOKUP($A:$A,[1]Sheet1!$A:$L,5,FALSE)</f>
        <v>7.09</v>
      </c>
      <c r="L2861" s="3">
        <f>VLOOKUP($A:$A,[1]Sheet1!$A:$L,6,FALSE)</f>
        <v>1.1200000000000001</v>
      </c>
      <c r="M2861" s="3">
        <f>VLOOKUP($A:$A,[1]Sheet1!$A:$L,7,FALSE)</f>
        <v>4.8499999999999996</v>
      </c>
      <c r="N2861" s="3">
        <f>VLOOKUP($A:$A,[1]Sheet1!$A:$L,8,FALSE)</f>
        <v>6.61</v>
      </c>
      <c r="O2861" s="3" t="str">
        <f>VLOOKUP($A:$A,[1]Sheet1!$A:$L,9,FALSE)</f>
        <v>No</v>
      </c>
      <c r="P2861" s="3" t="str">
        <f>VLOOKUP($A:$A,[1]Sheet1!$A:$L,10,FALSE)</f>
        <v>No</v>
      </c>
      <c r="Q2861" s="3">
        <f>VLOOKUP($A:$A,[1]Sheet1!$A:$L,11,FALSE)</f>
        <v>67</v>
      </c>
    </row>
    <row r="2862" spans="1:17" x14ac:dyDescent="0.25">
      <c r="A2862" s="3" t="s">
        <v>10476</v>
      </c>
      <c r="B2862" s="3" t="s">
        <v>10474</v>
      </c>
      <c r="C2862" s="3" t="s">
        <v>10475</v>
      </c>
      <c r="D2862" s="3">
        <v>86569148230</v>
      </c>
      <c r="E2862" s="3">
        <v>48.99</v>
      </c>
      <c r="F2862" s="3">
        <v>34.76</v>
      </c>
      <c r="G2862" s="3" t="s">
        <v>11</v>
      </c>
      <c r="H2862" s="3" t="s">
        <v>12</v>
      </c>
      <c r="I2862" s="3">
        <f>VLOOKUP($A:$A,[1]Sheet1!$A:$L,3,FALSE)</f>
        <v>11.63</v>
      </c>
      <c r="J2862" s="3">
        <f>VLOOKUP($A:$A,[1]Sheet1!$A:$L,4,FALSE)</f>
        <v>18.13</v>
      </c>
      <c r="K2862" s="3">
        <f>VLOOKUP($A:$A,[1]Sheet1!$A:$L,5,FALSE)</f>
        <v>11.63</v>
      </c>
      <c r="L2862" s="3">
        <f>VLOOKUP($A:$A,[1]Sheet1!$A:$L,6,FALSE)</f>
        <v>1.42</v>
      </c>
      <c r="M2862" s="3">
        <f>VLOOKUP($A:$A,[1]Sheet1!$A:$L,7,FALSE)</f>
        <v>2.75</v>
      </c>
      <c r="N2862" s="3">
        <f>VLOOKUP($A:$A,[1]Sheet1!$A:$L,8,FALSE)</f>
        <v>4.18</v>
      </c>
      <c r="O2862" s="3" t="str">
        <f>VLOOKUP($A:$A,[1]Sheet1!$A:$L,9,FALSE)</f>
        <v>No</v>
      </c>
      <c r="P2862" s="3" t="str">
        <f>VLOOKUP($A:$A,[1]Sheet1!$A:$L,10,FALSE)</f>
        <v>No</v>
      </c>
      <c r="Q2862" s="3">
        <f>VLOOKUP($A:$A,[1]Sheet1!$A:$L,11,FALSE)</f>
        <v>67</v>
      </c>
    </row>
    <row r="2863" spans="1:17" x14ac:dyDescent="0.25">
      <c r="A2863" s="3" t="s">
        <v>10494</v>
      </c>
      <c r="B2863" s="3" t="s">
        <v>10492</v>
      </c>
      <c r="C2863" s="3" t="s">
        <v>10493</v>
      </c>
      <c r="D2863" s="3">
        <v>86569152961</v>
      </c>
      <c r="E2863" s="3">
        <v>53.29</v>
      </c>
      <c r="F2863" s="3">
        <v>38.630000000000003</v>
      </c>
      <c r="G2863" s="3" t="s">
        <v>11</v>
      </c>
      <c r="H2863" s="3" t="s">
        <v>12</v>
      </c>
      <c r="I2863" s="3">
        <f>VLOOKUP($A:$A,[1]Sheet1!$A:$L,3,FALSE)</f>
        <v>16.14</v>
      </c>
      <c r="J2863" s="3">
        <f>VLOOKUP($A:$A,[1]Sheet1!$A:$L,4,FALSE)</f>
        <v>22.83</v>
      </c>
      <c r="K2863" s="3">
        <f>VLOOKUP($A:$A,[1]Sheet1!$A:$L,5,FALSE)</f>
        <v>4.72</v>
      </c>
      <c r="L2863" s="3">
        <f>VLOOKUP($A:$A,[1]Sheet1!$A:$L,6,FALSE)</f>
        <v>1.01</v>
      </c>
      <c r="M2863" s="3">
        <f>VLOOKUP($A:$A,[1]Sheet1!$A:$L,7,FALSE)</f>
        <v>6.61</v>
      </c>
      <c r="N2863" s="3">
        <f>VLOOKUP($A:$A,[1]Sheet1!$A:$L,8,FALSE)</f>
        <v>8.81</v>
      </c>
      <c r="O2863" s="3" t="str">
        <f>VLOOKUP($A:$A,[1]Sheet1!$A:$L,9,FALSE)</f>
        <v>No</v>
      </c>
      <c r="P2863" s="3" t="str">
        <f>VLOOKUP($A:$A,[1]Sheet1!$A:$L,10,FALSE)</f>
        <v>No</v>
      </c>
      <c r="Q2863" s="3">
        <f>VLOOKUP($A:$A,[1]Sheet1!$A:$L,11,FALSE)</f>
        <v>67</v>
      </c>
    </row>
    <row r="2864" spans="1:17" x14ac:dyDescent="0.25">
      <c r="A2864" s="3" t="s">
        <v>10539</v>
      </c>
      <c r="B2864" s="3" t="s">
        <v>10537</v>
      </c>
      <c r="C2864" s="3" t="s">
        <v>10538</v>
      </c>
      <c r="D2864" s="3">
        <v>86569171801</v>
      </c>
      <c r="E2864" s="3">
        <v>48.29</v>
      </c>
      <c r="F2864" s="3">
        <v>33.799999999999997</v>
      </c>
      <c r="G2864" s="3" t="s">
        <v>11</v>
      </c>
      <c r="H2864" s="3" t="s">
        <v>12</v>
      </c>
      <c r="I2864" s="3">
        <f>VLOOKUP($A:$A,[1]Sheet1!$A:$L,3,FALSE)</f>
        <v>16.14</v>
      </c>
      <c r="J2864" s="3">
        <f>VLOOKUP($A:$A,[1]Sheet1!$A:$L,4,FALSE)</f>
        <v>18.11</v>
      </c>
      <c r="K2864" s="3">
        <f>VLOOKUP($A:$A,[1]Sheet1!$A:$L,5,FALSE)</f>
        <v>6.3</v>
      </c>
      <c r="L2864" s="3">
        <f>VLOOKUP($A:$A,[1]Sheet1!$A:$L,6,FALSE)</f>
        <v>1.07</v>
      </c>
      <c r="M2864" s="3">
        <f>VLOOKUP($A:$A,[1]Sheet1!$A:$L,7,FALSE)</f>
        <v>4.78</v>
      </c>
      <c r="N2864" s="3">
        <f>VLOOKUP($A:$A,[1]Sheet1!$A:$L,8,FALSE)</f>
        <v>6.54</v>
      </c>
      <c r="O2864" s="3" t="str">
        <f>VLOOKUP($A:$A,[1]Sheet1!$A:$L,9,FALSE)</f>
        <v>No</v>
      </c>
      <c r="P2864" s="3" t="str">
        <f>VLOOKUP($A:$A,[1]Sheet1!$A:$L,10,FALSE)</f>
        <v>No</v>
      </c>
      <c r="Q2864" s="3">
        <f>VLOOKUP($A:$A,[1]Sheet1!$A:$L,11,FALSE)</f>
        <v>67</v>
      </c>
    </row>
    <row r="2865" spans="1:17" x14ac:dyDescent="0.25">
      <c r="A2865" s="3" t="s">
        <v>10587</v>
      </c>
      <c r="B2865" s="3" t="s">
        <v>10585</v>
      </c>
      <c r="C2865" s="3" t="s">
        <v>10586</v>
      </c>
      <c r="D2865" s="3">
        <v>86569158468</v>
      </c>
      <c r="E2865" s="3">
        <v>58.99</v>
      </c>
      <c r="F2865" s="3">
        <v>44.08</v>
      </c>
      <c r="G2865" s="3" t="s">
        <v>11</v>
      </c>
      <c r="H2865" s="3" t="s">
        <v>12</v>
      </c>
      <c r="I2865" s="3">
        <f>VLOOKUP($A:$A,[1]Sheet1!$A:$L,3,FALSE)</f>
        <v>16.54</v>
      </c>
      <c r="J2865" s="3">
        <f>VLOOKUP($A:$A,[1]Sheet1!$A:$L,4,FALSE)</f>
        <v>16.54</v>
      </c>
      <c r="K2865" s="3">
        <f>VLOOKUP($A:$A,[1]Sheet1!$A:$L,5,FALSE)</f>
        <v>7.09</v>
      </c>
      <c r="L2865" s="3">
        <f>VLOOKUP($A:$A,[1]Sheet1!$A:$L,6,FALSE)</f>
        <v>1.1200000000000001</v>
      </c>
      <c r="M2865" s="3">
        <f>VLOOKUP($A:$A,[1]Sheet1!$A:$L,7,FALSE)</f>
        <v>4.8499999999999996</v>
      </c>
      <c r="N2865" s="3">
        <f>VLOOKUP($A:$A,[1]Sheet1!$A:$L,8,FALSE)</f>
        <v>6.61</v>
      </c>
      <c r="O2865" s="3" t="str">
        <f>VLOOKUP($A:$A,[1]Sheet1!$A:$L,9,FALSE)</f>
        <v>No</v>
      </c>
      <c r="P2865" s="3" t="str">
        <f>VLOOKUP($A:$A,[1]Sheet1!$A:$L,10,FALSE)</f>
        <v>No</v>
      </c>
      <c r="Q2865" s="3">
        <f>VLOOKUP($A:$A,[1]Sheet1!$A:$L,11,FALSE)</f>
        <v>67</v>
      </c>
    </row>
    <row r="2866" spans="1:17" x14ac:dyDescent="0.25">
      <c r="A2866" s="3" t="s">
        <v>10590</v>
      </c>
      <c r="B2866" s="3" t="s">
        <v>10588</v>
      </c>
      <c r="C2866" s="3" t="s">
        <v>10589</v>
      </c>
      <c r="D2866" s="3">
        <v>86569158451</v>
      </c>
      <c r="E2866" s="3">
        <v>58.99</v>
      </c>
      <c r="F2866" s="3">
        <v>44.08</v>
      </c>
      <c r="G2866" s="3" t="s">
        <v>11</v>
      </c>
      <c r="H2866" s="3" t="s">
        <v>12</v>
      </c>
      <c r="I2866" s="3">
        <f>VLOOKUP($A:$A,[1]Sheet1!$A:$L,3,FALSE)</f>
        <v>16.54</v>
      </c>
      <c r="J2866" s="3">
        <f>VLOOKUP($A:$A,[1]Sheet1!$A:$L,4,FALSE)</f>
        <v>16.54</v>
      </c>
      <c r="K2866" s="3">
        <f>VLOOKUP($A:$A,[1]Sheet1!$A:$L,5,FALSE)</f>
        <v>7.09</v>
      </c>
      <c r="L2866" s="3">
        <f>VLOOKUP($A:$A,[1]Sheet1!$A:$L,6,FALSE)</f>
        <v>1.1200000000000001</v>
      </c>
      <c r="M2866" s="3">
        <f>VLOOKUP($A:$A,[1]Sheet1!$A:$L,7,FALSE)</f>
        <v>4.8499999999999996</v>
      </c>
      <c r="N2866" s="3">
        <f>VLOOKUP($A:$A,[1]Sheet1!$A:$L,8,FALSE)</f>
        <v>6.61</v>
      </c>
      <c r="O2866" s="3" t="str">
        <f>VLOOKUP($A:$A,[1]Sheet1!$A:$L,9,FALSE)</f>
        <v>No</v>
      </c>
      <c r="P2866" s="3" t="str">
        <f>VLOOKUP($A:$A,[1]Sheet1!$A:$L,10,FALSE)</f>
        <v>No</v>
      </c>
      <c r="Q2866" s="3">
        <f>VLOOKUP($A:$A,[1]Sheet1!$A:$L,11,FALSE)</f>
        <v>67</v>
      </c>
    </row>
    <row r="2867" spans="1:17" x14ac:dyDescent="0.25">
      <c r="A2867" s="3" t="s">
        <v>10977</v>
      </c>
      <c r="B2867" s="3" t="s">
        <v>10975</v>
      </c>
      <c r="C2867" s="3" t="s">
        <v>10976</v>
      </c>
      <c r="D2867" s="3">
        <v>86569103963</v>
      </c>
      <c r="E2867" s="3">
        <v>76.489999999999995</v>
      </c>
      <c r="F2867" s="3">
        <v>61.21</v>
      </c>
      <c r="G2867" s="3" t="s">
        <v>11</v>
      </c>
      <c r="H2867" s="3" t="s">
        <v>12</v>
      </c>
      <c r="I2867" s="3">
        <f>VLOOKUP($A:$A,[1]Sheet1!$A:$L,3,FALSE)</f>
        <v>10.24</v>
      </c>
      <c r="J2867" s="3">
        <f>VLOOKUP($A:$A,[1]Sheet1!$A:$L,4,FALSE)</f>
        <v>22.24</v>
      </c>
      <c r="K2867" s="3">
        <f>VLOOKUP($A:$A,[1]Sheet1!$A:$L,5,FALSE)</f>
        <v>10.24</v>
      </c>
      <c r="L2867" s="3">
        <f>VLOOKUP($A:$A,[1]Sheet1!$A:$L,6,FALSE)</f>
        <v>1.35</v>
      </c>
      <c r="M2867" s="3">
        <f>VLOOKUP($A:$A,[1]Sheet1!$A:$L,7,FALSE)</f>
        <v>9.69</v>
      </c>
      <c r="N2867" s="3">
        <f>VLOOKUP($A:$A,[1]Sheet1!$A:$L,8,FALSE)</f>
        <v>11.24</v>
      </c>
      <c r="O2867" s="3" t="str">
        <f>VLOOKUP($A:$A,[1]Sheet1!$A:$L,9,FALSE)</f>
        <v>No</v>
      </c>
      <c r="P2867" s="3" t="str">
        <f>VLOOKUP($A:$A,[1]Sheet1!$A:$L,10,FALSE)</f>
        <v>No</v>
      </c>
      <c r="Q2867" s="3">
        <f>VLOOKUP($A:$A,[1]Sheet1!$A:$L,11,FALSE)</f>
        <v>67</v>
      </c>
    </row>
    <row r="2868" spans="1:17" x14ac:dyDescent="0.25">
      <c r="A2868" s="3" t="s">
        <v>11037</v>
      </c>
      <c r="B2868" s="3" t="s">
        <v>11035</v>
      </c>
      <c r="C2868" s="3" t="s">
        <v>11036</v>
      </c>
      <c r="D2868" s="3">
        <v>86569285201</v>
      </c>
      <c r="E2868" s="3">
        <v>32.99</v>
      </c>
      <c r="F2868" s="3">
        <v>19.32</v>
      </c>
      <c r="G2868" s="3" t="s">
        <v>11</v>
      </c>
      <c r="H2868" s="3" t="s">
        <v>12</v>
      </c>
      <c r="I2868" s="3">
        <f>VLOOKUP($A:$A,[1]Sheet1!$A:$L,3,FALSE)</f>
        <v>11.42</v>
      </c>
      <c r="J2868" s="3">
        <f>VLOOKUP($A:$A,[1]Sheet1!$A:$L,4,FALSE)</f>
        <v>4.72</v>
      </c>
      <c r="K2868" s="3">
        <f>VLOOKUP($A:$A,[1]Sheet1!$A:$L,5,FALSE)</f>
        <v>11.81</v>
      </c>
      <c r="L2868" s="3">
        <f>VLOOKUP($A:$A,[1]Sheet1!$A:$L,6,FALSE)</f>
        <v>0.37</v>
      </c>
      <c r="M2868" s="3">
        <f>VLOOKUP($A:$A,[1]Sheet1!$A:$L,7,FALSE)</f>
        <v>3.05</v>
      </c>
      <c r="N2868" s="3">
        <f>VLOOKUP($A:$A,[1]Sheet1!$A:$L,8,FALSE)</f>
        <v>4.13</v>
      </c>
      <c r="O2868" s="3" t="str">
        <f>VLOOKUP($A:$A,[1]Sheet1!$A:$L,9,FALSE)</f>
        <v>No</v>
      </c>
      <c r="P2868" s="3" t="str">
        <f>VLOOKUP($A:$A,[1]Sheet1!$A:$L,10,FALSE)</f>
        <v>No</v>
      </c>
      <c r="Q2868" s="3">
        <f>VLOOKUP($A:$A,[1]Sheet1!$A:$L,11,FALSE)</f>
        <v>67</v>
      </c>
    </row>
    <row r="2869" spans="1:17" x14ac:dyDescent="0.25">
      <c r="A2869" s="3" t="s">
        <v>11127</v>
      </c>
      <c r="B2869" s="3" t="s">
        <v>11125</v>
      </c>
      <c r="C2869" s="3" t="s">
        <v>11126</v>
      </c>
      <c r="D2869" s="3">
        <v>86569285188</v>
      </c>
      <c r="E2869" s="3">
        <v>32.99</v>
      </c>
      <c r="F2869" s="3">
        <v>19.32</v>
      </c>
      <c r="G2869" s="3" t="s">
        <v>11</v>
      </c>
      <c r="H2869" s="3" t="s">
        <v>12</v>
      </c>
      <c r="I2869" s="3">
        <f>VLOOKUP($A:$A,[1]Sheet1!$A:$L,3,FALSE)</f>
        <v>11.42</v>
      </c>
      <c r="J2869" s="3">
        <f>VLOOKUP($A:$A,[1]Sheet1!$A:$L,4,FALSE)</f>
        <v>4.72</v>
      </c>
      <c r="K2869" s="3">
        <f>VLOOKUP($A:$A,[1]Sheet1!$A:$L,5,FALSE)</f>
        <v>11.81</v>
      </c>
      <c r="L2869" s="3">
        <f>VLOOKUP($A:$A,[1]Sheet1!$A:$L,6,FALSE)</f>
        <v>0.37</v>
      </c>
      <c r="M2869" s="3">
        <f>VLOOKUP($A:$A,[1]Sheet1!$A:$L,7,FALSE)</f>
        <v>3.05</v>
      </c>
      <c r="N2869" s="3">
        <f>VLOOKUP($A:$A,[1]Sheet1!$A:$L,8,FALSE)</f>
        <v>4.13</v>
      </c>
      <c r="O2869" s="3" t="str">
        <f>VLOOKUP($A:$A,[1]Sheet1!$A:$L,9,FALSE)</f>
        <v>No</v>
      </c>
      <c r="P2869" s="3" t="str">
        <f>VLOOKUP($A:$A,[1]Sheet1!$A:$L,10,FALSE)</f>
        <v>No</v>
      </c>
      <c r="Q2869" s="3">
        <f>VLOOKUP($A:$A,[1]Sheet1!$A:$L,11,FALSE)</f>
        <v>67</v>
      </c>
    </row>
    <row r="2870" spans="1:17" x14ac:dyDescent="0.25">
      <c r="A2870" s="3" t="s">
        <v>11148</v>
      </c>
      <c r="B2870" s="3" t="s">
        <v>11146</v>
      </c>
      <c r="C2870" s="3" t="s">
        <v>11147</v>
      </c>
      <c r="D2870" s="3">
        <v>86569272041</v>
      </c>
      <c r="E2870" s="3">
        <v>49.79</v>
      </c>
      <c r="F2870" s="3">
        <v>35.270000000000003</v>
      </c>
      <c r="G2870" s="3" t="s">
        <v>11</v>
      </c>
      <c r="H2870" s="3" t="s">
        <v>12</v>
      </c>
      <c r="I2870" s="3">
        <f>VLOOKUP($A:$A,[1]Sheet1!$A:$L,3,FALSE)</f>
        <v>18.899999999999999</v>
      </c>
      <c r="J2870" s="3">
        <f>VLOOKUP($A:$A,[1]Sheet1!$A:$L,4,FALSE)</f>
        <v>16.93</v>
      </c>
      <c r="K2870" s="3">
        <f>VLOOKUP($A:$A,[1]Sheet1!$A:$L,5,FALSE)</f>
        <v>6.5</v>
      </c>
      <c r="L2870" s="3">
        <f>VLOOKUP($A:$A,[1]Sheet1!$A:$L,6,FALSE)</f>
        <v>1.2</v>
      </c>
      <c r="M2870" s="3">
        <f>VLOOKUP($A:$A,[1]Sheet1!$A:$L,7,FALSE)</f>
        <v>6.61</v>
      </c>
      <c r="N2870" s="3">
        <f>VLOOKUP($A:$A,[1]Sheet1!$A:$L,8,FALSE)</f>
        <v>9.69</v>
      </c>
      <c r="O2870" s="3" t="str">
        <f>VLOOKUP($A:$A,[1]Sheet1!$A:$L,9,FALSE)</f>
        <v>No</v>
      </c>
      <c r="P2870" s="3" t="str">
        <f>VLOOKUP($A:$A,[1]Sheet1!$A:$L,10,FALSE)</f>
        <v>No</v>
      </c>
      <c r="Q2870" s="3">
        <f>VLOOKUP($A:$A,[1]Sheet1!$A:$L,11,FALSE)</f>
        <v>67</v>
      </c>
    </row>
    <row r="2871" spans="1:17" x14ac:dyDescent="0.25">
      <c r="A2871" s="3" t="s">
        <v>11232</v>
      </c>
      <c r="B2871" s="3" t="s">
        <v>11230</v>
      </c>
      <c r="C2871" s="3" t="s">
        <v>11231</v>
      </c>
      <c r="D2871" s="3">
        <v>86569286567</v>
      </c>
      <c r="E2871" s="3">
        <v>49.79</v>
      </c>
      <c r="F2871" s="3">
        <v>35.270000000000003</v>
      </c>
      <c r="G2871" s="3" t="s">
        <v>11</v>
      </c>
      <c r="H2871" s="3" t="s">
        <v>12</v>
      </c>
      <c r="I2871" s="3">
        <f>VLOOKUP($A:$A,[1]Sheet1!$A:$L,3,FALSE)</f>
        <v>18.899999999999999</v>
      </c>
      <c r="J2871" s="3">
        <f>VLOOKUP($A:$A,[1]Sheet1!$A:$L,4,FALSE)</f>
        <v>16.93</v>
      </c>
      <c r="K2871" s="3">
        <f>VLOOKUP($A:$A,[1]Sheet1!$A:$L,5,FALSE)</f>
        <v>6.5</v>
      </c>
      <c r="L2871" s="3">
        <f>VLOOKUP($A:$A,[1]Sheet1!$A:$L,6,FALSE)</f>
        <v>1.2</v>
      </c>
      <c r="M2871" s="3">
        <f>VLOOKUP($A:$A,[1]Sheet1!$A:$L,7,FALSE)</f>
        <v>6.28</v>
      </c>
      <c r="N2871" s="3">
        <f>VLOOKUP($A:$A,[1]Sheet1!$A:$L,8,FALSE)</f>
        <v>7.25</v>
      </c>
      <c r="O2871" s="3" t="str">
        <f>VLOOKUP($A:$A,[1]Sheet1!$A:$L,9,FALSE)</f>
        <v>No</v>
      </c>
      <c r="P2871" s="3" t="str">
        <f>VLOOKUP($A:$A,[1]Sheet1!$A:$L,10,FALSE)</f>
        <v>No</v>
      </c>
      <c r="Q2871" s="3">
        <f>VLOOKUP($A:$A,[1]Sheet1!$A:$L,11,FALSE)</f>
        <v>67</v>
      </c>
    </row>
    <row r="2872" spans="1:17" x14ac:dyDescent="0.25">
      <c r="A2872" s="3" t="s">
        <v>11271</v>
      </c>
      <c r="B2872" s="3" t="s">
        <v>11269</v>
      </c>
      <c r="C2872" s="3" t="s">
        <v>11270</v>
      </c>
      <c r="D2872" s="3">
        <v>86569262332</v>
      </c>
      <c r="E2872" s="3">
        <v>93.49</v>
      </c>
      <c r="F2872" s="3">
        <v>55.43</v>
      </c>
      <c r="G2872" s="3" t="s">
        <v>11</v>
      </c>
      <c r="H2872" s="3" t="s">
        <v>12</v>
      </c>
      <c r="I2872" s="3">
        <f>VLOOKUP($A:$A,[1]Sheet1!$A:$L,3,FALSE)</f>
        <v>15.55</v>
      </c>
      <c r="J2872" s="3">
        <f>VLOOKUP($A:$A,[1]Sheet1!$A:$L,4,FALSE)</f>
        <v>18.7</v>
      </c>
      <c r="K2872" s="3">
        <f>VLOOKUP($A:$A,[1]Sheet1!$A:$L,5,FALSE)</f>
        <v>7.68</v>
      </c>
      <c r="L2872" s="3">
        <f>VLOOKUP($A:$A,[1]Sheet1!$A:$L,6,FALSE)</f>
        <v>1.29</v>
      </c>
      <c r="M2872" s="3">
        <f>VLOOKUP($A:$A,[1]Sheet1!$A:$L,7,FALSE)</f>
        <v>7.67</v>
      </c>
      <c r="N2872" s="3">
        <f>VLOOKUP($A:$A,[1]Sheet1!$A:$L,8,FALSE)</f>
        <v>8.9600000000000009</v>
      </c>
      <c r="O2872" s="3" t="str">
        <f>VLOOKUP($A:$A,[1]Sheet1!$A:$L,9,FALSE)</f>
        <v>No</v>
      </c>
      <c r="P2872" s="3" t="str">
        <f>VLOOKUP($A:$A,[1]Sheet1!$A:$L,10,FALSE)</f>
        <v>No</v>
      </c>
      <c r="Q2872" s="3">
        <f>VLOOKUP($A:$A,[1]Sheet1!$A:$L,11,FALSE)</f>
        <v>67</v>
      </c>
    </row>
    <row r="2873" spans="1:17" x14ac:dyDescent="0.25">
      <c r="A2873" s="3" t="s">
        <v>11442</v>
      </c>
      <c r="B2873" s="3" t="s">
        <v>11440</v>
      </c>
      <c r="C2873" s="3" t="s">
        <v>11441</v>
      </c>
      <c r="D2873" s="3">
        <v>86569299819</v>
      </c>
      <c r="E2873" s="3">
        <v>61.69</v>
      </c>
      <c r="F2873" s="3">
        <v>45.35</v>
      </c>
      <c r="G2873" s="3" t="s">
        <v>11</v>
      </c>
      <c r="H2873" s="3" t="s">
        <v>12</v>
      </c>
      <c r="I2873" s="3">
        <f>VLOOKUP($A:$A,[1]Sheet1!$A:$L,3,FALSE)</f>
        <v>13.78</v>
      </c>
      <c r="J2873" s="3">
        <f>VLOOKUP($A:$A,[1]Sheet1!$A:$L,4,FALSE)</f>
        <v>18.899999999999999</v>
      </c>
      <c r="K2873" s="3">
        <f>VLOOKUP($A:$A,[1]Sheet1!$A:$L,5,FALSE)</f>
        <v>9.4499999999999993</v>
      </c>
      <c r="L2873" s="3">
        <f>VLOOKUP($A:$A,[1]Sheet1!$A:$L,6,FALSE)</f>
        <v>1.42</v>
      </c>
      <c r="M2873" s="3">
        <f>VLOOKUP($A:$A,[1]Sheet1!$A:$L,7,FALSE)</f>
        <v>6.51</v>
      </c>
      <c r="N2873" s="3">
        <f>VLOOKUP($A:$A,[1]Sheet1!$A:$L,8,FALSE)</f>
        <v>9.3000000000000007</v>
      </c>
      <c r="O2873" s="3" t="str">
        <f>VLOOKUP($A:$A,[1]Sheet1!$A:$L,9,FALSE)</f>
        <v>No</v>
      </c>
      <c r="P2873" s="3" t="str">
        <f>VLOOKUP($A:$A,[1]Sheet1!$A:$L,10,FALSE)</f>
        <v>No</v>
      </c>
      <c r="Q2873" s="3">
        <f>VLOOKUP($A:$A,[1]Sheet1!$A:$L,11,FALSE)</f>
        <v>67</v>
      </c>
    </row>
    <row r="2874" spans="1:17" x14ac:dyDescent="0.25">
      <c r="A2874" s="3" t="s">
        <v>11445</v>
      </c>
      <c r="B2874" s="3" t="s">
        <v>11443</v>
      </c>
      <c r="C2874" s="3" t="s">
        <v>11444</v>
      </c>
      <c r="D2874" s="3">
        <v>86569299802</v>
      </c>
      <c r="E2874" s="3">
        <v>56.49</v>
      </c>
      <c r="F2874" s="3">
        <v>40.31</v>
      </c>
      <c r="G2874" s="3" t="s">
        <v>11</v>
      </c>
      <c r="H2874" s="3" t="s">
        <v>12</v>
      </c>
      <c r="I2874" s="3">
        <f>VLOOKUP($A:$A,[1]Sheet1!$A:$L,3,FALSE)</f>
        <v>13.78</v>
      </c>
      <c r="J2874" s="3">
        <f>VLOOKUP($A:$A,[1]Sheet1!$A:$L,4,FALSE)</f>
        <v>18.899999999999999</v>
      </c>
      <c r="K2874" s="3">
        <f>VLOOKUP($A:$A,[1]Sheet1!$A:$L,5,FALSE)</f>
        <v>9.4499999999999993</v>
      </c>
      <c r="L2874" s="3">
        <f>VLOOKUP($A:$A,[1]Sheet1!$A:$L,6,FALSE)</f>
        <v>1.42</v>
      </c>
      <c r="M2874" s="3">
        <f>VLOOKUP($A:$A,[1]Sheet1!$A:$L,7,FALSE)</f>
        <v>5.51</v>
      </c>
      <c r="N2874" s="3">
        <f>VLOOKUP($A:$A,[1]Sheet1!$A:$L,8,FALSE)</f>
        <v>9.91</v>
      </c>
      <c r="O2874" s="3" t="str">
        <f>VLOOKUP($A:$A,[1]Sheet1!$A:$L,9,FALSE)</f>
        <v>No</v>
      </c>
      <c r="P2874" s="3" t="str">
        <f>VLOOKUP($A:$A,[1]Sheet1!$A:$L,10,FALSE)</f>
        <v>No</v>
      </c>
      <c r="Q2874" s="3">
        <f>VLOOKUP($A:$A,[1]Sheet1!$A:$L,11,FALSE)</f>
        <v>67</v>
      </c>
    </row>
    <row r="2875" spans="1:17" x14ac:dyDescent="0.25">
      <c r="A2875" s="3" t="s">
        <v>11598</v>
      </c>
      <c r="B2875" s="3" t="s">
        <v>11596</v>
      </c>
      <c r="C2875" s="3" t="s">
        <v>11597</v>
      </c>
      <c r="D2875" s="3">
        <v>86569299864</v>
      </c>
      <c r="E2875" s="3">
        <v>63.59</v>
      </c>
      <c r="F2875" s="3">
        <v>47.24</v>
      </c>
      <c r="G2875" s="3" t="s">
        <v>11</v>
      </c>
      <c r="H2875" s="3" t="s">
        <v>12</v>
      </c>
      <c r="I2875" s="3">
        <f>VLOOKUP($A:$A,[1]Sheet1!$A:$L,3,FALSE)</f>
        <v>13.78</v>
      </c>
      <c r="J2875" s="3">
        <f>VLOOKUP($A:$A,[1]Sheet1!$A:$L,4,FALSE)</f>
        <v>18.899999999999999</v>
      </c>
      <c r="K2875" s="3">
        <f>VLOOKUP($A:$A,[1]Sheet1!$A:$L,5,FALSE)</f>
        <v>9.4499999999999993</v>
      </c>
      <c r="L2875" s="3">
        <f>VLOOKUP($A:$A,[1]Sheet1!$A:$L,6,FALSE)</f>
        <v>1.42</v>
      </c>
      <c r="M2875" s="3">
        <f>VLOOKUP($A:$A,[1]Sheet1!$A:$L,7,FALSE)</f>
        <v>8.69</v>
      </c>
      <c r="N2875" s="3">
        <f>VLOOKUP($A:$A,[1]Sheet1!$A:$L,8,FALSE)</f>
        <v>11.23</v>
      </c>
      <c r="O2875" s="3" t="str">
        <f>VLOOKUP($A:$A,[1]Sheet1!$A:$L,9,FALSE)</f>
        <v>No</v>
      </c>
      <c r="P2875" s="3" t="str">
        <f>VLOOKUP($A:$A,[1]Sheet1!$A:$L,10,FALSE)</f>
        <v>No</v>
      </c>
      <c r="Q2875" s="3">
        <f>VLOOKUP($A:$A,[1]Sheet1!$A:$L,11,FALSE)</f>
        <v>67</v>
      </c>
    </row>
    <row r="2876" spans="1:17" x14ac:dyDescent="0.25">
      <c r="A2876" s="3" t="s">
        <v>11601</v>
      </c>
      <c r="B2876" s="3" t="s">
        <v>11599</v>
      </c>
      <c r="C2876" s="3" t="s">
        <v>11600</v>
      </c>
      <c r="D2876" s="3">
        <v>86569299857</v>
      </c>
      <c r="E2876" s="3">
        <v>56.49</v>
      </c>
      <c r="F2876" s="3">
        <v>40.31</v>
      </c>
      <c r="G2876" s="3" t="s">
        <v>11</v>
      </c>
      <c r="H2876" s="3" t="s">
        <v>12</v>
      </c>
      <c r="I2876" s="3">
        <f>VLOOKUP($A:$A,[1]Sheet1!$A:$L,3,FALSE)</f>
        <v>13.78</v>
      </c>
      <c r="J2876" s="3">
        <f>VLOOKUP($A:$A,[1]Sheet1!$A:$L,4,FALSE)</f>
        <v>18.899999999999999</v>
      </c>
      <c r="K2876" s="3">
        <f>VLOOKUP($A:$A,[1]Sheet1!$A:$L,5,FALSE)</f>
        <v>9.4499999999999993</v>
      </c>
      <c r="L2876" s="3">
        <f>VLOOKUP($A:$A,[1]Sheet1!$A:$L,6,FALSE)</f>
        <v>1.42</v>
      </c>
      <c r="M2876" s="3">
        <f>VLOOKUP($A:$A,[1]Sheet1!$A:$L,7,FALSE)</f>
        <v>8.08</v>
      </c>
      <c r="N2876" s="3">
        <f>VLOOKUP($A:$A,[1]Sheet1!$A:$L,8,FALSE)</f>
        <v>10.24</v>
      </c>
      <c r="O2876" s="3" t="str">
        <f>VLOOKUP($A:$A,[1]Sheet1!$A:$L,9,FALSE)</f>
        <v>No</v>
      </c>
      <c r="P2876" s="3" t="str">
        <f>VLOOKUP($A:$A,[1]Sheet1!$A:$L,10,FALSE)</f>
        <v>No</v>
      </c>
      <c r="Q2876" s="3">
        <f>VLOOKUP($A:$A,[1]Sheet1!$A:$L,11,FALSE)</f>
        <v>67</v>
      </c>
    </row>
    <row r="2877" spans="1:17" x14ac:dyDescent="0.25">
      <c r="A2877" s="3" t="s">
        <v>11604</v>
      </c>
      <c r="B2877" s="3" t="s">
        <v>11602</v>
      </c>
      <c r="C2877" s="3" t="s">
        <v>11603</v>
      </c>
      <c r="D2877" s="3">
        <v>86569329684</v>
      </c>
      <c r="E2877" s="3">
        <v>57.89</v>
      </c>
      <c r="F2877" s="3">
        <v>41.15</v>
      </c>
      <c r="G2877" s="3" t="s">
        <v>11</v>
      </c>
      <c r="H2877" s="3" t="s">
        <v>12</v>
      </c>
      <c r="I2877" s="3">
        <f>VLOOKUP($A:$A,[1]Sheet1!$A:$L,3,FALSE)</f>
        <v>13.78</v>
      </c>
      <c r="J2877" s="3">
        <f>VLOOKUP($A:$A,[1]Sheet1!$A:$L,4,FALSE)</f>
        <v>18.899999999999999</v>
      </c>
      <c r="K2877" s="3">
        <f>VLOOKUP($A:$A,[1]Sheet1!$A:$L,5,FALSE)</f>
        <v>9.65</v>
      </c>
      <c r="L2877" s="3">
        <f>VLOOKUP($A:$A,[1]Sheet1!$A:$L,6,FALSE)</f>
        <v>1.45</v>
      </c>
      <c r="M2877" s="3">
        <f>VLOOKUP($A:$A,[1]Sheet1!$A:$L,7,FALSE)</f>
        <v>9.7200000000000006</v>
      </c>
      <c r="N2877" s="3">
        <f>VLOOKUP($A:$A,[1]Sheet1!$A:$L,8,FALSE)</f>
        <v>13.69</v>
      </c>
      <c r="O2877" s="3" t="str">
        <f>VLOOKUP($A:$A,[1]Sheet1!$A:$L,9,FALSE)</f>
        <v>No</v>
      </c>
      <c r="P2877" s="3" t="str">
        <f>VLOOKUP($A:$A,[1]Sheet1!$A:$L,10,FALSE)</f>
        <v>No</v>
      </c>
      <c r="Q2877" s="3">
        <f>VLOOKUP($A:$A,[1]Sheet1!$A:$L,11,FALSE)</f>
        <v>67</v>
      </c>
    </row>
    <row r="2878" spans="1:17" x14ac:dyDescent="0.25">
      <c r="A2878" s="3" t="s">
        <v>12225</v>
      </c>
      <c r="B2878" s="3" t="s">
        <v>12223</v>
      </c>
      <c r="C2878" s="3" t="s">
        <v>12224</v>
      </c>
      <c r="D2878" s="3">
        <v>675716945015</v>
      </c>
      <c r="E2878" s="3">
        <v>28.69</v>
      </c>
      <c r="F2878" s="3">
        <v>14.49</v>
      </c>
      <c r="G2878" s="3" t="s">
        <v>11</v>
      </c>
      <c r="H2878" s="3" t="s">
        <v>12</v>
      </c>
      <c r="I2878" s="3">
        <f>VLOOKUP($A:$A,[1]Sheet1!$A:$L,3,FALSE)</f>
        <v>13.78</v>
      </c>
      <c r="J2878" s="3">
        <f>VLOOKUP($A:$A,[1]Sheet1!$A:$L,4,FALSE)</f>
        <v>4.4000000000000004</v>
      </c>
      <c r="K2878" s="3">
        <f>VLOOKUP($A:$A,[1]Sheet1!$A:$L,5,FALSE)</f>
        <v>5.51</v>
      </c>
      <c r="L2878" s="3">
        <f>VLOOKUP($A:$A,[1]Sheet1!$A:$L,6,FALSE)</f>
        <v>0.19</v>
      </c>
      <c r="M2878" s="3">
        <f>VLOOKUP($A:$A,[1]Sheet1!$A:$L,7,FALSE)</f>
        <v>1.58</v>
      </c>
      <c r="N2878" s="3">
        <f>VLOOKUP($A:$A,[1]Sheet1!$A:$L,8,FALSE)</f>
        <v>1.95</v>
      </c>
      <c r="O2878" s="3" t="str">
        <f>VLOOKUP($A:$A,[1]Sheet1!$A:$L,9,FALSE)</f>
        <v>No</v>
      </c>
      <c r="P2878" s="3" t="str">
        <f>VLOOKUP($A:$A,[1]Sheet1!$A:$L,10,FALSE)</f>
        <v>No</v>
      </c>
      <c r="Q2878" s="3">
        <f>VLOOKUP($A:$A,[1]Sheet1!$A:$L,11,FALSE)</f>
        <v>67</v>
      </c>
    </row>
    <row r="2879" spans="1:17" x14ac:dyDescent="0.25">
      <c r="A2879" s="3" t="s">
        <v>12813</v>
      </c>
      <c r="B2879" s="3" t="s">
        <v>12811</v>
      </c>
      <c r="C2879" s="3" t="s">
        <v>12812</v>
      </c>
      <c r="D2879" s="3">
        <v>86569365439</v>
      </c>
      <c r="E2879" s="3">
        <v>58.29</v>
      </c>
      <c r="F2879" s="3">
        <v>41.99</v>
      </c>
      <c r="G2879" s="3" t="s">
        <v>11</v>
      </c>
      <c r="H2879" s="3" t="s">
        <v>12</v>
      </c>
      <c r="I2879" s="3">
        <f>VLOOKUP($A:$A,[1]Sheet1!$A:$L,3,FALSE)</f>
        <v>13.78</v>
      </c>
      <c r="J2879" s="3">
        <f>VLOOKUP($A:$A,[1]Sheet1!$A:$L,4,FALSE)</f>
        <v>18.899999999999999</v>
      </c>
      <c r="K2879" s="3">
        <f>VLOOKUP($A:$A,[1]Sheet1!$A:$L,5,FALSE)</f>
        <v>9.4499999999999993</v>
      </c>
      <c r="L2879" s="3">
        <f>VLOOKUP($A:$A,[1]Sheet1!$A:$L,6,FALSE)</f>
        <v>1.42</v>
      </c>
      <c r="M2879" s="3">
        <f>VLOOKUP($A:$A,[1]Sheet1!$A:$L,7,FALSE)</f>
        <v>5.59</v>
      </c>
      <c r="N2879" s="3">
        <f>VLOOKUP($A:$A,[1]Sheet1!$A:$L,8,FALSE)</f>
        <v>8.8000000000000007</v>
      </c>
      <c r="O2879" s="3" t="str">
        <f>VLOOKUP($A:$A,[1]Sheet1!$A:$L,9,FALSE)</f>
        <v>No</v>
      </c>
      <c r="P2879" s="3" t="str">
        <f>VLOOKUP($A:$A,[1]Sheet1!$A:$L,10,FALSE)</f>
        <v>No</v>
      </c>
      <c r="Q2879" s="3">
        <f>VLOOKUP($A:$A,[1]Sheet1!$A:$L,11,FALSE)</f>
        <v>67</v>
      </c>
    </row>
    <row r="2880" spans="1:17" x14ac:dyDescent="0.25">
      <c r="A2880" s="3" t="s">
        <v>12816</v>
      </c>
      <c r="B2880" s="3" t="s">
        <v>12814</v>
      </c>
      <c r="C2880" s="3" t="s">
        <v>12815</v>
      </c>
      <c r="D2880" s="3">
        <v>86569365446</v>
      </c>
      <c r="E2880" s="3">
        <v>64.69</v>
      </c>
      <c r="F2880" s="3">
        <v>47.24</v>
      </c>
      <c r="G2880" s="3" t="s">
        <v>11</v>
      </c>
      <c r="H2880" s="3" t="s">
        <v>12</v>
      </c>
      <c r="I2880" s="3">
        <f>VLOOKUP($A:$A,[1]Sheet1!$A:$L,3,FALSE)</f>
        <v>13.78</v>
      </c>
      <c r="J2880" s="3">
        <f>VLOOKUP($A:$A,[1]Sheet1!$A:$L,4,FALSE)</f>
        <v>18.899999999999999</v>
      </c>
      <c r="K2880" s="3">
        <f>VLOOKUP($A:$A,[1]Sheet1!$A:$L,5,FALSE)</f>
        <v>9.4499999999999993</v>
      </c>
      <c r="L2880" s="3">
        <f>VLOOKUP($A:$A,[1]Sheet1!$A:$L,6,FALSE)</f>
        <v>1.42</v>
      </c>
      <c r="M2880" s="3">
        <f>VLOOKUP($A:$A,[1]Sheet1!$A:$L,7,FALSE)</f>
        <v>6.56</v>
      </c>
      <c r="N2880" s="3">
        <f>VLOOKUP($A:$A,[1]Sheet1!$A:$L,8,FALSE)</f>
        <v>9.77</v>
      </c>
      <c r="O2880" s="3" t="str">
        <f>VLOOKUP($A:$A,[1]Sheet1!$A:$L,9,FALSE)</f>
        <v>No</v>
      </c>
      <c r="P2880" s="3" t="str">
        <f>VLOOKUP($A:$A,[1]Sheet1!$A:$L,10,FALSE)</f>
        <v>No</v>
      </c>
      <c r="Q2880" s="3">
        <f>VLOOKUP($A:$A,[1]Sheet1!$A:$L,11,FALSE)</f>
        <v>67</v>
      </c>
    </row>
    <row r="2881" spans="1:17" x14ac:dyDescent="0.25">
      <c r="A2881" s="3" t="s">
        <v>12858</v>
      </c>
      <c r="B2881" s="3" t="s">
        <v>12856</v>
      </c>
      <c r="C2881" s="3" t="s">
        <v>12857</v>
      </c>
      <c r="D2881" s="3">
        <v>86569376244</v>
      </c>
      <c r="E2881" s="3">
        <v>93.49</v>
      </c>
      <c r="F2881" s="3">
        <v>53.12</v>
      </c>
      <c r="G2881" s="3" t="s">
        <v>11</v>
      </c>
      <c r="H2881" s="3" t="s">
        <v>12</v>
      </c>
      <c r="I2881" s="3">
        <f>VLOOKUP($A:$A,[1]Sheet1!$A:$L,3,FALSE)</f>
        <v>15.55</v>
      </c>
      <c r="J2881" s="3">
        <f>VLOOKUP($A:$A,[1]Sheet1!$A:$L,4,FALSE)</f>
        <v>18.7</v>
      </c>
      <c r="K2881" s="3">
        <f>VLOOKUP($A:$A,[1]Sheet1!$A:$L,5,FALSE)</f>
        <v>7.28</v>
      </c>
      <c r="L2881" s="3">
        <f>VLOOKUP($A:$A,[1]Sheet1!$A:$L,6,FALSE)</f>
        <v>1.23</v>
      </c>
      <c r="M2881" s="3">
        <f>VLOOKUP($A:$A,[1]Sheet1!$A:$L,7,FALSE)</f>
        <v>7.86</v>
      </c>
      <c r="N2881" s="3">
        <f>VLOOKUP($A:$A,[1]Sheet1!$A:$L,8,FALSE)</f>
        <v>9.14</v>
      </c>
      <c r="O2881" s="3" t="str">
        <f>VLOOKUP($A:$A,[1]Sheet1!$A:$L,9,FALSE)</f>
        <v>No</v>
      </c>
      <c r="P2881" s="3" t="str">
        <f>VLOOKUP($A:$A,[1]Sheet1!$A:$L,10,FALSE)</f>
        <v>No</v>
      </c>
      <c r="Q2881" s="3">
        <f>VLOOKUP($A:$A,[1]Sheet1!$A:$L,11,FALSE)</f>
        <v>67</v>
      </c>
    </row>
    <row r="2882" spans="1:17" x14ac:dyDescent="0.25">
      <c r="A2882" s="3" t="s">
        <v>12987</v>
      </c>
      <c r="B2882" s="3" t="s">
        <v>12985</v>
      </c>
      <c r="C2882" s="3" t="s">
        <v>12986</v>
      </c>
      <c r="D2882" s="3">
        <v>86569413307</v>
      </c>
      <c r="E2882" s="3">
        <v>68.489999999999995</v>
      </c>
      <c r="F2882" s="3">
        <v>51.44</v>
      </c>
      <c r="G2882" s="3" t="s">
        <v>11</v>
      </c>
      <c r="H2882" s="3" t="s">
        <v>12</v>
      </c>
      <c r="I2882" s="3">
        <f>VLOOKUP($A:$A,[1]Sheet1!$A:$L,3,FALSE)</f>
        <v>11.81</v>
      </c>
      <c r="J2882" s="3">
        <f>VLOOKUP($A:$A,[1]Sheet1!$A:$L,4,FALSE)</f>
        <v>18.899999999999999</v>
      </c>
      <c r="K2882" s="3">
        <f>VLOOKUP($A:$A,[1]Sheet1!$A:$L,5,FALSE)</f>
        <v>11.42</v>
      </c>
      <c r="L2882" s="3">
        <f>VLOOKUP($A:$A,[1]Sheet1!$A:$L,6,FALSE)</f>
        <v>1.47</v>
      </c>
      <c r="M2882" s="3">
        <f>VLOOKUP($A:$A,[1]Sheet1!$A:$L,7,FALSE)</f>
        <v>9.65</v>
      </c>
      <c r="N2882" s="3">
        <f>VLOOKUP($A:$A,[1]Sheet1!$A:$L,8,FALSE)</f>
        <v>10.75</v>
      </c>
      <c r="O2882" s="3" t="str">
        <f>VLOOKUP($A:$A,[1]Sheet1!$A:$L,9,FALSE)</f>
        <v>No</v>
      </c>
      <c r="P2882" s="3" t="str">
        <f>VLOOKUP($A:$A,[1]Sheet1!$A:$L,10,FALSE)</f>
        <v>No</v>
      </c>
      <c r="Q2882" s="3">
        <f>VLOOKUP($A:$A,[1]Sheet1!$A:$L,11,FALSE)</f>
        <v>67</v>
      </c>
    </row>
    <row r="2883" spans="1:17" x14ac:dyDescent="0.25">
      <c r="A2883" s="3" t="s">
        <v>13524</v>
      </c>
      <c r="B2883" s="3" t="s">
        <v>13522</v>
      </c>
      <c r="C2883" s="3" t="s">
        <v>13523</v>
      </c>
      <c r="D2883" s="3">
        <v>86569437068</v>
      </c>
      <c r="E2883" s="3">
        <v>34.39</v>
      </c>
      <c r="F2883" s="3">
        <v>19.32</v>
      </c>
      <c r="G2883" s="3" t="s">
        <v>11</v>
      </c>
      <c r="H2883" s="3" t="s">
        <v>12</v>
      </c>
      <c r="I2883" s="3">
        <f>VLOOKUP($A:$A,[1]Sheet1!$A:$L,3,FALSE)</f>
        <v>11.42</v>
      </c>
      <c r="J2883" s="3">
        <f>VLOOKUP($A:$A,[1]Sheet1!$A:$L,4,FALSE)</f>
        <v>4.72</v>
      </c>
      <c r="K2883" s="3">
        <f>VLOOKUP($A:$A,[1]Sheet1!$A:$L,5,FALSE)</f>
        <v>11.81</v>
      </c>
      <c r="L2883" s="3">
        <f>VLOOKUP($A:$A,[1]Sheet1!$A:$L,6,FALSE)</f>
        <v>0.37</v>
      </c>
      <c r="M2883" s="3">
        <f>VLOOKUP($A:$A,[1]Sheet1!$A:$L,7,FALSE)</f>
        <v>3.05</v>
      </c>
      <c r="N2883" s="3">
        <f>VLOOKUP($A:$A,[1]Sheet1!$A:$L,8,FALSE)</f>
        <v>4.13</v>
      </c>
      <c r="O2883" s="3" t="str">
        <f>VLOOKUP($A:$A,[1]Sheet1!$A:$L,9,FALSE)</f>
        <v>No</v>
      </c>
      <c r="P2883" s="3" t="str">
        <f>VLOOKUP($A:$A,[1]Sheet1!$A:$L,10,FALSE)</f>
        <v>No</v>
      </c>
      <c r="Q2883" s="3">
        <f>VLOOKUP($A:$A,[1]Sheet1!$A:$L,11,FALSE)</f>
        <v>67</v>
      </c>
    </row>
    <row r="2884" spans="1:17" x14ac:dyDescent="0.25">
      <c r="A2884" s="3" t="s">
        <v>14277</v>
      </c>
      <c r="B2884" s="3" t="s">
        <v>14275</v>
      </c>
      <c r="C2884" s="3" t="s">
        <v>14276</v>
      </c>
      <c r="D2884" s="3">
        <v>86569499530</v>
      </c>
      <c r="E2884" s="3">
        <v>54.29</v>
      </c>
      <c r="F2884" s="3">
        <v>40.21</v>
      </c>
      <c r="G2884" s="3" t="s">
        <v>11</v>
      </c>
      <c r="H2884" s="3" t="s">
        <v>12</v>
      </c>
      <c r="I2884" s="3">
        <f>VLOOKUP($A:$A,[1]Sheet1!$A:$L,3,FALSE)</f>
        <v>16.14</v>
      </c>
      <c r="J2884" s="3">
        <f>VLOOKUP($A:$A,[1]Sheet1!$A:$L,4,FALSE)</f>
        <v>22.83</v>
      </c>
      <c r="K2884" s="3">
        <f>VLOOKUP($A:$A,[1]Sheet1!$A:$L,5,FALSE)</f>
        <v>4.72</v>
      </c>
      <c r="L2884" s="3">
        <f>VLOOKUP($A:$A,[1]Sheet1!$A:$L,6,FALSE)</f>
        <v>1.01</v>
      </c>
      <c r="M2884" s="3">
        <f>VLOOKUP($A:$A,[1]Sheet1!$A:$L,7,FALSE)</f>
        <v>5.73</v>
      </c>
      <c r="N2884" s="3">
        <f>VLOOKUP($A:$A,[1]Sheet1!$A:$L,8,FALSE)</f>
        <v>7.71</v>
      </c>
      <c r="O2884" s="3" t="str">
        <f>VLOOKUP($A:$A,[1]Sheet1!$A:$L,9,FALSE)</f>
        <v>No</v>
      </c>
      <c r="P2884" s="3" t="str">
        <f>VLOOKUP($A:$A,[1]Sheet1!$A:$L,10,FALSE)</f>
        <v>No</v>
      </c>
      <c r="Q2884" s="3">
        <f>VLOOKUP($A:$A,[1]Sheet1!$A:$L,11,FALSE)</f>
        <v>67</v>
      </c>
    </row>
    <row r="2885" spans="1:17" x14ac:dyDescent="0.25">
      <c r="A2885" s="3" t="s">
        <v>14643</v>
      </c>
      <c r="B2885" s="3" t="s">
        <v>14641</v>
      </c>
      <c r="C2885" s="3" t="s">
        <v>14642</v>
      </c>
      <c r="D2885" s="3">
        <v>86569385048</v>
      </c>
      <c r="E2885" s="3">
        <v>93.49</v>
      </c>
      <c r="F2885" s="3">
        <v>55.43</v>
      </c>
      <c r="G2885" s="3" t="s">
        <v>11</v>
      </c>
      <c r="H2885" s="3" t="s">
        <v>12</v>
      </c>
      <c r="I2885" s="3">
        <f>VLOOKUP($A:$A,[1]Sheet1!$A:$L,3,FALSE)</f>
        <v>8.86</v>
      </c>
      <c r="J2885" s="3">
        <f>VLOOKUP($A:$A,[1]Sheet1!$A:$L,4,FALSE)</f>
        <v>18.7</v>
      </c>
      <c r="K2885" s="3">
        <f>VLOOKUP($A:$A,[1]Sheet1!$A:$L,5,FALSE)</f>
        <v>14.76</v>
      </c>
      <c r="L2885" s="3">
        <f>VLOOKUP($A:$A,[1]Sheet1!$A:$L,6,FALSE)</f>
        <v>1.42</v>
      </c>
      <c r="M2885" s="3">
        <f>VLOOKUP($A:$A,[1]Sheet1!$A:$L,7,FALSE)</f>
        <v>8.0399999999999991</v>
      </c>
      <c r="N2885" s="3">
        <f>VLOOKUP($A:$A,[1]Sheet1!$A:$L,8,FALSE)</f>
        <v>9.43</v>
      </c>
      <c r="O2885" s="3" t="str">
        <f>VLOOKUP($A:$A,[1]Sheet1!$A:$L,9,FALSE)</f>
        <v>No</v>
      </c>
      <c r="P2885" s="3" t="str">
        <f>VLOOKUP($A:$A,[1]Sheet1!$A:$L,10,FALSE)</f>
        <v>No</v>
      </c>
      <c r="Q2885" s="3">
        <f>VLOOKUP($A:$A,[1]Sheet1!$A:$L,11,FALSE)</f>
        <v>67</v>
      </c>
    </row>
    <row r="2886" spans="1:17" x14ac:dyDescent="0.25">
      <c r="A2886" s="3" t="s">
        <v>14673</v>
      </c>
      <c r="B2886" s="3" t="s">
        <v>14671</v>
      </c>
      <c r="C2886" s="3" t="s">
        <v>14672</v>
      </c>
      <c r="D2886" s="3">
        <v>86569646958</v>
      </c>
      <c r="E2886" s="3">
        <v>82.19</v>
      </c>
      <c r="F2886" s="3">
        <v>66.89</v>
      </c>
      <c r="G2886" s="3" t="s">
        <v>11</v>
      </c>
      <c r="H2886" s="3" t="s">
        <v>12</v>
      </c>
      <c r="I2886" s="3">
        <f>VLOOKUP($A:$A,[1]Sheet1!$A:$L,3,FALSE)</f>
        <v>16.34</v>
      </c>
      <c r="J2886" s="3">
        <f>VLOOKUP($A:$A,[1]Sheet1!$A:$L,4,FALSE)</f>
        <v>18.309999999999999</v>
      </c>
      <c r="K2886" s="3">
        <f>VLOOKUP($A:$A,[1]Sheet1!$A:$L,5,FALSE)</f>
        <v>6.1</v>
      </c>
      <c r="L2886" s="3">
        <f>VLOOKUP($A:$A,[1]Sheet1!$A:$L,6,FALSE)</f>
        <v>1.06</v>
      </c>
      <c r="M2886" s="3">
        <f>VLOOKUP($A:$A,[1]Sheet1!$A:$L,7,FALSE)</f>
        <v>6.85</v>
      </c>
      <c r="N2886" s="3">
        <f>VLOOKUP($A:$A,[1]Sheet1!$A:$L,8,FALSE)</f>
        <v>8.02</v>
      </c>
      <c r="O2886" s="3" t="str">
        <f>VLOOKUP($A:$A,[1]Sheet1!$A:$L,9,FALSE)</f>
        <v>No</v>
      </c>
      <c r="P2886" s="3" t="str">
        <f>VLOOKUP($A:$A,[1]Sheet1!$A:$L,10,FALSE)</f>
        <v>No</v>
      </c>
      <c r="Q2886" s="3">
        <f>VLOOKUP($A:$A,[1]Sheet1!$A:$L,11,FALSE)</f>
        <v>67</v>
      </c>
    </row>
    <row r="2887" spans="1:17" x14ac:dyDescent="0.25">
      <c r="A2887" s="3" t="s">
        <v>14781</v>
      </c>
      <c r="B2887" s="3" t="s">
        <v>14779</v>
      </c>
      <c r="C2887" s="3" t="s">
        <v>14780</v>
      </c>
      <c r="D2887" s="3">
        <v>86569646965</v>
      </c>
      <c r="E2887" s="3">
        <v>93.09</v>
      </c>
      <c r="F2887" s="3">
        <v>77.180000000000007</v>
      </c>
      <c r="G2887" s="3" t="s">
        <v>11</v>
      </c>
      <c r="H2887" s="3" t="s">
        <v>12</v>
      </c>
      <c r="I2887" s="3">
        <f>VLOOKUP($A:$A,[1]Sheet1!$A:$L,3,FALSE)</f>
        <v>16.34</v>
      </c>
      <c r="J2887" s="3">
        <f>VLOOKUP($A:$A,[1]Sheet1!$A:$L,4,FALSE)</f>
        <v>18.309999999999999</v>
      </c>
      <c r="K2887" s="3">
        <f>VLOOKUP($A:$A,[1]Sheet1!$A:$L,5,FALSE)</f>
        <v>6.89</v>
      </c>
      <c r="L2887" s="3">
        <f>VLOOKUP($A:$A,[1]Sheet1!$A:$L,6,FALSE)</f>
        <v>1.19</v>
      </c>
      <c r="M2887" s="3">
        <f>VLOOKUP($A:$A,[1]Sheet1!$A:$L,7,FALSE)</f>
        <v>8.26</v>
      </c>
      <c r="N2887" s="3">
        <f>VLOOKUP($A:$A,[1]Sheet1!$A:$L,8,FALSE)</f>
        <v>9.5399999999999991</v>
      </c>
      <c r="O2887" s="3" t="str">
        <f>VLOOKUP($A:$A,[1]Sheet1!$A:$L,9,FALSE)</f>
        <v>No</v>
      </c>
      <c r="P2887" s="3" t="str">
        <f>VLOOKUP($A:$A,[1]Sheet1!$A:$L,10,FALSE)</f>
        <v>No</v>
      </c>
      <c r="Q2887" s="3">
        <f>VLOOKUP($A:$A,[1]Sheet1!$A:$L,11,FALSE)</f>
        <v>67</v>
      </c>
    </row>
    <row r="2888" spans="1:17" x14ac:dyDescent="0.25">
      <c r="A2888" s="3" t="s">
        <v>15312</v>
      </c>
      <c r="B2888" s="3" t="s">
        <v>15310</v>
      </c>
      <c r="C2888" s="3" t="s">
        <v>15311</v>
      </c>
      <c r="D2888" s="3">
        <v>86569462374</v>
      </c>
      <c r="E2888" s="3">
        <v>32.79</v>
      </c>
      <c r="F2888" s="3">
        <v>18.75</v>
      </c>
      <c r="G2888" s="3" t="s">
        <v>11</v>
      </c>
      <c r="H2888" s="3" t="s">
        <v>12</v>
      </c>
      <c r="I2888" s="3">
        <f>VLOOKUP($A:$A,[1]Sheet1!$A:$L,3,FALSE)</f>
        <v>15.35</v>
      </c>
      <c r="J2888" s="3">
        <f>VLOOKUP($A:$A,[1]Sheet1!$A:$L,4,FALSE)</f>
        <v>18.5</v>
      </c>
      <c r="K2888" s="3">
        <f>VLOOKUP($A:$A,[1]Sheet1!$A:$L,5,FALSE)</f>
        <v>7.09</v>
      </c>
      <c r="L2888" s="3">
        <f>VLOOKUP($A:$A,[1]Sheet1!$A:$L,6,FALSE)</f>
        <v>1.17</v>
      </c>
      <c r="M2888" s="3">
        <f>VLOOKUP($A:$A,[1]Sheet1!$A:$L,7,FALSE)</f>
        <v>3.61</v>
      </c>
      <c r="N2888" s="3">
        <f>VLOOKUP($A:$A,[1]Sheet1!$A:$L,8,FALSE)</f>
        <v>5.42</v>
      </c>
      <c r="O2888" s="3" t="str">
        <f>VLOOKUP($A:$A,[1]Sheet1!$A:$L,9,FALSE)</f>
        <v>No</v>
      </c>
      <c r="P2888" s="3" t="str">
        <f>VLOOKUP($A:$A,[1]Sheet1!$A:$L,10,FALSE)</f>
        <v>No</v>
      </c>
      <c r="Q2888" s="3">
        <f>VLOOKUP($A:$A,[1]Sheet1!$A:$L,11,FALSE)</f>
        <v>67</v>
      </c>
    </row>
    <row r="2889" spans="1:17" x14ac:dyDescent="0.25">
      <c r="A2889" s="3" t="s">
        <v>15429</v>
      </c>
      <c r="B2889" s="3" t="s">
        <v>15427</v>
      </c>
      <c r="C2889" s="3" t="s">
        <v>15428</v>
      </c>
      <c r="D2889" s="3">
        <v>86569632241</v>
      </c>
      <c r="E2889" s="3">
        <v>62.39</v>
      </c>
      <c r="F2889" s="3">
        <v>46.88</v>
      </c>
      <c r="G2889" s="3" t="s">
        <v>11</v>
      </c>
      <c r="H2889" s="3" t="s">
        <v>12</v>
      </c>
      <c r="I2889" s="3">
        <f>VLOOKUP($A:$A,[1]Sheet1!$A:$L,3,FALSE)</f>
        <v>11.81</v>
      </c>
      <c r="J2889" s="3">
        <f>VLOOKUP($A:$A,[1]Sheet1!$A:$L,4,FALSE)</f>
        <v>18.899999999999999</v>
      </c>
      <c r="K2889" s="3">
        <f>VLOOKUP($A:$A,[1]Sheet1!$A:$L,5,FALSE)</f>
        <v>11.02</v>
      </c>
      <c r="L2889" s="3">
        <f>VLOOKUP($A:$A,[1]Sheet1!$A:$L,6,FALSE)</f>
        <v>1.42</v>
      </c>
      <c r="M2889" s="3">
        <f>VLOOKUP($A:$A,[1]Sheet1!$A:$L,7,FALSE)</f>
        <v>10.11</v>
      </c>
      <c r="N2889" s="3">
        <f>VLOOKUP($A:$A,[1]Sheet1!$A:$L,8,FALSE)</f>
        <v>13.52</v>
      </c>
      <c r="O2889" s="3" t="str">
        <f>VLOOKUP($A:$A,[1]Sheet1!$A:$L,9,FALSE)</f>
        <v>No</v>
      </c>
      <c r="P2889" s="3" t="str">
        <f>VLOOKUP($A:$A,[1]Sheet1!$A:$L,10,FALSE)</f>
        <v>No</v>
      </c>
      <c r="Q2889" s="3">
        <f>VLOOKUP($A:$A,[1]Sheet1!$A:$L,11,FALSE)</f>
        <v>67</v>
      </c>
    </row>
    <row r="2890" spans="1:17" x14ac:dyDescent="0.25">
      <c r="A2890" s="3" t="s">
        <v>15453</v>
      </c>
      <c r="B2890" s="3" t="s">
        <v>15451</v>
      </c>
      <c r="C2890" s="3" t="s">
        <v>15452</v>
      </c>
      <c r="D2890" s="3">
        <v>86569449801</v>
      </c>
      <c r="E2890" s="3">
        <v>57.99</v>
      </c>
      <c r="F2890" s="3">
        <v>44.08</v>
      </c>
      <c r="G2890" s="3" t="s">
        <v>11</v>
      </c>
      <c r="H2890" s="3" t="s">
        <v>12</v>
      </c>
      <c r="I2890" s="3">
        <f>VLOOKUP($A:$A,[1]Sheet1!$A:$L,3,FALSE)</f>
        <v>16.54</v>
      </c>
      <c r="J2890" s="3">
        <f>VLOOKUP($A:$A,[1]Sheet1!$A:$L,4,FALSE)</f>
        <v>16.54</v>
      </c>
      <c r="K2890" s="3">
        <f>VLOOKUP($A:$A,[1]Sheet1!$A:$L,5,FALSE)</f>
        <v>7.09</v>
      </c>
      <c r="L2890" s="3">
        <f>VLOOKUP($A:$A,[1]Sheet1!$A:$L,6,FALSE)</f>
        <v>1.1200000000000001</v>
      </c>
      <c r="M2890" s="3">
        <f>VLOOKUP($A:$A,[1]Sheet1!$A:$L,7,FALSE)</f>
        <v>4.8499999999999996</v>
      </c>
      <c r="N2890" s="3">
        <f>VLOOKUP($A:$A,[1]Sheet1!$A:$L,8,FALSE)</f>
        <v>6.61</v>
      </c>
      <c r="O2890" s="3" t="str">
        <f>VLOOKUP($A:$A,[1]Sheet1!$A:$L,9,FALSE)</f>
        <v>No</v>
      </c>
      <c r="P2890" s="3" t="str">
        <f>VLOOKUP($A:$A,[1]Sheet1!$A:$L,10,FALSE)</f>
        <v>No</v>
      </c>
      <c r="Q2890" s="3">
        <f>VLOOKUP($A:$A,[1]Sheet1!$A:$L,11,FALSE)</f>
        <v>67</v>
      </c>
    </row>
    <row r="2891" spans="1:17" x14ac:dyDescent="0.25">
      <c r="A2891" s="3" t="s">
        <v>15456</v>
      </c>
      <c r="B2891" s="3" t="s">
        <v>15454</v>
      </c>
      <c r="C2891" s="3" t="s">
        <v>15455</v>
      </c>
      <c r="D2891" s="3">
        <v>86569449818</v>
      </c>
      <c r="E2891" s="3">
        <v>57.99</v>
      </c>
      <c r="F2891" s="3">
        <v>44.08</v>
      </c>
      <c r="G2891" s="3" t="s">
        <v>11</v>
      </c>
      <c r="H2891" s="3" t="s">
        <v>12</v>
      </c>
      <c r="I2891" s="3">
        <f>VLOOKUP($A:$A,[1]Sheet1!$A:$L,3,FALSE)</f>
        <v>16.54</v>
      </c>
      <c r="J2891" s="3">
        <f>VLOOKUP($A:$A,[1]Sheet1!$A:$L,4,FALSE)</f>
        <v>16.54</v>
      </c>
      <c r="K2891" s="3">
        <f>VLOOKUP($A:$A,[1]Sheet1!$A:$L,5,FALSE)</f>
        <v>7.09</v>
      </c>
      <c r="L2891" s="3">
        <f>VLOOKUP($A:$A,[1]Sheet1!$A:$L,6,FALSE)</f>
        <v>1.1200000000000001</v>
      </c>
      <c r="M2891" s="3">
        <f>VLOOKUP($A:$A,[1]Sheet1!$A:$L,7,FALSE)</f>
        <v>4.8499999999999996</v>
      </c>
      <c r="N2891" s="3">
        <f>VLOOKUP($A:$A,[1]Sheet1!$A:$L,8,FALSE)</f>
        <v>6.61</v>
      </c>
      <c r="O2891" s="3" t="str">
        <f>VLOOKUP($A:$A,[1]Sheet1!$A:$L,9,FALSE)</f>
        <v>No</v>
      </c>
      <c r="P2891" s="3" t="str">
        <f>VLOOKUP($A:$A,[1]Sheet1!$A:$L,10,FALSE)</f>
        <v>No</v>
      </c>
      <c r="Q2891" s="3">
        <f>VLOOKUP($A:$A,[1]Sheet1!$A:$L,11,FALSE)</f>
        <v>67</v>
      </c>
    </row>
    <row r="2892" spans="1:17" x14ac:dyDescent="0.25">
      <c r="A2892" s="3" t="s">
        <v>15885</v>
      </c>
      <c r="B2892" s="3" t="s">
        <v>15883</v>
      </c>
      <c r="C2892" s="3" t="s">
        <v>15884</v>
      </c>
      <c r="D2892" s="3">
        <v>22164122701</v>
      </c>
      <c r="E2892" s="3">
        <v>56.99</v>
      </c>
      <c r="F2892" s="3">
        <v>41.9</v>
      </c>
      <c r="G2892" s="3" t="s">
        <v>11</v>
      </c>
      <c r="H2892" s="3" t="s">
        <v>12</v>
      </c>
      <c r="I2892" s="3">
        <f>VLOOKUP($A:$A,[1]Sheet1!$A:$L,3,FALSE)</f>
        <v>12.2</v>
      </c>
      <c r="J2892" s="3">
        <f>VLOOKUP($A:$A,[1]Sheet1!$A:$L,4,FALSE)</f>
        <v>14.17</v>
      </c>
      <c r="K2892" s="3">
        <f>VLOOKUP($A:$A,[1]Sheet1!$A:$L,5,FALSE)</f>
        <v>12.2</v>
      </c>
      <c r="L2892" s="3">
        <f>VLOOKUP($A:$A,[1]Sheet1!$A:$L,6,FALSE)</f>
        <v>1.22</v>
      </c>
      <c r="M2892" s="3">
        <f>VLOOKUP($A:$A,[1]Sheet1!$A:$L,7,FALSE)</f>
        <v>3.7</v>
      </c>
      <c r="N2892" s="3">
        <f>VLOOKUP($A:$A,[1]Sheet1!$A:$L,8,FALSE)</f>
        <v>4.8499999999999996</v>
      </c>
      <c r="O2892" s="3" t="str">
        <f>VLOOKUP($A:$A,[1]Sheet1!$A:$L,9,FALSE)</f>
        <v>No</v>
      </c>
      <c r="P2892" s="3" t="str">
        <f>VLOOKUP($A:$A,[1]Sheet1!$A:$L,10,FALSE)</f>
        <v>No</v>
      </c>
      <c r="Q2892" s="3">
        <f>VLOOKUP($A:$A,[1]Sheet1!$A:$L,11,FALSE)</f>
        <v>67</v>
      </c>
    </row>
    <row r="2893" spans="1:17" x14ac:dyDescent="0.25">
      <c r="A2893" s="3" t="s">
        <v>15915</v>
      </c>
      <c r="B2893" s="3" t="s">
        <v>15913</v>
      </c>
      <c r="C2893" s="3" t="s">
        <v>15914</v>
      </c>
      <c r="D2893" s="3">
        <v>86569765871</v>
      </c>
      <c r="E2893" s="3">
        <v>73.89</v>
      </c>
      <c r="F2893" s="3">
        <v>55</v>
      </c>
      <c r="G2893" s="3" t="s">
        <v>11</v>
      </c>
      <c r="H2893" s="3" t="s">
        <v>12</v>
      </c>
      <c r="I2893" s="3">
        <f>VLOOKUP($A:$A,[1]Sheet1!$A:$L,3,FALSE)</f>
        <v>13.39</v>
      </c>
      <c r="J2893" s="3">
        <f>VLOOKUP($A:$A,[1]Sheet1!$A:$L,4,FALSE)</f>
        <v>18.5</v>
      </c>
      <c r="K2893" s="3">
        <f>VLOOKUP($A:$A,[1]Sheet1!$A:$L,5,FALSE)</f>
        <v>9.4499999999999993</v>
      </c>
      <c r="L2893" s="3">
        <f>VLOOKUP($A:$A,[1]Sheet1!$A:$L,6,FALSE)</f>
        <v>1.35</v>
      </c>
      <c r="M2893" s="3">
        <f>VLOOKUP($A:$A,[1]Sheet1!$A:$L,7,FALSE)</f>
        <v>9.91</v>
      </c>
      <c r="N2893" s="3">
        <f>VLOOKUP($A:$A,[1]Sheet1!$A:$L,8,FALSE)</f>
        <v>11.01</v>
      </c>
      <c r="O2893" s="3" t="str">
        <f>VLOOKUP($A:$A,[1]Sheet1!$A:$L,9,FALSE)</f>
        <v>No</v>
      </c>
      <c r="P2893" s="3" t="str">
        <f>VLOOKUP($A:$A,[1]Sheet1!$A:$L,10,FALSE)</f>
        <v>No</v>
      </c>
      <c r="Q2893" s="3">
        <f>VLOOKUP($A:$A,[1]Sheet1!$A:$L,11,FALSE)</f>
        <v>67</v>
      </c>
    </row>
    <row r="2894" spans="1:17" x14ac:dyDescent="0.25">
      <c r="A2894" s="3" t="s">
        <v>16047</v>
      </c>
      <c r="B2894" s="3" t="s">
        <v>16045</v>
      </c>
      <c r="C2894" s="3" t="s">
        <v>16046</v>
      </c>
      <c r="D2894" s="3">
        <v>22164122824</v>
      </c>
      <c r="E2894" s="3">
        <v>73.989999999999995</v>
      </c>
      <c r="F2894" s="3">
        <v>58.69</v>
      </c>
      <c r="G2894" s="3" t="s">
        <v>11</v>
      </c>
      <c r="H2894" s="3" t="s">
        <v>12</v>
      </c>
      <c r="I2894" s="3">
        <f>VLOOKUP($A:$A,[1]Sheet1!$A:$L,3,FALSE)</f>
        <v>12.99</v>
      </c>
      <c r="J2894" s="3">
        <f>VLOOKUP($A:$A,[1]Sheet1!$A:$L,4,FALSE)</f>
        <v>22.83</v>
      </c>
      <c r="K2894" s="3">
        <f>VLOOKUP($A:$A,[1]Sheet1!$A:$L,5,FALSE)</f>
        <v>8.27</v>
      </c>
      <c r="L2894" s="3">
        <f>VLOOKUP($A:$A,[1]Sheet1!$A:$L,6,FALSE)</f>
        <v>1.42</v>
      </c>
      <c r="M2894" s="3">
        <f>VLOOKUP($A:$A,[1]Sheet1!$A:$L,7,FALSE)</f>
        <v>12.48</v>
      </c>
      <c r="N2894" s="3">
        <f>VLOOKUP($A:$A,[1]Sheet1!$A:$L,8,FALSE)</f>
        <v>15.43</v>
      </c>
      <c r="O2894" s="3" t="str">
        <f>VLOOKUP($A:$A,[1]Sheet1!$A:$L,9,FALSE)</f>
        <v>No</v>
      </c>
      <c r="P2894" s="3" t="str">
        <f>VLOOKUP($A:$A,[1]Sheet1!$A:$L,10,FALSE)</f>
        <v>No</v>
      </c>
      <c r="Q2894" s="3">
        <f>VLOOKUP($A:$A,[1]Sheet1!$A:$L,11,FALSE)</f>
        <v>67</v>
      </c>
    </row>
    <row r="2895" spans="1:17" x14ac:dyDescent="0.25">
      <c r="A2895" s="3" t="s">
        <v>16428</v>
      </c>
      <c r="B2895" s="3" t="s">
        <v>16426</v>
      </c>
      <c r="C2895" s="3" t="s">
        <v>16427</v>
      </c>
      <c r="D2895" s="3">
        <v>22164200331</v>
      </c>
      <c r="E2895" s="3">
        <v>104.99</v>
      </c>
      <c r="F2895" s="3">
        <v>89.78</v>
      </c>
      <c r="G2895" s="3" t="s">
        <v>11</v>
      </c>
      <c r="H2895" s="3" t="s">
        <v>12</v>
      </c>
      <c r="I2895" s="3">
        <f>VLOOKUP($A:$A,[1]Sheet1!$A:$L,3,FALSE)</f>
        <v>9</v>
      </c>
      <c r="J2895" s="3">
        <f>VLOOKUP($A:$A,[1]Sheet1!$A:$L,4,FALSE)</f>
        <v>25</v>
      </c>
      <c r="K2895" s="3">
        <f>VLOOKUP($A:$A,[1]Sheet1!$A:$L,5,FALSE)</f>
        <v>12</v>
      </c>
      <c r="L2895" s="3">
        <f>VLOOKUP($A:$A,[1]Sheet1!$A:$L,6,FALSE)</f>
        <v>1.56</v>
      </c>
      <c r="M2895" s="3">
        <f>VLOOKUP($A:$A,[1]Sheet1!$A:$L,7,FALSE)</f>
        <v>7.37</v>
      </c>
      <c r="N2895" s="3">
        <f>VLOOKUP($A:$A,[1]Sheet1!$A:$L,8,FALSE)</f>
        <v>8.89</v>
      </c>
      <c r="O2895" s="3" t="str">
        <f>VLOOKUP($A:$A,[1]Sheet1!$A:$L,9,FALSE)</f>
        <v>No</v>
      </c>
      <c r="P2895" s="3" t="str">
        <f>VLOOKUP($A:$A,[1]Sheet1!$A:$L,10,FALSE)</f>
        <v>No</v>
      </c>
      <c r="Q2895" s="3">
        <f>VLOOKUP($A:$A,[1]Sheet1!$A:$L,11,FALSE)</f>
        <v>67</v>
      </c>
    </row>
    <row r="2896" spans="1:17" x14ac:dyDescent="0.25">
      <c r="A2896" s="3" t="s">
        <v>16761</v>
      </c>
      <c r="B2896" s="3" t="s">
        <v>16759</v>
      </c>
      <c r="C2896" s="3" t="s">
        <v>16760</v>
      </c>
      <c r="D2896" s="3">
        <v>22164140620</v>
      </c>
      <c r="E2896" s="3">
        <v>57.69</v>
      </c>
      <c r="F2896" s="3">
        <v>43.05</v>
      </c>
      <c r="G2896" s="3" t="s">
        <v>11</v>
      </c>
      <c r="H2896" s="3" t="s">
        <v>12</v>
      </c>
      <c r="I2896" s="3">
        <f>VLOOKUP($A:$A,[1]Sheet1!$A:$L,3,FALSE)</f>
        <v>16.14</v>
      </c>
      <c r="J2896" s="3">
        <f>VLOOKUP($A:$A,[1]Sheet1!$A:$L,4,FALSE)</f>
        <v>22.83</v>
      </c>
      <c r="K2896" s="3">
        <f>VLOOKUP($A:$A,[1]Sheet1!$A:$L,5,FALSE)</f>
        <v>4.72</v>
      </c>
      <c r="L2896" s="3">
        <f>VLOOKUP($A:$A,[1]Sheet1!$A:$L,6,FALSE)</f>
        <v>1.01</v>
      </c>
      <c r="M2896" s="3">
        <f>VLOOKUP($A:$A,[1]Sheet1!$A:$L,7,FALSE)</f>
        <v>5.51</v>
      </c>
      <c r="N2896" s="3">
        <f>VLOOKUP($A:$A,[1]Sheet1!$A:$L,8,FALSE)</f>
        <v>7.27</v>
      </c>
      <c r="O2896" s="3" t="str">
        <f>VLOOKUP($A:$A,[1]Sheet1!$A:$L,9,FALSE)</f>
        <v>No</v>
      </c>
      <c r="P2896" s="3" t="str">
        <f>VLOOKUP($A:$A,[1]Sheet1!$A:$L,10,FALSE)</f>
        <v>No</v>
      </c>
      <c r="Q2896" s="3">
        <f>VLOOKUP($A:$A,[1]Sheet1!$A:$L,11,FALSE)</f>
        <v>67</v>
      </c>
    </row>
    <row r="2897" spans="1:17" x14ac:dyDescent="0.25">
      <c r="A2897" s="3" t="s">
        <v>16797</v>
      </c>
      <c r="B2897" s="3" t="s">
        <v>16795</v>
      </c>
      <c r="C2897" s="3" t="s">
        <v>16796</v>
      </c>
      <c r="D2897" s="3">
        <v>22164144222</v>
      </c>
      <c r="E2897" s="3">
        <v>77.89</v>
      </c>
      <c r="F2897" s="3">
        <v>63.16</v>
      </c>
      <c r="G2897" s="3" t="s">
        <v>11</v>
      </c>
      <c r="H2897" s="3" t="s">
        <v>12</v>
      </c>
      <c r="I2897" s="3">
        <f>VLOOKUP($A:$A,[1]Sheet1!$A:$L,3,FALSE)</f>
        <v>11.81</v>
      </c>
      <c r="J2897" s="3">
        <f>VLOOKUP($A:$A,[1]Sheet1!$A:$L,4,FALSE)</f>
        <v>4.72</v>
      </c>
      <c r="K2897" s="3">
        <f>VLOOKUP($A:$A,[1]Sheet1!$A:$L,5,FALSE)</f>
        <v>11.81</v>
      </c>
      <c r="L2897" s="3">
        <f>VLOOKUP($A:$A,[1]Sheet1!$A:$L,6,FALSE)</f>
        <v>0.38</v>
      </c>
      <c r="M2897" s="3">
        <f>VLOOKUP($A:$A,[1]Sheet1!$A:$L,7,FALSE)</f>
        <v>1.1499999999999999</v>
      </c>
      <c r="N2897" s="3">
        <f>VLOOKUP($A:$A,[1]Sheet1!$A:$L,8,FALSE)</f>
        <v>1.22</v>
      </c>
      <c r="O2897" s="3" t="str">
        <f>VLOOKUP($A:$A,[1]Sheet1!$A:$L,9,FALSE)</f>
        <v>No</v>
      </c>
      <c r="P2897" s="3" t="str">
        <f>VLOOKUP($A:$A,[1]Sheet1!$A:$L,10,FALSE)</f>
        <v>No</v>
      </c>
      <c r="Q2897" s="3">
        <f>VLOOKUP($A:$A,[1]Sheet1!$A:$L,11,FALSE)</f>
        <v>67</v>
      </c>
    </row>
    <row r="2898" spans="1:17" x14ac:dyDescent="0.25">
      <c r="A2898" s="3" t="s">
        <v>16800</v>
      </c>
      <c r="B2898" s="3" t="s">
        <v>16798</v>
      </c>
      <c r="C2898" s="3" t="s">
        <v>16799</v>
      </c>
      <c r="D2898" s="3">
        <v>22164144178</v>
      </c>
      <c r="E2898" s="3">
        <v>77.89</v>
      </c>
      <c r="F2898" s="3">
        <v>63.16</v>
      </c>
      <c r="G2898" s="3" t="s">
        <v>11</v>
      </c>
      <c r="H2898" s="3" t="s">
        <v>12</v>
      </c>
      <c r="I2898" s="3">
        <f>VLOOKUP($A:$A,[1]Sheet1!$A:$L,3,FALSE)</f>
        <v>11.81</v>
      </c>
      <c r="J2898" s="3">
        <f>VLOOKUP($A:$A,[1]Sheet1!$A:$L,4,FALSE)</f>
        <v>4.72</v>
      </c>
      <c r="K2898" s="3">
        <f>VLOOKUP($A:$A,[1]Sheet1!$A:$L,5,FALSE)</f>
        <v>11.81</v>
      </c>
      <c r="L2898" s="3">
        <f>VLOOKUP($A:$A,[1]Sheet1!$A:$L,6,FALSE)</f>
        <v>0.38</v>
      </c>
      <c r="M2898" s="3">
        <f>VLOOKUP($A:$A,[1]Sheet1!$A:$L,7,FALSE)</f>
        <v>1.1499999999999999</v>
      </c>
      <c r="N2898" s="3">
        <f>VLOOKUP($A:$A,[1]Sheet1!$A:$L,8,FALSE)</f>
        <v>1.22</v>
      </c>
      <c r="O2898" s="3" t="str">
        <f>VLOOKUP($A:$A,[1]Sheet1!$A:$L,9,FALSE)</f>
        <v>No</v>
      </c>
      <c r="P2898" s="3" t="str">
        <f>VLOOKUP($A:$A,[1]Sheet1!$A:$L,10,FALSE)</f>
        <v>No</v>
      </c>
      <c r="Q2898" s="3">
        <f>VLOOKUP($A:$A,[1]Sheet1!$A:$L,11,FALSE)</f>
        <v>67</v>
      </c>
    </row>
    <row r="2899" spans="1:17" x14ac:dyDescent="0.25">
      <c r="A2899" s="3" t="s">
        <v>16953</v>
      </c>
      <c r="B2899" s="3" t="s">
        <v>16951</v>
      </c>
      <c r="C2899" s="3" t="s">
        <v>16952</v>
      </c>
      <c r="D2899" s="3">
        <v>22164215090</v>
      </c>
      <c r="E2899" s="3">
        <v>59.99</v>
      </c>
      <c r="F2899" s="3">
        <v>44.99</v>
      </c>
      <c r="G2899" s="3" t="s">
        <v>11</v>
      </c>
      <c r="H2899" s="3" t="s">
        <v>12</v>
      </c>
      <c r="I2899" s="3">
        <f>VLOOKUP($A:$A,[1]Sheet1!$A:$L,3,FALSE)</f>
        <v>11.22</v>
      </c>
      <c r="J2899" s="3">
        <f>VLOOKUP($A:$A,[1]Sheet1!$A:$L,4,FALSE)</f>
        <v>18.899999999999999</v>
      </c>
      <c r="K2899" s="3">
        <f>VLOOKUP($A:$A,[1]Sheet1!$A:$L,5,FALSE)</f>
        <v>11.22</v>
      </c>
      <c r="L2899" s="3">
        <f>VLOOKUP($A:$A,[1]Sheet1!$A:$L,6,FALSE)</f>
        <v>1.38</v>
      </c>
      <c r="M2899" s="3">
        <f>VLOOKUP($A:$A,[1]Sheet1!$A:$L,7,FALSE)</f>
        <v>8.59</v>
      </c>
      <c r="N2899" s="3">
        <f>VLOOKUP($A:$A,[1]Sheet1!$A:$L,8,FALSE)</f>
        <v>10.130000000000001</v>
      </c>
      <c r="O2899" s="3" t="str">
        <f>VLOOKUP($A:$A,[1]Sheet1!$A:$L,9,FALSE)</f>
        <v>No</v>
      </c>
      <c r="P2899" s="3" t="str">
        <f>VLOOKUP($A:$A,[1]Sheet1!$A:$L,10,FALSE)</f>
        <v>No</v>
      </c>
      <c r="Q2899" s="3">
        <f>VLOOKUP($A:$A,[1]Sheet1!$A:$L,11,FALSE)</f>
        <v>67</v>
      </c>
    </row>
    <row r="2900" spans="1:17" x14ac:dyDescent="0.25">
      <c r="A2900" s="3" t="s">
        <v>17100</v>
      </c>
      <c r="B2900" s="3" t="s">
        <v>17098</v>
      </c>
      <c r="C2900" s="3" t="s">
        <v>17099</v>
      </c>
      <c r="D2900" s="3">
        <v>22164222128</v>
      </c>
      <c r="E2900" s="3">
        <v>58.99</v>
      </c>
      <c r="F2900" s="3">
        <v>44.08</v>
      </c>
      <c r="G2900" s="3" t="s">
        <v>11</v>
      </c>
      <c r="H2900" s="3" t="s">
        <v>12</v>
      </c>
      <c r="I2900" s="3">
        <f>VLOOKUP($A:$A,[1]Sheet1!$A:$L,3,FALSE)</f>
        <v>16.54</v>
      </c>
      <c r="J2900" s="3">
        <f>VLOOKUP($A:$A,[1]Sheet1!$A:$L,4,FALSE)</f>
        <v>16.54</v>
      </c>
      <c r="K2900" s="3">
        <f>VLOOKUP($A:$A,[1]Sheet1!$A:$L,5,FALSE)</f>
        <v>7.09</v>
      </c>
      <c r="L2900" s="3">
        <f>VLOOKUP($A:$A,[1]Sheet1!$A:$L,6,FALSE)</f>
        <v>1.1200000000000001</v>
      </c>
      <c r="M2900" s="3">
        <f>VLOOKUP($A:$A,[1]Sheet1!$A:$L,7,FALSE)</f>
        <v>4.8499999999999996</v>
      </c>
      <c r="N2900" s="3">
        <f>VLOOKUP($A:$A,[1]Sheet1!$A:$L,8,FALSE)</f>
        <v>6.61</v>
      </c>
      <c r="O2900" s="3" t="str">
        <f>VLOOKUP($A:$A,[1]Sheet1!$A:$L,9,FALSE)</f>
        <v>No</v>
      </c>
      <c r="P2900" s="3" t="str">
        <f>VLOOKUP($A:$A,[1]Sheet1!$A:$L,10,FALSE)</f>
        <v>No</v>
      </c>
      <c r="Q2900" s="3">
        <f>VLOOKUP($A:$A,[1]Sheet1!$A:$L,11,FALSE)</f>
        <v>67</v>
      </c>
    </row>
    <row r="2901" spans="1:17" x14ac:dyDescent="0.25">
      <c r="A2901" s="3" t="s">
        <v>17532</v>
      </c>
      <c r="B2901" s="3" t="s">
        <v>17530</v>
      </c>
      <c r="C2901" s="3" t="s">
        <v>17531</v>
      </c>
      <c r="D2901" s="3">
        <v>22164215168</v>
      </c>
      <c r="E2901" s="3">
        <v>93.89</v>
      </c>
      <c r="F2901" s="3">
        <v>78.739999999999995</v>
      </c>
      <c r="G2901" s="3" t="s">
        <v>11</v>
      </c>
      <c r="H2901" s="3" t="s">
        <v>12</v>
      </c>
      <c r="I2901" s="3">
        <f>VLOOKUP($A:$A,[1]Sheet1!$A:$L,3,FALSE)</f>
        <v>16.93</v>
      </c>
      <c r="J2901" s="3">
        <f>VLOOKUP($A:$A,[1]Sheet1!$A:$L,4,FALSE)</f>
        <v>20.87</v>
      </c>
      <c r="K2901" s="3">
        <f>VLOOKUP($A:$A,[1]Sheet1!$A:$L,5,FALSE)</f>
        <v>5.71</v>
      </c>
      <c r="L2901" s="3">
        <f>VLOOKUP($A:$A,[1]Sheet1!$A:$L,6,FALSE)</f>
        <v>1.17</v>
      </c>
      <c r="M2901" s="3">
        <f>VLOOKUP($A:$A,[1]Sheet1!$A:$L,7,FALSE)</f>
        <v>9.0299999999999994</v>
      </c>
      <c r="N2901" s="3">
        <f>VLOOKUP($A:$A,[1]Sheet1!$A:$L,8,FALSE)</f>
        <v>10.79</v>
      </c>
      <c r="O2901" s="3" t="str">
        <f>VLOOKUP($A:$A,[1]Sheet1!$A:$L,9,FALSE)</f>
        <v>No</v>
      </c>
      <c r="P2901" s="3" t="str">
        <f>VLOOKUP($A:$A,[1]Sheet1!$A:$L,10,FALSE)</f>
        <v>No</v>
      </c>
      <c r="Q2901" s="3">
        <f>VLOOKUP($A:$A,[1]Sheet1!$A:$L,11,FALSE)</f>
        <v>67</v>
      </c>
    </row>
    <row r="2902" spans="1:17" x14ac:dyDescent="0.25">
      <c r="A2902" s="3" t="s">
        <v>17640</v>
      </c>
      <c r="B2902" s="3" t="s">
        <v>17638</v>
      </c>
      <c r="C2902" s="3" t="s">
        <v>17639</v>
      </c>
      <c r="D2902" s="3">
        <v>22164224238</v>
      </c>
      <c r="E2902" s="3">
        <v>43.99</v>
      </c>
      <c r="F2902" s="3">
        <v>30</v>
      </c>
      <c r="G2902" s="3" t="s">
        <v>11</v>
      </c>
      <c r="H2902" s="3" t="s">
        <v>12</v>
      </c>
      <c r="I2902" s="3">
        <f>VLOOKUP($A:$A,[1]Sheet1!$A:$L,3,FALSE)</f>
        <v>18.11</v>
      </c>
      <c r="J2902" s="3">
        <f>VLOOKUP($A:$A,[1]Sheet1!$A:$L,4,FALSE)</f>
        <v>18.11</v>
      </c>
      <c r="K2902" s="3">
        <f>VLOOKUP($A:$A,[1]Sheet1!$A:$L,5,FALSE)</f>
        <v>4.72</v>
      </c>
      <c r="L2902" s="3">
        <f>VLOOKUP($A:$A,[1]Sheet1!$A:$L,6,FALSE)</f>
        <v>0.9</v>
      </c>
      <c r="M2902" s="3">
        <f>VLOOKUP($A:$A,[1]Sheet1!$A:$L,7,FALSE)</f>
        <v>0</v>
      </c>
      <c r="N2902" s="3">
        <f>VLOOKUP($A:$A,[1]Sheet1!$A:$L,8,FALSE)</f>
        <v>1.98</v>
      </c>
      <c r="O2902" s="3" t="str">
        <f>VLOOKUP($A:$A,[1]Sheet1!$A:$L,9,FALSE)</f>
        <v>No</v>
      </c>
      <c r="P2902" s="3" t="str">
        <f>VLOOKUP($A:$A,[1]Sheet1!$A:$L,10,FALSE)</f>
        <v>No</v>
      </c>
      <c r="Q2902" s="3">
        <f>VLOOKUP($A:$A,[1]Sheet1!$A:$L,11,FALSE)</f>
        <v>67</v>
      </c>
    </row>
    <row r="2903" spans="1:17" x14ac:dyDescent="0.25">
      <c r="A2903" s="3" t="s">
        <v>17643</v>
      </c>
      <c r="B2903" s="3" t="s">
        <v>17641</v>
      </c>
      <c r="C2903" s="3" t="s">
        <v>17642</v>
      </c>
      <c r="D2903" s="3">
        <v>22164214079</v>
      </c>
      <c r="E2903" s="3">
        <v>43.99</v>
      </c>
      <c r="F2903" s="3">
        <v>30</v>
      </c>
      <c r="G2903" s="3" t="s">
        <v>11</v>
      </c>
      <c r="H2903" s="3" t="s">
        <v>12</v>
      </c>
      <c r="I2903" s="3">
        <f>VLOOKUP($A:$A,[1]Sheet1!$A:$L,3,FALSE)</f>
        <v>18.11</v>
      </c>
      <c r="J2903" s="3">
        <f>VLOOKUP($A:$A,[1]Sheet1!$A:$L,4,FALSE)</f>
        <v>18.11</v>
      </c>
      <c r="K2903" s="3">
        <f>VLOOKUP($A:$A,[1]Sheet1!$A:$L,5,FALSE)</f>
        <v>4.72</v>
      </c>
      <c r="L2903" s="3">
        <f>VLOOKUP($A:$A,[1]Sheet1!$A:$L,6,FALSE)</f>
        <v>0.9</v>
      </c>
      <c r="M2903" s="3">
        <f>VLOOKUP($A:$A,[1]Sheet1!$A:$L,7,FALSE)</f>
        <v>0</v>
      </c>
      <c r="N2903" s="3">
        <f>VLOOKUP($A:$A,[1]Sheet1!$A:$L,8,FALSE)</f>
        <v>1.98</v>
      </c>
      <c r="O2903" s="3" t="str">
        <f>VLOOKUP($A:$A,[1]Sheet1!$A:$L,9,FALSE)</f>
        <v>No</v>
      </c>
      <c r="P2903" s="3" t="str">
        <f>VLOOKUP($A:$A,[1]Sheet1!$A:$L,10,FALSE)</f>
        <v>No</v>
      </c>
      <c r="Q2903" s="3">
        <f>VLOOKUP($A:$A,[1]Sheet1!$A:$L,11,FALSE)</f>
        <v>67</v>
      </c>
    </row>
    <row r="2904" spans="1:17" x14ac:dyDescent="0.25">
      <c r="A2904" s="3" t="s">
        <v>17694</v>
      </c>
      <c r="B2904" s="3" t="s">
        <v>17692</v>
      </c>
      <c r="C2904" s="3" t="s">
        <v>17693</v>
      </c>
      <c r="D2904" s="3">
        <v>22164213720</v>
      </c>
      <c r="E2904" s="3">
        <v>119.39</v>
      </c>
      <c r="F2904" s="3">
        <v>103.12</v>
      </c>
      <c r="G2904" s="3" t="s">
        <v>11</v>
      </c>
      <c r="H2904" s="3" t="s">
        <v>12</v>
      </c>
      <c r="I2904" s="3">
        <f>VLOOKUP($A:$A,[1]Sheet1!$A:$L,3,FALSE)</f>
        <v>16.54</v>
      </c>
      <c r="J2904" s="3">
        <f>VLOOKUP($A:$A,[1]Sheet1!$A:$L,4,FALSE)</f>
        <v>18.5</v>
      </c>
      <c r="K2904" s="3">
        <f>VLOOKUP($A:$A,[1]Sheet1!$A:$L,5,FALSE)</f>
        <v>6.69</v>
      </c>
      <c r="L2904" s="3">
        <f>VLOOKUP($A:$A,[1]Sheet1!$A:$L,6,FALSE)</f>
        <v>1.18</v>
      </c>
      <c r="M2904" s="3">
        <f>VLOOKUP($A:$A,[1]Sheet1!$A:$L,7,FALSE)</f>
        <v>0</v>
      </c>
      <c r="N2904" s="3">
        <f>VLOOKUP($A:$A,[1]Sheet1!$A:$L,8,FALSE)</f>
        <v>5.51</v>
      </c>
      <c r="O2904" s="3" t="str">
        <f>VLOOKUP($A:$A,[1]Sheet1!$A:$L,9,FALSE)</f>
        <v>No</v>
      </c>
      <c r="P2904" s="3" t="str">
        <f>VLOOKUP($A:$A,[1]Sheet1!$A:$L,10,FALSE)</f>
        <v>No</v>
      </c>
      <c r="Q2904" s="3">
        <f>VLOOKUP($A:$A,[1]Sheet1!$A:$L,11,FALSE)</f>
        <v>67</v>
      </c>
    </row>
    <row r="2905" spans="1:17" x14ac:dyDescent="0.25">
      <c r="A2905" s="3" t="s">
        <v>17697</v>
      </c>
      <c r="B2905" s="3" t="s">
        <v>17695</v>
      </c>
      <c r="C2905" s="3" t="s">
        <v>17696</v>
      </c>
      <c r="D2905" s="3">
        <v>22164213706</v>
      </c>
      <c r="E2905" s="3">
        <v>119.39</v>
      </c>
      <c r="F2905" s="3">
        <v>103.12</v>
      </c>
      <c r="G2905" s="3" t="s">
        <v>11</v>
      </c>
      <c r="H2905" s="3" t="s">
        <v>12</v>
      </c>
      <c r="I2905" s="3">
        <f>VLOOKUP($A:$A,[1]Sheet1!$A:$L,3,FALSE)</f>
        <v>16.54</v>
      </c>
      <c r="J2905" s="3">
        <f>VLOOKUP($A:$A,[1]Sheet1!$A:$L,4,FALSE)</f>
        <v>18.5</v>
      </c>
      <c r="K2905" s="3">
        <f>VLOOKUP($A:$A,[1]Sheet1!$A:$L,5,FALSE)</f>
        <v>6.69</v>
      </c>
      <c r="L2905" s="3">
        <f>VLOOKUP($A:$A,[1]Sheet1!$A:$L,6,FALSE)</f>
        <v>1.18</v>
      </c>
      <c r="M2905" s="3">
        <f>VLOOKUP($A:$A,[1]Sheet1!$A:$L,7,FALSE)</f>
        <v>0</v>
      </c>
      <c r="N2905" s="3">
        <f>VLOOKUP($A:$A,[1]Sheet1!$A:$L,8,FALSE)</f>
        <v>5.51</v>
      </c>
      <c r="O2905" s="3" t="str">
        <f>VLOOKUP($A:$A,[1]Sheet1!$A:$L,9,FALSE)</f>
        <v>No</v>
      </c>
      <c r="P2905" s="3" t="str">
        <f>VLOOKUP($A:$A,[1]Sheet1!$A:$L,10,FALSE)</f>
        <v>No</v>
      </c>
      <c r="Q2905" s="3">
        <f>VLOOKUP($A:$A,[1]Sheet1!$A:$L,11,FALSE)</f>
        <v>67</v>
      </c>
    </row>
    <row r="2906" spans="1:17" x14ac:dyDescent="0.25">
      <c r="A2906" s="3" t="s">
        <v>17718</v>
      </c>
      <c r="B2906" s="3" t="s">
        <v>17716</v>
      </c>
      <c r="C2906" s="3" t="s">
        <v>17717</v>
      </c>
      <c r="D2906" s="3">
        <v>22164214017</v>
      </c>
      <c r="E2906" s="3">
        <v>140.59</v>
      </c>
      <c r="F2906" s="3">
        <v>123.74</v>
      </c>
      <c r="G2906" s="3" t="s">
        <v>11</v>
      </c>
      <c r="H2906" s="3" t="s">
        <v>12</v>
      </c>
      <c r="I2906" s="3">
        <f>VLOOKUP($A:$A,[1]Sheet1!$A:$L,3,FALSE)</f>
        <v>15.75</v>
      </c>
      <c r="J2906" s="3">
        <f>VLOOKUP($A:$A,[1]Sheet1!$A:$L,4,FALSE)</f>
        <v>18.11</v>
      </c>
      <c r="K2906" s="3">
        <f>VLOOKUP($A:$A,[1]Sheet1!$A:$L,5,FALSE)</f>
        <v>7.09</v>
      </c>
      <c r="L2906" s="3">
        <f>VLOOKUP($A:$A,[1]Sheet1!$A:$L,6,FALSE)</f>
        <v>1.17</v>
      </c>
      <c r="M2906" s="3">
        <f>VLOOKUP($A:$A,[1]Sheet1!$A:$L,7,FALSE)</f>
        <v>0</v>
      </c>
      <c r="N2906" s="3">
        <f>VLOOKUP($A:$A,[1]Sheet1!$A:$L,8,FALSE)</f>
        <v>5.51</v>
      </c>
      <c r="O2906" s="3" t="str">
        <f>VLOOKUP($A:$A,[1]Sheet1!$A:$L,9,FALSE)</f>
        <v>No</v>
      </c>
      <c r="P2906" s="3" t="str">
        <f>VLOOKUP($A:$A,[1]Sheet1!$A:$L,10,FALSE)</f>
        <v>No</v>
      </c>
      <c r="Q2906" s="3">
        <f>VLOOKUP($A:$A,[1]Sheet1!$A:$L,11,FALSE)</f>
        <v>67</v>
      </c>
    </row>
    <row r="2907" spans="1:17" x14ac:dyDescent="0.25">
      <c r="A2907" s="3" t="s">
        <v>18006</v>
      </c>
      <c r="B2907" s="3" t="s">
        <v>18004</v>
      </c>
      <c r="C2907" s="3" t="s">
        <v>18005</v>
      </c>
      <c r="D2907" s="3">
        <v>22164220582</v>
      </c>
      <c r="E2907" s="3">
        <v>63.09</v>
      </c>
      <c r="F2907" s="3">
        <v>48</v>
      </c>
      <c r="G2907" s="3" t="s">
        <v>11</v>
      </c>
      <c r="H2907" s="3" t="s">
        <v>12</v>
      </c>
      <c r="I2907" s="3">
        <f>VLOOKUP($A:$A,[1]Sheet1!$A:$L,3,FALSE)</f>
        <v>13.39</v>
      </c>
      <c r="J2907" s="3">
        <f>VLOOKUP($A:$A,[1]Sheet1!$A:$L,4,FALSE)</f>
        <v>18.5</v>
      </c>
      <c r="K2907" s="3">
        <f>VLOOKUP($A:$A,[1]Sheet1!$A:$L,5,FALSE)</f>
        <v>9.84</v>
      </c>
      <c r="L2907" s="3">
        <f>VLOOKUP($A:$A,[1]Sheet1!$A:$L,6,FALSE)</f>
        <v>1.41</v>
      </c>
      <c r="M2907" s="3">
        <f>VLOOKUP($A:$A,[1]Sheet1!$A:$L,7,FALSE)</f>
        <v>6.17</v>
      </c>
      <c r="N2907" s="3">
        <f>VLOOKUP($A:$A,[1]Sheet1!$A:$L,8,FALSE)</f>
        <v>8.3699999999999992</v>
      </c>
      <c r="O2907" s="3" t="str">
        <f>VLOOKUP($A:$A,[1]Sheet1!$A:$L,9,FALSE)</f>
        <v>No</v>
      </c>
      <c r="P2907" s="3" t="str">
        <f>VLOOKUP($A:$A,[1]Sheet1!$A:$L,10,FALSE)</f>
        <v>No</v>
      </c>
      <c r="Q2907" s="3">
        <f>VLOOKUP($A:$A,[1]Sheet1!$A:$L,11,FALSE)</f>
        <v>67</v>
      </c>
    </row>
    <row r="2908" spans="1:17" x14ac:dyDescent="0.25">
      <c r="A2908" s="3" t="s">
        <v>18009</v>
      </c>
      <c r="B2908" s="3" t="s">
        <v>18007</v>
      </c>
      <c r="C2908" s="3" t="s">
        <v>18008</v>
      </c>
      <c r="D2908" s="3">
        <v>22164220544</v>
      </c>
      <c r="E2908" s="3">
        <v>63.09</v>
      </c>
      <c r="F2908" s="3">
        <v>48</v>
      </c>
      <c r="G2908" s="3" t="s">
        <v>11</v>
      </c>
      <c r="H2908" s="3" t="s">
        <v>12</v>
      </c>
      <c r="I2908" s="3">
        <f>VLOOKUP($A:$A,[1]Sheet1!$A:$L,3,FALSE)</f>
        <v>13.39</v>
      </c>
      <c r="J2908" s="3">
        <f>VLOOKUP($A:$A,[1]Sheet1!$A:$L,4,FALSE)</f>
        <v>18.5</v>
      </c>
      <c r="K2908" s="3">
        <f>VLOOKUP($A:$A,[1]Sheet1!$A:$L,5,FALSE)</f>
        <v>9.84</v>
      </c>
      <c r="L2908" s="3">
        <f>VLOOKUP($A:$A,[1]Sheet1!$A:$L,6,FALSE)</f>
        <v>1.41</v>
      </c>
      <c r="M2908" s="3">
        <f>VLOOKUP($A:$A,[1]Sheet1!$A:$L,7,FALSE)</f>
        <v>6.17</v>
      </c>
      <c r="N2908" s="3">
        <f>VLOOKUP($A:$A,[1]Sheet1!$A:$L,8,FALSE)</f>
        <v>8.3699999999999992</v>
      </c>
      <c r="O2908" s="3" t="str">
        <f>VLOOKUP($A:$A,[1]Sheet1!$A:$L,9,FALSE)</f>
        <v>No</v>
      </c>
      <c r="P2908" s="3" t="str">
        <f>VLOOKUP($A:$A,[1]Sheet1!$A:$L,10,FALSE)</f>
        <v>No</v>
      </c>
      <c r="Q2908" s="3">
        <f>VLOOKUP($A:$A,[1]Sheet1!$A:$L,11,FALSE)</f>
        <v>67</v>
      </c>
    </row>
    <row r="2909" spans="1:17" x14ac:dyDescent="0.25">
      <c r="A2909" s="3" t="s">
        <v>18042</v>
      </c>
      <c r="B2909" s="3" t="s">
        <v>18040</v>
      </c>
      <c r="C2909" s="3" t="s">
        <v>18041</v>
      </c>
      <c r="D2909" s="3">
        <v>22164226386</v>
      </c>
      <c r="E2909" s="3">
        <v>46.99</v>
      </c>
      <c r="F2909" s="3">
        <v>32.5</v>
      </c>
      <c r="G2909" s="3" t="s">
        <v>11</v>
      </c>
      <c r="H2909" s="3" t="s">
        <v>12</v>
      </c>
      <c r="I2909" s="3">
        <f>VLOOKUP($A:$A,[1]Sheet1!$A:$L,3,FALSE)</f>
        <v>12.6</v>
      </c>
      <c r="J2909" s="3">
        <f>VLOOKUP($A:$A,[1]Sheet1!$A:$L,4,FALSE)</f>
        <v>16.54</v>
      </c>
      <c r="K2909" s="3">
        <f>VLOOKUP($A:$A,[1]Sheet1!$A:$L,5,FALSE)</f>
        <v>11.02</v>
      </c>
      <c r="L2909" s="3">
        <f>VLOOKUP($A:$A,[1]Sheet1!$A:$L,6,FALSE)</f>
        <v>1.33</v>
      </c>
      <c r="M2909" s="3">
        <f>VLOOKUP($A:$A,[1]Sheet1!$A:$L,7,FALSE)</f>
        <v>6.17</v>
      </c>
      <c r="N2909" s="3">
        <f>VLOOKUP($A:$A,[1]Sheet1!$A:$L,8,FALSE)</f>
        <v>7.27</v>
      </c>
      <c r="O2909" s="3" t="str">
        <f>VLOOKUP($A:$A,[1]Sheet1!$A:$L,9,FALSE)</f>
        <v>No</v>
      </c>
      <c r="P2909" s="3" t="str">
        <f>VLOOKUP($A:$A,[1]Sheet1!$A:$L,10,FALSE)</f>
        <v>No</v>
      </c>
      <c r="Q2909" s="3">
        <f>VLOOKUP($A:$A,[1]Sheet1!$A:$L,11,FALSE)</f>
        <v>67</v>
      </c>
    </row>
    <row r="2910" spans="1:17" x14ac:dyDescent="0.25">
      <c r="A2910" s="3" t="s">
        <v>90</v>
      </c>
      <c r="B2910" s="3" t="s">
        <v>88</v>
      </c>
      <c r="C2910" s="3" t="s">
        <v>89</v>
      </c>
      <c r="D2910" s="3">
        <v>675716560577</v>
      </c>
      <c r="E2910" s="3">
        <v>135.99</v>
      </c>
      <c r="F2910" s="3">
        <v>83.45</v>
      </c>
      <c r="G2910" s="3" t="s">
        <v>11</v>
      </c>
      <c r="H2910" s="3" t="s">
        <v>12</v>
      </c>
      <c r="I2910" s="3">
        <f>VLOOKUP($A:$A,[1]Sheet1!$A:$L,3,FALSE)</f>
        <v>12.99</v>
      </c>
      <c r="J2910" s="3">
        <f>VLOOKUP($A:$A,[1]Sheet1!$A:$L,4,FALSE)</f>
        <v>15.75</v>
      </c>
      <c r="K2910" s="3">
        <f>VLOOKUP($A:$A,[1]Sheet1!$A:$L,5,FALSE)</f>
        <v>11.42</v>
      </c>
      <c r="L2910" s="3">
        <f>VLOOKUP($A:$A,[1]Sheet1!$A:$L,6,FALSE)</f>
        <v>1.35</v>
      </c>
      <c r="M2910" s="3">
        <f>VLOOKUP($A:$A,[1]Sheet1!$A:$L,7,FALSE)</f>
        <v>8.83</v>
      </c>
      <c r="N2910" s="3">
        <f>VLOOKUP($A:$A,[1]Sheet1!$A:$L,8,FALSE)</f>
        <v>9.8000000000000007</v>
      </c>
      <c r="O2910" s="3" t="str">
        <f>VLOOKUP($A:$A,[1]Sheet1!$A:$L,9,FALSE)</f>
        <v>No</v>
      </c>
      <c r="P2910" s="3" t="str">
        <f>VLOOKUP($A:$A,[1]Sheet1!$A:$L,10,FALSE)</f>
        <v>No</v>
      </c>
      <c r="Q2910" s="3">
        <f>VLOOKUP($A:$A,[1]Sheet1!$A:$L,11,FALSE)</f>
        <v>66</v>
      </c>
    </row>
    <row r="2911" spans="1:17" x14ac:dyDescent="0.25">
      <c r="A2911" s="3" t="s">
        <v>99</v>
      </c>
      <c r="B2911" s="3" t="s">
        <v>97</v>
      </c>
      <c r="C2911" s="3" t="s">
        <v>98</v>
      </c>
      <c r="D2911" s="3">
        <v>675716560584</v>
      </c>
      <c r="E2911" s="3">
        <v>135.99</v>
      </c>
      <c r="F2911" s="3">
        <v>83.45</v>
      </c>
      <c r="G2911" s="3" t="s">
        <v>11</v>
      </c>
      <c r="H2911" s="3" t="s">
        <v>12</v>
      </c>
      <c r="I2911" s="3">
        <f>VLOOKUP($A:$A,[1]Sheet1!$A:$L,3,FALSE)</f>
        <v>12.99</v>
      </c>
      <c r="J2911" s="3">
        <f>VLOOKUP($A:$A,[1]Sheet1!$A:$L,4,FALSE)</f>
        <v>15.75</v>
      </c>
      <c r="K2911" s="3">
        <f>VLOOKUP($A:$A,[1]Sheet1!$A:$L,5,FALSE)</f>
        <v>11.42</v>
      </c>
      <c r="L2911" s="3">
        <f>VLOOKUP($A:$A,[1]Sheet1!$A:$L,6,FALSE)</f>
        <v>1.35</v>
      </c>
      <c r="M2911" s="3">
        <f>VLOOKUP($A:$A,[1]Sheet1!$A:$L,7,FALSE)</f>
        <v>8.83</v>
      </c>
      <c r="N2911" s="3">
        <f>VLOOKUP($A:$A,[1]Sheet1!$A:$L,8,FALSE)</f>
        <v>9.8000000000000007</v>
      </c>
      <c r="O2911" s="3" t="str">
        <f>VLOOKUP($A:$A,[1]Sheet1!$A:$L,9,FALSE)</f>
        <v>No</v>
      </c>
      <c r="P2911" s="3" t="str">
        <f>VLOOKUP($A:$A,[1]Sheet1!$A:$L,10,FALSE)</f>
        <v>No</v>
      </c>
      <c r="Q2911" s="3">
        <f>VLOOKUP($A:$A,[1]Sheet1!$A:$L,11,FALSE)</f>
        <v>66</v>
      </c>
    </row>
    <row r="2912" spans="1:17" x14ac:dyDescent="0.25">
      <c r="A2912" s="3" t="s">
        <v>108</v>
      </c>
      <c r="B2912" s="3" t="s">
        <v>106</v>
      </c>
      <c r="C2912" s="3" t="s">
        <v>107</v>
      </c>
      <c r="D2912" s="3">
        <v>675716560591</v>
      </c>
      <c r="E2912" s="3">
        <v>135.99</v>
      </c>
      <c r="F2912" s="3">
        <v>83.45</v>
      </c>
      <c r="G2912" s="3" t="s">
        <v>11</v>
      </c>
      <c r="H2912" s="3" t="s">
        <v>12</v>
      </c>
      <c r="I2912" s="3">
        <f>VLOOKUP($A:$A,[1]Sheet1!$A:$L,3,FALSE)</f>
        <v>12.99</v>
      </c>
      <c r="J2912" s="3">
        <f>VLOOKUP($A:$A,[1]Sheet1!$A:$L,4,FALSE)</f>
        <v>15.75</v>
      </c>
      <c r="K2912" s="3">
        <f>VLOOKUP($A:$A,[1]Sheet1!$A:$L,5,FALSE)</f>
        <v>11.42</v>
      </c>
      <c r="L2912" s="3">
        <f>VLOOKUP($A:$A,[1]Sheet1!$A:$L,6,FALSE)</f>
        <v>1.35</v>
      </c>
      <c r="M2912" s="3">
        <f>VLOOKUP($A:$A,[1]Sheet1!$A:$L,7,FALSE)</f>
        <v>9.8000000000000007</v>
      </c>
      <c r="N2912" s="3">
        <f>VLOOKUP($A:$A,[1]Sheet1!$A:$L,8,FALSE)</f>
        <v>9.8000000000000007</v>
      </c>
      <c r="O2912" s="3" t="str">
        <f>VLOOKUP($A:$A,[1]Sheet1!$A:$L,9,FALSE)</f>
        <v>No</v>
      </c>
      <c r="P2912" s="3" t="str">
        <f>VLOOKUP($A:$A,[1]Sheet1!$A:$L,10,FALSE)</f>
        <v>No</v>
      </c>
      <c r="Q2912" s="3">
        <f>VLOOKUP($A:$A,[1]Sheet1!$A:$L,11,FALSE)</f>
        <v>66</v>
      </c>
    </row>
    <row r="2913" spans="1:17" x14ac:dyDescent="0.25">
      <c r="A2913" s="3" t="s">
        <v>171</v>
      </c>
      <c r="B2913" s="3" t="s">
        <v>169</v>
      </c>
      <c r="C2913" s="3" t="s">
        <v>170</v>
      </c>
      <c r="D2913" s="3">
        <v>675716781743</v>
      </c>
      <c r="E2913" s="3">
        <v>135.99</v>
      </c>
      <c r="F2913" s="3">
        <v>83.45</v>
      </c>
      <c r="G2913" s="3" t="s">
        <v>11</v>
      </c>
      <c r="H2913" s="3" t="s">
        <v>12</v>
      </c>
      <c r="I2913" s="3">
        <f>VLOOKUP($A:$A,[1]Sheet1!$A:$L,3,FALSE)</f>
        <v>12.99</v>
      </c>
      <c r="J2913" s="3">
        <f>VLOOKUP($A:$A,[1]Sheet1!$A:$L,4,FALSE)</f>
        <v>15.75</v>
      </c>
      <c r="K2913" s="3">
        <f>VLOOKUP($A:$A,[1]Sheet1!$A:$L,5,FALSE)</f>
        <v>11.42</v>
      </c>
      <c r="L2913" s="3">
        <f>VLOOKUP($A:$A,[1]Sheet1!$A:$L,6,FALSE)</f>
        <v>1.35</v>
      </c>
      <c r="M2913" s="3">
        <f>VLOOKUP($A:$A,[1]Sheet1!$A:$L,7,FALSE)</f>
        <v>9.8000000000000007</v>
      </c>
      <c r="N2913" s="3">
        <f>VLOOKUP($A:$A,[1]Sheet1!$A:$L,8,FALSE)</f>
        <v>9.8000000000000007</v>
      </c>
      <c r="O2913" s="3" t="str">
        <f>VLOOKUP($A:$A,[1]Sheet1!$A:$L,9,FALSE)</f>
        <v>No</v>
      </c>
      <c r="P2913" s="3" t="str">
        <f>VLOOKUP($A:$A,[1]Sheet1!$A:$L,10,FALSE)</f>
        <v>No</v>
      </c>
      <c r="Q2913" s="3">
        <f>VLOOKUP($A:$A,[1]Sheet1!$A:$L,11,FALSE)</f>
        <v>66</v>
      </c>
    </row>
    <row r="2914" spans="1:17" x14ac:dyDescent="0.25">
      <c r="A2914" s="3" t="s">
        <v>615</v>
      </c>
      <c r="B2914" s="3" t="s">
        <v>613</v>
      </c>
      <c r="C2914" s="3" t="s">
        <v>614</v>
      </c>
      <c r="D2914" s="3">
        <v>675716361433</v>
      </c>
      <c r="E2914" s="3">
        <v>37.79</v>
      </c>
      <c r="F2914" s="3">
        <v>23.62</v>
      </c>
      <c r="G2914" s="3" t="s">
        <v>11</v>
      </c>
      <c r="H2914" s="3" t="s">
        <v>12</v>
      </c>
      <c r="I2914" s="3">
        <f>VLOOKUP($A:$A,[1]Sheet1!$A:$L,3,FALSE)</f>
        <v>15.35</v>
      </c>
      <c r="J2914" s="3">
        <f>VLOOKUP($A:$A,[1]Sheet1!$A:$L,4,FALSE)</f>
        <v>7.68</v>
      </c>
      <c r="K2914" s="3">
        <f>VLOOKUP($A:$A,[1]Sheet1!$A:$L,5,FALSE)</f>
        <v>8.66</v>
      </c>
      <c r="L2914" s="3">
        <f>VLOOKUP($A:$A,[1]Sheet1!$A:$L,6,FALSE)</f>
        <v>0.59</v>
      </c>
      <c r="M2914" s="3">
        <f>VLOOKUP($A:$A,[1]Sheet1!$A:$L,7,FALSE)</f>
        <v>1.78</v>
      </c>
      <c r="N2914" s="3">
        <f>VLOOKUP($A:$A,[1]Sheet1!$A:$L,8,FALSE)</f>
        <v>1.65</v>
      </c>
      <c r="O2914" s="3" t="str">
        <f>VLOOKUP($A:$A,[1]Sheet1!$A:$L,9,FALSE)</f>
        <v>No</v>
      </c>
      <c r="P2914" s="3" t="str">
        <f>VLOOKUP($A:$A,[1]Sheet1!$A:$L,10,FALSE)</f>
        <v>No</v>
      </c>
      <c r="Q2914" s="3">
        <f>VLOOKUP($A:$A,[1]Sheet1!$A:$L,11,FALSE)</f>
        <v>66</v>
      </c>
    </row>
    <row r="2915" spans="1:17" x14ac:dyDescent="0.25">
      <c r="A2915" s="3" t="s">
        <v>720</v>
      </c>
      <c r="B2915" s="3" t="s">
        <v>718</v>
      </c>
      <c r="C2915" s="3" t="s">
        <v>719</v>
      </c>
      <c r="D2915" s="3">
        <v>675716500153</v>
      </c>
      <c r="E2915" s="3">
        <v>72.59</v>
      </c>
      <c r="F2915" s="3">
        <v>55.43</v>
      </c>
      <c r="G2915" s="3" t="s">
        <v>11</v>
      </c>
      <c r="H2915" s="3" t="s">
        <v>12</v>
      </c>
      <c r="I2915" s="3">
        <f>VLOOKUP($A:$A,[1]Sheet1!$A:$L,3,FALSE)</f>
        <v>11.61</v>
      </c>
      <c r="J2915" s="3">
        <f>VLOOKUP($A:$A,[1]Sheet1!$A:$L,4,FALSE)</f>
        <v>19.489999999999998</v>
      </c>
      <c r="K2915" s="3">
        <f>VLOOKUP($A:$A,[1]Sheet1!$A:$L,5,FALSE)</f>
        <v>10.43</v>
      </c>
      <c r="L2915" s="3">
        <f>VLOOKUP($A:$A,[1]Sheet1!$A:$L,6,FALSE)</f>
        <v>1.37</v>
      </c>
      <c r="M2915" s="3">
        <f>VLOOKUP($A:$A,[1]Sheet1!$A:$L,7,FALSE)</f>
        <v>7</v>
      </c>
      <c r="N2915" s="3">
        <f>VLOOKUP($A:$A,[1]Sheet1!$A:$L,8,FALSE)</f>
        <v>8.6999999999999993</v>
      </c>
      <c r="O2915" s="3" t="str">
        <f>VLOOKUP($A:$A,[1]Sheet1!$A:$L,9,FALSE)</f>
        <v>No</v>
      </c>
      <c r="P2915" s="3" t="str">
        <f>VLOOKUP($A:$A,[1]Sheet1!$A:$L,10,FALSE)</f>
        <v>No</v>
      </c>
      <c r="Q2915" s="3">
        <f>VLOOKUP($A:$A,[1]Sheet1!$A:$L,11,FALSE)</f>
        <v>66</v>
      </c>
    </row>
    <row r="2916" spans="1:17" x14ac:dyDescent="0.25">
      <c r="A2916" s="3" t="s">
        <v>723</v>
      </c>
      <c r="B2916" s="3" t="s">
        <v>721</v>
      </c>
      <c r="C2916" s="3" t="s">
        <v>722</v>
      </c>
      <c r="D2916" s="3">
        <v>675716500160</v>
      </c>
      <c r="E2916" s="3">
        <v>91.99</v>
      </c>
      <c r="F2916" s="3">
        <v>73.489999999999995</v>
      </c>
      <c r="G2916" s="3" t="s">
        <v>11</v>
      </c>
      <c r="H2916" s="3" t="s">
        <v>12</v>
      </c>
      <c r="I2916" s="3">
        <f>VLOOKUP($A:$A,[1]Sheet1!$A:$L,3,FALSE)</f>
        <v>11.61</v>
      </c>
      <c r="J2916" s="3">
        <f>VLOOKUP($A:$A,[1]Sheet1!$A:$L,4,FALSE)</f>
        <v>19.489999999999998</v>
      </c>
      <c r="K2916" s="3">
        <f>VLOOKUP($A:$A,[1]Sheet1!$A:$L,5,FALSE)</f>
        <v>10.43</v>
      </c>
      <c r="L2916" s="3">
        <f>VLOOKUP($A:$A,[1]Sheet1!$A:$L,6,FALSE)</f>
        <v>1.37</v>
      </c>
      <c r="M2916" s="3">
        <f>VLOOKUP($A:$A,[1]Sheet1!$A:$L,7,FALSE)</f>
        <v>7.5</v>
      </c>
      <c r="N2916" s="3">
        <f>VLOOKUP($A:$A,[1]Sheet1!$A:$L,8,FALSE)</f>
        <v>9.48</v>
      </c>
      <c r="O2916" s="3" t="str">
        <f>VLOOKUP($A:$A,[1]Sheet1!$A:$L,9,FALSE)</f>
        <v>No</v>
      </c>
      <c r="P2916" s="3" t="str">
        <f>VLOOKUP($A:$A,[1]Sheet1!$A:$L,10,FALSE)</f>
        <v>No</v>
      </c>
      <c r="Q2916" s="3">
        <f>VLOOKUP($A:$A,[1]Sheet1!$A:$L,11,FALSE)</f>
        <v>66</v>
      </c>
    </row>
    <row r="2917" spans="1:17" x14ac:dyDescent="0.25">
      <c r="A2917" s="3" t="s">
        <v>726</v>
      </c>
      <c r="B2917" s="3" t="s">
        <v>724</v>
      </c>
      <c r="C2917" s="3" t="s">
        <v>725</v>
      </c>
      <c r="D2917" s="3">
        <v>675716500177</v>
      </c>
      <c r="E2917" s="3">
        <v>103.69</v>
      </c>
      <c r="F2917" s="3">
        <v>83.99</v>
      </c>
      <c r="G2917" s="3" t="s">
        <v>11</v>
      </c>
      <c r="H2917" s="3" t="s">
        <v>12</v>
      </c>
      <c r="I2917" s="3">
        <f>VLOOKUP($A:$A,[1]Sheet1!$A:$L,3,FALSE)</f>
        <v>10.24</v>
      </c>
      <c r="J2917" s="3">
        <f>VLOOKUP($A:$A,[1]Sheet1!$A:$L,4,FALSE)</f>
        <v>19.489999999999998</v>
      </c>
      <c r="K2917" s="3">
        <f>VLOOKUP($A:$A,[1]Sheet1!$A:$L,5,FALSE)</f>
        <v>11.42</v>
      </c>
      <c r="L2917" s="3">
        <f>VLOOKUP($A:$A,[1]Sheet1!$A:$L,6,FALSE)</f>
        <v>1.32</v>
      </c>
      <c r="M2917" s="3">
        <f>VLOOKUP($A:$A,[1]Sheet1!$A:$L,7,FALSE)</f>
        <v>9.07</v>
      </c>
      <c r="N2917" s="3">
        <f>VLOOKUP($A:$A,[1]Sheet1!$A:$L,8,FALSE)</f>
        <v>9.8000000000000007</v>
      </c>
      <c r="O2917" s="3" t="str">
        <f>VLOOKUP($A:$A,[1]Sheet1!$A:$L,9,FALSE)</f>
        <v>No</v>
      </c>
      <c r="P2917" s="3" t="str">
        <f>VLOOKUP($A:$A,[1]Sheet1!$A:$L,10,FALSE)</f>
        <v>No</v>
      </c>
      <c r="Q2917" s="3">
        <f>VLOOKUP($A:$A,[1]Sheet1!$A:$L,11,FALSE)</f>
        <v>66</v>
      </c>
    </row>
    <row r="2918" spans="1:17" x14ac:dyDescent="0.25">
      <c r="A2918" s="3" t="s">
        <v>729</v>
      </c>
      <c r="B2918" s="3" t="s">
        <v>727</v>
      </c>
      <c r="C2918" s="3" t="s">
        <v>728</v>
      </c>
      <c r="D2918" s="3">
        <v>675716500184</v>
      </c>
      <c r="E2918" s="3">
        <v>71.489999999999995</v>
      </c>
      <c r="F2918" s="3">
        <v>55.43</v>
      </c>
      <c r="G2918" s="3" t="s">
        <v>11</v>
      </c>
      <c r="H2918" s="3" t="s">
        <v>12</v>
      </c>
      <c r="I2918" s="3">
        <f>VLOOKUP($A:$A,[1]Sheet1!$A:$L,3,FALSE)</f>
        <v>11.61</v>
      </c>
      <c r="J2918" s="3">
        <f>VLOOKUP($A:$A,[1]Sheet1!$A:$L,4,FALSE)</f>
        <v>19.489999999999998</v>
      </c>
      <c r="K2918" s="3">
        <f>VLOOKUP($A:$A,[1]Sheet1!$A:$L,5,FALSE)</f>
        <v>10.43</v>
      </c>
      <c r="L2918" s="3">
        <f>VLOOKUP($A:$A,[1]Sheet1!$A:$L,6,FALSE)</f>
        <v>1.37</v>
      </c>
      <c r="M2918" s="3">
        <f>VLOOKUP($A:$A,[1]Sheet1!$A:$L,7,FALSE)</f>
        <v>6.92</v>
      </c>
      <c r="N2918" s="3">
        <f>VLOOKUP($A:$A,[1]Sheet1!$A:$L,8,FALSE)</f>
        <v>8.85</v>
      </c>
      <c r="O2918" s="3" t="str">
        <f>VLOOKUP($A:$A,[1]Sheet1!$A:$L,9,FALSE)</f>
        <v>No</v>
      </c>
      <c r="P2918" s="3" t="str">
        <f>VLOOKUP($A:$A,[1]Sheet1!$A:$L,10,FALSE)</f>
        <v>No</v>
      </c>
      <c r="Q2918" s="3">
        <f>VLOOKUP($A:$A,[1]Sheet1!$A:$L,11,FALSE)</f>
        <v>66</v>
      </c>
    </row>
    <row r="2919" spans="1:17" x14ac:dyDescent="0.25">
      <c r="A2919" s="3" t="s">
        <v>732</v>
      </c>
      <c r="B2919" s="3" t="s">
        <v>730</v>
      </c>
      <c r="C2919" s="3" t="s">
        <v>731</v>
      </c>
      <c r="D2919" s="3">
        <v>675716500191</v>
      </c>
      <c r="E2919" s="3">
        <v>91.99</v>
      </c>
      <c r="F2919" s="3">
        <v>73.489999999999995</v>
      </c>
      <c r="G2919" s="3" t="s">
        <v>11</v>
      </c>
      <c r="H2919" s="3" t="s">
        <v>12</v>
      </c>
      <c r="I2919" s="3">
        <f>VLOOKUP($A:$A,[1]Sheet1!$A:$L,3,FALSE)</f>
        <v>11.61</v>
      </c>
      <c r="J2919" s="3">
        <f>VLOOKUP($A:$A,[1]Sheet1!$A:$L,4,FALSE)</f>
        <v>19.489999999999998</v>
      </c>
      <c r="K2919" s="3">
        <f>VLOOKUP($A:$A,[1]Sheet1!$A:$L,5,FALSE)</f>
        <v>10.43</v>
      </c>
      <c r="L2919" s="3">
        <f>VLOOKUP($A:$A,[1]Sheet1!$A:$L,6,FALSE)</f>
        <v>1.37</v>
      </c>
      <c r="M2919" s="3">
        <f>VLOOKUP($A:$A,[1]Sheet1!$A:$L,7,FALSE)</f>
        <v>8.2200000000000006</v>
      </c>
      <c r="N2919" s="3">
        <f>VLOOKUP($A:$A,[1]Sheet1!$A:$L,8,FALSE)</f>
        <v>10.11</v>
      </c>
      <c r="O2919" s="3" t="str">
        <f>VLOOKUP($A:$A,[1]Sheet1!$A:$L,9,FALSE)</f>
        <v>No</v>
      </c>
      <c r="P2919" s="3" t="str">
        <f>VLOOKUP($A:$A,[1]Sheet1!$A:$L,10,FALSE)</f>
        <v>No</v>
      </c>
      <c r="Q2919" s="3">
        <f>VLOOKUP($A:$A,[1]Sheet1!$A:$L,11,FALSE)</f>
        <v>66</v>
      </c>
    </row>
    <row r="2920" spans="1:17" x14ac:dyDescent="0.25">
      <c r="A2920" s="3" t="s">
        <v>987</v>
      </c>
      <c r="B2920" s="3" t="s">
        <v>985</v>
      </c>
      <c r="C2920" s="3" t="s">
        <v>986</v>
      </c>
      <c r="D2920" s="3">
        <v>675716834814</v>
      </c>
      <c r="E2920" s="3">
        <v>62.99</v>
      </c>
      <c r="F2920" s="3">
        <v>49.06</v>
      </c>
      <c r="G2920" s="3" t="s">
        <v>11</v>
      </c>
      <c r="H2920" s="3" t="s">
        <v>12</v>
      </c>
      <c r="I2920" s="3">
        <f>VLOOKUP($A:$A,[1]Sheet1!$A:$L,3,FALSE)</f>
        <v>13</v>
      </c>
      <c r="J2920" s="3">
        <f>VLOOKUP($A:$A,[1]Sheet1!$A:$L,4,FALSE)</f>
        <v>14</v>
      </c>
      <c r="K2920" s="3">
        <f>VLOOKUP($A:$A,[1]Sheet1!$A:$L,5,FALSE)</f>
        <v>13</v>
      </c>
      <c r="L2920" s="3">
        <f>VLOOKUP($A:$A,[1]Sheet1!$A:$L,6,FALSE)</f>
        <v>1.37</v>
      </c>
      <c r="M2920" s="3">
        <f>VLOOKUP($A:$A,[1]Sheet1!$A:$L,7,FALSE)</f>
        <v>3.9</v>
      </c>
      <c r="N2920" s="3">
        <f>VLOOKUP($A:$A,[1]Sheet1!$A:$L,8,FALSE)</f>
        <v>6</v>
      </c>
      <c r="O2920" s="3" t="str">
        <f>VLOOKUP($A:$A,[1]Sheet1!$A:$L,9,FALSE)</f>
        <v>No</v>
      </c>
      <c r="P2920" s="3" t="str">
        <f>VLOOKUP($A:$A,[1]Sheet1!$A:$L,10,FALSE)</f>
        <v>No</v>
      </c>
      <c r="Q2920" s="3">
        <f>VLOOKUP($A:$A,[1]Sheet1!$A:$L,11,FALSE)</f>
        <v>66</v>
      </c>
    </row>
    <row r="2921" spans="1:17" x14ac:dyDescent="0.25">
      <c r="A2921" s="3" t="s">
        <v>1743</v>
      </c>
      <c r="B2921" s="3" t="s">
        <v>1741</v>
      </c>
      <c r="C2921" s="3" t="s">
        <v>1742</v>
      </c>
      <c r="D2921" s="3">
        <v>675716790998</v>
      </c>
      <c r="E2921" s="3">
        <v>68.59</v>
      </c>
      <c r="F2921" s="3">
        <v>53.12</v>
      </c>
      <c r="G2921" s="3" t="s">
        <v>11</v>
      </c>
      <c r="H2921" s="3" t="s">
        <v>12</v>
      </c>
      <c r="I2921" s="3">
        <f>VLOOKUP($A:$A,[1]Sheet1!$A:$L,3,FALSE)</f>
        <v>11.81</v>
      </c>
      <c r="J2921" s="3">
        <f>VLOOKUP($A:$A,[1]Sheet1!$A:$L,4,FALSE)</f>
        <v>17.91</v>
      </c>
      <c r="K2921" s="3">
        <f>VLOOKUP($A:$A,[1]Sheet1!$A:$L,5,FALSE)</f>
        <v>11.81</v>
      </c>
      <c r="L2921" s="3">
        <f>VLOOKUP($A:$A,[1]Sheet1!$A:$L,6,FALSE)</f>
        <v>1.45</v>
      </c>
      <c r="M2921" s="3">
        <f>VLOOKUP($A:$A,[1]Sheet1!$A:$L,7,FALSE)</f>
        <v>9.69</v>
      </c>
      <c r="N2921" s="3">
        <f>VLOOKUP($A:$A,[1]Sheet1!$A:$L,8,FALSE)</f>
        <v>10.130000000000001</v>
      </c>
      <c r="O2921" s="3" t="str">
        <f>VLOOKUP($A:$A,[1]Sheet1!$A:$L,9,FALSE)</f>
        <v>No</v>
      </c>
      <c r="P2921" s="3" t="str">
        <f>VLOOKUP($A:$A,[1]Sheet1!$A:$L,10,FALSE)</f>
        <v>No</v>
      </c>
      <c r="Q2921" s="3">
        <f>VLOOKUP($A:$A,[1]Sheet1!$A:$L,11,FALSE)</f>
        <v>66</v>
      </c>
    </row>
    <row r="2922" spans="1:17" x14ac:dyDescent="0.25">
      <c r="A2922" s="3" t="s">
        <v>1749</v>
      </c>
      <c r="B2922" s="3" t="s">
        <v>1747</v>
      </c>
      <c r="C2922" s="3" t="s">
        <v>1748</v>
      </c>
      <c r="D2922" s="3">
        <v>675716791049</v>
      </c>
      <c r="E2922" s="3">
        <v>68.59</v>
      </c>
      <c r="F2922" s="3">
        <v>53.12</v>
      </c>
      <c r="G2922" s="3" t="s">
        <v>11</v>
      </c>
      <c r="H2922" s="3" t="s">
        <v>12</v>
      </c>
      <c r="I2922" s="3">
        <f>VLOOKUP($A:$A,[1]Sheet1!$A:$L,3,FALSE)</f>
        <v>11.81</v>
      </c>
      <c r="J2922" s="3">
        <f>VLOOKUP($A:$A,[1]Sheet1!$A:$L,4,FALSE)</f>
        <v>17.91</v>
      </c>
      <c r="K2922" s="3">
        <f>VLOOKUP($A:$A,[1]Sheet1!$A:$L,5,FALSE)</f>
        <v>11.81</v>
      </c>
      <c r="L2922" s="3">
        <f>VLOOKUP($A:$A,[1]Sheet1!$A:$L,6,FALSE)</f>
        <v>1.45</v>
      </c>
      <c r="M2922" s="3">
        <f>VLOOKUP($A:$A,[1]Sheet1!$A:$L,7,FALSE)</f>
        <v>9.69</v>
      </c>
      <c r="N2922" s="3">
        <f>VLOOKUP($A:$A,[1]Sheet1!$A:$L,8,FALSE)</f>
        <v>11.23</v>
      </c>
      <c r="O2922" s="3" t="str">
        <f>VLOOKUP($A:$A,[1]Sheet1!$A:$L,9,FALSE)</f>
        <v>No</v>
      </c>
      <c r="P2922" s="3" t="str">
        <f>VLOOKUP($A:$A,[1]Sheet1!$A:$L,10,FALSE)</f>
        <v>No</v>
      </c>
      <c r="Q2922" s="3">
        <f>VLOOKUP($A:$A,[1]Sheet1!$A:$L,11,FALSE)</f>
        <v>66</v>
      </c>
    </row>
    <row r="2923" spans="1:17" x14ac:dyDescent="0.25">
      <c r="A2923" s="3" t="s">
        <v>1755</v>
      </c>
      <c r="B2923" s="3" t="s">
        <v>1753</v>
      </c>
      <c r="C2923" s="3" t="s">
        <v>1754</v>
      </c>
      <c r="D2923" s="3">
        <v>675716791056</v>
      </c>
      <c r="E2923" s="3">
        <v>68.59</v>
      </c>
      <c r="F2923" s="3">
        <v>53.12</v>
      </c>
      <c r="G2923" s="3" t="s">
        <v>11</v>
      </c>
      <c r="H2923" s="3" t="s">
        <v>12</v>
      </c>
      <c r="I2923" s="3">
        <f>VLOOKUP($A:$A,[1]Sheet1!$A:$L,3,FALSE)</f>
        <v>11.81</v>
      </c>
      <c r="J2923" s="3">
        <f>VLOOKUP($A:$A,[1]Sheet1!$A:$L,4,FALSE)</f>
        <v>17.91</v>
      </c>
      <c r="K2923" s="3">
        <f>VLOOKUP($A:$A,[1]Sheet1!$A:$L,5,FALSE)</f>
        <v>11.81</v>
      </c>
      <c r="L2923" s="3">
        <f>VLOOKUP($A:$A,[1]Sheet1!$A:$L,6,FALSE)</f>
        <v>1.45</v>
      </c>
      <c r="M2923" s="3">
        <f>VLOOKUP($A:$A,[1]Sheet1!$A:$L,7,FALSE)</f>
        <v>9.69</v>
      </c>
      <c r="N2923" s="3">
        <f>VLOOKUP($A:$A,[1]Sheet1!$A:$L,8,FALSE)</f>
        <v>9.25</v>
      </c>
      <c r="O2923" s="3" t="str">
        <f>VLOOKUP($A:$A,[1]Sheet1!$A:$L,9,FALSE)</f>
        <v>No</v>
      </c>
      <c r="P2923" s="3" t="str">
        <f>VLOOKUP($A:$A,[1]Sheet1!$A:$L,10,FALSE)</f>
        <v>No</v>
      </c>
      <c r="Q2923" s="3">
        <f>VLOOKUP($A:$A,[1]Sheet1!$A:$L,11,FALSE)</f>
        <v>66</v>
      </c>
    </row>
    <row r="2924" spans="1:17" x14ac:dyDescent="0.25">
      <c r="A2924" s="3" t="s">
        <v>2397</v>
      </c>
      <c r="B2924" s="3" t="s">
        <v>2395</v>
      </c>
      <c r="C2924" s="3" t="s">
        <v>2396</v>
      </c>
      <c r="D2924" s="3">
        <v>675716558352</v>
      </c>
      <c r="E2924" s="3">
        <v>106.49</v>
      </c>
      <c r="F2924" s="3">
        <v>85.67</v>
      </c>
      <c r="G2924" s="3" t="s">
        <v>11</v>
      </c>
      <c r="H2924" s="3" t="s">
        <v>12</v>
      </c>
      <c r="I2924" s="3">
        <f>VLOOKUP($A:$A,[1]Sheet1!$A:$L,3,FALSE)</f>
        <v>9.4499999999999993</v>
      </c>
      <c r="J2924" s="3">
        <f>VLOOKUP($A:$A,[1]Sheet1!$A:$L,4,FALSE)</f>
        <v>15.75</v>
      </c>
      <c r="K2924" s="3">
        <f>VLOOKUP($A:$A,[1]Sheet1!$A:$L,5,FALSE)</f>
        <v>14.17</v>
      </c>
      <c r="L2924" s="3">
        <f>VLOOKUP($A:$A,[1]Sheet1!$A:$L,6,FALSE)</f>
        <v>1.22</v>
      </c>
      <c r="M2924" s="3">
        <f>VLOOKUP($A:$A,[1]Sheet1!$A:$L,7,FALSE)</f>
        <v>17.07</v>
      </c>
      <c r="N2924" s="3">
        <f>VLOOKUP($A:$A,[1]Sheet1!$A:$L,8,FALSE)</f>
        <v>17.510000000000002</v>
      </c>
      <c r="O2924" s="3" t="str">
        <f>VLOOKUP($A:$A,[1]Sheet1!$A:$L,9,FALSE)</f>
        <v>No</v>
      </c>
      <c r="P2924" s="3" t="str">
        <f>VLOOKUP($A:$A,[1]Sheet1!$A:$L,10,FALSE)</f>
        <v>No</v>
      </c>
      <c r="Q2924" s="3">
        <f>VLOOKUP($A:$A,[1]Sheet1!$A:$L,11,FALSE)</f>
        <v>66</v>
      </c>
    </row>
    <row r="2925" spans="1:17" x14ac:dyDescent="0.25">
      <c r="A2925" s="3" t="s">
        <v>3636</v>
      </c>
      <c r="B2925" s="3" t="s">
        <v>3634</v>
      </c>
      <c r="C2925" s="3" t="s">
        <v>3635</v>
      </c>
      <c r="D2925" s="3">
        <v>675716406738</v>
      </c>
      <c r="E2925" s="3">
        <v>78.69</v>
      </c>
      <c r="F2925" s="3">
        <v>62.99</v>
      </c>
      <c r="G2925" s="3" t="s">
        <v>11</v>
      </c>
      <c r="H2925" s="3" t="s">
        <v>12</v>
      </c>
      <c r="I2925" s="3">
        <f>VLOOKUP($A:$A,[1]Sheet1!$A:$L,3,FALSE)</f>
        <v>16.14</v>
      </c>
      <c r="J2925" s="3">
        <f>VLOOKUP($A:$A,[1]Sheet1!$A:$L,4,FALSE)</f>
        <v>19.68</v>
      </c>
      <c r="K2925" s="3">
        <f>VLOOKUP($A:$A,[1]Sheet1!$A:$L,5,FALSE)</f>
        <v>5.12</v>
      </c>
      <c r="L2925" s="3">
        <f>VLOOKUP($A:$A,[1]Sheet1!$A:$L,6,FALSE)</f>
        <v>0.94</v>
      </c>
      <c r="M2925" s="3">
        <f>VLOOKUP($A:$A,[1]Sheet1!$A:$L,7,FALSE)</f>
        <v>7.49</v>
      </c>
      <c r="N2925" s="3">
        <f>VLOOKUP($A:$A,[1]Sheet1!$A:$L,8,FALSE)</f>
        <v>9.25</v>
      </c>
      <c r="O2925" s="3" t="str">
        <f>VLOOKUP($A:$A,[1]Sheet1!$A:$L,9,FALSE)</f>
        <v>No</v>
      </c>
      <c r="P2925" s="3" t="str">
        <f>VLOOKUP($A:$A,[1]Sheet1!$A:$L,10,FALSE)</f>
        <v>No</v>
      </c>
      <c r="Q2925" s="3">
        <f>VLOOKUP($A:$A,[1]Sheet1!$A:$L,11,FALSE)</f>
        <v>66</v>
      </c>
    </row>
    <row r="2926" spans="1:17" x14ac:dyDescent="0.25">
      <c r="A2926" s="3" t="s">
        <v>3732</v>
      </c>
      <c r="B2926" s="3" t="s">
        <v>3730</v>
      </c>
      <c r="C2926" s="3" t="s">
        <v>3731</v>
      </c>
      <c r="D2926" s="3">
        <v>675716546793</v>
      </c>
      <c r="E2926" s="3">
        <v>64.489999999999995</v>
      </c>
      <c r="F2926" s="3">
        <v>49.34</v>
      </c>
      <c r="G2926" s="3" t="s">
        <v>11</v>
      </c>
      <c r="H2926" s="3" t="s">
        <v>12</v>
      </c>
      <c r="I2926" s="3">
        <f>VLOOKUP($A:$A,[1]Sheet1!$A:$L,3,FALSE)</f>
        <v>15.35</v>
      </c>
      <c r="J2926" s="3">
        <f>VLOOKUP($A:$A,[1]Sheet1!$A:$L,4,FALSE)</f>
        <v>17.72</v>
      </c>
      <c r="K2926" s="3">
        <f>VLOOKUP($A:$A,[1]Sheet1!$A:$L,5,FALSE)</f>
        <v>7.48</v>
      </c>
      <c r="L2926" s="3">
        <f>VLOOKUP($A:$A,[1]Sheet1!$A:$L,6,FALSE)</f>
        <v>1.18</v>
      </c>
      <c r="M2926" s="3">
        <f>VLOOKUP($A:$A,[1]Sheet1!$A:$L,7,FALSE)</f>
        <v>8.15</v>
      </c>
      <c r="N2926" s="3">
        <f>VLOOKUP($A:$A,[1]Sheet1!$A:$L,8,FALSE)</f>
        <v>9.25</v>
      </c>
      <c r="O2926" s="3" t="str">
        <f>VLOOKUP($A:$A,[1]Sheet1!$A:$L,9,FALSE)</f>
        <v>No</v>
      </c>
      <c r="P2926" s="3" t="str">
        <f>VLOOKUP($A:$A,[1]Sheet1!$A:$L,10,FALSE)</f>
        <v>No</v>
      </c>
      <c r="Q2926" s="3">
        <f>VLOOKUP($A:$A,[1]Sheet1!$A:$L,11,FALSE)</f>
        <v>66</v>
      </c>
    </row>
    <row r="2927" spans="1:17" x14ac:dyDescent="0.25">
      <c r="A2927" s="3" t="s">
        <v>3738</v>
      </c>
      <c r="B2927" s="3" t="s">
        <v>3736</v>
      </c>
      <c r="C2927" s="3" t="s">
        <v>3737</v>
      </c>
      <c r="D2927" s="3">
        <v>675716546809</v>
      </c>
      <c r="E2927" s="3">
        <v>64.489999999999995</v>
      </c>
      <c r="F2927" s="3">
        <v>49.34</v>
      </c>
      <c r="G2927" s="3" t="s">
        <v>11</v>
      </c>
      <c r="H2927" s="3" t="s">
        <v>12</v>
      </c>
      <c r="I2927" s="3">
        <f>VLOOKUP($A:$A,[1]Sheet1!$A:$L,3,FALSE)</f>
        <v>15.35</v>
      </c>
      <c r="J2927" s="3">
        <f>VLOOKUP($A:$A,[1]Sheet1!$A:$L,4,FALSE)</f>
        <v>17.72</v>
      </c>
      <c r="K2927" s="3">
        <f>VLOOKUP($A:$A,[1]Sheet1!$A:$L,5,FALSE)</f>
        <v>7.87</v>
      </c>
      <c r="L2927" s="3">
        <f>VLOOKUP($A:$A,[1]Sheet1!$A:$L,6,FALSE)</f>
        <v>1.24</v>
      </c>
      <c r="M2927" s="3">
        <f>VLOOKUP($A:$A,[1]Sheet1!$A:$L,7,FALSE)</f>
        <v>8.15</v>
      </c>
      <c r="N2927" s="3">
        <f>VLOOKUP($A:$A,[1]Sheet1!$A:$L,8,FALSE)</f>
        <v>9.25</v>
      </c>
      <c r="O2927" s="3" t="str">
        <f>VLOOKUP($A:$A,[1]Sheet1!$A:$L,9,FALSE)</f>
        <v>No</v>
      </c>
      <c r="P2927" s="3" t="str">
        <f>VLOOKUP($A:$A,[1]Sheet1!$A:$L,10,FALSE)</f>
        <v>No</v>
      </c>
      <c r="Q2927" s="3">
        <f>VLOOKUP($A:$A,[1]Sheet1!$A:$L,11,FALSE)</f>
        <v>66</v>
      </c>
    </row>
    <row r="2928" spans="1:17" x14ac:dyDescent="0.25">
      <c r="A2928" s="3" t="s">
        <v>3747</v>
      </c>
      <c r="B2928" s="3" t="s">
        <v>3745</v>
      </c>
      <c r="C2928" s="3" t="s">
        <v>3746</v>
      </c>
      <c r="D2928" s="3">
        <v>675716567996</v>
      </c>
      <c r="E2928" s="3">
        <v>57.99</v>
      </c>
      <c r="F2928" s="3">
        <v>43.08</v>
      </c>
      <c r="G2928" s="3" t="s">
        <v>11</v>
      </c>
      <c r="H2928" s="3" t="s">
        <v>12</v>
      </c>
      <c r="I2928" s="3">
        <f>VLOOKUP($A:$A,[1]Sheet1!$A:$L,3,FALSE)</f>
        <v>15.35</v>
      </c>
      <c r="J2928" s="3">
        <f>VLOOKUP($A:$A,[1]Sheet1!$A:$L,4,FALSE)</f>
        <v>17.72</v>
      </c>
      <c r="K2928" s="3">
        <f>VLOOKUP($A:$A,[1]Sheet1!$A:$L,5,FALSE)</f>
        <v>7.87</v>
      </c>
      <c r="L2928" s="3">
        <f>VLOOKUP($A:$A,[1]Sheet1!$A:$L,6,FALSE)</f>
        <v>1.24</v>
      </c>
      <c r="M2928" s="3">
        <f>VLOOKUP($A:$A,[1]Sheet1!$A:$L,7,FALSE)</f>
        <v>8.1300000000000008</v>
      </c>
      <c r="N2928" s="3">
        <f>VLOOKUP($A:$A,[1]Sheet1!$A:$L,8,FALSE)</f>
        <v>9.4499999999999993</v>
      </c>
      <c r="O2928" s="3" t="str">
        <f>VLOOKUP($A:$A,[1]Sheet1!$A:$L,9,FALSE)</f>
        <v>No</v>
      </c>
      <c r="P2928" s="3" t="str">
        <f>VLOOKUP($A:$A,[1]Sheet1!$A:$L,10,FALSE)</f>
        <v>No</v>
      </c>
      <c r="Q2928" s="3">
        <f>VLOOKUP($A:$A,[1]Sheet1!$A:$L,11,FALSE)</f>
        <v>66</v>
      </c>
    </row>
    <row r="2929" spans="1:17" x14ac:dyDescent="0.25">
      <c r="A2929" s="3" t="s">
        <v>3753</v>
      </c>
      <c r="B2929" s="3" t="s">
        <v>3751</v>
      </c>
      <c r="C2929" s="3" t="s">
        <v>3752</v>
      </c>
      <c r="D2929" s="3">
        <v>675716585556</v>
      </c>
      <c r="E2929" s="3">
        <v>55.99</v>
      </c>
      <c r="F2929" s="3">
        <v>41.68</v>
      </c>
      <c r="G2929" s="3" t="s">
        <v>11</v>
      </c>
      <c r="H2929" s="3" t="s">
        <v>12</v>
      </c>
      <c r="I2929" s="3">
        <f>VLOOKUP($A:$A,[1]Sheet1!$A:$L,3,FALSE)</f>
        <v>15.35</v>
      </c>
      <c r="J2929" s="3">
        <f>VLOOKUP($A:$A,[1]Sheet1!$A:$L,4,FALSE)</f>
        <v>17.72</v>
      </c>
      <c r="K2929" s="3">
        <f>VLOOKUP($A:$A,[1]Sheet1!$A:$L,5,FALSE)</f>
        <v>7.48</v>
      </c>
      <c r="L2929" s="3">
        <f>VLOOKUP($A:$A,[1]Sheet1!$A:$L,6,FALSE)</f>
        <v>1.18</v>
      </c>
      <c r="M2929" s="3">
        <f>VLOOKUP($A:$A,[1]Sheet1!$A:$L,7,FALSE)</f>
        <v>7.33</v>
      </c>
      <c r="N2929" s="3">
        <f>VLOOKUP($A:$A,[1]Sheet1!$A:$L,8,FALSE)</f>
        <v>8.48</v>
      </c>
      <c r="O2929" s="3" t="str">
        <f>VLOOKUP($A:$A,[1]Sheet1!$A:$L,9,FALSE)</f>
        <v>No</v>
      </c>
      <c r="P2929" s="3" t="str">
        <f>VLOOKUP($A:$A,[1]Sheet1!$A:$L,10,FALSE)</f>
        <v>No</v>
      </c>
      <c r="Q2929" s="3">
        <f>VLOOKUP($A:$A,[1]Sheet1!$A:$L,11,FALSE)</f>
        <v>66</v>
      </c>
    </row>
    <row r="2930" spans="1:17" x14ac:dyDescent="0.25">
      <c r="A2930" s="3" t="s">
        <v>3759</v>
      </c>
      <c r="B2930" s="3" t="s">
        <v>3757</v>
      </c>
      <c r="C2930" s="3" t="s">
        <v>3758</v>
      </c>
      <c r="D2930" s="3">
        <v>675716585563</v>
      </c>
      <c r="E2930" s="3">
        <v>55.99</v>
      </c>
      <c r="F2930" s="3">
        <v>41.68</v>
      </c>
      <c r="G2930" s="3" t="s">
        <v>11</v>
      </c>
      <c r="H2930" s="3" t="s">
        <v>12</v>
      </c>
      <c r="I2930" s="3">
        <f>VLOOKUP($A:$A,[1]Sheet1!$A:$L,3,FALSE)</f>
        <v>15.35</v>
      </c>
      <c r="J2930" s="3">
        <f>VLOOKUP($A:$A,[1]Sheet1!$A:$L,4,FALSE)</f>
        <v>17.72</v>
      </c>
      <c r="K2930" s="3">
        <f>VLOOKUP($A:$A,[1]Sheet1!$A:$L,5,FALSE)</f>
        <v>7.48</v>
      </c>
      <c r="L2930" s="3">
        <f>VLOOKUP($A:$A,[1]Sheet1!$A:$L,6,FALSE)</f>
        <v>1.18</v>
      </c>
      <c r="M2930" s="3">
        <f>VLOOKUP($A:$A,[1]Sheet1!$A:$L,7,FALSE)</f>
        <v>7.33</v>
      </c>
      <c r="N2930" s="3">
        <f>VLOOKUP($A:$A,[1]Sheet1!$A:$L,8,FALSE)</f>
        <v>8.48</v>
      </c>
      <c r="O2930" s="3" t="str">
        <f>VLOOKUP($A:$A,[1]Sheet1!$A:$L,9,FALSE)</f>
        <v>No</v>
      </c>
      <c r="P2930" s="3" t="str">
        <f>VLOOKUP($A:$A,[1]Sheet1!$A:$L,10,FALSE)</f>
        <v>No</v>
      </c>
      <c r="Q2930" s="3">
        <f>VLOOKUP($A:$A,[1]Sheet1!$A:$L,11,FALSE)</f>
        <v>66</v>
      </c>
    </row>
    <row r="2931" spans="1:17" x14ac:dyDescent="0.25">
      <c r="A2931" s="3" t="s">
        <v>3780</v>
      </c>
      <c r="B2931" s="3" t="s">
        <v>3778</v>
      </c>
      <c r="C2931" s="3" t="s">
        <v>3779</v>
      </c>
      <c r="D2931" s="3">
        <v>675716320751</v>
      </c>
      <c r="E2931" s="3">
        <v>56.99</v>
      </c>
      <c r="F2931" s="3">
        <v>41.68</v>
      </c>
      <c r="G2931" s="3" t="s">
        <v>11</v>
      </c>
      <c r="H2931" s="3" t="s">
        <v>12</v>
      </c>
      <c r="I2931" s="3">
        <f>VLOOKUP($A:$A,[1]Sheet1!$A:$L,3,FALSE)</f>
        <v>15.35</v>
      </c>
      <c r="J2931" s="3">
        <f>VLOOKUP($A:$A,[1]Sheet1!$A:$L,4,FALSE)</f>
        <v>17.72</v>
      </c>
      <c r="K2931" s="3">
        <f>VLOOKUP($A:$A,[1]Sheet1!$A:$L,5,FALSE)</f>
        <v>7.48</v>
      </c>
      <c r="L2931" s="3">
        <f>VLOOKUP($A:$A,[1]Sheet1!$A:$L,6,FALSE)</f>
        <v>1.18</v>
      </c>
      <c r="M2931" s="3">
        <f>VLOOKUP($A:$A,[1]Sheet1!$A:$L,7,FALSE)</f>
        <v>7.33</v>
      </c>
      <c r="N2931" s="3">
        <f>VLOOKUP($A:$A,[1]Sheet1!$A:$L,8,FALSE)</f>
        <v>8.48</v>
      </c>
      <c r="O2931" s="3" t="str">
        <f>VLOOKUP($A:$A,[1]Sheet1!$A:$L,9,FALSE)</f>
        <v>No</v>
      </c>
      <c r="P2931" s="3" t="str">
        <f>VLOOKUP($A:$A,[1]Sheet1!$A:$L,10,FALSE)</f>
        <v>No</v>
      </c>
      <c r="Q2931" s="3">
        <f>VLOOKUP($A:$A,[1]Sheet1!$A:$L,11,FALSE)</f>
        <v>66</v>
      </c>
    </row>
    <row r="2932" spans="1:17" x14ac:dyDescent="0.25">
      <c r="A2932" s="3" t="s">
        <v>3798</v>
      </c>
      <c r="B2932" s="3" t="s">
        <v>3796</v>
      </c>
      <c r="C2932" s="3" t="s">
        <v>3797</v>
      </c>
      <c r="D2932" s="3">
        <v>675716320812</v>
      </c>
      <c r="E2932" s="3">
        <v>55.99</v>
      </c>
      <c r="F2932" s="3">
        <v>41.68</v>
      </c>
      <c r="G2932" s="3" t="s">
        <v>11</v>
      </c>
      <c r="H2932" s="3" t="s">
        <v>12</v>
      </c>
      <c r="I2932" s="3">
        <f>VLOOKUP($A:$A,[1]Sheet1!$A:$L,3,FALSE)</f>
        <v>15.35</v>
      </c>
      <c r="J2932" s="3">
        <f>VLOOKUP($A:$A,[1]Sheet1!$A:$L,4,FALSE)</f>
        <v>17.72</v>
      </c>
      <c r="K2932" s="3">
        <f>VLOOKUP($A:$A,[1]Sheet1!$A:$L,5,FALSE)</f>
        <v>7.48</v>
      </c>
      <c r="L2932" s="3">
        <f>VLOOKUP($A:$A,[1]Sheet1!$A:$L,6,FALSE)</f>
        <v>1.18</v>
      </c>
      <c r="M2932" s="3">
        <f>VLOOKUP($A:$A,[1]Sheet1!$A:$L,7,FALSE)</f>
        <v>7.33</v>
      </c>
      <c r="N2932" s="3">
        <f>VLOOKUP($A:$A,[1]Sheet1!$A:$L,8,FALSE)</f>
        <v>8.48</v>
      </c>
      <c r="O2932" s="3" t="str">
        <f>VLOOKUP($A:$A,[1]Sheet1!$A:$L,9,FALSE)</f>
        <v>No</v>
      </c>
      <c r="P2932" s="3" t="str">
        <f>VLOOKUP($A:$A,[1]Sheet1!$A:$L,10,FALSE)</f>
        <v>No</v>
      </c>
      <c r="Q2932" s="3">
        <f>VLOOKUP($A:$A,[1]Sheet1!$A:$L,11,FALSE)</f>
        <v>66</v>
      </c>
    </row>
    <row r="2933" spans="1:17" x14ac:dyDescent="0.25">
      <c r="A2933" s="3" t="s">
        <v>3804</v>
      </c>
      <c r="B2933" s="3" t="s">
        <v>3802</v>
      </c>
      <c r="C2933" s="3" t="s">
        <v>3803</v>
      </c>
      <c r="D2933" s="3">
        <v>675716320836</v>
      </c>
      <c r="E2933" s="3">
        <v>56.99</v>
      </c>
      <c r="F2933" s="3">
        <v>41.68</v>
      </c>
      <c r="G2933" s="3" t="s">
        <v>11</v>
      </c>
      <c r="H2933" s="3" t="s">
        <v>12</v>
      </c>
      <c r="I2933" s="3">
        <f>VLOOKUP($A:$A,[1]Sheet1!$A:$L,3,FALSE)</f>
        <v>15.35</v>
      </c>
      <c r="J2933" s="3">
        <f>VLOOKUP($A:$A,[1]Sheet1!$A:$L,4,FALSE)</f>
        <v>17.72</v>
      </c>
      <c r="K2933" s="3">
        <f>VLOOKUP($A:$A,[1]Sheet1!$A:$L,5,FALSE)</f>
        <v>7.48</v>
      </c>
      <c r="L2933" s="3">
        <f>VLOOKUP($A:$A,[1]Sheet1!$A:$L,6,FALSE)</f>
        <v>1.18</v>
      </c>
      <c r="M2933" s="3">
        <f>VLOOKUP($A:$A,[1]Sheet1!$A:$L,7,FALSE)</f>
        <v>7.33</v>
      </c>
      <c r="N2933" s="3">
        <f>VLOOKUP($A:$A,[1]Sheet1!$A:$L,8,FALSE)</f>
        <v>8.48</v>
      </c>
      <c r="O2933" s="3" t="str">
        <f>VLOOKUP($A:$A,[1]Sheet1!$A:$L,9,FALSE)</f>
        <v>No</v>
      </c>
      <c r="P2933" s="3" t="str">
        <f>VLOOKUP($A:$A,[1]Sheet1!$A:$L,10,FALSE)</f>
        <v>No</v>
      </c>
      <c r="Q2933" s="3">
        <f>VLOOKUP($A:$A,[1]Sheet1!$A:$L,11,FALSE)</f>
        <v>66</v>
      </c>
    </row>
    <row r="2934" spans="1:17" x14ac:dyDescent="0.25">
      <c r="A2934" s="3" t="s">
        <v>3807</v>
      </c>
      <c r="B2934" s="3" t="s">
        <v>3805</v>
      </c>
      <c r="C2934" s="3" t="s">
        <v>3806</v>
      </c>
      <c r="D2934" s="3">
        <v>675716624866</v>
      </c>
      <c r="E2934" s="3">
        <v>66.989999999999995</v>
      </c>
      <c r="F2934" s="3">
        <v>51.98</v>
      </c>
      <c r="G2934" s="3" t="s">
        <v>11</v>
      </c>
      <c r="H2934" s="3" t="s">
        <v>12</v>
      </c>
      <c r="I2934" s="3">
        <f>VLOOKUP($A:$A,[1]Sheet1!$A:$L,3,FALSE)</f>
        <v>15.35</v>
      </c>
      <c r="J2934" s="3">
        <f>VLOOKUP($A:$A,[1]Sheet1!$A:$L,4,FALSE)</f>
        <v>17.72</v>
      </c>
      <c r="K2934" s="3">
        <f>VLOOKUP($A:$A,[1]Sheet1!$A:$L,5,FALSE)</f>
        <v>7.87</v>
      </c>
      <c r="L2934" s="3">
        <f>VLOOKUP($A:$A,[1]Sheet1!$A:$L,6,FALSE)</f>
        <v>1.24</v>
      </c>
      <c r="M2934" s="3">
        <f>VLOOKUP($A:$A,[1]Sheet1!$A:$L,7,FALSE)</f>
        <v>8.52</v>
      </c>
      <c r="N2934" s="3">
        <f>VLOOKUP($A:$A,[1]Sheet1!$A:$L,8,FALSE)</f>
        <v>9.5399999999999991</v>
      </c>
      <c r="O2934" s="3" t="str">
        <f>VLOOKUP($A:$A,[1]Sheet1!$A:$L,9,FALSE)</f>
        <v>No</v>
      </c>
      <c r="P2934" s="3" t="str">
        <f>VLOOKUP($A:$A,[1]Sheet1!$A:$L,10,FALSE)</f>
        <v>No</v>
      </c>
      <c r="Q2934" s="3">
        <f>VLOOKUP($A:$A,[1]Sheet1!$A:$L,11,FALSE)</f>
        <v>66</v>
      </c>
    </row>
    <row r="2935" spans="1:17" x14ac:dyDescent="0.25">
      <c r="A2935" s="3" t="s">
        <v>3813</v>
      </c>
      <c r="B2935" s="3" t="s">
        <v>3811</v>
      </c>
      <c r="C2935" s="3" t="s">
        <v>3812</v>
      </c>
      <c r="D2935" s="3">
        <v>675716624873</v>
      </c>
      <c r="E2935" s="3">
        <v>65.989999999999995</v>
      </c>
      <c r="F2935" s="3">
        <v>51.98</v>
      </c>
      <c r="G2935" s="3" t="s">
        <v>11</v>
      </c>
      <c r="H2935" s="3" t="s">
        <v>12</v>
      </c>
      <c r="I2935" s="3">
        <f>VLOOKUP($A:$A,[1]Sheet1!$A:$L,3,FALSE)</f>
        <v>15.35</v>
      </c>
      <c r="J2935" s="3">
        <f>VLOOKUP($A:$A,[1]Sheet1!$A:$L,4,FALSE)</f>
        <v>17.72</v>
      </c>
      <c r="K2935" s="3">
        <f>VLOOKUP($A:$A,[1]Sheet1!$A:$L,5,FALSE)</f>
        <v>7.87</v>
      </c>
      <c r="L2935" s="3">
        <f>VLOOKUP($A:$A,[1]Sheet1!$A:$L,6,FALSE)</f>
        <v>1.24</v>
      </c>
      <c r="M2935" s="3">
        <f>VLOOKUP($A:$A,[1]Sheet1!$A:$L,7,FALSE)</f>
        <v>8.52</v>
      </c>
      <c r="N2935" s="3">
        <f>VLOOKUP($A:$A,[1]Sheet1!$A:$L,8,FALSE)</f>
        <v>9.5399999999999991</v>
      </c>
      <c r="O2935" s="3" t="str">
        <f>VLOOKUP($A:$A,[1]Sheet1!$A:$L,9,FALSE)</f>
        <v>No</v>
      </c>
      <c r="P2935" s="3" t="str">
        <f>VLOOKUP($A:$A,[1]Sheet1!$A:$L,10,FALSE)</f>
        <v>No</v>
      </c>
      <c r="Q2935" s="3">
        <f>VLOOKUP($A:$A,[1]Sheet1!$A:$L,11,FALSE)</f>
        <v>66</v>
      </c>
    </row>
    <row r="2936" spans="1:17" x14ac:dyDescent="0.25">
      <c r="A2936" s="3" t="s">
        <v>3819</v>
      </c>
      <c r="B2936" s="3" t="s">
        <v>3817</v>
      </c>
      <c r="C2936" s="3" t="s">
        <v>3818</v>
      </c>
      <c r="D2936" s="3">
        <v>675716624880</v>
      </c>
      <c r="E2936" s="3">
        <v>66.989999999999995</v>
      </c>
      <c r="F2936" s="3">
        <v>51.98</v>
      </c>
      <c r="G2936" s="3" t="s">
        <v>11</v>
      </c>
      <c r="H2936" s="3" t="s">
        <v>12</v>
      </c>
      <c r="I2936" s="3">
        <f>VLOOKUP($A:$A,[1]Sheet1!$A:$L,3,FALSE)</f>
        <v>15.35</v>
      </c>
      <c r="J2936" s="3">
        <f>VLOOKUP($A:$A,[1]Sheet1!$A:$L,4,FALSE)</f>
        <v>17.72</v>
      </c>
      <c r="K2936" s="3">
        <f>VLOOKUP($A:$A,[1]Sheet1!$A:$L,5,FALSE)</f>
        <v>7.87</v>
      </c>
      <c r="L2936" s="3">
        <f>VLOOKUP($A:$A,[1]Sheet1!$A:$L,6,FALSE)</f>
        <v>1.24</v>
      </c>
      <c r="M2936" s="3">
        <f>VLOOKUP($A:$A,[1]Sheet1!$A:$L,7,FALSE)</f>
        <v>8.52</v>
      </c>
      <c r="N2936" s="3">
        <f>VLOOKUP($A:$A,[1]Sheet1!$A:$L,8,FALSE)</f>
        <v>9.5399999999999991</v>
      </c>
      <c r="O2936" s="3" t="str">
        <f>VLOOKUP($A:$A,[1]Sheet1!$A:$L,9,FALSE)</f>
        <v>No</v>
      </c>
      <c r="P2936" s="3" t="str">
        <f>VLOOKUP($A:$A,[1]Sheet1!$A:$L,10,FALSE)</f>
        <v>No</v>
      </c>
      <c r="Q2936" s="3">
        <f>VLOOKUP($A:$A,[1]Sheet1!$A:$L,11,FALSE)</f>
        <v>66</v>
      </c>
    </row>
    <row r="2937" spans="1:17" x14ac:dyDescent="0.25">
      <c r="A2937" s="3" t="s">
        <v>3840</v>
      </c>
      <c r="B2937" s="3" t="s">
        <v>3838</v>
      </c>
      <c r="C2937" s="3" t="s">
        <v>3839</v>
      </c>
      <c r="D2937" s="3">
        <v>675716644260</v>
      </c>
      <c r="E2937" s="3">
        <v>56.99</v>
      </c>
      <c r="F2937" s="3">
        <v>41.68</v>
      </c>
      <c r="G2937" s="3" t="s">
        <v>11</v>
      </c>
      <c r="H2937" s="3" t="s">
        <v>12</v>
      </c>
      <c r="I2937" s="3">
        <f>VLOOKUP($A:$A,[1]Sheet1!$A:$L,3,FALSE)</f>
        <v>15.35</v>
      </c>
      <c r="J2937" s="3">
        <f>VLOOKUP($A:$A,[1]Sheet1!$A:$L,4,FALSE)</f>
        <v>17.72</v>
      </c>
      <c r="K2937" s="3">
        <f>VLOOKUP($A:$A,[1]Sheet1!$A:$L,5,FALSE)</f>
        <v>7.48</v>
      </c>
      <c r="L2937" s="3">
        <f>VLOOKUP($A:$A,[1]Sheet1!$A:$L,6,FALSE)</f>
        <v>1.18</v>
      </c>
      <c r="M2937" s="3">
        <f>VLOOKUP($A:$A,[1]Sheet1!$A:$L,7,FALSE)</f>
        <v>7.33</v>
      </c>
      <c r="N2937" s="3">
        <f>VLOOKUP($A:$A,[1]Sheet1!$A:$L,8,FALSE)</f>
        <v>8.48</v>
      </c>
      <c r="O2937" s="3" t="str">
        <f>VLOOKUP($A:$A,[1]Sheet1!$A:$L,9,FALSE)</f>
        <v>No</v>
      </c>
      <c r="P2937" s="3" t="str">
        <f>VLOOKUP($A:$A,[1]Sheet1!$A:$L,10,FALSE)</f>
        <v>No</v>
      </c>
      <c r="Q2937" s="3">
        <f>VLOOKUP($A:$A,[1]Sheet1!$A:$L,11,FALSE)</f>
        <v>66</v>
      </c>
    </row>
    <row r="2938" spans="1:17" x14ac:dyDescent="0.25">
      <c r="A2938" s="3" t="s">
        <v>3867</v>
      </c>
      <c r="B2938" s="3" t="s">
        <v>3865</v>
      </c>
      <c r="C2938" s="3" t="s">
        <v>3866</v>
      </c>
      <c r="D2938" s="3">
        <v>675716710101</v>
      </c>
      <c r="E2938" s="3">
        <v>72.290000000000006</v>
      </c>
      <c r="F2938" s="3">
        <v>57.74</v>
      </c>
      <c r="G2938" s="3" t="s">
        <v>11</v>
      </c>
      <c r="H2938" s="3" t="s">
        <v>12</v>
      </c>
      <c r="I2938" s="3">
        <f>VLOOKUP($A:$A,[1]Sheet1!$A:$L,3,FALSE)</f>
        <v>15.35</v>
      </c>
      <c r="J2938" s="3">
        <f>VLOOKUP($A:$A,[1]Sheet1!$A:$L,4,FALSE)</f>
        <v>17.72</v>
      </c>
      <c r="K2938" s="3">
        <f>VLOOKUP($A:$A,[1]Sheet1!$A:$L,5,FALSE)</f>
        <v>7.09</v>
      </c>
      <c r="L2938" s="3">
        <f>VLOOKUP($A:$A,[1]Sheet1!$A:$L,6,FALSE)</f>
        <v>1.1200000000000001</v>
      </c>
      <c r="M2938" s="3">
        <f>VLOOKUP($A:$A,[1]Sheet1!$A:$L,7,FALSE)</f>
        <v>11.01</v>
      </c>
      <c r="N2938" s="3">
        <f>VLOOKUP($A:$A,[1]Sheet1!$A:$L,8,FALSE)</f>
        <v>11.01</v>
      </c>
      <c r="O2938" s="3" t="str">
        <f>VLOOKUP($A:$A,[1]Sheet1!$A:$L,9,FALSE)</f>
        <v>No</v>
      </c>
      <c r="P2938" s="3" t="str">
        <f>VLOOKUP($A:$A,[1]Sheet1!$A:$L,10,FALSE)</f>
        <v>No</v>
      </c>
      <c r="Q2938" s="3">
        <f>VLOOKUP($A:$A,[1]Sheet1!$A:$L,11,FALSE)</f>
        <v>66</v>
      </c>
    </row>
    <row r="2939" spans="1:17" x14ac:dyDescent="0.25">
      <c r="A2939" s="3" t="s">
        <v>3870</v>
      </c>
      <c r="B2939" s="3" t="s">
        <v>3868</v>
      </c>
      <c r="C2939" s="3" t="s">
        <v>3869</v>
      </c>
      <c r="D2939" s="3">
        <v>675716710118</v>
      </c>
      <c r="E2939" s="3">
        <v>88.59</v>
      </c>
      <c r="F2939" s="3">
        <v>73.489999999999995</v>
      </c>
      <c r="G2939" s="3" t="s">
        <v>11</v>
      </c>
      <c r="H2939" s="3" t="s">
        <v>12</v>
      </c>
      <c r="I2939" s="3">
        <f>VLOOKUP($A:$A,[1]Sheet1!$A:$L,3,FALSE)</f>
        <v>15.35</v>
      </c>
      <c r="J2939" s="3">
        <f>VLOOKUP($A:$A,[1]Sheet1!$A:$L,4,FALSE)</f>
        <v>17.72</v>
      </c>
      <c r="K2939" s="3">
        <f>VLOOKUP($A:$A,[1]Sheet1!$A:$L,5,FALSE)</f>
        <v>7.87</v>
      </c>
      <c r="L2939" s="3">
        <f>VLOOKUP($A:$A,[1]Sheet1!$A:$L,6,FALSE)</f>
        <v>1.24</v>
      </c>
      <c r="M2939" s="3">
        <f>VLOOKUP($A:$A,[1]Sheet1!$A:$L,7,FALSE)</f>
        <v>9.56</v>
      </c>
      <c r="N2939" s="3">
        <f>VLOOKUP($A:$A,[1]Sheet1!$A:$L,8,FALSE)</f>
        <v>12.11</v>
      </c>
      <c r="O2939" s="3" t="str">
        <f>VLOOKUP($A:$A,[1]Sheet1!$A:$L,9,FALSE)</f>
        <v>No</v>
      </c>
      <c r="P2939" s="3" t="str">
        <f>VLOOKUP($A:$A,[1]Sheet1!$A:$L,10,FALSE)</f>
        <v>No</v>
      </c>
      <c r="Q2939" s="3">
        <f>VLOOKUP($A:$A,[1]Sheet1!$A:$L,11,FALSE)</f>
        <v>66</v>
      </c>
    </row>
    <row r="2940" spans="1:17" x14ac:dyDescent="0.25">
      <c r="A2940" s="3" t="s">
        <v>3912</v>
      </c>
      <c r="B2940" s="3" t="s">
        <v>3910</v>
      </c>
      <c r="C2940" s="3" t="s">
        <v>3911</v>
      </c>
      <c r="D2940" s="3">
        <v>675716740078</v>
      </c>
      <c r="E2940" s="3">
        <v>55.99</v>
      </c>
      <c r="F2940" s="3">
        <v>41.68</v>
      </c>
      <c r="G2940" s="3" t="s">
        <v>11</v>
      </c>
      <c r="H2940" s="3" t="s">
        <v>12</v>
      </c>
      <c r="I2940" s="3">
        <f>VLOOKUP($A:$A,[1]Sheet1!$A:$L,3,FALSE)</f>
        <v>15.35</v>
      </c>
      <c r="J2940" s="3">
        <f>VLOOKUP($A:$A,[1]Sheet1!$A:$L,4,FALSE)</f>
        <v>17.72</v>
      </c>
      <c r="K2940" s="3">
        <f>VLOOKUP($A:$A,[1]Sheet1!$A:$L,5,FALSE)</f>
        <v>7.09</v>
      </c>
      <c r="L2940" s="3">
        <f>VLOOKUP($A:$A,[1]Sheet1!$A:$L,6,FALSE)</f>
        <v>1.1200000000000001</v>
      </c>
      <c r="M2940" s="3">
        <f>VLOOKUP($A:$A,[1]Sheet1!$A:$L,7,FALSE)</f>
        <v>7.49</v>
      </c>
      <c r="N2940" s="3">
        <f>VLOOKUP($A:$A,[1]Sheet1!$A:$L,8,FALSE)</f>
        <v>8.3699999999999992</v>
      </c>
      <c r="O2940" s="3" t="str">
        <f>VLOOKUP($A:$A,[1]Sheet1!$A:$L,9,FALSE)</f>
        <v>No</v>
      </c>
      <c r="P2940" s="3" t="str">
        <f>VLOOKUP($A:$A,[1]Sheet1!$A:$L,10,FALSE)</f>
        <v>No</v>
      </c>
      <c r="Q2940" s="3">
        <f>VLOOKUP($A:$A,[1]Sheet1!$A:$L,11,FALSE)</f>
        <v>66</v>
      </c>
    </row>
    <row r="2941" spans="1:17" x14ac:dyDescent="0.25">
      <c r="A2941" s="3" t="s">
        <v>3951</v>
      </c>
      <c r="B2941" s="3" t="s">
        <v>3949</v>
      </c>
      <c r="C2941" s="3" t="s">
        <v>3950</v>
      </c>
      <c r="D2941" s="3">
        <v>675716771973</v>
      </c>
      <c r="E2941" s="3">
        <v>65.989999999999995</v>
      </c>
      <c r="F2941" s="3">
        <v>51.98</v>
      </c>
      <c r="G2941" s="3" t="s">
        <v>11</v>
      </c>
      <c r="H2941" s="3" t="s">
        <v>12</v>
      </c>
      <c r="I2941" s="3">
        <f>VLOOKUP($A:$A,[1]Sheet1!$A:$L,3,FALSE)</f>
        <v>15.35</v>
      </c>
      <c r="J2941" s="3">
        <f>VLOOKUP($A:$A,[1]Sheet1!$A:$L,4,FALSE)</f>
        <v>17.72</v>
      </c>
      <c r="K2941" s="3">
        <f>VLOOKUP($A:$A,[1]Sheet1!$A:$L,5,FALSE)</f>
        <v>7.87</v>
      </c>
      <c r="L2941" s="3">
        <f>VLOOKUP($A:$A,[1]Sheet1!$A:$L,6,FALSE)</f>
        <v>1.24</v>
      </c>
      <c r="M2941" s="3">
        <f>VLOOKUP($A:$A,[1]Sheet1!$A:$L,7,FALSE)</f>
        <v>8.52</v>
      </c>
      <c r="N2941" s="3">
        <f>VLOOKUP($A:$A,[1]Sheet1!$A:$L,8,FALSE)</f>
        <v>9.5399999999999991</v>
      </c>
      <c r="O2941" s="3" t="str">
        <f>VLOOKUP($A:$A,[1]Sheet1!$A:$L,9,FALSE)</f>
        <v>No</v>
      </c>
      <c r="P2941" s="3" t="str">
        <f>VLOOKUP($A:$A,[1]Sheet1!$A:$L,10,FALSE)</f>
        <v>No</v>
      </c>
      <c r="Q2941" s="3">
        <f>VLOOKUP($A:$A,[1]Sheet1!$A:$L,11,FALSE)</f>
        <v>66</v>
      </c>
    </row>
    <row r="2942" spans="1:17" x14ac:dyDescent="0.25">
      <c r="A2942" s="3" t="s">
        <v>3963</v>
      </c>
      <c r="B2942" s="3" t="s">
        <v>3961</v>
      </c>
      <c r="C2942" s="3" t="s">
        <v>3962</v>
      </c>
      <c r="D2942" s="3">
        <v>675716772017</v>
      </c>
      <c r="E2942" s="3">
        <v>65.989999999999995</v>
      </c>
      <c r="F2942" s="3">
        <v>51.98</v>
      </c>
      <c r="G2942" s="3" t="s">
        <v>11</v>
      </c>
      <c r="H2942" s="3" t="s">
        <v>12</v>
      </c>
      <c r="I2942" s="3">
        <f>VLOOKUP($A:$A,[1]Sheet1!$A:$L,3,FALSE)</f>
        <v>15.35</v>
      </c>
      <c r="J2942" s="3">
        <f>VLOOKUP($A:$A,[1]Sheet1!$A:$L,4,FALSE)</f>
        <v>17.72</v>
      </c>
      <c r="K2942" s="3">
        <f>VLOOKUP($A:$A,[1]Sheet1!$A:$L,5,FALSE)</f>
        <v>7.87</v>
      </c>
      <c r="L2942" s="3">
        <f>VLOOKUP($A:$A,[1]Sheet1!$A:$L,6,FALSE)</f>
        <v>1.24</v>
      </c>
      <c r="M2942" s="3">
        <f>VLOOKUP($A:$A,[1]Sheet1!$A:$L,7,FALSE)</f>
        <v>8.52</v>
      </c>
      <c r="N2942" s="3">
        <f>VLOOKUP($A:$A,[1]Sheet1!$A:$L,8,FALSE)</f>
        <v>9.5399999999999991</v>
      </c>
      <c r="O2942" s="3" t="str">
        <f>VLOOKUP($A:$A,[1]Sheet1!$A:$L,9,FALSE)</f>
        <v>No</v>
      </c>
      <c r="P2942" s="3" t="str">
        <f>VLOOKUP($A:$A,[1]Sheet1!$A:$L,10,FALSE)</f>
        <v>No</v>
      </c>
      <c r="Q2942" s="3">
        <f>VLOOKUP($A:$A,[1]Sheet1!$A:$L,11,FALSE)</f>
        <v>66</v>
      </c>
    </row>
    <row r="2943" spans="1:17" x14ac:dyDescent="0.25">
      <c r="A2943" s="3" t="s">
        <v>4035</v>
      </c>
      <c r="B2943" s="3" t="s">
        <v>4033</v>
      </c>
      <c r="C2943" s="3" t="s">
        <v>4034</v>
      </c>
      <c r="D2943" s="3">
        <v>675716826222</v>
      </c>
      <c r="E2943" s="3">
        <v>57.99</v>
      </c>
      <c r="F2943" s="3">
        <v>43.08</v>
      </c>
      <c r="G2943" s="3" t="s">
        <v>11</v>
      </c>
      <c r="H2943" s="3" t="s">
        <v>12</v>
      </c>
      <c r="I2943" s="3">
        <f>VLOOKUP($A:$A,[1]Sheet1!$A:$L,3,FALSE)</f>
        <v>15.35</v>
      </c>
      <c r="J2943" s="3">
        <f>VLOOKUP($A:$A,[1]Sheet1!$A:$L,4,FALSE)</f>
        <v>17.72</v>
      </c>
      <c r="K2943" s="3">
        <f>VLOOKUP($A:$A,[1]Sheet1!$A:$L,5,FALSE)</f>
        <v>7.48</v>
      </c>
      <c r="L2943" s="3">
        <f>VLOOKUP($A:$A,[1]Sheet1!$A:$L,6,FALSE)</f>
        <v>1.18</v>
      </c>
      <c r="M2943" s="3">
        <f>VLOOKUP($A:$A,[1]Sheet1!$A:$L,7,FALSE)</f>
        <v>8.1300000000000008</v>
      </c>
      <c r="N2943" s="3">
        <f>VLOOKUP($A:$A,[1]Sheet1!$A:$L,8,FALSE)</f>
        <v>9.4499999999999993</v>
      </c>
      <c r="O2943" s="3" t="str">
        <f>VLOOKUP($A:$A,[1]Sheet1!$A:$L,9,FALSE)</f>
        <v>No</v>
      </c>
      <c r="P2943" s="3" t="str">
        <f>VLOOKUP($A:$A,[1]Sheet1!$A:$L,10,FALSE)</f>
        <v>No</v>
      </c>
      <c r="Q2943" s="3">
        <f>VLOOKUP($A:$A,[1]Sheet1!$A:$L,11,FALSE)</f>
        <v>66</v>
      </c>
    </row>
    <row r="2944" spans="1:17" x14ac:dyDescent="0.25">
      <c r="A2944" s="3" t="s">
        <v>4041</v>
      </c>
      <c r="B2944" s="3" t="s">
        <v>4039</v>
      </c>
      <c r="C2944" s="3" t="s">
        <v>4040</v>
      </c>
      <c r="D2944" s="3">
        <v>675716438845</v>
      </c>
      <c r="E2944" s="3">
        <v>55.99</v>
      </c>
      <c r="F2944" s="3">
        <v>41.68</v>
      </c>
      <c r="G2944" s="3" t="s">
        <v>11</v>
      </c>
      <c r="H2944" s="3" t="s">
        <v>12</v>
      </c>
      <c r="I2944" s="3">
        <f>VLOOKUP($A:$A,[1]Sheet1!$A:$L,3,FALSE)</f>
        <v>15.35</v>
      </c>
      <c r="J2944" s="3">
        <f>VLOOKUP($A:$A,[1]Sheet1!$A:$L,4,FALSE)</f>
        <v>17.72</v>
      </c>
      <c r="K2944" s="3">
        <f>VLOOKUP($A:$A,[1]Sheet1!$A:$L,5,FALSE)</f>
        <v>7.48</v>
      </c>
      <c r="L2944" s="3">
        <f>VLOOKUP($A:$A,[1]Sheet1!$A:$L,6,FALSE)</f>
        <v>1.18</v>
      </c>
      <c r="M2944" s="3">
        <f>VLOOKUP($A:$A,[1]Sheet1!$A:$L,7,FALSE)</f>
        <v>7.33</v>
      </c>
      <c r="N2944" s="3">
        <f>VLOOKUP($A:$A,[1]Sheet1!$A:$L,8,FALSE)</f>
        <v>8.48</v>
      </c>
      <c r="O2944" s="3" t="str">
        <f>VLOOKUP($A:$A,[1]Sheet1!$A:$L,9,FALSE)</f>
        <v>No</v>
      </c>
      <c r="P2944" s="3" t="str">
        <f>VLOOKUP($A:$A,[1]Sheet1!$A:$L,10,FALSE)</f>
        <v>No</v>
      </c>
      <c r="Q2944" s="3">
        <f>VLOOKUP($A:$A,[1]Sheet1!$A:$L,11,FALSE)</f>
        <v>66</v>
      </c>
    </row>
    <row r="2945" spans="1:17" x14ac:dyDescent="0.25">
      <c r="A2945" s="3" t="s">
        <v>4056</v>
      </c>
      <c r="B2945" s="3" t="s">
        <v>4054</v>
      </c>
      <c r="C2945" s="3" t="s">
        <v>4055</v>
      </c>
      <c r="D2945" s="3">
        <v>675716867560</v>
      </c>
      <c r="E2945" s="3">
        <v>59.39</v>
      </c>
      <c r="F2945" s="3">
        <v>44.41</v>
      </c>
      <c r="G2945" s="3" t="s">
        <v>11</v>
      </c>
      <c r="H2945" s="3" t="s">
        <v>12</v>
      </c>
      <c r="I2945" s="3">
        <f>VLOOKUP($A:$A,[1]Sheet1!$A:$L,3,FALSE)</f>
        <v>15.75</v>
      </c>
      <c r="J2945" s="3">
        <f>VLOOKUP($A:$A,[1]Sheet1!$A:$L,4,FALSE)</f>
        <v>17.72</v>
      </c>
      <c r="K2945" s="3">
        <f>VLOOKUP($A:$A,[1]Sheet1!$A:$L,5,FALSE)</f>
        <v>7.48</v>
      </c>
      <c r="L2945" s="3">
        <f>VLOOKUP($A:$A,[1]Sheet1!$A:$L,6,FALSE)</f>
        <v>1.21</v>
      </c>
      <c r="M2945" s="3">
        <f>VLOOKUP($A:$A,[1]Sheet1!$A:$L,7,FALSE)</f>
        <v>7.86</v>
      </c>
      <c r="N2945" s="3">
        <f>VLOOKUP($A:$A,[1]Sheet1!$A:$L,8,FALSE)</f>
        <v>11.23</v>
      </c>
      <c r="O2945" s="3" t="str">
        <f>VLOOKUP($A:$A,[1]Sheet1!$A:$L,9,FALSE)</f>
        <v>No</v>
      </c>
      <c r="P2945" s="3" t="str">
        <f>VLOOKUP($A:$A,[1]Sheet1!$A:$L,10,FALSE)</f>
        <v>No</v>
      </c>
      <c r="Q2945" s="3">
        <f>VLOOKUP($A:$A,[1]Sheet1!$A:$L,11,FALSE)</f>
        <v>66</v>
      </c>
    </row>
    <row r="2946" spans="1:17" x14ac:dyDescent="0.25">
      <c r="A2946" s="3" t="s">
        <v>4092</v>
      </c>
      <c r="B2946" s="3" t="s">
        <v>4090</v>
      </c>
      <c r="C2946" s="3" t="s">
        <v>4091</v>
      </c>
      <c r="D2946" s="3">
        <v>675716954574</v>
      </c>
      <c r="E2946" s="3">
        <v>59.39</v>
      </c>
      <c r="F2946" s="3">
        <v>44.41</v>
      </c>
      <c r="G2946" s="3" t="s">
        <v>11</v>
      </c>
      <c r="H2946" s="3" t="s">
        <v>12</v>
      </c>
      <c r="I2946" s="3">
        <f>VLOOKUP($A:$A,[1]Sheet1!$A:$L,3,FALSE)</f>
        <v>15.75</v>
      </c>
      <c r="J2946" s="3">
        <f>VLOOKUP($A:$A,[1]Sheet1!$A:$L,4,FALSE)</f>
        <v>17.72</v>
      </c>
      <c r="K2946" s="3">
        <f>VLOOKUP($A:$A,[1]Sheet1!$A:$L,5,FALSE)</f>
        <v>7.48</v>
      </c>
      <c r="L2946" s="3">
        <f>VLOOKUP($A:$A,[1]Sheet1!$A:$L,6,FALSE)</f>
        <v>1.21</v>
      </c>
      <c r="M2946" s="3">
        <f>VLOOKUP($A:$A,[1]Sheet1!$A:$L,7,FALSE)</f>
        <v>7.27</v>
      </c>
      <c r="N2946" s="3">
        <f>VLOOKUP($A:$A,[1]Sheet1!$A:$L,8,FALSE)</f>
        <v>9.91</v>
      </c>
      <c r="O2946" s="3" t="str">
        <f>VLOOKUP($A:$A,[1]Sheet1!$A:$L,9,FALSE)</f>
        <v>No</v>
      </c>
      <c r="P2946" s="3" t="str">
        <f>VLOOKUP($A:$A,[1]Sheet1!$A:$L,10,FALSE)</f>
        <v>No</v>
      </c>
      <c r="Q2946" s="3">
        <f>VLOOKUP($A:$A,[1]Sheet1!$A:$L,11,FALSE)</f>
        <v>66</v>
      </c>
    </row>
    <row r="2947" spans="1:17" x14ac:dyDescent="0.25">
      <c r="A2947" s="3" t="s">
        <v>4194</v>
      </c>
      <c r="B2947" s="3" t="s">
        <v>4192</v>
      </c>
      <c r="C2947" s="3" t="s">
        <v>4193</v>
      </c>
      <c r="D2947" s="3">
        <v>675716490621</v>
      </c>
      <c r="E2947" s="3">
        <v>57.99</v>
      </c>
      <c r="F2947" s="3">
        <v>43.08</v>
      </c>
      <c r="G2947" s="3" t="s">
        <v>11</v>
      </c>
      <c r="H2947" s="3" t="s">
        <v>12</v>
      </c>
      <c r="I2947" s="3">
        <f>VLOOKUP($A:$A,[1]Sheet1!$A:$L,3,FALSE)</f>
        <v>15.35</v>
      </c>
      <c r="J2947" s="3">
        <f>VLOOKUP($A:$A,[1]Sheet1!$A:$L,4,FALSE)</f>
        <v>17.72</v>
      </c>
      <c r="K2947" s="3">
        <f>VLOOKUP($A:$A,[1]Sheet1!$A:$L,5,FALSE)</f>
        <v>7.87</v>
      </c>
      <c r="L2947" s="3">
        <f>VLOOKUP($A:$A,[1]Sheet1!$A:$L,6,FALSE)</f>
        <v>1.24</v>
      </c>
      <c r="M2947" s="3">
        <f>VLOOKUP($A:$A,[1]Sheet1!$A:$L,7,FALSE)</f>
        <v>8.1300000000000008</v>
      </c>
      <c r="N2947" s="3">
        <f>VLOOKUP($A:$A,[1]Sheet1!$A:$L,8,FALSE)</f>
        <v>9.4499999999999993</v>
      </c>
      <c r="O2947" s="3" t="str">
        <f>VLOOKUP($A:$A,[1]Sheet1!$A:$L,9,FALSE)</f>
        <v>No</v>
      </c>
      <c r="P2947" s="3" t="str">
        <f>VLOOKUP($A:$A,[1]Sheet1!$A:$L,10,FALSE)</f>
        <v>No</v>
      </c>
      <c r="Q2947" s="3">
        <f>VLOOKUP($A:$A,[1]Sheet1!$A:$L,11,FALSE)</f>
        <v>66</v>
      </c>
    </row>
    <row r="2948" spans="1:17" x14ac:dyDescent="0.25">
      <c r="A2948" s="3" t="s">
        <v>4203</v>
      </c>
      <c r="B2948" s="3" t="s">
        <v>4201</v>
      </c>
      <c r="C2948" s="3" t="s">
        <v>4202</v>
      </c>
      <c r="D2948" s="3">
        <v>675716490652</v>
      </c>
      <c r="E2948" s="3">
        <v>57.99</v>
      </c>
      <c r="F2948" s="3">
        <v>43.08</v>
      </c>
      <c r="G2948" s="3" t="s">
        <v>11</v>
      </c>
      <c r="H2948" s="3" t="s">
        <v>12</v>
      </c>
      <c r="I2948" s="3">
        <f>VLOOKUP($A:$A,[1]Sheet1!$A:$L,3,FALSE)</f>
        <v>15.35</v>
      </c>
      <c r="J2948" s="3">
        <f>VLOOKUP($A:$A,[1]Sheet1!$A:$L,4,FALSE)</f>
        <v>17.72</v>
      </c>
      <c r="K2948" s="3">
        <f>VLOOKUP($A:$A,[1]Sheet1!$A:$L,5,FALSE)</f>
        <v>7.87</v>
      </c>
      <c r="L2948" s="3">
        <f>VLOOKUP($A:$A,[1]Sheet1!$A:$L,6,FALSE)</f>
        <v>1.24</v>
      </c>
      <c r="M2948" s="3">
        <f>VLOOKUP($A:$A,[1]Sheet1!$A:$L,7,FALSE)</f>
        <v>8.1300000000000008</v>
      </c>
      <c r="N2948" s="3">
        <f>VLOOKUP($A:$A,[1]Sheet1!$A:$L,8,FALSE)</f>
        <v>9.4499999999999993</v>
      </c>
      <c r="O2948" s="3" t="str">
        <f>VLOOKUP($A:$A,[1]Sheet1!$A:$L,9,FALSE)</f>
        <v>No</v>
      </c>
      <c r="P2948" s="3" t="str">
        <f>VLOOKUP($A:$A,[1]Sheet1!$A:$L,10,FALSE)</f>
        <v>No</v>
      </c>
      <c r="Q2948" s="3">
        <f>VLOOKUP($A:$A,[1]Sheet1!$A:$L,11,FALSE)</f>
        <v>66</v>
      </c>
    </row>
    <row r="2949" spans="1:17" x14ac:dyDescent="0.25">
      <c r="A2949" s="3" t="s">
        <v>6360</v>
      </c>
      <c r="B2949" s="3" t="s">
        <v>6358</v>
      </c>
      <c r="C2949" s="3" t="s">
        <v>6359</v>
      </c>
      <c r="D2949" s="3">
        <v>675716778651</v>
      </c>
      <c r="E2949" s="3">
        <v>54.79</v>
      </c>
      <c r="F2949" s="3">
        <v>40.31</v>
      </c>
      <c r="G2949" s="3" t="s">
        <v>11</v>
      </c>
      <c r="H2949" s="3" t="s">
        <v>12</v>
      </c>
      <c r="I2949" s="3">
        <f>VLOOKUP($A:$A,[1]Sheet1!$A:$L,3,FALSE)</f>
        <v>15.75</v>
      </c>
      <c r="J2949" s="3">
        <f>VLOOKUP($A:$A,[1]Sheet1!$A:$L,4,FALSE)</f>
        <v>17.72</v>
      </c>
      <c r="K2949" s="3">
        <f>VLOOKUP($A:$A,[1]Sheet1!$A:$L,5,FALSE)</f>
        <v>7.09</v>
      </c>
      <c r="L2949" s="3">
        <f>VLOOKUP($A:$A,[1]Sheet1!$A:$L,6,FALSE)</f>
        <v>1.1499999999999999</v>
      </c>
      <c r="M2949" s="3">
        <f>VLOOKUP($A:$A,[1]Sheet1!$A:$L,7,FALSE)</f>
        <v>6.39</v>
      </c>
      <c r="N2949" s="3">
        <f>VLOOKUP($A:$A,[1]Sheet1!$A:$L,8,FALSE)</f>
        <v>7.49</v>
      </c>
      <c r="O2949" s="3" t="str">
        <f>VLOOKUP($A:$A,[1]Sheet1!$A:$L,9,FALSE)</f>
        <v>No</v>
      </c>
      <c r="P2949" s="3" t="str">
        <f>VLOOKUP($A:$A,[1]Sheet1!$A:$L,10,FALSE)</f>
        <v>No</v>
      </c>
      <c r="Q2949" s="3">
        <f>VLOOKUP($A:$A,[1]Sheet1!$A:$L,11,FALSE)</f>
        <v>66</v>
      </c>
    </row>
    <row r="2950" spans="1:17" x14ac:dyDescent="0.25">
      <c r="A2950" s="3" t="s">
        <v>6399</v>
      </c>
      <c r="B2950" s="3" t="s">
        <v>6397</v>
      </c>
      <c r="C2950" s="3" t="s">
        <v>6398</v>
      </c>
      <c r="D2950" s="3">
        <v>86569914491</v>
      </c>
      <c r="E2950" s="3">
        <v>58.79</v>
      </c>
      <c r="F2950" s="3">
        <v>44.41</v>
      </c>
      <c r="G2950" s="3" t="s">
        <v>11</v>
      </c>
      <c r="H2950" s="3" t="s">
        <v>12</v>
      </c>
      <c r="I2950" s="3">
        <f>VLOOKUP($A:$A,[1]Sheet1!$A:$L,3,FALSE)</f>
        <v>15.75</v>
      </c>
      <c r="J2950" s="3">
        <f>VLOOKUP($A:$A,[1]Sheet1!$A:$L,4,FALSE)</f>
        <v>17.72</v>
      </c>
      <c r="K2950" s="3">
        <f>VLOOKUP($A:$A,[1]Sheet1!$A:$L,5,FALSE)</f>
        <v>7.48</v>
      </c>
      <c r="L2950" s="3">
        <f>VLOOKUP($A:$A,[1]Sheet1!$A:$L,6,FALSE)</f>
        <v>1.21</v>
      </c>
      <c r="M2950" s="3">
        <f>VLOOKUP($A:$A,[1]Sheet1!$A:$L,7,FALSE)</f>
        <v>6.94</v>
      </c>
      <c r="N2950" s="3">
        <f>VLOOKUP($A:$A,[1]Sheet1!$A:$L,8,FALSE)</f>
        <v>9.5399999999999991</v>
      </c>
      <c r="O2950" s="3" t="str">
        <f>VLOOKUP($A:$A,[1]Sheet1!$A:$L,9,FALSE)</f>
        <v>No</v>
      </c>
      <c r="P2950" s="3" t="str">
        <f>VLOOKUP($A:$A,[1]Sheet1!$A:$L,10,FALSE)</f>
        <v>No</v>
      </c>
      <c r="Q2950" s="3">
        <f>VLOOKUP($A:$A,[1]Sheet1!$A:$L,11,FALSE)</f>
        <v>66</v>
      </c>
    </row>
    <row r="2951" spans="1:17" x14ac:dyDescent="0.25">
      <c r="A2951" s="3" t="s">
        <v>6489</v>
      </c>
      <c r="B2951" s="3" t="s">
        <v>6487</v>
      </c>
      <c r="C2951" s="3" t="s">
        <v>6488</v>
      </c>
      <c r="D2951" s="3">
        <v>675716684105</v>
      </c>
      <c r="E2951" s="3">
        <v>72.489999999999995</v>
      </c>
      <c r="F2951" s="3">
        <v>57.74</v>
      </c>
      <c r="G2951" s="3" t="s">
        <v>11</v>
      </c>
      <c r="H2951" s="3" t="s">
        <v>12</v>
      </c>
      <c r="I2951" s="3">
        <f>VLOOKUP($A:$A,[1]Sheet1!$A:$L,3,FALSE)</f>
        <v>15.35</v>
      </c>
      <c r="J2951" s="3">
        <f>VLOOKUP($A:$A,[1]Sheet1!$A:$L,4,FALSE)</f>
        <v>17.72</v>
      </c>
      <c r="K2951" s="3">
        <f>VLOOKUP($A:$A,[1]Sheet1!$A:$L,5,FALSE)</f>
        <v>7.87</v>
      </c>
      <c r="L2951" s="3">
        <f>VLOOKUP($A:$A,[1]Sheet1!$A:$L,6,FALSE)</f>
        <v>1.24</v>
      </c>
      <c r="M2951" s="3">
        <f>VLOOKUP($A:$A,[1]Sheet1!$A:$L,7,FALSE)</f>
        <v>6.15</v>
      </c>
      <c r="N2951" s="3">
        <f>VLOOKUP($A:$A,[1]Sheet1!$A:$L,8,FALSE)</f>
        <v>7.22</v>
      </c>
      <c r="O2951" s="3" t="str">
        <f>VLOOKUP($A:$A,[1]Sheet1!$A:$L,9,FALSE)</f>
        <v>No</v>
      </c>
      <c r="P2951" s="3" t="str">
        <f>VLOOKUP($A:$A,[1]Sheet1!$A:$L,10,FALSE)</f>
        <v>No</v>
      </c>
      <c r="Q2951" s="3">
        <f>VLOOKUP($A:$A,[1]Sheet1!$A:$L,11,FALSE)</f>
        <v>66</v>
      </c>
    </row>
    <row r="2952" spans="1:17" x14ac:dyDescent="0.25">
      <c r="A2952" s="3" t="s">
        <v>6915</v>
      </c>
      <c r="B2952" s="3" t="s">
        <v>6913</v>
      </c>
      <c r="C2952" s="3" t="s">
        <v>6914</v>
      </c>
      <c r="D2952" s="3">
        <v>675716412241</v>
      </c>
      <c r="E2952" s="3">
        <v>43.19</v>
      </c>
      <c r="F2952" s="3">
        <v>28.97</v>
      </c>
      <c r="G2952" s="3" t="s">
        <v>11</v>
      </c>
      <c r="H2952" s="3" t="s">
        <v>12</v>
      </c>
      <c r="I2952" s="3">
        <f>VLOOKUP($A:$A,[1]Sheet1!$A:$L,3,FALSE)</f>
        <v>16.54</v>
      </c>
      <c r="J2952" s="3">
        <f>VLOOKUP($A:$A,[1]Sheet1!$A:$L,4,FALSE)</f>
        <v>17.32</v>
      </c>
      <c r="K2952" s="3">
        <f>VLOOKUP($A:$A,[1]Sheet1!$A:$L,5,FALSE)</f>
        <v>6.3</v>
      </c>
      <c r="L2952" s="3">
        <f>VLOOKUP($A:$A,[1]Sheet1!$A:$L,6,FALSE)</f>
        <v>1.04</v>
      </c>
      <c r="M2952" s="3">
        <f>VLOOKUP($A:$A,[1]Sheet1!$A:$L,7,FALSE)</f>
        <v>4.87</v>
      </c>
      <c r="N2952" s="3">
        <f>VLOOKUP($A:$A,[1]Sheet1!$A:$L,8,FALSE)</f>
        <v>6.74</v>
      </c>
      <c r="O2952" s="3" t="str">
        <f>VLOOKUP($A:$A,[1]Sheet1!$A:$L,9,FALSE)</f>
        <v>No</v>
      </c>
      <c r="P2952" s="3" t="str">
        <f>VLOOKUP($A:$A,[1]Sheet1!$A:$L,10,FALSE)</f>
        <v>No</v>
      </c>
      <c r="Q2952" s="3">
        <f>VLOOKUP($A:$A,[1]Sheet1!$A:$L,11,FALSE)</f>
        <v>66</v>
      </c>
    </row>
    <row r="2953" spans="1:17" x14ac:dyDescent="0.25">
      <c r="A2953" s="3" t="s">
        <v>6924</v>
      </c>
      <c r="B2953" s="3" t="s">
        <v>6922</v>
      </c>
      <c r="C2953" s="3" t="s">
        <v>6923</v>
      </c>
      <c r="D2953" s="3">
        <v>675716534813</v>
      </c>
      <c r="E2953" s="3">
        <v>50.09</v>
      </c>
      <c r="F2953" s="3">
        <v>35.270000000000003</v>
      </c>
      <c r="G2953" s="3" t="s">
        <v>11</v>
      </c>
      <c r="H2953" s="3" t="s">
        <v>12</v>
      </c>
      <c r="I2953" s="3">
        <f>VLOOKUP($A:$A,[1]Sheet1!$A:$L,3,FALSE)</f>
        <v>15.75</v>
      </c>
      <c r="J2953" s="3">
        <f>VLOOKUP($A:$A,[1]Sheet1!$A:$L,4,FALSE)</f>
        <v>17.91</v>
      </c>
      <c r="K2953" s="3">
        <f>VLOOKUP($A:$A,[1]Sheet1!$A:$L,5,FALSE)</f>
        <v>7.87</v>
      </c>
      <c r="L2953" s="3">
        <f>VLOOKUP($A:$A,[1]Sheet1!$A:$L,6,FALSE)</f>
        <v>1.28</v>
      </c>
      <c r="M2953" s="3">
        <f>VLOOKUP($A:$A,[1]Sheet1!$A:$L,7,FALSE)</f>
        <v>6.31</v>
      </c>
      <c r="N2953" s="3">
        <f>VLOOKUP($A:$A,[1]Sheet1!$A:$L,8,FALSE)</f>
        <v>6.61</v>
      </c>
      <c r="O2953" s="3" t="str">
        <f>VLOOKUP($A:$A,[1]Sheet1!$A:$L,9,FALSE)</f>
        <v>No</v>
      </c>
      <c r="P2953" s="3" t="str">
        <f>VLOOKUP($A:$A,[1]Sheet1!$A:$L,10,FALSE)</f>
        <v>No</v>
      </c>
      <c r="Q2953" s="3">
        <f>VLOOKUP($A:$A,[1]Sheet1!$A:$L,11,FALSE)</f>
        <v>66</v>
      </c>
    </row>
    <row r="2954" spans="1:17" x14ac:dyDescent="0.25">
      <c r="A2954" s="3" t="s">
        <v>6936</v>
      </c>
      <c r="B2954" s="3" t="s">
        <v>6934</v>
      </c>
      <c r="C2954" s="3" t="s">
        <v>6935</v>
      </c>
      <c r="D2954" s="3">
        <v>675716592165</v>
      </c>
      <c r="E2954" s="3">
        <v>49.79</v>
      </c>
      <c r="F2954" s="3">
        <v>35.270000000000003</v>
      </c>
      <c r="G2954" s="3" t="s">
        <v>11</v>
      </c>
      <c r="H2954" s="3" t="s">
        <v>12</v>
      </c>
      <c r="I2954" s="3">
        <f>VLOOKUP($A:$A,[1]Sheet1!$A:$L,3,FALSE)</f>
        <v>16.54</v>
      </c>
      <c r="J2954" s="3">
        <f>VLOOKUP($A:$A,[1]Sheet1!$A:$L,4,FALSE)</f>
        <v>17.32</v>
      </c>
      <c r="K2954" s="3">
        <f>VLOOKUP($A:$A,[1]Sheet1!$A:$L,5,FALSE)</f>
        <v>6.3</v>
      </c>
      <c r="L2954" s="3">
        <f>VLOOKUP($A:$A,[1]Sheet1!$A:$L,6,FALSE)</f>
        <v>1.04</v>
      </c>
      <c r="M2954" s="3">
        <f>VLOOKUP($A:$A,[1]Sheet1!$A:$L,7,FALSE)</f>
        <v>5.9</v>
      </c>
      <c r="N2954" s="3">
        <f>VLOOKUP($A:$A,[1]Sheet1!$A:$L,8,FALSE)</f>
        <v>6.01</v>
      </c>
      <c r="O2954" s="3" t="str">
        <f>VLOOKUP($A:$A,[1]Sheet1!$A:$L,9,FALSE)</f>
        <v>No</v>
      </c>
      <c r="P2954" s="3" t="str">
        <f>VLOOKUP($A:$A,[1]Sheet1!$A:$L,10,FALSE)</f>
        <v>No</v>
      </c>
      <c r="Q2954" s="3">
        <f>VLOOKUP($A:$A,[1]Sheet1!$A:$L,11,FALSE)</f>
        <v>66</v>
      </c>
    </row>
    <row r="2955" spans="1:17" x14ac:dyDescent="0.25">
      <c r="A2955" s="3" t="s">
        <v>6969</v>
      </c>
      <c r="B2955" s="3" t="s">
        <v>6967</v>
      </c>
      <c r="C2955" s="3" t="s">
        <v>6968</v>
      </c>
      <c r="D2955" s="3">
        <v>675716593452</v>
      </c>
      <c r="E2955" s="3">
        <v>54.89</v>
      </c>
      <c r="F2955" s="3">
        <v>40.31</v>
      </c>
      <c r="G2955" s="3" t="s">
        <v>11</v>
      </c>
      <c r="H2955" s="3" t="s">
        <v>12</v>
      </c>
      <c r="I2955" s="3">
        <f>VLOOKUP($A:$A,[1]Sheet1!$A:$L,3,FALSE)</f>
        <v>16.73</v>
      </c>
      <c r="J2955" s="3">
        <f>VLOOKUP($A:$A,[1]Sheet1!$A:$L,4,FALSE)</f>
        <v>17.32</v>
      </c>
      <c r="K2955" s="3">
        <f>VLOOKUP($A:$A,[1]Sheet1!$A:$L,5,FALSE)</f>
        <v>6.3</v>
      </c>
      <c r="L2955" s="3">
        <f>VLOOKUP($A:$A,[1]Sheet1!$A:$L,6,FALSE)</f>
        <v>1.06</v>
      </c>
      <c r="M2955" s="3">
        <f>VLOOKUP($A:$A,[1]Sheet1!$A:$L,7,FALSE)</f>
        <v>5.9</v>
      </c>
      <c r="N2955" s="3">
        <f>VLOOKUP($A:$A,[1]Sheet1!$A:$L,8,FALSE)</f>
        <v>6.01</v>
      </c>
      <c r="O2955" s="3" t="str">
        <f>VLOOKUP($A:$A,[1]Sheet1!$A:$L,9,FALSE)</f>
        <v>No</v>
      </c>
      <c r="P2955" s="3" t="str">
        <f>VLOOKUP($A:$A,[1]Sheet1!$A:$L,10,FALSE)</f>
        <v>No</v>
      </c>
      <c r="Q2955" s="3">
        <f>VLOOKUP($A:$A,[1]Sheet1!$A:$L,11,FALSE)</f>
        <v>66</v>
      </c>
    </row>
    <row r="2956" spans="1:17" x14ac:dyDescent="0.25">
      <c r="A2956" s="3" t="s">
        <v>6975</v>
      </c>
      <c r="B2956" s="3" t="s">
        <v>6973</v>
      </c>
      <c r="C2956" s="3" t="s">
        <v>6974</v>
      </c>
      <c r="D2956" s="3">
        <v>675716593476</v>
      </c>
      <c r="E2956" s="3">
        <v>54.89</v>
      </c>
      <c r="F2956" s="3">
        <v>40.31</v>
      </c>
      <c r="G2956" s="3" t="s">
        <v>11</v>
      </c>
      <c r="H2956" s="3" t="s">
        <v>12</v>
      </c>
      <c r="I2956" s="3">
        <f>VLOOKUP($A:$A,[1]Sheet1!$A:$L,3,FALSE)</f>
        <v>16.54</v>
      </c>
      <c r="J2956" s="3">
        <f>VLOOKUP($A:$A,[1]Sheet1!$A:$L,4,FALSE)</f>
        <v>17.32</v>
      </c>
      <c r="K2956" s="3">
        <f>VLOOKUP($A:$A,[1]Sheet1!$A:$L,5,FALSE)</f>
        <v>6.3</v>
      </c>
      <c r="L2956" s="3">
        <f>VLOOKUP($A:$A,[1]Sheet1!$A:$L,6,FALSE)</f>
        <v>1.04</v>
      </c>
      <c r="M2956" s="3">
        <f>VLOOKUP($A:$A,[1]Sheet1!$A:$L,7,FALSE)</f>
        <v>5.9</v>
      </c>
      <c r="N2956" s="3">
        <f>VLOOKUP($A:$A,[1]Sheet1!$A:$L,8,FALSE)</f>
        <v>6.01</v>
      </c>
      <c r="O2956" s="3" t="str">
        <f>VLOOKUP($A:$A,[1]Sheet1!$A:$L,9,FALSE)</f>
        <v>No</v>
      </c>
      <c r="P2956" s="3" t="str">
        <f>VLOOKUP($A:$A,[1]Sheet1!$A:$L,10,FALSE)</f>
        <v>No</v>
      </c>
      <c r="Q2956" s="3">
        <f>VLOOKUP($A:$A,[1]Sheet1!$A:$L,11,FALSE)</f>
        <v>66</v>
      </c>
    </row>
    <row r="2957" spans="1:17" x14ac:dyDescent="0.25">
      <c r="A2957" s="3" t="s">
        <v>7005</v>
      </c>
      <c r="B2957" s="3" t="s">
        <v>7003</v>
      </c>
      <c r="C2957" s="3" t="s">
        <v>7004</v>
      </c>
      <c r="D2957" s="3">
        <v>675716558505</v>
      </c>
      <c r="E2957" s="3">
        <v>47.19</v>
      </c>
      <c r="F2957" s="3">
        <v>33.26</v>
      </c>
      <c r="G2957" s="3" t="s">
        <v>11</v>
      </c>
      <c r="H2957" s="3" t="s">
        <v>12</v>
      </c>
      <c r="I2957" s="3">
        <f>VLOOKUP($A:$A,[1]Sheet1!$A:$L,3,FALSE)</f>
        <v>13.78</v>
      </c>
      <c r="J2957" s="3">
        <f>VLOOKUP($A:$A,[1]Sheet1!$A:$L,4,FALSE)</f>
        <v>17.32</v>
      </c>
      <c r="K2957" s="3">
        <f>VLOOKUP($A:$A,[1]Sheet1!$A:$L,5,FALSE)</f>
        <v>9.84</v>
      </c>
      <c r="L2957" s="3">
        <f>VLOOKUP($A:$A,[1]Sheet1!$A:$L,6,FALSE)</f>
        <v>1.36</v>
      </c>
      <c r="M2957" s="3">
        <f>VLOOKUP($A:$A,[1]Sheet1!$A:$L,7,FALSE)</f>
        <v>6.31</v>
      </c>
      <c r="N2957" s="3">
        <f>VLOOKUP($A:$A,[1]Sheet1!$A:$L,8,FALSE)</f>
        <v>7</v>
      </c>
      <c r="O2957" s="3" t="str">
        <f>VLOOKUP($A:$A,[1]Sheet1!$A:$L,9,FALSE)</f>
        <v>No</v>
      </c>
      <c r="P2957" s="3" t="str">
        <f>VLOOKUP($A:$A,[1]Sheet1!$A:$L,10,FALSE)</f>
        <v>No</v>
      </c>
      <c r="Q2957" s="3">
        <f>VLOOKUP($A:$A,[1]Sheet1!$A:$L,11,FALSE)</f>
        <v>66</v>
      </c>
    </row>
    <row r="2958" spans="1:17" x14ac:dyDescent="0.25">
      <c r="A2958" s="3" t="s">
        <v>7017</v>
      </c>
      <c r="B2958" s="3" t="s">
        <v>7015</v>
      </c>
      <c r="C2958" s="3" t="s">
        <v>7016</v>
      </c>
      <c r="D2958" s="3">
        <v>675716558499</v>
      </c>
      <c r="E2958" s="3">
        <v>47.19</v>
      </c>
      <c r="F2958" s="3">
        <v>33.26</v>
      </c>
      <c r="G2958" s="3" t="s">
        <v>11</v>
      </c>
      <c r="H2958" s="3" t="s">
        <v>12</v>
      </c>
      <c r="I2958" s="3">
        <f>VLOOKUP($A:$A,[1]Sheet1!$A:$L,3,FALSE)</f>
        <v>13.78</v>
      </c>
      <c r="J2958" s="3">
        <f>VLOOKUP($A:$A,[1]Sheet1!$A:$L,4,FALSE)</f>
        <v>17.32</v>
      </c>
      <c r="K2958" s="3">
        <f>VLOOKUP($A:$A,[1]Sheet1!$A:$L,5,FALSE)</f>
        <v>9.84</v>
      </c>
      <c r="L2958" s="3">
        <f>VLOOKUP($A:$A,[1]Sheet1!$A:$L,6,FALSE)</f>
        <v>1.36</v>
      </c>
      <c r="M2958" s="3">
        <f>VLOOKUP($A:$A,[1]Sheet1!$A:$L,7,FALSE)</f>
        <v>6.31</v>
      </c>
      <c r="N2958" s="3">
        <f>VLOOKUP($A:$A,[1]Sheet1!$A:$L,8,FALSE)</f>
        <v>7</v>
      </c>
      <c r="O2958" s="3" t="str">
        <f>VLOOKUP($A:$A,[1]Sheet1!$A:$L,9,FALSE)</f>
        <v>No</v>
      </c>
      <c r="P2958" s="3" t="str">
        <f>VLOOKUP($A:$A,[1]Sheet1!$A:$L,10,FALSE)</f>
        <v>No</v>
      </c>
      <c r="Q2958" s="3">
        <f>VLOOKUP($A:$A,[1]Sheet1!$A:$L,11,FALSE)</f>
        <v>66</v>
      </c>
    </row>
    <row r="2959" spans="1:17" x14ac:dyDescent="0.25">
      <c r="A2959" s="3" t="s">
        <v>7029</v>
      </c>
      <c r="B2959" s="3" t="s">
        <v>7027</v>
      </c>
      <c r="C2959" s="3" t="s">
        <v>7028</v>
      </c>
      <c r="D2959" s="3">
        <v>675716558482</v>
      </c>
      <c r="E2959" s="3">
        <v>47.19</v>
      </c>
      <c r="F2959" s="3">
        <v>33.26</v>
      </c>
      <c r="G2959" s="3" t="s">
        <v>11</v>
      </c>
      <c r="H2959" s="3" t="s">
        <v>12</v>
      </c>
      <c r="I2959" s="3">
        <f>VLOOKUP($A:$A,[1]Sheet1!$A:$L,3,FALSE)</f>
        <v>13.78</v>
      </c>
      <c r="J2959" s="3">
        <f>VLOOKUP($A:$A,[1]Sheet1!$A:$L,4,FALSE)</f>
        <v>17.32</v>
      </c>
      <c r="K2959" s="3">
        <f>VLOOKUP($A:$A,[1]Sheet1!$A:$L,5,FALSE)</f>
        <v>9.84</v>
      </c>
      <c r="L2959" s="3">
        <f>VLOOKUP($A:$A,[1]Sheet1!$A:$L,6,FALSE)</f>
        <v>1.36</v>
      </c>
      <c r="M2959" s="3">
        <f>VLOOKUP($A:$A,[1]Sheet1!$A:$L,7,FALSE)</f>
        <v>6.31</v>
      </c>
      <c r="N2959" s="3">
        <f>VLOOKUP($A:$A,[1]Sheet1!$A:$L,8,FALSE)</f>
        <v>7</v>
      </c>
      <c r="O2959" s="3" t="str">
        <f>VLOOKUP($A:$A,[1]Sheet1!$A:$L,9,FALSE)</f>
        <v>No</v>
      </c>
      <c r="P2959" s="3" t="str">
        <f>VLOOKUP($A:$A,[1]Sheet1!$A:$L,10,FALSE)</f>
        <v>No</v>
      </c>
      <c r="Q2959" s="3">
        <f>VLOOKUP($A:$A,[1]Sheet1!$A:$L,11,FALSE)</f>
        <v>66</v>
      </c>
    </row>
    <row r="2960" spans="1:17" x14ac:dyDescent="0.25">
      <c r="A2960" s="3" t="s">
        <v>7041</v>
      </c>
      <c r="B2960" s="3" t="s">
        <v>7039</v>
      </c>
      <c r="C2960" s="3" t="s">
        <v>7040</v>
      </c>
      <c r="D2960" s="3">
        <v>675716628871</v>
      </c>
      <c r="E2960" s="3">
        <v>47.19</v>
      </c>
      <c r="F2960" s="3">
        <v>33.26</v>
      </c>
      <c r="G2960" s="3" t="s">
        <v>11</v>
      </c>
      <c r="H2960" s="3" t="s">
        <v>12</v>
      </c>
      <c r="I2960" s="3">
        <f>VLOOKUP($A:$A,[1]Sheet1!$A:$L,3,FALSE)</f>
        <v>13.78</v>
      </c>
      <c r="J2960" s="3">
        <f>VLOOKUP($A:$A,[1]Sheet1!$A:$L,4,FALSE)</f>
        <v>17.32</v>
      </c>
      <c r="K2960" s="3">
        <f>VLOOKUP($A:$A,[1]Sheet1!$A:$L,5,FALSE)</f>
        <v>9.84</v>
      </c>
      <c r="L2960" s="3">
        <f>VLOOKUP($A:$A,[1]Sheet1!$A:$L,6,FALSE)</f>
        <v>1.36</v>
      </c>
      <c r="M2960" s="3">
        <f>VLOOKUP($A:$A,[1]Sheet1!$A:$L,7,FALSE)</f>
        <v>6.31</v>
      </c>
      <c r="N2960" s="3">
        <f>VLOOKUP($A:$A,[1]Sheet1!$A:$L,8,FALSE)</f>
        <v>7</v>
      </c>
      <c r="O2960" s="3" t="str">
        <f>VLOOKUP($A:$A,[1]Sheet1!$A:$L,9,FALSE)</f>
        <v>No</v>
      </c>
      <c r="P2960" s="3" t="str">
        <f>VLOOKUP($A:$A,[1]Sheet1!$A:$L,10,FALSE)</f>
        <v>No</v>
      </c>
      <c r="Q2960" s="3">
        <f>VLOOKUP($A:$A,[1]Sheet1!$A:$L,11,FALSE)</f>
        <v>66</v>
      </c>
    </row>
    <row r="2961" spans="1:17" x14ac:dyDescent="0.25">
      <c r="A2961" s="3" t="s">
        <v>7053</v>
      </c>
      <c r="B2961" s="3" t="s">
        <v>7051</v>
      </c>
      <c r="C2961" s="3" t="s">
        <v>7052</v>
      </c>
      <c r="D2961" s="3">
        <v>675716634254</v>
      </c>
      <c r="E2961" s="3">
        <v>47.19</v>
      </c>
      <c r="F2961" s="3">
        <v>33.26</v>
      </c>
      <c r="G2961" s="3" t="s">
        <v>11</v>
      </c>
      <c r="H2961" s="3" t="s">
        <v>12</v>
      </c>
      <c r="I2961" s="3">
        <f>VLOOKUP($A:$A,[1]Sheet1!$A:$L,3,FALSE)</f>
        <v>13.78</v>
      </c>
      <c r="J2961" s="3">
        <f>VLOOKUP($A:$A,[1]Sheet1!$A:$L,4,FALSE)</f>
        <v>17.32</v>
      </c>
      <c r="K2961" s="3">
        <f>VLOOKUP($A:$A,[1]Sheet1!$A:$L,5,FALSE)</f>
        <v>9.84</v>
      </c>
      <c r="L2961" s="3">
        <f>VLOOKUP($A:$A,[1]Sheet1!$A:$L,6,FALSE)</f>
        <v>1.36</v>
      </c>
      <c r="M2961" s="3">
        <f>VLOOKUP($A:$A,[1]Sheet1!$A:$L,7,FALSE)</f>
        <v>6.31</v>
      </c>
      <c r="N2961" s="3">
        <f>VLOOKUP($A:$A,[1]Sheet1!$A:$L,8,FALSE)</f>
        <v>7</v>
      </c>
      <c r="O2961" s="3" t="str">
        <f>VLOOKUP($A:$A,[1]Sheet1!$A:$L,9,FALSE)</f>
        <v>No</v>
      </c>
      <c r="P2961" s="3" t="str">
        <f>VLOOKUP($A:$A,[1]Sheet1!$A:$L,10,FALSE)</f>
        <v>No</v>
      </c>
      <c r="Q2961" s="3">
        <f>VLOOKUP($A:$A,[1]Sheet1!$A:$L,11,FALSE)</f>
        <v>66</v>
      </c>
    </row>
    <row r="2962" spans="1:17" x14ac:dyDescent="0.25">
      <c r="A2962" s="3" t="s">
        <v>7515</v>
      </c>
      <c r="B2962" s="3" t="s">
        <v>7513</v>
      </c>
      <c r="C2962" s="3" t="s">
        <v>7514</v>
      </c>
      <c r="D2962" s="3">
        <v>675716284459</v>
      </c>
      <c r="E2962" s="3">
        <v>47.49</v>
      </c>
      <c r="F2962" s="3">
        <v>32.75</v>
      </c>
      <c r="G2962" s="3" t="s">
        <v>11</v>
      </c>
      <c r="H2962" s="3" t="s">
        <v>12</v>
      </c>
      <c r="I2962" s="3">
        <f>VLOOKUP($A:$A,[1]Sheet1!$A:$L,3,FALSE)</f>
        <v>12.6</v>
      </c>
      <c r="J2962" s="3">
        <f>VLOOKUP($A:$A,[1]Sheet1!$A:$L,4,FALSE)</f>
        <v>15.35</v>
      </c>
      <c r="K2962" s="3">
        <f>VLOOKUP($A:$A,[1]Sheet1!$A:$L,5,FALSE)</f>
        <v>11.02</v>
      </c>
      <c r="L2962" s="3">
        <f>VLOOKUP($A:$A,[1]Sheet1!$A:$L,6,FALSE)</f>
        <v>1.23</v>
      </c>
      <c r="M2962" s="3">
        <f>VLOOKUP($A:$A,[1]Sheet1!$A:$L,7,FALSE)</f>
        <v>6.39</v>
      </c>
      <c r="N2962" s="3">
        <f>VLOOKUP($A:$A,[1]Sheet1!$A:$L,8,FALSE)</f>
        <v>7.71</v>
      </c>
      <c r="O2962" s="3" t="str">
        <f>VLOOKUP($A:$A,[1]Sheet1!$A:$L,9,FALSE)</f>
        <v>No</v>
      </c>
      <c r="P2962" s="3" t="str">
        <f>VLOOKUP($A:$A,[1]Sheet1!$A:$L,10,FALSE)</f>
        <v>No</v>
      </c>
      <c r="Q2962" s="3">
        <f>VLOOKUP($A:$A,[1]Sheet1!$A:$L,11,FALSE)</f>
        <v>66</v>
      </c>
    </row>
    <row r="2963" spans="1:17" x14ac:dyDescent="0.25">
      <c r="A2963" s="3" t="s">
        <v>7527</v>
      </c>
      <c r="B2963" s="3" t="s">
        <v>7525</v>
      </c>
      <c r="C2963" s="3" t="s">
        <v>7526</v>
      </c>
      <c r="D2963" s="3">
        <v>675716284411</v>
      </c>
      <c r="E2963" s="3">
        <v>47.49</v>
      </c>
      <c r="F2963" s="3">
        <v>32.75</v>
      </c>
      <c r="G2963" s="3" t="s">
        <v>11</v>
      </c>
      <c r="H2963" s="3" t="s">
        <v>12</v>
      </c>
      <c r="I2963" s="3">
        <f>VLOOKUP($A:$A,[1]Sheet1!$A:$L,3,FALSE)</f>
        <v>12.6</v>
      </c>
      <c r="J2963" s="3">
        <f>VLOOKUP($A:$A,[1]Sheet1!$A:$L,4,FALSE)</f>
        <v>15.35</v>
      </c>
      <c r="K2963" s="3">
        <f>VLOOKUP($A:$A,[1]Sheet1!$A:$L,5,FALSE)</f>
        <v>11.02</v>
      </c>
      <c r="L2963" s="3">
        <f>VLOOKUP($A:$A,[1]Sheet1!$A:$L,6,FALSE)</f>
        <v>1.23</v>
      </c>
      <c r="M2963" s="3">
        <f>VLOOKUP($A:$A,[1]Sheet1!$A:$L,7,FALSE)</f>
        <v>6.39</v>
      </c>
      <c r="N2963" s="3">
        <f>VLOOKUP($A:$A,[1]Sheet1!$A:$L,8,FALSE)</f>
        <v>7.71</v>
      </c>
      <c r="O2963" s="3" t="str">
        <f>VLOOKUP($A:$A,[1]Sheet1!$A:$L,9,FALSE)</f>
        <v>No</v>
      </c>
      <c r="P2963" s="3" t="str">
        <f>VLOOKUP($A:$A,[1]Sheet1!$A:$L,10,FALSE)</f>
        <v>No</v>
      </c>
      <c r="Q2963" s="3">
        <f>VLOOKUP($A:$A,[1]Sheet1!$A:$L,11,FALSE)</f>
        <v>66</v>
      </c>
    </row>
    <row r="2964" spans="1:17" x14ac:dyDescent="0.25">
      <c r="A2964" s="3" t="s">
        <v>7536</v>
      </c>
      <c r="B2964" s="3" t="s">
        <v>7534</v>
      </c>
      <c r="C2964" s="3" t="s">
        <v>7535</v>
      </c>
      <c r="D2964" s="3">
        <v>675716284442</v>
      </c>
      <c r="E2964" s="3">
        <v>47.49</v>
      </c>
      <c r="F2964" s="3">
        <v>32.75</v>
      </c>
      <c r="G2964" s="3" t="s">
        <v>11</v>
      </c>
      <c r="H2964" s="3" t="s">
        <v>12</v>
      </c>
      <c r="I2964" s="3">
        <f>VLOOKUP($A:$A,[1]Sheet1!$A:$L,3,FALSE)</f>
        <v>12.6</v>
      </c>
      <c r="J2964" s="3">
        <f>VLOOKUP($A:$A,[1]Sheet1!$A:$L,4,FALSE)</f>
        <v>15.35</v>
      </c>
      <c r="K2964" s="3">
        <f>VLOOKUP($A:$A,[1]Sheet1!$A:$L,5,FALSE)</f>
        <v>11.02</v>
      </c>
      <c r="L2964" s="3">
        <f>VLOOKUP($A:$A,[1]Sheet1!$A:$L,6,FALSE)</f>
        <v>1.23</v>
      </c>
      <c r="M2964" s="3">
        <f>VLOOKUP($A:$A,[1]Sheet1!$A:$L,7,FALSE)</f>
        <v>6.39</v>
      </c>
      <c r="N2964" s="3">
        <f>VLOOKUP($A:$A,[1]Sheet1!$A:$L,8,FALSE)</f>
        <v>7.71</v>
      </c>
      <c r="O2964" s="3" t="str">
        <f>VLOOKUP($A:$A,[1]Sheet1!$A:$L,9,FALSE)</f>
        <v>No</v>
      </c>
      <c r="P2964" s="3" t="str">
        <f>VLOOKUP($A:$A,[1]Sheet1!$A:$L,10,FALSE)</f>
        <v>No</v>
      </c>
      <c r="Q2964" s="3">
        <f>VLOOKUP($A:$A,[1]Sheet1!$A:$L,11,FALSE)</f>
        <v>66</v>
      </c>
    </row>
    <row r="2965" spans="1:17" x14ac:dyDescent="0.25">
      <c r="A2965" s="3" t="s">
        <v>7548</v>
      </c>
      <c r="B2965" s="3" t="s">
        <v>7546</v>
      </c>
      <c r="C2965" s="3" t="s">
        <v>7547</v>
      </c>
      <c r="D2965" s="3">
        <v>675716405717</v>
      </c>
      <c r="E2965" s="3">
        <v>47.49</v>
      </c>
      <c r="F2965" s="3">
        <v>32.75</v>
      </c>
      <c r="G2965" s="3" t="s">
        <v>11</v>
      </c>
      <c r="H2965" s="3" t="s">
        <v>12</v>
      </c>
      <c r="I2965" s="3">
        <f>VLOOKUP($A:$A,[1]Sheet1!$A:$L,3,FALSE)</f>
        <v>12.6</v>
      </c>
      <c r="J2965" s="3">
        <f>VLOOKUP($A:$A,[1]Sheet1!$A:$L,4,FALSE)</f>
        <v>15.35</v>
      </c>
      <c r="K2965" s="3">
        <f>VLOOKUP($A:$A,[1]Sheet1!$A:$L,5,FALSE)</f>
        <v>11.02</v>
      </c>
      <c r="L2965" s="3">
        <f>VLOOKUP($A:$A,[1]Sheet1!$A:$L,6,FALSE)</f>
        <v>1.23</v>
      </c>
      <c r="M2965" s="3">
        <f>VLOOKUP($A:$A,[1]Sheet1!$A:$L,7,FALSE)</f>
        <v>6.39</v>
      </c>
      <c r="N2965" s="3">
        <f>VLOOKUP($A:$A,[1]Sheet1!$A:$L,8,FALSE)</f>
        <v>7.71</v>
      </c>
      <c r="O2965" s="3" t="str">
        <f>VLOOKUP($A:$A,[1]Sheet1!$A:$L,9,FALSE)</f>
        <v>No</v>
      </c>
      <c r="P2965" s="3" t="str">
        <f>VLOOKUP($A:$A,[1]Sheet1!$A:$L,10,FALSE)</f>
        <v>No</v>
      </c>
      <c r="Q2965" s="3">
        <f>VLOOKUP($A:$A,[1]Sheet1!$A:$L,11,FALSE)</f>
        <v>66</v>
      </c>
    </row>
    <row r="2966" spans="1:17" x14ac:dyDescent="0.25">
      <c r="A2966" s="3" t="s">
        <v>7560</v>
      </c>
      <c r="B2966" s="3" t="s">
        <v>7558</v>
      </c>
      <c r="C2966" s="3" t="s">
        <v>7559</v>
      </c>
      <c r="D2966" s="3">
        <v>675716526719</v>
      </c>
      <c r="E2966" s="3">
        <v>47.49</v>
      </c>
      <c r="F2966" s="3">
        <v>32.75</v>
      </c>
      <c r="G2966" s="3" t="s">
        <v>11</v>
      </c>
      <c r="H2966" s="3" t="s">
        <v>12</v>
      </c>
      <c r="I2966" s="3">
        <f>VLOOKUP($A:$A,[1]Sheet1!$A:$L,3,FALSE)</f>
        <v>12.6</v>
      </c>
      <c r="J2966" s="3">
        <f>VLOOKUP($A:$A,[1]Sheet1!$A:$L,4,FALSE)</f>
        <v>15.35</v>
      </c>
      <c r="K2966" s="3">
        <f>VLOOKUP($A:$A,[1]Sheet1!$A:$L,5,FALSE)</f>
        <v>11.02</v>
      </c>
      <c r="L2966" s="3">
        <f>VLOOKUP($A:$A,[1]Sheet1!$A:$L,6,FALSE)</f>
        <v>1.23</v>
      </c>
      <c r="M2966" s="3">
        <f>VLOOKUP($A:$A,[1]Sheet1!$A:$L,7,FALSE)</f>
        <v>0</v>
      </c>
      <c r="N2966" s="3">
        <f>VLOOKUP($A:$A,[1]Sheet1!$A:$L,8,FALSE)</f>
        <v>7.71</v>
      </c>
      <c r="O2966" s="3" t="str">
        <f>VLOOKUP($A:$A,[1]Sheet1!$A:$L,9,FALSE)</f>
        <v>No</v>
      </c>
      <c r="P2966" s="3" t="str">
        <f>VLOOKUP($A:$A,[1]Sheet1!$A:$L,10,FALSE)</f>
        <v>No</v>
      </c>
      <c r="Q2966" s="3">
        <f>VLOOKUP($A:$A,[1]Sheet1!$A:$L,11,FALSE)</f>
        <v>66</v>
      </c>
    </row>
    <row r="2967" spans="1:17" x14ac:dyDescent="0.25">
      <c r="A2967" s="3" t="s">
        <v>7572</v>
      </c>
      <c r="B2967" s="3" t="s">
        <v>7570</v>
      </c>
      <c r="C2967" s="3" t="s">
        <v>7571</v>
      </c>
      <c r="D2967" s="3">
        <v>675716526702</v>
      </c>
      <c r="E2967" s="3">
        <v>47.49</v>
      </c>
      <c r="F2967" s="3">
        <v>32.75</v>
      </c>
      <c r="G2967" s="3" t="s">
        <v>11</v>
      </c>
      <c r="H2967" s="3" t="s">
        <v>12</v>
      </c>
      <c r="I2967" s="3">
        <f>VLOOKUP($A:$A,[1]Sheet1!$A:$L,3,FALSE)</f>
        <v>12.6</v>
      </c>
      <c r="J2967" s="3">
        <f>VLOOKUP($A:$A,[1]Sheet1!$A:$L,4,FALSE)</f>
        <v>15.35</v>
      </c>
      <c r="K2967" s="3">
        <f>VLOOKUP($A:$A,[1]Sheet1!$A:$L,5,FALSE)</f>
        <v>11.02</v>
      </c>
      <c r="L2967" s="3">
        <f>VLOOKUP($A:$A,[1]Sheet1!$A:$L,6,FALSE)</f>
        <v>1.23</v>
      </c>
      <c r="M2967" s="3">
        <f>VLOOKUP($A:$A,[1]Sheet1!$A:$L,7,FALSE)</f>
        <v>6.39</v>
      </c>
      <c r="N2967" s="3">
        <f>VLOOKUP($A:$A,[1]Sheet1!$A:$L,8,FALSE)</f>
        <v>7.71</v>
      </c>
      <c r="O2967" s="3" t="str">
        <f>VLOOKUP($A:$A,[1]Sheet1!$A:$L,9,FALSE)</f>
        <v>No</v>
      </c>
      <c r="P2967" s="3" t="str">
        <f>VLOOKUP($A:$A,[1]Sheet1!$A:$L,10,FALSE)</f>
        <v>No</v>
      </c>
      <c r="Q2967" s="3">
        <f>VLOOKUP($A:$A,[1]Sheet1!$A:$L,11,FALSE)</f>
        <v>66</v>
      </c>
    </row>
    <row r="2968" spans="1:17" x14ac:dyDescent="0.25">
      <c r="A2968" s="3" t="s">
        <v>7584</v>
      </c>
      <c r="B2968" s="3" t="s">
        <v>7582</v>
      </c>
      <c r="C2968" s="3" t="s">
        <v>7583</v>
      </c>
      <c r="D2968" s="3">
        <v>675716526696</v>
      </c>
      <c r="E2968" s="3">
        <v>47.49</v>
      </c>
      <c r="F2968" s="3">
        <v>32.75</v>
      </c>
      <c r="G2968" s="3" t="s">
        <v>11</v>
      </c>
      <c r="H2968" s="3" t="s">
        <v>12</v>
      </c>
      <c r="I2968" s="3">
        <f>VLOOKUP($A:$A,[1]Sheet1!$A:$L,3,FALSE)</f>
        <v>12.6</v>
      </c>
      <c r="J2968" s="3">
        <f>VLOOKUP($A:$A,[1]Sheet1!$A:$L,4,FALSE)</f>
        <v>15.35</v>
      </c>
      <c r="K2968" s="3">
        <f>VLOOKUP($A:$A,[1]Sheet1!$A:$L,5,FALSE)</f>
        <v>11.02</v>
      </c>
      <c r="L2968" s="3">
        <f>VLOOKUP($A:$A,[1]Sheet1!$A:$L,6,FALSE)</f>
        <v>1.23</v>
      </c>
      <c r="M2968" s="3">
        <f>VLOOKUP($A:$A,[1]Sheet1!$A:$L,7,FALSE)</f>
        <v>6.39</v>
      </c>
      <c r="N2968" s="3">
        <f>VLOOKUP($A:$A,[1]Sheet1!$A:$L,8,FALSE)</f>
        <v>7.71</v>
      </c>
      <c r="O2968" s="3" t="str">
        <f>VLOOKUP($A:$A,[1]Sheet1!$A:$L,9,FALSE)</f>
        <v>No</v>
      </c>
      <c r="P2968" s="3" t="str">
        <f>VLOOKUP($A:$A,[1]Sheet1!$A:$L,10,FALSE)</f>
        <v>No</v>
      </c>
      <c r="Q2968" s="3">
        <f>VLOOKUP($A:$A,[1]Sheet1!$A:$L,11,FALSE)</f>
        <v>66</v>
      </c>
    </row>
    <row r="2969" spans="1:17" x14ac:dyDescent="0.25">
      <c r="A2969" s="3" t="s">
        <v>7593</v>
      </c>
      <c r="B2969" s="3" t="s">
        <v>7591</v>
      </c>
      <c r="C2969" s="3" t="s">
        <v>7592</v>
      </c>
      <c r="D2969" s="3">
        <v>675716637545</v>
      </c>
      <c r="E2969" s="3">
        <v>48.19</v>
      </c>
      <c r="F2969" s="3">
        <v>33.43</v>
      </c>
      <c r="G2969" s="3" t="s">
        <v>11</v>
      </c>
      <c r="H2969" s="3" t="s">
        <v>12</v>
      </c>
      <c r="I2969" s="3">
        <f>VLOOKUP($A:$A,[1]Sheet1!$A:$L,3,FALSE)</f>
        <v>12.6</v>
      </c>
      <c r="J2969" s="3">
        <f>VLOOKUP($A:$A,[1]Sheet1!$A:$L,4,FALSE)</f>
        <v>15.35</v>
      </c>
      <c r="K2969" s="3">
        <f>VLOOKUP($A:$A,[1]Sheet1!$A:$L,5,FALSE)</f>
        <v>11.02</v>
      </c>
      <c r="L2969" s="3">
        <f>VLOOKUP($A:$A,[1]Sheet1!$A:$L,6,FALSE)</f>
        <v>1.23</v>
      </c>
      <c r="M2969" s="3">
        <f>VLOOKUP($A:$A,[1]Sheet1!$A:$L,7,FALSE)</f>
        <v>6.39</v>
      </c>
      <c r="N2969" s="3">
        <f>VLOOKUP($A:$A,[1]Sheet1!$A:$L,8,FALSE)</f>
        <v>7.71</v>
      </c>
      <c r="O2969" s="3" t="str">
        <f>VLOOKUP($A:$A,[1]Sheet1!$A:$L,9,FALSE)</f>
        <v>No</v>
      </c>
      <c r="P2969" s="3" t="str">
        <f>VLOOKUP($A:$A,[1]Sheet1!$A:$L,10,FALSE)</f>
        <v>No</v>
      </c>
      <c r="Q2969" s="3">
        <f>VLOOKUP($A:$A,[1]Sheet1!$A:$L,11,FALSE)</f>
        <v>66</v>
      </c>
    </row>
    <row r="2970" spans="1:17" x14ac:dyDescent="0.25">
      <c r="A2970" s="3" t="s">
        <v>7599</v>
      </c>
      <c r="B2970" s="3" t="s">
        <v>7597</v>
      </c>
      <c r="C2970" s="3" t="s">
        <v>7598</v>
      </c>
      <c r="D2970" s="3">
        <v>675716637552</v>
      </c>
      <c r="E2970" s="3">
        <v>48.19</v>
      </c>
      <c r="F2970" s="3">
        <v>33.43</v>
      </c>
      <c r="G2970" s="3" t="s">
        <v>11</v>
      </c>
      <c r="H2970" s="3" t="s">
        <v>12</v>
      </c>
      <c r="I2970" s="3">
        <f>VLOOKUP($A:$A,[1]Sheet1!$A:$L,3,FALSE)</f>
        <v>12.6</v>
      </c>
      <c r="J2970" s="3">
        <f>VLOOKUP($A:$A,[1]Sheet1!$A:$L,4,FALSE)</f>
        <v>15.35</v>
      </c>
      <c r="K2970" s="3">
        <f>VLOOKUP($A:$A,[1]Sheet1!$A:$L,5,FALSE)</f>
        <v>11.02</v>
      </c>
      <c r="L2970" s="3">
        <f>VLOOKUP($A:$A,[1]Sheet1!$A:$L,6,FALSE)</f>
        <v>1.23</v>
      </c>
      <c r="M2970" s="3">
        <f>VLOOKUP($A:$A,[1]Sheet1!$A:$L,7,FALSE)</f>
        <v>6.39</v>
      </c>
      <c r="N2970" s="3">
        <f>VLOOKUP($A:$A,[1]Sheet1!$A:$L,8,FALSE)</f>
        <v>7.71</v>
      </c>
      <c r="O2970" s="3" t="str">
        <f>VLOOKUP($A:$A,[1]Sheet1!$A:$L,9,FALSE)</f>
        <v>No</v>
      </c>
      <c r="P2970" s="3" t="str">
        <f>VLOOKUP($A:$A,[1]Sheet1!$A:$L,10,FALSE)</f>
        <v>No</v>
      </c>
      <c r="Q2970" s="3">
        <f>VLOOKUP($A:$A,[1]Sheet1!$A:$L,11,FALSE)</f>
        <v>66</v>
      </c>
    </row>
    <row r="2971" spans="1:17" x14ac:dyDescent="0.25">
      <c r="A2971" s="3" t="s">
        <v>7605</v>
      </c>
      <c r="B2971" s="3" t="s">
        <v>7603</v>
      </c>
      <c r="C2971" s="3" t="s">
        <v>7604</v>
      </c>
      <c r="D2971" s="3">
        <v>675716637569</v>
      </c>
      <c r="E2971" s="3">
        <v>48.19</v>
      </c>
      <c r="F2971" s="3">
        <v>33.43</v>
      </c>
      <c r="G2971" s="3" t="s">
        <v>11</v>
      </c>
      <c r="H2971" s="3" t="s">
        <v>12</v>
      </c>
      <c r="I2971" s="3">
        <f>VLOOKUP($A:$A,[1]Sheet1!$A:$L,3,FALSE)</f>
        <v>12.6</v>
      </c>
      <c r="J2971" s="3">
        <f>VLOOKUP($A:$A,[1]Sheet1!$A:$L,4,FALSE)</f>
        <v>15.35</v>
      </c>
      <c r="K2971" s="3">
        <f>VLOOKUP($A:$A,[1]Sheet1!$A:$L,5,FALSE)</f>
        <v>11.02</v>
      </c>
      <c r="L2971" s="3">
        <f>VLOOKUP($A:$A,[1]Sheet1!$A:$L,6,FALSE)</f>
        <v>1.23</v>
      </c>
      <c r="M2971" s="3">
        <f>VLOOKUP($A:$A,[1]Sheet1!$A:$L,7,FALSE)</f>
        <v>6.39</v>
      </c>
      <c r="N2971" s="3">
        <f>VLOOKUP($A:$A,[1]Sheet1!$A:$L,8,FALSE)</f>
        <v>7.71</v>
      </c>
      <c r="O2971" s="3" t="str">
        <f>VLOOKUP($A:$A,[1]Sheet1!$A:$L,9,FALSE)</f>
        <v>No</v>
      </c>
      <c r="P2971" s="3" t="str">
        <f>VLOOKUP($A:$A,[1]Sheet1!$A:$L,10,FALSE)</f>
        <v>No</v>
      </c>
      <c r="Q2971" s="3">
        <f>VLOOKUP($A:$A,[1]Sheet1!$A:$L,11,FALSE)</f>
        <v>66</v>
      </c>
    </row>
    <row r="2972" spans="1:17" x14ac:dyDescent="0.25">
      <c r="A2972" s="3" t="s">
        <v>7611</v>
      </c>
      <c r="B2972" s="3" t="s">
        <v>7609</v>
      </c>
      <c r="C2972" s="3" t="s">
        <v>7610</v>
      </c>
      <c r="D2972" s="3">
        <v>675716637576</v>
      </c>
      <c r="E2972" s="3">
        <v>48.19</v>
      </c>
      <c r="F2972" s="3">
        <v>33.43</v>
      </c>
      <c r="G2972" s="3" t="s">
        <v>11</v>
      </c>
      <c r="H2972" s="3" t="s">
        <v>12</v>
      </c>
      <c r="I2972" s="3">
        <f>VLOOKUP($A:$A,[1]Sheet1!$A:$L,3,FALSE)</f>
        <v>12.6</v>
      </c>
      <c r="J2972" s="3">
        <f>VLOOKUP($A:$A,[1]Sheet1!$A:$L,4,FALSE)</f>
        <v>15.35</v>
      </c>
      <c r="K2972" s="3">
        <f>VLOOKUP($A:$A,[1]Sheet1!$A:$L,5,FALSE)</f>
        <v>11.02</v>
      </c>
      <c r="L2972" s="3">
        <f>VLOOKUP($A:$A,[1]Sheet1!$A:$L,6,FALSE)</f>
        <v>1.23</v>
      </c>
      <c r="M2972" s="3">
        <f>VLOOKUP($A:$A,[1]Sheet1!$A:$L,7,FALSE)</f>
        <v>6.39</v>
      </c>
      <c r="N2972" s="3">
        <f>VLOOKUP($A:$A,[1]Sheet1!$A:$L,8,FALSE)</f>
        <v>7.71</v>
      </c>
      <c r="O2972" s="3" t="str">
        <f>VLOOKUP($A:$A,[1]Sheet1!$A:$L,9,FALSE)</f>
        <v>No</v>
      </c>
      <c r="P2972" s="3" t="str">
        <f>VLOOKUP($A:$A,[1]Sheet1!$A:$L,10,FALSE)</f>
        <v>No</v>
      </c>
      <c r="Q2972" s="3">
        <f>VLOOKUP($A:$A,[1]Sheet1!$A:$L,11,FALSE)</f>
        <v>66</v>
      </c>
    </row>
    <row r="2973" spans="1:17" x14ac:dyDescent="0.25">
      <c r="A2973" s="3" t="s">
        <v>7617</v>
      </c>
      <c r="B2973" s="3" t="s">
        <v>7615</v>
      </c>
      <c r="C2973" s="3" t="s">
        <v>7616</v>
      </c>
      <c r="D2973" s="3">
        <v>675716637583</v>
      </c>
      <c r="E2973" s="3">
        <v>48.19</v>
      </c>
      <c r="F2973" s="3">
        <v>33.43</v>
      </c>
      <c r="G2973" s="3" t="s">
        <v>11</v>
      </c>
      <c r="H2973" s="3" t="s">
        <v>12</v>
      </c>
      <c r="I2973" s="3">
        <f>VLOOKUP($A:$A,[1]Sheet1!$A:$L,3,FALSE)</f>
        <v>12.6</v>
      </c>
      <c r="J2973" s="3">
        <f>VLOOKUP($A:$A,[1]Sheet1!$A:$L,4,FALSE)</f>
        <v>15.35</v>
      </c>
      <c r="K2973" s="3">
        <f>VLOOKUP($A:$A,[1]Sheet1!$A:$L,5,FALSE)</f>
        <v>11.02</v>
      </c>
      <c r="L2973" s="3">
        <f>VLOOKUP($A:$A,[1]Sheet1!$A:$L,6,FALSE)</f>
        <v>1.23</v>
      </c>
      <c r="M2973" s="3">
        <f>VLOOKUP($A:$A,[1]Sheet1!$A:$L,7,FALSE)</f>
        <v>6.39</v>
      </c>
      <c r="N2973" s="3">
        <f>VLOOKUP($A:$A,[1]Sheet1!$A:$L,8,FALSE)</f>
        <v>7.71</v>
      </c>
      <c r="O2973" s="3" t="str">
        <f>VLOOKUP($A:$A,[1]Sheet1!$A:$L,9,FALSE)</f>
        <v>No</v>
      </c>
      <c r="P2973" s="3" t="str">
        <f>VLOOKUP($A:$A,[1]Sheet1!$A:$L,10,FALSE)</f>
        <v>No</v>
      </c>
      <c r="Q2973" s="3">
        <f>VLOOKUP($A:$A,[1]Sheet1!$A:$L,11,FALSE)</f>
        <v>66</v>
      </c>
    </row>
    <row r="2974" spans="1:17" x14ac:dyDescent="0.25">
      <c r="A2974" s="3" t="s">
        <v>7623</v>
      </c>
      <c r="B2974" s="3" t="s">
        <v>7621</v>
      </c>
      <c r="C2974" s="3" t="s">
        <v>7622</v>
      </c>
      <c r="D2974" s="3">
        <v>675716637590</v>
      </c>
      <c r="E2974" s="3">
        <v>48.19</v>
      </c>
      <c r="F2974" s="3">
        <v>33.43</v>
      </c>
      <c r="G2974" s="3" t="s">
        <v>11</v>
      </c>
      <c r="H2974" s="3" t="s">
        <v>12</v>
      </c>
      <c r="I2974" s="3">
        <f>VLOOKUP($A:$A,[1]Sheet1!$A:$L,3,FALSE)</f>
        <v>12.6</v>
      </c>
      <c r="J2974" s="3">
        <f>VLOOKUP($A:$A,[1]Sheet1!$A:$L,4,FALSE)</f>
        <v>15.35</v>
      </c>
      <c r="K2974" s="3">
        <f>VLOOKUP($A:$A,[1]Sheet1!$A:$L,5,FALSE)</f>
        <v>11.02</v>
      </c>
      <c r="L2974" s="3">
        <f>VLOOKUP($A:$A,[1]Sheet1!$A:$L,6,FALSE)</f>
        <v>1.23</v>
      </c>
      <c r="M2974" s="3">
        <f>VLOOKUP($A:$A,[1]Sheet1!$A:$L,7,FALSE)</f>
        <v>6.39</v>
      </c>
      <c r="N2974" s="3">
        <f>VLOOKUP($A:$A,[1]Sheet1!$A:$L,8,FALSE)</f>
        <v>7.71</v>
      </c>
      <c r="O2974" s="3" t="str">
        <f>VLOOKUP($A:$A,[1]Sheet1!$A:$L,9,FALSE)</f>
        <v>No</v>
      </c>
      <c r="P2974" s="3" t="str">
        <f>VLOOKUP($A:$A,[1]Sheet1!$A:$L,10,FALSE)</f>
        <v>No</v>
      </c>
      <c r="Q2974" s="3">
        <f>VLOOKUP($A:$A,[1]Sheet1!$A:$L,11,FALSE)</f>
        <v>66</v>
      </c>
    </row>
    <row r="2975" spans="1:17" x14ac:dyDescent="0.25">
      <c r="A2975" s="3" t="s">
        <v>7629</v>
      </c>
      <c r="B2975" s="3" t="s">
        <v>7627</v>
      </c>
      <c r="C2975" s="3" t="s">
        <v>7628</v>
      </c>
      <c r="D2975" s="3">
        <v>675716637606</v>
      </c>
      <c r="E2975" s="3">
        <v>48.19</v>
      </c>
      <c r="F2975" s="3">
        <v>33.43</v>
      </c>
      <c r="G2975" s="3" t="s">
        <v>11</v>
      </c>
      <c r="H2975" s="3" t="s">
        <v>12</v>
      </c>
      <c r="I2975" s="3">
        <f>VLOOKUP($A:$A,[1]Sheet1!$A:$L,3,FALSE)</f>
        <v>12.6</v>
      </c>
      <c r="J2975" s="3">
        <f>VLOOKUP($A:$A,[1]Sheet1!$A:$L,4,FALSE)</f>
        <v>15.35</v>
      </c>
      <c r="K2975" s="3">
        <f>VLOOKUP($A:$A,[1]Sheet1!$A:$L,5,FALSE)</f>
        <v>11.02</v>
      </c>
      <c r="L2975" s="3">
        <f>VLOOKUP($A:$A,[1]Sheet1!$A:$L,6,FALSE)</f>
        <v>1.23</v>
      </c>
      <c r="M2975" s="3">
        <f>VLOOKUP($A:$A,[1]Sheet1!$A:$L,7,FALSE)</f>
        <v>6.39</v>
      </c>
      <c r="N2975" s="3">
        <f>VLOOKUP($A:$A,[1]Sheet1!$A:$L,8,FALSE)</f>
        <v>7.71</v>
      </c>
      <c r="O2975" s="3" t="str">
        <f>VLOOKUP($A:$A,[1]Sheet1!$A:$L,9,FALSE)</f>
        <v>No</v>
      </c>
      <c r="P2975" s="3" t="str">
        <f>VLOOKUP($A:$A,[1]Sheet1!$A:$L,10,FALSE)</f>
        <v>No</v>
      </c>
      <c r="Q2975" s="3">
        <f>VLOOKUP($A:$A,[1]Sheet1!$A:$L,11,FALSE)</f>
        <v>66</v>
      </c>
    </row>
    <row r="2976" spans="1:17" x14ac:dyDescent="0.25">
      <c r="A2976" s="3" t="s">
        <v>7641</v>
      </c>
      <c r="B2976" s="3" t="s">
        <v>7639</v>
      </c>
      <c r="C2976" s="3" t="s">
        <v>7640</v>
      </c>
      <c r="D2976" s="3">
        <v>675716661212</v>
      </c>
      <c r="E2976" s="3">
        <v>47.49</v>
      </c>
      <c r="F2976" s="3">
        <v>32.75</v>
      </c>
      <c r="G2976" s="3" t="s">
        <v>11</v>
      </c>
      <c r="H2976" s="3" t="s">
        <v>12</v>
      </c>
      <c r="I2976" s="3">
        <f>VLOOKUP($A:$A,[1]Sheet1!$A:$L,3,FALSE)</f>
        <v>12.6</v>
      </c>
      <c r="J2976" s="3">
        <f>VLOOKUP($A:$A,[1]Sheet1!$A:$L,4,FALSE)</f>
        <v>15.35</v>
      </c>
      <c r="K2976" s="3">
        <f>VLOOKUP($A:$A,[1]Sheet1!$A:$L,5,FALSE)</f>
        <v>11.02</v>
      </c>
      <c r="L2976" s="3">
        <f>VLOOKUP($A:$A,[1]Sheet1!$A:$L,6,FALSE)</f>
        <v>1.23</v>
      </c>
      <c r="M2976" s="3">
        <f>VLOOKUP($A:$A,[1]Sheet1!$A:$L,7,FALSE)</f>
        <v>6.39</v>
      </c>
      <c r="N2976" s="3">
        <f>VLOOKUP($A:$A,[1]Sheet1!$A:$L,8,FALSE)</f>
        <v>7.71</v>
      </c>
      <c r="O2976" s="3" t="str">
        <f>VLOOKUP($A:$A,[1]Sheet1!$A:$L,9,FALSE)</f>
        <v>No</v>
      </c>
      <c r="P2976" s="3" t="str">
        <f>VLOOKUP($A:$A,[1]Sheet1!$A:$L,10,FALSE)</f>
        <v>No</v>
      </c>
      <c r="Q2976" s="3">
        <f>VLOOKUP($A:$A,[1]Sheet1!$A:$L,11,FALSE)</f>
        <v>66</v>
      </c>
    </row>
    <row r="2977" spans="1:17" x14ac:dyDescent="0.25">
      <c r="A2977" s="3" t="s">
        <v>7647</v>
      </c>
      <c r="B2977" s="3" t="s">
        <v>7645</v>
      </c>
      <c r="C2977" s="3" t="s">
        <v>7646</v>
      </c>
      <c r="D2977" s="3">
        <v>675716663285</v>
      </c>
      <c r="E2977" s="3">
        <v>48.19</v>
      </c>
      <c r="F2977" s="3">
        <v>33.43</v>
      </c>
      <c r="G2977" s="3" t="s">
        <v>11</v>
      </c>
      <c r="H2977" s="3" t="s">
        <v>12</v>
      </c>
      <c r="I2977" s="3">
        <f>VLOOKUP($A:$A,[1]Sheet1!$A:$L,3,FALSE)</f>
        <v>12.6</v>
      </c>
      <c r="J2977" s="3">
        <f>VLOOKUP($A:$A,[1]Sheet1!$A:$L,4,FALSE)</f>
        <v>15.35</v>
      </c>
      <c r="K2977" s="3">
        <f>VLOOKUP($A:$A,[1]Sheet1!$A:$L,5,FALSE)</f>
        <v>11.02</v>
      </c>
      <c r="L2977" s="3">
        <f>VLOOKUP($A:$A,[1]Sheet1!$A:$L,6,FALSE)</f>
        <v>1.23</v>
      </c>
      <c r="M2977" s="3">
        <f>VLOOKUP($A:$A,[1]Sheet1!$A:$L,7,FALSE)</f>
        <v>6.39</v>
      </c>
      <c r="N2977" s="3">
        <f>VLOOKUP($A:$A,[1]Sheet1!$A:$L,8,FALSE)</f>
        <v>7.71</v>
      </c>
      <c r="O2977" s="3" t="str">
        <f>VLOOKUP($A:$A,[1]Sheet1!$A:$L,9,FALSE)</f>
        <v>No</v>
      </c>
      <c r="P2977" s="3" t="str">
        <f>VLOOKUP($A:$A,[1]Sheet1!$A:$L,10,FALSE)</f>
        <v>No</v>
      </c>
      <c r="Q2977" s="3">
        <f>VLOOKUP($A:$A,[1]Sheet1!$A:$L,11,FALSE)</f>
        <v>66</v>
      </c>
    </row>
    <row r="2978" spans="1:17" x14ac:dyDescent="0.25">
      <c r="A2978" s="3" t="s">
        <v>7656</v>
      </c>
      <c r="B2978" s="3" t="s">
        <v>7654</v>
      </c>
      <c r="C2978" s="3" t="s">
        <v>7655</v>
      </c>
      <c r="D2978" s="3">
        <v>675716677541</v>
      </c>
      <c r="E2978" s="3">
        <v>50.99</v>
      </c>
      <c r="F2978" s="3">
        <v>36.22</v>
      </c>
      <c r="G2978" s="3" t="s">
        <v>11</v>
      </c>
      <c r="H2978" s="3" t="s">
        <v>12</v>
      </c>
      <c r="I2978" s="3">
        <f>VLOOKUP($A:$A,[1]Sheet1!$A:$L,3,FALSE)</f>
        <v>12.6</v>
      </c>
      <c r="J2978" s="3">
        <f>VLOOKUP($A:$A,[1]Sheet1!$A:$L,4,FALSE)</f>
        <v>15.35</v>
      </c>
      <c r="K2978" s="3">
        <f>VLOOKUP($A:$A,[1]Sheet1!$A:$L,5,FALSE)</f>
        <v>11.02</v>
      </c>
      <c r="L2978" s="3">
        <f>VLOOKUP($A:$A,[1]Sheet1!$A:$L,6,FALSE)</f>
        <v>1.23</v>
      </c>
      <c r="M2978" s="3">
        <f>VLOOKUP($A:$A,[1]Sheet1!$A:$L,7,FALSE)</f>
        <v>7.93</v>
      </c>
      <c r="N2978" s="3">
        <f>VLOOKUP($A:$A,[1]Sheet1!$A:$L,8,FALSE)</f>
        <v>7.75</v>
      </c>
      <c r="O2978" s="3" t="str">
        <f>VLOOKUP($A:$A,[1]Sheet1!$A:$L,9,FALSE)</f>
        <v>No</v>
      </c>
      <c r="P2978" s="3" t="str">
        <f>VLOOKUP($A:$A,[1]Sheet1!$A:$L,10,FALSE)</f>
        <v>No</v>
      </c>
      <c r="Q2978" s="3">
        <f>VLOOKUP($A:$A,[1]Sheet1!$A:$L,11,FALSE)</f>
        <v>66</v>
      </c>
    </row>
    <row r="2979" spans="1:17" x14ac:dyDescent="0.25">
      <c r="A2979" s="3" t="s">
        <v>7668</v>
      </c>
      <c r="B2979" s="3" t="s">
        <v>7666</v>
      </c>
      <c r="C2979" s="3" t="s">
        <v>7667</v>
      </c>
      <c r="D2979" s="3">
        <v>675716677589</v>
      </c>
      <c r="E2979" s="3">
        <v>50.99</v>
      </c>
      <c r="F2979" s="3">
        <v>36.22</v>
      </c>
      <c r="G2979" s="3" t="s">
        <v>11</v>
      </c>
      <c r="H2979" s="3" t="s">
        <v>12</v>
      </c>
      <c r="I2979" s="3">
        <f>VLOOKUP($A:$A,[1]Sheet1!$A:$L,3,FALSE)</f>
        <v>12.6</v>
      </c>
      <c r="J2979" s="3">
        <f>VLOOKUP($A:$A,[1]Sheet1!$A:$L,4,FALSE)</f>
        <v>15.35</v>
      </c>
      <c r="K2979" s="3">
        <f>VLOOKUP($A:$A,[1]Sheet1!$A:$L,5,FALSE)</f>
        <v>11.02</v>
      </c>
      <c r="L2979" s="3">
        <f>VLOOKUP($A:$A,[1]Sheet1!$A:$L,6,FALSE)</f>
        <v>1.23</v>
      </c>
      <c r="M2979" s="3">
        <f>VLOOKUP($A:$A,[1]Sheet1!$A:$L,7,FALSE)</f>
        <v>7.93</v>
      </c>
      <c r="N2979" s="3">
        <f>VLOOKUP($A:$A,[1]Sheet1!$A:$L,8,FALSE)</f>
        <v>7.75</v>
      </c>
      <c r="O2979" s="3" t="str">
        <f>VLOOKUP($A:$A,[1]Sheet1!$A:$L,9,FALSE)</f>
        <v>No</v>
      </c>
      <c r="P2979" s="3" t="str">
        <f>VLOOKUP($A:$A,[1]Sheet1!$A:$L,10,FALSE)</f>
        <v>No</v>
      </c>
      <c r="Q2979" s="3">
        <f>VLOOKUP($A:$A,[1]Sheet1!$A:$L,11,FALSE)</f>
        <v>66</v>
      </c>
    </row>
    <row r="2980" spans="1:17" x14ac:dyDescent="0.25">
      <c r="A2980" s="3" t="s">
        <v>7677</v>
      </c>
      <c r="B2980" s="3" t="s">
        <v>7675</v>
      </c>
      <c r="C2980" s="3" t="s">
        <v>7676</v>
      </c>
      <c r="D2980" s="3">
        <v>675716677626</v>
      </c>
      <c r="E2980" s="3">
        <v>50.99</v>
      </c>
      <c r="F2980" s="3">
        <v>36.22</v>
      </c>
      <c r="G2980" s="3" t="s">
        <v>11</v>
      </c>
      <c r="H2980" s="3" t="s">
        <v>12</v>
      </c>
      <c r="I2980" s="3">
        <f>VLOOKUP($A:$A,[1]Sheet1!$A:$L,3,FALSE)</f>
        <v>12.6</v>
      </c>
      <c r="J2980" s="3">
        <f>VLOOKUP($A:$A,[1]Sheet1!$A:$L,4,FALSE)</f>
        <v>15.35</v>
      </c>
      <c r="K2980" s="3">
        <f>VLOOKUP($A:$A,[1]Sheet1!$A:$L,5,FALSE)</f>
        <v>11.02</v>
      </c>
      <c r="L2980" s="3">
        <f>VLOOKUP($A:$A,[1]Sheet1!$A:$L,6,FALSE)</f>
        <v>1.23</v>
      </c>
      <c r="M2980" s="3">
        <f>VLOOKUP($A:$A,[1]Sheet1!$A:$L,7,FALSE)</f>
        <v>7.93</v>
      </c>
      <c r="N2980" s="3">
        <f>VLOOKUP($A:$A,[1]Sheet1!$A:$L,8,FALSE)</f>
        <v>7.75</v>
      </c>
      <c r="O2980" s="3" t="str">
        <f>VLOOKUP($A:$A,[1]Sheet1!$A:$L,9,FALSE)</f>
        <v>No</v>
      </c>
      <c r="P2980" s="3" t="str">
        <f>VLOOKUP($A:$A,[1]Sheet1!$A:$L,10,FALSE)</f>
        <v>No</v>
      </c>
      <c r="Q2980" s="3">
        <f>VLOOKUP($A:$A,[1]Sheet1!$A:$L,11,FALSE)</f>
        <v>66</v>
      </c>
    </row>
    <row r="2981" spans="1:17" x14ac:dyDescent="0.25">
      <c r="A2981" s="3" t="s">
        <v>7692</v>
      </c>
      <c r="B2981" s="3" t="s">
        <v>7690</v>
      </c>
      <c r="C2981" s="3" t="s">
        <v>7691</v>
      </c>
      <c r="D2981" s="3">
        <v>675716816308</v>
      </c>
      <c r="E2981" s="3">
        <v>50.99</v>
      </c>
      <c r="F2981" s="3">
        <v>36.22</v>
      </c>
      <c r="G2981" s="3" t="s">
        <v>11</v>
      </c>
      <c r="H2981" s="3" t="s">
        <v>12</v>
      </c>
      <c r="I2981" s="3">
        <f>VLOOKUP($A:$A,[1]Sheet1!$A:$L,3,FALSE)</f>
        <v>12.6</v>
      </c>
      <c r="J2981" s="3">
        <f>VLOOKUP($A:$A,[1]Sheet1!$A:$L,4,FALSE)</f>
        <v>15.35</v>
      </c>
      <c r="K2981" s="3">
        <f>VLOOKUP($A:$A,[1]Sheet1!$A:$L,5,FALSE)</f>
        <v>11.02</v>
      </c>
      <c r="L2981" s="3">
        <f>VLOOKUP($A:$A,[1]Sheet1!$A:$L,6,FALSE)</f>
        <v>1.23</v>
      </c>
      <c r="M2981" s="3">
        <f>VLOOKUP($A:$A,[1]Sheet1!$A:$L,7,FALSE)</f>
        <v>6.39</v>
      </c>
      <c r="N2981" s="3">
        <f>VLOOKUP($A:$A,[1]Sheet1!$A:$L,8,FALSE)</f>
        <v>7.71</v>
      </c>
      <c r="O2981" s="3" t="str">
        <f>VLOOKUP($A:$A,[1]Sheet1!$A:$L,9,FALSE)</f>
        <v>No</v>
      </c>
      <c r="P2981" s="3" t="str">
        <f>VLOOKUP($A:$A,[1]Sheet1!$A:$L,10,FALSE)</f>
        <v>No</v>
      </c>
      <c r="Q2981" s="3">
        <f>VLOOKUP($A:$A,[1]Sheet1!$A:$L,11,FALSE)</f>
        <v>66</v>
      </c>
    </row>
    <row r="2982" spans="1:17" x14ac:dyDescent="0.25">
      <c r="A2982" s="3" t="s">
        <v>7911</v>
      </c>
      <c r="B2982" s="3" t="s">
        <v>7909</v>
      </c>
      <c r="C2982" s="3" t="s">
        <v>7910</v>
      </c>
      <c r="D2982" s="3">
        <v>675716970512</v>
      </c>
      <c r="E2982" s="3">
        <v>104.09</v>
      </c>
      <c r="F2982" s="3">
        <v>87.88</v>
      </c>
      <c r="G2982" s="3" t="s">
        <v>11</v>
      </c>
      <c r="H2982" s="3" t="s">
        <v>12</v>
      </c>
      <c r="I2982" s="3">
        <f>VLOOKUP($A:$A,[1]Sheet1!$A:$L,3,FALSE)</f>
        <v>12.99</v>
      </c>
      <c r="J2982" s="3">
        <f>VLOOKUP($A:$A,[1]Sheet1!$A:$L,4,FALSE)</f>
        <v>15.74</v>
      </c>
      <c r="K2982" s="3">
        <f>VLOOKUP($A:$A,[1]Sheet1!$A:$L,5,FALSE)</f>
        <v>11.42</v>
      </c>
      <c r="L2982" s="3">
        <f>VLOOKUP($A:$A,[1]Sheet1!$A:$L,6,FALSE)</f>
        <v>1.35</v>
      </c>
      <c r="M2982" s="3">
        <f>VLOOKUP($A:$A,[1]Sheet1!$A:$L,7,FALSE)</f>
        <v>8.5</v>
      </c>
      <c r="N2982" s="3">
        <f>VLOOKUP($A:$A,[1]Sheet1!$A:$L,8,FALSE)</f>
        <v>10.18</v>
      </c>
      <c r="O2982" s="3" t="str">
        <f>VLOOKUP($A:$A,[1]Sheet1!$A:$L,9,FALSE)</f>
        <v>No</v>
      </c>
      <c r="P2982" s="3" t="str">
        <f>VLOOKUP($A:$A,[1]Sheet1!$A:$L,10,FALSE)</f>
        <v>No</v>
      </c>
      <c r="Q2982" s="3">
        <f>VLOOKUP($A:$A,[1]Sheet1!$A:$L,11,FALSE)</f>
        <v>66</v>
      </c>
    </row>
    <row r="2983" spans="1:17" x14ac:dyDescent="0.25">
      <c r="A2983" s="3" t="s">
        <v>7923</v>
      </c>
      <c r="B2983" s="3" t="s">
        <v>7921</v>
      </c>
      <c r="C2983" s="3" t="s">
        <v>7922</v>
      </c>
      <c r="D2983" s="3">
        <v>675716970604</v>
      </c>
      <c r="E2983" s="3">
        <v>104.09</v>
      </c>
      <c r="F2983" s="3">
        <v>87.88</v>
      </c>
      <c r="G2983" s="3" t="s">
        <v>11</v>
      </c>
      <c r="H2983" s="3" t="s">
        <v>12</v>
      </c>
      <c r="I2983" s="3">
        <f>VLOOKUP($A:$A,[1]Sheet1!$A:$L,3,FALSE)</f>
        <v>12.99</v>
      </c>
      <c r="J2983" s="3">
        <f>VLOOKUP($A:$A,[1]Sheet1!$A:$L,4,FALSE)</f>
        <v>15.74</v>
      </c>
      <c r="K2983" s="3">
        <f>VLOOKUP($A:$A,[1]Sheet1!$A:$L,5,FALSE)</f>
        <v>11.42</v>
      </c>
      <c r="L2983" s="3">
        <f>VLOOKUP($A:$A,[1]Sheet1!$A:$L,6,FALSE)</f>
        <v>1.35</v>
      </c>
      <c r="M2983" s="3">
        <f>VLOOKUP($A:$A,[1]Sheet1!$A:$L,7,FALSE)</f>
        <v>8.5</v>
      </c>
      <c r="N2983" s="3">
        <f>VLOOKUP($A:$A,[1]Sheet1!$A:$L,8,FALSE)</f>
        <v>10.18</v>
      </c>
      <c r="O2983" s="3" t="str">
        <f>VLOOKUP($A:$A,[1]Sheet1!$A:$L,9,FALSE)</f>
        <v>No</v>
      </c>
      <c r="P2983" s="3" t="str">
        <f>VLOOKUP($A:$A,[1]Sheet1!$A:$L,10,FALSE)</f>
        <v>No</v>
      </c>
      <c r="Q2983" s="3">
        <f>VLOOKUP($A:$A,[1]Sheet1!$A:$L,11,FALSE)</f>
        <v>66</v>
      </c>
    </row>
    <row r="2984" spans="1:17" x14ac:dyDescent="0.25">
      <c r="A2984" s="3" t="s">
        <v>7935</v>
      </c>
      <c r="B2984" s="3" t="s">
        <v>7933</v>
      </c>
      <c r="C2984" s="3" t="s">
        <v>7934</v>
      </c>
      <c r="D2984" s="3">
        <v>675716970772</v>
      </c>
      <c r="E2984" s="3">
        <v>104.09</v>
      </c>
      <c r="F2984" s="3">
        <v>87.88</v>
      </c>
      <c r="G2984" s="3" t="s">
        <v>11</v>
      </c>
      <c r="H2984" s="3" t="s">
        <v>12</v>
      </c>
      <c r="I2984" s="3">
        <f>VLOOKUP($A:$A,[1]Sheet1!$A:$L,3,FALSE)</f>
        <v>12.99</v>
      </c>
      <c r="J2984" s="3">
        <f>VLOOKUP($A:$A,[1]Sheet1!$A:$L,4,FALSE)</f>
        <v>15.74</v>
      </c>
      <c r="K2984" s="3">
        <f>VLOOKUP($A:$A,[1]Sheet1!$A:$L,5,FALSE)</f>
        <v>11.42</v>
      </c>
      <c r="L2984" s="3">
        <f>VLOOKUP($A:$A,[1]Sheet1!$A:$L,6,FALSE)</f>
        <v>1.35</v>
      </c>
      <c r="M2984" s="3">
        <f>VLOOKUP($A:$A,[1]Sheet1!$A:$L,7,FALSE)</f>
        <v>8.5</v>
      </c>
      <c r="N2984" s="3">
        <f>VLOOKUP($A:$A,[1]Sheet1!$A:$L,8,FALSE)</f>
        <v>10.18</v>
      </c>
      <c r="O2984" s="3" t="str">
        <f>VLOOKUP($A:$A,[1]Sheet1!$A:$L,9,FALSE)</f>
        <v>No</v>
      </c>
      <c r="P2984" s="3" t="str">
        <f>VLOOKUP($A:$A,[1]Sheet1!$A:$L,10,FALSE)</f>
        <v>No</v>
      </c>
      <c r="Q2984" s="3">
        <f>VLOOKUP($A:$A,[1]Sheet1!$A:$L,11,FALSE)</f>
        <v>66</v>
      </c>
    </row>
    <row r="2985" spans="1:17" x14ac:dyDescent="0.25">
      <c r="A2985" s="3" t="s">
        <v>7947</v>
      </c>
      <c r="B2985" s="3" t="s">
        <v>7945</v>
      </c>
      <c r="C2985" s="3" t="s">
        <v>7946</v>
      </c>
      <c r="D2985" s="3">
        <v>675716970659</v>
      </c>
      <c r="E2985" s="3">
        <v>104.09</v>
      </c>
      <c r="F2985" s="3">
        <v>87.88</v>
      </c>
      <c r="G2985" s="3" t="s">
        <v>11</v>
      </c>
      <c r="H2985" s="3" t="s">
        <v>12</v>
      </c>
      <c r="I2985" s="3">
        <f>VLOOKUP($A:$A,[1]Sheet1!$A:$L,3,FALSE)</f>
        <v>12.99</v>
      </c>
      <c r="J2985" s="3">
        <f>VLOOKUP($A:$A,[1]Sheet1!$A:$L,4,FALSE)</f>
        <v>15.74</v>
      </c>
      <c r="K2985" s="3">
        <f>VLOOKUP($A:$A,[1]Sheet1!$A:$L,5,FALSE)</f>
        <v>11.42</v>
      </c>
      <c r="L2985" s="3">
        <f>VLOOKUP($A:$A,[1]Sheet1!$A:$L,6,FALSE)</f>
        <v>1.35</v>
      </c>
      <c r="M2985" s="3">
        <f>VLOOKUP($A:$A,[1]Sheet1!$A:$L,7,FALSE)</f>
        <v>8.5</v>
      </c>
      <c r="N2985" s="3">
        <f>VLOOKUP($A:$A,[1]Sheet1!$A:$L,8,FALSE)</f>
        <v>10.18</v>
      </c>
      <c r="O2985" s="3" t="str">
        <f>VLOOKUP($A:$A,[1]Sheet1!$A:$L,9,FALSE)</f>
        <v>No</v>
      </c>
      <c r="P2985" s="3" t="str">
        <f>VLOOKUP($A:$A,[1]Sheet1!$A:$L,10,FALSE)</f>
        <v>No</v>
      </c>
      <c r="Q2985" s="3">
        <f>VLOOKUP($A:$A,[1]Sheet1!$A:$L,11,FALSE)</f>
        <v>66</v>
      </c>
    </row>
    <row r="2986" spans="1:17" x14ac:dyDescent="0.25">
      <c r="A2986" s="3" t="s">
        <v>8061</v>
      </c>
      <c r="B2986" s="3" t="s">
        <v>8059</v>
      </c>
      <c r="C2986" s="3" t="s">
        <v>8060</v>
      </c>
      <c r="D2986" s="3">
        <v>675716998516</v>
      </c>
      <c r="E2986" s="3">
        <v>51.29</v>
      </c>
      <c r="F2986" s="3">
        <v>36.74</v>
      </c>
      <c r="G2986" s="3" t="s">
        <v>11</v>
      </c>
      <c r="H2986" s="3" t="s">
        <v>12</v>
      </c>
      <c r="I2986" s="3">
        <f>VLOOKUP($A:$A,[1]Sheet1!$A:$L,3,FALSE)</f>
        <v>15.35</v>
      </c>
      <c r="J2986" s="3">
        <f>VLOOKUP($A:$A,[1]Sheet1!$A:$L,4,FALSE)</f>
        <v>17.32</v>
      </c>
      <c r="K2986" s="3">
        <f>VLOOKUP($A:$A,[1]Sheet1!$A:$L,5,FALSE)</f>
        <v>7.87</v>
      </c>
      <c r="L2986" s="3">
        <f>VLOOKUP($A:$A,[1]Sheet1!$A:$L,6,FALSE)</f>
        <v>1.21</v>
      </c>
      <c r="M2986" s="3">
        <f>VLOOKUP($A:$A,[1]Sheet1!$A:$L,7,FALSE)</f>
        <v>4.63</v>
      </c>
      <c r="N2986" s="3">
        <f>VLOOKUP($A:$A,[1]Sheet1!$A:$L,8,FALSE)</f>
        <v>5.29</v>
      </c>
      <c r="O2986" s="3" t="str">
        <f>VLOOKUP($A:$A,[1]Sheet1!$A:$L,9,FALSE)</f>
        <v>No</v>
      </c>
      <c r="P2986" s="3" t="str">
        <f>VLOOKUP($A:$A,[1]Sheet1!$A:$L,10,FALSE)</f>
        <v>No</v>
      </c>
      <c r="Q2986" s="3">
        <f>VLOOKUP($A:$A,[1]Sheet1!$A:$L,11,FALSE)</f>
        <v>66</v>
      </c>
    </row>
    <row r="2987" spans="1:17" x14ac:dyDescent="0.25">
      <c r="A2987" s="3" t="s">
        <v>8097</v>
      </c>
      <c r="B2987" s="3" t="s">
        <v>8095</v>
      </c>
      <c r="C2987" s="3" t="s">
        <v>8096</v>
      </c>
      <c r="D2987" s="3">
        <v>675716482404</v>
      </c>
      <c r="E2987" s="3">
        <v>72.239999999999995</v>
      </c>
      <c r="F2987" s="3">
        <v>41.94</v>
      </c>
      <c r="G2987" s="3" t="s">
        <v>11</v>
      </c>
      <c r="H2987" s="3" t="s">
        <v>12</v>
      </c>
      <c r="I2987" s="3">
        <f>VLOOKUP($A:$A,[1]Sheet1!$A:$L,3,FALSE)</f>
        <v>11.61</v>
      </c>
      <c r="J2987" s="3">
        <f>VLOOKUP($A:$A,[1]Sheet1!$A:$L,4,FALSE)</f>
        <v>17.32</v>
      </c>
      <c r="K2987" s="3">
        <f>VLOOKUP($A:$A,[1]Sheet1!$A:$L,5,FALSE)</f>
        <v>11.61</v>
      </c>
      <c r="L2987" s="3">
        <f>VLOOKUP($A:$A,[1]Sheet1!$A:$L,6,FALSE)</f>
        <v>1.35</v>
      </c>
      <c r="M2987" s="3">
        <f>VLOOKUP($A:$A,[1]Sheet1!$A:$L,7,FALSE)</f>
        <v>6.39</v>
      </c>
      <c r="N2987" s="3">
        <f>VLOOKUP($A:$A,[1]Sheet1!$A:$L,8,FALSE)</f>
        <v>8.92</v>
      </c>
      <c r="O2987" s="3" t="str">
        <f>VLOOKUP($A:$A,[1]Sheet1!$A:$L,9,FALSE)</f>
        <v>No</v>
      </c>
      <c r="P2987" s="3" t="str">
        <f>VLOOKUP($A:$A,[1]Sheet1!$A:$L,10,FALSE)</f>
        <v>No</v>
      </c>
      <c r="Q2987" s="3">
        <f>VLOOKUP($A:$A,[1]Sheet1!$A:$L,11,FALSE)</f>
        <v>66</v>
      </c>
    </row>
    <row r="2988" spans="1:17" x14ac:dyDescent="0.25">
      <c r="A2988" s="3" t="s">
        <v>8106</v>
      </c>
      <c r="B2988" s="3" t="s">
        <v>8104</v>
      </c>
      <c r="C2988" s="3" t="s">
        <v>8105</v>
      </c>
      <c r="D2988" s="3">
        <v>675716482411</v>
      </c>
      <c r="E2988" s="3">
        <v>72.239999999999995</v>
      </c>
      <c r="F2988" s="3">
        <v>41.94</v>
      </c>
      <c r="G2988" s="3" t="s">
        <v>11</v>
      </c>
      <c r="H2988" s="3" t="s">
        <v>12</v>
      </c>
      <c r="I2988" s="3">
        <f>VLOOKUP($A:$A,[1]Sheet1!$A:$L,3,FALSE)</f>
        <v>11.61</v>
      </c>
      <c r="J2988" s="3">
        <f>VLOOKUP($A:$A,[1]Sheet1!$A:$L,4,FALSE)</f>
        <v>11.61</v>
      </c>
      <c r="K2988" s="3">
        <f>VLOOKUP($A:$A,[1]Sheet1!$A:$L,5,FALSE)</f>
        <v>17.32</v>
      </c>
      <c r="L2988" s="3">
        <f>VLOOKUP($A:$A,[1]Sheet1!$A:$L,6,FALSE)</f>
        <v>1.35</v>
      </c>
      <c r="M2988" s="3">
        <f>VLOOKUP($A:$A,[1]Sheet1!$A:$L,7,FALSE)</f>
        <v>6.39</v>
      </c>
      <c r="N2988" s="3">
        <f>VLOOKUP($A:$A,[1]Sheet1!$A:$L,8,FALSE)</f>
        <v>8.81</v>
      </c>
      <c r="O2988" s="3" t="str">
        <f>VLOOKUP($A:$A,[1]Sheet1!$A:$L,9,FALSE)</f>
        <v>No</v>
      </c>
      <c r="P2988" s="3" t="str">
        <f>VLOOKUP($A:$A,[1]Sheet1!$A:$L,10,FALSE)</f>
        <v>No</v>
      </c>
      <c r="Q2988" s="3">
        <f>VLOOKUP($A:$A,[1]Sheet1!$A:$L,11,FALSE)</f>
        <v>66</v>
      </c>
    </row>
    <row r="2989" spans="1:17" x14ac:dyDescent="0.25">
      <c r="A2989" s="3" t="s">
        <v>8115</v>
      </c>
      <c r="B2989" s="3" t="s">
        <v>8113</v>
      </c>
      <c r="C2989" s="3" t="s">
        <v>8114</v>
      </c>
      <c r="D2989" s="3">
        <v>675716635565</v>
      </c>
      <c r="E2989" s="3">
        <v>72.239999999999995</v>
      </c>
      <c r="F2989" s="3">
        <v>41.05</v>
      </c>
      <c r="G2989" s="3" t="s">
        <v>11</v>
      </c>
      <c r="H2989" s="3" t="s">
        <v>12</v>
      </c>
      <c r="I2989" s="3">
        <f>VLOOKUP($A:$A,[1]Sheet1!$A:$L,3,FALSE)</f>
        <v>11.61</v>
      </c>
      <c r="J2989" s="3">
        <f>VLOOKUP($A:$A,[1]Sheet1!$A:$L,4,FALSE)</f>
        <v>17.32</v>
      </c>
      <c r="K2989" s="3">
        <f>VLOOKUP($A:$A,[1]Sheet1!$A:$L,5,FALSE)</f>
        <v>11.61</v>
      </c>
      <c r="L2989" s="3">
        <f>VLOOKUP($A:$A,[1]Sheet1!$A:$L,6,FALSE)</f>
        <v>1.35</v>
      </c>
      <c r="M2989" s="3">
        <f>VLOOKUP($A:$A,[1]Sheet1!$A:$L,7,FALSE)</f>
        <v>6.39</v>
      </c>
      <c r="N2989" s="3">
        <f>VLOOKUP($A:$A,[1]Sheet1!$A:$L,8,FALSE)</f>
        <v>8.92</v>
      </c>
      <c r="O2989" s="3" t="str">
        <f>VLOOKUP($A:$A,[1]Sheet1!$A:$L,9,FALSE)</f>
        <v>No</v>
      </c>
      <c r="P2989" s="3" t="str">
        <f>VLOOKUP($A:$A,[1]Sheet1!$A:$L,10,FALSE)</f>
        <v>No</v>
      </c>
      <c r="Q2989" s="3">
        <f>VLOOKUP($A:$A,[1]Sheet1!$A:$L,11,FALSE)</f>
        <v>66</v>
      </c>
    </row>
    <row r="2990" spans="1:17" x14ac:dyDescent="0.25">
      <c r="A2990" s="3" t="s">
        <v>8598</v>
      </c>
      <c r="B2990" s="3" t="s">
        <v>8596</v>
      </c>
      <c r="C2990" s="3" t="s">
        <v>8597</v>
      </c>
      <c r="D2990" s="3">
        <v>86569090652</v>
      </c>
      <c r="E2990" s="3">
        <v>64.790000000000006</v>
      </c>
      <c r="F2990" s="3">
        <v>50.39</v>
      </c>
      <c r="G2990" s="3" t="s">
        <v>11</v>
      </c>
      <c r="H2990" s="3" t="s">
        <v>12</v>
      </c>
      <c r="I2990" s="3">
        <f>VLOOKUP($A:$A,[1]Sheet1!$A:$L,3,FALSE)</f>
        <v>15.75</v>
      </c>
      <c r="J2990" s="3">
        <f>VLOOKUP($A:$A,[1]Sheet1!$A:$L,4,FALSE)</f>
        <v>17.72</v>
      </c>
      <c r="K2990" s="3">
        <f>VLOOKUP($A:$A,[1]Sheet1!$A:$L,5,FALSE)</f>
        <v>7.09</v>
      </c>
      <c r="L2990" s="3">
        <f>VLOOKUP($A:$A,[1]Sheet1!$A:$L,6,FALSE)</f>
        <v>1.1399999999999999</v>
      </c>
      <c r="M2990" s="3">
        <f>VLOOKUP($A:$A,[1]Sheet1!$A:$L,7,FALSE)</f>
        <v>6.54</v>
      </c>
      <c r="N2990" s="3">
        <f>VLOOKUP($A:$A,[1]Sheet1!$A:$L,8,FALSE)</f>
        <v>8.15</v>
      </c>
      <c r="O2990" s="3" t="str">
        <f>VLOOKUP($A:$A,[1]Sheet1!$A:$L,9,FALSE)</f>
        <v>No</v>
      </c>
      <c r="P2990" s="3" t="str">
        <f>VLOOKUP($A:$A,[1]Sheet1!$A:$L,10,FALSE)</f>
        <v>No</v>
      </c>
      <c r="Q2990" s="3">
        <f>VLOOKUP($A:$A,[1]Sheet1!$A:$L,11,FALSE)</f>
        <v>66</v>
      </c>
    </row>
    <row r="2991" spans="1:17" x14ac:dyDescent="0.25">
      <c r="A2991" s="3" t="s">
        <v>8604</v>
      </c>
      <c r="B2991" s="3" t="s">
        <v>8602</v>
      </c>
      <c r="C2991" s="3" t="s">
        <v>8603</v>
      </c>
      <c r="D2991" s="3">
        <v>86569991454</v>
      </c>
      <c r="E2991" s="3">
        <v>71.790000000000006</v>
      </c>
      <c r="F2991" s="3">
        <v>56.69</v>
      </c>
      <c r="G2991" s="3" t="s">
        <v>11</v>
      </c>
      <c r="H2991" s="3" t="s">
        <v>12</v>
      </c>
      <c r="I2991" s="3">
        <f>VLOOKUP($A:$A,[1]Sheet1!$A:$L,3,FALSE)</f>
        <v>15.35</v>
      </c>
      <c r="J2991" s="3">
        <f>VLOOKUP($A:$A,[1]Sheet1!$A:$L,4,FALSE)</f>
        <v>17.72</v>
      </c>
      <c r="K2991" s="3">
        <f>VLOOKUP($A:$A,[1]Sheet1!$A:$L,5,FALSE)</f>
        <v>7.87</v>
      </c>
      <c r="L2991" s="3">
        <f>VLOOKUP($A:$A,[1]Sheet1!$A:$L,6,FALSE)</f>
        <v>1.24</v>
      </c>
      <c r="M2991" s="3">
        <f>VLOOKUP($A:$A,[1]Sheet1!$A:$L,7,FALSE)</f>
        <v>5.73</v>
      </c>
      <c r="N2991" s="3">
        <f>VLOOKUP($A:$A,[1]Sheet1!$A:$L,8,FALSE)</f>
        <v>8.2799999999999994</v>
      </c>
      <c r="O2991" s="3" t="str">
        <f>VLOOKUP($A:$A,[1]Sheet1!$A:$L,9,FALSE)</f>
        <v>No</v>
      </c>
      <c r="P2991" s="3" t="str">
        <f>VLOOKUP($A:$A,[1]Sheet1!$A:$L,10,FALSE)</f>
        <v>No</v>
      </c>
      <c r="Q2991" s="3">
        <f>VLOOKUP($A:$A,[1]Sheet1!$A:$L,11,FALSE)</f>
        <v>66</v>
      </c>
    </row>
    <row r="2992" spans="1:17" x14ac:dyDescent="0.25">
      <c r="A2992" s="3" t="s">
        <v>8610</v>
      </c>
      <c r="B2992" s="3" t="s">
        <v>8608</v>
      </c>
      <c r="C2992" s="3" t="s">
        <v>8609</v>
      </c>
      <c r="D2992" s="3">
        <v>86569991539</v>
      </c>
      <c r="E2992" s="3">
        <v>71.790000000000006</v>
      </c>
      <c r="F2992" s="3">
        <v>56.69</v>
      </c>
      <c r="G2992" s="3" t="s">
        <v>11</v>
      </c>
      <c r="H2992" s="3" t="s">
        <v>12</v>
      </c>
      <c r="I2992" s="3">
        <f>VLOOKUP($A:$A,[1]Sheet1!$A:$L,3,FALSE)</f>
        <v>15.35</v>
      </c>
      <c r="J2992" s="3">
        <f>VLOOKUP($A:$A,[1]Sheet1!$A:$L,4,FALSE)</f>
        <v>17.72</v>
      </c>
      <c r="K2992" s="3">
        <f>VLOOKUP($A:$A,[1]Sheet1!$A:$L,5,FALSE)</f>
        <v>7.87</v>
      </c>
      <c r="L2992" s="3">
        <f>VLOOKUP($A:$A,[1]Sheet1!$A:$L,6,FALSE)</f>
        <v>1.24</v>
      </c>
      <c r="M2992" s="3">
        <f>VLOOKUP($A:$A,[1]Sheet1!$A:$L,7,FALSE)</f>
        <v>5.73</v>
      </c>
      <c r="N2992" s="3">
        <f>VLOOKUP($A:$A,[1]Sheet1!$A:$L,8,FALSE)</f>
        <v>8.2799999999999994</v>
      </c>
      <c r="O2992" s="3" t="str">
        <f>VLOOKUP($A:$A,[1]Sheet1!$A:$L,9,FALSE)</f>
        <v>No</v>
      </c>
      <c r="P2992" s="3" t="str">
        <f>VLOOKUP($A:$A,[1]Sheet1!$A:$L,10,FALSE)</f>
        <v>No</v>
      </c>
      <c r="Q2992" s="3">
        <f>VLOOKUP($A:$A,[1]Sheet1!$A:$L,11,FALSE)</f>
        <v>66</v>
      </c>
    </row>
    <row r="2993" spans="1:17" x14ac:dyDescent="0.25">
      <c r="A2993" s="3" t="s">
        <v>8796</v>
      </c>
      <c r="B2993" s="3" t="s">
        <v>8794</v>
      </c>
      <c r="C2993" s="3" t="s">
        <v>8795</v>
      </c>
      <c r="D2993" s="3">
        <v>86569059291</v>
      </c>
      <c r="E2993" s="3">
        <v>72.790000000000006</v>
      </c>
      <c r="F2993" s="3">
        <v>57.74</v>
      </c>
      <c r="G2993" s="3" t="s">
        <v>11</v>
      </c>
      <c r="H2993" s="3" t="s">
        <v>12</v>
      </c>
      <c r="I2993" s="3">
        <f>VLOOKUP($A:$A,[1]Sheet1!$A:$L,3,FALSE)</f>
        <v>15.75</v>
      </c>
      <c r="J2993" s="3">
        <f>VLOOKUP($A:$A,[1]Sheet1!$A:$L,4,FALSE)</f>
        <v>17.72</v>
      </c>
      <c r="K2993" s="3">
        <f>VLOOKUP($A:$A,[1]Sheet1!$A:$L,5,FALSE)</f>
        <v>7.09</v>
      </c>
      <c r="L2993" s="3">
        <f>VLOOKUP($A:$A,[1]Sheet1!$A:$L,6,FALSE)</f>
        <v>1.1399999999999999</v>
      </c>
      <c r="M2993" s="3">
        <f>VLOOKUP($A:$A,[1]Sheet1!$A:$L,7,FALSE)</f>
        <v>6.17</v>
      </c>
      <c r="N2993" s="3">
        <f>VLOOKUP($A:$A,[1]Sheet1!$A:$L,8,FALSE)</f>
        <v>7.27</v>
      </c>
      <c r="O2993" s="3" t="str">
        <f>VLOOKUP($A:$A,[1]Sheet1!$A:$L,9,FALSE)</f>
        <v>No</v>
      </c>
      <c r="P2993" s="3" t="str">
        <f>VLOOKUP($A:$A,[1]Sheet1!$A:$L,10,FALSE)</f>
        <v>No</v>
      </c>
      <c r="Q2993" s="3">
        <f>VLOOKUP($A:$A,[1]Sheet1!$A:$L,11,FALSE)</f>
        <v>66</v>
      </c>
    </row>
    <row r="2994" spans="1:17" x14ac:dyDescent="0.25">
      <c r="A2994" s="3" t="s">
        <v>8916</v>
      </c>
      <c r="B2994" s="3" t="s">
        <v>8914</v>
      </c>
      <c r="C2994" s="3" t="s">
        <v>8915</v>
      </c>
      <c r="D2994" s="3">
        <v>86569038142</v>
      </c>
      <c r="E2994" s="3">
        <v>41.49</v>
      </c>
      <c r="F2994" s="3">
        <v>26.56</v>
      </c>
      <c r="G2994" s="3" t="s">
        <v>11</v>
      </c>
      <c r="H2994" s="3" t="s">
        <v>12</v>
      </c>
      <c r="I2994" s="3">
        <f>VLOOKUP($A:$A,[1]Sheet1!$A:$L,3,FALSE)</f>
        <v>10.43</v>
      </c>
      <c r="J2994" s="3">
        <f>VLOOKUP($A:$A,[1]Sheet1!$A:$L,4,FALSE)</f>
        <v>21.46</v>
      </c>
      <c r="K2994" s="3">
        <f>VLOOKUP($A:$A,[1]Sheet1!$A:$L,5,FALSE)</f>
        <v>10.43</v>
      </c>
      <c r="L2994" s="3">
        <f>VLOOKUP($A:$A,[1]Sheet1!$A:$L,6,FALSE)</f>
        <v>1.35</v>
      </c>
      <c r="M2994" s="3">
        <f>VLOOKUP($A:$A,[1]Sheet1!$A:$L,7,FALSE)</f>
        <v>8.3800000000000008</v>
      </c>
      <c r="N2994" s="3">
        <f>VLOOKUP($A:$A,[1]Sheet1!$A:$L,8,FALSE)</f>
        <v>9.92</v>
      </c>
      <c r="O2994" s="3" t="str">
        <f>VLOOKUP($A:$A,[1]Sheet1!$A:$L,9,FALSE)</f>
        <v>No</v>
      </c>
      <c r="P2994" s="3" t="str">
        <f>VLOOKUP($A:$A,[1]Sheet1!$A:$L,10,FALSE)</f>
        <v>No</v>
      </c>
      <c r="Q2994" s="3">
        <f>VLOOKUP($A:$A,[1]Sheet1!$A:$L,11,FALSE)</f>
        <v>66</v>
      </c>
    </row>
    <row r="2995" spans="1:17" x14ac:dyDescent="0.25">
      <c r="A2995" s="3" t="s">
        <v>9189</v>
      </c>
      <c r="B2995" s="3" t="s">
        <v>9187</v>
      </c>
      <c r="C2995" s="3" t="s">
        <v>9188</v>
      </c>
      <c r="D2995" s="3">
        <v>675716781996</v>
      </c>
      <c r="E2995" s="3">
        <v>135.99</v>
      </c>
      <c r="F2995" s="3">
        <v>83.45</v>
      </c>
      <c r="G2995" s="3" t="s">
        <v>11</v>
      </c>
      <c r="H2995" s="3" t="s">
        <v>12</v>
      </c>
      <c r="I2995" s="3">
        <f>VLOOKUP($A:$A,[1]Sheet1!$A:$L,3,FALSE)</f>
        <v>12.99</v>
      </c>
      <c r="J2995" s="3">
        <f>VLOOKUP($A:$A,[1]Sheet1!$A:$L,4,FALSE)</f>
        <v>15.75</v>
      </c>
      <c r="K2995" s="3">
        <f>VLOOKUP($A:$A,[1]Sheet1!$A:$L,5,FALSE)</f>
        <v>11.42</v>
      </c>
      <c r="L2995" s="3">
        <f>VLOOKUP($A:$A,[1]Sheet1!$A:$L,6,FALSE)</f>
        <v>1.35</v>
      </c>
      <c r="M2995" s="3">
        <f>VLOOKUP($A:$A,[1]Sheet1!$A:$L,7,FALSE)</f>
        <v>8.5</v>
      </c>
      <c r="N2995" s="3">
        <f>VLOOKUP($A:$A,[1]Sheet1!$A:$L,8,FALSE)</f>
        <v>9.82</v>
      </c>
      <c r="O2995" s="3" t="str">
        <f>VLOOKUP($A:$A,[1]Sheet1!$A:$L,9,FALSE)</f>
        <v>No</v>
      </c>
      <c r="P2995" s="3" t="str">
        <f>VLOOKUP($A:$A,[1]Sheet1!$A:$L,10,FALSE)</f>
        <v>No</v>
      </c>
      <c r="Q2995" s="3">
        <f>VLOOKUP($A:$A,[1]Sheet1!$A:$L,11,FALSE)</f>
        <v>66</v>
      </c>
    </row>
    <row r="2996" spans="1:17" x14ac:dyDescent="0.25">
      <c r="A2996" s="3" t="s">
        <v>9201</v>
      </c>
      <c r="B2996" s="3" t="s">
        <v>9199</v>
      </c>
      <c r="C2996" s="3" t="s">
        <v>9200</v>
      </c>
      <c r="D2996" s="3">
        <v>675716782030</v>
      </c>
      <c r="E2996" s="3">
        <v>135.99</v>
      </c>
      <c r="F2996" s="3">
        <v>83.45</v>
      </c>
      <c r="G2996" s="3" t="s">
        <v>11</v>
      </c>
      <c r="H2996" s="3" t="s">
        <v>12</v>
      </c>
      <c r="I2996" s="3">
        <f>VLOOKUP($A:$A,[1]Sheet1!$A:$L,3,FALSE)</f>
        <v>12.99</v>
      </c>
      <c r="J2996" s="3">
        <f>VLOOKUP($A:$A,[1]Sheet1!$A:$L,4,FALSE)</f>
        <v>15.75</v>
      </c>
      <c r="K2996" s="3">
        <f>VLOOKUP($A:$A,[1]Sheet1!$A:$L,5,FALSE)</f>
        <v>11.42</v>
      </c>
      <c r="L2996" s="3">
        <f>VLOOKUP($A:$A,[1]Sheet1!$A:$L,6,FALSE)</f>
        <v>1.35</v>
      </c>
      <c r="M2996" s="3">
        <f>VLOOKUP($A:$A,[1]Sheet1!$A:$L,7,FALSE)</f>
        <v>8.5</v>
      </c>
      <c r="N2996" s="3">
        <f>VLOOKUP($A:$A,[1]Sheet1!$A:$L,8,FALSE)</f>
        <v>9.82</v>
      </c>
      <c r="O2996" s="3" t="str">
        <f>VLOOKUP($A:$A,[1]Sheet1!$A:$L,9,FALSE)</f>
        <v>No</v>
      </c>
      <c r="P2996" s="3" t="str">
        <f>VLOOKUP($A:$A,[1]Sheet1!$A:$L,10,FALSE)</f>
        <v>No</v>
      </c>
      <c r="Q2996" s="3">
        <f>VLOOKUP($A:$A,[1]Sheet1!$A:$L,11,FALSE)</f>
        <v>66</v>
      </c>
    </row>
    <row r="2997" spans="1:17" x14ac:dyDescent="0.25">
      <c r="A2997" s="3" t="s">
        <v>9225</v>
      </c>
      <c r="B2997" s="3" t="s">
        <v>9223</v>
      </c>
      <c r="C2997" s="3" t="s">
        <v>9224</v>
      </c>
      <c r="D2997" s="3">
        <v>675716782146</v>
      </c>
      <c r="E2997" s="3">
        <v>135.99</v>
      </c>
      <c r="F2997" s="3">
        <v>83.45</v>
      </c>
      <c r="G2997" s="3" t="s">
        <v>11</v>
      </c>
      <c r="H2997" s="3" t="s">
        <v>12</v>
      </c>
      <c r="I2997" s="3">
        <f>VLOOKUP($A:$A,[1]Sheet1!$A:$L,3,FALSE)</f>
        <v>12.99</v>
      </c>
      <c r="J2997" s="3">
        <f>VLOOKUP($A:$A,[1]Sheet1!$A:$L,4,FALSE)</f>
        <v>15.75</v>
      </c>
      <c r="K2997" s="3">
        <f>VLOOKUP($A:$A,[1]Sheet1!$A:$L,5,FALSE)</f>
        <v>11.42</v>
      </c>
      <c r="L2997" s="3">
        <f>VLOOKUP($A:$A,[1]Sheet1!$A:$L,6,FALSE)</f>
        <v>1.35</v>
      </c>
      <c r="M2997" s="3">
        <f>VLOOKUP($A:$A,[1]Sheet1!$A:$L,7,FALSE)</f>
        <v>8.5</v>
      </c>
      <c r="N2997" s="3">
        <f>VLOOKUP($A:$A,[1]Sheet1!$A:$L,8,FALSE)</f>
        <v>9.82</v>
      </c>
      <c r="O2997" s="3" t="str">
        <f>VLOOKUP($A:$A,[1]Sheet1!$A:$L,9,FALSE)</f>
        <v>No</v>
      </c>
      <c r="P2997" s="3" t="str">
        <f>VLOOKUP($A:$A,[1]Sheet1!$A:$L,10,FALSE)</f>
        <v>No</v>
      </c>
      <c r="Q2997" s="3">
        <f>VLOOKUP($A:$A,[1]Sheet1!$A:$L,11,FALSE)</f>
        <v>66</v>
      </c>
    </row>
    <row r="2998" spans="1:17" x14ac:dyDescent="0.25">
      <c r="A2998" s="3" t="s">
        <v>9237</v>
      </c>
      <c r="B2998" s="3" t="s">
        <v>9235</v>
      </c>
      <c r="C2998" s="3" t="s">
        <v>9236</v>
      </c>
      <c r="D2998" s="3">
        <v>675716782191</v>
      </c>
      <c r="E2998" s="3">
        <v>135.99</v>
      </c>
      <c r="F2998" s="3">
        <v>83.45</v>
      </c>
      <c r="G2998" s="3" t="s">
        <v>11</v>
      </c>
      <c r="H2998" s="3" t="s">
        <v>12</v>
      </c>
      <c r="I2998" s="3">
        <f>VLOOKUP($A:$A,[1]Sheet1!$A:$L,3,FALSE)</f>
        <v>12.99</v>
      </c>
      <c r="J2998" s="3">
        <f>VLOOKUP($A:$A,[1]Sheet1!$A:$L,4,FALSE)</f>
        <v>15.75</v>
      </c>
      <c r="K2998" s="3">
        <f>VLOOKUP($A:$A,[1]Sheet1!$A:$L,5,FALSE)</f>
        <v>11.42</v>
      </c>
      <c r="L2998" s="3">
        <f>VLOOKUP($A:$A,[1]Sheet1!$A:$L,6,FALSE)</f>
        <v>1.35</v>
      </c>
      <c r="M2998" s="3">
        <f>VLOOKUP($A:$A,[1]Sheet1!$A:$L,7,FALSE)</f>
        <v>8.5</v>
      </c>
      <c r="N2998" s="3">
        <f>VLOOKUP($A:$A,[1]Sheet1!$A:$L,8,FALSE)</f>
        <v>9.82</v>
      </c>
      <c r="O2998" s="3" t="str">
        <f>VLOOKUP($A:$A,[1]Sheet1!$A:$L,9,FALSE)</f>
        <v>No</v>
      </c>
      <c r="P2998" s="3" t="str">
        <f>VLOOKUP($A:$A,[1]Sheet1!$A:$L,10,FALSE)</f>
        <v>No</v>
      </c>
      <c r="Q2998" s="3">
        <f>VLOOKUP($A:$A,[1]Sheet1!$A:$L,11,FALSE)</f>
        <v>66</v>
      </c>
    </row>
    <row r="2999" spans="1:17" x14ac:dyDescent="0.25">
      <c r="A2999" s="3" t="s">
        <v>10026</v>
      </c>
      <c r="B2999" s="3" t="s">
        <v>10024</v>
      </c>
      <c r="C2999" s="3" t="s">
        <v>10025</v>
      </c>
      <c r="D2999" s="3">
        <v>86569154804</v>
      </c>
      <c r="E2999" s="3">
        <v>64.489999999999995</v>
      </c>
      <c r="F2999" s="3">
        <v>49.34</v>
      </c>
      <c r="G2999" s="3" t="s">
        <v>11</v>
      </c>
      <c r="H2999" s="3" t="s">
        <v>12</v>
      </c>
      <c r="I2999" s="3">
        <f>VLOOKUP($A:$A,[1]Sheet1!$A:$L,3,FALSE)</f>
        <v>15.35</v>
      </c>
      <c r="J2999" s="3">
        <f>VLOOKUP($A:$A,[1]Sheet1!$A:$L,4,FALSE)</f>
        <v>17.72</v>
      </c>
      <c r="K2999" s="3">
        <f>VLOOKUP($A:$A,[1]Sheet1!$A:$L,5,FALSE)</f>
        <v>7.87</v>
      </c>
      <c r="L2999" s="3">
        <f>VLOOKUP($A:$A,[1]Sheet1!$A:$L,6,FALSE)</f>
        <v>1.24</v>
      </c>
      <c r="M2999" s="3">
        <f>VLOOKUP($A:$A,[1]Sheet1!$A:$L,7,FALSE)</f>
        <v>8.15</v>
      </c>
      <c r="N2999" s="3">
        <f>VLOOKUP($A:$A,[1]Sheet1!$A:$L,8,FALSE)</f>
        <v>9.25</v>
      </c>
      <c r="O2999" s="3" t="str">
        <f>VLOOKUP($A:$A,[1]Sheet1!$A:$L,9,FALSE)</f>
        <v>No</v>
      </c>
      <c r="P2999" s="3" t="str">
        <f>VLOOKUP($A:$A,[1]Sheet1!$A:$L,10,FALSE)</f>
        <v>No</v>
      </c>
      <c r="Q2999" s="3">
        <f>VLOOKUP($A:$A,[1]Sheet1!$A:$L,11,FALSE)</f>
        <v>66</v>
      </c>
    </row>
    <row r="3000" spans="1:17" x14ac:dyDescent="0.25">
      <c r="A3000" s="3" t="s">
        <v>10032</v>
      </c>
      <c r="B3000" s="3" t="s">
        <v>10030</v>
      </c>
      <c r="C3000" s="3" t="s">
        <v>10031</v>
      </c>
      <c r="D3000" s="3">
        <v>86569154781</v>
      </c>
      <c r="E3000" s="3">
        <v>64.489999999999995</v>
      </c>
      <c r="F3000" s="3">
        <v>49.34</v>
      </c>
      <c r="G3000" s="3" t="s">
        <v>11</v>
      </c>
      <c r="H3000" s="3" t="s">
        <v>12</v>
      </c>
      <c r="I3000" s="3">
        <f>VLOOKUP($A:$A,[1]Sheet1!$A:$L,3,FALSE)</f>
        <v>15.35</v>
      </c>
      <c r="J3000" s="3">
        <f>VLOOKUP($A:$A,[1]Sheet1!$A:$L,4,FALSE)</f>
        <v>17.72</v>
      </c>
      <c r="K3000" s="3">
        <f>VLOOKUP($A:$A,[1]Sheet1!$A:$L,5,FALSE)</f>
        <v>7.87</v>
      </c>
      <c r="L3000" s="3">
        <f>VLOOKUP($A:$A,[1]Sheet1!$A:$L,6,FALSE)</f>
        <v>1.24</v>
      </c>
      <c r="M3000" s="3">
        <f>VLOOKUP($A:$A,[1]Sheet1!$A:$L,7,FALSE)</f>
        <v>8.15</v>
      </c>
      <c r="N3000" s="3">
        <f>VLOOKUP($A:$A,[1]Sheet1!$A:$L,8,FALSE)</f>
        <v>9.25</v>
      </c>
      <c r="O3000" s="3" t="str">
        <f>VLOOKUP($A:$A,[1]Sheet1!$A:$L,9,FALSE)</f>
        <v>No</v>
      </c>
      <c r="P3000" s="3" t="str">
        <f>VLOOKUP($A:$A,[1]Sheet1!$A:$L,10,FALSE)</f>
        <v>No</v>
      </c>
      <c r="Q3000" s="3">
        <f>VLOOKUP($A:$A,[1]Sheet1!$A:$L,11,FALSE)</f>
        <v>66</v>
      </c>
    </row>
    <row r="3001" spans="1:17" x14ac:dyDescent="0.25">
      <c r="A3001" s="3" t="s">
        <v>10050</v>
      </c>
      <c r="B3001" s="3" t="s">
        <v>10048</v>
      </c>
      <c r="C3001" s="3" t="s">
        <v>10049</v>
      </c>
      <c r="D3001" s="3">
        <v>86569156181</v>
      </c>
      <c r="E3001" s="3">
        <v>65.989999999999995</v>
      </c>
      <c r="F3001" s="3">
        <v>51.98</v>
      </c>
      <c r="G3001" s="3" t="s">
        <v>11</v>
      </c>
      <c r="H3001" s="3" t="s">
        <v>12</v>
      </c>
      <c r="I3001" s="3">
        <f>VLOOKUP($A:$A,[1]Sheet1!$A:$L,3,FALSE)</f>
        <v>15.35</v>
      </c>
      <c r="J3001" s="3">
        <f>VLOOKUP($A:$A,[1]Sheet1!$A:$L,4,FALSE)</f>
        <v>17.72</v>
      </c>
      <c r="K3001" s="3">
        <f>VLOOKUP($A:$A,[1]Sheet1!$A:$L,5,FALSE)</f>
        <v>7.87</v>
      </c>
      <c r="L3001" s="3">
        <f>VLOOKUP($A:$A,[1]Sheet1!$A:$L,6,FALSE)</f>
        <v>1.24</v>
      </c>
      <c r="M3001" s="3">
        <f>VLOOKUP($A:$A,[1]Sheet1!$A:$L,7,FALSE)</f>
        <v>8.52</v>
      </c>
      <c r="N3001" s="3">
        <f>VLOOKUP($A:$A,[1]Sheet1!$A:$L,8,FALSE)</f>
        <v>9.5399999999999991</v>
      </c>
      <c r="O3001" s="3" t="str">
        <f>VLOOKUP($A:$A,[1]Sheet1!$A:$L,9,FALSE)</f>
        <v>No</v>
      </c>
      <c r="P3001" s="3" t="str">
        <f>VLOOKUP($A:$A,[1]Sheet1!$A:$L,10,FALSE)</f>
        <v>No</v>
      </c>
      <c r="Q3001" s="3">
        <f>VLOOKUP($A:$A,[1]Sheet1!$A:$L,11,FALSE)</f>
        <v>66</v>
      </c>
    </row>
    <row r="3002" spans="1:17" x14ac:dyDescent="0.25">
      <c r="A3002" s="3" t="s">
        <v>10212</v>
      </c>
      <c r="B3002" s="3" t="s">
        <v>10210</v>
      </c>
      <c r="C3002" s="3" t="s">
        <v>10211</v>
      </c>
      <c r="D3002" s="3">
        <v>86569152930</v>
      </c>
      <c r="E3002" s="3">
        <v>51.29</v>
      </c>
      <c r="F3002" s="3">
        <v>36.74</v>
      </c>
      <c r="G3002" s="3" t="s">
        <v>11</v>
      </c>
      <c r="H3002" s="3" t="s">
        <v>12</v>
      </c>
      <c r="I3002" s="3">
        <f>VLOOKUP($A:$A,[1]Sheet1!$A:$L,3,FALSE)</f>
        <v>15.35</v>
      </c>
      <c r="J3002" s="3">
        <f>VLOOKUP($A:$A,[1]Sheet1!$A:$L,4,FALSE)</f>
        <v>17.32</v>
      </c>
      <c r="K3002" s="3">
        <f>VLOOKUP($A:$A,[1]Sheet1!$A:$L,5,FALSE)</f>
        <v>7.87</v>
      </c>
      <c r="L3002" s="3">
        <f>VLOOKUP($A:$A,[1]Sheet1!$A:$L,6,FALSE)</f>
        <v>1.21</v>
      </c>
      <c r="M3002" s="3">
        <f>VLOOKUP($A:$A,[1]Sheet1!$A:$L,7,FALSE)</f>
        <v>4.63</v>
      </c>
      <c r="N3002" s="3">
        <f>VLOOKUP($A:$A,[1]Sheet1!$A:$L,8,FALSE)</f>
        <v>5.29</v>
      </c>
      <c r="O3002" s="3" t="str">
        <f>VLOOKUP($A:$A,[1]Sheet1!$A:$L,9,FALSE)</f>
        <v>No</v>
      </c>
      <c r="P3002" s="3" t="str">
        <f>VLOOKUP($A:$A,[1]Sheet1!$A:$L,10,FALSE)</f>
        <v>No</v>
      </c>
      <c r="Q3002" s="3">
        <f>VLOOKUP($A:$A,[1]Sheet1!$A:$L,11,FALSE)</f>
        <v>66</v>
      </c>
    </row>
    <row r="3003" spans="1:17" x14ac:dyDescent="0.25">
      <c r="A3003" s="3" t="s">
        <v>10248</v>
      </c>
      <c r="B3003" s="3" t="s">
        <v>10246</v>
      </c>
      <c r="C3003" s="3" t="s">
        <v>10247</v>
      </c>
      <c r="D3003" s="3">
        <v>86569153258</v>
      </c>
      <c r="E3003" s="3">
        <v>82.49</v>
      </c>
      <c r="F3003" s="3">
        <v>66.88</v>
      </c>
      <c r="G3003" s="3" t="s">
        <v>11</v>
      </c>
      <c r="H3003" s="3" t="s">
        <v>12</v>
      </c>
      <c r="I3003" s="3">
        <f>VLOOKUP($A:$A,[1]Sheet1!$A:$L,3,FALSE)</f>
        <v>15.75</v>
      </c>
      <c r="J3003" s="3">
        <f>VLOOKUP($A:$A,[1]Sheet1!$A:$L,4,FALSE)</f>
        <v>17.72</v>
      </c>
      <c r="K3003" s="3">
        <f>VLOOKUP($A:$A,[1]Sheet1!$A:$L,5,FALSE)</f>
        <v>7.09</v>
      </c>
      <c r="L3003" s="3">
        <f>VLOOKUP($A:$A,[1]Sheet1!$A:$L,6,FALSE)</f>
        <v>1.1399999999999999</v>
      </c>
      <c r="M3003" s="3">
        <f>VLOOKUP($A:$A,[1]Sheet1!$A:$L,7,FALSE)</f>
        <v>7.75</v>
      </c>
      <c r="N3003" s="3">
        <f>VLOOKUP($A:$A,[1]Sheet1!$A:$L,8,FALSE)</f>
        <v>8.8800000000000008</v>
      </c>
      <c r="O3003" s="3" t="str">
        <f>VLOOKUP($A:$A,[1]Sheet1!$A:$L,9,FALSE)</f>
        <v>No</v>
      </c>
      <c r="P3003" s="3" t="str">
        <f>VLOOKUP($A:$A,[1]Sheet1!$A:$L,10,FALSE)</f>
        <v>No</v>
      </c>
      <c r="Q3003" s="3">
        <f>VLOOKUP($A:$A,[1]Sheet1!$A:$L,11,FALSE)</f>
        <v>66</v>
      </c>
    </row>
    <row r="3004" spans="1:17" x14ac:dyDescent="0.25">
      <c r="A3004" s="3" t="s">
        <v>10260</v>
      </c>
      <c r="B3004" s="3" t="s">
        <v>10258</v>
      </c>
      <c r="C3004" s="3" t="s">
        <v>10259</v>
      </c>
      <c r="D3004" s="3">
        <v>86569165633</v>
      </c>
      <c r="E3004" s="3">
        <v>65.989999999999995</v>
      </c>
      <c r="F3004" s="3">
        <v>51.98</v>
      </c>
      <c r="G3004" s="3" t="s">
        <v>11</v>
      </c>
      <c r="H3004" s="3" t="s">
        <v>12</v>
      </c>
      <c r="I3004" s="3">
        <f>VLOOKUP($A:$A,[1]Sheet1!$A:$L,3,FALSE)</f>
        <v>15.35</v>
      </c>
      <c r="J3004" s="3">
        <f>VLOOKUP($A:$A,[1]Sheet1!$A:$L,4,FALSE)</f>
        <v>17.72</v>
      </c>
      <c r="K3004" s="3">
        <f>VLOOKUP($A:$A,[1]Sheet1!$A:$L,5,FALSE)</f>
        <v>7.87</v>
      </c>
      <c r="L3004" s="3">
        <f>VLOOKUP($A:$A,[1]Sheet1!$A:$L,6,FALSE)</f>
        <v>1.24</v>
      </c>
      <c r="M3004" s="3">
        <f>VLOOKUP($A:$A,[1]Sheet1!$A:$L,7,FALSE)</f>
        <v>8.52</v>
      </c>
      <c r="N3004" s="3">
        <f>VLOOKUP($A:$A,[1]Sheet1!$A:$L,8,FALSE)</f>
        <v>9.5399999999999991</v>
      </c>
      <c r="O3004" s="3" t="str">
        <f>VLOOKUP($A:$A,[1]Sheet1!$A:$L,9,FALSE)</f>
        <v>No</v>
      </c>
      <c r="P3004" s="3" t="str">
        <f>VLOOKUP($A:$A,[1]Sheet1!$A:$L,10,FALSE)</f>
        <v>No</v>
      </c>
      <c r="Q3004" s="3">
        <f>VLOOKUP($A:$A,[1]Sheet1!$A:$L,11,FALSE)</f>
        <v>66</v>
      </c>
    </row>
    <row r="3005" spans="1:17" x14ac:dyDescent="0.25">
      <c r="A3005" s="3" t="s">
        <v>10263</v>
      </c>
      <c r="B3005" s="3" t="s">
        <v>10261</v>
      </c>
      <c r="C3005" s="3" t="s">
        <v>10262</v>
      </c>
      <c r="D3005" s="3">
        <v>86569165602</v>
      </c>
      <c r="E3005" s="3">
        <v>55.99</v>
      </c>
      <c r="F3005" s="3">
        <v>41.68</v>
      </c>
      <c r="G3005" s="3" t="s">
        <v>11</v>
      </c>
      <c r="H3005" s="3" t="s">
        <v>12</v>
      </c>
      <c r="I3005" s="3">
        <f>VLOOKUP($A:$A,[1]Sheet1!$A:$L,3,FALSE)</f>
        <v>15.35</v>
      </c>
      <c r="J3005" s="3">
        <f>VLOOKUP($A:$A,[1]Sheet1!$A:$L,4,FALSE)</f>
        <v>17.72</v>
      </c>
      <c r="K3005" s="3">
        <f>VLOOKUP($A:$A,[1]Sheet1!$A:$L,5,FALSE)</f>
        <v>7.48</v>
      </c>
      <c r="L3005" s="3">
        <f>VLOOKUP($A:$A,[1]Sheet1!$A:$L,6,FALSE)</f>
        <v>1.18</v>
      </c>
      <c r="M3005" s="3">
        <f>VLOOKUP($A:$A,[1]Sheet1!$A:$L,7,FALSE)</f>
        <v>7.33</v>
      </c>
      <c r="N3005" s="3">
        <f>VLOOKUP($A:$A,[1]Sheet1!$A:$L,8,FALSE)</f>
        <v>8.48</v>
      </c>
      <c r="O3005" s="3" t="str">
        <f>VLOOKUP($A:$A,[1]Sheet1!$A:$L,9,FALSE)</f>
        <v>No</v>
      </c>
      <c r="P3005" s="3" t="str">
        <f>VLOOKUP($A:$A,[1]Sheet1!$A:$L,10,FALSE)</f>
        <v>No</v>
      </c>
      <c r="Q3005" s="3">
        <f>VLOOKUP($A:$A,[1]Sheet1!$A:$L,11,FALSE)</f>
        <v>66</v>
      </c>
    </row>
    <row r="3006" spans="1:17" x14ac:dyDescent="0.25">
      <c r="A3006" s="3" t="s">
        <v>10269</v>
      </c>
      <c r="B3006" s="3" t="s">
        <v>10267</v>
      </c>
      <c r="C3006" s="3" t="s">
        <v>10268</v>
      </c>
      <c r="D3006" s="3">
        <v>86569156235</v>
      </c>
      <c r="E3006" s="3">
        <v>55.99</v>
      </c>
      <c r="F3006" s="3">
        <v>41.68</v>
      </c>
      <c r="G3006" s="3" t="s">
        <v>11</v>
      </c>
      <c r="H3006" s="3" t="s">
        <v>12</v>
      </c>
      <c r="I3006" s="3">
        <f>VLOOKUP($A:$A,[1]Sheet1!$A:$L,3,FALSE)</f>
        <v>15.35</v>
      </c>
      <c r="J3006" s="3">
        <f>VLOOKUP($A:$A,[1]Sheet1!$A:$L,4,FALSE)</f>
        <v>17.72</v>
      </c>
      <c r="K3006" s="3">
        <f>VLOOKUP($A:$A,[1]Sheet1!$A:$L,5,FALSE)</f>
        <v>7.09</v>
      </c>
      <c r="L3006" s="3">
        <f>VLOOKUP($A:$A,[1]Sheet1!$A:$L,6,FALSE)</f>
        <v>1.1200000000000001</v>
      </c>
      <c r="M3006" s="3">
        <f>VLOOKUP($A:$A,[1]Sheet1!$A:$L,7,FALSE)</f>
        <v>7.49</v>
      </c>
      <c r="N3006" s="3">
        <f>VLOOKUP($A:$A,[1]Sheet1!$A:$L,8,FALSE)</f>
        <v>8.3699999999999992</v>
      </c>
      <c r="O3006" s="3" t="str">
        <f>VLOOKUP($A:$A,[1]Sheet1!$A:$L,9,FALSE)</f>
        <v>No</v>
      </c>
      <c r="P3006" s="3" t="str">
        <f>VLOOKUP($A:$A,[1]Sheet1!$A:$L,10,FALSE)</f>
        <v>No</v>
      </c>
      <c r="Q3006" s="3">
        <f>VLOOKUP($A:$A,[1]Sheet1!$A:$L,11,FALSE)</f>
        <v>66</v>
      </c>
    </row>
    <row r="3007" spans="1:17" x14ac:dyDescent="0.25">
      <c r="A3007" s="3" t="s">
        <v>10275</v>
      </c>
      <c r="B3007" s="3" t="s">
        <v>10273</v>
      </c>
      <c r="C3007" s="3" t="s">
        <v>10274</v>
      </c>
      <c r="D3007" s="3">
        <v>86569156211</v>
      </c>
      <c r="E3007" s="3">
        <v>55.99</v>
      </c>
      <c r="F3007" s="3">
        <v>41.68</v>
      </c>
      <c r="G3007" s="3" t="s">
        <v>11</v>
      </c>
      <c r="H3007" s="3" t="s">
        <v>12</v>
      </c>
      <c r="I3007" s="3">
        <f>VLOOKUP($A:$A,[1]Sheet1!$A:$L,3,FALSE)</f>
        <v>15.35</v>
      </c>
      <c r="J3007" s="3">
        <f>VLOOKUP($A:$A,[1]Sheet1!$A:$L,4,FALSE)</f>
        <v>17.72</v>
      </c>
      <c r="K3007" s="3">
        <f>VLOOKUP($A:$A,[1]Sheet1!$A:$L,5,FALSE)</f>
        <v>7.09</v>
      </c>
      <c r="L3007" s="3">
        <f>VLOOKUP($A:$A,[1]Sheet1!$A:$L,6,FALSE)</f>
        <v>1.1200000000000001</v>
      </c>
      <c r="M3007" s="3">
        <f>VLOOKUP($A:$A,[1]Sheet1!$A:$L,7,FALSE)</f>
        <v>7.49</v>
      </c>
      <c r="N3007" s="3">
        <f>VLOOKUP($A:$A,[1]Sheet1!$A:$L,8,FALSE)</f>
        <v>8.3699999999999992</v>
      </c>
      <c r="O3007" s="3" t="str">
        <f>VLOOKUP($A:$A,[1]Sheet1!$A:$L,9,FALSE)</f>
        <v>No</v>
      </c>
      <c r="P3007" s="3" t="str">
        <f>VLOOKUP($A:$A,[1]Sheet1!$A:$L,10,FALSE)</f>
        <v>No</v>
      </c>
      <c r="Q3007" s="3">
        <f>VLOOKUP($A:$A,[1]Sheet1!$A:$L,11,FALSE)</f>
        <v>66</v>
      </c>
    </row>
    <row r="3008" spans="1:17" x14ac:dyDescent="0.25">
      <c r="A3008" s="3" t="s">
        <v>10386</v>
      </c>
      <c r="B3008" s="3" t="s">
        <v>10384</v>
      </c>
      <c r="C3008" s="3" t="s">
        <v>10385</v>
      </c>
      <c r="D3008" s="3">
        <v>86569153708</v>
      </c>
      <c r="E3008" s="3">
        <v>57.99</v>
      </c>
      <c r="F3008" s="3">
        <v>43.08</v>
      </c>
      <c r="G3008" s="3" t="s">
        <v>11</v>
      </c>
      <c r="H3008" s="3" t="s">
        <v>12</v>
      </c>
      <c r="I3008" s="3">
        <f>VLOOKUP($A:$A,[1]Sheet1!$A:$L,3,FALSE)</f>
        <v>15.35</v>
      </c>
      <c r="J3008" s="3">
        <f>VLOOKUP($A:$A,[1]Sheet1!$A:$L,4,FALSE)</f>
        <v>17.72</v>
      </c>
      <c r="K3008" s="3">
        <f>VLOOKUP($A:$A,[1]Sheet1!$A:$L,5,FALSE)</f>
        <v>7.87</v>
      </c>
      <c r="L3008" s="3">
        <f>VLOOKUP($A:$A,[1]Sheet1!$A:$L,6,FALSE)</f>
        <v>1.24</v>
      </c>
      <c r="M3008" s="3">
        <f>VLOOKUP($A:$A,[1]Sheet1!$A:$L,7,FALSE)</f>
        <v>8.1300000000000008</v>
      </c>
      <c r="N3008" s="3">
        <f>VLOOKUP($A:$A,[1]Sheet1!$A:$L,8,FALSE)</f>
        <v>9.4499999999999993</v>
      </c>
      <c r="O3008" s="3" t="str">
        <f>VLOOKUP($A:$A,[1]Sheet1!$A:$L,9,FALSE)</f>
        <v>No</v>
      </c>
      <c r="P3008" s="3" t="str">
        <f>VLOOKUP($A:$A,[1]Sheet1!$A:$L,10,FALSE)</f>
        <v>No</v>
      </c>
      <c r="Q3008" s="3">
        <f>VLOOKUP($A:$A,[1]Sheet1!$A:$L,11,FALSE)</f>
        <v>66</v>
      </c>
    </row>
    <row r="3009" spans="1:17" x14ac:dyDescent="0.25">
      <c r="A3009" s="3" t="s">
        <v>10389</v>
      </c>
      <c r="B3009" s="3" t="s">
        <v>10387</v>
      </c>
      <c r="C3009" s="3" t="s">
        <v>10388</v>
      </c>
      <c r="D3009" s="3">
        <v>86569153692</v>
      </c>
      <c r="E3009" s="3">
        <v>52.99</v>
      </c>
      <c r="F3009" s="3">
        <v>38.54</v>
      </c>
      <c r="G3009" s="3" t="s">
        <v>11</v>
      </c>
      <c r="H3009" s="3" t="s">
        <v>12</v>
      </c>
      <c r="I3009" s="3">
        <f>VLOOKUP($A:$A,[1]Sheet1!$A:$L,3,FALSE)</f>
        <v>16.14</v>
      </c>
      <c r="J3009" s="3">
        <f>VLOOKUP($A:$A,[1]Sheet1!$A:$L,4,FALSE)</f>
        <v>17.72</v>
      </c>
      <c r="K3009" s="3">
        <f>VLOOKUP($A:$A,[1]Sheet1!$A:$L,5,FALSE)</f>
        <v>6.81</v>
      </c>
      <c r="L3009" s="3">
        <f>VLOOKUP($A:$A,[1]Sheet1!$A:$L,6,FALSE)</f>
        <v>1.1299999999999999</v>
      </c>
      <c r="M3009" s="3">
        <f>VLOOKUP($A:$A,[1]Sheet1!$A:$L,7,FALSE)</f>
        <v>7.93</v>
      </c>
      <c r="N3009" s="3">
        <f>VLOOKUP($A:$A,[1]Sheet1!$A:$L,8,FALSE)</f>
        <v>9.91</v>
      </c>
      <c r="O3009" s="3" t="str">
        <f>VLOOKUP($A:$A,[1]Sheet1!$A:$L,9,FALSE)</f>
        <v>No</v>
      </c>
      <c r="P3009" s="3" t="str">
        <f>VLOOKUP($A:$A,[1]Sheet1!$A:$L,10,FALSE)</f>
        <v>No</v>
      </c>
      <c r="Q3009" s="3">
        <f>VLOOKUP($A:$A,[1]Sheet1!$A:$L,11,FALSE)</f>
        <v>66</v>
      </c>
    </row>
    <row r="3010" spans="1:17" x14ac:dyDescent="0.25">
      <c r="A3010" s="3" t="s">
        <v>10677</v>
      </c>
      <c r="B3010" s="3" t="s">
        <v>10675</v>
      </c>
      <c r="C3010" s="3" t="s">
        <v>10676</v>
      </c>
      <c r="D3010" s="3">
        <v>86569260840</v>
      </c>
      <c r="E3010" s="3">
        <v>55.99</v>
      </c>
      <c r="F3010" s="3">
        <v>41.68</v>
      </c>
      <c r="G3010" s="3" t="s">
        <v>11</v>
      </c>
      <c r="H3010" s="3" t="s">
        <v>12</v>
      </c>
      <c r="I3010" s="3">
        <f>VLOOKUP($A:$A,[1]Sheet1!$A:$L,3,FALSE)</f>
        <v>15.35</v>
      </c>
      <c r="J3010" s="3">
        <f>VLOOKUP($A:$A,[1]Sheet1!$A:$L,4,FALSE)</f>
        <v>17.72</v>
      </c>
      <c r="K3010" s="3">
        <f>VLOOKUP($A:$A,[1]Sheet1!$A:$L,5,FALSE)</f>
        <v>7.48</v>
      </c>
      <c r="L3010" s="3">
        <f>VLOOKUP($A:$A,[1]Sheet1!$A:$L,6,FALSE)</f>
        <v>1.18</v>
      </c>
      <c r="M3010" s="3">
        <f>VLOOKUP($A:$A,[1]Sheet1!$A:$L,7,FALSE)</f>
        <v>7.33</v>
      </c>
      <c r="N3010" s="3">
        <f>VLOOKUP($A:$A,[1]Sheet1!$A:$L,8,FALSE)</f>
        <v>8.48</v>
      </c>
      <c r="O3010" s="3" t="str">
        <f>VLOOKUP($A:$A,[1]Sheet1!$A:$L,9,FALSE)</f>
        <v>No</v>
      </c>
      <c r="P3010" s="3" t="str">
        <f>VLOOKUP($A:$A,[1]Sheet1!$A:$L,10,FALSE)</f>
        <v>No</v>
      </c>
      <c r="Q3010" s="3">
        <f>VLOOKUP($A:$A,[1]Sheet1!$A:$L,11,FALSE)</f>
        <v>66</v>
      </c>
    </row>
    <row r="3011" spans="1:17" x14ac:dyDescent="0.25">
      <c r="A3011" s="3" t="s">
        <v>10713</v>
      </c>
      <c r="B3011" s="3" t="s">
        <v>10711</v>
      </c>
      <c r="C3011" s="3" t="s">
        <v>10712</v>
      </c>
      <c r="D3011" s="3">
        <v>675716615925</v>
      </c>
      <c r="E3011" s="3">
        <v>135.99</v>
      </c>
      <c r="F3011" s="3">
        <v>83.45</v>
      </c>
      <c r="G3011" s="3" t="s">
        <v>11</v>
      </c>
      <c r="H3011" s="3" t="s">
        <v>12</v>
      </c>
      <c r="I3011" s="3">
        <f>VLOOKUP($A:$A,[1]Sheet1!$A:$L,3,FALSE)</f>
        <v>12.99</v>
      </c>
      <c r="J3011" s="3">
        <f>VLOOKUP($A:$A,[1]Sheet1!$A:$L,4,FALSE)</f>
        <v>15.75</v>
      </c>
      <c r="K3011" s="3">
        <f>VLOOKUP($A:$A,[1]Sheet1!$A:$L,5,FALSE)</f>
        <v>11.42</v>
      </c>
      <c r="L3011" s="3">
        <f>VLOOKUP($A:$A,[1]Sheet1!$A:$L,6,FALSE)</f>
        <v>1.35</v>
      </c>
      <c r="M3011" s="3">
        <f>VLOOKUP($A:$A,[1]Sheet1!$A:$L,7,FALSE)</f>
        <v>9.8000000000000007</v>
      </c>
      <c r="N3011" s="3">
        <f>VLOOKUP($A:$A,[1]Sheet1!$A:$L,8,FALSE)</f>
        <v>9.82</v>
      </c>
      <c r="O3011" s="3" t="str">
        <f>VLOOKUP($A:$A,[1]Sheet1!$A:$L,9,FALSE)</f>
        <v>No</v>
      </c>
      <c r="P3011" s="3" t="str">
        <f>VLOOKUP($A:$A,[1]Sheet1!$A:$L,10,FALSE)</f>
        <v>No</v>
      </c>
      <c r="Q3011" s="3">
        <f>VLOOKUP($A:$A,[1]Sheet1!$A:$L,11,FALSE)</f>
        <v>66</v>
      </c>
    </row>
    <row r="3012" spans="1:17" x14ac:dyDescent="0.25">
      <c r="A3012" s="3" t="s">
        <v>10797</v>
      </c>
      <c r="B3012" s="3" t="s">
        <v>10795</v>
      </c>
      <c r="C3012" s="3" t="s">
        <v>10796</v>
      </c>
      <c r="D3012" s="3">
        <v>675716782115</v>
      </c>
      <c r="E3012" s="3">
        <v>135.99</v>
      </c>
      <c r="F3012" s="3">
        <v>83.45</v>
      </c>
      <c r="G3012" s="3" t="s">
        <v>11</v>
      </c>
      <c r="H3012" s="3" t="s">
        <v>12</v>
      </c>
      <c r="I3012" s="3">
        <f>VLOOKUP($A:$A,[1]Sheet1!$A:$L,3,FALSE)</f>
        <v>12.99</v>
      </c>
      <c r="J3012" s="3">
        <f>VLOOKUP($A:$A,[1]Sheet1!$A:$L,4,FALSE)</f>
        <v>15.75</v>
      </c>
      <c r="K3012" s="3">
        <f>VLOOKUP($A:$A,[1]Sheet1!$A:$L,5,FALSE)</f>
        <v>11.42</v>
      </c>
      <c r="L3012" s="3">
        <f>VLOOKUP($A:$A,[1]Sheet1!$A:$L,6,FALSE)</f>
        <v>1.35</v>
      </c>
      <c r="M3012" s="3">
        <f>VLOOKUP($A:$A,[1]Sheet1!$A:$L,7,FALSE)</f>
        <v>8.5</v>
      </c>
      <c r="N3012" s="3">
        <f>VLOOKUP($A:$A,[1]Sheet1!$A:$L,8,FALSE)</f>
        <v>9.82</v>
      </c>
      <c r="O3012" s="3" t="str">
        <f>VLOOKUP($A:$A,[1]Sheet1!$A:$L,9,FALSE)</f>
        <v>No</v>
      </c>
      <c r="P3012" s="3" t="str">
        <f>VLOOKUP($A:$A,[1]Sheet1!$A:$L,10,FALSE)</f>
        <v>No</v>
      </c>
      <c r="Q3012" s="3">
        <f>VLOOKUP($A:$A,[1]Sheet1!$A:$L,11,FALSE)</f>
        <v>66</v>
      </c>
    </row>
    <row r="3013" spans="1:17" x14ac:dyDescent="0.25">
      <c r="A3013" s="3" t="s">
        <v>10893</v>
      </c>
      <c r="B3013" s="3" t="s">
        <v>10891</v>
      </c>
      <c r="C3013" s="3" t="s">
        <v>10892</v>
      </c>
      <c r="D3013" s="3">
        <v>86569174161</v>
      </c>
      <c r="E3013" s="3">
        <v>88.99</v>
      </c>
      <c r="F3013" s="3">
        <v>73.489999999999995</v>
      </c>
      <c r="G3013" s="3" t="s">
        <v>11</v>
      </c>
      <c r="H3013" s="3" t="s">
        <v>12</v>
      </c>
      <c r="I3013" s="3">
        <f>VLOOKUP($A:$A,[1]Sheet1!$A:$L,3,FALSE)</f>
        <v>15.75</v>
      </c>
      <c r="J3013" s="3">
        <f>VLOOKUP($A:$A,[1]Sheet1!$A:$L,4,FALSE)</f>
        <v>17.72</v>
      </c>
      <c r="K3013" s="3">
        <f>VLOOKUP($A:$A,[1]Sheet1!$A:$L,5,FALSE)</f>
        <v>7.09</v>
      </c>
      <c r="L3013" s="3">
        <f>VLOOKUP($A:$A,[1]Sheet1!$A:$L,6,FALSE)</f>
        <v>1.1399999999999999</v>
      </c>
      <c r="M3013" s="3">
        <f>VLOOKUP($A:$A,[1]Sheet1!$A:$L,7,FALSE)</f>
        <v>7.27</v>
      </c>
      <c r="N3013" s="3">
        <f>VLOOKUP($A:$A,[1]Sheet1!$A:$L,8,FALSE)</f>
        <v>8.15</v>
      </c>
      <c r="O3013" s="3" t="str">
        <f>VLOOKUP($A:$A,[1]Sheet1!$A:$L,9,FALSE)</f>
        <v>No</v>
      </c>
      <c r="P3013" s="3" t="str">
        <f>VLOOKUP($A:$A,[1]Sheet1!$A:$L,10,FALSE)</f>
        <v>No</v>
      </c>
      <c r="Q3013" s="3">
        <f>VLOOKUP($A:$A,[1]Sheet1!$A:$L,11,FALSE)</f>
        <v>66</v>
      </c>
    </row>
    <row r="3014" spans="1:17" x14ac:dyDescent="0.25">
      <c r="A3014" s="3" t="s">
        <v>11025</v>
      </c>
      <c r="B3014" s="3" t="s">
        <v>11023</v>
      </c>
      <c r="C3014" s="3" t="s">
        <v>11024</v>
      </c>
      <c r="D3014" s="3">
        <v>675716782238</v>
      </c>
      <c r="E3014" s="3">
        <v>135.99</v>
      </c>
      <c r="F3014" s="3">
        <v>83.45</v>
      </c>
      <c r="G3014" s="3" t="s">
        <v>11</v>
      </c>
      <c r="H3014" s="3" t="s">
        <v>12</v>
      </c>
      <c r="I3014" s="3">
        <f>VLOOKUP($A:$A,[1]Sheet1!$A:$L,3,FALSE)</f>
        <v>12.99</v>
      </c>
      <c r="J3014" s="3">
        <f>VLOOKUP($A:$A,[1]Sheet1!$A:$L,4,FALSE)</f>
        <v>15.75</v>
      </c>
      <c r="K3014" s="3">
        <f>VLOOKUP($A:$A,[1]Sheet1!$A:$L,5,FALSE)</f>
        <v>11.42</v>
      </c>
      <c r="L3014" s="3">
        <f>VLOOKUP($A:$A,[1]Sheet1!$A:$L,6,FALSE)</f>
        <v>1.35</v>
      </c>
      <c r="M3014" s="3">
        <f>VLOOKUP($A:$A,[1]Sheet1!$A:$L,7,FALSE)</f>
        <v>8.5</v>
      </c>
      <c r="N3014" s="3">
        <f>VLOOKUP($A:$A,[1]Sheet1!$A:$L,8,FALSE)</f>
        <v>9.82</v>
      </c>
      <c r="O3014" s="3" t="str">
        <f>VLOOKUP($A:$A,[1]Sheet1!$A:$L,9,FALSE)</f>
        <v>No</v>
      </c>
      <c r="P3014" s="3" t="str">
        <f>VLOOKUP($A:$A,[1]Sheet1!$A:$L,10,FALSE)</f>
        <v>No</v>
      </c>
      <c r="Q3014" s="3">
        <f>VLOOKUP($A:$A,[1]Sheet1!$A:$L,11,FALSE)</f>
        <v>66</v>
      </c>
    </row>
    <row r="3015" spans="1:17" x14ac:dyDescent="0.25">
      <c r="A3015" s="3" t="s">
        <v>11058</v>
      </c>
      <c r="B3015" s="3" t="s">
        <v>11056</v>
      </c>
      <c r="C3015" s="3" t="s">
        <v>11057</v>
      </c>
      <c r="D3015" s="3">
        <v>675716782078</v>
      </c>
      <c r="E3015" s="3">
        <v>135.99</v>
      </c>
      <c r="F3015" s="3">
        <v>83.45</v>
      </c>
      <c r="G3015" s="3" t="s">
        <v>11</v>
      </c>
      <c r="H3015" s="3" t="s">
        <v>12</v>
      </c>
      <c r="I3015" s="3">
        <f>VLOOKUP($A:$A,[1]Sheet1!$A:$L,3,FALSE)</f>
        <v>12.99</v>
      </c>
      <c r="J3015" s="3">
        <f>VLOOKUP($A:$A,[1]Sheet1!$A:$L,4,FALSE)</f>
        <v>15.75</v>
      </c>
      <c r="K3015" s="3">
        <f>VLOOKUP($A:$A,[1]Sheet1!$A:$L,5,FALSE)</f>
        <v>11.42</v>
      </c>
      <c r="L3015" s="3">
        <f>VLOOKUP($A:$A,[1]Sheet1!$A:$L,6,FALSE)</f>
        <v>1.35</v>
      </c>
      <c r="M3015" s="3">
        <f>VLOOKUP($A:$A,[1]Sheet1!$A:$L,7,FALSE)</f>
        <v>8.5</v>
      </c>
      <c r="N3015" s="3">
        <f>VLOOKUP($A:$A,[1]Sheet1!$A:$L,8,FALSE)</f>
        <v>9.82</v>
      </c>
      <c r="O3015" s="3" t="str">
        <f>VLOOKUP($A:$A,[1]Sheet1!$A:$L,9,FALSE)</f>
        <v>No</v>
      </c>
      <c r="P3015" s="3" t="str">
        <f>VLOOKUP($A:$A,[1]Sheet1!$A:$L,10,FALSE)</f>
        <v>No</v>
      </c>
      <c r="Q3015" s="3">
        <f>VLOOKUP($A:$A,[1]Sheet1!$A:$L,11,FALSE)</f>
        <v>66</v>
      </c>
    </row>
    <row r="3016" spans="1:17" x14ac:dyDescent="0.25">
      <c r="A3016" s="3" t="s">
        <v>11178</v>
      </c>
      <c r="B3016" s="3" t="s">
        <v>11176</v>
      </c>
      <c r="C3016" s="3" t="s">
        <v>11177</v>
      </c>
      <c r="D3016" s="3">
        <v>86569174147</v>
      </c>
      <c r="E3016" s="3">
        <v>78.19</v>
      </c>
      <c r="F3016" s="3">
        <v>62.99</v>
      </c>
      <c r="G3016" s="3" t="s">
        <v>11</v>
      </c>
      <c r="H3016" s="3" t="s">
        <v>12</v>
      </c>
      <c r="I3016" s="3">
        <f>VLOOKUP($A:$A,[1]Sheet1!$A:$L,3,FALSE)</f>
        <v>15.75</v>
      </c>
      <c r="J3016" s="3">
        <f>VLOOKUP($A:$A,[1]Sheet1!$A:$L,4,FALSE)</f>
        <v>17.72</v>
      </c>
      <c r="K3016" s="3">
        <f>VLOOKUP($A:$A,[1]Sheet1!$A:$L,5,FALSE)</f>
        <v>7.09</v>
      </c>
      <c r="L3016" s="3">
        <f>VLOOKUP($A:$A,[1]Sheet1!$A:$L,6,FALSE)</f>
        <v>1.1399999999999999</v>
      </c>
      <c r="M3016" s="3">
        <f>VLOOKUP($A:$A,[1]Sheet1!$A:$L,7,FALSE)</f>
        <v>6.61</v>
      </c>
      <c r="N3016" s="3">
        <f>VLOOKUP($A:$A,[1]Sheet1!$A:$L,8,FALSE)</f>
        <v>7.05</v>
      </c>
      <c r="O3016" s="3" t="str">
        <f>VLOOKUP($A:$A,[1]Sheet1!$A:$L,9,FALSE)</f>
        <v>No</v>
      </c>
      <c r="P3016" s="3" t="str">
        <f>VLOOKUP($A:$A,[1]Sheet1!$A:$L,10,FALSE)</f>
        <v>No</v>
      </c>
      <c r="Q3016" s="3">
        <f>VLOOKUP($A:$A,[1]Sheet1!$A:$L,11,FALSE)</f>
        <v>66</v>
      </c>
    </row>
    <row r="3017" spans="1:17" x14ac:dyDescent="0.25">
      <c r="A3017" s="3" t="s">
        <v>11580</v>
      </c>
      <c r="B3017" s="3" t="s">
        <v>11578</v>
      </c>
      <c r="C3017" s="3" t="s">
        <v>11579</v>
      </c>
      <c r="D3017" s="3">
        <v>86569252319</v>
      </c>
      <c r="E3017" s="3">
        <v>66.989999999999995</v>
      </c>
      <c r="F3017" s="3">
        <v>51.81</v>
      </c>
      <c r="G3017" s="3" t="s">
        <v>11</v>
      </c>
      <c r="H3017" s="3" t="s">
        <v>12</v>
      </c>
      <c r="I3017" s="3">
        <f>VLOOKUP($A:$A,[1]Sheet1!$A:$L,3,FALSE)</f>
        <v>15.75</v>
      </c>
      <c r="J3017" s="3">
        <f>VLOOKUP($A:$A,[1]Sheet1!$A:$L,4,FALSE)</f>
        <v>17.72</v>
      </c>
      <c r="K3017" s="3">
        <f>VLOOKUP($A:$A,[1]Sheet1!$A:$L,5,FALSE)</f>
        <v>7.48</v>
      </c>
      <c r="L3017" s="3">
        <f>VLOOKUP($A:$A,[1]Sheet1!$A:$L,6,FALSE)</f>
        <v>1.21</v>
      </c>
      <c r="M3017" s="3">
        <f>VLOOKUP($A:$A,[1]Sheet1!$A:$L,7,FALSE)</f>
        <v>8.81</v>
      </c>
      <c r="N3017" s="3">
        <f>VLOOKUP($A:$A,[1]Sheet1!$A:$L,8,FALSE)</f>
        <v>11.01</v>
      </c>
      <c r="O3017" s="3" t="str">
        <f>VLOOKUP($A:$A,[1]Sheet1!$A:$L,9,FALSE)</f>
        <v>No</v>
      </c>
      <c r="P3017" s="3" t="str">
        <f>VLOOKUP($A:$A,[1]Sheet1!$A:$L,10,FALSE)</f>
        <v>No</v>
      </c>
      <c r="Q3017" s="3">
        <f>VLOOKUP($A:$A,[1]Sheet1!$A:$L,11,FALSE)</f>
        <v>66</v>
      </c>
    </row>
    <row r="3018" spans="1:17" x14ac:dyDescent="0.25">
      <c r="A3018" s="3" t="s">
        <v>11586</v>
      </c>
      <c r="B3018" s="3" t="s">
        <v>11584</v>
      </c>
      <c r="C3018" s="3" t="s">
        <v>11585</v>
      </c>
      <c r="D3018" s="3">
        <v>86569260949</v>
      </c>
      <c r="E3018" s="3">
        <v>65.989999999999995</v>
      </c>
      <c r="F3018" s="3">
        <v>51.98</v>
      </c>
      <c r="G3018" s="3" t="s">
        <v>11</v>
      </c>
      <c r="H3018" s="3" t="s">
        <v>12</v>
      </c>
      <c r="I3018" s="3">
        <f>VLOOKUP($A:$A,[1]Sheet1!$A:$L,3,FALSE)</f>
        <v>15.35</v>
      </c>
      <c r="J3018" s="3">
        <f>VLOOKUP($A:$A,[1]Sheet1!$A:$L,4,FALSE)</f>
        <v>17.72</v>
      </c>
      <c r="K3018" s="3">
        <f>VLOOKUP($A:$A,[1]Sheet1!$A:$L,5,FALSE)</f>
        <v>7.87</v>
      </c>
      <c r="L3018" s="3">
        <f>VLOOKUP($A:$A,[1]Sheet1!$A:$L,6,FALSE)</f>
        <v>1.24</v>
      </c>
      <c r="M3018" s="3">
        <f>VLOOKUP($A:$A,[1]Sheet1!$A:$L,7,FALSE)</f>
        <v>8.52</v>
      </c>
      <c r="N3018" s="3">
        <f>VLOOKUP($A:$A,[1]Sheet1!$A:$L,8,FALSE)</f>
        <v>9.5399999999999991</v>
      </c>
      <c r="O3018" s="3" t="str">
        <f>VLOOKUP($A:$A,[1]Sheet1!$A:$L,9,FALSE)</f>
        <v>No</v>
      </c>
      <c r="P3018" s="3" t="str">
        <f>VLOOKUP($A:$A,[1]Sheet1!$A:$L,10,FALSE)</f>
        <v>No</v>
      </c>
      <c r="Q3018" s="3">
        <f>VLOOKUP($A:$A,[1]Sheet1!$A:$L,11,FALSE)</f>
        <v>66</v>
      </c>
    </row>
    <row r="3019" spans="1:17" x14ac:dyDescent="0.25">
      <c r="A3019" s="3" t="s">
        <v>12264</v>
      </c>
      <c r="B3019" s="3" t="s">
        <v>12262</v>
      </c>
      <c r="C3019" s="3" t="s">
        <v>12263</v>
      </c>
      <c r="D3019" s="3">
        <v>86569256041</v>
      </c>
      <c r="E3019" s="3">
        <v>75.89</v>
      </c>
      <c r="F3019" s="3">
        <v>60.47</v>
      </c>
      <c r="G3019" s="3" t="s">
        <v>11</v>
      </c>
      <c r="H3019" s="3" t="s">
        <v>12</v>
      </c>
      <c r="I3019" s="3">
        <f>VLOOKUP($A:$A,[1]Sheet1!$A:$L,3,FALSE)</f>
        <v>15.35</v>
      </c>
      <c r="J3019" s="3">
        <f>VLOOKUP($A:$A,[1]Sheet1!$A:$L,4,FALSE)</f>
        <v>17.72</v>
      </c>
      <c r="K3019" s="3">
        <f>VLOOKUP($A:$A,[1]Sheet1!$A:$L,5,FALSE)</f>
        <v>7.09</v>
      </c>
      <c r="L3019" s="3">
        <f>VLOOKUP($A:$A,[1]Sheet1!$A:$L,6,FALSE)</f>
        <v>1.1200000000000001</v>
      </c>
      <c r="M3019" s="3">
        <f>VLOOKUP($A:$A,[1]Sheet1!$A:$L,7,FALSE)</f>
        <v>7.05</v>
      </c>
      <c r="N3019" s="3">
        <f>VLOOKUP($A:$A,[1]Sheet1!$A:$L,8,FALSE)</f>
        <v>8.15</v>
      </c>
      <c r="O3019" s="3" t="str">
        <f>VLOOKUP($A:$A,[1]Sheet1!$A:$L,9,FALSE)</f>
        <v>No</v>
      </c>
      <c r="P3019" s="3" t="str">
        <f>VLOOKUP($A:$A,[1]Sheet1!$A:$L,10,FALSE)</f>
        <v>No</v>
      </c>
      <c r="Q3019" s="3">
        <f>VLOOKUP($A:$A,[1]Sheet1!$A:$L,11,FALSE)</f>
        <v>66</v>
      </c>
    </row>
    <row r="3020" spans="1:17" x14ac:dyDescent="0.25">
      <c r="A3020" s="3" t="s">
        <v>12375</v>
      </c>
      <c r="B3020" s="3" t="s">
        <v>12373</v>
      </c>
      <c r="C3020" s="3" t="s">
        <v>12374</v>
      </c>
      <c r="D3020" s="3">
        <v>86569256072</v>
      </c>
      <c r="E3020" s="3">
        <v>75.89</v>
      </c>
      <c r="F3020" s="3">
        <v>60.47</v>
      </c>
      <c r="G3020" s="3" t="s">
        <v>11</v>
      </c>
      <c r="H3020" s="3" t="s">
        <v>12</v>
      </c>
      <c r="I3020" s="3">
        <f>VLOOKUP($A:$A,[1]Sheet1!$A:$L,3,FALSE)</f>
        <v>15.35</v>
      </c>
      <c r="J3020" s="3">
        <f>VLOOKUP($A:$A,[1]Sheet1!$A:$L,4,FALSE)</f>
        <v>17.72</v>
      </c>
      <c r="K3020" s="3">
        <f>VLOOKUP($A:$A,[1]Sheet1!$A:$L,5,FALSE)</f>
        <v>7.09</v>
      </c>
      <c r="L3020" s="3">
        <f>VLOOKUP($A:$A,[1]Sheet1!$A:$L,6,FALSE)</f>
        <v>1.1200000000000001</v>
      </c>
      <c r="M3020" s="3">
        <f>VLOOKUP($A:$A,[1]Sheet1!$A:$L,7,FALSE)</f>
        <v>7.05</v>
      </c>
      <c r="N3020" s="3">
        <f>VLOOKUP($A:$A,[1]Sheet1!$A:$L,8,FALSE)</f>
        <v>8.15</v>
      </c>
      <c r="O3020" s="3" t="str">
        <f>VLOOKUP($A:$A,[1]Sheet1!$A:$L,9,FALSE)</f>
        <v>No</v>
      </c>
      <c r="P3020" s="3" t="str">
        <f>VLOOKUP($A:$A,[1]Sheet1!$A:$L,10,FALSE)</f>
        <v>No</v>
      </c>
      <c r="Q3020" s="3">
        <f>VLOOKUP($A:$A,[1]Sheet1!$A:$L,11,FALSE)</f>
        <v>66</v>
      </c>
    </row>
    <row r="3021" spans="1:17" x14ac:dyDescent="0.25">
      <c r="A3021" s="3" t="s">
        <v>12471</v>
      </c>
      <c r="B3021" s="3" t="s">
        <v>12469</v>
      </c>
      <c r="C3021" s="3" t="s">
        <v>12470</v>
      </c>
      <c r="D3021" s="3">
        <v>86569256027</v>
      </c>
      <c r="E3021" s="3">
        <v>75.89</v>
      </c>
      <c r="F3021" s="3">
        <v>60.47</v>
      </c>
      <c r="G3021" s="3" t="s">
        <v>11</v>
      </c>
      <c r="H3021" s="3" t="s">
        <v>12</v>
      </c>
      <c r="I3021" s="3">
        <f>VLOOKUP($A:$A,[1]Sheet1!$A:$L,3,FALSE)</f>
        <v>15.35</v>
      </c>
      <c r="J3021" s="3">
        <f>VLOOKUP($A:$A,[1]Sheet1!$A:$L,4,FALSE)</f>
        <v>17.72</v>
      </c>
      <c r="K3021" s="3">
        <f>VLOOKUP($A:$A,[1]Sheet1!$A:$L,5,FALSE)</f>
        <v>7.09</v>
      </c>
      <c r="L3021" s="3">
        <f>VLOOKUP($A:$A,[1]Sheet1!$A:$L,6,FALSE)</f>
        <v>1.1200000000000001</v>
      </c>
      <c r="M3021" s="3">
        <f>VLOOKUP($A:$A,[1]Sheet1!$A:$L,7,FALSE)</f>
        <v>7.05</v>
      </c>
      <c r="N3021" s="3">
        <f>VLOOKUP($A:$A,[1]Sheet1!$A:$L,8,FALSE)</f>
        <v>8.15</v>
      </c>
      <c r="O3021" s="3" t="str">
        <f>VLOOKUP($A:$A,[1]Sheet1!$A:$L,9,FALSE)</f>
        <v>No</v>
      </c>
      <c r="P3021" s="3" t="str">
        <f>VLOOKUP($A:$A,[1]Sheet1!$A:$L,10,FALSE)</f>
        <v>No</v>
      </c>
      <c r="Q3021" s="3">
        <f>VLOOKUP($A:$A,[1]Sheet1!$A:$L,11,FALSE)</f>
        <v>66</v>
      </c>
    </row>
    <row r="3022" spans="1:17" x14ac:dyDescent="0.25">
      <c r="A3022" s="3" t="s">
        <v>12531</v>
      </c>
      <c r="B3022" s="3" t="s">
        <v>12529</v>
      </c>
      <c r="C3022" s="3" t="s">
        <v>12530</v>
      </c>
      <c r="D3022" s="3">
        <v>86569256102</v>
      </c>
      <c r="E3022" s="3">
        <v>75.89</v>
      </c>
      <c r="F3022" s="3">
        <v>60.47</v>
      </c>
      <c r="G3022" s="3" t="s">
        <v>11</v>
      </c>
      <c r="H3022" s="3" t="s">
        <v>12</v>
      </c>
      <c r="I3022" s="3">
        <f>VLOOKUP($A:$A,[1]Sheet1!$A:$L,3,FALSE)</f>
        <v>15.35</v>
      </c>
      <c r="J3022" s="3">
        <f>VLOOKUP($A:$A,[1]Sheet1!$A:$L,4,FALSE)</f>
        <v>17.72</v>
      </c>
      <c r="K3022" s="3">
        <f>VLOOKUP($A:$A,[1]Sheet1!$A:$L,5,FALSE)</f>
        <v>7.09</v>
      </c>
      <c r="L3022" s="3">
        <f>VLOOKUP($A:$A,[1]Sheet1!$A:$L,6,FALSE)</f>
        <v>1.1200000000000001</v>
      </c>
      <c r="M3022" s="3">
        <f>VLOOKUP($A:$A,[1]Sheet1!$A:$L,7,FALSE)</f>
        <v>7.05</v>
      </c>
      <c r="N3022" s="3">
        <f>VLOOKUP($A:$A,[1]Sheet1!$A:$L,8,FALSE)</f>
        <v>8.15</v>
      </c>
      <c r="O3022" s="3" t="str">
        <f>VLOOKUP($A:$A,[1]Sheet1!$A:$L,9,FALSE)</f>
        <v>No</v>
      </c>
      <c r="P3022" s="3" t="str">
        <f>VLOOKUP($A:$A,[1]Sheet1!$A:$L,10,FALSE)</f>
        <v>No</v>
      </c>
      <c r="Q3022" s="3">
        <f>VLOOKUP($A:$A,[1]Sheet1!$A:$L,11,FALSE)</f>
        <v>66</v>
      </c>
    </row>
    <row r="3023" spans="1:17" x14ac:dyDescent="0.25">
      <c r="A3023" s="3" t="s">
        <v>12687</v>
      </c>
      <c r="B3023" s="3" t="s">
        <v>12685</v>
      </c>
      <c r="C3023" s="3" t="s">
        <v>12686</v>
      </c>
      <c r="D3023" s="3">
        <v>86569248794</v>
      </c>
      <c r="E3023" s="3">
        <v>55.99</v>
      </c>
      <c r="F3023" s="3">
        <v>41.68</v>
      </c>
      <c r="G3023" s="3" t="s">
        <v>11</v>
      </c>
      <c r="H3023" s="3" t="s">
        <v>12</v>
      </c>
      <c r="I3023" s="3">
        <f>VLOOKUP($A:$A,[1]Sheet1!$A:$L,3,FALSE)</f>
        <v>15.35</v>
      </c>
      <c r="J3023" s="3">
        <f>VLOOKUP($A:$A,[1]Sheet1!$A:$L,4,FALSE)</f>
        <v>17.72</v>
      </c>
      <c r="K3023" s="3">
        <f>VLOOKUP($A:$A,[1]Sheet1!$A:$L,5,FALSE)</f>
        <v>7.09</v>
      </c>
      <c r="L3023" s="3">
        <f>VLOOKUP($A:$A,[1]Sheet1!$A:$L,6,FALSE)</f>
        <v>1.1200000000000001</v>
      </c>
      <c r="M3023" s="3">
        <f>VLOOKUP($A:$A,[1]Sheet1!$A:$L,7,FALSE)</f>
        <v>7.49</v>
      </c>
      <c r="N3023" s="3">
        <f>VLOOKUP($A:$A,[1]Sheet1!$A:$L,8,FALSE)</f>
        <v>8.3699999999999992</v>
      </c>
      <c r="O3023" s="3" t="str">
        <f>VLOOKUP($A:$A,[1]Sheet1!$A:$L,9,FALSE)</f>
        <v>No</v>
      </c>
      <c r="P3023" s="3" t="str">
        <f>VLOOKUP($A:$A,[1]Sheet1!$A:$L,10,FALSE)</f>
        <v>No</v>
      </c>
      <c r="Q3023" s="3">
        <f>VLOOKUP($A:$A,[1]Sheet1!$A:$L,11,FALSE)</f>
        <v>66</v>
      </c>
    </row>
    <row r="3024" spans="1:17" x14ac:dyDescent="0.25">
      <c r="A3024" s="3" t="s">
        <v>12693</v>
      </c>
      <c r="B3024" s="3" t="s">
        <v>12691</v>
      </c>
      <c r="C3024" s="3" t="s">
        <v>12692</v>
      </c>
      <c r="D3024" s="3">
        <v>86569248848</v>
      </c>
      <c r="E3024" s="3">
        <v>55.99</v>
      </c>
      <c r="F3024" s="3">
        <v>41.68</v>
      </c>
      <c r="G3024" s="3" t="s">
        <v>11</v>
      </c>
      <c r="H3024" s="3" t="s">
        <v>12</v>
      </c>
      <c r="I3024" s="3">
        <f>VLOOKUP($A:$A,[1]Sheet1!$A:$L,3,FALSE)</f>
        <v>15.35</v>
      </c>
      <c r="J3024" s="3">
        <f>VLOOKUP($A:$A,[1]Sheet1!$A:$L,4,FALSE)</f>
        <v>17.72</v>
      </c>
      <c r="K3024" s="3">
        <f>VLOOKUP($A:$A,[1]Sheet1!$A:$L,5,FALSE)</f>
        <v>7.09</v>
      </c>
      <c r="L3024" s="3">
        <f>VLOOKUP($A:$A,[1]Sheet1!$A:$L,6,FALSE)</f>
        <v>1.1200000000000001</v>
      </c>
      <c r="M3024" s="3">
        <f>VLOOKUP($A:$A,[1]Sheet1!$A:$L,7,FALSE)</f>
        <v>7.49</v>
      </c>
      <c r="N3024" s="3">
        <f>VLOOKUP($A:$A,[1]Sheet1!$A:$L,8,FALSE)</f>
        <v>8.3699999999999992</v>
      </c>
      <c r="O3024" s="3" t="str">
        <f>VLOOKUP($A:$A,[1]Sheet1!$A:$L,9,FALSE)</f>
        <v>No</v>
      </c>
      <c r="P3024" s="3" t="str">
        <f>VLOOKUP($A:$A,[1]Sheet1!$A:$L,10,FALSE)</f>
        <v>No</v>
      </c>
      <c r="Q3024" s="3">
        <f>VLOOKUP($A:$A,[1]Sheet1!$A:$L,11,FALSE)</f>
        <v>66</v>
      </c>
    </row>
    <row r="3025" spans="1:17" x14ac:dyDescent="0.25">
      <c r="A3025" s="3" t="s">
        <v>14541</v>
      </c>
      <c r="B3025" s="3" t="s">
        <v>14539</v>
      </c>
      <c r="C3025" s="3" t="s">
        <v>14540</v>
      </c>
      <c r="D3025" s="3">
        <v>86569442734</v>
      </c>
      <c r="E3025" s="3">
        <v>49.99</v>
      </c>
      <c r="F3025" s="3">
        <v>35.57</v>
      </c>
      <c r="G3025" s="3" t="s">
        <v>11</v>
      </c>
      <c r="H3025" s="3" t="s">
        <v>12</v>
      </c>
      <c r="I3025" s="3">
        <f>VLOOKUP($A:$A,[1]Sheet1!$A:$L,3,FALSE)</f>
        <v>6.69</v>
      </c>
      <c r="J3025" s="3">
        <f>VLOOKUP($A:$A,[1]Sheet1!$A:$L,4,FALSE)</f>
        <v>17.13</v>
      </c>
      <c r="K3025" s="3">
        <f>VLOOKUP($A:$A,[1]Sheet1!$A:$L,5,FALSE)</f>
        <v>16.73</v>
      </c>
      <c r="L3025" s="3">
        <f>VLOOKUP($A:$A,[1]Sheet1!$A:$L,6,FALSE)</f>
        <v>1.1100000000000001</v>
      </c>
      <c r="M3025" s="3">
        <f>VLOOKUP($A:$A,[1]Sheet1!$A:$L,7,FALSE)</f>
        <v>3.08</v>
      </c>
      <c r="N3025" s="3">
        <f>VLOOKUP($A:$A,[1]Sheet1!$A:$L,8,FALSE)</f>
        <v>4.18</v>
      </c>
      <c r="O3025" s="3" t="str">
        <f>VLOOKUP($A:$A,[1]Sheet1!$A:$L,9,FALSE)</f>
        <v>No</v>
      </c>
      <c r="P3025" s="3" t="str">
        <f>VLOOKUP($A:$A,[1]Sheet1!$A:$L,10,FALSE)</f>
        <v>No</v>
      </c>
      <c r="Q3025" s="3">
        <f>VLOOKUP($A:$A,[1]Sheet1!$A:$L,11,FALSE)</f>
        <v>66</v>
      </c>
    </row>
    <row r="3026" spans="1:17" x14ac:dyDescent="0.25">
      <c r="A3026" s="3" t="s">
        <v>14550</v>
      </c>
      <c r="B3026" s="3" t="s">
        <v>14548</v>
      </c>
      <c r="C3026" s="3" t="s">
        <v>14549</v>
      </c>
      <c r="D3026" s="3">
        <v>86569506658</v>
      </c>
      <c r="E3026" s="3">
        <v>64.790000000000006</v>
      </c>
      <c r="F3026" s="3">
        <v>50.39</v>
      </c>
      <c r="G3026" s="3" t="s">
        <v>11</v>
      </c>
      <c r="H3026" s="3" t="s">
        <v>12</v>
      </c>
      <c r="I3026" s="3">
        <f>VLOOKUP($A:$A,[1]Sheet1!$A:$L,3,FALSE)</f>
        <v>15.75</v>
      </c>
      <c r="J3026" s="3">
        <f>VLOOKUP($A:$A,[1]Sheet1!$A:$L,4,FALSE)</f>
        <v>17.72</v>
      </c>
      <c r="K3026" s="3">
        <f>VLOOKUP($A:$A,[1]Sheet1!$A:$L,5,FALSE)</f>
        <v>7.09</v>
      </c>
      <c r="L3026" s="3">
        <f>VLOOKUP($A:$A,[1]Sheet1!$A:$L,6,FALSE)</f>
        <v>1.1399999999999999</v>
      </c>
      <c r="M3026" s="3">
        <f>VLOOKUP($A:$A,[1]Sheet1!$A:$L,7,FALSE)</f>
        <v>6.54</v>
      </c>
      <c r="N3026" s="3">
        <f>VLOOKUP($A:$A,[1]Sheet1!$A:$L,8,FALSE)</f>
        <v>8.15</v>
      </c>
      <c r="O3026" s="3" t="str">
        <f>VLOOKUP($A:$A,[1]Sheet1!$A:$L,9,FALSE)</f>
        <v>No</v>
      </c>
      <c r="P3026" s="3" t="str">
        <f>VLOOKUP($A:$A,[1]Sheet1!$A:$L,10,FALSE)</f>
        <v>No</v>
      </c>
      <c r="Q3026" s="3">
        <f>VLOOKUP($A:$A,[1]Sheet1!$A:$L,11,FALSE)</f>
        <v>66</v>
      </c>
    </row>
    <row r="3027" spans="1:17" x14ac:dyDescent="0.25">
      <c r="A3027" s="3" t="s">
        <v>15507</v>
      </c>
      <c r="B3027" s="3" t="s">
        <v>15505</v>
      </c>
      <c r="C3027" s="3" t="s">
        <v>15506</v>
      </c>
      <c r="D3027" s="3">
        <v>86569085603</v>
      </c>
      <c r="E3027" s="3">
        <v>104.09</v>
      </c>
      <c r="F3027" s="3">
        <v>87.88</v>
      </c>
      <c r="G3027" s="3" t="s">
        <v>11</v>
      </c>
      <c r="H3027" s="3" t="s">
        <v>12</v>
      </c>
      <c r="I3027" s="3">
        <f>VLOOKUP($A:$A,[1]Sheet1!$A:$L,3,FALSE)</f>
        <v>12.99</v>
      </c>
      <c r="J3027" s="3">
        <f>VLOOKUP($A:$A,[1]Sheet1!$A:$L,4,FALSE)</f>
        <v>15.75</v>
      </c>
      <c r="K3027" s="3">
        <f>VLOOKUP($A:$A,[1]Sheet1!$A:$L,5,FALSE)</f>
        <v>11.42</v>
      </c>
      <c r="L3027" s="3">
        <f>VLOOKUP($A:$A,[1]Sheet1!$A:$L,6,FALSE)</f>
        <v>1.35</v>
      </c>
      <c r="M3027" s="3">
        <f>VLOOKUP($A:$A,[1]Sheet1!$A:$L,7,FALSE)</f>
        <v>8.59</v>
      </c>
      <c r="N3027" s="3">
        <f>VLOOKUP($A:$A,[1]Sheet1!$A:$L,8,FALSE)</f>
        <v>10.18</v>
      </c>
      <c r="O3027" s="3" t="str">
        <f>VLOOKUP($A:$A,[1]Sheet1!$A:$L,9,FALSE)</f>
        <v>No</v>
      </c>
      <c r="P3027" s="3" t="str">
        <f>VLOOKUP($A:$A,[1]Sheet1!$A:$L,10,FALSE)</f>
        <v>No</v>
      </c>
      <c r="Q3027" s="3">
        <f>VLOOKUP($A:$A,[1]Sheet1!$A:$L,11,FALSE)</f>
        <v>66</v>
      </c>
    </row>
    <row r="3028" spans="1:17" x14ac:dyDescent="0.25">
      <c r="A3028" s="3" t="s">
        <v>15519</v>
      </c>
      <c r="B3028" s="3" t="s">
        <v>15517</v>
      </c>
      <c r="C3028" s="3" t="s">
        <v>15518</v>
      </c>
      <c r="D3028" s="3">
        <v>86569085610</v>
      </c>
      <c r="E3028" s="3">
        <v>104.09</v>
      </c>
      <c r="F3028" s="3">
        <v>87.88</v>
      </c>
      <c r="G3028" s="3" t="s">
        <v>11</v>
      </c>
      <c r="H3028" s="3" t="s">
        <v>12</v>
      </c>
      <c r="I3028" s="3">
        <f>VLOOKUP($A:$A,[1]Sheet1!$A:$L,3,FALSE)</f>
        <v>12.99</v>
      </c>
      <c r="J3028" s="3">
        <f>VLOOKUP($A:$A,[1]Sheet1!$A:$L,4,FALSE)</f>
        <v>15.75</v>
      </c>
      <c r="K3028" s="3">
        <f>VLOOKUP($A:$A,[1]Sheet1!$A:$L,5,FALSE)</f>
        <v>11.42</v>
      </c>
      <c r="L3028" s="3">
        <f>VLOOKUP($A:$A,[1]Sheet1!$A:$L,6,FALSE)</f>
        <v>1.35</v>
      </c>
      <c r="M3028" s="3">
        <f>VLOOKUP($A:$A,[1]Sheet1!$A:$L,7,FALSE)</f>
        <v>8.59</v>
      </c>
      <c r="N3028" s="3">
        <f>VLOOKUP($A:$A,[1]Sheet1!$A:$L,8,FALSE)</f>
        <v>10.18</v>
      </c>
      <c r="O3028" s="3" t="str">
        <f>VLOOKUP($A:$A,[1]Sheet1!$A:$L,9,FALSE)</f>
        <v>No</v>
      </c>
      <c r="P3028" s="3" t="str">
        <f>VLOOKUP($A:$A,[1]Sheet1!$A:$L,10,FALSE)</f>
        <v>No</v>
      </c>
      <c r="Q3028" s="3">
        <f>VLOOKUP($A:$A,[1]Sheet1!$A:$L,11,FALSE)</f>
        <v>66</v>
      </c>
    </row>
    <row r="3029" spans="1:17" x14ac:dyDescent="0.25">
      <c r="A3029" s="3" t="s">
        <v>16005</v>
      </c>
      <c r="B3029" s="3" t="s">
        <v>16003</v>
      </c>
      <c r="C3029" s="3" t="s">
        <v>16004</v>
      </c>
      <c r="D3029" s="3">
        <v>86569794420</v>
      </c>
      <c r="E3029" s="3">
        <v>70.290000000000006</v>
      </c>
      <c r="F3029" s="3">
        <v>55</v>
      </c>
      <c r="G3029" s="3" t="s">
        <v>11</v>
      </c>
      <c r="H3029" s="3" t="s">
        <v>12</v>
      </c>
      <c r="I3029" s="3">
        <f>VLOOKUP($A:$A,[1]Sheet1!$A:$L,3,FALSE)</f>
        <v>15.35</v>
      </c>
      <c r="J3029" s="3">
        <f>VLOOKUP($A:$A,[1]Sheet1!$A:$L,4,FALSE)</f>
        <v>17.72</v>
      </c>
      <c r="K3029" s="3">
        <f>VLOOKUP($A:$A,[1]Sheet1!$A:$L,5,FALSE)</f>
        <v>7.48</v>
      </c>
      <c r="L3029" s="3">
        <f>VLOOKUP($A:$A,[1]Sheet1!$A:$L,6,FALSE)</f>
        <v>1.18</v>
      </c>
      <c r="M3029" s="3">
        <f>VLOOKUP($A:$A,[1]Sheet1!$A:$L,7,FALSE)</f>
        <v>7.33</v>
      </c>
      <c r="N3029" s="3">
        <f>VLOOKUP($A:$A,[1]Sheet1!$A:$L,8,FALSE)</f>
        <v>8.48</v>
      </c>
      <c r="O3029" s="3" t="str">
        <f>VLOOKUP($A:$A,[1]Sheet1!$A:$L,9,FALSE)</f>
        <v>No</v>
      </c>
      <c r="P3029" s="3" t="str">
        <f>VLOOKUP($A:$A,[1]Sheet1!$A:$L,10,FALSE)</f>
        <v>No</v>
      </c>
      <c r="Q3029" s="3">
        <f>VLOOKUP($A:$A,[1]Sheet1!$A:$L,11,FALSE)</f>
        <v>66</v>
      </c>
    </row>
    <row r="3030" spans="1:17" x14ac:dyDescent="0.25">
      <c r="A3030" s="3" t="s">
        <v>16008</v>
      </c>
      <c r="B3030" s="3" t="s">
        <v>16006</v>
      </c>
      <c r="C3030" s="3" t="s">
        <v>16007</v>
      </c>
      <c r="D3030" s="3">
        <v>86569794543</v>
      </c>
      <c r="E3030" s="3">
        <v>58.99</v>
      </c>
      <c r="F3030" s="3">
        <v>43.99</v>
      </c>
      <c r="G3030" s="3" t="s">
        <v>11</v>
      </c>
      <c r="H3030" s="3" t="s">
        <v>12</v>
      </c>
      <c r="I3030" s="3">
        <f>VLOOKUP($A:$A,[1]Sheet1!$A:$L,3,FALSE)</f>
        <v>15.35</v>
      </c>
      <c r="J3030" s="3">
        <f>VLOOKUP($A:$A,[1]Sheet1!$A:$L,4,FALSE)</f>
        <v>17.72</v>
      </c>
      <c r="K3030" s="3">
        <f>VLOOKUP($A:$A,[1]Sheet1!$A:$L,5,FALSE)</f>
        <v>7.48</v>
      </c>
      <c r="L3030" s="3">
        <f>VLOOKUP($A:$A,[1]Sheet1!$A:$L,6,FALSE)</f>
        <v>1.18</v>
      </c>
      <c r="M3030" s="3">
        <f>VLOOKUP($A:$A,[1]Sheet1!$A:$L,7,FALSE)</f>
        <v>7.33</v>
      </c>
      <c r="N3030" s="3">
        <f>VLOOKUP($A:$A,[1]Sheet1!$A:$L,8,FALSE)</f>
        <v>8.48</v>
      </c>
      <c r="O3030" s="3" t="str">
        <f>VLOOKUP($A:$A,[1]Sheet1!$A:$L,9,FALSE)</f>
        <v>No</v>
      </c>
      <c r="P3030" s="3" t="str">
        <f>VLOOKUP($A:$A,[1]Sheet1!$A:$L,10,FALSE)</f>
        <v>No</v>
      </c>
      <c r="Q3030" s="3">
        <f>VLOOKUP($A:$A,[1]Sheet1!$A:$L,11,FALSE)</f>
        <v>66</v>
      </c>
    </row>
    <row r="3031" spans="1:17" x14ac:dyDescent="0.25">
      <c r="A3031" s="3" t="s">
        <v>16020</v>
      </c>
      <c r="B3031" s="3" t="s">
        <v>16018</v>
      </c>
      <c r="C3031" s="3" t="s">
        <v>16019</v>
      </c>
      <c r="D3031" s="3">
        <v>86569810175</v>
      </c>
      <c r="E3031" s="3">
        <v>58.69</v>
      </c>
      <c r="F3031" s="3">
        <v>43.99</v>
      </c>
      <c r="G3031" s="3" t="s">
        <v>11</v>
      </c>
      <c r="H3031" s="3" t="s">
        <v>12</v>
      </c>
      <c r="I3031" s="3">
        <f>VLOOKUP($A:$A,[1]Sheet1!$A:$L,3,FALSE)</f>
        <v>17.32</v>
      </c>
      <c r="J3031" s="3">
        <f>VLOOKUP($A:$A,[1]Sheet1!$A:$L,4,FALSE)</f>
        <v>15.75</v>
      </c>
      <c r="K3031" s="3">
        <f>VLOOKUP($A:$A,[1]Sheet1!$A:$L,5,FALSE)</f>
        <v>7.09</v>
      </c>
      <c r="L3031" s="3">
        <f>VLOOKUP($A:$A,[1]Sheet1!$A:$L,6,FALSE)</f>
        <v>1.1200000000000001</v>
      </c>
      <c r="M3031" s="3">
        <f>VLOOKUP($A:$A,[1]Sheet1!$A:$L,7,FALSE)</f>
        <v>7.33</v>
      </c>
      <c r="N3031" s="3">
        <f>VLOOKUP($A:$A,[1]Sheet1!$A:$L,8,FALSE)</f>
        <v>8.48</v>
      </c>
      <c r="O3031" s="3" t="str">
        <f>VLOOKUP($A:$A,[1]Sheet1!$A:$L,9,FALSE)</f>
        <v>No</v>
      </c>
      <c r="P3031" s="3" t="str">
        <f>VLOOKUP($A:$A,[1]Sheet1!$A:$L,10,FALSE)</f>
        <v>No</v>
      </c>
      <c r="Q3031" s="3">
        <f>VLOOKUP($A:$A,[1]Sheet1!$A:$L,11,FALSE)</f>
        <v>66</v>
      </c>
    </row>
    <row r="3032" spans="1:17" x14ac:dyDescent="0.25">
      <c r="A3032" s="3" t="s">
        <v>16038</v>
      </c>
      <c r="B3032" s="3" t="s">
        <v>16036</v>
      </c>
      <c r="C3032" s="3" t="s">
        <v>16037</v>
      </c>
      <c r="D3032" s="3">
        <v>86569808660</v>
      </c>
      <c r="E3032" s="3">
        <v>82.39</v>
      </c>
      <c r="F3032" s="3">
        <v>65.52</v>
      </c>
      <c r="G3032" s="3" t="s">
        <v>11</v>
      </c>
      <c r="H3032" s="3" t="s">
        <v>12</v>
      </c>
      <c r="I3032" s="3">
        <f>VLOOKUP($A:$A,[1]Sheet1!$A:$L,3,FALSE)</f>
        <v>11.42</v>
      </c>
      <c r="J3032" s="3">
        <f>VLOOKUP($A:$A,[1]Sheet1!$A:$L,4,FALSE)</f>
        <v>19.09</v>
      </c>
      <c r="K3032" s="3">
        <f>VLOOKUP($A:$A,[1]Sheet1!$A:$L,5,FALSE)</f>
        <v>10.24</v>
      </c>
      <c r="L3032" s="3">
        <f>VLOOKUP($A:$A,[1]Sheet1!$A:$L,6,FALSE)</f>
        <v>1.29</v>
      </c>
      <c r="M3032" s="3">
        <f>VLOOKUP($A:$A,[1]Sheet1!$A:$L,7,FALSE)</f>
        <v>6.83</v>
      </c>
      <c r="N3032" s="3">
        <f>VLOOKUP($A:$A,[1]Sheet1!$A:$L,8,FALSE)</f>
        <v>9.25</v>
      </c>
      <c r="O3032" s="3" t="str">
        <f>VLOOKUP($A:$A,[1]Sheet1!$A:$L,9,FALSE)</f>
        <v>No</v>
      </c>
      <c r="P3032" s="3" t="str">
        <f>VLOOKUP($A:$A,[1]Sheet1!$A:$L,10,FALSE)</f>
        <v>No</v>
      </c>
      <c r="Q3032" s="3">
        <f>VLOOKUP($A:$A,[1]Sheet1!$A:$L,11,FALSE)</f>
        <v>66</v>
      </c>
    </row>
    <row r="3033" spans="1:17" x14ac:dyDescent="0.25">
      <c r="A3033" s="3" t="s">
        <v>16068</v>
      </c>
      <c r="B3033" s="3" t="s">
        <v>16066</v>
      </c>
      <c r="C3033" s="3" t="s">
        <v>16067</v>
      </c>
      <c r="D3033" s="3">
        <v>86569808677</v>
      </c>
      <c r="E3033" s="3">
        <v>98.99</v>
      </c>
      <c r="F3033" s="3">
        <v>80.64</v>
      </c>
      <c r="G3033" s="3" t="s">
        <v>11</v>
      </c>
      <c r="H3033" s="3" t="s">
        <v>12</v>
      </c>
      <c r="I3033" s="3">
        <f>VLOOKUP($A:$A,[1]Sheet1!$A:$L,3,FALSE)</f>
        <v>11.42</v>
      </c>
      <c r="J3033" s="3">
        <f>VLOOKUP($A:$A,[1]Sheet1!$A:$L,4,FALSE)</f>
        <v>19.09</v>
      </c>
      <c r="K3033" s="3">
        <f>VLOOKUP($A:$A,[1]Sheet1!$A:$L,5,FALSE)</f>
        <v>10.24</v>
      </c>
      <c r="L3033" s="3">
        <f>VLOOKUP($A:$A,[1]Sheet1!$A:$L,6,FALSE)</f>
        <v>1.29</v>
      </c>
      <c r="M3033" s="3">
        <f>VLOOKUP($A:$A,[1]Sheet1!$A:$L,7,FALSE)</f>
        <v>8.3699999999999992</v>
      </c>
      <c r="N3033" s="3">
        <f>VLOOKUP($A:$A,[1]Sheet1!$A:$L,8,FALSE)</f>
        <v>10.79</v>
      </c>
      <c r="O3033" s="3" t="str">
        <f>VLOOKUP($A:$A,[1]Sheet1!$A:$L,9,FALSE)</f>
        <v>No</v>
      </c>
      <c r="P3033" s="3" t="str">
        <f>VLOOKUP($A:$A,[1]Sheet1!$A:$L,10,FALSE)</f>
        <v>No</v>
      </c>
      <c r="Q3033" s="3">
        <f>VLOOKUP($A:$A,[1]Sheet1!$A:$L,11,FALSE)</f>
        <v>66</v>
      </c>
    </row>
    <row r="3034" spans="1:17" x14ac:dyDescent="0.25">
      <c r="A3034" s="3" t="s">
        <v>16179</v>
      </c>
      <c r="B3034" s="3" t="s">
        <v>16177</v>
      </c>
      <c r="C3034" s="3" t="s">
        <v>16178</v>
      </c>
      <c r="D3034" s="3">
        <v>22164118322</v>
      </c>
      <c r="E3034" s="3">
        <v>54.59</v>
      </c>
      <c r="F3034" s="3">
        <v>39.99</v>
      </c>
      <c r="G3034" s="3" t="s">
        <v>11</v>
      </c>
      <c r="H3034" s="3" t="s">
        <v>12</v>
      </c>
      <c r="I3034" s="3">
        <f>VLOOKUP($A:$A,[1]Sheet1!$A:$L,3,FALSE)</f>
        <v>10.24</v>
      </c>
      <c r="J3034" s="3">
        <f>VLOOKUP($A:$A,[1]Sheet1!$A:$L,4,FALSE)</f>
        <v>21.26</v>
      </c>
      <c r="K3034" s="3">
        <f>VLOOKUP($A:$A,[1]Sheet1!$A:$L,5,FALSE)</f>
        <v>10.24</v>
      </c>
      <c r="L3034" s="3">
        <f>VLOOKUP($A:$A,[1]Sheet1!$A:$L,6,FALSE)</f>
        <v>1.29</v>
      </c>
      <c r="M3034" s="3">
        <f>VLOOKUP($A:$A,[1]Sheet1!$A:$L,7,FALSE)</f>
        <v>5.95</v>
      </c>
      <c r="N3034" s="3">
        <f>VLOOKUP($A:$A,[1]Sheet1!$A:$L,8,FALSE)</f>
        <v>7.05</v>
      </c>
      <c r="O3034" s="3" t="str">
        <f>VLOOKUP($A:$A,[1]Sheet1!$A:$L,9,FALSE)</f>
        <v>No</v>
      </c>
      <c r="P3034" s="3" t="str">
        <f>VLOOKUP($A:$A,[1]Sheet1!$A:$L,10,FALSE)</f>
        <v>No</v>
      </c>
      <c r="Q3034" s="3">
        <f>VLOOKUP($A:$A,[1]Sheet1!$A:$L,11,FALSE)</f>
        <v>66</v>
      </c>
    </row>
    <row r="3035" spans="1:17" x14ac:dyDescent="0.25">
      <c r="A3035" s="3" t="s">
        <v>16212</v>
      </c>
      <c r="B3035" s="3" t="s">
        <v>16210</v>
      </c>
      <c r="C3035" s="3" t="s">
        <v>16211</v>
      </c>
      <c r="D3035" s="3">
        <v>22164151206</v>
      </c>
      <c r="E3035" s="3">
        <v>46.79</v>
      </c>
      <c r="F3035" s="3">
        <v>32.5</v>
      </c>
      <c r="G3035" s="3" t="s">
        <v>11</v>
      </c>
      <c r="H3035" s="3" t="s">
        <v>12</v>
      </c>
      <c r="I3035" s="3">
        <f>VLOOKUP($A:$A,[1]Sheet1!$A:$L,3,FALSE)</f>
        <v>13.39</v>
      </c>
      <c r="J3035" s="3">
        <f>VLOOKUP($A:$A,[1]Sheet1!$A:$L,4,FALSE)</f>
        <v>27.95</v>
      </c>
      <c r="K3035" s="3">
        <f>VLOOKUP($A:$A,[1]Sheet1!$A:$L,5,FALSE)</f>
        <v>4.72</v>
      </c>
      <c r="L3035" s="3">
        <f>VLOOKUP($A:$A,[1]Sheet1!$A:$L,6,FALSE)</f>
        <v>1.02</v>
      </c>
      <c r="M3035" s="3">
        <f>VLOOKUP($A:$A,[1]Sheet1!$A:$L,7,FALSE)</f>
        <v>2.42</v>
      </c>
      <c r="N3035" s="3">
        <f>VLOOKUP($A:$A,[1]Sheet1!$A:$L,8,FALSE)</f>
        <v>3.19</v>
      </c>
      <c r="O3035" s="3" t="str">
        <f>VLOOKUP($A:$A,[1]Sheet1!$A:$L,9,FALSE)</f>
        <v>No</v>
      </c>
      <c r="P3035" s="3" t="str">
        <f>VLOOKUP($A:$A,[1]Sheet1!$A:$L,10,FALSE)</f>
        <v>No</v>
      </c>
      <c r="Q3035" s="3">
        <f>VLOOKUP($A:$A,[1]Sheet1!$A:$L,11,FALSE)</f>
        <v>66</v>
      </c>
    </row>
    <row r="3036" spans="1:17" x14ac:dyDescent="0.25">
      <c r="A3036" s="3" t="s">
        <v>16344</v>
      </c>
      <c r="B3036" s="3" t="s">
        <v>16342</v>
      </c>
      <c r="C3036" s="3" t="s">
        <v>16343</v>
      </c>
      <c r="D3036" s="3">
        <v>22164161588</v>
      </c>
      <c r="E3036" s="3">
        <v>59.99</v>
      </c>
      <c r="F3036" s="3">
        <v>44.99</v>
      </c>
      <c r="G3036" s="3" t="s">
        <v>11</v>
      </c>
      <c r="H3036" s="3" t="s">
        <v>12</v>
      </c>
      <c r="I3036" s="3">
        <f>VLOOKUP($A:$A,[1]Sheet1!$A:$L,3,FALSE)</f>
        <v>15.75</v>
      </c>
      <c r="J3036" s="3">
        <f>VLOOKUP($A:$A,[1]Sheet1!$A:$L,4,FALSE)</f>
        <v>17.72</v>
      </c>
      <c r="K3036" s="3">
        <f>VLOOKUP($A:$A,[1]Sheet1!$A:$L,5,FALSE)</f>
        <v>7.87</v>
      </c>
      <c r="L3036" s="3">
        <f>VLOOKUP($A:$A,[1]Sheet1!$A:$L,6,FALSE)</f>
        <v>1.27</v>
      </c>
      <c r="M3036" s="3">
        <f>VLOOKUP($A:$A,[1]Sheet1!$A:$L,7,FALSE)</f>
        <v>4.04</v>
      </c>
      <c r="N3036" s="3">
        <f>VLOOKUP($A:$A,[1]Sheet1!$A:$L,8,FALSE)</f>
        <v>6.94</v>
      </c>
      <c r="O3036" s="3" t="str">
        <f>VLOOKUP($A:$A,[1]Sheet1!$A:$L,9,FALSE)</f>
        <v>No</v>
      </c>
      <c r="P3036" s="3" t="str">
        <f>VLOOKUP($A:$A,[1]Sheet1!$A:$L,10,FALSE)</f>
        <v>No</v>
      </c>
      <c r="Q3036" s="3">
        <f>VLOOKUP($A:$A,[1]Sheet1!$A:$L,11,FALSE)</f>
        <v>66</v>
      </c>
    </row>
    <row r="3037" spans="1:17" x14ac:dyDescent="0.25">
      <c r="A3037" s="3" t="s">
        <v>17007</v>
      </c>
      <c r="B3037" s="3" t="s">
        <v>17005</v>
      </c>
      <c r="C3037" s="3" t="s">
        <v>17006</v>
      </c>
      <c r="D3037" s="3">
        <v>22164192780</v>
      </c>
      <c r="E3037" s="3">
        <v>60.49</v>
      </c>
      <c r="F3037" s="3">
        <v>46.1</v>
      </c>
      <c r="G3037" s="3" t="s">
        <v>11</v>
      </c>
      <c r="H3037" s="3" t="s">
        <v>12</v>
      </c>
      <c r="I3037" s="3">
        <f>VLOOKUP($A:$A,[1]Sheet1!$A:$L,3,FALSE)</f>
        <v>21.65</v>
      </c>
      <c r="J3037" s="3">
        <f>VLOOKUP($A:$A,[1]Sheet1!$A:$L,4,FALSE)</f>
        <v>10.83</v>
      </c>
      <c r="K3037" s="3">
        <f>VLOOKUP($A:$A,[1]Sheet1!$A:$L,5,FALSE)</f>
        <v>10.83</v>
      </c>
      <c r="L3037" s="3">
        <f>VLOOKUP($A:$A,[1]Sheet1!$A:$L,6,FALSE)</f>
        <v>1.47</v>
      </c>
      <c r="M3037" s="3">
        <f>VLOOKUP($A:$A,[1]Sheet1!$A:$L,7,FALSE)</f>
        <v>8.15</v>
      </c>
      <c r="N3037" s="3">
        <f>VLOOKUP($A:$A,[1]Sheet1!$A:$L,8,FALSE)</f>
        <v>9.25</v>
      </c>
      <c r="O3037" s="3" t="str">
        <f>VLOOKUP($A:$A,[1]Sheet1!$A:$L,9,FALSE)</f>
        <v>No</v>
      </c>
      <c r="P3037" s="3" t="str">
        <f>VLOOKUP($A:$A,[1]Sheet1!$A:$L,10,FALSE)</f>
        <v>No</v>
      </c>
      <c r="Q3037" s="3">
        <f>VLOOKUP($A:$A,[1]Sheet1!$A:$L,11,FALSE)</f>
        <v>66</v>
      </c>
    </row>
    <row r="3038" spans="1:17" x14ac:dyDescent="0.25">
      <c r="A3038" s="3" t="s">
        <v>17010</v>
      </c>
      <c r="B3038" s="3" t="s">
        <v>17008</v>
      </c>
      <c r="C3038" s="3" t="s">
        <v>17009</v>
      </c>
      <c r="D3038" s="3">
        <v>22164192759</v>
      </c>
      <c r="E3038" s="3">
        <v>78.19</v>
      </c>
      <c r="F3038" s="3">
        <v>46.1</v>
      </c>
      <c r="G3038" s="3" t="s">
        <v>11</v>
      </c>
      <c r="H3038" s="3" t="s">
        <v>12</v>
      </c>
      <c r="I3038" s="3">
        <f>VLOOKUP($A:$A,[1]Sheet1!$A:$L,3,FALSE)</f>
        <v>21.65</v>
      </c>
      <c r="J3038" s="3">
        <f>VLOOKUP($A:$A,[1]Sheet1!$A:$L,4,FALSE)</f>
        <v>10.83</v>
      </c>
      <c r="K3038" s="3">
        <f>VLOOKUP($A:$A,[1]Sheet1!$A:$L,5,FALSE)</f>
        <v>10.83</v>
      </c>
      <c r="L3038" s="3">
        <f>VLOOKUP($A:$A,[1]Sheet1!$A:$L,6,FALSE)</f>
        <v>1.47</v>
      </c>
      <c r="M3038" s="3">
        <f>VLOOKUP($A:$A,[1]Sheet1!$A:$L,7,FALSE)</f>
        <v>8.15</v>
      </c>
      <c r="N3038" s="3">
        <f>VLOOKUP($A:$A,[1]Sheet1!$A:$L,8,FALSE)</f>
        <v>9.25</v>
      </c>
      <c r="O3038" s="3" t="str">
        <f>VLOOKUP($A:$A,[1]Sheet1!$A:$L,9,FALSE)</f>
        <v>No</v>
      </c>
      <c r="P3038" s="3" t="str">
        <f>VLOOKUP($A:$A,[1]Sheet1!$A:$L,10,FALSE)</f>
        <v>No</v>
      </c>
      <c r="Q3038" s="3">
        <f>VLOOKUP($A:$A,[1]Sheet1!$A:$L,11,FALSE)</f>
        <v>66</v>
      </c>
    </row>
    <row r="3039" spans="1:17" x14ac:dyDescent="0.25">
      <c r="A3039" s="3" t="s">
        <v>17013</v>
      </c>
      <c r="B3039" s="3" t="s">
        <v>17011</v>
      </c>
      <c r="C3039" s="3" t="s">
        <v>17012</v>
      </c>
      <c r="D3039" s="3">
        <v>22164192728</v>
      </c>
      <c r="E3039" s="3">
        <v>78.19</v>
      </c>
      <c r="F3039" s="3">
        <v>46.1</v>
      </c>
      <c r="G3039" s="3" t="s">
        <v>11</v>
      </c>
      <c r="H3039" s="3" t="s">
        <v>12</v>
      </c>
      <c r="I3039" s="3">
        <f>VLOOKUP($A:$A,[1]Sheet1!$A:$L,3,FALSE)</f>
        <v>21.65</v>
      </c>
      <c r="J3039" s="3">
        <f>VLOOKUP($A:$A,[1]Sheet1!$A:$L,4,FALSE)</f>
        <v>10.83</v>
      </c>
      <c r="K3039" s="3">
        <f>VLOOKUP($A:$A,[1]Sheet1!$A:$L,5,FALSE)</f>
        <v>10.83</v>
      </c>
      <c r="L3039" s="3">
        <f>VLOOKUP($A:$A,[1]Sheet1!$A:$L,6,FALSE)</f>
        <v>1.47</v>
      </c>
      <c r="M3039" s="3">
        <f>VLOOKUP($A:$A,[1]Sheet1!$A:$L,7,FALSE)</f>
        <v>8.15</v>
      </c>
      <c r="N3039" s="3">
        <f>VLOOKUP($A:$A,[1]Sheet1!$A:$L,8,FALSE)</f>
        <v>9.25</v>
      </c>
      <c r="O3039" s="3" t="str">
        <f>VLOOKUP($A:$A,[1]Sheet1!$A:$L,9,FALSE)</f>
        <v>No</v>
      </c>
      <c r="P3039" s="3" t="str">
        <f>VLOOKUP($A:$A,[1]Sheet1!$A:$L,10,FALSE)</f>
        <v>No</v>
      </c>
      <c r="Q3039" s="3">
        <f>VLOOKUP($A:$A,[1]Sheet1!$A:$L,11,FALSE)</f>
        <v>66</v>
      </c>
    </row>
    <row r="3040" spans="1:17" x14ac:dyDescent="0.25">
      <c r="A3040" s="3" t="s">
        <v>17061</v>
      </c>
      <c r="B3040" s="3" t="s">
        <v>17059</v>
      </c>
      <c r="C3040" s="3" t="s">
        <v>17060</v>
      </c>
      <c r="D3040" s="3">
        <v>22164225556</v>
      </c>
      <c r="E3040" s="3">
        <v>45.79</v>
      </c>
      <c r="F3040" s="3">
        <v>31.5</v>
      </c>
      <c r="G3040" s="3" t="s">
        <v>11</v>
      </c>
      <c r="H3040" s="3" t="s">
        <v>12</v>
      </c>
      <c r="I3040" s="3">
        <f>VLOOKUP($A:$A,[1]Sheet1!$A:$L,3,FALSE)</f>
        <v>21.63</v>
      </c>
      <c r="J3040" s="3">
        <f>VLOOKUP($A:$A,[1]Sheet1!$A:$L,4,FALSE)</f>
        <v>15.63</v>
      </c>
      <c r="K3040" s="3">
        <f>VLOOKUP($A:$A,[1]Sheet1!$A:$L,5,FALSE)</f>
        <v>5.17</v>
      </c>
      <c r="L3040" s="3">
        <f>VLOOKUP($A:$A,[1]Sheet1!$A:$L,6,FALSE)</f>
        <v>1.01</v>
      </c>
      <c r="M3040" s="3">
        <f>VLOOKUP($A:$A,[1]Sheet1!$A:$L,7,FALSE)</f>
        <v>4.21</v>
      </c>
      <c r="N3040" s="3">
        <f>VLOOKUP($A:$A,[1]Sheet1!$A:$L,8,FALSE)</f>
        <v>7.2</v>
      </c>
      <c r="O3040" s="3" t="str">
        <f>VLOOKUP($A:$A,[1]Sheet1!$A:$L,9,FALSE)</f>
        <v>No</v>
      </c>
      <c r="P3040" s="3" t="str">
        <f>VLOOKUP($A:$A,[1]Sheet1!$A:$L,10,FALSE)</f>
        <v>No</v>
      </c>
      <c r="Q3040" s="3">
        <f>VLOOKUP($A:$A,[1]Sheet1!$A:$L,11,FALSE)</f>
        <v>66</v>
      </c>
    </row>
    <row r="3041" spans="1:17" x14ac:dyDescent="0.25">
      <c r="A3041" s="3" t="s">
        <v>17085</v>
      </c>
      <c r="B3041" s="3" t="s">
        <v>17083</v>
      </c>
      <c r="C3041" s="3" t="s">
        <v>17084</v>
      </c>
      <c r="D3041" s="3">
        <v>22164206791</v>
      </c>
      <c r="E3041" s="3">
        <v>84.99</v>
      </c>
      <c r="F3041" s="3">
        <v>50.4</v>
      </c>
      <c r="G3041" s="3" t="s">
        <v>11</v>
      </c>
      <c r="H3041" s="3" t="s">
        <v>12</v>
      </c>
      <c r="I3041" s="3">
        <f>VLOOKUP($A:$A,[1]Sheet1!$A:$L,3,FALSE)</f>
        <v>11.02</v>
      </c>
      <c r="J3041" s="3">
        <f>VLOOKUP($A:$A,[1]Sheet1!$A:$L,4,FALSE)</f>
        <v>17.32</v>
      </c>
      <c r="K3041" s="3">
        <f>VLOOKUP($A:$A,[1]Sheet1!$A:$L,5,FALSE)</f>
        <v>11.02</v>
      </c>
      <c r="L3041" s="3">
        <f>VLOOKUP($A:$A,[1]Sheet1!$A:$L,6,FALSE)</f>
        <v>1.22</v>
      </c>
      <c r="M3041" s="3">
        <f>VLOOKUP($A:$A,[1]Sheet1!$A:$L,7,FALSE)</f>
        <v>9.1199999999999992</v>
      </c>
      <c r="N3041" s="3">
        <f>VLOOKUP($A:$A,[1]Sheet1!$A:$L,8,FALSE)</f>
        <v>10.84</v>
      </c>
      <c r="O3041" s="3" t="str">
        <f>VLOOKUP($A:$A,[1]Sheet1!$A:$L,9,FALSE)</f>
        <v>No</v>
      </c>
      <c r="P3041" s="3" t="str">
        <f>VLOOKUP($A:$A,[1]Sheet1!$A:$L,10,FALSE)</f>
        <v>No</v>
      </c>
      <c r="Q3041" s="3">
        <f>VLOOKUP($A:$A,[1]Sheet1!$A:$L,11,FALSE)</f>
        <v>66</v>
      </c>
    </row>
    <row r="3042" spans="1:17" x14ac:dyDescent="0.25">
      <c r="A3042" s="3" t="s">
        <v>18012</v>
      </c>
      <c r="B3042" s="3" t="s">
        <v>18010</v>
      </c>
      <c r="C3042" s="3" t="s">
        <v>18011</v>
      </c>
      <c r="D3042" s="3">
        <v>22164220421</v>
      </c>
      <c r="E3042" s="3">
        <v>63.09</v>
      </c>
      <c r="F3042" s="3">
        <v>48</v>
      </c>
      <c r="G3042" s="3" t="s">
        <v>11</v>
      </c>
      <c r="H3042" s="3" t="s">
        <v>12</v>
      </c>
      <c r="I3042" s="3">
        <f>VLOOKUP($A:$A,[1]Sheet1!$A:$L,3,FALSE)</f>
        <v>10.83</v>
      </c>
      <c r="J3042" s="3">
        <f>VLOOKUP($A:$A,[1]Sheet1!$A:$L,4,FALSE)</f>
        <v>19.29</v>
      </c>
      <c r="K3042" s="3">
        <f>VLOOKUP($A:$A,[1]Sheet1!$A:$L,5,FALSE)</f>
        <v>11.02</v>
      </c>
      <c r="L3042" s="3">
        <f>VLOOKUP($A:$A,[1]Sheet1!$A:$L,6,FALSE)</f>
        <v>1.33</v>
      </c>
      <c r="M3042" s="3">
        <f>VLOOKUP($A:$A,[1]Sheet1!$A:$L,7,FALSE)</f>
        <v>6.39</v>
      </c>
      <c r="N3042" s="3">
        <f>VLOOKUP($A:$A,[1]Sheet1!$A:$L,8,FALSE)</f>
        <v>8.59</v>
      </c>
      <c r="O3042" s="3" t="str">
        <f>VLOOKUP($A:$A,[1]Sheet1!$A:$L,9,FALSE)</f>
        <v>No</v>
      </c>
      <c r="P3042" s="3" t="str">
        <f>VLOOKUP($A:$A,[1]Sheet1!$A:$L,10,FALSE)</f>
        <v>No</v>
      </c>
      <c r="Q3042" s="3">
        <f>VLOOKUP($A:$A,[1]Sheet1!$A:$L,11,FALSE)</f>
        <v>66</v>
      </c>
    </row>
    <row r="3043" spans="1:17" x14ac:dyDescent="0.25">
      <c r="A3043" s="3" t="s">
        <v>18015</v>
      </c>
      <c r="B3043" s="3" t="s">
        <v>18013</v>
      </c>
      <c r="C3043" s="3" t="s">
        <v>18014</v>
      </c>
      <c r="D3043" s="3">
        <v>22164220384</v>
      </c>
      <c r="E3043" s="3">
        <v>63.09</v>
      </c>
      <c r="F3043" s="3">
        <v>48</v>
      </c>
      <c r="G3043" s="3" t="s">
        <v>11</v>
      </c>
      <c r="H3043" s="3" t="s">
        <v>12</v>
      </c>
      <c r="I3043" s="3">
        <f>VLOOKUP($A:$A,[1]Sheet1!$A:$L,3,FALSE)</f>
        <v>10.83</v>
      </c>
      <c r="J3043" s="3">
        <f>VLOOKUP($A:$A,[1]Sheet1!$A:$L,4,FALSE)</f>
        <v>19.29</v>
      </c>
      <c r="K3043" s="3">
        <f>VLOOKUP($A:$A,[1]Sheet1!$A:$L,5,FALSE)</f>
        <v>11.02</v>
      </c>
      <c r="L3043" s="3">
        <f>VLOOKUP($A:$A,[1]Sheet1!$A:$L,6,FALSE)</f>
        <v>1.33</v>
      </c>
      <c r="M3043" s="3">
        <f>VLOOKUP($A:$A,[1]Sheet1!$A:$L,7,FALSE)</f>
        <v>6.39</v>
      </c>
      <c r="N3043" s="3">
        <f>VLOOKUP($A:$A,[1]Sheet1!$A:$L,8,FALSE)</f>
        <v>8.59</v>
      </c>
      <c r="O3043" s="3" t="str">
        <f>VLOOKUP($A:$A,[1]Sheet1!$A:$L,9,FALSE)</f>
        <v>No</v>
      </c>
      <c r="P3043" s="3" t="str">
        <f>VLOOKUP($A:$A,[1]Sheet1!$A:$L,10,FALSE)</f>
        <v>No</v>
      </c>
      <c r="Q3043" s="3">
        <f>VLOOKUP($A:$A,[1]Sheet1!$A:$L,11,FALSE)</f>
        <v>66</v>
      </c>
    </row>
    <row r="3044" spans="1:17" x14ac:dyDescent="0.25">
      <c r="A3044" s="3" t="s">
        <v>528</v>
      </c>
      <c r="B3044" s="3" t="s">
        <v>526</v>
      </c>
      <c r="C3044" s="3" t="s">
        <v>527</v>
      </c>
      <c r="D3044" s="3">
        <v>675716547028</v>
      </c>
      <c r="E3044" s="3">
        <v>117.99</v>
      </c>
      <c r="F3044" s="3">
        <v>101.74</v>
      </c>
      <c r="G3044" s="3" t="s">
        <v>11</v>
      </c>
      <c r="H3044" s="3" t="s">
        <v>12</v>
      </c>
      <c r="I3044" s="3">
        <f>VLOOKUP($A:$A,[1]Sheet1!$A:$L,3,FALSE)</f>
        <v>16.14</v>
      </c>
      <c r="J3044" s="3">
        <f>VLOOKUP($A:$A,[1]Sheet1!$A:$L,4,FALSE)</f>
        <v>18.11</v>
      </c>
      <c r="K3044" s="3">
        <f>VLOOKUP($A:$A,[1]Sheet1!$A:$L,5,FALSE)</f>
        <v>5.12</v>
      </c>
      <c r="L3044" s="3">
        <f>VLOOKUP($A:$A,[1]Sheet1!$A:$L,6,FALSE)</f>
        <v>0.87</v>
      </c>
      <c r="M3044" s="3">
        <f>VLOOKUP($A:$A,[1]Sheet1!$A:$L,7,FALSE)</f>
        <v>8.5</v>
      </c>
      <c r="N3044" s="3">
        <f>VLOOKUP($A:$A,[1]Sheet1!$A:$L,8,FALSE)</f>
        <v>9.8000000000000007</v>
      </c>
      <c r="O3044" s="3" t="str">
        <f>VLOOKUP($A:$A,[1]Sheet1!$A:$L,9,FALSE)</f>
        <v>No</v>
      </c>
      <c r="P3044" s="3" t="str">
        <f>VLOOKUP($A:$A,[1]Sheet1!$A:$L,10,FALSE)</f>
        <v>No</v>
      </c>
      <c r="Q3044" s="3">
        <f>VLOOKUP($A:$A,[1]Sheet1!$A:$L,11,FALSE)</f>
        <v>65</v>
      </c>
    </row>
    <row r="3045" spans="1:17" x14ac:dyDescent="0.25">
      <c r="A3045" s="3" t="s">
        <v>531</v>
      </c>
      <c r="B3045" s="3" t="s">
        <v>529</v>
      </c>
      <c r="C3045" s="3" t="s">
        <v>530</v>
      </c>
      <c r="D3045" s="3">
        <v>675716547035</v>
      </c>
      <c r="E3045" s="3">
        <v>130.69</v>
      </c>
      <c r="F3045" s="3">
        <v>114.65</v>
      </c>
      <c r="G3045" s="3" t="s">
        <v>11</v>
      </c>
      <c r="H3045" s="3" t="s">
        <v>12</v>
      </c>
      <c r="I3045" s="3">
        <f>VLOOKUP($A:$A,[1]Sheet1!$A:$L,3,FALSE)</f>
        <v>16.14</v>
      </c>
      <c r="J3045" s="3">
        <f>VLOOKUP($A:$A,[1]Sheet1!$A:$L,4,FALSE)</f>
        <v>18.11</v>
      </c>
      <c r="K3045" s="3">
        <f>VLOOKUP($A:$A,[1]Sheet1!$A:$L,5,FALSE)</f>
        <v>5.91</v>
      </c>
      <c r="L3045" s="3">
        <f>VLOOKUP($A:$A,[1]Sheet1!$A:$L,6,FALSE)</f>
        <v>1</v>
      </c>
      <c r="M3045" s="3">
        <f>VLOOKUP($A:$A,[1]Sheet1!$A:$L,7,FALSE)</f>
        <v>8.52</v>
      </c>
      <c r="N3045" s="3">
        <f>VLOOKUP($A:$A,[1]Sheet1!$A:$L,8,FALSE)</f>
        <v>10.35</v>
      </c>
      <c r="O3045" s="3" t="str">
        <f>VLOOKUP($A:$A,[1]Sheet1!$A:$L,9,FALSE)</f>
        <v>No</v>
      </c>
      <c r="P3045" s="3" t="str">
        <f>VLOOKUP($A:$A,[1]Sheet1!$A:$L,10,FALSE)</f>
        <v>No</v>
      </c>
      <c r="Q3045" s="3">
        <f>VLOOKUP($A:$A,[1]Sheet1!$A:$L,11,FALSE)</f>
        <v>65</v>
      </c>
    </row>
    <row r="3046" spans="1:17" x14ac:dyDescent="0.25">
      <c r="A3046" s="3" t="s">
        <v>558</v>
      </c>
      <c r="B3046" s="3" t="s">
        <v>556</v>
      </c>
      <c r="C3046" s="3" t="s">
        <v>557</v>
      </c>
      <c r="D3046" s="3">
        <v>86569945358</v>
      </c>
      <c r="E3046" s="3">
        <v>117.89</v>
      </c>
      <c r="F3046" s="3">
        <v>101.74</v>
      </c>
      <c r="G3046" s="3" t="s">
        <v>11</v>
      </c>
      <c r="H3046" s="3" t="s">
        <v>12</v>
      </c>
      <c r="I3046" s="3">
        <f>VLOOKUP($A:$A,[1]Sheet1!$A:$L,3,FALSE)</f>
        <v>16.14</v>
      </c>
      <c r="J3046" s="3">
        <f>VLOOKUP($A:$A,[1]Sheet1!$A:$L,4,FALSE)</f>
        <v>18.11</v>
      </c>
      <c r="K3046" s="3">
        <f>VLOOKUP($A:$A,[1]Sheet1!$A:$L,5,FALSE)</f>
        <v>5.12</v>
      </c>
      <c r="L3046" s="3">
        <f>VLOOKUP($A:$A,[1]Sheet1!$A:$L,6,FALSE)</f>
        <v>0.87</v>
      </c>
      <c r="M3046" s="3">
        <f>VLOOKUP($A:$A,[1]Sheet1!$A:$L,7,FALSE)</f>
        <v>6.96</v>
      </c>
      <c r="N3046" s="3">
        <f>VLOOKUP($A:$A,[1]Sheet1!$A:$L,8,FALSE)</f>
        <v>8.7899999999999991</v>
      </c>
      <c r="O3046" s="3" t="str">
        <f>VLOOKUP($A:$A,[1]Sheet1!$A:$L,9,FALSE)</f>
        <v>No</v>
      </c>
      <c r="P3046" s="3" t="str">
        <f>VLOOKUP($A:$A,[1]Sheet1!$A:$L,10,FALSE)</f>
        <v>No</v>
      </c>
      <c r="Q3046" s="3">
        <f>VLOOKUP($A:$A,[1]Sheet1!$A:$L,11,FALSE)</f>
        <v>65</v>
      </c>
    </row>
    <row r="3047" spans="1:17" x14ac:dyDescent="0.25">
      <c r="A3047" s="3" t="s">
        <v>561</v>
      </c>
      <c r="B3047" s="3" t="s">
        <v>559</v>
      </c>
      <c r="C3047" s="3" t="s">
        <v>560</v>
      </c>
      <c r="D3047" s="3">
        <v>86569945365</v>
      </c>
      <c r="E3047" s="3">
        <v>130.69</v>
      </c>
      <c r="F3047" s="3">
        <v>114.65</v>
      </c>
      <c r="G3047" s="3" t="s">
        <v>11</v>
      </c>
      <c r="H3047" s="3" t="s">
        <v>12</v>
      </c>
      <c r="I3047" s="3">
        <f>VLOOKUP($A:$A,[1]Sheet1!$A:$L,3,FALSE)</f>
        <v>16.14</v>
      </c>
      <c r="J3047" s="3">
        <f>VLOOKUP($A:$A,[1]Sheet1!$A:$L,4,FALSE)</f>
        <v>18.11</v>
      </c>
      <c r="K3047" s="3">
        <f>VLOOKUP($A:$A,[1]Sheet1!$A:$L,5,FALSE)</f>
        <v>5.91</v>
      </c>
      <c r="L3047" s="3">
        <f>VLOOKUP($A:$A,[1]Sheet1!$A:$L,6,FALSE)</f>
        <v>1</v>
      </c>
      <c r="M3047" s="3">
        <f>VLOOKUP($A:$A,[1]Sheet1!$A:$L,7,FALSE)</f>
        <v>8.5</v>
      </c>
      <c r="N3047" s="3">
        <f>VLOOKUP($A:$A,[1]Sheet1!$A:$L,8,FALSE)</f>
        <v>10.35</v>
      </c>
      <c r="O3047" s="3" t="str">
        <f>VLOOKUP($A:$A,[1]Sheet1!$A:$L,9,FALSE)</f>
        <v>No</v>
      </c>
      <c r="P3047" s="3" t="str">
        <f>VLOOKUP($A:$A,[1]Sheet1!$A:$L,10,FALSE)</f>
        <v>No</v>
      </c>
      <c r="Q3047" s="3">
        <f>VLOOKUP($A:$A,[1]Sheet1!$A:$L,11,FALSE)</f>
        <v>65</v>
      </c>
    </row>
    <row r="3048" spans="1:17" x14ac:dyDescent="0.25">
      <c r="A3048" s="3" t="s">
        <v>963</v>
      </c>
      <c r="B3048" s="3" t="s">
        <v>961</v>
      </c>
      <c r="C3048" s="3" t="s">
        <v>962</v>
      </c>
      <c r="D3048" s="3">
        <v>675716735012</v>
      </c>
      <c r="E3048" s="3">
        <v>92.29</v>
      </c>
      <c r="F3048" s="3">
        <v>77.17</v>
      </c>
      <c r="G3048" s="3" t="s">
        <v>11</v>
      </c>
      <c r="H3048" s="3" t="s">
        <v>12</v>
      </c>
      <c r="I3048" s="3">
        <f>VLOOKUP($A:$A,[1]Sheet1!$A:$L,3,FALSE)</f>
        <v>15.75</v>
      </c>
      <c r="J3048" s="3">
        <f>VLOOKUP($A:$A,[1]Sheet1!$A:$L,4,FALSE)</f>
        <v>18.5</v>
      </c>
      <c r="K3048" s="3">
        <f>VLOOKUP($A:$A,[1]Sheet1!$A:$L,5,FALSE)</f>
        <v>6.3</v>
      </c>
      <c r="L3048" s="3">
        <f>VLOOKUP($A:$A,[1]Sheet1!$A:$L,6,FALSE)</f>
        <v>1.06</v>
      </c>
      <c r="M3048" s="3">
        <f>VLOOKUP($A:$A,[1]Sheet1!$A:$L,7,FALSE)</f>
        <v>9.1300000000000008</v>
      </c>
      <c r="N3048" s="3">
        <f>VLOOKUP($A:$A,[1]Sheet1!$A:$L,8,FALSE)</f>
        <v>10.84</v>
      </c>
      <c r="O3048" s="3" t="str">
        <f>VLOOKUP($A:$A,[1]Sheet1!$A:$L,9,FALSE)</f>
        <v>No</v>
      </c>
      <c r="P3048" s="3" t="str">
        <f>VLOOKUP($A:$A,[1]Sheet1!$A:$L,10,FALSE)</f>
        <v>No</v>
      </c>
      <c r="Q3048" s="3">
        <f>VLOOKUP($A:$A,[1]Sheet1!$A:$L,11,FALSE)</f>
        <v>65</v>
      </c>
    </row>
    <row r="3049" spans="1:17" x14ac:dyDescent="0.25">
      <c r="A3049" s="3" t="s">
        <v>1008</v>
      </c>
      <c r="B3049" s="3" t="s">
        <v>1006</v>
      </c>
      <c r="C3049" s="3" t="s">
        <v>1007</v>
      </c>
      <c r="D3049" s="3">
        <v>675716604172</v>
      </c>
      <c r="E3049" s="3">
        <v>28.69</v>
      </c>
      <c r="F3049" s="3">
        <v>15.11</v>
      </c>
      <c r="G3049" s="3" t="s">
        <v>11</v>
      </c>
      <c r="H3049" s="3" t="s">
        <v>12</v>
      </c>
      <c r="I3049" s="3">
        <f>VLOOKUP($A:$A,[1]Sheet1!$A:$L,3,FALSE)</f>
        <v>6.5</v>
      </c>
      <c r="J3049" s="3">
        <f>VLOOKUP($A:$A,[1]Sheet1!$A:$L,4,FALSE)</f>
        <v>16.73</v>
      </c>
      <c r="K3049" s="3">
        <f>VLOOKUP($A:$A,[1]Sheet1!$A:$L,5,FALSE)</f>
        <v>16.73</v>
      </c>
      <c r="L3049" s="3">
        <f>VLOOKUP($A:$A,[1]Sheet1!$A:$L,6,FALSE)</f>
        <v>1.05</v>
      </c>
      <c r="M3049" s="3">
        <f>VLOOKUP($A:$A,[1]Sheet1!$A:$L,7,FALSE)</f>
        <v>1.19</v>
      </c>
      <c r="N3049" s="3">
        <f>VLOOKUP($A:$A,[1]Sheet1!$A:$L,8,FALSE)</f>
        <v>2.4900000000000002</v>
      </c>
      <c r="O3049" s="3" t="str">
        <f>VLOOKUP($A:$A,[1]Sheet1!$A:$L,9,FALSE)</f>
        <v>No</v>
      </c>
      <c r="P3049" s="3" t="str">
        <f>VLOOKUP($A:$A,[1]Sheet1!$A:$L,10,FALSE)</f>
        <v>No</v>
      </c>
      <c r="Q3049" s="3">
        <f>VLOOKUP($A:$A,[1]Sheet1!$A:$L,11,FALSE)</f>
        <v>65</v>
      </c>
    </row>
    <row r="3050" spans="1:17" x14ac:dyDescent="0.25">
      <c r="A3050" s="3" t="s">
        <v>1011</v>
      </c>
      <c r="B3050" s="3" t="s">
        <v>1009</v>
      </c>
      <c r="C3050" s="3" t="s">
        <v>1010</v>
      </c>
      <c r="D3050" s="3">
        <v>675716604189</v>
      </c>
      <c r="E3050" s="3">
        <v>28.69</v>
      </c>
      <c r="F3050" s="3">
        <v>15.11</v>
      </c>
      <c r="G3050" s="3" t="s">
        <v>11</v>
      </c>
      <c r="H3050" s="3" t="s">
        <v>12</v>
      </c>
      <c r="I3050" s="3">
        <f>VLOOKUP($A:$A,[1]Sheet1!$A:$L,3,FALSE)</f>
        <v>6.5</v>
      </c>
      <c r="J3050" s="3">
        <f>VLOOKUP($A:$A,[1]Sheet1!$A:$L,4,FALSE)</f>
        <v>16.73</v>
      </c>
      <c r="K3050" s="3">
        <f>VLOOKUP($A:$A,[1]Sheet1!$A:$L,5,FALSE)</f>
        <v>16.73</v>
      </c>
      <c r="L3050" s="3">
        <f>VLOOKUP($A:$A,[1]Sheet1!$A:$L,6,FALSE)</f>
        <v>1.05</v>
      </c>
      <c r="M3050" s="3">
        <f>VLOOKUP($A:$A,[1]Sheet1!$A:$L,7,FALSE)</f>
        <v>1.19</v>
      </c>
      <c r="N3050" s="3">
        <f>VLOOKUP($A:$A,[1]Sheet1!$A:$L,8,FALSE)</f>
        <v>2.4900000000000002</v>
      </c>
      <c r="O3050" s="3" t="str">
        <f>VLOOKUP($A:$A,[1]Sheet1!$A:$L,9,FALSE)</f>
        <v>No</v>
      </c>
      <c r="P3050" s="3" t="str">
        <f>VLOOKUP($A:$A,[1]Sheet1!$A:$L,10,FALSE)</f>
        <v>No</v>
      </c>
      <c r="Q3050" s="3">
        <f>VLOOKUP($A:$A,[1]Sheet1!$A:$L,11,FALSE)</f>
        <v>65</v>
      </c>
    </row>
    <row r="3051" spans="1:17" x14ac:dyDescent="0.25">
      <c r="A3051" s="3" t="s">
        <v>1686</v>
      </c>
      <c r="B3051" s="3" t="s">
        <v>1684</v>
      </c>
      <c r="C3051" s="3" t="s">
        <v>1685</v>
      </c>
      <c r="D3051" s="3">
        <v>675716642891</v>
      </c>
      <c r="E3051" s="3">
        <v>51.59</v>
      </c>
      <c r="F3051" s="3">
        <v>36.950000000000003</v>
      </c>
      <c r="G3051" s="3" t="s">
        <v>11</v>
      </c>
      <c r="H3051" s="3" t="s">
        <v>12</v>
      </c>
      <c r="I3051" s="3">
        <f>VLOOKUP($A:$A,[1]Sheet1!$A:$L,3,FALSE)</f>
        <v>16.54</v>
      </c>
      <c r="J3051" s="3">
        <f>VLOOKUP($A:$A,[1]Sheet1!$A:$L,4,FALSE)</f>
        <v>18.5</v>
      </c>
      <c r="K3051" s="3">
        <f>VLOOKUP($A:$A,[1]Sheet1!$A:$L,5,FALSE)</f>
        <v>5.51</v>
      </c>
      <c r="L3051" s="3">
        <f>VLOOKUP($A:$A,[1]Sheet1!$A:$L,6,FALSE)</f>
        <v>0.98</v>
      </c>
      <c r="M3051" s="3">
        <f>VLOOKUP($A:$A,[1]Sheet1!$A:$L,7,FALSE)</f>
        <v>6.39</v>
      </c>
      <c r="N3051" s="3">
        <f>VLOOKUP($A:$A,[1]Sheet1!$A:$L,8,FALSE)</f>
        <v>7.28</v>
      </c>
      <c r="O3051" s="3" t="str">
        <f>VLOOKUP($A:$A,[1]Sheet1!$A:$L,9,FALSE)</f>
        <v>No</v>
      </c>
      <c r="P3051" s="3" t="str">
        <f>VLOOKUP($A:$A,[1]Sheet1!$A:$L,10,FALSE)</f>
        <v>No</v>
      </c>
      <c r="Q3051" s="3">
        <f>VLOOKUP($A:$A,[1]Sheet1!$A:$L,11,FALSE)</f>
        <v>65</v>
      </c>
    </row>
    <row r="3052" spans="1:17" x14ac:dyDescent="0.25">
      <c r="A3052" s="3" t="s">
        <v>2901</v>
      </c>
      <c r="B3052" s="3" t="s">
        <v>2899</v>
      </c>
      <c r="C3052" s="3" t="s">
        <v>2900</v>
      </c>
      <c r="D3052" s="3">
        <v>675716783969</v>
      </c>
      <c r="E3052" s="3">
        <v>58.09</v>
      </c>
      <c r="F3052" s="3">
        <v>41.05</v>
      </c>
      <c r="G3052" s="3" t="s">
        <v>11</v>
      </c>
      <c r="H3052" s="3" t="s">
        <v>12</v>
      </c>
      <c r="I3052" s="3">
        <f>VLOOKUP($A:$A,[1]Sheet1!$A:$L,3,FALSE)</f>
        <v>11.02</v>
      </c>
      <c r="J3052" s="3">
        <f>VLOOKUP($A:$A,[1]Sheet1!$A:$L,4,FALSE)</f>
        <v>18.899999999999999</v>
      </c>
      <c r="K3052" s="3">
        <f>VLOOKUP($A:$A,[1]Sheet1!$A:$L,5,FALSE)</f>
        <v>10.24</v>
      </c>
      <c r="L3052" s="3">
        <f>VLOOKUP($A:$A,[1]Sheet1!$A:$L,6,FALSE)</f>
        <v>1.23</v>
      </c>
      <c r="M3052" s="3">
        <f>VLOOKUP($A:$A,[1]Sheet1!$A:$L,7,FALSE)</f>
        <v>8.68</v>
      </c>
      <c r="N3052" s="3">
        <f>VLOOKUP($A:$A,[1]Sheet1!$A:$L,8,FALSE)</f>
        <v>12.38</v>
      </c>
      <c r="O3052" s="3" t="str">
        <f>VLOOKUP($A:$A,[1]Sheet1!$A:$L,9,FALSE)</f>
        <v>No</v>
      </c>
      <c r="P3052" s="3" t="str">
        <f>VLOOKUP($A:$A,[1]Sheet1!$A:$L,10,FALSE)</f>
        <v>No</v>
      </c>
      <c r="Q3052" s="3">
        <f>VLOOKUP($A:$A,[1]Sheet1!$A:$L,11,FALSE)</f>
        <v>65</v>
      </c>
    </row>
    <row r="3053" spans="1:17" x14ac:dyDescent="0.25">
      <c r="A3053" s="3" t="s">
        <v>3633</v>
      </c>
      <c r="B3053" s="3" t="s">
        <v>3631</v>
      </c>
      <c r="C3053" s="3" t="s">
        <v>3632</v>
      </c>
      <c r="D3053" s="3">
        <v>675716406707</v>
      </c>
      <c r="E3053" s="3">
        <v>73.290000000000006</v>
      </c>
      <c r="F3053" s="3">
        <v>57.74</v>
      </c>
      <c r="G3053" s="3" t="s">
        <v>11</v>
      </c>
      <c r="H3053" s="3" t="s">
        <v>12</v>
      </c>
      <c r="I3053" s="3">
        <f>VLOOKUP($A:$A,[1]Sheet1!$A:$L,3,FALSE)</f>
        <v>16.14</v>
      </c>
      <c r="J3053" s="3">
        <f>VLOOKUP($A:$A,[1]Sheet1!$A:$L,4,FALSE)</f>
        <v>18.11</v>
      </c>
      <c r="K3053" s="3">
        <f>VLOOKUP($A:$A,[1]Sheet1!$A:$L,5,FALSE)</f>
        <v>5.12</v>
      </c>
      <c r="L3053" s="3">
        <f>VLOOKUP($A:$A,[1]Sheet1!$A:$L,6,FALSE)</f>
        <v>0.87</v>
      </c>
      <c r="M3053" s="3">
        <f>VLOOKUP($A:$A,[1]Sheet1!$A:$L,7,FALSE)</f>
        <v>7.05</v>
      </c>
      <c r="N3053" s="3">
        <f>VLOOKUP($A:$A,[1]Sheet1!$A:$L,8,FALSE)</f>
        <v>8.7100000000000009</v>
      </c>
      <c r="O3053" s="3" t="str">
        <f>VLOOKUP($A:$A,[1]Sheet1!$A:$L,9,FALSE)</f>
        <v>No</v>
      </c>
      <c r="P3053" s="3" t="str">
        <f>VLOOKUP($A:$A,[1]Sheet1!$A:$L,10,FALSE)</f>
        <v>No</v>
      </c>
      <c r="Q3053" s="3">
        <f>VLOOKUP($A:$A,[1]Sheet1!$A:$L,11,FALSE)</f>
        <v>65</v>
      </c>
    </row>
    <row r="3054" spans="1:17" x14ac:dyDescent="0.25">
      <c r="A3054" s="3" t="s">
        <v>3639</v>
      </c>
      <c r="B3054" s="3" t="s">
        <v>3637</v>
      </c>
      <c r="C3054" s="3" t="s">
        <v>3638</v>
      </c>
      <c r="D3054" s="3">
        <v>675716784102</v>
      </c>
      <c r="E3054" s="3">
        <v>71.69</v>
      </c>
      <c r="F3054" s="3">
        <v>56.59</v>
      </c>
      <c r="G3054" s="3" t="s">
        <v>11</v>
      </c>
      <c r="H3054" s="3" t="s">
        <v>12</v>
      </c>
      <c r="I3054" s="3">
        <f>VLOOKUP($A:$A,[1]Sheet1!$A:$L,3,FALSE)</f>
        <v>15.75</v>
      </c>
      <c r="J3054" s="3">
        <f>VLOOKUP($A:$A,[1]Sheet1!$A:$L,4,FALSE)</f>
        <v>16.93</v>
      </c>
      <c r="K3054" s="3">
        <f>VLOOKUP($A:$A,[1]Sheet1!$A:$L,5,FALSE)</f>
        <v>7.09</v>
      </c>
      <c r="L3054" s="3">
        <f>VLOOKUP($A:$A,[1]Sheet1!$A:$L,6,FALSE)</f>
        <v>1.0900000000000001</v>
      </c>
      <c r="M3054" s="3">
        <f>VLOOKUP($A:$A,[1]Sheet1!$A:$L,7,FALSE)</f>
        <v>6.83</v>
      </c>
      <c r="N3054" s="3">
        <f>VLOOKUP($A:$A,[1]Sheet1!$A:$L,8,FALSE)</f>
        <v>7.71</v>
      </c>
      <c r="O3054" s="3" t="str">
        <f>VLOOKUP($A:$A,[1]Sheet1!$A:$L,9,FALSE)</f>
        <v>No</v>
      </c>
      <c r="P3054" s="3" t="str">
        <f>VLOOKUP($A:$A,[1]Sheet1!$A:$L,10,FALSE)</f>
        <v>No</v>
      </c>
      <c r="Q3054" s="3">
        <f>VLOOKUP($A:$A,[1]Sheet1!$A:$L,11,FALSE)</f>
        <v>65</v>
      </c>
    </row>
    <row r="3055" spans="1:17" x14ac:dyDescent="0.25">
      <c r="A3055" s="3" t="s">
        <v>3642</v>
      </c>
      <c r="B3055" s="3" t="s">
        <v>3640</v>
      </c>
      <c r="C3055" s="3" t="s">
        <v>3641</v>
      </c>
      <c r="D3055" s="3">
        <v>675716784126</v>
      </c>
      <c r="E3055" s="3">
        <v>78.290000000000006</v>
      </c>
      <c r="F3055" s="3">
        <v>62.99</v>
      </c>
      <c r="G3055" s="3" t="s">
        <v>11</v>
      </c>
      <c r="H3055" s="3" t="s">
        <v>12</v>
      </c>
      <c r="I3055" s="3">
        <f>VLOOKUP($A:$A,[1]Sheet1!$A:$L,3,FALSE)</f>
        <v>15.75</v>
      </c>
      <c r="J3055" s="3">
        <f>VLOOKUP($A:$A,[1]Sheet1!$A:$L,4,FALSE)</f>
        <v>16.93</v>
      </c>
      <c r="K3055" s="3">
        <f>VLOOKUP($A:$A,[1]Sheet1!$A:$L,5,FALSE)</f>
        <v>7.09</v>
      </c>
      <c r="L3055" s="3">
        <f>VLOOKUP($A:$A,[1]Sheet1!$A:$L,6,FALSE)</f>
        <v>1.0900000000000001</v>
      </c>
      <c r="M3055" s="3">
        <f>VLOOKUP($A:$A,[1]Sheet1!$A:$L,7,FALSE)</f>
        <v>5.95</v>
      </c>
      <c r="N3055" s="3">
        <f>VLOOKUP($A:$A,[1]Sheet1!$A:$L,8,FALSE)</f>
        <v>6.61</v>
      </c>
      <c r="O3055" s="3" t="str">
        <f>VLOOKUP($A:$A,[1]Sheet1!$A:$L,9,FALSE)</f>
        <v>No</v>
      </c>
      <c r="P3055" s="3" t="str">
        <f>VLOOKUP($A:$A,[1]Sheet1!$A:$L,10,FALSE)</f>
        <v>No</v>
      </c>
      <c r="Q3055" s="3">
        <f>VLOOKUP($A:$A,[1]Sheet1!$A:$L,11,FALSE)</f>
        <v>65</v>
      </c>
    </row>
    <row r="3056" spans="1:17" x14ac:dyDescent="0.25">
      <c r="A3056" s="3" t="s">
        <v>3654</v>
      </c>
      <c r="B3056" s="3" t="s">
        <v>3652</v>
      </c>
      <c r="C3056" s="3" t="s">
        <v>3653</v>
      </c>
      <c r="D3056" s="3">
        <v>675716848316</v>
      </c>
      <c r="E3056" s="3">
        <v>71.69</v>
      </c>
      <c r="F3056" s="3">
        <v>56.59</v>
      </c>
      <c r="G3056" s="3" t="s">
        <v>11</v>
      </c>
      <c r="H3056" s="3" t="s">
        <v>12</v>
      </c>
      <c r="I3056" s="3">
        <f>VLOOKUP($A:$A,[1]Sheet1!$A:$L,3,FALSE)</f>
        <v>15.75</v>
      </c>
      <c r="J3056" s="3">
        <f>VLOOKUP($A:$A,[1]Sheet1!$A:$L,4,FALSE)</f>
        <v>16.93</v>
      </c>
      <c r="K3056" s="3">
        <f>VLOOKUP($A:$A,[1]Sheet1!$A:$L,5,FALSE)</f>
        <v>7.09</v>
      </c>
      <c r="L3056" s="3">
        <f>VLOOKUP($A:$A,[1]Sheet1!$A:$L,6,FALSE)</f>
        <v>1.0900000000000001</v>
      </c>
      <c r="M3056" s="3">
        <f>VLOOKUP($A:$A,[1]Sheet1!$A:$L,7,FALSE)</f>
        <v>6.83</v>
      </c>
      <c r="N3056" s="3">
        <f>VLOOKUP($A:$A,[1]Sheet1!$A:$L,8,FALSE)</f>
        <v>7.71</v>
      </c>
      <c r="O3056" s="3" t="str">
        <f>VLOOKUP($A:$A,[1]Sheet1!$A:$L,9,FALSE)</f>
        <v>No</v>
      </c>
      <c r="P3056" s="3" t="str">
        <f>VLOOKUP($A:$A,[1]Sheet1!$A:$L,10,FALSE)</f>
        <v>No</v>
      </c>
      <c r="Q3056" s="3">
        <f>VLOOKUP($A:$A,[1]Sheet1!$A:$L,11,FALSE)</f>
        <v>65</v>
      </c>
    </row>
    <row r="3057" spans="1:17" x14ac:dyDescent="0.25">
      <c r="A3057" s="3" t="s">
        <v>3657</v>
      </c>
      <c r="B3057" s="3" t="s">
        <v>3655</v>
      </c>
      <c r="C3057" s="3" t="s">
        <v>3656</v>
      </c>
      <c r="D3057" s="3">
        <v>675716848323</v>
      </c>
      <c r="E3057" s="3">
        <v>78.290000000000006</v>
      </c>
      <c r="F3057" s="3">
        <v>62.99</v>
      </c>
      <c r="G3057" s="3" t="s">
        <v>11</v>
      </c>
      <c r="H3057" s="3" t="s">
        <v>12</v>
      </c>
      <c r="I3057" s="3">
        <f>VLOOKUP($A:$A,[1]Sheet1!$A:$L,3,FALSE)</f>
        <v>16.93</v>
      </c>
      <c r="J3057" s="3">
        <f>VLOOKUP($A:$A,[1]Sheet1!$A:$L,4,FALSE)</f>
        <v>15.75</v>
      </c>
      <c r="K3057" s="3">
        <f>VLOOKUP($A:$A,[1]Sheet1!$A:$L,5,FALSE)</f>
        <v>7.09</v>
      </c>
      <c r="L3057" s="3">
        <f>VLOOKUP($A:$A,[1]Sheet1!$A:$L,6,FALSE)</f>
        <v>1.0900000000000001</v>
      </c>
      <c r="M3057" s="3">
        <f>VLOOKUP($A:$A,[1]Sheet1!$A:$L,7,FALSE)</f>
        <v>5.95</v>
      </c>
      <c r="N3057" s="3">
        <f>VLOOKUP($A:$A,[1]Sheet1!$A:$L,8,FALSE)</f>
        <v>6.61</v>
      </c>
      <c r="O3057" s="3" t="str">
        <f>VLOOKUP($A:$A,[1]Sheet1!$A:$L,9,FALSE)</f>
        <v>No</v>
      </c>
      <c r="P3057" s="3" t="str">
        <f>VLOOKUP($A:$A,[1]Sheet1!$A:$L,10,FALSE)</f>
        <v>No</v>
      </c>
      <c r="Q3057" s="3">
        <f>VLOOKUP($A:$A,[1]Sheet1!$A:$L,11,FALSE)</f>
        <v>65</v>
      </c>
    </row>
    <row r="3058" spans="1:17" x14ac:dyDescent="0.25">
      <c r="A3058" s="3" t="s">
        <v>3687</v>
      </c>
      <c r="B3058" s="3" t="s">
        <v>3685</v>
      </c>
      <c r="C3058" s="3" t="s">
        <v>3686</v>
      </c>
      <c r="D3058" s="3">
        <v>675716939458</v>
      </c>
      <c r="E3058" s="3">
        <v>74.989999999999995</v>
      </c>
      <c r="F3058" s="3">
        <v>59.87</v>
      </c>
      <c r="G3058" s="3" t="s">
        <v>11</v>
      </c>
      <c r="H3058" s="3" t="s">
        <v>12</v>
      </c>
      <c r="I3058" s="3">
        <f>VLOOKUP($A:$A,[1]Sheet1!$A:$L,3,FALSE)</f>
        <v>16.14</v>
      </c>
      <c r="J3058" s="3">
        <f>VLOOKUP($A:$A,[1]Sheet1!$A:$L,4,FALSE)</f>
        <v>18.11</v>
      </c>
      <c r="K3058" s="3">
        <f>VLOOKUP($A:$A,[1]Sheet1!$A:$L,5,FALSE)</f>
        <v>5.12</v>
      </c>
      <c r="L3058" s="3">
        <f>VLOOKUP($A:$A,[1]Sheet1!$A:$L,6,FALSE)</f>
        <v>0.87</v>
      </c>
      <c r="M3058" s="3">
        <f>VLOOKUP($A:$A,[1]Sheet1!$A:$L,7,FALSE)</f>
        <v>7.71</v>
      </c>
      <c r="N3058" s="3">
        <f>VLOOKUP($A:$A,[1]Sheet1!$A:$L,8,FALSE)</f>
        <v>8.81</v>
      </c>
      <c r="O3058" s="3" t="str">
        <f>VLOOKUP($A:$A,[1]Sheet1!$A:$L,9,FALSE)</f>
        <v>No</v>
      </c>
      <c r="P3058" s="3" t="str">
        <f>VLOOKUP($A:$A,[1]Sheet1!$A:$L,10,FALSE)</f>
        <v>No</v>
      </c>
      <c r="Q3058" s="3">
        <f>VLOOKUP($A:$A,[1]Sheet1!$A:$L,11,FALSE)</f>
        <v>65</v>
      </c>
    </row>
    <row r="3059" spans="1:17" x14ac:dyDescent="0.25">
      <c r="A3059" s="3" t="s">
        <v>3690</v>
      </c>
      <c r="B3059" s="3" t="s">
        <v>3688</v>
      </c>
      <c r="C3059" s="3" t="s">
        <v>3689</v>
      </c>
      <c r="D3059" s="3">
        <v>675716939472</v>
      </c>
      <c r="E3059" s="3">
        <v>87.99</v>
      </c>
      <c r="F3059" s="3">
        <v>72.23</v>
      </c>
      <c r="G3059" s="3" t="s">
        <v>11</v>
      </c>
      <c r="H3059" s="3" t="s">
        <v>12</v>
      </c>
      <c r="I3059" s="3">
        <f>VLOOKUP($A:$A,[1]Sheet1!$A:$L,3,FALSE)</f>
        <v>16.14</v>
      </c>
      <c r="J3059" s="3">
        <f>VLOOKUP($A:$A,[1]Sheet1!$A:$L,4,FALSE)</f>
        <v>18.11</v>
      </c>
      <c r="K3059" s="3">
        <f>VLOOKUP($A:$A,[1]Sheet1!$A:$L,5,FALSE)</f>
        <v>5.12</v>
      </c>
      <c r="L3059" s="3">
        <f>VLOOKUP($A:$A,[1]Sheet1!$A:$L,6,FALSE)</f>
        <v>0.87</v>
      </c>
      <c r="M3059" s="3">
        <f>VLOOKUP($A:$A,[1]Sheet1!$A:$L,7,FALSE)</f>
        <v>8.81</v>
      </c>
      <c r="N3059" s="3">
        <f>VLOOKUP($A:$A,[1]Sheet1!$A:$L,8,FALSE)</f>
        <v>9.91</v>
      </c>
      <c r="O3059" s="3" t="str">
        <f>VLOOKUP($A:$A,[1]Sheet1!$A:$L,9,FALSE)</f>
        <v>No</v>
      </c>
      <c r="P3059" s="3" t="str">
        <f>VLOOKUP($A:$A,[1]Sheet1!$A:$L,10,FALSE)</f>
        <v>No</v>
      </c>
      <c r="Q3059" s="3">
        <f>VLOOKUP($A:$A,[1]Sheet1!$A:$L,11,FALSE)</f>
        <v>65</v>
      </c>
    </row>
    <row r="3060" spans="1:17" x14ac:dyDescent="0.25">
      <c r="A3060" s="3" t="s">
        <v>4173</v>
      </c>
      <c r="B3060" s="3" t="s">
        <v>4171</v>
      </c>
      <c r="C3060" s="3" t="s">
        <v>4172</v>
      </c>
      <c r="D3060" s="3">
        <v>86569008329</v>
      </c>
      <c r="E3060" s="3">
        <v>66.89</v>
      </c>
      <c r="F3060" s="3">
        <v>50.39</v>
      </c>
      <c r="G3060" s="3" t="s">
        <v>11</v>
      </c>
      <c r="H3060" s="3" t="s">
        <v>12</v>
      </c>
      <c r="I3060" s="3">
        <f>VLOOKUP($A:$A,[1]Sheet1!$A:$L,3,FALSE)</f>
        <v>15.75</v>
      </c>
      <c r="J3060" s="3">
        <f>VLOOKUP($A:$A,[1]Sheet1!$A:$L,4,FALSE)</f>
        <v>18.11</v>
      </c>
      <c r="K3060" s="3">
        <f>VLOOKUP($A:$A,[1]Sheet1!$A:$L,5,FALSE)</f>
        <v>6.3</v>
      </c>
      <c r="L3060" s="3">
        <f>VLOOKUP($A:$A,[1]Sheet1!$A:$L,6,FALSE)</f>
        <v>1.04</v>
      </c>
      <c r="M3060" s="3">
        <f>VLOOKUP($A:$A,[1]Sheet1!$A:$L,7,FALSE)</f>
        <v>5.84</v>
      </c>
      <c r="N3060" s="3">
        <f>VLOOKUP($A:$A,[1]Sheet1!$A:$L,8,FALSE)</f>
        <v>7.6</v>
      </c>
      <c r="O3060" s="3" t="str">
        <f>VLOOKUP($A:$A,[1]Sheet1!$A:$L,9,FALSE)</f>
        <v>No</v>
      </c>
      <c r="P3060" s="3" t="str">
        <f>VLOOKUP($A:$A,[1]Sheet1!$A:$L,10,FALSE)</f>
        <v>No</v>
      </c>
      <c r="Q3060" s="3">
        <f>VLOOKUP($A:$A,[1]Sheet1!$A:$L,11,FALSE)</f>
        <v>65</v>
      </c>
    </row>
    <row r="3061" spans="1:17" x14ac:dyDescent="0.25">
      <c r="A3061" s="3" t="s">
        <v>4470</v>
      </c>
      <c r="B3061" s="3" t="s">
        <v>4468</v>
      </c>
      <c r="C3061" s="3" t="s">
        <v>4469</v>
      </c>
      <c r="D3061" s="3">
        <v>86569896728</v>
      </c>
      <c r="E3061" s="3">
        <v>32.79</v>
      </c>
      <c r="F3061" s="3">
        <v>18.75</v>
      </c>
      <c r="G3061" s="3" t="s">
        <v>11</v>
      </c>
      <c r="H3061" s="3" t="s">
        <v>12</v>
      </c>
      <c r="I3061" s="3">
        <f>VLOOKUP($A:$A,[1]Sheet1!$A:$L,3,FALSE)</f>
        <v>18.11</v>
      </c>
      <c r="J3061" s="3">
        <f>VLOOKUP($A:$A,[1]Sheet1!$A:$L,4,FALSE)</f>
        <v>18.11</v>
      </c>
      <c r="K3061" s="3">
        <f>VLOOKUP($A:$A,[1]Sheet1!$A:$L,5,FALSE)</f>
        <v>3.94</v>
      </c>
      <c r="L3061" s="3">
        <f>VLOOKUP($A:$A,[1]Sheet1!$A:$L,6,FALSE)</f>
        <v>0.75</v>
      </c>
      <c r="M3061" s="3">
        <f>VLOOKUP($A:$A,[1]Sheet1!$A:$L,7,FALSE)</f>
        <v>2.69</v>
      </c>
      <c r="N3061" s="3">
        <f>VLOOKUP($A:$A,[1]Sheet1!$A:$L,8,FALSE)</f>
        <v>4.45</v>
      </c>
      <c r="O3061" s="3" t="str">
        <f>VLOOKUP($A:$A,[1]Sheet1!$A:$L,9,FALSE)</f>
        <v>No</v>
      </c>
      <c r="P3061" s="3" t="str">
        <f>VLOOKUP($A:$A,[1]Sheet1!$A:$L,10,FALSE)</f>
        <v>No</v>
      </c>
      <c r="Q3061" s="3">
        <f>VLOOKUP($A:$A,[1]Sheet1!$A:$L,11,FALSE)</f>
        <v>65</v>
      </c>
    </row>
    <row r="3062" spans="1:17" x14ac:dyDescent="0.25">
      <c r="A3062" s="3" t="s">
        <v>4473</v>
      </c>
      <c r="B3062" s="3" t="s">
        <v>4471</v>
      </c>
      <c r="C3062" s="3" t="s">
        <v>4472</v>
      </c>
      <c r="D3062" s="3">
        <v>86569896735</v>
      </c>
      <c r="E3062" s="3">
        <v>32.79</v>
      </c>
      <c r="F3062" s="3">
        <v>18.75</v>
      </c>
      <c r="G3062" s="3" t="s">
        <v>11</v>
      </c>
      <c r="H3062" s="3" t="s">
        <v>12</v>
      </c>
      <c r="I3062" s="3">
        <f>VLOOKUP($A:$A,[1]Sheet1!$A:$L,3,FALSE)</f>
        <v>18.11</v>
      </c>
      <c r="J3062" s="3">
        <f>VLOOKUP($A:$A,[1]Sheet1!$A:$L,4,FALSE)</f>
        <v>18.11</v>
      </c>
      <c r="K3062" s="3">
        <f>VLOOKUP($A:$A,[1]Sheet1!$A:$L,5,FALSE)</f>
        <v>3.94</v>
      </c>
      <c r="L3062" s="3">
        <f>VLOOKUP($A:$A,[1]Sheet1!$A:$L,6,FALSE)</f>
        <v>0.75</v>
      </c>
      <c r="M3062" s="3">
        <f>VLOOKUP($A:$A,[1]Sheet1!$A:$L,7,FALSE)</f>
        <v>2.69</v>
      </c>
      <c r="N3062" s="3">
        <f>VLOOKUP($A:$A,[1]Sheet1!$A:$L,8,FALSE)</f>
        <v>4.45</v>
      </c>
      <c r="O3062" s="3" t="str">
        <f>VLOOKUP($A:$A,[1]Sheet1!$A:$L,9,FALSE)</f>
        <v>No</v>
      </c>
      <c r="P3062" s="3" t="str">
        <f>VLOOKUP($A:$A,[1]Sheet1!$A:$L,10,FALSE)</f>
        <v>No</v>
      </c>
      <c r="Q3062" s="3">
        <f>VLOOKUP($A:$A,[1]Sheet1!$A:$L,11,FALSE)</f>
        <v>65</v>
      </c>
    </row>
    <row r="3063" spans="1:17" x14ac:dyDescent="0.25">
      <c r="A3063" s="3" t="s">
        <v>4476</v>
      </c>
      <c r="B3063" s="3" t="s">
        <v>4474</v>
      </c>
      <c r="C3063" s="3" t="s">
        <v>4475</v>
      </c>
      <c r="D3063" s="3">
        <v>86569896742</v>
      </c>
      <c r="E3063" s="3">
        <v>32.79</v>
      </c>
      <c r="F3063" s="3">
        <v>18.75</v>
      </c>
      <c r="G3063" s="3" t="s">
        <v>11</v>
      </c>
      <c r="H3063" s="3" t="s">
        <v>12</v>
      </c>
      <c r="I3063" s="3">
        <f>VLOOKUP($A:$A,[1]Sheet1!$A:$L,3,FALSE)</f>
        <v>18.11</v>
      </c>
      <c r="J3063" s="3">
        <f>VLOOKUP($A:$A,[1]Sheet1!$A:$L,4,FALSE)</f>
        <v>18.11</v>
      </c>
      <c r="K3063" s="3">
        <f>VLOOKUP($A:$A,[1]Sheet1!$A:$L,5,FALSE)</f>
        <v>3.94</v>
      </c>
      <c r="L3063" s="3">
        <f>VLOOKUP($A:$A,[1]Sheet1!$A:$L,6,FALSE)</f>
        <v>0.75</v>
      </c>
      <c r="M3063" s="3">
        <f>VLOOKUP($A:$A,[1]Sheet1!$A:$L,7,FALSE)</f>
        <v>2.69</v>
      </c>
      <c r="N3063" s="3">
        <f>VLOOKUP($A:$A,[1]Sheet1!$A:$L,8,FALSE)</f>
        <v>4.41</v>
      </c>
      <c r="O3063" s="3" t="str">
        <f>VLOOKUP($A:$A,[1]Sheet1!$A:$L,9,FALSE)</f>
        <v>No</v>
      </c>
      <c r="P3063" s="3" t="str">
        <f>VLOOKUP($A:$A,[1]Sheet1!$A:$L,10,FALSE)</f>
        <v>No</v>
      </c>
      <c r="Q3063" s="3">
        <f>VLOOKUP($A:$A,[1]Sheet1!$A:$L,11,FALSE)</f>
        <v>65</v>
      </c>
    </row>
    <row r="3064" spans="1:17" x14ac:dyDescent="0.25">
      <c r="A3064" s="3" t="s">
        <v>5583</v>
      </c>
      <c r="B3064" s="3" t="s">
        <v>5581</v>
      </c>
      <c r="C3064" s="3" t="s">
        <v>5582</v>
      </c>
      <c r="D3064" s="3">
        <v>675716619374</v>
      </c>
      <c r="E3064" s="3">
        <v>33.89</v>
      </c>
      <c r="F3064" s="3">
        <v>20.16</v>
      </c>
      <c r="G3064" s="3" t="s">
        <v>11</v>
      </c>
      <c r="H3064" s="3" t="s">
        <v>12</v>
      </c>
      <c r="I3064" s="3">
        <f>VLOOKUP($A:$A,[1]Sheet1!$A:$L,3,FALSE)</f>
        <v>14.57</v>
      </c>
      <c r="J3064" s="3">
        <f>VLOOKUP($A:$A,[1]Sheet1!$A:$L,4,FALSE)</f>
        <v>12.01</v>
      </c>
      <c r="K3064" s="3">
        <f>VLOOKUP($A:$A,[1]Sheet1!$A:$L,5,FALSE)</f>
        <v>4.33</v>
      </c>
      <c r="L3064" s="3">
        <f>VLOOKUP($A:$A,[1]Sheet1!$A:$L,6,FALSE)</f>
        <v>0.44</v>
      </c>
      <c r="M3064" s="3">
        <f>VLOOKUP($A:$A,[1]Sheet1!$A:$L,7,FALSE)</f>
        <v>3.63</v>
      </c>
      <c r="N3064" s="3">
        <f>VLOOKUP($A:$A,[1]Sheet1!$A:$L,8,FALSE)</f>
        <v>4.41</v>
      </c>
      <c r="O3064" s="3" t="str">
        <f>VLOOKUP($A:$A,[1]Sheet1!$A:$L,9,FALSE)</f>
        <v>No</v>
      </c>
      <c r="P3064" s="3" t="str">
        <f>VLOOKUP($A:$A,[1]Sheet1!$A:$L,10,FALSE)</f>
        <v>No</v>
      </c>
      <c r="Q3064" s="3">
        <f>VLOOKUP($A:$A,[1]Sheet1!$A:$L,11,FALSE)</f>
        <v>65</v>
      </c>
    </row>
    <row r="3065" spans="1:17" x14ac:dyDescent="0.25">
      <c r="A3065" s="3" t="s">
        <v>5586</v>
      </c>
      <c r="B3065" s="3" t="s">
        <v>5584</v>
      </c>
      <c r="C3065" s="3" t="s">
        <v>5585</v>
      </c>
      <c r="D3065" s="3">
        <v>675716619381</v>
      </c>
      <c r="E3065" s="3">
        <v>33.89</v>
      </c>
      <c r="F3065" s="3">
        <v>20.16</v>
      </c>
      <c r="G3065" s="3" t="s">
        <v>11</v>
      </c>
      <c r="H3065" s="3" t="s">
        <v>12</v>
      </c>
      <c r="I3065" s="3">
        <f>VLOOKUP($A:$A,[1]Sheet1!$A:$L,3,FALSE)</f>
        <v>14.57</v>
      </c>
      <c r="J3065" s="3">
        <f>VLOOKUP($A:$A,[1]Sheet1!$A:$L,4,FALSE)</f>
        <v>12.01</v>
      </c>
      <c r="K3065" s="3">
        <f>VLOOKUP($A:$A,[1]Sheet1!$A:$L,5,FALSE)</f>
        <v>4.33</v>
      </c>
      <c r="L3065" s="3">
        <f>VLOOKUP($A:$A,[1]Sheet1!$A:$L,6,FALSE)</f>
        <v>0.44</v>
      </c>
      <c r="M3065" s="3">
        <f>VLOOKUP($A:$A,[1]Sheet1!$A:$L,7,FALSE)</f>
        <v>3.63</v>
      </c>
      <c r="N3065" s="3">
        <f>VLOOKUP($A:$A,[1]Sheet1!$A:$L,8,FALSE)</f>
        <v>4.41</v>
      </c>
      <c r="O3065" s="3" t="str">
        <f>VLOOKUP($A:$A,[1]Sheet1!$A:$L,9,FALSE)</f>
        <v>No</v>
      </c>
      <c r="P3065" s="3" t="str">
        <f>VLOOKUP($A:$A,[1]Sheet1!$A:$L,10,FALSE)</f>
        <v>No</v>
      </c>
      <c r="Q3065" s="3">
        <f>VLOOKUP($A:$A,[1]Sheet1!$A:$L,11,FALSE)</f>
        <v>65</v>
      </c>
    </row>
    <row r="3066" spans="1:17" x14ac:dyDescent="0.25">
      <c r="A3066" s="3" t="s">
        <v>5589</v>
      </c>
      <c r="B3066" s="3" t="s">
        <v>5587</v>
      </c>
      <c r="C3066" s="3" t="s">
        <v>5588</v>
      </c>
      <c r="D3066" s="3">
        <v>675716619398</v>
      </c>
      <c r="E3066" s="3">
        <v>33.89</v>
      </c>
      <c r="F3066" s="3">
        <v>20.16</v>
      </c>
      <c r="G3066" s="3" t="s">
        <v>11</v>
      </c>
      <c r="H3066" s="3" t="s">
        <v>12</v>
      </c>
      <c r="I3066" s="3">
        <f>VLOOKUP($A:$A,[1]Sheet1!$A:$L,3,FALSE)</f>
        <v>14.57</v>
      </c>
      <c r="J3066" s="3">
        <f>VLOOKUP($A:$A,[1]Sheet1!$A:$L,4,FALSE)</f>
        <v>12.01</v>
      </c>
      <c r="K3066" s="3">
        <f>VLOOKUP($A:$A,[1]Sheet1!$A:$L,5,FALSE)</f>
        <v>4.33</v>
      </c>
      <c r="L3066" s="3">
        <f>VLOOKUP($A:$A,[1]Sheet1!$A:$L,6,FALSE)</f>
        <v>0.44</v>
      </c>
      <c r="M3066" s="3">
        <f>VLOOKUP($A:$A,[1]Sheet1!$A:$L,7,FALSE)</f>
        <v>3.63</v>
      </c>
      <c r="N3066" s="3">
        <f>VLOOKUP($A:$A,[1]Sheet1!$A:$L,8,FALSE)</f>
        <v>4.41</v>
      </c>
      <c r="O3066" s="3" t="str">
        <f>VLOOKUP($A:$A,[1]Sheet1!$A:$L,9,FALSE)</f>
        <v>No</v>
      </c>
      <c r="P3066" s="3" t="str">
        <f>VLOOKUP($A:$A,[1]Sheet1!$A:$L,10,FALSE)</f>
        <v>No</v>
      </c>
      <c r="Q3066" s="3">
        <f>VLOOKUP($A:$A,[1]Sheet1!$A:$L,11,FALSE)</f>
        <v>65</v>
      </c>
    </row>
    <row r="3067" spans="1:17" x14ac:dyDescent="0.25">
      <c r="A3067" s="3" t="s">
        <v>5901</v>
      </c>
      <c r="B3067" s="3" t="s">
        <v>5899</v>
      </c>
      <c r="C3067" s="3" t="s">
        <v>5900</v>
      </c>
      <c r="D3067" s="3">
        <v>675716456016</v>
      </c>
      <c r="E3067" s="3">
        <v>46.99</v>
      </c>
      <c r="F3067" s="3">
        <v>32.18</v>
      </c>
      <c r="G3067" s="3" t="s">
        <v>11</v>
      </c>
      <c r="H3067" s="3" t="s">
        <v>12</v>
      </c>
      <c r="I3067" s="3">
        <f>VLOOKUP($A:$A,[1]Sheet1!$A:$L,3,FALSE)</f>
        <v>11.02</v>
      </c>
      <c r="J3067" s="3">
        <f>VLOOKUP($A:$A,[1]Sheet1!$A:$L,4,FALSE)</f>
        <v>16.14</v>
      </c>
      <c r="K3067" s="3">
        <f>VLOOKUP($A:$A,[1]Sheet1!$A:$L,5,FALSE)</f>
        <v>11.02</v>
      </c>
      <c r="L3067" s="3">
        <f>VLOOKUP($A:$A,[1]Sheet1!$A:$L,6,FALSE)</f>
        <v>1.1399999999999999</v>
      </c>
      <c r="M3067" s="3">
        <f>VLOOKUP($A:$A,[1]Sheet1!$A:$L,7,FALSE)</f>
        <v>5.29</v>
      </c>
      <c r="N3067" s="3">
        <f>VLOOKUP($A:$A,[1]Sheet1!$A:$L,8,FALSE)</f>
        <v>7.71</v>
      </c>
      <c r="O3067" s="3" t="str">
        <f>VLOOKUP($A:$A,[1]Sheet1!$A:$L,9,FALSE)</f>
        <v>No</v>
      </c>
      <c r="P3067" s="3" t="str">
        <f>VLOOKUP($A:$A,[1]Sheet1!$A:$L,10,FALSE)</f>
        <v>No</v>
      </c>
      <c r="Q3067" s="3">
        <f>VLOOKUP($A:$A,[1]Sheet1!$A:$L,11,FALSE)</f>
        <v>65</v>
      </c>
    </row>
    <row r="3068" spans="1:17" x14ac:dyDescent="0.25">
      <c r="A3068" s="3" t="s">
        <v>5919</v>
      </c>
      <c r="B3068" s="3" t="s">
        <v>5917</v>
      </c>
      <c r="C3068" s="3" t="s">
        <v>5918</v>
      </c>
      <c r="D3068" s="3">
        <v>675716456030</v>
      </c>
      <c r="E3068" s="3">
        <v>46.99</v>
      </c>
      <c r="F3068" s="3">
        <v>32.18</v>
      </c>
      <c r="G3068" s="3" t="s">
        <v>11</v>
      </c>
      <c r="H3068" s="3" t="s">
        <v>12</v>
      </c>
      <c r="I3068" s="3">
        <f>VLOOKUP($A:$A,[1]Sheet1!$A:$L,3,FALSE)</f>
        <v>11.02</v>
      </c>
      <c r="J3068" s="3">
        <f>VLOOKUP($A:$A,[1]Sheet1!$A:$L,4,FALSE)</f>
        <v>16.14</v>
      </c>
      <c r="K3068" s="3">
        <f>VLOOKUP($A:$A,[1]Sheet1!$A:$L,5,FALSE)</f>
        <v>11.02</v>
      </c>
      <c r="L3068" s="3">
        <f>VLOOKUP($A:$A,[1]Sheet1!$A:$L,6,FALSE)</f>
        <v>1.1399999999999999</v>
      </c>
      <c r="M3068" s="3">
        <f>VLOOKUP($A:$A,[1]Sheet1!$A:$L,7,FALSE)</f>
        <v>5.29</v>
      </c>
      <c r="N3068" s="3">
        <f>VLOOKUP($A:$A,[1]Sheet1!$A:$L,8,FALSE)</f>
        <v>7.71</v>
      </c>
      <c r="O3068" s="3" t="str">
        <f>VLOOKUP($A:$A,[1]Sheet1!$A:$L,9,FALSE)</f>
        <v>No</v>
      </c>
      <c r="P3068" s="3" t="str">
        <f>VLOOKUP($A:$A,[1]Sheet1!$A:$L,10,FALSE)</f>
        <v>No</v>
      </c>
      <c r="Q3068" s="3">
        <f>VLOOKUP($A:$A,[1]Sheet1!$A:$L,11,FALSE)</f>
        <v>65</v>
      </c>
    </row>
    <row r="3069" spans="1:17" x14ac:dyDescent="0.25">
      <c r="A3069" s="3" t="s">
        <v>5937</v>
      </c>
      <c r="B3069" s="3" t="s">
        <v>5935</v>
      </c>
      <c r="C3069" s="3" t="s">
        <v>5936</v>
      </c>
      <c r="D3069" s="3">
        <v>675716622817</v>
      </c>
      <c r="E3069" s="3">
        <v>46.99</v>
      </c>
      <c r="F3069" s="3">
        <v>32.18</v>
      </c>
      <c r="G3069" s="3" t="s">
        <v>11</v>
      </c>
      <c r="H3069" s="3" t="s">
        <v>12</v>
      </c>
      <c r="I3069" s="3">
        <f>VLOOKUP($A:$A,[1]Sheet1!$A:$L,3,FALSE)</f>
        <v>11.02</v>
      </c>
      <c r="J3069" s="3">
        <f>VLOOKUP($A:$A,[1]Sheet1!$A:$L,4,FALSE)</f>
        <v>16.14</v>
      </c>
      <c r="K3069" s="3">
        <f>VLOOKUP($A:$A,[1]Sheet1!$A:$L,5,FALSE)</f>
        <v>11.02</v>
      </c>
      <c r="L3069" s="3">
        <f>VLOOKUP($A:$A,[1]Sheet1!$A:$L,6,FALSE)</f>
        <v>1.1399999999999999</v>
      </c>
      <c r="M3069" s="3">
        <f>VLOOKUP($A:$A,[1]Sheet1!$A:$L,7,FALSE)</f>
        <v>5.29</v>
      </c>
      <c r="N3069" s="3">
        <f>VLOOKUP($A:$A,[1]Sheet1!$A:$L,8,FALSE)</f>
        <v>7.71</v>
      </c>
      <c r="O3069" s="3" t="str">
        <f>VLOOKUP($A:$A,[1]Sheet1!$A:$L,9,FALSE)</f>
        <v>No</v>
      </c>
      <c r="P3069" s="3" t="str">
        <f>VLOOKUP($A:$A,[1]Sheet1!$A:$L,10,FALSE)</f>
        <v>No</v>
      </c>
      <c r="Q3069" s="3">
        <f>VLOOKUP($A:$A,[1]Sheet1!$A:$L,11,FALSE)</f>
        <v>65</v>
      </c>
    </row>
    <row r="3070" spans="1:17" x14ac:dyDescent="0.25">
      <c r="A3070" s="3" t="s">
        <v>6021</v>
      </c>
      <c r="B3070" s="3" t="s">
        <v>6019</v>
      </c>
      <c r="C3070" s="3" t="s">
        <v>6020</v>
      </c>
      <c r="D3070" s="3">
        <v>675716621858</v>
      </c>
      <c r="E3070" s="3">
        <v>71.19</v>
      </c>
      <c r="F3070" s="3">
        <v>54.59</v>
      </c>
      <c r="G3070" s="3" t="s">
        <v>11</v>
      </c>
      <c r="H3070" s="3" t="s">
        <v>12</v>
      </c>
      <c r="I3070" s="3">
        <f>VLOOKUP($A:$A,[1]Sheet1!$A:$L,3,FALSE)</f>
        <v>13.78</v>
      </c>
      <c r="J3070" s="3">
        <f>VLOOKUP($A:$A,[1]Sheet1!$A:$L,4,FALSE)</f>
        <v>16.54</v>
      </c>
      <c r="K3070" s="3">
        <f>VLOOKUP($A:$A,[1]Sheet1!$A:$L,5,FALSE)</f>
        <v>9.84</v>
      </c>
      <c r="L3070" s="3">
        <f>VLOOKUP($A:$A,[1]Sheet1!$A:$L,6,FALSE)</f>
        <v>1.3</v>
      </c>
      <c r="M3070" s="3">
        <f>VLOOKUP($A:$A,[1]Sheet1!$A:$L,7,FALSE)</f>
        <v>7.05</v>
      </c>
      <c r="N3070" s="3">
        <f>VLOOKUP($A:$A,[1]Sheet1!$A:$L,8,FALSE)</f>
        <v>9.25</v>
      </c>
      <c r="O3070" s="3" t="str">
        <f>VLOOKUP($A:$A,[1]Sheet1!$A:$L,9,FALSE)</f>
        <v>No</v>
      </c>
      <c r="P3070" s="3" t="str">
        <f>VLOOKUP($A:$A,[1]Sheet1!$A:$L,10,FALSE)</f>
        <v>No</v>
      </c>
      <c r="Q3070" s="3">
        <f>VLOOKUP($A:$A,[1]Sheet1!$A:$L,11,FALSE)</f>
        <v>65</v>
      </c>
    </row>
    <row r="3071" spans="1:17" x14ac:dyDescent="0.25">
      <c r="A3071" s="3" t="s">
        <v>6030</v>
      </c>
      <c r="B3071" s="3" t="s">
        <v>6028</v>
      </c>
      <c r="C3071" s="3" t="s">
        <v>6029</v>
      </c>
      <c r="D3071" s="3">
        <v>675716621889</v>
      </c>
      <c r="E3071" s="3">
        <v>90.29</v>
      </c>
      <c r="F3071" s="3">
        <v>70.97</v>
      </c>
      <c r="G3071" s="3" t="s">
        <v>11</v>
      </c>
      <c r="H3071" s="3" t="s">
        <v>12</v>
      </c>
      <c r="I3071" s="3">
        <f>VLOOKUP($A:$A,[1]Sheet1!$A:$L,3,FALSE)</f>
        <v>13.78</v>
      </c>
      <c r="J3071" s="3">
        <f>VLOOKUP($A:$A,[1]Sheet1!$A:$L,4,FALSE)</f>
        <v>16.54</v>
      </c>
      <c r="K3071" s="3">
        <f>VLOOKUP($A:$A,[1]Sheet1!$A:$L,5,FALSE)</f>
        <v>9.84</v>
      </c>
      <c r="L3071" s="3">
        <f>VLOOKUP($A:$A,[1]Sheet1!$A:$L,6,FALSE)</f>
        <v>1.3</v>
      </c>
      <c r="M3071" s="3">
        <f>VLOOKUP($A:$A,[1]Sheet1!$A:$L,7,FALSE)</f>
        <v>11.45</v>
      </c>
      <c r="N3071" s="3">
        <f>VLOOKUP($A:$A,[1]Sheet1!$A:$L,8,FALSE)</f>
        <v>13.88</v>
      </c>
      <c r="O3071" s="3" t="str">
        <f>VLOOKUP($A:$A,[1]Sheet1!$A:$L,9,FALSE)</f>
        <v>No</v>
      </c>
      <c r="P3071" s="3" t="str">
        <f>VLOOKUP($A:$A,[1]Sheet1!$A:$L,10,FALSE)</f>
        <v>No</v>
      </c>
      <c r="Q3071" s="3">
        <f>VLOOKUP($A:$A,[1]Sheet1!$A:$L,11,FALSE)</f>
        <v>65</v>
      </c>
    </row>
    <row r="3072" spans="1:17" x14ac:dyDescent="0.25">
      <c r="A3072" s="3" t="s">
        <v>6033</v>
      </c>
      <c r="B3072" s="3" t="s">
        <v>6031</v>
      </c>
      <c r="C3072" s="3" t="s">
        <v>6032</v>
      </c>
      <c r="D3072" s="3">
        <v>675716621896</v>
      </c>
      <c r="E3072" s="3">
        <v>90.29</v>
      </c>
      <c r="F3072" s="3">
        <v>70.97</v>
      </c>
      <c r="G3072" s="3" t="s">
        <v>11</v>
      </c>
      <c r="H3072" s="3" t="s">
        <v>12</v>
      </c>
      <c r="I3072" s="3">
        <f>VLOOKUP($A:$A,[1]Sheet1!$A:$L,3,FALSE)</f>
        <v>13.78</v>
      </c>
      <c r="J3072" s="3">
        <f>VLOOKUP($A:$A,[1]Sheet1!$A:$L,4,FALSE)</f>
        <v>16.54</v>
      </c>
      <c r="K3072" s="3">
        <f>VLOOKUP($A:$A,[1]Sheet1!$A:$L,5,FALSE)</f>
        <v>9.84</v>
      </c>
      <c r="L3072" s="3">
        <f>VLOOKUP($A:$A,[1]Sheet1!$A:$L,6,FALSE)</f>
        <v>1.3</v>
      </c>
      <c r="M3072" s="3">
        <f>VLOOKUP($A:$A,[1]Sheet1!$A:$L,7,FALSE)</f>
        <v>11.45</v>
      </c>
      <c r="N3072" s="3">
        <f>VLOOKUP($A:$A,[1]Sheet1!$A:$L,8,FALSE)</f>
        <v>13.88</v>
      </c>
      <c r="O3072" s="3" t="str">
        <f>VLOOKUP($A:$A,[1]Sheet1!$A:$L,9,FALSE)</f>
        <v>No</v>
      </c>
      <c r="P3072" s="3" t="str">
        <f>VLOOKUP($A:$A,[1]Sheet1!$A:$L,10,FALSE)</f>
        <v>No</v>
      </c>
      <c r="Q3072" s="3">
        <f>VLOOKUP($A:$A,[1]Sheet1!$A:$L,11,FALSE)</f>
        <v>65</v>
      </c>
    </row>
    <row r="3073" spans="1:17" x14ac:dyDescent="0.25">
      <c r="A3073" s="3" t="s">
        <v>6960</v>
      </c>
      <c r="B3073" s="3" t="s">
        <v>6958</v>
      </c>
      <c r="C3073" s="3" t="s">
        <v>6959</v>
      </c>
      <c r="D3073" s="3">
        <v>675716995324</v>
      </c>
      <c r="E3073" s="3">
        <v>53.19</v>
      </c>
      <c r="F3073" s="3">
        <v>38.630000000000003</v>
      </c>
      <c r="G3073" s="3" t="s">
        <v>11</v>
      </c>
      <c r="H3073" s="3" t="s">
        <v>12</v>
      </c>
      <c r="I3073" s="3">
        <f>VLOOKUP($A:$A,[1]Sheet1!$A:$L,3,FALSE)</f>
        <v>14.57</v>
      </c>
      <c r="J3073" s="3">
        <f>VLOOKUP($A:$A,[1]Sheet1!$A:$L,4,FALSE)</f>
        <v>16.14</v>
      </c>
      <c r="K3073" s="3">
        <f>VLOOKUP($A:$A,[1]Sheet1!$A:$L,5,FALSE)</f>
        <v>8.27</v>
      </c>
      <c r="L3073" s="3">
        <f>VLOOKUP($A:$A,[1]Sheet1!$A:$L,6,FALSE)</f>
        <v>1.1299999999999999</v>
      </c>
      <c r="M3073" s="3">
        <f>VLOOKUP($A:$A,[1]Sheet1!$A:$L,7,FALSE)</f>
        <v>6.12</v>
      </c>
      <c r="N3073" s="3">
        <f>VLOOKUP($A:$A,[1]Sheet1!$A:$L,8,FALSE)</f>
        <v>7.49</v>
      </c>
      <c r="O3073" s="3" t="str">
        <f>VLOOKUP($A:$A,[1]Sheet1!$A:$L,9,FALSE)</f>
        <v>No</v>
      </c>
      <c r="P3073" s="3" t="str">
        <f>VLOOKUP($A:$A,[1]Sheet1!$A:$L,10,FALSE)</f>
        <v>No</v>
      </c>
      <c r="Q3073" s="3">
        <f>VLOOKUP($A:$A,[1]Sheet1!$A:$L,11,FALSE)</f>
        <v>65</v>
      </c>
    </row>
    <row r="3074" spans="1:17" x14ac:dyDescent="0.25">
      <c r="A3074" s="3" t="s">
        <v>6996</v>
      </c>
      <c r="B3074" s="3" t="s">
        <v>6994</v>
      </c>
      <c r="C3074" s="3" t="s">
        <v>6995</v>
      </c>
      <c r="D3074" s="3">
        <v>675716444082</v>
      </c>
      <c r="E3074" s="3">
        <v>49.99</v>
      </c>
      <c r="F3074" s="3">
        <v>28.87</v>
      </c>
      <c r="G3074" s="3" t="s">
        <v>11</v>
      </c>
      <c r="H3074" s="3" t="s">
        <v>12</v>
      </c>
      <c r="I3074" s="3">
        <f>VLOOKUP($A:$A,[1]Sheet1!$A:$L,3,FALSE)</f>
        <v>16.73</v>
      </c>
      <c r="J3074" s="3">
        <f>VLOOKUP($A:$A,[1]Sheet1!$A:$L,4,FALSE)</f>
        <v>16.73</v>
      </c>
      <c r="K3074" s="3">
        <f>VLOOKUP($A:$A,[1]Sheet1!$A:$L,5,FALSE)</f>
        <v>6.1</v>
      </c>
      <c r="L3074" s="3">
        <f>VLOOKUP($A:$A,[1]Sheet1!$A:$L,6,FALSE)</f>
        <v>0.99</v>
      </c>
      <c r="M3074" s="3">
        <f>VLOOKUP($A:$A,[1]Sheet1!$A:$L,7,FALSE)</f>
        <v>1.34</v>
      </c>
      <c r="N3074" s="3">
        <f>VLOOKUP($A:$A,[1]Sheet1!$A:$L,8,FALSE)</f>
        <v>2.0299999999999998</v>
      </c>
      <c r="O3074" s="3" t="str">
        <f>VLOOKUP($A:$A,[1]Sheet1!$A:$L,9,FALSE)</f>
        <v>No</v>
      </c>
      <c r="P3074" s="3" t="str">
        <f>VLOOKUP($A:$A,[1]Sheet1!$A:$L,10,FALSE)</f>
        <v>No</v>
      </c>
      <c r="Q3074" s="3">
        <f>VLOOKUP($A:$A,[1]Sheet1!$A:$L,11,FALSE)</f>
        <v>65</v>
      </c>
    </row>
    <row r="3075" spans="1:17" x14ac:dyDescent="0.25">
      <c r="A3075" s="3" t="s">
        <v>7428</v>
      </c>
      <c r="B3075" s="3" t="s">
        <v>7426</v>
      </c>
      <c r="C3075" s="3" t="s">
        <v>7427</v>
      </c>
      <c r="D3075" s="3">
        <v>675716225698</v>
      </c>
      <c r="E3075" s="3">
        <v>40.69</v>
      </c>
      <c r="F3075" s="3">
        <v>26.56</v>
      </c>
      <c r="G3075" s="3" t="s">
        <v>11</v>
      </c>
      <c r="H3075" s="3" t="s">
        <v>12</v>
      </c>
      <c r="I3075" s="3">
        <f>VLOOKUP($A:$A,[1]Sheet1!$A:$L,3,FALSE)</f>
        <v>13.78</v>
      </c>
      <c r="J3075" s="3">
        <f>VLOOKUP($A:$A,[1]Sheet1!$A:$L,4,FALSE)</f>
        <v>16.14</v>
      </c>
      <c r="K3075" s="3">
        <f>VLOOKUP($A:$A,[1]Sheet1!$A:$L,5,FALSE)</f>
        <v>9.06</v>
      </c>
      <c r="L3075" s="3">
        <f>VLOOKUP($A:$A,[1]Sheet1!$A:$L,6,FALSE)</f>
        <v>1.17</v>
      </c>
      <c r="M3075" s="3">
        <f>VLOOKUP($A:$A,[1]Sheet1!$A:$L,7,FALSE)</f>
        <v>5.95</v>
      </c>
      <c r="N3075" s="3">
        <f>VLOOKUP($A:$A,[1]Sheet1!$A:$L,8,FALSE)</f>
        <v>7.05</v>
      </c>
      <c r="O3075" s="3" t="str">
        <f>VLOOKUP($A:$A,[1]Sheet1!$A:$L,9,FALSE)</f>
        <v>No</v>
      </c>
      <c r="P3075" s="3" t="str">
        <f>VLOOKUP($A:$A,[1]Sheet1!$A:$L,10,FALSE)</f>
        <v>No</v>
      </c>
      <c r="Q3075" s="3">
        <f>VLOOKUP($A:$A,[1]Sheet1!$A:$L,11,FALSE)</f>
        <v>65</v>
      </c>
    </row>
    <row r="3076" spans="1:17" x14ac:dyDescent="0.25">
      <c r="A3076" s="3" t="s">
        <v>7449</v>
      </c>
      <c r="B3076" s="3" t="s">
        <v>7447</v>
      </c>
      <c r="C3076" s="3" t="s">
        <v>7448</v>
      </c>
      <c r="D3076" s="3">
        <v>675716361099</v>
      </c>
      <c r="E3076" s="3">
        <v>40.69</v>
      </c>
      <c r="F3076" s="3">
        <v>26.56</v>
      </c>
      <c r="G3076" s="3" t="s">
        <v>11</v>
      </c>
      <c r="H3076" s="3" t="s">
        <v>12</v>
      </c>
      <c r="I3076" s="3">
        <f>VLOOKUP($A:$A,[1]Sheet1!$A:$L,3,FALSE)</f>
        <v>13.78</v>
      </c>
      <c r="J3076" s="3">
        <f>VLOOKUP($A:$A,[1]Sheet1!$A:$L,4,FALSE)</f>
        <v>16.14</v>
      </c>
      <c r="K3076" s="3">
        <f>VLOOKUP($A:$A,[1]Sheet1!$A:$L,5,FALSE)</f>
        <v>9.06</v>
      </c>
      <c r="L3076" s="3">
        <f>VLOOKUP($A:$A,[1]Sheet1!$A:$L,6,FALSE)</f>
        <v>1.17</v>
      </c>
      <c r="M3076" s="3">
        <f>VLOOKUP($A:$A,[1]Sheet1!$A:$L,7,FALSE)</f>
        <v>5.95</v>
      </c>
      <c r="N3076" s="3">
        <f>VLOOKUP($A:$A,[1]Sheet1!$A:$L,8,FALSE)</f>
        <v>7.05</v>
      </c>
      <c r="O3076" s="3" t="str">
        <f>VLOOKUP($A:$A,[1]Sheet1!$A:$L,9,FALSE)</f>
        <v>No</v>
      </c>
      <c r="P3076" s="3" t="str">
        <f>VLOOKUP($A:$A,[1]Sheet1!$A:$L,10,FALSE)</f>
        <v>No</v>
      </c>
      <c r="Q3076" s="3">
        <f>VLOOKUP($A:$A,[1]Sheet1!$A:$L,11,FALSE)</f>
        <v>65</v>
      </c>
    </row>
    <row r="3077" spans="1:17" x14ac:dyDescent="0.25">
      <c r="A3077" s="3" t="s">
        <v>8025</v>
      </c>
      <c r="B3077" s="3" t="s">
        <v>8023</v>
      </c>
      <c r="C3077" s="3" t="s">
        <v>8024</v>
      </c>
      <c r="D3077" s="3">
        <v>86569927170</v>
      </c>
      <c r="E3077" s="3">
        <v>44.99</v>
      </c>
      <c r="F3077" s="3">
        <v>30.82</v>
      </c>
      <c r="G3077" s="3" t="s">
        <v>11</v>
      </c>
      <c r="H3077" s="3" t="s">
        <v>12</v>
      </c>
      <c r="I3077" s="3">
        <f>VLOOKUP($A:$A,[1]Sheet1!$A:$L,3,FALSE)</f>
        <v>2.64</v>
      </c>
      <c r="J3077" s="3">
        <f>VLOOKUP($A:$A,[1]Sheet1!$A:$L,4,FALSE)</f>
        <v>16.54</v>
      </c>
      <c r="K3077" s="3">
        <f>VLOOKUP($A:$A,[1]Sheet1!$A:$L,5,FALSE)</f>
        <v>24.21</v>
      </c>
      <c r="L3077" s="3">
        <f>VLOOKUP($A:$A,[1]Sheet1!$A:$L,6,FALSE)</f>
        <v>0.61</v>
      </c>
      <c r="M3077" s="3">
        <f>VLOOKUP($A:$A,[1]Sheet1!$A:$L,7,FALSE)</f>
        <v>5.95</v>
      </c>
      <c r="N3077" s="3">
        <f>VLOOKUP($A:$A,[1]Sheet1!$A:$L,8,FALSE)</f>
        <v>6.39</v>
      </c>
      <c r="O3077" s="3" t="str">
        <f>VLOOKUP($A:$A,[1]Sheet1!$A:$L,9,FALSE)</f>
        <v>No</v>
      </c>
      <c r="P3077" s="3" t="str">
        <f>VLOOKUP($A:$A,[1]Sheet1!$A:$L,10,FALSE)</f>
        <v>No</v>
      </c>
      <c r="Q3077" s="3">
        <f>VLOOKUP($A:$A,[1]Sheet1!$A:$L,11,FALSE)</f>
        <v>65</v>
      </c>
    </row>
    <row r="3078" spans="1:17" x14ac:dyDescent="0.25">
      <c r="A3078" s="3" t="s">
        <v>8076</v>
      </c>
      <c r="B3078" s="3" t="s">
        <v>8074</v>
      </c>
      <c r="C3078" s="3" t="s">
        <v>8075</v>
      </c>
      <c r="D3078" s="3">
        <v>675716998578</v>
      </c>
      <c r="E3078" s="3">
        <v>53.29</v>
      </c>
      <c r="F3078" s="3">
        <v>38.630000000000003</v>
      </c>
      <c r="G3078" s="3" t="s">
        <v>11</v>
      </c>
      <c r="H3078" s="3" t="s">
        <v>12</v>
      </c>
      <c r="I3078" s="3">
        <f>VLOOKUP($A:$A,[1]Sheet1!$A:$L,3,FALSE)</f>
        <v>15.75</v>
      </c>
      <c r="J3078" s="3">
        <f>VLOOKUP($A:$A,[1]Sheet1!$A:$L,4,FALSE)</f>
        <v>22.83</v>
      </c>
      <c r="K3078" s="3">
        <f>VLOOKUP($A:$A,[1]Sheet1!$A:$L,5,FALSE)</f>
        <v>4.72</v>
      </c>
      <c r="L3078" s="3">
        <f>VLOOKUP($A:$A,[1]Sheet1!$A:$L,6,FALSE)</f>
        <v>0.98</v>
      </c>
      <c r="M3078" s="3">
        <f>VLOOKUP($A:$A,[1]Sheet1!$A:$L,7,FALSE)</f>
        <v>8.3699999999999992</v>
      </c>
      <c r="N3078" s="3">
        <f>VLOOKUP($A:$A,[1]Sheet1!$A:$L,8,FALSE)</f>
        <v>10.24</v>
      </c>
      <c r="O3078" s="3" t="str">
        <f>VLOOKUP($A:$A,[1]Sheet1!$A:$L,9,FALSE)</f>
        <v>No</v>
      </c>
      <c r="P3078" s="3" t="str">
        <f>VLOOKUP($A:$A,[1]Sheet1!$A:$L,10,FALSE)</f>
        <v>No</v>
      </c>
      <c r="Q3078" s="3">
        <f>VLOOKUP($A:$A,[1]Sheet1!$A:$L,11,FALSE)</f>
        <v>65</v>
      </c>
    </row>
    <row r="3079" spans="1:17" x14ac:dyDescent="0.25">
      <c r="A3079" s="3" t="s">
        <v>8619</v>
      </c>
      <c r="B3079" s="3" t="s">
        <v>8617</v>
      </c>
      <c r="C3079" s="3" t="s">
        <v>8618</v>
      </c>
      <c r="D3079" s="3">
        <v>86569030542</v>
      </c>
      <c r="E3079" s="3">
        <v>75.59</v>
      </c>
      <c r="F3079" s="3">
        <v>60.47</v>
      </c>
      <c r="G3079" s="3" t="s">
        <v>11</v>
      </c>
      <c r="H3079" s="3" t="s">
        <v>12</v>
      </c>
      <c r="I3079" s="3">
        <f>VLOOKUP($A:$A,[1]Sheet1!$A:$L,3,FALSE)</f>
        <v>16.14</v>
      </c>
      <c r="J3079" s="3">
        <f>VLOOKUP($A:$A,[1]Sheet1!$A:$L,4,FALSE)</f>
        <v>18.11</v>
      </c>
      <c r="K3079" s="3">
        <f>VLOOKUP($A:$A,[1]Sheet1!$A:$L,5,FALSE)</f>
        <v>5.51</v>
      </c>
      <c r="L3079" s="3">
        <f>VLOOKUP($A:$A,[1]Sheet1!$A:$L,6,FALSE)</f>
        <v>0.93</v>
      </c>
      <c r="M3079" s="3">
        <f>VLOOKUP($A:$A,[1]Sheet1!$A:$L,7,FALSE)</f>
        <v>6.92</v>
      </c>
      <c r="N3079" s="3">
        <f>VLOOKUP($A:$A,[1]Sheet1!$A:$L,8,FALSE)</f>
        <v>8.52</v>
      </c>
      <c r="O3079" s="3" t="str">
        <f>VLOOKUP($A:$A,[1]Sheet1!$A:$L,9,FALSE)</f>
        <v>No</v>
      </c>
      <c r="P3079" s="3" t="str">
        <f>VLOOKUP($A:$A,[1]Sheet1!$A:$L,10,FALSE)</f>
        <v>No</v>
      </c>
      <c r="Q3079" s="3">
        <f>VLOOKUP($A:$A,[1]Sheet1!$A:$L,11,FALSE)</f>
        <v>65</v>
      </c>
    </row>
    <row r="3080" spans="1:17" x14ac:dyDescent="0.25">
      <c r="A3080" s="3" t="s">
        <v>8625</v>
      </c>
      <c r="B3080" s="3" t="s">
        <v>8623</v>
      </c>
      <c r="C3080" s="3" t="s">
        <v>8624</v>
      </c>
      <c r="D3080" s="3">
        <v>86569030603</v>
      </c>
      <c r="E3080" s="3">
        <v>75.59</v>
      </c>
      <c r="F3080" s="3">
        <v>60.47</v>
      </c>
      <c r="G3080" s="3" t="s">
        <v>11</v>
      </c>
      <c r="H3080" s="3" t="s">
        <v>12</v>
      </c>
      <c r="I3080" s="3">
        <f>VLOOKUP($A:$A,[1]Sheet1!$A:$L,3,FALSE)</f>
        <v>16.14</v>
      </c>
      <c r="J3080" s="3">
        <f>VLOOKUP($A:$A,[1]Sheet1!$A:$L,4,FALSE)</f>
        <v>18.11</v>
      </c>
      <c r="K3080" s="3">
        <f>VLOOKUP($A:$A,[1]Sheet1!$A:$L,5,FALSE)</f>
        <v>5.51</v>
      </c>
      <c r="L3080" s="3">
        <f>VLOOKUP($A:$A,[1]Sheet1!$A:$L,6,FALSE)</f>
        <v>0.93</v>
      </c>
      <c r="M3080" s="3">
        <f>VLOOKUP($A:$A,[1]Sheet1!$A:$L,7,FALSE)</f>
        <v>6.92</v>
      </c>
      <c r="N3080" s="3">
        <f>VLOOKUP($A:$A,[1]Sheet1!$A:$L,8,FALSE)</f>
        <v>8.52</v>
      </c>
      <c r="O3080" s="3" t="str">
        <f>VLOOKUP($A:$A,[1]Sheet1!$A:$L,9,FALSE)</f>
        <v>No</v>
      </c>
      <c r="P3080" s="3" t="str">
        <f>VLOOKUP($A:$A,[1]Sheet1!$A:$L,10,FALSE)</f>
        <v>No</v>
      </c>
      <c r="Q3080" s="3">
        <f>VLOOKUP($A:$A,[1]Sheet1!$A:$L,11,FALSE)</f>
        <v>65</v>
      </c>
    </row>
    <row r="3081" spans="1:17" x14ac:dyDescent="0.25">
      <c r="A3081" s="3" t="s">
        <v>8631</v>
      </c>
      <c r="B3081" s="3" t="s">
        <v>8629</v>
      </c>
      <c r="C3081" s="3" t="s">
        <v>8630</v>
      </c>
      <c r="D3081" s="3">
        <v>86569968029</v>
      </c>
      <c r="E3081" s="3">
        <v>60.99</v>
      </c>
      <c r="F3081" s="3">
        <v>46.77</v>
      </c>
      <c r="G3081" s="3" t="s">
        <v>11</v>
      </c>
      <c r="H3081" s="3" t="s">
        <v>12</v>
      </c>
      <c r="I3081" s="3">
        <f>VLOOKUP($A:$A,[1]Sheet1!$A:$L,3,FALSE)</f>
        <v>16.14</v>
      </c>
      <c r="J3081" s="3">
        <f>VLOOKUP($A:$A,[1]Sheet1!$A:$L,4,FALSE)</f>
        <v>18.11</v>
      </c>
      <c r="K3081" s="3">
        <f>VLOOKUP($A:$A,[1]Sheet1!$A:$L,5,FALSE)</f>
        <v>5.12</v>
      </c>
      <c r="L3081" s="3">
        <f>VLOOKUP($A:$A,[1]Sheet1!$A:$L,6,FALSE)</f>
        <v>0.87</v>
      </c>
      <c r="M3081" s="3">
        <f>VLOOKUP($A:$A,[1]Sheet1!$A:$L,7,FALSE)</f>
        <v>5.73</v>
      </c>
      <c r="N3081" s="3">
        <f>VLOOKUP($A:$A,[1]Sheet1!$A:$L,8,FALSE)</f>
        <v>7.49</v>
      </c>
      <c r="O3081" s="3" t="str">
        <f>VLOOKUP($A:$A,[1]Sheet1!$A:$L,9,FALSE)</f>
        <v>No</v>
      </c>
      <c r="P3081" s="3" t="str">
        <f>VLOOKUP($A:$A,[1]Sheet1!$A:$L,10,FALSE)</f>
        <v>No</v>
      </c>
      <c r="Q3081" s="3">
        <f>VLOOKUP($A:$A,[1]Sheet1!$A:$L,11,FALSE)</f>
        <v>65</v>
      </c>
    </row>
    <row r="3082" spans="1:17" x14ac:dyDescent="0.25">
      <c r="A3082" s="3" t="s">
        <v>8898</v>
      </c>
      <c r="B3082" s="3" t="s">
        <v>8896</v>
      </c>
      <c r="C3082" s="3" t="s">
        <v>8897</v>
      </c>
      <c r="D3082" s="3">
        <v>86569072146</v>
      </c>
      <c r="E3082" s="3">
        <v>67.989999999999995</v>
      </c>
      <c r="F3082" s="3">
        <v>51.01</v>
      </c>
      <c r="G3082" s="3" t="s">
        <v>11</v>
      </c>
      <c r="H3082" s="3" t="s">
        <v>12</v>
      </c>
      <c r="I3082" s="3">
        <f>VLOOKUP($A:$A,[1]Sheet1!$A:$L,3,FALSE)</f>
        <v>10.63</v>
      </c>
      <c r="J3082" s="3">
        <f>VLOOKUP($A:$A,[1]Sheet1!$A:$L,4,FALSE)</f>
        <v>11.81</v>
      </c>
      <c r="K3082" s="3">
        <f>VLOOKUP($A:$A,[1]Sheet1!$A:$L,5,FALSE)</f>
        <v>18.11</v>
      </c>
      <c r="L3082" s="3">
        <f>VLOOKUP($A:$A,[1]Sheet1!$A:$L,6,FALSE)</f>
        <v>1.32</v>
      </c>
      <c r="M3082" s="3">
        <f>VLOOKUP($A:$A,[1]Sheet1!$A:$L,7,FALSE)</f>
        <v>9.4700000000000006</v>
      </c>
      <c r="N3082" s="3">
        <f>VLOOKUP($A:$A,[1]Sheet1!$A:$L,8,FALSE)</f>
        <v>11.67</v>
      </c>
      <c r="O3082" s="3" t="str">
        <f>VLOOKUP($A:$A,[1]Sheet1!$A:$L,9,FALSE)</f>
        <v>No</v>
      </c>
      <c r="P3082" s="3" t="str">
        <f>VLOOKUP($A:$A,[1]Sheet1!$A:$L,10,FALSE)</f>
        <v>No</v>
      </c>
      <c r="Q3082" s="3">
        <f>VLOOKUP($A:$A,[1]Sheet1!$A:$L,11,FALSE)</f>
        <v>65</v>
      </c>
    </row>
    <row r="3083" spans="1:17" x14ac:dyDescent="0.25">
      <c r="A3083" s="3" t="s">
        <v>8949</v>
      </c>
      <c r="B3083" s="3" t="s">
        <v>8947</v>
      </c>
      <c r="C3083" s="3" t="s">
        <v>8948</v>
      </c>
      <c r="D3083" s="3">
        <v>86569025449</v>
      </c>
      <c r="E3083" s="3">
        <v>29.89</v>
      </c>
      <c r="F3083" s="3">
        <v>15.94</v>
      </c>
      <c r="G3083" s="3" t="s">
        <v>11</v>
      </c>
      <c r="H3083" s="3" t="s">
        <v>12</v>
      </c>
      <c r="I3083" s="3">
        <f>VLOOKUP($A:$A,[1]Sheet1!$A:$L,3,FALSE)</f>
        <v>11.81</v>
      </c>
      <c r="J3083" s="3">
        <f>VLOOKUP($A:$A,[1]Sheet1!$A:$L,4,FALSE)</f>
        <v>3.02</v>
      </c>
      <c r="K3083" s="3">
        <f>VLOOKUP($A:$A,[1]Sheet1!$A:$L,5,FALSE)</f>
        <v>10.63</v>
      </c>
      <c r="L3083" s="3">
        <f>VLOOKUP($A:$A,[1]Sheet1!$A:$L,6,FALSE)</f>
        <v>0.22</v>
      </c>
      <c r="M3083" s="3">
        <f>VLOOKUP($A:$A,[1]Sheet1!$A:$L,7,FALSE)</f>
        <v>1.89</v>
      </c>
      <c r="N3083" s="3">
        <f>VLOOKUP($A:$A,[1]Sheet1!$A:$L,8,FALSE)</f>
        <v>2.2999999999999998</v>
      </c>
      <c r="O3083" s="3" t="str">
        <f>VLOOKUP($A:$A,[1]Sheet1!$A:$L,9,FALSE)</f>
        <v>No</v>
      </c>
      <c r="P3083" s="3" t="str">
        <f>VLOOKUP($A:$A,[1]Sheet1!$A:$L,10,FALSE)</f>
        <v>No</v>
      </c>
      <c r="Q3083" s="3">
        <f>VLOOKUP($A:$A,[1]Sheet1!$A:$L,11,FALSE)</f>
        <v>65</v>
      </c>
    </row>
    <row r="3084" spans="1:17" x14ac:dyDescent="0.25">
      <c r="A3084" s="3" t="s">
        <v>8973</v>
      </c>
      <c r="B3084" s="3" t="s">
        <v>8971</v>
      </c>
      <c r="C3084" s="3" t="s">
        <v>8972</v>
      </c>
      <c r="D3084" s="3">
        <v>86569024107</v>
      </c>
      <c r="E3084" s="3">
        <v>27.89</v>
      </c>
      <c r="F3084" s="3">
        <v>13.96</v>
      </c>
      <c r="G3084" s="3" t="s">
        <v>11</v>
      </c>
      <c r="H3084" s="3" t="s">
        <v>12</v>
      </c>
      <c r="I3084" s="3">
        <f>VLOOKUP($A:$A,[1]Sheet1!$A:$L,3,FALSE)</f>
        <v>10.63</v>
      </c>
      <c r="J3084" s="3">
        <f>VLOOKUP($A:$A,[1]Sheet1!$A:$L,4,FALSE)</f>
        <v>13.78</v>
      </c>
      <c r="K3084" s="3">
        <f>VLOOKUP($A:$A,[1]Sheet1!$A:$L,5,FALSE)</f>
        <v>2.36</v>
      </c>
      <c r="L3084" s="3">
        <f>VLOOKUP($A:$A,[1]Sheet1!$A:$L,6,FALSE)</f>
        <v>0.2</v>
      </c>
      <c r="M3084" s="3">
        <f>VLOOKUP($A:$A,[1]Sheet1!$A:$L,7,FALSE)</f>
        <v>1.4</v>
      </c>
      <c r="N3084" s="3">
        <f>VLOOKUP($A:$A,[1]Sheet1!$A:$L,8,FALSE)</f>
        <v>2.02</v>
      </c>
      <c r="O3084" s="3" t="str">
        <f>VLOOKUP($A:$A,[1]Sheet1!$A:$L,9,FALSE)</f>
        <v>No</v>
      </c>
      <c r="P3084" s="3" t="str">
        <f>VLOOKUP($A:$A,[1]Sheet1!$A:$L,10,FALSE)</f>
        <v>No</v>
      </c>
      <c r="Q3084" s="3">
        <f>VLOOKUP($A:$A,[1]Sheet1!$A:$L,11,FALSE)</f>
        <v>65</v>
      </c>
    </row>
    <row r="3085" spans="1:17" x14ac:dyDescent="0.25">
      <c r="A3085" s="3" t="s">
        <v>9885</v>
      </c>
      <c r="B3085" s="3" t="s">
        <v>9883</v>
      </c>
      <c r="C3085" s="3" t="s">
        <v>9884</v>
      </c>
      <c r="D3085" s="3">
        <v>86569034045</v>
      </c>
      <c r="E3085" s="3">
        <v>60.09</v>
      </c>
      <c r="F3085" s="3">
        <v>45.35</v>
      </c>
      <c r="G3085" s="3" t="s">
        <v>11</v>
      </c>
      <c r="H3085" s="3" t="s">
        <v>12</v>
      </c>
      <c r="I3085" s="3">
        <f>VLOOKUP($A:$A,[1]Sheet1!$A:$L,3,FALSE)</f>
        <v>15.35</v>
      </c>
      <c r="J3085" s="3">
        <f>VLOOKUP($A:$A,[1]Sheet1!$A:$L,4,FALSE)</f>
        <v>16.54</v>
      </c>
      <c r="K3085" s="3">
        <f>VLOOKUP($A:$A,[1]Sheet1!$A:$L,5,FALSE)</f>
        <v>7.09</v>
      </c>
      <c r="L3085" s="3">
        <f>VLOOKUP($A:$A,[1]Sheet1!$A:$L,6,FALSE)</f>
        <v>1.04</v>
      </c>
      <c r="M3085" s="3">
        <f>VLOOKUP($A:$A,[1]Sheet1!$A:$L,7,FALSE)</f>
        <v>6.85</v>
      </c>
      <c r="N3085" s="3">
        <f>VLOOKUP($A:$A,[1]Sheet1!$A:$L,8,FALSE)</f>
        <v>9.4700000000000006</v>
      </c>
      <c r="O3085" s="3" t="str">
        <f>VLOOKUP($A:$A,[1]Sheet1!$A:$L,9,FALSE)</f>
        <v>No</v>
      </c>
      <c r="P3085" s="3" t="str">
        <f>VLOOKUP($A:$A,[1]Sheet1!$A:$L,10,FALSE)</f>
        <v>No</v>
      </c>
      <c r="Q3085" s="3">
        <f>VLOOKUP($A:$A,[1]Sheet1!$A:$L,11,FALSE)</f>
        <v>65</v>
      </c>
    </row>
    <row r="3086" spans="1:17" x14ac:dyDescent="0.25">
      <c r="A3086" s="3" t="s">
        <v>10311</v>
      </c>
      <c r="B3086" s="3" t="s">
        <v>10309</v>
      </c>
      <c r="C3086" s="3" t="s">
        <v>10310</v>
      </c>
      <c r="D3086" s="3">
        <v>86569193506</v>
      </c>
      <c r="E3086" s="3">
        <v>59.99</v>
      </c>
      <c r="F3086" s="3">
        <v>43.69</v>
      </c>
      <c r="G3086" s="3" t="s">
        <v>11</v>
      </c>
      <c r="H3086" s="3" t="s">
        <v>12</v>
      </c>
      <c r="I3086" s="3">
        <f>VLOOKUP($A:$A,[1]Sheet1!$A:$L,3,FALSE)</f>
        <v>11.81</v>
      </c>
      <c r="J3086" s="3">
        <f>VLOOKUP($A:$A,[1]Sheet1!$A:$L,4,FALSE)</f>
        <v>18.11</v>
      </c>
      <c r="K3086" s="3">
        <f>VLOOKUP($A:$A,[1]Sheet1!$A:$L,5,FALSE)</f>
        <v>10.63</v>
      </c>
      <c r="L3086" s="3">
        <f>VLOOKUP($A:$A,[1]Sheet1!$A:$L,6,FALSE)</f>
        <v>1.32</v>
      </c>
      <c r="M3086" s="3">
        <f>VLOOKUP($A:$A,[1]Sheet1!$A:$L,7,FALSE)</f>
        <v>11.23</v>
      </c>
      <c r="N3086" s="3">
        <f>VLOOKUP($A:$A,[1]Sheet1!$A:$L,8,FALSE)</f>
        <v>14.34</v>
      </c>
      <c r="O3086" s="3" t="str">
        <f>VLOOKUP($A:$A,[1]Sheet1!$A:$L,9,FALSE)</f>
        <v>No</v>
      </c>
      <c r="P3086" s="3" t="str">
        <f>VLOOKUP($A:$A,[1]Sheet1!$A:$L,10,FALSE)</f>
        <v>No</v>
      </c>
      <c r="Q3086" s="3">
        <f>VLOOKUP($A:$A,[1]Sheet1!$A:$L,11,FALSE)</f>
        <v>65</v>
      </c>
    </row>
    <row r="3087" spans="1:17" x14ac:dyDescent="0.25">
      <c r="A3087" s="3" t="s">
        <v>10314</v>
      </c>
      <c r="B3087" s="3" t="s">
        <v>10312</v>
      </c>
      <c r="C3087" s="3" t="s">
        <v>10313</v>
      </c>
      <c r="D3087" s="3">
        <v>86569193483</v>
      </c>
      <c r="E3087" s="3">
        <v>55.99</v>
      </c>
      <c r="F3087" s="3">
        <v>39.090000000000003</v>
      </c>
      <c r="G3087" s="3" t="s">
        <v>11</v>
      </c>
      <c r="H3087" s="3" t="s">
        <v>12</v>
      </c>
      <c r="I3087" s="3">
        <f>VLOOKUP($A:$A,[1]Sheet1!$A:$L,3,FALSE)</f>
        <v>11.02</v>
      </c>
      <c r="J3087" s="3">
        <f>VLOOKUP($A:$A,[1]Sheet1!$A:$L,4,FALSE)</f>
        <v>18.11</v>
      </c>
      <c r="K3087" s="3">
        <f>VLOOKUP($A:$A,[1]Sheet1!$A:$L,5,FALSE)</f>
        <v>10.24</v>
      </c>
      <c r="L3087" s="3">
        <f>VLOOKUP($A:$A,[1]Sheet1!$A:$L,6,FALSE)</f>
        <v>1.18</v>
      </c>
      <c r="M3087" s="3">
        <f>VLOOKUP($A:$A,[1]Sheet1!$A:$L,7,FALSE)</f>
        <v>9.4700000000000006</v>
      </c>
      <c r="N3087" s="3">
        <f>VLOOKUP($A:$A,[1]Sheet1!$A:$L,8,FALSE)</f>
        <v>10.79</v>
      </c>
      <c r="O3087" s="3" t="str">
        <f>VLOOKUP($A:$A,[1]Sheet1!$A:$L,9,FALSE)</f>
        <v>No</v>
      </c>
      <c r="P3087" s="3" t="str">
        <f>VLOOKUP($A:$A,[1]Sheet1!$A:$L,10,FALSE)</f>
        <v>No</v>
      </c>
      <c r="Q3087" s="3">
        <f>VLOOKUP($A:$A,[1]Sheet1!$A:$L,11,FALSE)</f>
        <v>65</v>
      </c>
    </row>
    <row r="3088" spans="1:17" x14ac:dyDescent="0.25">
      <c r="A3088" s="3" t="s">
        <v>10452</v>
      </c>
      <c r="B3088" s="3" t="s">
        <v>10450</v>
      </c>
      <c r="C3088" s="3" t="s">
        <v>10451</v>
      </c>
      <c r="D3088" s="3">
        <v>86569193476</v>
      </c>
      <c r="E3088" s="3">
        <v>55.99</v>
      </c>
      <c r="F3088" s="3">
        <v>39.090000000000003</v>
      </c>
      <c r="G3088" s="3" t="s">
        <v>11</v>
      </c>
      <c r="H3088" s="3" t="s">
        <v>12</v>
      </c>
      <c r="I3088" s="3">
        <f>VLOOKUP($A:$A,[1]Sheet1!$A:$L,3,FALSE)</f>
        <v>11.02</v>
      </c>
      <c r="J3088" s="3">
        <f>VLOOKUP($A:$A,[1]Sheet1!$A:$L,4,FALSE)</f>
        <v>18.11</v>
      </c>
      <c r="K3088" s="3">
        <f>VLOOKUP($A:$A,[1]Sheet1!$A:$L,5,FALSE)</f>
        <v>10.24</v>
      </c>
      <c r="L3088" s="3">
        <f>VLOOKUP($A:$A,[1]Sheet1!$A:$L,6,FALSE)</f>
        <v>1.18</v>
      </c>
      <c r="M3088" s="3">
        <f>VLOOKUP($A:$A,[1]Sheet1!$A:$L,7,FALSE)</f>
        <v>9.4700000000000006</v>
      </c>
      <c r="N3088" s="3">
        <f>VLOOKUP($A:$A,[1]Sheet1!$A:$L,8,FALSE)</f>
        <v>12.58</v>
      </c>
      <c r="O3088" s="3" t="str">
        <f>VLOOKUP($A:$A,[1]Sheet1!$A:$L,9,FALSE)</f>
        <v>No</v>
      </c>
      <c r="P3088" s="3" t="str">
        <f>VLOOKUP($A:$A,[1]Sheet1!$A:$L,10,FALSE)</f>
        <v>No</v>
      </c>
      <c r="Q3088" s="3">
        <f>VLOOKUP($A:$A,[1]Sheet1!$A:$L,11,FALSE)</f>
        <v>65</v>
      </c>
    </row>
    <row r="3089" spans="1:17" x14ac:dyDescent="0.25">
      <c r="A3089" s="3" t="s">
        <v>10458</v>
      </c>
      <c r="B3089" s="3" t="s">
        <v>10456</v>
      </c>
      <c r="C3089" s="3" t="s">
        <v>10457</v>
      </c>
      <c r="D3089" s="3">
        <v>86569193490</v>
      </c>
      <c r="E3089" s="3">
        <v>59.99</v>
      </c>
      <c r="F3089" s="3">
        <v>43.69</v>
      </c>
      <c r="G3089" s="3" t="s">
        <v>11</v>
      </c>
      <c r="H3089" s="3" t="s">
        <v>12</v>
      </c>
      <c r="I3089" s="3">
        <f>VLOOKUP($A:$A,[1]Sheet1!$A:$L,3,FALSE)</f>
        <v>11.81</v>
      </c>
      <c r="J3089" s="3">
        <f>VLOOKUP($A:$A,[1]Sheet1!$A:$L,4,FALSE)</f>
        <v>18.11</v>
      </c>
      <c r="K3089" s="3">
        <f>VLOOKUP($A:$A,[1]Sheet1!$A:$L,5,FALSE)</f>
        <v>10.63</v>
      </c>
      <c r="L3089" s="3">
        <f>VLOOKUP($A:$A,[1]Sheet1!$A:$L,6,FALSE)</f>
        <v>1.32</v>
      </c>
      <c r="M3089" s="3">
        <f>VLOOKUP($A:$A,[1]Sheet1!$A:$L,7,FALSE)</f>
        <v>11.23</v>
      </c>
      <c r="N3089" s="3">
        <f>VLOOKUP($A:$A,[1]Sheet1!$A:$L,8,FALSE)</f>
        <v>12.56</v>
      </c>
      <c r="O3089" s="3" t="str">
        <f>VLOOKUP($A:$A,[1]Sheet1!$A:$L,9,FALSE)</f>
        <v>No</v>
      </c>
      <c r="P3089" s="3" t="str">
        <f>VLOOKUP($A:$A,[1]Sheet1!$A:$L,10,FALSE)</f>
        <v>No</v>
      </c>
      <c r="Q3089" s="3">
        <f>VLOOKUP($A:$A,[1]Sheet1!$A:$L,11,FALSE)</f>
        <v>65</v>
      </c>
    </row>
    <row r="3090" spans="1:17" x14ac:dyDescent="0.25">
      <c r="A3090" s="3" t="s">
        <v>10578</v>
      </c>
      <c r="B3090" s="3" t="s">
        <v>10576</v>
      </c>
      <c r="C3090" s="3" t="s">
        <v>10577</v>
      </c>
      <c r="D3090" s="3">
        <v>86569212481</v>
      </c>
      <c r="E3090" s="3">
        <v>33.89</v>
      </c>
      <c r="F3090" s="3">
        <v>20.16</v>
      </c>
      <c r="G3090" s="3" t="s">
        <v>11</v>
      </c>
      <c r="H3090" s="3" t="s">
        <v>12</v>
      </c>
      <c r="I3090" s="3">
        <f>VLOOKUP($A:$A,[1]Sheet1!$A:$L,3,FALSE)</f>
        <v>14.57</v>
      </c>
      <c r="J3090" s="3">
        <f>VLOOKUP($A:$A,[1]Sheet1!$A:$L,4,FALSE)</f>
        <v>12.01</v>
      </c>
      <c r="K3090" s="3">
        <f>VLOOKUP($A:$A,[1]Sheet1!$A:$L,5,FALSE)</f>
        <v>4.33</v>
      </c>
      <c r="L3090" s="3">
        <f>VLOOKUP($A:$A,[1]Sheet1!$A:$L,6,FALSE)</f>
        <v>0.44</v>
      </c>
      <c r="M3090" s="3">
        <f>VLOOKUP($A:$A,[1]Sheet1!$A:$L,7,FALSE)</f>
        <v>3.63</v>
      </c>
      <c r="N3090" s="3">
        <f>VLOOKUP($A:$A,[1]Sheet1!$A:$L,8,FALSE)</f>
        <v>4.41</v>
      </c>
      <c r="O3090" s="3" t="str">
        <f>VLOOKUP($A:$A,[1]Sheet1!$A:$L,9,FALSE)</f>
        <v>No</v>
      </c>
      <c r="P3090" s="3" t="str">
        <f>VLOOKUP($A:$A,[1]Sheet1!$A:$L,10,FALSE)</f>
        <v>No</v>
      </c>
      <c r="Q3090" s="3">
        <f>VLOOKUP($A:$A,[1]Sheet1!$A:$L,11,FALSE)</f>
        <v>65</v>
      </c>
    </row>
    <row r="3091" spans="1:17" x14ac:dyDescent="0.25">
      <c r="A3091" s="3" t="s">
        <v>10605</v>
      </c>
      <c r="B3091" s="3" t="s">
        <v>10603</v>
      </c>
      <c r="C3091" s="3" t="s">
        <v>10604</v>
      </c>
      <c r="D3091" s="3">
        <v>86569156648</v>
      </c>
      <c r="E3091" s="3">
        <v>48.59</v>
      </c>
      <c r="F3091" s="3">
        <v>33.799999999999997</v>
      </c>
      <c r="G3091" s="3" t="s">
        <v>11</v>
      </c>
      <c r="H3091" s="3" t="s">
        <v>12</v>
      </c>
      <c r="I3091" s="3">
        <f>VLOOKUP($A:$A,[1]Sheet1!$A:$L,3,FALSE)</f>
        <v>16.14</v>
      </c>
      <c r="J3091" s="3">
        <f>VLOOKUP($A:$A,[1]Sheet1!$A:$L,4,FALSE)</f>
        <v>18.5</v>
      </c>
      <c r="K3091" s="3">
        <f>VLOOKUP($A:$A,[1]Sheet1!$A:$L,5,FALSE)</f>
        <v>5.51</v>
      </c>
      <c r="L3091" s="3">
        <f>VLOOKUP($A:$A,[1]Sheet1!$A:$L,6,FALSE)</f>
        <v>0.95</v>
      </c>
      <c r="M3091" s="3">
        <f>VLOOKUP($A:$A,[1]Sheet1!$A:$L,7,FALSE)</f>
        <v>3.74</v>
      </c>
      <c r="N3091" s="3">
        <f>VLOOKUP($A:$A,[1]Sheet1!$A:$L,8,FALSE)</f>
        <v>4.8499999999999996</v>
      </c>
      <c r="O3091" s="3" t="str">
        <f>VLOOKUP($A:$A,[1]Sheet1!$A:$L,9,FALSE)</f>
        <v>No</v>
      </c>
      <c r="P3091" s="3" t="str">
        <f>VLOOKUP($A:$A,[1]Sheet1!$A:$L,10,FALSE)</f>
        <v>No</v>
      </c>
      <c r="Q3091" s="3">
        <f>VLOOKUP($A:$A,[1]Sheet1!$A:$L,11,FALSE)</f>
        <v>65</v>
      </c>
    </row>
    <row r="3092" spans="1:17" x14ac:dyDescent="0.25">
      <c r="A3092" s="3" t="s">
        <v>10764</v>
      </c>
      <c r="B3092" s="3" t="s">
        <v>10762</v>
      </c>
      <c r="C3092" s="3" t="s">
        <v>10763</v>
      </c>
      <c r="D3092" s="3">
        <v>675716782375</v>
      </c>
      <c r="E3092" s="3">
        <v>84.99</v>
      </c>
      <c r="F3092" s="3">
        <v>51.44</v>
      </c>
      <c r="G3092" s="3" t="s">
        <v>11</v>
      </c>
      <c r="H3092" s="3" t="s">
        <v>12</v>
      </c>
      <c r="I3092" s="3">
        <f>VLOOKUP($A:$A,[1]Sheet1!$A:$L,3,FALSE)</f>
        <v>13.78</v>
      </c>
      <c r="J3092" s="3">
        <f>VLOOKUP($A:$A,[1]Sheet1!$A:$L,4,FALSE)</f>
        <v>16.93</v>
      </c>
      <c r="K3092" s="3">
        <f>VLOOKUP($A:$A,[1]Sheet1!$A:$L,5,FALSE)</f>
        <v>9.84</v>
      </c>
      <c r="L3092" s="3">
        <f>VLOOKUP($A:$A,[1]Sheet1!$A:$L,6,FALSE)</f>
        <v>1.33</v>
      </c>
      <c r="M3092" s="3">
        <f>VLOOKUP($A:$A,[1]Sheet1!$A:$L,7,FALSE)</f>
        <v>5.84</v>
      </c>
      <c r="N3092" s="3">
        <f>VLOOKUP($A:$A,[1]Sheet1!$A:$L,8,FALSE)</f>
        <v>7.16</v>
      </c>
      <c r="O3092" s="3" t="str">
        <f>VLOOKUP($A:$A,[1]Sheet1!$A:$L,9,FALSE)</f>
        <v>No</v>
      </c>
      <c r="P3092" s="3" t="str">
        <f>VLOOKUP($A:$A,[1]Sheet1!$A:$L,10,FALSE)</f>
        <v>No</v>
      </c>
      <c r="Q3092" s="3">
        <f>VLOOKUP($A:$A,[1]Sheet1!$A:$L,11,FALSE)</f>
        <v>65</v>
      </c>
    </row>
    <row r="3093" spans="1:17" x14ac:dyDescent="0.25">
      <c r="A3093" s="3" t="s">
        <v>10878</v>
      </c>
      <c r="B3093" s="3" t="s">
        <v>10876</v>
      </c>
      <c r="C3093" s="3" t="s">
        <v>10877</v>
      </c>
      <c r="D3093" s="3">
        <v>675716770396</v>
      </c>
      <c r="E3093" s="3">
        <v>40.69</v>
      </c>
      <c r="F3093" s="3">
        <v>26.56</v>
      </c>
      <c r="G3093" s="3" t="s">
        <v>11</v>
      </c>
      <c r="H3093" s="3" t="s">
        <v>12</v>
      </c>
      <c r="I3093" s="3">
        <f>VLOOKUP($A:$A,[1]Sheet1!$A:$L,3,FALSE)</f>
        <v>13.78</v>
      </c>
      <c r="J3093" s="3">
        <f>VLOOKUP($A:$A,[1]Sheet1!$A:$L,4,FALSE)</f>
        <v>16.14</v>
      </c>
      <c r="K3093" s="3">
        <f>VLOOKUP($A:$A,[1]Sheet1!$A:$L,5,FALSE)</f>
        <v>9.06</v>
      </c>
      <c r="L3093" s="3">
        <f>VLOOKUP($A:$A,[1]Sheet1!$A:$L,6,FALSE)</f>
        <v>1.17</v>
      </c>
      <c r="M3093" s="3">
        <f>VLOOKUP($A:$A,[1]Sheet1!$A:$L,7,FALSE)</f>
        <v>5.95</v>
      </c>
      <c r="N3093" s="3">
        <f>VLOOKUP($A:$A,[1]Sheet1!$A:$L,8,FALSE)</f>
        <v>7.05</v>
      </c>
      <c r="O3093" s="3" t="str">
        <f>VLOOKUP($A:$A,[1]Sheet1!$A:$L,9,FALSE)</f>
        <v>No</v>
      </c>
      <c r="P3093" s="3" t="str">
        <f>VLOOKUP($A:$A,[1]Sheet1!$A:$L,10,FALSE)</f>
        <v>No</v>
      </c>
      <c r="Q3093" s="3">
        <f>VLOOKUP($A:$A,[1]Sheet1!$A:$L,11,FALSE)</f>
        <v>65</v>
      </c>
    </row>
    <row r="3094" spans="1:17" x14ac:dyDescent="0.25">
      <c r="A3094" s="3" t="s">
        <v>11094</v>
      </c>
      <c r="B3094" s="3" t="s">
        <v>11092</v>
      </c>
      <c r="C3094" s="3" t="s">
        <v>11093</v>
      </c>
      <c r="D3094" s="3">
        <v>86569193414</v>
      </c>
      <c r="E3094" s="3">
        <v>60.59</v>
      </c>
      <c r="F3094" s="3">
        <v>45.35</v>
      </c>
      <c r="G3094" s="3" t="s">
        <v>11</v>
      </c>
      <c r="H3094" s="3" t="s">
        <v>12</v>
      </c>
      <c r="I3094" s="3">
        <f>VLOOKUP($A:$A,[1]Sheet1!$A:$L,3,FALSE)</f>
        <v>11.02</v>
      </c>
      <c r="J3094" s="3">
        <f>VLOOKUP($A:$A,[1]Sheet1!$A:$L,4,FALSE)</f>
        <v>18.5</v>
      </c>
      <c r="K3094" s="3">
        <f>VLOOKUP($A:$A,[1]Sheet1!$A:$L,5,FALSE)</f>
        <v>10.24</v>
      </c>
      <c r="L3094" s="3">
        <f>VLOOKUP($A:$A,[1]Sheet1!$A:$L,6,FALSE)</f>
        <v>1.21</v>
      </c>
      <c r="M3094" s="3">
        <f>VLOOKUP($A:$A,[1]Sheet1!$A:$L,7,FALSE)</f>
        <v>8.17</v>
      </c>
      <c r="N3094" s="3">
        <f>VLOOKUP($A:$A,[1]Sheet1!$A:$L,8,FALSE)</f>
        <v>10.53</v>
      </c>
      <c r="O3094" s="3" t="str">
        <f>VLOOKUP($A:$A,[1]Sheet1!$A:$L,9,FALSE)</f>
        <v>No</v>
      </c>
      <c r="P3094" s="3" t="str">
        <f>VLOOKUP($A:$A,[1]Sheet1!$A:$L,10,FALSE)</f>
        <v>No</v>
      </c>
      <c r="Q3094" s="3">
        <f>VLOOKUP($A:$A,[1]Sheet1!$A:$L,11,FALSE)</f>
        <v>65</v>
      </c>
    </row>
    <row r="3095" spans="1:17" x14ac:dyDescent="0.25">
      <c r="A3095" s="3" t="s">
        <v>11832</v>
      </c>
      <c r="B3095" s="3" t="s">
        <v>11830</v>
      </c>
      <c r="C3095" s="3" t="s">
        <v>11831</v>
      </c>
      <c r="D3095" s="3">
        <v>86569253224</v>
      </c>
      <c r="E3095" s="3">
        <v>60.99</v>
      </c>
      <c r="F3095" s="3">
        <v>43.69</v>
      </c>
      <c r="G3095" s="3" t="s">
        <v>11</v>
      </c>
      <c r="H3095" s="3" t="s">
        <v>12</v>
      </c>
      <c r="I3095" s="3">
        <f>VLOOKUP($A:$A,[1]Sheet1!$A:$L,3,FALSE)</f>
        <v>11.81</v>
      </c>
      <c r="J3095" s="3">
        <f>VLOOKUP($A:$A,[1]Sheet1!$A:$L,4,FALSE)</f>
        <v>18.11</v>
      </c>
      <c r="K3095" s="3">
        <f>VLOOKUP($A:$A,[1]Sheet1!$A:$L,5,FALSE)</f>
        <v>10.63</v>
      </c>
      <c r="L3095" s="3">
        <f>VLOOKUP($A:$A,[1]Sheet1!$A:$L,6,FALSE)</f>
        <v>1.32</v>
      </c>
      <c r="M3095" s="3">
        <f>VLOOKUP($A:$A,[1]Sheet1!$A:$L,7,FALSE)</f>
        <v>11.23</v>
      </c>
      <c r="N3095" s="3">
        <f>VLOOKUP($A:$A,[1]Sheet1!$A:$L,8,FALSE)</f>
        <v>14.34</v>
      </c>
      <c r="O3095" s="3" t="str">
        <f>VLOOKUP($A:$A,[1]Sheet1!$A:$L,9,FALSE)</f>
        <v>No</v>
      </c>
      <c r="P3095" s="3" t="str">
        <f>VLOOKUP($A:$A,[1]Sheet1!$A:$L,10,FALSE)</f>
        <v>No</v>
      </c>
      <c r="Q3095" s="3">
        <f>VLOOKUP($A:$A,[1]Sheet1!$A:$L,11,FALSE)</f>
        <v>65</v>
      </c>
    </row>
    <row r="3096" spans="1:17" x14ac:dyDescent="0.25">
      <c r="A3096" s="3" t="s">
        <v>12072</v>
      </c>
      <c r="B3096" s="3" t="s">
        <v>12070</v>
      </c>
      <c r="C3096" s="3" t="s">
        <v>12071</v>
      </c>
      <c r="D3096" s="3">
        <v>86569340962</v>
      </c>
      <c r="E3096" s="3">
        <v>83.49</v>
      </c>
      <c r="F3096" s="3">
        <v>68.239999999999995</v>
      </c>
      <c r="G3096" s="3" t="s">
        <v>11</v>
      </c>
      <c r="H3096" s="3" t="s">
        <v>12</v>
      </c>
      <c r="I3096" s="3">
        <f>VLOOKUP($A:$A,[1]Sheet1!$A:$L,3,FALSE)</f>
        <v>16.14</v>
      </c>
      <c r="J3096" s="3">
        <f>VLOOKUP($A:$A,[1]Sheet1!$A:$L,4,FALSE)</f>
        <v>18.11</v>
      </c>
      <c r="K3096" s="3">
        <f>VLOOKUP($A:$A,[1]Sheet1!$A:$L,5,FALSE)</f>
        <v>5.91</v>
      </c>
      <c r="L3096" s="3">
        <f>VLOOKUP($A:$A,[1]Sheet1!$A:$L,6,FALSE)</f>
        <v>1</v>
      </c>
      <c r="M3096" s="3">
        <f>VLOOKUP($A:$A,[1]Sheet1!$A:$L,7,FALSE)</f>
        <v>7.69</v>
      </c>
      <c r="N3096" s="3">
        <f>VLOOKUP($A:$A,[1]Sheet1!$A:$L,8,FALSE)</f>
        <v>9.25</v>
      </c>
      <c r="O3096" s="3" t="str">
        <f>VLOOKUP($A:$A,[1]Sheet1!$A:$L,9,FALSE)</f>
        <v>No</v>
      </c>
      <c r="P3096" s="3" t="str">
        <f>VLOOKUP($A:$A,[1]Sheet1!$A:$L,10,FALSE)</f>
        <v>No</v>
      </c>
      <c r="Q3096" s="3">
        <f>VLOOKUP($A:$A,[1]Sheet1!$A:$L,11,FALSE)</f>
        <v>65</v>
      </c>
    </row>
    <row r="3097" spans="1:17" x14ac:dyDescent="0.25">
      <c r="A3097" s="3" t="s">
        <v>12090</v>
      </c>
      <c r="B3097" s="3" t="s">
        <v>12088</v>
      </c>
      <c r="C3097" s="3" t="s">
        <v>12089</v>
      </c>
      <c r="D3097" s="3">
        <v>86569253217</v>
      </c>
      <c r="E3097" s="3">
        <v>54.99</v>
      </c>
      <c r="F3097" s="3">
        <v>39.090000000000003</v>
      </c>
      <c r="G3097" s="3" t="s">
        <v>11</v>
      </c>
      <c r="H3097" s="3" t="s">
        <v>12</v>
      </c>
      <c r="I3097" s="3">
        <f>VLOOKUP($A:$A,[1]Sheet1!$A:$L,3,FALSE)</f>
        <v>11.02</v>
      </c>
      <c r="J3097" s="3">
        <f>VLOOKUP($A:$A,[1]Sheet1!$A:$L,4,FALSE)</f>
        <v>18.11</v>
      </c>
      <c r="K3097" s="3">
        <f>VLOOKUP($A:$A,[1]Sheet1!$A:$L,5,FALSE)</f>
        <v>10.24</v>
      </c>
      <c r="L3097" s="3">
        <f>VLOOKUP($A:$A,[1]Sheet1!$A:$L,6,FALSE)</f>
        <v>1.18</v>
      </c>
      <c r="M3097" s="3">
        <f>VLOOKUP($A:$A,[1]Sheet1!$A:$L,7,FALSE)</f>
        <v>9.4700000000000006</v>
      </c>
      <c r="N3097" s="3">
        <f>VLOOKUP($A:$A,[1]Sheet1!$A:$L,8,FALSE)</f>
        <v>12.58</v>
      </c>
      <c r="O3097" s="3" t="str">
        <f>VLOOKUP($A:$A,[1]Sheet1!$A:$L,9,FALSE)</f>
        <v>No</v>
      </c>
      <c r="P3097" s="3" t="str">
        <f>VLOOKUP($A:$A,[1]Sheet1!$A:$L,10,FALSE)</f>
        <v>No</v>
      </c>
      <c r="Q3097" s="3">
        <f>VLOOKUP($A:$A,[1]Sheet1!$A:$L,11,FALSE)</f>
        <v>65</v>
      </c>
    </row>
    <row r="3098" spans="1:17" x14ac:dyDescent="0.25">
      <c r="A3098" s="3" t="s">
        <v>12252</v>
      </c>
      <c r="B3098" s="3" t="s">
        <v>12250</v>
      </c>
      <c r="C3098" s="3" t="s">
        <v>12251</v>
      </c>
      <c r="D3098" s="3">
        <v>86569264381</v>
      </c>
      <c r="E3098" s="3">
        <v>72.69</v>
      </c>
      <c r="F3098" s="3">
        <v>57.95</v>
      </c>
      <c r="G3098" s="3" t="s">
        <v>11</v>
      </c>
      <c r="H3098" s="3" t="s">
        <v>12</v>
      </c>
      <c r="I3098" s="3">
        <f>VLOOKUP($A:$A,[1]Sheet1!$A:$L,3,FALSE)</f>
        <v>15.75</v>
      </c>
      <c r="J3098" s="3">
        <f>VLOOKUP($A:$A,[1]Sheet1!$A:$L,4,FALSE)</f>
        <v>16.93</v>
      </c>
      <c r="K3098" s="3">
        <f>VLOOKUP($A:$A,[1]Sheet1!$A:$L,5,FALSE)</f>
        <v>7.48</v>
      </c>
      <c r="L3098" s="3">
        <f>VLOOKUP($A:$A,[1]Sheet1!$A:$L,6,FALSE)</f>
        <v>1.1499999999999999</v>
      </c>
      <c r="M3098" s="3">
        <f>VLOOKUP($A:$A,[1]Sheet1!$A:$L,7,FALSE)</f>
        <v>3.52</v>
      </c>
      <c r="N3098" s="3">
        <f>VLOOKUP($A:$A,[1]Sheet1!$A:$L,8,FALSE)</f>
        <v>4.8499999999999996</v>
      </c>
      <c r="O3098" s="3" t="str">
        <f>VLOOKUP($A:$A,[1]Sheet1!$A:$L,9,FALSE)</f>
        <v>No</v>
      </c>
      <c r="P3098" s="3" t="str">
        <f>VLOOKUP($A:$A,[1]Sheet1!$A:$L,10,FALSE)</f>
        <v>No</v>
      </c>
      <c r="Q3098" s="3">
        <f>VLOOKUP($A:$A,[1]Sheet1!$A:$L,11,FALSE)</f>
        <v>65</v>
      </c>
    </row>
    <row r="3099" spans="1:17" x14ac:dyDescent="0.25">
      <c r="A3099" s="3" t="s">
        <v>12390</v>
      </c>
      <c r="B3099" s="3" t="s">
        <v>12388</v>
      </c>
      <c r="C3099" s="3" t="s">
        <v>12389</v>
      </c>
      <c r="D3099" s="3">
        <v>86569337047</v>
      </c>
      <c r="E3099" s="3">
        <v>69.989999999999995</v>
      </c>
      <c r="F3099" s="3">
        <v>55.28</v>
      </c>
      <c r="G3099" s="3" t="s">
        <v>11</v>
      </c>
      <c r="H3099" s="3" t="s">
        <v>12</v>
      </c>
      <c r="I3099" s="3">
        <f>VLOOKUP($A:$A,[1]Sheet1!$A:$L,3,FALSE)</f>
        <v>16.14</v>
      </c>
      <c r="J3099" s="3">
        <f>VLOOKUP($A:$A,[1]Sheet1!$A:$L,4,FALSE)</f>
        <v>18.11</v>
      </c>
      <c r="K3099" s="3">
        <f>VLOOKUP($A:$A,[1]Sheet1!$A:$L,5,FALSE)</f>
        <v>5.91</v>
      </c>
      <c r="L3099" s="3">
        <f>VLOOKUP($A:$A,[1]Sheet1!$A:$L,6,FALSE)</f>
        <v>1</v>
      </c>
      <c r="M3099" s="3">
        <f>VLOOKUP($A:$A,[1]Sheet1!$A:$L,7,FALSE)</f>
        <v>6.81</v>
      </c>
      <c r="N3099" s="3">
        <f>VLOOKUP($A:$A,[1]Sheet1!$A:$L,8,FALSE)</f>
        <v>8.6999999999999993</v>
      </c>
      <c r="O3099" s="3" t="str">
        <f>VLOOKUP($A:$A,[1]Sheet1!$A:$L,9,FALSE)</f>
        <v>No</v>
      </c>
      <c r="P3099" s="3" t="str">
        <f>VLOOKUP($A:$A,[1]Sheet1!$A:$L,10,FALSE)</f>
        <v>No</v>
      </c>
      <c r="Q3099" s="3">
        <f>VLOOKUP($A:$A,[1]Sheet1!$A:$L,11,FALSE)</f>
        <v>65</v>
      </c>
    </row>
    <row r="3100" spans="1:17" x14ac:dyDescent="0.25">
      <c r="A3100" s="3" t="s">
        <v>12477</v>
      </c>
      <c r="B3100" s="3" t="s">
        <v>12475</v>
      </c>
      <c r="C3100" s="3" t="s">
        <v>12476</v>
      </c>
      <c r="D3100" s="3">
        <v>86569340948</v>
      </c>
      <c r="E3100" s="3">
        <v>72.69</v>
      </c>
      <c r="F3100" s="3">
        <v>57.74</v>
      </c>
      <c r="G3100" s="3" t="s">
        <v>11</v>
      </c>
      <c r="H3100" s="3" t="s">
        <v>12</v>
      </c>
      <c r="I3100" s="3">
        <f>VLOOKUP($A:$A,[1]Sheet1!$A:$L,3,FALSE)</f>
        <v>16.14</v>
      </c>
      <c r="J3100" s="3">
        <f>VLOOKUP($A:$A,[1]Sheet1!$A:$L,4,FALSE)</f>
        <v>18.11</v>
      </c>
      <c r="K3100" s="3">
        <f>VLOOKUP($A:$A,[1]Sheet1!$A:$L,5,FALSE)</f>
        <v>5.12</v>
      </c>
      <c r="L3100" s="3">
        <f>VLOOKUP($A:$A,[1]Sheet1!$A:$L,6,FALSE)</f>
        <v>0.87</v>
      </c>
      <c r="M3100" s="3">
        <f>VLOOKUP($A:$A,[1]Sheet1!$A:$L,7,FALSE)</f>
        <v>6.52</v>
      </c>
      <c r="N3100" s="3">
        <f>VLOOKUP($A:$A,[1]Sheet1!$A:$L,8,FALSE)</f>
        <v>8.24</v>
      </c>
      <c r="O3100" s="3" t="str">
        <f>VLOOKUP($A:$A,[1]Sheet1!$A:$L,9,FALSE)</f>
        <v>No</v>
      </c>
      <c r="P3100" s="3" t="str">
        <f>VLOOKUP($A:$A,[1]Sheet1!$A:$L,10,FALSE)</f>
        <v>No</v>
      </c>
      <c r="Q3100" s="3">
        <f>VLOOKUP($A:$A,[1]Sheet1!$A:$L,11,FALSE)</f>
        <v>65</v>
      </c>
    </row>
    <row r="3101" spans="1:17" x14ac:dyDescent="0.25">
      <c r="A3101" s="3" t="s">
        <v>12555</v>
      </c>
      <c r="B3101" s="3" t="s">
        <v>12553</v>
      </c>
      <c r="C3101" s="3" t="s">
        <v>12554</v>
      </c>
      <c r="D3101" s="3">
        <v>86569337030</v>
      </c>
      <c r="E3101" s="3">
        <v>60.99</v>
      </c>
      <c r="F3101" s="3">
        <v>46.77</v>
      </c>
      <c r="G3101" s="3" t="s">
        <v>11</v>
      </c>
      <c r="H3101" s="3" t="s">
        <v>12</v>
      </c>
      <c r="I3101" s="3">
        <f>VLOOKUP($A:$A,[1]Sheet1!$A:$L,3,FALSE)</f>
        <v>16.14</v>
      </c>
      <c r="J3101" s="3">
        <f>VLOOKUP($A:$A,[1]Sheet1!$A:$L,4,FALSE)</f>
        <v>18.11</v>
      </c>
      <c r="K3101" s="3">
        <f>VLOOKUP($A:$A,[1]Sheet1!$A:$L,5,FALSE)</f>
        <v>5.12</v>
      </c>
      <c r="L3101" s="3">
        <f>VLOOKUP($A:$A,[1]Sheet1!$A:$L,6,FALSE)</f>
        <v>0.87</v>
      </c>
      <c r="M3101" s="3">
        <f>VLOOKUP($A:$A,[1]Sheet1!$A:$L,7,FALSE)</f>
        <v>5.73</v>
      </c>
      <c r="N3101" s="3">
        <f>VLOOKUP($A:$A,[1]Sheet1!$A:$L,8,FALSE)</f>
        <v>7.49</v>
      </c>
      <c r="O3101" s="3" t="str">
        <f>VLOOKUP($A:$A,[1]Sheet1!$A:$L,9,FALSE)</f>
        <v>No</v>
      </c>
      <c r="P3101" s="3" t="str">
        <f>VLOOKUP($A:$A,[1]Sheet1!$A:$L,10,FALSE)</f>
        <v>No</v>
      </c>
      <c r="Q3101" s="3">
        <f>VLOOKUP($A:$A,[1]Sheet1!$A:$L,11,FALSE)</f>
        <v>65</v>
      </c>
    </row>
    <row r="3102" spans="1:17" x14ac:dyDescent="0.25">
      <c r="A3102" s="3" t="s">
        <v>12714</v>
      </c>
      <c r="B3102" s="3" t="s">
        <v>12712</v>
      </c>
      <c r="C3102" s="3" t="s">
        <v>12713</v>
      </c>
      <c r="D3102" s="3">
        <v>86569374851</v>
      </c>
      <c r="E3102" s="3">
        <v>55.99</v>
      </c>
      <c r="F3102" s="3">
        <v>39.090000000000003</v>
      </c>
      <c r="G3102" s="3" t="s">
        <v>11</v>
      </c>
      <c r="H3102" s="3" t="s">
        <v>12</v>
      </c>
      <c r="I3102" s="3">
        <f>VLOOKUP($A:$A,[1]Sheet1!$A:$L,3,FALSE)</f>
        <v>11.02</v>
      </c>
      <c r="J3102" s="3">
        <f>VLOOKUP($A:$A,[1]Sheet1!$A:$L,4,FALSE)</f>
        <v>18.11</v>
      </c>
      <c r="K3102" s="3">
        <f>VLOOKUP($A:$A,[1]Sheet1!$A:$L,5,FALSE)</f>
        <v>10.24</v>
      </c>
      <c r="L3102" s="3">
        <f>VLOOKUP($A:$A,[1]Sheet1!$A:$L,6,FALSE)</f>
        <v>1.18</v>
      </c>
      <c r="M3102" s="3">
        <f>VLOOKUP($A:$A,[1]Sheet1!$A:$L,7,FALSE)</f>
        <v>9.4700000000000006</v>
      </c>
      <c r="N3102" s="3">
        <f>VLOOKUP($A:$A,[1]Sheet1!$A:$L,8,FALSE)</f>
        <v>10.79</v>
      </c>
      <c r="O3102" s="3" t="str">
        <f>VLOOKUP($A:$A,[1]Sheet1!$A:$L,9,FALSE)</f>
        <v>No</v>
      </c>
      <c r="P3102" s="3" t="str">
        <f>VLOOKUP($A:$A,[1]Sheet1!$A:$L,10,FALSE)</f>
        <v>No</v>
      </c>
      <c r="Q3102" s="3">
        <f>VLOOKUP($A:$A,[1]Sheet1!$A:$L,11,FALSE)</f>
        <v>65</v>
      </c>
    </row>
    <row r="3103" spans="1:17" x14ac:dyDescent="0.25">
      <c r="A3103" s="3" t="s">
        <v>12717</v>
      </c>
      <c r="B3103" s="3" t="s">
        <v>12715</v>
      </c>
      <c r="C3103" s="3" t="s">
        <v>12716</v>
      </c>
      <c r="D3103" s="3">
        <v>86569374868</v>
      </c>
      <c r="E3103" s="3">
        <v>59.99</v>
      </c>
      <c r="F3103" s="3">
        <v>43.69</v>
      </c>
      <c r="G3103" s="3" t="s">
        <v>11</v>
      </c>
      <c r="H3103" s="3" t="s">
        <v>12</v>
      </c>
      <c r="I3103" s="3">
        <f>VLOOKUP($A:$A,[1]Sheet1!$A:$L,3,FALSE)</f>
        <v>11.81</v>
      </c>
      <c r="J3103" s="3">
        <f>VLOOKUP($A:$A,[1]Sheet1!$A:$L,4,FALSE)</f>
        <v>18.11</v>
      </c>
      <c r="K3103" s="3">
        <f>VLOOKUP($A:$A,[1]Sheet1!$A:$L,5,FALSE)</f>
        <v>10.63</v>
      </c>
      <c r="L3103" s="3">
        <f>VLOOKUP($A:$A,[1]Sheet1!$A:$L,6,FALSE)</f>
        <v>1.32</v>
      </c>
      <c r="M3103" s="3">
        <f>VLOOKUP($A:$A,[1]Sheet1!$A:$L,7,FALSE)</f>
        <v>11.23</v>
      </c>
      <c r="N3103" s="3">
        <f>VLOOKUP($A:$A,[1]Sheet1!$A:$L,8,FALSE)</f>
        <v>12.56</v>
      </c>
      <c r="O3103" s="3" t="str">
        <f>VLOOKUP($A:$A,[1]Sheet1!$A:$L,9,FALSE)</f>
        <v>No</v>
      </c>
      <c r="P3103" s="3" t="str">
        <f>VLOOKUP($A:$A,[1]Sheet1!$A:$L,10,FALSE)</f>
        <v>No</v>
      </c>
      <c r="Q3103" s="3">
        <f>VLOOKUP($A:$A,[1]Sheet1!$A:$L,11,FALSE)</f>
        <v>65</v>
      </c>
    </row>
    <row r="3104" spans="1:17" x14ac:dyDescent="0.25">
      <c r="A3104" s="3" t="s">
        <v>12792</v>
      </c>
      <c r="B3104" s="3" t="s">
        <v>12790</v>
      </c>
      <c r="C3104" s="3" t="s">
        <v>12791</v>
      </c>
      <c r="D3104" s="3">
        <v>86569336989</v>
      </c>
      <c r="E3104" s="3">
        <v>75.489999999999995</v>
      </c>
      <c r="F3104" s="3">
        <v>60.47</v>
      </c>
      <c r="G3104" s="3" t="s">
        <v>11</v>
      </c>
      <c r="H3104" s="3" t="s">
        <v>12</v>
      </c>
      <c r="I3104" s="3">
        <f>VLOOKUP($A:$A,[1]Sheet1!$A:$L,3,FALSE)</f>
        <v>16.14</v>
      </c>
      <c r="J3104" s="3">
        <f>VLOOKUP($A:$A,[1]Sheet1!$A:$L,4,FALSE)</f>
        <v>18.11</v>
      </c>
      <c r="K3104" s="3">
        <f>VLOOKUP($A:$A,[1]Sheet1!$A:$L,5,FALSE)</f>
        <v>5.51</v>
      </c>
      <c r="L3104" s="3">
        <f>VLOOKUP($A:$A,[1]Sheet1!$A:$L,6,FALSE)</f>
        <v>0.93</v>
      </c>
      <c r="M3104" s="3">
        <f>VLOOKUP($A:$A,[1]Sheet1!$A:$L,7,FALSE)</f>
        <v>6.92</v>
      </c>
      <c r="N3104" s="3">
        <f>VLOOKUP($A:$A,[1]Sheet1!$A:$L,8,FALSE)</f>
        <v>8.52</v>
      </c>
      <c r="O3104" s="3" t="str">
        <f>VLOOKUP($A:$A,[1]Sheet1!$A:$L,9,FALSE)</f>
        <v>No</v>
      </c>
      <c r="P3104" s="3" t="str">
        <f>VLOOKUP($A:$A,[1]Sheet1!$A:$L,10,FALSE)</f>
        <v>No</v>
      </c>
      <c r="Q3104" s="3">
        <f>VLOOKUP($A:$A,[1]Sheet1!$A:$L,11,FALSE)</f>
        <v>65</v>
      </c>
    </row>
    <row r="3105" spans="1:17" x14ac:dyDescent="0.25">
      <c r="A3105" s="3" t="s">
        <v>12984</v>
      </c>
      <c r="B3105" s="3" t="s">
        <v>12982</v>
      </c>
      <c r="C3105" s="3" t="s">
        <v>12983</v>
      </c>
      <c r="D3105" s="3">
        <v>86569413291</v>
      </c>
      <c r="E3105" s="3">
        <v>61.09</v>
      </c>
      <c r="F3105" s="3">
        <v>45.35</v>
      </c>
      <c r="G3105" s="3" t="s">
        <v>11</v>
      </c>
      <c r="H3105" s="3" t="s">
        <v>12</v>
      </c>
      <c r="I3105" s="3">
        <f>VLOOKUP($A:$A,[1]Sheet1!$A:$L,3,FALSE)</f>
        <v>11.02</v>
      </c>
      <c r="J3105" s="3">
        <f>VLOOKUP($A:$A,[1]Sheet1!$A:$L,4,FALSE)</f>
        <v>18.5</v>
      </c>
      <c r="K3105" s="3">
        <f>VLOOKUP($A:$A,[1]Sheet1!$A:$L,5,FALSE)</f>
        <v>10.24</v>
      </c>
      <c r="L3105" s="3">
        <f>VLOOKUP($A:$A,[1]Sheet1!$A:$L,6,FALSE)</f>
        <v>1.21</v>
      </c>
      <c r="M3105" s="3">
        <f>VLOOKUP($A:$A,[1]Sheet1!$A:$L,7,FALSE)</f>
        <v>8.17</v>
      </c>
      <c r="N3105" s="3">
        <f>VLOOKUP($A:$A,[1]Sheet1!$A:$L,8,FALSE)</f>
        <v>7.86</v>
      </c>
      <c r="O3105" s="3" t="str">
        <f>VLOOKUP($A:$A,[1]Sheet1!$A:$L,9,FALSE)</f>
        <v>No</v>
      </c>
      <c r="P3105" s="3" t="str">
        <f>VLOOKUP($A:$A,[1]Sheet1!$A:$L,10,FALSE)</f>
        <v>No</v>
      </c>
      <c r="Q3105" s="3">
        <f>VLOOKUP($A:$A,[1]Sheet1!$A:$L,11,FALSE)</f>
        <v>65</v>
      </c>
    </row>
    <row r="3106" spans="1:17" x14ac:dyDescent="0.25">
      <c r="A3106" s="3" t="s">
        <v>14616</v>
      </c>
      <c r="B3106" s="3" t="s">
        <v>14614</v>
      </c>
      <c r="C3106" s="3" t="s">
        <v>14615</v>
      </c>
      <c r="D3106" s="3">
        <v>86569347664</v>
      </c>
      <c r="E3106" s="3">
        <v>70.39</v>
      </c>
      <c r="F3106" s="3">
        <v>55.43</v>
      </c>
      <c r="G3106" s="3" t="s">
        <v>11</v>
      </c>
      <c r="H3106" s="3" t="s">
        <v>12</v>
      </c>
      <c r="I3106" s="3">
        <f>VLOOKUP($A:$A,[1]Sheet1!$A:$L,3,FALSE)</f>
        <v>16.14</v>
      </c>
      <c r="J3106" s="3">
        <f>VLOOKUP($A:$A,[1]Sheet1!$A:$L,4,FALSE)</f>
        <v>18.11</v>
      </c>
      <c r="K3106" s="3">
        <f>VLOOKUP($A:$A,[1]Sheet1!$A:$L,5,FALSE)</f>
        <v>5.51</v>
      </c>
      <c r="L3106" s="3">
        <f>VLOOKUP($A:$A,[1]Sheet1!$A:$L,6,FALSE)</f>
        <v>0.93</v>
      </c>
      <c r="M3106" s="3">
        <f>VLOOKUP($A:$A,[1]Sheet1!$A:$L,7,FALSE)</f>
        <v>5.95</v>
      </c>
      <c r="N3106" s="3">
        <f>VLOOKUP($A:$A,[1]Sheet1!$A:$L,8,FALSE)</f>
        <v>8.33</v>
      </c>
      <c r="O3106" s="3" t="str">
        <f>VLOOKUP($A:$A,[1]Sheet1!$A:$L,9,FALSE)</f>
        <v>No</v>
      </c>
      <c r="P3106" s="3" t="str">
        <f>VLOOKUP($A:$A,[1]Sheet1!$A:$L,10,FALSE)</f>
        <v>No</v>
      </c>
      <c r="Q3106" s="3">
        <f>VLOOKUP($A:$A,[1]Sheet1!$A:$L,11,FALSE)</f>
        <v>65</v>
      </c>
    </row>
    <row r="3107" spans="1:17" x14ac:dyDescent="0.25">
      <c r="A3107" s="3" t="s">
        <v>15399</v>
      </c>
      <c r="B3107" s="3" t="s">
        <v>15397</v>
      </c>
      <c r="C3107" s="3" t="s">
        <v>15398</v>
      </c>
      <c r="D3107" s="3">
        <v>86569551382</v>
      </c>
      <c r="E3107" s="3">
        <v>55.99</v>
      </c>
      <c r="F3107" s="3">
        <v>39.090000000000003</v>
      </c>
      <c r="G3107" s="3" t="s">
        <v>11</v>
      </c>
      <c r="H3107" s="3" t="s">
        <v>12</v>
      </c>
      <c r="I3107" s="3">
        <f>VLOOKUP($A:$A,[1]Sheet1!$A:$L,3,FALSE)</f>
        <v>11.02</v>
      </c>
      <c r="J3107" s="3">
        <f>VLOOKUP($A:$A,[1]Sheet1!$A:$L,4,FALSE)</f>
        <v>18.11</v>
      </c>
      <c r="K3107" s="3">
        <f>VLOOKUP($A:$A,[1]Sheet1!$A:$L,5,FALSE)</f>
        <v>10.24</v>
      </c>
      <c r="L3107" s="3">
        <f>VLOOKUP($A:$A,[1]Sheet1!$A:$L,6,FALSE)</f>
        <v>1.18</v>
      </c>
      <c r="M3107" s="3">
        <f>VLOOKUP($A:$A,[1]Sheet1!$A:$L,7,FALSE)</f>
        <v>9.4700000000000006</v>
      </c>
      <c r="N3107" s="3">
        <f>VLOOKUP($A:$A,[1]Sheet1!$A:$L,8,FALSE)</f>
        <v>7.86</v>
      </c>
      <c r="O3107" s="3" t="str">
        <f>VLOOKUP($A:$A,[1]Sheet1!$A:$L,9,FALSE)</f>
        <v>No</v>
      </c>
      <c r="P3107" s="3" t="str">
        <f>VLOOKUP($A:$A,[1]Sheet1!$A:$L,10,FALSE)</f>
        <v>No</v>
      </c>
      <c r="Q3107" s="3">
        <f>VLOOKUP($A:$A,[1]Sheet1!$A:$L,11,FALSE)</f>
        <v>65</v>
      </c>
    </row>
    <row r="3108" spans="1:17" x14ac:dyDescent="0.25">
      <c r="A3108" s="3" t="s">
        <v>15402</v>
      </c>
      <c r="B3108" s="3" t="s">
        <v>15400</v>
      </c>
      <c r="C3108" s="3" t="s">
        <v>15401</v>
      </c>
      <c r="D3108" s="3">
        <v>86569551399</v>
      </c>
      <c r="E3108" s="3">
        <v>59.99</v>
      </c>
      <c r="F3108" s="3">
        <v>43.69</v>
      </c>
      <c r="G3108" s="3" t="s">
        <v>11</v>
      </c>
      <c r="H3108" s="3" t="s">
        <v>12</v>
      </c>
      <c r="I3108" s="3">
        <f>VLOOKUP($A:$A,[1]Sheet1!$A:$L,3,FALSE)</f>
        <v>11.81</v>
      </c>
      <c r="J3108" s="3">
        <f>VLOOKUP($A:$A,[1]Sheet1!$A:$L,4,FALSE)</f>
        <v>18.11</v>
      </c>
      <c r="K3108" s="3">
        <f>VLOOKUP($A:$A,[1]Sheet1!$A:$L,5,FALSE)</f>
        <v>10.63</v>
      </c>
      <c r="L3108" s="3">
        <f>VLOOKUP($A:$A,[1]Sheet1!$A:$L,6,FALSE)</f>
        <v>1.32</v>
      </c>
      <c r="M3108" s="3">
        <f>VLOOKUP($A:$A,[1]Sheet1!$A:$L,7,FALSE)</f>
        <v>11.23</v>
      </c>
      <c r="N3108" s="3">
        <f>VLOOKUP($A:$A,[1]Sheet1!$A:$L,8,FALSE)</f>
        <v>8.6999999999999993</v>
      </c>
      <c r="O3108" s="3" t="str">
        <f>VLOOKUP($A:$A,[1]Sheet1!$A:$L,9,FALSE)</f>
        <v>No</v>
      </c>
      <c r="P3108" s="3" t="str">
        <f>VLOOKUP($A:$A,[1]Sheet1!$A:$L,10,FALSE)</f>
        <v>No</v>
      </c>
      <c r="Q3108" s="3">
        <f>VLOOKUP($A:$A,[1]Sheet1!$A:$L,11,FALSE)</f>
        <v>65</v>
      </c>
    </row>
    <row r="3109" spans="1:17" x14ac:dyDescent="0.25">
      <c r="A3109" s="3" t="s">
        <v>15822</v>
      </c>
      <c r="B3109" s="3" t="s">
        <v>15820</v>
      </c>
      <c r="C3109" s="3" t="s">
        <v>15821</v>
      </c>
      <c r="D3109" s="3">
        <v>86569536969</v>
      </c>
      <c r="E3109" s="3">
        <v>40.69</v>
      </c>
      <c r="F3109" s="3">
        <v>26.56</v>
      </c>
      <c r="G3109" s="3" t="s">
        <v>11</v>
      </c>
      <c r="H3109" s="3" t="s">
        <v>12</v>
      </c>
      <c r="I3109" s="3">
        <f>VLOOKUP($A:$A,[1]Sheet1!$A:$L,3,FALSE)</f>
        <v>13.78</v>
      </c>
      <c r="J3109" s="3">
        <f>VLOOKUP($A:$A,[1]Sheet1!$A:$L,4,FALSE)</f>
        <v>16.14</v>
      </c>
      <c r="K3109" s="3">
        <f>VLOOKUP($A:$A,[1]Sheet1!$A:$L,5,FALSE)</f>
        <v>9.06</v>
      </c>
      <c r="L3109" s="3">
        <f>VLOOKUP($A:$A,[1]Sheet1!$A:$L,6,FALSE)</f>
        <v>1.17</v>
      </c>
      <c r="M3109" s="3">
        <f>VLOOKUP($A:$A,[1]Sheet1!$A:$L,7,FALSE)</f>
        <v>5.95</v>
      </c>
      <c r="N3109" s="3">
        <f>VLOOKUP($A:$A,[1]Sheet1!$A:$L,8,FALSE)</f>
        <v>7.05</v>
      </c>
      <c r="O3109" s="3" t="str">
        <f>VLOOKUP($A:$A,[1]Sheet1!$A:$L,9,FALSE)</f>
        <v>No</v>
      </c>
      <c r="P3109" s="3" t="str">
        <f>VLOOKUP($A:$A,[1]Sheet1!$A:$L,10,FALSE)</f>
        <v>No</v>
      </c>
      <c r="Q3109" s="3">
        <f>VLOOKUP($A:$A,[1]Sheet1!$A:$L,11,FALSE)</f>
        <v>65</v>
      </c>
    </row>
    <row r="3110" spans="1:17" x14ac:dyDescent="0.25">
      <c r="A3110" s="3" t="s">
        <v>15843</v>
      </c>
      <c r="B3110" s="3" t="s">
        <v>15841</v>
      </c>
      <c r="C3110" s="3" t="s">
        <v>15842</v>
      </c>
      <c r="D3110" s="3">
        <v>86569505118</v>
      </c>
      <c r="E3110" s="3">
        <v>27.39</v>
      </c>
      <c r="F3110" s="3">
        <v>14.17</v>
      </c>
      <c r="G3110" s="3" t="s">
        <v>11</v>
      </c>
      <c r="H3110" s="3" t="s">
        <v>12</v>
      </c>
      <c r="I3110" s="3">
        <f>VLOOKUP($A:$A,[1]Sheet1!$A:$L,3,FALSE)</f>
        <v>18.11</v>
      </c>
      <c r="J3110" s="3">
        <f>VLOOKUP($A:$A,[1]Sheet1!$A:$L,4,FALSE)</f>
        <v>18.11</v>
      </c>
      <c r="K3110" s="3">
        <f>VLOOKUP($A:$A,[1]Sheet1!$A:$L,5,FALSE)</f>
        <v>3.94</v>
      </c>
      <c r="L3110" s="3">
        <f>VLOOKUP($A:$A,[1]Sheet1!$A:$L,6,FALSE)</f>
        <v>0.75</v>
      </c>
      <c r="M3110" s="3">
        <f>VLOOKUP($A:$A,[1]Sheet1!$A:$L,7,FALSE)</f>
        <v>1.54</v>
      </c>
      <c r="N3110" s="3">
        <f>VLOOKUP($A:$A,[1]Sheet1!$A:$L,8,FALSE)</f>
        <v>2.64</v>
      </c>
      <c r="O3110" s="3" t="str">
        <f>VLOOKUP($A:$A,[1]Sheet1!$A:$L,9,FALSE)</f>
        <v>No</v>
      </c>
      <c r="P3110" s="3" t="str">
        <f>VLOOKUP($A:$A,[1]Sheet1!$A:$L,10,FALSE)</f>
        <v>No</v>
      </c>
      <c r="Q3110" s="3">
        <f>VLOOKUP($A:$A,[1]Sheet1!$A:$L,11,FALSE)</f>
        <v>65</v>
      </c>
    </row>
    <row r="3111" spans="1:17" x14ac:dyDescent="0.25">
      <c r="A3111" s="3" t="s">
        <v>15888</v>
      </c>
      <c r="B3111" s="3" t="s">
        <v>15886</v>
      </c>
      <c r="C3111" s="3" t="s">
        <v>15887</v>
      </c>
      <c r="D3111" s="3">
        <v>86569780256</v>
      </c>
      <c r="E3111" s="3">
        <v>49.69</v>
      </c>
      <c r="F3111" s="3">
        <v>35.28</v>
      </c>
      <c r="G3111" s="3" t="s">
        <v>11</v>
      </c>
      <c r="H3111" s="3" t="s">
        <v>12</v>
      </c>
      <c r="I3111" s="3">
        <f>VLOOKUP($A:$A,[1]Sheet1!$A:$L,3,FALSE)</f>
        <v>18.11</v>
      </c>
      <c r="J3111" s="3">
        <f>VLOOKUP($A:$A,[1]Sheet1!$A:$L,4,FALSE)</f>
        <v>16.14</v>
      </c>
      <c r="K3111" s="3">
        <f>VLOOKUP($A:$A,[1]Sheet1!$A:$L,5,FALSE)</f>
        <v>5.91</v>
      </c>
      <c r="L3111" s="3">
        <f>VLOOKUP($A:$A,[1]Sheet1!$A:$L,6,FALSE)</f>
        <v>1</v>
      </c>
      <c r="M3111" s="3">
        <f>VLOOKUP($A:$A,[1]Sheet1!$A:$L,7,FALSE)</f>
        <v>4.91</v>
      </c>
      <c r="N3111" s="3">
        <f>VLOOKUP($A:$A,[1]Sheet1!$A:$L,8,FALSE)</f>
        <v>6.01</v>
      </c>
      <c r="O3111" s="3" t="str">
        <f>VLOOKUP($A:$A,[1]Sheet1!$A:$L,9,FALSE)</f>
        <v>No</v>
      </c>
      <c r="P3111" s="3" t="str">
        <f>VLOOKUP($A:$A,[1]Sheet1!$A:$L,10,FALSE)</f>
        <v>No</v>
      </c>
      <c r="Q3111" s="3">
        <f>VLOOKUP($A:$A,[1]Sheet1!$A:$L,11,FALSE)</f>
        <v>65</v>
      </c>
    </row>
    <row r="3112" spans="1:17" x14ac:dyDescent="0.25">
      <c r="A3112" s="3" t="s">
        <v>16023</v>
      </c>
      <c r="B3112" s="3" t="s">
        <v>16021</v>
      </c>
      <c r="C3112" s="3" t="s">
        <v>16022</v>
      </c>
      <c r="D3112" s="3">
        <v>86569915450</v>
      </c>
      <c r="E3112" s="3">
        <v>69.89</v>
      </c>
      <c r="F3112" s="3">
        <v>55</v>
      </c>
      <c r="G3112" s="3" t="s">
        <v>11</v>
      </c>
      <c r="H3112" s="3" t="s">
        <v>12</v>
      </c>
      <c r="I3112" s="3">
        <f>VLOOKUP($A:$A,[1]Sheet1!$A:$L,3,FALSE)</f>
        <v>9.84</v>
      </c>
      <c r="J3112" s="3">
        <f>VLOOKUP($A:$A,[1]Sheet1!$A:$L,4,FALSE)</f>
        <v>16.54</v>
      </c>
      <c r="K3112" s="3">
        <f>VLOOKUP($A:$A,[1]Sheet1!$A:$L,5,FALSE)</f>
        <v>13.39</v>
      </c>
      <c r="L3112" s="3">
        <f>VLOOKUP($A:$A,[1]Sheet1!$A:$L,6,FALSE)</f>
        <v>1.26</v>
      </c>
      <c r="M3112" s="3">
        <f>VLOOKUP($A:$A,[1]Sheet1!$A:$L,7,FALSE)</f>
        <v>11.89</v>
      </c>
      <c r="N3112" s="3">
        <f>VLOOKUP($A:$A,[1]Sheet1!$A:$L,8,FALSE)</f>
        <v>14.32</v>
      </c>
      <c r="O3112" s="3" t="str">
        <f>VLOOKUP($A:$A,[1]Sheet1!$A:$L,9,FALSE)</f>
        <v>No</v>
      </c>
      <c r="P3112" s="3" t="str">
        <f>VLOOKUP($A:$A,[1]Sheet1!$A:$L,10,FALSE)</f>
        <v>No</v>
      </c>
      <c r="Q3112" s="3">
        <f>VLOOKUP($A:$A,[1]Sheet1!$A:$L,11,FALSE)</f>
        <v>65</v>
      </c>
    </row>
    <row r="3113" spans="1:17" x14ac:dyDescent="0.25">
      <c r="A3113" s="3" t="s">
        <v>16035</v>
      </c>
      <c r="B3113" s="3" t="s">
        <v>16033</v>
      </c>
      <c r="C3113" s="3" t="s">
        <v>16034</v>
      </c>
      <c r="D3113" s="3">
        <v>86569916266</v>
      </c>
      <c r="E3113" s="3">
        <v>69.89</v>
      </c>
      <c r="F3113" s="3">
        <v>55</v>
      </c>
      <c r="G3113" s="3" t="s">
        <v>11</v>
      </c>
      <c r="H3113" s="3" t="s">
        <v>12</v>
      </c>
      <c r="I3113" s="3">
        <f>VLOOKUP($A:$A,[1]Sheet1!$A:$L,3,FALSE)</f>
        <v>9.84</v>
      </c>
      <c r="J3113" s="3">
        <f>VLOOKUP($A:$A,[1]Sheet1!$A:$L,4,FALSE)</f>
        <v>16.54</v>
      </c>
      <c r="K3113" s="3">
        <f>VLOOKUP($A:$A,[1]Sheet1!$A:$L,5,FALSE)</f>
        <v>13.39</v>
      </c>
      <c r="L3113" s="3">
        <f>VLOOKUP($A:$A,[1]Sheet1!$A:$L,6,FALSE)</f>
        <v>1.26</v>
      </c>
      <c r="M3113" s="3">
        <f>VLOOKUP($A:$A,[1]Sheet1!$A:$L,7,FALSE)</f>
        <v>11.89</v>
      </c>
      <c r="N3113" s="3">
        <f>VLOOKUP($A:$A,[1]Sheet1!$A:$L,8,FALSE)</f>
        <v>14.32</v>
      </c>
      <c r="O3113" s="3" t="str">
        <f>VLOOKUP($A:$A,[1]Sheet1!$A:$L,9,FALSE)</f>
        <v>No</v>
      </c>
      <c r="P3113" s="3" t="str">
        <f>VLOOKUP($A:$A,[1]Sheet1!$A:$L,10,FALSE)</f>
        <v>No</v>
      </c>
      <c r="Q3113" s="3">
        <f>VLOOKUP($A:$A,[1]Sheet1!$A:$L,11,FALSE)</f>
        <v>65</v>
      </c>
    </row>
    <row r="3114" spans="1:17" x14ac:dyDescent="0.25">
      <c r="A3114" s="3" t="s">
        <v>16215</v>
      </c>
      <c r="B3114" s="3" t="s">
        <v>16213</v>
      </c>
      <c r="C3114" s="3" t="s">
        <v>16214</v>
      </c>
      <c r="D3114" s="3">
        <v>22164151213</v>
      </c>
      <c r="E3114" s="3">
        <v>48.79</v>
      </c>
      <c r="F3114" s="3">
        <v>35</v>
      </c>
      <c r="G3114" s="3" t="s">
        <v>11</v>
      </c>
      <c r="H3114" s="3" t="s">
        <v>12</v>
      </c>
      <c r="I3114" s="3">
        <f>VLOOKUP($A:$A,[1]Sheet1!$A:$L,3,FALSE)</f>
        <v>15.35</v>
      </c>
      <c r="J3114" s="3">
        <f>VLOOKUP($A:$A,[1]Sheet1!$A:$L,4,FALSE)</f>
        <v>22.83</v>
      </c>
      <c r="K3114" s="3">
        <f>VLOOKUP($A:$A,[1]Sheet1!$A:$L,5,FALSE)</f>
        <v>4.33</v>
      </c>
      <c r="L3114" s="3">
        <f>VLOOKUP($A:$A,[1]Sheet1!$A:$L,6,FALSE)</f>
        <v>0.88</v>
      </c>
      <c r="M3114" s="3">
        <f>VLOOKUP($A:$A,[1]Sheet1!$A:$L,7,FALSE)</f>
        <v>3.19</v>
      </c>
      <c r="N3114" s="3">
        <f>VLOOKUP($A:$A,[1]Sheet1!$A:$L,8,FALSE)</f>
        <v>4.07</v>
      </c>
      <c r="O3114" s="3" t="str">
        <f>VLOOKUP($A:$A,[1]Sheet1!$A:$L,9,FALSE)</f>
        <v>No</v>
      </c>
      <c r="P3114" s="3" t="str">
        <f>VLOOKUP($A:$A,[1]Sheet1!$A:$L,10,FALSE)</f>
        <v>No</v>
      </c>
      <c r="Q3114" s="3">
        <f>VLOOKUP($A:$A,[1]Sheet1!$A:$L,11,FALSE)</f>
        <v>65</v>
      </c>
    </row>
    <row r="3115" spans="1:17" x14ac:dyDescent="0.25">
      <c r="A3115" s="3" t="s">
        <v>16374</v>
      </c>
      <c r="B3115" s="3" t="s">
        <v>16372</v>
      </c>
      <c r="C3115" s="3" t="s">
        <v>16373</v>
      </c>
      <c r="D3115" s="3">
        <v>22164144987</v>
      </c>
      <c r="E3115" s="3">
        <v>86.49</v>
      </c>
      <c r="F3115" s="3">
        <v>70.97</v>
      </c>
      <c r="G3115" s="3" t="s">
        <v>11</v>
      </c>
      <c r="H3115" s="3" t="s">
        <v>12</v>
      </c>
      <c r="I3115" s="3">
        <f>VLOOKUP($A:$A,[1]Sheet1!$A:$L,3,FALSE)</f>
        <v>16.14</v>
      </c>
      <c r="J3115" s="3">
        <f>VLOOKUP($A:$A,[1]Sheet1!$A:$L,4,FALSE)</f>
        <v>18.11</v>
      </c>
      <c r="K3115" s="3">
        <f>VLOOKUP($A:$A,[1]Sheet1!$A:$L,5,FALSE)</f>
        <v>5.51</v>
      </c>
      <c r="L3115" s="3">
        <f>VLOOKUP($A:$A,[1]Sheet1!$A:$L,6,FALSE)</f>
        <v>0.93</v>
      </c>
      <c r="M3115" s="3">
        <f>VLOOKUP($A:$A,[1]Sheet1!$A:$L,7,FALSE)</f>
        <v>10.95</v>
      </c>
      <c r="N3115" s="3">
        <f>VLOOKUP($A:$A,[1]Sheet1!$A:$L,8,FALSE)</f>
        <v>14.25</v>
      </c>
      <c r="O3115" s="3" t="str">
        <f>VLOOKUP($A:$A,[1]Sheet1!$A:$L,9,FALSE)</f>
        <v>No</v>
      </c>
      <c r="P3115" s="3" t="str">
        <f>VLOOKUP($A:$A,[1]Sheet1!$A:$L,10,FALSE)</f>
        <v>No</v>
      </c>
      <c r="Q3115" s="3">
        <f>VLOOKUP($A:$A,[1]Sheet1!$A:$L,11,FALSE)</f>
        <v>65</v>
      </c>
    </row>
    <row r="3116" spans="1:17" x14ac:dyDescent="0.25">
      <c r="A3116" s="3" t="s">
        <v>16380</v>
      </c>
      <c r="B3116" s="3" t="s">
        <v>16378</v>
      </c>
      <c r="C3116" s="3" t="s">
        <v>16379</v>
      </c>
      <c r="D3116" s="3">
        <v>22164188325</v>
      </c>
      <c r="E3116" s="3">
        <v>57.99</v>
      </c>
      <c r="F3116" s="3">
        <v>43.69</v>
      </c>
      <c r="G3116" s="3" t="s">
        <v>11</v>
      </c>
      <c r="H3116" s="3" t="s">
        <v>12</v>
      </c>
      <c r="I3116" s="3">
        <f>VLOOKUP($A:$A,[1]Sheet1!$A:$L,3,FALSE)</f>
        <v>11.81</v>
      </c>
      <c r="J3116" s="3">
        <f>VLOOKUP($A:$A,[1]Sheet1!$A:$L,4,FALSE)</f>
        <v>18.11</v>
      </c>
      <c r="K3116" s="3">
        <f>VLOOKUP($A:$A,[1]Sheet1!$A:$L,5,FALSE)</f>
        <v>10.63</v>
      </c>
      <c r="L3116" s="3">
        <f>VLOOKUP($A:$A,[1]Sheet1!$A:$L,6,FALSE)</f>
        <v>1.32</v>
      </c>
      <c r="M3116" s="3">
        <f>VLOOKUP($A:$A,[1]Sheet1!$A:$L,7,FALSE)</f>
        <v>11.23</v>
      </c>
      <c r="N3116" s="3">
        <f>VLOOKUP($A:$A,[1]Sheet1!$A:$L,8,FALSE)</f>
        <v>12.11</v>
      </c>
      <c r="O3116" s="3" t="str">
        <f>VLOOKUP($A:$A,[1]Sheet1!$A:$L,9,FALSE)</f>
        <v>No</v>
      </c>
      <c r="P3116" s="3" t="str">
        <f>VLOOKUP($A:$A,[1]Sheet1!$A:$L,10,FALSE)</f>
        <v>No</v>
      </c>
      <c r="Q3116" s="3">
        <f>VLOOKUP($A:$A,[1]Sheet1!$A:$L,11,FALSE)</f>
        <v>65</v>
      </c>
    </row>
    <row r="3117" spans="1:17" x14ac:dyDescent="0.25">
      <c r="A3117" s="3" t="s">
        <v>16383</v>
      </c>
      <c r="B3117" s="3" t="s">
        <v>16381</v>
      </c>
      <c r="C3117" s="3" t="s">
        <v>16382</v>
      </c>
      <c r="D3117" s="3">
        <v>22164188318</v>
      </c>
      <c r="E3117" s="3">
        <v>53.99</v>
      </c>
      <c r="F3117" s="3">
        <v>39.090000000000003</v>
      </c>
      <c r="G3117" s="3" t="s">
        <v>11</v>
      </c>
      <c r="H3117" s="3" t="s">
        <v>12</v>
      </c>
      <c r="I3117" s="3">
        <f>VLOOKUP($A:$A,[1]Sheet1!$A:$L,3,FALSE)</f>
        <v>11.02</v>
      </c>
      <c r="J3117" s="3">
        <f>VLOOKUP($A:$A,[1]Sheet1!$A:$L,4,FALSE)</f>
        <v>18.11</v>
      </c>
      <c r="K3117" s="3">
        <f>VLOOKUP($A:$A,[1]Sheet1!$A:$L,5,FALSE)</f>
        <v>10.24</v>
      </c>
      <c r="L3117" s="3">
        <f>VLOOKUP($A:$A,[1]Sheet1!$A:$L,6,FALSE)</f>
        <v>1.18</v>
      </c>
      <c r="M3117" s="3">
        <f>VLOOKUP($A:$A,[1]Sheet1!$A:$L,7,FALSE)</f>
        <v>9.4700000000000006</v>
      </c>
      <c r="N3117" s="3">
        <f>VLOOKUP($A:$A,[1]Sheet1!$A:$L,8,FALSE)</f>
        <v>10.79</v>
      </c>
      <c r="O3117" s="3" t="str">
        <f>VLOOKUP($A:$A,[1]Sheet1!$A:$L,9,FALSE)</f>
        <v>No</v>
      </c>
      <c r="P3117" s="3" t="str">
        <f>VLOOKUP($A:$A,[1]Sheet1!$A:$L,10,FALSE)</f>
        <v>No</v>
      </c>
      <c r="Q3117" s="3">
        <f>VLOOKUP($A:$A,[1]Sheet1!$A:$L,11,FALSE)</f>
        <v>65</v>
      </c>
    </row>
    <row r="3118" spans="1:17" x14ac:dyDescent="0.25">
      <c r="A3118" s="3" t="s">
        <v>16389</v>
      </c>
      <c r="B3118" s="3" t="s">
        <v>16387</v>
      </c>
      <c r="C3118" s="3" t="s">
        <v>16388</v>
      </c>
      <c r="D3118" s="3">
        <v>22164188295</v>
      </c>
      <c r="E3118" s="3">
        <v>57.99</v>
      </c>
      <c r="F3118" s="3">
        <v>43.69</v>
      </c>
      <c r="G3118" s="3" t="s">
        <v>11</v>
      </c>
      <c r="H3118" s="3" t="s">
        <v>12</v>
      </c>
      <c r="I3118" s="3">
        <f>VLOOKUP($A:$A,[1]Sheet1!$A:$L,3,FALSE)</f>
        <v>11.81</v>
      </c>
      <c r="J3118" s="3">
        <f>VLOOKUP($A:$A,[1]Sheet1!$A:$L,4,FALSE)</f>
        <v>18.11</v>
      </c>
      <c r="K3118" s="3">
        <f>VLOOKUP($A:$A,[1]Sheet1!$A:$L,5,FALSE)</f>
        <v>10.63</v>
      </c>
      <c r="L3118" s="3">
        <f>VLOOKUP($A:$A,[1]Sheet1!$A:$L,6,FALSE)</f>
        <v>1.32</v>
      </c>
      <c r="M3118" s="3">
        <f>VLOOKUP($A:$A,[1]Sheet1!$A:$L,7,FALSE)</f>
        <v>11.23</v>
      </c>
      <c r="N3118" s="3">
        <f>VLOOKUP($A:$A,[1]Sheet1!$A:$L,8,FALSE)</f>
        <v>12.11</v>
      </c>
      <c r="O3118" s="3" t="str">
        <f>VLOOKUP($A:$A,[1]Sheet1!$A:$L,9,FALSE)</f>
        <v>No</v>
      </c>
      <c r="P3118" s="3" t="str">
        <f>VLOOKUP($A:$A,[1]Sheet1!$A:$L,10,FALSE)</f>
        <v>No</v>
      </c>
      <c r="Q3118" s="3">
        <f>VLOOKUP($A:$A,[1]Sheet1!$A:$L,11,FALSE)</f>
        <v>65</v>
      </c>
    </row>
    <row r="3119" spans="1:17" x14ac:dyDescent="0.25">
      <c r="A3119" s="3" t="s">
        <v>16392</v>
      </c>
      <c r="B3119" s="3" t="s">
        <v>16390</v>
      </c>
      <c r="C3119" s="3" t="s">
        <v>16391</v>
      </c>
      <c r="D3119" s="3">
        <v>22164188288</v>
      </c>
      <c r="E3119" s="3">
        <v>53.99</v>
      </c>
      <c r="F3119" s="3">
        <v>39.090000000000003</v>
      </c>
      <c r="G3119" s="3" t="s">
        <v>11</v>
      </c>
      <c r="H3119" s="3" t="s">
        <v>12</v>
      </c>
      <c r="I3119" s="3">
        <f>VLOOKUP($A:$A,[1]Sheet1!$A:$L,3,FALSE)</f>
        <v>11.02</v>
      </c>
      <c r="J3119" s="3">
        <f>VLOOKUP($A:$A,[1]Sheet1!$A:$L,4,FALSE)</f>
        <v>18.11</v>
      </c>
      <c r="K3119" s="3">
        <f>VLOOKUP($A:$A,[1]Sheet1!$A:$L,5,FALSE)</f>
        <v>10.24</v>
      </c>
      <c r="L3119" s="3">
        <f>VLOOKUP($A:$A,[1]Sheet1!$A:$L,6,FALSE)</f>
        <v>1.18</v>
      </c>
      <c r="M3119" s="3">
        <f>VLOOKUP($A:$A,[1]Sheet1!$A:$L,7,FALSE)</f>
        <v>9.4700000000000006</v>
      </c>
      <c r="N3119" s="3">
        <f>VLOOKUP($A:$A,[1]Sheet1!$A:$L,8,FALSE)</f>
        <v>10.79</v>
      </c>
      <c r="O3119" s="3" t="str">
        <f>VLOOKUP($A:$A,[1]Sheet1!$A:$L,9,FALSE)</f>
        <v>No</v>
      </c>
      <c r="P3119" s="3" t="str">
        <f>VLOOKUP($A:$A,[1]Sheet1!$A:$L,10,FALSE)</f>
        <v>No</v>
      </c>
      <c r="Q3119" s="3">
        <f>VLOOKUP($A:$A,[1]Sheet1!$A:$L,11,FALSE)</f>
        <v>65</v>
      </c>
    </row>
    <row r="3120" spans="1:17" x14ac:dyDescent="0.25">
      <c r="A3120" s="3" t="s">
        <v>16413</v>
      </c>
      <c r="B3120" s="3" t="s">
        <v>16411</v>
      </c>
      <c r="C3120" s="3" t="s">
        <v>16412</v>
      </c>
      <c r="D3120" s="3">
        <v>22164193084</v>
      </c>
      <c r="E3120" s="3">
        <v>54.59</v>
      </c>
      <c r="F3120" s="3">
        <v>39.99</v>
      </c>
      <c r="G3120" s="3" t="s">
        <v>11</v>
      </c>
      <c r="H3120" s="3" t="s">
        <v>12</v>
      </c>
      <c r="I3120" s="3">
        <f>VLOOKUP($A:$A,[1]Sheet1!$A:$L,3,FALSE)</f>
        <v>16.73</v>
      </c>
      <c r="J3120" s="3">
        <f>VLOOKUP($A:$A,[1]Sheet1!$A:$L,4,FALSE)</f>
        <v>11.42</v>
      </c>
      <c r="K3120" s="3">
        <f>VLOOKUP($A:$A,[1]Sheet1!$A:$L,5,FALSE)</f>
        <v>11.42</v>
      </c>
      <c r="L3120" s="3">
        <f>VLOOKUP($A:$A,[1]Sheet1!$A:$L,6,FALSE)</f>
        <v>1.26</v>
      </c>
      <c r="M3120" s="3">
        <f>VLOOKUP($A:$A,[1]Sheet1!$A:$L,7,FALSE)</f>
        <v>8.15</v>
      </c>
      <c r="N3120" s="3">
        <f>VLOOKUP($A:$A,[1]Sheet1!$A:$L,8,FALSE)</f>
        <v>9.2100000000000009</v>
      </c>
      <c r="O3120" s="3" t="str">
        <f>VLOOKUP($A:$A,[1]Sheet1!$A:$L,9,FALSE)</f>
        <v>No</v>
      </c>
      <c r="P3120" s="3" t="str">
        <f>VLOOKUP($A:$A,[1]Sheet1!$A:$L,10,FALSE)</f>
        <v>No</v>
      </c>
      <c r="Q3120" s="3">
        <f>VLOOKUP($A:$A,[1]Sheet1!$A:$L,11,FALSE)</f>
        <v>65</v>
      </c>
    </row>
    <row r="3121" spans="1:17" x14ac:dyDescent="0.25">
      <c r="A3121" s="3" t="s">
        <v>16422</v>
      </c>
      <c r="B3121" s="3" t="s">
        <v>16420</v>
      </c>
      <c r="C3121" s="3" t="s">
        <v>16421</v>
      </c>
      <c r="D3121" s="3">
        <v>22164188356</v>
      </c>
      <c r="E3121" s="3">
        <v>57.99</v>
      </c>
      <c r="F3121" s="3">
        <v>43.69</v>
      </c>
      <c r="G3121" s="3" t="s">
        <v>11</v>
      </c>
      <c r="H3121" s="3" t="s">
        <v>12</v>
      </c>
      <c r="I3121" s="3">
        <f>VLOOKUP($A:$A,[1]Sheet1!$A:$L,3,FALSE)</f>
        <v>11.81</v>
      </c>
      <c r="J3121" s="3">
        <f>VLOOKUP($A:$A,[1]Sheet1!$A:$L,4,FALSE)</f>
        <v>18.11</v>
      </c>
      <c r="K3121" s="3">
        <f>VLOOKUP($A:$A,[1]Sheet1!$A:$L,5,FALSE)</f>
        <v>10.63</v>
      </c>
      <c r="L3121" s="3">
        <f>VLOOKUP($A:$A,[1]Sheet1!$A:$L,6,FALSE)</f>
        <v>1.32</v>
      </c>
      <c r="M3121" s="3">
        <f>VLOOKUP($A:$A,[1]Sheet1!$A:$L,7,FALSE)</f>
        <v>11.23</v>
      </c>
      <c r="N3121" s="3">
        <f>VLOOKUP($A:$A,[1]Sheet1!$A:$L,8,FALSE)</f>
        <v>11.24</v>
      </c>
      <c r="O3121" s="3" t="str">
        <f>VLOOKUP($A:$A,[1]Sheet1!$A:$L,9,FALSE)</f>
        <v>No</v>
      </c>
      <c r="P3121" s="3" t="str">
        <f>VLOOKUP($A:$A,[1]Sheet1!$A:$L,10,FALSE)</f>
        <v>No</v>
      </c>
      <c r="Q3121" s="3">
        <f>VLOOKUP($A:$A,[1]Sheet1!$A:$L,11,FALSE)</f>
        <v>65</v>
      </c>
    </row>
    <row r="3122" spans="1:17" x14ac:dyDescent="0.25">
      <c r="A3122" s="3" t="s">
        <v>16425</v>
      </c>
      <c r="B3122" s="3" t="s">
        <v>16423</v>
      </c>
      <c r="C3122" s="3" t="s">
        <v>16424</v>
      </c>
      <c r="D3122" s="3">
        <v>22164188349</v>
      </c>
      <c r="E3122" s="3">
        <v>53.99</v>
      </c>
      <c r="F3122" s="3">
        <v>39.090000000000003</v>
      </c>
      <c r="G3122" s="3" t="s">
        <v>11</v>
      </c>
      <c r="H3122" s="3" t="s">
        <v>12</v>
      </c>
      <c r="I3122" s="3">
        <f>VLOOKUP($A:$A,[1]Sheet1!$A:$L,3,FALSE)</f>
        <v>11.02</v>
      </c>
      <c r="J3122" s="3">
        <f>VLOOKUP($A:$A,[1]Sheet1!$A:$L,4,FALSE)</f>
        <v>18.11</v>
      </c>
      <c r="K3122" s="3">
        <f>VLOOKUP($A:$A,[1]Sheet1!$A:$L,5,FALSE)</f>
        <v>10.24</v>
      </c>
      <c r="L3122" s="3">
        <f>VLOOKUP($A:$A,[1]Sheet1!$A:$L,6,FALSE)</f>
        <v>1.18</v>
      </c>
      <c r="M3122" s="3">
        <f>VLOOKUP($A:$A,[1]Sheet1!$A:$L,7,FALSE)</f>
        <v>9.4700000000000006</v>
      </c>
      <c r="N3122" s="3">
        <f>VLOOKUP($A:$A,[1]Sheet1!$A:$L,8,FALSE)</f>
        <v>10.14</v>
      </c>
      <c r="O3122" s="3" t="str">
        <f>VLOOKUP($A:$A,[1]Sheet1!$A:$L,9,FALSE)</f>
        <v>No</v>
      </c>
      <c r="P3122" s="3" t="str">
        <f>VLOOKUP($A:$A,[1]Sheet1!$A:$L,10,FALSE)</f>
        <v>No</v>
      </c>
      <c r="Q3122" s="3">
        <f>VLOOKUP($A:$A,[1]Sheet1!$A:$L,11,FALSE)</f>
        <v>65</v>
      </c>
    </row>
    <row r="3123" spans="1:17" x14ac:dyDescent="0.25">
      <c r="A3123" s="3" t="s">
        <v>16692</v>
      </c>
      <c r="B3123" s="3" t="s">
        <v>16690</v>
      </c>
      <c r="C3123" s="3" t="s">
        <v>16691</v>
      </c>
      <c r="D3123" s="3">
        <v>22164208337</v>
      </c>
      <c r="E3123" s="3">
        <v>44.69</v>
      </c>
      <c r="F3123" s="3">
        <v>30</v>
      </c>
      <c r="G3123" s="3" t="s">
        <v>11</v>
      </c>
      <c r="H3123" s="3" t="s">
        <v>12</v>
      </c>
      <c r="I3123" s="3">
        <f>VLOOKUP($A:$A,[1]Sheet1!$A:$L,3,FALSE)</f>
        <v>11.02</v>
      </c>
      <c r="J3123" s="3">
        <f>VLOOKUP($A:$A,[1]Sheet1!$A:$L,4,FALSE)</f>
        <v>16.93</v>
      </c>
      <c r="K3123" s="3">
        <f>VLOOKUP($A:$A,[1]Sheet1!$A:$L,5,FALSE)</f>
        <v>11.02</v>
      </c>
      <c r="L3123" s="3">
        <f>VLOOKUP($A:$A,[1]Sheet1!$A:$L,6,FALSE)</f>
        <v>1.19</v>
      </c>
      <c r="M3123" s="3">
        <f>VLOOKUP($A:$A,[1]Sheet1!$A:$L,7,FALSE)</f>
        <v>6.39</v>
      </c>
      <c r="N3123" s="3">
        <f>VLOOKUP($A:$A,[1]Sheet1!$A:$L,8,FALSE)</f>
        <v>8.3699999999999992</v>
      </c>
      <c r="O3123" s="3" t="str">
        <f>VLOOKUP($A:$A,[1]Sheet1!$A:$L,9,FALSE)</f>
        <v>No</v>
      </c>
      <c r="P3123" s="3" t="str">
        <f>VLOOKUP($A:$A,[1]Sheet1!$A:$L,10,FALSE)</f>
        <v>No</v>
      </c>
      <c r="Q3123" s="3">
        <f>VLOOKUP($A:$A,[1]Sheet1!$A:$L,11,FALSE)</f>
        <v>65</v>
      </c>
    </row>
    <row r="3124" spans="1:17" x14ac:dyDescent="0.25">
      <c r="A3124" s="3" t="s">
        <v>16767</v>
      </c>
      <c r="B3124" s="3" t="s">
        <v>16765</v>
      </c>
      <c r="C3124" s="3" t="s">
        <v>16766</v>
      </c>
      <c r="D3124" s="3">
        <v>22164140194</v>
      </c>
      <c r="E3124" s="3">
        <v>46.89</v>
      </c>
      <c r="F3124" s="3">
        <v>32.5</v>
      </c>
      <c r="G3124" s="3" t="s">
        <v>11</v>
      </c>
      <c r="H3124" s="3" t="s">
        <v>12</v>
      </c>
      <c r="I3124" s="3">
        <f>VLOOKUP($A:$A,[1]Sheet1!$A:$L,3,FALSE)</f>
        <v>16.14</v>
      </c>
      <c r="J3124" s="3">
        <f>VLOOKUP($A:$A,[1]Sheet1!$A:$L,4,FALSE)</f>
        <v>18.11</v>
      </c>
      <c r="K3124" s="3">
        <f>VLOOKUP($A:$A,[1]Sheet1!$A:$L,5,FALSE)</f>
        <v>5.51</v>
      </c>
      <c r="L3124" s="3">
        <f>VLOOKUP($A:$A,[1]Sheet1!$A:$L,6,FALSE)</f>
        <v>0.93</v>
      </c>
      <c r="M3124" s="3">
        <f>VLOOKUP($A:$A,[1]Sheet1!$A:$L,7,FALSE)</f>
        <v>5.95</v>
      </c>
      <c r="N3124" s="3">
        <f>VLOOKUP($A:$A,[1]Sheet1!$A:$L,8,FALSE)</f>
        <v>7.27</v>
      </c>
      <c r="O3124" s="3" t="str">
        <f>VLOOKUP($A:$A,[1]Sheet1!$A:$L,9,FALSE)</f>
        <v>No</v>
      </c>
      <c r="P3124" s="3" t="str">
        <f>VLOOKUP($A:$A,[1]Sheet1!$A:$L,10,FALSE)</f>
        <v>No</v>
      </c>
      <c r="Q3124" s="3">
        <f>VLOOKUP($A:$A,[1]Sheet1!$A:$L,11,FALSE)</f>
        <v>65</v>
      </c>
    </row>
    <row r="3125" spans="1:17" x14ac:dyDescent="0.25">
      <c r="A3125" s="3" t="s">
        <v>17148</v>
      </c>
      <c r="B3125" s="3" t="s">
        <v>17146</v>
      </c>
      <c r="C3125" s="3" t="s">
        <v>17147</v>
      </c>
      <c r="D3125" s="3">
        <v>22164208283</v>
      </c>
      <c r="E3125" s="3">
        <v>69.59</v>
      </c>
      <c r="F3125" s="3">
        <v>55</v>
      </c>
      <c r="G3125" s="3" t="s">
        <v>11</v>
      </c>
      <c r="H3125" s="3" t="s">
        <v>12</v>
      </c>
      <c r="I3125" s="3">
        <f>VLOOKUP($A:$A,[1]Sheet1!$A:$L,3,FALSE)</f>
        <v>11.02</v>
      </c>
      <c r="J3125" s="3">
        <f>VLOOKUP($A:$A,[1]Sheet1!$A:$L,4,FALSE)</f>
        <v>18.899999999999999</v>
      </c>
      <c r="K3125" s="3">
        <f>VLOOKUP($A:$A,[1]Sheet1!$A:$L,5,FALSE)</f>
        <v>10.24</v>
      </c>
      <c r="L3125" s="3">
        <f>VLOOKUP($A:$A,[1]Sheet1!$A:$L,6,FALSE)</f>
        <v>1.23</v>
      </c>
      <c r="M3125" s="3">
        <f>VLOOKUP($A:$A,[1]Sheet1!$A:$L,7,FALSE)</f>
        <v>9.69</v>
      </c>
      <c r="N3125" s="3">
        <f>VLOOKUP($A:$A,[1]Sheet1!$A:$L,8,FALSE)</f>
        <v>10.79</v>
      </c>
      <c r="O3125" s="3" t="str">
        <f>VLOOKUP($A:$A,[1]Sheet1!$A:$L,9,FALSE)</f>
        <v>No</v>
      </c>
      <c r="P3125" s="3" t="str">
        <f>VLOOKUP($A:$A,[1]Sheet1!$A:$L,10,FALSE)</f>
        <v>No</v>
      </c>
      <c r="Q3125" s="3">
        <f>VLOOKUP($A:$A,[1]Sheet1!$A:$L,11,FALSE)</f>
        <v>65</v>
      </c>
    </row>
    <row r="3126" spans="1:17" x14ac:dyDescent="0.25">
      <c r="A3126" s="3" t="s">
        <v>17238</v>
      </c>
      <c r="B3126" s="3" t="s">
        <v>17236</v>
      </c>
      <c r="C3126" s="3" t="s">
        <v>17237</v>
      </c>
      <c r="D3126" s="3">
        <v>22164208290</v>
      </c>
      <c r="E3126" s="3">
        <v>80.39</v>
      </c>
      <c r="F3126" s="3">
        <v>65</v>
      </c>
      <c r="G3126" s="3" t="s">
        <v>11</v>
      </c>
      <c r="H3126" s="3" t="s">
        <v>12</v>
      </c>
      <c r="I3126" s="3">
        <f>VLOOKUP($A:$A,[1]Sheet1!$A:$L,3,FALSE)</f>
        <v>11.81</v>
      </c>
      <c r="J3126" s="3">
        <f>VLOOKUP($A:$A,[1]Sheet1!$A:$L,4,FALSE)</f>
        <v>18.899999999999999</v>
      </c>
      <c r="K3126" s="3">
        <f>VLOOKUP($A:$A,[1]Sheet1!$A:$L,5,FALSE)</f>
        <v>10.63</v>
      </c>
      <c r="L3126" s="3">
        <f>VLOOKUP($A:$A,[1]Sheet1!$A:$L,6,FALSE)</f>
        <v>1.37</v>
      </c>
      <c r="M3126" s="3">
        <f>VLOOKUP($A:$A,[1]Sheet1!$A:$L,7,FALSE)</f>
        <v>11.45</v>
      </c>
      <c r="N3126" s="3">
        <f>VLOOKUP($A:$A,[1]Sheet1!$A:$L,8,FALSE)</f>
        <v>13</v>
      </c>
      <c r="O3126" s="3" t="str">
        <f>VLOOKUP($A:$A,[1]Sheet1!$A:$L,9,FALSE)</f>
        <v>No</v>
      </c>
      <c r="P3126" s="3" t="str">
        <f>VLOOKUP($A:$A,[1]Sheet1!$A:$L,10,FALSE)</f>
        <v>No</v>
      </c>
      <c r="Q3126" s="3">
        <f>VLOOKUP($A:$A,[1]Sheet1!$A:$L,11,FALSE)</f>
        <v>65</v>
      </c>
    </row>
    <row r="3127" spans="1:17" x14ac:dyDescent="0.25">
      <c r="A3127" s="3" t="s">
        <v>17496</v>
      </c>
      <c r="B3127" s="3" t="s">
        <v>17494</v>
      </c>
      <c r="C3127" s="3" t="s">
        <v>17495</v>
      </c>
      <c r="D3127" s="3">
        <v>22164133998</v>
      </c>
      <c r="E3127" s="3">
        <v>127.49</v>
      </c>
      <c r="F3127" s="3">
        <v>71.52</v>
      </c>
      <c r="G3127" s="3" t="s">
        <v>11</v>
      </c>
      <c r="H3127" s="3" t="s">
        <v>12</v>
      </c>
      <c r="I3127" s="3">
        <f>VLOOKUP($A:$A,[1]Sheet1!$A:$L,3,FALSE)</f>
        <v>15</v>
      </c>
      <c r="J3127" s="3">
        <f>VLOOKUP($A:$A,[1]Sheet1!$A:$L,4,FALSE)</f>
        <v>19</v>
      </c>
      <c r="K3127" s="3">
        <f>VLOOKUP($A:$A,[1]Sheet1!$A:$L,5,FALSE)</f>
        <v>7.49</v>
      </c>
      <c r="L3127" s="3">
        <f>VLOOKUP($A:$A,[1]Sheet1!$A:$L,6,FALSE)</f>
        <v>1.24</v>
      </c>
      <c r="M3127" s="3">
        <f>VLOOKUP($A:$A,[1]Sheet1!$A:$L,7,FALSE)</f>
        <v>10.02</v>
      </c>
      <c r="N3127" s="3">
        <f>VLOOKUP($A:$A,[1]Sheet1!$A:$L,8,FALSE)</f>
        <v>11.78</v>
      </c>
      <c r="O3127" s="3" t="str">
        <f>VLOOKUP($A:$A,[1]Sheet1!$A:$L,9,FALSE)</f>
        <v>No</v>
      </c>
      <c r="P3127" s="3" t="str">
        <f>VLOOKUP($A:$A,[1]Sheet1!$A:$L,10,FALSE)</f>
        <v>No</v>
      </c>
      <c r="Q3127" s="3">
        <f>VLOOKUP($A:$A,[1]Sheet1!$A:$L,11,FALSE)</f>
        <v>65</v>
      </c>
    </row>
    <row r="3128" spans="1:17" x14ac:dyDescent="0.25">
      <c r="A3128" s="3" t="s">
        <v>17910</v>
      </c>
      <c r="B3128" s="3" t="s">
        <v>17908</v>
      </c>
      <c r="C3128" s="3" t="s">
        <v>17909</v>
      </c>
      <c r="D3128" s="3">
        <v>22164224665</v>
      </c>
      <c r="E3128" s="3">
        <v>85.99</v>
      </c>
      <c r="F3128" s="3">
        <v>71.819999999999993</v>
      </c>
      <c r="G3128" s="3" t="s">
        <v>11</v>
      </c>
      <c r="H3128" s="3" t="s">
        <v>12</v>
      </c>
      <c r="I3128" s="3">
        <f>VLOOKUP($A:$A,[1]Sheet1!$A:$L,3,FALSE)</f>
        <v>17</v>
      </c>
      <c r="J3128" s="3">
        <f>VLOOKUP($A:$A,[1]Sheet1!$A:$L,4,FALSE)</f>
        <v>17</v>
      </c>
      <c r="K3128" s="3">
        <f>VLOOKUP($A:$A,[1]Sheet1!$A:$L,5,FALSE)</f>
        <v>7</v>
      </c>
      <c r="L3128" s="3">
        <f>VLOOKUP($A:$A,[1]Sheet1!$A:$L,6,FALSE)</f>
        <v>1.17</v>
      </c>
      <c r="M3128" s="3">
        <f>VLOOKUP($A:$A,[1]Sheet1!$A:$L,7,FALSE)</f>
        <v>4.12</v>
      </c>
      <c r="N3128" s="3">
        <f>VLOOKUP($A:$A,[1]Sheet1!$A:$L,8,FALSE)</f>
        <v>6.12</v>
      </c>
      <c r="O3128" s="3" t="str">
        <f>VLOOKUP($A:$A,[1]Sheet1!$A:$L,9,FALSE)</f>
        <v>No</v>
      </c>
      <c r="P3128" s="3" t="str">
        <f>VLOOKUP($A:$A,[1]Sheet1!$A:$L,10,FALSE)</f>
        <v>No</v>
      </c>
      <c r="Q3128" s="3">
        <f>VLOOKUP($A:$A,[1]Sheet1!$A:$L,11,FALSE)</f>
        <v>65</v>
      </c>
    </row>
    <row r="3129" spans="1:17" x14ac:dyDescent="0.25">
      <c r="A3129" s="3" t="s">
        <v>17931</v>
      </c>
      <c r="B3129" s="3" t="s">
        <v>17929</v>
      </c>
      <c r="C3129" s="3" t="s">
        <v>17930</v>
      </c>
      <c r="D3129" s="3">
        <v>22164209884</v>
      </c>
      <c r="E3129" s="3">
        <v>53.69</v>
      </c>
      <c r="F3129" s="3">
        <v>38.85</v>
      </c>
      <c r="G3129" s="3" t="s">
        <v>11</v>
      </c>
      <c r="H3129" s="3" t="s">
        <v>12</v>
      </c>
      <c r="I3129" s="3">
        <f>VLOOKUP($A:$A,[1]Sheet1!$A:$L,3,FALSE)</f>
        <v>15.75</v>
      </c>
      <c r="J3129" s="3">
        <f>VLOOKUP($A:$A,[1]Sheet1!$A:$L,4,FALSE)</f>
        <v>22.83</v>
      </c>
      <c r="K3129" s="3">
        <f>VLOOKUP($A:$A,[1]Sheet1!$A:$L,5,FALSE)</f>
        <v>4.33</v>
      </c>
      <c r="L3129" s="3">
        <f>VLOOKUP($A:$A,[1]Sheet1!$A:$L,6,FALSE)</f>
        <v>0.9</v>
      </c>
      <c r="M3129" s="3">
        <f>VLOOKUP($A:$A,[1]Sheet1!$A:$L,7,FALSE)</f>
        <v>7.49</v>
      </c>
      <c r="N3129" s="3">
        <f>VLOOKUP($A:$A,[1]Sheet1!$A:$L,8,FALSE)</f>
        <v>9.58</v>
      </c>
      <c r="O3129" s="3" t="str">
        <f>VLOOKUP($A:$A,[1]Sheet1!$A:$L,9,FALSE)</f>
        <v>No</v>
      </c>
      <c r="P3129" s="3" t="str">
        <f>VLOOKUP($A:$A,[1]Sheet1!$A:$L,10,FALSE)</f>
        <v>No</v>
      </c>
      <c r="Q3129" s="3">
        <f>VLOOKUP($A:$A,[1]Sheet1!$A:$L,11,FALSE)</f>
        <v>65</v>
      </c>
    </row>
    <row r="3130" spans="1:17" x14ac:dyDescent="0.25">
      <c r="A3130" s="3" t="s">
        <v>17934</v>
      </c>
      <c r="B3130" s="3" t="s">
        <v>17932</v>
      </c>
      <c r="C3130" s="3" t="s">
        <v>17933</v>
      </c>
      <c r="D3130" s="3">
        <v>22164209921</v>
      </c>
      <c r="E3130" s="3">
        <v>53.69</v>
      </c>
      <c r="F3130" s="3">
        <v>38.85</v>
      </c>
      <c r="G3130" s="3" t="s">
        <v>11</v>
      </c>
      <c r="H3130" s="3" t="s">
        <v>12</v>
      </c>
      <c r="I3130" s="3">
        <f>VLOOKUP($A:$A,[1]Sheet1!$A:$L,3,FALSE)</f>
        <v>15.75</v>
      </c>
      <c r="J3130" s="3">
        <f>VLOOKUP($A:$A,[1]Sheet1!$A:$L,4,FALSE)</f>
        <v>22.83</v>
      </c>
      <c r="K3130" s="3">
        <f>VLOOKUP($A:$A,[1]Sheet1!$A:$L,5,FALSE)</f>
        <v>4.33</v>
      </c>
      <c r="L3130" s="3">
        <f>VLOOKUP($A:$A,[1]Sheet1!$A:$L,6,FALSE)</f>
        <v>0.9</v>
      </c>
      <c r="M3130" s="3">
        <f>VLOOKUP($A:$A,[1]Sheet1!$A:$L,7,FALSE)</f>
        <v>7.49</v>
      </c>
      <c r="N3130" s="3">
        <f>VLOOKUP($A:$A,[1]Sheet1!$A:$L,8,FALSE)</f>
        <v>9.58</v>
      </c>
      <c r="O3130" s="3" t="str">
        <f>VLOOKUP($A:$A,[1]Sheet1!$A:$L,9,FALSE)</f>
        <v>No</v>
      </c>
      <c r="P3130" s="3" t="str">
        <f>VLOOKUP($A:$A,[1]Sheet1!$A:$L,10,FALSE)</f>
        <v>No</v>
      </c>
      <c r="Q3130" s="3">
        <f>VLOOKUP($A:$A,[1]Sheet1!$A:$L,11,FALSE)</f>
        <v>65</v>
      </c>
    </row>
    <row r="3131" spans="1:17" x14ac:dyDescent="0.25">
      <c r="A3131" s="3" t="s">
        <v>240</v>
      </c>
      <c r="B3131" s="3" t="s">
        <v>238</v>
      </c>
      <c r="C3131" s="3" t="s">
        <v>239</v>
      </c>
      <c r="D3131" s="3">
        <v>675716696948</v>
      </c>
      <c r="E3131" s="3">
        <v>40.79</v>
      </c>
      <c r="F3131" s="3">
        <v>26.56</v>
      </c>
      <c r="G3131" s="3" t="s">
        <v>11</v>
      </c>
      <c r="H3131" s="3" t="s">
        <v>12</v>
      </c>
      <c r="I3131" s="3">
        <f>VLOOKUP($A:$A,[1]Sheet1!$A:$L,3,FALSE)</f>
        <v>11.69</v>
      </c>
      <c r="J3131" s="3">
        <f>VLOOKUP($A:$A,[1]Sheet1!$A:$L,4,FALSE)</f>
        <v>15.35</v>
      </c>
      <c r="K3131" s="3">
        <f>VLOOKUP($A:$A,[1]Sheet1!$A:$L,5,FALSE)</f>
        <v>11.42</v>
      </c>
      <c r="L3131" s="3">
        <f>VLOOKUP($A:$A,[1]Sheet1!$A:$L,6,FALSE)</f>
        <v>1.19</v>
      </c>
      <c r="M3131" s="3">
        <f>VLOOKUP($A:$A,[1]Sheet1!$A:$L,7,FALSE)</f>
        <v>4.8</v>
      </c>
      <c r="N3131" s="3">
        <f>VLOOKUP($A:$A,[1]Sheet1!$A:$L,8,FALSE)</f>
        <v>6.01</v>
      </c>
      <c r="O3131" s="3" t="str">
        <f>VLOOKUP($A:$A,[1]Sheet1!$A:$L,9,FALSE)</f>
        <v>No</v>
      </c>
      <c r="P3131" s="3" t="str">
        <f>VLOOKUP($A:$A,[1]Sheet1!$A:$L,10,FALSE)</f>
        <v>No</v>
      </c>
      <c r="Q3131" s="3">
        <f>VLOOKUP($A:$A,[1]Sheet1!$A:$L,11,FALSE)</f>
        <v>64</v>
      </c>
    </row>
    <row r="3132" spans="1:17" x14ac:dyDescent="0.25">
      <c r="A3132" s="3" t="s">
        <v>276</v>
      </c>
      <c r="B3132" s="3" t="s">
        <v>274</v>
      </c>
      <c r="C3132" s="3" t="s">
        <v>275</v>
      </c>
      <c r="D3132" s="3">
        <v>675716787127</v>
      </c>
      <c r="E3132" s="3">
        <v>43.29</v>
      </c>
      <c r="F3132" s="3">
        <v>28.97</v>
      </c>
      <c r="G3132" s="3" t="s">
        <v>11</v>
      </c>
      <c r="H3132" s="3" t="s">
        <v>12</v>
      </c>
      <c r="I3132" s="3">
        <f>VLOOKUP($A:$A,[1]Sheet1!$A:$L,3,FALSE)</f>
        <v>11.22</v>
      </c>
      <c r="J3132" s="3">
        <f>VLOOKUP($A:$A,[1]Sheet1!$A:$L,4,FALSE)</f>
        <v>11.22</v>
      </c>
      <c r="K3132" s="3">
        <f>VLOOKUP($A:$A,[1]Sheet1!$A:$L,5,FALSE)</f>
        <v>15.75</v>
      </c>
      <c r="L3132" s="3">
        <f>VLOOKUP($A:$A,[1]Sheet1!$A:$L,6,FALSE)</f>
        <v>1.1499999999999999</v>
      </c>
      <c r="M3132" s="3">
        <f>VLOOKUP($A:$A,[1]Sheet1!$A:$L,7,FALSE)</f>
        <v>5.07</v>
      </c>
      <c r="N3132" s="3">
        <f>VLOOKUP($A:$A,[1]Sheet1!$A:$L,8,FALSE)</f>
        <v>6.61</v>
      </c>
      <c r="O3132" s="3" t="str">
        <f>VLOOKUP($A:$A,[1]Sheet1!$A:$L,9,FALSE)</f>
        <v>No</v>
      </c>
      <c r="P3132" s="3" t="str">
        <f>VLOOKUP($A:$A,[1]Sheet1!$A:$L,10,FALSE)</f>
        <v>No</v>
      </c>
      <c r="Q3132" s="3">
        <f>VLOOKUP($A:$A,[1]Sheet1!$A:$L,11,FALSE)</f>
        <v>64</v>
      </c>
    </row>
    <row r="3133" spans="1:17" x14ac:dyDescent="0.25">
      <c r="A3133" s="3" t="s">
        <v>1068</v>
      </c>
      <c r="B3133" s="3" t="s">
        <v>1066</v>
      </c>
      <c r="C3133" s="3" t="s">
        <v>1067</v>
      </c>
      <c r="D3133" s="3">
        <v>675716775582</v>
      </c>
      <c r="E3133" s="3">
        <v>59.19</v>
      </c>
      <c r="F3133" s="3">
        <v>44.52</v>
      </c>
      <c r="G3133" s="3" t="s">
        <v>11</v>
      </c>
      <c r="H3133" s="3" t="s">
        <v>12</v>
      </c>
      <c r="I3133" s="3">
        <f>VLOOKUP($A:$A,[1]Sheet1!$A:$L,3,FALSE)</f>
        <v>15.75</v>
      </c>
      <c r="J3133" s="3">
        <f>VLOOKUP($A:$A,[1]Sheet1!$A:$L,4,FALSE)</f>
        <v>15.75</v>
      </c>
      <c r="K3133" s="3">
        <f>VLOOKUP($A:$A,[1]Sheet1!$A:$L,5,FALSE)</f>
        <v>7.09</v>
      </c>
      <c r="L3133" s="3">
        <f>VLOOKUP($A:$A,[1]Sheet1!$A:$L,6,FALSE)</f>
        <v>1.02</v>
      </c>
      <c r="M3133" s="3">
        <f>VLOOKUP($A:$A,[1]Sheet1!$A:$L,7,FALSE)</f>
        <v>6.55</v>
      </c>
      <c r="N3133" s="3">
        <f>VLOOKUP($A:$A,[1]Sheet1!$A:$L,8,FALSE)</f>
        <v>7.27</v>
      </c>
      <c r="O3133" s="3" t="str">
        <f>VLOOKUP($A:$A,[1]Sheet1!$A:$L,9,FALSE)</f>
        <v>No</v>
      </c>
      <c r="P3133" s="3" t="str">
        <f>VLOOKUP($A:$A,[1]Sheet1!$A:$L,10,FALSE)</f>
        <v>No</v>
      </c>
      <c r="Q3133" s="3">
        <f>VLOOKUP($A:$A,[1]Sheet1!$A:$L,11,FALSE)</f>
        <v>64</v>
      </c>
    </row>
    <row r="3134" spans="1:17" x14ac:dyDescent="0.25">
      <c r="A3134" s="3" t="s">
        <v>3270</v>
      </c>
      <c r="B3134" s="3" t="s">
        <v>3268</v>
      </c>
      <c r="C3134" s="3" t="s">
        <v>3269</v>
      </c>
      <c r="D3134" s="3">
        <v>675716994006</v>
      </c>
      <c r="E3134" s="3">
        <v>59.79</v>
      </c>
      <c r="F3134" s="3">
        <v>44.41</v>
      </c>
      <c r="G3134" s="3" t="s">
        <v>11</v>
      </c>
      <c r="H3134" s="3" t="s">
        <v>12</v>
      </c>
      <c r="I3134" s="3">
        <f>VLOOKUP($A:$A,[1]Sheet1!$A:$L,3,FALSE)</f>
        <v>10.63</v>
      </c>
      <c r="J3134" s="3">
        <f>VLOOKUP($A:$A,[1]Sheet1!$A:$L,4,FALSE)</f>
        <v>10.63</v>
      </c>
      <c r="K3134" s="3">
        <f>VLOOKUP($A:$A,[1]Sheet1!$A:$L,5,FALSE)</f>
        <v>19.09</v>
      </c>
      <c r="L3134" s="3">
        <f>VLOOKUP($A:$A,[1]Sheet1!$A:$L,6,FALSE)</f>
        <v>1.25</v>
      </c>
      <c r="M3134" s="3">
        <f>VLOOKUP($A:$A,[1]Sheet1!$A:$L,7,FALSE)</f>
        <v>9.01</v>
      </c>
      <c r="N3134" s="3">
        <f>VLOOKUP($A:$A,[1]Sheet1!$A:$L,8,FALSE)</f>
        <v>9.76</v>
      </c>
      <c r="O3134" s="3" t="str">
        <f>VLOOKUP($A:$A,[1]Sheet1!$A:$L,9,FALSE)</f>
        <v>No</v>
      </c>
      <c r="P3134" s="3" t="str">
        <f>VLOOKUP($A:$A,[1]Sheet1!$A:$L,10,FALSE)</f>
        <v>No</v>
      </c>
      <c r="Q3134" s="3">
        <f>VLOOKUP($A:$A,[1]Sheet1!$A:$L,11,FALSE)</f>
        <v>64</v>
      </c>
    </row>
    <row r="3135" spans="1:17" x14ac:dyDescent="0.25">
      <c r="A3135" s="3" t="s">
        <v>3666</v>
      </c>
      <c r="B3135" s="3" t="s">
        <v>3664</v>
      </c>
      <c r="C3135" s="3" t="s">
        <v>3665</v>
      </c>
      <c r="D3135" s="3">
        <v>675716445805</v>
      </c>
      <c r="E3135" s="3">
        <v>91.19</v>
      </c>
      <c r="F3135" s="3">
        <v>74.959999999999994</v>
      </c>
      <c r="G3135" s="3" t="s">
        <v>11</v>
      </c>
      <c r="H3135" s="3" t="s">
        <v>12</v>
      </c>
      <c r="I3135" s="3">
        <f>VLOOKUP($A:$A,[1]Sheet1!$A:$L,3,FALSE)</f>
        <v>15.75</v>
      </c>
      <c r="J3135" s="3">
        <f>VLOOKUP($A:$A,[1]Sheet1!$A:$L,4,FALSE)</f>
        <v>17.72</v>
      </c>
      <c r="K3135" s="3">
        <f>VLOOKUP($A:$A,[1]Sheet1!$A:$L,5,FALSE)</f>
        <v>6.69</v>
      </c>
      <c r="L3135" s="3">
        <f>VLOOKUP($A:$A,[1]Sheet1!$A:$L,6,FALSE)</f>
        <v>1.08</v>
      </c>
      <c r="M3135" s="3">
        <f>VLOOKUP($A:$A,[1]Sheet1!$A:$L,7,FALSE)</f>
        <v>8.3699999999999992</v>
      </c>
      <c r="N3135" s="3">
        <f>VLOOKUP($A:$A,[1]Sheet1!$A:$L,8,FALSE)</f>
        <v>10.7</v>
      </c>
      <c r="O3135" s="3" t="str">
        <f>VLOOKUP($A:$A,[1]Sheet1!$A:$L,9,FALSE)</f>
        <v>No</v>
      </c>
      <c r="P3135" s="3" t="str">
        <f>VLOOKUP($A:$A,[1]Sheet1!$A:$L,10,FALSE)</f>
        <v>No</v>
      </c>
      <c r="Q3135" s="3">
        <f>VLOOKUP($A:$A,[1]Sheet1!$A:$L,11,FALSE)</f>
        <v>64</v>
      </c>
    </row>
    <row r="3136" spans="1:17" x14ac:dyDescent="0.25">
      <c r="A3136" s="3" t="s">
        <v>3669</v>
      </c>
      <c r="B3136" s="3" t="s">
        <v>3667</v>
      </c>
      <c r="C3136" s="3" t="s">
        <v>3668</v>
      </c>
      <c r="D3136" s="3">
        <v>675716445812</v>
      </c>
      <c r="E3136" s="3">
        <v>102.19</v>
      </c>
      <c r="F3136" s="3">
        <v>85.67</v>
      </c>
      <c r="G3136" s="3" t="s">
        <v>11</v>
      </c>
      <c r="H3136" s="3" t="s">
        <v>12</v>
      </c>
      <c r="I3136" s="3">
        <f>VLOOKUP($A:$A,[1]Sheet1!$A:$L,3,FALSE)</f>
        <v>15.75</v>
      </c>
      <c r="J3136" s="3">
        <f>VLOOKUP($A:$A,[1]Sheet1!$A:$L,4,FALSE)</f>
        <v>17.72</v>
      </c>
      <c r="K3136" s="3">
        <f>VLOOKUP($A:$A,[1]Sheet1!$A:$L,5,FALSE)</f>
        <v>6.69</v>
      </c>
      <c r="L3136" s="3">
        <f>VLOOKUP($A:$A,[1]Sheet1!$A:$L,6,FALSE)</f>
        <v>1.08</v>
      </c>
      <c r="M3136" s="3">
        <f>VLOOKUP($A:$A,[1]Sheet1!$A:$L,7,FALSE)</f>
        <v>8.48</v>
      </c>
      <c r="N3136" s="3">
        <f>VLOOKUP($A:$A,[1]Sheet1!$A:$L,8,FALSE)</f>
        <v>11.56</v>
      </c>
      <c r="O3136" s="3" t="str">
        <f>VLOOKUP($A:$A,[1]Sheet1!$A:$L,9,FALSE)</f>
        <v>No</v>
      </c>
      <c r="P3136" s="3" t="str">
        <f>VLOOKUP($A:$A,[1]Sheet1!$A:$L,10,FALSE)</f>
        <v>No</v>
      </c>
      <c r="Q3136" s="3">
        <f>VLOOKUP($A:$A,[1]Sheet1!$A:$L,11,FALSE)</f>
        <v>64</v>
      </c>
    </row>
    <row r="3137" spans="1:17" x14ac:dyDescent="0.25">
      <c r="A3137" s="3" t="s">
        <v>3672</v>
      </c>
      <c r="B3137" s="3" t="s">
        <v>3670</v>
      </c>
      <c r="C3137" s="3" t="s">
        <v>3671</v>
      </c>
      <c r="D3137" s="3">
        <v>675716445829</v>
      </c>
      <c r="E3137" s="3">
        <v>102.19</v>
      </c>
      <c r="F3137" s="3">
        <v>85.67</v>
      </c>
      <c r="G3137" s="3" t="s">
        <v>11</v>
      </c>
      <c r="H3137" s="3" t="s">
        <v>12</v>
      </c>
      <c r="I3137" s="3">
        <f>VLOOKUP($A:$A,[1]Sheet1!$A:$L,3,FALSE)</f>
        <v>15.75</v>
      </c>
      <c r="J3137" s="3">
        <f>VLOOKUP($A:$A,[1]Sheet1!$A:$L,4,FALSE)</f>
        <v>17.72</v>
      </c>
      <c r="K3137" s="3">
        <f>VLOOKUP($A:$A,[1]Sheet1!$A:$L,5,FALSE)</f>
        <v>6.69</v>
      </c>
      <c r="L3137" s="3">
        <f>VLOOKUP($A:$A,[1]Sheet1!$A:$L,6,FALSE)</f>
        <v>1.08</v>
      </c>
      <c r="M3137" s="3">
        <f>VLOOKUP($A:$A,[1]Sheet1!$A:$L,7,FALSE)</f>
        <v>9.14</v>
      </c>
      <c r="N3137" s="3">
        <f>VLOOKUP($A:$A,[1]Sheet1!$A:$L,8,FALSE)</f>
        <v>11.67</v>
      </c>
      <c r="O3137" s="3" t="str">
        <f>VLOOKUP($A:$A,[1]Sheet1!$A:$L,9,FALSE)</f>
        <v>No</v>
      </c>
      <c r="P3137" s="3" t="str">
        <f>VLOOKUP($A:$A,[1]Sheet1!$A:$L,10,FALSE)</f>
        <v>No</v>
      </c>
      <c r="Q3137" s="3">
        <f>VLOOKUP($A:$A,[1]Sheet1!$A:$L,11,FALSE)</f>
        <v>64</v>
      </c>
    </row>
    <row r="3138" spans="1:17" x14ac:dyDescent="0.25">
      <c r="A3138" s="3" t="s">
        <v>3675</v>
      </c>
      <c r="B3138" s="3" t="s">
        <v>3673</v>
      </c>
      <c r="C3138" s="3" t="s">
        <v>3674</v>
      </c>
      <c r="D3138" s="3">
        <v>675716870515</v>
      </c>
      <c r="E3138" s="3">
        <v>65.39</v>
      </c>
      <c r="F3138" s="3">
        <v>50.39</v>
      </c>
      <c r="G3138" s="3" t="s">
        <v>11</v>
      </c>
      <c r="H3138" s="3" t="s">
        <v>12</v>
      </c>
      <c r="I3138" s="3">
        <f>VLOOKUP($A:$A,[1]Sheet1!$A:$L,3,FALSE)</f>
        <v>15.75</v>
      </c>
      <c r="J3138" s="3">
        <f>VLOOKUP($A:$A,[1]Sheet1!$A:$L,4,FALSE)</f>
        <v>17.32</v>
      </c>
      <c r="K3138" s="3">
        <f>VLOOKUP($A:$A,[1]Sheet1!$A:$L,5,FALSE)</f>
        <v>6.3</v>
      </c>
      <c r="L3138" s="3">
        <f>VLOOKUP($A:$A,[1]Sheet1!$A:$L,6,FALSE)</f>
        <v>0.99</v>
      </c>
      <c r="M3138" s="3">
        <f>VLOOKUP($A:$A,[1]Sheet1!$A:$L,7,FALSE)</f>
        <v>7.11</v>
      </c>
      <c r="N3138" s="3">
        <f>VLOOKUP($A:$A,[1]Sheet1!$A:$L,8,FALSE)</f>
        <v>8.85</v>
      </c>
      <c r="O3138" s="3" t="str">
        <f>VLOOKUP($A:$A,[1]Sheet1!$A:$L,9,FALSE)</f>
        <v>No</v>
      </c>
      <c r="P3138" s="3" t="str">
        <f>VLOOKUP($A:$A,[1]Sheet1!$A:$L,10,FALSE)</f>
        <v>No</v>
      </c>
      <c r="Q3138" s="3">
        <f>VLOOKUP($A:$A,[1]Sheet1!$A:$L,11,FALSE)</f>
        <v>64</v>
      </c>
    </row>
    <row r="3139" spans="1:17" x14ac:dyDescent="0.25">
      <c r="A3139" s="3" t="s">
        <v>3678</v>
      </c>
      <c r="B3139" s="3" t="s">
        <v>3676</v>
      </c>
      <c r="C3139" s="3" t="s">
        <v>3677</v>
      </c>
      <c r="D3139" s="3">
        <v>675716870546</v>
      </c>
      <c r="E3139" s="3">
        <v>71.69</v>
      </c>
      <c r="F3139" s="3">
        <v>56.59</v>
      </c>
      <c r="G3139" s="3" t="s">
        <v>11</v>
      </c>
      <c r="H3139" s="3" t="s">
        <v>12</v>
      </c>
      <c r="I3139" s="3">
        <f>VLOOKUP($A:$A,[1]Sheet1!$A:$L,3,FALSE)</f>
        <v>15.75</v>
      </c>
      <c r="J3139" s="3">
        <f>VLOOKUP($A:$A,[1]Sheet1!$A:$L,4,FALSE)</f>
        <v>17.32</v>
      </c>
      <c r="K3139" s="3">
        <f>VLOOKUP($A:$A,[1]Sheet1!$A:$L,5,FALSE)</f>
        <v>6.3</v>
      </c>
      <c r="L3139" s="3">
        <f>VLOOKUP($A:$A,[1]Sheet1!$A:$L,6,FALSE)</f>
        <v>0.99</v>
      </c>
      <c r="M3139" s="3">
        <f>VLOOKUP($A:$A,[1]Sheet1!$A:$L,7,FALSE)</f>
        <v>9.32</v>
      </c>
      <c r="N3139" s="3">
        <f>VLOOKUP($A:$A,[1]Sheet1!$A:$L,8,FALSE)</f>
        <v>11.06</v>
      </c>
      <c r="O3139" s="3" t="str">
        <f>VLOOKUP($A:$A,[1]Sheet1!$A:$L,9,FALSE)</f>
        <v>No</v>
      </c>
      <c r="P3139" s="3" t="str">
        <f>VLOOKUP($A:$A,[1]Sheet1!$A:$L,10,FALSE)</f>
        <v>No</v>
      </c>
      <c r="Q3139" s="3">
        <f>VLOOKUP($A:$A,[1]Sheet1!$A:$L,11,FALSE)</f>
        <v>64</v>
      </c>
    </row>
    <row r="3140" spans="1:17" x14ac:dyDescent="0.25">
      <c r="A3140" s="3" t="s">
        <v>3729</v>
      </c>
      <c r="B3140" s="3" t="s">
        <v>3727</v>
      </c>
      <c r="C3140" s="3" t="s">
        <v>3728</v>
      </c>
      <c r="D3140" s="3">
        <v>675716546779</v>
      </c>
      <c r="E3140" s="3">
        <v>59.19</v>
      </c>
      <c r="F3140" s="3">
        <v>44.41</v>
      </c>
      <c r="G3140" s="3" t="s">
        <v>11</v>
      </c>
      <c r="H3140" s="3" t="s">
        <v>12</v>
      </c>
      <c r="I3140" s="3">
        <f>VLOOKUP($A:$A,[1]Sheet1!$A:$L,3,FALSE)</f>
        <v>15.35</v>
      </c>
      <c r="J3140" s="3">
        <f>VLOOKUP($A:$A,[1]Sheet1!$A:$L,4,FALSE)</f>
        <v>17.72</v>
      </c>
      <c r="K3140" s="3">
        <f>VLOOKUP($A:$A,[1]Sheet1!$A:$L,5,FALSE)</f>
        <v>6.3</v>
      </c>
      <c r="L3140" s="3">
        <f>VLOOKUP($A:$A,[1]Sheet1!$A:$L,6,FALSE)</f>
        <v>0.99</v>
      </c>
      <c r="M3140" s="3">
        <f>VLOOKUP($A:$A,[1]Sheet1!$A:$L,7,FALSE)</f>
        <v>7.05</v>
      </c>
      <c r="N3140" s="3">
        <f>VLOOKUP($A:$A,[1]Sheet1!$A:$L,8,FALSE)</f>
        <v>8.15</v>
      </c>
      <c r="O3140" s="3" t="str">
        <f>VLOOKUP($A:$A,[1]Sheet1!$A:$L,9,FALSE)</f>
        <v>No</v>
      </c>
      <c r="P3140" s="3" t="str">
        <f>VLOOKUP($A:$A,[1]Sheet1!$A:$L,10,FALSE)</f>
        <v>No</v>
      </c>
      <c r="Q3140" s="3">
        <f>VLOOKUP($A:$A,[1]Sheet1!$A:$L,11,FALSE)</f>
        <v>64</v>
      </c>
    </row>
    <row r="3141" spans="1:17" x14ac:dyDescent="0.25">
      <c r="A3141" s="3" t="s">
        <v>3735</v>
      </c>
      <c r="B3141" s="3" t="s">
        <v>3733</v>
      </c>
      <c r="C3141" s="3" t="s">
        <v>3734</v>
      </c>
      <c r="D3141" s="3">
        <v>675716546786</v>
      </c>
      <c r="E3141" s="3">
        <v>59.19</v>
      </c>
      <c r="F3141" s="3">
        <v>44.41</v>
      </c>
      <c r="G3141" s="3" t="s">
        <v>11</v>
      </c>
      <c r="H3141" s="3" t="s">
        <v>12</v>
      </c>
      <c r="I3141" s="3">
        <f>VLOOKUP($A:$A,[1]Sheet1!$A:$L,3,FALSE)</f>
        <v>15.35</v>
      </c>
      <c r="J3141" s="3">
        <f>VLOOKUP($A:$A,[1]Sheet1!$A:$L,4,FALSE)</f>
        <v>17.72</v>
      </c>
      <c r="K3141" s="3">
        <f>VLOOKUP($A:$A,[1]Sheet1!$A:$L,5,FALSE)</f>
        <v>6.69</v>
      </c>
      <c r="L3141" s="3">
        <f>VLOOKUP($A:$A,[1]Sheet1!$A:$L,6,FALSE)</f>
        <v>1.05</v>
      </c>
      <c r="M3141" s="3">
        <f>VLOOKUP($A:$A,[1]Sheet1!$A:$L,7,FALSE)</f>
        <v>7.05</v>
      </c>
      <c r="N3141" s="3">
        <f>VLOOKUP($A:$A,[1]Sheet1!$A:$L,8,FALSE)</f>
        <v>8.15</v>
      </c>
      <c r="O3141" s="3" t="str">
        <f>VLOOKUP($A:$A,[1]Sheet1!$A:$L,9,FALSE)</f>
        <v>No</v>
      </c>
      <c r="P3141" s="3" t="str">
        <f>VLOOKUP($A:$A,[1]Sheet1!$A:$L,10,FALSE)</f>
        <v>No</v>
      </c>
      <c r="Q3141" s="3">
        <f>VLOOKUP($A:$A,[1]Sheet1!$A:$L,11,FALSE)</f>
        <v>64</v>
      </c>
    </row>
    <row r="3142" spans="1:17" x14ac:dyDescent="0.25">
      <c r="A3142" s="3" t="s">
        <v>3744</v>
      </c>
      <c r="B3142" s="3" t="s">
        <v>3742</v>
      </c>
      <c r="C3142" s="3" t="s">
        <v>3743</v>
      </c>
      <c r="D3142" s="3">
        <v>675716567989</v>
      </c>
      <c r="E3142" s="3">
        <v>52.99</v>
      </c>
      <c r="F3142" s="3">
        <v>38.54</v>
      </c>
      <c r="G3142" s="3" t="s">
        <v>11</v>
      </c>
      <c r="H3142" s="3" t="s">
        <v>12</v>
      </c>
      <c r="I3142" s="3">
        <f>VLOOKUP($A:$A,[1]Sheet1!$A:$L,3,FALSE)</f>
        <v>15.35</v>
      </c>
      <c r="J3142" s="3">
        <f>VLOOKUP($A:$A,[1]Sheet1!$A:$L,4,FALSE)</f>
        <v>17.72</v>
      </c>
      <c r="K3142" s="3">
        <f>VLOOKUP($A:$A,[1]Sheet1!$A:$L,5,FALSE)</f>
        <v>6.3</v>
      </c>
      <c r="L3142" s="3">
        <f>VLOOKUP($A:$A,[1]Sheet1!$A:$L,6,FALSE)</f>
        <v>0.99</v>
      </c>
      <c r="M3142" s="3">
        <f>VLOOKUP($A:$A,[1]Sheet1!$A:$L,7,FALSE)</f>
        <v>6.32</v>
      </c>
      <c r="N3142" s="3">
        <f>VLOOKUP($A:$A,[1]Sheet1!$A:$L,8,FALSE)</f>
        <v>7.4</v>
      </c>
      <c r="O3142" s="3" t="str">
        <f>VLOOKUP($A:$A,[1]Sheet1!$A:$L,9,FALSE)</f>
        <v>No</v>
      </c>
      <c r="P3142" s="3" t="str">
        <f>VLOOKUP($A:$A,[1]Sheet1!$A:$L,10,FALSE)</f>
        <v>No</v>
      </c>
      <c r="Q3142" s="3">
        <f>VLOOKUP($A:$A,[1]Sheet1!$A:$L,11,FALSE)</f>
        <v>64</v>
      </c>
    </row>
    <row r="3143" spans="1:17" x14ac:dyDescent="0.25">
      <c r="A3143" s="3" t="s">
        <v>3750</v>
      </c>
      <c r="B3143" s="3" t="s">
        <v>3748</v>
      </c>
      <c r="C3143" s="3" t="s">
        <v>3749</v>
      </c>
      <c r="D3143" s="3">
        <v>675716585532</v>
      </c>
      <c r="E3143" s="3">
        <v>50.99</v>
      </c>
      <c r="F3143" s="3">
        <v>36.28</v>
      </c>
      <c r="G3143" s="3" t="s">
        <v>11</v>
      </c>
      <c r="H3143" s="3" t="s">
        <v>12</v>
      </c>
      <c r="I3143" s="3">
        <f>VLOOKUP($A:$A,[1]Sheet1!$A:$L,3,FALSE)</f>
        <v>15.35</v>
      </c>
      <c r="J3143" s="3">
        <f>VLOOKUP($A:$A,[1]Sheet1!$A:$L,4,FALSE)</f>
        <v>17.72</v>
      </c>
      <c r="K3143" s="3">
        <f>VLOOKUP($A:$A,[1]Sheet1!$A:$L,5,FALSE)</f>
        <v>6.3</v>
      </c>
      <c r="L3143" s="3">
        <f>VLOOKUP($A:$A,[1]Sheet1!$A:$L,6,FALSE)</f>
        <v>0.99</v>
      </c>
      <c r="M3143" s="3">
        <f>VLOOKUP($A:$A,[1]Sheet1!$A:$L,7,FALSE)</f>
        <v>5.84</v>
      </c>
      <c r="N3143" s="3">
        <f>VLOOKUP($A:$A,[1]Sheet1!$A:$L,8,FALSE)</f>
        <v>6.94</v>
      </c>
      <c r="O3143" s="3" t="str">
        <f>VLOOKUP($A:$A,[1]Sheet1!$A:$L,9,FALSE)</f>
        <v>No</v>
      </c>
      <c r="P3143" s="3" t="str">
        <f>VLOOKUP($A:$A,[1]Sheet1!$A:$L,10,FALSE)</f>
        <v>No</v>
      </c>
      <c r="Q3143" s="3">
        <f>VLOOKUP($A:$A,[1]Sheet1!$A:$L,11,FALSE)</f>
        <v>64</v>
      </c>
    </row>
    <row r="3144" spans="1:17" x14ac:dyDescent="0.25">
      <c r="A3144" s="3" t="s">
        <v>3756</v>
      </c>
      <c r="B3144" s="3" t="s">
        <v>3754</v>
      </c>
      <c r="C3144" s="3" t="s">
        <v>3755</v>
      </c>
      <c r="D3144" s="3">
        <v>675716585549</v>
      </c>
      <c r="E3144" s="3">
        <v>50.99</v>
      </c>
      <c r="F3144" s="3">
        <v>36.28</v>
      </c>
      <c r="G3144" s="3" t="s">
        <v>11</v>
      </c>
      <c r="H3144" s="3" t="s">
        <v>12</v>
      </c>
      <c r="I3144" s="3">
        <f>VLOOKUP($A:$A,[1]Sheet1!$A:$L,3,FALSE)</f>
        <v>15.35</v>
      </c>
      <c r="J3144" s="3">
        <f>VLOOKUP($A:$A,[1]Sheet1!$A:$L,4,FALSE)</f>
        <v>17.72</v>
      </c>
      <c r="K3144" s="3">
        <f>VLOOKUP($A:$A,[1]Sheet1!$A:$L,5,FALSE)</f>
        <v>6.69</v>
      </c>
      <c r="L3144" s="3">
        <f>VLOOKUP($A:$A,[1]Sheet1!$A:$L,6,FALSE)</f>
        <v>1.05</v>
      </c>
      <c r="M3144" s="3">
        <f>VLOOKUP($A:$A,[1]Sheet1!$A:$L,7,FALSE)</f>
        <v>5.84</v>
      </c>
      <c r="N3144" s="3">
        <f>VLOOKUP($A:$A,[1]Sheet1!$A:$L,8,FALSE)</f>
        <v>6.94</v>
      </c>
      <c r="O3144" s="3" t="str">
        <f>VLOOKUP($A:$A,[1]Sheet1!$A:$L,9,FALSE)</f>
        <v>No</v>
      </c>
      <c r="P3144" s="3" t="str">
        <f>VLOOKUP($A:$A,[1]Sheet1!$A:$L,10,FALSE)</f>
        <v>No</v>
      </c>
      <c r="Q3144" s="3">
        <f>VLOOKUP($A:$A,[1]Sheet1!$A:$L,11,FALSE)</f>
        <v>64</v>
      </c>
    </row>
    <row r="3145" spans="1:17" x14ac:dyDescent="0.25">
      <c r="A3145" s="3" t="s">
        <v>3777</v>
      </c>
      <c r="B3145" s="3" t="s">
        <v>3775</v>
      </c>
      <c r="C3145" s="3" t="s">
        <v>3776</v>
      </c>
      <c r="D3145" s="3">
        <v>675716320508</v>
      </c>
      <c r="E3145" s="3">
        <v>50.99</v>
      </c>
      <c r="F3145" s="3">
        <v>36.28</v>
      </c>
      <c r="G3145" s="3" t="s">
        <v>11</v>
      </c>
      <c r="H3145" s="3" t="s">
        <v>12</v>
      </c>
      <c r="I3145" s="3">
        <f>VLOOKUP($A:$A,[1]Sheet1!$A:$L,3,FALSE)</f>
        <v>15.35</v>
      </c>
      <c r="J3145" s="3">
        <f>VLOOKUP($A:$A,[1]Sheet1!$A:$L,4,FALSE)</f>
        <v>17.72</v>
      </c>
      <c r="K3145" s="3">
        <f>VLOOKUP($A:$A,[1]Sheet1!$A:$L,5,FALSE)</f>
        <v>6.69</v>
      </c>
      <c r="L3145" s="3">
        <f>VLOOKUP($A:$A,[1]Sheet1!$A:$L,6,FALSE)</f>
        <v>1.05</v>
      </c>
      <c r="M3145" s="3">
        <f>VLOOKUP($A:$A,[1]Sheet1!$A:$L,7,FALSE)</f>
        <v>5.84</v>
      </c>
      <c r="N3145" s="3">
        <f>VLOOKUP($A:$A,[1]Sheet1!$A:$L,8,FALSE)</f>
        <v>6.94</v>
      </c>
      <c r="O3145" s="3" t="str">
        <f>VLOOKUP($A:$A,[1]Sheet1!$A:$L,9,FALSE)</f>
        <v>No</v>
      </c>
      <c r="P3145" s="3" t="str">
        <f>VLOOKUP($A:$A,[1]Sheet1!$A:$L,10,FALSE)</f>
        <v>No</v>
      </c>
      <c r="Q3145" s="3">
        <f>VLOOKUP($A:$A,[1]Sheet1!$A:$L,11,FALSE)</f>
        <v>64</v>
      </c>
    </row>
    <row r="3146" spans="1:17" x14ac:dyDescent="0.25">
      <c r="A3146" s="3" t="s">
        <v>3795</v>
      </c>
      <c r="B3146" s="3" t="s">
        <v>3793</v>
      </c>
      <c r="C3146" s="3" t="s">
        <v>3794</v>
      </c>
      <c r="D3146" s="3">
        <v>675716320591</v>
      </c>
      <c r="E3146" s="3">
        <v>50.99</v>
      </c>
      <c r="F3146" s="3">
        <v>36.28</v>
      </c>
      <c r="G3146" s="3" t="s">
        <v>11</v>
      </c>
      <c r="H3146" s="3" t="s">
        <v>12</v>
      </c>
      <c r="I3146" s="3">
        <f>VLOOKUP($A:$A,[1]Sheet1!$A:$L,3,FALSE)</f>
        <v>15.35</v>
      </c>
      <c r="J3146" s="3">
        <f>VLOOKUP($A:$A,[1]Sheet1!$A:$L,4,FALSE)</f>
        <v>17.72</v>
      </c>
      <c r="K3146" s="3">
        <f>VLOOKUP($A:$A,[1]Sheet1!$A:$L,5,FALSE)</f>
        <v>6.69</v>
      </c>
      <c r="L3146" s="3">
        <f>VLOOKUP($A:$A,[1]Sheet1!$A:$L,6,FALSE)</f>
        <v>1.05</v>
      </c>
      <c r="M3146" s="3">
        <f>VLOOKUP($A:$A,[1]Sheet1!$A:$L,7,FALSE)</f>
        <v>5.84</v>
      </c>
      <c r="N3146" s="3">
        <f>VLOOKUP($A:$A,[1]Sheet1!$A:$L,8,FALSE)</f>
        <v>6.94</v>
      </c>
      <c r="O3146" s="3" t="str">
        <f>VLOOKUP($A:$A,[1]Sheet1!$A:$L,9,FALSE)</f>
        <v>No</v>
      </c>
      <c r="P3146" s="3" t="str">
        <f>VLOOKUP($A:$A,[1]Sheet1!$A:$L,10,FALSE)</f>
        <v>No</v>
      </c>
      <c r="Q3146" s="3">
        <f>VLOOKUP($A:$A,[1]Sheet1!$A:$L,11,FALSE)</f>
        <v>64</v>
      </c>
    </row>
    <row r="3147" spans="1:17" x14ac:dyDescent="0.25">
      <c r="A3147" s="3" t="s">
        <v>3801</v>
      </c>
      <c r="B3147" s="3" t="s">
        <v>3799</v>
      </c>
      <c r="C3147" s="3" t="s">
        <v>3800</v>
      </c>
      <c r="D3147" s="3">
        <v>675716320621</v>
      </c>
      <c r="E3147" s="3">
        <v>50.99</v>
      </c>
      <c r="F3147" s="3">
        <v>36.28</v>
      </c>
      <c r="G3147" s="3" t="s">
        <v>11</v>
      </c>
      <c r="H3147" s="3" t="s">
        <v>12</v>
      </c>
      <c r="I3147" s="3">
        <f>VLOOKUP($A:$A,[1]Sheet1!$A:$L,3,FALSE)</f>
        <v>15.35</v>
      </c>
      <c r="J3147" s="3">
        <f>VLOOKUP($A:$A,[1]Sheet1!$A:$L,4,FALSE)</f>
        <v>17.72</v>
      </c>
      <c r="K3147" s="3">
        <f>VLOOKUP($A:$A,[1]Sheet1!$A:$L,5,FALSE)</f>
        <v>6.69</v>
      </c>
      <c r="L3147" s="3">
        <f>VLOOKUP($A:$A,[1]Sheet1!$A:$L,6,FALSE)</f>
        <v>1.05</v>
      </c>
      <c r="M3147" s="3">
        <f>VLOOKUP($A:$A,[1]Sheet1!$A:$L,7,FALSE)</f>
        <v>5.84</v>
      </c>
      <c r="N3147" s="3">
        <f>VLOOKUP($A:$A,[1]Sheet1!$A:$L,8,FALSE)</f>
        <v>6.94</v>
      </c>
      <c r="O3147" s="3" t="str">
        <f>VLOOKUP($A:$A,[1]Sheet1!$A:$L,9,FALSE)</f>
        <v>No</v>
      </c>
      <c r="P3147" s="3" t="str">
        <f>VLOOKUP($A:$A,[1]Sheet1!$A:$L,10,FALSE)</f>
        <v>No</v>
      </c>
      <c r="Q3147" s="3">
        <f>VLOOKUP($A:$A,[1]Sheet1!$A:$L,11,FALSE)</f>
        <v>64</v>
      </c>
    </row>
    <row r="3148" spans="1:17" x14ac:dyDescent="0.25">
      <c r="A3148" s="3" t="s">
        <v>3837</v>
      </c>
      <c r="B3148" s="3" t="s">
        <v>3835</v>
      </c>
      <c r="C3148" s="3" t="s">
        <v>3836</v>
      </c>
      <c r="D3148" s="3">
        <v>675716644246</v>
      </c>
      <c r="E3148" s="3">
        <v>50.99</v>
      </c>
      <c r="F3148" s="3">
        <v>36.28</v>
      </c>
      <c r="G3148" s="3" t="s">
        <v>11</v>
      </c>
      <c r="H3148" s="3" t="s">
        <v>12</v>
      </c>
      <c r="I3148" s="3">
        <f>VLOOKUP($A:$A,[1]Sheet1!$A:$L,3,FALSE)</f>
        <v>15.35</v>
      </c>
      <c r="J3148" s="3">
        <f>VLOOKUP($A:$A,[1]Sheet1!$A:$L,4,FALSE)</f>
        <v>17.72</v>
      </c>
      <c r="K3148" s="3">
        <f>VLOOKUP($A:$A,[1]Sheet1!$A:$L,5,FALSE)</f>
        <v>6.69</v>
      </c>
      <c r="L3148" s="3">
        <f>VLOOKUP($A:$A,[1]Sheet1!$A:$L,6,FALSE)</f>
        <v>1.05</v>
      </c>
      <c r="M3148" s="3">
        <f>VLOOKUP($A:$A,[1]Sheet1!$A:$L,7,FALSE)</f>
        <v>5.84</v>
      </c>
      <c r="N3148" s="3">
        <f>VLOOKUP($A:$A,[1]Sheet1!$A:$L,8,FALSE)</f>
        <v>6.94</v>
      </c>
      <c r="O3148" s="3" t="str">
        <f>VLOOKUP($A:$A,[1]Sheet1!$A:$L,9,FALSE)</f>
        <v>No</v>
      </c>
      <c r="P3148" s="3" t="str">
        <f>VLOOKUP($A:$A,[1]Sheet1!$A:$L,10,FALSE)</f>
        <v>No</v>
      </c>
      <c r="Q3148" s="3">
        <f>VLOOKUP($A:$A,[1]Sheet1!$A:$L,11,FALSE)</f>
        <v>64</v>
      </c>
    </row>
    <row r="3149" spans="1:17" x14ac:dyDescent="0.25">
      <c r="A3149" s="3" t="s">
        <v>3909</v>
      </c>
      <c r="B3149" s="3" t="s">
        <v>3907</v>
      </c>
      <c r="C3149" s="3" t="s">
        <v>3908</v>
      </c>
      <c r="D3149" s="3">
        <v>675716740061</v>
      </c>
      <c r="E3149" s="3">
        <v>48.99</v>
      </c>
      <c r="F3149" s="3">
        <v>34.01</v>
      </c>
      <c r="G3149" s="3" t="s">
        <v>11</v>
      </c>
      <c r="H3149" s="3" t="s">
        <v>12</v>
      </c>
      <c r="I3149" s="3">
        <f>VLOOKUP($A:$A,[1]Sheet1!$A:$L,3,FALSE)</f>
        <v>15.35</v>
      </c>
      <c r="J3149" s="3">
        <f>VLOOKUP($A:$A,[1]Sheet1!$A:$L,4,FALSE)</f>
        <v>17.72</v>
      </c>
      <c r="K3149" s="3">
        <f>VLOOKUP($A:$A,[1]Sheet1!$A:$L,5,FALSE)</f>
        <v>6.3</v>
      </c>
      <c r="L3149" s="3">
        <f>VLOOKUP($A:$A,[1]Sheet1!$A:$L,6,FALSE)</f>
        <v>0.99</v>
      </c>
      <c r="M3149" s="3">
        <f>VLOOKUP($A:$A,[1]Sheet1!$A:$L,7,FALSE)</f>
        <v>5.51</v>
      </c>
      <c r="N3149" s="3">
        <f>VLOOKUP($A:$A,[1]Sheet1!$A:$L,8,FALSE)</f>
        <v>6.39</v>
      </c>
      <c r="O3149" s="3" t="str">
        <f>VLOOKUP($A:$A,[1]Sheet1!$A:$L,9,FALSE)</f>
        <v>No</v>
      </c>
      <c r="P3149" s="3" t="str">
        <f>VLOOKUP($A:$A,[1]Sheet1!$A:$L,10,FALSE)</f>
        <v>No</v>
      </c>
      <c r="Q3149" s="3">
        <f>VLOOKUP($A:$A,[1]Sheet1!$A:$L,11,FALSE)</f>
        <v>64</v>
      </c>
    </row>
    <row r="3150" spans="1:17" x14ac:dyDescent="0.25">
      <c r="A3150" s="3" t="s">
        <v>4032</v>
      </c>
      <c r="B3150" s="3" t="s">
        <v>4030</v>
      </c>
      <c r="C3150" s="3" t="s">
        <v>4031</v>
      </c>
      <c r="D3150" s="3">
        <v>675716826215</v>
      </c>
      <c r="E3150" s="3">
        <v>52.99</v>
      </c>
      <c r="F3150" s="3">
        <v>38.54</v>
      </c>
      <c r="G3150" s="3" t="s">
        <v>11</v>
      </c>
      <c r="H3150" s="3" t="s">
        <v>12</v>
      </c>
      <c r="I3150" s="3">
        <f>VLOOKUP($A:$A,[1]Sheet1!$A:$L,3,FALSE)</f>
        <v>15.35</v>
      </c>
      <c r="J3150" s="3">
        <f>VLOOKUP($A:$A,[1]Sheet1!$A:$L,4,FALSE)</f>
        <v>17.72</v>
      </c>
      <c r="K3150" s="3">
        <f>VLOOKUP($A:$A,[1]Sheet1!$A:$L,5,FALSE)</f>
        <v>6.69</v>
      </c>
      <c r="L3150" s="3">
        <f>VLOOKUP($A:$A,[1]Sheet1!$A:$L,6,FALSE)</f>
        <v>1.05</v>
      </c>
      <c r="M3150" s="3">
        <f>VLOOKUP($A:$A,[1]Sheet1!$A:$L,7,FALSE)</f>
        <v>6.32</v>
      </c>
      <c r="N3150" s="3">
        <f>VLOOKUP($A:$A,[1]Sheet1!$A:$L,8,FALSE)</f>
        <v>7.4</v>
      </c>
      <c r="O3150" s="3" t="str">
        <f>VLOOKUP($A:$A,[1]Sheet1!$A:$L,9,FALSE)</f>
        <v>No</v>
      </c>
      <c r="P3150" s="3" t="str">
        <f>VLOOKUP($A:$A,[1]Sheet1!$A:$L,10,FALSE)</f>
        <v>No</v>
      </c>
      <c r="Q3150" s="3">
        <f>VLOOKUP($A:$A,[1]Sheet1!$A:$L,11,FALSE)</f>
        <v>64</v>
      </c>
    </row>
    <row r="3151" spans="1:17" x14ac:dyDescent="0.25">
      <c r="A3151" s="3" t="s">
        <v>4038</v>
      </c>
      <c r="B3151" s="3" t="s">
        <v>4036</v>
      </c>
      <c r="C3151" s="3" t="s">
        <v>4037</v>
      </c>
      <c r="D3151" s="3">
        <v>675716438821</v>
      </c>
      <c r="E3151" s="3">
        <v>50.99</v>
      </c>
      <c r="F3151" s="3">
        <v>36.28</v>
      </c>
      <c r="G3151" s="3" t="s">
        <v>11</v>
      </c>
      <c r="H3151" s="3" t="s">
        <v>12</v>
      </c>
      <c r="I3151" s="3">
        <f>VLOOKUP($A:$A,[1]Sheet1!$A:$L,3,FALSE)</f>
        <v>15.35</v>
      </c>
      <c r="J3151" s="3">
        <f>VLOOKUP($A:$A,[1]Sheet1!$A:$L,4,FALSE)</f>
        <v>17.72</v>
      </c>
      <c r="K3151" s="3">
        <f>VLOOKUP($A:$A,[1]Sheet1!$A:$L,5,FALSE)</f>
        <v>6.69</v>
      </c>
      <c r="L3151" s="3">
        <f>VLOOKUP($A:$A,[1]Sheet1!$A:$L,6,FALSE)</f>
        <v>1.05</v>
      </c>
      <c r="M3151" s="3">
        <f>VLOOKUP($A:$A,[1]Sheet1!$A:$L,7,FALSE)</f>
        <v>5.84</v>
      </c>
      <c r="N3151" s="3">
        <f>VLOOKUP($A:$A,[1]Sheet1!$A:$L,8,FALSE)</f>
        <v>6.94</v>
      </c>
      <c r="O3151" s="3" t="str">
        <f>VLOOKUP($A:$A,[1]Sheet1!$A:$L,9,FALSE)</f>
        <v>No</v>
      </c>
      <c r="P3151" s="3" t="str">
        <f>VLOOKUP($A:$A,[1]Sheet1!$A:$L,10,FALSE)</f>
        <v>No</v>
      </c>
      <c r="Q3151" s="3">
        <f>VLOOKUP($A:$A,[1]Sheet1!$A:$L,11,FALSE)</f>
        <v>64</v>
      </c>
    </row>
    <row r="3152" spans="1:17" x14ac:dyDescent="0.25">
      <c r="A3152" s="3" t="s">
        <v>4065</v>
      </c>
      <c r="B3152" s="3" t="s">
        <v>4063</v>
      </c>
      <c r="C3152" s="3" t="s">
        <v>4064</v>
      </c>
      <c r="D3152" s="3">
        <v>675716867607</v>
      </c>
      <c r="E3152" s="3">
        <v>58.79</v>
      </c>
      <c r="F3152" s="3">
        <v>44.41</v>
      </c>
      <c r="G3152" s="3" t="s">
        <v>11</v>
      </c>
      <c r="H3152" s="3" t="s">
        <v>12</v>
      </c>
      <c r="I3152" s="3">
        <f>VLOOKUP($A:$A,[1]Sheet1!$A:$L,3,FALSE)</f>
        <v>15.75</v>
      </c>
      <c r="J3152" s="3">
        <f>VLOOKUP($A:$A,[1]Sheet1!$A:$L,4,FALSE)</f>
        <v>17.72</v>
      </c>
      <c r="K3152" s="3">
        <f>VLOOKUP($A:$A,[1]Sheet1!$A:$L,5,FALSE)</f>
        <v>6.69</v>
      </c>
      <c r="L3152" s="3">
        <f>VLOOKUP($A:$A,[1]Sheet1!$A:$L,6,FALSE)</f>
        <v>1.08</v>
      </c>
      <c r="M3152" s="3">
        <f>VLOOKUP($A:$A,[1]Sheet1!$A:$L,7,FALSE)</f>
        <v>7.27</v>
      </c>
      <c r="N3152" s="3">
        <f>VLOOKUP($A:$A,[1]Sheet1!$A:$L,8,FALSE)</f>
        <v>8.59</v>
      </c>
      <c r="O3152" s="3" t="str">
        <f>VLOOKUP($A:$A,[1]Sheet1!$A:$L,9,FALSE)</f>
        <v>No</v>
      </c>
      <c r="P3152" s="3" t="str">
        <f>VLOOKUP($A:$A,[1]Sheet1!$A:$L,10,FALSE)</f>
        <v>No</v>
      </c>
      <c r="Q3152" s="3">
        <f>VLOOKUP($A:$A,[1]Sheet1!$A:$L,11,FALSE)</f>
        <v>64</v>
      </c>
    </row>
    <row r="3153" spans="1:17" x14ac:dyDescent="0.25">
      <c r="A3153" s="3" t="s">
        <v>4068</v>
      </c>
      <c r="B3153" s="3" t="s">
        <v>4066</v>
      </c>
      <c r="C3153" s="3" t="s">
        <v>4067</v>
      </c>
      <c r="D3153" s="3">
        <v>675716867614</v>
      </c>
      <c r="E3153" s="3">
        <v>58.79</v>
      </c>
      <c r="F3153" s="3">
        <v>44.41</v>
      </c>
      <c r="G3153" s="3" t="s">
        <v>11</v>
      </c>
      <c r="H3153" s="3" t="s">
        <v>12</v>
      </c>
      <c r="I3153" s="3">
        <f>VLOOKUP($A:$A,[1]Sheet1!$A:$L,3,FALSE)</f>
        <v>15.35</v>
      </c>
      <c r="J3153" s="3">
        <f>VLOOKUP($A:$A,[1]Sheet1!$A:$L,4,FALSE)</f>
        <v>17.72</v>
      </c>
      <c r="K3153" s="3">
        <f>VLOOKUP($A:$A,[1]Sheet1!$A:$L,5,FALSE)</f>
        <v>6.3</v>
      </c>
      <c r="L3153" s="3">
        <f>VLOOKUP($A:$A,[1]Sheet1!$A:$L,6,FALSE)</f>
        <v>0.99</v>
      </c>
      <c r="M3153" s="3">
        <f>VLOOKUP($A:$A,[1]Sheet1!$A:$L,7,FALSE)</f>
        <v>6.63</v>
      </c>
      <c r="N3153" s="3">
        <f>VLOOKUP($A:$A,[1]Sheet1!$A:$L,8,FALSE)</f>
        <v>7.71</v>
      </c>
      <c r="O3153" s="3" t="str">
        <f>VLOOKUP($A:$A,[1]Sheet1!$A:$L,9,FALSE)</f>
        <v>No</v>
      </c>
      <c r="P3153" s="3" t="str">
        <f>VLOOKUP($A:$A,[1]Sheet1!$A:$L,10,FALSE)</f>
        <v>No</v>
      </c>
      <c r="Q3153" s="3">
        <f>VLOOKUP($A:$A,[1]Sheet1!$A:$L,11,FALSE)</f>
        <v>64</v>
      </c>
    </row>
    <row r="3154" spans="1:17" x14ac:dyDescent="0.25">
      <c r="A3154" s="3" t="s">
        <v>4071</v>
      </c>
      <c r="B3154" s="3" t="s">
        <v>4069</v>
      </c>
      <c r="C3154" s="3" t="s">
        <v>4070</v>
      </c>
      <c r="D3154" s="3">
        <v>675716867638</v>
      </c>
      <c r="E3154" s="3">
        <v>58.79</v>
      </c>
      <c r="F3154" s="3">
        <v>44.41</v>
      </c>
      <c r="G3154" s="3" t="s">
        <v>11</v>
      </c>
      <c r="H3154" s="3" t="s">
        <v>12</v>
      </c>
      <c r="I3154" s="3">
        <f>VLOOKUP($A:$A,[1]Sheet1!$A:$L,3,FALSE)</f>
        <v>15.35</v>
      </c>
      <c r="J3154" s="3">
        <f>VLOOKUP($A:$A,[1]Sheet1!$A:$L,4,FALSE)</f>
        <v>17.72</v>
      </c>
      <c r="K3154" s="3">
        <f>VLOOKUP($A:$A,[1]Sheet1!$A:$L,5,FALSE)</f>
        <v>6.3</v>
      </c>
      <c r="L3154" s="3">
        <f>VLOOKUP($A:$A,[1]Sheet1!$A:$L,6,FALSE)</f>
        <v>0.99</v>
      </c>
      <c r="M3154" s="3">
        <f>VLOOKUP($A:$A,[1]Sheet1!$A:$L,7,FALSE)</f>
        <v>6.61</v>
      </c>
      <c r="N3154" s="3">
        <f>VLOOKUP($A:$A,[1]Sheet1!$A:$L,8,FALSE)</f>
        <v>7.75</v>
      </c>
      <c r="O3154" s="3" t="str">
        <f>VLOOKUP($A:$A,[1]Sheet1!$A:$L,9,FALSE)</f>
        <v>No</v>
      </c>
      <c r="P3154" s="3" t="str">
        <f>VLOOKUP($A:$A,[1]Sheet1!$A:$L,10,FALSE)</f>
        <v>No</v>
      </c>
      <c r="Q3154" s="3">
        <f>VLOOKUP($A:$A,[1]Sheet1!$A:$L,11,FALSE)</f>
        <v>64</v>
      </c>
    </row>
    <row r="3155" spans="1:17" x14ac:dyDescent="0.25">
      <c r="A3155" s="3" t="s">
        <v>4074</v>
      </c>
      <c r="B3155" s="3" t="s">
        <v>4072</v>
      </c>
      <c r="C3155" s="3" t="s">
        <v>4073</v>
      </c>
      <c r="D3155" s="3">
        <v>675716867645</v>
      </c>
      <c r="E3155" s="3">
        <v>58.79</v>
      </c>
      <c r="F3155" s="3">
        <v>44.41</v>
      </c>
      <c r="G3155" s="3" t="s">
        <v>11</v>
      </c>
      <c r="H3155" s="3" t="s">
        <v>12</v>
      </c>
      <c r="I3155" s="3">
        <f>VLOOKUP($A:$A,[1]Sheet1!$A:$L,3,FALSE)</f>
        <v>15.35</v>
      </c>
      <c r="J3155" s="3">
        <f>VLOOKUP($A:$A,[1]Sheet1!$A:$L,4,FALSE)</f>
        <v>17.72</v>
      </c>
      <c r="K3155" s="3">
        <f>VLOOKUP($A:$A,[1]Sheet1!$A:$L,5,FALSE)</f>
        <v>6.3</v>
      </c>
      <c r="L3155" s="3">
        <f>VLOOKUP($A:$A,[1]Sheet1!$A:$L,6,FALSE)</f>
        <v>0.99</v>
      </c>
      <c r="M3155" s="3">
        <f>VLOOKUP($A:$A,[1]Sheet1!$A:$L,7,FALSE)</f>
        <v>6.63</v>
      </c>
      <c r="N3155" s="3">
        <f>VLOOKUP($A:$A,[1]Sheet1!$A:$L,8,FALSE)</f>
        <v>7.71</v>
      </c>
      <c r="O3155" s="3" t="str">
        <f>VLOOKUP($A:$A,[1]Sheet1!$A:$L,9,FALSE)</f>
        <v>No</v>
      </c>
      <c r="P3155" s="3" t="str">
        <f>VLOOKUP($A:$A,[1]Sheet1!$A:$L,10,FALSE)</f>
        <v>No</v>
      </c>
      <c r="Q3155" s="3">
        <f>VLOOKUP($A:$A,[1]Sheet1!$A:$L,11,FALSE)</f>
        <v>64</v>
      </c>
    </row>
    <row r="3156" spans="1:17" x14ac:dyDescent="0.25">
      <c r="A3156" s="3" t="s">
        <v>4131</v>
      </c>
      <c r="B3156" s="3" t="s">
        <v>4129</v>
      </c>
      <c r="C3156" s="3" t="s">
        <v>4130</v>
      </c>
      <c r="D3156" s="3">
        <v>86569914606</v>
      </c>
      <c r="E3156" s="3">
        <v>58.79</v>
      </c>
      <c r="F3156" s="3">
        <v>44.41</v>
      </c>
      <c r="G3156" s="3" t="s">
        <v>11</v>
      </c>
      <c r="H3156" s="3" t="s">
        <v>12</v>
      </c>
      <c r="I3156" s="3">
        <f>VLOOKUP($A:$A,[1]Sheet1!$A:$L,3,FALSE)</f>
        <v>15.35</v>
      </c>
      <c r="J3156" s="3">
        <f>VLOOKUP($A:$A,[1]Sheet1!$A:$L,4,FALSE)</f>
        <v>17.72</v>
      </c>
      <c r="K3156" s="3">
        <f>VLOOKUP($A:$A,[1]Sheet1!$A:$L,5,FALSE)</f>
        <v>6.3</v>
      </c>
      <c r="L3156" s="3">
        <f>VLOOKUP($A:$A,[1]Sheet1!$A:$L,6,FALSE)</f>
        <v>0.99</v>
      </c>
      <c r="M3156" s="3">
        <f>VLOOKUP($A:$A,[1]Sheet1!$A:$L,7,FALSE)</f>
        <v>6.63</v>
      </c>
      <c r="N3156" s="3">
        <f>VLOOKUP($A:$A,[1]Sheet1!$A:$L,8,FALSE)</f>
        <v>7.71</v>
      </c>
      <c r="O3156" s="3" t="str">
        <f>VLOOKUP($A:$A,[1]Sheet1!$A:$L,9,FALSE)</f>
        <v>No</v>
      </c>
      <c r="P3156" s="3" t="str">
        <f>VLOOKUP($A:$A,[1]Sheet1!$A:$L,10,FALSE)</f>
        <v>No</v>
      </c>
      <c r="Q3156" s="3">
        <f>VLOOKUP($A:$A,[1]Sheet1!$A:$L,11,FALSE)</f>
        <v>64</v>
      </c>
    </row>
    <row r="3157" spans="1:17" x14ac:dyDescent="0.25">
      <c r="A3157" s="3" t="s">
        <v>4134</v>
      </c>
      <c r="B3157" s="3" t="s">
        <v>4132</v>
      </c>
      <c r="C3157" s="3" t="s">
        <v>4133</v>
      </c>
      <c r="D3157" s="3">
        <v>86569914613</v>
      </c>
      <c r="E3157" s="3">
        <v>58.79</v>
      </c>
      <c r="F3157" s="3">
        <v>44.41</v>
      </c>
      <c r="G3157" s="3" t="s">
        <v>11</v>
      </c>
      <c r="H3157" s="3" t="s">
        <v>12</v>
      </c>
      <c r="I3157" s="3">
        <f>VLOOKUP($A:$A,[1]Sheet1!$A:$L,3,FALSE)</f>
        <v>15.35</v>
      </c>
      <c r="J3157" s="3">
        <f>VLOOKUP($A:$A,[1]Sheet1!$A:$L,4,FALSE)</f>
        <v>17.72</v>
      </c>
      <c r="K3157" s="3">
        <f>VLOOKUP($A:$A,[1]Sheet1!$A:$L,5,FALSE)</f>
        <v>6.3</v>
      </c>
      <c r="L3157" s="3">
        <f>VLOOKUP($A:$A,[1]Sheet1!$A:$L,6,FALSE)</f>
        <v>0.99</v>
      </c>
      <c r="M3157" s="3">
        <f>VLOOKUP($A:$A,[1]Sheet1!$A:$L,7,FALSE)</f>
        <v>6.63</v>
      </c>
      <c r="N3157" s="3">
        <f>VLOOKUP($A:$A,[1]Sheet1!$A:$L,8,FALSE)</f>
        <v>7.71</v>
      </c>
      <c r="O3157" s="3" t="str">
        <f>VLOOKUP($A:$A,[1]Sheet1!$A:$L,9,FALSE)</f>
        <v>No</v>
      </c>
      <c r="P3157" s="3" t="str">
        <f>VLOOKUP($A:$A,[1]Sheet1!$A:$L,10,FALSE)</f>
        <v>No</v>
      </c>
      <c r="Q3157" s="3">
        <f>VLOOKUP($A:$A,[1]Sheet1!$A:$L,11,FALSE)</f>
        <v>64</v>
      </c>
    </row>
    <row r="3158" spans="1:17" x14ac:dyDescent="0.25">
      <c r="A3158" s="3" t="s">
        <v>4146</v>
      </c>
      <c r="B3158" s="3" t="s">
        <v>4144</v>
      </c>
      <c r="C3158" s="3" t="s">
        <v>4145</v>
      </c>
      <c r="D3158" s="3">
        <v>86569926036</v>
      </c>
      <c r="E3158" s="3">
        <v>64.489999999999995</v>
      </c>
      <c r="F3158" s="3">
        <v>49.34</v>
      </c>
      <c r="G3158" s="3" t="s">
        <v>11</v>
      </c>
      <c r="H3158" s="3" t="s">
        <v>12</v>
      </c>
      <c r="I3158" s="3">
        <f>VLOOKUP($A:$A,[1]Sheet1!$A:$L,3,FALSE)</f>
        <v>15.35</v>
      </c>
      <c r="J3158" s="3">
        <f>VLOOKUP($A:$A,[1]Sheet1!$A:$L,4,FALSE)</f>
        <v>17.72</v>
      </c>
      <c r="K3158" s="3">
        <f>VLOOKUP($A:$A,[1]Sheet1!$A:$L,5,FALSE)</f>
        <v>6.3</v>
      </c>
      <c r="L3158" s="3">
        <f>VLOOKUP($A:$A,[1]Sheet1!$A:$L,6,FALSE)</f>
        <v>0.99</v>
      </c>
      <c r="M3158" s="3">
        <f>VLOOKUP($A:$A,[1]Sheet1!$A:$L,7,FALSE)</f>
        <v>7.05</v>
      </c>
      <c r="N3158" s="3">
        <f>VLOOKUP($A:$A,[1]Sheet1!$A:$L,8,FALSE)</f>
        <v>8.15</v>
      </c>
      <c r="O3158" s="3" t="str">
        <f>VLOOKUP($A:$A,[1]Sheet1!$A:$L,9,FALSE)</f>
        <v>No</v>
      </c>
      <c r="P3158" s="3" t="str">
        <f>VLOOKUP($A:$A,[1]Sheet1!$A:$L,10,FALSE)</f>
        <v>No</v>
      </c>
      <c r="Q3158" s="3">
        <f>VLOOKUP($A:$A,[1]Sheet1!$A:$L,11,FALSE)</f>
        <v>64</v>
      </c>
    </row>
    <row r="3159" spans="1:17" x14ac:dyDescent="0.25">
      <c r="A3159" s="3" t="s">
        <v>4149</v>
      </c>
      <c r="B3159" s="3" t="s">
        <v>4147</v>
      </c>
      <c r="C3159" s="3" t="s">
        <v>4148</v>
      </c>
      <c r="D3159" s="3">
        <v>86569926043</v>
      </c>
      <c r="E3159" s="3">
        <v>64.489999999999995</v>
      </c>
      <c r="F3159" s="3">
        <v>49.34</v>
      </c>
      <c r="G3159" s="3" t="s">
        <v>11</v>
      </c>
      <c r="H3159" s="3" t="s">
        <v>12</v>
      </c>
      <c r="I3159" s="3">
        <f>VLOOKUP($A:$A,[1]Sheet1!$A:$L,3,FALSE)</f>
        <v>15.35</v>
      </c>
      <c r="J3159" s="3">
        <f>VLOOKUP($A:$A,[1]Sheet1!$A:$L,4,FALSE)</f>
        <v>17.72</v>
      </c>
      <c r="K3159" s="3">
        <f>VLOOKUP($A:$A,[1]Sheet1!$A:$L,5,FALSE)</f>
        <v>6.3</v>
      </c>
      <c r="L3159" s="3">
        <f>VLOOKUP($A:$A,[1]Sheet1!$A:$L,6,FALSE)</f>
        <v>0.99</v>
      </c>
      <c r="M3159" s="3">
        <f>VLOOKUP($A:$A,[1]Sheet1!$A:$L,7,FALSE)</f>
        <v>6.63</v>
      </c>
      <c r="N3159" s="3">
        <f>VLOOKUP($A:$A,[1]Sheet1!$A:$L,8,FALSE)</f>
        <v>8.08</v>
      </c>
      <c r="O3159" s="3" t="str">
        <f>VLOOKUP($A:$A,[1]Sheet1!$A:$L,9,FALSE)</f>
        <v>No</v>
      </c>
      <c r="P3159" s="3" t="str">
        <f>VLOOKUP($A:$A,[1]Sheet1!$A:$L,10,FALSE)</f>
        <v>No</v>
      </c>
      <c r="Q3159" s="3">
        <f>VLOOKUP($A:$A,[1]Sheet1!$A:$L,11,FALSE)</f>
        <v>64</v>
      </c>
    </row>
    <row r="3160" spans="1:17" x14ac:dyDescent="0.25">
      <c r="A3160" s="3" t="s">
        <v>4152</v>
      </c>
      <c r="B3160" s="3" t="s">
        <v>4150</v>
      </c>
      <c r="C3160" s="3" t="s">
        <v>4151</v>
      </c>
      <c r="D3160" s="3">
        <v>86569926074</v>
      </c>
      <c r="E3160" s="3">
        <v>58.99</v>
      </c>
      <c r="F3160" s="3">
        <v>44.41</v>
      </c>
      <c r="G3160" s="3" t="s">
        <v>11</v>
      </c>
      <c r="H3160" s="3" t="s">
        <v>12</v>
      </c>
      <c r="I3160" s="3">
        <f>VLOOKUP($A:$A,[1]Sheet1!$A:$L,3,FALSE)</f>
        <v>15.35</v>
      </c>
      <c r="J3160" s="3">
        <f>VLOOKUP($A:$A,[1]Sheet1!$A:$L,4,FALSE)</f>
        <v>17.72</v>
      </c>
      <c r="K3160" s="3">
        <f>VLOOKUP($A:$A,[1]Sheet1!$A:$L,5,FALSE)</f>
        <v>6.3</v>
      </c>
      <c r="L3160" s="3">
        <f>VLOOKUP($A:$A,[1]Sheet1!$A:$L,6,FALSE)</f>
        <v>0.99</v>
      </c>
      <c r="M3160" s="3">
        <f>VLOOKUP($A:$A,[1]Sheet1!$A:$L,7,FALSE)</f>
        <v>6.63</v>
      </c>
      <c r="N3160" s="3">
        <f>VLOOKUP($A:$A,[1]Sheet1!$A:$L,8,FALSE)</f>
        <v>7.71</v>
      </c>
      <c r="O3160" s="3" t="str">
        <f>VLOOKUP($A:$A,[1]Sheet1!$A:$L,9,FALSE)</f>
        <v>No</v>
      </c>
      <c r="P3160" s="3" t="str">
        <f>VLOOKUP($A:$A,[1]Sheet1!$A:$L,10,FALSE)</f>
        <v>No</v>
      </c>
      <c r="Q3160" s="3">
        <f>VLOOKUP($A:$A,[1]Sheet1!$A:$L,11,FALSE)</f>
        <v>64</v>
      </c>
    </row>
    <row r="3161" spans="1:17" x14ac:dyDescent="0.25">
      <c r="A3161" s="3" t="s">
        <v>4191</v>
      </c>
      <c r="B3161" s="3" t="s">
        <v>4189</v>
      </c>
      <c r="C3161" s="3" t="s">
        <v>4190</v>
      </c>
      <c r="D3161" s="3">
        <v>675716490614</v>
      </c>
      <c r="E3161" s="3">
        <v>52.99</v>
      </c>
      <c r="F3161" s="3">
        <v>38.54</v>
      </c>
      <c r="G3161" s="3" t="s">
        <v>11</v>
      </c>
      <c r="H3161" s="3" t="s">
        <v>12</v>
      </c>
      <c r="I3161" s="3">
        <f>VLOOKUP($A:$A,[1]Sheet1!$A:$L,3,FALSE)</f>
        <v>15.35</v>
      </c>
      <c r="J3161" s="3">
        <f>VLOOKUP($A:$A,[1]Sheet1!$A:$L,4,FALSE)</f>
        <v>17.72</v>
      </c>
      <c r="K3161" s="3">
        <f>VLOOKUP($A:$A,[1]Sheet1!$A:$L,5,FALSE)</f>
        <v>6.69</v>
      </c>
      <c r="L3161" s="3">
        <f>VLOOKUP($A:$A,[1]Sheet1!$A:$L,6,FALSE)</f>
        <v>1.05</v>
      </c>
      <c r="M3161" s="3">
        <f>VLOOKUP($A:$A,[1]Sheet1!$A:$L,7,FALSE)</f>
        <v>6.32</v>
      </c>
      <c r="N3161" s="3">
        <f>VLOOKUP($A:$A,[1]Sheet1!$A:$L,8,FALSE)</f>
        <v>7.4</v>
      </c>
      <c r="O3161" s="3" t="str">
        <f>VLOOKUP($A:$A,[1]Sheet1!$A:$L,9,FALSE)</f>
        <v>No</v>
      </c>
      <c r="P3161" s="3" t="str">
        <f>VLOOKUP($A:$A,[1]Sheet1!$A:$L,10,FALSE)</f>
        <v>No</v>
      </c>
      <c r="Q3161" s="3">
        <f>VLOOKUP($A:$A,[1]Sheet1!$A:$L,11,FALSE)</f>
        <v>64</v>
      </c>
    </row>
    <row r="3162" spans="1:17" x14ac:dyDescent="0.25">
      <c r="A3162" s="3" t="s">
        <v>4200</v>
      </c>
      <c r="B3162" s="3" t="s">
        <v>4198</v>
      </c>
      <c r="C3162" s="3" t="s">
        <v>4199</v>
      </c>
      <c r="D3162" s="3">
        <v>675716490645</v>
      </c>
      <c r="E3162" s="3">
        <v>52.99</v>
      </c>
      <c r="F3162" s="3">
        <v>38.54</v>
      </c>
      <c r="G3162" s="3" t="s">
        <v>11</v>
      </c>
      <c r="H3162" s="3" t="s">
        <v>12</v>
      </c>
      <c r="I3162" s="3">
        <f>VLOOKUP($A:$A,[1]Sheet1!$A:$L,3,FALSE)</f>
        <v>15.35</v>
      </c>
      <c r="J3162" s="3">
        <f>VLOOKUP($A:$A,[1]Sheet1!$A:$L,4,FALSE)</f>
        <v>17.72</v>
      </c>
      <c r="K3162" s="3">
        <f>VLOOKUP($A:$A,[1]Sheet1!$A:$L,5,FALSE)</f>
        <v>6.69</v>
      </c>
      <c r="L3162" s="3">
        <f>VLOOKUP($A:$A,[1]Sheet1!$A:$L,6,FALSE)</f>
        <v>1.05</v>
      </c>
      <c r="M3162" s="3">
        <f>VLOOKUP($A:$A,[1]Sheet1!$A:$L,7,FALSE)</f>
        <v>6.32</v>
      </c>
      <c r="N3162" s="3">
        <f>VLOOKUP($A:$A,[1]Sheet1!$A:$L,8,FALSE)</f>
        <v>7.4</v>
      </c>
      <c r="O3162" s="3" t="str">
        <f>VLOOKUP($A:$A,[1]Sheet1!$A:$L,9,FALSE)</f>
        <v>No</v>
      </c>
      <c r="P3162" s="3" t="str">
        <f>VLOOKUP($A:$A,[1]Sheet1!$A:$L,10,FALSE)</f>
        <v>No</v>
      </c>
      <c r="Q3162" s="3">
        <f>VLOOKUP($A:$A,[1]Sheet1!$A:$L,11,FALSE)</f>
        <v>64</v>
      </c>
    </row>
    <row r="3163" spans="1:17" x14ac:dyDescent="0.25">
      <c r="A3163" s="3" t="s">
        <v>5505</v>
      </c>
      <c r="B3163" s="3" t="s">
        <v>5503</v>
      </c>
      <c r="C3163" s="3" t="s">
        <v>5504</v>
      </c>
      <c r="D3163" s="3">
        <v>675716454432</v>
      </c>
      <c r="E3163" s="3">
        <v>27.79</v>
      </c>
      <c r="F3163" s="3">
        <v>13.86</v>
      </c>
      <c r="G3163" s="3" t="s">
        <v>11</v>
      </c>
      <c r="H3163" s="3" t="s">
        <v>12</v>
      </c>
      <c r="I3163" s="3">
        <f>VLOOKUP($A:$A,[1]Sheet1!$A:$L,3,FALSE)</f>
        <v>12.01</v>
      </c>
      <c r="J3163" s="3">
        <f>VLOOKUP($A:$A,[1]Sheet1!$A:$L,4,FALSE)</f>
        <v>1.59</v>
      </c>
      <c r="K3163" s="3">
        <f>VLOOKUP($A:$A,[1]Sheet1!$A:$L,5,FALSE)</f>
        <v>8.07</v>
      </c>
      <c r="L3163" s="3">
        <f>VLOOKUP($A:$A,[1]Sheet1!$A:$L,6,FALSE)</f>
        <v>0.09</v>
      </c>
      <c r="M3163" s="3">
        <f>VLOOKUP($A:$A,[1]Sheet1!$A:$L,7,FALSE)</f>
        <v>1.1200000000000001</v>
      </c>
      <c r="N3163" s="3">
        <f>VLOOKUP($A:$A,[1]Sheet1!$A:$L,8,FALSE)</f>
        <v>1.22</v>
      </c>
      <c r="O3163" s="3" t="str">
        <f>VLOOKUP($A:$A,[1]Sheet1!$A:$L,9,FALSE)</f>
        <v>No</v>
      </c>
      <c r="P3163" s="3" t="str">
        <f>VLOOKUP($A:$A,[1]Sheet1!$A:$L,10,FALSE)</f>
        <v>No</v>
      </c>
      <c r="Q3163" s="3">
        <f>VLOOKUP($A:$A,[1]Sheet1!$A:$L,11,FALSE)</f>
        <v>64</v>
      </c>
    </row>
    <row r="3164" spans="1:17" x14ac:dyDescent="0.25">
      <c r="A3164" s="3" t="s">
        <v>5598</v>
      </c>
      <c r="B3164" s="3" t="s">
        <v>5596</v>
      </c>
      <c r="C3164" s="3" t="s">
        <v>5597</v>
      </c>
      <c r="D3164" s="3">
        <v>675716725433</v>
      </c>
      <c r="E3164" s="3">
        <v>39.39</v>
      </c>
      <c r="F3164" s="3">
        <v>25.2</v>
      </c>
      <c r="G3164" s="3" t="s">
        <v>11</v>
      </c>
      <c r="H3164" s="3" t="s">
        <v>12</v>
      </c>
      <c r="I3164" s="3">
        <f>VLOOKUP($A:$A,[1]Sheet1!$A:$L,3,FALSE)</f>
        <v>12.99</v>
      </c>
      <c r="J3164" s="3">
        <f>VLOOKUP($A:$A,[1]Sheet1!$A:$L,4,FALSE)</f>
        <v>12.6</v>
      </c>
      <c r="K3164" s="3">
        <f>VLOOKUP($A:$A,[1]Sheet1!$A:$L,5,FALSE)</f>
        <v>5.91</v>
      </c>
      <c r="L3164" s="3">
        <f>VLOOKUP($A:$A,[1]Sheet1!$A:$L,6,FALSE)</f>
        <v>0.56000000000000005</v>
      </c>
      <c r="M3164" s="3">
        <f>VLOOKUP($A:$A,[1]Sheet1!$A:$L,7,FALSE)</f>
        <v>4.68</v>
      </c>
      <c r="N3164" s="3">
        <f>VLOOKUP($A:$A,[1]Sheet1!$A:$L,8,FALSE)</f>
        <v>5.23</v>
      </c>
      <c r="O3164" s="3" t="str">
        <f>VLOOKUP($A:$A,[1]Sheet1!$A:$L,9,FALSE)</f>
        <v>No</v>
      </c>
      <c r="P3164" s="3" t="str">
        <f>VLOOKUP($A:$A,[1]Sheet1!$A:$L,10,FALSE)</f>
        <v>No</v>
      </c>
      <c r="Q3164" s="3">
        <f>VLOOKUP($A:$A,[1]Sheet1!$A:$L,11,FALSE)</f>
        <v>64</v>
      </c>
    </row>
    <row r="3165" spans="1:17" x14ac:dyDescent="0.25">
      <c r="A3165" s="3" t="s">
        <v>5601</v>
      </c>
      <c r="B3165" s="3" t="s">
        <v>5599</v>
      </c>
      <c r="C3165" s="3" t="s">
        <v>5600</v>
      </c>
      <c r="D3165" s="3">
        <v>675716725457</v>
      </c>
      <c r="E3165" s="3">
        <v>39.39</v>
      </c>
      <c r="F3165" s="3">
        <v>25.2</v>
      </c>
      <c r="G3165" s="3" t="s">
        <v>11</v>
      </c>
      <c r="H3165" s="3" t="s">
        <v>12</v>
      </c>
      <c r="I3165" s="3">
        <f>VLOOKUP($A:$A,[1]Sheet1!$A:$L,3,FALSE)</f>
        <v>12.99</v>
      </c>
      <c r="J3165" s="3">
        <f>VLOOKUP($A:$A,[1]Sheet1!$A:$L,4,FALSE)</f>
        <v>12.6</v>
      </c>
      <c r="K3165" s="3">
        <f>VLOOKUP($A:$A,[1]Sheet1!$A:$L,5,FALSE)</f>
        <v>5.91</v>
      </c>
      <c r="L3165" s="3">
        <f>VLOOKUP($A:$A,[1]Sheet1!$A:$L,6,FALSE)</f>
        <v>0.56000000000000005</v>
      </c>
      <c r="M3165" s="3">
        <f>VLOOKUP($A:$A,[1]Sheet1!$A:$L,7,FALSE)</f>
        <v>4.68</v>
      </c>
      <c r="N3165" s="3">
        <f>VLOOKUP($A:$A,[1]Sheet1!$A:$L,8,FALSE)</f>
        <v>5.23</v>
      </c>
      <c r="O3165" s="3" t="str">
        <f>VLOOKUP($A:$A,[1]Sheet1!$A:$L,9,FALSE)</f>
        <v>No</v>
      </c>
      <c r="P3165" s="3" t="str">
        <f>VLOOKUP($A:$A,[1]Sheet1!$A:$L,10,FALSE)</f>
        <v>No</v>
      </c>
      <c r="Q3165" s="3">
        <f>VLOOKUP($A:$A,[1]Sheet1!$A:$L,11,FALSE)</f>
        <v>64</v>
      </c>
    </row>
    <row r="3166" spans="1:17" x14ac:dyDescent="0.25">
      <c r="A3166" s="3" t="s">
        <v>7002</v>
      </c>
      <c r="B3166" s="3" t="s">
        <v>7000</v>
      </c>
      <c r="C3166" s="3" t="s">
        <v>7001</v>
      </c>
      <c r="D3166" s="3">
        <v>675716558451</v>
      </c>
      <c r="E3166" s="3">
        <v>40.89</v>
      </c>
      <c r="F3166" s="3">
        <v>26.61</v>
      </c>
      <c r="G3166" s="3" t="s">
        <v>11</v>
      </c>
      <c r="H3166" s="3" t="s">
        <v>12</v>
      </c>
      <c r="I3166" s="3">
        <f>VLOOKUP($A:$A,[1]Sheet1!$A:$L,3,FALSE)</f>
        <v>13.78</v>
      </c>
      <c r="J3166" s="3">
        <f>VLOOKUP($A:$A,[1]Sheet1!$A:$L,4,FALSE)</f>
        <v>17.32</v>
      </c>
      <c r="K3166" s="3">
        <f>VLOOKUP($A:$A,[1]Sheet1!$A:$L,5,FALSE)</f>
        <v>8.27</v>
      </c>
      <c r="L3166" s="3">
        <f>VLOOKUP($A:$A,[1]Sheet1!$A:$L,6,FALSE)</f>
        <v>1.1399999999999999</v>
      </c>
      <c r="M3166" s="3">
        <f>VLOOKUP($A:$A,[1]Sheet1!$A:$L,7,FALSE)</f>
        <v>5.0999999999999996</v>
      </c>
      <c r="N3166" s="3">
        <f>VLOOKUP($A:$A,[1]Sheet1!$A:$L,8,FALSE)</f>
        <v>5.66</v>
      </c>
      <c r="O3166" s="3" t="str">
        <f>VLOOKUP($A:$A,[1]Sheet1!$A:$L,9,FALSE)</f>
        <v>No</v>
      </c>
      <c r="P3166" s="3" t="str">
        <f>VLOOKUP($A:$A,[1]Sheet1!$A:$L,10,FALSE)</f>
        <v>No</v>
      </c>
      <c r="Q3166" s="3">
        <f>VLOOKUP($A:$A,[1]Sheet1!$A:$L,11,FALSE)</f>
        <v>64</v>
      </c>
    </row>
    <row r="3167" spans="1:17" x14ac:dyDescent="0.25">
      <c r="A3167" s="3" t="s">
        <v>7014</v>
      </c>
      <c r="B3167" s="3" t="s">
        <v>7012</v>
      </c>
      <c r="C3167" s="3" t="s">
        <v>7013</v>
      </c>
      <c r="D3167" s="3">
        <v>675716558468</v>
      </c>
      <c r="E3167" s="3">
        <v>40.89</v>
      </c>
      <c r="F3167" s="3">
        <v>26.61</v>
      </c>
      <c r="G3167" s="3" t="s">
        <v>11</v>
      </c>
      <c r="H3167" s="3" t="s">
        <v>12</v>
      </c>
      <c r="I3167" s="3">
        <f>VLOOKUP($A:$A,[1]Sheet1!$A:$L,3,FALSE)</f>
        <v>13.78</v>
      </c>
      <c r="J3167" s="3">
        <f>VLOOKUP($A:$A,[1]Sheet1!$A:$L,4,FALSE)</f>
        <v>17.32</v>
      </c>
      <c r="K3167" s="3">
        <f>VLOOKUP($A:$A,[1]Sheet1!$A:$L,5,FALSE)</f>
        <v>8.27</v>
      </c>
      <c r="L3167" s="3">
        <f>VLOOKUP($A:$A,[1]Sheet1!$A:$L,6,FALSE)</f>
        <v>1.1399999999999999</v>
      </c>
      <c r="M3167" s="3">
        <f>VLOOKUP($A:$A,[1]Sheet1!$A:$L,7,FALSE)</f>
        <v>5.0999999999999996</v>
      </c>
      <c r="N3167" s="3">
        <f>VLOOKUP($A:$A,[1]Sheet1!$A:$L,8,FALSE)</f>
        <v>5.66</v>
      </c>
      <c r="O3167" s="3" t="str">
        <f>VLOOKUP($A:$A,[1]Sheet1!$A:$L,9,FALSE)</f>
        <v>No</v>
      </c>
      <c r="P3167" s="3" t="str">
        <f>VLOOKUP($A:$A,[1]Sheet1!$A:$L,10,FALSE)</f>
        <v>No</v>
      </c>
      <c r="Q3167" s="3">
        <f>VLOOKUP($A:$A,[1]Sheet1!$A:$L,11,FALSE)</f>
        <v>64</v>
      </c>
    </row>
    <row r="3168" spans="1:17" x14ac:dyDescent="0.25">
      <c r="A3168" s="3" t="s">
        <v>7026</v>
      </c>
      <c r="B3168" s="3" t="s">
        <v>7024</v>
      </c>
      <c r="C3168" s="3" t="s">
        <v>7025</v>
      </c>
      <c r="D3168" s="3">
        <v>675716558475</v>
      </c>
      <c r="E3168" s="3">
        <v>40.89</v>
      </c>
      <c r="F3168" s="3">
        <v>26.61</v>
      </c>
      <c r="G3168" s="3" t="s">
        <v>11</v>
      </c>
      <c r="H3168" s="3" t="s">
        <v>12</v>
      </c>
      <c r="I3168" s="3">
        <f>VLOOKUP($A:$A,[1]Sheet1!$A:$L,3,FALSE)</f>
        <v>13.78</v>
      </c>
      <c r="J3168" s="3">
        <f>VLOOKUP($A:$A,[1]Sheet1!$A:$L,4,FALSE)</f>
        <v>17.32</v>
      </c>
      <c r="K3168" s="3">
        <f>VLOOKUP($A:$A,[1]Sheet1!$A:$L,5,FALSE)</f>
        <v>8.27</v>
      </c>
      <c r="L3168" s="3">
        <f>VLOOKUP($A:$A,[1]Sheet1!$A:$L,6,FALSE)</f>
        <v>1.1399999999999999</v>
      </c>
      <c r="M3168" s="3">
        <f>VLOOKUP($A:$A,[1]Sheet1!$A:$L,7,FALSE)</f>
        <v>5.0999999999999996</v>
      </c>
      <c r="N3168" s="3">
        <f>VLOOKUP($A:$A,[1]Sheet1!$A:$L,8,FALSE)</f>
        <v>5.66</v>
      </c>
      <c r="O3168" s="3" t="str">
        <f>VLOOKUP($A:$A,[1]Sheet1!$A:$L,9,FALSE)</f>
        <v>No</v>
      </c>
      <c r="P3168" s="3" t="str">
        <f>VLOOKUP($A:$A,[1]Sheet1!$A:$L,10,FALSE)</f>
        <v>No</v>
      </c>
      <c r="Q3168" s="3">
        <f>VLOOKUP($A:$A,[1]Sheet1!$A:$L,11,FALSE)</f>
        <v>64</v>
      </c>
    </row>
    <row r="3169" spans="1:17" x14ac:dyDescent="0.25">
      <c r="A3169" s="3" t="s">
        <v>7038</v>
      </c>
      <c r="B3169" s="3" t="s">
        <v>7036</v>
      </c>
      <c r="C3169" s="3" t="s">
        <v>7037</v>
      </c>
      <c r="D3169" s="3">
        <v>675716628864</v>
      </c>
      <c r="E3169" s="3">
        <v>40.89</v>
      </c>
      <c r="F3169" s="3">
        <v>26.61</v>
      </c>
      <c r="G3169" s="3" t="s">
        <v>11</v>
      </c>
      <c r="H3169" s="3" t="s">
        <v>12</v>
      </c>
      <c r="I3169" s="3">
        <f>VLOOKUP($A:$A,[1]Sheet1!$A:$L,3,FALSE)</f>
        <v>13.78</v>
      </c>
      <c r="J3169" s="3">
        <f>VLOOKUP($A:$A,[1]Sheet1!$A:$L,4,FALSE)</f>
        <v>17.32</v>
      </c>
      <c r="K3169" s="3">
        <f>VLOOKUP($A:$A,[1]Sheet1!$A:$L,5,FALSE)</f>
        <v>8.27</v>
      </c>
      <c r="L3169" s="3">
        <f>VLOOKUP($A:$A,[1]Sheet1!$A:$L,6,FALSE)</f>
        <v>1.1399999999999999</v>
      </c>
      <c r="M3169" s="3">
        <f>VLOOKUP($A:$A,[1]Sheet1!$A:$L,7,FALSE)</f>
        <v>5.0999999999999996</v>
      </c>
      <c r="N3169" s="3">
        <f>VLOOKUP($A:$A,[1]Sheet1!$A:$L,8,FALSE)</f>
        <v>5.66</v>
      </c>
      <c r="O3169" s="3" t="str">
        <f>VLOOKUP($A:$A,[1]Sheet1!$A:$L,9,FALSE)</f>
        <v>No</v>
      </c>
      <c r="P3169" s="3" t="str">
        <f>VLOOKUP($A:$A,[1]Sheet1!$A:$L,10,FALSE)</f>
        <v>No</v>
      </c>
      <c r="Q3169" s="3">
        <f>VLOOKUP($A:$A,[1]Sheet1!$A:$L,11,FALSE)</f>
        <v>64</v>
      </c>
    </row>
    <row r="3170" spans="1:17" x14ac:dyDescent="0.25">
      <c r="A3170" s="3" t="s">
        <v>7050</v>
      </c>
      <c r="B3170" s="3" t="s">
        <v>7048</v>
      </c>
      <c r="C3170" s="3" t="s">
        <v>7049</v>
      </c>
      <c r="D3170" s="3">
        <v>675716634247</v>
      </c>
      <c r="E3170" s="3">
        <v>40.89</v>
      </c>
      <c r="F3170" s="3">
        <v>26.61</v>
      </c>
      <c r="G3170" s="3" t="s">
        <v>11</v>
      </c>
      <c r="H3170" s="3" t="s">
        <v>12</v>
      </c>
      <c r="I3170" s="3">
        <f>VLOOKUP($A:$A,[1]Sheet1!$A:$L,3,FALSE)</f>
        <v>13.78</v>
      </c>
      <c r="J3170" s="3">
        <f>VLOOKUP($A:$A,[1]Sheet1!$A:$L,4,FALSE)</f>
        <v>17.32</v>
      </c>
      <c r="K3170" s="3">
        <f>VLOOKUP($A:$A,[1]Sheet1!$A:$L,5,FALSE)</f>
        <v>8.27</v>
      </c>
      <c r="L3170" s="3">
        <f>VLOOKUP($A:$A,[1]Sheet1!$A:$L,6,FALSE)</f>
        <v>1.1399999999999999</v>
      </c>
      <c r="M3170" s="3">
        <f>VLOOKUP($A:$A,[1]Sheet1!$A:$L,7,FALSE)</f>
        <v>5.0999999999999996</v>
      </c>
      <c r="N3170" s="3">
        <f>VLOOKUP($A:$A,[1]Sheet1!$A:$L,8,FALSE)</f>
        <v>5.66</v>
      </c>
      <c r="O3170" s="3" t="str">
        <f>VLOOKUP($A:$A,[1]Sheet1!$A:$L,9,FALSE)</f>
        <v>No</v>
      </c>
      <c r="P3170" s="3" t="str">
        <f>VLOOKUP($A:$A,[1]Sheet1!$A:$L,10,FALSE)</f>
        <v>No</v>
      </c>
      <c r="Q3170" s="3">
        <f>VLOOKUP($A:$A,[1]Sheet1!$A:$L,11,FALSE)</f>
        <v>64</v>
      </c>
    </row>
    <row r="3171" spans="1:17" x14ac:dyDescent="0.25">
      <c r="A3171" s="3" t="s">
        <v>7074</v>
      </c>
      <c r="B3171" s="3" t="s">
        <v>7072</v>
      </c>
      <c r="C3171" s="3" t="s">
        <v>7073</v>
      </c>
      <c r="D3171" s="3">
        <v>675716548889</v>
      </c>
      <c r="E3171" s="3">
        <v>49.29</v>
      </c>
      <c r="F3171" s="3">
        <v>34.119999999999997</v>
      </c>
      <c r="G3171" s="3" t="s">
        <v>11</v>
      </c>
      <c r="H3171" s="3" t="s">
        <v>12</v>
      </c>
      <c r="I3171" s="3">
        <f>VLOOKUP($A:$A,[1]Sheet1!$A:$L,3,FALSE)</f>
        <v>11.61</v>
      </c>
      <c r="J3171" s="3">
        <f>VLOOKUP($A:$A,[1]Sheet1!$A:$L,4,FALSE)</f>
        <v>17.91</v>
      </c>
      <c r="K3171" s="3">
        <f>VLOOKUP($A:$A,[1]Sheet1!$A:$L,5,FALSE)</f>
        <v>10.63</v>
      </c>
      <c r="L3171" s="3">
        <f>VLOOKUP($A:$A,[1]Sheet1!$A:$L,6,FALSE)</f>
        <v>1.28</v>
      </c>
      <c r="M3171" s="3">
        <f>VLOOKUP($A:$A,[1]Sheet1!$A:$L,7,FALSE)</f>
        <v>7.05</v>
      </c>
      <c r="N3171" s="3">
        <f>VLOOKUP($A:$A,[1]Sheet1!$A:$L,8,FALSE)</f>
        <v>9.6999999999999993</v>
      </c>
      <c r="O3171" s="3" t="str">
        <f>VLOOKUP($A:$A,[1]Sheet1!$A:$L,9,FALSE)</f>
        <v>No</v>
      </c>
      <c r="P3171" s="3" t="str">
        <f>VLOOKUP($A:$A,[1]Sheet1!$A:$L,10,FALSE)</f>
        <v>No</v>
      </c>
      <c r="Q3171" s="3">
        <f>VLOOKUP($A:$A,[1]Sheet1!$A:$L,11,FALSE)</f>
        <v>64</v>
      </c>
    </row>
    <row r="3172" spans="1:17" x14ac:dyDescent="0.25">
      <c r="A3172" s="3" t="s">
        <v>7170</v>
      </c>
      <c r="B3172" s="3" t="s">
        <v>7168</v>
      </c>
      <c r="C3172" s="3" t="s">
        <v>7169</v>
      </c>
      <c r="D3172" s="3">
        <v>675716663469</v>
      </c>
      <c r="E3172" s="3">
        <v>47.69</v>
      </c>
      <c r="F3172" s="3">
        <v>33.380000000000003</v>
      </c>
      <c r="G3172" s="3" t="s">
        <v>11</v>
      </c>
      <c r="H3172" s="3" t="s">
        <v>12</v>
      </c>
      <c r="I3172" s="3">
        <f>VLOOKUP($A:$A,[1]Sheet1!$A:$L,3,FALSE)</f>
        <v>15.75</v>
      </c>
      <c r="J3172" s="3">
        <f>VLOOKUP($A:$A,[1]Sheet1!$A:$L,4,FALSE)</f>
        <v>17.72</v>
      </c>
      <c r="K3172" s="3">
        <f>VLOOKUP($A:$A,[1]Sheet1!$A:$L,5,FALSE)</f>
        <v>6.1</v>
      </c>
      <c r="L3172" s="3">
        <f>VLOOKUP($A:$A,[1]Sheet1!$A:$L,6,FALSE)</f>
        <v>0.99</v>
      </c>
      <c r="M3172" s="3">
        <f>VLOOKUP($A:$A,[1]Sheet1!$A:$L,7,FALSE)</f>
        <v>5.96</v>
      </c>
      <c r="N3172" s="3">
        <f>VLOOKUP($A:$A,[1]Sheet1!$A:$L,8,FALSE)</f>
        <v>6.17</v>
      </c>
      <c r="O3172" s="3" t="str">
        <f>VLOOKUP($A:$A,[1]Sheet1!$A:$L,9,FALSE)</f>
        <v>No</v>
      </c>
      <c r="P3172" s="3" t="str">
        <f>VLOOKUP($A:$A,[1]Sheet1!$A:$L,10,FALSE)</f>
        <v>No</v>
      </c>
      <c r="Q3172" s="3">
        <f>VLOOKUP($A:$A,[1]Sheet1!$A:$L,11,FALSE)</f>
        <v>64</v>
      </c>
    </row>
    <row r="3173" spans="1:17" x14ac:dyDescent="0.25">
      <c r="A3173" s="3" t="s">
        <v>7989</v>
      </c>
      <c r="B3173" s="3" t="s">
        <v>7987</v>
      </c>
      <c r="C3173" s="3" t="s">
        <v>7988</v>
      </c>
      <c r="D3173" s="3">
        <v>675716904968</v>
      </c>
      <c r="E3173" s="3">
        <v>62.99</v>
      </c>
      <c r="F3173" s="3">
        <v>48.86</v>
      </c>
      <c r="G3173" s="3" t="s">
        <v>11</v>
      </c>
      <c r="H3173" s="3" t="s">
        <v>12</v>
      </c>
      <c r="I3173" s="3">
        <f>VLOOKUP($A:$A,[1]Sheet1!$A:$L,3,FALSE)</f>
        <v>16.54</v>
      </c>
      <c r="J3173" s="3">
        <f>VLOOKUP($A:$A,[1]Sheet1!$A:$L,4,FALSE)</f>
        <v>17.72</v>
      </c>
      <c r="K3173" s="3">
        <f>VLOOKUP($A:$A,[1]Sheet1!$A:$L,5,FALSE)</f>
        <v>5.91</v>
      </c>
      <c r="L3173" s="3">
        <f>VLOOKUP($A:$A,[1]Sheet1!$A:$L,6,FALSE)</f>
        <v>1</v>
      </c>
      <c r="M3173" s="3">
        <f>VLOOKUP($A:$A,[1]Sheet1!$A:$L,7,FALSE)</f>
        <v>6.61</v>
      </c>
      <c r="N3173" s="3">
        <f>VLOOKUP($A:$A,[1]Sheet1!$A:$L,8,FALSE)</f>
        <v>7.71</v>
      </c>
      <c r="O3173" s="3" t="str">
        <f>VLOOKUP($A:$A,[1]Sheet1!$A:$L,9,FALSE)</f>
        <v>No</v>
      </c>
      <c r="P3173" s="3" t="str">
        <f>VLOOKUP($A:$A,[1]Sheet1!$A:$L,10,FALSE)</f>
        <v>No</v>
      </c>
      <c r="Q3173" s="3">
        <f>VLOOKUP($A:$A,[1]Sheet1!$A:$L,11,FALSE)</f>
        <v>64</v>
      </c>
    </row>
    <row r="3174" spans="1:17" x14ac:dyDescent="0.25">
      <c r="A3174" s="3" t="s">
        <v>7992</v>
      </c>
      <c r="B3174" s="3" t="s">
        <v>7990</v>
      </c>
      <c r="C3174" s="3" t="s">
        <v>7991</v>
      </c>
      <c r="D3174" s="3">
        <v>675716904982</v>
      </c>
      <c r="E3174" s="3">
        <v>80.989999999999995</v>
      </c>
      <c r="F3174" s="3">
        <v>66.150000000000006</v>
      </c>
      <c r="G3174" s="3" t="s">
        <v>11</v>
      </c>
      <c r="H3174" s="3" t="s">
        <v>12</v>
      </c>
      <c r="I3174" s="3">
        <f>VLOOKUP($A:$A,[1]Sheet1!$A:$L,3,FALSE)</f>
        <v>16.54</v>
      </c>
      <c r="J3174" s="3">
        <f>VLOOKUP($A:$A,[1]Sheet1!$A:$L,4,FALSE)</f>
        <v>17.72</v>
      </c>
      <c r="K3174" s="3">
        <f>VLOOKUP($A:$A,[1]Sheet1!$A:$L,5,FALSE)</f>
        <v>5.91</v>
      </c>
      <c r="L3174" s="3">
        <f>VLOOKUP($A:$A,[1]Sheet1!$A:$L,6,FALSE)</f>
        <v>1</v>
      </c>
      <c r="M3174" s="3">
        <f>VLOOKUP($A:$A,[1]Sheet1!$A:$L,7,FALSE)</f>
        <v>7.27</v>
      </c>
      <c r="N3174" s="3">
        <f>VLOOKUP($A:$A,[1]Sheet1!$A:$L,8,FALSE)</f>
        <v>8.3699999999999992</v>
      </c>
      <c r="O3174" s="3" t="str">
        <f>VLOOKUP($A:$A,[1]Sheet1!$A:$L,9,FALSE)</f>
        <v>No</v>
      </c>
      <c r="P3174" s="3" t="str">
        <f>VLOOKUP($A:$A,[1]Sheet1!$A:$L,10,FALSE)</f>
        <v>No</v>
      </c>
      <c r="Q3174" s="3">
        <f>VLOOKUP($A:$A,[1]Sheet1!$A:$L,11,FALSE)</f>
        <v>64</v>
      </c>
    </row>
    <row r="3175" spans="1:17" x14ac:dyDescent="0.25">
      <c r="A3175" s="3" t="s">
        <v>7995</v>
      </c>
      <c r="B3175" s="3" t="s">
        <v>7993</v>
      </c>
      <c r="C3175" s="3" t="s">
        <v>7994</v>
      </c>
      <c r="D3175" s="3">
        <v>675716905002</v>
      </c>
      <c r="E3175" s="3">
        <v>89.99</v>
      </c>
      <c r="F3175" s="3">
        <v>75.599999999999994</v>
      </c>
      <c r="G3175" s="3" t="s">
        <v>11</v>
      </c>
      <c r="H3175" s="3" t="s">
        <v>12</v>
      </c>
      <c r="I3175" s="3">
        <f>VLOOKUP($A:$A,[1]Sheet1!$A:$L,3,FALSE)</f>
        <v>16.54</v>
      </c>
      <c r="J3175" s="3">
        <f>VLOOKUP($A:$A,[1]Sheet1!$A:$L,4,FALSE)</f>
        <v>17.72</v>
      </c>
      <c r="K3175" s="3">
        <f>VLOOKUP($A:$A,[1]Sheet1!$A:$L,5,FALSE)</f>
        <v>5.91</v>
      </c>
      <c r="L3175" s="3">
        <f>VLOOKUP($A:$A,[1]Sheet1!$A:$L,6,FALSE)</f>
        <v>1</v>
      </c>
      <c r="M3175" s="3">
        <f>VLOOKUP($A:$A,[1]Sheet1!$A:$L,7,FALSE)</f>
        <v>7.93</v>
      </c>
      <c r="N3175" s="3">
        <f>VLOOKUP($A:$A,[1]Sheet1!$A:$L,8,FALSE)</f>
        <v>9.0299999999999994</v>
      </c>
      <c r="O3175" s="3" t="str">
        <f>VLOOKUP($A:$A,[1]Sheet1!$A:$L,9,FALSE)</f>
        <v>No</v>
      </c>
      <c r="P3175" s="3" t="str">
        <f>VLOOKUP($A:$A,[1]Sheet1!$A:$L,10,FALSE)</f>
        <v>No</v>
      </c>
      <c r="Q3175" s="3">
        <f>VLOOKUP($A:$A,[1]Sheet1!$A:$L,11,FALSE)</f>
        <v>64</v>
      </c>
    </row>
    <row r="3176" spans="1:17" x14ac:dyDescent="0.25">
      <c r="A3176" s="3" t="s">
        <v>8442</v>
      </c>
      <c r="B3176" s="3" t="s">
        <v>8440</v>
      </c>
      <c r="C3176" s="3" t="s">
        <v>8441</v>
      </c>
      <c r="D3176" s="3">
        <v>86569097439</v>
      </c>
      <c r="E3176" s="3">
        <v>47.69</v>
      </c>
      <c r="F3176" s="3">
        <v>33.590000000000003</v>
      </c>
      <c r="G3176" s="3" t="s">
        <v>11</v>
      </c>
      <c r="H3176" s="3" t="s">
        <v>12</v>
      </c>
      <c r="I3176" s="3">
        <f>VLOOKUP($A:$A,[1]Sheet1!$A:$L,3,FALSE)</f>
        <v>13.39</v>
      </c>
      <c r="J3176" s="3">
        <f>VLOOKUP($A:$A,[1]Sheet1!$A:$L,4,FALSE)</f>
        <v>15.35</v>
      </c>
      <c r="K3176" s="3">
        <f>VLOOKUP($A:$A,[1]Sheet1!$A:$L,5,FALSE)</f>
        <v>9.4499999999999993</v>
      </c>
      <c r="L3176" s="3">
        <f>VLOOKUP($A:$A,[1]Sheet1!$A:$L,6,FALSE)</f>
        <v>1.1200000000000001</v>
      </c>
      <c r="M3176" s="3">
        <f>VLOOKUP($A:$A,[1]Sheet1!$A:$L,7,FALSE)</f>
        <v>5.95</v>
      </c>
      <c r="N3176" s="3">
        <f>VLOOKUP($A:$A,[1]Sheet1!$A:$L,8,FALSE)</f>
        <v>7.27</v>
      </c>
      <c r="O3176" s="3" t="str">
        <f>VLOOKUP($A:$A,[1]Sheet1!$A:$L,9,FALSE)</f>
        <v>No</v>
      </c>
      <c r="P3176" s="3" t="str">
        <f>VLOOKUP($A:$A,[1]Sheet1!$A:$L,10,FALSE)</f>
        <v>No</v>
      </c>
      <c r="Q3176" s="3">
        <f>VLOOKUP($A:$A,[1]Sheet1!$A:$L,11,FALSE)</f>
        <v>64</v>
      </c>
    </row>
    <row r="3177" spans="1:17" x14ac:dyDescent="0.25">
      <c r="A3177" s="3" t="s">
        <v>8448</v>
      </c>
      <c r="B3177" s="3" t="s">
        <v>8446</v>
      </c>
      <c r="C3177" s="3" t="s">
        <v>8447</v>
      </c>
      <c r="D3177" s="3">
        <v>86569097453</v>
      </c>
      <c r="E3177" s="3">
        <v>47.69</v>
      </c>
      <c r="F3177" s="3">
        <v>33.590000000000003</v>
      </c>
      <c r="G3177" s="3" t="s">
        <v>11</v>
      </c>
      <c r="H3177" s="3" t="s">
        <v>12</v>
      </c>
      <c r="I3177" s="3">
        <f>VLOOKUP($A:$A,[1]Sheet1!$A:$L,3,FALSE)</f>
        <v>13.39</v>
      </c>
      <c r="J3177" s="3">
        <f>VLOOKUP($A:$A,[1]Sheet1!$A:$L,4,FALSE)</f>
        <v>15.35</v>
      </c>
      <c r="K3177" s="3">
        <f>VLOOKUP($A:$A,[1]Sheet1!$A:$L,5,FALSE)</f>
        <v>9.4499999999999993</v>
      </c>
      <c r="L3177" s="3">
        <f>VLOOKUP($A:$A,[1]Sheet1!$A:$L,6,FALSE)</f>
        <v>1.1200000000000001</v>
      </c>
      <c r="M3177" s="3">
        <f>VLOOKUP($A:$A,[1]Sheet1!$A:$L,7,FALSE)</f>
        <v>5.95</v>
      </c>
      <c r="N3177" s="3">
        <f>VLOOKUP($A:$A,[1]Sheet1!$A:$L,8,FALSE)</f>
        <v>7.27</v>
      </c>
      <c r="O3177" s="3" t="str">
        <f>VLOOKUP($A:$A,[1]Sheet1!$A:$L,9,FALSE)</f>
        <v>No</v>
      </c>
      <c r="P3177" s="3" t="str">
        <f>VLOOKUP($A:$A,[1]Sheet1!$A:$L,10,FALSE)</f>
        <v>No</v>
      </c>
      <c r="Q3177" s="3">
        <f>VLOOKUP($A:$A,[1]Sheet1!$A:$L,11,FALSE)</f>
        <v>64</v>
      </c>
    </row>
    <row r="3178" spans="1:17" x14ac:dyDescent="0.25">
      <c r="A3178" s="3" t="s">
        <v>8454</v>
      </c>
      <c r="B3178" s="3" t="s">
        <v>8452</v>
      </c>
      <c r="C3178" s="3" t="s">
        <v>8453</v>
      </c>
      <c r="D3178" s="3">
        <v>86569097477</v>
      </c>
      <c r="E3178" s="3">
        <v>47.69</v>
      </c>
      <c r="F3178" s="3">
        <v>33.590000000000003</v>
      </c>
      <c r="G3178" s="3" t="s">
        <v>11</v>
      </c>
      <c r="H3178" s="3" t="s">
        <v>12</v>
      </c>
      <c r="I3178" s="3">
        <f>VLOOKUP($A:$A,[1]Sheet1!$A:$L,3,FALSE)</f>
        <v>13.39</v>
      </c>
      <c r="J3178" s="3">
        <f>VLOOKUP($A:$A,[1]Sheet1!$A:$L,4,FALSE)</f>
        <v>15.35</v>
      </c>
      <c r="K3178" s="3">
        <f>VLOOKUP($A:$A,[1]Sheet1!$A:$L,5,FALSE)</f>
        <v>9.4499999999999993</v>
      </c>
      <c r="L3178" s="3">
        <f>VLOOKUP($A:$A,[1]Sheet1!$A:$L,6,FALSE)</f>
        <v>1.1200000000000001</v>
      </c>
      <c r="M3178" s="3">
        <f>VLOOKUP($A:$A,[1]Sheet1!$A:$L,7,FALSE)</f>
        <v>5.95</v>
      </c>
      <c r="N3178" s="3">
        <f>VLOOKUP($A:$A,[1]Sheet1!$A:$L,8,FALSE)</f>
        <v>7.27</v>
      </c>
      <c r="O3178" s="3" t="str">
        <f>VLOOKUP($A:$A,[1]Sheet1!$A:$L,9,FALSE)</f>
        <v>No</v>
      </c>
      <c r="P3178" s="3" t="str">
        <f>VLOOKUP($A:$A,[1]Sheet1!$A:$L,10,FALSE)</f>
        <v>No</v>
      </c>
      <c r="Q3178" s="3">
        <f>VLOOKUP($A:$A,[1]Sheet1!$A:$L,11,FALSE)</f>
        <v>64</v>
      </c>
    </row>
    <row r="3179" spans="1:17" x14ac:dyDescent="0.25">
      <c r="A3179" s="3" t="s">
        <v>8628</v>
      </c>
      <c r="B3179" s="3" t="s">
        <v>8626</v>
      </c>
      <c r="C3179" s="3" t="s">
        <v>8627</v>
      </c>
      <c r="D3179" s="3">
        <v>86569991829</v>
      </c>
      <c r="E3179" s="3">
        <v>53.19</v>
      </c>
      <c r="F3179" s="3">
        <v>38.630000000000003</v>
      </c>
      <c r="G3179" s="3" t="s">
        <v>11</v>
      </c>
      <c r="H3179" s="3" t="s">
        <v>12</v>
      </c>
      <c r="I3179" s="3">
        <f>VLOOKUP($A:$A,[1]Sheet1!$A:$L,3,FALSE)</f>
        <v>15.75</v>
      </c>
      <c r="J3179" s="3">
        <f>VLOOKUP($A:$A,[1]Sheet1!$A:$L,4,FALSE)</f>
        <v>17.72</v>
      </c>
      <c r="K3179" s="3">
        <f>VLOOKUP($A:$A,[1]Sheet1!$A:$L,5,FALSE)</f>
        <v>6.89</v>
      </c>
      <c r="L3179" s="3">
        <f>VLOOKUP($A:$A,[1]Sheet1!$A:$L,6,FALSE)</f>
        <v>1.1100000000000001</v>
      </c>
      <c r="M3179" s="3">
        <f>VLOOKUP($A:$A,[1]Sheet1!$A:$L,7,FALSE)</f>
        <v>7.03</v>
      </c>
      <c r="N3179" s="3">
        <f>VLOOKUP($A:$A,[1]Sheet1!$A:$L,8,FALSE)</f>
        <v>7.49</v>
      </c>
      <c r="O3179" s="3" t="str">
        <f>VLOOKUP($A:$A,[1]Sheet1!$A:$L,9,FALSE)</f>
        <v>No</v>
      </c>
      <c r="P3179" s="3" t="str">
        <f>VLOOKUP($A:$A,[1]Sheet1!$A:$L,10,FALSE)</f>
        <v>No</v>
      </c>
      <c r="Q3179" s="3">
        <f>VLOOKUP($A:$A,[1]Sheet1!$A:$L,11,FALSE)</f>
        <v>64</v>
      </c>
    </row>
    <row r="3180" spans="1:17" x14ac:dyDescent="0.25">
      <c r="A3180" s="3" t="s">
        <v>8655</v>
      </c>
      <c r="B3180" s="3" t="s">
        <v>8653</v>
      </c>
      <c r="C3180" s="3" t="s">
        <v>8654</v>
      </c>
      <c r="D3180" s="3">
        <v>86569045768</v>
      </c>
      <c r="E3180" s="3">
        <v>82.19</v>
      </c>
      <c r="F3180" s="3">
        <v>66.88</v>
      </c>
      <c r="G3180" s="3" t="s">
        <v>11</v>
      </c>
      <c r="H3180" s="3" t="s">
        <v>12</v>
      </c>
      <c r="I3180" s="3">
        <f>VLOOKUP($A:$A,[1]Sheet1!$A:$L,3,FALSE)</f>
        <v>15.75</v>
      </c>
      <c r="J3180" s="3">
        <f>VLOOKUP($A:$A,[1]Sheet1!$A:$L,4,FALSE)</f>
        <v>17.72</v>
      </c>
      <c r="K3180" s="3">
        <f>VLOOKUP($A:$A,[1]Sheet1!$A:$L,5,FALSE)</f>
        <v>6.69</v>
      </c>
      <c r="L3180" s="3">
        <f>VLOOKUP($A:$A,[1]Sheet1!$A:$L,6,FALSE)</f>
        <v>1.08</v>
      </c>
      <c r="M3180" s="3">
        <f>VLOOKUP($A:$A,[1]Sheet1!$A:$L,7,FALSE)</f>
        <v>9.4700000000000006</v>
      </c>
      <c r="N3180" s="3">
        <f>VLOOKUP($A:$A,[1]Sheet1!$A:$L,8,FALSE)</f>
        <v>11.67</v>
      </c>
      <c r="O3180" s="3" t="str">
        <f>VLOOKUP($A:$A,[1]Sheet1!$A:$L,9,FALSE)</f>
        <v>No</v>
      </c>
      <c r="P3180" s="3" t="str">
        <f>VLOOKUP($A:$A,[1]Sheet1!$A:$L,10,FALSE)</f>
        <v>No</v>
      </c>
      <c r="Q3180" s="3">
        <f>VLOOKUP($A:$A,[1]Sheet1!$A:$L,11,FALSE)</f>
        <v>64</v>
      </c>
    </row>
    <row r="3181" spans="1:17" x14ac:dyDescent="0.25">
      <c r="A3181" s="3" t="s">
        <v>9981</v>
      </c>
      <c r="B3181" s="3" t="s">
        <v>9979</v>
      </c>
      <c r="C3181" s="3" t="s">
        <v>9980</v>
      </c>
      <c r="D3181" s="3">
        <v>86569084941</v>
      </c>
      <c r="E3181" s="3">
        <v>144.49</v>
      </c>
      <c r="F3181" s="3">
        <v>89.24</v>
      </c>
      <c r="G3181" s="3" t="s">
        <v>11</v>
      </c>
      <c r="H3181" s="3" t="s">
        <v>12</v>
      </c>
      <c r="I3181" s="3">
        <f>VLOOKUP($A:$A,[1]Sheet1!$A:$L,3,FALSE)</f>
        <v>13.19</v>
      </c>
      <c r="J3181" s="3">
        <f>VLOOKUP($A:$A,[1]Sheet1!$A:$L,4,FALSE)</f>
        <v>15.94</v>
      </c>
      <c r="K3181" s="3">
        <f>VLOOKUP($A:$A,[1]Sheet1!$A:$L,5,FALSE)</f>
        <v>9.06</v>
      </c>
      <c r="L3181" s="3">
        <f>VLOOKUP($A:$A,[1]Sheet1!$A:$L,6,FALSE)</f>
        <v>1.1000000000000001</v>
      </c>
      <c r="M3181" s="3">
        <f>VLOOKUP($A:$A,[1]Sheet1!$A:$L,7,FALSE)</f>
        <v>9.4700000000000006</v>
      </c>
      <c r="N3181" s="3">
        <f>VLOOKUP($A:$A,[1]Sheet1!$A:$L,8,FALSE)</f>
        <v>10.62</v>
      </c>
      <c r="O3181" s="3" t="str">
        <f>VLOOKUP($A:$A,[1]Sheet1!$A:$L,9,FALSE)</f>
        <v>No</v>
      </c>
      <c r="P3181" s="3" t="str">
        <f>VLOOKUP($A:$A,[1]Sheet1!$A:$L,10,FALSE)</f>
        <v>No</v>
      </c>
      <c r="Q3181" s="3">
        <f>VLOOKUP($A:$A,[1]Sheet1!$A:$L,11,FALSE)</f>
        <v>64</v>
      </c>
    </row>
    <row r="3182" spans="1:17" x14ac:dyDescent="0.25">
      <c r="A3182" s="3" t="s">
        <v>10029</v>
      </c>
      <c r="B3182" s="3" t="s">
        <v>10027</v>
      </c>
      <c r="C3182" s="3" t="s">
        <v>10028</v>
      </c>
      <c r="D3182" s="3">
        <v>86569154798</v>
      </c>
      <c r="E3182" s="3">
        <v>59.19</v>
      </c>
      <c r="F3182" s="3">
        <v>44.41</v>
      </c>
      <c r="G3182" s="3" t="s">
        <v>11</v>
      </c>
      <c r="H3182" s="3" t="s">
        <v>12</v>
      </c>
      <c r="I3182" s="3">
        <f>VLOOKUP($A:$A,[1]Sheet1!$A:$L,3,FALSE)</f>
        <v>15.35</v>
      </c>
      <c r="J3182" s="3">
        <f>VLOOKUP($A:$A,[1]Sheet1!$A:$L,4,FALSE)</f>
        <v>17.72</v>
      </c>
      <c r="K3182" s="3">
        <f>VLOOKUP($A:$A,[1]Sheet1!$A:$L,5,FALSE)</f>
        <v>6.3</v>
      </c>
      <c r="L3182" s="3">
        <f>VLOOKUP($A:$A,[1]Sheet1!$A:$L,6,FALSE)</f>
        <v>0.99</v>
      </c>
      <c r="M3182" s="3">
        <f>VLOOKUP($A:$A,[1]Sheet1!$A:$L,7,FALSE)</f>
        <v>7.05</v>
      </c>
      <c r="N3182" s="3">
        <f>VLOOKUP($A:$A,[1]Sheet1!$A:$L,8,FALSE)</f>
        <v>8.15</v>
      </c>
      <c r="O3182" s="3" t="str">
        <f>VLOOKUP($A:$A,[1]Sheet1!$A:$L,9,FALSE)</f>
        <v>No</v>
      </c>
      <c r="P3182" s="3" t="str">
        <f>VLOOKUP($A:$A,[1]Sheet1!$A:$L,10,FALSE)</f>
        <v>No</v>
      </c>
      <c r="Q3182" s="3">
        <f>VLOOKUP($A:$A,[1]Sheet1!$A:$L,11,FALSE)</f>
        <v>64</v>
      </c>
    </row>
    <row r="3183" spans="1:17" x14ac:dyDescent="0.25">
      <c r="A3183" s="3" t="s">
        <v>10035</v>
      </c>
      <c r="B3183" s="3" t="s">
        <v>10033</v>
      </c>
      <c r="C3183" s="3" t="s">
        <v>10034</v>
      </c>
      <c r="D3183" s="3">
        <v>86569154774</v>
      </c>
      <c r="E3183" s="3">
        <v>59.19</v>
      </c>
      <c r="F3183" s="3">
        <v>44.41</v>
      </c>
      <c r="G3183" s="3" t="s">
        <v>11</v>
      </c>
      <c r="H3183" s="3" t="s">
        <v>12</v>
      </c>
      <c r="I3183" s="3">
        <f>VLOOKUP($A:$A,[1]Sheet1!$A:$L,3,FALSE)</f>
        <v>15.35</v>
      </c>
      <c r="J3183" s="3">
        <f>VLOOKUP($A:$A,[1]Sheet1!$A:$L,4,FALSE)</f>
        <v>17.72</v>
      </c>
      <c r="K3183" s="3">
        <f>VLOOKUP($A:$A,[1]Sheet1!$A:$L,5,FALSE)</f>
        <v>6.3</v>
      </c>
      <c r="L3183" s="3">
        <f>VLOOKUP($A:$A,[1]Sheet1!$A:$L,6,FALSE)</f>
        <v>0.99</v>
      </c>
      <c r="M3183" s="3">
        <f>VLOOKUP($A:$A,[1]Sheet1!$A:$L,7,FALSE)</f>
        <v>7.05</v>
      </c>
      <c r="N3183" s="3">
        <f>VLOOKUP($A:$A,[1]Sheet1!$A:$L,8,FALSE)</f>
        <v>8.15</v>
      </c>
      <c r="O3183" s="3" t="str">
        <f>VLOOKUP($A:$A,[1]Sheet1!$A:$L,9,FALSE)</f>
        <v>No</v>
      </c>
      <c r="P3183" s="3" t="str">
        <f>VLOOKUP($A:$A,[1]Sheet1!$A:$L,10,FALSE)</f>
        <v>No</v>
      </c>
      <c r="Q3183" s="3">
        <f>VLOOKUP($A:$A,[1]Sheet1!$A:$L,11,FALSE)</f>
        <v>64</v>
      </c>
    </row>
    <row r="3184" spans="1:17" x14ac:dyDescent="0.25">
      <c r="A3184" s="3" t="s">
        <v>10038</v>
      </c>
      <c r="B3184" s="3" t="s">
        <v>10036</v>
      </c>
      <c r="C3184" s="3" t="s">
        <v>10037</v>
      </c>
      <c r="D3184" s="3">
        <v>86569143525</v>
      </c>
      <c r="E3184" s="3">
        <v>59.19</v>
      </c>
      <c r="F3184" s="3">
        <v>44.41</v>
      </c>
      <c r="G3184" s="3" t="s">
        <v>11</v>
      </c>
      <c r="H3184" s="3" t="s">
        <v>12</v>
      </c>
      <c r="I3184" s="3">
        <f>VLOOKUP($A:$A,[1]Sheet1!$A:$L,3,FALSE)</f>
        <v>15.94</v>
      </c>
      <c r="J3184" s="3">
        <f>VLOOKUP($A:$A,[1]Sheet1!$A:$L,4,FALSE)</f>
        <v>17.91</v>
      </c>
      <c r="K3184" s="3">
        <f>VLOOKUP($A:$A,[1]Sheet1!$A:$L,5,FALSE)</f>
        <v>6.89</v>
      </c>
      <c r="L3184" s="3">
        <f>VLOOKUP($A:$A,[1]Sheet1!$A:$L,6,FALSE)</f>
        <v>1.1399999999999999</v>
      </c>
      <c r="M3184" s="3">
        <f>VLOOKUP($A:$A,[1]Sheet1!$A:$L,7,FALSE)</f>
        <v>7.56</v>
      </c>
      <c r="N3184" s="3">
        <f>VLOOKUP($A:$A,[1]Sheet1!$A:$L,8,FALSE)</f>
        <v>8.59</v>
      </c>
      <c r="O3184" s="3" t="str">
        <f>VLOOKUP($A:$A,[1]Sheet1!$A:$L,9,FALSE)</f>
        <v>No</v>
      </c>
      <c r="P3184" s="3" t="str">
        <f>VLOOKUP($A:$A,[1]Sheet1!$A:$L,10,FALSE)</f>
        <v>No</v>
      </c>
      <c r="Q3184" s="3">
        <f>VLOOKUP($A:$A,[1]Sheet1!$A:$L,11,FALSE)</f>
        <v>64</v>
      </c>
    </row>
    <row r="3185" spans="1:17" x14ac:dyDescent="0.25">
      <c r="A3185" s="3" t="s">
        <v>10041</v>
      </c>
      <c r="B3185" s="3" t="s">
        <v>10039</v>
      </c>
      <c r="C3185" s="3" t="s">
        <v>10040</v>
      </c>
      <c r="D3185" s="3">
        <v>86569143532</v>
      </c>
      <c r="E3185" s="3">
        <v>53.09</v>
      </c>
      <c r="F3185" s="3">
        <v>38.630000000000003</v>
      </c>
      <c r="G3185" s="3" t="s">
        <v>11</v>
      </c>
      <c r="H3185" s="3" t="s">
        <v>12</v>
      </c>
      <c r="I3185" s="3">
        <f>VLOOKUP($A:$A,[1]Sheet1!$A:$L,3,FALSE)</f>
        <v>15.94</v>
      </c>
      <c r="J3185" s="3">
        <f>VLOOKUP($A:$A,[1]Sheet1!$A:$L,4,FALSE)</f>
        <v>17.91</v>
      </c>
      <c r="K3185" s="3">
        <f>VLOOKUP($A:$A,[1]Sheet1!$A:$L,5,FALSE)</f>
        <v>6.1</v>
      </c>
      <c r="L3185" s="3">
        <f>VLOOKUP($A:$A,[1]Sheet1!$A:$L,6,FALSE)</f>
        <v>1.01</v>
      </c>
      <c r="M3185" s="3">
        <f>VLOOKUP($A:$A,[1]Sheet1!$A:$L,7,FALSE)</f>
        <v>6.28</v>
      </c>
      <c r="N3185" s="3">
        <f>VLOOKUP($A:$A,[1]Sheet1!$A:$L,8,FALSE)</f>
        <v>7.4</v>
      </c>
      <c r="O3185" s="3" t="str">
        <f>VLOOKUP($A:$A,[1]Sheet1!$A:$L,9,FALSE)</f>
        <v>No</v>
      </c>
      <c r="P3185" s="3" t="str">
        <f>VLOOKUP($A:$A,[1]Sheet1!$A:$L,10,FALSE)</f>
        <v>No</v>
      </c>
      <c r="Q3185" s="3">
        <f>VLOOKUP($A:$A,[1]Sheet1!$A:$L,11,FALSE)</f>
        <v>64</v>
      </c>
    </row>
    <row r="3186" spans="1:17" x14ac:dyDescent="0.25">
      <c r="A3186" s="3" t="s">
        <v>10044</v>
      </c>
      <c r="B3186" s="3" t="s">
        <v>10042</v>
      </c>
      <c r="C3186" s="3" t="s">
        <v>10043</v>
      </c>
      <c r="D3186" s="3">
        <v>86569156204</v>
      </c>
      <c r="E3186" s="3">
        <v>48.99</v>
      </c>
      <c r="F3186" s="3">
        <v>34.01</v>
      </c>
      <c r="G3186" s="3" t="s">
        <v>11</v>
      </c>
      <c r="H3186" s="3" t="s">
        <v>12</v>
      </c>
      <c r="I3186" s="3">
        <f>VLOOKUP($A:$A,[1]Sheet1!$A:$L,3,FALSE)</f>
        <v>15.35</v>
      </c>
      <c r="J3186" s="3">
        <f>VLOOKUP($A:$A,[1]Sheet1!$A:$L,4,FALSE)</f>
        <v>17.72</v>
      </c>
      <c r="K3186" s="3">
        <f>VLOOKUP($A:$A,[1]Sheet1!$A:$L,5,FALSE)</f>
        <v>6.3</v>
      </c>
      <c r="L3186" s="3">
        <f>VLOOKUP($A:$A,[1]Sheet1!$A:$L,6,FALSE)</f>
        <v>0.99</v>
      </c>
      <c r="M3186" s="3">
        <f>VLOOKUP($A:$A,[1]Sheet1!$A:$L,7,FALSE)</f>
        <v>6.3</v>
      </c>
      <c r="N3186" s="3">
        <f>VLOOKUP($A:$A,[1]Sheet1!$A:$L,8,FALSE)</f>
        <v>7.05</v>
      </c>
      <c r="O3186" s="3" t="str">
        <f>VLOOKUP($A:$A,[1]Sheet1!$A:$L,9,FALSE)</f>
        <v>No</v>
      </c>
      <c r="P3186" s="3" t="str">
        <f>VLOOKUP($A:$A,[1]Sheet1!$A:$L,10,FALSE)</f>
        <v>No</v>
      </c>
      <c r="Q3186" s="3">
        <f>VLOOKUP($A:$A,[1]Sheet1!$A:$L,11,FALSE)</f>
        <v>64</v>
      </c>
    </row>
    <row r="3187" spans="1:17" x14ac:dyDescent="0.25">
      <c r="A3187" s="3" t="s">
        <v>10251</v>
      </c>
      <c r="B3187" s="3" t="s">
        <v>10249</v>
      </c>
      <c r="C3187" s="3" t="s">
        <v>10250</v>
      </c>
      <c r="D3187" s="3">
        <v>86569153234</v>
      </c>
      <c r="E3187" s="3">
        <v>71.59</v>
      </c>
      <c r="F3187" s="3">
        <v>56.59</v>
      </c>
      <c r="G3187" s="3" t="s">
        <v>11</v>
      </c>
      <c r="H3187" s="3" t="s">
        <v>12</v>
      </c>
      <c r="I3187" s="3">
        <f>VLOOKUP($A:$A,[1]Sheet1!$A:$L,3,FALSE)</f>
        <v>15.75</v>
      </c>
      <c r="J3187" s="3">
        <f>VLOOKUP($A:$A,[1]Sheet1!$A:$L,4,FALSE)</f>
        <v>17.72</v>
      </c>
      <c r="K3187" s="3">
        <f>VLOOKUP($A:$A,[1]Sheet1!$A:$L,5,FALSE)</f>
        <v>6.3</v>
      </c>
      <c r="L3187" s="3">
        <f>VLOOKUP($A:$A,[1]Sheet1!$A:$L,6,FALSE)</f>
        <v>1.02</v>
      </c>
      <c r="M3187" s="3">
        <f>VLOOKUP($A:$A,[1]Sheet1!$A:$L,7,FALSE)</f>
        <v>14.23</v>
      </c>
      <c r="N3187" s="3">
        <f>VLOOKUP($A:$A,[1]Sheet1!$A:$L,8,FALSE)</f>
        <v>16.72</v>
      </c>
      <c r="O3187" s="3" t="str">
        <f>VLOOKUP($A:$A,[1]Sheet1!$A:$L,9,FALSE)</f>
        <v>No</v>
      </c>
      <c r="P3187" s="3" t="str">
        <f>VLOOKUP($A:$A,[1]Sheet1!$A:$L,10,FALSE)</f>
        <v>No</v>
      </c>
      <c r="Q3187" s="3">
        <f>VLOOKUP($A:$A,[1]Sheet1!$A:$L,11,FALSE)</f>
        <v>64</v>
      </c>
    </row>
    <row r="3188" spans="1:17" x14ac:dyDescent="0.25">
      <c r="A3188" s="3" t="s">
        <v>10266</v>
      </c>
      <c r="B3188" s="3" t="s">
        <v>10264</v>
      </c>
      <c r="C3188" s="3" t="s">
        <v>10265</v>
      </c>
      <c r="D3188" s="3">
        <v>86569165596</v>
      </c>
      <c r="E3188" s="3">
        <v>50.99</v>
      </c>
      <c r="F3188" s="3">
        <v>36.28</v>
      </c>
      <c r="G3188" s="3" t="s">
        <v>11</v>
      </c>
      <c r="H3188" s="3" t="s">
        <v>12</v>
      </c>
      <c r="I3188" s="3">
        <f>VLOOKUP($A:$A,[1]Sheet1!$A:$L,3,FALSE)</f>
        <v>15.35</v>
      </c>
      <c r="J3188" s="3">
        <f>VLOOKUP($A:$A,[1]Sheet1!$A:$L,4,FALSE)</f>
        <v>17.72</v>
      </c>
      <c r="K3188" s="3">
        <f>VLOOKUP($A:$A,[1]Sheet1!$A:$L,5,FALSE)</f>
        <v>6.69</v>
      </c>
      <c r="L3188" s="3">
        <f>VLOOKUP($A:$A,[1]Sheet1!$A:$L,6,FALSE)</f>
        <v>1.05</v>
      </c>
      <c r="M3188" s="3">
        <f>VLOOKUP($A:$A,[1]Sheet1!$A:$L,7,FALSE)</f>
        <v>5.84</v>
      </c>
      <c r="N3188" s="3">
        <f>VLOOKUP($A:$A,[1]Sheet1!$A:$L,8,FALSE)</f>
        <v>6.94</v>
      </c>
      <c r="O3188" s="3" t="str">
        <f>VLOOKUP($A:$A,[1]Sheet1!$A:$L,9,FALSE)</f>
        <v>No</v>
      </c>
      <c r="P3188" s="3" t="str">
        <f>VLOOKUP($A:$A,[1]Sheet1!$A:$L,10,FALSE)</f>
        <v>No</v>
      </c>
      <c r="Q3188" s="3">
        <f>VLOOKUP($A:$A,[1]Sheet1!$A:$L,11,FALSE)</f>
        <v>64</v>
      </c>
    </row>
    <row r="3189" spans="1:17" x14ac:dyDescent="0.25">
      <c r="A3189" s="3" t="s">
        <v>10272</v>
      </c>
      <c r="B3189" s="3" t="s">
        <v>10270</v>
      </c>
      <c r="C3189" s="3" t="s">
        <v>10271</v>
      </c>
      <c r="D3189" s="3">
        <v>86569156228</v>
      </c>
      <c r="E3189" s="3">
        <v>48.99</v>
      </c>
      <c r="F3189" s="3">
        <v>34.01</v>
      </c>
      <c r="G3189" s="3" t="s">
        <v>11</v>
      </c>
      <c r="H3189" s="3" t="s">
        <v>12</v>
      </c>
      <c r="I3189" s="3">
        <f>VLOOKUP($A:$A,[1]Sheet1!$A:$L,3,FALSE)</f>
        <v>15.35</v>
      </c>
      <c r="J3189" s="3">
        <f>VLOOKUP($A:$A,[1]Sheet1!$A:$L,4,FALSE)</f>
        <v>17.72</v>
      </c>
      <c r="K3189" s="3">
        <f>VLOOKUP($A:$A,[1]Sheet1!$A:$L,5,FALSE)</f>
        <v>6.3</v>
      </c>
      <c r="L3189" s="3">
        <f>VLOOKUP($A:$A,[1]Sheet1!$A:$L,6,FALSE)</f>
        <v>0.99</v>
      </c>
      <c r="M3189" s="3">
        <f>VLOOKUP($A:$A,[1]Sheet1!$A:$L,7,FALSE)</f>
        <v>6.3</v>
      </c>
      <c r="N3189" s="3">
        <f>VLOOKUP($A:$A,[1]Sheet1!$A:$L,8,FALSE)</f>
        <v>7.05</v>
      </c>
      <c r="O3189" s="3" t="str">
        <f>VLOOKUP($A:$A,[1]Sheet1!$A:$L,9,FALSE)</f>
        <v>No</v>
      </c>
      <c r="P3189" s="3" t="str">
        <f>VLOOKUP($A:$A,[1]Sheet1!$A:$L,10,FALSE)</f>
        <v>No</v>
      </c>
      <c r="Q3189" s="3">
        <f>VLOOKUP($A:$A,[1]Sheet1!$A:$L,11,FALSE)</f>
        <v>64</v>
      </c>
    </row>
    <row r="3190" spans="1:17" x14ac:dyDescent="0.25">
      <c r="A3190" s="3" t="s">
        <v>10530</v>
      </c>
      <c r="B3190" s="3" t="s">
        <v>10528</v>
      </c>
      <c r="C3190" s="3" t="s">
        <v>10529</v>
      </c>
      <c r="D3190" s="3">
        <v>86569137784</v>
      </c>
      <c r="E3190" s="3">
        <v>52.99</v>
      </c>
      <c r="F3190" s="3">
        <v>38.54</v>
      </c>
      <c r="G3190" s="3" t="s">
        <v>11</v>
      </c>
      <c r="H3190" s="3" t="s">
        <v>12</v>
      </c>
      <c r="I3190" s="3">
        <f>VLOOKUP($A:$A,[1]Sheet1!$A:$L,3,FALSE)</f>
        <v>15.35</v>
      </c>
      <c r="J3190" s="3">
        <f>VLOOKUP($A:$A,[1]Sheet1!$A:$L,4,FALSE)</f>
        <v>17.72</v>
      </c>
      <c r="K3190" s="3">
        <f>VLOOKUP($A:$A,[1]Sheet1!$A:$L,5,FALSE)</f>
        <v>6.3</v>
      </c>
      <c r="L3190" s="3">
        <f>VLOOKUP($A:$A,[1]Sheet1!$A:$L,6,FALSE)</f>
        <v>0.99</v>
      </c>
      <c r="M3190" s="3">
        <f>VLOOKUP($A:$A,[1]Sheet1!$A:$L,7,FALSE)</f>
        <v>6.32</v>
      </c>
      <c r="N3190" s="3">
        <f>VLOOKUP($A:$A,[1]Sheet1!$A:$L,8,FALSE)</f>
        <v>7.4</v>
      </c>
      <c r="O3190" s="3" t="str">
        <f>VLOOKUP($A:$A,[1]Sheet1!$A:$L,9,FALSE)</f>
        <v>No</v>
      </c>
      <c r="P3190" s="3" t="str">
        <f>VLOOKUP($A:$A,[1]Sheet1!$A:$L,10,FALSE)</f>
        <v>No</v>
      </c>
      <c r="Q3190" s="3">
        <f>VLOOKUP($A:$A,[1]Sheet1!$A:$L,11,FALSE)</f>
        <v>64</v>
      </c>
    </row>
    <row r="3191" spans="1:17" x14ac:dyDescent="0.25">
      <c r="A3191" s="3" t="s">
        <v>10575</v>
      </c>
      <c r="B3191" s="3" t="s">
        <v>10573</v>
      </c>
      <c r="C3191" s="3" t="s">
        <v>10574</v>
      </c>
      <c r="D3191" s="3">
        <v>86569212498</v>
      </c>
      <c r="E3191" s="3">
        <v>39.39</v>
      </c>
      <c r="F3191" s="3">
        <v>25.2</v>
      </c>
      <c r="G3191" s="3" t="s">
        <v>11</v>
      </c>
      <c r="H3191" s="3" t="s">
        <v>12</v>
      </c>
      <c r="I3191" s="3">
        <f>VLOOKUP($A:$A,[1]Sheet1!$A:$L,3,FALSE)</f>
        <v>12.99</v>
      </c>
      <c r="J3191" s="3">
        <f>VLOOKUP($A:$A,[1]Sheet1!$A:$L,4,FALSE)</f>
        <v>12.6</v>
      </c>
      <c r="K3191" s="3">
        <f>VLOOKUP($A:$A,[1]Sheet1!$A:$L,5,FALSE)</f>
        <v>5.91</v>
      </c>
      <c r="L3191" s="3">
        <f>VLOOKUP($A:$A,[1]Sheet1!$A:$L,6,FALSE)</f>
        <v>0.56000000000000005</v>
      </c>
      <c r="M3191" s="3">
        <f>VLOOKUP($A:$A,[1]Sheet1!$A:$L,7,FALSE)</f>
        <v>4.68</v>
      </c>
      <c r="N3191" s="3">
        <f>VLOOKUP($A:$A,[1]Sheet1!$A:$L,8,FALSE)</f>
        <v>5.23</v>
      </c>
      <c r="O3191" s="3" t="str">
        <f>VLOOKUP($A:$A,[1]Sheet1!$A:$L,9,FALSE)</f>
        <v>No</v>
      </c>
      <c r="P3191" s="3" t="str">
        <f>VLOOKUP($A:$A,[1]Sheet1!$A:$L,10,FALSE)</f>
        <v>No</v>
      </c>
      <c r="Q3191" s="3">
        <f>VLOOKUP($A:$A,[1]Sheet1!$A:$L,11,FALSE)</f>
        <v>64</v>
      </c>
    </row>
    <row r="3192" spans="1:17" x14ac:dyDescent="0.25">
      <c r="A3192" s="3" t="s">
        <v>10734</v>
      </c>
      <c r="B3192" s="3" t="s">
        <v>10732</v>
      </c>
      <c r="C3192" s="3" t="s">
        <v>10733</v>
      </c>
      <c r="D3192" s="3">
        <v>86569248688</v>
      </c>
      <c r="E3192" s="3">
        <v>59.19</v>
      </c>
      <c r="F3192" s="3">
        <v>44.41</v>
      </c>
      <c r="G3192" s="3" t="s">
        <v>11</v>
      </c>
      <c r="H3192" s="3" t="s">
        <v>12</v>
      </c>
      <c r="I3192" s="3">
        <f>VLOOKUP($A:$A,[1]Sheet1!$A:$L,3,FALSE)</f>
        <v>15.35</v>
      </c>
      <c r="J3192" s="3">
        <f>VLOOKUP($A:$A,[1]Sheet1!$A:$L,4,FALSE)</f>
        <v>17.72</v>
      </c>
      <c r="K3192" s="3">
        <f>VLOOKUP($A:$A,[1]Sheet1!$A:$L,5,FALSE)</f>
        <v>6.3</v>
      </c>
      <c r="L3192" s="3">
        <f>VLOOKUP($A:$A,[1]Sheet1!$A:$L,6,FALSE)</f>
        <v>0.99</v>
      </c>
      <c r="M3192" s="3">
        <f>VLOOKUP($A:$A,[1]Sheet1!$A:$L,7,FALSE)</f>
        <v>6.63</v>
      </c>
      <c r="N3192" s="3">
        <f>VLOOKUP($A:$A,[1]Sheet1!$A:$L,8,FALSE)</f>
        <v>7.71</v>
      </c>
      <c r="O3192" s="3" t="str">
        <f>VLOOKUP($A:$A,[1]Sheet1!$A:$L,9,FALSE)</f>
        <v>No</v>
      </c>
      <c r="P3192" s="3" t="str">
        <f>VLOOKUP($A:$A,[1]Sheet1!$A:$L,10,FALSE)</f>
        <v>No</v>
      </c>
      <c r="Q3192" s="3">
        <f>VLOOKUP($A:$A,[1]Sheet1!$A:$L,11,FALSE)</f>
        <v>64</v>
      </c>
    </row>
    <row r="3193" spans="1:17" x14ac:dyDescent="0.25">
      <c r="A3193" s="3" t="s">
        <v>10995</v>
      </c>
      <c r="B3193" s="3" t="s">
        <v>10993</v>
      </c>
      <c r="C3193" s="3" t="s">
        <v>10994</v>
      </c>
      <c r="D3193" s="3">
        <v>675716725440</v>
      </c>
      <c r="E3193" s="3">
        <v>39.39</v>
      </c>
      <c r="F3193" s="3">
        <v>25.2</v>
      </c>
      <c r="G3193" s="3" t="s">
        <v>11</v>
      </c>
      <c r="H3193" s="3" t="s">
        <v>12</v>
      </c>
      <c r="I3193" s="3">
        <f>VLOOKUP($A:$A,[1]Sheet1!$A:$L,3,FALSE)</f>
        <v>12.99</v>
      </c>
      <c r="J3193" s="3">
        <f>VLOOKUP($A:$A,[1]Sheet1!$A:$L,4,FALSE)</f>
        <v>12.6</v>
      </c>
      <c r="K3193" s="3">
        <f>VLOOKUP($A:$A,[1]Sheet1!$A:$L,5,FALSE)</f>
        <v>5.91</v>
      </c>
      <c r="L3193" s="3">
        <f>VLOOKUP($A:$A,[1]Sheet1!$A:$L,6,FALSE)</f>
        <v>0.56000000000000005</v>
      </c>
      <c r="M3193" s="3">
        <f>VLOOKUP($A:$A,[1]Sheet1!$A:$L,7,FALSE)</f>
        <v>4.68</v>
      </c>
      <c r="N3193" s="3">
        <f>VLOOKUP($A:$A,[1]Sheet1!$A:$L,8,FALSE)</f>
        <v>5.23</v>
      </c>
      <c r="O3193" s="3" t="str">
        <f>VLOOKUP($A:$A,[1]Sheet1!$A:$L,9,FALSE)</f>
        <v>No</v>
      </c>
      <c r="P3193" s="3" t="str">
        <f>VLOOKUP($A:$A,[1]Sheet1!$A:$L,10,FALSE)</f>
        <v>No</v>
      </c>
      <c r="Q3193" s="3">
        <f>VLOOKUP($A:$A,[1]Sheet1!$A:$L,11,FALSE)</f>
        <v>64</v>
      </c>
    </row>
    <row r="3194" spans="1:17" x14ac:dyDescent="0.25">
      <c r="A3194" s="3" t="s">
        <v>10998</v>
      </c>
      <c r="B3194" s="3" t="s">
        <v>10996</v>
      </c>
      <c r="C3194" s="3" t="s">
        <v>10997</v>
      </c>
      <c r="D3194" s="3">
        <v>86569260833</v>
      </c>
      <c r="E3194" s="3">
        <v>50.99</v>
      </c>
      <c r="F3194" s="3">
        <v>36.28</v>
      </c>
      <c r="G3194" s="3" t="s">
        <v>11</v>
      </c>
      <c r="H3194" s="3" t="s">
        <v>12</v>
      </c>
      <c r="I3194" s="3">
        <f>VLOOKUP($A:$A,[1]Sheet1!$A:$L,3,FALSE)</f>
        <v>15.35</v>
      </c>
      <c r="J3194" s="3">
        <f>VLOOKUP($A:$A,[1]Sheet1!$A:$L,4,FALSE)</f>
        <v>17.72</v>
      </c>
      <c r="K3194" s="3">
        <f>VLOOKUP($A:$A,[1]Sheet1!$A:$L,5,FALSE)</f>
        <v>6.3</v>
      </c>
      <c r="L3194" s="3">
        <f>VLOOKUP($A:$A,[1]Sheet1!$A:$L,6,FALSE)</f>
        <v>0.99</v>
      </c>
      <c r="M3194" s="3">
        <f>VLOOKUP($A:$A,[1]Sheet1!$A:$L,7,FALSE)</f>
        <v>5.84</v>
      </c>
      <c r="N3194" s="3">
        <f>VLOOKUP($A:$A,[1]Sheet1!$A:$L,8,FALSE)</f>
        <v>6.94</v>
      </c>
      <c r="O3194" s="3" t="str">
        <f>VLOOKUP($A:$A,[1]Sheet1!$A:$L,9,FALSE)</f>
        <v>No</v>
      </c>
      <c r="P3194" s="3" t="str">
        <f>VLOOKUP($A:$A,[1]Sheet1!$A:$L,10,FALSE)</f>
        <v>No</v>
      </c>
      <c r="Q3194" s="3">
        <f>VLOOKUP($A:$A,[1]Sheet1!$A:$L,11,FALSE)</f>
        <v>64</v>
      </c>
    </row>
    <row r="3195" spans="1:17" x14ac:dyDescent="0.25">
      <c r="A3195" s="3" t="s">
        <v>11361</v>
      </c>
      <c r="B3195" s="3" t="s">
        <v>11359</v>
      </c>
      <c r="C3195" s="3" t="s">
        <v>11360</v>
      </c>
      <c r="D3195" s="3">
        <v>86569274472</v>
      </c>
      <c r="E3195" s="3">
        <v>29.89</v>
      </c>
      <c r="F3195" s="3">
        <v>15.95</v>
      </c>
      <c r="G3195" s="3" t="s">
        <v>11</v>
      </c>
      <c r="H3195" s="3" t="s">
        <v>12</v>
      </c>
      <c r="I3195" s="3">
        <f>VLOOKUP($A:$A,[1]Sheet1!$A:$L,3,FALSE)</f>
        <v>17.13</v>
      </c>
      <c r="J3195" s="3">
        <f>VLOOKUP($A:$A,[1]Sheet1!$A:$L,4,FALSE)</f>
        <v>16.93</v>
      </c>
      <c r="K3195" s="3">
        <f>VLOOKUP($A:$A,[1]Sheet1!$A:$L,5,FALSE)</f>
        <v>5.91</v>
      </c>
      <c r="L3195" s="3">
        <f>VLOOKUP($A:$A,[1]Sheet1!$A:$L,6,FALSE)</f>
        <v>0.99</v>
      </c>
      <c r="M3195" s="3">
        <f>VLOOKUP($A:$A,[1]Sheet1!$A:$L,7,FALSE)</f>
        <v>1.78</v>
      </c>
      <c r="N3195" s="3">
        <f>VLOOKUP($A:$A,[1]Sheet1!$A:$L,8,FALSE)</f>
        <v>3.08</v>
      </c>
      <c r="O3195" s="3" t="str">
        <f>VLOOKUP($A:$A,[1]Sheet1!$A:$L,9,FALSE)</f>
        <v>No</v>
      </c>
      <c r="P3195" s="3" t="str">
        <f>VLOOKUP($A:$A,[1]Sheet1!$A:$L,10,FALSE)</f>
        <v>No</v>
      </c>
      <c r="Q3195" s="3">
        <f>VLOOKUP($A:$A,[1]Sheet1!$A:$L,11,FALSE)</f>
        <v>64</v>
      </c>
    </row>
    <row r="3196" spans="1:17" x14ac:dyDescent="0.25">
      <c r="A3196" s="3" t="s">
        <v>11409</v>
      </c>
      <c r="B3196" s="3" t="s">
        <v>11407</v>
      </c>
      <c r="C3196" s="3" t="s">
        <v>11408</v>
      </c>
      <c r="D3196" s="3">
        <v>86569255990</v>
      </c>
      <c r="E3196" s="3">
        <v>70.290000000000006</v>
      </c>
      <c r="F3196" s="3">
        <v>55.43</v>
      </c>
      <c r="G3196" s="3" t="s">
        <v>11</v>
      </c>
      <c r="H3196" s="3" t="s">
        <v>12</v>
      </c>
      <c r="I3196" s="3">
        <f>VLOOKUP($A:$A,[1]Sheet1!$A:$L,3,FALSE)</f>
        <v>15.35</v>
      </c>
      <c r="J3196" s="3">
        <f>VLOOKUP($A:$A,[1]Sheet1!$A:$L,4,FALSE)</f>
        <v>17.72</v>
      </c>
      <c r="K3196" s="3">
        <f>VLOOKUP($A:$A,[1]Sheet1!$A:$L,5,FALSE)</f>
        <v>6.3</v>
      </c>
      <c r="L3196" s="3">
        <f>VLOOKUP($A:$A,[1]Sheet1!$A:$L,6,FALSE)</f>
        <v>0.99</v>
      </c>
      <c r="M3196" s="3">
        <f>VLOOKUP($A:$A,[1]Sheet1!$A:$L,7,FALSE)</f>
        <v>6.63</v>
      </c>
      <c r="N3196" s="3">
        <f>VLOOKUP($A:$A,[1]Sheet1!$A:$L,8,FALSE)</f>
        <v>8.48</v>
      </c>
      <c r="O3196" s="3" t="str">
        <f>VLOOKUP($A:$A,[1]Sheet1!$A:$L,9,FALSE)</f>
        <v>No</v>
      </c>
      <c r="P3196" s="3" t="str">
        <f>VLOOKUP($A:$A,[1]Sheet1!$A:$L,10,FALSE)</f>
        <v>No</v>
      </c>
      <c r="Q3196" s="3">
        <f>VLOOKUP($A:$A,[1]Sheet1!$A:$L,11,FALSE)</f>
        <v>64</v>
      </c>
    </row>
    <row r="3197" spans="1:17" x14ac:dyDescent="0.25">
      <c r="A3197" s="3" t="s">
        <v>11577</v>
      </c>
      <c r="B3197" s="3" t="s">
        <v>11575</v>
      </c>
      <c r="C3197" s="3" t="s">
        <v>11576</v>
      </c>
      <c r="D3197" s="3">
        <v>86569252159</v>
      </c>
      <c r="E3197" s="3">
        <v>64.489999999999995</v>
      </c>
      <c r="F3197" s="3">
        <v>49.34</v>
      </c>
      <c r="G3197" s="3" t="s">
        <v>11</v>
      </c>
      <c r="H3197" s="3" t="s">
        <v>12</v>
      </c>
      <c r="I3197" s="3">
        <f>VLOOKUP($A:$A,[1]Sheet1!$A:$L,3,FALSE)</f>
        <v>15.35</v>
      </c>
      <c r="J3197" s="3">
        <f>VLOOKUP($A:$A,[1]Sheet1!$A:$L,4,FALSE)</f>
        <v>17.72</v>
      </c>
      <c r="K3197" s="3">
        <f>VLOOKUP($A:$A,[1]Sheet1!$A:$L,5,FALSE)</f>
        <v>6.3</v>
      </c>
      <c r="L3197" s="3">
        <f>VLOOKUP($A:$A,[1]Sheet1!$A:$L,6,FALSE)</f>
        <v>0.99</v>
      </c>
      <c r="M3197" s="3">
        <f>VLOOKUP($A:$A,[1]Sheet1!$A:$L,7,FALSE)</f>
        <v>7.05</v>
      </c>
      <c r="N3197" s="3">
        <f>VLOOKUP($A:$A,[1]Sheet1!$A:$L,8,FALSE)</f>
        <v>8.15</v>
      </c>
      <c r="O3197" s="3" t="str">
        <f>VLOOKUP($A:$A,[1]Sheet1!$A:$L,9,FALSE)</f>
        <v>No</v>
      </c>
      <c r="P3197" s="3" t="str">
        <f>VLOOKUP($A:$A,[1]Sheet1!$A:$L,10,FALSE)</f>
        <v>No</v>
      </c>
      <c r="Q3197" s="3">
        <f>VLOOKUP($A:$A,[1]Sheet1!$A:$L,11,FALSE)</f>
        <v>64</v>
      </c>
    </row>
    <row r="3198" spans="1:17" x14ac:dyDescent="0.25">
      <c r="A3198" s="3" t="s">
        <v>12078</v>
      </c>
      <c r="B3198" s="3" t="s">
        <v>12076</v>
      </c>
      <c r="C3198" s="3" t="s">
        <v>12077</v>
      </c>
      <c r="D3198" s="3">
        <v>86569256034</v>
      </c>
      <c r="E3198" s="3">
        <v>64.09</v>
      </c>
      <c r="F3198" s="3">
        <v>49.34</v>
      </c>
      <c r="G3198" s="3" t="s">
        <v>11</v>
      </c>
      <c r="H3198" s="3" t="s">
        <v>12</v>
      </c>
      <c r="I3198" s="3">
        <f>VLOOKUP($A:$A,[1]Sheet1!$A:$L,3,FALSE)</f>
        <v>15.35</v>
      </c>
      <c r="J3198" s="3">
        <f>VLOOKUP($A:$A,[1]Sheet1!$A:$L,4,FALSE)</f>
        <v>17.72</v>
      </c>
      <c r="K3198" s="3">
        <f>VLOOKUP($A:$A,[1]Sheet1!$A:$L,5,FALSE)</f>
        <v>6.69</v>
      </c>
      <c r="L3198" s="3">
        <f>VLOOKUP($A:$A,[1]Sheet1!$A:$L,6,FALSE)</f>
        <v>1.05</v>
      </c>
      <c r="M3198" s="3">
        <f>VLOOKUP($A:$A,[1]Sheet1!$A:$L,7,FALSE)</f>
        <v>5.95</v>
      </c>
      <c r="N3198" s="3">
        <f>VLOOKUP($A:$A,[1]Sheet1!$A:$L,8,FALSE)</f>
        <v>7.05</v>
      </c>
      <c r="O3198" s="3" t="str">
        <f>VLOOKUP($A:$A,[1]Sheet1!$A:$L,9,FALSE)</f>
        <v>No</v>
      </c>
      <c r="P3198" s="3" t="str">
        <f>VLOOKUP($A:$A,[1]Sheet1!$A:$L,10,FALSE)</f>
        <v>No</v>
      </c>
      <c r="Q3198" s="3">
        <f>VLOOKUP($A:$A,[1]Sheet1!$A:$L,11,FALSE)</f>
        <v>64</v>
      </c>
    </row>
    <row r="3199" spans="1:17" x14ac:dyDescent="0.25">
      <c r="A3199" s="3" t="s">
        <v>12333</v>
      </c>
      <c r="B3199" s="3" t="s">
        <v>12331</v>
      </c>
      <c r="C3199" s="3" t="s">
        <v>12332</v>
      </c>
      <c r="D3199" s="3">
        <v>86569256010</v>
      </c>
      <c r="E3199" s="3">
        <v>64.09</v>
      </c>
      <c r="F3199" s="3">
        <v>49.34</v>
      </c>
      <c r="G3199" s="3" t="s">
        <v>11</v>
      </c>
      <c r="H3199" s="3" t="s">
        <v>12</v>
      </c>
      <c r="I3199" s="3">
        <f>VLOOKUP($A:$A,[1]Sheet1!$A:$L,3,FALSE)</f>
        <v>15.35</v>
      </c>
      <c r="J3199" s="3">
        <f>VLOOKUP($A:$A,[1]Sheet1!$A:$L,4,FALSE)</f>
        <v>17.72</v>
      </c>
      <c r="K3199" s="3">
        <f>VLOOKUP($A:$A,[1]Sheet1!$A:$L,5,FALSE)</f>
        <v>6.69</v>
      </c>
      <c r="L3199" s="3">
        <f>VLOOKUP($A:$A,[1]Sheet1!$A:$L,6,FALSE)</f>
        <v>1.05</v>
      </c>
      <c r="M3199" s="3">
        <f>VLOOKUP($A:$A,[1]Sheet1!$A:$L,7,FALSE)</f>
        <v>5.95</v>
      </c>
      <c r="N3199" s="3">
        <f>VLOOKUP($A:$A,[1]Sheet1!$A:$L,8,FALSE)</f>
        <v>7.05</v>
      </c>
      <c r="O3199" s="3" t="str">
        <f>VLOOKUP($A:$A,[1]Sheet1!$A:$L,9,FALSE)</f>
        <v>No</v>
      </c>
      <c r="P3199" s="3" t="str">
        <f>VLOOKUP($A:$A,[1]Sheet1!$A:$L,10,FALSE)</f>
        <v>No</v>
      </c>
      <c r="Q3199" s="3">
        <f>VLOOKUP($A:$A,[1]Sheet1!$A:$L,11,FALSE)</f>
        <v>64</v>
      </c>
    </row>
    <row r="3200" spans="1:17" x14ac:dyDescent="0.25">
      <c r="A3200" s="3" t="s">
        <v>12483</v>
      </c>
      <c r="B3200" s="3" t="s">
        <v>12481</v>
      </c>
      <c r="C3200" s="3" t="s">
        <v>12482</v>
      </c>
      <c r="D3200" s="3">
        <v>86569256096</v>
      </c>
      <c r="E3200" s="3">
        <v>64.09</v>
      </c>
      <c r="F3200" s="3">
        <v>49.34</v>
      </c>
      <c r="G3200" s="3" t="s">
        <v>11</v>
      </c>
      <c r="H3200" s="3" t="s">
        <v>12</v>
      </c>
      <c r="I3200" s="3">
        <f>VLOOKUP($A:$A,[1]Sheet1!$A:$L,3,FALSE)</f>
        <v>15.35</v>
      </c>
      <c r="J3200" s="3">
        <f>VLOOKUP($A:$A,[1]Sheet1!$A:$L,4,FALSE)</f>
        <v>17.72</v>
      </c>
      <c r="K3200" s="3">
        <f>VLOOKUP($A:$A,[1]Sheet1!$A:$L,5,FALSE)</f>
        <v>6.69</v>
      </c>
      <c r="L3200" s="3">
        <f>VLOOKUP($A:$A,[1]Sheet1!$A:$L,6,FALSE)</f>
        <v>1.05</v>
      </c>
      <c r="M3200" s="3">
        <f>VLOOKUP($A:$A,[1]Sheet1!$A:$L,7,FALSE)</f>
        <v>5.95</v>
      </c>
      <c r="N3200" s="3">
        <f>VLOOKUP($A:$A,[1]Sheet1!$A:$L,8,FALSE)</f>
        <v>7.05</v>
      </c>
      <c r="O3200" s="3" t="str">
        <f>VLOOKUP($A:$A,[1]Sheet1!$A:$L,9,FALSE)</f>
        <v>No</v>
      </c>
      <c r="P3200" s="3" t="str">
        <f>VLOOKUP($A:$A,[1]Sheet1!$A:$L,10,FALSE)</f>
        <v>No</v>
      </c>
      <c r="Q3200" s="3">
        <f>VLOOKUP($A:$A,[1]Sheet1!$A:$L,11,FALSE)</f>
        <v>64</v>
      </c>
    </row>
    <row r="3201" spans="1:17" x14ac:dyDescent="0.25">
      <c r="A3201" s="3" t="s">
        <v>12537</v>
      </c>
      <c r="B3201" s="3" t="s">
        <v>12535</v>
      </c>
      <c r="C3201" s="3" t="s">
        <v>12536</v>
      </c>
      <c r="D3201" s="3">
        <v>86569354402</v>
      </c>
      <c r="E3201" s="3">
        <v>51.39</v>
      </c>
      <c r="F3201" s="3">
        <v>36.22</v>
      </c>
      <c r="G3201" s="3" t="s">
        <v>11</v>
      </c>
      <c r="H3201" s="3" t="s">
        <v>12</v>
      </c>
      <c r="I3201" s="3">
        <f>VLOOKUP($A:$A,[1]Sheet1!$A:$L,3,FALSE)</f>
        <v>13.39</v>
      </c>
      <c r="J3201" s="3">
        <f>VLOOKUP($A:$A,[1]Sheet1!$A:$L,4,FALSE)</f>
        <v>19.690000000000001</v>
      </c>
      <c r="K3201" s="3">
        <f>VLOOKUP($A:$A,[1]Sheet1!$A:$L,5,FALSE)</f>
        <v>7.09</v>
      </c>
      <c r="L3201" s="3">
        <f>VLOOKUP($A:$A,[1]Sheet1!$A:$L,6,FALSE)</f>
        <v>1.08</v>
      </c>
      <c r="M3201" s="3">
        <f>VLOOKUP($A:$A,[1]Sheet1!$A:$L,7,FALSE)</f>
        <v>4.8499999999999996</v>
      </c>
      <c r="N3201" s="3">
        <f>VLOOKUP($A:$A,[1]Sheet1!$A:$L,8,FALSE)</f>
        <v>5.75</v>
      </c>
      <c r="O3201" s="3" t="str">
        <f>VLOOKUP($A:$A,[1]Sheet1!$A:$L,9,FALSE)</f>
        <v>No</v>
      </c>
      <c r="P3201" s="3" t="str">
        <f>VLOOKUP($A:$A,[1]Sheet1!$A:$L,10,FALSE)</f>
        <v>No</v>
      </c>
      <c r="Q3201" s="3">
        <f>VLOOKUP($A:$A,[1]Sheet1!$A:$L,11,FALSE)</f>
        <v>64</v>
      </c>
    </row>
    <row r="3202" spans="1:17" x14ac:dyDescent="0.25">
      <c r="A3202" s="3" t="s">
        <v>12645</v>
      </c>
      <c r="B3202" s="3" t="s">
        <v>12643</v>
      </c>
      <c r="C3202" s="3" t="s">
        <v>12644</v>
      </c>
      <c r="D3202" s="3">
        <v>86569256058</v>
      </c>
      <c r="E3202" s="3">
        <v>64.09</v>
      </c>
      <c r="F3202" s="3">
        <v>49.34</v>
      </c>
      <c r="G3202" s="3" t="s">
        <v>11</v>
      </c>
      <c r="H3202" s="3" t="s">
        <v>12</v>
      </c>
      <c r="I3202" s="3">
        <f>VLOOKUP($A:$A,[1]Sheet1!$A:$L,3,FALSE)</f>
        <v>15.35</v>
      </c>
      <c r="J3202" s="3">
        <f>VLOOKUP($A:$A,[1]Sheet1!$A:$L,4,FALSE)</f>
        <v>17.72</v>
      </c>
      <c r="K3202" s="3">
        <f>VLOOKUP($A:$A,[1]Sheet1!$A:$L,5,FALSE)</f>
        <v>6.69</v>
      </c>
      <c r="L3202" s="3">
        <f>VLOOKUP($A:$A,[1]Sheet1!$A:$L,6,FALSE)</f>
        <v>1.05</v>
      </c>
      <c r="M3202" s="3">
        <f>VLOOKUP($A:$A,[1]Sheet1!$A:$L,7,FALSE)</f>
        <v>5.95</v>
      </c>
      <c r="N3202" s="3">
        <f>VLOOKUP($A:$A,[1]Sheet1!$A:$L,8,FALSE)</f>
        <v>7.05</v>
      </c>
      <c r="O3202" s="3" t="str">
        <f>VLOOKUP($A:$A,[1]Sheet1!$A:$L,9,FALSE)</f>
        <v>No</v>
      </c>
      <c r="P3202" s="3" t="str">
        <f>VLOOKUP($A:$A,[1]Sheet1!$A:$L,10,FALSE)</f>
        <v>No</v>
      </c>
      <c r="Q3202" s="3">
        <f>VLOOKUP($A:$A,[1]Sheet1!$A:$L,11,FALSE)</f>
        <v>64</v>
      </c>
    </row>
    <row r="3203" spans="1:17" x14ac:dyDescent="0.25">
      <c r="A3203" s="3" t="s">
        <v>12705</v>
      </c>
      <c r="B3203" s="3" t="s">
        <v>12703</v>
      </c>
      <c r="C3203" s="3" t="s">
        <v>12704</v>
      </c>
      <c r="D3203" s="3">
        <v>86569216199</v>
      </c>
      <c r="E3203" s="3">
        <v>80.989999999999995</v>
      </c>
      <c r="F3203" s="3">
        <v>66.150000000000006</v>
      </c>
      <c r="G3203" s="3" t="s">
        <v>11</v>
      </c>
      <c r="H3203" s="3" t="s">
        <v>12</v>
      </c>
      <c r="I3203" s="3">
        <f>VLOOKUP($A:$A,[1]Sheet1!$A:$L,3,FALSE)</f>
        <v>16.54</v>
      </c>
      <c r="J3203" s="3">
        <f>VLOOKUP($A:$A,[1]Sheet1!$A:$L,4,FALSE)</f>
        <v>17.72</v>
      </c>
      <c r="K3203" s="3">
        <f>VLOOKUP($A:$A,[1]Sheet1!$A:$L,5,FALSE)</f>
        <v>5.91</v>
      </c>
      <c r="L3203" s="3">
        <f>VLOOKUP($A:$A,[1]Sheet1!$A:$L,6,FALSE)</f>
        <v>1</v>
      </c>
      <c r="M3203" s="3">
        <f>VLOOKUP($A:$A,[1]Sheet1!$A:$L,7,FALSE)</f>
        <v>7.27</v>
      </c>
      <c r="N3203" s="3">
        <f>VLOOKUP($A:$A,[1]Sheet1!$A:$L,8,FALSE)</f>
        <v>8.3699999999999992</v>
      </c>
      <c r="O3203" s="3" t="str">
        <f>VLOOKUP($A:$A,[1]Sheet1!$A:$L,9,FALSE)</f>
        <v>No</v>
      </c>
      <c r="P3203" s="3" t="str">
        <f>VLOOKUP($A:$A,[1]Sheet1!$A:$L,10,FALSE)</f>
        <v>No</v>
      </c>
      <c r="Q3203" s="3">
        <f>VLOOKUP($A:$A,[1]Sheet1!$A:$L,11,FALSE)</f>
        <v>64</v>
      </c>
    </row>
    <row r="3204" spans="1:17" x14ac:dyDescent="0.25">
      <c r="A3204" s="3" t="s">
        <v>12780</v>
      </c>
      <c r="B3204" s="3" t="s">
        <v>12778</v>
      </c>
      <c r="C3204" s="3" t="s">
        <v>12779</v>
      </c>
      <c r="D3204" s="3">
        <v>86569252173</v>
      </c>
      <c r="E3204" s="3">
        <v>64.489999999999995</v>
      </c>
      <c r="F3204" s="3">
        <v>49.34</v>
      </c>
      <c r="G3204" s="3" t="s">
        <v>11</v>
      </c>
      <c r="H3204" s="3" t="s">
        <v>12</v>
      </c>
      <c r="I3204" s="3">
        <f>VLOOKUP($A:$A,[1]Sheet1!$A:$L,3,FALSE)</f>
        <v>15.35</v>
      </c>
      <c r="J3204" s="3">
        <f>VLOOKUP($A:$A,[1]Sheet1!$A:$L,4,FALSE)</f>
        <v>17.72</v>
      </c>
      <c r="K3204" s="3">
        <f>VLOOKUP($A:$A,[1]Sheet1!$A:$L,5,FALSE)</f>
        <v>6.3</v>
      </c>
      <c r="L3204" s="3">
        <f>VLOOKUP($A:$A,[1]Sheet1!$A:$L,6,FALSE)</f>
        <v>0.99</v>
      </c>
      <c r="M3204" s="3">
        <f>VLOOKUP($A:$A,[1]Sheet1!$A:$L,7,FALSE)</f>
        <v>7.05</v>
      </c>
      <c r="N3204" s="3">
        <f>VLOOKUP($A:$A,[1]Sheet1!$A:$L,8,FALSE)</f>
        <v>8.15</v>
      </c>
      <c r="O3204" s="3" t="str">
        <f>VLOOKUP($A:$A,[1]Sheet1!$A:$L,9,FALSE)</f>
        <v>No</v>
      </c>
      <c r="P3204" s="3" t="str">
        <f>VLOOKUP($A:$A,[1]Sheet1!$A:$L,10,FALSE)</f>
        <v>No</v>
      </c>
      <c r="Q3204" s="3">
        <f>VLOOKUP($A:$A,[1]Sheet1!$A:$L,11,FALSE)</f>
        <v>64</v>
      </c>
    </row>
    <row r="3205" spans="1:17" x14ac:dyDescent="0.25">
      <c r="A3205" s="3" t="s">
        <v>12849</v>
      </c>
      <c r="B3205" s="3" t="s">
        <v>12847</v>
      </c>
      <c r="C3205" s="3" t="s">
        <v>12848</v>
      </c>
      <c r="D3205" s="3">
        <v>86569408365</v>
      </c>
      <c r="E3205" s="3">
        <v>82.09</v>
      </c>
      <c r="F3205" s="3">
        <v>66.88</v>
      </c>
      <c r="G3205" s="3" t="s">
        <v>11</v>
      </c>
      <c r="H3205" s="3" t="s">
        <v>12</v>
      </c>
      <c r="I3205" s="3">
        <f>VLOOKUP($A:$A,[1]Sheet1!$A:$L,3,FALSE)</f>
        <v>16.54</v>
      </c>
      <c r="J3205" s="3">
        <f>VLOOKUP($A:$A,[1]Sheet1!$A:$L,4,FALSE)</f>
        <v>17.72</v>
      </c>
      <c r="K3205" s="3">
        <f>VLOOKUP($A:$A,[1]Sheet1!$A:$L,5,FALSE)</f>
        <v>5.91</v>
      </c>
      <c r="L3205" s="3">
        <f>VLOOKUP($A:$A,[1]Sheet1!$A:$L,6,FALSE)</f>
        <v>1</v>
      </c>
      <c r="M3205" s="3">
        <f>VLOOKUP($A:$A,[1]Sheet1!$A:$L,7,FALSE)</f>
        <v>5.51</v>
      </c>
      <c r="N3205" s="3">
        <f>VLOOKUP($A:$A,[1]Sheet1!$A:$L,8,FALSE)</f>
        <v>7.71</v>
      </c>
      <c r="O3205" s="3" t="str">
        <f>VLOOKUP($A:$A,[1]Sheet1!$A:$L,9,FALSE)</f>
        <v>No</v>
      </c>
      <c r="P3205" s="3" t="str">
        <f>VLOOKUP($A:$A,[1]Sheet1!$A:$L,10,FALSE)</f>
        <v>No</v>
      </c>
      <c r="Q3205" s="3">
        <f>VLOOKUP($A:$A,[1]Sheet1!$A:$L,11,FALSE)</f>
        <v>64</v>
      </c>
    </row>
    <row r="3206" spans="1:17" x14ac:dyDescent="0.25">
      <c r="A3206" s="3" t="s">
        <v>12852</v>
      </c>
      <c r="B3206" s="3" t="s">
        <v>12850</v>
      </c>
      <c r="C3206" s="3" t="s">
        <v>12851</v>
      </c>
      <c r="D3206" s="3">
        <v>86569408372</v>
      </c>
      <c r="E3206" s="3">
        <v>94.19</v>
      </c>
      <c r="F3206" s="3">
        <v>78.739999999999995</v>
      </c>
      <c r="G3206" s="3" t="s">
        <v>11</v>
      </c>
      <c r="H3206" s="3" t="s">
        <v>12</v>
      </c>
      <c r="I3206" s="3">
        <f>VLOOKUP($A:$A,[1]Sheet1!$A:$L,3,FALSE)</f>
        <v>16.54</v>
      </c>
      <c r="J3206" s="3">
        <f>VLOOKUP($A:$A,[1]Sheet1!$A:$L,4,FALSE)</f>
        <v>17.72</v>
      </c>
      <c r="K3206" s="3">
        <f>VLOOKUP($A:$A,[1]Sheet1!$A:$L,5,FALSE)</f>
        <v>5.91</v>
      </c>
      <c r="L3206" s="3">
        <f>VLOOKUP($A:$A,[1]Sheet1!$A:$L,6,FALSE)</f>
        <v>1</v>
      </c>
      <c r="M3206" s="3">
        <f>VLOOKUP($A:$A,[1]Sheet1!$A:$L,7,FALSE)</f>
        <v>6.17</v>
      </c>
      <c r="N3206" s="3">
        <f>VLOOKUP($A:$A,[1]Sheet1!$A:$L,8,FALSE)</f>
        <v>8.3699999999999992</v>
      </c>
      <c r="O3206" s="3" t="str">
        <f>VLOOKUP($A:$A,[1]Sheet1!$A:$L,9,FALSE)</f>
        <v>No</v>
      </c>
      <c r="P3206" s="3" t="str">
        <f>VLOOKUP($A:$A,[1]Sheet1!$A:$L,10,FALSE)</f>
        <v>No</v>
      </c>
      <c r="Q3206" s="3">
        <f>VLOOKUP($A:$A,[1]Sheet1!$A:$L,11,FALSE)</f>
        <v>64</v>
      </c>
    </row>
    <row r="3207" spans="1:17" x14ac:dyDescent="0.25">
      <c r="A3207" s="3" t="s">
        <v>12915</v>
      </c>
      <c r="B3207" s="3" t="s">
        <v>12913</v>
      </c>
      <c r="C3207" s="3" t="s">
        <v>12914</v>
      </c>
      <c r="D3207" s="3">
        <v>86569401373</v>
      </c>
      <c r="E3207" s="3">
        <v>144.49</v>
      </c>
      <c r="F3207" s="3">
        <v>89.24</v>
      </c>
      <c r="G3207" s="3" t="s">
        <v>11</v>
      </c>
      <c r="H3207" s="3" t="s">
        <v>12</v>
      </c>
      <c r="I3207" s="3">
        <f>VLOOKUP($A:$A,[1]Sheet1!$A:$L,3,FALSE)</f>
        <v>13.19</v>
      </c>
      <c r="J3207" s="3">
        <f>VLOOKUP($A:$A,[1]Sheet1!$A:$L,4,FALSE)</f>
        <v>15.94</v>
      </c>
      <c r="K3207" s="3">
        <f>VLOOKUP($A:$A,[1]Sheet1!$A:$L,5,FALSE)</f>
        <v>9.06</v>
      </c>
      <c r="L3207" s="3">
        <f>VLOOKUP($A:$A,[1]Sheet1!$A:$L,6,FALSE)</f>
        <v>1.1000000000000001</v>
      </c>
      <c r="M3207" s="3">
        <f>VLOOKUP($A:$A,[1]Sheet1!$A:$L,7,FALSE)</f>
        <v>9.27</v>
      </c>
      <c r="N3207" s="3">
        <f>VLOOKUP($A:$A,[1]Sheet1!$A:$L,8,FALSE)</f>
        <v>10.62</v>
      </c>
      <c r="O3207" s="3" t="str">
        <f>VLOOKUP($A:$A,[1]Sheet1!$A:$L,9,FALSE)</f>
        <v>No</v>
      </c>
      <c r="P3207" s="3" t="str">
        <f>VLOOKUP($A:$A,[1]Sheet1!$A:$L,10,FALSE)</f>
        <v>No</v>
      </c>
      <c r="Q3207" s="3">
        <f>VLOOKUP($A:$A,[1]Sheet1!$A:$L,11,FALSE)</f>
        <v>64</v>
      </c>
    </row>
    <row r="3208" spans="1:17" x14ac:dyDescent="0.25">
      <c r="A3208" s="3" t="s">
        <v>12933</v>
      </c>
      <c r="B3208" s="3" t="s">
        <v>12931</v>
      </c>
      <c r="C3208" s="3" t="s">
        <v>12932</v>
      </c>
      <c r="D3208" s="3">
        <v>86569401434</v>
      </c>
      <c r="E3208" s="3">
        <v>101.99</v>
      </c>
      <c r="F3208" s="3">
        <v>62.59</v>
      </c>
      <c r="G3208" s="3" t="s">
        <v>11</v>
      </c>
      <c r="H3208" s="3" t="s">
        <v>12</v>
      </c>
      <c r="I3208" s="3">
        <f>VLOOKUP($A:$A,[1]Sheet1!$A:$L,3,FALSE)</f>
        <v>13.19</v>
      </c>
      <c r="J3208" s="3">
        <f>VLOOKUP($A:$A,[1]Sheet1!$A:$L,4,FALSE)</f>
        <v>15.94</v>
      </c>
      <c r="K3208" s="3">
        <f>VLOOKUP($A:$A,[1]Sheet1!$A:$L,5,FALSE)</f>
        <v>9.84</v>
      </c>
      <c r="L3208" s="3">
        <f>VLOOKUP($A:$A,[1]Sheet1!$A:$L,6,FALSE)</f>
        <v>1.2</v>
      </c>
      <c r="M3208" s="3">
        <f>VLOOKUP($A:$A,[1]Sheet1!$A:$L,7,FALSE)</f>
        <v>6.34</v>
      </c>
      <c r="N3208" s="3">
        <f>VLOOKUP($A:$A,[1]Sheet1!$A:$L,8,FALSE)</f>
        <v>7.51</v>
      </c>
      <c r="O3208" s="3" t="str">
        <f>VLOOKUP($A:$A,[1]Sheet1!$A:$L,9,FALSE)</f>
        <v>No</v>
      </c>
      <c r="P3208" s="3" t="str">
        <f>VLOOKUP($A:$A,[1]Sheet1!$A:$L,10,FALSE)</f>
        <v>No</v>
      </c>
      <c r="Q3208" s="3">
        <f>VLOOKUP($A:$A,[1]Sheet1!$A:$L,11,FALSE)</f>
        <v>64</v>
      </c>
    </row>
    <row r="3209" spans="1:17" x14ac:dyDescent="0.25">
      <c r="A3209" s="3" t="s">
        <v>12945</v>
      </c>
      <c r="B3209" s="3" t="s">
        <v>12943</v>
      </c>
      <c r="C3209" s="3" t="s">
        <v>12944</v>
      </c>
      <c r="D3209" s="3">
        <v>86569401472</v>
      </c>
      <c r="E3209" s="3">
        <v>101.99</v>
      </c>
      <c r="F3209" s="3">
        <v>62.59</v>
      </c>
      <c r="G3209" s="3" t="s">
        <v>11</v>
      </c>
      <c r="H3209" s="3" t="s">
        <v>12</v>
      </c>
      <c r="I3209" s="3">
        <f>VLOOKUP($A:$A,[1]Sheet1!$A:$L,3,FALSE)</f>
        <v>13.19</v>
      </c>
      <c r="J3209" s="3">
        <f>VLOOKUP($A:$A,[1]Sheet1!$A:$L,4,FALSE)</f>
        <v>15.94</v>
      </c>
      <c r="K3209" s="3">
        <f>VLOOKUP($A:$A,[1]Sheet1!$A:$L,5,FALSE)</f>
        <v>9.84</v>
      </c>
      <c r="L3209" s="3">
        <f>VLOOKUP($A:$A,[1]Sheet1!$A:$L,6,FALSE)</f>
        <v>1.2</v>
      </c>
      <c r="M3209" s="3">
        <f>VLOOKUP($A:$A,[1]Sheet1!$A:$L,7,FALSE)</f>
        <v>6.34</v>
      </c>
      <c r="N3209" s="3">
        <f>VLOOKUP($A:$A,[1]Sheet1!$A:$L,8,FALSE)</f>
        <v>7.51</v>
      </c>
      <c r="O3209" s="3" t="str">
        <f>VLOOKUP($A:$A,[1]Sheet1!$A:$L,9,FALSE)</f>
        <v>No</v>
      </c>
      <c r="P3209" s="3" t="str">
        <f>VLOOKUP($A:$A,[1]Sheet1!$A:$L,10,FALSE)</f>
        <v>No</v>
      </c>
      <c r="Q3209" s="3">
        <f>VLOOKUP($A:$A,[1]Sheet1!$A:$L,11,FALSE)</f>
        <v>64</v>
      </c>
    </row>
    <row r="3210" spans="1:17" x14ac:dyDescent="0.25">
      <c r="A3210" s="3" t="s">
        <v>13212</v>
      </c>
      <c r="B3210" s="3" t="s">
        <v>13210</v>
      </c>
      <c r="C3210" s="3" t="s">
        <v>13211</v>
      </c>
      <c r="D3210" s="3">
        <v>86569408013</v>
      </c>
      <c r="E3210" s="3">
        <v>51.39</v>
      </c>
      <c r="F3210" s="3">
        <v>36.22</v>
      </c>
      <c r="G3210" s="3" t="s">
        <v>11</v>
      </c>
      <c r="H3210" s="3" t="s">
        <v>12</v>
      </c>
      <c r="I3210" s="3">
        <f>VLOOKUP($A:$A,[1]Sheet1!$A:$L,3,FALSE)</f>
        <v>13.39</v>
      </c>
      <c r="J3210" s="3">
        <f>VLOOKUP($A:$A,[1]Sheet1!$A:$L,4,FALSE)</f>
        <v>19.690000000000001</v>
      </c>
      <c r="K3210" s="3">
        <f>VLOOKUP($A:$A,[1]Sheet1!$A:$L,5,FALSE)</f>
        <v>7.87</v>
      </c>
      <c r="L3210" s="3">
        <f>VLOOKUP($A:$A,[1]Sheet1!$A:$L,6,FALSE)</f>
        <v>1.2</v>
      </c>
      <c r="M3210" s="3">
        <f>VLOOKUP($A:$A,[1]Sheet1!$A:$L,7,FALSE)</f>
        <v>4.8499999999999996</v>
      </c>
      <c r="N3210" s="3">
        <f>VLOOKUP($A:$A,[1]Sheet1!$A:$L,8,FALSE)</f>
        <v>5.75</v>
      </c>
      <c r="O3210" s="3" t="str">
        <f>VLOOKUP($A:$A,[1]Sheet1!$A:$L,9,FALSE)</f>
        <v>No</v>
      </c>
      <c r="P3210" s="3" t="str">
        <f>VLOOKUP($A:$A,[1]Sheet1!$A:$L,10,FALSE)</f>
        <v>No</v>
      </c>
      <c r="Q3210" s="3">
        <f>VLOOKUP($A:$A,[1]Sheet1!$A:$L,11,FALSE)</f>
        <v>64</v>
      </c>
    </row>
    <row r="3211" spans="1:17" x14ac:dyDescent="0.25">
      <c r="A3211" s="3" t="s">
        <v>13827</v>
      </c>
      <c r="B3211" s="3" t="s">
        <v>13825</v>
      </c>
      <c r="C3211" s="3" t="s">
        <v>13826</v>
      </c>
      <c r="D3211" s="3">
        <v>86569420336</v>
      </c>
      <c r="E3211" s="3">
        <v>36.99</v>
      </c>
      <c r="F3211" s="3">
        <v>22.87</v>
      </c>
      <c r="G3211" s="3" t="s">
        <v>11</v>
      </c>
      <c r="H3211" s="3" t="s">
        <v>12</v>
      </c>
      <c r="I3211" s="3">
        <f>VLOOKUP($A:$A,[1]Sheet1!$A:$L,3,FALSE)</f>
        <v>13.5</v>
      </c>
      <c r="J3211" s="3">
        <f>VLOOKUP($A:$A,[1]Sheet1!$A:$L,4,FALSE)</f>
        <v>27.5</v>
      </c>
      <c r="K3211" s="3">
        <f>VLOOKUP($A:$A,[1]Sheet1!$A:$L,5,FALSE)</f>
        <v>3.5</v>
      </c>
      <c r="L3211" s="3">
        <f>VLOOKUP($A:$A,[1]Sheet1!$A:$L,6,FALSE)</f>
        <v>0.75</v>
      </c>
      <c r="M3211" s="3">
        <f>VLOOKUP($A:$A,[1]Sheet1!$A:$L,7,FALSE)</f>
        <v>7.92</v>
      </c>
      <c r="N3211" s="3">
        <f>VLOOKUP($A:$A,[1]Sheet1!$A:$L,8,FALSE)</f>
        <v>9.02</v>
      </c>
      <c r="O3211" s="3" t="str">
        <f>VLOOKUP($A:$A,[1]Sheet1!$A:$L,9,FALSE)</f>
        <v>No</v>
      </c>
      <c r="P3211" s="3" t="str">
        <f>VLOOKUP($A:$A,[1]Sheet1!$A:$L,10,FALSE)</f>
        <v>No</v>
      </c>
      <c r="Q3211" s="3">
        <f>VLOOKUP($A:$A,[1]Sheet1!$A:$L,11,FALSE)</f>
        <v>64</v>
      </c>
    </row>
    <row r="3212" spans="1:17" x14ac:dyDescent="0.25">
      <c r="A3212" s="3" t="s">
        <v>13857</v>
      </c>
      <c r="B3212" s="3" t="s">
        <v>13855</v>
      </c>
      <c r="C3212" s="3" t="s">
        <v>13856</v>
      </c>
      <c r="D3212" s="3">
        <v>86569449504</v>
      </c>
      <c r="E3212" s="3">
        <v>64.19</v>
      </c>
      <c r="F3212" s="3">
        <v>47.24</v>
      </c>
      <c r="G3212" s="3" t="s">
        <v>11</v>
      </c>
      <c r="H3212" s="3" t="s">
        <v>12</v>
      </c>
      <c r="I3212" s="3">
        <f>VLOOKUP($A:$A,[1]Sheet1!$A:$L,3,FALSE)</f>
        <v>13.39</v>
      </c>
      <c r="J3212" s="3">
        <f>VLOOKUP($A:$A,[1]Sheet1!$A:$L,4,FALSE)</f>
        <v>19.690000000000001</v>
      </c>
      <c r="K3212" s="3">
        <f>VLOOKUP($A:$A,[1]Sheet1!$A:$L,5,FALSE)</f>
        <v>7.09</v>
      </c>
      <c r="L3212" s="3">
        <f>VLOOKUP($A:$A,[1]Sheet1!$A:$L,6,FALSE)</f>
        <v>1.08</v>
      </c>
      <c r="M3212" s="3">
        <f>VLOOKUP($A:$A,[1]Sheet1!$A:$L,7,FALSE)</f>
        <v>9.36</v>
      </c>
      <c r="N3212" s="3">
        <f>VLOOKUP($A:$A,[1]Sheet1!$A:$L,8,FALSE)</f>
        <v>11.3</v>
      </c>
      <c r="O3212" s="3" t="str">
        <f>VLOOKUP($A:$A,[1]Sheet1!$A:$L,9,FALSE)</f>
        <v>No</v>
      </c>
      <c r="P3212" s="3" t="str">
        <f>VLOOKUP($A:$A,[1]Sheet1!$A:$L,10,FALSE)</f>
        <v>No</v>
      </c>
      <c r="Q3212" s="3">
        <f>VLOOKUP($A:$A,[1]Sheet1!$A:$L,11,FALSE)</f>
        <v>64</v>
      </c>
    </row>
    <row r="3213" spans="1:17" x14ac:dyDescent="0.25">
      <c r="A3213" s="3" t="s">
        <v>13869</v>
      </c>
      <c r="B3213" s="3" t="s">
        <v>13867</v>
      </c>
      <c r="C3213" s="3" t="s">
        <v>13868</v>
      </c>
      <c r="D3213" s="3">
        <v>86569478030</v>
      </c>
      <c r="E3213" s="3">
        <v>53.49</v>
      </c>
      <c r="F3213" s="3">
        <v>38.58</v>
      </c>
      <c r="G3213" s="3" t="s">
        <v>11</v>
      </c>
      <c r="H3213" s="3" t="s">
        <v>12</v>
      </c>
      <c r="I3213" s="3">
        <f>VLOOKUP($A:$A,[1]Sheet1!$A:$L,3,FALSE)</f>
        <v>13.39</v>
      </c>
      <c r="J3213" s="3">
        <f>VLOOKUP($A:$A,[1]Sheet1!$A:$L,4,FALSE)</f>
        <v>19.690000000000001</v>
      </c>
      <c r="K3213" s="3">
        <f>VLOOKUP($A:$A,[1]Sheet1!$A:$L,5,FALSE)</f>
        <v>7.87</v>
      </c>
      <c r="L3213" s="3">
        <f>VLOOKUP($A:$A,[1]Sheet1!$A:$L,6,FALSE)</f>
        <v>1.2</v>
      </c>
      <c r="M3213" s="3">
        <f>VLOOKUP($A:$A,[1]Sheet1!$A:$L,7,FALSE)</f>
        <v>7.28</v>
      </c>
      <c r="N3213" s="3">
        <f>VLOOKUP($A:$A,[1]Sheet1!$A:$L,8,FALSE)</f>
        <v>8.3800000000000008</v>
      </c>
      <c r="O3213" s="3" t="str">
        <f>VLOOKUP($A:$A,[1]Sheet1!$A:$L,9,FALSE)</f>
        <v>No</v>
      </c>
      <c r="P3213" s="3" t="str">
        <f>VLOOKUP($A:$A,[1]Sheet1!$A:$L,10,FALSE)</f>
        <v>No</v>
      </c>
      <c r="Q3213" s="3">
        <f>VLOOKUP($A:$A,[1]Sheet1!$A:$L,11,FALSE)</f>
        <v>64</v>
      </c>
    </row>
    <row r="3214" spans="1:17" x14ac:dyDescent="0.25">
      <c r="A3214" s="3" t="s">
        <v>13932</v>
      </c>
      <c r="B3214" s="3" t="s">
        <v>13930</v>
      </c>
      <c r="C3214" s="3" t="s">
        <v>13931</v>
      </c>
      <c r="D3214" s="3">
        <v>86569499578</v>
      </c>
      <c r="E3214" s="3">
        <v>60.29</v>
      </c>
      <c r="F3214" s="3">
        <v>45.29</v>
      </c>
      <c r="G3214" s="3" t="s">
        <v>11</v>
      </c>
      <c r="H3214" s="3" t="s">
        <v>12</v>
      </c>
      <c r="I3214" s="3">
        <f>VLOOKUP($A:$A,[1]Sheet1!$A:$L,3,FALSE)</f>
        <v>14.17</v>
      </c>
      <c r="J3214" s="3">
        <f>VLOOKUP($A:$A,[1]Sheet1!$A:$L,4,FALSE)</f>
        <v>15.75</v>
      </c>
      <c r="K3214" s="3">
        <f>VLOOKUP($A:$A,[1]Sheet1!$A:$L,5,FALSE)</f>
        <v>8.27</v>
      </c>
      <c r="L3214" s="3">
        <f>VLOOKUP($A:$A,[1]Sheet1!$A:$L,6,FALSE)</f>
        <v>1.07</v>
      </c>
      <c r="M3214" s="3">
        <f>VLOOKUP($A:$A,[1]Sheet1!$A:$L,7,FALSE)</f>
        <v>6.61</v>
      </c>
      <c r="N3214" s="3">
        <f>VLOOKUP($A:$A,[1]Sheet1!$A:$L,8,FALSE)</f>
        <v>9.91</v>
      </c>
      <c r="O3214" s="3" t="str">
        <f>VLOOKUP($A:$A,[1]Sheet1!$A:$L,9,FALSE)</f>
        <v>No</v>
      </c>
      <c r="P3214" s="3" t="str">
        <f>VLOOKUP($A:$A,[1]Sheet1!$A:$L,10,FALSE)</f>
        <v>No</v>
      </c>
      <c r="Q3214" s="3">
        <f>VLOOKUP($A:$A,[1]Sheet1!$A:$L,11,FALSE)</f>
        <v>64</v>
      </c>
    </row>
    <row r="3215" spans="1:17" x14ac:dyDescent="0.25">
      <c r="A3215" s="3" t="s">
        <v>13935</v>
      </c>
      <c r="B3215" s="3" t="s">
        <v>13933</v>
      </c>
      <c r="C3215" s="3" t="s">
        <v>13934</v>
      </c>
      <c r="D3215" s="3">
        <v>86569499615</v>
      </c>
      <c r="E3215" s="3">
        <v>60.29</v>
      </c>
      <c r="F3215" s="3">
        <v>45.29</v>
      </c>
      <c r="G3215" s="3" t="s">
        <v>11</v>
      </c>
      <c r="H3215" s="3" t="s">
        <v>12</v>
      </c>
      <c r="I3215" s="3">
        <f>VLOOKUP($A:$A,[1]Sheet1!$A:$L,3,FALSE)</f>
        <v>15.35</v>
      </c>
      <c r="J3215" s="3">
        <f>VLOOKUP($A:$A,[1]Sheet1!$A:$L,4,FALSE)</f>
        <v>17.32</v>
      </c>
      <c r="K3215" s="3">
        <f>VLOOKUP($A:$A,[1]Sheet1!$A:$L,5,FALSE)</f>
        <v>6.3</v>
      </c>
      <c r="L3215" s="3">
        <f>VLOOKUP($A:$A,[1]Sheet1!$A:$L,6,FALSE)</f>
        <v>0.97</v>
      </c>
      <c r="M3215" s="3">
        <f>VLOOKUP($A:$A,[1]Sheet1!$A:$L,7,FALSE)</f>
        <v>3.74</v>
      </c>
      <c r="N3215" s="3">
        <f>VLOOKUP($A:$A,[1]Sheet1!$A:$L,8,FALSE)</f>
        <v>5.29</v>
      </c>
      <c r="O3215" s="3" t="str">
        <f>VLOOKUP($A:$A,[1]Sheet1!$A:$L,9,FALSE)</f>
        <v>No</v>
      </c>
      <c r="P3215" s="3" t="str">
        <f>VLOOKUP($A:$A,[1]Sheet1!$A:$L,10,FALSE)</f>
        <v>No</v>
      </c>
      <c r="Q3215" s="3">
        <f>VLOOKUP($A:$A,[1]Sheet1!$A:$L,11,FALSE)</f>
        <v>64</v>
      </c>
    </row>
    <row r="3216" spans="1:17" x14ac:dyDescent="0.25">
      <c r="A3216" s="3" t="s">
        <v>14148</v>
      </c>
      <c r="B3216" s="3" t="s">
        <v>14146</v>
      </c>
      <c r="C3216" s="3" t="s">
        <v>14147</v>
      </c>
      <c r="D3216" s="3">
        <v>86569281487</v>
      </c>
      <c r="E3216" s="3">
        <v>89.49</v>
      </c>
      <c r="F3216" s="3">
        <v>73.7</v>
      </c>
      <c r="G3216" s="3" t="s">
        <v>11</v>
      </c>
      <c r="H3216" s="3" t="s">
        <v>12</v>
      </c>
      <c r="I3216" s="3">
        <f>VLOOKUP($A:$A,[1]Sheet1!$A:$L,3,FALSE)</f>
        <v>12.99</v>
      </c>
      <c r="J3216" s="3">
        <f>VLOOKUP($A:$A,[1]Sheet1!$A:$L,4,FALSE)</f>
        <v>15.75</v>
      </c>
      <c r="K3216" s="3">
        <f>VLOOKUP($A:$A,[1]Sheet1!$A:$L,5,FALSE)</f>
        <v>10.63</v>
      </c>
      <c r="L3216" s="3">
        <f>VLOOKUP($A:$A,[1]Sheet1!$A:$L,6,FALSE)</f>
        <v>1.26</v>
      </c>
      <c r="M3216" s="3">
        <f>VLOOKUP($A:$A,[1]Sheet1!$A:$L,7,FALSE)</f>
        <v>8.17</v>
      </c>
      <c r="N3216" s="3">
        <f>VLOOKUP($A:$A,[1]Sheet1!$A:$L,8,FALSE)</f>
        <v>9.43</v>
      </c>
      <c r="O3216" s="3" t="str">
        <f>VLOOKUP($A:$A,[1]Sheet1!$A:$L,9,FALSE)</f>
        <v>No</v>
      </c>
      <c r="P3216" s="3" t="str">
        <f>VLOOKUP($A:$A,[1]Sheet1!$A:$L,10,FALSE)</f>
        <v>No</v>
      </c>
      <c r="Q3216" s="3">
        <f>VLOOKUP($A:$A,[1]Sheet1!$A:$L,11,FALSE)</f>
        <v>64</v>
      </c>
    </row>
    <row r="3217" spans="1:17" x14ac:dyDescent="0.25">
      <c r="A3217" s="3" t="s">
        <v>14151</v>
      </c>
      <c r="B3217" s="3" t="s">
        <v>14149</v>
      </c>
      <c r="C3217" s="3" t="s">
        <v>14150</v>
      </c>
      <c r="D3217" s="3">
        <v>86569281524</v>
      </c>
      <c r="E3217" s="3">
        <v>89.49</v>
      </c>
      <c r="F3217" s="3">
        <v>73.7</v>
      </c>
      <c r="G3217" s="3" t="s">
        <v>11</v>
      </c>
      <c r="H3217" s="3" t="s">
        <v>12</v>
      </c>
      <c r="I3217" s="3">
        <f>VLOOKUP($A:$A,[1]Sheet1!$A:$L,3,FALSE)</f>
        <v>12.99</v>
      </c>
      <c r="J3217" s="3">
        <f>VLOOKUP($A:$A,[1]Sheet1!$A:$L,4,FALSE)</f>
        <v>15.75</v>
      </c>
      <c r="K3217" s="3">
        <f>VLOOKUP($A:$A,[1]Sheet1!$A:$L,5,FALSE)</f>
        <v>10.63</v>
      </c>
      <c r="L3217" s="3">
        <f>VLOOKUP($A:$A,[1]Sheet1!$A:$L,6,FALSE)</f>
        <v>1.26</v>
      </c>
      <c r="M3217" s="3">
        <f>VLOOKUP($A:$A,[1]Sheet1!$A:$L,7,FALSE)</f>
        <v>8.17</v>
      </c>
      <c r="N3217" s="3">
        <f>VLOOKUP($A:$A,[1]Sheet1!$A:$L,8,FALSE)</f>
        <v>9.43</v>
      </c>
      <c r="O3217" s="3" t="str">
        <f>VLOOKUP($A:$A,[1]Sheet1!$A:$L,9,FALSE)</f>
        <v>No</v>
      </c>
      <c r="P3217" s="3" t="str">
        <f>VLOOKUP($A:$A,[1]Sheet1!$A:$L,10,FALSE)</f>
        <v>No</v>
      </c>
      <c r="Q3217" s="3">
        <f>VLOOKUP($A:$A,[1]Sheet1!$A:$L,11,FALSE)</f>
        <v>64</v>
      </c>
    </row>
    <row r="3218" spans="1:17" x14ac:dyDescent="0.25">
      <c r="A3218" s="3" t="s">
        <v>14154</v>
      </c>
      <c r="B3218" s="3" t="s">
        <v>14152</v>
      </c>
      <c r="C3218" s="3" t="s">
        <v>14153</v>
      </c>
      <c r="D3218" s="3">
        <v>86569281562</v>
      </c>
      <c r="E3218" s="3">
        <v>89.49</v>
      </c>
      <c r="F3218" s="3">
        <v>73.7</v>
      </c>
      <c r="G3218" s="3" t="s">
        <v>11</v>
      </c>
      <c r="H3218" s="3" t="s">
        <v>12</v>
      </c>
      <c r="I3218" s="3">
        <f>VLOOKUP($A:$A,[1]Sheet1!$A:$L,3,FALSE)</f>
        <v>12.99</v>
      </c>
      <c r="J3218" s="3">
        <f>VLOOKUP($A:$A,[1]Sheet1!$A:$L,4,FALSE)</f>
        <v>15.75</v>
      </c>
      <c r="K3218" s="3">
        <f>VLOOKUP($A:$A,[1]Sheet1!$A:$L,5,FALSE)</f>
        <v>10.63</v>
      </c>
      <c r="L3218" s="3">
        <f>VLOOKUP($A:$A,[1]Sheet1!$A:$L,6,FALSE)</f>
        <v>1.26</v>
      </c>
      <c r="M3218" s="3">
        <f>VLOOKUP($A:$A,[1]Sheet1!$A:$L,7,FALSE)</f>
        <v>8.17</v>
      </c>
      <c r="N3218" s="3">
        <f>VLOOKUP($A:$A,[1]Sheet1!$A:$L,8,FALSE)</f>
        <v>9.43</v>
      </c>
      <c r="O3218" s="3" t="str">
        <f>VLOOKUP($A:$A,[1]Sheet1!$A:$L,9,FALSE)</f>
        <v>No</v>
      </c>
      <c r="P3218" s="3" t="str">
        <f>VLOOKUP($A:$A,[1]Sheet1!$A:$L,10,FALSE)</f>
        <v>No</v>
      </c>
      <c r="Q3218" s="3">
        <f>VLOOKUP($A:$A,[1]Sheet1!$A:$L,11,FALSE)</f>
        <v>64</v>
      </c>
    </row>
    <row r="3219" spans="1:17" x14ac:dyDescent="0.25">
      <c r="A3219" s="3" t="s">
        <v>14286</v>
      </c>
      <c r="B3219" s="3" t="s">
        <v>14284</v>
      </c>
      <c r="C3219" s="3" t="s">
        <v>14285</v>
      </c>
      <c r="D3219" s="3">
        <v>86569499585</v>
      </c>
      <c r="E3219" s="3">
        <v>71.19</v>
      </c>
      <c r="F3219" s="3">
        <v>56.47</v>
      </c>
      <c r="G3219" s="3" t="s">
        <v>11</v>
      </c>
      <c r="H3219" s="3" t="s">
        <v>12</v>
      </c>
      <c r="I3219" s="3">
        <f>VLOOKUP($A:$A,[1]Sheet1!$A:$L,3,FALSE)</f>
        <v>14.17</v>
      </c>
      <c r="J3219" s="3">
        <f>VLOOKUP($A:$A,[1]Sheet1!$A:$L,4,FALSE)</f>
        <v>15.75</v>
      </c>
      <c r="K3219" s="3">
        <f>VLOOKUP($A:$A,[1]Sheet1!$A:$L,5,FALSE)</f>
        <v>8.27</v>
      </c>
      <c r="L3219" s="3">
        <f>VLOOKUP($A:$A,[1]Sheet1!$A:$L,6,FALSE)</f>
        <v>1.07</v>
      </c>
      <c r="M3219" s="3">
        <f>VLOOKUP($A:$A,[1]Sheet1!$A:$L,7,FALSE)</f>
        <v>9.25</v>
      </c>
      <c r="N3219" s="3">
        <f>VLOOKUP($A:$A,[1]Sheet1!$A:$L,8,FALSE)</f>
        <v>12.44</v>
      </c>
      <c r="O3219" s="3" t="str">
        <f>VLOOKUP($A:$A,[1]Sheet1!$A:$L,9,FALSE)</f>
        <v>No</v>
      </c>
      <c r="P3219" s="3" t="str">
        <f>VLOOKUP($A:$A,[1]Sheet1!$A:$L,10,FALSE)</f>
        <v>No</v>
      </c>
      <c r="Q3219" s="3">
        <f>VLOOKUP($A:$A,[1]Sheet1!$A:$L,11,FALSE)</f>
        <v>64</v>
      </c>
    </row>
    <row r="3220" spans="1:17" x14ac:dyDescent="0.25">
      <c r="A3220" s="3" t="s">
        <v>14289</v>
      </c>
      <c r="B3220" s="3" t="s">
        <v>14287</v>
      </c>
      <c r="C3220" s="3" t="s">
        <v>14288</v>
      </c>
      <c r="D3220" s="3">
        <v>86569499622</v>
      </c>
      <c r="E3220" s="3">
        <v>71.19</v>
      </c>
      <c r="F3220" s="3">
        <v>56.47</v>
      </c>
      <c r="G3220" s="3" t="s">
        <v>11</v>
      </c>
      <c r="H3220" s="3" t="s">
        <v>12</v>
      </c>
      <c r="I3220" s="3">
        <f>VLOOKUP($A:$A,[1]Sheet1!$A:$L,3,FALSE)</f>
        <v>15.35</v>
      </c>
      <c r="J3220" s="3">
        <f>VLOOKUP($A:$A,[1]Sheet1!$A:$L,4,FALSE)</f>
        <v>17.32</v>
      </c>
      <c r="K3220" s="3">
        <f>VLOOKUP($A:$A,[1]Sheet1!$A:$L,5,FALSE)</f>
        <v>6.3</v>
      </c>
      <c r="L3220" s="3">
        <f>VLOOKUP($A:$A,[1]Sheet1!$A:$L,6,FALSE)</f>
        <v>0.97</v>
      </c>
      <c r="M3220" s="3">
        <f>VLOOKUP($A:$A,[1]Sheet1!$A:$L,7,FALSE)</f>
        <v>4.63</v>
      </c>
      <c r="N3220" s="3">
        <f>VLOOKUP($A:$A,[1]Sheet1!$A:$L,8,FALSE)</f>
        <v>12.44</v>
      </c>
      <c r="O3220" s="3" t="str">
        <f>VLOOKUP($A:$A,[1]Sheet1!$A:$L,9,FALSE)</f>
        <v>No</v>
      </c>
      <c r="P3220" s="3" t="str">
        <f>VLOOKUP($A:$A,[1]Sheet1!$A:$L,10,FALSE)</f>
        <v>No</v>
      </c>
      <c r="Q3220" s="3">
        <f>VLOOKUP($A:$A,[1]Sheet1!$A:$L,11,FALSE)</f>
        <v>64</v>
      </c>
    </row>
    <row r="3221" spans="1:17" x14ac:dyDescent="0.25">
      <c r="A3221" s="3" t="s">
        <v>14307</v>
      </c>
      <c r="B3221" s="3" t="s">
        <v>14305</v>
      </c>
      <c r="C3221" s="3" t="s">
        <v>14306</v>
      </c>
      <c r="D3221" s="3">
        <v>86569501783</v>
      </c>
      <c r="E3221" s="3">
        <v>54.09</v>
      </c>
      <c r="F3221" s="3">
        <v>38.5</v>
      </c>
      <c r="G3221" s="3" t="s">
        <v>11</v>
      </c>
      <c r="H3221" s="3" t="s">
        <v>12</v>
      </c>
      <c r="I3221" s="3">
        <f>VLOOKUP($A:$A,[1]Sheet1!$A:$L,3,FALSE)</f>
        <v>13.19</v>
      </c>
      <c r="J3221" s="3">
        <f>VLOOKUP($A:$A,[1]Sheet1!$A:$L,4,FALSE)</f>
        <v>19.489999999999998</v>
      </c>
      <c r="K3221" s="3">
        <f>VLOOKUP($A:$A,[1]Sheet1!$A:$L,5,FALSE)</f>
        <v>7.09</v>
      </c>
      <c r="L3221" s="3">
        <f>VLOOKUP($A:$A,[1]Sheet1!$A:$L,6,FALSE)</f>
        <v>1.05</v>
      </c>
      <c r="M3221" s="3">
        <f>VLOOKUP($A:$A,[1]Sheet1!$A:$L,7,FALSE)</f>
        <v>6.83</v>
      </c>
      <c r="N3221" s="3">
        <f>VLOOKUP($A:$A,[1]Sheet1!$A:$L,8,FALSE)</f>
        <v>8.15</v>
      </c>
      <c r="O3221" s="3" t="str">
        <f>VLOOKUP($A:$A,[1]Sheet1!$A:$L,9,FALSE)</f>
        <v>No</v>
      </c>
      <c r="P3221" s="3" t="str">
        <f>VLOOKUP($A:$A,[1]Sheet1!$A:$L,10,FALSE)</f>
        <v>No</v>
      </c>
      <c r="Q3221" s="3">
        <f>VLOOKUP($A:$A,[1]Sheet1!$A:$L,11,FALSE)</f>
        <v>64</v>
      </c>
    </row>
    <row r="3222" spans="1:17" x14ac:dyDescent="0.25">
      <c r="A3222" s="3" t="s">
        <v>14442</v>
      </c>
      <c r="B3222" s="3" t="s">
        <v>14440</v>
      </c>
      <c r="C3222" s="3" t="s">
        <v>14441</v>
      </c>
      <c r="D3222" s="3">
        <v>86569552693</v>
      </c>
      <c r="E3222" s="3">
        <v>52.79</v>
      </c>
      <c r="F3222" s="3">
        <v>38.64</v>
      </c>
      <c r="G3222" s="3" t="s">
        <v>11</v>
      </c>
      <c r="H3222" s="3" t="s">
        <v>12</v>
      </c>
      <c r="I3222" s="3">
        <f>VLOOKUP($A:$A,[1]Sheet1!$A:$L,3,FALSE)</f>
        <v>15.94</v>
      </c>
      <c r="J3222" s="3">
        <f>VLOOKUP($A:$A,[1]Sheet1!$A:$L,4,FALSE)</f>
        <v>17.91</v>
      </c>
      <c r="K3222" s="3">
        <f>VLOOKUP($A:$A,[1]Sheet1!$A:$L,5,FALSE)</f>
        <v>6.1</v>
      </c>
      <c r="L3222" s="3">
        <f>VLOOKUP($A:$A,[1]Sheet1!$A:$L,6,FALSE)</f>
        <v>1.01</v>
      </c>
      <c r="M3222" s="3">
        <f>VLOOKUP($A:$A,[1]Sheet1!$A:$L,7,FALSE)</f>
        <v>6.28</v>
      </c>
      <c r="N3222" s="3">
        <f>VLOOKUP($A:$A,[1]Sheet1!$A:$L,8,FALSE)</f>
        <v>7.4</v>
      </c>
      <c r="O3222" s="3" t="str">
        <f>VLOOKUP($A:$A,[1]Sheet1!$A:$L,9,FALSE)</f>
        <v>No</v>
      </c>
      <c r="P3222" s="3" t="str">
        <f>VLOOKUP($A:$A,[1]Sheet1!$A:$L,10,FALSE)</f>
        <v>No</v>
      </c>
      <c r="Q3222" s="3">
        <f>VLOOKUP($A:$A,[1]Sheet1!$A:$L,11,FALSE)</f>
        <v>64</v>
      </c>
    </row>
    <row r="3223" spans="1:17" x14ac:dyDescent="0.25">
      <c r="A3223" s="3" t="s">
        <v>14466</v>
      </c>
      <c r="B3223" s="3" t="s">
        <v>14464</v>
      </c>
      <c r="C3223" s="3" t="s">
        <v>14465</v>
      </c>
      <c r="D3223" s="3">
        <v>86569541260</v>
      </c>
      <c r="E3223" s="3">
        <v>72.290000000000006</v>
      </c>
      <c r="F3223" s="3">
        <v>56.6</v>
      </c>
      <c r="G3223" s="3" t="s">
        <v>11</v>
      </c>
      <c r="H3223" s="3" t="s">
        <v>12</v>
      </c>
      <c r="I3223" s="3">
        <f>VLOOKUP($A:$A,[1]Sheet1!$A:$L,3,FALSE)</f>
        <v>15.75</v>
      </c>
      <c r="J3223" s="3">
        <f>VLOOKUP($A:$A,[1]Sheet1!$A:$L,4,FALSE)</f>
        <v>17.32</v>
      </c>
      <c r="K3223" s="3">
        <f>VLOOKUP($A:$A,[1]Sheet1!$A:$L,5,FALSE)</f>
        <v>6.3</v>
      </c>
      <c r="L3223" s="3">
        <f>VLOOKUP($A:$A,[1]Sheet1!$A:$L,6,FALSE)</f>
        <v>0.99</v>
      </c>
      <c r="M3223" s="3">
        <f>VLOOKUP($A:$A,[1]Sheet1!$A:$L,7,FALSE)</f>
        <v>9.32</v>
      </c>
      <c r="N3223" s="3">
        <f>VLOOKUP($A:$A,[1]Sheet1!$A:$L,8,FALSE)</f>
        <v>11.06</v>
      </c>
      <c r="O3223" s="3" t="str">
        <f>VLOOKUP($A:$A,[1]Sheet1!$A:$L,9,FALSE)</f>
        <v>No</v>
      </c>
      <c r="P3223" s="3" t="str">
        <f>VLOOKUP($A:$A,[1]Sheet1!$A:$L,10,FALSE)</f>
        <v>No</v>
      </c>
      <c r="Q3223" s="3">
        <f>VLOOKUP($A:$A,[1]Sheet1!$A:$L,11,FALSE)</f>
        <v>64</v>
      </c>
    </row>
    <row r="3224" spans="1:17" x14ac:dyDescent="0.25">
      <c r="A3224" s="3" t="s">
        <v>14484</v>
      </c>
      <c r="B3224" s="3" t="s">
        <v>14482</v>
      </c>
      <c r="C3224" s="3" t="s">
        <v>14483</v>
      </c>
      <c r="D3224" s="3">
        <v>86569420718</v>
      </c>
      <c r="E3224" s="3">
        <v>59.19</v>
      </c>
      <c r="F3224" s="3">
        <v>44.52</v>
      </c>
      <c r="G3224" s="3" t="s">
        <v>11</v>
      </c>
      <c r="H3224" s="3" t="s">
        <v>12</v>
      </c>
      <c r="I3224" s="3">
        <f>VLOOKUP($A:$A,[1]Sheet1!$A:$L,3,FALSE)</f>
        <v>15.75</v>
      </c>
      <c r="J3224" s="3">
        <f>VLOOKUP($A:$A,[1]Sheet1!$A:$L,4,FALSE)</f>
        <v>15.75</v>
      </c>
      <c r="K3224" s="3">
        <f>VLOOKUP($A:$A,[1]Sheet1!$A:$L,5,FALSE)</f>
        <v>7.09</v>
      </c>
      <c r="L3224" s="3">
        <f>VLOOKUP($A:$A,[1]Sheet1!$A:$L,6,FALSE)</f>
        <v>1.02</v>
      </c>
      <c r="M3224" s="3">
        <f>VLOOKUP($A:$A,[1]Sheet1!$A:$L,7,FALSE)</f>
        <v>5.73</v>
      </c>
      <c r="N3224" s="3">
        <f>VLOOKUP($A:$A,[1]Sheet1!$A:$L,8,FALSE)</f>
        <v>7.27</v>
      </c>
      <c r="O3224" s="3" t="str">
        <f>VLOOKUP($A:$A,[1]Sheet1!$A:$L,9,FALSE)</f>
        <v>No</v>
      </c>
      <c r="P3224" s="3" t="str">
        <f>VLOOKUP($A:$A,[1]Sheet1!$A:$L,10,FALSE)</f>
        <v>No</v>
      </c>
      <c r="Q3224" s="3">
        <f>VLOOKUP($A:$A,[1]Sheet1!$A:$L,11,FALSE)</f>
        <v>64</v>
      </c>
    </row>
    <row r="3225" spans="1:17" x14ac:dyDescent="0.25">
      <c r="A3225" s="3" t="s">
        <v>14487</v>
      </c>
      <c r="B3225" s="3" t="s">
        <v>14485</v>
      </c>
      <c r="C3225" s="3" t="s">
        <v>14486</v>
      </c>
      <c r="D3225" s="3">
        <v>86569449740</v>
      </c>
      <c r="E3225" s="3">
        <v>59.19</v>
      </c>
      <c r="F3225" s="3">
        <v>44.52</v>
      </c>
      <c r="G3225" s="3" t="s">
        <v>11</v>
      </c>
      <c r="H3225" s="3" t="s">
        <v>12</v>
      </c>
      <c r="I3225" s="3">
        <f>VLOOKUP($A:$A,[1]Sheet1!$A:$L,3,FALSE)</f>
        <v>15.75</v>
      </c>
      <c r="J3225" s="3">
        <f>VLOOKUP($A:$A,[1]Sheet1!$A:$L,4,FALSE)</f>
        <v>15.75</v>
      </c>
      <c r="K3225" s="3">
        <f>VLOOKUP($A:$A,[1]Sheet1!$A:$L,5,FALSE)</f>
        <v>7.09</v>
      </c>
      <c r="L3225" s="3">
        <f>VLOOKUP($A:$A,[1]Sheet1!$A:$L,6,FALSE)</f>
        <v>1.02</v>
      </c>
      <c r="M3225" s="3">
        <f>VLOOKUP($A:$A,[1]Sheet1!$A:$L,7,FALSE)</f>
        <v>5.73</v>
      </c>
      <c r="N3225" s="3">
        <f>VLOOKUP($A:$A,[1]Sheet1!$A:$L,8,FALSE)</f>
        <v>7.27</v>
      </c>
      <c r="O3225" s="3" t="str">
        <f>VLOOKUP($A:$A,[1]Sheet1!$A:$L,9,FALSE)</f>
        <v>No</v>
      </c>
      <c r="P3225" s="3" t="str">
        <f>VLOOKUP($A:$A,[1]Sheet1!$A:$L,10,FALSE)</f>
        <v>No</v>
      </c>
      <c r="Q3225" s="3">
        <f>VLOOKUP($A:$A,[1]Sheet1!$A:$L,11,FALSE)</f>
        <v>64</v>
      </c>
    </row>
    <row r="3226" spans="1:17" x14ac:dyDescent="0.25">
      <c r="A3226" s="3" t="s">
        <v>14496</v>
      </c>
      <c r="B3226" s="3" t="s">
        <v>14494</v>
      </c>
      <c r="C3226" s="3" t="s">
        <v>14495</v>
      </c>
      <c r="D3226" s="3">
        <v>86569552709</v>
      </c>
      <c r="E3226" s="3">
        <v>59.09</v>
      </c>
      <c r="F3226" s="3">
        <v>44.41</v>
      </c>
      <c r="G3226" s="3" t="s">
        <v>11</v>
      </c>
      <c r="H3226" s="3" t="s">
        <v>12</v>
      </c>
      <c r="I3226" s="3">
        <f>VLOOKUP($A:$A,[1]Sheet1!$A:$L,3,FALSE)</f>
        <v>15.94</v>
      </c>
      <c r="J3226" s="3">
        <f>VLOOKUP($A:$A,[1]Sheet1!$A:$L,4,FALSE)</f>
        <v>17.91</v>
      </c>
      <c r="K3226" s="3">
        <f>VLOOKUP($A:$A,[1]Sheet1!$A:$L,5,FALSE)</f>
        <v>6.89</v>
      </c>
      <c r="L3226" s="3">
        <f>VLOOKUP($A:$A,[1]Sheet1!$A:$L,6,FALSE)</f>
        <v>1.1399999999999999</v>
      </c>
      <c r="M3226" s="3">
        <f>VLOOKUP($A:$A,[1]Sheet1!$A:$L,7,FALSE)</f>
        <v>7.56</v>
      </c>
      <c r="N3226" s="3">
        <f>VLOOKUP($A:$A,[1]Sheet1!$A:$L,8,FALSE)</f>
        <v>8.59</v>
      </c>
      <c r="O3226" s="3" t="str">
        <f>VLOOKUP($A:$A,[1]Sheet1!$A:$L,9,FALSE)</f>
        <v>No</v>
      </c>
      <c r="P3226" s="3" t="str">
        <f>VLOOKUP($A:$A,[1]Sheet1!$A:$L,10,FALSE)</f>
        <v>No</v>
      </c>
      <c r="Q3226" s="3">
        <f>VLOOKUP($A:$A,[1]Sheet1!$A:$L,11,FALSE)</f>
        <v>64</v>
      </c>
    </row>
    <row r="3227" spans="1:17" x14ac:dyDescent="0.25">
      <c r="A3227" s="3" t="s">
        <v>14499</v>
      </c>
      <c r="B3227" s="3" t="s">
        <v>14497</v>
      </c>
      <c r="C3227" s="3" t="s">
        <v>14498</v>
      </c>
      <c r="D3227" s="3">
        <v>86569541253</v>
      </c>
      <c r="E3227" s="3">
        <v>65.39</v>
      </c>
      <c r="F3227" s="3">
        <v>50.4</v>
      </c>
      <c r="G3227" s="3" t="s">
        <v>11</v>
      </c>
      <c r="H3227" s="3" t="s">
        <v>12</v>
      </c>
      <c r="I3227" s="3">
        <f>VLOOKUP($A:$A,[1]Sheet1!$A:$L,3,FALSE)</f>
        <v>15.75</v>
      </c>
      <c r="J3227" s="3">
        <f>VLOOKUP($A:$A,[1]Sheet1!$A:$L,4,FALSE)</f>
        <v>17.32</v>
      </c>
      <c r="K3227" s="3">
        <f>VLOOKUP($A:$A,[1]Sheet1!$A:$L,5,FALSE)</f>
        <v>6.3</v>
      </c>
      <c r="L3227" s="3">
        <f>VLOOKUP($A:$A,[1]Sheet1!$A:$L,6,FALSE)</f>
        <v>0.99</v>
      </c>
      <c r="M3227" s="3">
        <f>VLOOKUP($A:$A,[1]Sheet1!$A:$L,7,FALSE)</f>
        <v>7.11</v>
      </c>
      <c r="N3227" s="3">
        <f>VLOOKUP($A:$A,[1]Sheet1!$A:$L,8,FALSE)</f>
        <v>8.85</v>
      </c>
      <c r="O3227" s="3" t="str">
        <f>VLOOKUP($A:$A,[1]Sheet1!$A:$L,9,FALSE)</f>
        <v>No</v>
      </c>
      <c r="P3227" s="3" t="str">
        <f>VLOOKUP($A:$A,[1]Sheet1!$A:$L,10,FALSE)</f>
        <v>No</v>
      </c>
      <c r="Q3227" s="3">
        <f>VLOOKUP($A:$A,[1]Sheet1!$A:$L,11,FALSE)</f>
        <v>64</v>
      </c>
    </row>
    <row r="3228" spans="1:17" x14ac:dyDescent="0.25">
      <c r="A3228" s="3" t="s">
        <v>14850</v>
      </c>
      <c r="B3228" s="3" t="s">
        <v>14848</v>
      </c>
      <c r="C3228" s="3" t="s">
        <v>14849</v>
      </c>
      <c r="D3228" s="3">
        <v>86569449542</v>
      </c>
      <c r="E3228" s="3">
        <v>61.49</v>
      </c>
      <c r="F3228" s="3">
        <v>47.24</v>
      </c>
      <c r="G3228" s="3" t="s">
        <v>11</v>
      </c>
      <c r="H3228" s="3" t="s">
        <v>12</v>
      </c>
      <c r="I3228" s="3">
        <f>VLOOKUP($A:$A,[1]Sheet1!$A:$L,3,FALSE)</f>
        <v>13.39</v>
      </c>
      <c r="J3228" s="3">
        <f>VLOOKUP($A:$A,[1]Sheet1!$A:$L,4,FALSE)</f>
        <v>19.690000000000001</v>
      </c>
      <c r="K3228" s="3">
        <f>VLOOKUP($A:$A,[1]Sheet1!$A:$L,5,FALSE)</f>
        <v>7.09</v>
      </c>
      <c r="L3228" s="3">
        <f>VLOOKUP($A:$A,[1]Sheet1!$A:$L,6,FALSE)</f>
        <v>1.08</v>
      </c>
      <c r="M3228" s="3">
        <f>VLOOKUP($A:$A,[1]Sheet1!$A:$L,7,FALSE)</f>
        <v>8.26</v>
      </c>
      <c r="N3228" s="3">
        <f>VLOOKUP($A:$A,[1]Sheet1!$A:$L,8,FALSE)</f>
        <v>10.55</v>
      </c>
      <c r="O3228" s="3" t="str">
        <f>VLOOKUP($A:$A,[1]Sheet1!$A:$L,9,FALSE)</f>
        <v>No</v>
      </c>
      <c r="P3228" s="3" t="str">
        <f>VLOOKUP($A:$A,[1]Sheet1!$A:$L,10,FALSE)</f>
        <v>No</v>
      </c>
      <c r="Q3228" s="3">
        <f>VLOOKUP($A:$A,[1]Sheet1!$A:$L,11,FALSE)</f>
        <v>64</v>
      </c>
    </row>
    <row r="3229" spans="1:17" x14ac:dyDescent="0.25">
      <c r="A3229" s="3" t="s">
        <v>15933</v>
      </c>
      <c r="B3229" s="3" t="s">
        <v>15931</v>
      </c>
      <c r="C3229" s="3" t="s">
        <v>15932</v>
      </c>
      <c r="D3229" s="3">
        <v>86569794499</v>
      </c>
      <c r="E3229" s="3">
        <v>50.49</v>
      </c>
      <c r="F3229" s="3">
        <v>35.99</v>
      </c>
      <c r="G3229" s="3" t="s">
        <v>11</v>
      </c>
      <c r="H3229" s="3" t="s">
        <v>12</v>
      </c>
      <c r="I3229" s="3">
        <f>VLOOKUP($A:$A,[1]Sheet1!$A:$L,3,FALSE)</f>
        <v>15.35</v>
      </c>
      <c r="J3229" s="3">
        <f>VLOOKUP($A:$A,[1]Sheet1!$A:$L,4,FALSE)</f>
        <v>17.72</v>
      </c>
      <c r="K3229" s="3">
        <f>VLOOKUP($A:$A,[1]Sheet1!$A:$L,5,FALSE)</f>
        <v>6.69</v>
      </c>
      <c r="L3229" s="3">
        <f>VLOOKUP($A:$A,[1]Sheet1!$A:$L,6,FALSE)</f>
        <v>1.05</v>
      </c>
      <c r="M3229" s="3">
        <f>VLOOKUP($A:$A,[1]Sheet1!$A:$L,7,FALSE)</f>
        <v>5.84</v>
      </c>
      <c r="N3229" s="3">
        <f>VLOOKUP($A:$A,[1]Sheet1!$A:$L,8,FALSE)</f>
        <v>6.94</v>
      </c>
      <c r="O3229" s="3" t="str">
        <f>VLOOKUP($A:$A,[1]Sheet1!$A:$L,9,FALSE)</f>
        <v>No</v>
      </c>
      <c r="P3229" s="3" t="str">
        <f>VLOOKUP($A:$A,[1]Sheet1!$A:$L,10,FALSE)</f>
        <v>No</v>
      </c>
      <c r="Q3229" s="3">
        <f>VLOOKUP($A:$A,[1]Sheet1!$A:$L,11,FALSE)</f>
        <v>64</v>
      </c>
    </row>
    <row r="3230" spans="1:17" x14ac:dyDescent="0.25">
      <c r="A3230" s="3" t="s">
        <v>15990</v>
      </c>
      <c r="B3230" s="3" t="s">
        <v>15988</v>
      </c>
      <c r="C3230" s="3" t="s">
        <v>15989</v>
      </c>
      <c r="D3230" s="3">
        <v>86569810151</v>
      </c>
      <c r="E3230" s="3">
        <v>54.19</v>
      </c>
      <c r="F3230" s="3">
        <v>39.99</v>
      </c>
      <c r="G3230" s="3" t="s">
        <v>11</v>
      </c>
      <c r="H3230" s="3" t="s">
        <v>12</v>
      </c>
      <c r="I3230" s="3">
        <f>VLOOKUP($A:$A,[1]Sheet1!$A:$L,3,FALSE)</f>
        <v>17.32</v>
      </c>
      <c r="J3230" s="3">
        <f>VLOOKUP($A:$A,[1]Sheet1!$A:$L,4,FALSE)</f>
        <v>15.75</v>
      </c>
      <c r="K3230" s="3">
        <f>VLOOKUP($A:$A,[1]Sheet1!$A:$L,5,FALSE)</f>
        <v>6.3</v>
      </c>
      <c r="L3230" s="3">
        <f>VLOOKUP($A:$A,[1]Sheet1!$A:$L,6,FALSE)</f>
        <v>0.99</v>
      </c>
      <c r="M3230" s="3">
        <f>VLOOKUP($A:$A,[1]Sheet1!$A:$L,7,FALSE)</f>
        <v>5.84</v>
      </c>
      <c r="N3230" s="3">
        <f>VLOOKUP($A:$A,[1]Sheet1!$A:$L,8,FALSE)</f>
        <v>6.94</v>
      </c>
      <c r="O3230" s="3" t="str">
        <f>VLOOKUP($A:$A,[1]Sheet1!$A:$L,9,FALSE)</f>
        <v>No</v>
      </c>
      <c r="P3230" s="3" t="str">
        <f>VLOOKUP($A:$A,[1]Sheet1!$A:$L,10,FALSE)</f>
        <v>No</v>
      </c>
      <c r="Q3230" s="3">
        <f>VLOOKUP($A:$A,[1]Sheet1!$A:$L,11,FALSE)</f>
        <v>64</v>
      </c>
    </row>
    <row r="3231" spans="1:17" x14ac:dyDescent="0.25">
      <c r="A3231" s="3" t="s">
        <v>16044</v>
      </c>
      <c r="B3231" s="3" t="s">
        <v>16042</v>
      </c>
      <c r="C3231" s="3" t="s">
        <v>16043</v>
      </c>
      <c r="D3231" s="3">
        <v>86569812544</v>
      </c>
      <c r="E3231" s="3">
        <v>69.59</v>
      </c>
      <c r="F3231" s="3">
        <v>55</v>
      </c>
      <c r="G3231" s="3" t="s">
        <v>11</v>
      </c>
      <c r="H3231" s="3" t="s">
        <v>12</v>
      </c>
      <c r="I3231" s="3">
        <f>VLOOKUP($A:$A,[1]Sheet1!$A:$L,3,FALSE)</f>
        <v>15.55</v>
      </c>
      <c r="J3231" s="3">
        <f>VLOOKUP($A:$A,[1]Sheet1!$A:$L,4,FALSE)</f>
        <v>17.72</v>
      </c>
      <c r="K3231" s="3">
        <f>VLOOKUP($A:$A,[1]Sheet1!$A:$L,5,FALSE)</f>
        <v>6.89</v>
      </c>
      <c r="L3231" s="3">
        <f>VLOOKUP($A:$A,[1]Sheet1!$A:$L,6,FALSE)</f>
        <v>1.1000000000000001</v>
      </c>
      <c r="M3231" s="3">
        <f>VLOOKUP($A:$A,[1]Sheet1!$A:$L,7,FALSE)</f>
        <v>6.39</v>
      </c>
      <c r="N3231" s="3">
        <f>VLOOKUP($A:$A,[1]Sheet1!$A:$L,8,FALSE)</f>
        <v>7.49</v>
      </c>
      <c r="O3231" s="3" t="str">
        <f>VLOOKUP($A:$A,[1]Sheet1!$A:$L,9,FALSE)</f>
        <v>No</v>
      </c>
      <c r="P3231" s="3" t="str">
        <f>VLOOKUP($A:$A,[1]Sheet1!$A:$L,10,FALSE)</f>
        <v>No</v>
      </c>
      <c r="Q3231" s="3">
        <f>VLOOKUP($A:$A,[1]Sheet1!$A:$L,11,FALSE)</f>
        <v>64</v>
      </c>
    </row>
    <row r="3232" spans="1:17" x14ac:dyDescent="0.25">
      <c r="A3232" s="3" t="s">
        <v>16410</v>
      </c>
      <c r="B3232" s="3" t="s">
        <v>16408</v>
      </c>
      <c r="C3232" s="3" t="s">
        <v>16409</v>
      </c>
      <c r="D3232" s="3">
        <v>22164193299</v>
      </c>
      <c r="E3232" s="3">
        <v>84.99</v>
      </c>
      <c r="F3232" s="3">
        <v>50</v>
      </c>
      <c r="G3232" s="3" t="s">
        <v>11</v>
      </c>
      <c r="H3232" s="3" t="s">
        <v>12</v>
      </c>
      <c r="I3232" s="3">
        <f>VLOOKUP($A:$A,[1]Sheet1!$A:$L,3,FALSE)</f>
        <v>10.43</v>
      </c>
      <c r="J3232" s="3">
        <f>VLOOKUP($A:$A,[1]Sheet1!$A:$L,4,FALSE)</f>
        <v>19.88</v>
      </c>
      <c r="K3232" s="3">
        <f>VLOOKUP($A:$A,[1]Sheet1!$A:$L,5,FALSE)</f>
        <v>10.43</v>
      </c>
      <c r="L3232" s="3">
        <f>VLOOKUP($A:$A,[1]Sheet1!$A:$L,6,FALSE)</f>
        <v>1.25</v>
      </c>
      <c r="M3232" s="3">
        <f>VLOOKUP($A:$A,[1]Sheet1!$A:$L,7,FALSE)</f>
        <v>9.0299999999999994</v>
      </c>
      <c r="N3232" s="3">
        <f>VLOOKUP($A:$A,[1]Sheet1!$A:$L,8,FALSE)</f>
        <v>10.130000000000001</v>
      </c>
      <c r="O3232" s="3" t="str">
        <f>VLOOKUP($A:$A,[1]Sheet1!$A:$L,9,FALSE)</f>
        <v>No</v>
      </c>
      <c r="P3232" s="3" t="str">
        <f>VLOOKUP($A:$A,[1]Sheet1!$A:$L,10,FALSE)</f>
        <v>No</v>
      </c>
      <c r="Q3232" s="3">
        <f>VLOOKUP($A:$A,[1]Sheet1!$A:$L,11,FALSE)</f>
        <v>64</v>
      </c>
    </row>
    <row r="3233" spans="1:17" x14ac:dyDescent="0.25">
      <c r="A3233" s="3" t="s">
        <v>16620</v>
      </c>
      <c r="B3233" s="3" t="s">
        <v>16618</v>
      </c>
      <c r="C3233" s="3" t="s">
        <v>16619</v>
      </c>
      <c r="D3233" s="3">
        <v>22164144031</v>
      </c>
      <c r="E3233" s="3">
        <v>41.29</v>
      </c>
      <c r="F3233" s="3">
        <v>27.83</v>
      </c>
      <c r="G3233" s="3" t="s">
        <v>11</v>
      </c>
      <c r="H3233" s="3" t="s">
        <v>12</v>
      </c>
      <c r="I3233" s="3">
        <f>VLOOKUP($A:$A,[1]Sheet1!$A:$L,3,FALSE)</f>
        <v>3.28</v>
      </c>
      <c r="J3233" s="3">
        <f>VLOOKUP($A:$A,[1]Sheet1!$A:$L,4,FALSE)</f>
        <v>11.81</v>
      </c>
      <c r="K3233" s="3">
        <f>VLOOKUP($A:$A,[1]Sheet1!$A:$L,5,FALSE)</f>
        <v>9.84</v>
      </c>
      <c r="L3233" s="3">
        <f>VLOOKUP($A:$A,[1]Sheet1!$A:$L,6,FALSE)</f>
        <v>0.22</v>
      </c>
      <c r="M3233" s="3">
        <f>VLOOKUP($A:$A,[1]Sheet1!$A:$L,7,FALSE)</f>
        <v>0.59</v>
      </c>
      <c r="N3233" s="3">
        <f>VLOOKUP($A:$A,[1]Sheet1!$A:$L,8,FALSE)</f>
        <v>0.66</v>
      </c>
      <c r="O3233" s="3" t="str">
        <f>VLOOKUP($A:$A,[1]Sheet1!$A:$L,9,FALSE)</f>
        <v>No</v>
      </c>
      <c r="P3233" s="3" t="str">
        <f>VLOOKUP($A:$A,[1]Sheet1!$A:$L,10,FALSE)</f>
        <v>No</v>
      </c>
      <c r="Q3233" s="3">
        <f>VLOOKUP($A:$A,[1]Sheet1!$A:$L,11,FALSE)</f>
        <v>64</v>
      </c>
    </row>
    <row r="3234" spans="1:17" x14ac:dyDescent="0.25">
      <c r="A3234" s="3" t="s">
        <v>17004</v>
      </c>
      <c r="B3234" s="3" t="s">
        <v>17002</v>
      </c>
      <c r="C3234" s="3" t="s">
        <v>17003</v>
      </c>
      <c r="D3234" s="3">
        <v>22164209716</v>
      </c>
      <c r="E3234" s="3">
        <v>78.19</v>
      </c>
      <c r="F3234" s="3">
        <v>46.1</v>
      </c>
      <c r="G3234" s="3" t="s">
        <v>11</v>
      </c>
      <c r="H3234" s="3" t="s">
        <v>12</v>
      </c>
      <c r="I3234" s="3">
        <f>VLOOKUP($A:$A,[1]Sheet1!$A:$L,3,FALSE)</f>
        <v>10.63</v>
      </c>
      <c r="J3234" s="3">
        <f>VLOOKUP($A:$A,[1]Sheet1!$A:$L,4,FALSE)</f>
        <v>19.68</v>
      </c>
      <c r="K3234" s="3">
        <f>VLOOKUP($A:$A,[1]Sheet1!$A:$L,5,FALSE)</f>
        <v>10.63</v>
      </c>
      <c r="L3234" s="3">
        <f>VLOOKUP($A:$A,[1]Sheet1!$A:$L,6,FALSE)</f>
        <v>1.29</v>
      </c>
      <c r="M3234" s="3">
        <f>VLOOKUP($A:$A,[1]Sheet1!$A:$L,7,FALSE)</f>
        <v>7.49</v>
      </c>
      <c r="N3234" s="3">
        <f>VLOOKUP($A:$A,[1]Sheet1!$A:$L,8,FALSE)</f>
        <v>8.81</v>
      </c>
      <c r="O3234" s="3" t="str">
        <f>VLOOKUP($A:$A,[1]Sheet1!$A:$L,9,FALSE)</f>
        <v>No</v>
      </c>
      <c r="P3234" s="3" t="str">
        <f>VLOOKUP($A:$A,[1]Sheet1!$A:$L,10,FALSE)</f>
        <v>No</v>
      </c>
      <c r="Q3234" s="3">
        <f>VLOOKUP($A:$A,[1]Sheet1!$A:$L,11,FALSE)</f>
        <v>64</v>
      </c>
    </row>
    <row r="3235" spans="1:17" x14ac:dyDescent="0.25">
      <c r="A3235" s="3" t="s">
        <v>17187</v>
      </c>
      <c r="B3235" s="3" t="s">
        <v>17185</v>
      </c>
      <c r="C3235" s="3" t="s">
        <v>17186</v>
      </c>
      <c r="D3235" s="3">
        <v>22164125412</v>
      </c>
      <c r="E3235" s="3">
        <v>81.790000000000006</v>
      </c>
      <c r="F3235" s="3">
        <v>66.89</v>
      </c>
      <c r="G3235" s="3" t="s">
        <v>11</v>
      </c>
      <c r="H3235" s="3" t="s">
        <v>12</v>
      </c>
      <c r="I3235" s="3">
        <f>VLOOKUP($A:$A,[1]Sheet1!$A:$L,3,FALSE)</f>
        <v>15.75</v>
      </c>
      <c r="J3235" s="3">
        <f>VLOOKUP($A:$A,[1]Sheet1!$A:$L,4,FALSE)</f>
        <v>17.72</v>
      </c>
      <c r="K3235" s="3">
        <f>VLOOKUP($A:$A,[1]Sheet1!$A:$L,5,FALSE)</f>
        <v>6.69</v>
      </c>
      <c r="L3235" s="3">
        <f>VLOOKUP($A:$A,[1]Sheet1!$A:$L,6,FALSE)</f>
        <v>1.08</v>
      </c>
      <c r="M3235" s="3">
        <f>VLOOKUP($A:$A,[1]Sheet1!$A:$L,7,FALSE)</f>
        <v>9.4700000000000006</v>
      </c>
      <c r="N3235" s="3">
        <f>VLOOKUP($A:$A,[1]Sheet1!$A:$L,8,FALSE)</f>
        <v>11.67</v>
      </c>
      <c r="O3235" s="3" t="str">
        <f>VLOOKUP($A:$A,[1]Sheet1!$A:$L,9,FALSE)</f>
        <v>No</v>
      </c>
      <c r="P3235" s="3" t="str">
        <f>VLOOKUP($A:$A,[1]Sheet1!$A:$L,10,FALSE)</f>
        <v>No</v>
      </c>
      <c r="Q3235" s="3">
        <f>VLOOKUP($A:$A,[1]Sheet1!$A:$L,11,FALSE)</f>
        <v>64</v>
      </c>
    </row>
    <row r="3236" spans="1:17" x14ac:dyDescent="0.25">
      <c r="A3236" s="3" t="s">
        <v>17976</v>
      </c>
      <c r="B3236" s="3" t="s">
        <v>17974</v>
      </c>
      <c r="C3236" s="3" t="s">
        <v>17975</v>
      </c>
      <c r="D3236" s="3">
        <v>22164224047</v>
      </c>
      <c r="E3236" s="3">
        <v>54.59</v>
      </c>
      <c r="F3236" s="3">
        <v>39.99</v>
      </c>
      <c r="G3236" s="3" t="s">
        <v>11</v>
      </c>
      <c r="H3236" s="3" t="s">
        <v>12</v>
      </c>
      <c r="I3236" s="3">
        <f>VLOOKUP($A:$A,[1]Sheet1!$A:$L,3,FALSE)</f>
        <v>15.35</v>
      </c>
      <c r="J3236" s="3">
        <f>VLOOKUP($A:$A,[1]Sheet1!$A:$L,4,FALSE)</f>
        <v>17.72</v>
      </c>
      <c r="K3236" s="3">
        <f>VLOOKUP($A:$A,[1]Sheet1!$A:$L,5,FALSE)</f>
        <v>6.69</v>
      </c>
      <c r="L3236" s="3">
        <f>VLOOKUP($A:$A,[1]Sheet1!$A:$L,6,FALSE)</f>
        <v>1.05</v>
      </c>
      <c r="M3236" s="3">
        <f>VLOOKUP($A:$A,[1]Sheet1!$A:$L,7,FALSE)</f>
        <v>5.84</v>
      </c>
      <c r="N3236" s="3">
        <f>VLOOKUP($A:$A,[1]Sheet1!$A:$L,8,FALSE)</f>
        <v>6.94</v>
      </c>
      <c r="O3236" s="3" t="str">
        <f>VLOOKUP($A:$A,[1]Sheet1!$A:$L,9,FALSE)</f>
        <v>No</v>
      </c>
      <c r="P3236" s="3" t="str">
        <f>VLOOKUP($A:$A,[1]Sheet1!$A:$L,10,FALSE)</f>
        <v>No</v>
      </c>
      <c r="Q3236" s="3">
        <f>VLOOKUP($A:$A,[1]Sheet1!$A:$L,11,FALSE)</f>
        <v>64</v>
      </c>
    </row>
    <row r="3237" spans="1:17" x14ac:dyDescent="0.25">
      <c r="A3237" s="3" t="s">
        <v>17979</v>
      </c>
      <c r="B3237" s="3" t="s">
        <v>17977</v>
      </c>
      <c r="C3237" s="3" t="s">
        <v>17978</v>
      </c>
      <c r="D3237" s="3">
        <v>22164217186</v>
      </c>
      <c r="E3237" s="3">
        <v>54.59</v>
      </c>
      <c r="F3237" s="3">
        <v>39.99</v>
      </c>
      <c r="G3237" s="3" t="s">
        <v>11</v>
      </c>
      <c r="H3237" s="3" t="s">
        <v>12</v>
      </c>
      <c r="I3237" s="3">
        <f>VLOOKUP($A:$A,[1]Sheet1!$A:$L,3,FALSE)</f>
        <v>15.75</v>
      </c>
      <c r="J3237" s="3">
        <f>VLOOKUP($A:$A,[1]Sheet1!$A:$L,4,FALSE)</f>
        <v>17.72</v>
      </c>
      <c r="K3237" s="3">
        <f>VLOOKUP($A:$A,[1]Sheet1!$A:$L,5,FALSE)</f>
        <v>6.3</v>
      </c>
      <c r="L3237" s="3">
        <f>VLOOKUP($A:$A,[1]Sheet1!$A:$L,6,FALSE)</f>
        <v>1.02</v>
      </c>
      <c r="M3237" s="3">
        <f>VLOOKUP($A:$A,[1]Sheet1!$A:$L,7,FALSE)</f>
        <v>5.13</v>
      </c>
      <c r="N3237" s="3">
        <f>VLOOKUP($A:$A,[1]Sheet1!$A:$L,8,FALSE)</f>
        <v>6.01</v>
      </c>
      <c r="O3237" s="3" t="str">
        <f>VLOOKUP($A:$A,[1]Sheet1!$A:$L,9,FALSE)</f>
        <v>No</v>
      </c>
      <c r="P3237" s="3" t="str">
        <f>VLOOKUP($A:$A,[1]Sheet1!$A:$L,10,FALSE)</f>
        <v>No</v>
      </c>
      <c r="Q3237" s="3">
        <f>VLOOKUP($A:$A,[1]Sheet1!$A:$L,11,FALSE)</f>
        <v>64</v>
      </c>
    </row>
    <row r="3238" spans="1:17" x14ac:dyDescent="0.25">
      <c r="A3238" s="3" t="s">
        <v>17994</v>
      </c>
      <c r="B3238" s="3" t="s">
        <v>17992</v>
      </c>
      <c r="C3238" s="3" t="s">
        <v>17993</v>
      </c>
      <c r="D3238" s="3">
        <v>22164222296</v>
      </c>
      <c r="E3238" s="3">
        <v>57.49</v>
      </c>
      <c r="F3238" s="3">
        <v>43.2</v>
      </c>
      <c r="G3238" s="3" t="s">
        <v>11</v>
      </c>
      <c r="H3238" s="3" t="s">
        <v>12</v>
      </c>
      <c r="I3238" s="3">
        <f>VLOOKUP($A:$A,[1]Sheet1!$A:$L,3,FALSE)</f>
        <v>15.35</v>
      </c>
      <c r="J3238" s="3">
        <f>VLOOKUP($A:$A,[1]Sheet1!$A:$L,4,FALSE)</f>
        <v>17.72</v>
      </c>
      <c r="K3238" s="3">
        <f>VLOOKUP($A:$A,[1]Sheet1!$A:$L,5,FALSE)</f>
        <v>6.3</v>
      </c>
      <c r="L3238" s="3">
        <f>VLOOKUP($A:$A,[1]Sheet1!$A:$L,6,FALSE)</f>
        <v>0.99</v>
      </c>
      <c r="M3238" s="3">
        <f>VLOOKUP($A:$A,[1]Sheet1!$A:$L,7,FALSE)</f>
        <v>5.51</v>
      </c>
      <c r="N3238" s="3">
        <f>VLOOKUP($A:$A,[1]Sheet1!$A:$L,8,FALSE)</f>
        <v>7.27</v>
      </c>
      <c r="O3238" s="3" t="str">
        <f>VLOOKUP($A:$A,[1]Sheet1!$A:$L,9,FALSE)</f>
        <v>No</v>
      </c>
      <c r="P3238" s="3" t="str">
        <f>VLOOKUP($A:$A,[1]Sheet1!$A:$L,10,FALSE)</f>
        <v>No</v>
      </c>
      <c r="Q3238" s="3">
        <f>VLOOKUP($A:$A,[1]Sheet1!$A:$L,11,FALSE)</f>
        <v>64</v>
      </c>
    </row>
    <row r="3239" spans="1:17" x14ac:dyDescent="0.25">
      <c r="A3239" s="3" t="s">
        <v>17997</v>
      </c>
      <c r="B3239" s="3" t="s">
        <v>17995</v>
      </c>
      <c r="C3239" s="3" t="s">
        <v>17996</v>
      </c>
      <c r="D3239" s="3">
        <v>22164222272</v>
      </c>
      <c r="E3239" s="3">
        <v>57.49</v>
      </c>
      <c r="F3239" s="3">
        <v>43.2</v>
      </c>
      <c r="G3239" s="3" t="s">
        <v>11</v>
      </c>
      <c r="H3239" s="3" t="s">
        <v>12</v>
      </c>
      <c r="I3239" s="3">
        <f>VLOOKUP($A:$A,[1]Sheet1!$A:$L,3,FALSE)</f>
        <v>15.35</v>
      </c>
      <c r="J3239" s="3">
        <f>VLOOKUP($A:$A,[1]Sheet1!$A:$L,4,FALSE)</f>
        <v>17.72</v>
      </c>
      <c r="K3239" s="3">
        <f>VLOOKUP($A:$A,[1]Sheet1!$A:$L,5,FALSE)</f>
        <v>6.3</v>
      </c>
      <c r="L3239" s="3">
        <f>VLOOKUP($A:$A,[1]Sheet1!$A:$L,6,FALSE)</f>
        <v>0.99</v>
      </c>
      <c r="M3239" s="3">
        <f>VLOOKUP($A:$A,[1]Sheet1!$A:$L,7,FALSE)</f>
        <v>5.51</v>
      </c>
      <c r="N3239" s="3">
        <f>VLOOKUP($A:$A,[1]Sheet1!$A:$L,8,FALSE)</f>
        <v>7.27</v>
      </c>
      <c r="O3239" s="3" t="str">
        <f>VLOOKUP($A:$A,[1]Sheet1!$A:$L,9,FALSE)</f>
        <v>No</v>
      </c>
      <c r="P3239" s="3" t="str">
        <f>VLOOKUP($A:$A,[1]Sheet1!$A:$L,10,FALSE)</f>
        <v>No</v>
      </c>
      <c r="Q3239" s="3">
        <f>VLOOKUP($A:$A,[1]Sheet1!$A:$L,11,FALSE)</f>
        <v>64</v>
      </c>
    </row>
    <row r="3240" spans="1:17" x14ac:dyDescent="0.25">
      <c r="A3240" s="3" t="s">
        <v>18000</v>
      </c>
      <c r="B3240" s="3" t="s">
        <v>17998</v>
      </c>
      <c r="C3240" s="3" t="s">
        <v>17999</v>
      </c>
      <c r="D3240" s="3">
        <v>22164222234</v>
      </c>
      <c r="E3240" s="3">
        <v>63.09</v>
      </c>
      <c r="F3240" s="3">
        <v>48</v>
      </c>
      <c r="G3240" s="3" t="s">
        <v>11</v>
      </c>
      <c r="H3240" s="3" t="s">
        <v>12</v>
      </c>
      <c r="I3240" s="3">
        <f>VLOOKUP($A:$A,[1]Sheet1!$A:$L,3,FALSE)</f>
        <v>10.63</v>
      </c>
      <c r="J3240" s="3">
        <f>VLOOKUP($A:$A,[1]Sheet1!$A:$L,4,FALSE)</f>
        <v>10.63</v>
      </c>
      <c r="K3240" s="3">
        <f>VLOOKUP($A:$A,[1]Sheet1!$A:$L,5,FALSE)</f>
        <v>19.09</v>
      </c>
      <c r="L3240" s="3">
        <f>VLOOKUP($A:$A,[1]Sheet1!$A:$L,6,FALSE)</f>
        <v>1.25</v>
      </c>
      <c r="M3240" s="3">
        <f>VLOOKUP($A:$A,[1]Sheet1!$A:$L,7,FALSE)</f>
        <v>7.6</v>
      </c>
      <c r="N3240" s="3">
        <f>VLOOKUP($A:$A,[1]Sheet1!$A:$L,8,FALSE)</f>
        <v>8.81</v>
      </c>
      <c r="O3240" s="3" t="str">
        <f>VLOOKUP($A:$A,[1]Sheet1!$A:$L,9,FALSE)</f>
        <v>No</v>
      </c>
      <c r="P3240" s="3" t="str">
        <f>VLOOKUP($A:$A,[1]Sheet1!$A:$L,10,FALSE)</f>
        <v>No</v>
      </c>
      <c r="Q3240" s="3">
        <f>VLOOKUP($A:$A,[1]Sheet1!$A:$L,11,FALSE)</f>
        <v>64</v>
      </c>
    </row>
    <row r="3241" spans="1:17" x14ac:dyDescent="0.25">
      <c r="A3241" s="3" t="s">
        <v>18003</v>
      </c>
      <c r="B3241" s="3" t="s">
        <v>18001</v>
      </c>
      <c r="C3241" s="3" t="s">
        <v>18002</v>
      </c>
      <c r="D3241" s="3">
        <v>22164222197</v>
      </c>
      <c r="E3241" s="3">
        <v>63.09</v>
      </c>
      <c r="F3241" s="3">
        <v>48</v>
      </c>
      <c r="G3241" s="3" t="s">
        <v>11</v>
      </c>
      <c r="H3241" s="3" t="s">
        <v>12</v>
      </c>
      <c r="I3241" s="3">
        <f>VLOOKUP($A:$A,[1]Sheet1!$A:$L,3,FALSE)</f>
        <v>10.63</v>
      </c>
      <c r="J3241" s="3">
        <f>VLOOKUP($A:$A,[1]Sheet1!$A:$L,4,FALSE)</f>
        <v>10.63</v>
      </c>
      <c r="K3241" s="3">
        <f>VLOOKUP($A:$A,[1]Sheet1!$A:$L,5,FALSE)</f>
        <v>19.09</v>
      </c>
      <c r="L3241" s="3">
        <f>VLOOKUP($A:$A,[1]Sheet1!$A:$L,6,FALSE)</f>
        <v>1.25</v>
      </c>
      <c r="M3241" s="3">
        <f>VLOOKUP($A:$A,[1]Sheet1!$A:$L,7,FALSE)</f>
        <v>7.6</v>
      </c>
      <c r="N3241" s="3">
        <f>VLOOKUP($A:$A,[1]Sheet1!$A:$L,8,FALSE)</f>
        <v>8.81</v>
      </c>
      <c r="O3241" s="3" t="str">
        <f>VLOOKUP($A:$A,[1]Sheet1!$A:$L,9,FALSE)</f>
        <v>No</v>
      </c>
      <c r="P3241" s="3" t="str">
        <f>VLOOKUP($A:$A,[1]Sheet1!$A:$L,10,FALSE)</f>
        <v>No</v>
      </c>
      <c r="Q3241" s="3">
        <f>VLOOKUP($A:$A,[1]Sheet1!$A:$L,11,FALSE)</f>
        <v>64</v>
      </c>
    </row>
    <row r="3242" spans="1:17" x14ac:dyDescent="0.25">
      <c r="A3242" s="3" t="s">
        <v>252</v>
      </c>
      <c r="B3242" s="3" t="s">
        <v>250</v>
      </c>
      <c r="C3242" s="3" t="s">
        <v>251</v>
      </c>
      <c r="D3242" s="3">
        <v>675716696993</v>
      </c>
      <c r="E3242" s="3">
        <v>76.489999999999995</v>
      </c>
      <c r="F3242" s="3">
        <v>61.21</v>
      </c>
      <c r="G3242" s="3" t="s">
        <v>11</v>
      </c>
      <c r="H3242" s="3" t="s">
        <v>12</v>
      </c>
      <c r="I3242" s="3">
        <f>VLOOKUP($A:$A,[1]Sheet1!$A:$L,3,FALSE)</f>
        <v>9.84</v>
      </c>
      <c r="J3242" s="3">
        <f>VLOOKUP($A:$A,[1]Sheet1!$A:$L,4,FALSE)</f>
        <v>22.44</v>
      </c>
      <c r="K3242" s="3">
        <f>VLOOKUP($A:$A,[1]Sheet1!$A:$L,5,FALSE)</f>
        <v>9.84</v>
      </c>
      <c r="L3242" s="3">
        <f>VLOOKUP($A:$A,[1]Sheet1!$A:$L,6,FALSE)</f>
        <v>1.26</v>
      </c>
      <c r="M3242" s="3">
        <f>VLOOKUP($A:$A,[1]Sheet1!$A:$L,7,FALSE)</f>
        <v>9.0299999999999994</v>
      </c>
      <c r="N3242" s="3">
        <f>VLOOKUP($A:$A,[1]Sheet1!$A:$L,8,FALSE)</f>
        <v>10.36</v>
      </c>
      <c r="O3242" s="3" t="str">
        <f>VLOOKUP($A:$A,[1]Sheet1!$A:$L,9,FALSE)</f>
        <v>No</v>
      </c>
      <c r="P3242" s="3" t="str">
        <f>VLOOKUP($A:$A,[1]Sheet1!$A:$L,10,FALSE)</f>
        <v>No</v>
      </c>
      <c r="Q3242" s="3">
        <f>VLOOKUP($A:$A,[1]Sheet1!$A:$L,11,FALSE)</f>
        <v>63</v>
      </c>
    </row>
    <row r="3243" spans="1:17" x14ac:dyDescent="0.25">
      <c r="A3243" s="3" t="s">
        <v>312</v>
      </c>
      <c r="B3243" s="3" t="s">
        <v>310</v>
      </c>
      <c r="C3243" s="3" t="s">
        <v>311</v>
      </c>
      <c r="D3243" s="3">
        <v>675716865207</v>
      </c>
      <c r="E3243" s="3">
        <v>70.489999999999995</v>
      </c>
      <c r="F3243" s="3">
        <v>55.64</v>
      </c>
      <c r="G3243" s="3" t="s">
        <v>11</v>
      </c>
      <c r="H3243" s="3" t="s">
        <v>12</v>
      </c>
      <c r="I3243" s="3">
        <f>VLOOKUP($A:$A,[1]Sheet1!$A:$L,3,FALSE)</f>
        <v>9.84</v>
      </c>
      <c r="J3243" s="3">
        <f>VLOOKUP($A:$A,[1]Sheet1!$A:$L,4,FALSE)</f>
        <v>22.44</v>
      </c>
      <c r="K3243" s="3">
        <f>VLOOKUP($A:$A,[1]Sheet1!$A:$L,5,FALSE)</f>
        <v>9.84</v>
      </c>
      <c r="L3243" s="3">
        <f>VLOOKUP($A:$A,[1]Sheet1!$A:$L,6,FALSE)</f>
        <v>1.26</v>
      </c>
      <c r="M3243" s="3">
        <f>VLOOKUP($A:$A,[1]Sheet1!$A:$L,7,FALSE)</f>
        <v>8.3800000000000008</v>
      </c>
      <c r="N3243" s="3">
        <f>VLOOKUP($A:$A,[1]Sheet1!$A:$L,8,FALSE)</f>
        <v>9.6999999999999993</v>
      </c>
      <c r="O3243" s="3" t="str">
        <f>VLOOKUP($A:$A,[1]Sheet1!$A:$L,9,FALSE)</f>
        <v>No</v>
      </c>
      <c r="P3243" s="3" t="str">
        <f>VLOOKUP($A:$A,[1]Sheet1!$A:$L,10,FALSE)</f>
        <v>No</v>
      </c>
      <c r="Q3243" s="3">
        <f>VLOOKUP($A:$A,[1]Sheet1!$A:$L,11,FALSE)</f>
        <v>63</v>
      </c>
    </row>
    <row r="3244" spans="1:17" x14ac:dyDescent="0.25">
      <c r="A3244" s="3" t="s">
        <v>600</v>
      </c>
      <c r="B3244" s="3" t="s">
        <v>598</v>
      </c>
      <c r="C3244" s="3" t="s">
        <v>599</v>
      </c>
      <c r="D3244" s="3">
        <v>86569945372</v>
      </c>
      <c r="E3244" s="3">
        <v>37.69</v>
      </c>
      <c r="F3244" s="3">
        <v>23.62</v>
      </c>
      <c r="G3244" s="3" t="s">
        <v>11</v>
      </c>
      <c r="H3244" s="3" t="s">
        <v>12</v>
      </c>
      <c r="I3244" s="3">
        <f>VLOOKUP($A:$A,[1]Sheet1!$A:$L,3,FALSE)</f>
        <v>16.54</v>
      </c>
      <c r="J3244" s="3">
        <f>VLOOKUP($A:$A,[1]Sheet1!$A:$L,4,FALSE)</f>
        <v>16.54</v>
      </c>
      <c r="K3244" s="3">
        <f>VLOOKUP($A:$A,[1]Sheet1!$A:$L,5,FALSE)</f>
        <v>5.71</v>
      </c>
      <c r="L3244" s="3">
        <f>VLOOKUP($A:$A,[1]Sheet1!$A:$L,6,FALSE)</f>
        <v>0.9</v>
      </c>
      <c r="M3244" s="3">
        <f>VLOOKUP($A:$A,[1]Sheet1!$A:$L,7,FALSE)</f>
        <v>1.41</v>
      </c>
      <c r="N3244" s="3">
        <f>VLOOKUP($A:$A,[1]Sheet1!$A:$L,8,FALSE)</f>
        <v>2.67</v>
      </c>
      <c r="O3244" s="3" t="str">
        <f>VLOOKUP($A:$A,[1]Sheet1!$A:$L,9,FALSE)</f>
        <v>No</v>
      </c>
      <c r="P3244" s="3" t="str">
        <f>VLOOKUP($A:$A,[1]Sheet1!$A:$L,10,FALSE)</f>
        <v>No</v>
      </c>
      <c r="Q3244" s="3">
        <f>VLOOKUP($A:$A,[1]Sheet1!$A:$L,11,FALSE)</f>
        <v>63</v>
      </c>
    </row>
    <row r="3245" spans="1:17" x14ac:dyDescent="0.25">
      <c r="A3245" s="3" t="s">
        <v>627</v>
      </c>
      <c r="B3245" s="3" t="s">
        <v>625</v>
      </c>
      <c r="C3245" s="3" t="s">
        <v>626</v>
      </c>
      <c r="D3245" s="3">
        <v>675716368814</v>
      </c>
      <c r="E3245" s="3">
        <v>37.79</v>
      </c>
      <c r="F3245" s="3">
        <v>23.62</v>
      </c>
      <c r="G3245" s="3" t="s">
        <v>11</v>
      </c>
      <c r="H3245" s="3" t="s">
        <v>12</v>
      </c>
      <c r="I3245" s="3">
        <f>VLOOKUP($A:$A,[1]Sheet1!$A:$L,3,FALSE)</f>
        <v>11.02</v>
      </c>
      <c r="J3245" s="3">
        <f>VLOOKUP($A:$A,[1]Sheet1!$A:$L,4,FALSE)</f>
        <v>9.4499999999999993</v>
      </c>
      <c r="K3245" s="3">
        <f>VLOOKUP($A:$A,[1]Sheet1!$A:$L,5,FALSE)</f>
        <v>9.4499999999999993</v>
      </c>
      <c r="L3245" s="3">
        <f>VLOOKUP($A:$A,[1]Sheet1!$A:$L,6,FALSE)</f>
        <v>0.56999999999999995</v>
      </c>
      <c r="M3245" s="3">
        <f>VLOOKUP($A:$A,[1]Sheet1!$A:$L,7,FALSE)</f>
        <v>0.99</v>
      </c>
      <c r="N3245" s="3">
        <f>VLOOKUP($A:$A,[1]Sheet1!$A:$L,8,FALSE)</f>
        <v>1.6</v>
      </c>
      <c r="O3245" s="3" t="str">
        <f>VLOOKUP($A:$A,[1]Sheet1!$A:$L,9,FALSE)</f>
        <v>No</v>
      </c>
      <c r="P3245" s="3" t="str">
        <f>VLOOKUP($A:$A,[1]Sheet1!$A:$L,10,FALSE)</f>
        <v>No</v>
      </c>
      <c r="Q3245" s="3">
        <f>VLOOKUP($A:$A,[1]Sheet1!$A:$L,11,FALSE)</f>
        <v>63</v>
      </c>
    </row>
    <row r="3246" spans="1:17" x14ac:dyDescent="0.25">
      <c r="A3246" s="3" t="s">
        <v>1017</v>
      </c>
      <c r="B3246" s="3" t="s">
        <v>1015</v>
      </c>
      <c r="C3246" s="3" t="s">
        <v>1016</v>
      </c>
      <c r="D3246" s="3">
        <v>675716658984</v>
      </c>
      <c r="E3246" s="3">
        <v>28.69</v>
      </c>
      <c r="F3246" s="3">
        <v>15.11</v>
      </c>
      <c r="G3246" s="3" t="s">
        <v>11</v>
      </c>
      <c r="H3246" s="3" t="s">
        <v>12</v>
      </c>
      <c r="I3246" s="3">
        <f>VLOOKUP($A:$A,[1]Sheet1!$A:$L,3,FALSE)</f>
        <v>16.54</v>
      </c>
      <c r="J3246" s="3">
        <f>VLOOKUP($A:$A,[1]Sheet1!$A:$L,4,FALSE)</f>
        <v>16.54</v>
      </c>
      <c r="K3246" s="3">
        <f>VLOOKUP($A:$A,[1]Sheet1!$A:$L,5,FALSE)</f>
        <v>5.71</v>
      </c>
      <c r="L3246" s="3">
        <f>VLOOKUP($A:$A,[1]Sheet1!$A:$L,6,FALSE)</f>
        <v>0.9</v>
      </c>
      <c r="M3246" s="3">
        <f>VLOOKUP($A:$A,[1]Sheet1!$A:$L,7,FALSE)</f>
        <v>1.19</v>
      </c>
      <c r="N3246" s="3">
        <f>VLOOKUP($A:$A,[1]Sheet1!$A:$L,8,FALSE)</f>
        <v>2.27</v>
      </c>
      <c r="O3246" s="3" t="str">
        <f>VLOOKUP($A:$A,[1]Sheet1!$A:$L,9,FALSE)</f>
        <v>No</v>
      </c>
      <c r="P3246" s="3" t="str">
        <f>VLOOKUP($A:$A,[1]Sheet1!$A:$L,10,FALSE)</f>
        <v>No</v>
      </c>
      <c r="Q3246" s="3">
        <f>VLOOKUP($A:$A,[1]Sheet1!$A:$L,11,FALSE)</f>
        <v>63</v>
      </c>
    </row>
    <row r="3247" spans="1:17" x14ac:dyDescent="0.25">
      <c r="A3247" s="3" t="s">
        <v>1020</v>
      </c>
      <c r="B3247" s="3" t="s">
        <v>1018</v>
      </c>
      <c r="C3247" s="3" t="s">
        <v>1019</v>
      </c>
      <c r="D3247" s="3">
        <v>675716735234</v>
      </c>
      <c r="E3247" s="3">
        <v>29.99</v>
      </c>
      <c r="F3247" s="3">
        <v>15.96</v>
      </c>
      <c r="G3247" s="3" t="s">
        <v>11</v>
      </c>
      <c r="H3247" s="3" t="s">
        <v>12</v>
      </c>
      <c r="I3247" s="3">
        <f>VLOOKUP($A:$A,[1]Sheet1!$A:$L,3,FALSE)</f>
        <v>16.93</v>
      </c>
      <c r="J3247" s="3">
        <f>VLOOKUP($A:$A,[1]Sheet1!$A:$L,4,FALSE)</f>
        <v>16.93</v>
      </c>
      <c r="K3247" s="3">
        <f>VLOOKUP($A:$A,[1]Sheet1!$A:$L,5,FALSE)</f>
        <v>5.71</v>
      </c>
      <c r="L3247" s="3">
        <f>VLOOKUP($A:$A,[1]Sheet1!$A:$L,6,FALSE)</f>
        <v>0.95</v>
      </c>
      <c r="M3247" s="3">
        <f>VLOOKUP($A:$A,[1]Sheet1!$A:$L,7,FALSE)</f>
        <v>1.63</v>
      </c>
      <c r="N3247" s="3">
        <f>VLOOKUP($A:$A,[1]Sheet1!$A:$L,8,FALSE)</f>
        <v>3.08</v>
      </c>
      <c r="O3247" s="3" t="str">
        <f>VLOOKUP($A:$A,[1]Sheet1!$A:$L,9,FALSE)</f>
        <v>No</v>
      </c>
      <c r="P3247" s="3" t="str">
        <f>VLOOKUP($A:$A,[1]Sheet1!$A:$L,10,FALSE)</f>
        <v>No</v>
      </c>
      <c r="Q3247" s="3">
        <f>VLOOKUP($A:$A,[1]Sheet1!$A:$L,11,FALSE)</f>
        <v>63</v>
      </c>
    </row>
    <row r="3248" spans="1:17" x14ac:dyDescent="0.25">
      <c r="A3248" s="3" t="s">
        <v>1212</v>
      </c>
      <c r="B3248" s="3" t="s">
        <v>1210</v>
      </c>
      <c r="C3248" s="3" t="s">
        <v>1211</v>
      </c>
      <c r="D3248" s="3">
        <v>675716965709</v>
      </c>
      <c r="E3248" s="3">
        <v>53.69</v>
      </c>
      <c r="F3248" s="3">
        <v>38.630000000000003</v>
      </c>
      <c r="G3248" s="3" t="s">
        <v>11</v>
      </c>
      <c r="H3248" s="3" t="s">
        <v>12</v>
      </c>
      <c r="I3248" s="3">
        <f>VLOOKUP($A:$A,[1]Sheet1!$A:$L,3,FALSE)</f>
        <v>13.39</v>
      </c>
      <c r="J3248" s="3">
        <f>VLOOKUP($A:$A,[1]Sheet1!$A:$L,4,FALSE)</f>
        <v>18.899999999999999</v>
      </c>
      <c r="K3248" s="3">
        <f>VLOOKUP($A:$A,[1]Sheet1!$A:$L,5,FALSE)</f>
        <v>7.87</v>
      </c>
      <c r="L3248" s="3">
        <f>VLOOKUP($A:$A,[1]Sheet1!$A:$L,6,FALSE)</f>
        <v>1.1499999999999999</v>
      </c>
      <c r="M3248" s="3">
        <f>VLOOKUP($A:$A,[1]Sheet1!$A:$L,7,FALSE)</f>
        <v>6.17</v>
      </c>
      <c r="N3248" s="3">
        <f>VLOOKUP($A:$A,[1]Sheet1!$A:$L,8,FALSE)</f>
        <v>7.93</v>
      </c>
      <c r="O3248" s="3" t="str">
        <f>VLOOKUP($A:$A,[1]Sheet1!$A:$L,9,FALSE)</f>
        <v>No</v>
      </c>
      <c r="P3248" s="3" t="str">
        <f>VLOOKUP($A:$A,[1]Sheet1!$A:$L,10,FALSE)</f>
        <v>No</v>
      </c>
      <c r="Q3248" s="3">
        <f>VLOOKUP($A:$A,[1]Sheet1!$A:$L,11,FALSE)</f>
        <v>63</v>
      </c>
    </row>
    <row r="3249" spans="1:17" x14ac:dyDescent="0.25">
      <c r="A3249" s="3" t="s">
        <v>1215</v>
      </c>
      <c r="B3249" s="3" t="s">
        <v>1213</v>
      </c>
      <c r="C3249" s="3" t="s">
        <v>1214</v>
      </c>
      <c r="D3249" s="3">
        <v>675716965679</v>
      </c>
      <c r="E3249" s="3">
        <v>56.19</v>
      </c>
      <c r="F3249" s="3">
        <v>41.05</v>
      </c>
      <c r="G3249" s="3" t="s">
        <v>11</v>
      </c>
      <c r="H3249" s="3" t="s">
        <v>12</v>
      </c>
      <c r="I3249" s="3">
        <f>VLOOKUP($A:$A,[1]Sheet1!$A:$L,3,FALSE)</f>
        <v>13.39</v>
      </c>
      <c r="J3249" s="3">
        <f>VLOOKUP($A:$A,[1]Sheet1!$A:$L,4,FALSE)</f>
        <v>18.899999999999999</v>
      </c>
      <c r="K3249" s="3">
        <f>VLOOKUP($A:$A,[1]Sheet1!$A:$L,5,FALSE)</f>
        <v>7.87</v>
      </c>
      <c r="L3249" s="3">
        <f>VLOOKUP($A:$A,[1]Sheet1!$A:$L,6,FALSE)</f>
        <v>1.1499999999999999</v>
      </c>
      <c r="M3249" s="3">
        <f>VLOOKUP($A:$A,[1]Sheet1!$A:$L,7,FALSE)</f>
        <v>6.17</v>
      </c>
      <c r="N3249" s="3">
        <f>VLOOKUP($A:$A,[1]Sheet1!$A:$L,8,FALSE)</f>
        <v>7.94</v>
      </c>
      <c r="O3249" s="3" t="str">
        <f>VLOOKUP($A:$A,[1]Sheet1!$A:$L,9,FALSE)</f>
        <v>No</v>
      </c>
      <c r="P3249" s="3" t="str">
        <f>VLOOKUP($A:$A,[1]Sheet1!$A:$L,10,FALSE)</f>
        <v>No</v>
      </c>
      <c r="Q3249" s="3">
        <f>VLOOKUP($A:$A,[1]Sheet1!$A:$L,11,FALSE)</f>
        <v>63</v>
      </c>
    </row>
    <row r="3250" spans="1:17" x14ac:dyDescent="0.25">
      <c r="A3250" s="3" t="s">
        <v>1221</v>
      </c>
      <c r="B3250" s="3" t="s">
        <v>1219</v>
      </c>
      <c r="C3250" s="3" t="s">
        <v>1220</v>
      </c>
      <c r="D3250" s="3">
        <v>675716965716</v>
      </c>
      <c r="E3250" s="3">
        <v>65.790000000000006</v>
      </c>
      <c r="F3250" s="3">
        <v>49.34</v>
      </c>
      <c r="G3250" s="3" t="s">
        <v>11</v>
      </c>
      <c r="H3250" s="3" t="s">
        <v>12</v>
      </c>
      <c r="I3250" s="3">
        <f>VLOOKUP($A:$A,[1]Sheet1!$A:$L,3,FALSE)</f>
        <v>13.39</v>
      </c>
      <c r="J3250" s="3">
        <f>VLOOKUP($A:$A,[1]Sheet1!$A:$L,4,FALSE)</f>
        <v>18.899999999999999</v>
      </c>
      <c r="K3250" s="3">
        <f>VLOOKUP($A:$A,[1]Sheet1!$A:$L,5,FALSE)</f>
        <v>7.87</v>
      </c>
      <c r="L3250" s="3">
        <f>VLOOKUP($A:$A,[1]Sheet1!$A:$L,6,FALSE)</f>
        <v>1.1499999999999999</v>
      </c>
      <c r="M3250" s="3">
        <f>VLOOKUP($A:$A,[1]Sheet1!$A:$L,7,FALSE)</f>
        <v>7.71</v>
      </c>
      <c r="N3250" s="3">
        <f>VLOOKUP($A:$A,[1]Sheet1!$A:$L,8,FALSE)</f>
        <v>9.4700000000000006</v>
      </c>
      <c r="O3250" s="3" t="str">
        <f>VLOOKUP($A:$A,[1]Sheet1!$A:$L,9,FALSE)</f>
        <v>No</v>
      </c>
      <c r="P3250" s="3" t="str">
        <f>VLOOKUP($A:$A,[1]Sheet1!$A:$L,10,FALSE)</f>
        <v>No</v>
      </c>
      <c r="Q3250" s="3">
        <f>VLOOKUP($A:$A,[1]Sheet1!$A:$L,11,FALSE)</f>
        <v>63</v>
      </c>
    </row>
    <row r="3251" spans="1:17" x14ac:dyDescent="0.25">
      <c r="A3251" s="3" t="s">
        <v>1308</v>
      </c>
      <c r="B3251" s="3" t="s">
        <v>1306</v>
      </c>
      <c r="C3251" s="3" t="s">
        <v>1307</v>
      </c>
      <c r="D3251" s="3">
        <v>675716533922</v>
      </c>
      <c r="E3251" s="3">
        <v>50.39</v>
      </c>
      <c r="F3251" s="3">
        <v>33.799999999999997</v>
      </c>
      <c r="G3251" s="3" t="s">
        <v>11</v>
      </c>
      <c r="H3251" s="3" t="s">
        <v>12</v>
      </c>
      <c r="I3251" s="3">
        <f>VLOOKUP($A:$A,[1]Sheet1!$A:$L,3,FALSE)</f>
        <v>11.81</v>
      </c>
      <c r="J3251" s="3">
        <f>VLOOKUP($A:$A,[1]Sheet1!$A:$L,4,FALSE)</f>
        <v>18.5</v>
      </c>
      <c r="K3251" s="3">
        <f>VLOOKUP($A:$A,[1]Sheet1!$A:$L,5,FALSE)</f>
        <v>9.4499999999999993</v>
      </c>
      <c r="L3251" s="3">
        <f>VLOOKUP($A:$A,[1]Sheet1!$A:$L,6,FALSE)</f>
        <v>1.19</v>
      </c>
      <c r="M3251" s="3">
        <f>VLOOKUP($A:$A,[1]Sheet1!$A:$L,7,FALSE)</f>
        <v>5.51</v>
      </c>
      <c r="N3251" s="3">
        <f>VLOOKUP($A:$A,[1]Sheet1!$A:$L,8,FALSE)</f>
        <v>7.5</v>
      </c>
      <c r="O3251" s="3" t="str">
        <f>VLOOKUP($A:$A,[1]Sheet1!$A:$L,9,FALSE)</f>
        <v>No</v>
      </c>
      <c r="P3251" s="3" t="str">
        <f>VLOOKUP($A:$A,[1]Sheet1!$A:$L,10,FALSE)</f>
        <v>No</v>
      </c>
      <c r="Q3251" s="3">
        <f>VLOOKUP($A:$A,[1]Sheet1!$A:$L,11,FALSE)</f>
        <v>63</v>
      </c>
    </row>
    <row r="3252" spans="1:17" x14ac:dyDescent="0.25">
      <c r="A3252" s="3" t="s">
        <v>1314</v>
      </c>
      <c r="B3252" s="3" t="s">
        <v>1312</v>
      </c>
      <c r="C3252" s="3" t="s">
        <v>1313</v>
      </c>
      <c r="D3252" s="3">
        <v>675716533946</v>
      </c>
      <c r="E3252" s="3">
        <v>49.69</v>
      </c>
      <c r="F3252" s="3">
        <v>33.07</v>
      </c>
      <c r="G3252" s="3" t="s">
        <v>11</v>
      </c>
      <c r="H3252" s="3" t="s">
        <v>12</v>
      </c>
      <c r="I3252" s="3">
        <f>VLOOKUP($A:$A,[1]Sheet1!$A:$L,3,FALSE)</f>
        <v>11.81</v>
      </c>
      <c r="J3252" s="3">
        <f>VLOOKUP($A:$A,[1]Sheet1!$A:$L,4,FALSE)</f>
        <v>18.5</v>
      </c>
      <c r="K3252" s="3">
        <f>VLOOKUP($A:$A,[1]Sheet1!$A:$L,5,FALSE)</f>
        <v>9.4499999999999993</v>
      </c>
      <c r="L3252" s="3">
        <f>VLOOKUP($A:$A,[1]Sheet1!$A:$L,6,FALSE)</f>
        <v>1.19</v>
      </c>
      <c r="M3252" s="3">
        <f>VLOOKUP($A:$A,[1]Sheet1!$A:$L,7,FALSE)</f>
        <v>5.51</v>
      </c>
      <c r="N3252" s="3">
        <f>VLOOKUP($A:$A,[1]Sheet1!$A:$L,8,FALSE)</f>
        <v>6.61</v>
      </c>
      <c r="O3252" s="3" t="str">
        <f>VLOOKUP($A:$A,[1]Sheet1!$A:$L,9,FALSE)</f>
        <v>No</v>
      </c>
      <c r="P3252" s="3" t="str">
        <f>VLOOKUP($A:$A,[1]Sheet1!$A:$L,10,FALSE)</f>
        <v>No</v>
      </c>
      <c r="Q3252" s="3">
        <f>VLOOKUP($A:$A,[1]Sheet1!$A:$L,11,FALSE)</f>
        <v>63</v>
      </c>
    </row>
    <row r="3253" spans="1:17" x14ac:dyDescent="0.25">
      <c r="A3253" s="3" t="s">
        <v>1341</v>
      </c>
      <c r="B3253" s="3" t="s">
        <v>1339</v>
      </c>
      <c r="C3253" s="3" t="s">
        <v>1340</v>
      </c>
      <c r="D3253" s="3">
        <v>675716643072</v>
      </c>
      <c r="E3253" s="3">
        <v>57.09</v>
      </c>
      <c r="F3253" s="3">
        <v>39.47</v>
      </c>
      <c r="G3253" s="3" t="s">
        <v>11</v>
      </c>
      <c r="H3253" s="3" t="s">
        <v>12</v>
      </c>
      <c r="I3253" s="3">
        <f>VLOOKUP($A:$A,[1]Sheet1!$A:$L,3,FALSE)</f>
        <v>11.81</v>
      </c>
      <c r="J3253" s="3">
        <f>VLOOKUP($A:$A,[1]Sheet1!$A:$L,4,FALSE)</f>
        <v>18.899999999999999</v>
      </c>
      <c r="K3253" s="3">
        <f>VLOOKUP($A:$A,[1]Sheet1!$A:$L,5,FALSE)</f>
        <v>9.84</v>
      </c>
      <c r="L3253" s="3">
        <f>VLOOKUP($A:$A,[1]Sheet1!$A:$L,6,FALSE)</f>
        <v>1.27</v>
      </c>
      <c r="M3253" s="3">
        <f>VLOOKUP($A:$A,[1]Sheet1!$A:$L,7,FALSE)</f>
        <v>7.27</v>
      </c>
      <c r="N3253" s="3">
        <f>VLOOKUP($A:$A,[1]Sheet1!$A:$L,8,FALSE)</f>
        <v>9.0299999999999994</v>
      </c>
      <c r="O3253" s="3" t="str">
        <f>VLOOKUP($A:$A,[1]Sheet1!$A:$L,9,FALSE)</f>
        <v>No</v>
      </c>
      <c r="P3253" s="3" t="str">
        <f>VLOOKUP($A:$A,[1]Sheet1!$A:$L,10,FALSE)</f>
        <v>No</v>
      </c>
      <c r="Q3253" s="3">
        <f>VLOOKUP($A:$A,[1]Sheet1!$A:$L,11,FALSE)</f>
        <v>63</v>
      </c>
    </row>
    <row r="3254" spans="1:17" x14ac:dyDescent="0.25">
      <c r="A3254" s="3" t="s">
        <v>2454</v>
      </c>
      <c r="B3254" s="3" t="s">
        <v>2452</v>
      </c>
      <c r="C3254" s="3" t="s">
        <v>2453</v>
      </c>
      <c r="D3254" s="3">
        <v>675716569020</v>
      </c>
      <c r="E3254" s="3">
        <v>49.79</v>
      </c>
      <c r="F3254" s="3">
        <v>33.799999999999997</v>
      </c>
      <c r="G3254" s="3" t="s">
        <v>11</v>
      </c>
      <c r="H3254" s="3" t="s">
        <v>12</v>
      </c>
      <c r="I3254" s="3">
        <f>VLOOKUP($A:$A,[1]Sheet1!$A:$L,3,FALSE)</f>
        <v>11.02</v>
      </c>
      <c r="J3254" s="3">
        <f>VLOOKUP($A:$A,[1]Sheet1!$A:$L,4,FALSE)</f>
        <v>18.899999999999999</v>
      </c>
      <c r="K3254" s="3">
        <f>VLOOKUP($A:$A,[1]Sheet1!$A:$L,5,FALSE)</f>
        <v>9.65</v>
      </c>
      <c r="L3254" s="3">
        <f>VLOOKUP($A:$A,[1]Sheet1!$A:$L,6,FALSE)</f>
        <v>1.1599999999999999</v>
      </c>
      <c r="M3254" s="3">
        <f>VLOOKUP($A:$A,[1]Sheet1!$A:$L,7,FALSE)</f>
        <v>7.86</v>
      </c>
      <c r="N3254" s="3">
        <f>VLOOKUP($A:$A,[1]Sheet1!$A:$L,8,FALSE)</f>
        <v>10.26</v>
      </c>
      <c r="O3254" s="3" t="str">
        <f>VLOOKUP($A:$A,[1]Sheet1!$A:$L,9,FALSE)</f>
        <v>No</v>
      </c>
      <c r="P3254" s="3" t="str">
        <f>VLOOKUP($A:$A,[1]Sheet1!$A:$L,10,FALSE)</f>
        <v>No</v>
      </c>
      <c r="Q3254" s="3">
        <f>VLOOKUP($A:$A,[1]Sheet1!$A:$L,11,FALSE)</f>
        <v>63</v>
      </c>
    </row>
    <row r="3255" spans="1:17" x14ac:dyDescent="0.25">
      <c r="A3255" s="3" t="s">
        <v>4170</v>
      </c>
      <c r="B3255" s="3" t="s">
        <v>4168</v>
      </c>
      <c r="C3255" s="3" t="s">
        <v>4169</v>
      </c>
      <c r="D3255" s="3">
        <v>86569968043</v>
      </c>
      <c r="E3255" s="3">
        <v>70.39</v>
      </c>
      <c r="F3255" s="3">
        <v>55.43</v>
      </c>
      <c r="G3255" s="3" t="s">
        <v>11</v>
      </c>
      <c r="H3255" s="3" t="s">
        <v>12</v>
      </c>
      <c r="I3255" s="3">
        <f>VLOOKUP($A:$A,[1]Sheet1!$A:$L,3,FALSE)</f>
        <v>16.14</v>
      </c>
      <c r="J3255" s="3">
        <f>VLOOKUP($A:$A,[1]Sheet1!$A:$L,4,FALSE)</f>
        <v>18.11</v>
      </c>
      <c r="K3255" s="3">
        <f>VLOOKUP($A:$A,[1]Sheet1!$A:$L,5,FALSE)</f>
        <v>4.33</v>
      </c>
      <c r="L3255" s="3">
        <f>VLOOKUP($A:$A,[1]Sheet1!$A:$L,6,FALSE)</f>
        <v>0.73</v>
      </c>
      <c r="M3255" s="3">
        <f>VLOOKUP($A:$A,[1]Sheet1!$A:$L,7,FALSE)</f>
        <v>6.41</v>
      </c>
      <c r="N3255" s="3">
        <f>VLOOKUP($A:$A,[1]Sheet1!$A:$L,8,FALSE)</f>
        <v>8.06</v>
      </c>
      <c r="O3255" s="3" t="str">
        <f>VLOOKUP($A:$A,[1]Sheet1!$A:$L,9,FALSE)</f>
        <v>No</v>
      </c>
      <c r="P3255" s="3" t="str">
        <f>VLOOKUP($A:$A,[1]Sheet1!$A:$L,10,FALSE)</f>
        <v>No</v>
      </c>
      <c r="Q3255" s="3">
        <f>VLOOKUP($A:$A,[1]Sheet1!$A:$L,11,FALSE)</f>
        <v>63</v>
      </c>
    </row>
    <row r="3256" spans="1:17" x14ac:dyDescent="0.25">
      <c r="A3256" s="3" t="s">
        <v>5550</v>
      </c>
      <c r="B3256" s="3" t="s">
        <v>5548</v>
      </c>
      <c r="C3256" s="3" t="s">
        <v>5549</v>
      </c>
      <c r="D3256" s="3">
        <v>675716493127</v>
      </c>
      <c r="E3256" s="3">
        <v>32.49</v>
      </c>
      <c r="F3256" s="3">
        <v>18.48</v>
      </c>
      <c r="G3256" s="3" t="s">
        <v>11</v>
      </c>
      <c r="H3256" s="3" t="s">
        <v>12</v>
      </c>
      <c r="I3256" s="3">
        <f>VLOOKUP($A:$A,[1]Sheet1!$A:$L,3,FALSE)</f>
        <v>10.039999999999999</v>
      </c>
      <c r="J3256" s="3">
        <f>VLOOKUP($A:$A,[1]Sheet1!$A:$L,4,FALSE)</f>
        <v>12.6</v>
      </c>
      <c r="K3256" s="3">
        <f>VLOOKUP($A:$A,[1]Sheet1!$A:$L,5,FALSE)</f>
        <v>1.18</v>
      </c>
      <c r="L3256" s="3">
        <f>VLOOKUP($A:$A,[1]Sheet1!$A:$L,6,FALSE)</f>
        <v>0.09</v>
      </c>
      <c r="M3256" s="3">
        <f>VLOOKUP($A:$A,[1]Sheet1!$A:$L,7,FALSE)</f>
        <v>1.17</v>
      </c>
      <c r="N3256" s="3">
        <f>VLOOKUP($A:$A,[1]Sheet1!$A:$L,8,FALSE)</f>
        <v>1.3</v>
      </c>
      <c r="O3256" s="3" t="str">
        <f>VLOOKUP($A:$A,[1]Sheet1!$A:$L,9,FALSE)</f>
        <v>No</v>
      </c>
      <c r="P3256" s="3" t="str">
        <f>VLOOKUP($A:$A,[1]Sheet1!$A:$L,10,FALSE)</f>
        <v>No</v>
      </c>
      <c r="Q3256" s="3">
        <f>VLOOKUP($A:$A,[1]Sheet1!$A:$L,11,FALSE)</f>
        <v>63</v>
      </c>
    </row>
    <row r="3257" spans="1:17" x14ac:dyDescent="0.25">
      <c r="A3257" s="3" t="s">
        <v>5592</v>
      </c>
      <c r="B3257" s="3" t="s">
        <v>5590</v>
      </c>
      <c r="C3257" s="3" t="s">
        <v>5591</v>
      </c>
      <c r="D3257" s="3">
        <v>675716624088</v>
      </c>
      <c r="E3257" s="3">
        <v>28.39</v>
      </c>
      <c r="F3257" s="3">
        <v>14.49</v>
      </c>
      <c r="G3257" s="3" t="s">
        <v>11</v>
      </c>
      <c r="H3257" s="3" t="s">
        <v>12</v>
      </c>
      <c r="I3257" s="3">
        <f>VLOOKUP($A:$A,[1]Sheet1!$A:$L,3,FALSE)</f>
        <v>10.63</v>
      </c>
      <c r="J3257" s="3">
        <f>VLOOKUP($A:$A,[1]Sheet1!$A:$L,4,FALSE)</f>
        <v>2.69</v>
      </c>
      <c r="K3257" s="3">
        <f>VLOOKUP($A:$A,[1]Sheet1!$A:$L,5,FALSE)</f>
        <v>11.02</v>
      </c>
      <c r="L3257" s="3">
        <f>VLOOKUP($A:$A,[1]Sheet1!$A:$L,6,FALSE)</f>
        <v>0.18</v>
      </c>
      <c r="M3257" s="3">
        <f>VLOOKUP($A:$A,[1]Sheet1!$A:$L,7,FALSE)</f>
        <v>1.7</v>
      </c>
      <c r="N3257" s="3">
        <f>VLOOKUP($A:$A,[1]Sheet1!$A:$L,8,FALSE)</f>
        <v>1.89</v>
      </c>
      <c r="O3257" s="3" t="str">
        <f>VLOOKUP($A:$A,[1]Sheet1!$A:$L,9,FALSE)</f>
        <v>No</v>
      </c>
      <c r="P3257" s="3" t="str">
        <f>VLOOKUP($A:$A,[1]Sheet1!$A:$L,10,FALSE)</f>
        <v>No</v>
      </c>
      <c r="Q3257" s="3">
        <f>VLOOKUP($A:$A,[1]Sheet1!$A:$L,11,FALSE)</f>
        <v>63</v>
      </c>
    </row>
    <row r="3258" spans="1:17" x14ac:dyDescent="0.25">
      <c r="A3258" s="3" t="s">
        <v>5703</v>
      </c>
      <c r="B3258" s="3" t="s">
        <v>5701</v>
      </c>
      <c r="C3258" s="3" t="s">
        <v>5702</v>
      </c>
      <c r="D3258" s="3">
        <v>86569862754</v>
      </c>
      <c r="E3258" s="3">
        <v>33.99</v>
      </c>
      <c r="F3258" s="3">
        <v>19.77</v>
      </c>
      <c r="G3258" s="3" t="s">
        <v>11</v>
      </c>
      <c r="H3258" s="3" t="s">
        <v>12</v>
      </c>
      <c r="I3258" s="3">
        <f>VLOOKUP($A:$A,[1]Sheet1!$A:$L,3,FALSE)</f>
        <v>5.71</v>
      </c>
      <c r="J3258" s="3">
        <f>VLOOKUP($A:$A,[1]Sheet1!$A:$L,4,FALSE)</f>
        <v>16.73</v>
      </c>
      <c r="K3258" s="3">
        <f>VLOOKUP($A:$A,[1]Sheet1!$A:$L,5,FALSE)</f>
        <v>16.54</v>
      </c>
      <c r="L3258" s="3">
        <f>VLOOKUP($A:$A,[1]Sheet1!$A:$L,6,FALSE)</f>
        <v>0.91</v>
      </c>
      <c r="M3258" s="3">
        <f>VLOOKUP($A:$A,[1]Sheet1!$A:$L,7,FALSE)</f>
        <v>5.62</v>
      </c>
      <c r="N3258" s="3">
        <f>VLOOKUP($A:$A,[1]Sheet1!$A:$L,8,FALSE)</f>
        <v>7.71</v>
      </c>
      <c r="O3258" s="3" t="str">
        <f>VLOOKUP($A:$A,[1]Sheet1!$A:$L,9,FALSE)</f>
        <v>No</v>
      </c>
      <c r="P3258" s="3" t="str">
        <f>VLOOKUP($A:$A,[1]Sheet1!$A:$L,10,FALSE)</f>
        <v>No</v>
      </c>
      <c r="Q3258" s="3">
        <f>VLOOKUP($A:$A,[1]Sheet1!$A:$L,11,FALSE)</f>
        <v>63</v>
      </c>
    </row>
    <row r="3259" spans="1:17" x14ac:dyDescent="0.25">
      <c r="A3259" s="3" t="s">
        <v>5910</v>
      </c>
      <c r="B3259" s="3" t="s">
        <v>5908</v>
      </c>
      <c r="C3259" s="3" t="s">
        <v>5909</v>
      </c>
      <c r="D3259" s="3">
        <v>675716456023</v>
      </c>
      <c r="E3259" s="3">
        <v>46.99</v>
      </c>
      <c r="F3259" s="3">
        <v>32.18</v>
      </c>
      <c r="G3259" s="3" t="s">
        <v>11</v>
      </c>
      <c r="H3259" s="3" t="s">
        <v>12</v>
      </c>
      <c r="I3259" s="3">
        <f>VLOOKUP($A:$A,[1]Sheet1!$A:$L,3,FALSE)</f>
        <v>10.63</v>
      </c>
      <c r="J3259" s="3">
        <f>VLOOKUP($A:$A,[1]Sheet1!$A:$L,4,FALSE)</f>
        <v>18.899999999999999</v>
      </c>
      <c r="K3259" s="3">
        <f>VLOOKUP($A:$A,[1]Sheet1!$A:$L,5,FALSE)</f>
        <v>10.24</v>
      </c>
      <c r="L3259" s="3">
        <f>VLOOKUP($A:$A,[1]Sheet1!$A:$L,6,FALSE)</f>
        <v>1.19</v>
      </c>
      <c r="M3259" s="3">
        <f>VLOOKUP($A:$A,[1]Sheet1!$A:$L,7,FALSE)</f>
        <v>5.93</v>
      </c>
      <c r="N3259" s="3">
        <f>VLOOKUP($A:$A,[1]Sheet1!$A:$L,8,FALSE)</f>
        <v>7.5</v>
      </c>
      <c r="O3259" s="3" t="str">
        <f>VLOOKUP($A:$A,[1]Sheet1!$A:$L,9,FALSE)</f>
        <v>No</v>
      </c>
      <c r="P3259" s="3" t="str">
        <f>VLOOKUP($A:$A,[1]Sheet1!$A:$L,10,FALSE)</f>
        <v>No</v>
      </c>
      <c r="Q3259" s="3">
        <f>VLOOKUP($A:$A,[1]Sheet1!$A:$L,11,FALSE)</f>
        <v>63</v>
      </c>
    </row>
    <row r="3260" spans="1:17" x14ac:dyDescent="0.25">
      <c r="A3260" s="3" t="s">
        <v>6234</v>
      </c>
      <c r="B3260" s="3" t="s">
        <v>6232</v>
      </c>
      <c r="C3260" s="3" t="s">
        <v>6233</v>
      </c>
      <c r="D3260" s="3">
        <v>675716981907</v>
      </c>
      <c r="E3260" s="3">
        <v>46.19</v>
      </c>
      <c r="F3260" s="3">
        <v>31.98</v>
      </c>
      <c r="G3260" s="3" t="s">
        <v>11</v>
      </c>
      <c r="H3260" s="3" t="s">
        <v>12</v>
      </c>
      <c r="I3260" s="3">
        <f>VLOOKUP($A:$A,[1]Sheet1!$A:$L,3,FALSE)</f>
        <v>10.039999999999999</v>
      </c>
      <c r="J3260" s="3">
        <f>VLOOKUP($A:$A,[1]Sheet1!$A:$L,4,FALSE)</f>
        <v>18.309999999999999</v>
      </c>
      <c r="K3260" s="3">
        <f>VLOOKUP($A:$A,[1]Sheet1!$A:$L,5,FALSE)</f>
        <v>10.039999999999999</v>
      </c>
      <c r="L3260" s="3">
        <f>VLOOKUP($A:$A,[1]Sheet1!$A:$L,6,FALSE)</f>
        <v>1.07</v>
      </c>
      <c r="M3260" s="3">
        <f>VLOOKUP($A:$A,[1]Sheet1!$A:$L,7,FALSE)</f>
        <v>4.8499999999999996</v>
      </c>
      <c r="N3260" s="3">
        <f>VLOOKUP($A:$A,[1]Sheet1!$A:$L,8,FALSE)</f>
        <v>6.59</v>
      </c>
      <c r="O3260" s="3" t="str">
        <f>VLOOKUP($A:$A,[1]Sheet1!$A:$L,9,FALSE)</f>
        <v>No</v>
      </c>
      <c r="P3260" s="3" t="str">
        <f>VLOOKUP($A:$A,[1]Sheet1!$A:$L,10,FALSE)</f>
        <v>No</v>
      </c>
      <c r="Q3260" s="3">
        <f>VLOOKUP($A:$A,[1]Sheet1!$A:$L,11,FALSE)</f>
        <v>63</v>
      </c>
    </row>
    <row r="3261" spans="1:17" x14ac:dyDescent="0.25">
      <c r="A3261" s="3" t="s">
        <v>6243</v>
      </c>
      <c r="B3261" s="3" t="s">
        <v>6241</v>
      </c>
      <c r="C3261" s="3" t="s">
        <v>6242</v>
      </c>
      <c r="D3261" s="3">
        <v>675716981891</v>
      </c>
      <c r="E3261" s="3">
        <v>46.19</v>
      </c>
      <c r="F3261" s="3">
        <v>31.98</v>
      </c>
      <c r="G3261" s="3" t="s">
        <v>11</v>
      </c>
      <c r="H3261" s="3" t="s">
        <v>12</v>
      </c>
      <c r="I3261" s="3">
        <f>VLOOKUP($A:$A,[1]Sheet1!$A:$L,3,FALSE)</f>
        <v>10.039999999999999</v>
      </c>
      <c r="J3261" s="3">
        <f>VLOOKUP($A:$A,[1]Sheet1!$A:$L,4,FALSE)</f>
        <v>18.309999999999999</v>
      </c>
      <c r="K3261" s="3">
        <f>VLOOKUP($A:$A,[1]Sheet1!$A:$L,5,FALSE)</f>
        <v>10.039999999999999</v>
      </c>
      <c r="L3261" s="3">
        <f>VLOOKUP($A:$A,[1]Sheet1!$A:$L,6,FALSE)</f>
        <v>1.07</v>
      </c>
      <c r="M3261" s="3">
        <f>VLOOKUP($A:$A,[1]Sheet1!$A:$L,7,FALSE)</f>
        <v>4.8499999999999996</v>
      </c>
      <c r="N3261" s="3">
        <f>VLOOKUP($A:$A,[1]Sheet1!$A:$L,8,FALSE)</f>
        <v>6.59</v>
      </c>
      <c r="O3261" s="3" t="str">
        <f>VLOOKUP($A:$A,[1]Sheet1!$A:$L,9,FALSE)</f>
        <v>No</v>
      </c>
      <c r="P3261" s="3" t="str">
        <f>VLOOKUP($A:$A,[1]Sheet1!$A:$L,10,FALSE)</f>
        <v>No</v>
      </c>
      <c r="Q3261" s="3">
        <f>VLOOKUP($A:$A,[1]Sheet1!$A:$L,11,FALSE)</f>
        <v>63</v>
      </c>
    </row>
    <row r="3262" spans="1:17" x14ac:dyDescent="0.25">
      <c r="A3262" s="3" t="s">
        <v>6276</v>
      </c>
      <c r="B3262" s="3" t="s">
        <v>6274</v>
      </c>
      <c r="C3262" s="3" t="s">
        <v>6275</v>
      </c>
      <c r="D3262" s="3">
        <v>86569897404</v>
      </c>
      <c r="E3262" s="3">
        <v>46.99</v>
      </c>
      <c r="F3262" s="3">
        <v>32.18</v>
      </c>
      <c r="G3262" s="3" t="s">
        <v>11</v>
      </c>
      <c r="H3262" s="3" t="s">
        <v>12</v>
      </c>
      <c r="I3262" s="3">
        <f>VLOOKUP($A:$A,[1]Sheet1!$A:$L,3,FALSE)</f>
        <v>10.63</v>
      </c>
      <c r="J3262" s="3">
        <f>VLOOKUP($A:$A,[1]Sheet1!$A:$L,4,FALSE)</f>
        <v>18.899999999999999</v>
      </c>
      <c r="K3262" s="3">
        <f>VLOOKUP($A:$A,[1]Sheet1!$A:$L,5,FALSE)</f>
        <v>10.24</v>
      </c>
      <c r="L3262" s="3">
        <f>VLOOKUP($A:$A,[1]Sheet1!$A:$L,6,FALSE)</f>
        <v>1.19</v>
      </c>
      <c r="M3262" s="3">
        <f>VLOOKUP($A:$A,[1]Sheet1!$A:$L,7,FALSE)</f>
        <v>5.93</v>
      </c>
      <c r="N3262" s="3">
        <f>VLOOKUP($A:$A,[1]Sheet1!$A:$L,8,FALSE)</f>
        <v>7.89</v>
      </c>
      <c r="O3262" s="3" t="str">
        <f>VLOOKUP($A:$A,[1]Sheet1!$A:$L,9,FALSE)</f>
        <v>No</v>
      </c>
      <c r="P3262" s="3" t="str">
        <f>VLOOKUP($A:$A,[1]Sheet1!$A:$L,10,FALSE)</f>
        <v>No</v>
      </c>
      <c r="Q3262" s="3">
        <f>VLOOKUP($A:$A,[1]Sheet1!$A:$L,11,FALSE)</f>
        <v>63</v>
      </c>
    </row>
    <row r="3263" spans="1:17" x14ac:dyDescent="0.25">
      <c r="A3263" s="3" t="s">
        <v>6651</v>
      </c>
      <c r="B3263" s="3" t="s">
        <v>6649</v>
      </c>
      <c r="C3263" s="3" t="s">
        <v>6650</v>
      </c>
      <c r="D3263" s="3">
        <v>675716809140</v>
      </c>
      <c r="E3263" s="3">
        <v>27.99</v>
      </c>
      <c r="F3263" s="3">
        <v>14.49</v>
      </c>
      <c r="G3263" s="3" t="s">
        <v>11</v>
      </c>
      <c r="H3263" s="3" t="s">
        <v>12</v>
      </c>
      <c r="I3263" s="3">
        <f>VLOOKUP($A:$A,[1]Sheet1!$A:$L,3,FALSE)</f>
        <v>16.14</v>
      </c>
      <c r="J3263" s="3">
        <f>VLOOKUP($A:$A,[1]Sheet1!$A:$L,4,FALSE)</f>
        <v>10.43</v>
      </c>
      <c r="K3263" s="3">
        <f>VLOOKUP($A:$A,[1]Sheet1!$A:$L,5,FALSE)</f>
        <v>3.54</v>
      </c>
      <c r="L3263" s="3">
        <f>VLOOKUP($A:$A,[1]Sheet1!$A:$L,6,FALSE)</f>
        <v>0.35</v>
      </c>
      <c r="M3263" s="3">
        <f>VLOOKUP($A:$A,[1]Sheet1!$A:$L,7,FALSE)</f>
        <v>2.06</v>
      </c>
      <c r="N3263" s="3">
        <f>VLOOKUP($A:$A,[1]Sheet1!$A:$L,8,FALSE)</f>
        <v>2.97</v>
      </c>
      <c r="O3263" s="3" t="str">
        <f>VLOOKUP($A:$A,[1]Sheet1!$A:$L,9,FALSE)</f>
        <v>No</v>
      </c>
      <c r="P3263" s="3" t="str">
        <f>VLOOKUP($A:$A,[1]Sheet1!$A:$L,10,FALSE)</f>
        <v>No</v>
      </c>
      <c r="Q3263" s="3">
        <f>VLOOKUP($A:$A,[1]Sheet1!$A:$L,11,FALSE)</f>
        <v>63</v>
      </c>
    </row>
    <row r="3264" spans="1:17" x14ac:dyDescent="0.25">
      <c r="A3264" s="3" t="s">
        <v>6663</v>
      </c>
      <c r="B3264" s="3" t="s">
        <v>6661</v>
      </c>
      <c r="C3264" s="3" t="s">
        <v>6662</v>
      </c>
      <c r="D3264" s="3">
        <v>675716809249</v>
      </c>
      <c r="E3264" s="3">
        <v>27.99</v>
      </c>
      <c r="F3264" s="3">
        <v>14.49</v>
      </c>
      <c r="G3264" s="3" t="s">
        <v>11</v>
      </c>
      <c r="H3264" s="3" t="s">
        <v>12</v>
      </c>
      <c r="I3264" s="3">
        <f>VLOOKUP($A:$A,[1]Sheet1!$A:$L,3,FALSE)</f>
        <v>16.14</v>
      </c>
      <c r="J3264" s="3">
        <f>VLOOKUP($A:$A,[1]Sheet1!$A:$L,4,FALSE)</f>
        <v>10.43</v>
      </c>
      <c r="K3264" s="3">
        <f>VLOOKUP($A:$A,[1]Sheet1!$A:$L,5,FALSE)</f>
        <v>3.54</v>
      </c>
      <c r="L3264" s="3">
        <f>VLOOKUP($A:$A,[1]Sheet1!$A:$L,6,FALSE)</f>
        <v>0.35</v>
      </c>
      <c r="M3264" s="3">
        <f>VLOOKUP($A:$A,[1]Sheet1!$A:$L,7,FALSE)</f>
        <v>2.06</v>
      </c>
      <c r="N3264" s="3">
        <f>VLOOKUP($A:$A,[1]Sheet1!$A:$L,8,FALSE)</f>
        <v>2.97</v>
      </c>
      <c r="O3264" s="3" t="str">
        <f>VLOOKUP($A:$A,[1]Sheet1!$A:$L,9,FALSE)</f>
        <v>No</v>
      </c>
      <c r="P3264" s="3" t="str">
        <f>VLOOKUP($A:$A,[1]Sheet1!$A:$L,10,FALSE)</f>
        <v>No</v>
      </c>
      <c r="Q3264" s="3">
        <f>VLOOKUP($A:$A,[1]Sheet1!$A:$L,11,FALSE)</f>
        <v>63</v>
      </c>
    </row>
    <row r="3265" spans="1:17" x14ac:dyDescent="0.25">
      <c r="A3265" s="3" t="s">
        <v>6675</v>
      </c>
      <c r="B3265" s="3" t="s">
        <v>6673</v>
      </c>
      <c r="C3265" s="3" t="s">
        <v>6674</v>
      </c>
      <c r="D3265" s="3">
        <v>675716809256</v>
      </c>
      <c r="E3265" s="3">
        <v>27.99</v>
      </c>
      <c r="F3265" s="3">
        <v>14.49</v>
      </c>
      <c r="G3265" s="3" t="s">
        <v>11</v>
      </c>
      <c r="H3265" s="3" t="s">
        <v>12</v>
      </c>
      <c r="I3265" s="3">
        <f>VLOOKUP($A:$A,[1]Sheet1!$A:$L,3,FALSE)</f>
        <v>16.14</v>
      </c>
      <c r="J3265" s="3">
        <f>VLOOKUP($A:$A,[1]Sheet1!$A:$L,4,FALSE)</f>
        <v>10.43</v>
      </c>
      <c r="K3265" s="3">
        <f>VLOOKUP($A:$A,[1]Sheet1!$A:$L,5,FALSE)</f>
        <v>3.54</v>
      </c>
      <c r="L3265" s="3">
        <f>VLOOKUP($A:$A,[1]Sheet1!$A:$L,6,FALSE)</f>
        <v>0.35</v>
      </c>
      <c r="M3265" s="3">
        <f>VLOOKUP($A:$A,[1]Sheet1!$A:$L,7,FALSE)</f>
        <v>2.06</v>
      </c>
      <c r="N3265" s="3">
        <f>VLOOKUP($A:$A,[1]Sheet1!$A:$L,8,FALSE)</f>
        <v>2.97</v>
      </c>
      <c r="O3265" s="3" t="str">
        <f>VLOOKUP($A:$A,[1]Sheet1!$A:$L,9,FALSE)</f>
        <v>No</v>
      </c>
      <c r="P3265" s="3" t="str">
        <f>VLOOKUP($A:$A,[1]Sheet1!$A:$L,10,FALSE)</f>
        <v>No</v>
      </c>
      <c r="Q3265" s="3">
        <f>VLOOKUP($A:$A,[1]Sheet1!$A:$L,11,FALSE)</f>
        <v>63</v>
      </c>
    </row>
    <row r="3266" spans="1:17" x14ac:dyDescent="0.25">
      <c r="A3266" s="3" t="s">
        <v>6765</v>
      </c>
      <c r="B3266" s="3" t="s">
        <v>6763</v>
      </c>
      <c r="C3266" s="3" t="s">
        <v>6764</v>
      </c>
      <c r="D3266" s="3">
        <v>675716406035</v>
      </c>
      <c r="E3266" s="3">
        <v>43.39</v>
      </c>
      <c r="F3266" s="3">
        <v>28.97</v>
      </c>
      <c r="G3266" s="3" t="s">
        <v>11</v>
      </c>
      <c r="H3266" s="3" t="s">
        <v>12</v>
      </c>
      <c r="I3266" s="3">
        <f>VLOOKUP($A:$A,[1]Sheet1!$A:$L,3,FALSE)</f>
        <v>9.4499999999999993</v>
      </c>
      <c r="J3266" s="3">
        <f>VLOOKUP($A:$A,[1]Sheet1!$A:$L,4,FALSE)</f>
        <v>18.5</v>
      </c>
      <c r="K3266" s="3">
        <f>VLOOKUP($A:$A,[1]Sheet1!$A:$L,5,FALSE)</f>
        <v>11.81</v>
      </c>
      <c r="L3266" s="3">
        <f>VLOOKUP($A:$A,[1]Sheet1!$A:$L,6,FALSE)</f>
        <v>1.2</v>
      </c>
      <c r="M3266" s="3">
        <f>VLOOKUP($A:$A,[1]Sheet1!$A:$L,7,FALSE)</f>
        <v>4.63</v>
      </c>
      <c r="N3266" s="3">
        <f>VLOOKUP($A:$A,[1]Sheet1!$A:$L,8,FALSE)</f>
        <v>5.95</v>
      </c>
      <c r="O3266" s="3" t="str">
        <f>VLOOKUP($A:$A,[1]Sheet1!$A:$L,9,FALSE)</f>
        <v>No</v>
      </c>
      <c r="P3266" s="3" t="str">
        <f>VLOOKUP($A:$A,[1]Sheet1!$A:$L,10,FALSE)</f>
        <v>No</v>
      </c>
      <c r="Q3266" s="3">
        <f>VLOOKUP($A:$A,[1]Sheet1!$A:$L,11,FALSE)</f>
        <v>63</v>
      </c>
    </row>
    <row r="3267" spans="1:17" x14ac:dyDescent="0.25">
      <c r="A3267" s="3" t="s">
        <v>6768</v>
      </c>
      <c r="B3267" s="3" t="s">
        <v>6766</v>
      </c>
      <c r="C3267" s="3" t="s">
        <v>6767</v>
      </c>
      <c r="D3267" s="3">
        <v>675716406066</v>
      </c>
      <c r="E3267" s="3">
        <v>49.99</v>
      </c>
      <c r="F3267" s="3">
        <v>34.54</v>
      </c>
      <c r="G3267" s="3" t="s">
        <v>11</v>
      </c>
      <c r="H3267" s="3" t="s">
        <v>12</v>
      </c>
      <c r="I3267" s="3">
        <f>VLOOKUP($A:$A,[1]Sheet1!$A:$L,3,FALSE)</f>
        <v>9.4499999999999993</v>
      </c>
      <c r="J3267" s="3">
        <f>VLOOKUP($A:$A,[1]Sheet1!$A:$L,4,FALSE)</f>
        <v>18.5</v>
      </c>
      <c r="K3267" s="3">
        <f>VLOOKUP($A:$A,[1]Sheet1!$A:$L,5,FALSE)</f>
        <v>11.81</v>
      </c>
      <c r="L3267" s="3">
        <f>VLOOKUP($A:$A,[1]Sheet1!$A:$L,6,FALSE)</f>
        <v>1.2</v>
      </c>
      <c r="M3267" s="3">
        <f>VLOOKUP($A:$A,[1]Sheet1!$A:$L,7,FALSE)</f>
        <v>6.06</v>
      </c>
      <c r="N3267" s="3">
        <f>VLOOKUP($A:$A,[1]Sheet1!$A:$L,8,FALSE)</f>
        <v>7.73</v>
      </c>
      <c r="O3267" s="3" t="str">
        <f>VLOOKUP($A:$A,[1]Sheet1!$A:$L,9,FALSE)</f>
        <v>No</v>
      </c>
      <c r="P3267" s="3" t="str">
        <f>VLOOKUP($A:$A,[1]Sheet1!$A:$L,10,FALSE)</f>
        <v>No</v>
      </c>
      <c r="Q3267" s="3">
        <f>VLOOKUP($A:$A,[1]Sheet1!$A:$L,11,FALSE)</f>
        <v>63</v>
      </c>
    </row>
    <row r="3268" spans="1:17" x14ac:dyDescent="0.25">
      <c r="A3268" s="3" t="s">
        <v>6795</v>
      </c>
      <c r="B3268" s="3" t="s">
        <v>6793</v>
      </c>
      <c r="C3268" s="3" t="s">
        <v>6794</v>
      </c>
      <c r="D3268" s="3">
        <v>675716494513</v>
      </c>
      <c r="E3268" s="3">
        <v>56.49</v>
      </c>
      <c r="F3268" s="3">
        <v>40.31</v>
      </c>
      <c r="G3268" s="3" t="s">
        <v>11</v>
      </c>
      <c r="H3268" s="3" t="s">
        <v>12</v>
      </c>
      <c r="I3268" s="3">
        <f>VLOOKUP($A:$A,[1]Sheet1!$A:$L,3,FALSE)</f>
        <v>9.4499999999999993</v>
      </c>
      <c r="J3268" s="3">
        <f>VLOOKUP($A:$A,[1]Sheet1!$A:$L,4,FALSE)</f>
        <v>18.5</v>
      </c>
      <c r="K3268" s="3">
        <f>VLOOKUP($A:$A,[1]Sheet1!$A:$L,5,FALSE)</f>
        <v>11.81</v>
      </c>
      <c r="L3268" s="3">
        <f>VLOOKUP($A:$A,[1]Sheet1!$A:$L,6,FALSE)</f>
        <v>1.2</v>
      </c>
      <c r="M3268" s="3">
        <f>VLOOKUP($A:$A,[1]Sheet1!$A:$L,7,FALSE)</f>
        <v>7.05</v>
      </c>
      <c r="N3268" s="3">
        <f>VLOOKUP($A:$A,[1]Sheet1!$A:$L,8,FALSE)</f>
        <v>8.39</v>
      </c>
      <c r="O3268" s="3" t="str">
        <f>VLOOKUP($A:$A,[1]Sheet1!$A:$L,9,FALSE)</f>
        <v>No</v>
      </c>
      <c r="P3268" s="3" t="str">
        <f>VLOOKUP($A:$A,[1]Sheet1!$A:$L,10,FALSE)</f>
        <v>No</v>
      </c>
      <c r="Q3268" s="3">
        <f>VLOOKUP($A:$A,[1]Sheet1!$A:$L,11,FALSE)</f>
        <v>63</v>
      </c>
    </row>
    <row r="3269" spans="1:17" x14ac:dyDescent="0.25">
      <c r="A3269" s="3" t="s">
        <v>6816</v>
      </c>
      <c r="B3269" s="3" t="s">
        <v>6814</v>
      </c>
      <c r="C3269" s="3" t="s">
        <v>6815</v>
      </c>
      <c r="D3269" s="3">
        <v>675716534677</v>
      </c>
      <c r="E3269" s="3">
        <v>43.39</v>
      </c>
      <c r="F3269" s="3">
        <v>28.97</v>
      </c>
      <c r="G3269" s="3" t="s">
        <v>11</v>
      </c>
      <c r="H3269" s="3" t="s">
        <v>12</v>
      </c>
      <c r="I3269" s="3">
        <f>VLOOKUP($A:$A,[1]Sheet1!$A:$L,3,FALSE)</f>
        <v>9.4499999999999993</v>
      </c>
      <c r="J3269" s="3">
        <f>VLOOKUP($A:$A,[1]Sheet1!$A:$L,4,FALSE)</f>
        <v>18.5</v>
      </c>
      <c r="K3269" s="3">
        <f>VLOOKUP($A:$A,[1]Sheet1!$A:$L,5,FALSE)</f>
        <v>11.81</v>
      </c>
      <c r="L3269" s="3">
        <f>VLOOKUP($A:$A,[1]Sheet1!$A:$L,6,FALSE)</f>
        <v>1.2</v>
      </c>
      <c r="M3269" s="3">
        <f>VLOOKUP($A:$A,[1]Sheet1!$A:$L,7,FALSE)</f>
        <v>4.63</v>
      </c>
      <c r="N3269" s="3">
        <f>VLOOKUP($A:$A,[1]Sheet1!$A:$L,8,FALSE)</f>
        <v>7.73</v>
      </c>
      <c r="O3269" s="3" t="str">
        <f>VLOOKUP($A:$A,[1]Sheet1!$A:$L,9,FALSE)</f>
        <v>No</v>
      </c>
      <c r="P3269" s="3" t="str">
        <f>VLOOKUP($A:$A,[1]Sheet1!$A:$L,10,FALSE)</f>
        <v>No</v>
      </c>
      <c r="Q3269" s="3">
        <f>VLOOKUP($A:$A,[1]Sheet1!$A:$L,11,FALSE)</f>
        <v>63</v>
      </c>
    </row>
    <row r="3270" spans="1:17" x14ac:dyDescent="0.25">
      <c r="A3270" s="3" t="s">
        <v>6819</v>
      </c>
      <c r="B3270" s="3" t="s">
        <v>6817</v>
      </c>
      <c r="C3270" s="3" t="s">
        <v>6818</v>
      </c>
      <c r="D3270" s="3">
        <v>675716534714</v>
      </c>
      <c r="E3270" s="3">
        <v>49.69</v>
      </c>
      <c r="F3270" s="3">
        <v>34.54</v>
      </c>
      <c r="G3270" s="3" t="s">
        <v>11</v>
      </c>
      <c r="H3270" s="3" t="s">
        <v>12</v>
      </c>
      <c r="I3270" s="3">
        <f>VLOOKUP($A:$A,[1]Sheet1!$A:$L,3,FALSE)</f>
        <v>9.4499999999999993</v>
      </c>
      <c r="J3270" s="3">
        <f>VLOOKUP($A:$A,[1]Sheet1!$A:$L,4,FALSE)</f>
        <v>18.5</v>
      </c>
      <c r="K3270" s="3">
        <f>VLOOKUP($A:$A,[1]Sheet1!$A:$L,5,FALSE)</f>
        <v>11.81</v>
      </c>
      <c r="L3270" s="3">
        <f>VLOOKUP($A:$A,[1]Sheet1!$A:$L,6,FALSE)</f>
        <v>1.2</v>
      </c>
      <c r="M3270" s="3">
        <f>VLOOKUP($A:$A,[1]Sheet1!$A:$L,7,FALSE)</f>
        <v>6.06</v>
      </c>
      <c r="N3270" s="3">
        <f>VLOOKUP($A:$A,[1]Sheet1!$A:$L,8,FALSE)</f>
        <v>7.73</v>
      </c>
      <c r="O3270" s="3" t="str">
        <f>VLOOKUP($A:$A,[1]Sheet1!$A:$L,9,FALSE)</f>
        <v>No</v>
      </c>
      <c r="P3270" s="3" t="str">
        <f>VLOOKUP($A:$A,[1]Sheet1!$A:$L,10,FALSE)</f>
        <v>No</v>
      </c>
      <c r="Q3270" s="3">
        <f>VLOOKUP($A:$A,[1]Sheet1!$A:$L,11,FALSE)</f>
        <v>63</v>
      </c>
    </row>
    <row r="3271" spans="1:17" x14ac:dyDescent="0.25">
      <c r="A3271" s="3" t="s">
        <v>6831</v>
      </c>
      <c r="B3271" s="3" t="s">
        <v>6829</v>
      </c>
      <c r="C3271" s="3" t="s">
        <v>6830</v>
      </c>
      <c r="D3271" s="3">
        <v>675716771928</v>
      </c>
      <c r="E3271" s="3">
        <v>55.99</v>
      </c>
      <c r="F3271" s="3">
        <v>40.31</v>
      </c>
      <c r="G3271" s="3" t="s">
        <v>11</v>
      </c>
      <c r="H3271" s="3" t="s">
        <v>12</v>
      </c>
      <c r="I3271" s="3">
        <f>VLOOKUP($A:$A,[1]Sheet1!$A:$L,3,FALSE)</f>
        <v>9.4499999999999993</v>
      </c>
      <c r="J3271" s="3">
        <f>VLOOKUP($A:$A,[1]Sheet1!$A:$L,4,FALSE)</f>
        <v>18.5</v>
      </c>
      <c r="K3271" s="3">
        <f>VLOOKUP($A:$A,[1]Sheet1!$A:$L,5,FALSE)</f>
        <v>11.81</v>
      </c>
      <c r="L3271" s="3">
        <f>VLOOKUP($A:$A,[1]Sheet1!$A:$L,6,FALSE)</f>
        <v>1.2</v>
      </c>
      <c r="M3271" s="3">
        <f>VLOOKUP($A:$A,[1]Sheet1!$A:$L,7,FALSE)</f>
        <v>7.05</v>
      </c>
      <c r="N3271" s="3">
        <f>VLOOKUP($A:$A,[1]Sheet1!$A:$L,8,FALSE)</f>
        <v>8.83</v>
      </c>
      <c r="O3271" s="3" t="str">
        <f>VLOOKUP($A:$A,[1]Sheet1!$A:$L,9,FALSE)</f>
        <v>No</v>
      </c>
      <c r="P3271" s="3" t="str">
        <f>VLOOKUP($A:$A,[1]Sheet1!$A:$L,10,FALSE)</f>
        <v>No</v>
      </c>
      <c r="Q3271" s="3">
        <f>VLOOKUP($A:$A,[1]Sheet1!$A:$L,11,FALSE)</f>
        <v>63</v>
      </c>
    </row>
    <row r="3272" spans="1:17" x14ac:dyDescent="0.25">
      <c r="A3272" s="3" t="s">
        <v>6957</v>
      </c>
      <c r="B3272" s="3" t="s">
        <v>6955</v>
      </c>
      <c r="C3272" s="3" t="s">
        <v>6956</v>
      </c>
      <c r="D3272" s="3">
        <v>675716995317</v>
      </c>
      <c r="E3272" s="3">
        <v>47.39</v>
      </c>
      <c r="F3272" s="3">
        <v>33.07</v>
      </c>
      <c r="G3272" s="3" t="s">
        <v>11</v>
      </c>
      <c r="H3272" s="3" t="s">
        <v>12</v>
      </c>
      <c r="I3272" s="3">
        <f>VLOOKUP($A:$A,[1]Sheet1!$A:$L,3,FALSE)</f>
        <v>14.57</v>
      </c>
      <c r="J3272" s="3">
        <f>VLOOKUP($A:$A,[1]Sheet1!$A:$L,4,FALSE)</f>
        <v>16.14</v>
      </c>
      <c r="K3272" s="3">
        <f>VLOOKUP($A:$A,[1]Sheet1!$A:$L,5,FALSE)</f>
        <v>7.09</v>
      </c>
      <c r="L3272" s="3">
        <f>VLOOKUP($A:$A,[1]Sheet1!$A:$L,6,FALSE)</f>
        <v>0.96</v>
      </c>
      <c r="M3272" s="3">
        <f>VLOOKUP($A:$A,[1]Sheet1!$A:$L,7,FALSE)</f>
        <v>4.71</v>
      </c>
      <c r="N3272" s="3">
        <f>VLOOKUP($A:$A,[1]Sheet1!$A:$L,8,FALSE)</f>
        <v>5.95</v>
      </c>
      <c r="O3272" s="3" t="str">
        <f>VLOOKUP($A:$A,[1]Sheet1!$A:$L,9,FALSE)</f>
        <v>No</v>
      </c>
      <c r="P3272" s="3" t="str">
        <f>VLOOKUP($A:$A,[1]Sheet1!$A:$L,10,FALSE)</f>
        <v>No</v>
      </c>
      <c r="Q3272" s="3">
        <f>VLOOKUP($A:$A,[1]Sheet1!$A:$L,11,FALSE)</f>
        <v>63</v>
      </c>
    </row>
    <row r="3273" spans="1:17" x14ac:dyDescent="0.25">
      <c r="A3273" s="3" t="s">
        <v>7959</v>
      </c>
      <c r="B3273" s="3" t="s">
        <v>7957</v>
      </c>
      <c r="C3273" s="3" t="s">
        <v>7958</v>
      </c>
      <c r="D3273" s="3">
        <v>675716568955</v>
      </c>
      <c r="E3273" s="3">
        <v>85.99</v>
      </c>
      <c r="F3273" s="3">
        <v>70.97</v>
      </c>
      <c r="G3273" s="3" t="s">
        <v>11</v>
      </c>
      <c r="H3273" s="3" t="s">
        <v>12</v>
      </c>
      <c r="I3273" s="3">
        <f>VLOOKUP($A:$A,[1]Sheet1!$A:$L,3,FALSE)</f>
        <v>10.63</v>
      </c>
      <c r="J3273" s="3">
        <f>VLOOKUP($A:$A,[1]Sheet1!$A:$L,4,FALSE)</f>
        <v>16.93</v>
      </c>
      <c r="K3273" s="3">
        <f>VLOOKUP($A:$A,[1]Sheet1!$A:$L,5,FALSE)</f>
        <v>11.02</v>
      </c>
      <c r="L3273" s="3">
        <f>VLOOKUP($A:$A,[1]Sheet1!$A:$L,6,FALSE)</f>
        <v>1.1499999999999999</v>
      </c>
      <c r="M3273" s="3">
        <f>VLOOKUP($A:$A,[1]Sheet1!$A:$L,7,FALSE)</f>
        <v>6.39</v>
      </c>
      <c r="N3273" s="3">
        <f>VLOOKUP($A:$A,[1]Sheet1!$A:$L,8,FALSE)</f>
        <v>7.71</v>
      </c>
      <c r="O3273" s="3" t="str">
        <f>VLOOKUP($A:$A,[1]Sheet1!$A:$L,9,FALSE)</f>
        <v>No</v>
      </c>
      <c r="P3273" s="3" t="str">
        <f>VLOOKUP($A:$A,[1]Sheet1!$A:$L,10,FALSE)</f>
        <v>No</v>
      </c>
      <c r="Q3273" s="3">
        <f>VLOOKUP($A:$A,[1]Sheet1!$A:$L,11,FALSE)</f>
        <v>63</v>
      </c>
    </row>
    <row r="3274" spans="1:17" x14ac:dyDescent="0.25">
      <c r="A3274" s="3" t="s">
        <v>8385</v>
      </c>
      <c r="B3274" s="3" t="s">
        <v>8383</v>
      </c>
      <c r="C3274" s="3" t="s">
        <v>8384</v>
      </c>
      <c r="D3274" s="3">
        <v>675716782368</v>
      </c>
      <c r="E3274" s="3">
        <v>76.489999999999995</v>
      </c>
      <c r="F3274" s="3">
        <v>45.35</v>
      </c>
      <c r="G3274" s="3" t="s">
        <v>11</v>
      </c>
      <c r="H3274" s="3" t="s">
        <v>12</v>
      </c>
      <c r="I3274" s="3">
        <f>VLOOKUP($A:$A,[1]Sheet1!$A:$L,3,FALSE)</f>
        <v>13.78</v>
      </c>
      <c r="J3274" s="3">
        <f>VLOOKUP($A:$A,[1]Sheet1!$A:$L,4,FALSE)</f>
        <v>16.93</v>
      </c>
      <c r="K3274" s="3">
        <f>VLOOKUP($A:$A,[1]Sheet1!$A:$L,5,FALSE)</f>
        <v>8.66</v>
      </c>
      <c r="L3274" s="3">
        <f>VLOOKUP($A:$A,[1]Sheet1!$A:$L,6,FALSE)</f>
        <v>1.17</v>
      </c>
      <c r="M3274" s="3">
        <f>VLOOKUP($A:$A,[1]Sheet1!$A:$L,7,FALSE)</f>
        <v>5.1100000000000003</v>
      </c>
      <c r="N3274" s="3">
        <f>VLOOKUP($A:$A,[1]Sheet1!$A:$L,8,FALSE)</f>
        <v>6.32</v>
      </c>
      <c r="O3274" s="3" t="str">
        <f>VLOOKUP($A:$A,[1]Sheet1!$A:$L,9,FALSE)</f>
        <v>No</v>
      </c>
      <c r="P3274" s="3" t="str">
        <f>VLOOKUP($A:$A,[1]Sheet1!$A:$L,10,FALSE)</f>
        <v>No</v>
      </c>
      <c r="Q3274" s="3">
        <f>VLOOKUP($A:$A,[1]Sheet1!$A:$L,11,FALSE)</f>
        <v>63</v>
      </c>
    </row>
    <row r="3275" spans="1:17" x14ac:dyDescent="0.25">
      <c r="A3275" s="3" t="s">
        <v>8478</v>
      </c>
      <c r="B3275" s="3" t="s">
        <v>8476</v>
      </c>
      <c r="C3275" s="3" t="s">
        <v>8477</v>
      </c>
      <c r="D3275" s="3">
        <v>86569062116</v>
      </c>
      <c r="E3275" s="3">
        <v>33.69</v>
      </c>
      <c r="F3275" s="3">
        <v>19.73</v>
      </c>
      <c r="G3275" s="3" t="s">
        <v>11</v>
      </c>
      <c r="H3275" s="3" t="s">
        <v>12</v>
      </c>
      <c r="I3275" s="3">
        <f>VLOOKUP($A:$A,[1]Sheet1!$A:$L,3,FALSE)</f>
        <v>16.54</v>
      </c>
      <c r="J3275" s="3">
        <f>VLOOKUP($A:$A,[1]Sheet1!$A:$L,4,FALSE)</f>
        <v>16.54</v>
      </c>
      <c r="K3275" s="3">
        <f>VLOOKUP($A:$A,[1]Sheet1!$A:$L,5,FALSE)</f>
        <v>5.71</v>
      </c>
      <c r="L3275" s="3">
        <f>VLOOKUP($A:$A,[1]Sheet1!$A:$L,6,FALSE)</f>
        <v>0.9</v>
      </c>
      <c r="M3275" s="3">
        <f>VLOOKUP($A:$A,[1]Sheet1!$A:$L,7,FALSE)</f>
        <v>1.5</v>
      </c>
      <c r="N3275" s="3">
        <f>VLOOKUP($A:$A,[1]Sheet1!$A:$L,8,FALSE)</f>
        <v>2.25</v>
      </c>
      <c r="O3275" s="3" t="str">
        <f>VLOOKUP($A:$A,[1]Sheet1!$A:$L,9,FALSE)</f>
        <v>No</v>
      </c>
      <c r="P3275" s="3" t="str">
        <f>VLOOKUP($A:$A,[1]Sheet1!$A:$L,10,FALSE)</f>
        <v>No</v>
      </c>
      <c r="Q3275" s="3">
        <f>VLOOKUP($A:$A,[1]Sheet1!$A:$L,11,FALSE)</f>
        <v>63</v>
      </c>
    </row>
    <row r="3276" spans="1:17" x14ac:dyDescent="0.25">
      <c r="A3276" s="3" t="s">
        <v>8616</v>
      </c>
      <c r="B3276" s="3" t="s">
        <v>8614</v>
      </c>
      <c r="C3276" s="3" t="s">
        <v>8615</v>
      </c>
      <c r="D3276" s="3">
        <v>86569030535</v>
      </c>
      <c r="E3276" s="3">
        <v>65.19</v>
      </c>
      <c r="F3276" s="3">
        <v>50.39</v>
      </c>
      <c r="G3276" s="3" t="s">
        <v>11</v>
      </c>
      <c r="H3276" s="3" t="s">
        <v>12</v>
      </c>
      <c r="I3276" s="3">
        <f>VLOOKUP($A:$A,[1]Sheet1!$A:$L,3,FALSE)</f>
        <v>16.14</v>
      </c>
      <c r="J3276" s="3">
        <f>VLOOKUP($A:$A,[1]Sheet1!$A:$L,4,FALSE)</f>
        <v>18.11</v>
      </c>
      <c r="K3276" s="3">
        <f>VLOOKUP($A:$A,[1]Sheet1!$A:$L,5,FALSE)</f>
        <v>4.72</v>
      </c>
      <c r="L3276" s="3">
        <f>VLOOKUP($A:$A,[1]Sheet1!$A:$L,6,FALSE)</f>
        <v>0.8</v>
      </c>
      <c r="M3276" s="3">
        <f>VLOOKUP($A:$A,[1]Sheet1!$A:$L,7,FALSE)</f>
        <v>6.3</v>
      </c>
      <c r="N3276" s="3">
        <f>VLOOKUP($A:$A,[1]Sheet1!$A:$L,8,FALSE)</f>
        <v>7.91</v>
      </c>
      <c r="O3276" s="3" t="str">
        <f>VLOOKUP($A:$A,[1]Sheet1!$A:$L,9,FALSE)</f>
        <v>No</v>
      </c>
      <c r="P3276" s="3" t="str">
        <f>VLOOKUP($A:$A,[1]Sheet1!$A:$L,10,FALSE)</f>
        <v>No</v>
      </c>
      <c r="Q3276" s="3">
        <f>VLOOKUP($A:$A,[1]Sheet1!$A:$L,11,FALSE)</f>
        <v>63</v>
      </c>
    </row>
    <row r="3277" spans="1:17" x14ac:dyDescent="0.25">
      <c r="A3277" s="3" t="s">
        <v>8622</v>
      </c>
      <c r="B3277" s="3" t="s">
        <v>8620</v>
      </c>
      <c r="C3277" s="3" t="s">
        <v>8621</v>
      </c>
      <c r="D3277" s="3">
        <v>86569030580</v>
      </c>
      <c r="E3277" s="3">
        <v>65.19</v>
      </c>
      <c r="F3277" s="3">
        <v>50.39</v>
      </c>
      <c r="G3277" s="3" t="s">
        <v>11</v>
      </c>
      <c r="H3277" s="3" t="s">
        <v>12</v>
      </c>
      <c r="I3277" s="3">
        <f>VLOOKUP($A:$A,[1]Sheet1!$A:$L,3,FALSE)</f>
        <v>16.14</v>
      </c>
      <c r="J3277" s="3">
        <f>VLOOKUP($A:$A,[1]Sheet1!$A:$L,4,FALSE)</f>
        <v>18.11</v>
      </c>
      <c r="K3277" s="3">
        <f>VLOOKUP($A:$A,[1]Sheet1!$A:$L,5,FALSE)</f>
        <v>4.72</v>
      </c>
      <c r="L3277" s="3">
        <f>VLOOKUP($A:$A,[1]Sheet1!$A:$L,6,FALSE)</f>
        <v>0.8</v>
      </c>
      <c r="M3277" s="3">
        <f>VLOOKUP($A:$A,[1]Sheet1!$A:$L,7,FALSE)</f>
        <v>6.3</v>
      </c>
      <c r="N3277" s="3">
        <f>VLOOKUP($A:$A,[1]Sheet1!$A:$L,8,FALSE)</f>
        <v>7.91</v>
      </c>
      <c r="O3277" s="3" t="str">
        <f>VLOOKUP($A:$A,[1]Sheet1!$A:$L,9,FALSE)</f>
        <v>No</v>
      </c>
      <c r="P3277" s="3" t="str">
        <f>VLOOKUP($A:$A,[1]Sheet1!$A:$L,10,FALSE)</f>
        <v>No</v>
      </c>
      <c r="Q3277" s="3">
        <f>VLOOKUP($A:$A,[1]Sheet1!$A:$L,11,FALSE)</f>
        <v>63</v>
      </c>
    </row>
    <row r="3278" spans="1:17" x14ac:dyDescent="0.25">
      <c r="A3278" s="3" t="s">
        <v>9048</v>
      </c>
      <c r="B3278" s="3" t="s">
        <v>9046</v>
      </c>
      <c r="C3278" s="3" t="s">
        <v>9047</v>
      </c>
      <c r="D3278" s="3">
        <v>86569040930</v>
      </c>
      <c r="E3278" s="3">
        <v>29.09</v>
      </c>
      <c r="F3278" s="3">
        <v>14.49</v>
      </c>
      <c r="G3278" s="3" t="s">
        <v>11</v>
      </c>
      <c r="H3278" s="3" t="s">
        <v>12</v>
      </c>
      <c r="I3278" s="3">
        <f>VLOOKUP($A:$A,[1]Sheet1!$A:$L,3,FALSE)</f>
        <v>16.14</v>
      </c>
      <c r="J3278" s="3">
        <f>VLOOKUP($A:$A,[1]Sheet1!$A:$L,4,FALSE)</f>
        <v>10.43</v>
      </c>
      <c r="K3278" s="3">
        <f>VLOOKUP($A:$A,[1]Sheet1!$A:$L,5,FALSE)</f>
        <v>3.54</v>
      </c>
      <c r="L3278" s="3">
        <f>VLOOKUP($A:$A,[1]Sheet1!$A:$L,6,FALSE)</f>
        <v>0.35</v>
      </c>
      <c r="M3278" s="3">
        <f>VLOOKUP($A:$A,[1]Sheet1!$A:$L,7,FALSE)</f>
        <v>2.06</v>
      </c>
      <c r="N3278" s="3">
        <f>VLOOKUP($A:$A,[1]Sheet1!$A:$L,8,FALSE)</f>
        <v>2.97</v>
      </c>
      <c r="O3278" s="3" t="str">
        <f>VLOOKUP($A:$A,[1]Sheet1!$A:$L,9,FALSE)</f>
        <v>No</v>
      </c>
      <c r="P3278" s="3" t="str">
        <f>VLOOKUP($A:$A,[1]Sheet1!$A:$L,10,FALSE)</f>
        <v>No</v>
      </c>
      <c r="Q3278" s="3">
        <f>VLOOKUP($A:$A,[1]Sheet1!$A:$L,11,FALSE)</f>
        <v>63</v>
      </c>
    </row>
    <row r="3279" spans="1:17" x14ac:dyDescent="0.25">
      <c r="A3279" s="3" t="s">
        <v>9846</v>
      </c>
      <c r="B3279" s="3" t="s">
        <v>9844</v>
      </c>
      <c r="C3279" s="3" t="s">
        <v>9845</v>
      </c>
      <c r="D3279" s="3">
        <v>86569033086</v>
      </c>
      <c r="E3279" s="3">
        <v>52.69</v>
      </c>
      <c r="F3279" s="3">
        <v>38.630000000000003</v>
      </c>
      <c r="G3279" s="3" t="s">
        <v>11</v>
      </c>
      <c r="H3279" s="3" t="s">
        <v>12</v>
      </c>
      <c r="I3279" s="3">
        <f>VLOOKUP($A:$A,[1]Sheet1!$A:$L,3,FALSE)</f>
        <v>13.78</v>
      </c>
      <c r="J3279" s="3">
        <f>VLOOKUP($A:$A,[1]Sheet1!$A:$L,4,FALSE)</f>
        <v>18.899999999999999</v>
      </c>
      <c r="K3279" s="3">
        <f>VLOOKUP($A:$A,[1]Sheet1!$A:$L,5,FALSE)</f>
        <v>7.09</v>
      </c>
      <c r="L3279" s="3">
        <f>VLOOKUP($A:$A,[1]Sheet1!$A:$L,6,FALSE)</f>
        <v>1.07</v>
      </c>
      <c r="M3279" s="3">
        <f>VLOOKUP($A:$A,[1]Sheet1!$A:$L,7,FALSE)</f>
        <v>8.19</v>
      </c>
      <c r="N3279" s="3">
        <f>VLOOKUP($A:$A,[1]Sheet1!$A:$L,8,FALSE)</f>
        <v>9.6</v>
      </c>
      <c r="O3279" s="3" t="str">
        <f>VLOOKUP($A:$A,[1]Sheet1!$A:$L,9,FALSE)</f>
        <v>No</v>
      </c>
      <c r="P3279" s="3" t="str">
        <f>VLOOKUP($A:$A,[1]Sheet1!$A:$L,10,FALSE)</f>
        <v>No</v>
      </c>
      <c r="Q3279" s="3">
        <f>VLOOKUP($A:$A,[1]Sheet1!$A:$L,11,FALSE)</f>
        <v>63</v>
      </c>
    </row>
    <row r="3280" spans="1:17" x14ac:dyDescent="0.25">
      <c r="A3280" s="3" t="s">
        <v>10290</v>
      </c>
      <c r="B3280" s="3" t="s">
        <v>10288</v>
      </c>
      <c r="C3280" s="3" t="s">
        <v>10289</v>
      </c>
      <c r="D3280" s="3">
        <v>86569212412</v>
      </c>
      <c r="E3280" s="3">
        <v>28.39</v>
      </c>
      <c r="F3280" s="3">
        <v>14.49</v>
      </c>
      <c r="G3280" s="3" t="s">
        <v>11</v>
      </c>
      <c r="H3280" s="3" t="s">
        <v>12</v>
      </c>
      <c r="I3280" s="3">
        <f>VLOOKUP($A:$A,[1]Sheet1!$A:$L,3,FALSE)</f>
        <v>10.63</v>
      </c>
      <c r="J3280" s="3">
        <f>VLOOKUP($A:$A,[1]Sheet1!$A:$L,4,FALSE)</f>
        <v>2.69</v>
      </c>
      <c r="K3280" s="3">
        <f>VLOOKUP($A:$A,[1]Sheet1!$A:$L,5,FALSE)</f>
        <v>11.02</v>
      </c>
      <c r="L3280" s="3">
        <f>VLOOKUP($A:$A,[1]Sheet1!$A:$L,6,FALSE)</f>
        <v>0.18</v>
      </c>
      <c r="M3280" s="3">
        <f>VLOOKUP($A:$A,[1]Sheet1!$A:$L,7,FALSE)</f>
        <v>3.52</v>
      </c>
      <c r="N3280" s="3">
        <f>VLOOKUP($A:$A,[1]Sheet1!$A:$L,8,FALSE)</f>
        <v>1.89</v>
      </c>
      <c r="O3280" s="3" t="str">
        <f>VLOOKUP($A:$A,[1]Sheet1!$A:$L,9,FALSE)</f>
        <v>No</v>
      </c>
      <c r="P3280" s="3" t="str">
        <f>VLOOKUP($A:$A,[1]Sheet1!$A:$L,10,FALSE)</f>
        <v>No</v>
      </c>
      <c r="Q3280" s="3">
        <f>VLOOKUP($A:$A,[1]Sheet1!$A:$L,11,FALSE)</f>
        <v>63</v>
      </c>
    </row>
    <row r="3281" spans="1:17" x14ac:dyDescent="0.25">
      <c r="A3281" s="3" t="s">
        <v>10503</v>
      </c>
      <c r="B3281" s="3" t="s">
        <v>10501</v>
      </c>
      <c r="C3281" s="3" t="s">
        <v>10502</v>
      </c>
      <c r="D3281" s="3">
        <v>86569153821</v>
      </c>
      <c r="E3281" s="3">
        <v>53.49</v>
      </c>
      <c r="F3281" s="3">
        <v>38.630000000000003</v>
      </c>
      <c r="G3281" s="3" t="s">
        <v>11</v>
      </c>
      <c r="H3281" s="3" t="s">
        <v>12</v>
      </c>
      <c r="I3281" s="3">
        <f>VLOOKUP($A:$A,[1]Sheet1!$A:$L,3,FALSE)</f>
        <v>14.57</v>
      </c>
      <c r="J3281" s="3">
        <f>VLOOKUP($A:$A,[1]Sheet1!$A:$L,4,FALSE)</f>
        <v>16.14</v>
      </c>
      <c r="K3281" s="3">
        <f>VLOOKUP($A:$A,[1]Sheet1!$A:$L,5,FALSE)</f>
        <v>7.48</v>
      </c>
      <c r="L3281" s="3">
        <f>VLOOKUP($A:$A,[1]Sheet1!$A:$L,6,FALSE)</f>
        <v>1.02</v>
      </c>
      <c r="M3281" s="3">
        <f>VLOOKUP($A:$A,[1]Sheet1!$A:$L,7,FALSE)</f>
        <v>6.39</v>
      </c>
      <c r="N3281" s="3">
        <f>VLOOKUP($A:$A,[1]Sheet1!$A:$L,8,FALSE)</f>
        <v>7.71</v>
      </c>
      <c r="O3281" s="3" t="str">
        <f>VLOOKUP($A:$A,[1]Sheet1!$A:$L,9,FALSE)</f>
        <v>No</v>
      </c>
      <c r="P3281" s="3" t="str">
        <f>VLOOKUP($A:$A,[1]Sheet1!$A:$L,10,FALSE)</f>
        <v>No</v>
      </c>
      <c r="Q3281" s="3">
        <f>VLOOKUP($A:$A,[1]Sheet1!$A:$L,11,FALSE)</f>
        <v>63</v>
      </c>
    </row>
    <row r="3282" spans="1:17" x14ac:dyDescent="0.25">
      <c r="A3282" s="3" t="s">
        <v>10518</v>
      </c>
      <c r="B3282" s="3" t="s">
        <v>10516</v>
      </c>
      <c r="C3282" s="3" t="s">
        <v>10517</v>
      </c>
      <c r="D3282" s="3">
        <v>86569204349</v>
      </c>
      <c r="E3282" s="3">
        <v>40.49</v>
      </c>
      <c r="F3282" s="3">
        <v>26.92</v>
      </c>
      <c r="G3282" s="3" t="s">
        <v>11</v>
      </c>
      <c r="H3282" s="3" t="s">
        <v>12</v>
      </c>
      <c r="I3282" s="3">
        <f>VLOOKUP($A:$A,[1]Sheet1!$A:$L,3,FALSE)</f>
        <v>10.24</v>
      </c>
      <c r="J3282" s="3">
        <f>VLOOKUP($A:$A,[1]Sheet1!$A:$L,4,FALSE)</f>
        <v>3.54</v>
      </c>
      <c r="K3282" s="3">
        <f>VLOOKUP($A:$A,[1]Sheet1!$A:$L,5,FALSE)</f>
        <v>12.2</v>
      </c>
      <c r="L3282" s="3">
        <f>VLOOKUP($A:$A,[1]Sheet1!$A:$L,6,FALSE)</f>
        <v>0.26</v>
      </c>
      <c r="M3282" s="3">
        <f>VLOOKUP($A:$A,[1]Sheet1!$A:$L,7,FALSE)</f>
        <v>4.68</v>
      </c>
      <c r="N3282" s="3">
        <f>VLOOKUP($A:$A,[1]Sheet1!$A:$L,8,FALSE)</f>
        <v>4.96</v>
      </c>
      <c r="O3282" s="3" t="str">
        <f>VLOOKUP($A:$A,[1]Sheet1!$A:$L,9,FALSE)</f>
        <v>No</v>
      </c>
      <c r="P3282" s="3" t="str">
        <f>VLOOKUP($A:$A,[1]Sheet1!$A:$L,10,FALSE)</f>
        <v>No</v>
      </c>
      <c r="Q3282" s="3">
        <f>VLOOKUP($A:$A,[1]Sheet1!$A:$L,11,FALSE)</f>
        <v>63</v>
      </c>
    </row>
    <row r="3283" spans="1:17" x14ac:dyDescent="0.25">
      <c r="A3283" s="3" t="s">
        <v>10521</v>
      </c>
      <c r="B3283" s="3" t="s">
        <v>10519</v>
      </c>
      <c r="C3283" s="3" t="s">
        <v>10520</v>
      </c>
      <c r="D3283" s="3">
        <v>86569204325</v>
      </c>
      <c r="E3283" s="3">
        <v>40.49</v>
      </c>
      <c r="F3283" s="3">
        <v>26.92</v>
      </c>
      <c r="G3283" s="3" t="s">
        <v>11</v>
      </c>
      <c r="H3283" s="3" t="s">
        <v>12</v>
      </c>
      <c r="I3283" s="3">
        <f>VLOOKUP($A:$A,[1]Sheet1!$A:$L,3,FALSE)</f>
        <v>12.2</v>
      </c>
      <c r="J3283" s="3">
        <f>VLOOKUP($A:$A,[1]Sheet1!$A:$L,4,FALSE)</f>
        <v>3.64</v>
      </c>
      <c r="K3283" s="3">
        <f>VLOOKUP($A:$A,[1]Sheet1!$A:$L,5,FALSE)</f>
        <v>10.24</v>
      </c>
      <c r="L3283" s="3">
        <f>VLOOKUP($A:$A,[1]Sheet1!$A:$L,6,FALSE)</f>
        <v>0.26</v>
      </c>
      <c r="M3283" s="3">
        <f>VLOOKUP($A:$A,[1]Sheet1!$A:$L,7,FALSE)</f>
        <v>4.68</v>
      </c>
      <c r="N3283" s="3">
        <f>VLOOKUP($A:$A,[1]Sheet1!$A:$L,8,FALSE)</f>
        <v>4.96</v>
      </c>
      <c r="O3283" s="3" t="str">
        <f>VLOOKUP($A:$A,[1]Sheet1!$A:$L,9,FALSE)</f>
        <v>No</v>
      </c>
      <c r="P3283" s="3" t="str">
        <f>VLOOKUP($A:$A,[1]Sheet1!$A:$L,10,FALSE)</f>
        <v>No</v>
      </c>
      <c r="Q3283" s="3">
        <f>VLOOKUP($A:$A,[1]Sheet1!$A:$L,11,FALSE)</f>
        <v>63</v>
      </c>
    </row>
    <row r="3284" spans="1:17" x14ac:dyDescent="0.25">
      <c r="A3284" s="3" t="s">
        <v>10557</v>
      </c>
      <c r="B3284" s="3" t="s">
        <v>10555</v>
      </c>
      <c r="C3284" s="3" t="s">
        <v>10556</v>
      </c>
      <c r="D3284" s="3">
        <v>86569171719</v>
      </c>
      <c r="E3284" s="3">
        <v>61.19</v>
      </c>
      <c r="F3284" s="3">
        <v>46.3</v>
      </c>
      <c r="G3284" s="3" t="s">
        <v>11</v>
      </c>
      <c r="H3284" s="3" t="s">
        <v>12</v>
      </c>
      <c r="I3284" s="3">
        <f>VLOOKUP($A:$A,[1]Sheet1!$A:$L,3,FALSE)</f>
        <v>9.4499999999999993</v>
      </c>
      <c r="J3284" s="3">
        <f>VLOOKUP($A:$A,[1]Sheet1!$A:$L,4,FALSE)</f>
        <v>18.5</v>
      </c>
      <c r="K3284" s="3">
        <f>VLOOKUP($A:$A,[1]Sheet1!$A:$L,5,FALSE)</f>
        <v>11.81</v>
      </c>
      <c r="L3284" s="3">
        <f>VLOOKUP($A:$A,[1]Sheet1!$A:$L,6,FALSE)</f>
        <v>1.2</v>
      </c>
      <c r="M3284" s="3">
        <f>VLOOKUP($A:$A,[1]Sheet1!$A:$L,7,FALSE)</f>
        <v>5.77</v>
      </c>
      <c r="N3284" s="3">
        <f>VLOOKUP($A:$A,[1]Sheet1!$A:$L,8,FALSE)</f>
        <v>8.08</v>
      </c>
      <c r="O3284" s="3" t="str">
        <f>VLOOKUP($A:$A,[1]Sheet1!$A:$L,9,FALSE)</f>
        <v>No</v>
      </c>
      <c r="P3284" s="3" t="str">
        <f>VLOOKUP($A:$A,[1]Sheet1!$A:$L,10,FALSE)</f>
        <v>No</v>
      </c>
      <c r="Q3284" s="3">
        <f>VLOOKUP($A:$A,[1]Sheet1!$A:$L,11,FALSE)</f>
        <v>63</v>
      </c>
    </row>
    <row r="3285" spans="1:17" x14ac:dyDescent="0.25">
      <c r="A3285" s="3" t="s">
        <v>10611</v>
      </c>
      <c r="B3285" s="3" t="s">
        <v>10609</v>
      </c>
      <c r="C3285" s="3" t="s">
        <v>10610</v>
      </c>
      <c r="D3285" s="3">
        <v>86569204356</v>
      </c>
      <c r="E3285" s="3">
        <v>40.49</v>
      </c>
      <c r="F3285" s="3">
        <v>26.92</v>
      </c>
      <c r="G3285" s="3" t="s">
        <v>11</v>
      </c>
      <c r="H3285" s="3" t="s">
        <v>12</v>
      </c>
      <c r="I3285" s="3">
        <f>VLOOKUP($A:$A,[1]Sheet1!$A:$L,3,FALSE)</f>
        <v>10.24</v>
      </c>
      <c r="J3285" s="3">
        <f>VLOOKUP($A:$A,[1]Sheet1!$A:$L,4,FALSE)</f>
        <v>3.54</v>
      </c>
      <c r="K3285" s="3">
        <f>VLOOKUP($A:$A,[1]Sheet1!$A:$L,5,FALSE)</f>
        <v>12.2</v>
      </c>
      <c r="L3285" s="3">
        <f>VLOOKUP($A:$A,[1]Sheet1!$A:$L,6,FALSE)</f>
        <v>0.26</v>
      </c>
      <c r="M3285" s="3">
        <f>VLOOKUP($A:$A,[1]Sheet1!$A:$L,7,FALSE)</f>
        <v>4.68</v>
      </c>
      <c r="N3285" s="3">
        <f>VLOOKUP($A:$A,[1]Sheet1!$A:$L,8,FALSE)</f>
        <v>4.96</v>
      </c>
      <c r="O3285" s="3" t="str">
        <f>VLOOKUP($A:$A,[1]Sheet1!$A:$L,9,FALSE)</f>
        <v>No</v>
      </c>
      <c r="P3285" s="3" t="str">
        <f>VLOOKUP($A:$A,[1]Sheet1!$A:$L,10,FALSE)</f>
        <v>No</v>
      </c>
      <c r="Q3285" s="3">
        <f>VLOOKUP($A:$A,[1]Sheet1!$A:$L,11,FALSE)</f>
        <v>63</v>
      </c>
    </row>
    <row r="3286" spans="1:17" x14ac:dyDescent="0.25">
      <c r="A3286" s="3" t="s">
        <v>10689</v>
      </c>
      <c r="B3286" s="3" t="s">
        <v>10687</v>
      </c>
      <c r="C3286" s="3" t="s">
        <v>10688</v>
      </c>
      <c r="D3286" s="3">
        <v>86569201751</v>
      </c>
      <c r="E3286" s="3">
        <v>40.69</v>
      </c>
      <c r="F3286" s="3">
        <v>27.13</v>
      </c>
      <c r="G3286" s="3" t="s">
        <v>11</v>
      </c>
      <c r="H3286" s="3" t="s">
        <v>12</v>
      </c>
      <c r="I3286" s="3">
        <f>VLOOKUP($A:$A,[1]Sheet1!$A:$L,3,FALSE)</f>
        <v>12.2</v>
      </c>
      <c r="J3286" s="3">
        <f>VLOOKUP($A:$A,[1]Sheet1!$A:$L,4,FALSE)</f>
        <v>3.64</v>
      </c>
      <c r="K3286" s="3">
        <f>VLOOKUP($A:$A,[1]Sheet1!$A:$L,5,FALSE)</f>
        <v>10.24</v>
      </c>
      <c r="L3286" s="3">
        <f>VLOOKUP($A:$A,[1]Sheet1!$A:$L,6,FALSE)</f>
        <v>0.26</v>
      </c>
      <c r="M3286" s="3">
        <f>VLOOKUP($A:$A,[1]Sheet1!$A:$L,7,FALSE)</f>
        <v>4.68</v>
      </c>
      <c r="N3286" s="3">
        <f>VLOOKUP($A:$A,[1]Sheet1!$A:$L,8,FALSE)</f>
        <v>4.96</v>
      </c>
      <c r="O3286" s="3" t="str">
        <f>VLOOKUP($A:$A,[1]Sheet1!$A:$L,9,FALSE)</f>
        <v>No</v>
      </c>
      <c r="P3286" s="3" t="str">
        <f>VLOOKUP($A:$A,[1]Sheet1!$A:$L,10,FALSE)</f>
        <v>No</v>
      </c>
      <c r="Q3286" s="3">
        <f>VLOOKUP($A:$A,[1]Sheet1!$A:$L,11,FALSE)</f>
        <v>63</v>
      </c>
    </row>
    <row r="3287" spans="1:17" x14ac:dyDescent="0.25">
      <c r="A3287" s="3" t="s">
        <v>10773</v>
      </c>
      <c r="B3287" s="3" t="s">
        <v>10771</v>
      </c>
      <c r="C3287" s="3" t="s">
        <v>10772</v>
      </c>
      <c r="D3287" s="3">
        <v>86569173751</v>
      </c>
      <c r="E3287" s="3">
        <v>62.29</v>
      </c>
      <c r="F3287" s="3">
        <v>45.35</v>
      </c>
      <c r="G3287" s="3" t="s">
        <v>11</v>
      </c>
      <c r="H3287" s="3" t="s">
        <v>12</v>
      </c>
      <c r="I3287" s="3">
        <f>VLOOKUP($A:$A,[1]Sheet1!$A:$L,3,FALSE)</f>
        <v>11.81</v>
      </c>
      <c r="J3287" s="3">
        <f>VLOOKUP($A:$A,[1]Sheet1!$A:$L,4,FALSE)</f>
        <v>18.5</v>
      </c>
      <c r="K3287" s="3">
        <f>VLOOKUP($A:$A,[1]Sheet1!$A:$L,5,FALSE)</f>
        <v>9.4499999999999993</v>
      </c>
      <c r="L3287" s="3">
        <f>VLOOKUP($A:$A,[1]Sheet1!$A:$L,6,FALSE)</f>
        <v>1.19</v>
      </c>
      <c r="M3287" s="3">
        <f>VLOOKUP($A:$A,[1]Sheet1!$A:$L,7,FALSE)</f>
        <v>5.51</v>
      </c>
      <c r="N3287" s="3">
        <f>VLOOKUP($A:$A,[1]Sheet1!$A:$L,8,FALSE)</f>
        <v>7.49</v>
      </c>
      <c r="O3287" s="3" t="str">
        <f>VLOOKUP($A:$A,[1]Sheet1!$A:$L,9,FALSE)</f>
        <v>No</v>
      </c>
      <c r="P3287" s="3" t="str">
        <f>VLOOKUP($A:$A,[1]Sheet1!$A:$L,10,FALSE)</f>
        <v>No</v>
      </c>
      <c r="Q3287" s="3">
        <f>VLOOKUP($A:$A,[1]Sheet1!$A:$L,11,FALSE)</f>
        <v>63</v>
      </c>
    </row>
    <row r="3288" spans="1:17" x14ac:dyDescent="0.25">
      <c r="A3288" s="3" t="s">
        <v>10950</v>
      </c>
      <c r="B3288" s="3" t="s">
        <v>10948</v>
      </c>
      <c r="C3288" s="3" t="s">
        <v>10949</v>
      </c>
      <c r="D3288" s="3">
        <v>86569201775</v>
      </c>
      <c r="E3288" s="3">
        <v>40.69</v>
      </c>
      <c r="F3288" s="3">
        <v>27.13</v>
      </c>
      <c r="G3288" s="3" t="s">
        <v>11</v>
      </c>
      <c r="H3288" s="3" t="s">
        <v>12</v>
      </c>
      <c r="I3288" s="3">
        <f>VLOOKUP($A:$A,[1]Sheet1!$A:$L,3,FALSE)</f>
        <v>10.24</v>
      </c>
      <c r="J3288" s="3">
        <f>VLOOKUP($A:$A,[1]Sheet1!$A:$L,4,FALSE)</f>
        <v>12.2</v>
      </c>
      <c r="K3288" s="3">
        <f>VLOOKUP($A:$A,[1]Sheet1!$A:$L,5,FALSE)</f>
        <v>3.54</v>
      </c>
      <c r="L3288" s="3">
        <f>VLOOKUP($A:$A,[1]Sheet1!$A:$L,6,FALSE)</f>
        <v>0.26</v>
      </c>
      <c r="M3288" s="3">
        <f>VLOOKUP($A:$A,[1]Sheet1!$A:$L,7,FALSE)</f>
        <v>4.68</v>
      </c>
      <c r="N3288" s="3">
        <f>VLOOKUP($A:$A,[1]Sheet1!$A:$L,8,FALSE)</f>
        <v>4.96</v>
      </c>
      <c r="O3288" s="3" t="str">
        <f>VLOOKUP($A:$A,[1]Sheet1!$A:$L,9,FALSE)</f>
        <v>No</v>
      </c>
      <c r="P3288" s="3" t="str">
        <f>VLOOKUP($A:$A,[1]Sheet1!$A:$L,10,FALSE)</f>
        <v>No</v>
      </c>
      <c r="Q3288" s="3">
        <f>VLOOKUP($A:$A,[1]Sheet1!$A:$L,11,FALSE)</f>
        <v>63</v>
      </c>
    </row>
    <row r="3289" spans="1:17" x14ac:dyDescent="0.25">
      <c r="A3289" s="3" t="s">
        <v>10986</v>
      </c>
      <c r="B3289" s="3" t="s">
        <v>10984</v>
      </c>
      <c r="C3289" s="3" t="s">
        <v>10985</v>
      </c>
      <c r="D3289" s="3">
        <v>86569201782</v>
      </c>
      <c r="E3289" s="3">
        <v>40.69</v>
      </c>
      <c r="F3289" s="3">
        <v>27.13</v>
      </c>
      <c r="G3289" s="3" t="s">
        <v>11</v>
      </c>
      <c r="H3289" s="3" t="s">
        <v>12</v>
      </c>
      <c r="I3289" s="3">
        <f>VLOOKUP($A:$A,[1]Sheet1!$A:$L,3,FALSE)</f>
        <v>10.24</v>
      </c>
      <c r="J3289" s="3">
        <f>VLOOKUP($A:$A,[1]Sheet1!$A:$L,4,FALSE)</f>
        <v>12.2</v>
      </c>
      <c r="K3289" s="3">
        <f>VLOOKUP($A:$A,[1]Sheet1!$A:$L,5,FALSE)</f>
        <v>3.54</v>
      </c>
      <c r="L3289" s="3">
        <f>VLOOKUP($A:$A,[1]Sheet1!$A:$L,6,FALSE)</f>
        <v>0.26</v>
      </c>
      <c r="M3289" s="3">
        <f>VLOOKUP($A:$A,[1]Sheet1!$A:$L,7,FALSE)</f>
        <v>4.68</v>
      </c>
      <c r="N3289" s="3">
        <f>VLOOKUP($A:$A,[1]Sheet1!$A:$L,8,FALSE)</f>
        <v>4.96</v>
      </c>
      <c r="O3289" s="3" t="str">
        <f>VLOOKUP($A:$A,[1]Sheet1!$A:$L,9,FALSE)</f>
        <v>No</v>
      </c>
      <c r="P3289" s="3" t="str">
        <f>VLOOKUP($A:$A,[1]Sheet1!$A:$L,10,FALSE)</f>
        <v>No</v>
      </c>
      <c r="Q3289" s="3">
        <f>VLOOKUP($A:$A,[1]Sheet1!$A:$L,11,FALSE)</f>
        <v>63</v>
      </c>
    </row>
    <row r="3290" spans="1:17" x14ac:dyDescent="0.25">
      <c r="A3290" s="3" t="s">
        <v>11034</v>
      </c>
      <c r="B3290" s="3" t="s">
        <v>11032</v>
      </c>
      <c r="C3290" s="3" t="s">
        <v>11033</v>
      </c>
      <c r="D3290" s="3">
        <v>86569173768</v>
      </c>
      <c r="E3290" s="3">
        <v>67.09</v>
      </c>
      <c r="F3290" s="3">
        <v>50.39</v>
      </c>
      <c r="G3290" s="3" t="s">
        <v>11</v>
      </c>
      <c r="H3290" s="3" t="s">
        <v>12</v>
      </c>
      <c r="I3290" s="3">
        <f>VLOOKUP($A:$A,[1]Sheet1!$A:$L,3,FALSE)</f>
        <v>9.4499999999999993</v>
      </c>
      <c r="J3290" s="3">
        <f>VLOOKUP($A:$A,[1]Sheet1!$A:$L,4,FALSE)</f>
        <v>18.5</v>
      </c>
      <c r="K3290" s="3">
        <f>VLOOKUP($A:$A,[1]Sheet1!$A:$L,5,FALSE)</f>
        <v>11.81</v>
      </c>
      <c r="L3290" s="3">
        <f>VLOOKUP($A:$A,[1]Sheet1!$A:$L,6,FALSE)</f>
        <v>1.19</v>
      </c>
      <c r="M3290" s="3">
        <f>VLOOKUP($A:$A,[1]Sheet1!$A:$L,7,FALSE)</f>
        <v>6.61</v>
      </c>
      <c r="N3290" s="3">
        <f>VLOOKUP($A:$A,[1]Sheet1!$A:$L,8,FALSE)</f>
        <v>8.59</v>
      </c>
      <c r="O3290" s="3" t="str">
        <f>VLOOKUP($A:$A,[1]Sheet1!$A:$L,9,FALSE)</f>
        <v>No</v>
      </c>
      <c r="P3290" s="3" t="str">
        <f>VLOOKUP($A:$A,[1]Sheet1!$A:$L,10,FALSE)</f>
        <v>No</v>
      </c>
      <c r="Q3290" s="3">
        <f>VLOOKUP($A:$A,[1]Sheet1!$A:$L,11,FALSE)</f>
        <v>63</v>
      </c>
    </row>
    <row r="3291" spans="1:17" x14ac:dyDescent="0.25">
      <c r="A3291" s="3" t="s">
        <v>11565</v>
      </c>
      <c r="B3291" s="3" t="s">
        <v>11563</v>
      </c>
      <c r="C3291" s="3" t="s">
        <v>11564</v>
      </c>
      <c r="D3291" s="3">
        <v>86569286550</v>
      </c>
      <c r="E3291" s="3">
        <v>42.89</v>
      </c>
      <c r="F3291" s="3">
        <v>28.97</v>
      </c>
      <c r="G3291" s="3" t="s">
        <v>11</v>
      </c>
      <c r="H3291" s="3" t="s">
        <v>12</v>
      </c>
      <c r="I3291" s="3">
        <f>VLOOKUP($A:$A,[1]Sheet1!$A:$L,3,FALSE)</f>
        <v>18.899999999999999</v>
      </c>
      <c r="J3291" s="3">
        <f>VLOOKUP($A:$A,[1]Sheet1!$A:$L,4,FALSE)</f>
        <v>16.93</v>
      </c>
      <c r="K3291" s="3">
        <f>VLOOKUP($A:$A,[1]Sheet1!$A:$L,5,FALSE)</f>
        <v>4.33</v>
      </c>
      <c r="L3291" s="3">
        <f>VLOOKUP($A:$A,[1]Sheet1!$A:$L,6,FALSE)</f>
        <v>0.8</v>
      </c>
      <c r="M3291" s="3">
        <f>VLOOKUP($A:$A,[1]Sheet1!$A:$L,7,FALSE)</f>
        <v>4.8499999999999996</v>
      </c>
      <c r="N3291" s="3">
        <f>VLOOKUP($A:$A,[1]Sheet1!$A:$L,8,FALSE)</f>
        <v>5.75</v>
      </c>
      <c r="O3291" s="3" t="str">
        <f>VLOOKUP($A:$A,[1]Sheet1!$A:$L,9,FALSE)</f>
        <v>No</v>
      </c>
      <c r="P3291" s="3" t="str">
        <f>VLOOKUP($A:$A,[1]Sheet1!$A:$L,10,FALSE)</f>
        <v>No</v>
      </c>
      <c r="Q3291" s="3">
        <f>VLOOKUP($A:$A,[1]Sheet1!$A:$L,11,FALSE)</f>
        <v>63</v>
      </c>
    </row>
    <row r="3292" spans="1:17" x14ac:dyDescent="0.25">
      <c r="A3292" s="3" t="s">
        <v>12084</v>
      </c>
      <c r="B3292" s="3" t="s">
        <v>12082</v>
      </c>
      <c r="C3292" s="3" t="s">
        <v>12083</v>
      </c>
      <c r="D3292" s="3">
        <v>86569339775</v>
      </c>
      <c r="E3292" s="3">
        <v>32.49</v>
      </c>
      <c r="F3292" s="3">
        <v>18.14</v>
      </c>
      <c r="G3292" s="3" t="s">
        <v>11</v>
      </c>
      <c r="H3292" s="3" t="s">
        <v>12</v>
      </c>
      <c r="I3292" s="3">
        <f>VLOOKUP($A:$A,[1]Sheet1!$A:$L,3,FALSE)</f>
        <v>16.93</v>
      </c>
      <c r="J3292" s="3">
        <f>VLOOKUP($A:$A,[1]Sheet1!$A:$L,4,FALSE)</f>
        <v>16.93</v>
      </c>
      <c r="K3292" s="3">
        <f>VLOOKUP($A:$A,[1]Sheet1!$A:$L,5,FALSE)</f>
        <v>5.71</v>
      </c>
      <c r="L3292" s="3">
        <f>VLOOKUP($A:$A,[1]Sheet1!$A:$L,6,FALSE)</f>
        <v>0.95</v>
      </c>
      <c r="M3292" s="3">
        <f>VLOOKUP($A:$A,[1]Sheet1!$A:$L,7,FALSE)</f>
        <v>1.54</v>
      </c>
      <c r="N3292" s="3">
        <f>VLOOKUP($A:$A,[1]Sheet1!$A:$L,8,FALSE)</f>
        <v>2.86</v>
      </c>
      <c r="O3292" s="3" t="str">
        <f>VLOOKUP($A:$A,[1]Sheet1!$A:$L,9,FALSE)</f>
        <v>No</v>
      </c>
      <c r="P3292" s="3" t="str">
        <f>VLOOKUP($A:$A,[1]Sheet1!$A:$L,10,FALSE)</f>
        <v>No</v>
      </c>
      <c r="Q3292" s="3">
        <f>VLOOKUP($A:$A,[1]Sheet1!$A:$L,11,FALSE)</f>
        <v>63</v>
      </c>
    </row>
    <row r="3293" spans="1:17" x14ac:dyDescent="0.25">
      <c r="A3293" s="3" t="s">
        <v>12150</v>
      </c>
      <c r="B3293" s="3" t="s">
        <v>12148</v>
      </c>
      <c r="C3293" s="3" t="s">
        <v>12149</v>
      </c>
      <c r="D3293" s="3">
        <v>86569307408</v>
      </c>
      <c r="E3293" s="3">
        <v>52.79</v>
      </c>
      <c r="F3293" s="3">
        <v>38.630000000000003</v>
      </c>
      <c r="G3293" s="3" t="s">
        <v>11</v>
      </c>
      <c r="H3293" s="3" t="s">
        <v>12</v>
      </c>
      <c r="I3293" s="3">
        <f>VLOOKUP($A:$A,[1]Sheet1!$A:$L,3,FALSE)</f>
        <v>16.14</v>
      </c>
      <c r="J3293" s="3">
        <f>VLOOKUP($A:$A,[1]Sheet1!$A:$L,4,FALSE)</f>
        <v>18.11</v>
      </c>
      <c r="K3293" s="3">
        <f>VLOOKUP($A:$A,[1]Sheet1!$A:$L,5,FALSE)</f>
        <v>4.33</v>
      </c>
      <c r="L3293" s="3">
        <f>VLOOKUP($A:$A,[1]Sheet1!$A:$L,6,FALSE)</f>
        <v>0.73</v>
      </c>
      <c r="M3293" s="3">
        <f>VLOOKUP($A:$A,[1]Sheet1!$A:$L,7,FALSE)</f>
        <v>5.22</v>
      </c>
      <c r="N3293" s="3">
        <f>VLOOKUP($A:$A,[1]Sheet1!$A:$L,8,FALSE)</f>
        <v>7.03</v>
      </c>
      <c r="O3293" s="3" t="str">
        <f>VLOOKUP($A:$A,[1]Sheet1!$A:$L,9,FALSE)</f>
        <v>No</v>
      </c>
      <c r="P3293" s="3" t="str">
        <f>VLOOKUP($A:$A,[1]Sheet1!$A:$L,10,FALSE)</f>
        <v>No</v>
      </c>
      <c r="Q3293" s="3">
        <f>VLOOKUP($A:$A,[1]Sheet1!$A:$L,11,FALSE)</f>
        <v>63</v>
      </c>
    </row>
    <row r="3294" spans="1:17" x14ac:dyDescent="0.25">
      <c r="A3294" s="3" t="s">
        <v>12267</v>
      </c>
      <c r="B3294" s="3" t="s">
        <v>12265</v>
      </c>
      <c r="C3294" s="3" t="s">
        <v>12266</v>
      </c>
      <c r="D3294" s="3">
        <v>86569332752</v>
      </c>
      <c r="E3294" s="3">
        <v>52.19</v>
      </c>
      <c r="F3294" s="3">
        <v>37</v>
      </c>
      <c r="G3294" s="3" t="s">
        <v>11</v>
      </c>
      <c r="H3294" s="3" t="s">
        <v>12</v>
      </c>
      <c r="I3294" s="3">
        <f>VLOOKUP($A:$A,[1]Sheet1!$A:$L,3,FALSE)</f>
        <v>9.4499999999999993</v>
      </c>
      <c r="J3294" s="3">
        <f>VLOOKUP($A:$A,[1]Sheet1!$A:$L,4,FALSE)</f>
        <v>18.5</v>
      </c>
      <c r="K3294" s="3">
        <f>VLOOKUP($A:$A,[1]Sheet1!$A:$L,5,FALSE)</f>
        <v>11.81</v>
      </c>
      <c r="L3294" s="3">
        <f>VLOOKUP($A:$A,[1]Sheet1!$A:$L,6,FALSE)</f>
        <v>1.2</v>
      </c>
      <c r="M3294" s="3">
        <f>VLOOKUP($A:$A,[1]Sheet1!$A:$L,7,FALSE)</f>
        <v>6.06</v>
      </c>
      <c r="N3294" s="3">
        <f>VLOOKUP($A:$A,[1]Sheet1!$A:$L,8,FALSE)</f>
        <v>6.63</v>
      </c>
      <c r="O3294" s="3" t="str">
        <f>VLOOKUP($A:$A,[1]Sheet1!$A:$L,9,FALSE)</f>
        <v>No</v>
      </c>
      <c r="P3294" s="3" t="str">
        <f>VLOOKUP($A:$A,[1]Sheet1!$A:$L,10,FALSE)</f>
        <v>No</v>
      </c>
      <c r="Q3294" s="3">
        <f>VLOOKUP($A:$A,[1]Sheet1!$A:$L,11,FALSE)</f>
        <v>63</v>
      </c>
    </row>
    <row r="3295" spans="1:17" x14ac:dyDescent="0.25">
      <c r="A3295" s="3" t="s">
        <v>12285</v>
      </c>
      <c r="B3295" s="3" t="s">
        <v>12283</v>
      </c>
      <c r="C3295" s="3" t="s">
        <v>12284</v>
      </c>
      <c r="D3295" s="3">
        <v>86569332745</v>
      </c>
      <c r="E3295" s="3">
        <v>46.59</v>
      </c>
      <c r="F3295" s="3">
        <v>32.07</v>
      </c>
      <c r="G3295" s="3" t="s">
        <v>11</v>
      </c>
      <c r="H3295" s="3" t="s">
        <v>12</v>
      </c>
      <c r="I3295" s="3">
        <f>VLOOKUP($A:$A,[1]Sheet1!$A:$L,3,FALSE)</f>
        <v>9.4499999999999993</v>
      </c>
      <c r="J3295" s="3">
        <f>VLOOKUP($A:$A,[1]Sheet1!$A:$L,4,FALSE)</f>
        <v>18.5</v>
      </c>
      <c r="K3295" s="3">
        <f>VLOOKUP($A:$A,[1]Sheet1!$A:$L,5,FALSE)</f>
        <v>11.81</v>
      </c>
      <c r="L3295" s="3">
        <f>VLOOKUP($A:$A,[1]Sheet1!$A:$L,6,FALSE)</f>
        <v>1.2</v>
      </c>
      <c r="M3295" s="3">
        <f>VLOOKUP($A:$A,[1]Sheet1!$A:$L,7,FALSE)</f>
        <v>4.71</v>
      </c>
      <c r="N3295" s="3">
        <f>VLOOKUP($A:$A,[1]Sheet1!$A:$L,8,FALSE)</f>
        <v>6.06</v>
      </c>
      <c r="O3295" s="3" t="str">
        <f>VLOOKUP($A:$A,[1]Sheet1!$A:$L,9,FALSE)</f>
        <v>No</v>
      </c>
      <c r="P3295" s="3" t="str">
        <f>VLOOKUP($A:$A,[1]Sheet1!$A:$L,10,FALSE)</f>
        <v>No</v>
      </c>
      <c r="Q3295" s="3">
        <f>VLOOKUP($A:$A,[1]Sheet1!$A:$L,11,FALSE)</f>
        <v>63</v>
      </c>
    </row>
    <row r="3296" spans="1:17" x14ac:dyDescent="0.25">
      <c r="A3296" s="3" t="s">
        <v>12789</v>
      </c>
      <c r="B3296" s="3" t="s">
        <v>12787</v>
      </c>
      <c r="C3296" s="3" t="s">
        <v>12788</v>
      </c>
      <c r="D3296" s="3">
        <v>86569336972</v>
      </c>
      <c r="E3296" s="3">
        <v>64.89</v>
      </c>
      <c r="F3296" s="3">
        <v>50.39</v>
      </c>
      <c r="G3296" s="3" t="s">
        <v>11</v>
      </c>
      <c r="H3296" s="3" t="s">
        <v>12</v>
      </c>
      <c r="I3296" s="3">
        <f>VLOOKUP($A:$A,[1]Sheet1!$A:$L,3,FALSE)</f>
        <v>16.14</v>
      </c>
      <c r="J3296" s="3">
        <f>VLOOKUP($A:$A,[1]Sheet1!$A:$L,4,FALSE)</f>
        <v>18.11</v>
      </c>
      <c r="K3296" s="3">
        <f>VLOOKUP($A:$A,[1]Sheet1!$A:$L,5,FALSE)</f>
        <v>4.72</v>
      </c>
      <c r="L3296" s="3">
        <f>VLOOKUP($A:$A,[1]Sheet1!$A:$L,6,FALSE)</f>
        <v>0.8</v>
      </c>
      <c r="M3296" s="3">
        <f>VLOOKUP($A:$A,[1]Sheet1!$A:$L,7,FALSE)</f>
        <v>5.22</v>
      </c>
      <c r="N3296" s="3">
        <f>VLOOKUP($A:$A,[1]Sheet1!$A:$L,8,FALSE)</f>
        <v>7.03</v>
      </c>
      <c r="O3296" s="3" t="str">
        <f>VLOOKUP($A:$A,[1]Sheet1!$A:$L,9,FALSE)</f>
        <v>No</v>
      </c>
      <c r="P3296" s="3" t="str">
        <f>VLOOKUP($A:$A,[1]Sheet1!$A:$L,10,FALSE)</f>
        <v>No</v>
      </c>
      <c r="Q3296" s="3">
        <f>VLOOKUP($A:$A,[1]Sheet1!$A:$L,11,FALSE)</f>
        <v>63</v>
      </c>
    </row>
    <row r="3297" spans="1:17" x14ac:dyDescent="0.25">
      <c r="A3297" s="3" t="s">
        <v>13182</v>
      </c>
      <c r="B3297" s="3" t="s">
        <v>13180</v>
      </c>
      <c r="C3297" s="3" t="s">
        <v>13181</v>
      </c>
      <c r="D3297" s="3">
        <v>86569389077</v>
      </c>
      <c r="E3297" s="3">
        <v>41.29</v>
      </c>
      <c r="F3297" s="3">
        <v>27.13</v>
      </c>
      <c r="G3297" s="3" t="s">
        <v>11</v>
      </c>
      <c r="H3297" s="3" t="s">
        <v>12</v>
      </c>
      <c r="I3297" s="3">
        <f>VLOOKUP($A:$A,[1]Sheet1!$A:$L,3,FALSE)</f>
        <v>10.24</v>
      </c>
      <c r="J3297" s="3">
        <f>VLOOKUP($A:$A,[1]Sheet1!$A:$L,4,FALSE)</f>
        <v>12.2</v>
      </c>
      <c r="K3297" s="3">
        <f>VLOOKUP($A:$A,[1]Sheet1!$A:$L,5,FALSE)</f>
        <v>3.54</v>
      </c>
      <c r="L3297" s="3">
        <f>VLOOKUP($A:$A,[1]Sheet1!$A:$L,6,FALSE)</f>
        <v>0.26</v>
      </c>
      <c r="M3297" s="3">
        <f>VLOOKUP($A:$A,[1]Sheet1!$A:$L,7,FALSE)</f>
        <v>4.68</v>
      </c>
      <c r="N3297" s="3">
        <f>VLOOKUP($A:$A,[1]Sheet1!$A:$L,8,FALSE)</f>
        <v>4.96</v>
      </c>
      <c r="O3297" s="3" t="str">
        <f>VLOOKUP($A:$A,[1]Sheet1!$A:$L,9,FALSE)</f>
        <v>No</v>
      </c>
      <c r="P3297" s="3" t="str">
        <f>VLOOKUP($A:$A,[1]Sheet1!$A:$L,10,FALSE)</f>
        <v>No</v>
      </c>
      <c r="Q3297" s="3">
        <f>VLOOKUP($A:$A,[1]Sheet1!$A:$L,11,FALSE)</f>
        <v>63</v>
      </c>
    </row>
    <row r="3298" spans="1:17" x14ac:dyDescent="0.25">
      <c r="A3298" s="3" t="s">
        <v>13416</v>
      </c>
      <c r="B3298" s="3" t="s">
        <v>13414</v>
      </c>
      <c r="C3298" s="3" t="s">
        <v>13415</v>
      </c>
      <c r="D3298" s="3">
        <v>86569548849</v>
      </c>
      <c r="E3298" s="3">
        <v>27.69</v>
      </c>
      <c r="F3298" s="3">
        <v>14.49</v>
      </c>
      <c r="G3298" s="3" t="s">
        <v>11</v>
      </c>
      <c r="H3298" s="3" t="s">
        <v>12</v>
      </c>
      <c r="I3298" s="3">
        <f>VLOOKUP($A:$A,[1]Sheet1!$A:$L,3,FALSE)</f>
        <v>16.14</v>
      </c>
      <c r="J3298" s="3">
        <f>VLOOKUP($A:$A,[1]Sheet1!$A:$L,4,FALSE)</f>
        <v>10.43</v>
      </c>
      <c r="K3298" s="3">
        <f>VLOOKUP($A:$A,[1]Sheet1!$A:$L,5,FALSE)</f>
        <v>3.54</v>
      </c>
      <c r="L3298" s="3">
        <f>VLOOKUP($A:$A,[1]Sheet1!$A:$L,6,FALSE)</f>
        <v>0.35</v>
      </c>
      <c r="M3298" s="3">
        <f>VLOOKUP($A:$A,[1]Sheet1!$A:$L,7,FALSE)</f>
        <v>2.06</v>
      </c>
      <c r="N3298" s="3">
        <f>VLOOKUP($A:$A,[1]Sheet1!$A:$L,8,FALSE)</f>
        <v>2.97</v>
      </c>
      <c r="O3298" s="3" t="str">
        <f>VLOOKUP($A:$A,[1]Sheet1!$A:$L,9,FALSE)</f>
        <v>No</v>
      </c>
      <c r="P3298" s="3" t="str">
        <f>VLOOKUP($A:$A,[1]Sheet1!$A:$L,10,FALSE)</f>
        <v>No</v>
      </c>
      <c r="Q3298" s="3">
        <f>VLOOKUP($A:$A,[1]Sheet1!$A:$L,11,FALSE)</f>
        <v>63</v>
      </c>
    </row>
    <row r="3299" spans="1:17" x14ac:dyDescent="0.25">
      <c r="A3299" s="3" t="s">
        <v>13614</v>
      </c>
      <c r="B3299" s="3" t="s">
        <v>13612</v>
      </c>
      <c r="C3299" s="3" t="s">
        <v>13613</v>
      </c>
      <c r="D3299" s="3">
        <v>86569548283</v>
      </c>
      <c r="E3299" s="3">
        <v>33.99</v>
      </c>
      <c r="F3299" s="3">
        <v>19.77</v>
      </c>
      <c r="G3299" s="3" t="s">
        <v>11</v>
      </c>
      <c r="H3299" s="3" t="s">
        <v>12</v>
      </c>
      <c r="I3299" s="3">
        <f>VLOOKUP($A:$A,[1]Sheet1!$A:$L,3,FALSE)</f>
        <v>5.39</v>
      </c>
      <c r="J3299" s="3">
        <f>VLOOKUP($A:$A,[1]Sheet1!$A:$L,4,FALSE)</f>
        <v>16.649999999999999</v>
      </c>
      <c r="K3299" s="3">
        <f>VLOOKUP($A:$A,[1]Sheet1!$A:$L,5,FALSE)</f>
        <v>16.61</v>
      </c>
      <c r="L3299" s="3">
        <f>VLOOKUP($A:$A,[1]Sheet1!$A:$L,6,FALSE)</f>
        <v>0.86</v>
      </c>
      <c r="M3299" s="3">
        <f>VLOOKUP($A:$A,[1]Sheet1!$A:$L,7,FALSE)</f>
        <v>4.2300000000000004</v>
      </c>
      <c r="N3299" s="3">
        <f>VLOOKUP($A:$A,[1]Sheet1!$A:$L,8,FALSE)</f>
        <v>6.43</v>
      </c>
      <c r="O3299" s="3" t="str">
        <f>VLOOKUP($A:$A,[1]Sheet1!$A:$L,9,FALSE)</f>
        <v>No</v>
      </c>
      <c r="P3299" s="3" t="str">
        <f>VLOOKUP($A:$A,[1]Sheet1!$A:$L,10,FALSE)</f>
        <v>No</v>
      </c>
      <c r="Q3299" s="3">
        <f>VLOOKUP($A:$A,[1]Sheet1!$A:$L,11,FALSE)</f>
        <v>63</v>
      </c>
    </row>
    <row r="3300" spans="1:17" x14ac:dyDescent="0.25">
      <c r="A3300" s="3" t="s">
        <v>13824</v>
      </c>
      <c r="B3300" s="3" t="s">
        <v>13822</v>
      </c>
      <c r="C3300" s="3" t="s">
        <v>13823</v>
      </c>
      <c r="D3300" s="3">
        <v>86569476999</v>
      </c>
      <c r="E3300" s="3">
        <v>41.09</v>
      </c>
      <c r="F3300" s="3">
        <v>26.92</v>
      </c>
      <c r="G3300" s="3" t="s">
        <v>11</v>
      </c>
      <c r="H3300" s="3" t="s">
        <v>12</v>
      </c>
      <c r="I3300" s="3">
        <f>VLOOKUP($A:$A,[1]Sheet1!$A:$L,3,FALSE)</f>
        <v>10.24</v>
      </c>
      <c r="J3300" s="3">
        <f>VLOOKUP($A:$A,[1]Sheet1!$A:$L,4,FALSE)</f>
        <v>3.54</v>
      </c>
      <c r="K3300" s="3">
        <f>VLOOKUP($A:$A,[1]Sheet1!$A:$L,5,FALSE)</f>
        <v>12.2</v>
      </c>
      <c r="L3300" s="3">
        <f>VLOOKUP($A:$A,[1]Sheet1!$A:$L,6,FALSE)</f>
        <v>0.26</v>
      </c>
      <c r="M3300" s="3">
        <f>VLOOKUP($A:$A,[1]Sheet1!$A:$L,7,FALSE)</f>
        <v>4.68</v>
      </c>
      <c r="N3300" s="3">
        <f>VLOOKUP($A:$A,[1]Sheet1!$A:$L,8,FALSE)</f>
        <v>4.96</v>
      </c>
      <c r="O3300" s="3" t="str">
        <f>VLOOKUP($A:$A,[1]Sheet1!$A:$L,9,FALSE)</f>
        <v>No</v>
      </c>
      <c r="P3300" s="3" t="str">
        <f>VLOOKUP($A:$A,[1]Sheet1!$A:$L,10,FALSE)</f>
        <v>No</v>
      </c>
      <c r="Q3300" s="3">
        <f>VLOOKUP($A:$A,[1]Sheet1!$A:$L,11,FALSE)</f>
        <v>63</v>
      </c>
    </row>
    <row r="3301" spans="1:17" x14ac:dyDescent="0.25">
      <c r="A3301" s="3" t="s">
        <v>14403</v>
      </c>
      <c r="B3301" s="3" t="s">
        <v>14401</v>
      </c>
      <c r="C3301" s="3" t="s">
        <v>14402</v>
      </c>
      <c r="D3301" s="3">
        <v>86569347657</v>
      </c>
      <c r="E3301" s="3">
        <v>59.99</v>
      </c>
      <c r="F3301" s="3">
        <v>45.35</v>
      </c>
      <c r="G3301" s="3" t="s">
        <v>11</v>
      </c>
      <c r="H3301" s="3" t="s">
        <v>12</v>
      </c>
      <c r="I3301" s="3">
        <f>VLOOKUP($A:$A,[1]Sheet1!$A:$L,3,FALSE)</f>
        <v>16.14</v>
      </c>
      <c r="J3301" s="3">
        <f>VLOOKUP($A:$A,[1]Sheet1!$A:$L,4,FALSE)</f>
        <v>18.11</v>
      </c>
      <c r="K3301" s="3">
        <f>VLOOKUP($A:$A,[1]Sheet1!$A:$L,5,FALSE)</f>
        <v>4.72</v>
      </c>
      <c r="L3301" s="3">
        <f>VLOOKUP($A:$A,[1]Sheet1!$A:$L,6,FALSE)</f>
        <v>0.8</v>
      </c>
      <c r="M3301" s="3">
        <f>VLOOKUP($A:$A,[1]Sheet1!$A:$L,7,FALSE)</f>
        <v>4.58</v>
      </c>
      <c r="N3301" s="3">
        <f>VLOOKUP($A:$A,[1]Sheet1!$A:$L,8,FALSE)</f>
        <v>7.33</v>
      </c>
      <c r="O3301" s="3" t="str">
        <f>VLOOKUP($A:$A,[1]Sheet1!$A:$L,9,FALSE)</f>
        <v>No</v>
      </c>
      <c r="P3301" s="3" t="str">
        <f>VLOOKUP($A:$A,[1]Sheet1!$A:$L,10,FALSE)</f>
        <v>No</v>
      </c>
      <c r="Q3301" s="3">
        <f>VLOOKUP($A:$A,[1]Sheet1!$A:$L,11,FALSE)</f>
        <v>63</v>
      </c>
    </row>
    <row r="3302" spans="1:17" x14ac:dyDescent="0.25">
      <c r="A3302" s="3" t="s">
        <v>15309</v>
      </c>
      <c r="B3302" s="3" t="s">
        <v>15307</v>
      </c>
      <c r="C3302" s="3" t="s">
        <v>15308</v>
      </c>
      <c r="D3302" s="3">
        <v>86569462367</v>
      </c>
      <c r="E3302" s="3">
        <v>29.19</v>
      </c>
      <c r="F3302" s="3">
        <v>15.94</v>
      </c>
      <c r="G3302" s="3" t="s">
        <v>11</v>
      </c>
      <c r="H3302" s="3" t="s">
        <v>12</v>
      </c>
      <c r="I3302" s="3">
        <f>VLOOKUP($A:$A,[1]Sheet1!$A:$L,3,FALSE)</f>
        <v>15.35</v>
      </c>
      <c r="J3302" s="3">
        <f>VLOOKUP($A:$A,[1]Sheet1!$A:$L,4,FALSE)</f>
        <v>18.5</v>
      </c>
      <c r="K3302" s="3">
        <f>VLOOKUP($A:$A,[1]Sheet1!$A:$L,5,FALSE)</f>
        <v>5.12</v>
      </c>
      <c r="L3302" s="3">
        <f>VLOOKUP($A:$A,[1]Sheet1!$A:$L,6,FALSE)</f>
        <v>0.84</v>
      </c>
      <c r="M3302" s="3">
        <f>VLOOKUP($A:$A,[1]Sheet1!$A:$L,7,FALSE)</f>
        <v>2.89</v>
      </c>
      <c r="N3302" s="3">
        <f>VLOOKUP($A:$A,[1]Sheet1!$A:$L,8,FALSE)</f>
        <v>4.63</v>
      </c>
      <c r="O3302" s="3" t="str">
        <f>VLOOKUP($A:$A,[1]Sheet1!$A:$L,9,FALSE)</f>
        <v>No</v>
      </c>
      <c r="P3302" s="3" t="str">
        <f>VLOOKUP($A:$A,[1]Sheet1!$A:$L,10,FALSE)</f>
        <v>No</v>
      </c>
      <c r="Q3302" s="3">
        <f>VLOOKUP($A:$A,[1]Sheet1!$A:$L,11,FALSE)</f>
        <v>63</v>
      </c>
    </row>
    <row r="3303" spans="1:17" x14ac:dyDescent="0.25">
      <c r="A3303" s="3" t="s">
        <v>15828</v>
      </c>
      <c r="B3303" s="3" t="s">
        <v>15826</v>
      </c>
      <c r="C3303" s="3" t="s">
        <v>15827</v>
      </c>
      <c r="D3303" s="3">
        <v>86569537003</v>
      </c>
      <c r="E3303" s="3">
        <v>40.69</v>
      </c>
      <c r="F3303" s="3">
        <v>26.56</v>
      </c>
      <c r="G3303" s="3" t="s">
        <v>11</v>
      </c>
      <c r="H3303" s="3" t="s">
        <v>12</v>
      </c>
      <c r="I3303" s="3">
        <f>VLOOKUP($A:$A,[1]Sheet1!$A:$L,3,FALSE)</f>
        <v>13.78</v>
      </c>
      <c r="J3303" s="3">
        <f>VLOOKUP($A:$A,[1]Sheet1!$A:$L,4,FALSE)</f>
        <v>16.14</v>
      </c>
      <c r="K3303" s="3">
        <f>VLOOKUP($A:$A,[1]Sheet1!$A:$L,5,FALSE)</f>
        <v>8.27</v>
      </c>
      <c r="L3303" s="3">
        <f>VLOOKUP($A:$A,[1]Sheet1!$A:$L,6,FALSE)</f>
        <v>1.06</v>
      </c>
      <c r="M3303" s="3">
        <f>VLOOKUP($A:$A,[1]Sheet1!$A:$L,7,FALSE)</f>
        <v>5.29</v>
      </c>
      <c r="N3303" s="3">
        <f>VLOOKUP($A:$A,[1]Sheet1!$A:$L,8,FALSE)</f>
        <v>6.39</v>
      </c>
      <c r="O3303" s="3" t="str">
        <f>VLOOKUP($A:$A,[1]Sheet1!$A:$L,9,FALSE)</f>
        <v>No</v>
      </c>
      <c r="P3303" s="3" t="str">
        <f>VLOOKUP($A:$A,[1]Sheet1!$A:$L,10,FALSE)</f>
        <v>No</v>
      </c>
      <c r="Q3303" s="3">
        <f>VLOOKUP($A:$A,[1]Sheet1!$A:$L,11,FALSE)</f>
        <v>63</v>
      </c>
    </row>
    <row r="3304" spans="1:17" x14ac:dyDescent="0.25">
      <c r="A3304" s="3" t="s">
        <v>15852</v>
      </c>
      <c r="B3304" s="3" t="s">
        <v>15850</v>
      </c>
      <c r="C3304" s="3" t="s">
        <v>15851</v>
      </c>
      <c r="D3304" s="3">
        <v>22164104431</v>
      </c>
      <c r="E3304" s="3">
        <v>27.89</v>
      </c>
      <c r="F3304" s="3">
        <v>14.39</v>
      </c>
      <c r="G3304" s="3" t="s">
        <v>11</v>
      </c>
      <c r="H3304" s="3" t="s">
        <v>12</v>
      </c>
      <c r="I3304" s="3">
        <f>VLOOKUP($A:$A,[1]Sheet1!$A:$L,3,FALSE)</f>
        <v>12.2</v>
      </c>
      <c r="J3304" s="3">
        <f>VLOOKUP($A:$A,[1]Sheet1!$A:$L,4,FALSE)</f>
        <v>4.2300000000000004</v>
      </c>
      <c r="K3304" s="3">
        <f>VLOOKUP($A:$A,[1]Sheet1!$A:$L,5,FALSE)</f>
        <v>9.06</v>
      </c>
      <c r="L3304" s="3">
        <f>VLOOKUP($A:$A,[1]Sheet1!$A:$L,6,FALSE)</f>
        <v>0.27</v>
      </c>
      <c r="M3304" s="3">
        <f>VLOOKUP($A:$A,[1]Sheet1!$A:$L,7,FALSE)</f>
        <v>2.15</v>
      </c>
      <c r="N3304" s="3">
        <f>VLOOKUP($A:$A,[1]Sheet1!$A:$L,8,FALSE)</f>
        <v>2.62</v>
      </c>
      <c r="O3304" s="3" t="str">
        <f>VLOOKUP($A:$A,[1]Sheet1!$A:$L,9,FALSE)</f>
        <v>No</v>
      </c>
      <c r="P3304" s="3" t="str">
        <f>VLOOKUP($A:$A,[1]Sheet1!$A:$L,10,FALSE)</f>
        <v>No</v>
      </c>
      <c r="Q3304" s="3">
        <f>VLOOKUP($A:$A,[1]Sheet1!$A:$L,11,FALSE)</f>
        <v>63</v>
      </c>
    </row>
    <row r="3305" spans="1:17" x14ac:dyDescent="0.25">
      <c r="A3305" s="3" t="s">
        <v>15855</v>
      </c>
      <c r="B3305" s="3" t="s">
        <v>15853</v>
      </c>
      <c r="C3305" s="3" t="s">
        <v>15854</v>
      </c>
      <c r="D3305" s="3">
        <v>22164125511</v>
      </c>
      <c r="E3305" s="3">
        <v>27.89</v>
      </c>
      <c r="F3305" s="3">
        <v>14.39</v>
      </c>
      <c r="G3305" s="3" t="s">
        <v>11</v>
      </c>
      <c r="H3305" s="3" t="s">
        <v>12</v>
      </c>
      <c r="I3305" s="3">
        <f>VLOOKUP($A:$A,[1]Sheet1!$A:$L,3,FALSE)</f>
        <v>16.93</v>
      </c>
      <c r="J3305" s="3">
        <f>VLOOKUP($A:$A,[1]Sheet1!$A:$L,4,FALSE)</f>
        <v>5.22</v>
      </c>
      <c r="K3305" s="3">
        <f>VLOOKUP($A:$A,[1]Sheet1!$A:$L,5,FALSE)</f>
        <v>3.94</v>
      </c>
      <c r="L3305" s="3">
        <f>VLOOKUP($A:$A,[1]Sheet1!$A:$L,6,FALSE)</f>
        <v>0.2</v>
      </c>
      <c r="M3305" s="3">
        <f>VLOOKUP($A:$A,[1]Sheet1!$A:$L,7,FALSE)</f>
        <v>2.4700000000000002</v>
      </c>
      <c r="N3305" s="3">
        <f>VLOOKUP($A:$A,[1]Sheet1!$A:$L,8,FALSE)</f>
        <v>3.02</v>
      </c>
      <c r="O3305" s="3" t="str">
        <f>VLOOKUP($A:$A,[1]Sheet1!$A:$L,9,FALSE)</f>
        <v>No</v>
      </c>
      <c r="P3305" s="3" t="str">
        <f>VLOOKUP($A:$A,[1]Sheet1!$A:$L,10,FALSE)</f>
        <v>No</v>
      </c>
      <c r="Q3305" s="3">
        <f>VLOOKUP($A:$A,[1]Sheet1!$A:$L,11,FALSE)</f>
        <v>63</v>
      </c>
    </row>
    <row r="3306" spans="1:17" x14ac:dyDescent="0.25">
      <c r="A3306" s="3" t="s">
        <v>15858</v>
      </c>
      <c r="B3306" s="3" t="s">
        <v>15856</v>
      </c>
      <c r="C3306" s="3" t="s">
        <v>15857</v>
      </c>
      <c r="D3306" s="3">
        <v>22164104448</v>
      </c>
      <c r="E3306" s="3">
        <v>27.89</v>
      </c>
      <c r="F3306" s="3">
        <v>14.39</v>
      </c>
      <c r="G3306" s="3" t="s">
        <v>11</v>
      </c>
      <c r="H3306" s="3" t="s">
        <v>12</v>
      </c>
      <c r="I3306" s="3">
        <f>VLOOKUP($A:$A,[1]Sheet1!$A:$L,3,FALSE)</f>
        <v>12.2</v>
      </c>
      <c r="J3306" s="3">
        <f>VLOOKUP($A:$A,[1]Sheet1!$A:$L,4,FALSE)</f>
        <v>4.2300000000000004</v>
      </c>
      <c r="K3306" s="3">
        <f>VLOOKUP($A:$A,[1]Sheet1!$A:$L,5,FALSE)</f>
        <v>9.06</v>
      </c>
      <c r="L3306" s="3">
        <f>VLOOKUP($A:$A,[1]Sheet1!$A:$L,6,FALSE)</f>
        <v>0.27</v>
      </c>
      <c r="M3306" s="3">
        <f>VLOOKUP($A:$A,[1]Sheet1!$A:$L,7,FALSE)</f>
        <v>2.15</v>
      </c>
      <c r="N3306" s="3">
        <f>VLOOKUP($A:$A,[1]Sheet1!$A:$L,8,FALSE)</f>
        <v>2.62</v>
      </c>
      <c r="O3306" s="3" t="str">
        <f>VLOOKUP($A:$A,[1]Sheet1!$A:$L,9,FALSE)</f>
        <v>No</v>
      </c>
      <c r="P3306" s="3" t="str">
        <f>VLOOKUP($A:$A,[1]Sheet1!$A:$L,10,FALSE)</f>
        <v>No</v>
      </c>
      <c r="Q3306" s="3">
        <f>VLOOKUP($A:$A,[1]Sheet1!$A:$L,11,FALSE)</f>
        <v>63</v>
      </c>
    </row>
    <row r="3307" spans="1:17" x14ac:dyDescent="0.25">
      <c r="A3307" s="3" t="s">
        <v>15927</v>
      </c>
      <c r="B3307" s="3" t="s">
        <v>15925</v>
      </c>
      <c r="C3307" s="3" t="s">
        <v>15926</v>
      </c>
      <c r="D3307" s="3">
        <v>22164180411</v>
      </c>
      <c r="E3307" s="3">
        <v>35.99</v>
      </c>
      <c r="F3307" s="3">
        <v>22.37</v>
      </c>
      <c r="G3307" s="3" t="s">
        <v>11</v>
      </c>
      <c r="H3307" s="3" t="s">
        <v>12</v>
      </c>
      <c r="I3307" s="3">
        <f>VLOOKUP($A:$A,[1]Sheet1!$A:$L,3,FALSE)</f>
        <v>7.28</v>
      </c>
      <c r="J3307" s="3">
        <f>VLOOKUP($A:$A,[1]Sheet1!$A:$L,4,FALSE)</f>
        <v>16.850000000000001</v>
      </c>
      <c r="K3307" s="3">
        <f>VLOOKUP($A:$A,[1]Sheet1!$A:$L,5,FALSE)</f>
        <v>14.8</v>
      </c>
      <c r="L3307" s="3">
        <f>VLOOKUP($A:$A,[1]Sheet1!$A:$L,6,FALSE)</f>
        <v>1.05</v>
      </c>
      <c r="M3307" s="3">
        <f>VLOOKUP($A:$A,[1]Sheet1!$A:$L,7,FALSE)</f>
        <v>5.55</v>
      </c>
      <c r="N3307" s="3">
        <f>VLOOKUP($A:$A,[1]Sheet1!$A:$L,8,FALSE)</f>
        <v>7.75</v>
      </c>
      <c r="O3307" s="3" t="str">
        <f>VLOOKUP($A:$A,[1]Sheet1!$A:$L,9,FALSE)</f>
        <v>No</v>
      </c>
      <c r="P3307" s="3" t="str">
        <f>VLOOKUP($A:$A,[1]Sheet1!$A:$L,10,FALSE)</f>
        <v>No</v>
      </c>
      <c r="Q3307" s="3">
        <f>VLOOKUP($A:$A,[1]Sheet1!$A:$L,11,FALSE)</f>
        <v>63</v>
      </c>
    </row>
    <row r="3308" spans="1:17" x14ac:dyDescent="0.25">
      <c r="A3308" s="3" t="s">
        <v>15939</v>
      </c>
      <c r="B3308" s="3" t="s">
        <v>15937</v>
      </c>
      <c r="C3308" s="3" t="s">
        <v>15938</v>
      </c>
      <c r="D3308" s="3">
        <v>86569812582</v>
      </c>
      <c r="E3308" s="3">
        <v>52.99</v>
      </c>
      <c r="F3308" s="3">
        <v>38.1</v>
      </c>
      <c r="G3308" s="3" t="s">
        <v>11</v>
      </c>
      <c r="H3308" s="3" t="s">
        <v>12</v>
      </c>
      <c r="I3308" s="3">
        <f>VLOOKUP($A:$A,[1]Sheet1!$A:$L,3,FALSE)</f>
        <v>13.39</v>
      </c>
      <c r="J3308" s="3">
        <f>VLOOKUP($A:$A,[1]Sheet1!$A:$L,4,FALSE)</f>
        <v>18.5</v>
      </c>
      <c r="K3308" s="3">
        <f>VLOOKUP($A:$A,[1]Sheet1!$A:$L,5,FALSE)</f>
        <v>7.87</v>
      </c>
      <c r="L3308" s="3">
        <f>VLOOKUP($A:$A,[1]Sheet1!$A:$L,6,FALSE)</f>
        <v>1.1299999999999999</v>
      </c>
      <c r="M3308" s="3">
        <f>VLOOKUP($A:$A,[1]Sheet1!$A:$L,7,FALSE)</f>
        <v>7.71</v>
      </c>
      <c r="N3308" s="3">
        <f>VLOOKUP($A:$A,[1]Sheet1!$A:$L,8,FALSE)</f>
        <v>9.91</v>
      </c>
      <c r="O3308" s="3" t="str">
        <f>VLOOKUP($A:$A,[1]Sheet1!$A:$L,9,FALSE)</f>
        <v>No</v>
      </c>
      <c r="P3308" s="3" t="str">
        <f>VLOOKUP($A:$A,[1]Sheet1!$A:$L,10,FALSE)</f>
        <v>No</v>
      </c>
      <c r="Q3308" s="3">
        <f>VLOOKUP($A:$A,[1]Sheet1!$A:$L,11,FALSE)</f>
        <v>63</v>
      </c>
    </row>
    <row r="3309" spans="1:17" x14ac:dyDescent="0.25">
      <c r="A3309" s="3" t="s">
        <v>15975</v>
      </c>
      <c r="B3309" s="3" t="s">
        <v>15973</v>
      </c>
      <c r="C3309" s="3" t="s">
        <v>15974</v>
      </c>
      <c r="D3309" s="3">
        <v>86569643704</v>
      </c>
      <c r="E3309" s="3">
        <v>84.99</v>
      </c>
      <c r="F3309" s="3">
        <v>49.99</v>
      </c>
      <c r="G3309" s="3" t="s">
        <v>11</v>
      </c>
      <c r="H3309" s="3" t="s">
        <v>12</v>
      </c>
      <c r="I3309" s="3">
        <f>VLOOKUP($A:$A,[1]Sheet1!$A:$L,3,FALSE)</f>
        <v>10.63</v>
      </c>
      <c r="J3309" s="3">
        <f>VLOOKUP($A:$A,[1]Sheet1!$A:$L,4,FALSE)</f>
        <v>18.899999999999999</v>
      </c>
      <c r="K3309" s="3">
        <f>VLOOKUP($A:$A,[1]Sheet1!$A:$L,5,FALSE)</f>
        <v>10.63</v>
      </c>
      <c r="L3309" s="3">
        <f>VLOOKUP($A:$A,[1]Sheet1!$A:$L,6,FALSE)</f>
        <v>1.24</v>
      </c>
      <c r="M3309" s="3">
        <f>VLOOKUP($A:$A,[1]Sheet1!$A:$L,7,FALSE)</f>
        <v>8.5</v>
      </c>
      <c r="N3309" s="3">
        <f>VLOOKUP($A:$A,[1]Sheet1!$A:$L,8,FALSE)</f>
        <v>9.69</v>
      </c>
      <c r="O3309" s="3" t="str">
        <f>VLOOKUP($A:$A,[1]Sheet1!$A:$L,9,FALSE)</f>
        <v>No</v>
      </c>
      <c r="P3309" s="3" t="str">
        <f>VLOOKUP($A:$A,[1]Sheet1!$A:$L,10,FALSE)</f>
        <v>No</v>
      </c>
      <c r="Q3309" s="3">
        <f>VLOOKUP($A:$A,[1]Sheet1!$A:$L,11,FALSE)</f>
        <v>63</v>
      </c>
    </row>
    <row r="3310" spans="1:17" x14ac:dyDescent="0.25">
      <c r="A3310" s="3" t="s">
        <v>15996</v>
      </c>
      <c r="B3310" s="3" t="s">
        <v>15994</v>
      </c>
      <c r="C3310" s="3" t="s">
        <v>15995</v>
      </c>
      <c r="D3310" s="3">
        <v>86569812599</v>
      </c>
      <c r="E3310" s="3">
        <v>57.69</v>
      </c>
      <c r="F3310" s="3">
        <v>43.54</v>
      </c>
      <c r="G3310" s="3" t="s">
        <v>11</v>
      </c>
      <c r="H3310" s="3" t="s">
        <v>12</v>
      </c>
      <c r="I3310" s="3">
        <f>VLOOKUP($A:$A,[1]Sheet1!$A:$L,3,FALSE)</f>
        <v>13.39</v>
      </c>
      <c r="J3310" s="3">
        <f>VLOOKUP($A:$A,[1]Sheet1!$A:$L,4,FALSE)</f>
        <v>18.5</v>
      </c>
      <c r="K3310" s="3">
        <f>VLOOKUP($A:$A,[1]Sheet1!$A:$L,5,FALSE)</f>
        <v>7.87</v>
      </c>
      <c r="L3310" s="3">
        <f>VLOOKUP($A:$A,[1]Sheet1!$A:$L,6,FALSE)</f>
        <v>1.1299999999999999</v>
      </c>
      <c r="M3310" s="3">
        <f>VLOOKUP($A:$A,[1]Sheet1!$A:$L,7,FALSE)</f>
        <v>8.81</v>
      </c>
      <c r="N3310" s="3">
        <f>VLOOKUP($A:$A,[1]Sheet1!$A:$L,8,FALSE)</f>
        <v>11.01</v>
      </c>
      <c r="O3310" s="3" t="str">
        <f>VLOOKUP($A:$A,[1]Sheet1!$A:$L,9,FALSE)</f>
        <v>No</v>
      </c>
      <c r="P3310" s="3" t="str">
        <f>VLOOKUP($A:$A,[1]Sheet1!$A:$L,10,FALSE)</f>
        <v>No</v>
      </c>
      <c r="Q3310" s="3">
        <f>VLOOKUP($A:$A,[1]Sheet1!$A:$L,11,FALSE)</f>
        <v>63</v>
      </c>
    </row>
    <row r="3311" spans="1:17" x14ac:dyDescent="0.25">
      <c r="A3311" s="3" t="s">
        <v>16029</v>
      </c>
      <c r="B3311" s="3" t="s">
        <v>16027</v>
      </c>
      <c r="C3311" s="3" t="s">
        <v>16028</v>
      </c>
      <c r="D3311" s="3">
        <v>86569915412</v>
      </c>
      <c r="E3311" s="3">
        <v>69.89</v>
      </c>
      <c r="F3311" s="3">
        <v>55</v>
      </c>
      <c r="G3311" s="3" t="s">
        <v>11</v>
      </c>
      <c r="H3311" s="3" t="s">
        <v>12</v>
      </c>
      <c r="I3311" s="3">
        <f>VLOOKUP($A:$A,[1]Sheet1!$A:$L,3,FALSE)</f>
        <v>12.99</v>
      </c>
      <c r="J3311" s="3">
        <f>VLOOKUP($A:$A,[1]Sheet1!$A:$L,4,FALSE)</f>
        <v>18.11</v>
      </c>
      <c r="K3311" s="3">
        <f>VLOOKUP($A:$A,[1]Sheet1!$A:$L,5,FALSE)</f>
        <v>8.66</v>
      </c>
      <c r="L3311" s="3">
        <f>VLOOKUP($A:$A,[1]Sheet1!$A:$L,6,FALSE)</f>
        <v>1.18</v>
      </c>
      <c r="M3311" s="3">
        <f>VLOOKUP($A:$A,[1]Sheet1!$A:$L,7,FALSE)</f>
        <v>9.91</v>
      </c>
      <c r="N3311" s="3">
        <f>VLOOKUP($A:$A,[1]Sheet1!$A:$L,8,FALSE)</f>
        <v>13.44</v>
      </c>
      <c r="O3311" s="3" t="str">
        <f>VLOOKUP($A:$A,[1]Sheet1!$A:$L,9,FALSE)</f>
        <v>No</v>
      </c>
      <c r="P3311" s="3" t="str">
        <f>VLOOKUP($A:$A,[1]Sheet1!$A:$L,10,FALSE)</f>
        <v>No</v>
      </c>
      <c r="Q3311" s="3">
        <f>VLOOKUP($A:$A,[1]Sheet1!$A:$L,11,FALSE)</f>
        <v>63</v>
      </c>
    </row>
    <row r="3312" spans="1:17" x14ac:dyDescent="0.25">
      <c r="A3312" s="3" t="s">
        <v>16032</v>
      </c>
      <c r="B3312" s="3" t="s">
        <v>16030</v>
      </c>
      <c r="C3312" s="3" t="s">
        <v>16031</v>
      </c>
      <c r="D3312" s="3">
        <v>86569916259</v>
      </c>
      <c r="E3312" s="3">
        <v>69.89</v>
      </c>
      <c r="F3312" s="3">
        <v>55</v>
      </c>
      <c r="G3312" s="3" t="s">
        <v>11</v>
      </c>
      <c r="H3312" s="3" t="s">
        <v>12</v>
      </c>
      <c r="I3312" s="3">
        <f>VLOOKUP($A:$A,[1]Sheet1!$A:$L,3,FALSE)</f>
        <v>12.99</v>
      </c>
      <c r="J3312" s="3">
        <f>VLOOKUP($A:$A,[1]Sheet1!$A:$L,4,FALSE)</f>
        <v>18.11</v>
      </c>
      <c r="K3312" s="3">
        <f>VLOOKUP($A:$A,[1]Sheet1!$A:$L,5,FALSE)</f>
        <v>8.66</v>
      </c>
      <c r="L3312" s="3">
        <f>VLOOKUP($A:$A,[1]Sheet1!$A:$L,6,FALSE)</f>
        <v>1.18</v>
      </c>
      <c r="M3312" s="3">
        <f>VLOOKUP($A:$A,[1]Sheet1!$A:$L,7,FALSE)</f>
        <v>9.91</v>
      </c>
      <c r="N3312" s="3">
        <f>VLOOKUP($A:$A,[1]Sheet1!$A:$L,8,FALSE)</f>
        <v>13.44</v>
      </c>
      <c r="O3312" s="3" t="str">
        <f>VLOOKUP($A:$A,[1]Sheet1!$A:$L,9,FALSE)</f>
        <v>No</v>
      </c>
      <c r="P3312" s="3" t="str">
        <f>VLOOKUP($A:$A,[1]Sheet1!$A:$L,10,FALSE)</f>
        <v>No</v>
      </c>
      <c r="Q3312" s="3">
        <f>VLOOKUP($A:$A,[1]Sheet1!$A:$L,11,FALSE)</f>
        <v>63</v>
      </c>
    </row>
    <row r="3313" spans="1:17" x14ac:dyDescent="0.25">
      <c r="A3313" s="3" t="s">
        <v>16371</v>
      </c>
      <c r="B3313" s="3" t="s">
        <v>16369</v>
      </c>
      <c r="C3313" s="3" t="s">
        <v>16370</v>
      </c>
      <c r="D3313" s="3">
        <v>22164144970</v>
      </c>
      <c r="E3313" s="3">
        <v>74.790000000000006</v>
      </c>
      <c r="F3313" s="3">
        <v>60.05</v>
      </c>
      <c r="G3313" s="3" t="s">
        <v>11</v>
      </c>
      <c r="H3313" s="3" t="s">
        <v>12</v>
      </c>
      <c r="I3313" s="3">
        <f>VLOOKUP($A:$A,[1]Sheet1!$A:$L,3,FALSE)</f>
        <v>16.14</v>
      </c>
      <c r="J3313" s="3">
        <f>VLOOKUP($A:$A,[1]Sheet1!$A:$L,4,FALSE)</f>
        <v>18.11</v>
      </c>
      <c r="K3313" s="3">
        <f>VLOOKUP($A:$A,[1]Sheet1!$A:$L,5,FALSE)</f>
        <v>4.72</v>
      </c>
      <c r="L3313" s="3">
        <f>VLOOKUP($A:$A,[1]Sheet1!$A:$L,6,FALSE)</f>
        <v>0.8</v>
      </c>
      <c r="M3313" s="3">
        <f>VLOOKUP($A:$A,[1]Sheet1!$A:$L,7,FALSE)</f>
        <v>9.19</v>
      </c>
      <c r="N3313" s="3">
        <f>VLOOKUP($A:$A,[1]Sheet1!$A:$L,8,FALSE)</f>
        <v>11.94</v>
      </c>
      <c r="O3313" s="3" t="str">
        <f>VLOOKUP($A:$A,[1]Sheet1!$A:$L,9,FALSE)</f>
        <v>No</v>
      </c>
      <c r="P3313" s="3" t="str">
        <f>VLOOKUP($A:$A,[1]Sheet1!$A:$L,10,FALSE)</f>
        <v>No</v>
      </c>
      <c r="Q3313" s="3">
        <f>VLOOKUP($A:$A,[1]Sheet1!$A:$L,11,FALSE)</f>
        <v>63</v>
      </c>
    </row>
    <row r="3314" spans="1:17" x14ac:dyDescent="0.25">
      <c r="A3314" s="3" t="s">
        <v>16536</v>
      </c>
      <c r="B3314" s="3" t="s">
        <v>16534</v>
      </c>
      <c r="C3314" s="3" t="s">
        <v>16535</v>
      </c>
      <c r="D3314" s="3">
        <v>22164144079</v>
      </c>
      <c r="E3314" s="3">
        <v>23.49</v>
      </c>
      <c r="F3314" s="3">
        <v>10.5</v>
      </c>
      <c r="G3314" s="3" t="s">
        <v>11</v>
      </c>
      <c r="H3314" s="3" t="s">
        <v>12</v>
      </c>
      <c r="I3314" s="3">
        <f>VLOOKUP($A:$A,[1]Sheet1!$A:$L,3,FALSE)</f>
        <v>12.6</v>
      </c>
      <c r="J3314" s="3">
        <f>VLOOKUP($A:$A,[1]Sheet1!$A:$L,4,FALSE)</f>
        <v>9.84</v>
      </c>
      <c r="K3314" s="3">
        <f>VLOOKUP($A:$A,[1]Sheet1!$A:$L,5,FALSE)</f>
        <v>0.69</v>
      </c>
      <c r="L3314" s="3">
        <f>VLOOKUP($A:$A,[1]Sheet1!$A:$L,6,FALSE)</f>
        <v>0.05</v>
      </c>
      <c r="M3314" s="3">
        <f>VLOOKUP($A:$A,[1]Sheet1!$A:$L,7,FALSE)</f>
        <v>0.64</v>
      </c>
      <c r="N3314" s="3">
        <f>VLOOKUP($A:$A,[1]Sheet1!$A:$L,8,FALSE)</f>
        <v>0.73</v>
      </c>
      <c r="O3314" s="3" t="str">
        <f>VLOOKUP($A:$A,[1]Sheet1!$A:$L,9,FALSE)</f>
        <v>No</v>
      </c>
      <c r="P3314" s="3" t="str">
        <f>VLOOKUP($A:$A,[1]Sheet1!$A:$L,10,FALSE)</f>
        <v>No</v>
      </c>
      <c r="Q3314" s="3">
        <f>VLOOKUP($A:$A,[1]Sheet1!$A:$L,11,FALSE)</f>
        <v>63</v>
      </c>
    </row>
    <row r="3315" spans="1:17" x14ac:dyDescent="0.25">
      <c r="A3315" s="3" t="s">
        <v>16566</v>
      </c>
      <c r="B3315" s="3" t="s">
        <v>16564</v>
      </c>
      <c r="C3315" s="3" t="s">
        <v>16565</v>
      </c>
      <c r="D3315" s="3">
        <v>22164144086</v>
      </c>
      <c r="E3315" s="3">
        <v>25.59</v>
      </c>
      <c r="F3315" s="3">
        <v>12.6</v>
      </c>
      <c r="G3315" s="3" t="s">
        <v>11</v>
      </c>
      <c r="H3315" s="3" t="s">
        <v>12</v>
      </c>
      <c r="I3315" s="3">
        <f>VLOOKUP($A:$A,[1]Sheet1!$A:$L,3,FALSE)</f>
        <v>12.6</v>
      </c>
      <c r="J3315" s="3">
        <f>VLOOKUP($A:$A,[1]Sheet1!$A:$L,4,FALSE)</f>
        <v>9.84</v>
      </c>
      <c r="K3315" s="3">
        <f>VLOOKUP($A:$A,[1]Sheet1!$A:$L,5,FALSE)</f>
        <v>0.69</v>
      </c>
      <c r="L3315" s="3">
        <f>VLOOKUP($A:$A,[1]Sheet1!$A:$L,6,FALSE)</f>
        <v>0.05</v>
      </c>
      <c r="M3315" s="3">
        <f>VLOOKUP($A:$A,[1]Sheet1!$A:$L,7,FALSE)</f>
        <v>0.77</v>
      </c>
      <c r="N3315" s="3">
        <f>VLOOKUP($A:$A,[1]Sheet1!$A:$L,8,FALSE)</f>
        <v>0.86</v>
      </c>
      <c r="O3315" s="3" t="str">
        <f>VLOOKUP($A:$A,[1]Sheet1!$A:$L,9,FALSE)</f>
        <v>No</v>
      </c>
      <c r="P3315" s="3" t="str">
        <f>VLOOKUP($A:$A,[1]Sheet1!$A:$L,10,FALSE)</f>
        <v>No</v>
      </c>
      <c r="Q3315" s="3">
        <f>VLOOKUP($A:$A,[1]Sheet1!$A:$L,11,FALSE)</f>
        <v>63</v>
      </c>
    </row>
    <row r="3316" spans="1:17" x14ac:dyDescent="0.25">
      <c r="A3316" s="3" t="s">
        <v>16686</v>
      </c>
      <c r="B3316" s="3" t="s">
        <v>16684</v>
      </c>
      <c r="C3316" s="3" t="s">
        <v>16685</v>
      </c>
      <c r="D3316" s="3">
        <v>22164140200</v>
      </c>
      <c r="E3316" s="3">
        <v>41.69</v>
      </c>
      <c r="F3316" s="3">
        <v>27.5</v>
      </c>
      <c r="G3316" s="3" t="s">
        <v>11</v>
      </c>
      <c r="H3316" s="3" t="s">
        <v>12</v>
      </c>
      <c r="I3316" s="3">
        <f>VLOOKUP($A:$A,[1]Sheet1!$A:$L,3,FALSE)</f>
        <v>16.14</v>
      </c>
      <c r="J3316" s="3">
        <f>VLOOKUP($A:$A,[1]Sheet1!$A:$L,4,FALSE)</f>
        <v>18.11</v>
      </c>
      <c r="K3316" s="3">
        <f>VLOOKUP($A:$A,[1]Sheet1!$A:$L,5,FALSE)</f>
        <v>4.72</v>
      </c>
      <c r="L3316" s="3">
        <f>VLOOKUP($A:$A,[1]Sheet1!$A:$L,6,FALSE)</f>
        <v>0.8</v>
      </c>
      <c r="M3316" s="3">
        <f>VLOOKUP($A:$A,[1]Sheet1!$A:$L,7,FALSE)</f>
        <v>4.41</v>
      </c>
      <c r="N3316" s="3">
        <f>VLOOKUP($A:$A,[1]Sheet1!$A:$L,8,FALSE)</f>
        <v>5.51</v>
      </c>
      <c r="O3316" s="3" t="str">
        <f>VLOOKUP($A:$A,[1]Sheet1!$A:$L,9,FALSE)</f>
        <v>No</v>
      </c>
      <c r="P3316" s="3" t="str">
        <f>VLOOKUP($A:$A,[1]Sheet1!$A:$L,10,FALSE)</f>
        <v>No</v>
      </c>
      <c r="Q3316" s="3">
        <f>VLOOKUP($A:$A,[1]Sheet1!$A:$L,11,FALSE)</f>
        <v>63</v>
      </c>
    </row>
    <row r="3317" spans="1:17" x14ac:dyDescent="0.25">
      <c r="A3317" s="3" t="s">
        <v>16812</v>
      </c>
      <c r="B3317" s="3" t="s">
        <v>16810</v>
      </c>
      <c r="C3317" s="3" t="s">
        <v>16811</v>
      </c>
      <c r="D3317" s="3">
        <v>22164144260</v>
      </c>
      <c r="E3317" s="3">
        <v>70.489999999999995</v>
      </c>
      <c r="F3317" s="3">
        <v>56.33</v>
      </c>
      <c r="G3317" s="3" t="s">
        <v>11</v>
      </c>
      <c r="H3317" s="3" t="s">
        <v>12</v>
      </c>
      <c r="I3317" s="3">
        <f>VLOOKUP($A:$A,[1]Sheet1!$A:$L,3,FALSE)</f>
        <v>11.81</v>
      </c>
      <c r="J3317" s="3">
        <f>VLOOKUP($A:$A,[1]Sheet1!$A:$L,4,FALSE)</f>
        <v>4.72</v>
      </c>
      <c r="K3317" s="3">
        <f>VLOOKUP($A:$A,[1]Sheet1!$A:$L,5,FALSE)</f>
        <v>9.84</v>
      </c>
      <c r="L3317" s="3">
        <f>VLOOKUP($A:$A,[1]Sheet1!$A:$L,6,FALSE)</f>
        <v>0.32</v>
      </c>
      <c r="M3317" s="3">
        <f>VLOOKUP($A:$A,[1]Sheet1!$A:$L,7,FALSE)</f>
        <v>1</v>
      </c>
      <c r="N3317" s="3">
        <f>VLOOKUP($A:$A,[1]Sheet1!$A:$L,8,FALSE)</f>
        <v>1.07</v>
      </c>
      <c r="O3317" s="3" t="str">
        <f>VLOOKUP($A:$A,[1]Sheet1!$A:$L,9,FALSE)</f>
        <v>No</v>
      </c>
      <c r="P3317" s="3" t="str">
        <f>VLOOKUP($A:$A,[1]Sheet1!$A:$L,10,FALSE)</f>
        <v>No</v>
      </c>
      <c r="Q3317" s="3">
        <f>VLOOKUP($A:$A,[1]Sheet1!$A:$L,11,FALSE)</f>
        <v>63</v>
      </c>
    </row>
    <row r="3318" spans="1:17" x14ac:dyDescent="0.25">
      <c r="A3318" s="3" t="s">
        <v>16815</v>
      </c>
      <c r="B3318" s="3" t="s">
        <v>16813</v>
      </c>
      <c r="C3318" s="3" t="s">
        <v>16814</v>
      </c>
      <c r="D3318" s="3">
        <v>22164144215</v>
      </c>
      <c r="E3318" s="3">
        <v>70.489999999999995</v>
      </c>
      <c r="F3318" s="3">
        <v>56.33</v>
      </c>
      <c r="G3318" s="3" t="s">
        <v>11</v>
      </c>
      <c r="H3318" s="3" t="s">
        <v>12</v>
      </c>
      <c r="I3318" s="3">
        <f>VLOOKUP($A:$A,[1]Sheet1!$A:$L,3,FALSE)</f>
        <v>11.81</v>
      </c>
      <c r="J3318" s="3">
        <f>VLOOKUP($A:$A,[1]Sheet1!$A:$L,4,FALSE)</f>
        <v>4.72</v>
      </c>
      <c r="K3318" s="3">
        <f>VLOOKUP($A:$A,[1]Sheet1!$A:$L,5,FALSE)</f>
        <v>9.84</v>
      </c>
      <c r="L3318" s="3">
        <f>VLOOKUP($A:$A,[1]Sheet1!$A:$L,6,FALSE)</f>
        <v>0.32</v>
      </c>
      <c r="M3318" s="3">
        <f>VLOOKUP($A:$A,[1]Sheet1!$A:$L,7,FALSE)</f>
        <v>1</v>
      </c>
      <c r="N3318" s="3">
        <f>VLOOKUP($A:$A,[1]Sheet1!$A:$L,8,FALSE)</f>
        <v>1.07</v>
      </c>
      <c r="O3318" s="3" t="str">
        <f>VLOOKUP($A:$A,[1]Sheet1!$A:$L,9,FALSE)</f>
        <v>No</v>
      </c>
      <c r="P3318" s="3" t="str">
        <f>VLOOKUP($A:$A,[1]Sheet1!$A:$L,10,FALSE)</f>
        <v>No</v>
      </c>
      <c r="Q3318" s="3">
        <f>VLOOKUP($A:$A,[1]Sheet1!$A:$L,11,FALSE)</f>
        <v>63</v>
      </c>
    </row>
    <row r="3319" spans="1:17" x14ac:dyDescent="0.25">
      <c r="A3319" s="3" t="s">
        <v>16818</v>
      </c>
      <c r="B3319" s="3" t="s">
        <v>16816</v>
      </c>
      <c r="C3319" s="3" t="s">
        <v>16817</v>
      </c>
      <c r="D3319" s="3">
        <v>22164144161</v>
      </c>
      <c r="E3319" s="3">
        <v>70.489999999999995</v>
      </c>
      <c r="F3319" s="3">
        <v>56.33</v>
      </c>
      <c r="G3319" s="3" t="s">
        <v>11</v>
      </c>
      <c r="H3319" s="3" t="s">
        <v>12</v>
      </c>
      <c r="I3319" s="3">
        <f>VLOOKUP($A:$A,[1]Sheet1!$A:$L,3,FALSE)</f>
        <v>11.81</v>
      </c>
      <c r="J3319" s="3">
        <f>VLOOKUP($A:$A,[1]Sheet1!$A:$L,4,FALSE)</f>
        <v>4.72</v>
      </c>
      <c r="K3319" s="3">
        <f>VLOOKUP($A:$A,[1]Sheet1!$A:$L,5,FALSE)</f>
        <v>9.84</v>
      </c>
      <c r="L3319" s="3">
        <f>VLOOKUP($A:$A,[1]Sheet1!$A:$L,6,FALSE)</f>
        <v>0.32</v>
      </c>
      <c r="M3319" s="3">
        <f>VLOOKUP($A:$A,[1]Sheet1!$A:$L,7,FALSE)</f>
        <v>1</v>
      </c>
      <c r="N3319" s="3">
        <f>VLOOKUP($A:$A,[1]Sheet1!$A:$L,8,FALSE)</f>
        <v>1.07</v>
      </c>
      <c r="O3319" s="3" t="str">
        <f>VLOOKUP($A:$A,[1]Sheet1!$A:$L,9,FALSE)</f>
        <v>No</v>
      </c>
      <c r="P3319" s="3" t="str">
        <f>VLOOKUP($A:$A,[1]Sheet1!$A:$L,10,FALSE)</f>
        <v>No</v>
      </c>
      <c r="Q3319" s="3">
        <f>VLOOKUP($A:$A,[1]Sheet1!$A:$L,11,FALSE)</f>
        <v>63</v>
      </c>
    </row>
    <row r="3320" spans="1:17" x14ac:dyDescent="0.25">
      <c r="A3320" s="3" t="s">
        <v>16899</v>
      </c>
      <c r="B3320" s="3" t="s">
        <v>16897</v>
      </c>
      <c r="C3320" s="3" t="s">
        <v>16898</v>
      </c>
      <c r="D3320" s="3">
        <v>22164144918</v>
      </c>
      <c r="E3320" s="3">
        <v>74.790000000000006</v>
      </c>
      <c r="F3320" s="3">
        <v>60.05</v>
      </c>
      <c r="G3320" s="3" t="s">
        <v>11</v>
      </c>
      <c r="H3320" s="3" t="s">
        <v>12</v>
      </c>
      <c r="I3320" s="3">
        <f>VLOOKUP($A:$A,[1]Sheet1!$A:$L,3,FALSE)</f>
        <v>16.14</v>
      </c>
      <c r="J3320" s="3">
        <f>VLOOKUP($A:$A,[1]Sheet1!$A:$L,4,FALSE)</f>
        <v>18.11</v>
      </c>
      <c r="K3320" s="3">
        <f>VLOOKUP($A:$A,[1]Sheet1!$A:$L,5,FALSE)</f>
        <v>4.72</v>
      </c>
      <c r="L3320" s="3">
        <f>VLOOKUP($A:$A,[1]Sheet1!$A:$L,6,FALSE)</f>
        <v>0.8</v>
      </c>
      <c r="M3320" s="3">
        <f>VLOOKUP($A:$A,[1]Sheet1!$A:$L,7,FALSE)</f>
        <v>9.19</v>
      </c>
      <c r="N3320" s="3">
        <f>VLOOKUP($A:$A,[1]Sheet1!$A:$L,8,FALSE)</f>
        <v>11.94</v>
      </c>
      <c r="O3320" s="3" t="str">
        <f>VLOOKUP($A:$A,[1]Sheet1!$A:$L,9,FALSE)</f>
        <v>No</v>
      </c>
      <c r="P3320" s="3" t="str">
        <f>VLOOKUP($A:$A,[1]Sheet1!$A:$L,10,FALSE)</f>
        <v>No</v>
      </c>
      <c r="Q3320" s="3">
        <f>VLOOKUP($A:$A,[1]Sheet1!$A:$L,11,FALSE)</f>
        <v>63</v>
      </c>
    </row>
    <row r="3321" spans="1:17" x14ac:dyDescent="0.25">
      <c r="A3321" s="3" t="s">
        <v>16956</v>
      </c>
      <c r="B3321" s="3" t="s">
        <v>16954</v>
      </c>
      <c r="C3321" s="3" t="s">
        <v>16955</v>
      </c>
      <c r="D3321" s="3">
        <v>22164138733</v>
      </c>
      <c r="E3321" s="3">
        <v>60.39</v>
      </c>
      <c r="F3321" s="3">
        <v>45.36</v>
      </c>
      <c r="G3321" s="3" t="s">
        <v>11</v>
      </c>
      <c r="H3321" s="3" t="s">
        <v>12</v>
      </c>
      <c r="I3321" s="3">
        <f>VLOOKUP($A:$A,[1]Sheet1!$A:$L,3,FALSE)</f>
        <v>11.81</v>
      </c>
      <c r="J3321" s="3">
        <f>VLOOKUP($A:$A,[1]Sheet1!$A:$L,4,FALSE)</f>
        <v>18.5</v>
      </c>
      <c r="K3321" s="3">
        <f>VLOOKUP($A:$A,[1]Sheet1!$A:$L,5,FALSE)</f>
        <v>9.4499999999999993</v>
      </c>
      <c r="L3321" s="3">
        <f>VLOOKUP($A:$A,[1]Sheet1!$A:$L,6,FALSE)</f>
        <v>1.19</v>
      </c>
      <c r="M3321" s="3">
        <f>VLOOKUP($A:$A,[1]Sheet1!$A:$L,7,FALSE)</f>
        <v>5.51</v>
      </c>
      <c r="N3321" s="3">
        <f>VLOOKUP($A:$A,[1]Sheet1!$A:$L,8,FALSE)</f>
        <v>7.49</v>
      </c>
      <c r="O3321" s="3" t="str">
        <f>VLOOKUP($A:$A,[1]Sheet1!$A:$L,9,FALSE)</f>
        <v>No</v>
      </c>
      <c r="P3321" s="3" t="str">
        <f>VLOOKUP($A:$A,[1]Sheet1!$A:$L,10,FALSE)</f>
        <v>No</v>
      </c>
      <c r="Q3321" s="3">
        <f>VLOOKUP($A:$A,[1]Sheet1!$A:$L,11,FALSE)</f>
        <v>63</v>
      </c>
    </row>
    <row r="3322" spans="1:17" x14ac:dyDescent="0.25">
      <c r="A3322" s="3" t="s">
        <v>17055</v>
      </c>
      <c r="B3322" s="3" t="s">
        <v>17053</v>
      </c>
      <c r="C3322" s="3" t="s">
        <v>17054</v>
      </c>
      <c r="D3322" s="3">
        <v>22164138740</v>
      </c>
      <c r="E3322" s="3">
        <v>65.59</v>
      </c>
      <c r="F3322" s="3">
        <v>50.4</v>
      </c>
      <c r="G3322" s="3" t="s">
        <v>11</v>
      </c>
      <c r="H3322" s="3" t="s">
        <v>12</v>
      </c>
      <c r="I3322" s="3">
        <f>VLOOKUP($A:$A,[1]Sheet1!$A:$L,3,FALSE)</f>
        <v>11.81</v>
      </c>
      <c r="J3322" s="3">
        <f>VLOOKUP($A:$A,[1]Sheet1!$A:$L,4,FALSE)</f>
        <v>18.5</v>
      </c>
      <c r="K3322" s="3">
        <f>VLOOKUP($A:$A,[1]Sheet1!$A:$L,5,FALSE)</f>
        <v>9.4499999999999993</v>
      </c>
      <c r="L3322" s="3">
        <f>VLOOKUP($A:$A,[1]Sheet1!$A:$L,6,FALSE)</f>
        <v>1.19</v>
      </c>
      <c r="M3322" s="3">
        <f>VLOOKUP($A:$A,[1]Sheet1!$A:$L,7,FALSE)</f>
        <v>6.61</v>
      </c>
      <c r="N3322" s="3">
        <f>VLOOKUP($A:$A,[1]Sheet1!$A:$L,8,FALSE)</f>
        <v>8.59</v>
      </c>
      <c r="O3322" s="3" t="str">
        <f>VLOOKUP($A:$A,[1]Sheet1!$A:$L,9,FALSE)</f>
        <v>No</v>
      </c>
      <c r="P3322" s="3" t="str">
        <f>VLOOKUP($A:$A,[1]Sheet1!$A:$L,10,FALSE)</f>
        <v>No</v>
      </c>
      <c r="Q3322" s="3">
        <f>VLOOKUP($A:$A,[1]Sheet1!$A:$L,11,FALSE)</f>
        <v>63</v>
      </c>
    </row>
    <row r="3323" spans="1:17" x14ac:dyDescent="0.25">
      <c r="A3323" s="3" t="s">
        <v>17292</v>
      </c>
      <c r="B3323" s="3" t="s">
        <v>17290</v>
      </c>
      <c r="C3323" s="3" t="s">
        <v>17291</v>
      </c>
      <c r="D3323" s="3">
        <v>22164215144</v>
      </c>
      <c r="E3323" s="3">
        <v>112.69</v>
      </c>
      <c r="F3323" s="3">
        <v>97.13</v>
      </c>
      <c r="G3323" s="3" t="s">
        <v>11</v>
      </c>
      <c r="H3323" s="3" t="s">
        <v>12</v>
      </c>
      <c r="I3323" s="3">
        <f>VLOOKUP($A:$A,[1]Sheet1!$A:$L,3,FALSE)</f>
        <v>13.78</v>
      </c>
      <c r="J3323" s="3">
        <f>VLOOKUP($A:$A,[1]Sheet1!$A:$L,4,FALSE)</f>
        <v>20.47</v>
      </c>
      <c r="K3323" s="3">
        <f>VLOOKUP($A:$A,[1]Sheet1!$A:$L,5,FALSE)</f>
        <v>6.3</v>
      </c>
      <c r="L3323" s="3">
        <f>VLOOKUP($A:$A,[1]Sheet1!$A:$L,6,FALSE)</f>
        <v>1.03</v>
      </c>
      <c r="M3323" s="3">
        <f>VLOOKUP($A:$A,[1]Sheet1!$A:$L,7,FALSE)</f>
        <v>6.83</v>
      </c>
      <c r="N3323" s="3">
        <f>VLOOKUP($A:$A,[1]Sheet1!$A:$L,8,FALSE)</f>
        <v>11.23</v>
      </c>
      <c r="O3323" s="3" t="str">
        <f>VLOOKUP($A:$A,[1]Sheet1!$A:$L,9,FALSE)</f>
        <v>No</v>
      </c>
      <c r="P3323" s="3" t="str">
        <f>VLOOKUP($A:$A,[1]Sheet1!$A:$L,10,FALSE)</f>
        <v>No</v>
      </c>
      <c r="Q3323" s="3">
        <f>VLOOKUP($A:$A,[1]Sheet1!$A:$L,11,FALSE)</f>
        <v>63</v>
      </c>
    </row>
    <row r="3324" spans="1:17" x14ac:dyDescent="0.25">
      <c r="A3324" s="3" t="s">
        <v>17340</v>
      </c>
      <c r="B3324" s="3" t="s">
        <v>17338</v>
      </c>
      <c r="C3324" s="3" t="s">
        <v>17339</v>
      </c>
      <c r="D3324" s="3">
        <v>22164215151</v>
      </c>
      <c r="E3324" s="3">
        <v>123.69</v>
      </c>
      <c r="F3324" s="3">
        <v>107.63</v>
      </c>
      <c r="G3324" s="3" t="s">
        <v>11</v>
      </c>
      <c r="H3324" s="3" t="s">
        <v>12</v>
      </c>
      <c r="I3324" s="3">
        <f>VLOOKUP($A:$A,[1]Sheet1!$A:$L,3,FALSE)</f>
        <v>13.78</v>
      </c>
      <c r="J3324" s="3">
        <f>VLOOKUP($A:$A,[1]Sheet1!$A:$L,4,FALSE)</f>
        <v>20.47</v>
      </c>
      <c r="K3324" s="3">
        <f>VLOOKUP($A:$A,[1]Sheet1!$A:$L,5,FALSE)</f>
        <v>6.5</v>
      </c>
      <c r="L3324" s="3">
        <f>VLOOKUP($A:$A,[1]Sheet1!$A:$L,6,FALSE)</f>
        <v>1.06</v>
      </c>
      <c r="M3324" s="3">
        <f>VLOOKUP($A:$A,[1]Sheet1!$A:$L,7,FALSE)</f>
        <v>8.81</v>
      </c>
      <c r="N3324" s="3">
        <f>VLOOKUP($A:$A,[1]Sheet1!$A:$L,8,FALSE)</f>
        <v>11.67</v>
      </c>
      <c r="O3324" s="3" t="str">
        <f>VLOOKUP($A:$A,[1]Sheet1!$A:$L,9,FALSE)</f>
        <v>No</v>
      </c>
      <c r="P3324" s="3" t="str">
        <f>VLOOKUP($A:$A,[1]Sheet1!$A:$L,10,FALSE)</f>
        <v>No</v>
      </c>
      <c r="Q3324" s="3">
        <f>VLOOKUP($A:$A,[1]Sheet1!$A:$L,11,FALSE)</f>
        <v>63</v>
      </c>
    </row>
    <row r="3325" spans="1:17" x14ac:dyDescent="0.25">
      <c r="A3325" s="3" t="s">
        <v>17421</v>
      </c>
      <c r="B3325" s="3" t="s">
        <v>17419</v>
      </c>
      <c r="C3325" s="3" t="s">
        <v>17420</v>
      </c>
      <c r="D3325" s="3">
        <v>22164133981</v>
      </c>
      <c r="E3325" s="3">
        <v>110.49</v>
      </c>
      <c r="F3325" s="3">
        <v>61.92</v>
      </c>
      <c r="G3325" s="3" t="s">
        <v>11</v>
      </c>
      <c r="H3325" s="3" t="s">
        <v>12</v>
      </c>
      <c r="I3325" s="3">
        <f>VLOOKUP($A:$A,[1]Sheet1!$A:$L,3,FALSE)</f>
        <v>15</v>
      </c>
      <c r="J3325" s="3">
        <f>VLOOKUP($A:$A,[1]Sheet1!$A:$L,4,FALSE)</f>
        <v>19</v>
      </c>
      <c r="K3325" s="3">
        <f>VLOOKUP($A:$A,[1]Sheet1!$A:$L,5,FALSE)</f>
        <v>6.5</v>
      </c>
      <c r="L3325" s="3">
        <f>VLOOKUP($A:$A,[1]Sheet1!$A:$L,6,FALSE)</f>
        <v>1.07</v>
      </c>
      <c r="M3325" s="3">
        <f>VLOOKUP($A:$A,[1]Sheet1!$A:$L,7,FALSE)</f>
        <v>8.3699999999999992</v>
      </c>
      <c r="N3325" s="3">
        <f>VLOOKUP($A:$A,[1]Sheet1!$A:$L,8,FALSE)</f>
        <v>9.8000000000000007</v>
      </c>
      <c r="O3325" s="3" t="str">
        <f>VLOOKUP($A:$A,[1]Sheet1!$A:$L,9,FALSE)</f>
        <v>No</v>
      </c>
      <c r="P3325" s="3" t="str">
        <f>VLOOKUP($A:$A,[1]Sheet1!$A:$L,10,FALSE)</f>
        <v>No</v>
      </c>
      <c r="Q3325" s="3">
        <f>VLOOKUP($A:$A,[1]Sheet1!$A:$L,11,FALSE)</f>
        <v>63</v>
      </c>
    </row>
    <row r="3326" spans="1:17" x14ac:dyDescent="0.25">
      <c r="A3326" s="3" t="s">
        <v>30</v>
      </c>
      <c r="B3326" s="3" t="s">
        <v>28</v>
      </c>
      <c r="C3326" s="3" t="s">
        <v>29</v>
      </c>
      <c r="D3326" s="3">
        <v>675716356453</v>
      </c>
      <c r="E3326" s="3">
        <v>161.49</v>
      </c>
      <c r="F3326" s="3">
        <v>89.09</v>
      </c>
      <c r="G3326" s="3" t="s">
        <v>11</v>
      </c>
      <c r="H3326" s="3" t="s">
        <v>12</v>
      </c>
      <c r="I3326" s="3">
        <f>VLOOKUP($A:$A,[1]Sheet1!$A:$L,3,FALSE)</f>
        <v>13.19</v>
      </c>
      <c r="J3326" s="3">
        <f>VLOOKUP($A:$A,[1]Sheet1!$A:$L,4,FALSE)</f>
        <v>17.989999999999998</v>
      </c>
      <c r="K3326" s="3">
        <f>VLOOKUP($A:$A,[1]Sheet1!$A:$L,5,FALSE)</f>
        <v>7.87</v>
      </c>
      <c r="L3326" s="3">
        <f>VLOOKUP($A:$A,[1]Sheet1!$A:$L,6,FALSE)</f>
        <v>1.08</v>
      </c>
      <c r="M3326" s="3">
        <f>VLOOKUP($A:$A,[1]Sheet1!$A:$L,7,FALSE)</f>
        <v>9.2100000000000009</v>
      </c>
      <c r="N3326" s="3">
        <f>VLOOKUP($A:$A,[1]Sheet1!$A:$L,8,FALSE)</f>
        <v>10.63</v>
      </c>
      <c r="O3326" s="3" t="str">
        <f>VLOOKUP($A:$A,[1]Sheet1!$A:$L,9,FALSE)</f>
        <v>No</v>
      </c>
      <c r="P3326" s="3" t="str">
        <f>VLOOKUP($A:$A,[1]Sheet1!$A:$L,10,FALSE)</f>
        <v>No</v>
      </c>
      <c r="Q3326" s="3">
        <f>VLOOKUP($A:$A,[1]Sheet1!$A:$L,11,FALSE)</f>
        <v>62</v>
      </c>
    </row>
    <row r="3327" spans="1:17" x14ac:dyDescent="0.25">
      <c r="A3327" s="3" t="s">
        <v>36</v>
      </c>
      <c r="B3327" s="3" t="s">
        <v>34</v>
      </c>
      <c r="C3327" s="3" t="s">
        <v>35</v>
      </c>
      <c r="D3327" s="3">
        <v>675716356477</v>
      </c>
      <c r="E3327" s="3">
        <v>161.49</v>
      </c>
      <c r="F3327" s="3">
        <v>89.09</v>
      </c>
      <c r="G3327" s="3" t="s">
        <v>11</v>
      </c>
      <c r="H3327" s="3" t="s">
        <v>12</v>
      </c>
      <c r="I3327" s="3">
        <f>VLOOKUP($A:$A,[1]Sheet1!$A:$L,3,FALSE)</f>
        <v>12.99</v>
      </c>
      <c r="J3327" s="3">
        <f>VLOOKUP($A:$A,[1]Sheet1!$A:$L,4,FALSE)</f>
        <v>15.75</v>
      </c>
      <c r="K3327" s="3">
        <f>VLOOKUP($A:$A,[1]Sheet1!$A:$L,5,FALSE)</f>
        <v>9.84</v>
      </c>
      <c r="L3327" s="3">
        <f>VLOOKUP($A:$A,[1]Sheet1!$A:$L,6,FALSE)</f>
        <v>1.17</v>
      </c>
      <c r="M3327" s="3">
        <f>VLOOKUP($A:$A,[1]Sheet1!$A:$L,7,FALSE)</f>
        <v>9.2100000000000009</v>
      </c>
      <c r="N3327" s="3">
        <f>VLOOKUP($A:$A,[1]Sheet1!$A:$L,8,FALSE)</f>
        <v>10.220000000000001</v>
      </c>
      <c r="O3327" s="3" t="str">
        <f>VLOOKUP($A:$A,[1]Sheet1!$A:$L,9,FALSE)</f>
        <v>No</v>
      </c>
      <c r="P3327" s="3" t="str">
        <f>VLOOKUP($A:$A,[1]Sheet1!$A:$L,10,FALSE)</f>
        <v>No</v>
      </c>
      <c r="Q3327" s="3">
        <f>VLOOKUP($A:$A,[1]Sheet1!$A:$L,11,FALSE)</f>
        <v>62</v>
      </c>
    </row>
    <row r="3328" spans="1:17" x14ac:dyDescent="0.25">
      <c r="A3328" s="3" t="s">
        <v>42</v>
      </c>
      <c r="B3328" s="3" t="s">
        <v>40</v>
      </c>
      <c r="C3328" s="3" t="s">
        <v>41</v>
      </c>
      <c r="D3328" s="3">
        <v>675716356491</v>
      </c>
      <c r="E3328" s="3">
        <v>161.49</v>
      </c>
      <c r="F3328" s="3">
        <v>89.09</v>
      </c>
      <c r="G3328" s="3" t="s">
        <v>11</v>
      </c>
      <c r="H3328" s="3" t="s">
        <v>12</v>
      </c>
      <c r="I3328" s="3">
        <f>VLOOKUP($A:$A,[1]Sheet1!$A:$L,3,FALSE)</f>
        <v>12.99</v>
      </c>
      <c r="J3328" s="3">
        <f>VLOOKUP($A:$A,[1]Sheet1!$A:$L,4,FALSE)</f>
        <v>15.75</v>
      </c>
      <c r="K3328" s="3">
        <f>VLOOKUP($A:$A,[1]Sheet1!$A:$L,5,FALSE)</f>
        <v>9.84</v>
      </c>
      <c r="L3328" s="3">
        <f>VLOOKUP($A:$A,[1]Sheet1!$A:$L,6,FALSE)</f>
        <v>1.17</v>
      </c>
      <c r="M3328" s="3">
        <f>VLOOKUP($A:$A,[1]Sheet1!$A:$L,7,FALSE)</f>
        <v>9.2100000000000009</v>
      </c>
      <c r="N3328" s="3">
        <f>VLOOKUP($A:$A,[1]Sheet1!$A:$L,8,FALSE)</f>
        <v>10.220000000000001</v>
      </c>
      <c r="O3328" s="3" t="str">
        <f>VLOOKUP($A:$A,[1]Sheet1!$A:$L,9,FALSE)</f>
        <v>No</v>
      </c>
      <c r="P3328" s="3" t="str">
        <f>VLOOKUP($A:$A,[1]Sheet1!$A:$L,10,FALSE)</f>
        <v>No</v>
      </c>
      <c r="Q3328" s="3">
        <f>VLOOKUP($A:$A,[1]Sheet1!$A:$L,11,FALSE)</f>
        <v>62</v>
      </c>
    </row>
    <row r="3329" spans="1:17" x14ac:dyDescent="0.25">
      <c r="A3329" s="3" t="s">
        <v>51</v>
      </c>
      <c r="B3329" s="3" t="s">
        <v>49</v>
      </c>
      <c r="C3329" s="3" t="s">
        <v>50</v>
      </c>
      <c r="D3329" s="3">
        <v>675716356514</v>
      </c>
      <c r="E3329" s="3">
        <v>161.49</v>
      </c>
      <c r="F3329" s="3">
        <v>89.09</v>
      </c>
      <c r="G3329" s="3" t="s">
        <v>11</v>
      </c>
      <c r="H3329" s="3" t="s">
        <v>12</v>
      </c>
      <c r="I3329" s="3">
        <f>VLOOKUP($A:$A,[1]Sheet1!$A:$L,3,FALSE)</f>
        <v>12.99</v>
      </c>
      <c r="J3329" s="3">
        <f>VLOOKUP($A:$A,[1]Sheet1!$A:$L,4,FALSE)</f>
        <v>15.75</v>
      </c>
      <c r="K3329" s="3">
        <f>VLOOKUP($A:$A,[1]Sheet1!$A:$L,5,FALSE)</f>
        <v>9.84</v>
      </c>
      <c r="L3329" s="3">
        <f>VLOOKUP($A:$A,[1]Sheet1!$A:$L,6,FALSE)</f>
        <v>1.17</v>
      </c>
      <c r="M3329" s="3">
        <f>VLOOKUP($A:$A,[1]Sheet1!$A:$L,7,FALSE)</f>
        <v>9.2100000000000009</v>
      </c>
      <c r="N3329" s="3">
        <f>VLOOKUP($A:$A,[1]Sheet1!$A:$L,8,FALSE)</f>
        <v>10.220000000000001</v>
      </c>
      <c r="O3329" s="3" t="str">
        <f>VLOOKUP($A:$A,[1]Sheet1!$A:$L,9,FALSE)</f>
        <v>No</v>
      </c>
      <c r="P3329" s="3" t="str">
        <f>VLOOKUP($A:$A,[1]Sheet1!$A:$L,10,FALSE)</f>
        <v>No</v>
      </c>
      <c r="Q3329" s="3">
        <f>VLOOKUP($A:$A,[1]Sheet1!$A:$L,11,FALSE)</f>
        <v>62</v>
      </c>
    </row>
    <row r="3330" spans="1:17" x14ac:dyDescent="0.25">
      <c r="A3330" s="3" t="s">
        <v>60</v>
      </c>
      <c r="B3330" s="3" t="s">
        <v>58</v>
      </c>
      <c r="C3330" s="3" t="s">
        <v>59</v>
      </c>
      <c r="D3330" s="3">
        <v>675716356538</v>
      </c>
      <c r="E3330" s="3">
        <v>161.49</v>
      </c>
      <c r="F3330" s="3">
        <v>89.09</v>
      </c>
      <c r="G3330" s="3" t="s">
        <v>11</v>
      </c>
      <c r="H3330" s="3" t="s">
        <v>12</v>
      </c>
      <c r="I3330" s="3">
        <f>VLOOKUP($A:$A,[1]Sheet1!$A:$L,3,FALSE)</f>
        <v>12.99</v>
      </c>
      <c r="J3330" s="3">
        <f>VLOOKUP($A:$A,[1]Sheet1!$A:$L,4,FALSE)</f>
        <v>15.75</v>
      </c>
      <c r="K3330" s="3">
        <f>VLOOKUP($A:$A,[1]Sheet1!$A:$L,5,FALSE)</f>
        <v>9.84</v>
      </c>
      <c r="L3330" s="3">
        <f>VLOOKUP($A:$A,[1]Sheet1!$A:$L,6,FALSE)</f>
        <v>1.17</v>
      </c>
      <c r="M3330" s="3">
        <f>VLOOKUP($A:$A,[1]Sheet1!$A:$L,7,FALSE)</f>
        <v>9.2100000000000009</v>
      </c>
      <c r="N3330" s="3">
        <f>VLOOKUP($A:$A,[1]Sheet1!$A:$L,8,FALSE)</f>
        <v>10.220000000000001</v>
      </c>
      <c r="O3330" s="3" t="str">
        <f>VLOOKUP($A:$A,[1]Sheet1!$A:$L,9,FALSE)</f>
        <v>No</v>
      </c>
      <c r="P3330" s="3" t="str">
        <f>VLOOKUP($A:$A,[1]Sheet1!$A:$L,10,FALSE)</f>
        <v>No</v>
      </c>
      <c r="Q3330" s="3">
        <f>VLOOKUP($A:$A,[1]Sheet1!$A:$L,11,FALSE)</f>
        <v>62</v>
      </c>
    </row>
    <row r="3331" spans="1:17" x14ac:dyDescent="0.25">
      <c r="A3331" s="3" t="s">
        <v>78</v>
      </c>
      <c r="B3331" s="3" t="s">
        <v>76</v>
      </c>
      <c r="C3331" s="3" t="s">
        <v>77</v>
      </c>
      <c r="D3331" s="3">
        <v>675716560522</v>
      </c>
      <c r="E3331" s="3">
        <v>101.99</v>
      </c>
      <c r="F3331" s="3">
        <v>62.59</v>
      </c>
      <c r="G3331" s="3" t="s">
        <v>11</v>
      </c>
      <c r="H3331" s="3" t="s">
        <v>12</v>
      </c>
      <c r="I3331" s="3">
        <f>VLOOKUP($A:$A,[1]Sheet1!$A:$L,3,FALSE)</f>
        <v>12.99</v>
      </c>
      <c r="J3331" s="3">
        <f>VLOOKUP($A:$A,[1]Sheet1!$A:$L,4,FALSE)</f>
        <v>15.75</v>
      </c>
      <c r="K3331" s="3">
        <f>VLOOKUP($A:$A,[1]Sheet1!$A:$L,5,FALSE)</f>
        <v>9.84</v>
      </c>
      <c r="L3331" s="3">
        <f>VLOOKUP($A:$A,[1]Sheet1!$A:$L,6,FALSE)</f>
        <v>1.17</v>
      </c>
      <c r="M3331" s="3">
        <f>VLOOKUP($A:$A,[1]Sheet1!$A:$L,7,FALSE)</f>
        <v>6.81</v>
      </c>
      <c r="N3331" s="3">
        <f>VLOOKUP($A:$A,[1]Sheet1!$A:$L,8,FALSE)</f>
        <v>7.56</v>
      </c>
      <c r="O3331" s="3" t="str">
        <f>VLOOKUP($A:$A,[1]Sheet1!$A:$L,9,FALSE)</f>
        <v>No</v>
      </c>
      <c r="P3331" s="3" t="str">
        <f>VLOOKUP($A:$A,[1]Sheet1!$A:$L,10,FALSE)</f>
        <v>No</v>
      </c>
      <c r="Q3331" s="3">
        <f>VLOOKUP($A:$A,[1]Sheet1!$A:$L,11,FALSE)</f>
        <v>62</v>
      </c>
    </row>
    <row r="3332" spans="1:17" x14ac:dyDescent="0.25">
      <c r="A3332" s="3" t="s">
        <v>87</v>
      </c>
      <c r="B3332" s="3" t="s">
        <v>85</v>
      </c>
      <c r="C3332" s="3" t="s">
        <v>86</v>
      </c>
      <c r="D3332" s="3">
        <v>675716560539</v>
      </c>
      <c r="E3332" s="3">
        <v>101.99</v>
      </c>
      <c r="F3332" s="3">
        <v>62.59</v>
      </c>
      <c r="G3332" s="3" t="s">
        <v>11</v>
      </c>
      <c r="H3332" s="3" t="s">
        <v>12</v>
      </c>
      <c r="I3332" s="3">
        <f>VLOOKUP($A:$A,[1]Sheet1!$A:$L,3,FALSE)</f>
        <v>12.99</v>
      </c>
      <c r="J3332" s="3">
        <f>VLOOKUP($A:$A,[1]Sheet1!$A:$L,4,FALSE)</f>
        <v>15.75</v>
      </c>
      <c r="K3332" s="3">
        <f>VLOOKUP($A:$A,[1]Sheet1!$A:$L,5,FALSE)</f>
        <v>9.84</v>
      </c>
      <c r="L3332" s="3">
        <f>VLOOKUP($A:$A,[1]Sheet1!$A:$L,6,FALSE)</f>
        <v>1.17</v>
      </c>
      <c r="M3332" s="3">
        <f>VLOOKUP($A:$A,[1]Sheet1!$A:$L,7,FALSE)</f>
        <v>6.81</v>
      </c>
      <c r="N3332" s="3">
        <f>VLOOKUP($A:$A,[1]Sheet1!$A:$L,8,FALSE)</f>
        <v>7.56</v>
      </c>
      <c r="O3332" s="3" t="str">
        <f>VLOOKUP($A:$A,[1]Sheet1!$A:$L,9,FALSE)</f>
        <v>No</v>
      </c>
      <c r="P3332" s="3" t="str">
        <f>VLOOKUP($A:$A,[1]Sheet1!$A:$L,10,FALSE)</f>
        <v>No</v>
      </c>
      <c r="Q3332" s="3">
        <f>VLOOKUP($A:$A,[1]Sheet1!$A:$L,11,FALSE)</f>
        <v>62</v>
      </c>
    </row>
    <row r="3333" spans="1:17" x14ac:dyDescent="0.25">
      <c r="A3333" s="3" t="s">
        <v>114</v>
      </c>
      <c r="B3333" s="3" t="s">
        <v>112</v>
      </c>
      <c r="C3333" s="3" t="s">
        <v>113</v>
      </c>
      <c r="D3333" s="3">
        <v>675716615864</v>
      </c>
      <c r="E3333" s="3">
        <v>101.99</v>
      </c>
      <c r="F3333" s="3">
        <v>57.46</v>
      </c>
      <c r="G3333" s="3" t="s">
        <v>11</v>
      </c>
      <c r="H3333" s="3" t="s">
        <v>12</v>
      </c>
      <c r="I3333" s="3">
        <f>VLOOKUP($A:$A,[1]Sheet1!$A:$L,3,FALSE)</f>
        <v>13.39</v>
      </c>
      <c r="J3333" s="3">
        <f>VLOOKUP($A:$A,[1]Sheet1!$A:$L,4,FALSE)</f>
        <v>17.52</v>
      </c>
      <c r="K3333" s="3">
        <f>VLOOKUP($A:$A,[1]Sheet1!$A:$L,5,FALSE)</f>
        <v>7.28</v>
      </c>
      <c r="L3333" s="3">
        <f>VLOOKUP($A:$A,[1]Sheet1!$A:$L,6,FALSE)</f>
        <v>0.99</v>
      </c>
      <c r="M3333" s="3">
        <f>VLOOKUP($A:$A,[1]Sheet1!$A:$L,7,FALSE)</f>
        <v>6.78</v>
      </c>
      <c r="N3333" s="3">
        <f>VLOOKUP($A:$A,[1]Sheet1!$A:$L,8,FALSE)</f>
        <v>7.33</v>
      </c>
      <c r="O3333" s="3" t="str">
        <f>VLOOKUP($A:$A,[1]Sheet1!$A:$L,9,FALSE)</f>
        <v>No</v>
      </c>
      <c r="P3333" s="3" t="str">
        <f>VLOOKUP($A:$A,[1]Sheet1!$A:$L,10,FALSE)</f>
        <v>No</v>
      </c>
      <c r="Q3333" s="3">
        <f>VLOOKUP($A:$A,[1]Sheet1!$A:$L,11,FALSE)</f>
        <v>62</v>
      </c>
    </row>
    <row r="3334" spans="1:17" x14ac:dyDescent="0.25">
      <c r="A3334" s="3" t="s">
        <v>126</v>
      </c>
      <c r="B3334" s="3" t="s">
        <v>124</v>
      </c>
      <c r="C3334" s="3" t="s">
        <v>125</v>
      </c>
      <c r="D3334" s="3">
        <v>675716639945</v>
      </c>
      <c r="E3334" s="3">
        <v>127.49</v>
      </c>
      <c r="F3334" s="3">
        <v>77.17</v>
      </c>
      <c r="G3334" s="3" t="s">
        <v>11</v>
      </c>
      <c r="H3334" s="3" t="s">
        <v>12</v>
      </c>
      <c r="I3334" s="3">
        <f>VLOOKUP($A:$A,[1]Sheet1!$A:$L,3,FALSE)</f>
        <v>13.19</v>
      </c>
      <c r="J3334" s="3">
        <f>VLOOKUP($A:$A,[1]Sheet1!$A:$L,4,FALSE)</f>
        <v>17.989999999999998</v>
      </c>
      <c r="K3334" s="3">
        <f>VLOOKUP($A:$A,[1]Sheet1!$A:$L,5,FALSE)</f>
        <v>7.87</v>
      </c>
      <c r="L3334" s="3">
        <f>VLOOKUP($A:$A,[1]Sheet1!$A:$L,6,FALSE)</f>
        <v>1.08</v>
      </c>
      <c r="M3334" s="3">
        <f>VLOOKUP($A:$A,[1]Sheet1!$A:$L,7,FALSE)</f>
        <v>8.83</v>
      </c>
      <c r="N3334" s="3">
        <f>VLOOKUP($A:$A,[1]Sheet1!$A:$L,8,FALSE)</f>
        <v>9.0500000000000007</v>
      </c>
      <c r="O3334" s="3" t="str">
        <f>VLOOKUP($A:$A,[1]Sheet1!$A:$L,9,FALSE)</f>
        <v>No</v>
      </c>
      <c r="P3334" s="3" t="str">
        <f>VLOOKUP($A:$A,[1]Sheet1!$A:$L,10,FALSE)</f>
        <v>No</v>
      </c>
      <c r="Q3334" s="3">
        <f>VLOOKUP($A:$A,[1]Sheet1!$A:$L,11,FALSE)</f>
        <v>62</v>
      </c>
    </row>
    <row r="3335" spans="1:17" x14ac:dyDescent="0.25">
      <c r="A3335" s="3" t="s">
        <v>129</v>
      </c>
      <c r="B3335" s="3" t="s">
        <v>127</v>
      </c>
      <c r="C3335" s="3" t="s">
        <v>128</v>
      </c>
      <c r="D3335" s="3">
        <v>675716639785</v>
      </c>
      <c r="E3335" s="3">
        <v>93.49</v>
      </c>
      <c r="F3335" s="3">
        <v>55.43</v>
      </c>
      <c r="G3335" s="3" t="s">
        <v>11</v>
      </c>
      <c r="H3335" s="3" t="s">
        <v>12</v>
      </c>
      <c r="I3335" s="3">
        <f>VLOOKUP($A:$A,[1]Sheet1!$A:$L,3,FALSE)</f>
        <v>13.39</v>
      </c>
      <c r="J3335" s="3">
        <f>VLOOKUP($A:$A,[1]Sheet1!$A:$L,4,FALSE)</f>
        <v>17.52</v>
      </c>
      <c r="K3335" s="3">
        <f>VLOOKUP($A:$A,[1]Sheet1!$A:$L,5,FALSE)</f>
        <v>7.28</v>
      </c>
      <c r="L3335" s="3">
        <f>VLOOKUP($A:$A,[1]Sheet1!$A:$L,6,FALSE)</f>
        <v>0.99</v>
      </c>
      <c r="M3335" s="3">
        <f>VLOOKUP($A:$A,[1]Sheet1!$A:$L,7,FALSE)</f>
        <v>7</v>
      </c>
      <c r="N3335" s="3">
        <f>VLOOKUP($A:$A,[1]Sheet1!$A:$L,8,FALSE)</f>
        <v>7.51</v>
      </c>
      <c r="O3335" s="3" t="str">
        <f>VLOOKUP($A:$A,[1]Sheet1!$A:$L,9,FALSE)</f>
        <v>No</v>
      </c>
      <c r="P3335" s="3" t="str">
        <f>VLOOKUP($A:$A,[1]Sheet1!$A:$L,10,FALSE)</f>
        <v>No</v>
      </c>
      <c r="Q3335" s="3">
        <f>VLOOKUP($A:$A,[1]Sheet1!$A:$L,11,FALSE)</f>
        <v>62</v>
      </c>
    </row>
    <row r="3336" spans="1:17" x14ac:dyDescent="0.25">
      <c r="A3336" s="3" t="s">
        <v>132</v>
      </c>
      <c r="B3336" s="3" t="s">
        <v>130</v>
      </c>
      <c r="C3336" s="3" t="s">
        <v>131</v>
      </c>
      <c r="D3336" s="3">
        <v>675716640033</v>
      </c>
      <c r="E3336" s="3">
        <v>144.49</v>
      </c>
      <c r="F3336" s="3">
        <v>89.24</v>
      </c>
      <c r="G3336" s="3" t="s">
        <v>11</v>
      </c>
      <c r="H3336" s="3" t="s">
        <v>12</v>
      </c>
      <c r="I3336" s="3">
        <f>VLOOKUP($A:$A,[1]Sheet1!$A:$L,3,FALSE)</f>
        <v>13.39</v>
      </c>
      <c r="J3336" s="3">
        <f>VLOOKUP($A:$A,[1]Sheet1!$A:$L,4,FALSE)</f>
        <v>17.52</v>
      </c>
      <c r="K3336" s="3">
        <f>VLOOKUP($A:$A,[1]Sheet1!$A:$L,5,FALSE)</f>
        <v>7.48</v>
      </c>
      <c r="L3336" s="3">
        <f>VLOOKUP($A:$A,[1]Sheet1!$A:$L,6,FALSE)</f>
        <v>1.02</v>
      </c>
      <c r="M3336" s="3">
        <f>VLOOKUP($A:$A,[1]Sheet1!$A:$L,7,FALSE)</f>
        <v>10.039999999999999</v>
      </c>
      <c r="N3336" s="3">
        <f>VLOOKUP($A:$A,[1]Sheet1!$A:$L,8,FALSE)</f>
        <v>10.62</v>
      </c>
      <c r="O3336" s="3" t="str">
        <f>VLOOKUP($A:$A,[1]Sheet1!$A:$L,9,FALSE)</f>
        <v>No</v>
      </c>
      <c r="P3336" s="3" t="str">
        <f>VLOOKUP($A:$A,[1]Sheet1!$A:$L,10,FALSE)</f>
        <v>No</v>
      </c>
      <c r="Q3336" s="3">
        <f>VLOOKUP($A:$A,[1]Sheet1!$A:$L,11,FALSE)</f>
        <v>62</v>
      </c>
    </row>
    <row r="3337" spans="1:17" x14ac:dyDescent="0.25">
      <c r="A3337" s="3" t="s">
        <v>135</v>
      </c>
      <c r="B3337" s="3" t="s">
        <v>133</v>
      </c>
      <c r="C3337" s="3" t="s">
        <v>134</v>
      </c>
      <c r="D3337" s="3">
        <v>675716639846</v>
      </c>
      <c r="E3337" s="3">
        <v>93.49</v>
      </c>
      <c r="F3337" s="3">
        <v>55.43</v>
      </c>
      <c r="G3337" s="3" t="s">
        <v>11</v>
      </c>
      <c r="H3337" s="3" t="s">
        <v>12</v>
      </c>
      <c r="I3337" s="3">
        <f>VLOOKUP($A:$A,[1]Sheet1!$A:$L,3,FALSE)</f>
        <v>13.39</v>
      </c>
      <c r="J3337" s="3">
        <f>VLOOKUP($A:$A,[1]Sheet1!$A:$L,4,FALSE)</f>
        <v>17.52</v>
      </c>
      <c r="K3337" s="3">
        <f>VLOOKUP($A:$A,[1]Sheet1!$A:$L,5,FALSE)</f>
        <v>7.28</v>
      </c>
      <c r="L3337" s="3">
        <f>VLOOKUP($A:$A,[1]Sheet1!$A:$L,6,FALSE)</f>
        <v>0.99</v>
      </c>
      <c r="M3337" s="3">
        <f>VLOOKUP($A:$A,[1]Sheet1!$A:$L,7,FALSE)</f>
        <v>7</v>
      </c>
      <c r="N3337" s="3">
        <f>VLOOKUP($A:$A,[1]Sheet1!$A:$L,8,FALSE)</f>
        <v>8.52</v>
      </c>
      <c r="O3337" s="3" t="str">
        <f>VLOOKUP($A:$A,[1]Sheet1!$A:$L,9,FALSE)</f>
        <v>No</v>
      </c>
      <c r="P3337" s="3" t="str">
        <f>VLOOKUP($A:$A,[1]Sheet1!$A:$L,10,FALSE)</f>
        <v>No</v>
      </c>
      <c r="Q3337" s="3">
        <f>VLOOKUP($A:$A,[1]Sheet1!$A:$L,11,FALSE)</f>
        <v>62</v>
      </c>
    </row>
    <row r="3338" spans="1:17" x14ac:dyDescent="0.25">
      <c r="A3338" s="3" t="s">
        <v>168</v>
      </c>
      <c r="B3338" s="3" t="s">
        <v>166</v>
      </c>
      <c r="C3338" s="3" t="s">
        <v>167</v>
      </c>
      <c r="D3338" s="3">
        <v>675716781736</v>
      </c>
      <c r="E3338" s="3">
        <v>101.99</v>
      </c>
      <c r="F3338" s="3">
        <v>62.59</v>
      </c>
      <c r="G3338" s="3" t="s">
        <v>11</v>
      </c>
      <c r="H3338" s="3" t="s">
        <v>12</v>
      </c>
      <c r="I3338" s="3">
        <f>VLOOKUP($A:$A,[1]Sheet1!$A:$L,3,FALSE)</f>
        <v>12.99</v>
      </c>
      <c r="J3338" s="3">
        <f>VLOOKUP($A:$A,[1]Sheet1!$A:$L,4,FALSE)</f>
        <v>15.75</v>
      </c>
      <c r="K3338" s="3">
        <f>VLOOKUP($A:$A,[1]Sheet1!$A:$L,5,FALSE)</f>
        <v>9.84</v>
      </c>
      <c r="L3338" s="3">
        <f>VLOOKUP($A:$A,[1]Sheet1!$A:$L,6,FALSE)</f>
        <v>1.17</v>
      </c>
      <c r="M3338" s="3">
        <f>VLOOKUP($A:$A,[1]Sheet1!$A:$L,7,FALSE)</f>
        <v>6.81</v>
      </c>
      <c r="N3338" s="3">
        <f>VLOOKUP($A:$A,[1]Sheet1!$A:$L,8,FALSE)</f>
        <v>7.56</v>
      </c>
      <c r="O3338" s="3" t="str">
        <f>VLOOKUP($A:$A,[1]Sheet1!$A:$L,9,FALSE)</f>
        <v>No</v>
      </c>
      <c r="P3338" s="3" t="str">
        <f>VLOOKUP($A:$A,[1]Sheet1!$A:$L,10,FALSE)</f>
        <v>No</v>
      </c>
      <c r="Q3338" s="3">
        <f>VLOOKUP($A:$A,[1]Sheet1!$A:$L,11,FALSE)</f>
        <v>62</v>
      </c>
    </row>
    <row r="3339" spans="1:17" x14ac:dyDescent="0.25">
      <c r="A3339" s="3" t="s">
        <v>180</v>
      </c>
      <c r="B3339" s="3" t="s">
        <v>178</v>
      </c>
      <c r="C3339" s="3" t="s">
        <v>179</v>
      </c>
      <c r="D3339" s="3">
        <v>675716781774</v>
      </c>
      <c r="E3339" s="3">
        <v>101.99</v>
      </c>
      <c r="F3339" s="3">
        <v>62.59</v>
      </c>
      <c r="G3339" s="3" t="s">
        <v>11</v>
      </c>
      <c r="H3339" s="3" t="s">
        <v>12</v>
      </c>
      <c r="I3339" s="3">
        <f>VLOOKUP($A:$A,[1]Sheet1!$A:$L,3,FALSE)</f>
        <v>12.99</v>
      </c>
      <c r="J3339" s="3">
        <f>VLOOKUP($A:$A,[1]Sheet1!$A:$L,4,FALSE)</f>
        <v>15.75</v>
      </c>
      <c r="K3339" s="3">
        <f>VLOOKUP($A:$A,[1]Sheet1!$A:$L,5,FALSE)</f>
        <v>9.84</v>
      </c>
      <c r="L3339" s="3">
        <f>VLOOKUP($A:$A,[1]Sheet1!$A:$L,6,FALSE)</f>
        <v>1.17</v>
      </c>
      <c r="M3339" s="3">
        <f>VLOOKUP($A:$A,[1]Sheet1!$A:$L,7,FALSE)</f>
        <v>6.81</v>
      </c>
      <c r="N3339" s="3">
        <f>VLOOKUP($A:$A,[1]Sheet1!$A:$L,8,FALSE)</f>
        <v>7.56</v>
      </c>
      <c r="O3339" s="3" t="str">
        <f>VLOOKUP($A:$A,[1]Sheet1!$A:$L,9,FALSE)</f>
        <v>No</v>
      </c>
      <c r="P3339" s="3" t="str">
        <f>VLOOKUP($A:$A,[1]Sheet1!$A:$L,10,FALSE)</f>
        <v>No</v>
      </c>
      <c r="Q3339" s="3">
        <f>VLOOKUP($A:$A,[1]Sheet1!$A:$L,11,FALSE)</f>
        <v>62</v>
      </c>
    </row>
    <row r="3340" spans="1:17" x14ac:dyDescent="0.25">
      <c r="A3340" s="3" t="s">
        <v>183</v>
      </c>
      <c r="B3340" s="3" t="s">
        <v>181</v>
      </c>
      <c r="C3340" s="3" t="s">
        <v>182</v>
      </c>
      <c r="D3340" s="3">
        <v>675716781781</v>
      </c>
      <c r="E3340" s="3">
        <v>135.99</v>
      </c>
      <c r="F3340" s="3">
        <v>83.45</v>
      </c>
      <c r="G3340" s="3" t="s">
        <v>11</v>
      </c>
      <c r="H3340" s="3" t="s">
        <v>12</v>
      </c>
      <c r="I3340" s="3">
        <f>VLOOKUP($A:$A,[1]Sheet1!$A:$L,3,FALSE)</f>
        <v>13.39</v>
      </c>
      <c r="J3340" s="3">
        <f>VLOOKUP($A:$A,[1]Sheet1!$A:$L,4,FALSE)</f>
        <v>17.52</v>
      </c>
      <c r="K3340" s="3">
        <f>VLOOKUP($A:$A,[1]Sheet1!$A:$L,5,FALSE)</f>
        <v>7.48</v>
      </c>
      <c r="L3340" s="3">
        <f>VLOOKUP($A:$A,[1]Sheet1!$A:$L,6,FALSE)</f>
        <v>1.02</v>
      </c>
      <c r="M3340" s="3">
        <f>VLOOKUP($A:$A,[1]Sheet1!$A:$L,7,FALSE)</f>
        <v>9.25</v>
      </c>
      <c r="N3340" s="3">
        <f>VLOOKUP($A:$A,[1]Sheet1!$A:$L,8,FALSE)</f>
        <v>9.8000000000000007</v>
      </c>
      <c r="O3340" s="3" t="str">
        <f>VLOOKUP($A:$A,[1]Sheet1!$A:$L,9,FALSE)</f>
        <v>No</v>
      </c>
      <c r="P3340" s="3" t="str">
        <f>VLOOKUP($A:$A,[1]Sheet1!$A:$L,10,FALSE)</f>
        <v>No</v>
      </c>
      <c r="Q3340" s="3">
        <f>VLOOKUP($A:$A,[1]Sheet1!$A:$L,11,FALSE)</f>
        <v>62</v>
      </c>
    </row>
    <row r="3341" spans="1:17" x14ac:dyDescent="0.25">
      <c r="A3341" s="3" t="s">
        <v>186</v>
      </c>
      <c r="B3341" s="3" t="s">
        <v>184</v>
      </c>
      <c r="C3341" s="3" t="s">
        <v>185</v>
      </c>
      <c r="D3341" s="3">
        <v>675716781798</v>
      </c>
      <c r="E3341" s="3">
        <v>152.99</v>
      </c>
      <c r="F3341" s="3">
        <v>93.88</v>
      </c>
      <c r="G3341" s="3" t="s">
        <v>11</v>
      </c>
      <c r="H3341" s="3" t="s">
        <v>12</v>
      </c>
      <c r="I3341" s="3">
        <f>VLOOKUP($A:$A,[1]Sheet1!$A:$L,3,FALSE)</f>
        <v>13.39</v>
      </c>
      <c r="J3341" s="3">
        <f>VLOOKUP($A:$A,[1]Sheet1!$A:$L,4,FALSE)</f>
        <v>17.52</v>
      </c>
      <c r="K3341" s="3">
        <f>VLOOKUP($A:$A,[1]Sheet1!$A:$L,5,FALSE)</f>
        <v>7.48</v>
      </c>
      <c r="L3341" s="3">
        <f>VLOOKUP($A:$A,[1]Sheet1!$A:$L,6,FALSE)</f>
        <v>1.02</v>
      </c>
      <c r="M3341" s="3">
        <f>VLOOKUP($A:$A,[1]Sheet1!$A:$L,7,FALSE)</f>
        <v>9.98</v>
      </c>
      <c r="N3341" s="3">
        <f>VLOOKUP($A:$A,[1]Sheet1!$A:$L,8,FALSE)</f>
        <v>10.59</v>
      </c>
      <c r="O3341" s="3" t="str">
        <f>VLOOKUP($A:$A,[1]Sheet1!$A:$L,9,FALSE)</f>
        <v>No</v>
      </c>
      <c r="P3341" s="3" t="str">
        <f>VLOOKUP($A:$A,[1]Sheet1!$A:$L,10,FALSE)</f>
        <v>No</v>
      </c>
      <c r="Q3341" s="3">
        <f>VLOOKUP($A:$A,[1]Sheet1!$A:$L,11,FALSE)</f>
        <v>62</v>
      </c>
    </row>
    <row r="3342" spans="1:17" x14ac:dyDescent="0.25">
      <c r="A3342" s="3" t="s">
        <v>189</v>
      </c>
      <c r="B3342" s="3" t="s">
        <v>187</v>
      </c>
      <c r="C3342" s="3" t="s">
        <v>188</v>
      </c>
      <c r="D3342" s="3">
        <v>675716781859</v>
      </c>
      <c r="E3342" s="3">
        <v>93.49</v>
      </c>
      <c r="F3342" s="3">
        <v>55.43</v>
      </c>
      <c r="G3342" s="3" t="s">
        <v>11</v>
      </c>
      <c r="H3342" s="3" t="s">
        <v>12</v>
      </c>
      <c r="I3342" s="3">
        <f>VLOOKUP($A:$A,[1]Sheet1!$A:$L,3,FALSE)</f>
        <v>13.39</v>
      </c>
      <c r="J3342" s="3">
        <f>VLOOKUP($A:$A,[1]Sheet1!$A:$L,4,FALSE)</f>
        <v>17.52</v>
      </c>
      <c r="K3342" s="3">
        <f>VLOOKUP($A:$A,[1]Sheet1!$A:$L,5,FALSE)</f>
        <v>7.28</v>
      </c>
      <c r="L3342" s="3">
        <f>VLOOKUP($A:$A,[1]Sheet1!$A:$L,6,FALSE)</f>
        <v>0.99</v>
      </c>
      <c r="M3342" s="3">
        <f>VLOOKUP($A:$A,[1]Sheet1!$A:$L,7,FALSE)</f>
        <v>7</v>
      </c>
      <c r="N3342" s="3">
        <f>VLOOKUP($A:$A,[1]Sheet1!$A:$L,8,FALSE)</f>
        <v>7.51</v>
      </c>
      <c r="O3342" s="3" t="str">
        <f>VLOOKUP($A:$A,[1]Sheet1!$A:$L,9,FALSE)</f>
        <v>No</v>
      </c>
      <c r="P3342" s="3" t="str">
        <f>VLOOKUP($A:$A,[1]Sheet1!$A:$L,10,FALSE)</f>
        <v>No</v>
      </c>
      <c r="Q3342" s="3">
        <f>VLOOKUP($A:$A,[1]Sheet1!$A:$L,11,FALSE)</f>
        <v>62</v>
      </c>
    </row>
    <row r="3343" spans="1:17" x14ac:dyDescent="0.25">
      <c r="A3343" s="3" t="s">
        <v>192</v>
      </c>
      <c r="B3343" s="3" t="s">
        <v>190</v>
      </c>
      <c r="C3343" s="3" t="s">
        <v>191</v>
      </c>
      <c r="D3343" s="3">
        <v>675716781873</v>
      </c>
      <c r="E3343" s="3">
        <v>144.49</v>
      </c>
      <c r="F3343" s="3">
        <v>89.24</v>
      </c>
      <c r="G3343" s="3" t="s">
        <v>11</v>
      </c>
      <c r="H3343" s="3" t="s">
        <v>12</v>
      </c>
      <c r="I3343" s="3">
        <f>VLOOKUP($A:$A,[1]Sheet1!$A:$L,3,FALSE)</f>
        <v>13.39</v>
      </c>
      <c r="J3343" s="3">
        <f>VLOOKUP($A:$A,[1]Sheet1!$A:$L,4,FALSE)</f>
        <v>17.52</v>
      </c>
      <c r="K3343" s="3">
        <f>VLOOKUP($A:$A,[1]Sheet1!$A:$L,5,FALSE)</f>
        <v>7.48</v>
      </c>
      <c r="L3343" s="3">
        <f>VLOOKUP($A:$A,[1]Sheet1!$A:$L,6,FALSE)</f>
        <v>1.02</v>
      </c>
      <c r="M3343" s="3">
        <f>VLOOKUP($A:$A,[1]Sheet1!$A:$L,7,FALSE)</f>
        <v>10.039999999999999</v>
      </c>
      <c r="N3343" s="3">
        <f>VLOOKUP($A:$A,[1]Sheet1!$A:$L,8,FALSE)</f>
        <v>10.62</v>
      </c>
      <c r="O3343" s="3" t="str">
        <f>VLOOKUP($A:$A,[1]Sheet1!$A:$L,9,FALSE)</f>
        <v>No</v>
      </c>
      <c r="P3343" s="3" t="str">
        <f>VLOOKUP($A:$A,[1]Sheet1!$A:$L,10,FALSE)</f>
        <v>No</v>
      </c>
      <c r="Q3343" s="3">
        <f>VLOOKUP($A:$A,[1]Sheet1!$A:$L,11,FALSE)</f>
        <v>62</v>
      </c>
    </row>
    <row r="3344" spans="1:17" x14ac:dyDescent="0.25">
      <c r="A3344" s="3" t="s">
        <v>222</v>
      </c>
      <c r="B3344" s="3" t="s">
        <v>220</v>
      </c>
      <c r="C3344" s="3" t="s">
        <v>221</v>
      </c>
      <c r="D3344" s="3">
        <v>675716356323</v>
      </c>
      <c r="E3344" s="3">
        <v>76.489999999999995</v>
      </c>
      <c r="F3344" s="3">
        <v>47.24</v>
      </c>
      <c r="G3344" s="3" t="s">
        <v>11</v>
      </c>
      <c r="H3344" s="3" t="s">
        <v>12</v>
      </c>
      <c r="I3344" s="3">
        <f>VLOOKUP($A:$A,[1]Sheet1!$A:$L,3,FALSE)</f>
        <v>13.39</v>
      </c>
      <c r="J3344" s="3">
        <f>VLOOKUP($A:$A,[1]Sheet1!$A:$L,4,FALSE)</f>
        <v>17.52</v>
      </c>
      <c r="K3344" s="3">
        <f>VLOOKUP($A:$A,[1]Sheet1!$A:$L,5,FALSE)</f>
        <v>7.28</v>
      </c>
      <c r="L3344" s="3">
        <f>VLOOKUP($A:$A,[1]Sheet1!$A:$L,6,FALSE)</f>
        <v>0.99</v>
      </c>
      <c r="M3344" s="3">
        <f>VLOOKUP($A:$A,[1]Sheet1!$A:$L,7,FALSE)</f>
        <v>5.29</v>
      </c>
      <c r="N3344" s="3">
        <f>VLOOKUP($A:$A,[1]Sheet1!$A:$L,8,FALSE)</f>
        <v>6.81</v>
      </c>
      <c r="O3344" s="3" t="str">
        <f>VLOOKUP($A:$A,[1]Sheet1!$A:$L,9,FALSE)</f>
        <v>No</v>
      </c>
      <c r="P3344" s="3" t="str">
        <f>VLOOKUP($A:$A,[1]Sheet1!$A:$L,10,FALSE)</f>
        <v>No</v>
      </c>
      <c r="Q3344" s="3">
        <f>VLOOKUP($A:$A,[1]Sheet1!$A:$L,11,FALSE)</f>
        <v>62</v>
      </c>
    </row>
    <row r="3345" spans="1:17" x14ac:dyDescent="0.25">
      <c r="A3345" s="3" t="s">
        <v>225</v>
      </c>
      <c r="B3345" s="3" t="s">
        <v>223</v>
      </c>
      <c r="C3345" s="3" t="s">
        <v>224</v>
      </c>
      <c r="D3345" s="3">
        <v>675716356378</v>
      </c>
      <c r="E3345" s="3">
        <v>84.99</v>
      </c>
      <c r="F3345" s="3">
        <v>52.49</v>
      </c>
      <c r="G3345" s="3" t="s">
        <v>11</v>
      </c>
      <c r="H3345" s="3" t="s">
        <v>12</v>
      </c>
      <c r="I3345" s="3">
        <f>VLOOKUP($A:$A,[1]Sheet1!$A:$L,3,FALSE)</f>
        <v>13.39</v>
      </c>
      <c r="J3345" s="3">
        <f>VLOOKUP($A:$A,[1]Sheet1!$A:$L,4,FALSE)</f>
        <v>17.52</v>
      </c>
      <c r="K3345" s="3">
        <f>VLOOKUP($A:$A,[1]Sheet1!$A:$L,5,FALSE)</f>
        <v>7.28</v>
      </c>
      <c r="L3345" s="3">
        <f>VLOOKUP($A:$A,[1]Sheet1!$A:$L,6,FALSE)</f>
        <v>0.99</v>
      </c>
      <c r="M3345" s="3">
        <f>VLOOKUP($A:$A,[1]Sheet1!$A:$L,7,FALSE)</f>
        <v>6.04</v>
      </c>
      <c r="N3345" s="3">
        <f>VLOOKUP($A:$A,[1]Sheet1!$A:$L,8,FALSE)</f>
        <v>7.58</v>
      </c>
      <c r="O3345" s="3" t="str">
        <f>VLOOKUP($A:$A,[1]Sheet1!$A:$L,9,FALSE)</f>
        <v>No</v>
      </c>
      <c r="P3345" s="3" t="str">
        <f>VLOOKUP($A:$A,[1]Sheet1!$A:$L,10,FALSE)</f>
        <v>No</v>
      </c>
      <c r="Q3345" s="3">
        <f>VLOOKUP($A:$A,[1]Sheet1!$A:$L,11,FALSE)</f>
        <v>62</v>
      </c>
    </row>
    <row r="3346" spans="1:17" x14ac:dyDescent="0.25">
      <c r="A3346" s="3" t="s">
        <v>228</v>
      </c>
      <c r="B3346" s="3" t="s">
        <v>226</v>
      </c>
      <c r="C3346" s="3" t="s">
        <v>227</v>
      </c>
      <c r="D3346" s="3">
        <v>675716356422</v>
      </c>
      <c r="E3346" s="3">
        <v>110.49</v>
      </c>
      <c r="F3346" s="3">
        <v>72.34</v>
      </c>
      <c r="G3346" s="3" t="s">
        <v>11</v>
      </c>
      <c r="H3346" s="3" t="s">
        <v>12</v>
      </c>
      <c r="I3346" s="3">
        <f>VLOOKUP($A:$A,[1]Sheet1!$A:$L,3,FALSE)</f>
        <v>13.39</v>
      </c>
      <c r="J3346" s="3">
        <f>VLOOKUP($A:$A,[1]Sheet1!$A:$L,4,FALSE)</f>
        <v>17.52</v>
      </c>
      <c r="K3346" s="3">
        <f>VLOOKUP($A:$A,[1]Sheet1!$A:$L,5,FALSE)</f>
        <v>7.48</v>
      </c>
      <c r="L3346" s="3">
        <f>VLOOKUP($A:$A,[1]Sheet1!$A:$L,6,FALSE)</f>
        <v>1.02</v>
      </c>
      <c r="M3346" s="3">
        <f>VLOOKUP($A:$A,[1]Sheet1!$A:$L,7,FALSE)</f>
        <v>7.84</v>
      </c>
      <c r="N3346" s="3">
        <f>VLOOKUP($A:$A,[1]Sheet1!$A:$L,8,FALSE)</f>
        <v>9.34</v>
      </c>
      <c r="O3346" s="3" t="str">
        <f>VLOOKUP($A:$A,[1]Sheet1!$A:$L,9,FALSE)</f>
        <v>No</v>
      </c>
      <c r="P3346" s="3" t="str">
        <f>VLOOKUP($A:$A,[1]Sheet1!$A:$L,10,FALSE)</f>
        <v>No</v>
      </c>
      <c r="Q3346" s="3">
        <f>VLOOKUP($A:$A,[1]Sheet1!$A:$L,11,FALSE)</f>
        <v>62</v>
      </c>
    </row>
    <row r="3347" spans="1:17" x14ac:dyDescent="0.25">
      <c r="A3347" s="3" t="s">
        <v>231</v>
      </c>
      <c r="B3347" s="3" t="s">
        <v>229</v>
      </c>
      <c r="C3347" s="3" t="s">
        <v>230</v>
      </c>
      <c r="D3347" s="3">
        <v>675716356484</v>
      </c>
      <c r="E3347" s="3">
        <v>118.99</v>
      </c>
      <c r="F3347" s="3">
        <v>77.900000000000006</v>
      </c>
      <c r="G3347" s="3" t="s">
        <v>11</v>
      </c>
      <c r="H3347" s="3" t="s">
        <v>12</v>
      </c>
      <c r="I3347" s="3">
        <f>VLOOKUP($A:$A,[1]Sheet1!$A:$L,3,FALSE)</f>
        <v>13.39</v>
      </c>
      <c r="J3347" s="3">
        <f>VLOOKUP($A:$A,[1]Sheet1!$A:$L,4,FALSE)</f>
        <v>17.52</v>
      </c>
      <c r="K3347" s="3">
        <f>VLOOKUP($A:$A,[1]Sheet1!$A:$L,5,FALSE)</f>
        <v>7.48</v>
      </c>
      <c r="L3347" s="3">
        <f>VLOOKUP($A:$A,[1]Sheet1!$A:$L,6,FALSE)</f>
        <v>1.02</v>
      </c>
      <c r="M3347" s="3">
        <f>VLOOKUP($A:$A,[1]Sheet1!$A:$L,7,FALSE)</f>
        <v>8.94</v>
      </c>
      <c r="N3347" s="3">
        <f>VLOOKUP($A:$A,[1]Sheet1!$A:$L,8,FALSE)</f>
        <v>10.46</v>
      </c>
      <c r="O3347" s="3" t="str">
        <f>VLOOKUP($A:$A,[1]Sheet1!$A:$L,9,FALSE)</f>
        <v>No</v>
      </c>
      <c r="P3347" s="3" t="str">
        <f>VLOOKUP($A:$A,[1]Sheet1!$A:$L,10,FALSE)</f>
        <v>No</v>
      </c>
      <c r="Q3347" s="3">
        <f>VLOOKUP($A:$A,[1]Sheet1!$A:$L,11,FALSE)</f>
        <v>62</v>
      </c>
    </row>
    <row r="3348" spans="1:17" x14ac:dyDescent="0.25">
      <c r="A3348" s="3" t="s">
        <v>234</v>
      </c>
      <c r="B3348" s="3" t="s">
        <v>232</v>
      </c>
      <c r="C3348" s="3" t="s">
        <v>233</v>
      </c>
      <c r="D3348" s="3">
        <v>675716356521</v>
      </c>
      <c r="E3348" s="3">
        <v>118.99</v>
      </c>
      <c r="F3348" s="3">
        <v>77.900000000000006</v>
      </c>
      <c r="G3348" s="3" t="s">
        <v>11</v>
      </c>
      <c r="H3348" s="3" t="s">
        <v>12</v>
      </c>
      <c r="I3348" s="3">
        <f>VLOOKUP($A:$A,[1]Sheet1!$A:$L,3,FALSE)</f>
        <v>13.39</v>
      </c>
      <c r="J3348" s="3">
        <f>VLOOKUP($A:$A,[1]Sheet1!$A:$L,4,FALSE)</f>
        <v>17.52</v>
      </c>
      <c r="K3348" s="3">
        <f>VLOOKUP($A:$A,[1]Sheet1!$A:$L,5,FALSE)</f>
        <v>7.48</v>
      </c>
      <c r="L3348" s="3">
        <f>VLOOKUP($A:$A,[1]Sheet1!$A:$L,6,FALSE)</f>
        <v>1.02</v>
      </c>
      <c r="M3348" s="3">
        <f>VLOOKUP($A:$A,[1]Sheet1!$A:$L,7,FALSE)</f>
        <v>9.01</v>
      </c>
      <c r="N3348" s="3">
        <f>VLOOKUP($A:$A,[1]Sheet1!$A:$L,8,FALSE)</f>
        <v>10.53</v>
      </c>
      <c r="O3348" s="3" t="str">
        <f>VLOOKUP($A:$A,[1]Sheet1!$A:$L,9,FALSE)</f>
        <v>No</v>
      </c>
      <c r="P3348" s="3" t="str">
        <f>VLOOKUP($A:$A,[1]Sheet1!$A:$L,10,FALSE)</f>
        <v>No</v>
      </c>
      <c r="Q3348" s="3">
        <f>VLOOKUP($A:$A,[1]Sheet1!$A:$L,11,FALSE)</f>
        <v>62</v>
      </c>
    </row>
    <row r="3349" spans="1:17" x14ac:dyDescent="0.25">
      <c r="A3349" s="3" t="s">
        <v>237</v>
      </c>
      <c r="B3349" s="3" t="s">
        <v>235</v>
      </c>
      <c r="C3349" s="3" t="s">
        <v>236</v>
      </c>
      <c r="D3349" s="3">
        <v>675716787066</v>
      </c>
      <c r="E3349" s="3">
        <v>76.489999999999995</v>
      </c>
      <c r="F3349" s="3">
        <v>47.24</v>
      </c>
      <c r="G3349" s="3" t="s">
        <v>11</v>
      </c>
      <c r="H3349" s="3" t="s">
        <v>12</v>
      </c>
      <c r="I3349" s="3">
        <f>VLOOKUP($A:$A,[1]Sheet1!$A:$L,3,FALSE)</f>
        <v>13.39</v>
      </c>
      <c r="J3349" s="3">
        <f>VLOOKUP($A:$A,[1]Sheet1!$A:$L,4,FALSE)</f>
        <v>17.52</v>
      </c>
      <c r="K3349" s="3">
        <f>VLOOKUP($A:$A,[1]Sheet1!$A:$L,5,FALSE)</f>
        <v>7.28</v>
      </c>
      <c r="L3349" s="3">
        <f>VLOOKUP($A:$A,[1]Sheet1!$A:$L,6,FALSE)</f>
        <v>0.99</v>
      </c>
      <c r="M3349" s="3">
        <f>VLOOKUP($A:$A,[1]Sheet1!$A:$L,7,FALSE)</f>
        <v>5.59</v>
      </c>
      <c r="N3349" s="3">
        <f>VLOOKUP($A:$A,[1]Sheet1!$A:$L,8,FALSE)</f>
        <v>7.11</v>
      </c>
      <c r="O3349" s="3" t="str">
        <f>VLOOKUP($A:$A,[1]Sheet1!$A:$L,9,FALSE)</f>
        <v>No</v>
      </c>
      <c r="P3349" s="3" t="str">
        <f>VLOOKUP($A:$A,[1]Sheet1!$A:$L,10,FALSE)</f>
        <v>No</v>
      </c>
      <c r="Q3349" s="3">
        <f>VLOOKUP($A:$A,[1]Sheet1!$A:$L,11,FALSE)</f>
        <v>62</v>
      </c>
    </row>
    <row r="3350" spans="1:17" x14ac:dyDescent="0.25">
      <c r="A3350" s="3" t="s">
        <v>630</v>
      </c>
      <c r="B3350" s="3" t="s">
        <v>628</v>
      </c>
      <c r="C3350" s="3" t="s">
        <v>629</v>
      </c>
      <c r="D3350" s="3">
        <v>675716368821</v>
      </c>
      <c r="E3350" s="3">
        <v>37.79</v>
      </c>
      <c r="F3350" s="3">
        <v>23.62</v>
      </c>
      <c r="G3350" s="3" t="s">
        <v>11</v>
      </c>
      <c r="H3350" s="3" t="s">
        <v>12</v>
      </c>
      <c r="I3350" s="3">
        <f>VLOOKUP($A:$A,[1]Sheet1!$A:$L,3,FALSE)</f>
        <v>12.99</v>
      </c>
      <c r="J3350" s="3">
        <f>VLOOKUP($A:$A,[1]Sheet1!$A:$L,4,FALSE)</f>
        <v>9.84</v>
      </c>
      <c r="K3350" s="3">
        <f>VLOOKUP($A:$A,[1]Sheet1!$A:$L,5,FALSE)</f>
        <v>7.87</v>
      </c>
      <c r="L3350" s="3">
        <f>VLOOKUP($A:$A,[1]Sheet1!$A:$L,6,FALSE)</f>
        <v>0.57999999999999996</v>
      </c>
      <c r="M3350" s="3">
        <f>VLOOKUP($A:$A,[1]Sheet1!$A:$L,7,FALSE)</f>
        <v>1.71</v>
      </c>
      <c r="N3350" s="3">
        <f>VLOOKUP($A:$A,[1]Sheet1!$A:$L,8,FALSE)</f>
        <v>2.2599999999999998</v>
      </c>
      <c r="O3350" s="3" t="str">
        <f>VLOOKUP($A:$A,[1]Sheet1!$A:$L,9,FALSE)</f>
        <v>No</v>
      </c>
      <c r="P3350" s="3" t="str">
        <f>VLOOKUP($A:$A,[1]Sheet1!$A:$L,10,FALSE)</f>
        <v>No</v>
      </c>
      <c r="Q3350" s="3">
        <f>VLOOKUP($A:$A,[1]Sheet1!$A:$L,11,FALSE)</f>
        <v>62</v>
      </c>
    </row>
    <row r="3351" spans="1:17" x14ac:dyDescent="0.25">
      <c r="A3351" s="3" t="s">
        <v>1161</v>
      </c>
      <c r="B3351" s="3" t="s">
        <v>1159</v>
      </c>
      <c r="C3351" s="3" t="s">
        <v>1160</v>
      </c>
      <c r="D3351" s="3">
        <v>675716505813</v>
      </c>
      <c r="E3351" s="3">
        <v>50.39</v>
      </c>
      <c r="F3351" s="3">
        <v>33.799999999999997</v>
      </c>
      <c r="G3351" s="3" t="s">
        <v>11</v>
      </c>
      <c r="H3351" s="3" t="s">
        <v>12</v>
      </c>
      <c r="I3351" s="3">
        <f>VLOOKUP($A:$A,[1]Sheet1!$A:$L,3,FALSE)</f>
        <v>13.39</v>
      </c>
      <c r="J3351" s="3">
        <f>VLOOKUP($A:$A,[1]Sheet1!$A:$L,4,FALSE)</f>
        <v>19.690000000000001</v>
      </c>
      <c r="K3351" s="3">
        <f>VLOOKUP($A:$A,[1]Sheet1!$A:$L,5,FALSE)</f>
        <v>6.69</v>
      </c>
      <c r="L3351" s="3">
        <f>VLOOKUP($A:$A,[1]Sheet1!$A:$L,6,FALSE)</f>
        <v>1.02</v>
      </c>
      <c r="M3351" s="3">
        <f>VLOOKUP($A:$A,[1]Sheet1!$A:$L,7,FALSE)</f>
        <v>6.06</v>
      </c>
      <c r="N3351" s="3">
        <f>VLOOKUP($A:$A,[1]Sheet1!$A:$L,8,FALSE)</f>
        <v>7.72</v>
      </c>
      <c r="O3351" s="3" t="str">
        <f>VLOOKUP($A:$A,[1]Sheet1!$A:$L,9,FALSE)</f>
        <v>No</v>
      </c>
      <c r="P3351" s="3" t="str">
        <f>VLOOKUP($A:$A,[1]Sheet1!$A:$L,10,FALSE)</f>
        <v>No</v>
      </c>
      <c r="Q3351" s="3">
        <f>VLOOKUP($A:$A,[1]Sheet1!$A:$L,11,FALSE)</f>
        <v>62</v>
      </c>
    </row>
    <row r="3352" spans="1:17" x14ac:dyDescent="0.25">
      <c r="A3352" s="3" t="s">
        <v>1164</v>
      </c>
      <c r="B3352" s="3" t="s">
        <v>1162</v>
      </c>
      <c r="C3352" s="3" t="s">
        <v>1163</v>
      </c>
      <c r="D3352" s="3">
        <v>675716505820</v>
      </c>
      <c r="E3352" s="3">
        <v>54.99</v>
      </c>
      <c r="F3352" s="3">
        <v>38.630000000000003</v>
      </c>
      <c r="G3352" s="3" t="s">
        <v>11</v>
      </c>
      <c r="H3352" s="3" t="s">
        <v>12</v>
      </c>
      <c r="I3352" s="3">
        <f>VLOOKUP($A:$A,[1]Sheet1!$A:$L,3,FALSE)</f>
        <v>13.39</v>
      </c>
      <c r="J3352" s="3">
        <f>VLOOKUP($A:$A,[1]Sheet1!$A:$L,4,FALSE)</f>
        <v>19.690000000000001</v>
      </c>
      <c r="K3352" s="3">
        <f>VLOOKUP($A:$A,[1]Sheet1!$A:$L,5,FALSE)</f>
        <v>6.69</v>
      </c>
      <c r="L3352" s="3">
        <f>VLOOKUP($A:$A,[1]Sheet1!$A:$L,6,FALSE)</f>
        <v>1.02</v>
      </c>
      <c r="M3352" s="3">
        <f>VLOOKUP($A:$A,[1]Sheet1!$A:$L,7,FALSE)</f>
        <v>7.39</v>
      </c>
      <c r="N3352" s="3">
        <f>VLOOKUP($A:$A,[1]Sheet1!$A:$L,8,FALSE)</f>
        <v>9.15</v>
      </c>
      <c r="O3352" s="3" t="str">
        <f>VLOOKUP($A:$A,[1]Sheet1!$A:$L,9,FALSE)</f>
        <v>No</v>
      </c>
      <c r="P3352" s="3" t="str">
        <f>VLOOKUP($A:$A,[1]Sheet1!$A:$L,10,FALSE)</f>
        <v>No</v>
      </c>
      <c r="Q3352" s="3">
        <f>VLOOKUP($A:$A,[1]Sheet1!$A:$L,11,FALSE)</f>
        <v>62</v>
      </c>
    </row>
    <row r="3353" spans="1:17" x14ac:dyDescent="0.25">
      <c r="A3353" s="3" t="s">
        <v>1695</v>
      </c>
      <c r="B3353" s="3" t="s">
        <v>1693</v>
      </c>
      <c r="C3353" s="3" t="s">
        <v>1694</v>
      </c>
      <c r="D3353" s="3">
        <v>675716722104</v>
      </c>
      <c r="E3353" s="3">
        <v>57.29</v>
      </c>
      <c r="F3353" s="3">
        <v>42.52</v>
      </c>
      <c r="G3353" s="3" t="s">
        <v>11</v>
      </c>
      <c r="H3353" s="3" t="s">
        <v>12</v>
      </c>
      <c r="I3353" s="3">
        <f>VLOOKUP($A:$A,[1]Sheet1!$A:$L,3,FALSE)</f>
        <v>13.39</v>
      </c>
      <c r="J3353" s="3">
        <f>VLOOKUP($A:$A,[1]Sheet1!$A:$L,4,FALSE)</f>
        <v>19.690000000000001</v>
      </c>
      <c r="K3353" s="3">
        <f>VLOOKUP($A:$A,[1]Sheet1!$A:$L,5,FALSE)</f>
        <v>6.3</v>
      </c>
      <c r="L3353" s="3">
        <f>VLOOKUP($A:$A,[1]Sheet1!$A:$L,6,FALSE)</f>
        <v>0.96</v>
      </c>
      <c r="M3353" s="3">
        <f>VLOOKUP($A:$A,[1]Sheet1!$A:$L,7,FALSE)</f>
        <v>7.18</v>
      </c>
      <c r="N3353" s="3">
        <f>VLOOKUP($A:$A,[1]Sheet1!$A:$L,8,FALSE)</f>
        <v>9.3800000000000008</v>
      </c>
      <c r="O3353" s="3" t="str">
        <f>VLOOKUP($A:$A,[1]Sheet1!$A:$L,9,FALSE)</f>
        <v>No</v>
      </c>
      <c r="P3353" s="3" t="str">
        <f>VLOOKUP($A:$A,[1]Sheet1!$A:$L,10,FALSE)</f>
        <v>No</v>
      </c>
      <c r="Q3353" s="3">
        <f>VLOOKUP($A:$A,[1]Sheet1!$A:$L,11,FALSE)</f>
        <v>62</v>
      </c>
    </row>
    <row r="3354" spans="1:17" x14ac:dyDescent="0.25">
      <c r="A3354" s="3" t="s">
        <v>1740</v>
      </c>
      <c r="B3354" s="3" t="s">
        <v>1738</v>
      </c>
      <c r="C3354" s="3" t="s">
        <v>1739</v>
      </c>
      <c r="D3354" s="3">
        <v>675716790936</v>
      </c>
      <c r="E3354" s="3">
        <v>52.79</v>
      </c>
      <c r="F3354" s="3">
        <v>38.630000000000003</v>
      </c>
      <c r="G3354" s="3" t="s">
        <v>11</v>
      </c>
      <c r="H3354" s="3" t="s">
        <v>12</v>
      </c>
      <c r="I3354" s="3">
        <f>VLOOKUP($A:$A,[1]Sheet1!$A:$L,3,FALSE)</f>
        <v>10.24</v>
      </c>
      <c r="J3354" s="3">
        <f>VLOOKUP($A:$A,[1]Sheet1!$A:$L,4,FALSE)</f>
        <v>17.91</v>
      </c>
      <c r="K3354" s="3">
        <f>VLOOKUP($A:$A,[1]Sheet1!$A:$L,5,FALSE)</f>
        <v>10.24</v>
      </c>
      <c r="L3354" s="3">
        <f>VLOOKUP($A:$A,[1]Sheet1!$A:$L,6,FALSE)</f>
        <v>1.0900000000000001</v>
      </c>
      <c r="M3354" s="3">
        <f>VLOOKUP($A:$A,[1]Sheet1!$A:$L,7,FALSE)</f>
        <v>6.1</v>
      </c>
      <c r="N3354" s="3">
        <f>VLOOKUP($A:$A,[1]Sheet1!$A:$L,8,FALSE)</f>
        <v>6.83</v>
      </c>
      <c r="O3354" s="3" t="str">
        <f>VLOOKUP($A:$A,[1]Sheet1!$A:$L,9,FALSE)</f>
        <v>No</v>
      </c>
      <c r="P3354" s="3" t="str">
        <f>VLOOKUP($A:$A,[1]Sheet1!$A:$L,10,FALSE)</f>
        <v>No</v>
      </c>
      <c r="Q3354" s="3">
        <f>VLOOKUP($A:$A,[1]Sheet1!$A:$L,11,FALSE)</f>
        <v>62</v>
      </c>
    </row>
    <row r="3355" spans="1:17" x14ac:dyDescent="0.25">
      <c r="A3355" s="3" t="s">
        <v>1752</v>
      </c>
      <c r="B3355" s="3" t="s">
        <v>1750</v>
      </c>
      <c r="C3355" s="3" t="s">
        <v>1751</v>
      </c>
      <c r="D3355" s="3">
        <v>675716791032</v>
      </c>
      <c r="E3355" s="3">
        <v>52.79</v>
      </c>
      <c r="F3355" s="3">
        <v>38.630000000000003</v>
      </c>
      <c r="G3355" s="3" t="s">
        <v>11</v>
      </c>
      <c r="H3355" s="3" t="s">
        <v>12</v>
      </c>
      <c r="I3355" s="3">
        <f>VLOOKUP($A:$A,[1]Sheet1!$A:$L,3,FALSE)</f>
        <v>10.24</v>
      </c>
      <c r="J3355" s="3">
        <f>VLOOKUP($A:$A,[1]Sheet1!$A:$L,4,FALSE)</f>
        <v>17.91</v>
      </c>
      <c r="K3355" s="3">
        <f>VLOOKUP($A:$A,[1]Sheet1!$A:$L,5,FALSE)</f>
        <v>10.24</v>
      </c>
      <c r="L3355" s="3">
        <f>VLOOKUP($A:$A,[1]Sheet1!$A:$L,6,FALSE)</f>
        <v>1.0900000000000001</v>
      </c>
      <c r="M3355" s="3">
        <f>VLOOKUP($A:$A,[1]Sheet1!$A:$L,7,FALSE)</f>
        <v>6.1</v>
      </c>
      <c r="N3355" s="3">
        <f>VLOOKUP($A:$A,[1]Sheet1!$A:$L,8,FALSE)</f>
        <v>6.83</v>
      </c>
      <c r="O3355" s="3" t="str">
        <f>VLOOKUP($A:$A,[1]Sheet1!$A:$L,9,FALSE)</f>
        <v>No</v>
      </c>
      <c r="P3355" s="3" t="str">
        <f>VLOOKUP($A:$A,[1]Sheet1!$A:$L,10,FALSE)</f>
        <v>No</v>
      </c>
      <c r="Q3355" s="3">
        <f>VLOOKUP($A:$A,[1]Sheet1!$A:$L,11,FALSE)</f>
        <v>62</v>
      </c>
    </row>
    <row r="3356" spans="1:17" x14ac:dyDescent="0.25">
      <c r="A3356" s="3" t="s">
        <v>3624</v>
      </c>
      <c r="B3356" s="3" t="s">
        <v>3622</v>
      </c>
      <c r="C3356" s="3" t="s">
        <v>3623</v>
      </c>
      <c r="D3356" s="3">
        <v>675716403225</v>
      </c>
      <c r="E3356" s="3">
        <v>78.69</v>
      </c>
      <c r="F3356" s="3">
        <v>62.99</v>
      </c>
      <c r="G3356" s="3" t="s">
        <v>11</v>
      </c>
      <c r="H3356" s="3" t="s">
        <v>12</v>
      </c>
      <c r="I3356" s="3">
        <f>VLOOKUP($A:$A,[1]Sheet1!$A:$L,3,FALSE)</f>
        <v>15.75</v>
      </c>
      <c r="J3356" s="3">
        <f>VLOOKUP($A:$A,[1]Sheet1!$A:$L,4,FALSE)</f>
        <v>17.72</v>
      </c>
      <c r="K3356" s="3">
        <f>VLOOKUP($A:$A,[1]Sheet1!$A:$L,5,FALSE)</f>
        <v>5.71</v>
      </c>
      <c r="L3356" s="3">
        <f>VLOOKUP($A:$A,[1]Sheet1!$A:$L,6,FALSE)</f>
        <v>0.92</v>
      </c>
      <c r="M3356" s="3">
        <f>VLOOKUP($A:$A,[1]Sheet1!$A:$L,7,FALSE)</f>
        <v>7.16</v>
      </c>
      <c r="N3356" s="3">
        <f>VLOOKUP($A:$A,[1]Sheet1!$A:$L,8,FALSE)</f>
        <v>9.3000000000000007</v>
      </c>
      <c r="O3356" s="3" t="str">
        <f>VLOOKUP($A:$A,[1]Sheet1!$A:$L,9,FALSE)</f>
        <v>No</v>
      </c>
      <c r="P3356" s="3" t="str">
        <f>VLOOKUP($A:$A,[1]Sheet1!$A:$L,10,FALSE)</f>
        <v>No</v>
      </c>
      <c r="Q3356" s="3">
        <f>VLOOKUP($A:$A,[1]Sheet1!$A:$L,11,FALSE)</f>
        <v>62</v>
      </c>
    </row>
    <row r="3357" spans="1:17" x14ac:dyDescent="0.25">
      <c r="A3357" s="3" t="s">
        <v>3696</v>
      </c>
      <c r="B3357" s="3" t="s">
        <v>3694</v>
      </c>
      <c r="C3357" s="3" t="s">
        <v>3695</v>
      </c>
      <c r="D3357" s="3">
        <v>675716979126</v>
      </c>
      <c r="E3357" s="3">
        <v>76.790000000000006</v>
      </c>
      <c r="F3357" s="3">
        <v>61.73</v>
      </c>
      <c r="G3357" s="3" t="s">
        <v>11</v>
      </c>
      <c r="H3357" s="3" t="s">
        <v>12</v>
      </c>
      <c r="I3357" s="3">
        <f>VLOOKUP($A:$A,[1]Sheet1!$A:$L,3,FALSE)</f>
        <v>15.75</v>
      </c>
      <c r="J3357" s="3">
        <f>VLOOKUP($A:$A,[1]Sheet1!$A:$L,4,FALSE)</f>
        <v>17.72</v>
      </c>
      <c r="K3357" s="3">
        <f>VLOOKUP($A:$A,[1]Sheet1!$A:$L,5,FALSE)</f>
        <v>5.51</v>
      </c>
      <c r="L3357" s="3">
        <f>VLOOKUP($A:$A,[1]Sheet1!$A:$L,6,FALSE)</f>
        <v>0.89</v>
      </c>
      <c r="M3357" s="3">
        <f>VLOOKUP($A:$A,[1]Sheet1!$A:$L,7,FALSE)</f>
        <v>7.71</v>
      </c>
      <c r="N3357" s="3">
        <f>VLOOKUP($A:$A,[1]Sheet1!$A:$L,8,FALSE)</f>
        <v>9.69</v>
      </c>
      <c r="O3357" s="3" t="str">
        <f>VLOOKUP($A:$A,[1]Sheet1!$A:$L,9,FALSE)</f>
        <v>No</v>
      </c>
      <c r="P3357" s="3" t="str">
        <f>VLOOKUP($A:$A,[1]Sheet1!$A:$L,10,FALSE)</f>
        <v>No</v>
      </c>
      <c r="Q3357" s="3">
        <f>VLOOKUP($A:$A,[1]Sheet1!$A:$L,11,FALSE)</f>
        <v>62</v>
      </c>
    </row>
    <row r="3358" spans="1:17" x14ac:dyDescent="0.25">
      <c r="A3358" s="3" t="s">
        <v>4269</v>
      </c>
      <c r="B3358" s="3" t="s">
        <v>4267</v>
      </c>
      <c r="C3358" s="3" t="s">
        <v>4268</v>
      </c>
      <c r="D3358" s="3">
        <v>675716940584</v>
      </c>
      <c r="E3358" s="3">
        <v>50.99</v>
      </c>
      <c r="F3358" s="3">
        <v>35.950000000000003</v>
      </c>
      <c r="G3358" s="3" t="s">
        <v>11</v>
      </c>
      <c r="H3358" s="3" t="s">
        <v>12</v>
      </c>
      <c r="I3358" s="3">
        <f>VLOOKUP($A:$A,[1]Sheet1!$A:$L,3,FALSE)</f>
        <v>8.66</v>
      </c>
      <c r="J3358" s="3">
        <f>VLOOKUP($A:$A,[1]Sheet1!$A:$L,4,FALSE)</f>
        <v>19.690000000000001</v>
      </c>
      <c r="K3358" s="3">
        <f>VLOOKUP($A:$A,[1]Sheet1!$A:$L,5,FALSE)</f>
        <v>11.22</v>
      </c>
      <c r="L3358" s="3">
        <f>VLOOKUP($A:$A,[1]Sheet1!$A:$L,6,FALSE)</f>
        <v>1.1100000000000001</v>
      </c>
      <c r="M3358" s="3">
        <f>VLOOKUP($A:$A,[1]Sheet1!$A:$L,7,FALSE)</f>
        <v>5.05</v>
      </c>
      <c r="N3358" s="3">
        <f>VLOOKUP($A:$A,[1]Sheet1!$A:$L,8,FALSE)</f>
        <v>6.61</v>
      </c>
      <c r="O3358" s="3" t="str">
        <f>VLOOKUP($A:$A,[1]Sheet1!$A:$L,9,FALSE)</f>
        <v>No</v>
      </c>
      <c r="P3358" s="3" t="str">
        <f>VLOOKUP($A:$A,[1]Sheet1!$A:$L,10,FALSE)</f>
        <v>No</v>
      </c>
      <c r="Q3358" s="3">
        <f>VLOOKUP($A:$A,[1]Sheet1!$A:$L,11,FALSE)</f>
        <v>62</v>
      </c>
    </row>
    <row r="3359" spans="1:17" x14ac:dyDescent="0.25">
      <c r="A3359" s="3" t="s">
        <v>5445</v>
      </c>
      <c r="B3359" s="3" t="s">
        <v>5443</v>
      </c>
      <c r="C3359" s="3" t="s">
        <v>5444</v>
      </c>
      <c r="D3359" s="3">
        <v>675716368388</v>
      </c>
      <c r="E3359" s="3">
        <v>27.79</v>
      </c>
      <c r="F3359" s="3">
        <v>13.86</v>
      </c>
      <c r="G3359" s="3" t="s">
        <v>11</v>
      </c>
      <c r="H3359" s="3" t="s">
        <v>12</v>
      </c>
      <c r="I3359" s="3">
        <f>VLOOKUP($A:$A,[1]Sheet1!$A:$L,3,FALSE)</f>
        <v>10.24</v>
      </c>
      <c r="J3359" s="3">
        <f>VLOOKUP($A:$A,[1]Sheet1!$A:$L,4,FALSE)</f>
        <v>12.6</v>
      </c>
      <c r="K3359" s="3">
        <f>VLOOKUP($A:$A,[1]Sheet1!$A:$L,5,FALSE)</f>
        <v>1.38</v>
      </c>
      <c r="L3359" s="3">
        <f>VLOOKUP($A:$A,[1]Sheet1!$A:$L,6,FALSE)</f>
        <v>0.1</v>
      </c>
      <c r="M3359" s="3">
        <f>VLOOKUP($A:$A,[1]Sheet1!$A:$L,7,FALSE)</f>
        <v>1.32</v>
      </c>
      <c r="N3359" s="3">
        <f>VLOOKUP($A:$A,[1]Sheet1!$A:$L,8,FALSE)</f>
        <v>1.41</v>
      </c>
      <c r="O3359" s="3" t="str">
        <f>VLOOKUP($A:$A,[1]Sheet1!$A:$L,9,FALSE)</f>
        <v>No</v>
      </c>
      <c r="P3359" s="3" t="str">
        <f>VLOOKUP($A:$A,[1]Sheet1!$A:$L,10,FALSE)</f>
        <v>No</v>
      </c>
      <c r="Q3359" s="3">
        <f>VLOOKUP($A:$A,[1]Sheet1!$A:$L,11,FALSE)</f>
        <v>62</v>
      </c>
    </row>
    <row r="3360" spans="1:17" x14ac:dyDescent="0.25">
      <c r="A3360" s="3" t="s">
        <v>5565</v>
      </c>
      <c r="B3360" s="3" t="s">
        <v>5563</v>
      </c>
      <c r="C3360" s="3" t="s">
        <v>5564</v>
      </c>
      <c r="D3360" s="3">
        <v>675716548179</v>
      </c>
      <c r="E3360" s="3">
        <v>28.39</v>
      </c>
      <c r="F3360" s="3">
        <v>14.49</v>
      </c>
      <c r="G3360" s="3" t="s">
        <v>11</v>
      </c>
      <c r="H3360" s="3" t="s">
        <v>12</v>
      </c>
      <c r="I3360" s="3">
        <f>VLOOKUP($A:$A,[1]Sheet1!$A:$L,3,FALSE)</f>
        <v>10.63</v>
      </c>
      <c r="J3360" s="3">
        <f>VLOOKUP($A:$A,[1]Sheet1!$A:$L,4,FALSE)</f>
        <v>2.67</v>
      </c>
      <c r="K3360" s="3">
        <f>VLOOKUP($A:$A,[1]Sheet1!$A:$L,5,FALSE)</f>
        <v>11.02</v>
      </c>
      <c r="L3360" s="3">
        <f>VLOOKUP($A:$A,[1]Sheet1!$A:$L,6,FALSE)</f>
        <v>0.18</v>
      </c>
      <c r="M3360" s="3">
        <f>VLOOKUP($A:$A,[1]Sheet1!$A:$L,7,FALSE)</f>
        <v>1.7</v>
      </c>
      <c r="N3360" s="3">
        <f>VLOOKUP($A:$A,[1]Sheet1!$A:$L,8,FALSE)</f>
        <v>1.89</v>
      </c>
      <c r="O3360" s="3" t="str">
        <f>VLOOKUP($A:$A,[1]Sheet1!$A:$L,9,FALSE)</f>
        <v>No</v>
      </c>
      <c r="P3360" s="3" t="str">
        <f>VLOOKUP($A:$A,[1]Sheet1!$A:$L,10,FALSE)</f>
        <v>No</v>
      </c>
      <c r="Q3360" s="3">
        <f>VLOOKUP($A:$A,[1]Sheet1!$A:$L,11,FALSE)</f>
        <v>62</v>
      </c>
    </row>
    <row r="3361" spans="1:17" x14ac:dyDescent="0.25">
      <c r="A3361" s="3" t="s">
        <v>7083</v>
      </c>
      <c r="B3361" s="3" t="s">
        <v>7081</v>
      </c>
      <c r="C3361" s="3" t="s">
        <v>7082</v>
      </c>
      <c r="D3361" s="3">
        <v>675716653651</v>
      </c>
      <c r="E3361" s="3">
        <v>59.99</v>
      </c>
      <c r="F3361" s="3">
        <v>45.35</v>
      </c>
      <c r="G3361" s="3" t="s">
        <v>11</v>
      </c>
      <c r="H3361" s="3" t="s">
        <v>12</v>
      </c>
      <c r="I3361" s="3">
        <f>VLOOKUP($A:$A,[1]Sheet1!$A:$L,3,FALSE)</f>
        <v>10.63</v>
      </c>
      <c r="J3361" s="3">
        <f>VLOOKUP($A:$A,[1]Sheet1!$A:$L,4,FALSE)</f>
        <v>17.72</v>
      </c>
      <c r="K3361" s="3">
        <f>VLOOKUP($A:$A,[1]Sheet1!$A:$L,5,FALSE)</f>
        <v>10.63</v>
      </c>
      <c r="L3361" s="3">
        <f>VLOOKUP($A:$A,[1]Sheet1!$A:$L,6,FALSE)</f>
        <v>1.1599999999999999</v>
      </c>
      <c r="M3361" s="3">
        <f>VLOOKUP($A:$A,[1]Sheet1!$A:$L,7,FALSE)</f>
        <v>6.19</v>
      </c>
      <c r="N3361" s="3">
        <f>VLOOKUP($A:$A,[1]Sheet1!$A:$L,8,FALSE)</f>
        <v>8.59</v>
      </c>
      <c r="O3361" s="3" t="str">
        <f>VLOOKUP($A:$A,[1]Sheet1!$A:$L,9,FALSE)</f>
        <v>No</v>
      </c>
      <c r="P3361" s="3" t="str">
        <f>VLOOKUP($A:$A,[1]Sheet1!$A:$L,10,FALSE)</f>
        <v>No</v>
      </c>
      <c r="Q3361" s="3">
        <f>VLOOKUP($A:$A,[1]Sheet1!$A:$L,11,FALSE)</f>
        <v>62</v>
      </c>
    </row>
    <row r="3362" spans="1:17" x14ac:dyDescent="0.25">
      <c r="A3362" s="3" t="s">
        <v>7098</v>
      </c>
      <c r="B3362" s="3" t="s">
        <v>7096</v>
      </c>
      <c r="C3362" s="3" t="s">
        <v>7097</v>
      </c>
      <c r="D3362" s="3">
        <v>675716653804</v>
      </c>
      <c r="E3362" s="3">
        <v>73.09</v>
      </c>
      <c r="F3362" s="3">
        <v>57.74</v>
      </c>
      <c r="G3362" s="3" t="s">
        <v>11</v>
      </c>
      <c r="H3362" s="3" t="s">
        <v>12</v>
      </c>
      <c r="I3362" s="3">
        <f>VLOOKUP($A:$A,[1]Sheet1!$A:$L,3,FALSE)</f>
        <v>10.63</v>
      </c>
      <c r="J3362" s="3">
        <f>VLOOKUP($A:$A,[1]Sheet1!$A:$L,4,FALSE)</f>
        <v>17.72</v>
      </c>
      <c r="K3362" s="3">
        <f>VLOOKUP($A:$A,[1]Sheet1!$A:$L,5,FALSE)</f>
        <v>10.63</v>
      </c>
      <c r="L3362" s="3">
        <f>VLOOKUP($A:$A,[1]Sheet1!$A:$L,6,FALSE)</f>
        <v>1.1599999999999999</v>
      </c>
      <c r="M3362" s="3">
        <f>VLOOKUP($A:$A,[1]Sheet1!$A:$L,7,FALSE)</f>
        <v>6.19</v>
      </c>
      <c r="N3362" s="3">
        <f>VLOOKUP($A:$A,[1]Sheet1!$A:$L,8,FALSE)</f>
        <v>8.59</v>
      </c>
      <c r="O3362" s="3" t="str">
        <f>VLOOKUP($A:$A,[1]Sheet1!$A:$L,9,FALSE)</f>
        <v>No</v>
      </c>
      <c r="P3362" s="3" t="str">
        <f>VLOOKUP($A:$A,[1]Sheet1!$A:$L,10,FALSE)</f>
        <v>No</v>
      </c>
      <c r="Q3362" s="3">
        <f>VLOOKUP($A:$A,[1]Sheet1!$A:$L,11,FALSE)</f>
        <v>62</v>
      </c>
    </row>
    <row r="3363" spans="1:17" x14ac:dyDescent="0.25">
      <c r="A3363" s="3" t="s">
        <v>7509</v>
      </c>
      <c r="B3363" s="3" t="s">
        <v>7507</v>
      </c>
      <c r="C3363" s="3" t="s">
        <v>7508</v>
      </c>
      <c r="D3363" s="3">
        <v>675716284268</v>
      </c>
      <c r="E3363" s="3">
        <v>40.69</v>
      </c>
      <c r="F3363" s="3">
        <v>26.56</v>
      </c>
      <c r="G3363" s="3" t="s">
        <v>11</v>
      </c>
      <c r="H3363" s="3" t="s">
        <v>12</v>
      </c>
      <c r="I3363" s="3">
        <f>VLOOKUP($A:$A,[1]Sheet1!$A:$L,3,FALSE)</f>
        <v>12.6</v>
      </c>
      <c r="J3363" s="3">
        <f>VLOOKUP($A:$A,[1]Sheet1!$A:$L,4,FALSE)</f>
        <v>15.35</v>
      </c>
      <c r="K3363" s="3">
        <f>VLOOKUP($A:$A,[1]Sheet1!$A:$L,5,FALSE)</f>
        <v>9.06</v>
      </c>
      <c r="L3363" s="3">
        <f>VLOOKUP($A:$A,[1]Sheet1!$A:$L,6,FALSE)</f>
        <v>1.01</v>
      </c>
      <c r="M3363" s="3">
        <f>VLOOKUP($A:$A,[1]Sheet1!$A:$L,7,FALSE)</f>
        <v>4.74</v>
      </c>
      <c r="N3363" s="3">
        <f>VLOOKUP($A:$A,[1]Sheet1!$A:$L,8,FALSE)</f>
        <v>5.84</v>
      </c>
      <c r="O3363" s="3" t="str">
        <f>VLOOKUP($A:$A,[1]Sheet1!$A:$L,9,FALSE)</f>
        <v>No</v>
      </c>
      <c r="P3363" s="3" t="str">
        <f>VLOOKUP($A:$A,[1]Sheet1!$A:$L,10,FALSE)</f>
        <v>No</v>
      </c>
      <c r="Q3363" s="3">
        <f>VLOOKUP($A:$A,[1]Sheet1!$A:$L,11,FALSE)</f>
        <v>62</v>
      </c>
    </row>
    <row r="3364" spans="1:17" x14ac:dyDescent="0.25">
      <c r="A3364" s="3" t="s">
        <v>7512</v>
      </c>
      <c r="B3364" s="3" t="s">
        <v>7510</v>
      </c>
      <c r="C3364" s="3" t="s">
        <v>7511</v>
      </c>
      <c r="D3364" s="3">
        <v>675716284343</v>
      </c>
      <c r="E3364" s="3">
        <v>43.99</v>
      </c>
      <c r="F3364" s="3">
        <v>29.6</v>
      </c>
      <c r="G3364" s="3" t="s">
        <v>11</v>
      </c>
      <c r="H3364" s="3" t="s">
        <v>12</v>
      </c>
      <c r="I3364" s="3">
        <f>VLOOKUP($A:$A,[1]Sheet1!$A:$L,3,FALSE)</f>
        <v>12.6</v>
      </c>
      <c r="J3364" s="3">
        <f>VLOOKUP($A:$A,[1]Sheet1!$A:$L,4,FALSE)</f>
        <v>15.35</v>
      </c>
      <c r="K3364" s="3">
        <f>VLOOKUP($A:$A,[1]Sheet1!$A:$L,5,FALSE)</f>
        <v>9.84</v>
      </c>
      <c r="L3364" s="3">
        <f>VLOOKUP($A:$A,[1]Sheet1!$A:$L,6,FALSE)</f>
        <v>1.1000000000000001</v>
      </c>
      <c r="M3364" s="3">
        <f>VLOOKUP($A:$A,[1]Sheet1!$A:$L,7,FALSE)</f>
        <v>5.4</v>
      </c>
      <c r="N3364" s="3">
        <f>VLOOKUP($A:$A,[1]Sheet1!$A:$L,8,FALSE)</f>
        <v>6.61</v>
      </c>
      <c r="O3364" s="3" t="str">
        <f>VLOOKUP($A:$A,[1]Sheet1!$A:$L,9,FALSE)</f>
        <v>No</v>
      </c>
      <c r="P3364" s="3" t="str">
        <f>VLOOKUP($A:$A,[1]Sheet1!$A:$L,10,FALSE)</f>
        <v>No</v>
      </c>
      <c r="Q3364" s="3">
        <f>VLOOKUP($A:$A,[1]Sheet1!$A:$L,11,FALSE)</f>
        <v>62</v>
      </c>
    </row>
    <row r="3365" spans="1:17" x14ac:dyDescent="0.25">
      <c r="A3365" s="3" t="s">
        <v>7521</v>
      </c>
      <c r="B3365" s="3" t="s">
        <v>7519</v>
      </c>
      <c r="C3365" s="3" t="s">
        <v>7520</v>
      </c>
      <c r="D3365" s="3">
        <v>675716284275</v>
      </c>
      <c r="E3365" s="3">
        <v>40.69</v>
      </c>
      <c r="F3365" s="3">
        <v>26.56</v>
      </c>
      <c r="G3365" s="3" t="s">
        <v>11</v>
      </c>
      <c r="H3365" s="3" t="s">
        <v>12</v>
      </c>
      <c r="I3365" s="3">
        <f>VLOOKUP($A:$A,[1]Sheet1!$A:$L,3,FALSE)</f>
        <v>12.6</v>
      </c>
      <c r="J3365" s="3">
        <f>VLOOKUP($A:$A,[1]Sheet1!$A:$L,4,FALSE)</f>
        <v>15.35</v>
      </c>
      <c r="K3365" s="3">
        <f>VLOOKUP($A:$A,[1]Sheet1!$A:$L,5,FALSE)</f>
        <v>9.06</v>
      </c>
      <c r="L3365" s="3">
        <f>VLOOKUP($A:$A,[1]Sheet1!$A:$L,6,FALSE)</f>
        <v>1.01</v>
      </c>
      <c r="M3365" s="3">
        <f>VLOOKUP($A:$A,[1]Sheet1!$A:$L,7,FALSE)</f>
        <v>4.74</v>
      </c>
      <c r="N3365" s="3">
        <f>VLOOKUP($A:$A,[1]Sheet1!$A:$L,8,FALSE)</f>
        <v>5.84</v>
      </c>
      <c r="O3365" s="3" t="str">
        <f>VLOOKUP($A:$A,[1]Sheet1!$A:$L,9,FALSE)</f>
        <v>No</v>
      </c>
      <c r="P3365" s="3" t="str">
        <f>VLOOKUP($A:$A,[1]Sheet1!$A:$L,10,FALSE)</f>
        <v>No</v>
      </c>
      <c r="Q3365" s="3">
        <f>VLOOKUP($A:$A,[1]Sheet1!$A:$L,11,FALSE)</f>
        <v>62</v>
      </c>
    </row>
    <row r="3366" spans="1:17" x14ac:dyDescent="0.25">
      <c r="A3366" s="3" t="s">
        <v>7524</v>
      </c>
      <c r="B3366" s="3" t="s">
        <v>7522</v>
      </c>
      <c r="C3366" s="3" t="s">
        <v>7523</v>
      </c>
      <c r="D3366" s="3">
        <v>675716284374</v>
      </c>
      <c r="E3366" s="3">
        <v>43.99</v>
      </c>
      <c r="F3366" s="3">
        <v>29.6</v>
      </c>
      <c r="G3366" s="3" t="s">
        <v>11</v>
      </c>
      <c r="H3366" s="3" t="s">
        <v>12</v>
      </c>
      <c r="I3366" s="3">
        <f>VLOOKUP($A:$A,[1]Sheet1!$A:$L,3,FALSE)</f>
        <v>12.6</v>
      </c>
      <c r="J3366" s="3">
        <f>VLOOKUP($A:$A,[1]Sheet1!$A:$L,4,FALSE)</f>
        <v>15.35</v>
      </c>
      <c r="K3366" s="3">
        <f>VLOOKUP($A:$A,[1]Sheet1!$A:$L,5,FALSE)</f>
        <v>9.84</v>
      </c>
      <c r="L3366" s="3">
        <f>VLOOKUP($A:$A,[1]Sheet1!$A:$L,6,FALSE)</f>
        <v>1.1000000000000001</v>
      </c>
      <c r="M3366" s="3">
        <f>VLOOKUP($A:$A,[1]Sheet1!$A:$L,7,FALSE)</f>
        <v>5.4</v>
      </c>
      <c r="N3366" s="3">
        <f>VLOOKUP($A:$A,[1]Sheet1!$A:$L,8,FALSE)</f>
        <v>6.61</v>
      </c>
      <c r="O3366" s="3" t="str">
        <f>VLOOKUP($A:$A,[1]Sheet1!$A:$L,9,FALSE)</f>
        <v>No</v>
      </c>
      <c r="P3366" s="3" t="str">
        <f>VLOOKUP($A:$A,[1]Sheet1!$A:$L,10,FALSE)</f>
        <v>No</v>
      </c>
      <c r="Q3366" s="3">
        <f>VLOOKUP($A:$A,[1]Sheet1!$A:$L,11,FALSE)</f>
        <v>62</v>
      </c>
    </row>
    <row r="3367" spans="1:17" x14ac:dyDescent="0.25">
      <c r="A3367" s="3" t="s">
        <v>7533</v>
      </c>
      <c r="B3367" s="3" t="s">
        <v>7531</v>
      </c>
      <c r="C3367" s="3" t="s">
        <v>7532</v>
      </c>
      <c r="D3367" s="3">
        <v>675716284329</v>
      </c>
      <c r="E3367" s="3">
        <v>43.99</v>
      </c>
      <c r="F3367" s="3">
        <v>29.6</v>
      </c>
      <c r="G3367" s="3" t="s">
        <v>11</v>
      </c>
      <c r="H3367" s="3" t="s">
        <v>12</v>
      </c>
      <c r="I3367" s="3">
        <f>VLOOKUP($A:$A,[1]Sheet1!$A:$L,3,FALSE)</f>
        <v>12.6</v>
      </c>
      <c r="J3367" s="3">
        <f>VLOOKUP($A:$A,[1]Sheet1!$A:$L,4,FALSE)</f>
        <v>15.35</v>
      </c>
      <c r="K3367" s="3">
        <f>VLOOKUP($A:$A,[1]Sheet1!$A:$L,5,FALSE)</f>
        <v>9.84</v>
      </c>
      <c r="L3367" s="3">
        <f>VLOOKUP($A:$A,[1]Sheet1!$A:$L,6,FALSE)</f>
        <v>1.1000000000000001</v>
      </c>
      <c r="M3367" s="3">
        <f>VLOOKUP($A:$A,[1]Sheet1!$A:$L,7,FALSE)</f>
        <v>5.4</v>
      </c>
      <c r="N3367" s="3">
        <f>VLOOKUP($A:$A,[1]Sheet1!$A:$L,8,FALSE)</f>
        <v>6.61</v>
      </c>
      <c r="O3367" s="3" t="str">
        <f>VLOOKUP($A:$A,[1]Sheet1!$A:$L,9,FALSE)</f>
        <v>No</v>
      </c>
      <c r="P3367" s="3" t="str">
        <f>VLOOKUP($A:$A,[1]Sheet1!$A:$L,10,FALSE)</f>
        <v>No</v>
      </c>
      <c r="Q3367" s="3">
        <f>VLOOKUP($A:$A,[1]Sheet1!$A:$L,11,FALSE)</f>
        <v>62</v>
      </c>
    </row>
    <row r="3368" spans="1:17" x14ac:dyDescent="0.25">
      <c r="A3368" s="3" t="s">
        <v>7542</v>
      </c>
      <c r="B3368" s="3" t="s">
        <v>7540</v>
      </c>
      <c r="C3368" s="3" t="s">
        <v>7541</v>
      </c>
      <c r="D3368" s="3">
        <v>675716405694</v>
      </c>
      <c r="E3368" s="3">
        <v>40.69</v>
      </c>
      <c r="F3368" s="3">
        <v>26.56</v>
      </c>
      <c r="G3368" s="3" t="s">
        <v>11</v>
      </c>
      <c r="H3368" s="3" t="s">
        <v>12</v>
      </c>
      <c r="I3368" s="3">
        <f>VLOOKUP($A:$A,[1]Sheet1!$A:$L,3,FALSE)</f>
        <v>12.6</v>
      </c>
      <c r="J3368" s="3">
        <f>VLOOKUP($A:$A,[1]Sheet1!$A:$L,4,FALSE)</f>
        <v>15.35</v>
      </c>
      <c r="K3368" s="3">
        <f>VLOOKUP($A:$A,[1]Sheet1!$A:$L,5,FALSE)</f>
        <v>9.06</v>
      </c>
      <c r="L3368" s="3">
        <f>VLOOKUP($A:$A,[1]Sheet1!$A:$L,6,FALSE)</f>
        <v>1.01</v>
      </c>
      <c r="M3368" s="3">
        <f>VLOOKUP($A:$A,[1]Sheet1!$A:$L,7,FALSE)</f>
        <v>4.74</v>
      </c>
      <c r="N3368" s="3">
        <f>VLOOKUP($A:$A,[1]Sheet1!$A:$L,8,FALSE)</f>
        <v>5.84</v>
      </c>
      <c r="O3368" s="3" t="str">
        <f>VLOOKUP($A:$A,[1]Sheet1!$A:$L,9,FALSE)</f>
        <v>No</v>
      </c>
      <c r="P3368" s="3" t="str">
        <f>VLOOKUP($A:$A,[1]Sheet1!$A:$L,10,FALSE)</f>
        <v>No</v>
      </c>
      <c r="Q3368" s="3">
        <f>VLOOKUP($A:$A,[1]Sheet1!$A:$L,11,FALSE)</f>
        <v>62</v>
      </c>
    </row>
    <row r="3369" spans="1:17" x14ac:dyDescent="0.25">
      <c r="A3369" s="3" t="s">
        <v>7545</v>
      </c>
      <c r="B3369" s="3" t="s">
        <v>7543</v>
      </c>
      <c r="C3369" s="3" t="s">
        <v>7544</v>
      </c>
      <c r="D3369" s="3">
        <v>675716405700</v>
      </c>
      <c r="E3369" s="3">
        <v>43.99</v>
      </c>
      <c r="F3369" s="3">
        <v>29.6</v>
      </c>
      <c r="G3369" s="3" t="s">
        <v>11</v>
      </c>
      <c r="H3369" s="3" t="s">
        <v>12</v>
      </c>
      <c r="I3369" s="3">
        <f>VLOOKUP($A:$A,[1]Sheet1!$A:$L,3,FALSE)</f>
        <v>12.6</v>
      </c>
      <c r="J3369" s="3">
        <f>VLOOKUP($A:$A,[1]Sheet1!$A:$L,4,FALSE)</f>
        <v>15.35</v>
      </c>
      <c r="K3369" s="3">
        <f>VLOOKUP($A:$A,[1]Sheet1!$A:$L,5,FALSE)</f>
        <v>9.84</v>
      </c>
      <c r="L3369" s="3">
        <f>VLOOKUP($A:$A,[1]Sheet1!$A:$L,6,FALSE)</f>
        <v>1.1000000000000001</v>
      </c>
      <c r="M3369" s="3">
        <f>VLOOKUP($A:$A,[1]Sheet1!$A:$L,7,FALSE)</f>
        <v>5.4</v>
      </c>
      <c r="N3369" s="3">
        <f>VLOOKUP($A:$A,[1]Sheet1!$A:$L,8,FALSE)</f>
        <v>6.61</v>
      </c>
      <c r="O3369" s="3" t="str">
        <f>VLOOKUP($A:$A,[1]Sheet1!$A:$L,9,FALSE)</f>
        <v>No</v>
      </c>
      <c r="P3369" s="3" t="str">
        <f>VLOOKUP($A:$A,[1]Sheet1!$A:$L,10,FALSE)</f>
        <v>No</v>
      </c>
      <c r="Q3369" s="3">
        <f>VLOOKUP($A:$A,[1]Sheet1!$A:$L,11,FALSE)</f>
        <v>62</v>
      </c>
    </row>
    <row r="3370" spans="1:17" x14ac:dyDescent="0.25">
      <c r="A3370" s="3" t="s">
        <v>7554</v>
      </c>
      <c r="B3370" s="3" t="s">
        <v>7552</v>
      </c>
      <c r="C3370" s="3" t="s">
        <v>7553</v>
      </c>
      <c r="D3370" s="3">
        <v>675716526658</v>
      </c>
      <c r="E3370" s="3">
        <v>40.69</v>
      </c>
      <c r="F3370" s="3">
        <v>26.56</v>
      </c>
      <c r="G3370" s="3" t="s">
        <v>11</v>
      </c>
      <c r="H3370" s="3" t="s">
        <v>12</v>
      </c>
      <c r="I3370" s="3">
        <f>VLOOKUP($A:$A,[1]Sheet1!$A:$L,3,FALSE)</f>
        <v>12.6</v>
      </c>
      <c r="J3370" s="3">
        <f>VLOOKUP($A:$A,[1]Sheet1!$A:$L,4,FALSE)</f>
        <v>15.35</v>
      </c>
      <c r="K3370" s="3">
        <f>VLOOKUP($A:$A,[1]Sheet1!$A:$L,5,FALSE)</f>
        <v>9.06</v>
      </c>
      <c r="L3370" s="3">
        <f>VLOOKUP($A:$A,[1]Sheet1!$A:$L,6,FALSE)</f>
        <v>1.01</v>
      </c>
      <c r="M3370" s="3">
        <f>VLOOKUP($A:$A,[1]Sheet1!$A:$L,7,FALSE)</f>
        <v>4.74</v>
      </c>
      <c r="N3370" s="3">
        <f>VLOOKUP($A:$A,[1]Sheet1!$A:$L,8,FALSE)</f>
        <v>5.84</v>
      </c>
      <c r="O3370" s="3" t="str">
        <f>VLOOKUP($A:$A,[1]Sheet1!$A:$L,9,FALSE)</f>
        <v>No</v>
      </c>
      <c r="P3370" s="3" t="str">
        <f>VLOOKUP($A:$A,[1]Sheet1!$A:$L,10,FALSE)</f>
        <v>No</v>
      </c>
      <c r="Q3370" s="3">
        <f>VLOOKUP($A:$A,[1]Sheet1!$A:$L,11,FALSE)</f>
        <v>62</v>
      </c>
    </row>
    <row r="3371" spans="1:17" x14ac:dyDescent="0.25">
      <c r="A3371" s="3" t="s">
        <v>7557</v>
      </c>
      <c r="B3371" s="3" t="s">
        <v>7555</v>
      </c>
      <c r="C3371" s="3" t="s">
        <v>7556</v>
      </c>
      <c r="D3371" s="3">
        <v>675716526665</v>
      </c>
      <c r="E3371" s="3">
        <v>43.99</v>
      </c>
      <c r="F3371" s="3">
        <v>29.6</v>
      </c>
      <c r="G3371" s="3" t="s">
        <v>11</v>
      </c>
      <c r="H3371" s="3" t="s">
        <v>12</v>
      </c>
      <c r="I3371" s="3">
        <f>VLOOKUP($A:$A,[1]Sheet1!$A:$L,3,FALSE)</f>
        <v>12.6</v>
      </c>
      <c r="J3371" s="3">
        <f>VLOOKUP($A:$A,[1]Sheet1!$A:$L,4,FALSE)</f>
        <v>15.35</v>
      </c>
      <c r="K3371" s="3">
        <f>VLOOKUP($A:$A,[1]Sheet1!$A:$L,5,FALSE)</f>
        <v>9.84</v>
      </c>
      <c r="L3371" s="3">
        <f>VLOOKUP($A:$A,[1]Sheet1!$A:$L,6,FALSE)</f>
        <v>1.1000000000000001</v>
      </c>
      <c r="M3371" s="3">
        <f>VLOOKUP($A:$A,[1]Sheet1!$A:$L,7,FALSE)</f>
        <v>5.4</v>
      </c>
      <c r="N3371" s="3">
        <f>VLOOKUP($A:$A,[1]Sheet1!$A:$L,8,FALSE)</f>
        <v>6.61</v>
      </c>
      <c r="O3371" s="3" t="str">
        <f>VLOOKUP($A:$A,[1]Sheet1!$A:$L,9,FALSE)</f>
        <v>No</v>
      </c>
      <c r="P3371" s="3" t="str">
        <f>VLOOKUP($A:$A,[1]Sheet1!$A:$L,10,FALSE)</f>
        <v>No</v>
      </c>
      <c r="Q3371" s="3">
        <f>VLOOKUP($A:$A,[1]Sheet1!$A:$L,11,FALSE)</f>
        <v>62</v>
      </c>
    </row>
    <row r="3372" spans="1:17" x14ac:dyDescent="0.25">
      <c r="A3372" s="3" t="s">
        <v>7566</v>
      </c>
      <c r="B3372" s="3" t="s">
        <v>7564</v>
      </c>
      <c r="C3372" s="3" t="s">
        <v>7565</v>
      </c>
      <c r="D3372" s="3">
        <v>675716526641</v>
      </c>
      <c r="E3372" s="3">
        <v>40.69</v>
      </c>
      <c r="F3372" s="3">
        <v>26.56</v>
      </c>
      <c r="G3372" s="3" t="s">
        <v>11</v>
      </c>
      <c r="H3372" s="3" t="s">
        <v>12</v>
      </c>
      <c r="I3372" s="3">
        <f>VLOOKUP($A:$A,[1]Sheet1!$A:$L,3,FALSE)</f>
        <v>12.6</v>
      </c>
      <c r="J3372" s="3">
        <f>VLOOKUP($A:$A,[1]Sheet1!$A:$L,4,FALSE)</f>
        <v>15.35</v>
      </c>
      <c r="K3372" s="3">
        <f>VLOOKUP($A:$A,[1]Sheet1!$A:$L,5,FALSE)</f>
        <v>9.06</v>
      </c>
      <c r="L3372" s="3">
        <f>VLOOKUP($A:$A,[1]Sheet1!$A:$L,6,FALSE)</f>
        <v>1.01</v>
      </c>
      <c r="M3372" s="3">
        <f>VLOOKUP($A:$A,[1]Sheet1!$A:$L,7,FALSE)</f>
        <v>4.74</v>
      </c>
      <c r="N3372" s="3">
        <f>VLOOKUP($A:$A,[1]Sheet1!$A:$L,8,FALSE)</f>
        <v>5.84</v>
      </c>
      <c r="O3372" s="3" t="str">
        <f>VLOOKUP($A:$A,[1]Sheet1!$A:$L,9,FALSE)</f>
        <v>No</v>
      </c>
      <c r="P3372" s="3" t="str">
        <f>VLOOKUP($A:$A,[1]Sheet1!$A:$L,10,FALSE)</f>
        <v>No</v>
      </c>
      <c r="Q3372" s="3">
        <f>VLOOKUP($A:$A,[1]Sheet1!$A:$L,11,FALSE)</f>
        <v>62</v>
      </c>
    </row>
    <row r="3373" spans="1:17" x14ac:dyDescent="0.25">
      <c r="A3373" s="3" t="s">
        <v>7569</v>
      </c>
      <c r="B3373" s="3" t="s">
        <v>7567</v>
      </c>
      <c r="C3373" s="3" t="s">
        <v>7568</v>
      </c>
      <c r="D3373" s="3">
        <v>675716526672</v>
      </c>
      <c r="E3373" s="3">
        <v>43.99</v>
      </c>
      <c r="F3373" s="3">
        <v>29.6</v>
      </c>
      <c r="G3373" s="3" t="s">
        <v>11</v>
      </c>
      <c r="H3373" s="3" t="s">
        <v>12</v>
      </c>
      <c r="I3373" s="3">
        <f>VLOOKUP($A:$A,[1]Sheet1!$A:$L,3,FALSE)</f>
        <v>12.6</v>
      </c>
      <c r="J3373" s="3">
        <f>VLOOKUP($A:$A,[1]Sheet1!$A:$L,4,FALSE)</f>
        <v>15.35</v>
      </c>
      <c r="K3373" s="3">
        <f>VLOOKUP($A:$A,[1]Sheet1!$A:$L,5,FALSE)</f>
        <v>9.84</v>
      </c>
      <c r="L3373" s="3">
        <f>VLOOKUP($A:$A,[1]Sheet1!$A:$L,6,FALSE)</f>
        <v>1.1000000000000001</v>
      </c>
      <c r="M3373" s="3">
        <f>VLOOKUP($A:$A,[1]Sheet1!$A:$L,7,FALSE)</f>
        <v>5.4</v>
      </c>
      <c r="N3373" s="3">
        <f>VLOOKUP($A:$A,[1]Sheet1!$A:$L,8,FALSE)</f>
        <v>6.61</v>
      </c>
      <c r="O3373" s="3" t="str">
        <f>VLOOKUP($A:$A,[1]Sheet1!$A:$L,9,FALSE)</f>
        <v>No</v>
      </c>
      <c r="P3373" s="3" t="str">
        <f>VLOOKUP($A:$A,[1]Sheet1!$A:$L,10,FALSE)</f>
        <v>No</v>
      </c>
      <c r="Q3373" s="3">
        <f>VLOOKUP($A:$A,[1]Sheet1!$A:$L,11,FALSE)</f>
        <v>62</v>
      </c>
    </row>
    <row r="3374" spans="1:17" x14ac:dyDescent="0.25">
      <c r="A3374" s="3" t="s">
        <v>7578</v>
      </c>
      <c r="B3374" s="3" t="s">
        <v>7576</v>
      </c>
      <c r="C3374" s="3" t="s">
        <v>7577</v>
      </c>
      <c r="D3374" s="3">
        <v>675716526634</v>
      </c>
      <c r="E3374" s="3">
        <v>40.69</v>
      </c>
      <c r="F3374" s="3">
        <v>26.56</v>
      </c>
      <c r="G3374" s="3" t="s">
        <v>11</v>
      </c>
      <c r="H3374" s="3" t="s">
        <v>12</v>
      </c>
      <c r="I3374" s="3">
        <f>VLOOKUP($A:$A,[1]Sheet1!$A:$L,3,FALSE)</f>
        <v>12.6</v>
      </c>
      <c r="J3374" s="3">
        <f>VLOOKUP($A:$A,[1]Sheet1!$A:$L,4,FALSE)</f>
        <v>15.35</v>
      </c>
      <c r="K3374" s="3">
        <f>VLOOKUP($A:$A,[1]Sheet1!$A:$L,5,FALSE)</f>
        <v>9.06</v>
      </c>
      <c r="L3374" s="3">
        <f>VLOOKUP($A:$A,[1]Sheet1!$A:$L,6,FALSE)</f>
        <v>1.01</v>
      </c>
      <c r="M3374" s="3">
        <f>VLOOKUP($A:$A,[1]Sheet1!$A:$L,7,FALSE)</f>
        <v>4.74</v>
      </c>
      <c r="N3374" s="3">
        <f>VLOOKUP($A:$A,[1]Sheet1!$A:$L,8,FALSE)</f>
        <v>5.84</v>
      </c>
      <c r="O3374" s="3" t="str">
        <f>VLOOKUP($A:$A,[1]Sheet1!$A:$L,9,FALSE)</f>
        <v>No</v>
      </c>
      <c r="P3374" s="3" t="str">
        <f>VLOOKUP($A:$A,[1]Sheet1!$A:$L,10,FALSE)</f>
        <v>No</v>
      </c>
      <c r="Q3374" s="3">
        <f>VLOOKUP($A:$A,[1]Sheet1!$A:$L,11,FALSE)</f>
        <v>62</v>
      </c>
    </row>
    <row r="3375" spans="1:17" x14ac:dyDescent="0.25">
      <c r="A3375" s="3" t="s">
        <v>7581</v>
      </c>
      <c r="B3375" s="3" t="s">
        <v>7579</v>
      </c>
      <c r="C3375" s="3" t="s">
        <v>7580</v>
      </c>
      <c r="D3375" s="3">
        <v>675716526689</v>
      </c>
      <c r="E3375" s="3">
        <v>43.99</v>
      </c>
      <c r="F3375" s="3">
        <v>29.6</v>
      </c>
      <c r="G3375" s="3" t="s">
        <v>11</v>
      </c>
      <c r="H3375" s="3" t="s">
        <v>12</v>
      </c>
      <c r="I3375" s="3">
        <f>VLOOKUP($A:$A,[1]Sheet1!$A:$L,3,FALSE)</f>
        <v>12.6</v>
      </c>
      <c r="J3375" s="3">
        <f>VLOOKUP($A:$A,[1]Sheet1!$A:$L,4,FALSE)</f>
        <v>15.35</v>
      </c>
      <c r="K3375" s="3">
        <f>VLOOKUP($A:$A,[1]Sheet1!$A:$L,5,FALSE)</f>
        <v>9.84</v>
      </c>
      <c r="L3375" s="3">
        <f>VLOOKUP($A:$A,[1]Sheet1!$A:$L,6,FALSE)</f>
        <v>1.1000000000000001</v>
      </c>
      <c r="M3375" s="3">
        <f>VLOOKUP($A:$A,[1]Sheet1!$A:$L,7,FALSE)</f>
        <v>5.4</v>
      </c>
      <c r="N3375" s="3">
        <f>VLOOKUP($A:$A,[1]Sheet1!$A:$L,8,FALSE)</f>
        <v>6.61</v>
      </c>
      <c r="O3375" s="3" t="str">
        <f>VLOOKUP($A:$A,[1]Sheet1!$A:$L,9,FALSE)</f>
        <v>No</v>
      </c>
      <c r="P3375" s="3" t="str">
        <f>VLOOKUP($A:$A,[1]Sheet1!$A:$L,10,FALSE)</f>
        <v>No</v>
      </c>
      <c r="Q3375" s="3">
        <f>VLOOKUP($A:$A,[1]Sheet1!$A:$L,11,FALSE)</f>
        <v>62</v>
      </c>
    </row>
    <row r="3376" spans="1:17" x14ac:dyDescent="0.25">
      <c r="A3376" s="3" t="s">
        <v>7587</v>
      </c>
      <c r="B3376" s="3" t="s">
        <v>7585</v>
      </c>
      <c r="C3376" s="3" t="s">
        <v>7586</v>
      </c>
      <c r="D3376" s="3">
        <v>675716528966</v>
      </c>
      <c r="E3376" s="3">
        <v>47.89</v>
      </c>
      <c r="F3376" s="3">
        <v>33.43</v>
      </c>
      <c r="G3376" s="3" t="s">
        <v>11</v>
      </c>
      <c r="H3376" s="3" t="s">
        <v>12</v>
      </c>
      <c r="I3376" s="3">
        <f>VLOOKUP($A:$A,[1]Sheet1!$A:$L,3,FALSE)</f>
        <v>12.6</v>
      </c>
      <c r="J3376" s="3">
        <f>VLOOKUP($A:$A,[1]Sheet1!$A:$L,4,FALSE)</f>
        <v>15.35</v>
      </c>
      <c r="K3376" s="3">
        <f>VLOOKUP($A:$A,[1]Sheet1!$A:$L,5,FALSE)</f>
        <v>9.84</v>
      </c>
      <c r="L3376" s="3">
        <f>VLOOKUP($A:$A,[1]Sheet1!$A:$L,6,FALSE)</f>
        <v>1.1000000000000001</v>
      </c>
      <c r="M3376" s="3">
        <f>VLOOKUP($A:$A,[1]Sheet1!$A:$L,7,FALSE)</f>
        <v>6.83</v>
      </c>
      <c r="N3376" s="3">
        <f>VLOOKUP($A:$A,[1]Sheet1!$A:$L,8,FALSE)</f>
        <v>6.39</v>
      </c>
      <c r="O3376" s="3" t="str">
        <f>VLOOKUP($A:$A,[1]Sheet1!$A:$L,9,FALSE)</f>
        <v>No</v>
      </c>
      <c r="P3376" s="3" t="str">
        <f>VLOOKUP($A:$A,[1]Sheet1!$A:$L,10,FALSE)</f>
        <v>No</v>
      </c>
      <c r="Q3376" s="3">
        <f>VLOOKUP($A:$A,[1]Sheet1!$A:$L,11,FALSE)</f>
        <v>62</v>
      </c>
    </row>
    <row r="3377" spans="1:17" x14ac:dyDescent="0.25">
      <c r="A3377" s="3" t="s">
        <v>7635</v>
      </c>
      <c r="B3377" s="3" t="s">
        <v>7633</v>
      </c>
      <c r="C3377" s="3" t="s">
        <v>7634</v>
      </c>
      <c r="D3377" s="3">
        <v>675716661199</v>
      </c>
      <c r="E3377" s="3">
        <v>40.69</v>
      </c>
      <c r="F3377" s="3">
        <v>26.56</v>
      </c>
      <c r="G3377" s="3" t="s">
        <v>11</v>
      </c>
      <c r="H3377" s="3" t="s">
        <v>12</v>
      </c>
      <c r="I3377" s="3">
        <f>VLOOKUP($A:$A,[1]Sheet1!$A:$L,3,FALSE)</f>
        <v>12.6</v>
      </c>
      <c r="J3377" s="3">
        <f>VLOOKUP($A:$A,[1]Sheet1!$A:$L,4,FALSE)</f>
        <v>15.35</v>
      </c>
      <c r="K3377" s="3">
        <f>VLOOKUP($A:$A,[1]Sheet1!$A:$L,5,FALSE)</f>
        <v>9.06</v>
      </c>
      <c r="L3377" s="3">
        <f>VLOOKUP($A:$A,[1]Sheet1!$A:$L,6,FALSE)</f>
        <v>1.01</v>
      </c>
      <c r="M3377" s="3">
        <f>VLOOKUP($A:$A,[1]Sheet1!$A:$L,7,FALSE)</f>
        <v>4.74</v>
      </c>
      <c r="N3377" s="3">
        <f>VLOOKUP($A:$A,[1]Sheet1!$A:$L,8,FALSE)</f>
        <v>5.84</v>
      </c>
      <c r="O3377" s="3" t="str">
        <f>VLOOKUP($A:$A,[1]Sheet1!$A:$L,9,FALSE)</f>
        <v>No</v>
      </c>
      <c r="P3377" s="3" t="str">
        <f>VLOOKUP($A:$A,[1]Sheet1!$A:$L,10,FALSE)</f>
        <v>No</v>
      </c>
      <c r="Q3377" s="3">
        <f>VLOOKUP($A:$A,[1]Sheet1!$A:$L,11,FALSE)</f>
        <v>62</v>
      </c>
    </row>
    <row r="3378" spans="1:17" x14ac:dyDescent="0.25">
      <c r="A3378" s="3" t="s">
        <v>7653</v>
      </c>
      <c r="B3378" s="3" t="s">
        <v>7651</v>
      </c>
      <c r="C3378" s="3" t="s">
        <v>7652</v>
      </c>
      <c r="D3378" s="3">
        <v>675716677534</v>
      </c>
      <c r="E3378" s="3">
        <v>47.89</v>
      </c>
      <c r="F3378" s="3">
        <v>33.43</v>
      </c>
      <c r="G3378" s="3" t="s">
        <v>11</v>
      </c>
      <c r="H3378" s="3" t="s">
        <v>12</v>
      </c>
      <c r="I3378" s="3">
        <f>VLOOKUP($A:$A,[1]Sheet1!$A:$L,3,FALSE)</f>
        <v>12.6</v>
      </c>
      <c r="J3378" s="3">
        <f>VLOOKUP($A:$A,[1]Sheet1!$A:$L,4,FALSE)</f>
        <v>15.35</v>
      </c>
      <c r="K3378" s="3">
        <f>VLOOKUP($A:$A,[1]Sheet1!$A:$L,5,FALSE)</f>
        <v>9.84</v>
      </c>
      <c r="L3378" s="3">
        <f>VLOOKUP($A:$A,[1]Sheet1!$A:$L,6,FALSE)</f>
        <v>1.1000000000000001</v>
      </c>
      <c r="M3378" s="3">
        <f>VLOOKUP($A:$A,[1]Sheet1!$A:$L,7,FALSE)</f>
        <v>6.83</v>
      </c>
      <c r="N3378" s="3">
        <f>VLOOKUP($A:$A,[1]Sheet1!$A:$L,8,FALSE)</f>
        <v>6.39</v>
      </c>
      <c r="O3378" s="3" t="str">
        <f>VLOOKUP($A:$A,[1]Sheet1!$A:$L,9,FALSE)</f>
        <v>No</v>
      </c>
      <c r="P3378" s="3" t="str">
        <f>VLOOKUP($A:$A,[1]Sheet1!$A:$L,10,FALSE)</f>
        <v>No</v>
      </c>
      <c r="Q3378" s="3">
        <f>VLOOKUP($A:$A,[1]Sheet1!$A:$L,11,FALSE)</f>
        <v>62</v>
      </c>
    </row>
    <row r="3379" spans="1:17" x14ac:dyDescent="0.25">
      <c r="A3379" s="3" t="s">
        <v>7665</v>
      </c>
      <c r="B3379" s="3" t="s">
        <v>7663</v>
      </c>
      <c r="C3379" s="3" t="s">
        <v>7664</v>
      </c>
      <c r="D3379" s="3">
        <v>675716677572</v>
      </c>
      <c r="E3379" s="3">
        <v>47.89</v>
      </c>
      <c r="F3379" s="3">
        <v>33.43</v>
      </c>
      <c r="G3379" s="3" t="s">
        <v>11</v>
      </c>
      <c r="H3379" s="3" t="s">
        <v>12</v>
      </c>
      <c r="I3379" s="3">
        <f>VLOOKUP($A:$A,[1]Sheet1!$A:$L,3,FALSE)</f>
        <v>12.6</v>
      </c>
      <c r="J3379" s="3">
        <f>VLOOKUP($A:$A,[1]Sheet1!$A:$L,4,FALSE)</f>
        <v>15.35</v>
      </c>
      <c r="K3379" s="3">
        <f>VLOOKUP($A:$A,[1]Sheet1!$A:$L,5,FALSE)</f>
        <v>9.84</v>
      </c>
      <c r="L3379" s="3">
        <f>VLOOKUP($A:$A,[1]Sheet1!$A:$L,6,FALSE)</f>
        <v>1.1000000000000001</v>
      </c>
      <c r="M3379" s="3">
        <f>VLOOKUP($A:$A,[1]Sheet1!$A:$L,7,FALSE)</f>
        <v>6.83</v>
      </c>
      <c r="N3379" s="3">
        <f>VLOOKUP($A:$A,[1]Sheet1!$A:$L,8,FALSE)</f>
        <v>6.39</v>
      </c>
      <c r="O3379" s="3" t="str">
        <f>VLOOKUP($A:$A,[1]Sheet1!$A:$L,9,FALSE)</f>
        <v>No</v>
      </c>
      <c r="P3379" s="3" t="str">
        <f>VLOOKUP($A:$A,[1]Sheet1!$A:$L,10,FALSE)</f>
        <v>No</v>
      </c>
      <c r="Q3379" s="3">
        <f>VLOOKUP($A:$A,[1]Sheet1!$A:$L,11,FALSE)</f>
        <v>62</v>
      </c>
    </row>
    <row r="3380" spans="1:17" x14ac:dyDescent="0.25">
      <c r="A3380" s="3" t="s">
        <v>7674</v>
      </c>
      <c r="B3380" s="3" t="s">
        <v>7672</v>
      </c>
      <c r="C3380" s="3" t="s">
        <v>7673</v>
      </c>
      <c r="D3380" s="3">
        <v>675716677619</v>
      </c>
      <c r="E3380" s="3">
        <v>47.89</v>
      </c>
      <c r="F3380" s="3">
        <v>33.43</v>
      </c>
      <c r="G3380" s="3" t="s">
        <v>11</v>
      </c>
      <c r="H3380" s="3" t="s">
        <v>12</v>
      </c>
      <c r="I3380" s="3">
        <f>VLOOKUP($A:$A,[1]Sheet1!$A:$L,3,FALSE)</f>
        <v>12.6</v>
      </c>
      <c r="J3380" s="3">
        <f>VLOOKUP($A:$A,[1]Sheet1!$A:$L,4,FALSE)</f>
        <v>15.35</v>
      </c>
      <c r="K3380" s="3">
        <f>VLOOKUP($A:$A,[1]Sheet1!$A:$L,5,FALSE)</f>
        <v>9.84</v>
      </c>
      <c r="L3380" s="3">
        <f>VLOOKUP($A:$A,[1]Sheet1!$A:$L,6,FALSE)</f>
        <v>1.1000000000000001</v>
      </c>
      <c r="M3380" s="3">
        <f>VLOOKUP($A:$A,[1]Sheet1!$A:$L,7,FALSE)</f>
        <v>6.83</v>
      </c>
      <c r="N3380" s="3">
        <f>VLOOKUP($A:$A,[1]Sheet1!$A:$L,8,FALSE)</f>
        <v>6.39</v>
      </c>
      <c r="O3380" s="3" t="str">
        <f>VLOOKUP($A:$A,[1]Sheet1!$A:$L,9,FALSE)</f>
        <v>No</v>
      </c>
      <c r="P3380" s="3" t="str">
        <f>VLOOKUP($A:$A,[1]Sheet1!$A:$L,10,FALSE)</f>
        <v>No</v>
      </c>
      <c r="Q3380" s="3">
        <f>VLOOKUP($A:$A,[1]Sheet1!$A:$L,11,FALSE)</f>
        <v>62</v>
      </c>
    </row>
    <row r="3381" spans="1:17" x14ac:dyDescent="0.25">
      <c r="A3381" s="3" t="s">
        <v>7686</v>
      </c>
      <c r="B3381" s="3" t="s">
        <v>7684</v>
      </c>
      <c r="C3381" s="3" t="s">
        <v>7685</v>
      </c>
      <c r="D3381" s="3">
        <v>675716816230</v>
      </c>
      <c r="E3381" s="3">
        <v>43.89</v>
      </c>
      <c r="F3381" s="3">
        <v>29.6</v>
      </c>
      <c r="G3381" s="3" t="s">
        <v>11</v>
      </c>
      <c r="H3381" s="3" t="s">
        <v>12</v>
      </c>
      <c r="I3381" s="3">
        <f>VLOOKUP($A:$A,[1]Sheet1!$A:$L,3,FALSE)</f>
        <v>12.6</v>
      </c>
      <c r="J3381" s="3">
        <f>VLOOKUP($A:$A,[1]Sheet1!$A:$L,4,FALSE)</f>
        <v>15.35</v>
      </c>
      <c r="K3381" s="3">
        <f>VLOOKUP($A:$A,[1]Sheet1!$A:$L,5,FALSE)</f>
        <v>9.06</v>
      </c>
      <c r="L3381" s="3">
        <f>VLOOKUP($A:$A,[1]Sheet1!$A:$L,6,FALSE)</f>
        <v>1.01</v>
      </c>
      <c r="M3381" s="3">
        <f>VLOOKUP($A:$A,[1]Sheet1!$A:$L,7,FALSE)</f>
        <v>4.74</v>
      </c>
      <c r="N3381" s="3">
        <f>VLOOKUP($A:$A,[1]Sheet1!$A:$L,8,FALSE)</f>
        <v>5.84</v>
      </c>
      <c r="O3381" s="3" t="str">
        <f>VLOOKUP($A:$A,[1]Sheet1!$A:$L,9,FALSE)</f>
        <v>No</v>
      </c>
      <c r="P3381" s="3" t="str">
        <f>VLOOKUP($A:$A,[1]Sheet1!$A:$L,10,FALSE)</f>
        <v>No</v>
      </c>
      <c r="Q3381" s="3">
        <f>VLOOKUP($A:$A,[1]Sheet1!$A:$L,11,FALSE)</f>
        <v>62</v>
      </c>
    </row>
    <row r="3382" spans="1:17" x14ac:dyDescent="0.25">
      <c r="A3382" s="3" t="s">
        <v>7689</v>
      </c>
      <c r="B3382" s="3" t="s">
        <v>7687</v>
      </c>
      <c r="C3382" s="3" t="s">
        <v>7688</v>
      </c>
      <c r="D3382" s="3">
        <v>675716816254</v>
      </c>
      <c r="E3382" s="3">
        <v>47.89</v>
      </c>
      <c r="F3382" s="3">
        <v>33.43</v>
      </c>
      <c r="G3382" s="3" t="s">
        <v>11</v>
      </c>
      <c r="H3382" s="3" t="s">
        <v>12</v>
      </c>
      <c r="I3382" s="3">
        <f>VLOOKUP($A:$A,[1]Sheet1!$A:$L,3,FALSE)</f>
        <v>12.6</v>
      </c>
      <c r="J3382" s="3">
        <f>VLOOKUP($A:$A,[1]Sheet1!$A:$L,4,FALSE)</f>
        <v>15.35</v>
      </c>
      <c r="K3382" s="3">
        <f>VLOOKUP($A:$A,[1]Sheet1!$A:$L,5,FALSE)</f>
        <v>9.84</v>
      </c>
      <c r="L3382" s="3">
        <f>VLOOKUP($A:$A,[1]Sheet1!$A:$L,6,FALSE)</f>
        <v>1.1000000000000001</v>
      </c>
      <c r="M3382" s="3">
        <f>VLOOKUP($A:$A,[1]Sheet1!$A:$L,7,FALSE)</f>
        <v>5.4</v>
      </c>
      <c r="N3382" s="3">
        <f>VLOOKUP($A:$A,[1]Sheet1!$A:$L,8,FALSE)</f>
        <v>6.61</v>
      </c>
      <c r="O3382" s="3" t="str">
        <f>VLOOKUP($A:$A,[1]Sheet1!$A:$L,9,FALSE)</f>
        <v>No</v>
      </c>
      <c r="P3382" s="3" t="str">
        <f>VLOOKUP($A:$A,[1]Sheet1!$A:$L,10,FALSE)</f>
        <v>No</v>
      </c>
      <c r="Q3382" s="3">
        <f>VLOOKUP($A:$A,[1]Sheet1!$A:$L,11,FALSE)</f>
        <v>62</v>
      </c>
    </row>
    <row r="3383" spans="1:17" x14ac:dyDescent="0.25">
      <c r="A3383" s="3" t="s">
        <v>7908</v>
      </c>
      <c r="B3383" s="3" t="s">
        <v>7906</v>
      </c>
      <c r="C3383" s="3" t="s">
        <v>7907</v>
      </c>
      <c r="D3383" s="3">
        <v>675716970505</v>
      </c>
      <c r="E3383" s="3">
        <v>80.489999999999995</v>
      </c>
      <c r="F3383" s="3">
        <v>65.2</v>
      </c>
      <c r="G3383" s="3" t="s">
        <v>11</v>
      </c>
      <c r="H3383" s="3" t="s">
        <v>12</v>
      </c>
      <c r="I3383" s="3">
        <f>VLOOKUP($A:$A,[1]Sheet1!$A:$L,3,FALSE)</f>
        <v>12.99</v>
      </c>
      <c r="J3383" s="3">
        <f>VLOOKUP($A:$A,[1]Sheet1!$A:$L,4,FALSE)</f>
        <v>15.74</v>
      </c>
      <c r="K3383" s="3">
        <f>VLOOKUP($A:$A,[1]Sheet1!$A:$L,5,FALSE)</f>
        <v>9.84</v>
      </c>
      <c r="L3383" s="3">
        <f>VLOOKUP($A:$A,[1]Sheet1!$A:$L,6,FALSE)</f>
        <v>1.1599999999999999</v>
      </c>
      <c r="M3383" s="3">
        <f>VLOOKUP($A:$A,[1]Sheet1!$A:$L,7,FALSE)</f>
        <v>6.34</v>
      </c>
      <c r="N3383" s="3">
        <f>VLOOKUP($A:$A,[1]Sheet1!$A:$L,8,FALSE)</f>
        <v>7.86</v>
      </c>
      <c r="O3383" s="3" t="str">
        <f>VLOOKUP($A:$A,[1]Sheet1!$A:$L,9,FALSE)</f>
        <v>No</v>
      </c>
      <c r="P3383" s="3" t="str">
        <f>VLOOKUP($A:$A,[1]Sheet1!$A:$L,10,FALSE)</f>
        <v>No</v>
      </c>
      <c r="Q3383" s="3">
        <f>VLOOKUP($A:$A,[1]Sheet1!$A:$L,11,FALSE)</f>
        <v>62</v>
      </c>
    </row>
    <row r="3384" spans="1:17" x14ac:dyDescent="0.25">
      <c r="A3384" s="3" t="s">
        <v>7920</v>
      </c>
      <c r="B3384" s="3" t="s">
        <v>7918</v>
      </c>
      <c r="C3384" s="3" t="s">
        <v>7919</v>
      </c>
      <c r="D3384" s="3">
        <v>675716970598</v>
      </c>
      <c r="E3384" s="3">
        <v>80.489999999999995</v>
      </c>
      <c r="F3384" s="3">
        <v>65.2</v>
      </c>
      <c r="G3384" s="3" t="s">
        <v>11</v>
      </c>
      <c r="H3384" s="3" t="s">
        <v>12</v>
      </c>
      <c r="I3384" s="3">
        <f>VLOOKUP($A:$A,[1]Sheet1!$A:$L,3,FALSE)</f>
        <v>12.99</v>
      </c>
      <c r="J3384" s="3">
        <f>VLOOKUP($A:$A,[1]Sheet1!$A:$L,4,FALSE)</f>
        <v>15.74</v>
      </c>
      <c r="K3384" s="3">
        <f>VLOOKUP($A:$A,[1]Sheet1!$A:$L,5,FALSE)</f>
        <v>9.84</v>
      </c>
      <c r="L3384" s="3">
        <f>VLOOKUP($A:$A,[1]Sheet1!$A:$L,6,FALSE)</f>
        <v>1.1599999999999999</v>
      </c>
      <c r="M3384" s="3">
        <f>VLOOKUP($A:$A,[1]Sheet1!$A:$L,7,FALSE)</f>
        <v>6.34</v>
      </c>
      <c r="N3384" s="3">
        <f>VLOOKUP($A:$A,[1]Sheet1!$A:$L,8,FALSE)</f>
        <v>7.86</v>
      </c>
      <c r="O3384" s="3" t="str">
        <f>VLOOKUP($A:$A,[1]Sheet1!$A:$L,9,FALSE)</f>
        <v>No</v>
      </c>
      <c r="P3384" s="3" t="str">
        <f>VLOOKUP($A:$A,[1]Sheet1!$A:$L,10,FALSE)</f>
        <v>No</v>
      </c>
      <c r="Q3384" s="3">
        <f>VLOOKUP($A:$A,[1]Sheet1!$A:$L,11,FALSE)</f>
        <v>62</v>
      </c>
    </row>
    <row r="3385" spans="1:17" x14ac:dyDescent="0.25">
      <c r="A3385" s="3" t="s">
        <v>7932</v>
      </c>
      <c r="B3385" s="3" t="s">
        <v>7930</v>
      </c>
      <c r="C3385" s="3" t="s">
        <v>7931</v>
      </c>
      <c r="D3385" s="3">
        <v>675716970789</v>
      </c>
      <c r="E3385" s="3">
        <v>80.489999999999995</v>
      </c>
      <c r="F3385" s="3">
        <v>65.2</v>
      </c>
      <c r="G3385" s="3" t="s">
        <v>11</v>
      </c>
      <c r="H3385" s="3" t="s">
        <v>12</v>
      </c>
      <c r="I3385" s="3">
        <f>VLOOKUP($A:$A,[1]Sheet1!$A:$L,3,FALSE)</f>
        <v>12.99</v>
      </c>
      <c r="J3385" s="3">
        <f>VLOOKUP($A:$A,[1]Sheet1!$A:$L,4,FALSE)</f>
        <v>15.74</v>
      </c>
      <c r="K3385" s="3">
        <f>VLOOKUP($A:$A,[1]Sheet1!$A:$L,5,FALSE)</f>
        <v>9.84</v>
      </c>
      <c r="L3385" s="3">
        <f>VLOOKUP($A:$A,[1]Sheet1!$A:$L,6,FALSE)</f>
        <v>1.1599999999999999</v>
      </c>
      <c r="M3385" s="3">
        <f>VLOOKUP($A:$A,[1]Sheet1!$A:$L,7,FALSE)</f>
        <v>6.34</v>
      </c>
      <c r="N3385" s="3">
        <f>VLOOKUP($A:$A,[1]Sheet1!$A:$L,8,FALSE)</f>
        <v>7.86</v>
      </c>
      <c r="O3385" s="3" t="str">
        <f>VLOOKUP($A:$A,[1]Sheet1!$A:$L,9,FALSE)</f>
        <v>No</v>
      </c>
      <c r="P3385" s="3" t="str">
        <f>VLOOKUP($A:$A,[1]Sheet1!$A:$L,10,FALSE)</f>
        <v>No</v>
      </c>
      <c r="Q3385" s="3">
        <f>VLOOKUP($A:$A,[1]Sheet1!$A:$L,11,FALSE)</f>
        <v>62</v>
      </c>
    </row>
    <row r="3386" spans="1:17" x14ac:dyDescent="0.25">
      <c r="A3386" s="3" t="s">
        <v>7944</v>
      </c>
      <c r="B3386" s="3" t="s">
        <v>7942</v>
      </c>
      <c r="C3386" s="3" t="s">
        <v>7943</v>
      </c>
      <c r="D3386" s="3">
        <v>675716970673</v>
      </c>
      <c r="E3386" s="3">
        <v>80.489999999999995</v>
      </c>
      <c r="F3386" s="3">
        <v>65.2</v>
      </c>
      <c r="G3386" s="3" t="s">
        <v>11</v>
      </c>
      <c r="H3386" s="3" t="s">
        <v>12</v>
      </c>
      <c r="I3386" s="3">
        <f>VLOOKUP($A:$A,[1]Sheet1!$A:$L,3,FALSE)</f>
        <v>12.99</v>
      </c>
      <c r="J3386" s="3">
        <f>VLOOKUP($A:$A,[1]Sheet1!$A:$L,4,FALSE)</f>
        <v>15.74</v>
      </c>
      <c r="K3386" s="3">
        <f>VLOOKUP($A:$A,[1]Sheet1!$A:$L,5,FALSE)</f>
        <v>9.84</v>
      </c>
      <c r="L3386" s="3">
        <f>VLOOKUP($A:$A,[1]Sheet1!$A:$L,6,FALSE)</f>
        <v>1.1599999999999999</v>
      </c>
      <c r="M3386" s="3">
        <f>VLOOKUP($A:$A,[1]Sheet1!$A:$L,7,FALSE)</f>
        <v>6.34</v>
      </c>
      <c r="N3386" s="3">
        <f>VLOOKUP($A:$A,[1]Sheet1!$A:$L,8,FALSE)</f>
        <v>7.86</v>
      </c>
      <c r="O3386" s="3" t="str">
        <f>VLOOKUP($A:$A,[1]Sheet1!$A:$L,9,FALSE)</f>
        <v>No</v>
      </c>
      <c r="P3386" s="3" t="str">
        <f>VLOOKUP($A:$A,[1]Sheet1!$A:$L,10,FALSE)</f>
        <v>No</v>
      </c>
      <c r="Q3386" s="3">
        <f>VLOOKUP($A:$A,[1]Sheet1!$A:$L,11,FALSE)</f>
        <v>62</v>
      </c>
    </row>
    <row r="3387" spans="1:17" x14ac:dyDescent="0.25">
      <c r="A3387" s="3" t="s">
        <v>8004</v>
      </c>
      <c r="B3387" s="3" t="s">
        <v>8002</v>
      </c>
      <c r="C3387" s="3" t="s">
        <v>8003</v>
      </c>
      <c r="D3387" s="3">
        <v>675716905132</v>
      </c>
      <c r="E3387" s="3">
        <v>89.99</v>
      </c>
      <c r="F3387" s="3">
        <v>75.599999999999994</v>
      </c>
      <c r="G3387" s="3" t="s">
        <v>11</v>
      </c>
      <c r="H3387" s="3" t="s">
        <v>12</v>
      </c>
      <c r="I3387" s="3">
        <f>VLOOKUP($A:$A,[1]Sheet1!$A:$L,3,FALSE)</f>
        <v>15.75</v>
      </c>
      <c r="J3387" s="3">
        <f>VLOOKUP($A:$A,[1]Sheet1!$A:$L,4,FALSE)</f>
        <v>17.72</v>
      </c>
      <c r="K3387" s="3">
        <f>VLOOKUP($A:$A,[1]Sheet1!$A:$L,5,FALSE)</f>
        <v>5.51</v>
      </c>
      <c r="L3387" s="3">
        <f>VLOOKUP($A:$A,[1]Sheet1!$A:$L,6,FALSE)</f>
        <v>0.89</v>
      </c>
      <c r="M3387" s="3">
        <f>VLOOKUP($A:$A,[1]Sheet1!$A:$L,7,FALSE)</f>
        <v>8.26</v>
      </c>
      <c r="N3387" s="3">
        <f>VLOOKUP($A:$A,[1]Sheet1!$A:$L,8,FALSE)</f>
        <v>9.36</v>
      </c>
      <c r="O3387" s="3" t="str">
        <f>VLOOKUP($A:$A,[1]Sheet1!$A:$L,9,FALSE)</f>
        <v>No</v>
      </c>
      <c r="P3387" s="3" t="str">
        <f>VLOOKUP($A:$A,[1]Sheet1!$A:$L,10,FALSE)</f>
        <v>No</v>
      </c>
      <c r="Q3387" s="3">
        <f>VLOOKUP($A:$A,[1]Sheet1!$A:$L,11,FALSE)</f>
        <v>62</v>
      </c>
    </row>
    <row r="3388" spans="1:17" x14ac:dyDescent="0.25">
      <c r="A3388" s="3" t="s">
        <v>8094</v>
      </c>
      <c r="B3388" s="3" t="s">
        <v>8092</v>
      </c>
      <c r="C3388" s="3" t="s">
        <v>8093</v>
      </c>
      <c r="D3388" s="3">
        <v>675716482398</v>
      </c>
      <c r="E3388" s="3">
        <v>63.74</v>
      </c>
      <c r="F3388" s="3">
        <v>36.22</v>
      </c>
      <c r="G3388" s="3" t="s">
        <v>11</v>
      </c>
      <c r="H3388" s="3" t="s">
        <v>12</v>
      </c>
      <c r="I3388" s="3">
        <f>VLOOKUP($A:$A,[1]Sheet1!$A:$L,3,FALSE)</f>
        <v>10.63</v>
      </c>
      <c r="J3388" s="3">
        <f>VLOOKUP($A:$A,[1]Sheet1!$A:$L,4,FALSE)</f>
        <v>17.32</v>
      </c>
      <c r="K3388" s="3">
        <f>VLOOKUP($A:$A,[1]Sheet1!$A:$L,5,FALSE)</f>
        <v>10.63</v>
      </c>
      <c r="L3388" s="3">
        <f>VLOOKUP($A:$A,[1]Sheet1!$A:$L,6,FALSE)</f>
        <v>1.1299999999999999</v>
      </c>
      <c r="M3388" s="3">
        <f>VLOOKUP($A:$A,[1]Sheet1!$A:$L,7,FALSE)</f>
        <v>5.15</v>
      </c>
      <c r="N3388" s="3">
        <f>VLOOKUP($A:$A,[1]Sheet1!$A:$L,8,FALSE)</f>
        <v>7.95</v>
      </c>
      <c r="O3388" s="3" t="str">
        <f>VLOOKUP($A:$A,[1]Sheet1!$A:$L,9,FALSE)</f>
        <v>No</v>
      </c>
      <c r="P3388" s="3" t="str">
        <f>VLOOKUP($A:$A,[1]Sheet1!$A:$L,10,FALSE)</f>
        <v>No</v>
      </c>
      <c r="Q3388" s="3">
        <f>VLOOKUP($A:$A,[1]Sheet1!$A:$L,11,FALSE)</f>
        <v>62</v>
      </c>
    </row>
    <row r="3389" spans="1:17" x14ac:dyDescent="0.25">
      <c r="A3389" s="3" t="s">
        <v>8103</v>
      </c>
      <c r="B3389" s="3" t="s">
        <v>8101</v>
      </c>
      <c r="C3389" s="3" t="s">
        <v>8102</v>
      </c>
      <c r="D3389" s="3">
        <v>675716482381</v>
      </c>
      <c r="E3389" s="3">
        <v>63.74</v>
      </c>
      <c r="F3389" s="3">
        <v>36.22</v>
      </c>
      <c r="G3389" s="3" t="s">
        <v>11</v>
      </c>
      <c r="H3389" s="3" t="s">
        <v>12</v>
      </c>
      <c r="I3389" s="3">
        <f>VLOOKUP($A:$A,[1]Sheet1!$A:$L,3,FALSE)</f>
        <v>10.63</v>
      </c>
      <c r="J3389" s="3">
        <f>VLOOKUP($A:$A,[1]Sheet1!$A:$L,4,FALSE)</f>
        <v>10.63</v>
      </c>
      <c r="K3389" s="3">
        <f>VLOOKUP($A:$A,[1]Sheet1!$A:$L,5,FALSE)</f>
        <v>17.32</v>
      </c>
      <c r="L3389" s="3">
        <f>VLOOKUP($A:$A,[1]Sheet1!$A:$L,6,FALSE)</f>
        <v>1.1299999999999999</v>
      </c>
      <c r="M3389" s="3">
        <f>VLOOKUP($A:$A,[1]Sheet1!$A:$L,7,FALSE)</f>
        <v>5.15</v>
      </c>
      <c r="N3389" s="3">
        <f>VLOOKUP($A:$A,[1]Sheet1!$A:$L,8,FALSE)</f>
        <v>7.22</v>
      </c>
      <c r="O3389" s="3" t="str">
        <f>VLOOKUP($A:$A,[1]Sheet1!$A:$L,9,FALSE)</f>
        <v>No</v>
      </c>
      <c r="P3389" s="3" t="str">
        <f>VLOOKUP($A:$A,[1]Sheet1!$A:$L,10,FALSE)</f>
        <v>No</v>
      </c>
      <c r="Q3389" s="3">
        <f>VLOOKUP($A:$A,[1]Sheet1!$A:$L,11,FALSE)</f>
        <v>62</v>
      </c>
    </row>
    <row r="3390" spans="1:17" x14ac:dyDescent="0.25">
      <c r="A3390" s="3" t="s">
        <v>8112</v>
      </c>
      <c r="B3390" s="3" t="s">
        <v>8110</v>
      </c>
      <c r="C3390" s="3" t="s">
        <v>8111</v>
      </c>
      <c r="D3390" s="3">
        <v>675716635534</v>
      </c>
      <c r="E3390" s="3">
        <v>63.74</v>
      </c>
      <c r="F3390" s="3">
        <v>36.22</v>
      </c>
      <c r="G3390" s="3" t="s">
        <v>11</v>
      </c>
      <c r="H3390" s="3" t="s">
        <v>12</v>
      </c>
      <c r="I3390" s="3">
        <f>VLOOKUP($A:$A,[1]Sheet1!$A:$L,3,FALSE)</f>
        <v>10.63</v>
      </c>
      <c r="J3390" s="3">
        <f>VLOOKUP($A:$A,[1]Sheet1!$A:$L,4,FALSE)</f>
        <v>17.32</v>
      </c>
      <c r="K3390" s="3">
        <f>VLOOKUP($A:$A,[1]Sheet1!$A:$L,5,FALSE)</f>
        <v>10.63</v>
      </c>
      <c r="L3390" s="3">
        <f>VLOOKUP($A:$A,[1]Sheet1!$A:$L,6,FALSE)</f>
        <v>1.1299999999999999</v>
      </c>
      <c r="M3390" s="3">
        <f>VLOOKUP($A:$A,[1]Sheet1!$A:$L,7,FALSE)</f>
        <v>5.15</v>
      </c>
      <c r="N3390" s="3">
        <f>VLOOKUP($A:$A,[1]Sheet1!$A:$L,8,FALSE)</f>
        <v>7.95</v>
      </c>
      <c r="O3390" s="3" t="str">
        <f>VLOOKUP($A:$A,[1]Sheet1!$A:$L,9,FALSE)</f>
        <v>No</v>
      </c>
      <c r="P3390" s="3" t="str">
        <f>VLOOKUP($A:$A,[1]Sheet1!$A:$L,10,FALSE)</f>
        <v>No</v>
      </c>
      <c r="Q3390" s="3">
        <f>VLOOKUP($A:$A,[1]Sheet1!$A:$L,11,FALSE)</f>
        <v>62</v>
      </c>
    </row>
    <row r="3391" spans="1:17" x14ac:dyDescent="0.25">
      <c r="A3391" s="3" t="s">
        <v>8652</v>
      </c>
      <c r="B3391" s="3" t="s">
        <v>8650</v>
      </c>
      <c r="C3391" s="3" t="s">
        <v>8651</v>
      </c>
      <c r="D3391" s="3">
        <v>86569045751</v>
      </c>
      <c r="E3391" s="3">
        <v>71.59</v>
      </c>
      <c r="F3391" s="3">
        <v>56.59</v>
      </c>
      <c r="G3391" s="3" t="s">
        <v>11</v>
      </c>
      <c r="H3391" s="3" t="s">
        <v>12</v>
      </c>
      <c r="I3391" s="3">
        <f>VLOOKUP($A:$A,[1]Sheet1!$A:$L,3,FALSE)</f>
        <v>15.75</v>
      </c>
      <c r="J3391" s="3">
        <f>VLOOKUP($A:$A,[1]Sheet1!$A:$L,4,FALSE)</f>
        <v>17.72</v>
      </c>
      <c r="K3391" s="3">
        <f>VLOOKUP($A:$A,[1]Sheet1!$A:$L,5,FALSE)</f>
        <v>5.91</v>
      </c>
      <c r="L3391" s="3">
        <f>VLOOKUP($A:$A,[1]Sheet1!$A:$L,6,FALSE)</f>
        <v>0.95</v>
      </c>
      <c r="M3391" s="3">
        <f>VLOOKUP($A:$A,[1]Sheet1!$A:$L,7,FALSE)</f>
        <v>7.49</v>
      </c>
      <c r="N3391" s="3">
        <f>VLOOKUP($A:$A,[1]Sheet1!$A:$L,8,FALSE)</f>
        <v>9.69</v>
      </c>
      <c r="O3391" s="3" t="str">
        <f>VLOOKUP($A:$A,[1]Sheet1!$A:$L,9,FALSE)</f>
        <v>No</v>
      </c>
      <c r="P3391" s="3" t="str">
        <f>VLOOKUP($A:$A,[1]Sheet1!$A:$L,10,FALSE)</f>
        <v>No</v>
      </c>
      <c r="Q3391" s="3">
        <f>VLOOKUP($A:$A,[1]Sheet1!$A:$L,11,FALSE)</f>
        <v>62</v>
      </c>
    </row>
    <row r="3392" spans="1:17" x14ac:dyDescent="0.25">
      <c r="A3392" s="3" t="s">
        <v>8817</v>
      </c>
      <c r="B3392" s="3" t="s">
        <v>8815</v>
      </c>
      <c r="C3392" s="3" t="s">
        <v>8816</v>
      </c>
      <c r="D3392" s="3">
        <v>86569003379</v>
      </c>
      <c r="E3392" s="3">
        <v>89.99</v>
      </c>
      <c r="F3392" s="3">
        <v>75.599999999999994</v>
      </c>
      <c r="G3392" s="3" t="s">
        <v>11</v>
      </c>
      <c r="H3392" s="3" t="s">
        <v>12</v>
      </c>
      <c r="I3392" s="3">
        <f>VLOOKUP($A:$A,[1]Sheet1!$A:$L,3,FALSE)</f>
        <v>15.75</v>
      </c>
      <c r="J3392" s="3">
        <f>VLOOKUP($A:$A,[1]Sheet1!$A:$L,4,FALSE)</f>
        <v>17.72</v>
      </c>
      <c r="K3392" s="3">
        <f>VLOOKUP($A:$A,[1]Sheet1!$A:$L,5,FALSE)</f>
        <v>5.51</v>
      </c>
      <c r="L3392" s="3">
        <f>VLOOKUP($A:$A,[1]Sheet1!$A:$L,6,FALSE)</f>
        <v>0.89</v>
      </c>
      <c r="M3392" s="3">
        <f>VLOOKUP($A:$A,[1]Sheet1!$A:$L,7,FALSE)</f>
        <v>7.93</v>
      </c>
      <c r="N3392" s="3">
        <f>VLOOKUP($A:$A,[1]Sheet1!$A:$L,8,FALSE)</f>
        <v>9.0299999999999994</v>
      </c>
      <c r="O3392" s="3" t="str">
        <f>VLOOKUP($A:$A,[1]Sheet1!$A:$L,9,FALSE)</f>
        <v>No</v>
      </c>
      <c r="P3392" s="3" t="str">
        <f>VLOOKUP($A:$A,[1]Sheet1!$A:$L,10,FALSE)</f>
        <v>No</v>
      </c>
      <c r="Q3392" s="3">
        <f>VLOOKUP($A:$A,[1]Sheet1!$A:$L,11,FALSE)</f>
        <v>62</v>
      </c>
    </row>
    <row r="3393" spans="1:17" x14ac:dyDescent="0.25">
      <c r="A3393" s="3" t="s">
        <v>8823</v>
      </c>
      <c r="B3393" s="3" t="s">
        <v>8821</v>
      </c>
      <c r="C3393" s="3" t="s">
        <v>8822</v>
      </c>
      <c r="D3393" s="3">
        <v>86569003355</v>
      </c>
      <c r="E3393" s="3">
        <v>80.989999999999995</v>
      </c>
      <c r="F3393" s="3">
        <v>66.150000000000006</v>
      </c>
      <c r="G3393" s="3" t="s">
        <v>11</v>
      </c>
      <c r="H3393" s="3" t="s">
        <v>12</v>
      </c>
      <c r="I3393" s="3">
        <f>VLOOKUP($A:$A,[1]Sheet1!$A:$L,3,FALSE)</f>
        <v>15.75</v>
      </c>
      <c r="J3393" s="3">
        <f>VLOOKUP($A:$A,[1]Sheet1!$A:$L,4,FALSE)</f>
        <v>17.72</v>
      </c>
      <c r="K3393" s="3">
        <f>VLOOKUP($A:$A,[1]Sheet1!$A:$L,5,FALSE)</f>
        <v>5.91</v>
      </c>
      <c r="L3393" s="3">
        <f>VLOOKUP($A:$A,[1]Sheet1!$A:$L,6,FALSE)</f>
        <v>0.95</v>
      </c>
      <c r="M3393" s="3">
        <f>VLOOKUP($A:$A,[1]Sheet1!$A:$L,7,FALSE)</f>
        <v>7.71</v>
      </c>
      <c r="N3393" s="3">
        <f>VLOOKUP($A:$A,[1]Sheet1!$A:$L,8,FALSE)</f>
        <v>8.81</v>
      </c>
      <c r="O3393" s="3" t="str">
        <f>VLOOKUP($A:$A,[1]Sheet1!$A:$L,9,FALSE)</f>
        <v>No</v>
      </c>
      <c r="P3393" s="3" t="str">
        <f>VLOOKUP($A:$A,[1]Sheet1!$A:$L,10,FALSE)</f>
        <v>No</v>
      </c>
      <c r="Q3393" s="3">
        <f>VLOOKUP($A:$A,[1]Sheet1!$A:$L,11,FALSE)</f>
        <v>62</v>
      </c>
    </row>
    <row r="3394" spans="1:17" x14ac:dyDescent="0.25">
      <c r="A3394" s="3" t="s">
        <v>8826</v>
      </c>
      <c r="B3394" s="3" t="s">
        <v>8824</v>
      </c>
      <c r="C3394" s="3" t="s">
        <v>8825</v>
      </c>
      <c r="D3394" s="3">
        <v>86569003362</v>
      </c>
      <c r="E3394" s="3">
        <v>89.99</v>
      </c>
      <c r="F3394" s="3">
        <v>75.599999999999994</v>
      </c>
      <c r="G3394" s="3" t="s">
        <v>11</v>
      </c>
      <c r="H3394" s="3" t="s">
        <v>12</v>
      </c>
      <c r="I3394" s="3">
        <f>VLOOKUP($A:$A,[1]Sheet1!$A:$L,3,FALSE)</f>
        <v>15.75</v>
      </c>
      <c r="J3394" s="3">
        <f>VLOOKUP($A:$A,[1]Sheet1!$A:$L,4,FALSE)</f>
        <v>17.72</v>
      </c>
      <c r="K3394" s="3">
        <f>VLOOKUP($A:$A,[1]Sheet1!$A:$L,5,FALSE)</f>
        <v>5.51</v>
      </c>
      <c r="L3394" s="3">
        <f>VLOOKUP($A:$A,[1]Sheet1!$A:$L,6,FALSE)</f>
        <v>0.89</v>
      </c>
      <c r="M3394" s="3">
        <f>VLOOKUP($A:$A,[1]Sheet1!$A:$L,7,FALSE)</f>
        <v>7.93</v>
      </c>
      <c r="N3394" s="3">
        <f>VLOOKUP($A:$A,[1]Sheet1!$A:$L,8,FALSE)</f>
        <v>9.0299999999999994</v>
      </c>
      <c r="O3394" s="3" t="str">
        <f>VLOOKUP($A:$A,[1]Sheet1!$A:$L,9,FALSE)</f>
        <v>No</v>
      </c>
      <c r="P3394" s="3" t="str">
        <f>VLOOKUP($A:$A,[1]Sheet1!$A:$L,10,FALSE)</f>
        <v>No</v>
      </c>
      <c r="Q3394" s="3">
        <f>VLOOKUP($A:$A,[1]Sheet1!$A:$L,11,FALSE)</f>
        <v>62</v>
      </c>
    </row>
    <row r="3395" spans="1:17" x14ac:dyDescent="0.25">
      <c r="A3395" s="3" t="s">
        <v>9072</v>
      </c>
      <c r="B3395" s="3" t="s">
        <v>9070</v>
      </c>
      <c r="C3395" s="3" t="s">
        <v>9071</v>
      </c>
      <c r="D3395" s="3">
        <v>675716787042</v>
      </c>
      <c r="E3395" s="3">
        <v>67.989999999999995</v>
      </c>
      <c r="F3395" s="3">
        <v>40.31</v>
      </c>
      <c r="G3395" s="3" t="s">
        <v>11</v>
      </c>
      <c r="H3395" s="3" t="s">
        <v>12</v>
      </c>
      <c r="I3395" s="3">
        <f>VLOOKUP($A:$A,[1]Sheet1!$A:$L,3,FALSE)</f>
        <v>13.39</v>
      </c>
      <c r="J3395" s="3">
        <f>VLOOKUP($A:$A,[1]Sheet1!$A:$L,4,FALSE)</f>
        <v>17.52</v>
      </c>
      <c r="K3395" s="3">
        <f>VLOOKUP($A:$A,[1]Sheet1!$A:$L,5,FALSE)</f>
        <v>7.28</v>
      </c>
      <c r="L3395" s="3">
        <f>VLOOKUP($A:$A,[1]Sheet1!$A:$L,6,FALSE)</f>
        <v>0.99</v>
      </c>
      <c r="M3395" s="3">
        <f>VLOOKUP($A:$A,[1]Sheet1!$A:$L,7,FALSE)</f>
        <v>5.59</v>
      </c>
      <c r="N3395" s="3">
        <f>VLOOKUP($A:$A,[1]Sheet1!$A:$L,8,FALSE)</f>
        <v>7.11</v>
      </c>
      <c r="O3395" s="3" t="str">
        <f>VLOOKUP($A:$A,[1]Sheet1!$A:$L,9,FALSE)</f>
        <v>No</v>
      </c>
      <c r="P3395" s="3" t="str">
        <f>VLOOKUP($A:$A,[1]Sheet1!$A:$L,10,FALSE)</f>
        <v>No</v>
      </c>
      <c r="Q3395" s="3">
        <f>VLOOKUP($A:$A,[1]Sheet1!$A:$L,11,FALSE)</f>
        <v>62</v>
      </c>
    </row>
    <row r="3396" spans="1:17" x14ac:dyDescent="0.25">
      <c r="A3396" s="3" t="s">
        <v>9078</v>
      </c>
      <c r="B3396" s="3" t="s">
        <v>9076</v>
      </c>
      <c r="C3396" s="3" t="s">
        <v>9077</v>
      </c>
      <c r="D3396" s="3">
        <v>675716356545</v>
      </c>
      <c r="E3396" s="3">
        <v>144.49</v>
      </c>
      <c r="F3396" s="3">
        <v>78.010000000000005</v>
      </c>
      <c r="G3396" s="3" t="s">
        <v>11</v>
      </c>
      <c r="H3396" s="3" t="s">
        <v>12</v>
      </c>
      <c r="I3396" s="3">
        <f>VLOOKUP($A:$A,[1]Sheet1!$A:$L,3,FALSE)</f>
        <v>13.39</v>
      </c>
      <c r="J3396" s="3">
        <f>VLOOKUP($A:$A,[1]Sheet1!$A:$L,4,FALSE)</f>
        <v>17.52</v>
      </c>
      <c r="K3396" s="3">
        <f>VLOOKUP($A:$A,[1]Sheet1!$A:$L,5,FALSE)</f>
        <v>7.48</v>
      </c>
      <c r="L3396" s="3">
        <f>VLOOKUP($A:$A,[1]Sheet1!$A:$L,6,FALSE)</f>
        <v>1.02</v>
      </c>
      <c r="M3396" s="3">
        <f>VLOOKUP($A:$A,[1]Sheet1!$A:$L,7,FALSE)</f>
        <v>8.66</v>
      </c>
      <c r="N3396" s="3">
        <f>VLOOKUP($A:$A,[1]Sheet1!$A:$L,8,FALSE)</f>
        <v>9.23</v>
      </c>
      <c r="O3396" s="3" t="str">
        <f>VLOOKUP($A:$A,[1]Sheet1!$A:$L,9,FALSE)</f>
        <v>No</v>
      </c>
      <c r="P3396" s="3" t="str">
        <f>VLOOKUP($A:$A,[1]Sheet1!$A:$L,10,FALSE)</f>
        <v>No</v>
      </c>
      <c r="Q3396" s="3">
        <f>VLOOKUP($A:$A,[1]Sheet1!$A:$L,11,FALSE)</f>
        <v>62</v>
      </c>
    </row>
    <row r="3397" spans="1:17" x14ac:dyDescent="0.25">
      <c r="A3397" s="3" t="s">
        <v>9081</v>
      </c>
      <c r="B3397" s="3" t="s">
        <v>9079</v>
      </c>
      <c r="C3397" s="3" t="s">
        <v>9080</v>
      </c>
      <c r="D3397" s="3">
        <v>675716615857</v>
      </c>
      <c r="E3397" s="3">
        <v>93.49</v>
      </c>
      <c r="F3397" s="3">
        <v>51.58</v>
      </c>
      <c r="G3397" s="3" t="s">
        <v>11</v>
      </c>
      <c r="H3397" s="3" t="s">
        <v>12</v>
      </c>
      <c r="I3397" s="3">
        <f>VLOOKUP($A:$A,[1]Sheet1!$A:$L,3,FALSE)</f>
        <v>13.39</v>
      </c>
      <c r="J3397" s="3">
        <f>VLOOKUP($A:$A,[1]Sheet1!$A:$L,4,FALSE)</f>
        <v>17.52</v>
      </c>
      <c r="K3397" s="3">
        <f>VLOOKUP($A:$A,[1]Sheet1!$A:$L,5,FALSE)</f>
        <v>7.28</v>
      </c>
      <c r="L3397" s="3">
        <f>VLOOKUP($A:$A,[1]Sheet1!$A:$L,6,FALSE)</f>
        <v>0.99</v>
      </c>
      <c r="M3397" s="3">
        <f>VLOOKUP($A:$A,[1]Sheet1!$A:$L,7,FALSE)</f>
        <v>5.86</v>
      </c>
      <c r="N3397" s="3">
        <f>VLOOKUP($A:$A,[1]Sheet1!$A:$L,8,FALSE)</f>
        <v>6.23</v>
      </c>
      <c r="O3397" s="3" t="str">
        <f>VLOOKUP($A:$A,[1]Sheet1!$A:$L,9,FALSE)</f>
        <v>No</v>
      </c>
      <c r="P3397" s="3" t="str">
        <f>VLOOKUP($A:$A,[1]Sheet1!$A:$L,10,FALSE)</f>
        <v>No</v>
      </c>
      <c r="Q3397" s="3">
        <f>VLOOKUP($A:$A,[1]Sheet1!$A:$L,11,FALSE)</f>
        <v>62</v>
      </c>
    </row>
    <row r="3398" spans="1:17" x14ac:dyDescent="0.25">
      <c r="A3398" s="3" t="s">
        <v>9084</v>
      </c>
      <c r="B3398" s="3" t="s">
        <v>9082</v>
      </c>
      <c r="C3398" s="3" t="s">
        <v>9083</v>
      </c>
      <c r="D3398" s="3">
        <v>675716615888</v>
      </c>
      <c r="E3398" s="3">
        <v>161.49</v>
      </c>
      <c r="F3398" s="3">
        <v>89.09</v>
      </c>
      <c r="G3398" s="3" t="s">
        <v>11</v>
      </c>
      <c r="H3398" s="3" t="s">
        <v>12</v>
      </c>
      <c r="I3398" s="3">
        <f>VLOOKUP($A:$A,[1]Sheet1!$A:$L,3,FALSE)</f>
        <v>7.48</v>
      </c>
      <c r="J3398" s="3">
        <f>VLOOKUP($A:$A,[1]Sheet1!$A:$L,4,FALSE)</f>
        <v>17.52</v>
      </c>
      <c r="K3398" s="3">
        <f>VLOOKUP($A:$A,[1]Sheet1!$A:$L,5,FALSE)</f>
        <v>13.39</v>
      </c>
      <c r="L3398" s="3">
        <f>VLOOKUP($A:$A,[1]Sheet1!$A:$L,6,FALSE)</f>
        <v>1.02</v>
      </c>
      <c r="M3398" s="3">
        <f>VLOOKUP($A:$A,[1]Sheet1!$A:$L,7,FALSE)</f>
        <v>9.7799999999999994</v>
      </c>
      <c r="N3398" s="3">
        <f>VLOOKUP($A:$A,[1]Sheet1!$A:$L,8,FALSE)</f>
        <v>10.63</v>
      </c>
      <c r="O3398" s="3" t="str">
        <f>VLOOKUP($A:$A,[1]Sheet1!$A:$L,9,FALSE)</f>
        <v>No</v>
      </c>
      <c r="P3398" s="3" t="str">
        <f>VLOOKUP($A:$A,[1]Sheet1!$A:$L,10,FALSE)</f>
        <v>No</v>
      </c>
      <c r="Q3398" s="3">
        <f>VLOOKUP($A:$A,[1]Sheet1!$A:$L,11,FALSE)</f>
        <v>62</v>
      </c>
    </row>
    <row r="3399" spans="1:17" x14ac:dyDescent="0.25">
      <c r="A3399" s="3" t="s">
        <v>9087</v>
      </c>
      <c r="B3399" s="3" t="s">
        <v>9085</v>
      </c>
      <c r="C3399" s="3" t="s">
        <v>9086</v>
      </c>
      <c r="D3399" s="3">
        <v>675716615901</v>
      </c>
      <c r="E3399" s="3">
        <v>93.49</v>
      </c>
      <c r="F3399" s="3">
        <v>57.38</v>
      </c>
      <c r="G3399" s="3" t="s">
        <v>11</v>
      </c>
      <c r="H3399" s="3" t="s">
        <v>12</v>
      </c>
      <c r="I3399" s="3">
        <f>VLOOKUP($A:$A,[1]Sheet1!$A:$L,3,FALSE)</f>
        <v>13.39</v>
      </c>
      <c r="J3399" s="3">
        <f>VLOOKUP($A:$A,[1]Sheet1!$A:$L,4,FALSE)</f>
        <v>17.52</v>
      </c>
      <c r="K3399" s="3">
        <f>VLOOKUP($A:$A,[1]Sheet1!$A:$L,5,FALSE)</f>
        <v>7.28</v>
      </c>
      <c r="L3399" s="3">
        <f>VLOOKUP($A:$A,[1]Sheet1!$A:$L,6,FALSE)</f>
        <v>0.99</v>
      </c>
      <c r="M3399" s="3">
        <f>VLOOKUP($A:$A,[1]Sheet1!$A:$L,7,FALSE)</f>
        <v>9.25</v>
      </c>
      <c r="N3399" s="3">
        <f>VLOOKUP($A:$A,[1]Sheet1!$A:$L,8,FALSE)</f>
        <v>10.77</v>
      </c>
      <c r="O3399" s="3" t="str">
        <f>VLOOKUP($A:$A,[1]Sheet1!$A:$L,9,FALSE)</f>
        <v>No</v>
      </c>
      <c r="P3399" s="3" t="str">
        <f>VLOOKUP($A:$A,[1]Sheet1!$A:$L,10,FALSE)</f>
        <v>No</v>
      </c>
      <c r="Q3399" s="3">
        <f>VLOOKUP($A:$A,[1]Sheet1!$A:$L,11,FALSE)</f>
        <v>62</v>
      </c>
    </row>
    <row r="3400" spans="1:17" x14ac:dyDescent="0.25">
      <c r="A3400" s="3" t="s">
        <v>9186</v>
      </c>
      <c r="B3400" s="3" t="s">
        <v>9184</v>
      </c>
      <c r="C3400" s="3" t="s">
        <v>9185</v>
      </c>
      <c r="D3400" s="3">
        <v>675716781989</v>
      </c>
      <c r="E3400" s="3">
        <v>101.99</v>
      </c>
      <c r="F3400" s="3">
        <v>62.59</v>
      </c>
      <c r="G3400" s="3" t="s">
        <v>11</v>
      </c>
      <c r="H3400" s="3" t="s">
        <v>12</v>
      </c>
      <c r="I3400" s="3">
        <f>VLOOKUP($A:$A,[1]Sheet1!$A:$L,3,FALSE)</f>
        <v>12.99</v>
      </c>
      <c r="J3400" s="3">
        <f>VLOOKUP($A:$A,[1]Sheet1!$A:$L,4,FALSE)</f>
        <v>15.75</v>
      </c>
      <c r="K3400" s="3">
        <f>VLOOKUP($A:$A,[1]Sheet1!$A:$L,5,FALSE)</f>
        <v>9.84</v>
      </c>
      <c r="L3400" s="3">
        <f>VLOOKUP($A:$A,[1]Sheet1!$A:$L,6,FALSE)</f>
        <v>1.17</v>
      </c>
      <c r="M3400" s="3">
        <f>VLOOKUP($A:$A,[1]Sheet1!$A:$L,7,FALSE)</f>
        <v>6.34</v>
      </c>
      <c r="N3400" s="3">
        <f>VLOOKUP($A:$A,[1]Sheet1!$A:$L,8,FALSE)</f>
        <v>7.56</v>
      </c>
      <c r="O3400" s="3" t="str">
        <f>VLOOKUP($A:$A,[1]Sheet1!$A:$L,9,FALSE)</f>
        <v>No</v>
      </c>
      <c r="P3400" s="3" t="str">
        <f>VLOOKUP($A:$A,[1]Sheet1!$A:$L,10,FALSE)</f>
        <v>No</v>
      </c>
      <c r="Q3400" s="3">
        <f>VLOOKUP($A:$A,[1]Sheet1!$A:$L,11,FALSE)</f>
        <v>62</v>
      </c>
    </row>
    <row r="3401" spans="1:17" x14ac:dyDescent="0.25">
      <c r="A3401" s="3" t="s">
        <v>9198</v>
      </c>
      <c r="B3401" s="3" t="s">
        <v>9196</v>
      </c>
      <c r="C3401" s="3" t="s">
        <v>9197</v>
      </c>
      <c r="D3401" s="3">
        <v>675716782023</v>
      </c>
      <c r="E3401" s="3">
        <v>101.99</v>
      </c>
      <c r="F3401" s="3">
        <v>62.59</v>
      </c>
      <c r="G3401" s="3" t="s">
        <v>11</v>
      </c>
      <c r="H3401" s="3" t="s">
        <v>12</v>
      </c>
      <c r="I3401" s="3">
        <f>VLOOKUP($A:$A,[1]Sheet1!$A:$L,3,FALSE)</f>
        <v>12.99</v>
      </c>
      <c r="J3401" s="3">
        <f>VLOOKUP($A:$A,[1]Sheet1!$A:$L,4,FALSE)</f>
        <v>15.75</v>
      </c>
      <c r="K3401" s="3">
        <f>VLOOKUP($A:$A,[1]Sheet1!$A:$L,5,FALSE)</f>
        <v>9.84</v>
      </c>
      <c r="L3401" s="3">
        <f>VLOOKUP($A:$A,[1]Sheet1!$A:$L,6,FALSE)</f>
        <v>1.17</v>
      </c>
      <c r="M3401" s="3">
        <f>VLOOKUP($A:$A,[1]Sheet1!$A:$L,7,FALSE)</f>
        <v>6.34</v>
      </c>
      <c r="N3401" s="3">
        <f>VLOOKUP($A:$A,[1]Sheet1!$A:$L,8,FALSE)</f>
        <v>7.56</v>
      </c>
      <c r="O3401" s="3" t="str">
        <f>VLOOKUP($A:$A,[1]Sheet1!$A:$L,9,FALSE)</f>
        <v>No</v>
      </c>
      <c r="P3401" s="3" t="str">
        <f>VLOOKUP($A:$A,[1]Sheet1!$A:$L,10,FALSE)</f>
        <v>No</v>
      </c>
      <c r="Q3401" s="3">
        <f>VLOOKUP($A:$A,[1]Sheet1!$A:$L,11,FALSE)</f>
        <v>62</v>
      </c>
    </row>
    <row r="3402" spans="1:17" x14ac:dyDescent="0.25">
      <c r="A3402" s="3" t="s">
        <v>9207</v>
      </c>
      <c r="B3402" s="3" t="s">
        <v>9205</v>
      </c>
      <c r="C3402" s="3" t="s">
        <v>9206</v>
      </c>
      <c r="D3402" s="3">
        <v>675716782061</v>
      </c>
      <c r="E3402" s="3">
        <v>101.99</v>
      </c>
      <c r="F3402" s="3">
        <v>62.59</v>
      </c>
      <c r="G3402" s="3" t="s">
        <v>11</v>
      </c>
      <c r="H3402" s="3" t="s">
        <v>12</v>
      </c>
      <c r="I3402" s="3">
        <f>VLOOKUP($A:$A,[1]Sheet1!$A:$L,3,FALSE)</f>
        <v>12.99</v>
      </c>
      <c r="J3402" s="3">
        <f>VLOOKUP($A:$A,[1]Sheet1!$A:$L,4,FALSE)</f>
        <v>15.75</v>
      </c>
      <c r="K3402" s="3">
        <f>VLOOKUP($A:$A,[1]Sheet1!$A:$L,5,FALSE)</f>
        <v>9.84</v>
      </c>
      <c r="L3402" s="3">
        <f>VLOOKUP($A:$A,[1]Sheet1!$A:$L,6,FALSE)</f>
        <v>1.17</v>
      </c>
      <c r="M3402" s="3">
        <f>VLOOKUP($A:$A,[1]Sheet1!$A:$L,7,FALSE)</f>
        <v>6.34</v>
      </c>
      <c r="N3402" s="3">
        <f>VLOOKUP($A:$A,[1]Sheet1!$A:$L,8,FALSE)</f>
        <v>7.56</v>
      </c>
      <c r="O3402" s="3" t="str">
        <f>VLOOKUP($A:$A,[1]Sheet1!$A:$L,9,FALSE)</f>
        <v>No</v>
      </c>
      <c r="P3402" s="3" t="str">
        <f>VLOOKUP($A:$A,[1]Sheet1!$A:$L,10,FALSE)</f>
        <v>No</v>
      </c>
      <c r="Q3402" s="3">
        <f>VLOOKUP($A:$A,[1]Sheet1!$A:$L,11,FALSE)</f>
        <v>62</v>
      </c>
    </row>
    <row r="3403" spans="1:17" x14ac:dyDescent="0.25">
      <c r="A3403" s="3" t="s">
        <v>9216</v>
      </c>
      <c r="B3403" s="3" t="s">
        <v>9214</v>
      </c>
      <c r="C3403" s="3" t="s">
        <v>9215</v>
      </c>
      <c r="D3403" s="3">
        <v>675716782108</v>
      </c>
      <c r="E3403" s="3">
        <v>101.99</v>
      </c>
      <c r="F3403" s="3">
        <v>62.59</v>
      </c>
      <c r="G3403" s="3" t="s">
        <v>11</v>
      </c>
      <c r="H3403" s="3" t="s">
        <v>12</v>
      </c>
      <c r="I3403" s="3">
        <f>VLOOKUP($A:$A,[1]Sheet1!$A:$L,3,FALSE)</f>
        <v>12.99</v>
      </c>
      <c r="J3403" s="3">
        <f>VLOOKUP($A:$A,[1]Sheet1!$A:$L,4,FALSE)</f>
        <v>15.75</v>
      </c>
      <c r="K3403" s="3">
        <f>VLOOKUP($A:$A,[1]Sheet1!$A:$L,5,FALSE)</f>
        <v>9.84</v>
      </c>
      <c r="L3403" s="3">
        <f>VLOOKUP($A:$A,[1]Sheet1!$A:$L,6,FALSE)</f>
        <v>1.17</v>
      </c>
      <c r="M3403" s="3">
        <f>VLOOKUP($A:$A,[1]Sheet1!$A:$L,7,FALSE)</f>
        <v>6.81</v>
      </c>
      <c r="N3403" s="3">
        <f>VLOOKUP($A:$A,[1]Sheet1!$A:$L,8,FALSE)</f>
        <v>7.56</v>
      </c>
      <c r="O3403" s="3" t="str">
        <f>VLOOKUP($A:$A,[1]Sheet1!$A:$L,9,FALSE)</f>
        <v>No</v>
      </c>
      <c r="P3403" s="3" t="str">
        <f>VLOOKUP($A:$A,[1]Sheet1!$A:$L,10,FALSE)</f>
        <v>No</v>
      </c>
      <c r="Q3403" s="3">
        <f>VLOOKUP($A:$A,[1]Sheet1!$A:$L,11,FALSE)</f>
        <v>62</v>
      </c>
    </row>
    <row r="3404" spans="1:17" x14ac:dyDescent="0.25">
      <c r="A3404" s="3" t="s">
        <v>9222</v>
      </c>
      <c r="B3404" s="3" t="s">
        <v>9220</v>
      </c>
      <c r="C3404" s="3" t="s">
        <v>9221</v>
      </c>
      <c r="D3404" s="3">
        <v>675716782139</v>
      </c>
      <c r="E3404" s="3">
        <v>101.99</v>
      </c>
      <c r="F3404" s="3">
        <v>62.59</v>
      </c>
      <c r="G3404" s="3" t="s">
        <v>11</v>
      </c>
      <c r="H3404" s="3" t="s">
        <v>12</v>
      </c>
      <c r="I3404" s="3">
        <f>VLOOKUP($A:$A,[1]Sheet1!$A:$L,3,FALSE)</f>
        <v>12.99</v>
      </c>
      <c r="J3404" s="3">
        <f>VLOOKUP($A:$A,[1]Sheet1!$A:$L,4,FALSE)</f>
        <v>15.75</v>
      </c>
      <c r="K3404" s="3">
        <f>VLOOKUP($A:$A,[1]Sheet1!$A:$L,5,FALSE)</f>
        <v>9.84</v>
      </c>
      <c r="L3404" s="3">
        <f>VLOOKUP($A:$A,[1]Sheet1!$A:$L,6,FALSE)</f>
        <v>1.17</v>
      </c>
      <c r="M3404" s="3">
        <f>VLOOKUP($A:$A,[1]Sheet1!$A:$L,7,FALSE)</f>
        <v>6.81</v>
      </c>
      <c r="N3404" s="3">
        <f>VLOOKUP($A:$A,[1]Sheet1!$A:$L,8,FALSE)</f>
        <v>7.56</v>
      </c>
      <c r="O3404" s="3" t="str">
        <f>VLOOKUP($A:$A,[1]Sheet1!$A:$L,9,FALSE)</f>
        <v>No</v>
      </c>
      <c r="P3404" s="3" t="str">
        <f>VLOOKUP($A:$A,[1]Sheet1!$A:$L,10,FALSE)</f>
        <v>No</v>
      </c>
      <c r="Q3404" s="3">
        <f>VLOOKUP($A:$A,[1]Sheet1!$A:$L,11,FALSE)</f>
        <v>62</v>
      </c>
    </row>
    <row r="3405" spans="1:17" x14ac:dyDescent="0.25">
      <c r="A3405" s="3" t="s">
        <v>9234</v>
      </c>
      <c r="B3405" s="3" t="s">
        <v>9232</v>
      </c>
      <c r="C3405" s="3" t="s">
        <v>9233</v>
      </c>
      <c r="D3405" s="3">
        <v>675716782184</v>
      </c>
      <c r="E3405" s="3">
        <v>101.99</v>
      </c>
      <c r="F3405" s="3">
        <v>62.59</v>
      </c>
      <c r="G3405" s="3" t="s">
        <v>11</v>
      </c>
      <c r="H3405" s="3" t="s">
        <v>12</v>
      </c>
      <c r="I3405" s="3">
        <f>VLOOKUP($A:$A,[1]Sheet1!$A:$L,3,FALSE)</f>
        <v>12.99</v>
      </c>
      <c r="J3405" s="3">
        <f>VLOOKUP($A:$A,[1]Sheet1!$A:$L,4,FALSE)</f>
        <v>15.75</v>
      </c>
      <c r="K3405" s="3">
        <f>VLOOKUP($A:$A,[1]Sheet1!$A:$L,5,FALSE)</f>
        <v>9.84</v>
      </c>
      <c r="L3405" s="3">
        <f>VLOOKUP($A:$A,[1]Sheet1!$A:$L,6,FALSE)</f>
        <v>1.17</v>
      </c>
      <c r="M3405" s="3">
        <f>VLOOKUP($A:$A,[1]Sheet1!$A:$L,7,FALSE)</f>
        <v>6.34</v>
      </c>
      <c r="N3405" s="3">
        <f>VLOOKUP($A:$A,[1]Sheet1!$A:$L,8,FALSE)</f>
        <v>7.56</v>
      </c>
      <c r="O3405" s="3" t="str">
        <f>VLOOKUP($A:$A,[1]Sheet1!$A:$L,9,FALSE)</f>
        <v>No</v>
      </c>
      <c r="P3405" s="3" t="str">
        <f>VLOOKUP($A:$A,[1]Sheet1!$A:$L,10,FALSE)</f>
        <v>No</v>
      </c>
      <c r="Q3405" s="3">
        <f>VLOOKUP($A:$A,[1]Sheet1!$A:$L,11,FALSE)</f>
        <v>62</v>
      </c>
    </row>
    <row r="3406" spans="1:17" x14ac:dyDescent="0.25">
      <c r="A3406" s="3" t="s">
        <v>9243</v>
      </c>
      <c r="B3406" s="3" t="s">
        <v>9241</v>
      </c>
      <c r="C3406" s="3" t="s">
        <v>9242</v>
      </c>
      <c r="D3406" s="3">
        <v>675716782221</v>
      </c>
      <c r="E3406" s="3">
        <v>101.99</v>
      </c>
      <c r="F3406" s="3">
        <v>62.59</v>
      </c>
      <c r="G3406" s="3" t="s">
        <v>11</v>
      </c>
      <c r="H3406" s="3" t="s">
        <v>12</v>
      </c>
      <c r="I3406" s="3">
        <f>VLOOKUP($A:$A,[1]Sheet1!$A:$L,3,FALSE)</f>
        <v>12.99</v>
      </c>
      <c r="J3406" s="3">
        <f>VLOOKUP($A:$A,[1]Sheet1!$A:$L,4,FALSE)</f>
        <v>15.75</v>
      </c>
      <c r="K3406" s="3">
        <f>VLOOKUP($A:$A,[1]Sheet1!$A:$L,5,FALSE)</f>
        <v>9.84</v>
      </c>
      <c r="L3406" s="3">
        <f>VLOOKUP($A:$A,[1]Sheet1!$A:$L,6,FALSE)</f>
        <v>1.17</v>
      </c>
      <c r="M3406" s="3">
        <f>VLOOKUP($A:$A,[1]Sheet1!$A:$L,7,FALSE)</f>
        <v>6.34</v>
      </c>
      <c r="N3406" s="3">
        <f>VLOOKUP($A:$A,[1]Sheet1!$A:$L,8,FALSE)</f>
        <v>7.56</v>
      </c>
      <c r="O3406" s="3" t="str">
        <f>VLOOKUP($A:$A,[1]Sheet1!$A:$L,9,FALSE)</f>
        <v>No</v>
      </c>
      <c r="P3406" s="3" t="str">
        <f>VLOOKUP($A:$A,[1]Sheet1!$A:$L,10,FALSE)</f>
        <v>No</v>
      </c>
      <c r="Q3406" s="3">
        <f>VLOOKUP($A:$A,[1]Sheet1!$A:$L,11,FALSE)</f>
        <v>62</v>
      </c>
    </row>
    <row r="3407" spans="1:17" x14ac:dyDescent="0.25">
      <c r="A3407" s="3" t="s">
        <v>9978</v>
      </c>
      <c r="B3407" s="3" t="s">
        <v>9976</v>
      </c>
      <c r="C3407" s="3" t="s">
        <v>9977</v>
      </c>
      <c r="D3407" s="3">
        <v>86569084880</v>
      </c>
      <c r="E3407" s="3">
        <v>84.99</v>
      </c>
      <c r="F3407" s="3">
        <v>49.34</v>
      </c>
      <c r="G3407" s="3" t="s">
        <v>11</v>
      </c>
      <c r="H3407" s="3" t="s">
        <v>12</v>
      </c>
      <c r="I3407" s="3">
        <f>VLOOKUP($A:$A,[1]Sheet1!$A:$L,3,FALSE)</f>
        <v>13.39</v>
      </c>
      <c r="J3407" s="3">
        <f>VLOOKUP($A:$A,[1]Sheet1!$A:$L,4,FALSE)</f>
        <v>17.52</v>
      </c>
      <c r="K3407" s="3">
        <f>VLOOKUP($A:$A,[1]Sheet1!$A:$L,5,FALSE)</f>
        <v>7.28</v>
      </c>
      <c r="L3407" s="3">
        <f>VLOOKUP($A:$A,[1]Sheet1!$A:$L,6,FALSE)</f>
        <v>0.99</v>
      </c>
      <c r="M3407" s="3">
        <f>VLOOKUP($A:$A,[1]Sheet1!$A:$L,7,FALSE)</f>
        <v>6.12</v>
      </c>
      <c r="N3407" s="3">
        <f>VLOOKUP($A:$A,[1]Sheet1!$A:$L,8,FALSE)</f>
        <v>7.64</v>
      </c>
      <c r="O3407" s="3" t="str">
        <f>VLOOKUP($A:$A,[1]Sheet1!$A:$L,9,FALSE)</f>
        <v>No</v>
      </c>
      <c r="P3407" s="3" t="str">
        <f>VLOOKUP($A:$A,[1]Sheet1!$A:$L,10,FALSE)</f>
        <v>No</v>
      </c>
      <c r="Q3407" s="3">
        <f>VLOOKUP($A:$A,[1]Sheet1!$A:$L,11,FALSE)</f>
        <v>62</v>
      </c>
    </row>
    <row r="3408" spans="1:17" x14ac:dyDescent="0.25">
      <c r="A3408" s="3" t="s">
        <v>9984</v>
      </c>
      <c r="B3408" s="3" t="s">
        <v>9982</v>
      </c>
      <c r="C3408" s="3" t="s">
        <v>9983</v>
      </c>
      <c r="D3408" s="3">
        <v>86569084910</v>
      </c>
      <c r="E3408" s="3">
        <v>127.49</v>
      </c>
      <c r="F3408" s="3">
        <v>77.17</v>
      </c>
      <c r="G3408" s="3" t="s">
        <v>11</v>
      </c>
      <c r="H3408" s="3" t="s">
        <v>12</v>
      </c>
      <c r="I3408" s="3">
        <f>VLOOKUP($A:$A,[1]Sheet1!$A:$L,3,FALSE)</f>
        <v>13.39</v>
      </c>
      <c r="J3408" s="3">
        <f>VLOOKUP($A:$A,[1]Sheet1!$A:$L,4,FALSE)</f>
        <v>17.52</v>
      </c>
      <c r="K3408" s="3">
        <f>VLOOKUP($A:$A,[1]Sheet1!$A:$L,5,FALSE)</f>
        <v>7.48</v>
      </c>
      <c r="L3408" s="3">
        <f>VLOOKUP($A:$A,[1]Sheet1!$A:$L,6,FALSE)</f>
        <v>1.02</v>
      </c>
      <c r="M3408" s="3">
        <f>VLOOKUP($A:$A,[1]Sheet1!$A:$L,7,FALSE)</f>
        <v>9.25</v>
      </c>
      <c r="N3408" s="3">
        <f>VLOOKUP($A:$A,[1]Sheet1!$A:$L,8,FALSE)</f>
        <v>10.77</v>
      </c>
      <c r="O3408" s="3" t="str">
        <f>VLOOKUP($A:$A,[1]Sheet1!$A:$L,9,FALSE)</f>
        <v>No</v>
      </c>
      <c r="P3408" s="3" t="str">
        <f>VLOOKUP($A:$A,[1]Sheet1!$A:$L,10,FALSE)</f>
        <v>No</v>
      </c>
      <c r="Q3408" s="3">
        <f>VLOOKUP($A:$A,[1]Sheet1!$A:$L,11,FALSE)</f>
        <v>62</v>
      </c>
    </row>
    <row r="3409" spans="1:17" x14ac:dyDescent="0.25">
      <c r="A3409" s="3" t="s">
        <v>10002</v>
      </c>
      <c r="B3409" s="3" t="s">
        <v>10000</v>
      </c>
      <c r="C3409" s="3" t="s">
        <v>10001</v>
      </c>
      <c r="D3409" s="3">
        <v>86569082435</v>
      </c>
      <c r="E3409" s="3">
        <v>89.24</v>
      </c>
      <c r="F3409" s="3">
        <v>55.12</v>
      </c>
      <c r="G3409" s="3" t="s">
        <v>11</v>
      </c>
      <c r="H3409" s="3" t="s">
        <v>12</v>
      </c>
      <c r="I3409" s="3">
        <f>VLOOKUP($A:$A,[1]Sheet1!$A:$L,3,FALSE)</f>
        <v>12.99</v>
      </c>
      <c r="J3409" s="3">
        <f>VLOOKUP($A:$A,[1]Sheet1!$A:$L,4,FALSE)</f>
        <v>15.75</v>
      </c>
      <c r="K3409" s="3">
        <f>VLOOKUP($A:$A,[1]Sheet1!$A:$L,5,FALSE)</f>
        <v>9.84</v>
      </c>
      <c r="L3409" s="3">
        <f>VLOOKUP($A:$A,[1]Sheet1!$A:$L,6,FALSE)</f>
        <v>1.17</v>
      </c>
      <c r="M3409" s="3">
        <f>VLOOKUP($A:$A,[1]Sheet1!$A:$L,7,FALSE)</f>
        <v>6.94</v>
      </c>
      <c r="N3409" s="3">
        <f>VLOOKUP($A:$A,[1]Sheet1!$A:$L,8,FALSE)</f>
        <v>7.47</v>
      </c>
      <c r="O3409" s="3" t="str">
        <f>VLOOKUP($A:$A,[1]Sheet1!$A:$L,9,FALSE)</f>
        <v>No</v>
      </c>
      <c r="P3409" s="3" t="str">
        <f>VLOOKUP($A:$A,[1]Sheet1!$A:$L,10,FALSE)</f>
        <v>No</v>
      </c>
      <c r="Q3409" s="3">
        <f>VLOOKUP($A:$A,[1]Sheet1!$A:$L,11,FALSE)</f>
        <v>62</v>
      </c>
    </row>
    <row r="3410" spans="1:17" x14ac:dyDescent="0.25">
      <c r="A3410" s="3" t="s">
        <v>10077</v>
      </c>
      <c r="B3410" s="3" t="s">
        <v>10075</v>
      </c>
      <c r="C3410" s="3" t="s">
        <v>10076</v>
      </c>
      <c r="D3410" s="3">
        <v>86569084934</v>
      </c>
      <c r="E3410" s="3">
        <v>144.49</v>
      </c>
      <c r="F3410" s="3">
        <v>89.24</v>
      </c>
      <c r="G3410" s="3" t="s">
        <v>11</v>
      </c>
      <c r="H3410" s="3" t="s">
        <v>12</v>
      </c>
      <c r="I3410" s="3">
        <f>VLOOKUP($A:$A,[1]Sheet1!$A:$L,3,FALSE)</f>
        <v>13.39</v>
      </c>
      <c r="J3410" s="3">
        <f>VLOOKUP($A:$A,[1]Sheet1!$A:$L,4,FALSE)</f>
        <v>17.52</v>
      </c>
      <c r="K3410" s="3">
        <f>VLOOKUP($A:$A,[1]Sheet1!$A:$L,5,FALSE)</f>
        <v>7.48</v>
      </c>
      <c r="L3410" s="3">
        <f>VLOOKUP($A:$A,[1]Sheet1!$A:$L,6,FALSE)</f>
        <v>1.02</v>
      </c>
      <c r="M3410" s="3">
        <f>VLOOKUP($A:$A,[1]Sheet1!$A:$L,7,FALSE)</f>
        <v>10.039999999999999</v>
      </c>
      <c r="N3410" s="3">
        <f>VLOOKUP($A:$A,[1]Sheet1!$A:$L,8,FALSE)</f>
        <v>10.62</v>
      </c>
      <c r="O3410" s="3" t="str">
        <f>VLOOKUP($A:$A,[1]Sheet1!$A:$L,9,FALSE)</f>
        <v>No</v>
      </c>
      <c r="P3410" s="3" t="str">
        <f>VLOOKUP($A:$A,[1]Sheet1!$A:$L,10,FALSE)</f>
        <v>No</v>
      </c>
      <c r="Q3410" s="3">
        <f>VLOOKUP($A:$A,[1]Sheet1!$A:$L,11,FALSE)</f>
        <v>62</v>
      </c>
    </row>
    <row r="3411" spans="1:17" x14ac:dyDescent="0.25">
      <c r="A3411" s="3" t="s">
        <v>10122</v>
      </c>
      <c r="B3411" s="3" t="s">
        <v>10120</v>
      </c>
      <c r="C3411" s="3" t="s">
        <v>10121</v>
      </c>
      <c r="D3411" s="3">
        <v>86569173379</v>
      </c>
      <c r="E3411" s="3">
        <v>60.19</v>
      </c>
      <c r="F3411" s="3">
        <v>42.83</v>
      </c>
      <c r="G3411" s="3" t="s">
        <v>11</v>
      </c>
      <c r="H3411" s="3" t="s">
        <v>12</v>
      </c>
      <c r="I3411" s="3">
        <f>VLOOKUP($A:$A,[1]Sheet1!$A:$L,3,FALSE)</f>
        <v>12.99</v>
      </c>
      <c r="J3411" s="3">
        <f>VLOOKUP($A:$A,[1]Sheet1!$A:$L,4,FALSE)</f>
        <v>19.68</v>
      </c>
      <c r="K3411" s="3">
        <f>VLOOKUP($A:$A,[1]Sheet1!$A:$L,5,FALSE)</f>
        <v>7.09</v>
      </c>
      <c r="L3411" s="3">
        <f>VLOOKUP($A:$A,[1]Sheet1!$A:$L,6,FALSE)</f>
        <v>1.05</v>
      </c>
      <c r="M3411" s="3">
        <f>VLOOKUP($A:$A,[1]Sheet1!$A:$L,7,FALSE)</f>
        <v>5.73</v>
      </c>
      <c r="N3411" s="3">
        <f>VLOOKUP($A:$A,[1]Sheet1!$A:$L,8,FALSE)</f>
        <v>6.39</v>
      </c>
      <c r="O3411" s="3" t="str">
        <f>VLOOKUP($A:$A,[1]Sheet1!$A:$L,9,FALSE)</f>
        <v>No</v>
      </c>
      <c r="P3411" s="3" t="str">
        <f>VLOOKUP($A:$A,[1]Sheet1!$A:$L,10,FALSE)</f>
        <v>No</v>
      </c>
      <c r="Q3411" s="3">
        <f>VLOOKUP($A:$A,[1]Sheet1!$A:$L,11,FALSE)</f>
        <v>62</v>
      </c>
    </row>
    <row r="3412" spans="1:17" x14ac:dyDescent="0.25">
      <c r="A3412" s="3" t="s">
        <v>10566</v>
      </c>
      <c r="B3412" s="3" t="s">
        <v>10564</v>
      </c>
      <c r="C3412" s="3" t="s">
        <v>10565</v>
      </c>
      <c r="D3412" s="3">
        <v>86569205179</v>
      </c>
      <c r="E3412" s="3">
        <v>67.89</v>
      </c>
      <c r="F3412" s="3">
        <v>52.92</v>
      </c>
      <c r="G3412" s="3" t="s">
        <v>11</v>
      </c>
      <c r="H3412" s="3" t="s">
        <v>12</v>
      </c>
      <c r="I3412" s="3">
        <f>VLOOKUP($A:$A,[1]Sheet1!$A:$L,3,FALSE)</f>
        <v>11</v>
      </c>
      <c r="J3412" s="3">
        <f>VLOOKUP($A:$A,[1]Sheet1!$A:$L,4,FALSE)</f>
        <v>15.25</v>
      </c>
      <c r="K3412" s="3">
        <f>VLOOKUP($A:$A,[1]Sheet1!$A:$L,5,FALSE)</f>
        <v>11.25</v>
      </c>
      <c r="L3412" s="3">
        <f>VLOOKUP($A:$A,[1]Sheet1!$A:$L,6,FALSE)</f>
        <v>1.0900000000000001</v>
      </c>
      <c r="M3412" s="3">
        <f>VLOOKUP($A:$A,[1]Sheet1!$A:$L,7,FALSE)</f>
        <v>6.59</v>
      </c>
      <c r="N3412" s="3">
        <f>VLOOKUP($A:$A,[1]Sheet1!$A:$L,8,FALSE)</f>
        <v>8.3699999999999992</v>
      </c>
      <c r="O3412" s="3" t="str">
        <f>VLOOKUP($A:$A,[1]Sheet1!$A:$L,9,FALSE)</f>
        <v>No</v>
      </c>
      <c r="P3412" s="3" t="str">
        <f>VLOOKUP($A:$A,[1]Sheet1!$A:$L,10,FALSE)</f>
        <v>No</v>
      </c>
      <c r="Q3412" s="3">
        <f>VLOOKUP($A:$A,[1]Sheet1!$A:$L,11,FALSE)</f>
        <v>62</v>
      </c>
    </row>
    <row r="3413" spans="1:17" x14ac:dyDescent="0.25">
      <c r="A3413" s="3" t="s">
        <v>10680</v>
      </c>
      <c r="B3413" s="3" t="s">
        <v>10678</v>
      </c>
      <c r="C3413" s="3" t="s">
        <v>10679</v>
      </c>
      <c r="D3413" s="3">
        <v>86569272027</v>
      </c>
      <c r="E3413" s="3">
        <v>42.59</v>
      </c>
      <c r="F3413" s="3">
        <v>28.97</v>
      </c>
      <c r="G3413" s="3" t="s">
        <v>11</v>
      </c>
      <c r="H3413" s="3" t="s">
        <v>12</v>
      </c>
      <c r="I3413" s="3">
        <f>VLOOKUP($A:$A,[1]Sheet1!$A:$L,3,FALSE)</f>
        <v>12.99</v>
      </c>
      <c r="J3413" s="3">
        <f>VLOOKUP($A:$A,[1]Sheet1!$A:$L,4,FALSE)</f>
        <v>19.68</v>
      </c>
      <c r="K3413" s="3">
        <f>VLOOKUP($A:$A,[1]Sheet1!$A:$L,5,FALSE)</f>
        <v>7.87</v>
      </c>
      <c r="L3413" s="3">
        <f>VLOOKUP($A:$A,[1]Sheet1!$A:$L,6,FALSE)</f>
        <v>1.17</v>
      </c>
      <c r="M3413" s="3">
        <f>VLOOKUP($A:$A,[1]Sheet1!$A:$L,7,FALSE)</f>
        <v>2.64</v>
      </c>
      <c r="N3413" s="3">
        <f>VLOOKUP($A:$A,[1]Sheet1!$A:$L,8,FALSE)</f>
        <v>3.08</v>
      </c>
      <c r="O3413" s="3" t="str">
        <f>VLOOKUP($A:$A,[1]Sheet1!$A:$L,9,FALSE)</f>
        <v>No</v>
      </c>
      <c r="P3413" s="3" t="str">
        <f>VLOOKUP($A:$A,[1]Sheet1!$A:$L,10,FALSE)</f>
        <v>No</v>
      </c>
      <c r="Q3413" s="3">
        <f>VLOOKUP($A:$A,[1]Sheet1!$A:$L,11,FALSE)</f>
        <v>62</v>
      </c>
    </row>
    <row r="3414" spans="1:17" x14ac:dyDescent="0.25">
      <c r="A3414" s="3" t="s">
        <v>10701</v>
      </c>
      <c r="B3414" s="3" t="s">
        <v>10699</v>
      </c>
      <c r="C3414" s="3" t="s">
        <v>10700</v>
      </c>
      <c r="D3414" s="3">
        <v>675716615918</v>
      </c>
      <c r="E3414" s="3">
        <v>101.99</v>
      </c>
      <c r="F3414" s="3">
        <v>62.59</v>
      </c>
      <c r="G3414" s="3" t="s">
        <v>11</v>
      </c>
      <c r="H3414" s="3" t="s">
        <v>12</v>
      </c>
      <c r="I3414" s="3">
        <f>VLOOKUP($A:$A,[1]Sheet1!$A:$L,3,FALSE)</f>
        <v>12.99</v>
      </c>
      <c r="J3414" s="3">
        <f>VLOOKUP($A:$A,[1]Sheet1!$A:$L,4,FALSE)</f>
        <v>15.75</v>
      </c>
      <c r="K3414" s="3">
        <f>VLOOKUP($A:$A,[1]Sheet1!$A:$L,5,FALSE)</f>
        <v>9.84</v>
      </c>
      <c r="L3414" s="3">
        <f>VLOOKUP($A:$A,[1]Sheet1!$A:$L,6,FALSE)</f>
        <v>1.17</v>
      </c>
      <c r="M3414" s="3">
        <f>VLOOKUP($A:$A,[1]Sheet1!$A:$L,7,FALSE)</f>
        <v>7.56</v>
      </c>
      <c r="N3414" s="3">
        <f>VLOOKUP($A:$A,[1]Sheet1!$A:$L,8,FALSE)</f>
        <v>7.56</v>
      </c>
      <c r="O3414" s="3" t="str">
        <f>VLOOKUP($A:$A,[1]Sheet1!$A:$L,9,FALSE)</f>
        <v>No</v>
      </c>
      <c r="P3414" s="3" t="str">
        <f>VLOOKUP($A:$A,[1]Sheet1!$A:$L,10,FALSE)</f>
        <v>No</v>
      </c>
      <c r="Q3414" s="3">
        <f>VLOOKUP($A:$A,[1]Sheet1!$A:$L,11,FALSE)</f>
        <v>62</v>
      </c>
    </row>
    <row r="3415" spans="1:17" x14ac:dyDescent="0.25">
      <c r="A3415" s="3" t="s">
        <v>10704</v>
      </c>
      <c r="B3415" s="3" t="s">
        <v>10702</v>
      </c>
      <c r="C3415" s="3" t="s">
        <v>10703</v>
      </c>
      <c r="D3415" s="3">
        <v>675716640002</v>
      </c>
      <c r="E3415" s="3">
        <v>144.49</v>
      </c>
      <c r="F3415" s="3">
        <v>89.24</v>
      </c>
      <c r="G3415" s="3" t="s">
        <v>11</v>
      </c>
      <c r="H3415" s="3" t="s">
        <v>12</v>
      </c>
      <c r="I3415" s="3">
        <f>VLOOKUP($A:$A,[1]Sheet1!$A:$L,3,FALSE)</f>
        <v>13.39</v>
      </c>
      <c r="J3415" s="3">
        <f>VLOOKUP($A:$A,[1]Sheet1!$A:$L,4,FALSE)</f>
        <v>17.52</v>
      </c>
      <c r="K3415" s="3">
        <f>VLOOKUP($A:$A,[1]Sheet1!$A:$L,5,FALSE)</f>
        <v>7.48</v>
      </c>
      <c r="L3415" s="3">
        <f>VLOOKUP($A:$A,[1]Sheet1!$A:$L,6,FALSE)</f>
        <v>1.02</v>
      </c>
      <c r="M3415" s="3">
        <f>VLOOKUP($A:$A,[1]Sheet1!$A:$L,7,FALSE)</f>
        <v>10.039999999999999</v>
      </c>
      <c r="N3415" s="3">
        <f>VLOOKUP($A:$A,[1]Sheet1!$A:$L,8,FALSE)</f>
        <v>10.62</v>
      </c>
      <c r="O3415" s="3" t="str">
        <f>VLOOKUP($A:$A,[1]Sheet1!$A:$L,9,FALSE)</f>
        <v>No</v>
      </c>
      <c r="P3415" s="3" t="str">
        <f>VLOOKUP($A:$A,[1]Sheet1!$A:$L,10,FALSE)</f>
        <v>No</v>
      </c>
      <c r="Q3415" s="3">
        <f>VLOOKUP($A:$A,[1]Sheet1!$A:$L,11,FALSE)</f>
        <v>62</v>
      </c>
    </row>
    <row r="3416" spans="1:17" x14ac:dyDescent="0.25">
      <c r="A3416" s="3" t="s">
        <v>10740</v>
      </c>
      <c r="B3416" s="3" t="s">
        <v>10738</v>
      </c>
      <c r="C3416" s="3" t="s">
        <v>10739</v>
      </c>
      <c r="D3416" s="3">
        <v>675716640156</v>
      </c>
      <c r="E3416" s="3">
        <v>110.49</v>
      </c>
      <c r="F3416" s="3">
        <v>73.7</v>
      </c>
      <c r="G3416" s="3" t="s">
        <v>11</v>
      </c>
      <c r="H3416" s="3" t="s">
        <v>12</v>
      </c>
      <c r="I3416" s="3">
        <f>VLOOKUP($A:$A,[1]Sheet1!$A:$L,3,FALSE)</f>
        <v>13.39</v>
      </c>
      <c r="J3416" s="3">
        <f>VLOOKUP($A:$A,[1]Sheet1!$A:$L,4,FALSE)</f>
        <v>17.52</v>
      </c>
      <c r="K3416" s="3">
        <f>VLOOKUP($A:$A,[1]Sheet1!$A:$L,5,FALSE)</f>
        <v>7.48</v>
      </c>
      <c r="L3416" s="3">
        <f>VLOOKUP($A:$A,[1]Sheet1!$A:$L,6,FALSE)</f>
        <v>1.02</v>
      </c>
      <c r="M3416" s="3">
        <f>VLOOKUP($A:$A,[1]Sheet1!$A:$L,7,FALSE)</f>
        <v>8.94</v>
      </c>
      <c r="N3416" s="3">
        <f>VLOOKUP($A:$A,[1]Sheet1!$A:$L,8,FALSE)</f>
        <v>10.46</v>
      </c>
      <c r="O3416" s="3" t="str">
        <f>VLOOKUP($A:$A,[1]Sheet1!$A:$L,9,FALSE)</f>
        <v>No</v>
      </c>
      <c r="P3416" s="3" t="str">
        <f>VLOOKUP($A:$A,[1]Sheet1!$A:$L,10,FALSE)</f>
        <v>No</v>
      </c>
      <c r="Q3416" s="3">
        <f>VLOOKUP($A:$A,[1]Sheet1!$A:$L,11,FALSE)</f>
        <v>62</v>
      </c>
    </row>
    <row r="3417" spans="1:17" x14ac:dyDescent="0.25">
      <c r="A3417" s="3" t="s">
        <v>10815</v>
      </c>
      <c r="B3417" s="3" t="s">
        <v>10813</v>
      </c>
      <c r="C3417" s="3" t="s">
        <v>10814</v>
      </c>
      <c r="D3417" s="3">
        <v>675716356439</v>
      </c>
      <c r="E3417" s="3">
        <v>144.49</v>
      </c>
      <c r="F3417" s="3">
        <v>78.010000000000005</v>
      </c>
      <c r="G3417" s="3" t="s">
        <v>11</v>
      </c>
      <c r="H3417" s="3" t="s">
        <v>12</v>
      </c>
      <c r="I3417" s="3">
        <f>VLOOKUP($A:$A,[1]Sheet1!$A:$L,3,FALSE)</f>
        <v>13.39</v>
      </c>
      <c r="J3417" s="3">
        <f>VLOOKUP($A:$A,[1]Sheet1!$A:$L,4,FALSE)</f>
        <v>17.52</v>
      </c>
      <c r="K3417" s="3">
        <f>VLOOKUP($A:$A,[1]Sheet1!$A:$L,5,FALSE)</f>
        <v>7.48</v>
      </c>
      <c r="L3417" s="3">
        <f>VLOOKUP($A:$A,[1]Sheet1!$A:$L,6,FALSE)</f>
        <v>1.02</v>
      </c>
      <c r="M3417" s="3">
        <f>VLOOKUP($A:$A,[1]Sheet1!$A:$L,7,FALSE)</f>
        <v>8.66</v>
      </c>
      <c r="N3417" s="3">
        <f>VLOOKUP($A:$A,[1]Sheet1!$A:$L,8,FALSE)</f>
        <v>9.0500000000000007</v>
      </c>
      <c r="O3417" s="3" t="str">
        <f>VLOOKUP($A:$A,[1]Sheet1!$A:$L,9,FALSE)</f>
        <v>No</v>
      </c>
      <c r="P3417" s="3" t="str">
        <f>VLOOKUP($A:$A,[1]Sheet1!$A:$L,10,FALSE)</f>
        <v>No</v>
      </c>
      <c r="Q3417" s="3">
        <f>VLOOKUP($A:$A,[1]Sheet1!$A:$L,11,FALSE)</f>
        <v>62</v>
      </c>
    </row>
    <row r="3418" spans="1:17" x14ac:dyDescent="0.25">
      <c r="A3418" s="3" t="s">
        <v>10848</v>
      </c>
      <c r="B3418" s="3" t="s">
        <v>10846</v>
      </c>
      <c r="C3418" s="3" t="s">
        <v>10847</v>
      </c>
      <c r="D3418" s="3">
        <v>675716639747</v>
      </c>
      <c r="E3418" s="3">
        <v>93.49</v>
      </c>
      <c r="F3418" s="3">
        <v>55.43</v>
      </c>
      <c r="G3418" s="3" t="s">
        <v>11</v>
      </c>
      <c r="H3418" s="3" t="s">
        <v>12</v>
      </c>
      <c r="I3418" s="3">
        <f>VLOOKUP($A:$A,[1]Sheet1!$A:$L,3,FALSE)</f>
        <v>13.39</v>
      </c>
      <c r="J3418" s="3">
        <f>VLOOKUP($A:$A,[1]Sheet1!$A:$L,4,FALSE)</f>
        <v>17.52</v>
      </c>
      <c r="K3418" s="3">
        <f>VLOOKUP($A:$A,[1]Sheet1!$A:$L,5,FALSE)</f>
        <v>7.28</v>
      </c>
      <c r="L3418" s="3">
        <f>VLOOKUP($A:$A,[1]Sheet1!$A:$L,6,FALSE)</f>
        <v>0.99</v>
      </c>
      <c r="M3418" s="3">
        <f>VLOOKUP($A:$A,[1]Sheet1!$A:$L,7,FALSE)</f>
        <v>7</v>
      </c>
      <c r="N3418" s="3">
        <f>VLOOKUP($A:$A,[1]Sheet1!$A:$L,8,FALSE)</f>
        <v>8.52</v>
      </c>
      <c r="O3418" s="3" t="str">
        <f>VLOOKUP($A:$A,[1]Sheet1!$A:$L,9,FALSE)</f>
        <v>No</v>
      </c>
      <c r="P3418" s="3" t="str">
        <f>VLOOKUP($A:$A,[1]Sheet1!$A:$L,10,FALSE)</f>
        <v>No</v>
      </c>
      <c r="Q3418" s="3">
        <f>VLOOKUP($A:$A,[1]Sheet1!$A:$L,11,FALSE)</f>
        <v>62</v>
      </c>
    </row>
    <row r="3419" spans="1:17" x14ac:dyDescent="0.25">
      <c r="A3419" s="3" t="s">
        <v>10857</v>
      </c>
      <c r="B3419" s="3" t="s">
        <v>10855</v>
      </c>
      <c r="C3419" s="3" t="s">
        <v>10856</v>
      </c>
      <c r="D3419" s="3">
        <v>675716560560</v>
      </c>
      <c r="E3419" s="3">
        <v>135.99</v>
      </c>
      <c r="F3419" s="3">
        <v>83.45</v>
      </c>
      <c r="G3419" s="3" t="s">
        <v>11</v>
      </c>
      <c r="H3419" s="3" t="s">
        <v>12</v>
      </c>
      <c r="I3419" s="3">
        <f>VLOOKUP($A:$A,[1]Sheet1!$A:$L,3,FALSE)</f>
        <v>13.39</v>
      </c>
      <c r="J3419" s="3">
        <f>VLOOKUP($A:$A,[1]Sheet1!$A:$L,4,FALSE)</f>
        <v>17.52</v>
      </c>
      <c r="K3419" s="3">
        <f>VLOOKUP($A:$A,[1]Sheet1!$A:$L,5,FALSE)</f>
        <v>7.48</v>
      </c>
      <c r="L3419" s="3">
        <f>VLOOKUP($A:$A,[1]Sheet1!$A:$L,6,FALSE)</f>
        <v>1.02</v>
      </c>
      <c r="M3419" s="3">
        <f>VLOOKUP($A:$A,[1]Sheet1!$A:$L,7,FALSE)</f>
        <v>9.25</v>
      </c>
      <c r="N3419" s="3">
        <f>VLOOKUP($A:$A,[1]Sheet1!$A:$L,8,FALSE)</f>
        <v>10.77</v>
      </c>
      <c r="O3419" s="3" t="str">
        <f>VLOOKUP($A:$A,[1]Sheet1!$A:$L,9,FALSE)</f>
        <v>No</v>
      </c>
      <c r="P3419" s="3" t="str">
        <f>VLOOKUP($A:$A,[1]Sheet1!$A:$L,10,FALSE)</f>
        <v>No</v>
      </c>
      <c r="Q3419" s="3">
        <f>VLOOKUP($A:$A,[1]Sheet1!$A:$L,11,FALSE)</f>
        <v>62</v>
      </c>
    </row>
    <row r="3420" spans="1:17" x14ac:dyDescent="0.25">
      <c r="A3420" s="3" t="s">
        <v>10860</v>
      </c>
      <c r="B3420" s="3" t="s">
        <v>10858</v>
      </c>
      <c r="C3420" s="3" t="s">
        <v>10859</v>
      </c>
      <c r="D3420" s="3">
        <v>675716639938</v>
      </c>
      <c r="E3420" s="3">
        <v>127.49</v>
      </c>
      <c r="F3420" s="3">
        <v>77.17</v>
      </c>
      <c r="G3420" s="3" t="s">
        <v>11</v>
      </c>
      <c r="H3420" s="3" t="s">
        <v>12</v>
      </c>
      <c r="I3420" s="3">
        <f>VLOOKUP($A:$A,[1]Sheet1!$A:$L,3,FALSE)</f>
        <v>13.39</v>
      </c>
      <c r="J3420" s="3">
        <f>VLOOKUP($A:$A,[1]Sheet1!$A:$L,4,FALSE)</f>
        <v>17.52</v>
      </c>
      <c r="K3420" s="3">
        <f>VLOOKUP($A:$A,[1]Sheet1!$A:$L,5,FALSE)</f>
        <v>7.48</v>
      </c>
      <c r="L3420" s="3">
        <f>VLOOKUP($A:$A,[1]Sheet1!$A:$L,6,FALSE)</f>
        <v>1.02</v>
      </c>
      <c r="M3420" s="3">
        <f>VLOOKUP($A:$A,[1]Sheet1!$A:$L,7,FALSE)</f>
        <v>9.25</v>
      </c>
      <c r="N3420" s="3">
        <f>VLOOKUP($A:$A,[1]Sheet1!$A:$L,8,FALSE)</f>
        <v>9.8000000000000007</v>
      </c>
      <c r="O3420" s="3" t="str">
        <f>VLOOKUP($A:$A,[1]Sheet1!$A:$L,9,FALSE)</f>
        <v>No</v>
      </c>
      <c r="P3420" s="3" t="str">
        <f>VLOOKUP($A:$A,[1]Sheet1!$A:$L,10,FALSE)</f>
        <v>No</v>
      </c>
      <c r="Q3420" s="3">
        <f>VLOOKUP($A:$A,[1]Sheet1!$A:$L,11,FALSE)</f>
        <v>62</v>
      </c>
    </row>
    <row r="3421" spans="1:17" x14ac:dyDescent="0.25">
      <c r="A3421" s="3" t="s">
        <v>10908</v>
      </c>
      <c r="B3421" s="3" t="s">
        <v>10906</v>
      </c>
      <c r="C3421" s="3" t="s">
        <v>10907</v>
      </c>
      <c r="D3421" s="3">
        <v>675716781842</v>
      </c>
      <c r="E3421" s="3">
        <v>84.99</v>
      </c>
      <c r="F3421" s="3">
        <v>49.34</v>
      </c>
      <c r="G3421" s="3" t="s">
        <v>11</v>
      </c>
      <c r="H3421" s="3" t="s">
        <v>12</v>
      </c>
      <c r="I3421" s="3">
        <f>VLOOKUP($A:$A,[1]Sheet1!$A:$L,3,FALSE)</f>
        <v>13.39</v>
      </c>
      <c r="J3421" s="3">
        <f>VLOOKUP($A:$A,[1]Sheet1!$A:$L,4,FALSE)</f>
        <v>17.52</v>
      </c>
      <c r="K3421" s="3">
        <f>VLOOKUP($A:$A,[1]Sheet1!$A:$L,5,FALSE)</f>
        <v>7.28</v>
      </c>
      <c r="L3421" s="3">
        <f>VLOOKUP($A:$A,[1]Sheet1!$A:$L,6,FALSE)</f>
        <v>0.99</v>
      </c>
      <c r="M3421" s="3">
        <f>VLOOKUP($A:$A,[1]Sheet1!$A:$L,7,FALSE)</f>
        <v>6.12</v>
      </c>
      <c r="N3421" s="3">
        <f>VLOOKUP($A:$A,[1]Sheet1!$A:$L,8,FALSE)</f>
        <v>7.64</v>
      </c>
      <c r="O3421" s="3" t="str">
        <f>VLOOKUP($A:$A,[1]Sheet1!$A:$L,9,FALSE)</f>
        <v>No</v>
      </c>
      <c r="P3421" s="3" t="str">
        <f>VLOOKUP($A:$A,[1]Sheet1!$A:$L,10,FALSE)</f>
        <v>No</v>
      </c>
      <c r="Q3421" s="3">
        <f>VLOOKUP($A:$A,[1]Sheet1!$A:$L,11,FALSE)</f>
        <v>62</v>
      </c>
    </row>
    <row r="3422" spans="1:17" x14ac:dyDescent="0.25">
      <c r="A3422" s="3" t="s">
        <v>10911</v>
      </c>
      <c r="B3422" s="3" t="s">
        <v>10909</v>
      </c>
      <c r="C3422" s="3" t="s">
        <v>10910</v>
      </c>
      <c r="D3422" s="3">
        <v>675716639686</v>
      </c>
      <c r="E3422" s="3">
        <v>84.99</v>
      </c>
      <c r="F3422" s="3">
        <v>49.34</v>
      </c>
      <c r="G3422" s="3" t="s">
        <v>11</v>
      </c>
      <c r="H3422" s="3" t="s">
        <v>12</v>
      </c>
      <c r="I3422" s="3">
        <f>VLOOKUP($A:$A,[1]Sheet1!$A:$L,3,FALSE)</f>
        <v>13.39</v>
      </c>
      <c r="J3422" s="3">
        <f>VLOOKUP($A:$A,[1]Sheet1!$A:$L,4,FALSE)</f>
        <v>17.52</v>
      </c>
      <c r="K3422" s="3">
        <f>VLOOKUP($A:$A,[1]Sheet1!$A:$L,5,FALSE)</f>
        <v>7.28</v>
      </c>
      <c r="L3422" s="3">
        <f>VLOOKUP($A:$A,[1]Sheet1!$A:$L,6,FALSE)</f>
        <v>0.99</v>
      </c>
      <c r="M3422" s="3">
        <f>VLOOKUP($A:$A,[1]Sheet1!$A:$L,7,FALSE)</f>
        <v>6.12</v>
      </c>
      <c r="N3422" s="3">
        <f>VLOOKUP($A:$A,[1]Sheet1!$A:$L,8,FALSE)</f>
        <v>6.59</v>
      </c>
      <c r="O3422" s="3" t="str">
        <f>VLOOKUP($A:$A,[1]Sheet1!$A:$L,9,FALSE)</f>
        <v>No</v>
      </c>
      <c r="P3422" s="3" t="str">
        <f>VLOOKUP($A:$A,[1]Sheet1!$A:$L,10,FALSE)</f>
        <v>No</v>
      </c>
      <c r="Q3422" s="3">
        <f>VLOOKUP($A:$A,[1]Sheet1!$A:$L,11,FALSE)</f>
        <v>62</v>
      </c>
    </row>
    <row r="3423" spans="1:17" x14ac:dyDescent="0.25">
      <c r="A3423" s="3" t="s">
        <v>10926</v>
      </c>
      <c r="B3423" s="3" t="s">
        <v>10924</v>
      </c>
      <c r="C3423" s="3" t="s">
        <v>10925</v>
      </c>
      <c r="D3423" s="3">
        <v>675716640026</v>
      </c>
      <c r="E3423" s="3">
        <v>144.49</v>
      </c>
      <c r="F3423" s="3">
        <v>89.24</v>
      </c>
      <c r="G3423" s="3" t="s">
        <v>11</v>
      </c>
      <c r="H3423" s="3" t="s">
        <v>12</v>
      </c>
      <c r="I3423" s="3">
        <f>VLOOKUP($A:$A,[1]Sheet1!$A:$L,3,FALSE)</f>
        <v>13.19</v>
      </c>
      <c r="J3423" s="3">
        <f>VLOOKUP($A:$A,[1]Sheet1!$A:$L,4,FALSE)</f>
        <v>17.989999999999998</v>
      </c>
      <c r="K3423" s="3">
        <f>VLOOKUP($A:$A,[1]Sheet1!$A:$L,5,FALSE)</f>
        <v>7.87</v>
      </c>
      <c r="L3423" s="3">
        <f>VLOOKUP($A:$A,[1]Sheet1!$A:$L,6,FALSE)</f>
        <v>1.08</v>
      </c>
      <c r="M3423" s="3">
        <f>VLOOKUP($A:$A,[1]Sheet1!$A:$L,7,FALSE)</f>
        <v>9.5399999999999991</v>
      </c>
      <c r="N3423" s="3">
        <f>VLOOKUP($A:$A,[1]Sheet1!$A:$L,8,FALSE)</f>
        <v>10.62</v>
      </c>
      <c r="O3423" s="3" t="str">
        <f>VLOOKUP($A:$A,[1]Sheet1!$A:$L,9,FALSE)</f>
        <v>No</v>
      </c>
      <c r="P3423" s="3" t="str">
        <f>VLOOKUP($A:$A,[1]Sheet1!$A:$L,10,FALSE)</f>
        <v>No</v>
      </c>
      <c r="Q3423" s="3">
        <f>VLOOKUP($A:$A,[1]Sheet1!$A:$L,11,FALSE)</f>
        <v>62</v>
      </c>
    </row>
    <row r="3424" spans="1:17" x14ac:dyDescent="0.25">
      <c r="A3424" s="3" t="s">
        <v>10956</v>
      </c>
      <c r="B3424" s="3" t="s">
        <v>10954</v>
      </c>
      <c r="C3424" s="3" t="s">
        <v>10955</v>
      </c>
      <c r="D3424" s="3">
        <v>675716560546</v>
      </c>
      <c r="E3424" s="3">
        <v>101.99</v>
      </c>
      <c r="F3424" s="3">
        <v>62.59</v>
      </c>
      <c r="G3424" s="3" t="s">
        <v>11</v>
      </c>
      <c r="H3424" s="3" t="s">
        <v>12</v>
      </c>
      <c r="I3424" s="3">
        <f>VLOOKUP($A:$A,[1]Sheet1!$A:$L,3,FALSE)</f>
        <v>12.99</v>
      </c>
      <c r="J3424" s="3">
        <f>VLOOKUP($A:$A,[1]Sheet1!$A:$L,4,FALSE)</f>
        <v>15.75</v>
      </c>
      <c r="K3424" s="3">
        <f>VLOOKUP($A:$A,[1]Sheet1!$A:$L,5,FALSE)</f>
        <v>9.84</v>
      </c>
      <c r="L3424" s="3">
        <f>VLOOKUP($A:$A,[1]Sheet1!$A:$L,6,FALSE)</f>
        <v>1.17</v>
      </c>
      <c r="M3424" s="3">
        <f>VLOOKUP($A:$A,[1]Sheet1!$A:$L,7,FALSE)</f>
        <v>6.81</v>
      </c>
      <c r="N3424" s="3">
        <f>VLOOKUP($A:$A,[1]Sheet1!$A:$L,8,FALSE)</f>
        <v>7.56</v>
      </c>
      <c r="O3424" s="3" t="str">
        <f>VLOOKUP($A:$A,[1]Sheet1!$A:$L,9,FALSE)</f>
        <v>No</v>
      </c>
      <c r="P3424" s="3" t="str">
        <f>VLOOKUP($A:$A,[1]Sheet1!$A:$L,10,FALSE)</f>
        <v>No</v>
      </c>
      <c r="Q3424" s="3">
        <f>VLOOKUP($A:$A,[1]Sheet1!$A:$L,11,FALSE)</f>
        <v>62</v>
      </c>
    </row>
    <row r="3425" spans="1:17" x14ac:dyDescent="0.25">
      <c r="A3425" s="3" t="s">
        <v>10959</v>
      </c>
      <c r="B3425" s="3" t="s">
        <v>10957</v>
      </c>
      <c r="C3425" s="3" t="s">
        <v>10958</v>
      </c>
      <c r="D3425" s="3">
        <v>675716615871</v>
      </c>
      <c r="E3425" s="3">
        <v>144.49</v>
      </c>
      <c r="F3425" s="3">
        <v>78.010000000000005</v>
      </c>
      <c r="G3425" s="3" t="s">
        <v>11</v>
      </c>
      <c r="H3425" s="3" t="s">
        <v>12</v>
      </c>
      <c r="I3425" s="3">
        <f>VLOOKUP($A:$A,[1]Sheet1!$A:$L,3,FALSE)</f>
        <v>13.39</v>
      </c>
      <c r="J3425" s="3">
        <f>VLOOKUP($A:$A,[1]Sheet1!$A:$L,4,FALSE)</f>
        <v>17.52</v>
      </c>
      <c r="K3425" s="3">
        <f>VLOOKUP($A:$A,[1]Sheet1!$A:$L,5,FALSE)</f>
        <v>7.48</v>
      </c>
      <c r="L3425" s="3">
        <f>VLOOKUP($A:$A,[1]Sheet1!$A:$L,6,FALSE)</f>
        <v>1.02</v>
      </c>
      <c r="M3425" s="3">
        <f>VLOOKUP($A:$A,[1]Sheet1!$A:$L,7,FALSE)</f>
        <v>8.66</v>
      </c>
      <c r="N3425" s="3">
        <f>VLOOKUP($A:$A,[1]Sheet1!$A:$L,8,FALSE)</f>
        <v>10.18</v>
      </c>
      <c r="O3425" s="3" t="str">
        <f>VLOOKUP($A:$A,[1]Sheet1!$A:$L,9,FALSE)</f>
        <v>No</v>
      </c>
      <c r="P3425" s="3" t="str">
        <f>VLOOKUP($A:$A,[1]Sheet1!$A:$L,10,FALSE)</f>
        <v>No</v>
      </c>
      <c r="Q3425" s="3">
        <f>VLOOKUP($A:$A,[1]Sheet1!$A:$L,11,FALSE)</f>
        <v>62</v>
      </c>
    </row>
    <row r="3426" spans="1:17" x14ac:dyDescent="0.25">
      <c r="A3426" s="3" t="s">
        <v>11073</v>
      </c>
      <c r="B3426" s="3" t="s">
        <v>11071</v>
      </c>
      <c r="C3426" s="3" t="s">
        <v>11072</v>
      </c>
      <c r="D3426" s="3">
        <v>86569216205</v>
      </c>
      <c r="E3426" s="3">
        <v>89.99</v>
      </c>
      <c r="F3426" s="3">
        <v>75.599999999999994</v>
      </c>
      <c r="G3426" s="3" t="s">
        <v>11</v>
      </c>
      <c r="H3426" s="3" t="s">
        <v>12</v>
      </c>
      <c r="I3426" s="3">
        <f>VLOOKUP($A:$A,[1]Sheet1!$A:$L,3,FALSE)</f>
        <v>15.75</v>
      </c>
      <c r="J3426" s="3">
        <f>VLOOKUP($A:$A,[1]Sheet1!$A:$L,4,FALSE)</f>
        <v>17.72</v>
      </c>
      <c r="K3426" s="3">
        <f>VLOOKUP($A:$A,[1]Sheet1!$A:$L,5,FALSE)</f>
        <v>5.51</v>
      </c>
      <c r="L3426" s="3">
        <f>VLOOKUP($A:$A,[1]Sheet1!$A:$L,6,FALSE)</f>
        <v>0.89</v>
      </c>
      <c r="M3426" s="3">
        <f>VLOOKUP($A:$A,[1]Sheet1!$A:$L,7,FALSE)</f>
        <v>7.93</v>
      </c>
      <c r="N3426" s="3">
        <f>VLOOKUP($A:$A,[1]Sheet1!$A:$L,8,FALSE)</f>
        <v>9.0299999999999994</v>
      </c>
      <c r="O3426" s="3" t="str">
        <f>VLOOKUP($A:$A,[1]Sheet1!$A:$L,9,FALSE)</f>
        <v>No</v>
      </c>
      <c r="P3426" s="3" t="str">
        <f>VLOOKUP($A:$A,[1]Sheet1!$A:$L,10,FALSE)</f>
        <v>No</v>
      </c>
      <c r="Q3426" s="3">
        <f>VLOOKUP($A:$A,[1]Sheet1!$A:$L,11,FALSE)</f>
        <v>62</v>
      </c>
    </row>
    <row r="3427" spans="1:17" x14ac:dyDescent="0.25">
      <c r="A3427" s="3" t="s">
        <v>11097</v>
      </c>
      <c r="B3427" s="3" t="s">
        <v>11095</v>
      </c>
      <c r="C3427" s="3" t="s">
        <v>11096</v>
      </c>
      <c r="D3427" s="3">
        <v>86569216229</v>
      </c>
      <c r="E3427" s="3">
        <v>89.99</v>
      </c>
      <c r="F3427" s="3">
        <v>75.599999999999994</v>
      </c>
      <c r="G3427" s="3" t="s">
        <v>11</v>
      </c>
      <c r="H3427" s="3" t="s">
        <v>12</v>
      </c>
      <c r="I3427" s="3">
        <f>VLOOKUP($A:$A,[1]Sheet1!$A:$L,3,FALSE)</f>
        <v>15.75</v>
      </c>
      <c r="J3427" s="3">
        <f>VLOOKUP($A:$A,[1]Sheet1!$A:$L,4,FALSE)</f>
        <v>17.72</v>
      </c>
      <c r="K3427" s="3">
        <f>VLOOKUP($A:$A,[1]Sheet1!$A:$L,5,FALSE)</f>
        <v>5.51</v>
      </c>
      <c r="L3427" s="3">
        <f>VLOOKUP($A:$A,[1]Sheet1!$A:$L,6,FALSE)</f>
        <v>0.89</v>
      </c>
      <c r="M3427" s="3">
        <f>VLOOKUP($A:$A,[1]Sheet1!$A:$L,7,FALSE)</f>
        <v>7.93</v>
      </c>
      <c r="N3427" s="3">
        <f>VLOOKUP($A:$A,[1]Sheet1!$A:$L,8,FALSE)</f>
        <v>9.0299999999999994</v>
      </c>
      <c r="O3427" s="3" t="str">
        <f>VLOOKUP($A:$A,[1]Sheet1!$A:$L,9,FALSE)</f>
        <v>No</v>
      </c>
      <c r="P3427" s="3" t="str">
        <f>VLOOKUP($A:$A,[1]Sheet1!$A:$L,10,FALSE)</f>
        <v>No</v>
      </c>
      <c r="Q3427" s="3">
        <f>VLOOKUP($A:$A,[1]Sheet1!$A:$L,11,FALSE)</f>
        <v>62</v>
      </c>
    </row>
    <row r="3428" spans="1:17" x14ac:dyDescent="0.25">
      <c r="A3428" s="3" t="s">
        <v>11109</v>
      </c>
      <c r="B3428" s="3" t="s">
        <v>11107</v>
      </c>
      <c r="C3428" s="3" t="s">
        <v>11108</v>
      </c>
      <c r="D3428" s="3">
        <v>675716560553</v>
      </c>
      <c r="E3428" s="3">
        <v>101.99</v>
      </c>
      <c r="F3428" s="3">
        <v>62.59</v>
      </c>
      <c r="G3428" s="3" t="s">
        <v>11</v>
      </c>
      <c r="H3428" s="3" t="s">
        <v>12</v>
      </c>
      <c r="I3428" s="3">
        <f>VLOOKUP($A:$A,[1]Sheet1!$A:$L,3,FALSE)</f>
        <v>12.99</v>
      </c>
      <c r="J3428" s="3">
        <f>VLOOKUP($A:$A,[1]Sheet1!$A:$L,4,FALSE)</f>
        <v>15.75</v>
      </c>
      <c r="K3428" s="3">
        <f>VLOOKUP($A:$A,[1]Sheet1!$A:$L,5,FALSE)</f>
        <v>9.84</v>
      </c>
      <c r="L3428" s="3">
        <f>VLOOKUP($A:$A,[1]Sheet1!$A:$L,6,FALSE)</f>
        <v>1.17</v>
      </c>
      <c r="M3428" s="3">
        <f>VLOOKUP($A:$A,[1]Sheet1!$A:$L,7,FALSE)</f>
        <v>6.81</v>
      </c>
      <c r="N3428" s="3">
        <f>VLOOKUP($A:$A,[1]Sheet1!$A:$L,8,FALSE)</f>
        <v>7.56</v>
      </c>
      <c r="O3428" s="3" t="str">
        <f>VLOOKUP($A:$A,[1]Sheet1!$A:$L,9,FALSE)</f>
        <v>No</v>
      </c>
      <c r="P3428" s="3" t="str">
        <f>VLOOKUP($A:$A,[1]Sheet1!$A:$L,10,FALSE)</f>
        <v>No</v>
      </c>
      <c r="Q3428" s="3">
        <f>VLOOKUP($A:$A,[1]Sheet1!$A:$L,11,FALSE)</f>
        <v>62</v>
      </c>
    </row>
    <row r="3429" spans="1:17" x14ac:dyDescent="0.25">
      <c r="A3429" s="3" t="s">
        <v>11112</v>
      </c>
      <c r="B3429" s="3" t="s">
        <v>11110</v>
      </c>
      <c r="C3429" s="3" t="s">
        <v>11111</v>
      </c>
      <c r="D3429" s="3">
        <v>675716639969</v>
      </c>
      <c r="E3429" s="3">
        <v>127.49</v>
      </c>
      <c r="F3429" s="3">
        <v>77.17</v>
      </c>
      <c r="G3429" s="3" t="s">
        <v>11</v>
      </c>
      <c r="H3429" s="3" t="s">
        <v>12</v>
      </c>
      <c r="I3429" s="3">
        <f>VLOOKUP($A:$A,[1]Sheet1!$A:$L,3,FALSE)</f>
        <v>13.39</v>
      </c>
      <c r="J3429" s="3">
        <f>VLOOKUP($A:$A,[1]Sheet1!$A:$L,4,FALSE)</f>
        <v>17.52</v>
      </c>
      <c r="K3429" s="3">
        <f>VLOOKUP($A:$A,[1]Sheet1!$A:$L,5,FALSE)</f>
        <v>7.48</v>
      </c>
      <c r="L3429" s="3">
        <f>VLOOKUP($A:$A,[1]Sheet1!$A:$L,6,FALSE)</f>
        <v>1.02</v>
      </c>
      <c r="M3429" s="3">
        <f>VLOOKUP($A:$A,[1]Sheet1!$A:$L,7,FALSE)</f>
        <v>9.25</v>
      </c>
      <c r="N3429" s="3">
        <f>VLOOKUP($A:$A,[1]Sheet1!$A:$L,8,FALSE)</f>
        <v>10.77</v>
      </c>
      <c r="O3429" s="3" t="str">
        <f>VLOOKUP($A:$A,[1]Sheet1!$A:$L,9,FALSE)</f>
        <v>No</v>
      </c>
      <c r="P3429" s="3" t="str">
        <f>VLOOKUP($A:$A,[1]Sheet1!$A:$L,10,FALSE)</f>
        <v>No</v>
      </c>
      <c r="Q3429" s="3">
        <f>VLOOKUP($A:$A,[1]Sheet1!$A:$L,11,FALSE)</f>
        <v>62</v>
      </c>
    </row>
    <row r="3430" spans="1:17" x14ac:dyDescent="0.25">
      <c r="A3430" s="3" t="s">
        <v>11115</v>
      </c>
      <c r="B3430" s="3" t="s">
        <v>11113</v>
      </c>
      <c r="C3430" s="3" t="s">
        <v>11114</v>
      </c>
      <c r="D3430" s="3">
        <v>675716781828</v>
      </c>
      <c r="E3430" s="3">
        <v>127.49</v>
      </c>
      <c r="F3430" s="3">
        <v>77.17</v>
      </c>
      <c r="G3430" s="3" t="s">
        <v>11</v>
      </c>
      <c r="H3430" s="3" t="s">
        <v>12</v>
      </c>
      <c r="I3430" s="3">
        <f>VLOOKUP($A:$A,[1]Sheet1!$A:$L,3,FALSE)</f>
        <v>13.39</v>
      </c>
      <c r="J3430" s="3">
        <f>VLOOKUP($A:$A,[1]Sheet1!$A:$L,4,FALSE)</f>
        <v>17.52</v>
      </c>
      <c r="K3430" s="3">
        <f>VLOOKUP($A:$A,[1]Sheet1!$A:$L,5,FALSE)</f>
        <v>7.48</v>
      </c>
      <c r="L3430" s="3">
        <f>VLOOKUP($A:$A,[1]Sheet1!$A:$L,6,FALSE)</f>
        <v>1.02</v>
      </c>
      <c r="M3430" s="3">
        <f>VLOOKUP($A:$A,[1]Sheet1!$A:$L,7,FALSE)</f>
        <v>9.25</v>
      </c>
      <c r="N3430" s="3">
        <f>VLOOKUP($A:$A,[1]Sheet1!$A:$L,8,FALSE)</f>
        <v>9.8000000000000007</v>
      </c>
      <c r="O3430" s="3" t="str">
        <f>VLOOKUP($A:$A,[1]Sheet1!$A:$L,9,FALSE)</f>
        <v>No</v>
      </c>
      <c r="P3430" s="3" t="str">
        <f>VLOOKUP($A:$A,[1]Sheet1!$A:$L,10,FALSE)</f>
        <v>No</v>
      </c>
      <c r="Q3430" s="3">
        <f>VLOOKUP($A:$A,[1]Sheet1!$A:$L,11,FALSE)</f>
        <v>62</v>
      </c>
    </row>
    <row r="3431" spans="1:17" x14ac:dyDescent="0.25">
      <c r="A3431" s="3" t="s">
        <v>11118</v>
      </c>
      <c r="B3431" s="3" t="s">
        <v>11116</v>
      </c>
      <c r="C3431" s="3" t="s">
        <v>11117</v>
      </c>
      <c r="D3431" s="3">
        <v>675716640057</v>
      </c>
      <c r="E3431" s="3">
        <v>144.49</v>
      </c>
      <c r="F3431" s="3">
        <v>89.24</v>
      </c>
      <c r="G3431" s="3" t="s">
        <v>11</v>
      </c>
      <c r="H3431" s="3" t="s">
        <v>12</v>
      </c>
      <c r="I3431" s="3">
        <f>VLOOKUP($A:$A,[1]Sheet1!$A:$L,3,FALSE)</f>
        <v>12.99</v>
      </c>
      <c r="J3431" s="3">
        <f>VLOOKUP($A:$A,[1]Sheet1!$A:$L,4,FALSE)</f>
        <v>15.75</v>
      </c>
      <c r="K3431" s="3">
        <f>VLOOKUP($A:$A,[1]Sheet1!$A:$L,5,FALSE)</f>
        <v>9.06</v>
      </c>
      <c r="L3431" s="3">
        <f>VLOOKUP($A:$A,[1]Sheet1!$A:$L,6,FALSE)</f>
        <v>1.07</v>
      </c>
      <c r="M3431" s="3">
        <f>VLOOKUP($A:$A,[1]Sheet1!$A:$L,7,FALSE)</f>
        <v>9.5399999999999991</v>
      </c>
      <c r="N3431" s="3">
        <f>VLOOKUP($A:$A,[1]Sheet1!$A:$L,8,FALSE)</f>
        <v>10.62</v>
      </c>
      <c r="O3431" s="3" t="str">
        <f>VLOOKUP($A:$A,[1]Sheet1!$A:$L,9,FALSE)</f>
        <v>No</v>
      </c>
      <c r="P3431" s="3" t="str">
        <f>VLOOKUP($A:$A,[1]Sheet1!$A:$L,10,FALSE)</f>
        <v>No</v>
      </c>
      <c r="Q3431" s="3">
        <f>VLOOKUP($A:$A,[1]Sheet1!$A:$L,11,FALSE)</f>
        <v>62</v>
      </c>
    </row>
    <row r="3432" spans="1:17" x14ac:dyDescent="0.25">
      <c r="A3432" s="3" t="s">
        <v>11169</v>
      </c>
      <c r="B3432" s="3" t="s">
        <v>11167</v>
      </c>
      <c r="C3432" s="3" t="s">
        <v>11168</v>
      </c>
      <c r="D3432" s="3">
        <v>675716781835</v>
      </c>
      <c r="E3432" s="3">
        <v>144.49</v>
      </c>
      <c r="F3432" s="3">
        <v>89.24</v>
      </c>
      <c r="G3432" s="3" t="s">
        <v>11</v>
      </c>
      <c r="H3432" s="3" t="s">
        <v>12</v>
      </c>
      <c r="I3432" s="3">
        <f>VLOOKUP($A:$A,[1]Sheet1!$A:$L,3,FALSE)</f>
        <v>12.99</v>
      </c>
      <c r="J3432" s="3">
        <f>VLOOKUP($A:$A,[1]Sheet1!$A:$L,4,FALSE)</f>
        <v>15.75</v>
      </c>
      <c r="K3432" s="3">
        <f>VLOOKUP($A:$A,[1]Sheet1!$A:$L,5,FALSE)</f>
        <v>9.06</v>
      </c>
      <c r="L3432" s="3">
        <f>VLOOKUP($A:$A,[1]Sheet1!$A:$L,6,FALSE)</f>
        <v>1.07</v>
      </c>
      <c r="M3432" s="3">
        <f>VLOOKUP($A:$A,[1]Sheet1!$A:$L,7,FALSE)</f>
        <v>9.5399999999999991</v>
      </c>
      <c r="N3432" s="3">
        <f>VLOOKUP($A:$A,[1]Sheet1!$A:$L,8,FALSE)</f>
        <v>10.62</v>
      </c>
      <c r="O3432" s="3" t="str">
        <f>VLOOKUP($A:$A,[1]Sheet1!$A:$L,9,FALSE)</f>
        <v>No</v>
      </c>
      <c r="P3432" s="3" t="str">
        <f>VLOOKUP($A:$A,[1]Sheet1!$A:$L,10,FALSE)</f>
        <v>No</v>
      </c>
      <c r="Q3432" s="3">
        <f>VLOOKUP($A:$A,[1]Sheet1!$A:$L,11,FALSE)</f>
        <v>62</v>
      </c>
    </row>
    <row r="3433" spans="1:17" x14ac:dyDescent="0.25">
      <c r="A3433" s="3" t="s">
        <v>11238</v>
      </c>
      <c r="B3433" s="3" t="s">
        <v>11236</v>
      </c>
      <c r="C3433" s="3" t="s">
        <v>11237</v>
      </c>
      <c r="D3433" s="3">
        <v>86569286543</v>
      </c>
      <c r="E3433" s="3">
        <v>59.69</v>
      </c>
      <c r="F3433" s="3">
        <v>42.83</v>
      </c>
      <c r="G3433" s="3" t="s">
        <v>11</v>
      </c>
      <c r="H3433" s="3" t="s">
        <v>12</v>
      </c>
      <c r="I3433" s="3">
        <f>VLOOKUP($A:$A,[1]Sheet1!$A:$L,3,FALSE)</f>
        <v>12.99</v>
      </c>
      <c r="J3433" s="3">
        <f>VLOOKUP($A:$A,[1]Sheet1!$A:$L,4,FALSE)</f>
        <v>19.68</v>
      </c>
      <c r="K3433" s="3">
        <f>VLOOKUP($A:$A,[1]Sheet1!$A:$L,5,FALSE)</f>
        <v>7.09</v>
      </c>
      <c r="L3433" s="3">
        <f>VLOOKUP($A:$A,[1]Sheet1!$A:$L,6,FALSE)</f>
        <v>1.05</v>
      </c>
      <c r="M3433" s="3">
        <f>VLOOKUP($A:$A,[1]Sheet1!$A:$L,7,FALSE)</f>
        <v>5.73</v>
      </c>
      <c r="N3433" s="3">
        <f>VLOOKUP($A:$A,[1]Sheet1!$A:$L,8,FALSE)</f>
        <v>9.69</v>
      </c>
      <c r="O3433" s="3" t="str">
        <f>VLOOKUP($A:$A,[1]Sheet1!$A:$L,9,FALSE)</f>
        <v>No</v>
      </c>
      <c r="P3433" s="3" t="str">
        <f>VLOOKUP($A:$A,[1]Sheet1!$A:$L,10,FALSE)</f>
        <v>No</v>
      </c>
      <c r="Q3433" s="3">
        <f>VLOOKUP($A:$A,[1]Sheet1!$A:$L,11,FALSE)</f>
        <v>62</v>
      </c>
    </row>
    <row r="3434" spans="1:17" x14ac:dyDescent="0.25">
      <c r="A3434" s="3" t="s">
        <v>12774</v>
      </c>
      <c r="B3434" s="3" t="s">
        <v>12772</v>
      </c>
      <c r="C3434" s="3" t="s">
        <v>12773</v>
      </c>
      <c r="D3434" s="3">
        <v>86569410740</v>
      </c>
      <c r="E3434" s="3">
        <v>72.09</v>
      </c>
      <c r="F3434" s="3">
        <v>56.59</v>
      </c>
      <c r="G3434" s="3" t="s">
        <v>11</v>
      </c>
      <c r="H3434" s="3" t="s">
        <v>12</v>
      </c>
      <c r="I3434" s="3">
        <f>VLOOKUP($A:$A,[1]Sheet1!$A:$L,3,FALSE)</f>
        <v>15.75</v>
      </c>
      <c r="J3434" s="3">
        <f>VLOOKUP($A:$A,[1]Sheet1!$A:$L,4,FALSE)</f>
        <v>17.72</v>
      </c>
      <c r="K3434" s="3">
        <f>VLOOKUP($A:$A,[1]Sheet1!$A:$L,5,FALSE)</f>
        <v>5.12</v>
      </c>
      <c r="L3434" s="3">
        <f>VLOOKUP($A:$A,[1]Sheet1!$A:$L,6,FALSE)</f>
        <v>0.83</v>
      </c>
      <c r="M3434" s="3">
        <f>VLOOKUP($A:$A,[1]Sheet1!$A:$L,7,FALSE)</f>
        <v>7.05</v>
      </c>
      <c r="N3434" s="3">
        <f>VLOOKUP($A:$A,[1]Sheet1!$A:$L,8,FALSE)</f>
        <v>8.81</v>
      </c>
      <c r="O3434" s="3" t="str">
        <f>VLOOKUP($A:$A,[1]Sheet1!$A:$L,9,FALSE)</f>
        <v>No</v>
      </c>
      <c r="P3434" s="3" t="str">
        <f>VLOOKUP($A:$A,[1]Sheet1!$A:$L,10,FALSE)</f>
        <v>No</v>
      </c>
      <c r="Q3434" s="3">
        <f>VLOOKUP($A:$A,[1]Sheet1!$A:$L,11,FALSE)</f>
        <v>62</v>
      </c>
    </row>
    <row r="3435" spans="1:17" x14ac:dyDescent="0.25">
      <c r="A3435" s="3" t="s">
        <v>12777</v>
      </c>
      <c r="B3435" s="3" t="s">
        <v>12775</v>
      </c>
      <c r="C3435" s="3" t="s">
        <v>12776</v>
      </c>
      <c r="D3435" s="3">
        <v>86569410757</v>
      </c>
      <c r="E3435" s="3">
        <v>77.39</v>
      </c>
      <c r="F3435" s="3">
        <v>61.73</v>
      </c>
      <c r="G3435" s="3" t="s">
        <v>11</v>
      </c>
      <c r="H3435" s="3" t="s">
        <v>12</v>
      </c>
      <c r="I3435" s="3">
        <f>VLOOKUP($A:$A,[1]Sheet1!$A:$L,3,FALSE)</f>
        <v>15.75</v>
      </c>
      <c r="J3435" s="3">
        <f>VLOOKUP($A:$A,[1]Sheet1!$A:$L,4,FALSE)</f>
        <v>17.72</v>
      </c>
      <c r="K3435" s="3">
        <f>VLOOKUP($A:$A,[1]Sheet1!$A:$L,5,FALSE)</f>
        <v>5.51</v>
      </c>
      <c r="L3435" s="3">
        <f>VLOOKUP($A:$A,[1]Sheet1!$A:$L,6,FALSE)</f>
        <v>0.89</v>
      </c>
      <c r="M3435" s="3">
        <f>VLOOKUP($A:$A,[1]Sheet1!$A:$L,7,FALSE)</f>
        <v>7.71</v>
      </c>
      <c r="N3435" s="3">
        <f>VLOOKUP($A:$A,[1]Sheet1!$A:$L,8,FALSE)</f>
        <v>9.4700000000000006</v>
      </c>
      <c r="O3435" s="3" t="str">
        <f>VLOOKUP($A:$A,[1]Sheet1!$A:$L,9,FALSE)</f>
        <v>No</v>
      </c>
      <c r="P3435" s="3" t="str">
        <f>VLOOKUP($A:$A,[1]Sheet1!$A:$L,10,FALSE)</f>
        <v>No</v>
      </c>
      <c r="Q3435" s="3">
        <f>VLOOKUP($A:$A,[1]Sheet1!$A:$L,11,FALSE)</f>
        <v>62</v>
      </c>
    </row>
    <row r="3436" spans="1:17" x14ac:dyDescent="0.25">
      <c r="A3436" s="3" t="s">
        <v>12924</v>
      </c>
      <c r="B3436" s="3" t="s">
        <v>12922</v>
      </c>
      <c r="C3436" s="3" t="s">
        <v>12923</v>
      </c>
      <c r="D3436" s="3">
        <v>86569401403</v>
      </c>
      <c r="E3436" s="3">
        <v>127.49</v>
      </c>
      <c r="F3436" s="3">
        <v>77.17</v>
      </c>
      <c r="G3436" s="3" t="s">
        <v>11</v>
      </c>
      <c r="H3436" s="3" t="s">
        <v>12</v>
      </c>
      <c r="I3436" s="3">
        <f>VLOOKUP($A:$A,[1]Sheet1!$A:$L,3,FALSE)</f>
        <v>13.39</v>
      </c>
      <c r="J3436" s="3">
        <f>VLOOKUP($A:$A,[1]Sheet1!$A:$L,4,FALSE)</f>
        <v>17.52</v>
      </c>
      <c r="K3436" s="3">
        <f>VLOOKUP($A:$A,[1]Sheet1!$A:$L,5,FALSE)</f>
        <v>7.48</v>
      </c>
      <c r="L3436" s="3">
        <f>VLOOKUP($A:$A,[1]Sheet1!$A:$L,6,FALSE)</f>
        <v>1.02</v>
      </c>
      <c r="M3436" s="3">
        <f>VLOOKUP($A:$A,[1]Sheet1!$A:$L,7,FALSE)</f>
        <v>9.25</v>
      </c>
      <c r="N3436" s="3">
        <f>VLOOKUP($A:$A,[1]Sheet1!$A:$L,8,FALSE)</f>
        <v>9.8000000000000007</v>
      </c>
      <c r="O3436" s="3" t="str">
        <f>VLOOKUP($A:$A,[1]Sheet1!$A:$L,9,FALSE)</f>
        <v>No</v>
      </c>
      <c r="P3436" s="3" t="str">
        <f>VLOOKUP($A:$A,[1]Sheet1!$A:$L,10,FALSE)</f>
        <v>No</v>
      </c>
      <c r="Q3436" s="3">
        <f>VLOOKUP($A:$A,[1]Sheet1!$A:$L,11,FALSE)</f>
        <v>62</v>
      </c>
    </row>
    <row r="3437" spans="1:17" x14ac:dyDescent="0.25">
      <c r="A3437" s="3" t="s">
        <v>12927</v>
      </c>
      <c r="B3437" s="3" t="s">
        <v>12925</v>
      </c>
      <c r="C3437" s="3" t="s">
        <v>12926</v>
      </c>
      <c r="D3437" s="3">
        <v>86569401410</v>
      </c>
      <c r="E3437" s="3">
        <v>144.49</v>
      </c>
      <c r="F3437" s="3">
        <v>89.24</v>
      </c>
      <c r="G3437" s="3" t="s">
        <v>11</v>
      </c>
      <c r="H3437" s="3" t="s">
        <v>12</v>
      </c>
      <c r="I3437" s="3">
        <f>VLOOKUP($A:$A,[1]Sheet1!$A:$L,3,FALSE)</f>
        <v>13.39</v>
      </c>
      <c r="J3437" s="3">
        <f>VLOOKUP($A:$A,[1]Sheet1!$A:$L,4,FALSE)</f>
        <v>17.52</v>
      </c>
      <c r="K3437" s="3">
        <f>VLOOKUP($A:$A,[1]Sheet1!$A:$L,5,FALSE)</f>
        <v>7.48</v>
      </c>
      <c r="L3437" s="3">
        <f>VLOOKUP($A:$A,[1]Sheet1!$A:$L,6,FALSE)</f>
        <v>1.02</v>
      </c>
      <c r="M3437" s="3">
        <f>VLOOKUP($A:$A,[1]Sheet1!$A:$L,7,FALSE)</f>
        <v>10.039999999999999</v>
      </c>
      <c r="N3437" s="3">
        <f>VLOOKUP($A:$A,[1]Sheet1!$A:$L,8,FALSE)</f>
        <v>10.62</v>
      </c>
      <c r="O3437" s="3" t="str">
        <f>VLOOKUP($A:$A,[1]Sheet1!$A:$L,9,FALSE)</f>
        <v>No</v>
      </c>
      <c r="P3437" s="3" t="str">
        <f>VLOOKUP($A:$A,[1]Sheet1!$A:$L,10,FALSE)</f>
        <v>No</v>
      </c>
      <c r="Q3437" s="3">
        <f>VLOOKUP($A:$A,[1]Sheet1!$A:$L,11,FALSE)</f>
        <v>62</v>
      </c>
    </row>
    <row r="3438" spans="1:17" x14ac:dyDescent="0.25">
      <c r="A3438" s="3" t="s">
        <v>12930</v>
      </c>
      <c r="B3438" s="3" t="s">
        <v>12928</v>
      </c>
      <c r="C3438" s="3" t="s">
        <v>12929</v>
      </c>
      <c r="D3438" s="3">
        <v>86569401427</v>
      </c>
      <c r="E3438" s="3">
        <v>93.49</v>
      </c>
      <c r="F3438" s="3">
        <v>57.38</v>
      </c>
      <c r="G3438" s="3" t="s">
        <v>11</v>
      </c>
      <c r="H3438" s="3" t="s">
        <v>12</v>
      </c>
      <c r="I3438" s="3">
        <f>VLOOKUP($A:$A,[1]Sheet1!$A:$L,3,FALSE)</f>
        <v>13.19</v>
      </c>
      <c r="J3438" s="3">
        <f>VLOOKUP($A:$A,[1]Sheet1!$A:$L,4,FALSE)</f>
        <v>15.94</v>
      </c>
      <c r="K3438" s="3">
        <f>VLOOKUP($A:$A,[1]Sheet1!$A:$L,5,FALSE)</f>
        <v>8.66</v>
      </c>
      <c r="L3438" s="3">
        <f>VLOOKUP($A:$A,[1]Sheet1!$A:$L,6,FALSE)</f>
        <v>1.05</v>
      </c>
      <c r="M3438" s="3">
        <f>VLOOKUP($A:$A,[1]Sheet1!$A:$L,7,FALSE)</f>
        <v>5.44</v>
      </c>
      <c r="N3438" s="3">
        <f>VLOOKUP($A:$A,[1]Sheet1!$A:$L,8,FALSE)</f>
        <v>6.59</v>
      </c>
      <c r="O3438" s="3" t="str">
        <f>VLOOKUP($A:$A,[1]Sheet1!$A:$L,9,FALSE)</f>
        <v>No</v>
      </c>
      <c r="P3438" s="3" t="str">
        <f>VLOOKUP($A:$A,[1]Sheet1!$A:$L,10,FALSE)</f>
        <v>No</v>
      </c>
      <c r="Q3438" s="3">
        <f>VLOOKUP($A:$A,[1]Sheet1!$A:$L,11,FALSE)</f>
        <v>62</v>
      </c>
    </row>
    <row r="3439" spans="1:17" x14ac:dyDescent="0.25">
      <c r="A3439" s="3" t="s">
        <v>12936</v>
      </c>
      <c r="B3439" s="3" t="s">
        <v>12934</v>
      </c>
      <c r="C3439" s="3" t="s">
        <v>12935</v>
      </c>
      <c r="D3439" s="3">
        <v>86569401441</v>
      </c>
      <c r="E3439" s="3">
        <v>135.99</v>
      </c>
      <c r="F3439" s="3">
        <v>83.45</v>
      </c>
      <c r="G3439" s="3" t="s">
        <v>11</v>
      </c>
      <c r="H3439" s="3" t="s">
        <v>12</v>
      </c>
      <c r="I3439" s="3">
        <f>VLOOKUP($A:$A,[1]Sheet1!$A:$L,3,FALSE)</f>
        <v>13.39</v>
      </c>
      <c r="J3439" s="3">
        <f>VLOOKUP($A:$A,[1]Sheet1!$A:$L,4,FALSE)</f>
        <v>17.52</v>
      </c>
      <c r="K3439" s="3">
        <f>VLOOKUP($A:$A,[1]Sheet1!$A:$L,5,FALSE)</f>
        <v>7.48</v>
      </c>
      <c r="L3439" s="3">
        <f>VLOOKUP($A:$A,[1]Sheet1!$A:$L,6,FALSE)</f>
        <v>1.02</v>
      </c>
      <c r="M3439" s="3">
        <f>VLOOKUP($A:$A,[1]Sheet1!$A:$L,7,FALSE)</f>
        <v>9.25</v>
      </c>
      <c r="N3439" s="3">
        <f>VLOOKUP($A:$A,[1]Sheet1!$A:$L,8,FALSE)</f>
        <v>10.77</v>
      </c>
      <c r="O3439" s="3" t="str">
        <f>VLOOKUP($A:$A,[1]Sheet1!$A:$L,9,FALSE)</f>
        <v>No</v>
      </c>
      <c r="P3439" s="3" t="str">
        <f>VLOOKUP($A:$A,[1]Sheet1!$A:$L,10,FALSE)</f>
        <v>No</v>
      </c>
      <c r="Q3439" s="3">
        <f>VLOOKUP($A:$A,[1]Sheet1!$A:$L,11,FALSE)</f>
        <v>62</v>
      </c>
    </row>
    <row r="3440" spans="1:17" x14ac:dyDescent="0.25">
      <c r="A3440" s="3" t="s">
        <v>12942</v>
      </c>
      <c r="B3440" s="3" t="s">
        <v>12940</v>
      </c>
      <c r="C3440" s="3" t="s">
        <v>12941</v>
      </c>
      <c r="D3440" s="3">
        <v>86569401465</v>
      </c>
      <c r="E3440" s="3">
        <v>93.49</v>
      </c>
      <c r="F3440" s="3">
        <v>57.38</v>
      </c>
      <c r="G3440" s="3" t="s">
        <v>11</v>
      </c>
      <c r="H3440" s="3" t="s">
        <v>12</v>
      </c>
      <c r="I3440" s="3">
        <f>VLOOKUP($A:$A,[1]Sheet1!$A:$L,3,FALSE)</f>
        <v>13.19</v>
      </c>
      <c r="J3440" s="3">
        <f>VLOOKUP($A:$A,[1]Sheet1!$A:$L,4,FALSE)</f>
        <v>15.94</v>
      </c>
      <c r="K3440" s="3">
        <f>VLOOKUP($A:$A,[1]Sheet1!$A:$L,5,FALSE)</f>
        <v>8.66</v>
      </c>
      <c r="L3440" s="3">
        <f>VLOOKUP($A:$A,[1]Sheet1!$A:$L,6,FALSE)</f>
        <v>1.05</v>
      </c>
      <c r="M3440" s="3">
        <f>VLOOKUP($A:$A,[1]Sheet1!$A:$L,7,FALSE)</f>
        <v>5.44</v>
      </c>
      <c r="N3440" s="3">
        <f>VLOOKUP($A:$A,[1]Sheet1!$A:$L,8,FALSE)</f>
        <v>6.59</v>
      </c>
      <c r="O3440" s="3" t="str">
        <f>VLOOKUP($A:$A,[1]Sheet1!$A:$L,9,FALSE)</f>
        <v>No</v>
      </c>
      <c r="P3440" s="3" t="str">
        <f>VLOOKUP($A:$A,[1]Sheet1!$A:$L,10,FALSE)</f>
        <v>No</v>
      </c>
      <c r="Q3440" s="3">
        <f>VLOOKUP($A:$A,[1]Sheet1!$A:$L,11,FALSE)</f>
        <v>62</v>
      </c>
    </row>
    <row r="3441" spans="1:17" x14ac:dyDescent="0.25">
      <c r="A3441" s="3" t="s">
        <v>12951</v>
      </c>
      <c r="B3441" s="3" t="s">
        <v>12949</v>
      </c>
      <c r="C3441" s="3" t="s">
        <v>12950</v>
      </c>
      <c r="D3441" s="3">
        <v>86569401496</v>
      </c>
      <c r="E3441" s="3">
        <v>152.99</v>
      </c>
      <c r="F3441" s="3">
        <v>93.88</v>
      </c>
      <c r="G3441" s="3" t="s">
        <v>11</v>
      </c>
      <c r="H3441" s="3" t="s">
        <v>12</v>
      </c>
      <c r="I3441" s="3">
        <f>VLOOKUP($A:$A,[1]Sheet1!$A:$L,3,FALSE)</f>
        <v>13.39</v>
      </c>
      <c r="J3441" s="3">
        <f>VLOOKUP($A:$A,[1]Sheet1!$A:$L,4,FALSE)</f>
        <v>17.52</v>
      </c>
      <c r="K3441" s="3">
        <f>VLOOKUP($A:$A,[1]Sheet1!$A:$L,5,FALSE)</f>
        <v>7.48</v>
      </c>
      <c r="L3441" s="3">
        <f>VLOOKUP($A:$A,[1]Sheet1!$A:$L,6,FALSE)</f>
        <v>1.02</v>
      </c>
      <c r="M3441" s="3">
        <f>VLOOKUP($A:$A,[1]Sheet1!$A:$L,7,FALSE)</f>
        <v>9.25</v>
      </c>
      <c r="N3441" s="3">
        <f>VLOOKUP($A:$A,[1]Sheet1!$A:$L,8,FALSE)</f>
        <v>10.77</v>
      </c>
      <c r="O3441" s="3" t="str">
        <f>VLOOKUP($A:$A,[1]Sheet1!$A:$L,9,FALSE)</f>
        <v>No</v>
      </c>
      <c r="P3441" s="3" t="str">
        <f>VLOOKUP($A:$A,[1]Sheet1!$A:$L,10,FALSE)</f>
        <v>No</v>
      </c>
      <c r="Q3441" s="3">
        <f>VLOOKUP($A:$A,[1]Sheet1!$A:$L,11,FALSE)</f>
        <v>62</v>
      </c>
    </row>
    <row r="3442" spans="1:17" x14ac:dyDescent="0.25">
      <c r="A3442" s="3" t="s">
        <v>13209</v>
      </c>
      <c r="B3442" s="3" t="s">
        <v>13207</v>
      </c>
      <c r="C3442" s="3" t="s">
        <v>13208</v>
      </c>
      <c r="D3442" s="3">
        <v>86569354372</v>
      </c>
      <c r="E3442" s="3">
        <v>58.49</v>
      </c>
      <c r="F3442" s="3">
        <v>42.83</v>
      </c>
      <c r="G3442" s="3" t="s">
        <v>11</v>
      </c>
      <c r="H3442" s="3" t="s">
        <v>12</v>
      </c>
      <c r="I3442" s="3">
        <f>VLOOKUP($A:$A,[1]Sheet1!$A:$L,3,FALSE)</f>
        <v>12.99</v>
      </c>
      <c r="J3442" s="3">
        <f>VLOOKUP($A:$A,[1]Sheet1!$A:$L,4,FALSE)</f>
        <v>19.690000000000001</v>
      </c>
      <c r="K3442" s="3">
        <f>VLOOKUP($A:$A,[1]Sheet1!$A:$L,5,FALSE)</f>
        <v>7.09</v>
      </c>
      <c r="L3442" s="3">
        <f>VLOOKUP($A:$A,[1]Sheet1!$A:$L,6,FALSE)</f>
        <v>1.05</v>
      </c>
      <c r="M3442" s="3">
        <f>VLOOKUP($A:$A,[1]Sheet1!$A:$L,7,FALSE)</f>
        <v>7.71</v>
      </c>
      <c r="N3442" s="3">
        <f>VLOOKUP($A:$A,[1]Sheet1!$A:$L,8,FALSE)</f>
        <v>9.69</v>
      </c>
      <c r="O3442" s="3" t="str">
        <f>VLOOKUP($A:$A,[1]Sheet1!$A:$L,9,FALSE)</f>
        <v>No</v>
      </c>
      <c r="P3442" s="3" t="str">
        <f>VLOOKUP($A:$A,[1]Sheet1!$A:$L,10,FALSE)</f>
        <v>No</v>
      </c>
      <c r="Q3442" s="3">
        <f>VLOOKUP($A:$A,[1]Sheet1!$A:$L,11,FALSE)</f>
        <v>62</v>
      </c>
    </row>
    <row r="3443" spans="1:17" x14ac:dyDescent="0.25">
      <c r="A3443" s="3" t="s">
        <v>13638</v>
      </c>
      <c r="B3443" s="3" t="s">
        <v>13636</v>
      </c>
      <c r="C3443" s="3" t="s">
        <v>13637</v>
      </c>
      <c r="D3443" s="3">
        <v>86569458896</v>
      </c>
      <c r="E3443" s="3">
        <v>34.99</v>
      </c>
      <c r="F3443" s="3">
        <v>21.22</v>
      </c>
      <c r="G3443" s="3" t="s">
        <v>11</v>
      </c>
      <c r="H3443" s="3" t="s">
        <v>12</v>
      </c>
      <c r="I3443" s="3">
        <f>VLOOKUP($A:$A,[1]Sheet1!$A:$L,3,FALSE)</f>
        <v>15.75</v>
      </c>
      <c r="J3443" s="3">
        <f>VLOOKUP($A:$A,[1]Sheet1!$A:$L,4,FALSE)</f>
        <v>15.75</v>
      </c>
      <c r="K3443" s="3">
        <f>VLOOKUP($A:$A,[1]Sheet1!$A:$L,5,FALSE)</f>
        <v>6.3</v>
      </c>
      <c r="L3443" s="3">
        <f>VLOOKUP($A:$A,[1]Sheet1!$A:$L,6,FALSE)</f>
        <v>0.9</v>
      </c>
      <c r="M3443" s="3">
        <f>VLOOKUP($A:$A,[1]Sheet1!$A:$L,7,FALSE)</f>
        <v>3.17</v>
      </c>
      <c r="N3443" s="3">
        <f>VLOOKUP($A:$A,[1]Sheet1!$A:$L,8,FALSE)</f>
        <v>4.3600000000000003</v>
      </c>
      <c r="O3443" s="3" t="str">
        <f>VLOOKUP($A:$A,[1]Sheet1!$A:$L,9,FALSE)</f>
        <v>No</v>
      </c>
      <c r="P3443" s="3" t="str">
        <f>VLOOKUP($A:$A,[1]Sheet1!$A:$L,10,FALSE)</f>
        <v>No</v>
      </c>
      <c r="Q3443" s="3">
        <f>VLOOKUP($A:$A,[1]Sheet1!$A:$L,11,FALSE)</f>
        <v>62</v>
      </c>
    </row>
    <row r="3444" spans="1:17" x14ac:dyDescent="0.25">
      <c r="A3444" s="3" t="s">
        <v>13641</v>
      </c>
      <c r="B3444" s="3" t="s">
        <v>13639</v>
      </c>
      <c r="C3444" s="3" t="s">
        <v>13640</v>
      </c>
      <c r="D3444" s="3">
        <v>86569458926</v>
      </c>
      <c r="E3444" s="3">
        <v>34.99</v>
      </c>
      <c r="F3444" s="3">
        <v>21.22</v>
      </c>
      <c r="G3444" s="3" t="s">
        <v>11</v>
      </c>
      <c r="H3444" s="3" t="s">
        <v>12</v>
      </c>
      <c r="I3444" s="3">
        <f>VLOOKUP($A:$A,[1]Sheet1!$A:$L,3,FALSE)</f>
        <v>15.75</v>
      </c>
      <c r="J3444" s="3">
        <f>VLOOKUP($A:$A,[1]Sheet1!$A:$L,4,FALSE)</f>
        <v>15.75</v>
      </c>
      <c r="K3444" s="3">
        <f>VLOOKUP($A:$A,[1]Sheet1!$A:$L,5,FALSE)</f>
        <v>6.3</v>
      </c>
      <c r="L3444" s="3">
        <f>VLOOKUP($A:$A,[1]Sheet1!$A:$L,6,FALSE)</f>
        <v>0.9</v>
      </c>
      <c r="M3444" s="3">
        <f>VLOOKUP($A:$A,[1]Sheet1!$A:$L,7,FALSE)</f>
        <v>3.17</v>
      </c>
      <c r="N3444" s="3">
        <f>VLOOKUP($A:$A,[1]Sheet1!$A:$L,8,FALSE)</f>
        <v>4.3600000000000003</v>
      </c>
      <c r="O3444" s="3" t="str">
        <f>VLOOKUP($A:$A,[1]Sheet1!$A:$L,9,FALSE)</f>
        <v>No</v>
      </c>
      <c r="P3444" s="3" t="str">
        <f>VLOOKUP($A:$A,[1]Sheet1!$A:$L,10,FALSE)</f>
        <v>No</v>
      </c>
      <c r="Q3444" s="3">
        <f>VLOOKUP($A:$A,[1]Sheet1!$A:$L,11,FALSE)</f>
        <v>62</v>
      </c>
    </row>
    <row r="3445" spans="1:17" x14ac:dyDescent="0.25">
      <c r="A3445" s="3" t="s">
        <v>13644</v>
      </c>
      <c r="B3445" s="3" t="s">
        <v>13642</v>
      </c>
      <c r="C3445" s="3" t="s">
        <v>13643</v>
      </c>
      <c r="D3445" s="3">
        <v>86569458957</v>
      </c>
      <c r="E3445" s="3">
        <v>34.99</v>
      </c>
      <c r="F3445" s="3">
        <v>21.22</v>
      </c>
      <c r="G3445" s="3" t="s">
        <v>11</v>
      </c>
      <c r="H3445" s="3" t="s">
        <v>12</v>
      </c>
      <c r="I3445" s="3">
        <f>VLOOKUP($A:$A,[1]Sheet1!$A:$L,3,FALSE)</f>
        <v>15.75</v>
      </c>
      <c r="J3445" s="3">
        <f>VLOOKUP($A:$A,[1]Sheet1!$A:$L,4,FALSE)</f>
        <v>15.75</v>
      </c>
      <c r="K3445" s="3">
        <f>VLOOKUP($A:$A,[1]Sheet1!$A:$L,5,FALSE)</f>
        <v>6.3</v>
      </c>
      <c r="L3445" s="3">
        <f>VLOOKUP($A:$A,[1]Sheet1!$A:$L,6,FALSE)</f>
        <v>0.9</v>
      </c>
      <c r="M3445" s="3">
        <f>VLOOKUP($A:$A,[1]Sheet1!$A:$L,7,FALSE)</f>
        <v>3.17</v>
      </c>
      <c r="N3445" s="3">
        <f>VLOOKUP($A:$A,[1]Sheet1!$A:$L,8,FALSE)</f>
        <v>4.3600000000000003</v>
      </c>
      <c r="O3445" s="3" t="str">
        <f>VLOOKUP($A:$A,[1]Sheet1!$A:$L,9,FALSE)</f>
        <v>No</v>
      </c>
      <c r="P3445" s="3" t="str">
        <f>VLOOKUP($A:$A,[1]Sheet1!$A:$L,10,FALSE)</f>
        <v>No</v>
      </c>
      <c r="Q3445" s="3">
        <f>VLOOKUP($A:$A,[1]Sheet1!$A:$L,11,FALSE)</f>
        <v>62</v>
      </c>
    </row>
    <row r="3446" spans="1:17" x14ac:dyDescent="0.25">
      <c r="A3446" s="3" t="s">
        <v>13848</v>
      </c>
      <c r="B3446" s="3" t="s">
        <v>13846</v>
      </c>
      <c r="C3446" s="3" t="s">
        <v>13847</v>
      </c>
      <c r="D3446" s="3">
        <v>86569449443</v>
      </c>
      <c r="E3446" s="3">
        <v>64.19</v>
      </c>
      <c r="F3446" s="3">
        <v>47.24</v>
      </c>
      <c r="G3446" s="3" t="s">
        <v>11</v>
      </c>
      <c r="H3446" s="3" t="s">
        <v>12</v>
      </c>
      <c r="I3446" s="3">
        <f>VLOOKUP($A:$A,[1]Sheet1!$A:$L,3,FALSE)</f>
        <v>12.99</v>
      </c>
      <c r="J3446" s="3">
        <f>VLOOKUP($A:$A,[1]Sheet1!$A:$L,4,FALSE)</f>
        <v>19.68</v>
      </c>
      <c r="K3446" s="3">
        <f>VLOOKUP($A:$A,[1]Sheet1!$A:$L,5,FALSE)</f>
        <v>7.87</v>
      </c>
      <c r="L3446" s="3">
        <f>VLOOKUP($A:$A,[1]Sheet1!$A:$L,6,FALSE)</f>
        <v>1.17</v>
      </c>
      <c r="M3446" s="3">
        <f>VLOOKUP($A:$A,[1]Sheet1!$A:$L,7,FALSE)</f>
        <v>6.61</v>
      </c>
      <c r="N3446" s="3">
        <f>VLOOKUP($A:$A,[1]Sheet1!$A:$L,8,FALSE)</f>
        <v>7.49</v>
      </c>
      <c r="O3446" s="3" t="str">
        <f>VLOOKUP($A:$A,[1]Sheet1!$A:$L,9,FALSE)</f>
        <v>No</v>
      </c>
      <c r="P3446" s="3" t="str">
        <f>VLOOKUP($A:$A,[1]Sheet1!$A:$L,10,FALSE)</f>
        <v>No</v>
      </c>
      <c r="Q3446" s="3">
        <f>VLOOKUP($A:$A,[1]Sheet1!$A:$L,11,FALSE)</f>
        <v>62</v>
      </c>
    </row>
    <row r="3447" spans="1:17" x14ac:dyDescent="0.25">
      <c r="A3447" s="3" t="s">
        <v>13851</v>
      </c>
      <c r="B3447" s="3" t="s">
        <v>13849</v>
      </c>
      <c r="C3447" s="3" t="s">
        <v>13850</v>
      </c>
      <c r="D3447" s="3">
        <v>86569449467</v>
      </c>
      <c r="E3447" s="3">
        <v>64.19</v>
      </c>
      <c r="F3447" s="3">
        <v>47.24</v>
      </c>
      <c r="G3447" s="3" t="s">
        <v>11</v>
      </c>
      <c r="H3447" s="3" t="s">
        <v>12</v>
      </c>
      <c r="I3447" s="3">
        <f>VLOOKUP($A:$A,[1]Sheet1!$A:$L,3,FALSE)</f>
        <v>12.99</v>
      </c>
      <c r="J3447" s="3">
        <f>VLOOKUP($A:$A,[1]Sheet1!$A:$L,4,FALSE)</f>
        <v>19.68</v>
      </c>
      <c r="K3447" s="3">
        <f>VLOOKUP($A:$A,[1]Sheet1!$A:$L,5,FALSE)</f>
        <v>7.87</v>
      </c>
      <c r="L3447" s="3">
        <f>VLOOKUP($A:$A,[1]Sheet1!$A:$L,6,FALSE)</f>
        <v>1.17</v>
      </c>
      <c r="M3447" s="3">
        <f>VLOOKUP($A:$A,[1]Sheet1!$A:$L,7,FALSE)</f>
        <v>6.61</v>
      </c>
      <c r="N3447" s="3">
        <f>VLOOKUP($A:$A,[1]Sheet1!$A:$L,8,FALSE)</f>
        <v>7.49</v>
      </c>
      <c r="O3447" s="3" t="str">
        <f>VLOOKUP($A:$A,[1]Sheet1!$A:$L,9,FALSE)</f>
        <v>No</v>
      </c>
      <c r="P3447" s="3" t="str">
        <f>VLOOKUP($A:$A,[1]Sheet1!$A:$L,10,FALSE)</f>
        <v>No</v>
      </c>
      <c r="Q3447" s="3">
        <f>VLOOKUP($A:$A,[1]Sheet1!$A:$L,11,FALSE)</f>
        <v>62</v>
      </c>
    </row>
    <row r="3448" spans="1:17" x14ac:dyDescent="0.25">
      <c r="A3448" s="3" t="s">
        <v>14061</v>
      </c>
      <c r="B3448" s="3" t="s">
        <v>14059</v>
      </c>
      <c r="C3448" s="3" t="s">
        <v>14060</v>
      </c>
      <c r="D3448" s="3">
        <v>86569281470</v>
      </c>
      <c r="E3448" s="3">
        <v>83.39</v>
      </c>
      <c r="F3448" s="3">
        <v>68.03</v>
      </c>
      <c r="G3448" s="3" t="s">
        <v>11</v>
      </c>
      <c r="H3448" s="3" t="s">
        <v>12</v>
      </c>
      <c r="I3448" s="3">
        <f>VLOOKUP($A:$A,[1]Sheet1!$A:$L,3,FALSE)</f>
        <v>12.99</v>
      </c>
      <c r="J3448" s="3">
        <f>VLOOKUP($A:$A,[1]Sheet1!$A:$L,4,FALSE)</f>
        <v>15.75</v>
      </c>
      <c r="K3448" s="3">
        <f>VLOOKUP($A:$A,[1]Sheet1!$A:$L,5,FALSE)</f>
        <v>9.4499999999999993</v>
      </c>
      <c r="L3448" s="3">
        <f>VLOOKUP($A:$A,[1]Sheet1!$A:$L,6,FALSE)</f>
        <v>1.1200000000000001</v>
      </c>
      <c r="M3448" s="3">
        <f>VLOOKUP($A:$A,[1]Sheet1!$A:$L,7,FALSE)</f>
        <v>6.65</v>
      </c>
      <c r="N3448" s="3">
        <f>VLOOKUP($A:$A,[1]Sheet1!$A:$L,8,FALSE)</f>
        <v>7.86</v>
      </c>
      <c r="O3448" s="3" t="str">
        <f>VLOOKUP($A:$A,[1]Sheet1!$A:$L,9,FALSE)</f>
        <v>No</v>
      </c>
      <c r="P3448" s="3" t="str">
        <f>VLOOKUP($A:$A,[1]Sheet1!$A:$L,10,FALSE)</f>
        <v>No</v>
      </c>
      <c r="Q3448" s="3">
        <f>VLOOKUP($A:$A,[1]Sheet1!$A:$L,11,FALSE)</f>
        <v>62</v>
      </c>
    </row>
    <row r="3449" spans="1:17" x14ac:dyDescent="0.25">
      <c r="A3449" s="3" t="s">
        <v>14064</v>
      </c>
      <c r="B3449" s="3" t="s">
        <v>14062</v>
      </c>
      <c r="C3449" s="3" t="s">
        <v>14063</v>
      </c>
      <c r="D3449" s="3">
        <v>86569281517</v>
      </c>
      <c r="E3449" s="3">
        <v>83.39</v>
      </c>
      <c r="F3449" s="3">
        <v>68.03</v>
      </c>
      <c r="G3449" s="3" t="s">
        <v>11</v>
      </c>
      <c r="H3449" s="3" t="s">
        <v>12</v>
      </c>
      <c r="I3449" s="3">
        <f>VLOOKUP($A:$A,[1]Sheet1!$A:$L,3,FALSE)</f>
        <v>12.99</v>
      </c>
      <c r="J3449" s="3">
        <f>VLOOKUP($A:$A,[1]Sheet1!$A:$L,4,FALSE)</f>
        <v>15.75</v>
      </c>
      <c r="K3449" s="3">
        <f>VLOOKUP($A:$A,[1]Sheet1!$A:$L,5,FALSE)</f>
        <v>9.4499999999999993</v>
      </c>
      <c r="L3449" s="3">
        <f>VLOOKUP($A:$A,[1]Sheet1!$A:$L,6,FALSE)</f>
        <v>1.1200000000000001</v>
      </c>
      <c r="M3449" s="3">
        <f>VLOOKUP($A:$A,[1]Sheet1!$A:$L,7,FALSE)</f>
        <v>6.65</v>
      </c>
      <c r="N3449" s="3">
        <f>VLOOKUP($A:$A,[1]Sheet1!$A:$L,8,FALSE)</f>
        <v>7.86</v>
      </c>
      <c r="O3449" s="3" t="str">
        <f>VLOOKUP($A:$A,[1]Sheet1!$A:$L,9,FALSE)</f>
        <v>No</v>
      </c>
      <c r="P3449" s="3" t="str">
        <f>VLOOKUP($A:$A,[1]Sheet1!$A:$L,10,FALSE)</f>
        <v>No</v>
      </c>
      <c r="Q3449" s="3">
        <f>VLOOKUP($A:$A,[1]Sheet1!$A:$L,11,FALSE)</f>
        <v>62</v>
      </c>
    </row>
    <row r="3450" spans="1:17" x14ac:dyDescent="0.25">
      <c r="A3450" s="3" t="s">
        <v>14172</v>
      </c>
      <c r="B3450" s="3" t="s">
        <v>14170</v>
      </c>
      <c r="C3450" s="3" t="s">
        <v>14171</v>
      </c>
      <c r="D3450" s="3">
        <v>86569681331</v>
      </c>
      <c r="E3450" s="3">
        <v>76.489999999999995</v>
      </c>
      <c r="F3450" s="3">
        <v>47.25</v>
      </c>
      <c r="G3450" s="3" t="s">
        <v>11</v>
      </c>
      <c r="H3450" s="3" t="s">
        <v>12</v>
      </c>
      <c r="I3450" s="3">
        <f>VLOOKUP($A:$A,[1]Sheet1!$A:$L,3,FALSE)</f>
        <v>13.39</v>
      </c>
      <c r="J3450" s="3">
        <f>VLOOKUP($A:$A,[1]Sheet1!$A:$L,4,FALSE)</f>
        <v>17.52</v>
      </c>
      <c r="K3450" s="3">
        <f>VLOOKUP($A:$A,[1]Sheet1!$A:$L,5,FALSE)</f>
        <v>7.28</v>
      </c>
      <c r="L3450" s="3">
        <f>VLOOKUP($A:$A,[1]Sheet1!$A:$L,6,FALSE)</f>
        <v>0.99</v>
      </c>
      <c r="M3450" s="3">
        <f>VLOOKUP($A:$A,[1]Sheet1!$A:$L,7,FALSE)</f>
        <v>5.59</v>
      </c>
      <c r="N3450" s="3">
        <f>VLOOKUP($A:$A,[1]Sheet1!$A:$L,8,FALSE)</f>
        <v>7.11</v>
      </c>
      <c r="O3450" s="3" t="str">
        <f>VLOOKUP($A:$A,[1]Sheet1!$A:$L,9,FALSE)</f>
        <v>No</v>
      </c>
      <c r="P3450" s="3" t="str">
        <f>VLOOKUP($A:$A,[1]Sheet1!$A:$L,10,FALSE)</f>
        <v>No</v>
      </c>
      <c r="Q3450" s="3">
        <f>VLOOKUP($A:$A,[1]Sheet1!$A:$L,11,FALSE)</f>
        <v>62</v>
      </c>
    </row>
    <row r="3451" spans="1:17" x14ac:dyDescent="0.25">
      <c r="A3451" s="3" t="s">
        <v>14175</v>
      </c>
      <c r="B3451" s="3" t="s">
        <v>14173</v>
      </c>
      <c r="C3451" s="3" t="s">
        <v>14174</v>
      </c>
      <c r="D3451" s="3">
        <v>86569681348</v>
      </c>
      <c r="E3451" s="3">
        <v>76.489999999999995</v>
      </c>
      <c r="F3451" s="3">
        <v>47.25</v>
      </c>
      <c r="G3451" s="3" t="s">
        <v>11</v>
      </c>
      <c r="H3451" s="3" t="s">
        <v>12</v>
      </c>
      <c r="I3451" s="3">
        <f>VLOOKUP($A:$A,[1]Sheet1!$A:$L,3,FALSE)</f>
        <v>13.19</v>
      </c>
      <c r="J3451" s="3">
        <f>VLOOKUP($A:$A,[1]Sheet1!$A:$L,4,FALSE)</f>
        <v>15.75</v>
      </c>
      <c r="K3451" s="3">
        <f>VLOOKUP($A:$A,[1]Sheet1!$A:$L,5,FALSE)</f>
        <v>8.27</v>
      </c>
      <c r="L3451" s="3">
        <f>VLOOKUP($A:$A,[1]Sheet1!$A:$L,6,FALSE)</f>
        <v>0.99</v>
      </c>
      <c r="M3451" s="3">
        <f>VLOOKUP($A:$A,[1]Sheet1!$A:$L,7,FALSE)</f>
        <v>5.51</v>
      </c>
      <c r="N3451" s="3">
        <f>VLOOKUP($A:$A,[1]Sheet1!$A:$L,8,FALSE)</f>
        <v>6.61</v>
      </c>
      <c r="O3451" s="3" t="str">
        <f>VLOOKUP($A:$A,[1]Sheet1!$A:$L,9,FALSE)</f>
        <v>No</v>
      </c>
      <c r="P3451" s="3" t="str">
        <f>VLOOKUP($A:$A,[1]Sheet1!$A:$L,10,FALSE)</f>
        <v>No</v>
      </c>
      <c r="Q3451" s="3">
        <f>VLOOKUP($A:$A,[1]Sheet1!$A:$L,11,FALSE)</f>
        <v>62</v>
      </c>
    </row>
    <row r="3452" spans="1:17" x14ac:dyDescent="0.25">
      <c r="A3452" s="3" t="s">
        <v>14229</v>
      </c>
      <c r="B3452" s="3" t="s">
        <v>14227</v>
      </c>
      <c r="C3452" s="3" t="s">
        <v>14228</v>
      </c>
      <c r="D3452" s="3">
        <v>86569501776</v>
      </c>
      <c r="E3452" s="3">
        <v>47.89</v>
      </c>
      <c r="F3452" s="3">
        <v>32.81</v>
      </c>
      <c r="G3452" s="3" t="s">
        <v>11</v>
      </c>
      <c r="H3452" s="3" t="s">
        <v>12</v>
      </c>
      <c r="I3452" s="3">
        <f>VLOOKUP($A:$A,[1]Sheet1!$A:$L,3,FALSE)</f>
        <v>13.39</v>
      </c>
      <c r="J3452" s="3">
        <f>VLOOKUP($A:$A,[1]Sheet1!$A:$L,4,FALSE)</f>
        <v>19.68</v>
      </c>
      <c r="K3452" s="3">
        <f>VLOOKUP($A:$A,[1]Sheet1!$A:$L,5,FALSE)</f>
        <v>6.3</v>
      </c>
      <c r="L3452" s="3">
        <f>VLOOKUP($A:$A,[1]Sheet1!$A:$L,6,FALSE)</f>
        <v>0.96</v>
      </c>
      <c r="M3452" s="3">
        <f>VLOOKUP($A:$A,[1]Sheet1!$A:$L,7,FALSE)</f>
        <v>4.96</v>
      </c>
      <c r="N3452" s="3">
        <f>VLOOKUP($A:$A,[1]Sheet1!$A:$L,8,FALSE)</f>
        <v>7.05</v>
      </c>
      <c r="O3452" s="3" t="str">
        <f>VLOOKUP($A:$A,[1]Sheet1!$A:$L,9,FALSE)</f>
        <v>No</v>
      </c>
      <c r="P3452" s="3" t="str">
        <f>VLOOKUP($A:$A,[1]Sheet1!$A:$L,10,FALSE)</f>
        <v>No</v>
      </c>
      <c r="Q3452" s="3">
        <f>VLOOKUP($A:$A,[1]Sheet1!$A:$L,11,FALSE)</f>
        <v>62</v>
      </c>
    </row>
    <row r="3453" spans="1:17" x14ac:dyDescent="0.25">
      <c r="A3453" s="3" t="s">
        <v>14394</v>
      </c>
      <c r="B3453" s="3" t="s">
        <v>14392</v>
      </c>
      <c r="C3453" s="3" t="s">
        <v>14393</v>
      </c>
      <c r="D3453" s="3">
        <v>86569493989</v>
      </c>
      <c r="E3453" s="3">
        <v>40.29</v>
      </c>
      <c r="F3453" s="3">
        <v>25.99</v>
      </c>
      <c r="G3453" s="3" t="s">
        <v>11</v>
      </c>
      <c r="H3453" s="3" t="s">
        <v>12</v>
      </c>
      <c r="I3453" s="3">
        <f>VLOOKUP($A:$A,[1]Sheet1!$A:$L,3,FALSE)</f>
        <v>10.24</v>
      </c>
      <c r="J3453" s="3">
        <f>VLOOKUP($A:$A,[1]Sheet1!$A:$L,4,FALSE)</f>
        <v>12.2</v>
      </c>
      <c r="K3453" s="3">
        <f>VLOOKUP($A:$A,[1]Sheet1!$A:$L,5,FALSE)</f>
        <v>3.35</v>
      </c>
      <c r="L3453" s="3">
        <f>VLOOKUP($A:$A,[1]Sheet1!$A:$L,6,FALSE)</f>
        <v>0.24</v>
      </c>
      <c r="M3453" s="3">
        <f>VLOOKUP($A:$A,[1]Sheet1!$A:$L,7,FALSE)</f>
        <v>2.69</v>
      </c>
      <c r="N3453" s="3">
        <f>VLOOKUP($A:$A,[1]Sheet1!$A:$L,8,FALSE)</f>
        <v>2.97</v>
      </c>
      <c r="O3453" s="3" t="str">
        <f>VLOOKUP($A:$A,[1]Sheet1!$A:$L,9,FALSE)</f>
        <v>No</v>
      </c>
      <c r="P3453" s="3" t="str">
        <f>VLOOKUP($A:$A,[1]Sheet1!$A:$L,10,FALSE)</f>
        <v>No</v>
      </c>
      <c r="Q3453" s="3">
        <f>VLOOKUP($A:$A,[1]Sheet1!$A:$L,11,FALSE)</f>
        <v>62</v>
      </c>
    </row>
    <row r="3454" spans="1:17" x14ac:dyDescent="0.25">
      <c r="A3454" s="3" t="s">
        <v>14397</v>
      </c>
      <c r="B3454" s="3" t="s">
        <v>14395</v>
      </c>
      <c r="C3454" s="3" t="s">
        <v>14396</v>
      </c>
      <c r="D3454" s="3">
        <v>86569493996</v>
      </c>
      <c r="E3454" s="3">
        <v>40.29</v>
      </c>
      <c r="F3454" s="3">
        <v>25.99</v>
      </c>
      <c r="G3454" s="3" t="s">
        <v>11</v>
      </c>
      <c r="H3454" s="3" t="s">
        <v>12</v>
      </c>
      <c r="I3454" s="3">
        <f>VLOOKUP($A:$A,[1]Sheet1!$A:$L,3,FALSE)</f>
        <v>10.24</v>
      </c>
      <c r="J3454" s="3">
        <f>VLOOKUP($A:$A,[1]Sheet1!$A:$L,4,FALSE)</f>
        <v>12.2</v>
      </c>
      <c r="K3454" s="3">
        <f>VLOOKUP($A:$A,[1]Sheet1!$A:$L,5,FALSE)</f>
        <v>3.35</v>
      </c>
      <c r="L3454" s="3">
        <f>VLOOKUP($A:$A,[1]Sheet1!$A:$L,6,FALSE)</f>
        <v>0.24</v>
      </c>
      <c r="M3454" s="3">
        <f>VLOOKUP($A:$A,[1]Sheet1!$A:$L,7,FALSE)</f>
        <v>2.69</v>
      </c>
      <c r="N3454" s="3">
        <f>VLOOKUP($A:$A,[1]Sheet1!$A:$L,8,FALSE)</f>
        <v>2.98</v>
      </c>
      <c r="O3454" s="3" t="str">
        <f>VLOOKUP($A:$A,[1]Sheet1!$A:$L,9,FALSE)</f>
        <v>No</v>
      </c>
      <c r="P3454" s="3" t="str">
        <f>VLOOKUP($A:$A,[1]Sheet1!$A:$L,10,FALSE)</f>
        <v>No</v>
      </c>
      <c r="Q3454" s="3">
        <f>VLOOKUP($A:$A,[1]Sheet1!$A:$L,11,FALSE)</f>
        <v>62</v>
      </c>
    </row>
    <row r="3455" spans="1:17" x14ac:dyDescent="0.25">
      <c r="A3455" s="3" t="s">
        <v>14571</v>
      </c>
      <c r="B3455" s="3" t="s">
        <v>14569</v>
      </c>
      <c r="C3455" s="3" t="s">
        <v>14570</v>
      </c>
      <c r="D3455" s="3">
        <v>86569428585</v>
      </c>
      <c r="E3455" s="3">
        <v>67.790000000000006</v>
      </c>
      <c r="F3455" s="3">
        <v>52.92</v>
      </c>
      <c r="G3455" s="3" t="s">
        <v>11</v>
      </c>
      <c r="H3455" s="3" t="s">
        <v>12</v>
      </c>
      <c r="I3455" s="3">
        <f>VLOOKUP($A:$A,[1]Sheet1!$A:$L,3,FALSE)</f>
        <v>11</v>
      </c>
      <c r="J3455" s="3">
        <f>VLOOKUP($A:$A,[1]Sheet1!$A:$L,4,FALSE)</f>
        <v>15.25</v>
      </c>
      <c r="K3455" s="3">
        <f>VLOOKUP($A:$A,[1]Sheet1!$A:$L,5,FALSE)</f>
        <v>11.25</v>
      </c>
      <c r="L3455" s="3">
        <f>VLOOKUP($A:$A,[1]Sheet1!$A:$L,6,FALSE)</f>
        <v>1.0900000000000001</v>
      </c>
      <c r="M3455" s="3">
        <f>VLOOKUP($A:$A,[1]Sheet1!$A:$L,7,FALSE)</f>
        <v>6.59</v>
      </c>
      <c r="N3455" s="3">
        <f>VLOOKUP($A:$A,[1]Sheet1!$A:$L,8,FALSE)</f>
        <v>8.3699999999999992</v>
      </c>
      <c r="O3455" s="3" t="str">
        <f>VLOOKUP($A:$A,[1]Sheet1!$A:$L,9,FALSE)</f>
        <v>No</v>
      </c>
      <c r="P3455" s="3" t="str">
        <f>VLOOKUP($A:$A,[1]Sheet1!$A:$L,10,FALSE)</f>
        <v>No</v>
      </c>
      <c r="Q3455" s="3">
        <f>VLOOKUP($A:$A,[1]Sheet1!$A:$L,11,FALSE)</f>
        <v>62</v>
      </c>
    </row>
    <row r="3456" spans="1:17" x14ac:dyDescent="0.25">
      <c r="A3456" s="3" t="s">
        <v>14724</v>
      </c>
      <c r="B3456" s="3" t="s">
        <v>14722</v>
      </c>
      <c r="C3456" s="3" t="s">
        <v>14723</v>
      </c>
      <c r="D3456" s="3">
        <v>86569782076</v>
      </c>
      <c r="E3456" s="3">
        <v>93.49</v>
      </c>
      <c r="F3456" s="3">
        <v>51.58</v>
      </c>
      <c r="G3456" s="3" t="s">
        <v>11</v>
      </c>
      <c r="H3456" s="3" t="s">
        <v>12</v>
      </c>
      <c r="I3456" s="3">
        <f>VLOOKUP($A:$A,[1]Sheet1!$A:$L,3,FALSE)</f>
        <v>13.39</v>
      </c>
      <c r="J3456" s="3">
        <f>VLOOKUP($A:$A,[1]Sheet1!$A:$L,4,FALSE)</f>
        <v>17.52</v>
      </c>
      <c r="K3456" s="3">
        <f>VLOOKUP($A:$A,[1]Sheet1!$A:$L,5,FALSE)</f>
        <v>7.28</v>
      </c>
      <c r="L3456" s="3">
        <f>VLOOKUP($A:$A,[1]Sheet1!$A:$L,6,FALSE)</f>
        <v>0.99</v>
      </c>
      <c r="M3456" s="3">
        <f>VLOOKUP($A:$A,[1]Sheet1!$A:$L,7,FALSE)</f>
        <v>5.86</v>
      </c>
      <c r="N3456" s="3">
        <f>VLOOKUP($A:$A,[1]Sheet1!$A:$L,8,FALSE)</f>
        <v>6.15</v>
      </c>
      <c r="O3456" s="3" t="str">
        <f>VLOOKUP($A:$A,[1]Sheet1!$A:$L,9,FALSE)</f>
        <v>No</v>
      </c>
      <c r="P3456" s="3" t="str">
        <f>VLOOKUP($A:$A,[1]Sheet1!$A:$L,10,FALSE)</f>
        <v>No</v>
      </c>
      <c r="Q3456" s="3">
        <f>VLOOKUP($A:$A,[1]Sheet1!$A:$L,11,FALSE)</f>
        <v>62</v>
      </c>
    </row>
    <row r="3457" spans="1:17" x14ac:dyDescent="0.25">
      <c r="A3457" s="3" t="s">
        <v>15168</v>
      </c>
      <c r="B3457" s="3" t="s">
        <v>15166</v>
      </c>
      <c r="C3457" s="3" t="s">
        <v>15167</v>
      </c>
      <c r="D3457" s="3">
        <v>86569782106</v>
      </c>
      <c r="E3457" s="3">
        <v>161.49</v>
      </c>
      <c r="F3457" s="3">
        <v>89.09</v>
      </c>
      <c r="G3457" s="3" t="s">
        <v>11</v>
      </c>
      <c r="H3457" s="3" t="s">
        <v>12</v>
      </c>
      <c r="I3457" s="3">
        <f>VLOOKUP($A:$A,[1]Sheet1!$A:$L,3,FALSE)</f>
        <v>12.99</v>
      </c>
      <c r="J3457" s="3">
        <f>VLOOKUP($A:$A,[1]Sheet1!$A:$L,4,FALSE)</f>
        <v>15.75</v>
      </c>
      <c r="K3457" s="3">
        <f>VLOOKUP($A:$A,[1]Sheet1!$A:$L,5,FALSE)</f>
        <v>9.84</v>
      </c>
      <c r="L3457" s="3">
        <f>VLOOKUP($A:$A,[1]Sheet1!$A:$L,6,FALSE)</f>
        <v>1.17</v>
      </c>
      <c r="M3457" s="3">
        <f>VLOOKUP($A:$A,[1]Sheet1!$A:$L,7,FALSE)</f>
        <v>9.2100000000000009</v>
      </c>
      <c r="N3457" s="3">
        <f>VLOOKUP($A:$A,[1]Sheet1!$A:$L,8,FALSE)</f>
        <v>10.220000000000001</v>
      </c>
      <c r="O3457" s="3" t="str">
        <f>VLOOKUP($A:$A,[1]Sheet1!$A:$L,9,FALSE)</f>
        <v>No</v>
      </c>
      <c r="P3457" s="3" t="str">
        <f>VLOOKUP($A:$A,[1]Sheet1!$A:$L,10,FALSE)</f>
        <v>No</v>
      </c>
      <c r="Q3457" s="3">
        <f>VLOOKUP($A:$A,[1]Sheet1!$A:$L,11,FALSE)</f>
        <v>62</v>
      </c>
    </row>
    <row r="3458" spans="1:17" x14ac:dyDescent="0.25">
      <c r="A3458" s="3" t="s">
        <v>15438</v>
      </c>
      <c r="B3458" s="3" t="s">
        <v>15436</v>
      </c>
      <c r="C3458" s="3" t="s">
        <v>15437</v>
      </c>
      <c r="D3458" s="3">
        <v>86569551443</v>
      </c>
      <c r="E3458" s="3">
        <v>53.49</v>
      </c>
      <c r="F3458" s="3">
        <v>39</v>
      </c>
      <c r="G3458" s="3" t="s">
        <v>11</v>
      </c>
      <c r="H3458" s="3" t="s">
        <v>12</v>
      </c>
      <c r="I3458" s="3">
        <f>VLOOKUP($A:$A,[1]Sheet1!$A:$L,3,FALSE)</f>
        <v>12.2</v>
      </c>
      <c r="J3458" s="3">
        <f>VLOOKUP($A:$A,[1]Sheet1!$A:$L,4,FALSE)</f>
        <v>13.39</v>
      </c>
      <c r="K3458" s="3">
        <f>VLOOKUP($A:$A,[1]Sheet1!$A:$L,5,FALSE)</f>
        <v>10.24</v>
      </c>
      <c r="L3458" s="3">
        <f>VLOOKUP($A:$A,[1]Sheet1!$A:$L,6,FALSE)</f>
        <v>0.97</v>
      </c>
      <c r="M3458" s="3">
        <f>VLOOKUP($A:$A,[1]Sheet1!$A:$L,7,FALSE)</f>
        <v>6.83</v>
      </c>
      <c r="N3458" s="3">
        <f>VLOOKUP($A:$A,[1]Sheet1!$A:$L,8,FALSE)</f>
        <v>7.71</v>
      </c>
      <c r="O3458" s="3" t="str">
        <f>VLOOKUP($A:$A,[1]Sheet1!$A:$L,9,FALSE)</f>
        <v>No</v>
      </c>
      <c r="P3458" s="3" t="str">
        <f>VLOOKUP($A:$A,[1]Sheet1!$A:$L,10,FALSE)</f>
        <v>No</v>
      </c>
      <c r="Q3458" s="3">
        <f>VLOOKUP($A:$A,[1]Sheet1!$A:$L,11,FALSE)</f>
        <v>62</v>
      </c>
    </row>
    <row r="3459" spans="1:17" x14ac:dyDescent="0.25">
      <c r="A3459" s="3" t="s">
        <v>15504</v>
      </c>
      <c r="B3459" s="3" t="s">
        <v>15502</v>
      </c>
      <c r="C3459" s="3" t="s">
        <v>15503</v>
      </c>
      <c r="D3459" s="3">
        <v>86569085580</v>
      </c>
      <c r="E3459" s="3">
        <v>80.489999999999995</v>
      </c>
      <c r="F3459" s="3">
        <v>65.2</v>
      </c>
      <c r="G3459" s="3" t="s">
        <v>11</v>
      </c>
      <c r="H3459" s="3" t="s">
        <v>12</v>
      </c>
      <c r="I3459" s="3">
        <f>VLOOKUP($A:$A,[1]Sheet1!$A:$L,3,FALSE)</f>
        <v>12.99</v>
      </c>
      <c r="J3459" s="3">
        <f>VLOOKUP($A:$A,[1]Sheet1!$A:$L,4,FALSE)</f>
        <v>15.75</v>
      </c>
      <c r="K3459" s="3">
        <f>VLOOKUP($A:$A,[1]Sheet1!$A:$L,5,FALSE)</f>
        <v>9.84</v>
      </c>
      <c r="L3459" s="3">
        <f>VLOOKUP($A:$A,[1]Sheet1!$A:$L,6,FALSE)</f>
        <v>1.17</v>
      </c>
      <c r="M3459" s="3">
        <f>VLOOKUP($A:$A,[1]Sheet1!$A:$L,7,FALSE)</f>
        <v>6.61</v>
      </c>
      <c r="N3459" s="3">
        <f>VLOOKUP($A:$A,[1]Sheet1!$A:$L,8,FALSE)</f>
        <v>7.86</v>
      </c>
      <c r="O3459" s="3" t="str">
        <f>VLOOKUP($A:$A,[1]Sheet1!$A:$L,9,FALSE)</f>
        <v>No</v>
      </c>
      <c r="P3459" s="3" t="str">
        <f>VLOOKUP($A:$A,[1]Sheet1!$A:$L,10,FALSE)</f>
        <v>No</v>
      </c>
      <c r="Q3459" s="3">
        <f>VLOOKUP($A:$A,[1]Sheet1!$A:$L,11,FALSE)</f>
        <v>62</v>
      </c>
    </row>
    <row r="3460" spans="1:17" x14ac:dyDescent="0.25">
      <c r="A3460" s="3" t="s">
        <v>15516</v>
      </c>
      <c r="B3460" s="3" t="s">
        <v>15514</v>
      </c>
      <c r="C3460" s="3" t="s">
        <v>15515</v>
      </c>
      <c r="D3460" s="3">
        <v>86569085559</v>
      </c>
      <c r="E3460" s="3">
        <v>80.489999999999995</v>
      </c>
      <c r="F3460" s="3">
        <v>65.2</v>
      </c>
      <c r="G3460" s="3" t="s">
        <v>11</v>
      </c>
      <c r="H3460" s="3" t="s">
        <v>12</v>
      </c>
      <c r="I3460" s="3">
        <f>VLOOKUP($A:$A,[1]Sheet1!$A:$L,3,FALSE)</f>
        <v>12.99</v>
      </c>
      <c r="J3460" s="3">
        <f>VLOOKUP($A:$A,[1]Sheet1!$A:$L,4,FALSE)</f>
        <v>15.75</v>
      </c>
      <c r="K3460" s="3">
        <f>VLOOKUP($A:$A,[1]Sheet1!$A:$L,5,FALSE)</f>
        <v>9.84</v>
      </c>
      <c r="L3460" s="3">
        <f>VLOOKUP($A:$A,[1]Sheet1!$A:$L,6,FALSE)</f>
        <v>1.17</v>
      </c>
      <c r="M3460" s="3">
        <f>VLOOKUP($A:$A,[1]Sheet1!$A:$L,7,FALSE)</f>
        <v>6.61</v>
      </c>
      <c r="N3460" s="3">
        <f>VLOOKUP($A:$A,[1]Sheet1!$A:$L,8,FALSE)</f>
        <v>7.86</v>
      </c>
      <c r="O3460" s="3" t="str">
        <f>VLOOKUP($A:$A,[1]Sheet1!$A:$L,9,FALSE)</f>
        <v>No</v>
      </c>
      <c r="P3460" s="3" t="str">
        <f>VLOOKUP($A:$A,[1]Sheet1!$A:$L,10,FALSE)</f>
        <v>No</v>
      </c>
      <c r="Q3460" s="3">
        <f>VLOOKUP($A:$A,[1]Sheet1!$A:$L,11,FALSE)</f>
        <v>62</v>
      </c>
    </row>
    <row r="3461" spans="1:17" x14ac:dyDescent="0.25">
      <c r="A3461" s="3" t="s">
        <v>15780</v>
      </c>
      <c r="B3461" s="3" t="s">
        <v>15778</v>
      </c>
      <c r="C3461" s="3" t="s">
        <v>15779</v>
      </c>
      <c r="D3461" s="3">
        <v>86569537126</v>
      </c>
      <c r="E3461" s="3">
        <v>47.19</v>
      </c>
      <c r="F3461" s="3">
        <v>32.75</v>
      </c>
      <c r="G3461" s="3" t="s">
        <v>11</v>
      </c>
      <c r="H3461" s="3" t="s">
        <v>12</v>
      </c>
      <c r="I3461" s="3">
        <f>VLOOKUP($A:$A,[1]Sheet1!$A:$L,3,FALSE)</f>
        <v>12.6</v>
      </c>
      <c r="J3461" s="3">
        <f>VLOOKUP($A:$A,[1]Sheet1!$A:$L,4,FALSE)</f>
        <v>15.35</v>
      </c>
      <c r="K3461" s="3">
        <f>VLOOKUP($A:$A,[1]Sheet1!$A:$L,5,FALSE)</f>
        <v>9.4499999999999993</v>
      </c>
      <c r="L3461" s="3">
        <f>VLOOKUP($A:$A,[1]Sheet1!$A:$L,6,FALSE)</f>
        <v>1.06</v>
      </c>
      <c r="M3461" s="3">
        <f>VLOOKUP($A:$A,[1]Sheet1!$A:$L,7,FALSE)</f>
        <v>6.61</v>
      </c>
      <c r="N3461" s="3">
        <f>VLOOKUP($A:$A,[1]Sheet1!$A:$L,8,FALSE)</f>
        <v>7.71</v>
      </c>
      <c r="O3461" s="3" t="str">
        <f>VLOOKUP($A:$A,[1]Sheet1!$A:$L,9,FALSE)</f>
        <v>No</v>
      </c>
      <c r="P3461" s="3" t="str">
        <f>VLOOKUP($A:$A,[1]Sheet1!$A:$L,10,FALSE)</f>
        <v>No</v>
      </c>
      <c r="Q3461" s="3">
        <f>VLOOKUP($A:$A,[1]Sheet1!$A:$L,11,FALSE)</f>
        <v>62</v>
      </c>
    </row>
    <row r="3462" spans="1:17" x14ac:dyDescent="0.25">
      <c r="A3462" s="3" t="s">
        <v>15783</v>
      </c>
      <c r="B3462" s="3" t="s">
        <v>15781</v>
      </c>
      <c r="C3462" s="3" t="s">
        <v>15782</v>
      </c>
      <c r="D3462" s="3">
        <v>86569537133</v>
      </c>
      <c r="E3462" s="3">
        <v>47.89</v>
      </c>
      <c r="F3462" s="3">
        <v>33.43</v>
      </c>
      <c r="G3462" s="3" t="s">
        <v>11</v>
      </c>
      <c r="H3462" s="3" t="s">
        <v>12</v>
      </c>
      <c r="I3462" s="3">
        <f>VLOOKUP($A:$A,[1]Sheet1!$A:$L,3,FALSE)</f>
        <v>12.6</v>
      </c>
      <c r="J3462" s="3">
        <f>VLOOKUP($A:$A,[1]Sheet1!$A:$L,4,FALSE)</f>
        <v>15.35</v>
      </c>
      <c r="K3462" s="3">
        <f>VLOOKUP($A:$A,[1]Sheet1!$A:$L,5,FALSE)</f>
        <v>9.4499999999999993</v>
      </c>
      <c r="L3462" s="3">
        <f>VLOOKUP($A:$A,[1]Sheet1!$A:$L,6,FALSE)</f>
        <v>1.06</v>
      </c>
      <c r="M3462" s="3">
        <f>VLOOKUP($A:$A,[1]Sheet1!$A:$L,7,FALSE)</f>
        <v>6.61</v>
      </c>
      <c r="N3462" s="3">
        <f>VLOOKUP($A:$A,[1]Sheet1!$A:$L,8,FALSE)</f>
        <v>7.71</v>
      </c>
      <c r="O3462" s="3" t="str">
        <f>VLOOKUP($A:$A,[1]Sheet1!$A:$L,9,FALSE)</f>
        <v>No</v>
      </c>
      <c r="P3462" s="3" t="str">
        <f>VLOOKUP($A:$A,[1]Sheet1!$A:$L,10,FALSE)</f>
        <v>No</v>
      </c>
      <c r="Q3462" s="3">
        <f>VLOOKUP($A:$A,[1]Sheet1!$A:$L,11,FALSE)</f>
        <v>62</v>
      </c>
    </row>
    <row r="3463" spans="1:17" x14ac:dyDescent="0.25">
      <c r="A3463" s="3" t="s">
        <v>15798</v>
      </c>
      <c r="B3463" s="3" t="s">
        <v>15796</v>
      </c>
      <c r="C3463" s="3" t="s">
        <v>15797</v>
      </c>
      <c r="D3463" s="3">
        <v>86569537195</v>
      </c>
      <c r="E3463" s="3">
        <v>47.89</v>
      </c>
      <c r="F3463" s="3">
        <v>33.43</v>
      </c>
      <c r="G3463" s="3" t="s">
        <v>11</v>
      </c>
      <c r="H3463" s="3" t="s">
        <v>12</v>
      </c>
      <c r="I3463" s="3">
        <f>VLOOKUP($A:$A,[1]Sheet1!$A:$L,3,FALSE)</f>
        <v>12.6</v>
      </c>
      <c r="J3463" s="3">
        <f>VLOOKUP($A:$A,[1]Sheet1!$A:$L,4,FALSE)</f>
        <v>15.35</v>
      </c>
      <c r="K3463" s="3">
        <f>VLOOKUP($A:$A,[1]Sheet1!$A:$L,5,FALSE)</f>
        <v>9.4499999999999993</v>
      </c>
      <c r="L3463" s="3">
        <f>VLOOKUP($A:$A,[1]Sheet1!$A:$L,6,FALSE)</f>
        <v>1.06</v>
      </c>
      <c r="M3463" s="3">
        <f>VLOOKUP($A:$A,[1]Sheet1!$A:$L,7,FALSE)</f>
        <v>6.61</v>
      </c>
      <c r="N3463" s="3">
        <f>VLOOKUP($A:$A,[1]Sheet1!$A:$L,8,FALSE)</f>
        <v>7.71</v>
      </c>
      <c r="O3463" s="3" t="str">
        <f>VLOOKUP($A:$A,[1]Sheet1!$A:$L,9,FALSE)</f>
        <v>No</v>
      </c>
      <c r="P3463" s="3" t="str">
        <f>VLOOKUP($A:$A,[1]Sheet1!$A:$L,10,FALSE)</f>
        <v>No</v>
      </c>
      <c r="Q3463" s="3">
        <f>VLOOKUP($A:$A,[1]Sheet1!$A:$L,11,FALSE)</f>
        <v>62</v>
      </c>
    </row>
    <row r="3464" spans="1:17" x14ac:dyDescent="0.25">
      <c r="A3464" s="3" t="s">
        <v>15813</v>
      </c>
      <c r="B3464" s="3" t="s">
        <v>15811</v>
      </c>
      <c r="C3464" s="3" t="s">
        <v>15812</v>
      </c>
      <c r="D3464" s="3">
        <v>86569537386</v>
      </c>
      <c r="E3464" s="3">
        <v>47.19</v>
      </c>
      <c r="F3464" s="3">
        <v>32.75</v>
      </c>
      <c r="G3464" s="3" t="s">
        <v>11</v>
      </c>
      <c r="H3464" s="3" t="s">
        <v>12</v>
      </c>
      <c r="I3464" s="3">
        <f>VLOOKUP($A:$A,[1]Sheet1!$A:$L,3,FALSE)</f>
        <v>12.6</v>
      </c>
      <c r="J3464" s="3">
        <f>VLOOKUP($A:$A,[1]Sheet1!$A:$L,4,FALSE)</f>
        <v>15.35</v>
      </c>
      <c r="K3464" s="3">
        <f>VLOOKUP($A:$A,[1]Sheet1!$A:$L,5,FALSE)</f>
        <v>9.4499999999999993</v>
      </c>
      <c r="L3464" s="3">
        <f>VLOOKUP($A:$A,[1]Sheet1!$A:$L,6,FALSE)</f>
        <v>1.06</v>
      </c>
      <c r="M3464" s="3">
        <f>VLOOKUP($A:$A,[1]Sheet1!$A:$L,7,FALSE)</f>
        <v>6.61</v>
      </c>
      <c r="N3464" s="3">
        <f>VLOOKUP($A:$A,[1]Sheet1!$A:$L,8,FALSE)</f>
        <v>7.71</v>
      </c>
      <c r="O3464" s="3" t="str">
        <f>VLOOKUP($A:$A,[1]Sheet1!$A:$L,9,FALSE)</f>
        <v>No</v>
      </c>
      <c r="P3464" s="3" t="str">
        <f>VLOOKUP($A:$A,[1]Sheet1!$A:$L,10,FALSE)</f>
        <v>No</v>
      </c>
      <c r="Q3464" s="3">
        <f>VLOOKUP($A:$A,[1]Sheet1!$A:$L,11,FALSE)</f>
        <v>62</v>
      </c>
    </row>
    <row r="3465" spans="1:17" x14ac:dyDescent="0.25">
      <c r="A3465" s="3" t="s">
        <v>15816</v>
      </c>
      <c r="B3465" s="3" t="s">
        <v>15814</v>
      </c>
      <c r="C3465" s="3" t="s">
        <v>15815</v>
      </c>
      <c r="D3465" s="3">
        <v>86569537393</v>
      </c>
      <c r="E3465" s="3">
        <v>47.89</v>
      </c>
      <c r="F3465" s="3">
        <v>33.43</v>
      </c>
      <c r="G3465" s="3" t="s">
        <v>11</v>
      </c>
      <c r="H3465" s="3" t="s">
        <v>12</v>
      </c>
      <c r="I3465" s="3">
        <f>VLOOKUP($A:$A,[1]Sheet1!$A:$L,3,FALSE)</f>
        <v>12.6</v>
      </c>
      <c r="J3465" s="3">
        <f>VLOOKUP($A:$A,[1]Sheet1!$A:$L,4,FALSE)</f>
        <v>15.35</v>
      </c>
      <c r="K3465" s="3">
        <f>VLOOKUP($A:$A,[1]Sheet1!$A:$L,5,FALSE)</f>
        <v>9.4499999999999993</v>
      </c>
      <c r="L3465" s="3">
        <f>VLOOKUP($A:$A,[1]Sheet1!$A:$L,6,FALSE)</f>
        <v>1.06</v>
      </c>
      <c r="M3465" s="3">
        <f>VLOOKUP($A:$A,[1]Sheet1!$A:$L,7,FALSE)</f>
        <v>6.61</v>
      </c>
      <c r="N3465" s="3">
        <f>VLOOKUP($A:$A,[1]Sheet1!$A:$L,8,FALSE)</f>
        <v>7.71</v>
      </c>
      <c r="O3465" s="3" t="str">
        <f>VLOOKUP($A:$A,[1]Sheet1!$A:$L,9,FALSE)</f>
        <v>No</v>
      </c>
      <c r="P3465" s="3" t="str">
        <f>VLOOKUP($A:$A,[1]Sheet1!$A:$L,10,FALSE)</f>
        <v>No</v>
      </c>
      <c r="Q3465" s="3">
        <f>VLOOKUP($A:$A,[1]Sheet1!$A:$L,11,FALSE)</f>
        <v>62</v>
      </c>
    </row>
    <row r="3466" spans="1:17" x14ac:dyDescent="0.25">
      <c r="A3466" s="3" t="s">
        <v>15861</v>
      </c>
      <c r="B3466" s="3" t="s">
        <v>15859</v>
      </c>
      <c r="C3466" s="3" t="s">
        <v>15860</v>
      </c>
      <c r="D3466" s="3">
        <v>86569790842</v>
      </c>
      <c r="E3466" s="3">
        <v>38.29</v>
      </c>
      <c r="F3466" s="3">
        <v>18.899999999999999</v>
      </c>
      <c r="G3466" s="3" t="s">
        <v>11</v>
      </c>
      <c r="H3466" s="3" t="s">
        <v>12</v>
      </c>
      <c r="I3466" s="3">
        <f>VLOOKUP($A:$A,[1]Sheet1!$A:$L,3,FALSE)</f>
        <v>10.039999999999999</v>
      </c>
      <c r="J3466" s="3">
        <f>VLOOKUP($A:$A,[1]Sheet1!$A:$L,4,FALSE)</f>
        <v>1.65</v>
      </c>
      <c r="K3466" s="3">
        <f>VLOOKUP($A:$A,[1]Sheet1!$A:$L,5,FALSE)</f>
        <v>12.01</v>
      </c>
      <c r="L3466" s="3">
        <f>VLOOKUP($A:$A,[1]Sheet1!$A:$L,6,FALSE)</f>
        <v>0.12</v>
      </c>
      <c r="M3466" s="3">
        <f>VLOOKUP($A:$A,[1]Sheet1!$A:$L,7,FALSE)</f>
        <v>0.69</v>
      </c>
      <c r="N3466" s="3">
        <f>VLOOKUP($A:$A,[1]Sheet1!$A:$L,8,FALSE)</f>
        <v>0.79</v>
      </c>
      <c r="O3466" s="3" t="str">
        <f>VLOOKUP($A:$A,[1]Sheet1!$A:$L,9,FALSE)</f>
        <v>No</v>
      </c>
      <c r="P3466" s="3" t="str">
        <f>VLOOKUP($A:$A,[1]Sheet1!$A:$L,10,FALSE)</f>
        <v>No</v>
      </c>
      <c r="Q3466" s="3">
        <f>VLOOKUP($A:$A,[1]Sheet1!$A:$L,11,FALSE)</f>
        <v>62</v>
      </c>
    </row>
    <row r="3467" spans="1:17" x14ac:dyDescent="0.25">
      <c r="A3467" s="3" t="s">
        <v>15864</v>
      </c>
      <c r="B3467" s="3" t="s">
        <v>15862</v>
      </c>
      <c r="C3467" s="3" t="s">
        <v>15863</v>
      </c>
      <c r="D3467" s="3">
        <v>86569793164</v>
      </c>
      <c r="E3467" s="3">
        <v>38.29</v>
      </c>
      <c r="F3467" s="3">
        <v>18.899999999999999</v>
      </c>
      <c r="G3467" s="3" t="s">
        <v>11</v>
      </c>
      <c r="H3467" s="3" t="s">
        <v>12</v>
      </c>
      <c r="I3467" s="3">
        <f>VLOOKUP($A:$A,[1]Sheet1!$A:$L,3,FALSE)</f>
        <v>10.039999999999999</v>
      </c>
      <c r="J3467" s="3">
        <f>VLOOKUP($A:$A,[1]Sheet1!$A:$L,4,FALSE)</f>
        <v>1.65</v>
      </c>
      <c r="K3467" s="3">
        <f>VLOOKUP($A:$A,[1]Sheet1!$A:$L,5,FALSE)</f>
        <v>12.01</v>
      </c>
      <c r="L3467" s="3">
        <f>VLOOKUP($A:$A,[1]Sheet1!$A:$L,6,FALSE)</f>
        <v>0.12</v>
      </c>
      <c r="M3467" s="3">
        <f>VLOOKUP($A:$A,[1]Sheet1!$A:$L,7,FALSE)</f>
        <v>0.69</v>
      </c>
      <c r="N3467" s="3">
        <f>VLOOKUP($A:$A,[1]Sheet1!$A:$L,8,FALSE)</f>
        <v>0.79</v>
      </c>
      <c r="O3467" s="3" t="str">
        <f>VLOOKUP($A:$A,[1]Sheet1!$A:$L,9,FALSE)</f>
        <v>No</v>
      </c>
      <c r="P3467" s="3" t="str">
        <f>VLOOKUP($A:$A,[1]Sheet1!$A:$L,10,FALSE)</f>
        <v>No</v>
      </c>
      <c r="Q3467" s="3">
        <f>VLOOKUP($A:$A,[1]Sheet1!$A:$L,11,FALSE)</f>
        <v>62</v>
      </c>
    </row>
    <row r="3468" spans="1:17" x14ac:dyDescent="0.25">
      <c r="A3468" s="3" t="s">
        <v>15882</v>
      </c>
      <c r="B3468" s="3" t="s">
        <v>15880</v>
      </c>
      <c r="C3468" s="3" t="s">
        <v>15881</v>
      </c>
      <c r="D3468" s="3">
        <v>86569754745</v>
      </c>
      <c r="E3468" s="3">
        <v>49.39</v>
      </c>
      <c r="F3468" s="3">
        <v>35</v>
      </c>
      <c r="G3468" s="3" t="s">
        <v>11</v>
      </c>
      <c r="H3468" s="3" t="s">
        <v>12</v>
      </c>
      <c r="I3468" s="3">
        <f>VLOOKUP($A:$A,[1]Sheet1!$A:$L,3,FALSE)</f>
        <v>13.39</v>
      </c>
      <c r="J3468" s="3">
        <f>VLOOKUP($A:$A,[1]Sheet1!$A:$L,4,FALSE)</f>
        <v>19.68</v>
      </c>
      <c r="K3468" s="3">
        <f>VLOOKUP($A:$A,[1]Sheet1!$A:$L,5,FALSE)</f>
        <v>6.3</v>
      </c>
      <c r="L3468" s="3">
        <f>VLOOKUP($A:$A,[1]Sheet1!$A:$L,6,FALSE)</f>
        <v>0.96</v>
      </c>
      <c r="M3468" s="3">
        <f>VLOOKUP($A:$A,[1]Sheet1!$A:$L,7,FALSE)</f>
        <v>5.07</v>
      </c>
      <c r="N3468" s="3">
        <f>VLOOKUP($A:$A,[1]Sheet1!$A:$L,8,FALSE)</f>
        <v>9.91</v>
      </c>
      <c r="O3468" s="3" t="str">
        <f>VLOOKUP($A:$A,[1]Sheet1!$A:$L,9,FALSE)</f>
        <v>No</v>
      </c>
      <c r="P3468" s="3" t="str">
        <f>VLOOKUP($A:$A,[1]Sheet1!$A:$L,10,FALSE)</f>
        <v>No</v>
      </c>
      <c r="Q3468" s="3">
        <f>VLOOKUP($A:$A,[1]Sheet1!$A:$L,11,FALSE)</f>
        <v>62</v>
      </c>
    </row>
    <row r="3469" spans="1:17" x14ac:dyDescent="0.25">
      <c r="A3469" s="3" t="s">
        <v>15894</v>
      </c>
      <c r="B3469" s="3" t="s">
        <v>15892</v>
      </c>
      <c r="C3469" s="3" t="s">
        <v>15893</v>
      </c>
      <c r="D3469" s="3">
        <v>86569909756</v>
      </c>
      <c r="E3469" s="3">
        <v>49.39</v>
      </c>
      <c r="F3469" s="3">
        <v>35</v>
      </c>
      <c r="G3469" s="3" t="s">
        <v>11</v>
      </c>
      <c r="H3469" s="3" t="s">
        <v>12</v>
      </c>
      <c r="I3469" s="3">
        <f>VLOOKUP($A:$A,[1]Sheet1!$A:$L,3,FALSE)</f>
        <v>13.39</v>
      </c>
      <c r="J3469" s="3">
        <f>VLOOKUP($A:$A,[1]Sheet1!$A:$L,4,FALSE)</f>
        <v>19.68</v>
      </c>
      <c r="K3469" s="3">
        <f>VLOOKUP($A:$A,[1]Sheet1!$A:$L,5,FALSE)</f>
        <v>6.3</v>
      </c>
      <c r="L3469" s="3">
        <f>VLOOKUP($A:$A,[1]Sheet1!$A:$L,6,FALSE)</f>
        <v>0.96</v>
      </c>
      <c r="M3469" s="3">
        <f>VLOOKUP($A:$A,[1]Sheet1!$A:$L,7,FALSE)</f>
        <v>5.07</v>
      </c>
      <c r="N3469" s="3">
        <f>VLOOKUP($A:$A,[1]Sheet1!$A:$L,8,FALSE)</f>
        <v>6.61</v>
      </c>
      <c r="O3469" s="3" t="str">
        <f>VLOOKUP($A:$A,[1]Sheet1!$A:$L,9,FALSE)</f>
        <v>No</v>
      </c>
      <c r="P3469" s="3" t="str">
        <f>VLOOKUP($A:$A,[1]Sheet1!$A:$L,10,FALSE)</f>
        <v>No</v>
      </c>
      <c r="Q3469" s="3">
        <f>VLOOKUP($A:$A,[1]Sheet1!$A:$L,11,FALSE)</f>
        <v>62</v>
      </c>
    </row>
    <row r="3470" spans="1:17" x14ac:dyDescent="0.25">
      <c r="A3470" s="3" t="s">
        <v>15900</v>
      </c>
      <c r="B3470" s="3" t="s">
        <v>15898</v>
      </c>
      <c r="C3470" s="3" t="s">
        <v>15899</v>
      </c>
      <c r="D3470" s="3">
        <v>86569909763</v>
      </c>
      <c r="E3470" s="3">
        <v>54.49</v>
      </c>
      <c r="F3470" s="3">
        <v>39.99</v>
      </c>
      <c r="G3470" s="3" t="s">
        <v>11</v>
      </c>
      <c r="H3470" s="3" t="s">
        <v>12</v>
      </c>
      <c r="I3470" s="3">
        <f>VLOOKUP($A:$A,[1]Sheet1!$A:$L,3,FALSE)</f>
        <v>13.39</v>
      </c>
      <c r="J3470" s="3">
        <f>VLOOKUP($A:$A,[1]Sheet1!$A:$L,4,FALSE)</f>
        <v>19.68</v>
      </c>
      <c r="K3470" s="3">
        <f>VLOOKUP($A:$A,[1]Sheet1!$A:$L,5,FALSE)</f>
        <v>6.3</v>
      </c>
      <c r="L3470" s="3">
        <f>VLOOKUP($A:$A,[1]Sheet1!$A:$L,6,FALSE)</f>
        <v>0.96</v>
      </c>
      <c r="M3470" s="3">
        <f>VLOOKUP($A:$A,[1]Sheet1!$A:$L,7,FALSE)</f>
        <v>5.73</v>
      </c>
      <c r="N3470" s="3">
        <f>VLOOKUP($A:$A,[1]Sheet1!$A:$L,8,FALSE)</f>
        <v>7.71</v>
      </c>
      <c r="O3470" s="3" t="str">
        <f>VLOOKUP($A:$A,[1]Sheet1!$A:$L,9,FALSE)</f>
        <v>No</v>
      </c>
      <c r="P3470" s="3" t="str">
        <f>VLOOKUP($A:$A,[1]Sheet1!$A:$L,10,FALSE)</f>
        <v>No</v>
      </c>
      <c r="Q3470" s="3">
        <f>VLOOKUP($A:$A,[1]Sheet1!$A:$L,11,FALSE)</f>
        <v>62</v>
      </c>
    </row>
    <row r="3471" spans="1:17" x14ac:dyDescent="0.25">
      <c r="A3471" s="3" t="s">
        <v>15906</v>
      </c>
      <c r="B3471" s="3" t="s">
        <v>15904</v>
      </c>
      <c r="C3471" s="3" t="s">
        <v>15905</v>
      </c>
      <c r="D3471" s="3">
        <v>86569754752</v>
      </c>
      <c r="E3471" s="3">
        <v>54.59</v>
      </c>
      <c r="F3471" s="3">
        <v>39.99</v>
      </c>
      <c r="G3471" s="3" t="s">
        <v>11</v>
      </c>
      <c r="H3471" s="3" t="s">
        <v>12</v>
      </c>
      <c r="I3471" s="3">
        <f>VLOOKUP($A:$A,[1]Sheet1!$A:$L,3,FALSE)</f>
        <v>13.39</v>
      </c>
      <c r="J3471" s="3">
        <f>VLOOKUP($A:$A,[1]Sheet1!$A:$L,4,FALSE)</f>
        <v>19.68</v>
      </c>
      <c r="K3471" s="3">
        <f>VLOOKUP($A:$A,[1]Sheet1!$A:$L,5,FALSE)</f>
        <v>6.3</v>
      </c>
      <c r="L3471" s="3">
        <f>VLOOKUP($A:$A,[1]Sheet1!$A:$L,6,FALSE)</f>
        <v>0.96</v>
      </c>
      <c r="M3471" s="3">
        <f>VLOOKUP($A:$A,[1]Sheet1!$A:$L,7,FALSE)</f>
        <v>5.73</v>
      </c>
      <c r="N3471" s="3">
        <f>VLOOKUP($A:$A,[1]Sheet1!$A:$L,8,FALSE)</f>
        <v>9.91</v>
      </c>
      <c r="O3471" s="3" t="str">
        <f>VLOOKUP($A:$A,[1]Sheet1!$A:$L,9,FALSE)</f>
        <v>No</v>
      </c>
      <c r="P3471" s="3" t="str">
        <f>VLOOKUP($A:$A,[1]Sheet1!$A:$L,10,FALSE)</f>
        <v>No</v>
      </c>
      <c r="Q3471" s="3">
        <f>VLOOKUP($A:$A,[1]Sheet1!$A:$L,11,FALSE)</f>
        <v>62</v>
      </c>
    </row>
    <row r="3472" spans="1:17" x14ac:dyDescent="0.25">
      <c r="A3472" s="3" t="s">
        <v>16176</v>
      </c>
      <c r="B3472" s="3" t="s">
        <v>16174</v>
      </c>
      <c r="C3472" s="3" t="s">
        <v>16175</v>
      </c>
      <c r="D3472" s="3">
        <v>22164118315</v>
      </c>
      <c r="E3472" s="3">
        <v>49.49</v>
      </c>
      <c r="F3472" s="3">
        <v>35</v>
      </c>
      <c r="G3472" s="3" t="s">
        <v>11</v>
      </c>
      <c r="H3472" s="3" t="s">
        <v>12</v>
      </c>
      <c r="I3472" s="3">
        <f>VLOOKUP($A:$A,[1]Sheet1!$A:$L,3,FALSE)</f>
        <v>9.84</v>
      </c>
      <c r="J3472" s="3">
        <f>VLOOKUP($A:$A,[1]Sheet1!$A:$L,4,FALSE)</f>
        <v>21.26</v>
      </c>
      <c r="K3472" s="3">
        <f>VLOOKUP($A:$A,[1]Sheet1!$A:$L,5,FALSE)</f>
        <v>9.84</v>
      </c>
      <c r="L3472" s="3">
        <f>VLOOKUP($A:$A,[1]Sheet1!$A:$L,6,FALSE)</f>
        <v>1.19</v>
      </c>
      <c r="M3472" s="3">
        <f>VLOOKUP($A:$A,[1]Sheet1!$A:$L,7,FALSE)</f>
        <v>5.09</v>
      </c>
      <c r="N3472" s="3">
        <f>VLOOKUP($A:$A,[1]Sheet1!$A:$L,8,FALSE)</f>
        <v>6.39</v>
      </c>
      <c r="O3472" s="3" t="str">
        <f>VLOOKUP($A:$A,[1]Sheet1!$A:$L,9,FALSE)</f>
        <v>No</v>
      </c>
      <c r="P3472" s="3" t="str">
        <f>VLOOKUP($A:$A,[1]Sheet1!$A:$L,10,FALSE)</f>
        <v>No</v>
      </c>
      <c r="Q3472" s="3">
        <f>VLOOKUP($A:$A,[1]Sheet1!$A:$L,11,FALSE)</f>
        <v>62</v>
      </c>
    </row>
    <row r="3473" spans="1:17" x14ac:dyDescent="0.25">
      <c r="A3473" s="3" t="s">
        <v>17064</v>
      </c>
      <c r="B3473" s="3" t="s">
        <v>17062</v>
      </c>
      <c r="C3473" s="3" t="s">
        <v>17063</v>
      </c>
      <c r="D3473" s="3">
        <v>22164206784</v>
      </c>
      <c r="E3473" s="3">
        <v>76.489999999999995</v>
      </c>
      <c r="F3473" s="3">
        <v>44.1</v>
      </c>
      <c r="G3473" s="3" t="s">
        <v>11</v>
      </c>
      <c r="H3473" s="3" t="s">
        <v>12</v>
      </c>
      <c r="I3473" s="3">
        <f>VLOOKUP($A:$A,[1]Sheet1!$A:$L,3,FALSE)</f>
        <v>10.24</v>
      </c>
      <c r="J3473" s="3">
        <f>VLOOKUP($A:$A,[1]Sheet1!$A:$L,4,FALSE)</f>
        <v>17.32</v>
      </c>
      <c r="K3473" s="3">
        <f>VLOOKUP($A:$A,[1]Sheet1!$A:$L,5,FALSE)</f>
        <v>10.24</v>
      </c>
      <c r="L3473" s="3">
        <f>VLOOKUP($A:$A,[1]Sheet1!$A:$L,6,FALSE)</f>
        <v>1.05</v>
      </c>
      <c r="M3473" s="3">
        <f>VLOOKUP($A:$A,[1]Sheet1!$A:$L,7,FALSE)</f>
        <v>7.73</v>
      </c>
      <c r="N3473" s="3">
        <f>VLOOKUP($A:$A,[1]Sheet1!$A:$L,8,FALSE)</f>
        <v>9.25</v>
      </c>
      <c r="O3473" s="3" t="str">
        <f>VLOOKUP($A:$A,[1]Sheet1!$A:$L,9,FALSE)</f>
        <v>No</v>
      </c>
      <c r="P3473" s="3" t="str">
        <f>VLOOKUP($A:$A,[1]Sheet1!$A:$L,10,FALSE)</f>
        <v>No</v>
      </c>
      <c r="Q3473" s="3">
        <f>VLOOKUP($A:$A,[1]Sheet1!$A:$L,11,FALSE)</f>
        <v>62</v>
      </c>
    </row>
    <row r="3474" spans="1:17" x14ac:dyDescent="0.25">
      <c r="A3474" s="3" t="s">
        <v>17082</v>
      </c>
      <c r="B3474" s="3" t="s">
        <v>17080</v>
      </c>
      <c r="C3474" s="3" t="s">
        <v>17081</v>
      </c>
      <c r="D3474" s="3">
        <v>22164125405</v>
      </c>
      <c r="E3474" s="3">
        <v>71.290000000000006</v>
      </c>
      <c r="F3474" s="3">
        <v>56.6</v>
      </c>
      <c r="G3474" s="3" t="s">
        <v>11</v>
      </c>
      <c r="H3474" s="3" t="s">
        <v>12</v>
      </c>
      <c r="I3474" s="3">
        <f>VLOOKUP($A:$A,[1]Sheet1!$A:$L,3,FALSE)</f>
        <v>15.75</v>
      </c>
      <c r="J3474" s="3">
        <f>VLOOKUP($A:$A,[1]Sheet1!$A:$L,4,FALSE)</f>
        <v>17.72</v>
      </c>
      <c r="K3474" s="3">
        <f>VLOOKUP($A:$A,[1]Sheet1!$A:$L,5,FALSE)</f>
        <v>5.91</v>
      </c>
      <c r="L3474" s="3">
        <f>VLOOKUP($A:$A,[1]Sheet1!$A:$L,6,FALSE)</f>
        <v>0.95</v>
      </c>
      <c r="M3474" s="3">
        <f>VLOOKUP($A:$A,[1]Sheet1!$A:$L,7,FALSE)</f>
        <v>7.49</v>
      </c>
      <c r="N3474" s="3">
        <f>VLOOKUP($A:$A,[1]Sheet1!$A:$L,8,FALSE)</f>
        <v>9.69</v>
      </c>
      <c r="O3474" s="3" t="str">
        <f>VLOOKUP($A:$A,[1]Sheet1!$A:$L,9,FALSE)</f>
        <v>No</v>
      </c>
      <c r="P3474" s="3" t="str">
        <f>VLOOKUP($A:$A,[1]Sheet1!$A:$L,10,FALSE)</f>
        <v>No</v>
      </c>
      <c r="Q3474" s="3">
        <f>VLOOKUP($A:$A,[1]Sheet1!$A:$L,11,FALSE)</f>
        <v>62</v>
      </c>
    </row>
    <row r="3475" spans="1:17" x14ac:dyDescent="0.25">
      <c r="A3475" s="3" t="s">
        <v>17160</v>
      </c>
      <c r="B3475" s="3" t="s">
        <v>17158</v>
      </c>
      <c r="C3475" s="3" t="s">
        <v>17159</v>
      </c>
      <c r="D3475" s="3">
        <v>22164139846</v>
      </c>
      <c r="E3475" s="3">
        <v>69.89</v>
      </c>
      <c r="F3475" s="3">
        <v>55</v>
      </c>
      <c r="G3475" s="3" t="s">
        <v>11</v>
      </c>
      <c r="H3475" s="3" t="s">
        <v>12</v>
      </c>
      <c r="I3475" s="3">
        <f>VLOOKUP($A:$A,[1]Sheet1!$A:$L,3,FALSE)</f>
        <v>15.75</v>
      </c>
      <c r="J3475" s="3">
        <f>VLOOKUP($A:$A,[1]Sheet1!$A:$L,4,FALSE)</f>
        <v>15.75</v>
      </c>
      <c r="K3475" s="3">
        <f>VLOOKUP($A:$A,[1]Sheet1!$A:$L,5,FALSE)</f>
        <v>6.69</v>
      </c>
      <c r="L3475" s="3">
        <f>VLOOKUP($A:$A,[1]Sheet1!$A:$L,6,FALSE)</f>
        <v>0.96</v>
      </c>
      <c r="M3475" s="3">
        <f>VLOOKUP($A:$A,[1]Sheet1!$A:$L,7,FALSE)</f>
        <v>7.33</v>
      </c>
      <c r="N3475" s="3">
        <f>VLOOKUP($A:$A,[1]Sheet1!$A:$L,8,FALSE)</f>
        <v>8.48</v>
      </c>
      <c r="O3475" s="3" t="str">
        <f>VLOOKUP($A:$A,[1]Sheet1!$A:$L,9,FALSE)</f>
        <v>No</v>
      </c>
      <c r="P3475" s="3" t="str">
        <f>VLOOKUP($A:$A,[1]Sheet1!$A:$L,10,FALSE)</f>
        <v>No</v>
      </c>
      <c r="Q3475" s="3">
        <f>VLOOKUP($A:$A,[1]Sheet1!$A:$L,11,FALSE)</f>
        <v>62</v>
      </c>
    </row>
    <row r="3476" spans="1:17" x14ac:dyDescent="0.25">
      <c r="A3476" s="3" t="s">
        <v>17595</v>
      </c>
      <c r="B3476" s="3" t="s">
        <v>17593</v>
      </c>
      <c r="C3476" s="3" t="s">
        <v>17594</v>
      </c>
      <c r="D3476" s="3">
        <v>22164214062</v>
      </c>
      <c r="E3476" s="3">
        <v>39.79</v>
      </c>
      <c r="F3476" s="3">
        <v>26.25</v>
      </c>
      <c r="G3476" s="3" t="s">
        <v>11</v>
      </c>
      <c r="H3476" s="3" t="s">
        <v>12</v>
      </c>
      <c r="I3476" s="3">
        <f>VLOOKUP($A:$A,[1]Sheet1!$A:$L,3,FALSE)</f>
        <v>17.72</v>
      </c>
      <c r="J3476" s="3">
        <f>VLOOKUP($A:$A,[1]Sheet1!$A:$L,4,FALSE)</f>
        <v>17.72</v>
      </c>
      <c r="K3476" s="3">
        <f>VLOOKUP($A:$A,[1]Sheet1!$A:$L,5,FALSE)</f>
        <v>3.94</v>
      </c>
      <c r="L3476" s="3">
        <f>VLOOKUP($A:$A,[1]Sheet1!$A:$L,6,FALSE)</f>
        <v>0.72</v>
      </c>
      <c r="M3476" s="3">
        <f>VLOOKUP($A:$A,[1]Sheet1!$A:$L,7,FALSE)</f>
        <v>0</v>
      </c>
      <c r="N3476" s="3">
        <f>VLOOKUP($A:$A,[1]Sheet1!$A:$L,8,FALSE)</f>
        <v>1.76</v>
      </c>
      <c r="O3476" s="3" t="str">
        <f>VLOOKUP($A:$A,[1]Sheet1!$A:$L,9,FALSE)</f>
        <v>No</v>
      </c>
      <c r="P3476" s="3" t="str">
        <f>VLOOKUP($A:$A,[1]Sheet1!$A:$L,10,FALSE)</f>
        <v>No</v>
      </c>
      <c r="Q3476" s="3">
        <f>VLOOKUP($A:$A,[1]Sheet1!$A:$L,11,FALSE)</f>
        <v>62</v>
      </c>
    </row>
    <row r="3477" spans="1:17" x14ac:dyDescent="0.25">
      <c r="A3477" s="3" t="s">
        <v>17658</v>
      </c>
      <c r="B3477" s="3" t="s">
        <v>17656</v>
      </c>
      <c r="C3477" s="3" t="s">
        <v>17657</v>
      </c>
      <c r="D3477" s="3">
        <v>22164213928</v>
      </c>
      <c r="E3477" s="3">
        <v>55.89</v>
      </c>
      <c r="F3477" s="3">
        <v>41.25</v>
      </c>
      <c r="G3477" s="3" t="s">
        <v>11</v>
      </c>
      <c r="H3477" s="3" t="s">
        <v>12</v>
      </c>
      <c r="I3477" s="3">
        <f>VLOOKUP($A:$A,[1]Sheet1!$A:$L,3,FALSE)</f>
        <v>17.32</v>
      </c>
      <c r="J3477" s="3">
        <f>VLOOKUP($A:$A,[1]Sheet1!$A:$L,4,FALSE)</f>
        <v>17.32</v>
      </c>
      <c r="K3477" s="3">
        <f>VLOOKUP($A:$A,[1]Sheet1!$A:$L,5,FALSE)</f>
        <v>3.94</v>
      </c>
      <c r="L3477" s="3">
        <f>VLOOKUP($A:$A,[1]Sheet1!$A:$L,6,FALSE)</f>
        <v>0.68</v>
      </c>
      <c r="M3477" s="3">
        <f>VLOOKUP($A:$A,[1]Sheet1!$A:$L,7,FALSE)</f>
        <v>0</v>
      </c>
      <c r="N3477" s="3">
        <f>VLOOKUP($A:$A,[1]Sheet1!$A:$L,8,FALSE)</f>
        <v>1.98</v>
      </c>
      <c r="O3477" s="3" t="str">
        <f>VLOOKUP($A:$A,[1]Sheet1!$A:$L,9,FALSE)</f>
        <v>No</v>
      </c>
      <c r="P3477" s="3" t="str">
        <f>VLOOKUP($A:$A,[1]Sheet1!$A:$L,10,FALSE)</f>
        <v>No</v>
      </c>
      <c r="Q3477" s="3">
        <f>VLOOKUP($A:$A,[1]Sheet1!$A:$L,11,FALSE)</f>
        <v>62</v>
      </c>
    </row>
    <row r="3478" spans="1:17" x14ac:dyDescent="0.25">
      <c r="A3478" s="3" t="s">
        <v>17661</v>
      </c>
      <c r="B3478" s="3" t="s">
        <v>17659</v>
      </c>
      <c r="C3478" s="3" t="s">
        <v>17660</v>
      </c>
      <c r="D3478" s="3">
        <v>22164213911</v>
      </c>
      <c r="E3478" s="3">
        <v>55.89</v>
      </c>
      <c r="F3478" s="3">
        <v>41.25</v>
      </c>
      <c r="G3478" s="3" t="s">
        <v>11</v>
      </c>
      <c r="H3478" s="3" t="s">
        <v>12</v>
      </c>
      <c r="I3478" s="3">
        <f>VLOOKUP($A:$A,[1]Sheet1!$A:$L,3,FALSE)</f>
        <v>17.32</v>
      </c>
      <c r="J3478" s="3">
        <f>VLOOKUP($A:$A,[1]Sheet1!$A:$L,4,FALSE)</f>
        <v>17.32</v>
      </c>
      <c r="K3478" s="3">
        <f>VLOOKUP($A:$A,[1]Sheet1!$A:$L,5,FALSE)</f>
        <v>3.94</v>
      </c>
      <c r="L3478" s="3">
        <f>VLOOKUP($A:$A,[1]Sheet1!$A:$L,6,FALSE)</f>
        <v>0.68</v>
      </c>
      <c r="M3478" s="3">
        <f>VLOOKUP($A:$A,[1]Sheet1!$A:$L,7,FALSE)</f>
        <v>0</v>
      </c>
      <c r="N3478" s="3">
        <f>VLOOKUP($A:$A,[1]Sheet1!$A:$L,8,FALSE)</f>
        <v>1.98</v>
      </c>
      <c r="O3478" s="3" t="str">
        <f>VLOOKUP($A:$A,[1]Sheet1!$A:$L,9,FALSE)</f>
        <v>No</v>
      </c>
      <c r="P3478" s="3" t="str">
        <f>VLOOKUP($A:$A,[1]Sheet1!$A:$L,10,FALSE)</f>
        <v>No</v>
      </c>
      <c r="Q3478" s="3">
        <f>VLOOKUP($A:$A,[1]Sheet1!$A:$L,11,FALSE)</f>
        <v>62</v>
      </c>
    </row>
    <row r="3479" spans="1:17" x14ac:dyDescent="0.25">
      <c r="A3479" s="3" t="s">
        <v>17664</v>
      </c>
      <c r="B3479" s="3" t="s">
        <v>17662</v>
      </c>
      <c r="C3479" s="3" t="s">
        <v>17663</v>
      </c>
      <c r="D3479" s="3">
        <v>22164213904</v>
      </c>
      <c r="E3479" s="3">
        <v>55.89</v>
      </c>
      <c r="F3479" s="3">
        <v>41.25</v>
      </c>
      <c r="G3479" s="3" t="s">
        <v>11</v>
      </c>
      <c r="H3479" s="3" t="s">
        <v>12</v>
      </c>
      <c r="I3479" s="3">
        <f>VLOOKUP($A:$A,[1]Sheet1!$A:$L,3,FALSE)</f>
        <v>17.32</v>
      </c>
      <c r="J3479" s="3">
        <f>VLOOKUP($A:$A,[1]Sheet1!$A:$L,4,FALSE)</f>
        <v>17.32</v>
      </c>
      <c r="K3479" s="3">
        <f>VLOOKUP($A:$A,[1]Sheet1!$A:$L,5,FALSE)</f>
        <v>3.94</v>
      </c>
      <c r="L3479" s="3">
        <f>VLOOKUP($A:$A,[1]Sheet1!$A:$L,6,FALSE)</f>
        <v>0.68</v>
      </c>
      <c r="M3479" s="3">
        <f>VLOOKUP($A:$A,[1]Sheet1!$A:$L,7,FALSE)</f>
        <v>0</v>
      </c>
      <c r="N3479" s="3">
        <f>VLOOKUP($A:$A,[1]Sheet1!$A:$L,8,FALSE)</f>
        <v>1.98</v>
      </c>
      <c r="O3479" s="3" t="str">
        <f>VLOOKUP($A:$A,[1]Sheet1!$A:$L,9,FALSE)</f>
        <v>No</v>
      </c>
      <c r="P3479" s="3" t="str">
        <f>VLOOKUP($A:$A,[1]Sheet1!$A:$L,10,FALSE)</f>
        <v>No</v>
      </c>
      <c r="Q3479" s="3">
        <f>VLOOKUP($A:$A,[1]Sheet1!$A:$L,11,FALSE)</f>
        <v>62</v>
      </c>
    </row>
    <row r="3480" spans="1:17" x14ac:dyDescent="0.25">
      <c r="A3480" s="3" t="s">
        <v>17667</v>
      </c>
      <c r="B3480" s="3" t="s">
        <v>17665</v>
      </c>
      <c r="C3480" s="3" t="s">
        <v>17666</v>
      </c>
      <c r="D3480" s="3">
        <v>22164213898</v>
      </c>
      <c r="E3480" s="3">
        <v>55.89</v>
      </c>
      <c r="F3480" s="3">
        <v>41.25</v>
      </c>
      <c r="G3480" s="3" t="s">
        <v>11</v>
      </c>
      <c r="H3480" s="3" t="s">
        <v>12</v>
      </c>
      <c r="I3480" s="3">
        <f>VLOOKUP($A:$A,[1]Sheet1!$A:$L,3,FALSE)</f>
        <v>17.32</v>
      </c>
      <c r="J3480" s="3">
        <f>VLOOKUP($A:$A,[1]Sheet1!$A:$L,4,FALSE)</f>
        <v>17.32</v>
      </c>
      <c r="K3480" s="3">
        <f>VLOOKUP($A:$A,[1]Sheet1!$A:$L,5,FALSE)</f>
        <v>3.94</v>
      </c>
      <c r="L3480" s="3">
        <f>VLOOKUP($A:$A,[1]Sheet1!$A:$L,6,FALSE)</f>
        <v>0.68</v>
      </c>
      <c r="M3480" s="3">
        <f>VLOOKUP($A:$A,[1]Sheet1!$A:$L,7,FALSE)</f>
        <v>0</v>
      </c>
      <c r="N3480" s="3">
        <f>VLOOKUP($A:$A,[1]Sheet1!$A:$L,8,FALSE)</f>
        <v>1.98</v>
      </c>
      <c r="O3480" s="3" t="str">
        <f>VLOOKUP($A:$A,[1]Sheet1!$A:$L,9,FALSE)</f>
        <v>No</v>
      </c>
      <c r="P3480" s="3" t="str">
        <f>VLOOKUP($A:$A,[1]Sheet1!$A:$L,10,FALSE)</f>
        <v>No</v>
      </c>
      <c r="Q3480" s="3">
        <f>VLOOKUP($A:$A,[1]Sheet1!$A:$L,11,FALSE)</f>
        <v>62</v>
      </c>
    </row>
    <row r="3481" spans="1:17" x14ac:dyDescent="0.25">
      <c r="A3481" s="3" t="s">
        <v>17670</v>
      </c>
      <c r="B3481" s="3" t="s">
        <v>17668</v>
      </c>
      <c r="C3481" s="3" t="s">
        <v>17669</v>
      </c>
      <c r="D3481" s="3">
        <v>22164213881</v>
      </c>
      <c r="E3481" s="3">
        <v>55.89</v>
      </c>
      <c r="F3481" s="3">
        <v>41.25</v>
      </c>
      <c r="G3481" s="3" t="s">
        <v>11</v>
      </c>
      <c r="H3481" s="3" t="s">
        <v>12</v>
      </c>
      <c r="I3481" s="3">
        <f>VLOOKUP($A:$A,[1]Sheet1!$A:$L,3,FALSE)</f>
        <v>17.32</v>
      </c>
      <c r="J3481" s="3">
        <f>VLOOKUP($A:$A,[1]Sheet1!$A:$L,4,FALSE)</f>
        <v>17.32</v>
      </c>
      <c r="K3481" s="3">
        <f>VLOOKUP($A:$A,[1]Sheet1!$A:$L,5,FALSE)</f>
        <v>3.94</v>
      </c>
      <c r="L3481" s="3">
        <f>VLOOKUP($A:$A,[1]Sheet1!$A:$L,6,FALSE)</f>
        <v>0.68</v>
      </c>
      <c r="M3481" s="3">
        <f>VLOOKUP($A:$A,[1]Sheet1!$A:$L,7,FALSE)</f>
        <v>0</v>
      </c>
      <c r="N3481" s="3">
        <f>VLOOKUP($A:$A,[1]Sheet1!$A:$L,8,FALSE)</f>
        <v>1.98</v>
      </c>
      <c r="O3481" s="3" t="str">
        <f>VLOOKUP($A:$A,[1]Sheet1!$A:$L,9,FALSE)</f>
        <v>No</v>
      </c>
      <c r="P3481" s="3" t="str">
        <f>VLOOKUP($A:$A,[1]Sheet1!$A:$L,10,FALSE)</f>
        <v>No</v>
      </c>
      <c r="Q3481" s="3">
        <f>VLOOKUP($A:$A,[1]Sheet1!$A:$L,11,FALSE)</f>
        <v>62</v>
      </c>
    </row>
    <row r="3482" spans="1:17" x14ac:dyDescent="0.25">
      <c r="A3482" s="3" t="s">
        <v>609</v>
      </c>
      <c r="B3482" s="3" t="s">
        <v>607</v>
      </c>
      <c r="C3482" s="3" t="s">
        <v>608</v>
      </c>
      <c r="D3482" s="3">
        <v>675716175832</v>
      </c>
      <c r="E3482" s="3">
        <v>39.69</v>
      </c>
      <c r="F3482" s="3">
        <v>25.51</v>
      </c>
      <c r="G3482" s="3" t="s">
        <v>11</v>
      </c>
      <c r="H3482" s="3" t="s">
        <v>12</v>
      </c>
      <c r="I3482" s="3">
        <f>VLOOKUP($A:$A,[1]Sheet1!$A:$L,3,FALSE)</f>
        <v>16.5</v>
      </c>
      <c r="J3482" s="3">
        <f>VLOOKUP($A:$A,[1]Sheet1!$A:$L,4,FALSE)</f>
        <v>16.5</v>
      </c>
      <c r="K3482" s="3">
        <f>VLOOKUP($A:$A,[1]Sheet1!$A:$L,5,FALSE)</f>
        <v>5</v>
      </c>
      <c r="L3482" s="3">
        <f>VLOOKUP($A:$A,[1]Sheet1!$A:$L,6,FALSE)</f>
        <v>0.79</v>
      </c>
      <c r="M3482" s="3">
        <f>VLOOKUP($A:$A,[1]Sheet1!$A:$L,7,FALSE)</f>
        <v>1.54</v>
      </c>
      <c r="N3482" s="3">
        <f>VLOOKUP($A:$A,[1]Sheet1!$A:$L,8,FALSE)</f>
        <v>2.86</v>
      </c>
      <c r="O3482" s="3" t="str">
        <f>VLOOKUP($A:$A,[1]Sheet1!$A:$L,9,FALSE)</f>
        <v>No</v>
      </c>
      <c r="P3482" s="3" t="str">
        <f>VLOOKUP($A:$A,[1]Sheet1!$A:$L,10,FALSE)</f>
        <v>No</v>
      </c>
      <c r="Q3482" s="3">
        <f>VLOOKUP($A:$A,[1]Sheet1!$A:$L,11,FALSE)</f>
        <v>61</v>
      </c>
    </row>
    <row r="3483" spans="1:17" x14ac:dyDescent="0.25">
      <c r="A3483" s="3" t="s">
        <v>1023</v>
      </c>
      <c r="B3483" s="3" t="s">
        <v>1021</v>
      </c>
      <c r="C3483" s="3" t="s">
        <v>1022</v>
      </c>
      <c r="D3483" s="3">
        <v>675716783495</v>
      </c>
      <c r="E3483" s="3">
        <v>27.09</v>
      </c>
      <c r="F3483" s="3">
        <v>13.6</v>
      </c>
      <c r="G3483" s="3" t="s">
        <v>11</v>
      </c>
      <c r="H3483" s="3" t="s">
        <v>12</v>
      </c>
      <c r="I3483" s="3">
        <f>VLOOKUP($A:$A,[1]Sheet1!$A:$L,3,FALSE)</f>
        <v>10.24</v>
      </c>
      <c r="J3483" s="3">
        <f>VLOOKUP($A:$A,[1]Sheet1!$A:$L,4,FALSE)</f>
        <v>2.5099999999999998</v>
      </c>
      <c r="K3483" s="3">
        <f>VLOOKUP($A:$A,[1]Sheet1!$A:$L,5,FALSE)</f>
        <v>8.27</v>
      </c>
      <c r="L3483" s="3">
        <f>VLOOKUP($A:$A,[1]Sheet1!$A:$L,6,FALSE)</f>
        <v>0.12</v>
      </c>
      <c r="M3483" s="3">
        <f>VLOOKUP($A:$A,[1]Sheet1!$A:$L,7,FALSE)</f>
        <v>0.65</v>
      </c>
      <c r="N3483" s="3">
        <f>VLOOKUP($A:$A,[1]Sheet1!$A:$L,8,FALSE)</f>
        <v>0.8</v>
      </c>
      <c r="O3483" s="3" t="str">
        <f>VLOOKUP($A:$A,[1]Sheet1!$A:$L,9,FALSE)</f>
        <v>No</v>
      </c>
      <c r="P3483" s="3" t="str">
        <f>VLOOKUP($A:$A,[1]Sheet1!$A:$L,10,FALSE)</f>
        <v>No</v>
      </c>
      <c r="Q3483" s="3">
        <f>VLOOKUP($A:$A,[1]Sheet1!$A:$L,11,FALSE)</f>
        <v>61</v>
      </c>
    </row>
    <row r="3484" spans="1:17" x14ac:dyDescent="0.25">
      <c r="A3484" s="3" t="s">
        <v>5328</v>
      </c>
      <c r="B3484" s="3" t="s">
        <v>5326</v>
      </c>
      <c r="C3484" s="3" t="s">
        <v>5327</v>
      </c>
      <c r="D3484" s="3">
        <v>675716737955</v>
      </c>
      <c r="E3484" s="3">
        <v>44.99</v>
      </c>
      <c r="F3484" s="3">
        <v>30.43</v>
      </c>
      <c r="G3484" s="3" t="s">
        <v>11</v>
      </c>
      <c r="H3484" s="3" t="s">
        <v>12</v>
      </c>
      <c r="I3484" s="3">
        <f>VLOOKUP($A:$A,[1]Sheet1!$A:$L,3,FALSE)</f>
        <v>14.17</v>
      </c>
      <c r="J3484" s="3">
        <f>VLOOKUP($A:$A,[1]Sheet1!$A:$L,4,FALSE)</f>
        <v>16.93</v>
      </c>
      <c r="K3484" s="3">
        <f>VLOOKUP($A:$A,[1]Sheet1!$A:$L,5,FALSE)</f>
        <v>6.89</v>
      </c>
      <c r="L3484" s="3">
        <f>VLOOKUP($A:$A,[1]Sheet1!$A:$L,6,FALSE)</f>
        <v>0.96</v>
      </c>
      <c r="M3484" s="3">
        <f>VLOOKUP($A:$A,[1]Sheet1!$A:$L,7,FALSE)</f>
        <v>5.96</v>
      </c>
      <c r="N3484" s="3">
        <f>VLOOKUP($A:$A,[1]Sheet1!$A:$L,8,FALSE)</f>
        <v>6.12</v>
      </c>
      <c r="O3484" s="3" t="str">
        <f>VLOOKUP($A:$A,[1]Sheet1!$A:$L,9,FALSE)</f>
        <v>No</v>
      </c>
      <c r="P3484" s="3" t="str">
        <f>VLOOKUP($A:$A,[1]Sheet1!$A:$L,10,FALSE)</f>
        <v>No</v>
      </c>
      <c r="Q3484" s="3">
        <f>VLOOKUP($A:$A,[1]Sheet1!$A:$L,11,FALSE)</f>
        <v>61</v>
      </c>
    </row>
    <row r="3485" spans="1:17" x14ac:dyDescent="0.25">
      <c r="A3485" s="3" t="s">
        <v>5898</v>
      </c>
      <c r="B3485" s="3" t="s">
        <v>5896</v>
      </c>
      <c r="C3485" s="3" t="s">
        <v>5897</v>
      </c>
      <c r="D3485" s="3">
        <v>675716456009</v>
      </c>
      <c r="E3485" s="3">
        <v>40.99</v>
      </c>
      <c r="F3485" s="3">
        <v>26.99</v>
      </c>
      <c r="G3485" s="3" t="s">
        <v>11</v>
      </c>
      <c r="H3485" s="3" t="s">
        <v>12</v>
      </c>
      <c r="I3485" s="3">
        <f>VLOOKUP($A:$A,[1]Sheet1!$A:$L,3,FALSE)</f>
        <v>10.24</v>
      </c>
      <c r="J3485" s="3">
        <f>VLOOKUP($A:$A,[1]Sheet1!$A:$L,4,FALSE)</f>
        <v>16.14</v>
      </c>
      <c r="K3485" s="3">
        <f>VLOOKUP($A:$A,[1]Sheet1!$A:$L,5,FALSE)</f>
        <v>10.24</v>
      </c>
      <c r="L3485" s="3">
        <f>VLOOKUP($A:$A,[1]Sheet1!$A:$L,6,FALSE)</f>
        <v>0.98</v>
      </c>
      <c r="M3485" s="3">
        <f>VLOOKUP($A:$A,[1]Sheet1!$A:$L,7,FALSE)</f>
        <v>4.1900000000000004</v>
      </c>
      <c r="N3485" s="3">
        <f>VLOOKUP($A:$A,[1]Sheet1!$A:$L,8,FALSE)</f>
        <v>6.39</v>
      </c>
      <c r="O3485" s="3" t="str">
        <f>VLOOKUP($A:$A,[1]Sheet1!$A:$L,9,FALSE)</f>
        <v>No</v>
      </c>
      <c r="P3485" s="3" t="str">
        <f>VLOOKUP($A:$A,[1]Sheet1!$A:$L,10,FALSE)</f>
        <v>No</v>
      </c>
      <c r="Q3485" s="3">
        <f>VLOOKUP($A:$A,[1]Sheet1!$A:$L,11,FALSE)</f>
        <v>61</v>
      </c>
    </row>
    <row r="3486" spans="1:17" x14ac:dyDescent="0.25">
      <c r="A3486" s="3" t="s">
        <v>5907</v>
      </c>
      <c r="B3486" s="3" t="s">
        <v>5905</v>
      </c>
      <c r="C3486" s="3" t="s">
        <v>5906</v>
      </c>
      <c r="D3486" s="3">
        <v>675716455996</v>
      </c>
      <c r="E3486" s="3">
        <v>40.99</v>
      </c>
      <c r="F3486" s="3">
        <v>26.99</v>
      </c>
      <c r="G3486" s="3" t="s">
        <v>11</v>
      </c>
      <c r="H3486" s="3" t="s">
        <v>12</v>
      </c>
      <c r="I3486" s="3">
        <f>VLOOKUP($A:$A,[1]Sheet1!$A:$L,3,FALSE)</f>
        <v>10.24</v>
      </c>
      <c r="J3486" s="3">
        <f>VLOOKUP($A:$A,[1]Sheet1!$A:$L,4,FALSE)</f>
        <v>18.899999999999999</v>
      </c>
      <c r="K3486" s="3">
        <f>VLOOKUP($A:$A,[1]Sheet1!$A:$L,5,FALSE)</f>
        <v>9.84</v>
      </c>
      <c r="L3486" s="3">
        <f>VLOOKUP($A:$A,[1]Sheet1!$A:$L,6,FALSE)</f>
        <v>1.1000000000000001</v>
      </c>
      <c r="M3486" s="3">
        <f>VLOOKUP($A:$A,[1]Sheet1!$A:$L,7,FALSE)</f>
        <v>4.82</v>
      </c>
      <c r="N3486" s="3">
        <f>VLOOKUP($A:$A,[1]Sheet1!$A:$L,8,FALSE)</f>
        <v>6.19</v>
      </c>
      <c r="O3486" s="3" t="str">
        <f>VLOOKUP($A:$A,[1]Sheet1!$A:$L,9,FALSE)</f>
        <v>No</v>
      </c>
      <c r="P3486" s="3" t="str">
        <f>VLOOKUP($A:$A,[1]Sheet1!$A:$L,10,FALSE)</f>
        <v>No</v>
      </c>
      <c r="Q3486" s="3">
        <f>VLOOKUP($A:$A,[1]Sheet1!$A:$L,11,FALSE)</f>
        <v>61</v>
      </c>
    </row>
    <row r="3487" spans="1:17" x14ac:dyDescent="0.25">
      <c r="A3487" s="3" t="s">
        <v>5916</v>
      </c>
      <c r="B3487" s="3" t="s">
        <v>5914</v>
      </c>
      <c r="C3487" s="3" t="s">
        <v>5915</v>
      </c>
      <c r="D3487" s="3">
        <v>675716455989</v>
      </c>
      <c r="E3487" s="3">
        <v>40.99</v>
      </c>
      <c r="F3487" s="3">
        <v>26.99</v>
      </c>
      <c r="G3487" s="3" t="s">
        <v>11</v>
      </c>
      <c r="H3487" s="3" t="s">
        <v>12</v>
      </c>
      <c r="I3487" s="3">
        <f>VLOOKUP($A:$A,[1]Sheet1!$A:$L,3,FALSE)</f>
        <v>10.24</v>
      </c>
      <c r="J3487" s="3">
        <f>VLOOKUP($A:$A,[1]Sheet1!$A:$L,4,FALSE)</f>
        <v>16.14</v>
      </c>
      <c r="K3487" s="3">
        <f>VLOOKUP($A:$A,[1]Sheet1!$A:$L,5,FALSE)</f>
        <v>10.24</v>
      </c>
      <c r="L3487" s="3">
        <f>VLOOKUP($A:$A,[1]Sheet1!$A:$L,6,FALSE)</f>
        <v>0.98</v>
      </c>
      <c r="M3487" s="3">
        <f>VLOOKUP($A:$A,[1]Sheet1!$A:$L,7,FALSE)</f>
        <v>4.1900000000000004</v>
      </c>
      <c r="N3487" s="3">
        <f>VLOOKUP($A:$A,[1]Sheet1!$A:$L,8,FALSE)</f>
        <v>6.39</v>
      </c>
      <c r="O3487" s="3" t="str">
        <f>VLOOKUP($A:$A,[1]Sheet1!$A:$L,9,FALSE)</f>
        <v>No</v>
      </c>
      <c r="P3487" s="3" t="str">
        <f>VLOOKUP($A:$A,[1]Sheet1!$A:$L,10,FALSE)</f>
        <v>No</v>
      </c>
      <c r="Q3487" s="3">
        <f>VLOOKUP($A:$A,[1]Sheet1!$A:$L,11,FALSE)</f>
        <v>61</v>
      </c>
    </row>
    <row r="3488" spans="1:17" x14ac:dyDescent="0.25">
      <c r="A3488" s="3" t="s">
        <v>5934</v>
      </c>
      <c r="B3488" s="3" t="s">
        <v>5932</v>
      </c>
      <c r="C3488" s="3" t="s">
        <v>5933</v>
      </c>
      <c r="D3488" s="3">
        <v>675716622800</v>
      </c>
      <c r="E3488" s="3">
        <v>40.99</v>
      </c>
      <c r="F3488" s="3">
        <v>26.99</v>
      </c>
      <c r="G3488" s="3" t="s">
        <v>11</v>
      </c>
      <c r="H3488" s="3" t="s">
        <v>12</v>
      </c>
      <c r="I3488" s="3">
        <f>VLOOKUP($A:$A,[1]Sheet1!$A:$L,3,FALSE)</f>
        <v>10.24</v>
      </c>
      <c r="J3488" s="3">
        <f>VLOOKUP($A:$A,[1]Sheet1!$A:$L,4,FALSE)</f>
        <v>16.14</v>
      </c>
      <c r="K3488" s="3">
        <f>VLOOKUP($A:$A,[1]Sheet1!$A:$L,5,FALSE)</f>
        <v>10.24</v>
      </c>
      <c r="L3488" s="3">
        <f>VLOOKUP($A:$A,[1]Sheet1!$A:$L,6,FALSE)</f>
        <v>0.98</v>
      </c>
      <c r="M3488" s="3">
        <f>VLOOKUP($A:$A,[1]Sheet1!$A:$L,7,FALSE)</f>
        <v>4.1900000000000004</v>
      </c>
      <c r="N3488" s="3">
        <f>VLOOKUP($A:$A,[1]Sheet1!$A:$L,8,FALSE)</f>
        <v>6.39</v>
      </c>
      <c r="O3488" s="3" t="str">
        <f>VLOOKUP($A:$A,[1]Sheet1!$A:$L,9,FALSE)</f>
        <v>No</v>
      </c>
      <c r="P3488" s="3" t="str">
        <f>VLOOKUP($A:$A,[1]Sheet1!$A:$L,10,FALSE)</f>
        <v>No</v>
      </c>
      <c r="Q3488" s="3">
        <f>VLOOKUP($A:$A,[1]Sheet1!$A:$L,11,FALSE)</f>
        <v>61</v>
      </c>
    </row>
    <row r="3489" spans="1:17" x14ac:dyDescent="0.25">
      <c r="A3489" s="3" t="s">
        <v>6273</v>
      </c>
      <c r="B3489" s="3" t="s">
        <v>6271</v>
      </c>
      <c r="C3489" s="3" t="s">
        <v>6272</v>
      </c>
      <c r="D3489" s="3">
        <v>86569897381</v>
      </c>
      <c r="E3489" s="3">
        <v>40.99</v>
      </c>
      <c r="F3489" s="3">
        <v>26.99</v>
      </c>
      <c r="G3489" s="3" t="s">
        <v>11</v>
      </c>
      <c r="H3489" s="3" t="s">
        <v>12</v>
      </c>
      <c r="I3489" s="3">
        <f>VLOOKUP($A:$A,[1]Sheet1!$A:$L,3,FALSE)</f>
        <v>10.24</v>
      </c>
      <c r="J3489" s="3">
        <f>VLOOKUP($A:$A,[1]Sheet1!$A:$L,4,FALSE)</f>
        <v>18.899999999999999</v>
      </c>
      <c r="K3489" s="3">
        <f>VLOOKUP($A:$A,[1]Sheet1!$A:$L,5,FALSE)</f>
        <v>9.84</v>
      </c>
      <c r="L3489" s="3">
        <f>VLOOKUP($A:$A,[1]Sheet1!$A:$L,6,FALSE)</f>
        <v>1.1000000000000001</v>
      </c>
      <c r="M3489" s="3">
        <f>VLOOKUP($A:$A,[1]Sheet1!$A:$L,7,FALSE)</f>
        <v>4.82</v>
      </c>
      <c r="N3489" s="3">
        <f>VLOOKUP($A:$A,[1]Sheet1!$A:$L,8,FALSE)</f>
        <v>6.72</v>
      </c>
      <c r="O3489" s="3" t="str">
        <f>VLOOKUP($A:$A,[1]Sheet1!$A:$L,9,FALSE)</f>
        <v>No</v>
      </c>
      <c r="P3489" s="3" t="str">
        <f>VLOOKUP($A:$A,[1]Sheet1!$A:$L,10,FALSE)</f>
        <v>No</v>
      </c>
      <c r="Q3489" s="3">
        <f>VLOOKUP($A:$A,[1]Sheet1!$A:$L,11,FALSE)</f>
        <v>61</v>
      </c>
    </row>
    <row r="3490" spans="1:17" x14ac:dyDescent="0.25">
      <c r="A3490" s="3" t="s">
        <v>6792</v>
      </c>
      <c r="B3490" s="3" t="s">
        <v>6790</v>
      </c>
      <c r="C3490" s="3" t="s">
        <v>6791</v>
      </c>
      <c r="D3490" s="3">
        <v>675716463342</v>
      </c>
      <c r="E3490" s="3">
        <v>48.79</v>
      </c>
      <c r="F3490" s="3">
        <v>33.799999999999997</v>
      </c>
      <c r="G3490" s="3" t="s">
        <v>11</v>
      </c>
      <c r="H3490" s="3" t="s">
        <v>12</v>
      </c>
      <c r="I3490" s="3">
        <f>VLOOKUP($A:$A,[1]Sheet1!$A:$L,3,FALSE)</f>
        <v>13.39</v>
      </c>
      <c r="J3490" s="3">
        <f>VLOOKUP($A:$A,[1]Sheet1!$A:$L,4,FALSE)</f>
        <v>18.899999999999999</v>
      </c>
      <c r="K3490" s="3">
        <f>VLOOKUP($A:$A,[1]Sheet1!$A:$L,5,FALSE)</f>
        <v>6.3</v>
      </c>
      <c r="L3490" s="3">
        <f>VLOOKUP($A:$A,[1]Sheet1!$A:$L,6,FALSE)</f>
        <v>0.92</v>
      </c>
      <c r="M3490" s="3">
        <f>VLOOKUP($A:$A,[1]Sheet1!$A:$L,7,FALSE)</f>
        <v>5.73</v>
      </c>
      <c r="N3490" s="3">
        <f>VLOOKUP($A:$A,[1]Sheet1!$A:$L,8,FALSE)</f>
        <v>7.71</v>
      </c>
      <c r="O3490" s="3" t="str">
        <f>VLOOKUP($A:$A,[1]Sheet1!$A:$L,9,FALSE)</f>
        <v>No</v>
      </c>
      <c r="P3490" s="3" t="str">
        <f>VLOOKUP($A:$A,[1]Sheet1!$A:$L,10,FALSE)</f>
        <v>No</v>
      </c>
      <c r="Q3490" s="3">
        <f>VLOOKUP($A:$A,[1]Sheet1!$A:$L,11,FALSE)</f>
        <v>61</v>
      </c>
    </row>
    <row r="3491" spans="1:17" x14ac:dyDescent="0.25">
      <c r="A3491" s="3" t="s">
        <v>6807</v>
      </c>
      <c r="B3491" s="3" t="s">
        <v>6805</v>
      </c>
      <c r="C3491" s="3" t="s">
        <v>6806</v>
      </c>
      <c r="D3491" s="3">
        <v>675716534653</v>
      </c>
      <c r="E3491" s="3">
        <v>50.59</v>
      </c>
      <c r="F3491" s="3">
        <v>34.54</v>
      </c>
      <c r="G3491" s="3" t="s">
        <v>11</v>
      </c>
      <c r="H3491" s="3" t="s">
        <v>12</v>
      </c>
      <c r="I3491" s="3">
        <f>VLOOKUP($A:$A,[1]Sheet1!$A:$L,3,FALSE)</f>
        <v>13.39</v>
      </c>
      <c r="J3491" s="3">
        <f>VLOOKUP($A:$A,[1]Sheet1!$A:$L,4,FALSE)</f>
        <v>18.899999999999999</v>
      </c>
      <c r="K3491" s="3">
        <f>VLOOKUP($A:$A,[1]Sheet1!$A:$L,5,FALSE)</f>
        <v>6.3</v>
      </c>
      <c r="L3491" s="3">
        <f>VLOOKUP($A:$A,[1]Sheet1!$A:$L,6,FALSE)</f>
        <v>0.92</v>
      </c>
      <c r="M3491" s="3">
        <f>VLOOKUP($A:$A,[1]Sheet1!$A:$L,7,FALSE)</f>
        <v>5.73</v>
      </c>
      <c r="N3491" s="3">
        <f>VLOOKUP($A:$A,[1]Sheet1!$A:$L,8,FALSE)</f>
        <v>7.27</v>
      </c>
      <c r="O3491" s="3" t="str">
        <f>VLOOKUP($A:$A,[1]Sheet1!$A:$L,9,FALSE)</f>
        <v>No</v>
      </c>
      <c r="P3491" s="3" t="str">
        <f>VLOOKUP($A:$A,[1]Sheet1!$A:$L,10,FALSE)</f>
        <v>No</v>
      </c>
      <c r="Q3491" s="3">
        <f>VLOOKUP($A:$A,[1]Sheet1!$A:$L,11,FALSE)</f>
        <v>61</v>
      </c>
    </row>
    <row r="3492" spans="1:17" x14ac:dyDescent="0.25">
      <c r="A3492" s="3" t="s">
        <v>6930</v>
      </c>
      <c r="B3492" s="3" t="s">
        <v>6928</v>
      </c>
      <c r="C3492" s="3" t="s">
        <v>6929</v>
      </c>
      <c r="D3492" s="3">
        <v>675716585518</v>
      </c>
      <c r="E3492" s="3">
        <v>49.39</v>
      </c>
      <c r="F3492" s="3">
        <v>35.270000000000003</v>
      </c>
      <c r="G3492" s="3" t="s">
        <v>11</v>
      </c>
      <c r="H3492" s="3" t="s">
        <v>12</v>
      </c>
      <c r="I3492" s="3">
        <f>VLOOKUP($A:$A,[1]Sheet1!$A:$L,3,FALSE)</f>
        <v>14.96</v>
      </c>
      <c r="J3492" s="3">
        <f>VLOOKUP($A:$A,[1]Sheet1!$A:$L,4,FALSE)</f>
        <v>16.54</v>
      </c>
      <c r="K3492" s="3">
        <f>VLOOKUP($A:$A,[1]Sheet1!$A:$L,5,FALSE)</f>
        <v>6.3</v>
      </c>
      <c r="L3492" s="3">
        <f>VLOOKUP($A:$A,[1]Sheet1!$A:$L,6,FALSE)</f>
        <v>0.9</v>
      </c>
      <c r="M3492" s="3">
        <f>VLOOKUP($A:$A,[1]Sheet1!$A:$L,7,FALSE)</f>
        <v>5.51</v>
      </c>
      <c r="N3492" s="3">
        <f>VLOOKUP($A:$A,[1]Sheet1!$A:$L,8,FALSE)</f>
        <v>6.94</v>
      </c>
      <c r="O3492" s="3" t="str">
        <f>VLOOKUP($A:$A,[1]Sheet1!$A:$L,9,FALSE)</f>
        <v>No</v>
      </c>
      <c r="P3492" s="3" t="str">
        <f>VLOOKUP($A:$A,[1]Sheet1!$A:$L,10,FALSE)</f>
        <v>No</v>
      </c>
      <c r="Q3492" s="3">
        <f>VLOOKUP($A:$A,[1]Sheet1!$A:$L,11,FALSE)</f>
        <v>61</v>
      </c>
    </row>
    <row r="3493" spans="1:17" x14ac:dyDescent="0.25">
      <c r="A3493" s="3" t="s">
        <v>7158</v>
      </c>
      <c r="B3493" s="3" t="s">
        <v>7156</v>
      </c>
      <c r="C3493" s="3" t="s">
        <v>7157</v>
      </c>
      <c r="D3493" s="3">
        <v>675716660154</v>
      </c>
      <c r="E3493" s="3">
        <v>36.39</v>
      </c>
      <c r="F3493" s="3">
        <v>22.93</v>
      </c>
      <c r="G3493" s="3" t="s">
        <v>11</v>
      </c>
      <c r="H3493" s="3" t="s">
        <v>12</v>
      </c>
      <c r="I3493" s="3">
        <f>VLOOKUP($A:$A,[1]Sheet1!$A:$L,3,FALSE)</f>
        <v>11.02</v>
      </c>
      <c r="J3493" s="3">
        <f>VLOOKUP($A:$A,[1]Sheet1!$A:$L,4,FALSE)</f>
        <v>3.54</v>
      </c>
      <c r="K3493" s="3">
        <f>VLOOKUP($A:$A,[1]Sheet1!$A:$L,5,FALSE)</f>
        <v>10.24</v>
      </c>
      <c r="L3493" s="3">
        <f>VLOOKUP($A:$A,[1]Sheet1!$A:$L,6,FALSE)</f>
        <v>0.23</v>
      </c>
      <c r="M3493" s="3">
        <f>VLOOKUP($A:$A,[1]Sheet1!$A:$L,7,FALSE)</f>
        <v>3.26</v>
      </c>
      <c r="N3493" s="3">
        <f>VLOOKUP($A:$A,[1]Sheet1!$A:$L,8,FALSE)</f>
        <v>3.62</v>
      </c>
      <c r="O3493" s="3" t="str">
        <f>VLOOKUP($A:$A,[1]Sheet1!$A:$L,9,FALSE)</f>
        <v>No</v>
      </c>
      <c r="P3493" s="3" t="str">
        <f>VLOOKUP($A:$A,[1]Sheet1!$A:$L,10,FALSE)</f>
        <v>No</v>
      </c>
      <c r="Q3493" s="3">
        <f>VLOOKUP($A:$A,[1]Sheet1!$A:$L,11,FALSE)</f>
        <v>61</v>
      </c>
    </row>
    <row r="3494" spans="1:17" x14ac:dyDescent="0.25">
      <c r="A3494" s="3" t="s">
        <v>7293</v>
      </c>
      <c r="B3494" s="3" t="s">
        <v>7291</v>
      </c>
      <c r="C3494" s="3" t="s">
        <v>7292</v>
      </c>
      <c r="D3494" s="3">
        <v>86569902740</v>
      </c>
      <c r="E3494" s="3">
        <v>39.89</v>
      </c>
      <c r="F3494" s="3">
        <v>25.99</v>
      </c>
      <c r="G3494" s="3" t="s">
        <v>11</v>
      </c>
      <c r="H3494" s="3" t="s">
        <v>12</v>
      </c>
      <c r="I3494" s="3">
        <f>VLOOKUP($A:$A,[1]Sheet1!$A:$L,3,FALSE)</f>
        <v>12.2</v>
      </c>
      <c r="J3494" s="3">
        <f>VLOOKUP($A:$A,[1]Sheet1!$A:$L,4,FALSE)</f>
        <v>3.1</v>
      </c>
      <c r="K3494" s="3">
        <f>VLOOKUP($A:$A,[1]Sheet1!$A:$L,5,FALSE)</f>
        <v>10.63</v>
      </c>
      <c r="L3494" s="3">
        <f>VLOOKUP($A:$A,[1]Sheet1!$A:$L,6,FALSE)</f>
        <v>0.23</v>
      </c>
      <c r="M3494" s="3">
        <f>VLOOKUP($A:$A,[1]Sheet1!$A:$L,7,FALSE)</f>
        <v>3.81</v>
      </c>
      <c r="N3494" s="3">
        <f>VLOOKUP($A:$A,[1]Sheet1!$A:$L,8,FALSE)</f>
        <v>4.03</v>
      </c>
      <c r="O3494" s="3" t="str">
        <f>VLOOKUP($A:$A,[1]Sheet1!$A:$L,9,FALSE)</f>
        <v>No</v>
      </c>
      <c r="P3494" s="3" t="str">
        <f>VLOOKUP($A:$A,[1]Sheet1!$A:$L,10,FALSE)</f>
        <v>No</v>
      </c>
      <c r="Q3494" s="3">
        <f>VLOOKUP($A:$A,[1]Sheet1!$A:$L,11,FALSE)</f>
        <v>61</v>
      </c>
    </row>
    <row r="3495" spans="1:17" x14ac:dyDescent="0.25">
      <c r="A3495" s="3" t="s">
        <v>7296</v>
      </c>
      <c r="B3495" s="3" t="s">
        <v>7294</v>
      </c>
      <c r="C3495" s="3" t="s">
        <v>7295</v>
      </c>
      <c r="D3495" s="3">
        <v>86569902702</v>
      </c>
      <c r="E3495" s="3">
        <v>42.59</v>
      </c>
      <c r="F3495" s="3">
        <v>28.34</v>
      </c>
      <c r="G3495" s="3" t="s">
        <v>11</v>
      </c>
      <c r="H3495" s="3" t="s">
        <v>12</v>
      </c>
      <c r="I3495" s="3">
        <f>VLOOKUP($A:$A,[1]Sheet1!$A:$L,3,FALSE)</f>
        <v>10.63</v>
      </c>
      <c r="J3495" s="3">
        <f>VLOOKUP($A:$A,[1]Sheet1!$A:$L,4,FALSE)</f>
        <v>12.2</v>
      </c>
      <c r="K3495" s="3">
        <f>VLOOKUP($A:$A,[1]Sheet1!$A:$L,5,FALSE)</f>
        <v>3.25</v>
      </c>
      <c r="L3495" s="3">
        <f>VLOOKUP($A:$A,[1]Sheet1!$A:$L,6,FALSE)</f>
        <v>0.24</v>
      </c>
      <c r="M3495" s="3">
        <f>VLOOKUP($A:$A,[1]Sheet1!$A:$L,7,FALSE)</f>
        <v>4.34</v>
      </c>
      <c r="N3495" s="3">
        <f>VLOOKUP($A:$A,[1]Sheet1!$A:$L,8,FALSE)</f>
        <v>4.55</v>
      </c>
      <c r="O3495" s="3" t="str">
        <f>VLOOKUP($A:$A,[1]Sheet1!$A:$L,9,FALSE)</f>
        <v>No</v>
      </c>
      <c r="P3495" s="3" t="str">
        <f>VLOOKUP($A:$A,[1]Sheet1!$A:$L,10,FALSE)</f>
        <v>No</v>
      </c>
      <c r="Q3495" s="3">
        <f>VLOOKUP($A:$A,[1]Sheet1!$A:$L,11,FALSE)</f>
        <v>61</v>
      </c>
    </row>
    <row r="3496" spans="1:17" x14ac:dyDescent="0.25">
      <c r="A3496" s="3" t="s">
        <v>7419</v>
      </c>
      <c r="B3496" s="3" t="s">
        <v>7417</v>
      </c>
      <c r="C3496" s="3" t="s">
        <v>7418</v>
      </c>
      <c r="D3496" s="3">
        <v>675716225612</v>
      </c>
      <c r="E3496" s="3">
        <v>34.49</v>
      </c>
      <c r="F3496" s="3">
        <v>20.77</v>
      </c>
      <c r="G3496" s="3" t="s">
        <v>11</v>
      </c>
      <c r="H3496" s="3" t="s">
        <v>12</v>
      </c>
      <c r="I3496" s="3">
        <f>VLOOKUP($A:$A,[1]Sheet1!$A:$L,3,FALSE)</f>
        <v>13.78</v>
      </c>
      <c r="J3496" s="3">
        <f>VLOOKUP($A:$A,[1]Sheet1!$A:$L,4,FALSE)</f>
        <v>16.14</v>
      </c>
      <c r="K3496" s="3">
        <f>VLOOKUP($A:$A,[1]Sheet1!$A:$L,5,FALSE)</f>
        <v>7.87</v>
      </c>
      <c r="L3496" s="3">
        <f>VLOOKUP($A:$A,[1]Sheet1!$A:$L,6,FALSE)</f>
        <v>1.01</v>
      </c>
      <c r="M3496" s="3">
        <f>VLOOKUP($A:$A,[1]Sheet1!$A:$L,7,FALSE)</f>
        <v>4.63</v>
      </c>
      <c r="N3496" s="3">
        <f>VLOOKUP($A:$A,[1]Sheet1!$A:$L,8,FALSE)</f>
        <v>5.73</v>
      </c>
      <c r="O3496" s="3" t="str">
        <f>VLOOKUP($A:$A,[1]Sheet1!$A:$L,9,FALSE)</f>
        <v>No</v>
      </c>
      <c r="P3496" s="3" t="str">
        <f>VLOOKUP($A:$A,[1]Sheet1!$A:$L,10,FALSE)</f>
        <v>No</v>
      </c>
      <c r="Q3496" s="3">
        <f>VLOOKUP($A:$A,[1]Sheet1!$A:$L,11,FALSE)</f>
        <v>61</v>
      </c>
    </row>
    <row r="3497" spans="1:17" x14ac:dyDescent="0.25">
      <c r="A3497" s="3" t="s">
        <v>7425</v>
      </c>
      <c r="B3497" s="3" t="s">
        <v>7423</v>
      </c>
      <c r="C3497" s="3" t="s">
        <v>7424</v>
      </c>
      <c r="D3497" s="3">
        <v>675716225650</v>
      </c>
      <c r="E3497" s="3">
        <v>34.49</v>
      </c>
      <c r="F3497" s="3">
        <v>20.77</v>
      </c>
      <c r="G3497" s="3" t="s">
        <v>11</v>
      </c>
      <c r="H3497" s="3" t="s">
        <v>12</v>
      </c>
      <c r="I3497" s="3">
        <f>VLOOKUP($A:$A,[1]Sheet1!$A:$L,3,FALSE)</f>
        <v>13.78</v>
      </c>
      <c r="J3497" s="3">
        <f>VLOOKUP($A:$A,[1]Sheet1!$A:$L,4,FALSE)</f>
        <v>16.14</v>
      </c>
      <c r="K3497" s="3">
        <f>VLOOKUP($A:$A,[1]Sheet1!$A:$L,5,FALSE)</f>
        <v>7.87</v>
      </c>
      <c r="L3497" s="3">
        <f>VLOOKUP($A:$A,[1]Sheet1!$A:$L,6,FALSE)</f>
        <v>1.01</v>
      </c>
      <c r="M3497" s="3">
        <f>VLOOKUP($A:$A,[1]Sheet1!$A:$L,7,FALSE)</f>
        <v>4.63</v>
      </c>
      <c r="N3497" s="3">
        <f>VLOOKUP($A:$A,[1]Sheet1!$A:$L,8,FALSE)</f>
        <v>5.73</v>
      </c>
      <c r="O3497" s="3" t="str">
        <f>VLOOKUP($A:$A,[1]Sheet1!$A:$L,9,FALSE)</f>
        <v>No</v>
      </c>
      <c r="P3497" s="3" t="str">
        <f>VLOOKUP($A:$A,[1]Sheet1!$A:$L,10,FALSE)</f>
        <v>No</v>
      </c>
      <c r="Q3497" s="3">
        <f>VLOOKUP($A:$A,[1]Sheet1!$A:$L,11,FALSE)</f>
        <v>61</v>
      </c>
    </row>
    <row r="3498" spans="1:17" x14ac:dyDescent="0.25">
      <c r="A3498" s="3" t="s">
        <v>7434</v>
      </c>
      <c r="B3498" s="3" t="s">
        <v>7432</v>
      </c>
      <c r="C3498" s="3" t="s">
        <v>7433</v>
      </c>
      <c r="D3498" s="3">
        <v>675716225858</v>
      </c>
      <c r="E3498" s="3">
        <v>34.49</v>
      </c>
      <c r="F3498" s="3">
        <v>20.77</v>
      </c>
      <c r="G3498" s="3" t="s">
        <v>11</v>
      </c>
      <c r="H3498" s="3" t="s">
        <v>12</v>
      </c>
      <c r="I3498" s="3">
        <f>VLOOKUP($A:$A,[1]Sheet1!$A:$L,3,FALSE)</f>
        <v>13.78</v>
      </c>
      <c r="J3498" s="3">
        <f>VLOOKUP($A:$A,[1]Sheet1!$A:$L,4,FALSE)</f>
        <v>16.14</v>
      </c>
      <c r="K3498" s="3">
        <f>VLOOKUP($A:$A,[1]Sheet1!$A:$L,5,FALSE)</f>
        <v>7.87</v>
      </c>
      <c r="L3498" s="3">
        <f>VLOOKUP($A:$A,[1]Sheet1!$A:$L,6,FALSE)</f>
        <v>1.01</v>
      </c>
      <c r="M3498" s="3">
        <f>VLOOKUP($A:$A,[1]Sheet1!$A:$L,7,FALSE)</f>
        <v>4.63</v>
      </c>
      <c r="N3498" s="3">
        <f>VLOOKUP($A:$A,[1]Sheet1!$A:$L,8,FALSE)</f>
        <v>5.73</v>
      </c>
      <c r="O3498" s="3" t="str">
        <f>VLOOKUP($A:$A,[1]Sheet1!$A:$L,9,FALSE)</f>
        <v>No</v>
      </c>
      <c r="P3498" s="3" t="str">
        <f>VLOOKUP($A:$A,[1]Sheet1!$A:$L,10,FALSE)</f>
        <v>No</v>
      </c>
      <c r="Q3498" s="3">
        <f>VLOOKUP($A:$A,[1]Sheet1!$A:$L,11,FALSE)</f>
        <v>61</v>
      </c>
    </row>
    <row r="3499" spans="1:17" x14ac:dyDescent="0.25">
      <c r="A3499" s="3" t="s">
        <v>7440</v>
      </c>
      <c r="B3499" s="3" t="s">
        <v>7438</v>
      </c>
      <c r="C3499" s="3" t="s">
        <v>7439</v>
      </c>
      <c r="D3499" s="3">
        <v>675716225865</v>
      </c>
      <c r="E3499" s="3">
        <v>34.49</v>
      </c>
      <c r="F3499" s="3">
        <v>20.77</v>
      </c>
      <c r="G3499" s="3" t="s">
        <v>11</v>
      </c>
      <c r="H3499" s="3" t="s">
        <v>12</v>
      </c>
      <c r="I3499" s="3">
        <f>VLOOKUP($A:$A,[1]Sheet1!$A:$L,3,FALSE)</f>
        <v>13.78</v>
      </c>
      <c r="J3499" s="3">
        <f>VLOOKUP($A:$A,[1]Sheet1!$A:$L,4,FALSE)</f>
        <v>16.14</v>
      </c>
      <c r="K3499" s="3">
        <f>VLOOKUP($A:$A,[1]Sheet1!$A:$L,5,FALSE)</f>
        <v>7.87</v>
      </c>
      <c r="L3499" s="3">
        <f>VLOOKUP($A:$A,[1]Sheet1!$A:$L,6,FALSE)</f>
        <v>1.01</v>
      </c>
      <c r="M3499" s="3">
        <f>VLOOKUP($A:$A,[1]Sheet1!$A:$L,7,FALSE)</f>
        <v>4.63</v>
      </c>
      <c r="N3499" s="3">
        <f>VLOOKUP($A:$A,[1]Sheet1!$A:$L,8,FALSE)</f>
        <v>5.73</v>
      </c>
      <c r="O3499" s="3" t="str">
        <f>VLOOKUP($A:$A,[1]Sheet1!$A:$L,9,FALSE)</f>
        <v>No</v>
      </c>
      <c r="P3499" s="3" t="str">
        <f>VLOOKUP($A:$A,[1]Sheet1!$A:$L,10,FALSE)</f>
        <v>No</v>
      </c>
      <c r="Q3499" s="3">
        <f>VLOOKUP($A:$A,[1]Sheet1!$A:$L,11,FALSE)</f>
        <v>61</v>
      </c>
    </row>
    <row r="3500" spans="1:17" x14ac:dyDescent="0.25">
      <c r="A3500" s="3" t="s">
        <v>7446</v>
      </c>
      <c r="B3500" s="3" t="s">
        <v>7444</v>
      </c>
      <c r="C3500" s="3" t="s">
        <v>7445</v>
      </c>
      <c r="D3500" s="3">
        <v>675716361082</v>
      </c>
      <c r="E3500" s="3">
        <v>34.49</v>
      </c>
      <c r="F3500" s="3">
        <v>20.77</v>
      </c>
      <c r="G3500" s="3" t="s">
        <v>11</v>
      </c>
      <c r="H3500" s="3" t="s">
        <v>12</v>
      </c>
      <c r="I3500" s="3">
        <f>VLOOKUP($A:$A,[1]Sheet1!$A:$L,3,FALSE)</f>
        <v>13.78</v>
      </c>
      <c r="J3500" s="3">
        <f>VLOOKUP($A:$A,[1]Sheet1!$A:$L,4,FALSE)</f>
        <v>16.14</v>
      </c>
      <c r="K3500" s="3">
        <f>VLOOKUP($A:$A,[1]Sheet1!$A:$L,5,FALSE)</f>
        <v>7.09</v>
      </c>
      <c r="L3500" s="3">
        <f>VLOOKUP($A:$A,[1]Sheet1!$A:$L,6,FALSE)</f>
        <v>0.91</v>
      </c>
      <c r="M3500" s="3">
        <f>VLOOKUP($A:$A,[1]Sheet1!$A:$L,7,FALSE)</f>
        <v>5.44</v>
      </c>
      <c r="N3500" s="3">
        <f>VLOOKUP($A:$A,[1]Sheet1!$A:$L,8,FALSE)</f>
        <v>5.07</v>
      </c>
      <c r="O3500" s="3" t="str">
        <f>VLOOKUP($A:$A,[1]Sheet1!$A:$L,9,FALSE)</f>
        <v>No</v>
      </c>
      <c r="P3500" s="3" t="str">
        <f>VLOOKUP($A:$A,[1]Sheet1!$A:$L,10,FALSE)</f>
        <v>No</v>
      </c>
      <c r="Q3500" s="3">
        <f>VLOOKUP($A:$A,[1]Sheet1!$A:$L,11,FALSE)</f>
        <v>61</v>
      </c>
    </row>
    <row r="3501" spans="1:17" x14ac:dyDescent="0.25">
      <c r="A3501" s="3" t="s">
        <v>8838</v>
      </c>
      <c r="B3501" s="3" t="s">
        <v>8836</v>
      </c>
      <c r="C3501" s="3" t="s">
        <v>8837</v>
      </c>
      <c r="D3501" s="3">
        <v>86569201706</v>
      </c>
      <c r="E3501" s="3">
        <v>34.99</v>
      </c>
      <c r="F3501" s="3">
        <v>19.77</v>
      </c>
      <c r="G3501" s="3" t="s">
        <v>11</v>
      </c>
      <c r="H3501" s="3" t="s">
        <v>12</v>
      </c>
      <c r="I3501" s="3">
        <f>VLOOKUP($A:$A,[1]Sheet1!$A:$L,3,FALSE)</f>
        <v>5</v>
      </c>
      <c r="J3501" s="3">
        <f>VLOOKUP($A:$A,[1]Sheet1!$A:$L,4,FALSE)</f>
        <v>16.329999999999998</v>
      </c>
      <c r="K3501" s="3">
        <f>VLOOKUP($A:$A,[1]Sheet1!$A:$L,5,FALSE)</f>
        <v>16.329999999999998</v>
      </c>
      <c r="L3501" s="3">
        <f>VLOOKUP($A:$A,[1]Sheet1!$A:$L,6,FALSE)</f>
        <v>0.77</v>
      </c>
      <c r="M3501" s="3">
        <f>VLOOKUP($A:$A,[1]Sheet1!$A:$L,7,FALSE)</f>
        <v>7.92</v>
      </c>
      <c r="N3501" s="3">
        <f>VLOOKUP($A:$A,[1]Sheet1!$A:$L,8,FALSE)</f>
        <v>10.119999999999999</v>
      </c>
      <c r="O3501" s="3" t="str">
        <f>VLOOKUP($A:$A,[1]Sheet1!$A:$L,9,FALSE)</f>
        <v>No</v>
      </c>
      <c r="P3501" s="3" t="str">
        <f>VLOOKUP($A:$A,[1]Sheet1!$A:$L,10,FALSE)</f>
        <v>No</v>
      </c>
      <c r="Q3501" s="3">
        <f>VLOOKUP($A:$A,[1]Sheet1!$A:$L,11,FALSE)</f>
        <v>61</v>
      </c>
    </row>
    <row r="3502" spans="1:17" x14ac:dyDescent="0.25">
      <c r="A3502" s="3" t="s">
        <v>9972</v>
      </c>
      <c r="B3502" s="3" t="s">
        <v>9970</v>
      </c>
      <c r="C3502" s="3" t="s">
        <v>9971</v>
      </c>
      <c r="D3502" s="3">
        <v>86569045027</v>
      </c>
      <c r="E3502" s="3">
        <v>72.989999999999995</v>
      </c>
      <c r="F3502" s="3">
        <v>58.13</v>
      </c>
      <c r="G3502" s="3" t="s">
        <v>11</v>
      </c>
      <c r="H3502" s="3" t="s">
        <v>12</v>
      </c>
      <c r="I3502" s="3">
        <f>VLOOKUP($A:$A,[1]Sheet1!$A:$L,3,FALSE)</f>
        <v>12.2</v>
      </c>
      <c r="J3502" s="3">
        <f>VLOOKUP($A:$A,[1]Sheet1!$A:$L,4,FALSE)</f>
        <v>16.73</v>
      </c>
      <c r="K3502" s="3">
        <f>VLOOKUP($A:$A,[1]Sheet1!$A:$L,5,FALSE)</f>
        <v>8.4600000000000009</v>
      </c>
      <c r="L3502" s="3">
        <f>VLOOKUP($A:$A,[1]Sheet1!$A:$L,6,FALSE)</f>
        <v>1</v>
      </c>
      <c r="M3502" s="3">
        <f>VLOOKUP($A:$A,[1]Sheet1!$A:$L,7,FALSE)</f>
        <v>4.41</v>
      </c>
      <c r="N3502" s="3">
        <f>VLOOKUP($A:$A,[1]Sheet1!$A:$L,8,FALSE)</f>
        <v>5.51</v>
      </c>
      <c r="O3502" s="3" t="str">
        <f>VLOOKUP($A:$A,[1]Sheet1!$A:$L,9,FALSE)</f>
        <v>No</v>
      </c>
      <c r="P3502" s="3" t="str">
        <f>VLOOKUP($A:$A,[1]Sheet1!$A:$L,10,FALSE)</f>
        <v>No</v>
      </c>
      <c r="Q3502" s="3">
        <f>VLOOKUP($A:$A,[1]Sheet1!$A:$L,11,FALSE)</f>
        <v>61</v>
      </c>
    </row>
    <row r="3503" spans="1:17" x14ac:dyDescent="0.25">
      <c r="A3503" s="3" t="s">
        <v>10242</v>
      </c>
      <c r="B3503" s="3" t="s">
        <v>10240</v>
      </c>
      <c r="C3503" s="3" t="s">
        <v>10241</v>
      </c>
      <c r="D3503" s="3">
        <v>86569193469</v>
      </c>
      <c r="E3503" s="3">
        <v>77.989999999999995</v>
      </c>
      <c r="F3503" s="3">
        <v>63.53</v>
      </c>
      <c r="G3503" s="3" t="s">
        <v>11</v>
      </c>
      <c r="H3503" s="3" t="s">
        <v>12</v>
      </c>
      <c r="I3503" s="3">
        <f>VLOOKUP($A:$A,[1]Sheet1!$A:$L,3,FALSE)</f>
        <v>10.24</v>
      </c>
      <c r="J3503" s="3">
        <f>VLOOKUP($A:$A,[1]Sheet1!$A:$L,4,FALSE)</f>
        <v>12.2</v>
      </c>
      <c r="K3503" s="3">
        <f>VLOOKUP($A:$A,[1]Sheet1!$A:$L,5,FALSE)</f>
        <v>12.99</v>
      </c>
      <c r="L3503" s="3">
        <f>VLOOKUP($A:$A,[1]Sheet1!$A:$L,6,FALSE)</f>
        <v>0.94</v>
      </c>
      <c r="M3503" s="3">
        <f>VLOOKUP($A:$A,[1]Sheet1!$A:$L,7,FALSE)</f>
        <v>9.3000000000000007</v>
      </c>
      <c r="N3503" s="3">
        <f>VLOOKUP($A:$A,[1]Sheet1!$A:$L,8,FALSE)</f>
        <v>10.73</v>
      </c>
      <c r="O3503" s="3" t="str">
        <f>VLOOKUP($A:$A,[1]Sheet1!$A:$L,9,FALSE)</f>
        <v>No</v>
      </c>
      <c r="P3503" s="3" t="str">
        <f>VLOOKUP($A:$A,[1]Sheet1!$A:$L,10,FALSE)</f>
        <v>No</v>
      </c>
      <c r="Q3503" s="3">
        <f>VLOOKUP($A:$A,[1]Sheet1!$A:$L,11,FALSE)</f>
        <v>61</v>
      </c>
    </row>
    <row r="3504" spans="1:17" x14ac:dyDescent="0.25">
      <c r="A3504" s="3" t="s">
        <v>10506</v>
      </c>
      <c r="B3504" s="3" t="s">
        <v>10504</v>
      </c>
      <c r="C3504" s="3" t="s">
        <v>10505</v>
      </c>
      <c r="D3504" s="3">
        <v>86569153814</v>
      </c>
      <c r="E3504" s="3">
        <v>47.49</v>
      </c>
      <c r="F3504" s="3">
        <v>33.07</v>
      </c>
      <c r="G3504" s="3" t="s">
        <v>11</v>
      </c>
      <c r="H3504" s="3" t="s">
        <v>12</v>
      </c>
      <c r="I3504" s="3">
        <f>VLOOKUP($A:$A,[1]Sheet1!$A:$L,3,FALSE)</f>
        <v>14.57</v>
      </c>
      <c r="J3504" s="3">
        <f>VLOOKUP($A:$A,[1]Sheet1!$A:$L,4,FALSE)</f>
        <v>16.14</v>
      </c>
      <c r="K3504" s="3">
        <f>VLOOKUP($A:$A,[1]Sheet1!$A:$L,5,FALSE)</f>
        <v>6.69</v>
      </c>
      <c r="L3504" s="3">
        <f>VLOOKUP($A:$A,[1]Sheet1!$A:$L,6,FALSE)</f>
        <v>0.91</v>
      </c>
      <c r="M3504" s="3">
        <f>VLOOKUP($A:$A,[1]Sheet1!$A:$L,7,FALSE)</f>
        <v>5.07</v>
      </c>
      <c r="N3504" s="3">
        <f>VLOOKUP($A:$A,[1]Sheet1!$A:$L,8,FALSE)</f>
        <v>6.39</v>
      </c>
      <c r="O3504" s="3" t="str">
        <f>VLOOKUP($A:$A,[1]Sheet1!$A:$L,9,FALSE)</f>
        <v>No</v>
      </c>
      <c r="P3504" s="3" t="str">
        <f>VLOOKUP($A:$A,[1]Sheet1!$A:$L,10,FALSE)</f>
        <v>No</v>
      </c>
      <c r="Q3504" s="3">
        <f>VLOOKUP($A:$A,[1]Sheet1!$A:$L,11,FALSE)</f>
        <v>61</v>
      </c>
    </row>
    <row r="3505" spans="1:17" x14ac:dyDescent="0.25">
      <c r="A3505" s="3" t="s">
        <v>10548</v>
      </c>
      <c r="B3505" s="3" t="s">
        <v>10546</v>
      </c>
      <c r="C3505" s="3" t="s">
        <v>10547</v>
      </c>
      <c r="D3505" s="3">
        <v>86569153784</v>
      </c>
      <c r="E3505" s="3">
        <v>49.49</v>
      </c>
      <c r="F3505" s="3">
        <v>34.54</v>
      </c>
      <c r="G3505" s="3" t="s">
        <v>11</v>
      </c>
      <c r="H3505" s="3" t="s">
        <v>12</v>
      </c>
      <c r="I3505" s="3">
        <f>VLOOKUP($A:$A,[1]Sheet1!$A:$L,3,FALSE)</f>
        <v>13.39</v>
      </c>
      <c r="J3505" s="3">
        <f>VLOOKUP($A:$A,[1]Sheet1!$A:$L,4,FALSE)</f>
        <v>18.899999999999999</v>
      </c>
      <c r="K3505" s="3">
        <f>VLOOKUP($A:$A,[1]Sheet1!$A:$L,5,FALSE)</f>
        <v>6.3</v>
      </c>
      <c r="L3505" s="3">
        <f>VLOOKUP($A:$A,[1]Sheet1!$A:$L,6,FALSE)</f>
        <v>0.92</v>
      </c>
      <c r="M3505" s="3">
        <f>VLOOKUP($A:$A,[1]Sheet1!$A:$L,7,FALSE)</f>
        <v>5.29</v>
      </c>
      <c r="N3505" s="3">
        <f>VLOOKUP($A:$A,[1]Sheet1!$A:$L,8,FALSE)</f>
        <v>7.56</v>
      </c>
      <c r="O3505" s="3" t="str">
        <f>VLOOKUP($A:$A,[1]Sheet1!$A:$L,9,FALSE)</f>
        <v>No</v>
      </c>
      <c r="P3505" s="3" t="str">
        <f>VLOOKUP($A:$A,[1]Sheet1!$A:$L,10,FALSE)</f>
        <v>No</v>
      </c>
      <c r="Q3505" s="3">
        <f>VLOOKUP($A:$A,[1]Sheet1!$A:$L,11,FALSE)</f>
        <v>61</v>
      </c>
    </row>
    <row r="3506" spans="1:17" x14ac:dyDescent="0.25">
      <c r="A3506" s="3" t="s">
        <v>10551</v>
      </c>
      <c r="B3506" s="3" t="s">
        <v>10549</v>
      </c>
      <c r="C3506" s="3" t="s">
        <v>10550</v>
      </c>
      <c r="D3506" s="3">
        <v>86569153777</v>
      </c>
      <c r="E3506" s="3">
        <v>42.49</v>
      </c>
      <c r="F3506" s="3">
        <v>28.34</v>
      </c>
      <c r="G3506" s="3" t="s">
        <v>11</v>
      </c>
      <c r="H3506" s="3" t="s">
        <v>12</v>
      </c>
      <c r="I3506" s="3">
        <f>VLOOKUP($A:$A,[1]Sheet1!$A:$L,3,FALSE)</f>
        <v>13.39</v>
      </c>
      <c r="J3506" s="3">
        <f>VLOOKUP($A:$A,[1]Sheet1!$A:$L,4,FALSE)</f>
        <v>18.899999999999999</v>
      </c>
      <c r="K3506" s="3">
        <f>VLOOKUP($A:$A,[1]Sheet1!$A:$L,5,FALSE)</f>
        <v>6.3</v>
      </c>
      <c r="L3506" s="3">
        <f>VLOOKUP($A:$A,[1]Sheet1!$A:$L,6,FALSE)</f>
        <v>0.92</v>
      </c>
      <c r="M3506" s="3">
        <f>VLOOKUP($A:$A,[1]Sheet1!$A:$L,7,FALSE)</f>
        <v>4.41</v>
      </c>
      <c r="N3506" s="3">
        <f>VLOOKUP($A:$A,[1]Sheet1!$A:$L,8,FALSE)</f>
        <v>6.39</v>
      </c>
      <c r="O3506" s="3" t="str">
        <f>VLOOKUP($A:$A,[1]Sheet1!$A:$L,9,FALSE)</f>
        <v>No</v>
      </c>
      <c r="P3506" s="3" t="str">
        <f>VLOOKUP($A:$A,[1]Sheet1!$A:$L,10,FALSE)</f>
        <v>No</v>
      </c>
      <c r="Q3506" s="3">
        <f>VLOOKUP($A:$A,[1]Sheet1!$A:$L,11,FALSE)</f>
        <v>61</v>
      </c>
    </row>
    <row r="3507" spans="1:17" x14ac:dyDescent="0.25">
      <c r="A3507" s="3" t="s">
        <v>10821</v>
      </c>
      <c r="B3507" s="3" t="s">
        <v>10819</v>
      </c>
      <c r="C3507" s="3" t="s">
        <v>10820</v>
      </c>
      <c r="D3507" s="3">
        <v>86569271983</v>
      </c>
      <c r="E3507" s="3">
        <v>58.19</v>
      </c>
      <c r="F3507" s="3">
        <v>41.94</v>
      </c>
      <c r="G3507" s="3" t="s">
        <v>11</v>
      </c>
      <c r="H3507" s="3" t="s">
        <v>12</v>
      </c>
      <c r="I3507" s="3">
        <f>VLOOKUP($A:$A,[1]Sheet1!$A:$L,3,FALSE)</f>
        <v>13.39</v>
      </c>
      <c r="J3507" s="3">
        <f>VLOOKUP($A:$A,[1]Sheet1!$A:$L,4,FALSE)</f>
        <v>18.899999999999999</v>
      </c>
      <c r="K3507" s="3">
        <f>VLOOKUP($A:$A,[1]Sheet1!$A:$L,5,FALSE)</f>
        <v>6.3</v>
      </c>
      <c r="L3507" s="3">
        <f>VLOOKUP($A:$A,[1]Sheet1!$A:$L,6,FALSE)</f>
        <v>0.92</v>
      </c>
      <c r="M3507" s="3">
        <f>VLOOKUP($A:$A,[1]Sheet1!$A:$L,7,FALSE)</f>
        <v>6.17</v>
      </c>
      <c r="N3507" s="3">
        <f>VLOOKUP($A:$A,[1]Sheet1!$A:$L,8,FALSE)</f>
        <v>7.93</v>
      </c>
      <c r="O3507" s="3" t="str">
        <f>VLOOKUP($A:$A,[1]Sheet1!$A:$L,9,FALSE)</f>
        <v>No</v>
      </c>
      <c r="P3507" s="3" t="str">
        <f>VLOOKUP($A:$A,[1]Sheet1!$A:$L,10,FALSE)</f>
        <v>No</v>
      </c>
      <c r="Q3507" s="3">
        <f>VLOOKUP($A:$A,[1]Sheet1!$A:$L,11,FALSE)</f>
        <v>61</v>
      </c>
    </row>
    <row r="3508" spans="1:17" x14ac:dyDescent="0.25">
      <c r="A3508" s="3" t="s">
        <v>10884</v>
      </c>
      <c r="B3508" s="3" t="s">
        <v>10882</v>
      </c>
      <c r="C3508" s="3" t="s">
        <v>10883</v>
      </c>
      <c r="D3508" s="3">
        <v>675716770365</v>
      </c>
      <c r="E3508" s="3">
        <v>34.49</v>
      </c>
      <c r="F3508" s="3">
        <v>20.77</v>
      </c>
      <c r="G3508" s="3" t="s">
        <v>11</v>
      </c>
      <c r="H3508" s="3" t="s">
        <v>12</v>
      </c>
      <c r="I3508" s="3">
        <f>VLOOKUP($A:$A,[1]Sheet1!$A:$L,3,FALSE)</f>
        <v>13.78</v>
      </c>
      <c r="J3508" s="3">
        <f>VLOOKUP($A:$A,[1]Sheet1!$A:$L,4,FALSE)</f>
        <v>16.14</v>
      </c>
      <c r="K3508" s="3">
        <f>VLOOKUP($A:$A,[1]Sheet1!$A:$L,5,FALSE)</f>
        <v>7.87</v>
      </c>
      <c r="L3508" s="3">
        <f>VLOOKUP($A:$A,[1]Sheet1!$A:$L,6,FALSE)</f>
        <v>1.01</v>
      </c>
      <c r="M3508" s="3">
        <f>VLOOKUP($A:$A,[1]Sheet1!$A:$L,7,FALSE)</f>
        <v>4.63</v>
      </c>
      <c r="N3508" s="3">
        <f>VLOOKUP($A:$A,[1]Sheet1!$A:$L,8,FALSE)</f>
        <v>5.73</v>
      </c>
      <c r="O3508" s="3" t="str">
        <f>VLOOKUP($A:$A,[1]Sheet1!$A:$L,9,FALSE)</f>
        <v>No</v>
      </c>
      <c r="P3508" s="3" t="str">
        <f>VLOOKUP($A:$A,[1]Sheet1!$A:$L,10,FALSE)</f>
        <v>No</v>
      </c>
      <c r="Q3508" s="3">
        <f>VLOOKUP($A:$A,[1]Sheet1!$A:$L,11,FALSE)</f>
        <v>61</v>
      </c>
    </row>
    <row r="3509" spans="1:17" x14ac:dyDescent="0.25">
      <c r="A3509" s="3" t="s">
        <v>11052</v>
      </c>
      <c r="B3509" s="3" t="s">
        <v>11050</v>
      </c>
      <c r="C3509" s="3" t="s">
        <v>11051</v>
      </c>
      <c r="D3509" s="3">
        <v>86569195784</v>
      </c>
      <c r="E3509" s="3">
        <v>71.59</v>
      </c>
      <c r="F3509" s="3">
        <v>56.59</v>
      </c>
      <c r="G3509" s="3" t="s">
        <v>11</v>
      </c>
      <c r="H3509" s="3" t="s">
        <v>12</v>
      </c>
      <c r="I3509" s="3">
        <f>VLOOKUP($A:$A,[1]Sheet1!$A:$L,3,FALSE)</f>
        <v>10.24</v>
      </c>
      <c r="J3509" s="3">
        <f>VLOOKUP($A:$A,[1]Sheet1!$A:$L,4,FALSE)</f>
        <v>12.2</v>
      </c>
      <c r="K3509" s="3">
        <f>VLOOKUP($A:$A,[1]Sheet1!$A:$L,5,FALSE)</f>
        <v>12.2</v>
      </c>
      <c r="L3509" s="3">
        <f>VLOOKUP($A:$A,[1]Sheet1!$A:$L,6,FALSE)</f>
        <v>0.88</v>
      </c>
      <c r="M3509" s="3">
        <f>VLOOKUP($A:$A,[1]Sheet1!$A:$L,7,FALSE)</f>
        <v>7.71</v>
      </c>
      <c r="N3509" s="3">
        <f>VLOOKUP($A:$A,[1]Sheet1!$A:$L,8,FALSE)</f>
        <v>8.92</v>
      </c>
      <c r="O3509" s="3" t="str">
        <f>VLOOKUP($A:$A,[1]Sheet1!$A:$L,9,FALSE)</f>
        <v>No</v>
      </c>
      <c r="P3509" s="3" t="str">
        <f>VLOOKUP($A:$A,[1]Sheet1!$A:$L,10,FALSE)</f>
        <v>No</v>
      </c>
      <c r="Q3509" s="3">
        <f>VLOOKUP($A:$A,[1]Sheet1!$A:$L,11,FALSE)</f>
        <v>61</v>
      </c>
    </row>
    <row r="3510" spans="1:17" x14ac:dyDescent="0.25">
      <c r="A3510" s="3" t="s">
        <v>11067</v>
      </c>
      <c r="B3510" s="3" t="s">
        <v>11065</v>
      </c>
      <c r="C3510" s="3" t="s">
        <v>11066</v>
      </c>
      <c r="D3510" s="3">
        <v>86569195821</v>
      </c>
      <c r="E3510" s="3">
        <v>82.49</v>
      </c>
      <c r="F3510" s="3">
        <v>66.88</v>
      </c>
      <c r="G3510" s="3" t="s">
        <v>11</v>
      </c>
      <c r="H3510" s="3" t="s">
        <v>12</v>
      </c>
      <c r="I3510" s="3">
        <f>VLOOKUP($A:$A,[1]Sheet1!$A:$L,3,FALSE)</f>
        <v>10.24</v>
      </c>
      <c r="J3510" s="3">
        <f>VLOOKUP($A:$A,[1]Sheet1!$A:$L,4,FALSE)</f>
        <v>12.2</v>
      </c>
      <c r="K3510" s="3">
        <f>VLOOKUP($A:$A,[1]Sheet1!$A:$L,5,FALSE)</f>
        <v>12.99</v>
      </c>
      <c r="L3510" s="3">
        <f>VLOOKUP($A:$A,[1]Sheet1!$A:$L,6,FALSE)</f>
        <v>0.94</v>
      </c>
      <c r="M3510" s="3">
        <f>VLOOKUP($A:$A,[1]Sheet1!$A:$L,7,FALSE)</f>
        <v>9.36</v>
      </c>
      <c r="N3510" s="3">
        <f>VLOOKUP($A:$A,[1]Sheet1!$A:$L,8,FALSE)</f>
        <v>10.66</v>
      </c>
      <c r="O3510" s="3" t="str">
        <f>VLOOKUP($A:$A,[1]Sheet1!$A:$L,9,FALSE)</f>
        <v>No</v>
      </c>
      <c r="P3510" s="3" t="str">
        <f>VLOOKUP($A:$A,[1]Sheet1!$A:$L,10,FALSE)</f>
        <v>No</v>
      </c>
      <c r="Q3510" s="3">
        <f>VLOOKUP($A:$A,[1]Sheet1!$A:$L,11,FALSE)</f>
        <v>61</v>
      </c>
    </row>
    <row r="3511" spans="1:17" x14ac:dyDescent="0.25">
      <c r="A3511" s="3" t="s">
        <v>11328</v>
      </c>
      <c r="B3511" s="3" t="s">
        <v>11326</v>
      </c>
      <c r="C3511" s="3" t="s">
        <v>11327</v>
      </c>
      <c r="D3511" s="3">
        <v>86569150653</v>
      </c>
      <c r="E3511" s="3">
        <v>42.59</v>
      </c>
      <c r="F3511" s="3">
        <v>28.34</v>
      </c>
      <c r="G3511" s="3" t="s">
        <v>11</v>
      </c>
      <c r="H3511" s="3" t="s">
        <v>12</v>
      </c>
      <c r="I3511" s="3">
        <f>VLOOKUP($A:$A,[1]Sheet1!$A:$L,3,FALSE)</f>
        <v>10.63</v>
      </c>
      <c r="J3511" s="3">
        <f>VLOOKUP($A:$A,[1]Sheet1!$A:$L,4,FALSE)</f>
        <v>12.2</v>
      </c>
      <c r="K3511" s="3">
        <f>VLOOKUP($A:$A,[1]Sheet1!$A:$L,5,FALSE)</f>
        <v>3.25</v>
      </c>
      <c r="L3511" s="3">
        <f>VLOOKUP($A:$A,[1]Sheet1!$A:$L,6,FALSE)</f>
        <v>0.24</v>
      </c>
      <c r="M3511" s="3">
        <f>VLOOKUP($A:$A,[1]Sheet1!$A:$L,7,FALSE)</f>
        <v>4.34</v>
      </c>
      <c r="N3511" s="3">
        <f>VLOOKUP($A:$A,[1]Sheet1!$A:$L,8,FALSE)</f>
        <v>4.55</v>
      </c>
      <c r="O3511" s="3" t="str">
        <f>VLOOKUP($A:$A,[1]Sheet1!$A:$L,9,FALSE)</f>
        <v>No</v>
      </c>
      <c r="P3511" s="3" t="str">
        <f>VLOOKUP($A:$A,[1]Sheet1!$A:$L,10,FALSE)</f>
        <v>No</v>
      </c>
      <c r="Q3511" s="3">
        <f>VLOOKUP($A:$A,[1]Sheet1!$A:$L,11,FALSE)</f>
        <v>61</v>
      </c>
    </row>
    <row r="3512" spans="1:17" x14ac:dyDescent="0.25">
      <c r="A3512" s="3" t="s">
        <v>11331</v>
      </c>
      <c r="B3512" s="3" t="s">
        <v>11329</v>
      </c>
      <c r="C3512" s="3" t="s">
        <v>11330</v>
      </c>
      <c r="D3512" s="3">
        <v>86569150646</v>
      </c>
      <c r="E3512" s="3">
        <v>39.89</v>
      </c>
      <c r="F3512" s="3">
        <v>25.99</v>
      </c>
      <c r="G3512" s="3" t="s">
        <v>11</v>
      </c>
      <c r="H3512" s="3" t="s">
        <v>12</v>
      </c>
      <c r="I3512" s="3">
        <f>VLOOKUP($A:$A,[1]Sheet1!$A:$L,3,FALSE)</f>
        <v>10.63</v>
      </c>
      <c r="J3512" s="3">
        <f>VLOOKUP($A:$A,[1]Sheet1!$A:$L,4,FALSE)</f>
        <v>3.05</v>
      </c>
      <c r="K3512" s="3">
        <f>VLOOKUP($A:$A,[1]Sheet1!$A:$L,5,FALSE)</f>
        <v>12.2</v>
      </c>
      <c r="L3512" s="3">
        <f>VLOOKUP($A:$A,[1]Sheet1!$A:$L,6,FALSE)</f>
        <v>0.23</v>
      </c>
      <c r="M3512" s="3">
        <f>VLOOKUP($A:$A,[1]Sheet1!$A:$L,7,FALSE)</f>
        <v>3.81</v>
      </c>
      <c r="N3512" s="3">
        <f>VLOOKUP($A:$A,[1]Sheet1!$A:$L,8,FALSE)</f>
        <v>4.03</v>
      </c>
      <c r="O3512" s="3" t="str">
        <f>VLOOKUP($A:$A,[1]Sheet1!$A:$L,9,FALSE)</f>
        <v>No</v>
      </c>
      <c r="P3512" s="3" t="str">
        <f>VLOOKUP($A:$A,[1]Sheet1!$A:$L,10,FALSE)</f>
        <v>No</v>
      </c>
      <c r="Q3512" s="3">
        <f>VLOOKUP($A:$A,[1]Sheet1!$A:$L,11,FALSE)</f>
        <v>61</v>
      </c>
    </row>
    <row r="3513" spans="1:17" x14ac:dyDescent="0.25">
      <c r="A3513" s="3" t="s">
        <v>12303</v>
      </c>
      <c r="B3513" s="3" t="s">
        <v>12301</v>
      </c>
      <c r="C3513" s="3" t="s">
        <v>12302</v>
      </c>
      <c r="D3513" s="3">
        <v>86569296757</v>
      </c>
      <c r="E3513" s="3">
        <v>33.19</v>
      </c>
      <c r="F3513" s="3">
        <v>19.149999999999999</v>
      </c>
      <c r="G3513" s="3" t="s">
        <v>11</v>
      </c>
      <c r="H3513" s="3" t="s">
        <v>12</v>
      </c>
      <c r="I3513" s="3">
        <f>VLOOKUP($A:$A,[1]Sheet1!$A:$L,3,FALSE)</f>
        <v>11.81</v>
      </c>
      <c r="J3513" s="3">
        <f>VLOOKUP($A:$A,[1]Sheet1!$A:$L,4,FALSE)</f>
        <v>4.72</v>
      </c>
      <c r="K3513" s="3">
        <f>VLOOKUP($A:$A,[1]Sheet1!$A:$L,5,FALSE)</f>
        <v>8.27</v>
      </c>
      <c r="L3513" s="3">
        <f>VLOOKUP($A:$A,[1]Sheet1!$A:$L,6,FALSE)</f>
        <v>0.27</v>
      </c>
      <c r="M3513" s="3">
        <f>VLOOKUP($A:$A,[1]Sheet1!$A:$L,7,FALSE)</f>
        <v>2.99</v>
      </c>
      <c r="N3513" s="3">
        <f>VLOOKUP($A:$A,[1]Sheet1!$A:$L,8,FALSE)</f>
        <v>3.24</v>
      </c>
      <c r="O3513" s="3" t="str">
        <f>VLOOKUP($A:$A,[1]Sheet1!$A:$L,9,FALSE)</f>
        <v>No</v>
      </c>
      <c r="P3513" s="3" t="str">
        <f>VLOOKUP($A:$A,[1]Sheet1!$A:$L,10,FALSE)</f>
        <v>No</v>
      </c>
      <c r="Q3513" s="3">
        <f>VLOOKUP($A:$A,[1]Sheet1!$A:$L,11,FALSE)</f>
        <v>61</v>
      </c>
    </row>
    <row r="3514" spans="1:17" x14ac:dyDescent="0.25">
      <c r="A3514" s="3" t="s">
        <v>12873</v>
      </c>
      <c r="B3514" s="3" t="s">
        <v>12871</v>
      </c>
      <c r="C3514" s="3" t="s">
        <v>12872</v>
      </c>
      <c r="D3514" s="3">
        <v>86569389060</v>
      </c>
      <c r="E3514" s="3">
        <v>38.89</v>
      </c>
      <c r="F3514" s="3">
        <v>24.67</v>
      </c>
      <c r="G3514" s="3" t="s">
        <v>11</v>
      </c>
      <c r="H3514" s="3" t="s">
        <v>12</v>
      </c>
      <c r="I3514" s="3">
        <f>VLOOKUP($A:$A,[1]Sheet1!$A:$L,3,FALSE)</f>
        <v>10.24</v>
      </c>
      <c r="J3514" s="3">
        <f>VLOOKUP($A:$A,[1]Sheet1!$A:$L,4,FALSE)</f>
        <v>3.05</v>
      </c>
      <c r="K3514" s="3">
        <f>VLOOKUP($A:$A,[1]Sheet1!$A:$L,5,FALSE)</f>
        <v>12.2</v>
      </c>
      <c r="L3514" s="3">
        <f>VLOOKUP($A:$A,[1]Sheet1!$A:$L,6,FALSE)</f>
        <v>0.22</v>
      </c>
      <c r="M3514" s="3">
        <f>VLOOKUP($A:$A,[1]Sheet1!$A:$L,7,FALSE)</f>
        <v>1.87</v>
      </c>
      <c r="N3514" s="3">
        <f>VLOOKUP($A:$A,[1]Sheet1!$A:$L,8,FALSE)</f>
        <v>2.15</v>
      </c>
      <c r="O3514" s="3" t="str">
        <f>VLOOKUP($A:$A,[1]Sheet1!$A:$L,9,FALSE)</f>
        <v>No</v>
      </c>
      <c r="P3514" s="3" t="str">
        <f>VLOOKUP($A:$A,[1]Sheet1!$A:$L,10,FALSE)</f>
        <v>No</v>
      </c>
      <c r="Q3514" s="3">
        <f>VLOOKUP($A:$A,[1]Sheet1!$A:$L,11,FALSE)</f>
        <v>61</v>
      </c>
    </row>
    <row r="3515" spans="1:17" x14ac:dyDescent="0.25">
      <c r="A3515" s="3" t="s">
        <v>12876</v>
      </c>
      <c r="B3515" s="3" t="s">
        <v>12874</v>
      </c>
      <c r="C3515" s="3" t="s">
        <v>12875</v>
      </c>
      <c r="D3515" s="3">
        <v>86569393562</v>
      </c>
      <c r="E3515" s="3">
        <v>38.89</v>
      </c>
      <c r="F3515" s="3">
        <v>24.67</v>
      </c>
      <c r="G3515" s="3" t="s">
        <v>11</v>
      </c>
      <c r="H3515" s="3" t="s">
        <v>12</v>
      </c>
      <c r="I3515" s="3">
        <f>VLOOKUP($A:$A,[1]Sheet1!$A:$L,3,FALSE)</f>
        <v>10.24</v>
      </c>
      <c r="J3515" s="3">
        <f>VLOOKUP($A:$A,[1]Sheet1!$A:$L,4,FALSE)</f>
        <v>3.05</v>
      </c>
      <c r="K3515" s="3">
        <f>VLOOKUP($A:$A,[1]Sheet1!$A:$L,5,FALSE)</f>
        <v>12.2</v>
      </c>
      <c r="L3515" s="3">
        <f>VLOOKUP($A:$A,[1]Sheet1!$A:$L,6,FALSE)</f>
        <v>0.22</v>
      </c>
      <c r="M3515" s="3">
        <f>VLOOKUP($A:$A,[1]Sheet1!$A:$L,7,FALSE)</f>
        <v>1.87</v>
      </c>
      <c r="N3515" s="3">
        <f>VLOOKUP($A:$A,[1]Sheet1!$A:$L,8,FALSE)</f>
        <v>2.15</v>
      </c>
      <c r="O3515" s="3" t="str">
        <f>VLOOKUP($A:$A,[1]Sheet1!$A:$L,9,FALSE)</f>
        <v>No</v>
      </c>
      <c r="P3515" s="3" t="str">
        <f>VLOOKUP($A:$A,[1]Sheet1!$A:$L,10,FALSE)</f>
        <v>No</v>
      </c>
      <c r="Q3515" s="3">
        <f>VLOOKUP($A:$A,[1]Sheet1!$A:$L,11,FALSE)</f>
        <v>61</v>
      </c>
    </row>
    <row r="3516" spans="1:17" x14ac:dyDescent="0.25">
      <c r="A3516" s="3" t="s">
        <v>13140</v>
      </c>
      <c r="B3516" s="3" t="s">
        <v>13138</v>
      </c>
      <c r="C3516" s="3" t="s">
        <v>13139</v>
      </c>
      <c r="D3516" s="3">
        <v>86569427731</v>
      </c>
      <c r="E3516" s="3">
        <v>36.99</v>
      </c>
      <c r="F3516" s="3">
        <v>23.19</v>
      </c>
      <c r="G3516" s="3" t="s">
        <v>11</v>
      </c>
      <c r="H3516" s="3" t="s">
        <v>12</v>
      </c>
      <c r="I3516" s="3">
        <f>VLOOKUP($A:$A,[1]Sheet1!$A:$L,3,FALSE)</f>
        <v>11.81</v>
      </c>
      <c r="J3516" s="3">
        <f>VLOOKUP($A:$A,[1]Sheet1!$A:$L,4,FALSE)</f>
        <v>4.72</v>
      </c>
      <c r="K3516" s="3">
        <f>VLOOKUP($A:$A,[1]Sheet1!$A:$L,5,FALSE)</f>
        <v>8.27</v>
      </c>
      <c r="L3516" s="3">
        <f>VLOOKUP($A:$A,[1]Sheet1!$A:$L,6,FALSE)</f>
        <v>0.27</v>
      </c>
      <c r="M3516" s="3">
        <f>VLOOKUP($A:$A,[1]Sheet1!$A:$L,7,FALSE)</f>
        <v>3.23</v>
      </c>
      <c r="N3516" s="3">
        <f>VLOOKUP($A:$A,[1]Sheet1!$A:$L,8,FALSE)</f>
        <v>3.49</v>
      </c>
      <c r="O3516" s="3" t="str">
        <f>VLOOKUP($A:$A,[1]Sheet1!$A:$L,9,FALSE)</f>
        <v>No</v>
      </c>
      <c r="P3516" s="3" t="str">
        <f>VLOOKUP($A:$A,[1]Sheet1!$A:$L,10,FALSE)</f>
        <v>No</v>
      </c>
      <c r="Q3516" s="3">
        <f>VLOOKUP($A:$A,[1]Sheet1!$A:$L,11,FALSE)</f>
        <v>61</v>
      </c>
    </row>
    <row r="3517" spans="1:17" x14ac:dyDescent="0.25">
      <c r="A3517" s="3" t="s">
        <v>13155</v>
      </c>
      <c r="B3517" s="3" t="s">
        <v>13153</v>
      </c>
      <c r="C3517" s="3" t="s">
        <v>13154</v>
      </c>
      <c r="D3517" s="3">
        <v>86569296825</v>
      </c>
      <c r="E3517" s="3">
        <v>35.39</v>
      </c>
      <c r="F3517" s="3">
        <v>21.22</v>
      </c>
      <c r="G3517" s="3" t="s">
        <v>11</v>
      </c>
      <c r="H3517" s="3" t="s">
        <v>12</v>
      </c>
      <c r="I3517" s="3">
        <f>VLOOKUP($A:$A,[1]Sheet1!$A:$L,3,FALSE)</f>
        <v>11.81</v>
      </c>
      <c r="J3517" s="3">
        <f>VLOOKUP($A:$A,[1]Sheet1!$A:$L,4,FALSE)</f>
        <v>4.72</v>
      </c>
      <c r="K3517" s="3">
        <f>VLOOKUP($A:$A,[1]Sheet1!$A:$L,5,FALSE)</f>
        <v>8.27</v>
      </c>
      <c r="L3517" s="3">
        <f>VLOOKUP($A:$A,[1]Sheet1!$A:$L,6,FALSE)</f>
        <v>0.27</v>
      </c>
      <c r="M3517" s="3">
        <f>VLOOKUP($A:$A,[1]Sheet1!$A:$L,7,FALSE)</f>
        <v>2.99</v>
      </c>
      <c r="N3517" s="3">
        <f>VLOOKUP($A:$A,[1]Sheet1!$A:$L,8,FALSE)</f>
        <v>3.24</v>
      </c>
      <c r="O3517" s="3" t="str">
        <f>VLOOKUP($A:$A,[1]Sheet1!$A:$L,9,FALSE)</f>
        <v>No</v>
      </c>
      <c r="P3517" s="3" t="str">
        <f>VLOOKUP($A:$A,[1]Sheet1!$A:$L,10,FALSE)</f>
        <v>No</v>
      </c>
      <c r="Q3517" s="3">
        <f>VLOOKUP($A:$A,[1]Sheet1!$A:$L,11,FALSE)</f>
        <v>61</v>
      </c>
    </row>
    <row r="3518" spans="1:17" x14ac:dyDescent="0.25">
      <c r="A3518" s="3" t="s">
        <v>13338</v>
      </c>
      <c r="B3518" s="3" t="s">
        <v>13336</v>
      </c>
      <c r="C3518" s="3" t="s">
        <v>13337</v>
      </c>
      <c r="D3518" s="3">
        <v>86569449764</v>
      </c>
      <c r="E3518" s="3">
        <v>27.09</v>
      </c>
      <c r="F3518" s="3">
        <v>13.6</v>
      </c>
      <c r="G3518" s="3" t="s">
        <v>11</v>
      </c>
      <c r="H3518" s="3" t="s">
        <v>12</v>
      </c>
      <c r="I3518" s="3">
        <f>VLOOKUP($A:$A,[1]Sheet1!$A:$L,3,FALSE)</f>
        <v>10.24</v>
      </c>
      <c r="J3518" s="3">
        <f>VLOOKUP($A:$A,[1]Sheet1!$A:$L,4,FALSE)</f>
        <v>2.5099999999999998</v>
      </c>
      <c r="K3518" s="3">
        <f>VLOOKUP($A:$A,[1]Sheet1!$A:$L,5,FALSE)</f>
        <v>8.27</v>
      </c>
      <c r="L3518" s="3">
        <f>VLOOKUP($A:$A,[1]Sheet1!$A:$L,6,FALSE)</f>
        <v>0.12</v>
      </c>
      <c r="M3518" s="3">
        <f>VLOOKUP($A:$A,[1]Sheet1!$A:$L,7,FALSE)</f>
        <v>0.65</v>
      </c>
      <c r="N3518" s="3">
        <f>VLOOKUP($A:$A,[1]Sheet1!$A:$L,8,FALSE)</f>
        <v>0.8</v>
      </c>
      <c r="O3518" s="3" t="str">
        <f>VLOOKUP($A:$A,[1]Sheet1!$A:$L,9,FALSE)</f>
        <v>No</v>
      </c>
      <c r="P3518" s="3" t="str">
        <f>VLOOKUP($A:$A,[1]Sheet1!$A:$L,10,FALSE)</f>
        <v>No</v>
      </c>
      <c r="Q3518" s="3">
        <f>VLOOKUP($A:$A,[1]Sheet1!$A:$L,11,FALSE)</f>
        <v>61</v>
      </c>
    </row>
    <row r="3519" spans="1:17" x14ac:dyDescent="0.25">
      <c r="A3519" s="3" t="s">
        <v>13677</v>
      </c>
      <c r="B3519" s="3" t="s">
        <v>13675</v>
      </c>
      <c r="C3519" s="3" t="s">
        <v>13676</v>
      </c>
      <c r="D3519" s="3">
        <v>86569548153</v>
      </c>
      <c r="E3519" s="3">
        <v>31.99</v>
      </c>
      <c r="F3519" s="3">
        <v>18.38</v>
      </c>
      <c r="G3519" s="3" t="s">
        <v>11</v>
      </c>
      <c r="H3519" s="3" t="s">
        <v>12</v>
      </c>
      <c r="I3519" s="3">
        <f>VLOOKUP($A:$A,[1]Sheet1!$A:$L,3,FALSE)</f>
        <v>11.81</v>
      </c>
      <c r="J3519" s="3">
        <f>VLOOKUP($A:$A,[1]Sheet1!$A:$L,4,FALSE)</f>
        <v>4.72</v>
      </c>
      <c r="K3519" s="3">
        <f>VLOOKUP($A:$A,[1]Sheet1!$A:$L,5,FALSE)</f>
        <v>8.27</v>
      </c>
      <c r="L3519" s="3">
        <f>VLOOKUP($A:$A,[1]Sheet1!$A:$L,6,FALSE)</f>
        <v>0.27</v>
      </c>
      <c r="M3519" s="3">
        <f>VLOOKUP($A:$A,[1]Sheet1!$A:$L,7,FALSE)</f>
        <v>3.25</v>
      </c>
      <c r="N3519" s="3">
        <f>VLOOKUP($A:$A,[1]Sheet1!$A:$L,8,FALSE)</f>
        <v>3.47</v>
      </c>
      <c r="O3519" s="3" t="str">
        <f>VLOOKUP($A:$A,[1]Sheet1!$A:$L,9,FALSE)</f>
        <v>No</v>
      </c>
      <c r="P3519" s="3" t="str">
        <f>VLOOKUP($A:$A,[1]Sheet1!$A:$L,10,FALSE)</f>
        <v>No</v>
      </c>
      <c r="Q3519" s="3">
        <f>VLOOKUP($A:$A,[1]Sheet1!$A:$L,11,FALSE)</f>
        <v>61</v>
      </c>
    </row>
    <row r="3520" spans="1:17" x14ac:dyDescent="0.25">
      <c r="A3520" s="3" t="s">
        <v>13752</v>
      </c>
      <c r="B3520" s="3" t="s">
        <v>13750</v>
      </c>
      <c r="C3520" s="3" t="s">
        <v>13751</v>
      </c>
      <c r="D3520" s="3">
        <v>86569999580</v>
      </c>
      <c r="E3520" s="3">
        <v>42.99</v>
      </c>
      <c r="F3520" s="3">
        <v>28.12</v>
      </c>
      <c r="G3520" s="3" t="s">
        <v>11</v>
      </c>
      <c r="H3520" s="3" t="s">
        <v>12</v>
      </c>
      <c r="I3520" s="3">
        <f>VLOOKUP($A:$A,[1]Sheet1!$A:$L,3,FALSE)</f>
        <v>10.24</v>
      </c>
      <c r="J3520" s="3">
        <f>VLOOKUP($A:$A,[1]Sheet1!$A:$L,4,FALSE)</f>
        <v>16.93</v>
      </c>
      <c r="K3520" s="3">
        <f>VLOOKUP($A:$A,[1]Sheet1!$A:$L,5,FALSE)</f>
        <v>10.24</v>
      </c>
      <c r="L3520" s="3">
        <f>VLOOKUP($A:$A,[1]Sheet1!$A:$L,6,FALSE)</f>
        <v>1.03</v>
      </c>
      <c r="M3520" s="3">
        <f>VLOOKUP($A:$A,[1]Sheet1!$A:$L,7,FALSE)</f>
        <v>2.64</v>
      </c>
      <c r="N3520" s="3">
        <f>VLOOKUP($A:$A,[1]Sheet1!$A:$L,8,FALSE)</f>
        <v>2.82</v>
      </c>
      <c r="O3520" s="3" t="str">
        <f>VLOOKUP($A:$A,[1]Sheet1!$A:$L,9,FALSE)</f>
        <v>No</v>
      </c>
      <c r="P3520" s="3" t="str">
        <f>VLOOKUP($A:$A,[1]Sheet1!$A:$L,10,FALSE)</f>
        <v>No</v>
      </c>
      <c r="Q3520" s="3">
        <f>VLOOKUP($A:$A,[1]Sheet1!$A:$L,11,FALSE)</f>
        <v>61</v>
      </c>
    </row>
    <row r="3521" spans="1:17" x14ac:dyDescent="0.25">
      <c r="A3521" s="3" t="s">
        <v>13755</v>
      </c>
      <c r="B3521" s="3" t="s">
        <v>13753</v>
      </c>
      <c r="C3521" s="3" t="s">
        <v>13754</v>
      </c>
      <c r="D3521" s="3">
        <v>86569999597</v>
      </c>
      <c r="E3521" s="3">
        <v>42.99</v>
      </c>
      <c r="F3521" s="3">
        <v>28.12</v>
      </c>
      <c r="G3521" s="3" t="s">
        <v>11</v>
      </c>
      <c r="H3521" s="3" t="s">
        <v>12</v>
      </c>
      <c r="I3521" s="3">
        <f>VLOOKUP($A:$A,[1]Sheet1!$A:$L,3,FALSE)</f>
        <v>10.24</v>
      </c>
      <c r="J3521" s="3">
        <f>VLOOKUP($A:$A,[1]Sheet1!$A:$L,4,FALSE)</f>
        <v>16.93</v>
      </c>
      <c r="K3521" s="3">
        <f>VLOOKUP($A:$A,[1]Sheet1!$A:$L,5,FALSE)</f>
        <v>10.24</v>
      </c>
      <c r="L3521" s="3">
        <f>VLOOKUP($A:$A,[1]Sheet1!$A:$L,6,FALSE)</f>
        <v>1.03</v>
      </c>
      <c r="M3521" s="3">
        <f>VLOOKUP($A:$A,[1]Sheet1!$A:$L,7,FALSE)</f>
        <v>2.64</v>
      </c>
      <c r="N3521" s="3">
        <f>VLOOKUP($A:$A,[1]Sheet1!$A:$L,8,FALSE)</f>
        <v>2.82</v>
      </c>
      <c r="O3521" s="3" t="str">
        <f>VLOOKUP($A:$A,[1]Sheet1!$A:$L,9,FALSE)</f>
        <v>No</v>
      </c>
      <c r="P3521" s="3" t="str">
        <f>VLOOKUP($A:$A,[1]Sheet1!$A:$L,10,FALSE)</f>
        <v>No</v>
      </c>
      <c r="Q3521" s="3">
        <f>VLOOKUP($A:$A,[1]Sheet1!$A:$L,11,FALSE)</f>
        <v>61</v>
      </c>
    </row>
    <row r="3522" spans="1:17" x14ac:dyDescent="0.25">
      <c r="A3522" s="3" t="s">
        <v>13767</v>
      </c>
      <c r="B3522" s="3" t="s">
        <v>13765</v>
      </c>
      <c r="C3522" s="3" t="s">
        <v>13766</v>
      </c>
      <c r="D3522" s="3">
        <v>86569999634</v>
      </c>
      <c r="E3522" s="3">
        <v>42.99</v>
      </c>
      <c r="F3522" s="3">
        <v>28.86</v>
      </c>
      <c r="G3522" s="3" t="s">
        <v>11</v>
      </c>
      <c r="H3522" s="3" t="s">
        <v>12</v>
      </c>
      <c r="I3522" s="3">
        <f>VLOOKUP($A:$A,[1]Sheet1!$A:$L,3,FALSE)</f>
        <v>10.24</v>
      </c>
      <c r="J3522" s="3">
        <f>VLOOKUP($A:$A,[1]Sheet1!$A:$L,4,FALSE)</f>
        <v>16.14</v>
      </c>
      <c r="K3522" s="3">
        <f>VLOOKUP($A:$A,[1]Sheet1!$A:$L,5,FALSE)</f>
        <v>10.24</v>
      </c>
      <c r="L3522" s="3">
        <f>VLOOKUP($A:$A,[1]Sheet1!$A:$L,6,FALSE)</f>
        <v>0.98</v>
      </c>
      <c r="M3522" s="3">
        <f>VLOOKUP($A:$A,[1]Sheet1!$A:$L,7,FALSE)</f>
        <v>2.73</v>
      </c>
      <c r="N3522" s="3">
        <f>VLOOKUP($A:$A,[1]Sheet1!$A:$L,8,FALSE)</f>
        <v>4.4000000000000004</v>
      </c>
      <c r="O3522" s="3" t="str">
        <f>VLOOKUP($A:$A,[1]Sheet1!$A:$L,9,FALSE)</f>
        <v>No</v>
      </c>
      <c r="P3522" s="3" t="str">
        <f>VLOOKUP($A:$A,[1]Sheet1!$A:$L,10,FALSE)</f>
        <v>No</v>
      </c>
      <c r="Q3522" s="3">
        <f>VLOOKUP($A:$A,[1]Sheet1!$A:$L,11,FALSE)</f>
        <v>61</v>
      </c>
    </row>
    <row r="3523" spans="1:17" x14ac:dyDescent="0.25">
      <c r="A3523" s="3" t="s">
        <v>14226</v>
      </c>
      <c r="B3523" s="3" t="s">
        <v>14224</v>
      </c>
      <c r="C3523" s="3" t="s">
        <v>14225</v>
      </c>
      <c r="D3523" s="3">
        <v>86569501301</v>
      </c>
      <c r="E3523" s="3">
        <v>47.89</v>
      </c>
      <c r="F3523" s="3">
        <v>32.81</v>
      </c>
      <c r="G3523" s="3" t="s">
        <v>11</v>
      </c>
      <c r="H3523" s="3" t="s">
        <v>12</v>
      </c>
      <c r="I3523" s="3">
        <f>VLOOKUP($A:$A,[1]Sheet1!$A:$L,3,FALSE)</f>
        <v>13.39</v>
      </c>
      <c r="J3523" s="3">
        <f>VLOOKUP($A:$A,[1]Sheet1!$A:$L,4,FALSE)</f>
        <v>18.5</v>
      </c>
      <c r="K3523" s="3">
        <f>VLOOKUP($A:$A,[1]Sheet1!$A:$L,5,FALSE)</f>
        <v>6.3</v>
      </c>
      <c r="L3523" s="3">
        <f>VLOOKUP($A:$A,[1]Sheet1!$A:$L,6,FALSE)</f>
        <v>0.9</v>
      </c>
      <c r="M3523" s="3">
        <f>VLOOKUP($A:$A,[1]Sheet1!$A:$L,7,FALSE)</f>
        <v>5.07</v>
      </c>
      <c r="N3523" s="3">
        <f>VLOOKUP($A:$A,[1]Sheet1!$A:$L,8,FALSE)</f>
        <v>6.94</v>
      </c>
      <c r="O3523" s="3" t="str">
        <f>VLOOKUP($A:$A,[1]Sheet1!$A:$L,9,FALSE)</f>
        <v>No</v>
      </c>
      <c r="P3523" s="3" t="str">
        <f>VLOOKUP($A:$A,[1]Sheet1!$A:$L,10,FALSE)</f>
        <v>No</v>
      </c>
      <c r="Q3523" s="3">
        <f>VLOOKUP($A:$A,[1]Sheet1!$A:$L,11,FALSE)</f>
        <v>61</v>
      </c>
    </row>
    <row r="3524" spans="1:17" x14ac:dyDescent="0.25">
      <c r="A3524" s="3" t="s">
        <v>14244</v>
      </c>
      <c r="B3524" s="3" t="s">
        <v>14242</v>
      </c>
      <c r="C3524" s="3" t="s">
        <v>14243</v>
      </c>
      <c r="D3524" s="3">
        <v>86569499219</v>
      </c>
      <c r="E3524" s="3">
        <v>54.59</v>
      </c>
      <c r="F3524" s="3">
        <v>39.880000000000003</v>
      </c>
      <c r="G3524" s="3" t="s">
        <v>11</v>
      </c>
      <c r="H3524" s="3" t="s">
        <v>12</v>
      </c>
      <c r="I3524" s="3">
        <f>VLOOKUP($A:$A,[1]Sheet1!$A:$L,3,FALSE)</f>
        <v>13.39</v>
      </c>
      <c r="J3524" s="3">
        <f>VLOOKUP($A:$A,[1]Sheet1!$A:$L,4,FALSE)</f>
        <v>18.899999999999999</v>
      </c>
      <c r="K3524" s="3">
        <f>VLOOKUP($A:$A,[1]Sheet1!$A:$L,5,FALSE)</f>
        <v>6.3</v>
      </c>
      <c r="L3524" s="3">
        <f>VLOOKUP($A:$A,[1]Sheet1!$A:$L,6,FALSE)</f>
        <v>0.92</v>
      </c>
      <c r="M3524" s="3">
        <f>VLOOKUP($A:$A,[1]Sheet1!$A:$L,7,FALSE)</f>
        <v>4.41</v>
      </c>
      <c r="N3524" s="3">
        <f>VLOOKUP($A:$A,[1]Sheet1!$A:$L,8,FALSE)</f>
        <v>5.84</v>
      </c>
      <c r="O3524" s="3" t="str">
        <f>VLOOKUP($A:$A,[1]Sheet1!$A:$L,9,FALSE)</f>
        <v>No</v>
      </c>
      <c r="P3524" s="3" t="str">
        <f>VLOOKUP($A:$A,[1]Sheet1!$A:$L,10,FALSE)</f>
        <v>No</v>
      </c>
      <c r="Q3524" s="3">
        <f>VLOOKUP($A:$A,[1]Sheet1!$A:$L,11,FALSE)</f>
        <v>61</v>
      </c>
    </row>
    <row r="3525" spans="1:17" x14ac:dyDescent="0.25">
      <c r="A3525" s="3" t="s">
        <v>14292</v>
      </c>
      <c r="B3525" s="3" t="s">
        <v>14290</v>
      </c>
      <c r="C3525" s="3" t="s">
        <v>14291</v>
      </c>
      <c r="D3525" s="3">
        <v>86569499226</v>
      </c>
      <c r="E3525" s="3">
        <v>60.99</v>
      </c>
      <c r="F3525" s="3">
        <v>45.57</v>
      </c>
      <c r="G3525" s="3" t="s">
        <v>11</v>
      </c>
      <c r="H3525" s="3" t="s">
        <v>12</v>
      </c>
      <c r="I3525" s="3">
        <f>VLOOKUP($A:$A,[1]Sheet1!$A:$L,3,FALSE)</f>
        <v>13.39</v>
      </c>
      <c r="J3525" s="3">
        <f>VLOOKUP($A:$A,[1]Sheet1!$A:$L,4,FALSE)</f>
        <v>18.899999999999999</v>
      </c>
      <c r="K3525" s="3">
        <f>VLOOKUP($A:$A,[1]Sheet1!$A:$L,5,FALSE)</f>
        <v>6.3</v>
      </c>
      <c r="L3525" s="3">
        <f>VLOOKUP($A:$A,[1]Sheet1!$A:$L,6,FALSE)</f>
        <v>0.92</v>
      </c>
      <c r="M3525" s="3">
        <f>VLOOKUP($A:$A,[1]Sheet1!$A:$L,7,FALSE)</f>
        <v>5.29</v>
      </c>
      <c r="N3525" s="3">
        <f>VLOOKUP($A:$A,[1]Sheet1!$A:$L,8,FALSE)</f>
        <v>6.83</v>
      </c>
      <c r="O3525" s="3" t="str">
        <f>VLOOKUP($A:$A,[1]Sheet1!$A:$L,9,FALSE)</f>
        <v>No</v>
      </c>
      <c r="P3525" s="3" t="str">
        <f>VLOOKUP($A:$A,[1]Sheet1!$A:$L,10,FALSE)</f>
        <v>No</v>
      </c>
      <c r="Q3525" s="3">
        <f>VLOOKUP($A:$A,[1]Sheet1!$A:$L,11,FALSE)</f>
        <v>61</v>
      </c>
    </row>
    <row r="3526" spans="1:17" x14ac:dyDescent="0.25">
      <c r="A3526" s="3" t="s">
        <v>14304</v>
      </c>
      <c r="B3526" s="3" t="s">
        <v>14302</v>
      </c>
      <c r="C3526" s="3" t="s">
        <v>14303</v>
      </c>
      <c r="D3526" s="3">
        <v>86569501318</v>
      </c>
      <c r="E3526" s="3">
        <v>54.09</v>
      </c>
      <c r="F3526" s="3">
        <v>38.5</v>
      </c>
      <c r="G3526" s="3" t="s">
        <v>11</v>
      </c>
      <c r="H3526" s="3" t="s">
        <v>12</v>
      </c>
      <c r="I3526" s="3">
        <f>VLOOKUP($A:$A,[1]Sheet1!$A:$L,3,FALSE)</f>
        <v>13.39</v>
      </c>
      <c r="J3526" s="3">
        <f>VLOOKUP($A:$A,[1]Sheet1!$A:$L,4,FALSE)</f>
        <v>18.5</v>
      </c>
      <c r="K3526" s="3">
        <f>VLOOKUP($A:$A,[1]Sheet1!$A:$L,5,FALSE)</f>
        <v>6.3</v>
      </c>
      <c r="L3526" s="3">
        <f>VLOOKUP($A:$A,[1]Sheet1!$A:$L,6,FALSE)</f>
        <v>0.9</v>
      </c>
      <c r="M3526" s="3">
        <f>VLOOKUP($A:$A,[1]Sheet1!$A:$L,7,FALSE)</f>
        <v>6.48</v>
      </c>
      <c r="N3526" s="3">
        <f>VLOOKUP($A:$A,[1]Sheet1!$A:$L,8,FALSE)</f>
        <v>8.27</v>
      </c>
      <c r="O3526" s="3" t="str">
        <f>VLOOKUP($A:$A,[1]Sheet1!$A:$L,9,FALSE)</f>
        <v>No</v>
      </c>
      <c r="P3526" s="3" t="str">
        <f>VLOOKUP($A:$A,[1]Sheet1!$A:$L,10,FALSE)</f>
        <v>No</v>
      </c>
      <c r="Q3526" s="3">
        <f>VLOOKUP($A:$A,[1]Sheet1!$A:$L,11,FALSE)</f>
        <v>61</v>
      </c>
    </row>
    <row r="3527" spans="1:17" x14ac:dyDescent="0.25">
      <c r="A3527" s="3" t="s">
        <v>15237</v>
      </c>
      <c r="B3527" s="3" t="s">
        <v>15235</v>
      </c>
      <c r="C3527" s="3" t="s">
        <v>15236</v>
      </c>
      <c r="D3527" s="3">
        <v>86569493071</v>
      </c>
      <c r="E3527" s="3">
        <v>73.59</v>
      </c>
      <c r="F3527" s="3">
        <v>58.57</v>
      </c>
      <c r="G3527" s="3" t="s">
        <v>11</v>
      </c>
      <c r="H3527" s="3" t="s">
        <v>12</v>
      </c>
      <c r="I3527" s="3">
        <f>VLOOKUP($A:$A,[1]Sheet1!$A:$L,3,FALSE)</f>
        <v>18.11</v>
      </c>
      <c r="J3527" s="3">
        <f>VLOOKUP($A:$A,[1]Sheet1!$A:$L,4,FALSE)</f>
        <v>15.75</v>
      </c>
      <c r="K3527" s="3">
        <f>VLOOKUP($A:$A,[1]Sheet1!$A:$L,5,FALSE)</f>
        <v>4.72</v>
      </c>
      <c r="L3527" s="3">
        <f>VLOOKUP($A:$A,[1]Sheet1!$A:$L,6,FALSE)</f>
        <v>0.78</v>
      </c>
      <c r="M3527" s="3">
        <f>VLOOKUP($A:$A,[1]Sheet1!$A:$L,7,FALSE)</f>
        <v>6.61</v>
      </c>
      <c r="N3527" s="3">
        <f>VLOOKUP($A:$A,[1]Sheet1!$A:$L,8,FALSE)</f>
        <v>7.71</v>
      </c>
      <c r="O3527" s="3" t="str">
        <f>VLOOKUP($A:$A,[1]Sheet1!$A:$L,9,FALSE)</f>
        <v>No</v>
      </c>
      <c r="P3527" s="3" t="str">
        <f>VLOOKUP($A:$A,[1]Sheet1!$A:$L,10,FALSE)</f>
        <v>No</v>
      </c>
      <c r="Q3527" s="3">
        <f>VLOOKUP($A:$A,[1]Sheet1!$A:$L,11,FALSE)</f>
        <v>61</v>
      </c>
    </row>
    <row r="3528" spans="1:17" x14ac:dyDescent="0.25">
      <c r="A3528" s="3" t="s">
        <v>15819</v>
      </c>
      <c r="B3528" s="3" t="s">
        <v>15817</v>
      </c>
      <c r="C3528" s="3" t="s">
        <v>15818</v>
      </c>
      <c r="D3528" s="3">
        <v>86569536952</v>
      </c>
      <c r="E3528" s="3">
        <v>34.49</v>
      </c>
      <c r="F3528" s="3">
        <v>20.77</v>
      </c>
      <c r="G3528" s="3" t="s">
        <v>11</v>
      </c>
      <c r="H3528" s="3" t="s">
        <v>12</v>
      </c>
      <c r="I3528" s="3">
        <f>VLOOKUP($A:$A,[1]Sheet1!$A:$L,3,FALSE)</f>
        <v>13.78</v>
      </c>
      <c r="J3528" s="3">
        <f>VLOOKUP($A:$A,[1]Sheet1!$A:$L,4,FALSE)</f>
        <v>16.14</v>
      </c>
      <c r="K3528" s="3">
        <f>VLOOKUP($A:$A,[1]Sheet1!$A:$L,5,FALSE)</f>
        <v>7.87</v>
      </c>
      <c r="L3528" s="3">
        <f>VLOOKUP($A:$A,[1]Sheet1!$A:$L,6,FALSE)</f>
        <v>1.01</v>
      </c>
      <c r="M3528" s="3">
        <f>VLOOKUP($A:$A,[1]Sheet1!$A:$L,7,FALSE)</f>
        <v>4.63</v>
      </c>
      <c r="N3528" s="3">
        <f>VLOOKUP($A:$A,[1]Sheet1!$A:$L,8,FALSE)</f>
        <v>5.73</v>
      </c>
      <c r="O3528" s="3" t="str">
        <f>VLOOKUP($A:$A,[1]Sheet1!$A:$L,9,FALSE)</f>
        <v>No</v>
      </c>
      <c r="P3528" s="3" t="str">
        <f>VLOOKUP($A:$A,[1]Sheet1!$A:$L,10,FALSE)</f>
        <v>No</v>
      </c>
      <c r="Q3528" s="3">
        <f>VLOOKUP($A:$A,[1]Sheet1!$A:$L,11,FALSE)</f>
        <v>61</v>
      </c>
    </row>
    <row r="3529" spans="1:17" x14ac:dyDescent="0.25">
      <c r="A3529" s="3" t="s">
        <v>15837</v>
      </c>
      <c r="B3529" s="3" t="s">
        <v>15835</v>
      </c>
      <c r="C3529" s="3" t="s">
        <v>15836</v>
      </c>
      <c r="D3529" s="3">
        <v>86569531018</v>
      </c>
      <c r="E3529" s="3">
        <v>27.69</v>
      </c>
      <c r="F3529" s="3">
        <v>14.17</v>
      </c>
      <c r="G3529" s="3" t="s">
        <v>11</v>
      </c>
      <c r="H3529" s="3" t="s">
        <v>12</v>
      </c>
      <c r="I3529" s="3">
        <f>VLOOKUP($A:$A,[1]Sheet1!$A:$L,3,FALSE)</f>
        <v>20.47</v>
      </c>
      <c r="J3529" s="3">
        <f>VLOOKUP($A:$A,[1]Sheet1!$A:$L,4,FALSE)</f>
        <v>14.57</v>
      </c>
      <c r="K3529" s="3">
        <f>VLOOKUP($A:$A,[1]Sheet1!$A:$L,5,FALSE)</f>
        <v>4.72</v>
      </c>
      <c r="L3529" s="3">
        <f>VLOOKUP($A:$A,[1]Sheet1!$A:$L,6,FALSE)</f>
        <v>0.82</v>
      </c>
      <c r="M3529" s="3">
        <f>VLOOKUP($A:$A,[1]Sheet1!$A:$L,7,FALSE)</f>
        <v>1.1000000000000001</v>
      </c>
      <c r="N3529" s="3">
        <f>VLOOKUP($A:$A,[1]Sheet1!$A:$L,8,FALSE)</f>
        <v>1.76</v>
      </c>
      <c r="O3529" s="3" t="str">
        <f>VLOOKUP($A:$A,[1]Sheet1!$A:$L,9,FALSE)</f>
        <v>No</v>
      </c>
      <c r="P3529" s="3" t="str">
        <f>VLOOKUP($A:$A,[1]Sheet1!$A:$L,10,FALSE)</f>
        <v>No</v>
      </c>
      <c r="Q3529" s="3">
        <f>VLOOKUP($A:$A,[1]Sheet1!$A:$L,11,FALSE)</f>
        <v>61</v>
      </c>
    </row>
    <row r="3530" spans="1:17" x14ac:dyDescent="0.25">
      <c r="A3530" s="3" t="s">
        <v>15903</v>
      </c>
      <c r="B3530" s="3" t="s">
        <v>15901</v>
      </c>
      <c r="C3530" s="3" t="s">
        <v>15902</v>
      </c>
      <c r="D3530" s="3">
        <v>86569915481</v>
      </c>
      <c r="E3530" s="3">
        <v>54.59</v>
      </c>
      <c r="F3530" s="3">
        <v>39.99</v>
      </c>
      <c r="G3530" s="3" t="s">
        <v>11</v>
      </c>
      <c r="H3530" s="3" t="s">
        <v>12</v>
      </c>
      <c r="I3530" s="3">
        <f>VLOOKUP($A:$A,[1]Sheet1!$A:$L,3,FALSE)</f>
        <v>11.81</v>
      </c>
      <c r="J3530" s="3">
        <f>VLOOKUP($A:$A,[1]Sheet1!$A:$L,4,FALSE)</f>
        <v>16.54</v>
      </c>
      <c r="K3530" s="3">
        <f>VLOOKUP($A:$A,[1]Sheet1!$A:$L,5,FALSE)</f>
        <v>9.84</v>
      </c>
      <c r="L3530" s="3">
        <f>VLOOKUP($A:$A,[1]Sheet1!$A:$L,6,FALSE)</f>
        <v>1.1100000000000001</v>
      </c>
      <c r="M3530" s="3">
        <f>VLOOKUP($A:$A,[1]Sheet1!$A:$L,7,FALSE)</f>
        <v>6.17</v>
      </c>
      <c r="N3530" s="3">
        <f>VLOOKUP($A:$A,[1]Sheet1!$A:$L,8,FALSE)</f>
        <v>7.27</v>
      </c>
      <c r="O3530" s="3" t="str">
        <f>VLOOKUP($A:$A,[1]Sheet1!$A:$L,9,FALSE)</f>
        <v>No</v>
      </c>
      <c r="P3530" s="3" t="str">
        <f>VLOOKUP($A:$A,[1]Sheet1!$A:$L,10,FALSE)</f>
        <v>No</v>
      </c>
      <c r="Q3530" s="3">
        <f>VLOOKUP($A:$A,[1]Sheet1!$A:$L,11,FALSE)</f>
        <v>61</v>
      </c>
    </row>
    <row r="3531" spans="1:17" x14ac:dyDescent="0.25">
      <c r="A3531" s="3" t="s">
        <v>15942</v>
      </c>
      <c r="B3531" s="3" t="s">
        <v>15940</v>
      </c>
      <c r="C3531" s="3" t="s">
        <v>15941</v>
      </c>
      <c r="D3531" s="3">
        <v>86569915344</v>
      </c>
      <c r="E3531" s="3">
        <v>59.19</v>
      </c>
      <c r="F3531" s="3">
        <v>44.99</v>
      </c>
      <c r="G3531" s="3" t="s">
        <v>11</v>
      </c>
      <c r="H3531" s="3" t="s">
        <v>12</v>
      </c>
      <c r="I3531" s="3">
        <f>VLOOKUP($A:$A,[1]Sheet1!$A:$L,3,FALSE)</f>
        <v>12.99</v>
      </c>
      <c r="J3531" s="3">
        <f>VLOOKUP($A:$A,[1]Sheet1!$A:$L,4,FALSE)</f>
        <v>18.11</v>
      </c>
      <c r="K3531" s="3">
        <f>VLOOKUP($A:$A,[1]Sheet1!$A:$L,5,FALSE)</f>
        <v>7.48</v>
      </c>
      <c r="L3531" s="3">
        <f>VLOOKUP($A:$A,[1]Sheet1!$A:$L,6,FALSE)</f>
        <v>1.02</v>
      </c>
      <c r="M3531" s="3">
        <f>VLOOKUP($A:$A,[1]Sheet1!$A:$L,7,FALSE)</f>
        <v>7.27</v>
      </c>
      <c r="N3531" s="3">
        <f>VLOOKUP($A:$A,[1]Sheet1!$A:$L,8,FALSE)</f>
        <v>10.57</v>
      </c>
      <c r="O3531" s="3" t="str">
        <f>VLOOKUP($A:$A,[1]Sheet1!$A:$L,9,FALSE)</f>
        <v>No</v>
      </c>
      <c r="P3531" s="3" t="str">
        <f>VLOOKUP($A:$A,[1]Sheet1!$A:$L,10,FALSE)</f>
        <v>No</v>
      </c>
      <c r="Q3531" s="3">
        <f>VLOOKUP($A:$A,[1]Sheet1!$A:$L,11,FALSE)</f>
        <v>61</v>
      </c>
    </row>
    <row r="3532" spans="1:17" x14ac:dyDescent="0.25">
      <c r="A3532" s="3" t="s">
        <v>15945</v>
      </c>
      <c r="B3532" s="3" t="s">
        <v>15943</v>
      </c>
      <c r="C3532" s="3" t="s">
        <v>15944</v>
      </c>
      <c r="D3532" s="3">
        <v>86569916235</v>
      </c>
      <c r="E3532" s="3">
        <v>59.19</v>
      </c>
      <c r="F3532" s="3">
        <v>44.99</v>
      </c>
      <c r="G3532" s="3" t="s">
        <v>11</v>
      </c>
      <c r="H3532" s="3" t="s">
        <v>12</v>
      </c>
      <c r="I3532" s="3">
        <f>VLOOKUP($A:$A,[1]Sheet1!$A:$L,3,FALSE)</f>
        <v>12.99</v>
      </c>
      <c r="J3532" s="3">
        <f>VLOOKUP($A:$A,[1]Sheet1!$A:$L,4,FALSE)</f>
        <v>18.11</v>
      </c>
      <c r="K3532" s="3">
        <f>VLOOKUP($A:$A,[1]Sheet1!$A:$L,5,FALSE)</f>
        <v>7.48</v>
      </c>
      <c r="L3532" s="3">
        <f>VLOOKUP($A:$A,[1]Sheet1!$A:$L,6,FALSE)</f>
        <v>1.02</v>
      </c>
      <c r="M3532" s="3">
        <f>VLOOKUP($A:$A,[1]Sheet1!$A:$L,7,FALSE)</f>
        <v>7.27</v>
      </c>
      <c r="N3532" s="3">
        <f>VLOOKUP($A:$A,[1]Sheet1!$A:$L,8,FALSE)</f>
        <v>10.57</v>
      </c>
      <c r="O3532" s="3" t="str">
        <f>VLOOKUP($A:$A,[1]Sheet1!$A:$L,9,FALSE)</f>
        <v>No</v>
      </c>
      <c r="P3532" s="3" t="str">
        <f>VLOOKUP($A:$A,[1]Sheet1!$A:$L,10,FALSE)</f>
        <v>No</v>
      </c>
      <c r="Q3532" s="3">
        <f>VLOOKUP($A:$A,[1]Sheet1!$A:$L,11,FALSE)</f>
        <v>61</v>
      </c>
    </row>
    <row r="3533" spans="1:17" x14ac:dyDescent="0.25">
      <c r="A3533" s="3" t="s">
        <v>15984</v>
      </c>
      <c r="B3533" s="3" t="s">
        <v>15982</v>
      </c>
      <c r="C3533" s="3" t="s">
        <v>15983</v>
      </c>
      <c r="D3533" s="3">
        <v>86569915382</v>
      </c>
      <c r="E3533" s="3">
        <v>64.489999999999995</v>
      </c>
      <c r="F3533" s="3">
        <v>49.99</v>
      </c>
      <c r="G3533" s="3" t="s">
        <v>11</v>
      </c>
      <c r="H3533" s="3" t="s">
        <v>12</v>
      </c>
      <c r="I3533" s="3">
        <f>VLOOKUP($A:$A,[1]Sheet1!$A:$L,3,FALSE)</f>
        <v>12.99</v>
      </c>
      <c r="J3533" s="3">
        <f>VLOOKUP($A:$A,[1]Sheet1!$A:$L,4,FALSE)</f>
        <v>18.11</v>
      </c>
      <c r="K3533" s="3">
        <f>VLOOKUP($A:$A,[1]Sheet1!$A:$L,5,FALSE)</f>
        <v>7.87</v>
      </c>
      <c r="L3533" s="3">
        <f>VLOOKUP($A:$A,[1]Sheet1!$A:$L,6,FALSE)</f>
        <v>1.07</v>
      </c>
      <c r="M3533" s="3">
        <f>VLOOKUP($A:$A,[1]Sheet1!$A:$L,7,FALSE)</f>
        <v>8.3699999999999992</v>
      </c>
      <c r="N3533" s="3">
        <f>VLOOKUP($A:$A,[1]Sheet1!$A:$L,8,FALSE)</f>
        <v>11.89</v>
      </c>
      <c r="O3533" s="3" t="str">
        <f>VLOOKUP($A:$A,[1]Sheet1!$A:$L,9,FALSE)</f>
        <v>No</v>
      </c>
      <c r="P3533" s="3" t="str">
        <f>VLOOKUP($A:$A,[1]Sheet1!$A:$L,10,FALSE)</f>
        <v>No</v>
      </c>
      <c r="Q3533" s="3">
        <f>VLOOKUP($A:$A,[1]Sheet1!$A:$L,11,FALSE)</f>
        <v>61</v>
      </c>
    </row>
    <row r="3534" spans="1:17" x14ac:dyDescent="0.25">
      <c r="A3534" s="3" t="s">
        <v>15987</v>
      </c>
      <c r="B3534" s="3" t="s">
        <v>15985</v>
      </c>
      <c r="C3534" s="3" t="s">
        <v>15986</v>
      </c>
      <c r="D3534" s="3">
        <v>86569916242</v>
      </c>
      <c r="E3534" s="3">
        <v>64.489999999999995</v>
      </c>
      <c r="F3534" s="3">
        <v>49.99</v>
      </c>
      <c r="G3534" s="3" t="s">
        <v>11</v>
      </c>
      <c r="H3534" s="3" t="s">
        <v>12</v>
      </c>
      <c r="I3534" s="3">
        <f>VLOOKUP($A:$A,[1]Sheet1!$A:$L,3,FALSE)</f>
        <v>12.99</v>
      </c>
      <c r="J3534" s="3">
        <f>VLOOKUP($A:$A,[1]Sheet1!$A:$L,4,FALSE)</f>
        <v>18.11</v>
      </c>
      <c r="K3534" s="3">
        <f>VLOOKUP($A:$A,[1]Sheet1!$A:$L,5,FALSE)</f>
        <v>7.87</v>
      </c>
      <c r="L3534" s="3">
        <f>VLOOKUP($A:$A,[1]Sheet1!$A:$L,6,FALSE)</f>
        <v>1.07</v>
      </c>
      <c r="M3534" s="3">
        <f>VLOOKUP($A:$A,[1]Sheet1!$A:$L,7,FALSE)</f>
        <v>8.3699999999999992</v>
      </c>
      <c r="N3534" s="3">
        <f>VLOOKUP($A:$A,[1]Sheet1!$A:$L,8,FALSE)</f>
        <v>11.89</v>
      </c>
      <c r="O3534" s="3" t="str">
        <f>VLOOKUP($A:$A,[1]Sheet1!$A:$L,9,FALSE)</f>
        <v>No</v>
      </c>
      <c r="P3534" s="3" t="str">
        <f>VLOOKUP($A:$A,[1]Sheet1!$A:$L,10,FALSE)</f>
        <v>No</v>
      </c>
      <c r="Q3534" s="3">
        <f>VLOOKUP($A:$A,[1]Sheet1!$A:$L,11,FALSE)</f>
        <v>61</v>
      </c>
    </row>
    <row r="3535" spans="1:17" x14ac:dyDescent="0.25">
      <c r="A3535" s="3" t="s">
        <v>16209</v>
      </c>
      <c r="B3535" s="3" t="s">
        <v>16207</v>
      </c>
      <c r="C3535" s="3" t="s">
        <v>16208</v>
      </c>
      <c r="D3535" s="3">
        <v>22164190441</v>
      </c>
      <c r="E3535" s="3">
        <v>35.090000000000003</v>
      </c>
      <c r="F3535" s="3">
        <v>21</v>
      </c>
      <c r="G3535" s="3" t="s">
        <v>11</v>
      </c>
      <c r="H3535" s="3" t="s">
        <v>12</v>
      </c>
      <c r="I3535" s="3">
        <f>VLOOKUP($A:$A,[1]Sheet1!$A:$L,3,FALSE)</f>
        <v>4.53</v>
      </c>
      <c r="J3535" s="3">
        <f>VLOOKUP($A:$A,[1]Sheet1!$A:$L,4,FALSE)</f>
        <v>16.73</v>
      </c>
      <c r="K3535" s="3">
        <f>VLOOKUP($A:$A,[1]Sheet1!$A:$L,5,FALSE)</f>
        <v>16.73</v>
      </c>
      <c r="L3535" s="3">
        <f>VLOOKUP($A:$A,[1]Sheet1!$A:$L,6,FALSE)</f>
        <v>0.73</v>
      </c>
      <c r="M3535" s="3">
        <f>VLOOKUP($A:$A,[1]Sheet1!$A:$L,7,FALSE)</f>
        <v>8.14</v>
      </c>
      <c r="N3535" s="3">
        <f>VLOOKUP($A:$A,[1]Sheet1!$A:$L,8,FALSE)</f>
        <v>9.24</v>
      </c>
      <c r="O3535" s="3" t="str">
        <f>VLOOKUP($A:$A,[1]Sheet1!$A:$L,9,FALSE)</f>
        <v>No</v>
      </c>
      <c r="P3535" s="3" t="str">
        <f>VLOOKUP($A:$A,[1]Sheet1!$A:$L,10,FALSE)</f>
        <v>No</v>
      </c>
      <c r="Q3535" s="3">
        <f>VLOOKUP($A:$A,[1]Sheet1!$A:$L,11,FALSE)</f>
        <v>61</v>
      </c>
    </row>
    <row r="3536" spans="1:17" x14ac:dyDescent="0.25">
      <c r="A3536" s="3" t="s">
        <v>16368</v>
      </c>
      <c r="B3536" s="3" t="s">
        <v>16366</v>
      </c>
      <c r="C3536" s="3" t="s">
        <v>16367</v>
      </c>
      <c r="D3536" s="3">
        <v>22164144963</v>
      </c>
      <c r="E3536" s="3">
        <v>63.99</v>
      </c>
      <c r="F3536" s="3">
        <v>49.13</v>
      </c>
      <c r="G3536" s="3" t="s">
        <v>11</v>
      </c>
      <c r="H3536" s="3" t="s">
        <v>12</v>
      </c>
      <c r="I3536" s="3">
        <f>VLOOKUP($A:$A,[1]Sheet1!$A:$L,3,FALSE)</f>
        <v>16.14</v>
      </c>
      <c r="J3536" s="3">
        <f>VLOOKUP($A:$A,[1]Sheet1!$A:$L,4,FALSE)</f>
        <v>18.11</v>
      </c>
      <c r="K3536" s="3">
        <f>VLOOKUP($A:$A,[1]Sheet1!$A:$L,5,FALSE)</f>
        <v>3.94</v>
      </c>
      <c r="L3536" s="3">
        <f>VLOOKUP($A:$A,[1]Sheet1!$A:$L,6,FALSE)</f>
        <v>0.67</v>
      </c>
      <c r="M3536" s="3">
        <f>VLOOKUP($A:$A,[1]Sheet1!$A:$L,7,FALSE)</f>
        <v>6.59</v>
      </c>
      <c r="N3536" s="3">
        <f>VLOOKUP($A:$A,[1]Sheet1!$A:$L,8,FALSE)</f>
        <v>8.81</v>
      </c>
      <c r="O3536" s="3" t="str">
        <f>VLOOKUP($A:$A,[1]Sheet1!$A:$L,9,FALSE)</f>
        <v>No</v>
      </c>
      <c r="P3536" s="3" t="str">
        <f>VLOOKUP($A:$A,[1]Sheet1!$A:$L,10,FALSE)</f>
        <v>No</v>
      </c>
      <c r="Q3536" s="3">
        <f>VLOOKUP($A:$A,[1]Sheet1!$A:$L,11,FALSE)</f>
        <v>61</v>
      </c>
    </row>
    <row r="3537" spans="1:17" x14ac:dyDescent="0.25">
      <c r="A3537" s="3" t="s">
        <v>16416</v>
      </c>
      <c r="B3537" s="3" t="s">
        <v>16414</v>
      </c>
      <c r="C3537" s="3" t="s">
        <v>16415</v>
      </c>
      <c r="D3537" s="3">
        <v>22164193077</v>
      </c>
      <c r="E3537" s="3">
        <v>44.29</v>
      </c>
      <c r="F3537" s="3">
        <v>30</v>
      </c>
      <c r="G3537" s="3" t="s">
        <v>11</v>
      </c>
      <c r="H3537" s="3" t="s">
        <v>12</v>
      </c>
      <c r="I3537" s="3">
        <f>VLOOKUP($A:$A,[1]Sheet1!$A:$L,3,FALSE)</f>
        <v>16.73</v>
      </c>
      <c r="J3537" s="3">
        <f>VLOOKUP($A:$A,[1]Sheet1!$A:$L,4,FALSE)</f>
        <v>10.24</v>
      </c>
      <c r="K3537" s="3">
        <f>VLOOKUP($A:$A,[1]Sheet1!$A:$L,5,FALSE)</f>
        <v>10.24</v>
      </c>
      <c r="L3537" s="3">
        <f>VLOOKUP($A:$A,[1]Sheet1!$A:$L,6,FALSE)</f>
        <v>1.02</v>
      </c>
      <c r="M3537" s="3">
        <f>VLOOKUP($A:$A,[1]Sheet1!$A:$L,7,FALSE)</f>
        <v>6.21</v>
      </c>
      <c r="N3537" s="3">
        <f>VLOOKUP($A:$A,[1]Sheet1!$A:$L,8,FALSE)</f>
        <v>7.09</v>
      </c>
      <c r="O3537" s="3" t="str">
        <f>VLOOKUP($A:$A,[1]Sheet1!$A:$L,9,FALSE)</f>
        <v>No</v>
      </c>
      <c r="P3537" s="3" t="str">
        <f>VLOOKUP($A:$A,[1]Sheet1!$A:$L,10,FALSE)</f>
        <v>No</v>
      </c>
      <c r="Q3537" s="3">
        <f>VLOOKUP($A:$A,[1]Sheet1!$A:$L,11,FALSE)</f>
        <v>61</v>
      </c>
    </row>
    <row r="3538" spans="1:17" x14ac:dyDescent="0.25">
      <c r="A3538" s="3" t="s">
        <v>16419</v>
      </c>
      <c r="B3538" s="3" t="s">
        <v>16417</v>
      </c>
      <c r="C3538" s="3" t="s">
        <v>16418</v>
      </c>
      <c r="D3538" s="3">
        <v>22164193046</v>
      </c>
      <c r="E3538" s="3">
        <v>44.29</v>
      </c>
      <c r="F3538" s="3">
        <v>30</v>
      </c>
      <c r="G3538" s="3" t="s">
        <v>11</v>
      </c>
      <c r="H3538" s="3" t="s">
        <v>12</v>
      </c>
      <c r="I3538" s="3">
        <f>VLOOKUP($A:$A,[1]Sheet1!$A:$L,3,FALSE)</f>
        <v>16.73</v>
      </c>
      <c r="J3538" s="3">
        <f>VLOOKUP($A:$A,[1]Sheet1!$A:$L,4,FALSE)</f>
        <v>10.24</v>
      </c>
      <c r="K3538" s="3">
        <f>VLOOKUP($A:$A,[1]Sheet1!$A:$L,5,FALSE)</f>
        <v>10.24</v>
      </c>
      <c r="L3538" s="3">
        <f>VLOOKUP($A:$A,[1]Sheet1!$A:$L,6,FALSE)</f>
        <v>1.02</v>
      </c>
      <c r="M3538" s="3">
        <f>VLOOKUP($A:$A,[1]Sheet1!$A:$L,7,FALSE)</f>
        <v>6.21</v>
      </c>
      <c r="N3538" s="3">
        <f>VLOOKUP($A:$A,[1]Sheet1!$A:$L,8,FALSE)</f>
        <v>7.09</v>
      </c>
      <c r="O3538" s="3" t="str">
        <f>VLOOKUP($A:$A,[1]Sheet1!$A:$L,9,FALSE)</f>
        <v>No</v>
      </c>
      <c r="P3538" s="3" t="str">
        <f>VLOOKUP($A:$A,[1]Sheet1!$A:$L,10,FALSE)</f>
        <v>No</v>
      </c>
      <c r="Q3538" s="3">
        <f>VLOOKUP($A:$A,[1]Sheet1!$A:$L,11,FALSE)</f>
        <v>61</v>
      </c>
    </row>
    <row r="3539" spans="1:17" x14ac:dyDescent="0.25">
      <c r="A3539" s="3" t="s">
        <v>16806</v>
      </c>
      <c r="B3539" s="3" t="s">
        <v>16804</v>
      </c>
      <c r="C3539" s="3" t="s">
        <v>16805</v>
      </c>
      <c r="D3539" s="3">
        <v>22164144901</v>
      </c>
      <c r="E3539" s="3">
        <v>63.99</v>
      </c>
      <c r="F3539" s="3">
        <v>49.13</v>
      </c>
      <c r="G3539" s="3" t="s">
        <v>11</v>
      </c>
      <c r="H3539" s="3" t="s">
        <v>12</v>
      </c>
      <c r="I3539" s="3">
        <f>VLOOKUP($A:$A,[1]Sheet1!$A:$L,3,FALSE)</f>
        <v>16.14</v>
      </c>
      <c r="J3539" s="3">
        <f>VLOOKUP($A:$A,[1]Sheet1!$A:$L,4,FALSE)</f>
        <v>18.11</v>
      </c>
      <c r="K3539" s="3">
        <f>VLOOKUP($A:$A,[1]Sheet1!$A:$L,5,FALSE)</f>
        <v>3.94</v>
      </c>
      <c r="L3539" s="3">
        <f>VLOOKUP($A:$A,[1]Sheet1!$A:$L,6,FALSE)</f>
        <v>0.67</v>
      </c>
      <c r="M3539" s="3">
        <f>VLOOKUP($A:$A,[1]Sheet1!$A:$L,7,FALSE)</f>
        <v>6.59</v>
      </c>
      <c r="N3539" s="3">
        <f>VLOOKUP($A:$A,[1]Sheet1!$A:$L,8,FALSE)</f>
        <v>8.81</v>
      </c>
      <c r="O3539" s="3" t="str">
        <f>VLOOKUP($A:$A,[1]Sheet1!$A:$L,9,FALSE)</f>
        <v>No</v>
      </c>
      <c r="P3539" s="3" t="str">
        <f>VLOOKUP($A:$A,[1]Sheet1!$A:$L,10,FALSE)</f>
        <v>No</v>
      </c>
      <c r="Q3539" s="3">
        <f>VLOOKUP($A:$A,[1]Sheet1!$A:$L,11,FALSE)</f>
        <v>61</v>
      </c>
    </row>
    <row r="3540" spans="1:17" x14ac:dyDescent="0.25">
      <c r="A3540" s="3" t="s">
        <v>16887</v>
      </c>
      <c r="B3540" s="3" t="s">
        <v>16885</v>
      </c>
      <c r="C3540" s="3" t="s">
        <v>16886</v>
      </c>
      <c r="D3540" s="3">
        <v>22164144154</v>
      </c>
      <c r="E3540" s="3">
        <v>61.49</v>
      </c>
      <c r="F3540" s="3">
        <v>47.51</v>
      </c>
      <c r="G3540" s="3" t="s">
        <v>11</v>
      </c>
      <c r="H3540" s="3" t="s">
        <v>12</v>
      </c>
      <c r="I3540" s="3">
        <f>VLOOKUP($A:$A,[1]Sheet1!$A:$L,3,FALSE)</f>
        <v>11.81</v>
      </c>
      <c r="J3540" s="3">
        <f>VLOOKUP($A:$A,[1]Sheet1!$A:$L,4,FALSE)</f>
        <v>4.72</v>
      </c>
      <c r="K3540" s="3">
        <f>VLOOKUP($A:$A,[1]Sheet1!$A:$L,5,FALSE)</f>
        <v>8.27</v>
      </c>
      <c r="L3540" s="3">
        <f>VLOOKUP($A:$A,[1]Sheet1!$A:$L,6,FALSE)</f>
        <v>0.27</v>
      </c>
      <c r="M3540" s="3">
        <f>VLOOKUP($A:$A,[1]Sheet1!$A:$L,7,FALSE)</f>
        <v>0.89</v>
      </c>
      <c r="N3540" s="3">
        <f>VLOOKUP($A:$A,[1]Sheet1!$A:$L,8,FALSE)</f>
        <v>0.96</v>
      </c>
      <c r="O3540" s="3" t="str">
        <f>VLOOKUP($A:$A,[1]Sheet1!$A:$L,9,FALSE)</f>
        <v>No</v>
      </c>
      <c r="P3540" s="3" t="str">
        <f>VLOOKUP($A:$A,[1]Sheet1!$A:$L,10,FALSE)</f>
        <v>No</v>
      </c>
      <c r="Q3540" s="3">
        <f>VLOOKUP($A:$A,[1]Sheet1!$A:$L,11,FALSE)</f>
        <v>61</v>
      </c>
    </row>
    <row r="3541" spans="1:17" x14ac:dyDescent="0.25">
      <c r="A3541" s="3" t="s">
        <v>16902</v>
      </c>
      <c r="B3541" s="3" t="s">
        <v>16900</v>
      </c>
      <c r="C3541" s="3" t="s">
        <v>16901</v>
      </c>
      <c r="D3541" s="3">
        <v>22164144208</v>
      </c>
      <c r="E3541" s="3">
        <v>61.49</v>
      </c>
      <c r="F3541" s="3">
        <v>47.51</v>
      </c>
      <c r="G3541" s="3" t="s">
        <v>11</v>
      </c>
      <c r="H3541" s="3" t="s">
        <v>12</v>
      </c>
      <c r="I3541" s="3">
        <f>VLOOKUP($A:$A,[1]Sheet1!$A:$L,3,FALSE)</f>
        <v>11.81</v>
      </c>
      <c r="J3541" s="3">
        <f>VLOOKUP($A:$A,[1]Sheet1!$A:$L,4,FALSE)</f>
        <v>4.72</v>
      </c>
      <c r="K3541" s="3">
        <f>VLOOKUP($A:$A,[1]Sheet1!$A:$L,5,FALSE)</f>
        <v>8.27</v>
      </c>
      <c r="L3541" s="3">
        <f>VLOOKUP($A:$A,[1]Sheet1!$A:$L,6,FALSE)</f>
        <v>0.27</v>
      </c>
      <c r="M3541" s="3">
        <f>VLOOKUP($A:$A,[1]Sheet1!$A:$L,7,FALSE)</f>
        <v>0.89</v>
      </c>
      <c r="N3541" s="3">
        <f>VLOOKUP($A:$A,[1]Sheet1!$A:$L,8,FALSE)</f>
        <v>0.96</v>
      </c>
      <c r="O3541" s="3" t="str">
        <f>VLOOKUP($A:$A,[1]Sheet1!$A:$L,9,FALSE)</f>
        <v>No</v>
      </c>
      <c r="P3541" s="3" t="str">
        <f>VLOOKUP($A:$A,[1]Sheet1!$A:$L,10,FALSE)</f>
        <v>No</v>
      </c>
      <c r="Q3541" s="3">
        <f>VLOOKUP($A:$A,[1]Sheet1!$A:$L,11,FALSE)</f>
        <v>61</v>
      </c>
    </row>
    <row r="3542" spans="1:17" x14ac:dyDescent="0.25">
      <c r="A3542" s="3" t="s">
        <v>16905</v>
      </c>
      <c r="B3542" s="3" t="s">
        <v>16903</v>
      </c>
      <c r="C3542" s="3" t="s">
        <v>16904</v>
      </c>
      <c r="D3542" s="3">
        <v>22164144253</v>
      </c>
      <c r="E3542" s="3">
        <v>61.49</v>
      </c>
      <c r="F3542" s="3">
        <v>47.51</v>
      </c>
      <c r="G3542" s="3" t="s">
        <v>11</v>
      </c>
      <c r="H3542" s="3" t="s">
        <v>12</v>
      </c>
      <c r="I3542" s="3">
        <f>VLOOKUP($A:$A,[1]Sheet1!$A:$L,3,FALSE)</f>
        <v>11.81</v>
      </c>
      <c r="J3542" s="3">
        <f>VLOOKUP($A:$A,[1]Sheet1!$A:$L,4,FALSE)</f>
        <v>4.72</v>
      </c>
      <c r="K3542" s="3">
        <f>VLOOKUP($A:$A,[1]Sheet1!$A:$L,5,FALSE)</f>
        <v>8.27</v>
      </c>
      <c r="L3542" s="3">
        <f>VLOOKUP($A:$A,[1]Sheet1!$A:$L,6,FALSE)</f>
        <v>0.27</v>
      </c>
      <c r="M3542" s="3">
        <f>VLOOKUP($A:$A,[1]Sheet1!$A:$L,7,FALSE)</f>
        <v>0.89</v>
      </c>
      <c r="N3542" s="3">
        <f>VLOOKUP($A:$A,[1]Sheet1!$A:$L,8,FALSE)</f>
        <v>0.96</v>
      </c>
      <c r="O3542" s="3" t="str">
        <f>VLOOKUP($A:$A,[1]Sheet1!$A:$L,9,FALSE)</f>
        <v>No</v>
      </c>
      <c r="P3542" s="3" t="str">
        <f>VLOOKUP($A:$A,[1]Sheet1!$A:$L,10,FALSE)</f>
        <v>No</v>
      </c>
      <c r="Q3542" s="3">
        <f>VLOOKUP($A:$A,[1]Sheet1!$A:$L,11,FALSE)</f>
        <v>61</v>
      </c>
    </row>
    <row r="3543" spans="1:17" x14ac:dyDescent="0.25">
      <c r="A3543" s="3" t="s">
        <v>17580</v>
      </c>
      <c r="B3543" s="3" t="s">
        <v>17578</v>
      </c>
      <c r="C3543" s="3" t="s">
        <v>17579</v>
      </c>
      <c r="D3543" s="3">
        <v>22164213843</v>
      </c>
      <c r="E3543" s="3">
        <v>43.99</v>
      </c>
      <c r="F3543" s="3">
        <v>30</v>
      </c>
      <c r="G3543" s="3" t="s">
        <v>11</v>
      </c>
      <c r="H3543" s="3" t="s">
        <v>12</v>
      </c>
      <c r="I3543" s="3">
        <f>VLOOKUP($A:$A,[1]Sheet1!$A:$L,3,FALSE)</f>
        <v>16.93</v>
      </c>
      <c r="J3543" s="3">
        <f>VLOOKUP($A:$A,[1]Sheet1!$A:$L,4,FALSE)</f>
        <v>16.93</v>
      </c>
      <c r="K3543" s="3">
        <f>VLOOKUP($A:$A,[1]Sheet1!$A:$L,5,FALSE)</f>
        <v>4.72</v>
      </c>
      <c r="L3543" s="3">
        <f>VLOOKUP($A:$A,[1]Sheet1!$A:$L,6,FALSE)</f>
        <v>0.78</v>
      </c>
      <c r="M3543" s="3">
        <f>VLOOKUP($A:$A,[1]Sheet1!$A:$L,7,FALSE)</f>
        <v>0</v>
      </c>
      <c r="N3543" s="3">
        <f>VLOOKUP($A:$A,[1]Sheet1!$A:$L,8,FALSE)</f>
        <v>1.76</v>
      </c>
      <c r="O3543" s="3" t="str">
        <f>VLOOKUP($A:$A,[1]Sheet1!$A:$L,9,FALSE)</f>
        <v>No</v>
      </c>
      <c r="P3543" s="3" t="str">
        <f>VLOOKUP($A:$A,[1]Sheet1!$A:$L,10,FALSE)</f>
        <v>No</v>
      </c>
      <c r="Q3543" s="3">
        <f>VLOOKUP($A:$A,[1]Sheet1!$A:$L,11,FALSE)</f>
        <v>61</v>
      </c>
    </row>
    <row r="3544" spans="1:17" x14ac:dyDescent="0.25">
      <c r="A3544" s="3" t="s">
        <v>17583</v>
      </c>
      <c r="B3544" s="3" t="s">
        <v>17581</v>
      </c>
      <c r="C3544" s="3" t="s">
        <v>17582</v>
      </c>
      <c r="D3544" s="3">
        <v>22164213850</v>
      </c>
      <c r="E3544" s="3">
        <v>43.99</v>
      </c>
      <c r="F3544" s="3">
        <v>30</v>
      </c>
      <c r="G3544" s="3" t="s">
        <v>11</v>
      </c>
      <c r="H3544" s="3" t="s">
        <v>12</v>
      </c>
      <c r="I3544" s="3">
        <f>VLOOKUP($A:$A,[1]Sheet1!$A:$L,3,FALSE)</f>
        <v>16.93</v>
      </c>
      <c r="J3544" s="3">
        <f>VLOOKUP($A:$A,[1]Sheet1!$A:$L,4,FALSE)</f>
        <v>16.93</v>
      </c>
      <c r="K3544" s="3">
        <f>VLOOKUP($A:$A,[1]Sheet1!$A:$L,5,FALSE)</f>
        <v>4.72</v>
      </c>
      <c r="L3544" s="3">
        <f>VLOOKUP($A:$A,[1]Sheet1!$A:$L,6,FALSE)</f>
        <v>0.78</v>
      </c>
      <c r="M3544" s="3">
        <f>VLOOKUP($A:$A,[1]Sheet1!$A:$L,7,FALSE)</f>
        <v>0</v>
      </c>
      <c r="N3544" s="3">
        <f>VLOOKUP($A:$A,[1]Sheet1!$A:$L,8,FALSE)</f>
        <v>1.76</v>
      </c>
      <c r="O3544" s="3" t="str">
        <f>VLOOKUP($A:$A,[1]Sheet1!$A:$L,9,FALSE)</f>
        <v>No</v>
      </c>
      <c r="P3544" s="3" t="str">
        <f>VLOOKUP($A:$A,[1]Sheet1!$A:$L,10,FALSE)</f>
        <v>No</v>
      </c>
      <c r="Q3544" s="3">
        <f>VLOOKUP($A:$A,[1]Sheet1!$A:$L,11,FALSE)</f>
        <v>61</v>
      </c>
    </row>
    <row r="3545" spans="1:17" x14ac:dyDescent="0.25">
      <c r="A3545" s="3" t="s">
        <v>17586</v>
      </c>
      <c r="B3545" s="3" t="s">
        <v>17584</v>
      </c>
      <c r="C3545" s="3" t="s">
        <v>17585</v>
      </c>
      <c r="D3545" s="3">
        <v>22164213867</v>
      </c>
      <c r="E3545" s="3">
        <v>43.99</v>
      </c>
      <c r="F3545" s="3">
        <v>30</v>
      </c>
      <c r="G3545" s="3" t="s">
        <v>11</v>
      </c>
      <c r="H3545" s="3" t="s">
        <v>12</v>
      </c>
      <c r="I3545" s="3">
        <f>VLOOKUP($A:$A,[1]Sheet1!$A:$L,3,FALSE)</f>
        <v>16.93</v>
      </c>
      <c r="J3545" s="3">
        <f>VLOOKUP($A:$A,[1]Sheet1!$A:$L,4,FALSE)</f>
        <v>16.93</v>
      </c>
      <c r="K3545" s="3">
        <f>VLOOKUP($A:$A,[1]Sheet1!$A:$L,5,FALSE)</f>
        <v>4.72</v>
      </c>
      <c r="L3545" s="3">
        <f>VLOOKUP($A:$A,[1]Sheet1!$A:$L,6,FALSE)</f>
        <v>0.78</v>
      </c>
      <c r="M3545" s="3">
        <f>VLOOKUP($A:$A,[1]Sheet1!$A:$L,7,FALSE)</f>
        <v>0</v>
      </c>
      <c r="N3545" s="3">
        <f>VLOOKUP($A:$A,[1]Sheet1!$A:$L,8,FALSE)</f>
        <v>1.76</v>
      </c>
      <c r="O3545" s="3" t="str">
        <f>VLOOKUP($A:$A,[1]Sheet1!$A:$L,9,FALSE)</f>
        <v>No</v>
      </c>
      <c r="P3545" s="3" t="str">
        <f>VLOOKUP($A:$A,[1]Sheet1!$A:$L,10,FALSE)</f>
        <v>No</v>
      </c>
      <c r="Q3545" s="3">
        <f>VLOOKUP($A:$A,[1]Sheet1!$A:$L,11,FALSE)</f>
        <v>61</v>
      </c>
    </row>
    <row r="3546" spans="1:17" x14ac:dyDescent="0.25">
      <c r="A3546" s="3" t="s">
        <v>17619</v>
      </c>
      <c r="B3546" s="3" t="s">
        <v>17617</v>
      </c>
      <c r="C3546" s="3" t="s">
        <v>17618</v>
      </c>
      <c r="D3546" s="3">
        <v>22164213805</v>
      </c>
      <c r="E3546" s="3">
        <v>51.29</v>
      </c>
      <c r="F3546" s="3">
        <v>37.5</v>
      </c>
      <c r="G3546" s="3" t="s">
        <v>11</v>
      </c>
      <c r="H3546" s="3" t="s">
        <v>12</v>
      </c>
      <c r="I3546" s="3">
        <f>VLOOKUP($A:$A,[1]Sheet1!$A:$L,3,FALSE)</f>
        <v>14.96</v>
      </c>
      <c r="J3546" s="3">
        <f>VLOOKUP($A:$A,[1]Sheet1!$A:$L,4,FALSE)</f>
        <v>22.05</v>
      </c>
      <c r="K3546" s="3">
        <f>VLOOKUP($A:$A,[1]Sheet1!$A:$L,5,FALSE)</f>
        <v>3.94</v>
      </c>
      <c r="L3546" s="3">
        <f>VLOOKUP($A:$A,[1]Sheet1!$A:$L,6,FALSE)</f>
        <v>0.75</v>
      </c>
      <c r="M3546" s="3">
        <f>VLOOKUP($A:$A,[1]Sheet1!$A:$L,7,FALSE)</f>
        <v>0</v>
      </c>
      <c r="N3546" s="3">
        <f>VLOOKUP($A:$A,[1]Sheet1!$A:$L,8,FALSE)</f>
        <v>1.76</v>
      </c>
      <c r="O3546" s="3" t="str">
        <f>VLOOKUP($A:$A,[1]Sheet1!$A:$L,9,FALSE)</f>
        <v>No</v>
      </c>
      <c r="P3546" s="3" t="str">
        <f>VLOOKUP($A:$A,[1]Sheet1!$A:$L,10,FALSE)</f>
        <v>No</v>
      </c>
      <c r="Q3546" s="3">
        <f>VLOOKUP($A:$A,[1]Sheet1!$A:$L,11,FALSE)</f>
        <v>61</v>
      </c>
    </row>
    <row r="3547" spans="1:17" x14ac:dyDescent="0.25">
      <c r="A3547" s="3" t="s">
        <v>17622</v>
      </c>
      <c r="B3547" s="3" t="s">
        <v>17620</v>
      </c>
      <c r="C3547" s="3" t="s">
        <v>17621</v>
      </c>
      <c r="D3547" s="3">
        <v>22164213812</v>
      </c>
      <c r="E3547" s="3">
        <v>51.29</v>
      </c>
      <c r="F3547" s="3">
        <v>37.5</v>
      </c>
      <c r="G3547" s="3" t="s">
        <v>11</v>
      </c>
      <c r="H3547" s="3" t="s">
        <v>12</v>
      </c>
      <c r="I3547" s="3">
        <f>VLOOKUP($A:$A,[1]Sheet1!$A:$L,3,FALSE)</f>
        <v>14.96</v>
      </c>
      <c r="J3547" s="3">
        <f>VLOOKUP($A:$A,[1]Sheet1!$A:$L,4,FALSE)</f>
        <v>22.05</v>
      </c>
      <c r="K3547" s="3">
        <f>VLOOKUP($A:$A,[1]Sheet1!$A:$L,5,FALSE)</f>
        <v>3.94</v>
      </c>
      <c r="L3547" s="3">
        <f>VLOOKUP($A:$A,[1]Sheet1!$A:$L,6,FALSE)</f>
        <v>0.75</v>
      </c>
      <c r="M3547" s="3">
        <f>VLOOKUP($A:$A,[1]Sheet1!$A:$L,7,FALSE)</f>
        <v>0</v>
      </c>
      <c r="N3547" s="3">
        <f>VLOOKUP($A:$A,[1]Sheet1!$A:$L,8,FALSE)</f>
        <v>1.76</v>
      </c>
      <c r="O3547" s="3" t="str">
        <f>VLOOKUP($A:$A,[1]Sheet1!$A:$L,9,FALSE)</f>
        <v>No</v>
      </c>
      <c r="P3547" s="3" t="str">
        <f>VLOOKUP($A:$A,[1]Sheet1!$A:$L,10,FALSE)</f>
        <v>No</v>
      </c>
      <c r="Q3547" s="3">
        <f>VLOOKUP($A:$A,[1]Sheet1!$A:$L,11,FALSE)</f>
        <v>61</v>
      </c>
    </row>
    <row r="3548" spans="1:17" x14ac:dyDescent="0.25">
      <c r="A3548" s="3" t="s">
        <v>17625</v>
      </c>
      <c r="B3548" s="3" t="s">
        <v>17623</v>
      </c>
      <c r="C3548" s="3" t="s">
        <v>17624</v>
      </c>
      <c r="D3548" s="3">
        <v>22164213829</v>
      </c>
      <c r="E3548" s="3">
        <v>51.29</v>
      </c>
      <c r="F3548" s="3">
        <v>37.5</v>
      </c>
      <c r="G3548" s="3" t="s">
        <v>11</v>
      </c>
      <c r="H3548" s="3" t="s">
        <v>12</v>
      </c>
      <c r="I3548" s="3">
        <f>VLOOKUP($A:$A,[1]Sheet1!$A:$L,3,FALSE)</f>
        <v>14.96</v>
      </c>
      <c r="J3548" s="3">
        <f>VLOOKUP($A:$A,[1]Sheet1!$A:$L,4,FALSE)</f>
        <v>22.05</v>
      </c>
      <c r="K3548" s="3">
        <f>VLOOKUP($A:$A,[1]Sheet1!$A:$L,5,FALSE)</f>
        <v>3.94</v>
      </c>
      <c r="L3548" s="3">
        <f>VLOOKUP($A:$A,[1]Sheet1!$A:$L,6,FALSE)</f>
        <v>0.75</v>
      </c>
      <c r="M3548" s="3">
        <f>VLOOKUP($A:$A,[1]Sheet1!$A:$L,7,FALSE)</f>
        <v>0</v>
      </c>
      <c r="N3548" s="3">
        <f>VLOOKUP($A:$A,[1]Sheet1!$A:$L,8,FALSE)</f>
        <v>1.76</v>
      </c>
      <c r="O3548" s="3" t="str">
        <f>VLOOKUP($A:$A,[1]Sheet1!$A:$L,9,FALSE)</f>
        <v>No</v>
      </c>
      <c r="P3548" s="3" t="str">
        <f>VLOOKUP($A:$A,[1]Sheet1!$A:$L,10,FALSE)</f>
        <v>No</v>
      </c>
      <c r="Q3548" s="3">
        <f>VLOOKUP($A:$A,[1]Sheet1!$A:$L,11,FALSE)</f>
        <v>61</v>
      </c>
    </row>
    <row r="3549" spans="1:17" x14ac:dyDescent="0.25">
      <c r="A3549" s="3" t="s">
        <v>17637</v>
      </c>
      <c r="B3549" s="3" t="s">
        <v>17635</v>
      </c>
      <c r="C3549" s="3" t="s">
        <v>17636</v>
      </c>
      <c r="D3549" s="3">
        <v>22164213874</v>
      </c>
      <c r="E3549" s="3">
        <v>43.99</v>
      </c>
      <c r="F3549" s="3">
        <v>30</v>
      </c>
      <c r="G3549" s="3" t="s">
        <v>11</v>
      </c>
      <c r="H3549" s="3" t="s">
        <v>12</v>
      </c>
      <c r="I3549" s="3">
        <f>VLOOKUP($A:$A,[1]Sheet1!$A:$L,3,FALSE)</f>
        <v>16.93</v>
      </c>
      <c r="J3549" s="3">
        <f>VLOOKUP($A:$A,[1]Sheet1!$A:$L,4,FALSE)</f>
        <v>16.93</v>
      </c>
      <c r="K3549" s="3">
        <f>VLOOKUP($A:$A,[1]Sheet1!$A:$L,5,FALSE)</f>
        <v>4.72</v>
      </c>
      <c r="L3549" s="3">
        <f>VLOOKUP($A:$A,[1]Sheet1!$A:$L,6,FALSE)</f>
        <v>0.78</v>
      </c>
      <c r="M3549" s="3">
        <f>VLOOKUP($A:$A,[1]Sheet1!$A:$L,7,FALSE)</f>
        <v>0</v>
      </c>
      <c r="N3549" s="3">
        <f>VLOOKUP($A:$A,[1]Sheet1!$A:$L,8,FALSE)</f>
        <v>1.76</v>
      </c>
      <c r="O3549" s="3" t="str">
        <f>VLOOKUP($A:$A,[1]Sheet1!$A:$L,9,FALSE)</f>
        <v>No</v>
      </c>
      <c r="P3549" s="3" t="str">
        <f>VLOOKUP($A:$A,[1]Sheet1!$A:$L,10,FALSE)</f>
        <v>No</v>
      </c>
      <c r="Q3549" s="3">
        <f>VLOOKUP($A:$A,[1]Sheet1!$A:$L,11,FALSE)</f>
        <v>61</v>
      </c>
    </row>
    <row r="3550" spans="1:17" x14ac:dyDescent="0.25">
      <c r="A3550" s="3" t="s">
        <v>17673</v>
      </c>
      <c r="B3550" s="3" t="s">
        <v>17671</v>
      </c>
      <c r="C3550" s="3" t="s">
        <v>17672</v>
      </c>
      <c r="D3550" s="3">
        <v>22164224221</v>
      </c>
      <c r="E3550" s="3">
        <v>51.29</v>
      </c>
      <c r="F3550" s="3">
        <v>37.5</v>
      </c>
      <c r="G3550" s="3" t="s">
        <v>11</v>
      </c>
      <c r="H3550" s="3" t="s">
        <v>12</v>
      </c>
      <c r="I3550" s="3">
        <f>VLOOKUP($A:$A,[1]Sheet1!$A:$L,3,FALSE)</f>
        <v>14.96</v>
      </c>
      <c r="J3550" s="3">
        <f>VLOOKUP($A:$A,[1]Sheet1!$A:$L,4,FALSE)</f>
        <v>22.05</v>
      </c>
      <c r="K3550" s="3">
        <f>VLOOKUP($A:$A,[1]Sheet1!$A:$L,5,FALSE)</f>
        <v>3.94</v>
      </c>
      <c r="L3550" s="3">
        <f>VLOOKUP($A:$A,[1]Sheet1!$A:$L,6,FALSE)</f>
        <v>0.75</v>
      </c>
      <c r="M3550" s="3">
        <f>VLOOKUP($A:$A,[1]Sheet1!$A:$L,7,FALSE)</f>
        <v>0</v>
      </c>
      <c r="N3550" s="3">
        <f>VLOOKUP($A:$A,[1]Sheet1!$A:$L,8,FALSE)</f>
        <v>1.76</v>
      </c>
      <c r="O3550" s="3" t="str">
        <f>VLOOKUP($A:$A,[1]Sheet1!$A:$L,9,FALSE)</f>
        <v>No</v>
      </c>
      <c r="P3550" s="3" t="str">
        <f>VLOOKUP($A:$A,[1]Sheet1!$A:$L,10,FALSE)</f>
        <v>No</v>
      </c>
      <c r="Q3550" s="3">
        <f>VLOOKUP($A:$A,[1]Sheet1!$A:$L,11,FALSE)</f>
        <v>61</v>
      </c>
    </row>
    <row r="3551" spans="1:17" x14ac:dyDescent="0.25">
      <c r="A3551" s="3" t="s">
        <v>17676</v>
      </c>
      <c r="B3551" s="3" t="s">
        <v>17674</v>
      </c>
      <c r="C3551" s="3" t="s">
        <v>17675</v>
      </c>
      <c r="D3551" s="3">
        <v>22164213836</v>
      </c>
      <c r="E3551" s="3">
        <v>51.29</v>
      </c>
      <c r="F3551" s="3">
        <v>37.5</v>
      </c>
      <c r="G3551" s="3" t="s">
        <v>11</v>
      </c>
      <c r="H3551" s="3" t="s">
        <v>12</v>
      </c>
      <c r="I3551" s="3">
        <f>VLOOKUP($A:$A,[1]Sheet1!$A:$L,3,FALSE)</f>
        <v>14.96</v>
      </c>
      <c r="J3551" s="3">
        <f>VLOOKUP($A:$A,[1]Sheet1!$A:$L,4,FALSE)</f>
        <v>22.05</v>
      </c>
      <c r="K3551" s="3">
        <f>VLOOKUP($A:$A,[1]Sheet1!$A:$L,5,FALSE)</f>
        <v>3.94</v>
      </c>
      <c r="L3551" s="3">
        <f>VLOOKUP($A:$A,[1]Sheet1!$A:$L,6,FALSE)</f>
        <v>0.75</v>
      </c>
      <c r="M3551" s="3">
        <f>VLOOKUP($A:$A,[1]Sheet1!$A:$L,7,FALSE)</f>
        <v>0</v>
      </c>
      <c r="N3551" s="3">
        <f>VLOOKUP($A:$A,[1]Sheet1!$A:$L,8,FALSE)</f>
        <v>1.76</v>
      </c>
      <c r="O3551" s="3" t="str">
        <f>VLOOKUP($A:$A,[1]Sheet1!$A:$L,9,FALSE)</f>
        <v>No</v>
      </c>
      <c r="P3551" s="3" t="str">
        <f>VLOOKUP($A:$A,[1]Sheet1!$A:$L,10,FALSE)</f>
        <v>No</v>
      </c>
      <c r="Q3551" s="3">
        <f>VLOOKUP($A:$A,[1]Sheet1!$A:$L,11,FALSE)</f>
        <v>61</v>
      </c>
    </row>
    <row r="3552" spans="1:17" x14ac:dyDescent="0.25">
      <c r="A3552" s="3" t="s">
        <v>17943</v>
      </c>
      <c r="B3552" s="3" t="s">
        <v>17941</v>
      </c>
      <c r="C3552" s="3" t="s">
        <v>17942</v>
      </c>
      <c r="D3552" s="3">
        <v>22164212938</v>
      </c>
      <c r="E3552" s="3">
        <v>41.09</v>
      </c>
      <c r="F3552" s="3">
        <v>27.5</v>
      </c>
      <c r="G3552" s="3" t="s">
        <v>11</v>
      </c>
      <c r="H3552" s="3" t="s">
        <v>12</v>
      </c>
      <c r="I3552" s="3">
        <f>VLOOKUP($A:$A,[1]Sheet1!$A:$L,3,FALSE)</f>
        <v>16.54</v>
      </c>
      <c r="J3552" s="3">
        <f>VLOOKUP($A:$A,[1]Sheet1!$A:$L,4,FALSE)</f>
        <v>18.899999999999999</v>
      </c>
      <c r="K3552" s="3">
        <f>VLOOKUP($A:$A,[1]Sheet1!$A:$L,5,FALSE)</f>
        <v>3.94</v>
      </c>
      <c r="L3552" s="3">
        <f>VLOOKUP($A:$A,[1]Sheet1!$A:$L,6,FALSE)</f>
        <v>0.71</v>
      </c>
      <c r="M3552" s="3">
        <f>VLOOKUP($A:$A,[1]Sheet1!$A:$L,7,FALSE)</f>
        <v>4.63</v>
      </c>
      <c r="N3552" s="3">
        <f>VLOOKUP($A:$A,[1]Sheet1!$A:$L,8,FALSE)</f>
        <v>5.73</v>
      </c>
      <c r="O3552" s="3" t="str">
        <f>VLOOKUP($A:$A,[1]Sheet1!$A:$L,9,FALSE)</f>
        <v>No</v>
      </c>
      <c r="P3552" s="3" t="str">
        <f>VLOOKUP($A:$A,[1]Sheet1!$A:$L,10,FALSE)</f>
        <v>No</v>
      </c>
      <c r="Q3552" s="3">
        <f>VLOOKUP($A:$A,[1]Sheet1!$A:$L,11,FALSE)</f>
        <v>61</v>
      </c>
    </row>
    <row r="3553" spans="1:17" x14ac:dyDescent="0.25">
      <c r="A3553" s="3" t="s">
        <v>27</v>
      </c>
      <c r="B3553" s="3" t="s">
        <v>25</v>
      </c>
      <c r="C3553" s="3" t="s">
        <v>26</v>
      </c>
      <c r="D3553" s="3">
        <v>675716356392</v>
      </c>
      <c r="E3553" s="3">
        <v>144.49</v>
      </c>
      <c r="F3553" s="3">
        <v>78.010000000000005</v>
      </c>
      <c r="G3553" s="3" t="s">
        <v>11</v>
      </c>
      <c r="H3553" s="3" t="s">
        <v>12</v>
      </c>
      <c r="I3553" s="3">
        <f>VLOOKUP($A:$A,[1]Sheet1!$A:$L,3,FALSE)</f>
        <v>12.99</v>
      </c>
      <c r="J3553" s="3">
        <f>VLOOKUP($A:$A,[1]Sheet1!$A:$L,4,FALSE)</f>
        <v>15.75</v>
      </c>
      <c r="K3553" s="3">
        <f>VLOOKUP($A:$A,[1]Sheet1!$A:$L,5,FALSE)</f>
        <v>8.66</v>
      </c>
      <c r="L3553" s="3">
        <f>VLOOKUP($A:$A,[1]Sheet1!$A:$L,6,FALSE)</f>
        <v>1.03</v>
      </c>
      <c r="M3553" s="3">
        <f>VLOOKUP($A:$A,[1]Sheet1!$A:$L,7,FALSE)</f>
        <v>7.91</v>
      </c>
      <c r="N3553" s="3">
        <f>VLOOKUP($A:$A,[1]Sheet1!$A:$L,8,FALSE)</f>
        <v>9.23</v>
      </c>
      <c r="O3553" s="3" t="str">
        <f>VLOOKUP($A:$A,[1]Sheet1!$A:$L,9,FALSE)</f>
        <v>No</v>
      </c>
      <c r="P3553" s="3" t="str">
        <f>VLOOKUP($A:$A,[1]Sheet1!$A:$L,10,FALSE)</f>
        <v>No</v>
      </c>
      <c r="Q3553" s="3">
        <f>VLOOKUP($A:$A,[1]Sheet1!$A:$L,11,FALSE)</f>
        <v>60</v>
      </c>
    </row>
    <row r="3554" spans="1:17" x14ac:dyDescent="0.25">
      <c r="A3554" s="3" t="s">
        <v>48</v>
      </c>
      <c r="B3554" s="3" t="s">
        <v>46</v>
      </c>
      <c r="C3554" s="3" t="s">
        <v>47</v>
      </c>
      <c r="D3554" s="3">
        <v>675716356507</v>
      </c>
      <c r="E3554" s="3">
        <v>144.49</v>
      </c>
      <c r="F3554" s="3">
        <v>78.010000000000005</v>
      </c>
      <c r="G3554" s="3" t="s">
        <v>11</v>
      </c>
      <c r="H3554" s="3" t="s">
        <v>12</v>
      </c>
      <c r="I3554" s="3">
        <f>VLOOKUP($A:$A,[1]Sheet1!$A:$L,3,FALSE)</f>
        <v>12.99</v>
      </c>
      <c r="J3554" s="3">
        <f>VLOOKUP($A:$A,[1]Sheet1!$A:$L,4,FALSE)</f>
        <v>15.75</v>
      </c>
      <c r="K3554" s="3">
        <f>VLOOKUP($A:$A,[1]Sheet1!$A:$L,5,FALSE)</f>
        <v>8.66</v>
      </c>
      <c r="L3554" s="3">
        <f>VLOOKUP($A:$A,[1]Sheet1!$A:$L,6,FALSE)</f>
        <v>1.03</v>
      </c>
      <c r="M3554" s="3">
        <f>VLOOKUP($A:$A,[1]Sheet1!$A:$L,7,FALSE)</f>
        <v>8.1199999999999992</v>
      </c>
      <c r="N3554" s="3">
        <f>VLOOKUP($A:$A,[1]Sheet1!$A:$L,8,FALSE)</f>
        <v>9.23</v>
      </c>
      <c r="O3554" s="3" t="str">
        <f>VLOOKUP($A:$A,[1]Sheet1!$A:$L,9,FALSE)</f>
        <v>No</v>
      </c>
      <c r="P3554" s="3" t="str">
        <f>VLOOKUP($A:$A,[1]Sheet1!$A:$L,10,FALSE)</f>
        <v>No</v>
      </c>
      <c r="Q3554" s="3">
        <f>VLOOKUP($A:$A,[1]Sheet1!$A:$L,11,FALSE)</f>
        <v>60</v>
      </c>
    </row>
    <row r="3555" spans="1:17" x14ac:dyDescent="0.25">
      <c r="A3555" s="3" t="s">
        <v>75</v>
      </c>
      <c r="B3555" s="3" t="s">
        <v>73</v>
      </c>
      <c r="C3555" s="3" t="s">
        <v>74</v>
      </c>
      <c r="D3555" s="3">
        <v>675716560485</v>
      </c>
      <c r="E3555" s="3">
        <v>93.49</v>
      </c>
      <c r="F3555" s="3">
        <v>57.38</v>
      </c>
      <c r="G3555" s="3" t="s">
        <v>11</v>
      </c>
      <c r="H3555" s="3" t="s">
        <v>12</v>
      </c>
      <c r="I3555" s="3">
        <f>VLOOKUP($A:$A,[1]Sheet1!$A:$L,3,FALSE)</f>
        <v>12.99</v>
      </c>
      <c r="J3555" s="3">
        <f>VLOOKUP($A:$A,[1]Sheet1!$A:$L,4,FALSE)</f>
        <v>15.75</v>
      </c>
      <c r="K3555" s="3">
        <f>VLOOKUP($A:$A,[1]Sheet1!$A:$L,5,FALSE)</f>
        <v>8.66</v>
      </c>
      <c r="L3555" s="3">
        <f>VLOOKUP($A:$A,[1]Sheet1!$A:$L,6,FALSE)</f>
        <v>1.03</v>
      </c>
      <c r="M3555" s="3">
        <f>VLOOKUP($A:$A,[1]Sheet1!$A:$L,7,FALSE)</f>
        <v>5.93</v>
      </c>
      <c r="N3555" s="3">
        <f>VLOOKUP($A:$A,[1]Sheet1!$A:$L,8,FALSE)</f>
        <v>6.72</v>
      </c>
      <c r="O3555" s="3" t="str">
        <f>VLOOKUP($A:$A,[1]Sheet1!$A:$L,9,FALSE)</f>
        <v>No</v>
      </c>
      <c r="P3555" s="3" t="str">
        <f>VLOOKUP($A:$A,[1]Sheet1!$A:$L,10,FALSE)</f>
        <v>No</v>
      </c>
      <c r="Q3555" s="3">
        <f>VLOOKUP($A:$A,[1]Sheet1!$A:$L,11,FALSE)</f>
        <v>60</v>
      </c>
    </row>
    <row r="3556" spans="1:17" x14ac:dyDescent="0.25">
      <c r="A3556" s="3" t="s">
        <v>84</v>
      </c>
      <c r="B3556" s="3" t="s">
        <v>82</v>
      </c>
      <c r="C3556" s="3" t="s">
        <v>83</v>
      </c>
      <c r="D3556" s="3">
        <v>675716560492</v>
      </c>
      <c r="E3556" s="3">
        <v>93.49</v>
      </c>
      <c r="F3556" s="3">
        <v>57.38</v>
      </c>
      <c r="G3556" s="3" t="s">
        <v>11</v>
      </c>
      <c r="H3556" s="3" t="s">
        <v>12</v>
      </c>
      <c r="I3556" s="3">
        <f>VLOOKUP($A:$A,[1]Sheet1!$A:$L,3,FALSE)</f>
        <v>12.99</v>
      </c>
      <c r="J3556" s="3">
        <f>VLOOKUP($A:$A,[1]Sheet1!$A:$L,4,FALSE)</f>
        <v>15.75</v>
      </c>
      <c r="K3556" s="3">
        <f>VLOOKUP($A:$A,[1]Sheet1!$A:$L,5,FALSE)</f>
        <v>8.66</v>
      </c>
      <c r="L3556" s="3">
        <f>VLOOKUP($A:$A,[1]Sheet1!$A:$L,6,FALSE)</f>
        <v>1.03</v>
      </c>
      <c r="M3556" s="3">
        <f>VLOOKUP($A:$A,[1]Sheet1!$A:$L,7,FALSE)</f>
        <v>5.93</v>
      </c>
      <c r="N3556" s="3">
        <f>VLOOKUP($A:$A,[1]Sheet1!$A:$L,8,FALSE)</f>
        <v>6.72</v>
      </c>
      <c r="O3556" s="3" t="str">
        <f>VLOOKUP($A:$A,[1]Sheet1!$A:$L,9,FALSE)</f>
        <v>No</v>
      </c>
      <c r="P3556" s="3" t="str">
        <f>VLOOKUP($A:$A,[1]Sheet1!$A:$L,10,FALSE)</f>
        <v>No</v>
      </c>
      <c r="Q3556" s="3">
        <f>VLOOKUP($A:$A,[1]Sheet1!$A:$L,11,FALSE)</f>
        <v>60</v>
      </c>
    </row>
    <row r="3557" spans="1:17" x14ac:dyDescent="0.25">
      <c r="A3557" s="3" t="s">
        <v>96</v>
      </c>
      <c r="B3557" s="3" t="s">
        <v>94</v>
      </c>
      <c r="C3557" s="3" t="s">
        <v>95</v>
      </c>
      <c r="D3557" s="3">
        <v>675716560508</v>
      </c>
      <c r="E3557" s="3">
        <v>93.49</v>
      </c>
      <c r="F3557" s="3">
        <v>57.38</v>
      </c>
      <c r="G3557" s="3" t="s">
        <v>11</v>
      </c>
      <c r="H3557" s="3" t="s">
        <v>12</v>
      </c>
      <c r="I3557" s="3">
        <f>VLOOKUP($A:$A,[1]Sheet1!$A:$L,3,FALSE)</f>
        <v>12.99</v>
      </c>
      <c r="J3557" s="3">
        <f>VLOOKUP($A:$A,[1]Sheet1!$A:$L,4,FALSE)</f>
        <v>15.75</v>
      </c>
      <c r="K3557" s="3">
        <f>VLOOKUP($A:$A,[1]Sheet1!$A:$L,5,FALSE)</f>
        <v>8.66</v>
      </c>
      <c r="L3557" s="3">
        <f>VLOOKUP($A:$A,[1]Sheet1!$A:$L,6,FALSE)</f>
        <v>1.03</v>
      </c>
      <c r="M3557" s="3">
        <f>VLOOKUP($A:$A,[1]Sheet1!$A:$L,7,FALSE)</f>
        <v>5.93</v>
      </c>
      <c r="N3557" s="3">
        <f>VLOOKUP($A:$A,[1]Sheet1!$A:$L,8,FALSE)</f>
        <v>6.72</v>
      </c>
      <c r="O3557" s="3" t="str">
        <f>VLOOKUP($A:$A,[1]Sheet1!$A:$L,9,FALSE)</f>
        <v>No</v>
      </c>
      <c r="P3557" s="3" t="str">
        <f>VLOOKUP($A:$A,[1]Sheet1!$A:$L,10,FALSE)</f>
        <v>No</v>
      </c>
      <c r="Q3557" s="3">
        <f>VLOOKUP($A:$A,[1]Sheet1!$A:$L,11,FALSE)</f>
        <v>60</v>
      </c>
    </row>
    <row r="3558" spans="1:17" x14ac:dyDescent="0.25">
      <c r="A3558" s="3" t="s">
        <v>105</v>
      </c>
      <c r="B3558" s="3" t="s">
        <v>103</v>
      </c>
      <c r="C3558" s="3" t="s">
        <v>104</v>
      </c>
      <c r="D3558" s="3">
        <v>675716560515</v>
      </c>
      <c r="E3558" s="3">
        <v>93.49</v>
      </c>
      <c r="F3558" s="3">
        <v>57.38</v>
      </c>
      <c r="G3558" s="3" t="s">
        <v>11</v>
      </c>
      <c r="H3558" s="3" t="s">
        <v>12</v>
      </c>
      <c r="I3558" s="3">
        <f>VLOOKUP($A:$A,[1]Sheet1!$A:$L,3,FALSE)</f>
        <v>12.99</v>
      </c>
      <c r="J3558" s="3">
        <f>VLOOKUP($A:$A,[1]Sheet1!$A:$L,4,FALSE)</f>
        <v>15.75</v>
      </c>
      <c r="K3558" s="3">
        <f>VLOOKUP($A:$A,[1]Sheet1!$A:$L,5,FALSE)</f>
        <v>8.66</v>
      </c>
      <c r="L3558" s="3">
        <f>VLOOKUP($A:$A,[1]Sheet1!$A:$L,6,FALSE)</f>
        <v>1.03</v>
      </c>
      <c r="M3558" s="3">
        <f>VLOOKUP($A:$A,[1]Sheet1!$A:$L,7,FALSE)</f>
        <v>5.93</v>
      </c>
      <c r="N3558" s="3">
        <f>VLOOKUP($A:$A,[1]Sheet1!$A:$L,8,FALSE)</f>
        <v>6.72</v>
      </c>
      <c r="O3558" s="3" t="str">
        <f>VLOOKUP($A:$A,[1]Sheet1!$A:$L,9,FALSE)</f>
        <v>No</v>
      </c>
      <c r="P3558" s="3" t="str">
        <f>VLOOKUP($A:$A,[1]Sheet1!$A:$L,10,FALSE)</f>
        <v>No</v>
      </c>
      <c r="Q3558" s="3">
        <f>VLOOKUP($A:$A,[1]Sheet1!$A:$L,11,FALSE)</f>
        <v>60</v>
      </c>
    </row>
    <row r="3559" spans="1:17" x14ac:dyDescent="0.25">
      <c r="A3559" s="3" t="s">
        <v>165</v>
      </c>
      <c r="B3559" s="3" t="s">
        <v>163</v>
      </c>
      <c r="C3559" s="3" t="s">
        <v>164</v>
      </c>
      <c r="D3559" s="3">
        <v>675716781729</v>
      </c>
      <c r="E3559" s="3">
        <v>93.49</v>
      </c>
      <c r="F3559" s="3">
        <v>57.38</v>
      </c>
      <c r="G3559" s="3" t="s">
        <v>11</v>
      </c>
      <c r="H3559" s="3" t="s">
        <v>12</v>
      </c>
      <c r="I3559" s="3">
        <f>VLOOKUP($A:$A,[1]Sheet1!$A:$L,3,FALSE)</f>
        <v>12.99</v>
      </c>
      <c r="J3559" s="3">
        <f>VLOOKUP($A:$A,[1]Sheet1!$A:$L,4,FALSE)</f>
        <v>15.75</v>
      </c>
      <c r="K3559" s="3">
        <f>VLOOKUP($A:$A,[1]Sheet1!$A:$L,5,FALSE)</f>
        <v>8.66</v>
      </c>
      <c r="L3559" s="3">
        <f>VLOOKUP($A:$A,[1]Sheet1!$A:$L,6,FALSE)</f>
        <v>1.03</v>
      </c>
      <c r="M3559" s="3">
        <f>VLOOKUP($A:$A,[1]Sheet1!$A:$L,7,FALSE)</f>
        <v>5.93</v>
      </c>
      <c r="N3559" s="3">
        <f>VLOOKUP($A:$A,[1]Sheet1!$A:$L,8,FALSE)</f>
        <v>6.72</v>
      </c>
      <c r="O3559" s="3" t="str">
        <f>VLOOKUP($A:$A,[1]Sheet1!$A:$L,9,FALSE)</f>
        <v>No</v>
      </c>
      <c r="P3559" s="3" t="str">
        <f>VLOOKUP($A:$A,[1]Sheet1!$A:$L,10,FALSE)</f>
        <v>No</v>
      </c>
      <c r="Q3559" s="3">
        <f>VLOOKUP($A:$A,[1]Sheet1!$A:$L,11,FALSE)</f>
        <v>60</v>
      </c>
    </row>
    <row r="3560" spans="1:17" x14ac:dyDescent="0.25">
      <c r="A3560" s="3" t="s">
        <v>618</v>
      </c>
      <c r="B3560" s="3" t="s">
        <v>616</v>
      </c>
      <c r="C3560" s="3" t="s">
        <v>617</v>
      </c>
      <c r="D3560" s="3">
        <v>675716361440</v>
      </c>
      <c r="E3560" s="3">
        <v>37.39</v>
      </c>
      <c r="F3560" s="3">
        <v>23.62</v>
      </c>
      <c r="G3560" s="3" t="s">
        <v>11</v>
      </c>
      <c r="H3560" s="3" t="s">
        <v>12</v>
      </c>
      <c r="I3560" s="3">
        <f>VLOOKUP($A:$A,[1]Sheet1!$A:$L,3,FALSE)</f>
        <v>11.02</v>
      </c>
      <c r="J3560" s="3">
        <f>VLOOKUP($A:$A,[1]Sheet1!$A:$L,4,FALSE)</f>
        <v>7.68</v>
      </c>
      <c r="K3560" s="3">
        <f>VLOOKUP($A:$A,[1]Sheet1!$A:$L,5,FALSE)</f>
        <v>9.06</v>
      </c>
      <c r="L3560" s="3">
        <f>VLOOKUP($A:$A,[1]Sheet1!$A:$L,6,FALSE)</f>
        <v>0.44</v>
      </c>
      <c r="M3560" s="3">
        <f>VLOOKUP($A:$A,[1]Sheet1!$A:$L,7,FALSE)</f>
        <v>0.83</v>
      </c>
      <c r="N3560" s="3">
        <f>VLOOKUP($A:$A,[1]Sheet1!$A:$L,8,FALSE)</f>
        <v>1.27</v>
      </c>
      <c r="O3560" s="3" t="str">
        <f>VLOOKUP($A:$A,[1]Sheet1!$A:$L,9,FALSE)</f>
        <v>No</v>
      </c>
      <c r="P3560" s="3" t="str">
        <f>VLOOKUP($A:$A,[1]Sheet1!$A:$L,10,FALSE)</f>
        <v>No</v>
      </c>
      <c r="Q3560" s="3">
        <f>VLOOKUP($A:$A,[1]Sheet1!$A:$L,11,FALSE)</f>
        <v>60</v>
      </c>
    </row>
    <row r="3561" spans="1:17" x14ac:dyDescent="0.25">
      <c r="A3561" s="3" t="s">
        <v>1065</v>
      </c>
      <c r="B3561" s="3" t="s">
        <v>1063</v>
      </c>
      <c r="C3561" s="3" t="s">
        <v>1064</v>
      </c>
      <c r="D3561" s="3">
        <v>675716775575</v>
      </c>
      <c r="E3561" s="3">
        <v>52.19</v>
      </c>
      <c r="F3561" s="3">
        <v>37.99</v>
      </c>
      <c r="G3561" s="3" t="s">
        <v>11</v>
      </c>
      <c r="H3561" s="3" t="s">
        <v>12</v>
      </c>
      <c r="I3561" s="3">
        <f>VLOOKUP($A:$A,[1]Sheet1!$A:$L,3,FALSE)</f>
        <v>15.75</v>
      </c>
      <c r="J3561" s="3">
        <f>VLOOKUP($A:$A,[1]Sheet1!$A:$L,4,FALSE)</f>
        <v>15.75</v>
      </c>
      <c r="K3561" s="3">
        <f>VLOOKUP($A:$A,[1]Sheet1!$A:$L,5,FALSE)</f>
        <v>5.91</v>
      </c>
      <c r="L3561" s="3">
        <f>VLOOKUP($A:$A,[1]Sheet1!$A:$L,6,FALSE)</f>
        <v>0.85</v>
      </c>
      <c r="M3561" s="3">
        <f>VLOOKUP($A:$A,[1]Sheet1!$A:$L,7,FALSE)</f>
        <v>5.76</v>
      </c>
      <c r="N3561" s="3">
        <f>VLOOKUP($A:$A,[1]Sheet1!$A:$L,8,FALSE)</f>
        <v>6.39</v>
      </c>
      <c r="O3561" s="3" t="str">
        <f>VLOOKUP($A:$A,[1]Sheet1!$A:$L,9,FALSE)</f>
        <v>No</v>
      </c>
      <c r="P3561" s="3" t="str">
        <f>VLOOKUP($A:$A,[1]Sheet1!$A:$L,10,FALSE)</f>
        <v>No</v>
      </c>
      <c r="Q3561" s="3">
        <f>VLOOKUP($A:$A,[1]Sheet1!$A:$L,11,FALSE)</f>
        <v>60</v>
      </c>
    </row>
    <row r="3562" spans="1:17" x14ac:dyDescent="0.25">
      <c r="A3562" s="3" t="s">
        <v>3267</v>
      </c>
      <c r="B3562" s="3" t="s">
        <v>3265</v>
      </c>
      <c r="C3562" s="3" t="s">
        <v>3266</v>
      </c>
      <c r="D3562" s="3">
        <v>675716993986</v>
      </c>
      <c r="E3562" s="3">
        <v>47.59</v>
      </c>
      <c r="F3562" s="3">
        <v>33.07</v>
      </c>
      <c r="G3562" s="3" t="s">
        <v>11</v>
      </c>
      <c r="H3562" s="3" t="s">
        <v>12</v>
      </c>
      <c r="I3562" s="3">
        <f>VLOOKUP($A:$A,[1]Sheet1!$A:$L,3,FALSE)</f>
        <v>9.4499999999999993</v>
      </c>
      <c r="J3562" s="3">
        <f>VLOOKUP($A:$A,[1]Sheet1!$A:$L,4,FALSE)</f>
        <v>19.09</v>
      </c>
      <c r="K3562" s="3">
        <f>VLOOKUP($A:$A,[1]Sheet1!$A:$L,5,FALSE)</f>
        <v>9.4499999999999993</v>
      </c>
      <c r="L3562" s="3">
        <f>VLOOKUP($A:$A,[1]Sheet1!$A:$L,6,FALSE)</f>
        <v>0.99</v>
      </c>
      <c r="M3562" s="3">
        <f>VLOOKUP($A:$A,[1]Sheet1!$A:$L,7,FALSE)</f>
        <v>6.08</v>
      </c>
      <c r="N3562" s="3">
        <f>VLOOKUP($A:$A,[1]Sheet1!$A:$L,8,FALSE)</f>
        <v>7.05</v>
      </c>
      <c r="O3562" s="3" t="str">
        <f>VLOOKUP($A:$A,[1]Sheet1!$A:$L,9,FALSE)</f>
        <v>No</v>
      </c>
      <c r="P3562" s="3" t="str">
        <f>VLOOKUP($A:$A,[1]Sheet1!$A:$L,10,FALSE)</f>
        <v>No</v>
      </c>
      <c r="Q3562" s="3">
        <f>VLOOKUP($A:$A,[1]Sheet1!$A:$L,11,FALSE)</f>
        <v>60</v>
      </c>
    </row>
    <row r="3563" spans="1:17" x14ac:dyDescent="0.25">
      <c r="A3563" s="3" t="s">
        <v>3603</v>
      </c>
      <c r="B3563" s="3" t="s">
        <v>3601</v>
      </c>
      <c r="C3563" s="3" t="s">
        <v>3602</v>
      </c>
      <c r="D3563" s="3">
        <v>675716361518</v>
      </c>
      <c r="E3563" s="3">
        <v>73.290000000000006</v>
      </c>
      <c r="F3563" s="3">
        <v>57.74</v>
      </c>
      <c r="G3563" s="3" t="s">
        <v>11</v>
      </c>
      <c r="H3563" s="3" t="s">
        <v>12</v>
      </c>
      <c r="I3563" s="3">
        <f>VLOOKUP($A:$A,[1]Sheet1!$A:$L,3,FALSE)</f>
        <v>15.75</v>
      </c>
      <c r="J3563" s="3">
        <f>VLOOKUP($A:$A,[1]Sheet1!$A:$L,4,FALSE)</f>
        <v>17.72</v>
      </c>
      <c r="K3563" s="3">
        <f>VLOOKUP($A:$A,[1]Sheet1!$A:$L,5,FALSE)</f>
        <v>4.72</v>
      </c>
      <c r="L3563" s="3">
        <f>VLOOKUP($A:$A,[1]Sheet1!$A:$L,6,FALSE)</f>
        <v>0.76</v>
      </c>
      <c r="M3563" s="3">
        <f>VLOOKUP($A:$A,[1]Sheet1!$A:$L,7,FALSE)</f>
        <v>5.04</v>
      </c>
      <c r="N3563" s="3">
        <f>VLOOKUP($A:$A,[1]Sheet1!$A:$L,8,FALSE)</f>
        <v>8.3699999999999992</v>
      </c>
      <c r="O3563" s="3" t="str">
        <f>VLOOKUP($A:$A,[1]Sheet1!$A:$L,9,FALSE)</f>
        <v>No</v>
      </c>
      <c r="P3563" s="3" t="str">
        <f>VLOOKUP($A:$A,[1]Sheet1!$A:$L,10,FALSE)</f>
        <v>No</v>
      </c>
      <c r="Q3563" s="3">
        <f>VLOOKUP($A:$A,[1]Sheet1!$A:$L,11,FALSE)</f>
        <v>60</v>
      </c>
    </row>
    <row r="3564" spans="1:17" x14ac:dyDescent="0.25">
      <c r="A3564" s="3" t="s">
        <v>3621</v>
      </c>
      <c r="B3564" s="3" t="s">
        <v>3619</v>
      </c>
      <c r="C3564" s="3" t="s">
        <v>3620</v>
      </c>
      <c r="D3564" s="3">
        <v>675716403195</v>
      </c>
      <c r="E3564" s="3">
        <v>73.290000000000006</v>
      </c>
      <c r="F3564" s="3">
        <v>57.74</v>
      </c>
      <c r="G3564" s="3" t="s">
        <v>11</v>
      </c>
      <c r="H3564" s="3" t="s">
        <v>12</v>
      </c>
      <c r="I3564" s="3">
        <f>VLOOKUP($A:$A,[1]Sheet1!$A:$L,3,FALSE)</f>
        <v>15.75</v>
      </c>
      <c r="J3564" s="3">
        <f>VLOOKUP($A:$A,[1]Sheet1!$A:$L,4,FALSE)</f>
        <v>17.72</v>
      </c>
      <c r="K3564" s="3">
        <f>VLOOKUP($A:$A,[1]Sheet1!$A:$L,5,FALSE)</f>
        <v>4.72</v>
      </c>
      <c r="L3564" s="3">
        <f>VLOOKUP($A:$A,[1]Sheet1!$A:$L,6,FALSE)</f>
        <v>0.76</v>
      </c>
      <c r="M3564" s="3">
        <f>VLOOKUP($A:$A,[1]Sheet1!$A:$L,7,FALSE)</f>
        <v>6.54</v>
      </c>
      <c r="N3564" s="3">
        <f>VLOOKUP($A:$A,[1]Sheet1!$A:$L,8,FALSE)</f>
        <v>8.83</v>
      </c>
      <c r="O3564" s="3" t="str">
        <f>VLOOKUP($A:$A,[1]Sheet1!$A:$L,9,FALSE)</f>
        <v>No</v>
      </c>
      <c r="P3564" s="3" t="str">
        <f>VLOOKUP($A:$A,[1]Sheet1!$A:$L,10,FALSE)</f>
        <v>No</v>
      </c>
      <c r="Q3564" s="3">
        <f>VLOOKUP($A:$A,[1]Sheet1!$A:$L,11,FALSE)</f>
        <v>60</v>
      </c>
    </row>
    <row r="3565" spans="1:17" x14ac:dyDescent="0.25">
      <c r="A3565" s="3" t="s">
        <v>3627</v>
      </c>
      <c r="B3565" s="3" t="s">
        <v>3625</v>
      </c>
      <c r="C3565" s="3" t="s">
        <v>3626</v>
      </c>
      <c r="D3565" s="3">
        <v>675716748012</v>
      </c>
      <c r="E3565" s="3">
        <v>77.39</v>
      </c>
      <c r="F3565" s="3">
        <v>61.73</v>
      </c>
      <c r="G3565" s="3" t="s">
        <v>11</v>
      </c>
      <c r="H3565" s="3" t="s">
        <v>12</v>
      </c>
      <c r="I3565" s="3">
        <f>VLOOKUP($A:$A,[1]Sheet1!$A:$L,3,FALSE)</f>
        <v>15.75</v>
      </c>
      <c r="J3565" s="3">
        <f>VLOOKUP($A:$A,[1]Sheet1!$A:$L,4,FALSE)</f>
        <v>17.72</v>
      </c>
      <c r="K3565" s="3">
        <f>VLOOKUP($A:$A,[1]Sheet1!$A:$L,5,FALSE)</f>
        <v>4.72</v>
      </c>
      <c r="L3565" s="3">
        <f>VLOOKUP($A:$A,[1]Sheet1!$A:$L,6,FALSE)</f>
        <v>0.76</v>
      </c>
      <c r="M3565" s="3">
        <f>VLOOKUP($A:$A,[1]Sheet1!$A:$L,7,FALSE)</f>
        <v>7.07</v>
      </c>
      <c r="N3565" s="3">
        <f>VLOOKUP($A:$A,[1]Sheet1!$A:$L,8,FALSE)</f>
        <v>8.83</v>
      </c>
      <c r="O3565" s="3" t="str">
        <f>VLOOKUP($A:$A,[1]Sheet1!$A:$L,9,FALSE)</f>
        <v>No</v>
      </c>
      <c r="P3565" s="3" t="str">
        <f>VLOOKUP($A:$A,[1]Sheet1!$A:$L,10,FALSE)</f>
        <v>No</v>
      </c>
      <c r="Q3565" s="3">
        <f>VLOOKUP($A:$A,[1]Sheet1!$A:$L,11,FALSE)</f>
        <v>60</v>
      </c>
    </row>
    <row r="3566" spans="1:17" x14ac:dyDescent="0.25">
      <c r="A3566" s="3" t="s">
        <v>3630</v>
      </c>
      <c r="B3566" s="3" t="s">
        <v>3628</v>
      </c>
      <c r="C3566" s="3" t="s">
        <v>3629</v>
      </c>
      <c r="D3566" s="3">
        <v>675716748029</v>
      </c>
      <c r="E3566" s="3">
        <v>82.69</v>
      </c>
      <c r="F3566" s="3">
        <v>66.88</v>
      </c>
      <c r="G3566" s="3" t="s">
        <v>11</v>
      </c>
      <c r="H3566" s="3" t="s">
        <v>12</v>
      </c>
      <c r="I3566" s="3">
        <f>VLOOKUP($A:$A,[1]Sheet1!$A:$L,3,FALSE)</f>
        <v>15.75</v>
      </c>
      <c r="J3566" s="3">
        <f>VLOOKUP($A:$A,[1]Sheet1!$A:$L,4,FALSE)</f>
        <v>17.72</v>
      </c>
      <c r="K3566" s="3">
        <f>VLOOKUP($A:$A,[1]Sheet1!$A:$L,5,FALSE)</f>
        <v>4.72</v>
      </c>
      <c r="L3566" s="3">
        <f>VLOOKUP($A:$A,[1]Sheet1!$A:$L,6,FALSE)</f>
        <v>0.76</v>
      </c>
      <c r="M3566" s="3">
        <f>VLOOKUP($A:$A,[1]Sheet1!$A:$L,7,FALSE)</f>
        <v>7.52</v>
      </c>
      <c r="N3566" s="3">
        <f>VLOOKUP($A:$A,[1]Sheet1!$A:$L,8,FALSE)</f>
        <v>9.3000000000000007</v>
      </c>
      <c r="O3566" s="3" t="str">
        <f>VLOOKUP($A:$A,[1]Sheet1!$A:$L,9,FALSE)</f>
        <v>No</v>
      </c>
      <c r="P3566" s="3" t="str">
        <f>VLOOKUP($A:$A,[1]Sheet1!$A:$L,10,FALSE)</f>
        <v>No</v>
      </c>
      <c r="Q3566" s="3">
        <f>VLOOKUP($A:$A,[1]Sheet1!$A:$L,11,FALSE)</f>
        <v>60</v>
      </c>
    </row>
    <row r="3567" spans="1:17" x14ac:dyDescent="0.25">
      <c r="A3567" s="3" t="s">
        <v>3660</v>
      </c>
      <c r="B3567" s="3" t="s">
        <v>3658</v>
      </c>
      <c r="C3567" s="3" t="s">
        <v>3659</v>
      </c>
      <c r="D3567" s="3">
        <v>675716863678</v>
      </c>
      <c r="E3567" s="3">
        <v>65.989999999999995</v>
      </c>
      <c r="F3567" s="3">
        <v>50.93</v>
      </c>
      <c r="G3567" s="3" t="s">
        <v>11</v>
      </c>
      <c r="H3567" s="3" t="s">
        <v>12</v>
      </c>
      <c r="I3567" s="3">
        <f>VLOOKUP($A:$A,[1]Sheet1!$A:$L,3,FALSE)</f>
        <v>15.75</v>
      </c>
      <c r="J3567" s="3">
        <f>VLOOKUP($A:$A,[1]Sheet1!$A:$L,4,FALSE)</f>
        <v>17.72</v>
      </c>
      <c r="K3567" s="3">
        <f>VLOOKUP($A:$A,[1]Sheet1!$A:$L,5,FALSE)</f>
        <v>4.72</v>
      </c>
      <c r="L3567" s="3">
        <f>VLOOKUP($A:$A,[1]Sheet1!$A:$L,6,FALSE)</f>
        <v>0.76</v>
      </c>
      <c r="M3567" s="3">
        <f>VLOOKUP($A:$A,[1]Sheet1!$A:$L,7,FALSE)</f>
        <v>3.52</v>
      </c>
      <c r="N3567" s="3">
        <f>VLOOKUP($A:$A,[1]Sheet1!$A:$L,8,FALSE)</f>
        <v>8.83</v>
      </c>
      <c r="O3567" s="3" t="str">
        <f>VLOOKUP($A:$A,[1]Sheet1!$A:$L,9,FALSE)</f>
        <v>No</v>
      </c>
      <c r="P3567" s="3" t="str">
        <f>VLOOKUP($A:$A,[1]Sheet1!$A:$L,10,FALSE)</f>
        <v>No</v>
      </c>
      <c r="Q3567" s="3">
        <f>VLOOKUP($A:$A,[1]Sheet1!$A:$L,11,FALSE)</f>
        <v>60</v>
      </c>
    </row>
    <row r="3568" spans="1:17" x14ac:dyDescent="0.25">
      <c r="A3568" s="3" t="s">
        <v>3681</v>
      </c>
      <c r="B3568" s="3" t="s">
        <v>3679</v>
      </c>
      <c r="C3568" s="3" t="s">
        <v>3680</v>
      </c>
      <c r="D3568" s="3">
        <v>675716902452</v>
      </c>
      <c r="E3568" s="3">
        <v>72.69</v>
      </c>
      <c r="F3568" s="3">
        <v>57.95</v>
      </c>
      <c r="G3568" s="3" t="s">
        <v>11</v>
      </c>
      <c r="H3568" s="3" t="s">
        <v>12</v>
      </c>
      <c r="I3568" s="3">
        <f>VLOOKUP($A:$A,[1]Sheet1!$A:$L,3,FALSE)</f>
        <v>15.75</v>
      </c>
      <c r="J3568" s="3">
        <f>VLOOKUP($A:$A,[1]Sheet1!$A:$L,4,FALSE)</f>
        <v>17.72</v>
      </c>
      <c r="K3568" s="3">
        <f>VLOOKUP($A:$A,[1]Sheet1!$A:$L,5,FALSE)</f>
        <v>4.72</v>
      </c>
      <c r="L3568" s="3">
        <f>VLOOKUP($A:$A,[1]Sheet1!$A:$L,6,FALSE)</f>
        <v>0.76</v>
      </c>
      <c r="M3568" s="3">
        <f>VLOOKUP($A:$A,[1]Sheet1!$A:$L,7,FALSE)</f>
        <v>6.72</v>
      </c>
      <c r="N3568" s="3">
        <f>VLOOKUP($A:$A,[1]Sheet1!$A:$L,8,FALSE)</f>
        <v>8.7100000000000009</v>
      </c>
      <c r="O3568" s="3" t="str">
        <f>VLOOKUP($A:$A,[1]Sheet1!$A:$L,9,FALSE)</f>
        <v>No</v>
      </c>
      <c r="P3568" s="3" t="str">
        <f>VLOOKUP($A:$A,[1]Sheet1!$A:$L,10,FALSE)</f>
        <v>No</v>
      </c>
      <c r="Q3568" s="3">
        <f>VLOOKUP($A:$A,[1]Sheet1!$A:$L,11,FALSE)</f>
        <v>60</v>
      </c>
    </row>
    <row r="3569" spans="1:17" x14ac:dyDescent="0.25">
      <c r="A3569" s="3" t="s">
        <v>3684</v>
      </c>
      <c r="B3569" s="3" t="s">
        <v>3682</v>
      </c>
      <c r="C3569" s="3" t="s">
        <v>3683</v>
      </c>
      <c r="D3569" s="3">
        <v>675716902469</v>
      </c>
      <c r="E3569" s="3">
        <v>77.59</v>
      </c>
      <c r="F3569" s="3">
        <v>62.78</v>
      </c>
      <c r="G3569" s="3" t="s">
        <v>11</v>
      </c>
      <c r="H3569" s="3" t="s">
        <v>12</v>
      </c>
      <c r="I3569" s="3">
        <f>VLOOKUP($A:$A,[1]Sheet1!$A:$L,3,FALSE)</f>
        <v>15.75</v>
      </c>
      <c r="J3569" s="3">
        <f>VLOOKUP($A:$A,[1]Sheet1!$A:$L,4,FALSE)</f>
        <v>17.72</v>
      </c>
      <c r="K3569" s="3">
        <f>VLOOKUP($A:$A,[1]Sheet1!$A:$L,5,FALSE)</f>
        <v>4.72</v>
      </c>
      <c r="L3569" s="3">
        <f>VLOOKUP($A:$A,[1]Sheet1!$A:$L,6,FALSE)</f>
        <v>0.76</v>
      </c>
      <c r="M3569" s="3">
        <f>VLOOKUP($A:$A,[1]Sheet1!$A:$L,7,FALSE)</f>
        <v>6.72</v>
      </c>
      <c r="N3569" s="3">
        <f>VLOOKUP($A:$A,[1]Sheet1!$A:$L,8,FALSE)</f>
        <v>8.7100000000000009</v>
      </c>
      <c r="O3569" s="3" t="str">
        <f>VLOOKUP($A:$A,[1]Sheet1!$A:$L,9,FALSE)</f>
        <v>No</v>
      </c>
      <c r="P3569" s="3" t="str">
        <f>VLOOKUP($A:$A,[1]Sheet1!$A:$L,10,FALSE)</f>
        <v>No</v>
      </c>
      <c r="Q3569" s="3">
        <f>VLOOKUP($A:$A,[1]Sheet1!$A:$L,11,FALSE)</f>
        <v>60</v>
      </c>
    </row>
    <row r="3570" spans="1:17" x14ac:dyDescent="0.25">
      <c r="A3570" s="3" t="s">
        <v>3699</v>
      </c>
      <c r="B3570" s="3" t="s">
        <v>3697</v>
      </c>
      <c r="C3570" s="3" t="s">
        <v>3698</v>
      </c>
      <c r="D3570" s="3">
        <v>675716479404</v>
      </c>
      <c r="E3570" s="3">
        <v>65.989999999999995</v>
      </c>
      <c r="F3570" s="3">
        <v>50.93</v>
      </c>
      <c r="G3570" s="3" t="s">
        <v>11</v>
      </c>
      <c r="H3570" s="3" t="s">
        <v>12</v>
      </c>
      <c r="I3570" s="3">
        <f>VLOOKUP($A:$A,[1]Sheet1!$A:$L,3,FALSE)</f>
        <v>15.75</v>
      </c>
      <c r="J3570" s="3">
        <f>VLOOKUP($A:$A,[1]Sheet1!$A:$L,4,FALSE)</f>
        <v>17.72</v>
      </c>
      <c r="K3570" s="3">
        <f>VLOOKUP($A:$A,[1]Sheet1!$A:$L,5,FALSE)</f>
        <v>4.72</v>
      </c>
      <c r="L3570" s="3">
        <f>VLOOKUP($A:$A,[1]Sheet1!$A:$L,6,FALSE)</f>
        <v>0.76</v>
      </c>
      <c r="M3570" s="3">
        <f>VLOOKUP($A:$A,[1]Sheet1!$A:$L,7,FALSE)</f>
        <v>6.7</v>
      </c>
      <c r="N3570" s="3">
        <f>VLOOKUP($A:$A,[1]Sheet1!$A:$L,8,FALSE)</f>
        <v>8.83</v>
      </c>
      <c r="O3570" s="3" t="str">
        <f>VLOOKUP($A:$A,[1]Sheet1!$A:$L,9,FALSE)</f>
        <v>No</v>
      </c>
      <c r="P3570" s="3" t="str">
        <f>VLOOKUP($A:$A,[1]Sheet1!$A:$L,10,FALSE)</f>
        <v>No</v>
      </c>
      <c r="Q3570" s="3">
        <f>VLOOKUP($A:$A,[1]Sheet1!$A:$L,11,FALSE)</f>
        <v>60</v>
      </c>
    </row>
    <row r="3571" spans="1:17" x14ac:dyDescent="0.25">
      <c r="A3571" s="3" t="s">
        <v>3702</v>
      </c>
      <c r="B3571" s="3" t="s">
        <v>3700</v>
      </c>
      <c r="C3571" s="3" t="s">
        <v>3701</v>
      </c>
      <c r="D3571" s="3">
        <v>675716479411</v>
      </c>
      <c r="E3571" s="3">
        <v>70.989999999999995</v>
      </c>
      <c r="F3571" s="3">
        <v>55.55</v>
      </c>
      <c r="G3571" s="3" t="s">
        <v>11</v>
      </c>
      <c r="H3571" s="3" t="s">
        <v>12</v>
      </c>
      <c r="I3571" s="3">
        <f>VLOOKUP($A:$A,[1]Sheet1!$A:$L,3,FALSE)</f>
        <v>15.75</v>
      </c>
      <c r="J3571" s="3">
        <f>VLOOKUP($A:$A,[1]Sheet1!$A:$L,4,FALSE)</f>
        <v>17.72</v>
      </c>
      <c r="K3571" s="3">
        <f>VLOOKUP($A:$A,[1]Sheet1!$A:$L,5,FALSE)</f>
        <v>4.72</v>
      </c>
      <c r="L3571" s="3">
        <f>VLOOKUP($A:$A,[1]Sheet1!$A:$L,6,FALSE)</f>
        <v>0.76</v>
      </c>
      <c r="M3571" s="3">
        <f>VLOOKUP($A:$A,[1]Sheet1!$A:$L,7,FALSE)</f>
        <v>7.07</v>
      </c>
      <c r="N3571" s="3">
        <f>VLOOKUP($A:$A,[1]Sheet1!$A:$L,8,FALSE)</f>
        <v>9.3000000000000007</v>
      </c>
      <c r="O3571" s="3" t="str">
        <f>VLOOKUP($A:$A,[1]Sheet1!$A:$L,9,FALSE)</f>
        <v>No</v>
      </c>
      <c r="P3571" s="3" t="str">
        <f>VLOOKUP($A:$A,[1]Sheet1!$A:$L,10,FALSE)</f>
        <v>No</v>
      </c>
      <c r="Q3571" s="3">
        <f>VLOOKUP($A:$A,[1]Sheet1!$A:$L,11,FALSE)</f>
        <v>60</v>
      </c>
    </row>
    <row r="3572" spans="1:17" x14ac:dyDescent="0.25">
      <c r="A3572" s="3" t="s">
        <v>3741</v>
      </c>
      <c r="B3572" s="3" t="s">
        <v>3739</v>
      </c>
      <c r="C3572" s="3" t="s">
        <v>3740</v>
      </c>
      <c r="D3572" s="3">
        <v>675716567972</v>
      </c>
      <c r="E3572" s="3">
        <v>43.99</v>
      </c>
      <c r="F3572" s="3">
        <v>29.76</v>
      </c>
      <c r="G3572" s="3" t="s">
        <v>11</v>
      </c>
      <c r="H3572" s="3" t="s">
        <v>12</v>
      </c>
      <c r="I3572" s="3">
        <f>VLOOKUP($A:$A,[1]Sheet1!$A:$L,3,FALSE)</f>
        <v>15.35</v>
      </c>
      <c r="J3572" s="3">
        <f>VLOOKUP($A:$A,[1]Sheet1!$A:$L,4,FALSE)</f>
        <v>17.72</v>
      </c>
      <c r="K3572" s="3">
        <f>VLOOKUP($A:$A,[1]Sheet1!$A:$L,5,FALSE)</f>
        <v>4.72</v>
      </c>
      <c r="L3572" s="3">
        <f>VLOOKUP($A:$A,[1]Sheet1!$A:$L,6,FALSE)</f>
        <v>0.74</v>
      </c>
      <c r="M3572" s="3">
        <f>VLOOKUP($A:$A,[1]Sheet1!$A:$L,7,FALSE)</f>
        <v>4.6900000000000004</v>
      </c>
      <c r="N3572" s="3">
        <f>VLOOKUP($A:$A,[1]Sheet1!$A:$L,8,FALSE)</f>
        <v>5.73</v>
      </c>
      <c r="O3572" s="3" t="str">
        <f>VLOOKUP($A:$A,[1]Sheet1!$A:$L,9,FALSE)</f>
        <v>No</v>
      </c>
      <c r="P3572" s="3" t="str">
        <f>VLOOKUP($A:$A,[1]Sheet1!$A:$L,10,FALSE)</f>
        <v>No</v>
      </c>
      <c r="Q3572" s="3">
        <f>VLOOKUP($A:$A,[1]Sheet1!$A:$L,11,FALSE)</f>
        <v>60</v>
      </c>
    </row>
    <row r="3573" spans="1:17" x14ac:dyDescent="0.25">
      <c r="A3573" s="3" t="s">
        <v>3762</v>
      </c>
      <c r="B3573" s="3" t="s">
        <v>3760</v>
      </c>
      <c r="C3573" s="3" t="s">
        <v>3761</v>
      </c>
      <c r="D3573" s="3">
        <v>675716587628</v>
      </c>
      <c r="E3573" s="3">
        <v>41.99</v>
      </c>
      <c r="F3573" s="3">
        <v>28.25</v>
      </c>
      <c r="G3573" s="3" t="s">
        <v>11</v>
      </c>
      <c r="H3573" s="3" t="s">
        <v>12</v>
      </c>
      <c r="I3573" s="3">
        <f>VLOOKUP($A:$A,[1]Sheet1!$A:$L,3,FALSE)</f>
        <v>15.35</v>
      </c>
      <c r="J3573" s="3">
        <f>VLOOKUP($A:$A,[1]Sheet1!$A:$L,4,FALSE)</f>
        <v>17.72</v>
      </c>
      <c r="K3573" s="3">
        <f>VLOOKUP($A:$A,[1]Sheet1!$A:$L,5,FALSE)</f>
        <v>4.72</v>
      </c>
      <c r="L3573" s="3">
        <f>VLOOKUP($A:$A,[1]Sheet1!$A:$L,6,FALSE)</f>
        <v>0.74</v>
      </c>
      <c r="M3573" s="3">
        <f>VLOOKUP($A:$A,[1]Sheet1!$A:$L,7,FALSE)</f>
        <v>4.6900000000000004</v>
      </c>
      <c r="N3573" s="3">
        <f>VLOOKUP($A:$A,[1]Sheet1!$A:$L,8,FALSE)</f>
        <v>5.73</v>
      </c>
      <c r="O3573" s="3" t="str">
        <f>VLOOKUP($A:$A,[1]Sheet1!$A:$L,9,FALSE)</f>
        <v>No</v>
      </c>
      <c r="P3573" s="3" t="str">
        <f>VLOOKUP($A:$A,[1]Sheet1!$A:$L,10,FALSE)</f>
        <v>No</v>
      </c>
      <c r="Q3573" s="3">
        <f>VLOOKUP($A:$A,[1]Sheet1!$A:$L,11,FALSE)</f>
        <v>60</v>
      </c>
    </row>
    <row r="3574" spans="1:17" x14ac:dyDescent="0.25">
      <c r="A3574" s="3" t="s">
        <v>3891</v>
      </c>
      <c r="B3574" s="3" t="s">
        <v>3889</v>
      </c>
      <c r="C3574" s="3" t="s">
        <v>3890</v>
      </c>
      <c r="D3574" s="3">
        <v>675716735807</v>
      </c>
      <c r="E3574" s="3">
        <v>41.99</v>
      </c>
      <c r="F3574" s="3">
        <v>28.25</v>
      </c>
      <c r="G3574" s="3" t="s">
        <v>11</v>
      </c>
      <c r="H3574" s="3" t="s">
        <v>12</v>
      </c>
      <c r="I3574" s="3">
        <f>VLOOKUP($A:$A,[1]Sheet1!$A:$L,3,FALSE)</f>
        <v>15.35</v>
      </c>
      <c r="J3574" s="3">
        <f>VLOOKUP($A:$A,[1]Sheet1!$A:$L,4,FALSE)</f>
        <v>17.72</v>
      </c>
      <c r="K3574" s="3">
        <f>VLOOKUP($A:$A,[1]Sheet1!$A:$L,5,FALSE)</f>
        <v>4.72</v>
      </c>
      <c r="L3574" s="3">
        <f>VLOOKUP($A:$A,[1]Sheet1!$A:$L,6,FALSE)</f>
        <v>0.74</v>
      </c>
      <c r="M3574" s="3">
        <f>VLOOKUP($A:$A,[1]Sheet1!$A:$L,7,FALSE)</f>
        <v>4.6900000000000004</v>
      </c>
      <c r="N3574" s="3">
        <f>VLOOKUP($A:$A,[1]Sheet1!$A:$L,8,FALSE)</f>
        <v>5.73</v>
      </c>
      <c r="O3574" s="3" t="str">
        <f>VLOOKUP($A:$A,[1]Sheet1!$A:$L,9,FALSE)</f>
        <v>No</v>
      </c>
      <c r="P3574" s="3" t="str">
        <f>VLOOKUP($A:$A,[1]Sheet1!$A:$L,10,FALSE)</f>
        <v>No</v>
      </c>
      <c r="Q3574" s="3">
        <f>VLOOKUP($A:$A,[1]Sheet1!$A:$L,11,FALSE)</f>
        <v>60</v>
      </c>
    </row>
    <row r="3575" spans="1:17" x14ac:dyDescent="0.25">
      <c r="A3575" s="3" t="s">
        <v>3894</v>
      </c>
      <c r="B3575" s="3" t="s">
        <v>3892</v>
      </c>
      <c r="C3575" s="3" t="s">
        <v>3893</v>
      </c>
      <c r="D3575" s="3">
        <v>675716735814</v>
      </c>
      <c r="E3575" s="3">
        <v>42.99</v>
      </c>
      <c r="F3575" s="3">
        <v>28.25</v>
      </c>
      <c r="G3575" s="3" t="s">
        <v>11</v>
      </c>
      <c r="H3575" s="3" t="s">
        <v>12</v>
      </c>
      <c r="I3575" s="3">
        <f>VLOOKUP($A:$A,[1]Sheet1!$A:$L,3,FALSE)</f>
        <v>15.35</v>
      </c>
      <c r="J3575" s="3">
        <f>VLOOKUP($A:$A,[1]Sheet1!$A:$L,4,FALSE)</f>
        <v>17.72</v>
      </c>
      <c r="K3575" s="3">
        <f>VLOOKUP($A:$A,[1]Sheet1!$A:$L,5,FALSE)</f>
        <v>4.72</v>
      </c>
      <c r="L3575" s="3">
        <f>VLOOKUP($A:$A,[1]Sheet1!$A:$L,6,FALSE)</f>
        <v>0.74</v>
      </c>
      <c r="M3575" s="3">
        <f>VLOOKUP($A:$A,[1]Sheet1!$A:$L,7,FALSE)</f>
        <v>4.6900000000000004</v>
      </c>
      <c r="N3575" s="3">
        <f>VLOOKUP($A:$A,[1]Sheet1!$A:$L,8,FALSE)</f>
        <v>5.73</v>
      </c>
      <c r="O3575" s="3" t="str">
        <f>VLOOKUP($A:$A,[1]Sheet1!$A:$L,9,FALSE)</f>
        <v>No</v>
      </c>
      <c r="P3575" s="3" t="str">
        <f>VLOOKUP($A:$A,[1]Sheet1!$A:$L,10,FALSE)</f>
        <v>No</v>
      </c>
      <c r="Q3575" s="3">
        <f>VLOOKUP($A:$A,[1]Sheet1!$A:$L,11,FALSE)</f>
        <v>60</v>
      </c>
    </row>
    <row r="3576" spans="1:17" x14ac:dyDescent="0.25">
      <c r="A3576" s="3" t="s">
        <v>4029</v>
      </c>
      <c r="B3576" s="3" t="s">
        <v>4027</v>
      </c>
      <c r="C3576" s="3" t="s">
        <v>4028</v>
      </c>
      <c r="D3576" s="3">
        <v>675716826208</v>
      </c>
      <c r="E3576" s="3">
        <v>43.99</v>
      </c>
      <c r="F3576" s="3">
        <v>29.76</v>
      </c>
      <c r="G3576" s="3" t="s">
        <v>11</v>
      </c>
      <c r="H3576" s="3" t="s">
        <v>12</v>
      </c>
      <c r="I3576" s="3">
        <f>VLOOKUP($A:$A,[1]Sheet1!$A:$L,3,FALSE)</f>
        <v>15.35</v>
      </c>
      <c r="J3576" s="3">
        <f>VLOOKUP($A:$A,[1]Sheet1!$A:$L,4,FALSE)</f>
        <v>17.72</v>
      </c>
      <c r="K3576" s="3">
        <f>VLOOKUP($A:$A,[1]Sheet1!$A:$L,5,FALSE)</f>
        <v>4.72</v>
      </c>
      <c r="L3576" s="3">
        <f>VLOOKUP($A:$A,[1]Sheet1!$A:$L,6,FALSE)</f>
        <v>0.74</v>
      </c>
      <c r="M3576" s="3">
        <f>VLOOKUP($A:$A,[1]Sheet1!$A:$L,7,FALSE)</f>
        <v>4.6900000000000004</v>
      </c>
      <c r="N3576" s="3">
        <f>VLOOKUP($A:$A,[1]Sheet1!$A:$L,8,FALSE)</f>
        <v>5.73</v>
      </c>
      <c r="O3576" s="3" t="str">
        <f>VLOOKUP($A:$A,[1]Sheet1!$A:$L,9,FALSE)</f>
        <v>No</v>
      </c>
      <c r="P3576" s="3" t="str">
        <f>VLOOKUP($A:$A,[1]Sheet1!$A:$L,10,FALSE)</f>
        <v>No</v>
      </c>
      <c r="Q3576" s="3">
        <f>VLOOKUP($A:$A,[1]Sheet1!$A:$L,11,FALSE)</f>
        <v>60</v>
      </c>
    </row>
    <row r="3577" spans="1:17" x14ac:dyDescent="0.25">
      <c r="A3577" s="3" t="s">
        <v>4113</v>
      </c>
      <c r="B3577" s="3" t="s">
        <v>4111</v>
      </c>
      <c r="C3577" s="3" t="s">
        <v>4112</v>
      </c>
      <c r="D3577" s="3">
        <v>675716479442</v>
      </c>
      <c r="E3577" s="3">
        <v>41.99</v>
      </c>
      <c r="F3577" s="3">
        <v>28.25</v>
      </c>
      <c r="G3577" s="3" t="s">
        <v>11</v>
      </c>
      <c r="H3577" s="3" t="s">
        <v>12</v>
      </c>
      <c r="I3577" s="3">
        <f>VLOOKUP($A:$A,[1]Sheet1!$A:$L,3,FALSE)</f>
        <v>15.35</v>
      </c>
      <c r="J3577" s="3">
        <f>VLOOKUP($A:$A,[1]Sheet1!$A:$L,4,FALSE)</f>
        <v>17.72</v>
      </c>
      <c r="K3577" s="3">
        <f>VLOOKUP($A:$A,[1]Sheet1!$A:$L,5,FALSE)</f>
        <v>4.72</v>
      </c>
      <c r="L3577" s="3">
        <f>VLOOKUP($A:$A,[1]Sheet1!$A:$L,6,FALSE)</f>
        <v>0.74</v>
      </c>
      <c r="M3577" s="3">
        <f>VLOOKUP($A:$A,[1]Sheet1!$A:$L,7,FALSE)</f>
        <v>4.6900000000000004</v>
      </c>
      <c r="N3577" s="3">
        <f>VLOOKUP($A:$A,[1]Sheet1!$A:$L,8,FALSE)</f>
        <v>5.73</v>
      </c>
      <c r="O3577" s="3" t="str">
        <f>VLOOKUP($A:$A,[1]Sheet1!$A:$L,9,FALSE)</f>
        <v>No</v>
      </c>
      <c r="P3577" s="3" t="str">
        <f>VLOOKUP($A:$A,[1]Sheet1!$A:$L,10,FALSE)</f>
        <v>No</v>
      </c>
      <c r="Q3577" s="3">
        <f>VLOOKUP($A:$A,[1]Sheet1!$A:$L,11,FALSE)</f>
        <v>60</v>
      </c>
    </row>
    <row r="3578" spans="1:17" x14ac:dyDescent="0.25">
      <c r="A3578" s="3" t="s">
        <v>4116</v>
      </c>
      <c r="B3578" s="3" t="s">
        <v>4114</v>
      </c>
      <c r="C3578" s="3" t="s">
        <v>4115</v>
      </c>
      <c r="D3578" s="3">
        <v>675716479459</v>
      </c>
      <c r="E3578" s="3">
        <v>41.99</v>
      </c>
      <c r="F3578" s="3">
        <v>28.25</v>
      </c>
      <c r="G3578" s="3" t="s">
        <v>11</v>
      </c>
      <c r="H3578" s="3" t="s">
        <v>12</v>
      </c>
      <c r="I3578" s="3">
        <f>VLOOKUP($A:$A,[1]Sheet1!$A:$L,3,FALSE)</f>
        <v>15.35</v>
      </c>
      <c r="J3578" s="3">
        <f>VLOOKUP($A:$A,[1]Sheet1!$A:$L,4,FALSE)</f>
        <v>17.72</v>
      </c>
      <c r="K3578" s="3">
        <f>VLOOKUP($A:$A,[1]Sheet1!$A:$L,5,FALSE)</f>
        <v>4.72</v>
      </c>
      <c r="L3578" s="3">
        <f>VLOOKUP($A:$A,[1]Sheet1!$A:$L,6,FALSE)</f>
        <v>0.74</v>
      </c>
      <c r="M3578" s="3">
        <f>VLOOKUP($A:$A,[1]Sheet1!$A:$L,7,FALSE)</f>
        <v>4.6900000000000004</v>
      </c>
      <c r="N3578" s="3">
        <f>VLOOKUP($A:$A,[1]Sheet1!$A:$L,8,FALSE)</f>
        <v>5.73</v>
      </c>
      <c r="O3578" s="3" t="str">
        <f>VLOOKUP($A:$A,[1]Sheet1!$A:$L,9,FALSE)</f>
        <v>No</v>
      </c>
      <c r="P3578" s="3" t="str">
        <f>VLOOKUP($A:$A,[1]Sheet1!$A:$L,10,FALSE)</f>
        <v>No</v>
      </c>
      <c r="Q3578" s="3">
        <f>VLOOKUP($A:$A,[1]Sheet1!$A:$L,11,FALSE)</f>
        <v>60</v>
      </c>
    </row>
    <row r="3579" spans="1:17" x14ac:dyDescent="0.25">
      <c r="A3579" s="3" t="s">
        <v>4119</v>
      </c>
      <c r="B3579" s="3" t="s">
        <v>4117</v>
      </c>
      <c r="C3579" s="3" t="s">
        <v>4118</v>
      </c>
      <c r="D3579" s="3">
        <v>675716479466</v>
      </c>
      <c r="E3579" s="3">
        <v>41.99</v>
      </c>
      <c r="F3579" s="3">
        <v>28.25</v>
      </c>
      <c r="G3579" s="3" t="s">
        <v>11</v>
      </c>
      <c r="H3579" s="3" t="s">
        <v>12</v>
      </c>
      <c r="I3579" s="3">
        <f>VLOOKUP($A:$A,[1]Sheet1!$A:$L,3,FALSE)</f>
        <v>15.35</v>
      </c>
      <c r="J3579" s="3">
        <f>VLOOKUP($A:$A,[1]Sheet1!$A:$L,4,FALSE)</f>
        <v>17.72</v>
      </c>
      <c r="K3579" s="3">
        <f>VLOOKUP($A:$A,[1]Sheet1!$A:$L,5,FALSE)</f>
        <v>4.72</v>
      </c>
      <c r="L3579" s="3">
        <f>VLOOKUP($A:$A,[1]Sheet1!$A:$L,6,FALSE)</f>
        <v>0.74</v>
      </c>
      <c r="M3579" s="3">
        <f>VLOOKUP($A:$A,[1]Sheet1!$A:$L,7,FALSE)</f>
        <v>4.6900000000000004</v>
      </c>
      <c r="N3579" s="3">
        <f>VLOOKUP($A:$A,[1]Sheet1!$A:$L,8,FALSE)</f>
        <v>5.73</v>
      </c>
      <c r="O3579" s="3" t="str">
        <f>VLOOKUP($A:$A,[1]Sheet1!$A:$L,9,FALSE)</f>
        <v>No</v>
      </c>
      <c r="P3579" s="3" t="str">
        <f>VLOOKUP($A:$A,[1]Sheet1!$A:$L,10,FALSE)</f>
        <v>No</v>
      </c>
      <c r="Q3579" s="3">
        <f>VLOOKUP($A:$A,[1]Sheet1!$A:$L,11,FALSE)</f>
        <v>60</v>
      </c>
    </row>
    <row r="3580" spans="1:17" x14ac:dyDescent="0.25">
      <c r="A3580" s="3" t="s">
        <v>4137</v>
      </c>
      <c r="B3580" s="3" t="s">
        <v>4135</v>
      </c>
      <c r="C3580" s="3" t="s">
        <v>4136</v>
      </c>
      <c r="D3580" s="3">
        <v>86569915986</v>
      </c>
      <c r="E3580" s="3">
        <v>41.99</v>
      </c>
      <c r="F3580" s="3">
        <v>28.25</v>
      </c>
      <c r="G3580" s="3" t="s">
        <v>11</v>
      </c>
      <c r="H3580" s="3" t="s">
        <v>12</v>
      </c>
      <c r="I3580" s="3">
        <f>VLOOKUP($A:$A,[1]Sheet1!$A:$L,3,FALSE)</f>
        <v>15.35</v>
      </c>
      <c r="J3580" s="3">
        <f>VLOOKUP($A:$A,[1]Sheet1!$A:$L,4,FALSE)</f>
        <v>17.72</v>
      </c>
      <c r="K3580" s="3">
        <f>VLOOKUP($A:$A,[1]Sheet1!$A:$L,5,FALSE)</f>
        <v>4.72</v>
      </c>
      <c r="L3580" s="3">
        <f>VLOOKUP($A:$A,[1]Sheet1!$A:$L,6,FALSE)</f>
        <v>0.74</v>
      </c>
      <c r="M3580" s="3">
        <f>VLOOKUP($A:$A,[1]Sheet1!$A:$L,7,FALSE)</f>
        <v>4.6900000000000004</v>
      </c>
      <c r="N3580" s="3">
        <f>VLOOKUP($A:$A,[1]Sheet1!$A:$L,8,FALSE)</f>
        <v>5.73</v>
      </c>
      <c r="O3580" s="3" t="str">
        <f>VLOOKUP($A:$A,[1]Sheet1!$A:$L,9,FALSE)</f>
        <v>No</v>
      </c>
      <c r="P3580" s="3" t="str">
        <f>VLOOKUP($A:$A,[1]Sheet1!$A:$L,10,FALSE)</f>
        <v>No</v>
      </c>
      <c r="Q3580" s="3">
        <f>VLOOKUP($A:$A,[1]Sheet1!$A:$L,11,FALSE)</f>
        <v>60</v>
      </c>
    </row>
    <row r="3581" spans="1:17" x14ac:dyDescent="0.25">
      <c r="A3581" s="3" t="s">
        <v>4188</v>
      </c>
      <c r="B3581" s="3" t="s">
        <v>4186</v>
      </c>
      <c r="C3581" s="3" t="s">
        <v>4187</v>
      </c>
      <c r="D3581" s="3">
        <v>675716490607</v>
      </c>
      <c r="E3581" s="3">
        <v>43.99</v>
      </c>
      <c r="F3581" s="3">
        <v>29.76</v>
      </c>
      <c r="G3581" s="3" t="s">
        <v>11</v>
      </c>
      <c r="H3581" s="3" t="s">
        <v>12</v>
      </c>
      <c r="I3581" s="3">
        <f>VLOOKUP($A:$A,[1]Sheet1!$A:$L,3,FALSE)</f>
        <v>15.35</v>
      </c>
      <c r="J3581" s="3">
        <f>VLOOKUP($A:$A,[1]Sheet1!$A:$L,4,FALSE)</f>
        <v>17.72</v>
      </c>
      <c r="K3581" s="3">
        <f>VLOOKUP($A:$A,[1]Sheet1!$A:$L,5,FALSE)</f>
        <v>4.72</v>
      </c>
      <c r="L3581" s="3">
        <f>VLOOKUP($A:$A,[1]Sheet1!$A:$L,6,FALSE)</f>
        <v>0.74</v>
      </c>
      <c r="M3581" s="3">
        <f>VLOOKUP($A:$A,[1]Sheet1!$A:$L,7,FALSE)</f>
        <v>4.6900000000000004</v>
      </c>
      <c r="N3581" s="3">
        <f>VLOOKUP($A:$A,[1]Sheet1!$A:$L,8,FALSE)</f>
        <v>5.73</v>
      </c>
      <c r="O3581" s="3" t="str">
        <f>VLOOKUP($A:$A,[1]Sheet1!$A:$L,9,FALSE)</f>
        <v>No</v>
      </c>
      <c r="P3581" s="3" t="str">
        <f>VLOOKUP($A:$A,[1]Sheet1!$A:$L,10,FALSE)</f>
        <v>No</v>
      </c>
      <c r="Q3581" s="3">
        <f>VLOOKUP($A:$A,[1]Sheet1!$A:$L,11,FALSE)</f>
        <v>60</v>
      </c>
    </row>
    <row r="3582" spans="1:17" x14ac:dyDescent="0.25">
      <c r="A3582" s="3" t="s">
        <v>4197</v>
      </c>
      <c r="B3582" s="3" t="s">
        <v>4195</v>
      </c>
      <c r="C3582" s="3" t="s">
        <v>4196</v>
      </c>
      <c r="D3582" s="3">
        <v>675716490638</v>
      </c>
      <c r="E3582" s="3">
        <v>43.99</v>
      </c>
      <c r="F3582" s="3">
        <v>29.76</v>
      </c>
      <c r="G3582" s="3" t="s">
        <v>11</v>
      </c>
      <c r="H3582" s="3" t="s">
        <v>12</v>
      </c>
      <c r="I3582" s="3">
        <f>VLOOKUP($A:$A,[1]Sheet1!$A:$L,3,FALSE)</f>
        <v>15.35</v>
      </c>
      <c r="J3582" s="3">
        <f>VLOOKUP($A:$A,[1]Sheet1!$A:$L,4,FALSE)</f>
        <v>17.72</v>
      </c>
      <c r="K3582" s="3">
        <f>VLOOKUP($A:$A,[1]Sheet1!$A:$L,5,FALSE)</f>
        <v>4.72</v>
      </c>
      <c r="L3582" s="3">
        <f>VLOOKUP($A:$A,[1]Sheet1!$A:$L,6,FALSE)</f>
        <v>0.74</v>
      </c>
      <c r="M3582" s="3">
        <f>VLOOKUP($A:$A,[1]Sheet1!$A:$L,7,FALSE)</f>
        <v>4.6900000000000004</v>
      </c>
      <c r="N3582" s="3">
        <f>VLOOKUP($A:$A,[1]Sheet1!$A:$L,8,FALSE)</f>
        <v>5.73</v>
      </c>
      <c r="O3582" s="3" t="str">
        <f>VLOOKUP($A:$A,[1]Sheet1!$A:$L,9,FALSE)</f>
        <v>No</v>
      </c>
      <c r="P3582" s="3" t="str">
        <f>VLOOKUP($A:$A,[1]Sheet1!$A:$L,10,FALSE)</f>
        <v>No</v>
      </c>
      <c r="Q3582" s="3">
        <f>VLOOKUP($A:$A,[1]Sheet1!$A:$L,11,FALSE)</f>
        <v>60</v>
      </c>
    </row>
    <row r="3583" spans="1:17" x14ac:dyDescent="0.25">
      <c r="A3583" s="3" t="s">
        <v>5433</v>
      </c>
      <c r="B3583" s="3" t="s">
        <v>5431</v>
      </c>
      <c r="C3583" s="3" t="s">
        <v>5432</v>
      </c>
      <c r="D3583" s="3">
        <v>675716368340</v>
      </c>
      <c r="E3583" s="3">
        <v>27.39</v>
      </c>
      <c r="F3583" s="3">
        <v>13.86</v>
      </c>
      <c r="G3583" s="3" t="s">
        <v>11</v>
      </c>
      <c r="H3583" s="3" t="s">
        <v>12</v>
      </c>
      <c r="I3583" s="3">
        <f>VLOOKUP($A:$A,[1]Sheet1!$A:$L,3,FALSE)</f>
        <v>12.01</v>
      </c>
      <c r="J3583" s="3">
        <f>VLOOKUP($A:$A,[1]Sheet1!$A:$L,4,FALSE)</f>
        <v>1.91</v>
      </c>
      <c r="K3583" s="3">
        <f>VLOOKUP($A:$A,[1]Sheet1!$A:$L,5,FALSE)</f>
        <v>6.89</v>
      </c>
      <c r="L3583" s="3">
        <f>VLOOKUP($A:$A,[1]Sheet1!$A:$L,6,FALSE)</f>
        <v>0.09</v>
      </c>
      <c r="M3583" s="3">
        <f>VLOOKUP($A:$A,[1]Sheet1!$A:$L,7,FALSE)</f>
        <v>1.1299999999999999</v>
      </c>
      <c r="N3583" s="3">
        <f>VLOOKUP($A:$A,[1]Sheet1!$A:$L,8,FALSE)</f>
        <v>1.23</v>
      </c>
      <c r="O3583" s="3" t="str">
        <f>VLOOKUP($A:$A,[1]Sheet1!$A:$L,9,FALSE)</f>
        <v>No</v>
      </c>
      <c r="P3583" s="3" t="str">
        <f>VLOOKUP($A:$A,[1]Sheet1!$A:$L,10,FALSE)</f>
        <v>No</v>
      </c>
      <c r="Q3583" s="3">
        <f>VLOOKUP($A:$A,[1]Sheet1!$A:$L,11,FALSE)</f>
        <v>60</v>
      </c>
    </row>
    <row r="3584" spans="1:17" x14ac:dyDescent="0.25">
      <c r="A3584" s="3" t="s">
        <v>5442</v>
      </c>
      <c r="B3584" s="3" t="s">
        <v>5440</v>
      </c>
      <c r="C3584" s="3" t="s">
        <v>5441</v>
      </c>
      <c r="D3584" s="3">
        <v>675716368371</v>
      </c>
      <c r="E3584" s="3">
        <v>27.69</v>
      </c>
      <c r="F3584" s="3">
        <v>13.86</v>
      </c>
      <c r="G3584" s="3" t="s">
        <v>11</v>
      </c>
      <c r="H3584" s="3" t="s">
        <v>12</v>
      </c>
      <c r="I3584" s="3">
        <f>VLOOKUP($A:$A,[1]Sheet1!$A:$L,3,FALSE)</f>
        <v>12.01</v>
      </c>
      <c r="J3584" s="3">
        <f>VLOOKUP($A:$A,[1]Sheet1!$A:$L,4,FALSE)</f>
        <v>1.91</v>
      </c>
      <c r="K3584" s="3">
        <f>VLOOKUP($A:$A,[1]Sheet1!$A:$L,5,FALSE)</f>
        <v>6.89</v>
      </c>
      <c r="L3584" s="3">
        <f>VLOOKUP($A:$A,[1]Sheet1!$A:$L,6,FALSE)</f>
        <v>0.09</v>
      </c>
      <c r="M3584" s="3">
        <f>VLOOKUP($A:$A,[1]Sheet1!$A:$L,7,FALSE)</f>
        <v>1.1299999999999999</v>
      </c>
      <c r="N3584" s="3">
        <f>VLOOKUP($A:$A,[1]Sheet1!$A:$L,8,FALSE)</f>
        <v>1.23</v>
      </c>
      <c r="O3584" s="3" t="str">
        <f>VLOOKUP($A:$A,[1]Sheet1!$A:$L,9,FALSE)</f>
        <v>No</v>
      </c>
      <c r="P3584" s="3" t="str">
        <f>VLOOKUP($A:$A,[1]Sheet1!$A:$L,10,FALSE)</f>
        <v>No</v>
      </c>
      <c r="Q3584" s="3">
        <f>VLOOKUP($A:$A,[1]Sheet1!$A:$L,11,FALSE)</f>
        <v>60</v>
      </c>
    </row>
    <row r="3585" spans="1:17" x14ac:dyDescent="0.25">
      <c r="A3585" s="3" t="s">
        <v>5451</v>
      </c>
      <c r="B3585" s="3" t="s">
        <v>5449</v>
      </c>
      <c r="C3585" s="3" t="s">
        <v>5450</v>
      </c>
      <c r="D3585" s="3">
        <v>675716386634</v>
      </c>
      <c r="E3585" s="3">
        <v>27.69</v>
      </c>
      <c r="F3585" s="3">
        <v>13.86</v>
      </c>
      <c r="G3585" s="3" t="s">
        <v>11</v>
      </c>
      <c r="H3585" s="3" t="s">
        <v>12</v>
      </c>
      <c r="I3585" s="3">
        <f>VLOOKUP($A:$A,[1]Sheet1!$A:$L,3,FALSE)</f>
        <v>12.01</v>
      </c>
      <c r="J3585" s="3">
        <f>VLOOKUP($A:$A,[1]Sheet1!$A:$L,4,FALSE)</f>
        <v>1.91</v>
      </c>
      <c r="K3585" s="3">
        <f>VLOOKUP($A:$A,[1]Sheet1!$A:$L,5,FALSE)</f>
        <v>6.89</v>
      </c>
      <c r="L3585" s="3">
        <f>VLOOKUP($A:$A,[1]Sheet1!$A:$L,6,FALSE)</f>
        <v>0.09</v>
      </c>
      <c r="M3585" s="3">
        <f>VLOOKUP($A:$A,[1]Sheet1!$A:$L,7,FALSE)</f>
        <v>1.1299999999999999</v>
      </c>
      <c r="N3585" s="3">
        <f>VLOOKUP($A:$A,[1]Sheet1!$A:$L,8,FALSE)</f>
        <v>1.23</v>
      </c>
      <c r="O3585" s="3" t="str">
        <f>VLOOKUP($A:$A,[1]Sheet1!$A:$L,9,FALSE)</f>
        <v>No</v>
      </c>
      <c r="P3585" s="3" t="str">
        <f>VLOOKUP($A:$A,[1]Sheet1!$A:$L,10,FALSE)</f>
        <v>No</v>
      </c>
      <c r="Q3585" s="3">
        <f>VLOOKUP($A:$A,[1]Sheet1!$A:$L,11,FALSE)</f>
        <v>60</v>
      </c>
    </row>
    <row r="3586" spans="1:17" x14ac:dyDescent="0.25">
      <c r="A3586" s="3" t="s">
        <v>5727</v>
      </c>
      <c r="B3586" s="3" t="s">
        <v>5725</v>
      </c>
      <c r="C3586" s="3" t="s">
        <v>5726</v>
      </c>
      <c r="D3586" s="3">
        <v>86569872371</v>
      </c>
      <c r="E3586" s="3">
        <v>36.29</v>
      </c>
      <c r="F3586" s="3">
        <v>22.66</v>
      </c>
      <c r="G3586" s="3" t="s">
        <v>11</v>
      </c>
      <c r="H3586" s="3" t="s">
        <v>12</v>
      </c>
      <c r="I3586" s="3">
        <f>VLOOKUP($A:$A,[1]Sheet1!$A:$L,3,FALSE)</f>
        <v>5.51</v>
      </c>
      <c r="J3586" s="3">
        <f>VLOOKUP($A:$A,[1]Sheet1!$A:$L,4,FALSE)</f>
        <v>17.91</v>
      </c>
      <c r="K3586" s="3">
        <f>VLOOKUP($A:$A,[1]Sheet1!$A:$L,5,FALSE)</f>
        <v>14.96</v>
      </c>
      <c r="L3586" s="3">
        <f>VLOOKUP($A:$A,[1]Sheet1!$A:$L,6,FALSE)</f>
        <v>0.85</v>
      </c>
      <c r="M3586" s="3">
        <f>VLOOKUP($A:$A,[1]Sheet1!$A:$L,7,FALSE)</f>
        <v>3.63</v>
      </c>
      <c r="N3586" s="3">
        <f>VLOOKUP($A:$A,[1]Sheet1!$A:$L,8,FALSE)</f>
        <v>11.01</v>
      </c>
      <c r="O3586" s="3" t="str">
        <f>VLOOKUP($A:$A,[1]Sheet1!$A:$L,9,FALSE)</f>
        <v>No</v>
      </c>
      <c r="P3586" s="3" t="str">
        <f>VLOOKUP($A:$A,[1]Sheet1!$A:$L,10,FALSE)</f>
        <v>No</v>
      </c>
      <c r="Q3586" s="3">
        <f>VLOOKUP($A:$A,[1]Sheet1!$A:$L,11,FALSE)</f>
        <v>60</v>
      </c>
    </row>
    <row r="3587" spans="1:17" x14ac:dyDescent="0.25">
      <c r="A3587" s="3" t="s">
        <v>5952</v>
      </c>
      <c r="B3587" s="3" t="s">
        <v>5950</v>
      </c>
      <c r="C3587" s="3" t="s">
        <v>5951</v>
      </c>
      <c r="D3587" s="3">
        <v>675716447014</v>
      </c>
      <c r="E3587" s="3">
        <v>30.79</v>
      </c>
      <c r="F3587" s="3">
        <v>17.13</v>
      </c>
      <c r="G3587" s="3" t="s">
        <v>11</v>
      </c>
      <c r="H3587" s="3" t="s">
        <v>12</v>
      </c>
      <c r="I3587" s="3">
        <f>VLOOKUP($A:$A,[1]Sheet1!$A:$L,3,FALSE)</f>
        <v>15.75</v>
      </c>
      <c r="J3587" s="3">
        <f>VLOOKUP($A:$A,[1]Sheet1!$A:$L,4,FALSE)</f>
        <v>14.96</v>
      </c>
      <c r="K3587" s="3">
        <f>VLOOKUP($A:$A,[1]Sheet1!$A:$L,5,FALSE)</f>
        <v>6.3</v>
      </c>
      <c r="L3587" s="3">
        <f>VLOOKUP($A:$A,[1]Sheet1!$A:$L,6,FALSE)</f>
        <v>0.86</v>
      </c>
      <c r="M3587" s="3">
        <f>VLOOKUP($A:$A,[1]Sheet1!$A:$L,7,FALSE)</f>
        <v>3.77</v>
      </c>
      <c r="N3587" s="3">
        <f>VLOOKUP($A:$A,[1]Sheet1!$A:$L,8,FALSE)</f>
        <v>5.07</v>
      </c>
      <c r="O3587" s="3" t="str">
        <f>VLOOKUP($A:$A,[1]Sheet1!$A:$L,9,FALSE)</f>
        <v>No</v>
      </c>
      <c r="P3587" s="3" t="str">
        <f>VLOOKUP($A:$A,[1]Sheet1!$A:$L,10,FALSE)</f>
        <v>No</v>
      </c>
      <c r="Q3587" s="3">
        <f>VLOOKUP($A:$A,[1]Sheet1!$A:$L,11,FALSE)</f>
        <v>60</v>
      </c>
    </row>
    <row r="3588" spans="1:17" x14ac:dyDescent="0.25">
      <c r="A3588" s="3" t="s">
        <v>7071</v>
      </c>
      <c r="B3588" s="3" t="s">
        <v>7069</v>
      </c>
      <c r="C3588" s="3" t="s">
        <v>7070</v>
      </c>
      <c r="D3588" s="3">
        <v>675716548872</v>
      </c>
      <c r="E3588" s="3">
        <v>39.49</v>
      </c>
      <c r="F3588" s="3">
        <v>25.19</v>
      </c>
      <c r="G3588" s="3" t="s">
        <v>11</v>
      </c>
      <c r="H3588" s="3" t="s">
        <v>12</v>
      </c>
      <c r="I3588" s="3">
        <f>VLOOKUP($A:$A,[1]Sheet1!$A:$L,3,FALSE)</f>
        <v>10.83</v>
      </c>
      <c r="J3588" s="3">
        <f>VLOOKUP($A:$A,[1]Sheet1!$A:$L,4,FALSE)</f>
        <v>17.91</v>
      </c>
      <c r="K3588" s="3">
        <f>VLOOKUP($A:$A,[1]Sheet1!$A:$L,5,FALSE)</f>
        <v>9.84</v>
      </c>
      <c r="L3588" s="3">
        <f>VLOOKUP($A:$A,[1]Sheet1!$A:$L,6,FALSE)</f>
        <v>1.1000000000000001</v>
      </c>
      <c r="M3588" s="3">
        <f>VLOOKUP($A:$A,[1]Sheet1!$A:$L,7,FALSE)</f>
        <v>5.07</v>
      </c>
      <c r="N3588" s="3">
        <f>VLOOKUP($A:$A,[1]Sheet1!$A:$L,8,FALSE)</f>
        <v>7.49</v>
      </c>
      <c r="O3588" s="3" t="str">
        <f>VLOOKUP($A:$A,[1]Sheet1!$A:$L,9,FALSE)</f>
        <v>No</v>
      </c>
      <c r="P3588" s="3" t="str">
        <f>VLOOKUP($A:$A,[1]Sheet1!$A:$L,10,FALSE)</f>
        <v>No</v>
      </c>
      <c r="Q3588" s="3">
        <f>VLOOKUP($A:$A,[1]Sheet1!$A:$L,11,FALSE)</f>
        <v>60</v>
      </c>
    </row>
    <row r="3589" spans="1:17" x14ac:dyDescent="0.25">
      <c r="A3589" s="3" t="s">
        <v>7107</v>
      </c>
      <c r="B3589" s="3" t="s">
        <v>7105</v>
      </c>
      <c r="C3589" s="3" t="s">
        <v>7106</v>
      </c>
      <c r="D3589" s="3">
        <v>675716660086</v>
      </c>
      <c r="E3589" s="3">
        <v>36.79</v>
      </c>
      <c r="F3589" s="3">
        <v>22.67</v>
      </c>
      <c r="G3589" s="3" t="s">
        <v>11</v>
      </c>
      <c r="H3589" s="3" t="s">
        <v>12</v>
      </c>
      <c r="I3589" s="3">
        <f>VLOOKUP($A:$A,[1]Sheet1!$A:$L,3,FALSE)</f>
        <v>11.81</v>
      </c>
      <c r="J3589" s="3">
        <f>VLOOKUP($A:$A,[1]Sheet1!$A:$L,4,FALSE)</f>
        <v>4.82</v>
      </c>
      <c r="K3589" s="3">
        <f>VLOOKUP($A:$A,[1]Sheet1!$A:$L,5,FALSE)</f>
        <v>7.87</v>
      </c>
      <c r="L3589" s="3">
        <f>VLOOKUP($A:$A,[1]Sheet1!$A:$L,6,FALSE)</f>
        <v>0.26</v>
      </c>
      <c r="M3589" s="3">
        <f>VLOOKUP($A:$A,[1]Sheet1!$A:$L,7,FALSE)</f>
        <v>3.05</v>
      </c>
      <c r="N3589" s="3">
        <f>VLOOKUP($A:$A,[1]Sheet1!$A:$L,8,FALSE)</f>
        <v>3.47</v>
      </c>
      <c r="O3589" s="3" t="str">
        <f>VLOOKUP($A:$A,[1]Sheet1!$A:$L,9,FALSE)</f>
        <v>No</v>
      </c>
      <c r="P3589" s="3" t="str">
        <f>VLOOKUP($A:$A,[1]Sheet1!$A:$L,10,FALSE)</f>
        <v>No</v>
      </c>
      <c r="Q3589" s="3">
        <f>VLOOKUP($A:$A,[1]Sheet1!$A:$L,11,FALSE)</f>
        <v>60</v>
      </c>
    </row>
    <row r="3590" spans="1:17" x14ac:dyDescent="0.25">
      <c r="A3590" s="3" t="s">
        <v>7164</v>
      </c>
      <c r="B3590" s="3" t="s">
        <v>7162</v>
      </c>
      <c r="C3590" s="3" t="s">
        <v>7163</v>
      </c>
      <c r="D3590" s="3">
        <v>675716663421</v>
      </c>
      <c r="E3590" s="3">
        <v>39.19</v>
      </c>
      <c r="F3590" s="3">
        <v>25.03</v>
      </c>
      <c r="G3590" s="3" t="s">
        <v>11</v>
      </c>
      <c r="H3590" s="3" t="s">
        <v>12</v>
      </c>
      <c r="I3590" s="3">
        <f>VLOOKUP($A:$A,[1]Sheet1!$A:$L,3,FALSE)</f>
        <v>15.75</v>
      </c>
      <c r="J3590" s="3">
        <f>VLOOKUP($A:$A,[1]Sheet1!$A:$L,4,FALSE)</f>
        <v>17.72</v>
      </c>
      <c r="K3590" s="3">
        <f>VLOOKUP($A:$A,[1]Sheet1!$A:$L,5,FALSE)</f>
        <v>4.13</v>
      </c>
      <c r="L3590" s="3">
        <f>VLOOKUP($A:$A,[1]Sheet1!$A:$L,6,FALSE)</f>
        <v>0.67</v>
      </c>
      <c r="M3590" s="3">
        <f>VLOOKUP($A:$A,[1]Sheet1!$A:$L,7,FALSE)</f>
        <v>3.9</v>
      </c>
      <c r="N3590" s="3">
        <f>VLOOKUP($A:$A,[1]Sheet1!$A:$L,8,FALSE)</f>
        <v>4.41</v>
      </c>
      <c r="O3590" s="3" t="str">
        <f>VLOOKUP($A:$A,[1]Sheet1!$A:$L,9,FALSE)</f>
        <v>No</v>
      </c>
      <c r="P3590" s="3" t="str">
        <f>VLOOKUP($A:$A,[1]Sheet1!$A:$L,10,FALSE)</f>
        <v>No</v>
      </c>
      <c r="Q3590" s="3">
        <f>VLOOKUP($A:$A,[1]Sheet1!$A:$L,11,FALSE)</f>
        <v>60</v>
      </c>
    </row>
    <row r="3591" spans="1:17" x14ac:dyDescent="0.25">
      <c r="A3591" s="3" t="s">
        <v>7662</v>
      </c>
      <c r="B3591" s="3" t="s">
        <v>7660</v>
      </c>
      <c r="C3591" s="3" t="s">
        <v>7661</v>
      </c>
      <c r="D3591" s="3">
        <v>675716677565</v>
      </c>
      <c r="E3591" s="3">
        <v>43.89</v>
      </c>
      <c r="F3591" s="3">
        <v>29.6</v>
      </c>
      <c r="G3591" s="3" t="s">
        <v>11</v>
      </c>
      <c r="H3591" s="3" t="s">
        <v>12</v>
      </c>
      <c r="I3591" s="3">
        <f>VLOOKUP($A:$A,[1]Sheet1!$A:$L,3,FALSE)</f>
        <v>12.6</v>
      </c>
      <c r="J3591" s="3">
        <f>VLOOKUP($A:$A,[1]Sheet1!$A:$L,4,FALSE)</f>
        <v>15.35</v>
      </c>
      <c r="K3591" s="3">
        <f>VLOOKUP($A:$A,[1]Sheet1!$A:$L,5,FALSE)</f>
        <v>8.27</v>
      </c>
      <c r="L3591" s="3">
        <f>VLOOKUP($A:$A,[1]Sheet1!$A:$L,6,FALSE)</f>
        <v>0.93</v>
      </c>
      <c r="M3591" s="3">
        <f>VLOOKUP($A:$A,[1]Sheet1!$A:$L,7,FALSE)</f>
        <v>5.95</v>
      </c>
      <c r="N3591" s="3">
        <f>VLOOKUP($A:$A,[1]Sheet1!$A:$L,8,FALSE)</f>
        <v>5.95</v>
      </c>
      <c r="O3591" s="3" t="str">
        <f>VLOOKUP($A:$A,[1]Sheet1!$A:$L,9,FALSE)</f>
        <v>No</v>
      </c>
      <c r="P3591" s="3" t="str">
        <f>VLOOKUP($A:$A,[1]Sheet1!$A:$L,10,FALSE)</f>
        <v>No</v>
      </c>
      <c r="Q3591" s="3">
        <f>VLOOKUP($A:$A,[1]Sheet1!$A:$L,11,FALSE)</f>
        <v>60</v>
      </c>
    </row>
    <row r="3592" spans="1:17" x14ac:dyDescent="0.25">
      <c r="A3592" s="3" t="s">
        <v>7680</v>
      </c>
      <c r="B3592" s="3" t="s">
        <v>7678</v>
      </c>
      <c r="C3592" s="3" t="s">
        <v>7679</v>
      </c>
      <c r="D3592" s="3">
        <v>675716815721</v>
      </c>
      <c r="E3592" s="3">
        <v>43.89</v>
      </c>
      <c r="F3592" s="3">
        <v>29.6</v>
      </c>
      <c r="G3592" s="3" t="s">
        <v>11</v>
      </c>
      <c r="H3592" s="3" t="s">
        <v>12</v>
      </c>
      <c r="I3592" s="3">
        <f>VLOOKUP($A:$A,[1]Sheet1!$A:$L,3,FALSE)</f>
        <v>12.6</v>
      </c>
      <c r="J3592" s="3">
        <f>VLOOKUP($A:$A,[1]Sheet1!$A:$L,4,FALSE)</f>
        <v>15.35</v>
      </c>
      <c r="K3592" s="3">
        <f>VLOOKUP($A:$A,[1]Sheet1!$A:$L,5,FALSE)</f>
        <v>8.27</v>
      </c>
      <c r="L3592" s="3">
        <f>VLOOKUP($A:$A,[1]Sheet1!$A:$L,6,FALSE)</f>
        <v>0.93</v>
      </c>
      <c r="M3592" s="3">
        <f>VLOOKUP($A:$A,[1]Sheet1!$A:$L,7,FALSE)</f>
        <v>5.95</v>
      </c>
      <c r="N3592" s="3">
        <f>VLOOKUP($A:$A,[1]Sheet1!$A:$L,8,FALSE)</f>
        <v>5.95</v>
      </c>
      <c r="O3592" s="3" t="str">
        <f>VLOOKUP($A:$A,[1]Sheet1!$A:$L,9,FALSE)</f>
        <v>No</v>
      </c>
      <c r="P3592" s="3" t="str">
        <f>VLOOKUP($A:$A,[1]Sheet1!$A:$L,10,FALSE)</f>
        <v>No</v>
      </c>
      <c r="Q3592" s="3">
        <f>VLOOKUP($A:$A,[1]Sheet1!$A:$L,11,FALSE)</f>
        <v>60</v>
      </c>
    </row>
    <row r="3593" spans="1:17" x14ac:dyDescent="0.25">
      <c r="A3593" s="3" t="s">
        <v>7905</v>
      </c>
      <c r="B3593" s="3" t="s">
        <v>7903</v>
      </c>
      <c r="C3593" s="3" t="s">
        <v>7904</v>
      </c>
      <c r="D3593" s="3">
        <v>675716970482</v>
      </c>
      <c r="E3593" s="3">
        <v>74.59</v>
      </c>
      <c r="F3593" s="3">
        <v>59.53</v>
      </c>
      <c r="G3593" s="3" t="s">
        <v>11</v>
      </c>
      <c r="H3593" s="3" t="s">
        <v>12</v>
      </c>
      <c r="I3593" s="3">
        <f>VLOOKUP($A:$A,[1]Sheet1!$A:$L,3,FALSE)</f>
        <v>12.99</v>
      </c>
      <c r="J3593" s="3">
        <f>VLOOKUP($A:$A,[1]Sheet1!$A:$L,4,FALSE)</f>
        <v>15.74</v>
      </c>
      <c r="K3593" s="3">
        <f>VLOOKUP($A:$A,[1]Sheet1!$A:$L,5,FALSE)</f>
        <v>8.66</v>
      </c>
      <c r="L3593" s="3">
        <f>VLOOKUP($A:$A,[1]Sheet1!$A:$L,6,FALSE)</f>
        <v>1.02</v>
      </c>
      <c r="M3593" s="3">
        <f>VLOOKUP($A:$A,[1]Sheet1!$A:$L,7,FALSE)</f>
        <v>5.44</v>
      </c>
      <c r="N3593" s="3">
        <f>VLOOKUP($A:$A,[1]Sheet1!$A:$L,8,FALSE)</f>
        <v>6.87</v>
      </c>
      <c r="O3593" s="3" t="str">
        <f>VLOOKUP($A:$A,[1]Sheet1!$A:$L,9,FALSE)</f>
        <v>No</v>
      </c>
      <c r="P3593" s="3" t="str">
        <f>VLOOKUP($A:$A,[1]Sheet1!$A:$L,10,FALSE)</f>
        <v>No</v>
      </c>
      <c r="Q3593" s="3">
        <f>VLOOKUP($A:$A,[1]Sheet1!$A:$L,11,FALSE)</f>
        <v>60</v>
      </c>
    </row>
    <row r="3594" spans="1:17" x14ac:dyDescent="0.25">
      <c r="A3594" s="3" t="s">
        <v>7917</v>
      </c>
      <c r="B3594" s="3" t="s">
        <v>7915</v>
      </c>
      <c r="C3594" s="3" t="s">
        <v>7916</v>
      </c>
      <c r="D3594" s="3">
        <v>675716970543</v>
      </c>
      <c r="E3594" s="3">
        <v>74.59</v>
      </c>
      <c r="F3594" s="3">
        <v>59.53</v>
      </c>
      <c r="G3594" s="3" t="s">
        <v>11</v>
      </c>
      <c r="H3594" s="3" t="s">
        <v>12</v>
      </c>
      <c r="I3594" s="3">
        <f>VLOOKUP($A:$A,[1]Sheet1!$A:$L,3,FALSE)</f>
        <v>12.99</v>
      </c>
      <c r="J3594" s="3">
        <f>VLOOKUP($A:$A,[1]Sheet1!$A:$L,4,FALSE)</f>
        <v>15.74</v>
      </c>
      <c r="K3594" s="3">
        <f>VLOOKUP($A:$A,[1]Sheet1!$A:$L,5,FALSE)</f>
        <v>8.66</v>
      </c>
      <c r="L3594" s="3">
        <f>VLOOKUP($A:$A,[1]Sheet1!$A:$L,6,FALSE)</f>
        <v>1.02</v>
      </c>
      <c r="M3594" s="3">
        <f>VLOOKUP($A:$A,[1]Sheet1!$A:$L,7,FALSE)</f>
        <v>5.44</v>
      </c>
      <c r="N3594" s="3">
        <f>VLOOKUP($A:$A,[1]Sheet1!$A:$L,8,FALSE)</f>
        <v>6.87</v>
      </c>
      <c r="O3594" s="3" t="str">
        <f>VLOOKUP($A:$A,[1]Sheet1!$A:$L,9,FALSE)</f>
        <v>No</v>
      </c>
      <c r="P3594" s="3" t="str">
        <f>VLOOKUP($A:$A,[1]Sheet1!$A:$L,10,FALSE)</f>
        <v>No</v>
      </c>
      <c r="Q3594" s="3">
        <f>VLOOKUP($A:$A,[1]Sheet1!$A:$L,11,FALSE)</f>
        <v>60</v>
      </c>
    </row>
    <row r="3595" spans="1:17" x14ac:dyDescent="0.25">
      <c r="A3595" s="3" t="s">
        <v>7929</v>
      </c>
      <c r="B3595" s="3" t="s">
        <v>7927</v>
      </c>
      <c r="C3595" s="3" t="s">
        <v>7928</v>
      </c>
      <c r="D3595" s="3">
        <v>675716970574</v>
      </c>
      <c r="E3595" s="3">
        <v>74.59</v>
      </c>
      <c r="F3595" s="3">
        <v>59.53</v>
      </c>
      <c r="G3595" s="3" t="s">
        <v>11</v>
      </c>
      <c r="H3595" s="3" t="s">
        <v>12</v>
      </c>
      <c r="I3595" s="3">
        <f>VLOOKUP($A:$A,[1]Sheet1!$A:$L,3,FALSE)</f>
        <v>12.99</v>
      </c>
      <c r="J3595" s="3">
        <f>VLOOKUP($A:$A,[1]Sheet1!$A:$L,4,FALSE)</f>
        <v>15.74</v>
      </c>
      <c r="K3595" s="3">
        <f>VLOOKUP($A:$A,[1]Sheet1!$A:$L,5,FALSE)</f>
        <v>8.66</v>
      </c>
      <c r="L3595" s="3">
        <f>VLOOKUP($A:$A,[1]Sheet1!$A:$L,6,FALSE)</f>
        <v>1.02</v>
      </c>
      <c r="M3595" s="3">
        <f>VLOOKUP($A:$A,[1]Sheet1!$A:$L,7,FALSE)</f>
        <v>5.44</v>
      </c>
      <c r="N3595" s="3">
        <f>VLOOKUP($A:$A,[1]Sheet1!$A:$L,8,FALSE)</f>
        <v>6.87</v>
      </c>
      <c r="O3595" s="3" t="str">
        <f>VLOOKUP($A:$A,[1]Sheet1!$A:$L,9,FALSE)</f>
        <v>No</v>
      </c>
      <c r="P3595" s="3" t="str">
        <f>VLOOKUP($A:$A,[1]Sheet1!$A:$L,10,FALSE)</f>
        <v>No</v>
      </c>
      <c r="Q3595" s="3">
        <f>VLOOKUP($A:$A,[1]Sheet1!$A:$L,11,FALSE)</f>
        <v>60</v>
      </c>
    </row>
    <row r="3596" spans="1:17" x14ac:dyDescent="0.25">
      <c r="A3596" s="3" t="s">
        <v>7941</v>
      </c>
      <c r="B3596" s="3" t="s">
        <v>7939</v>
      </c>
      <c r="C3596" s="3" t="s">
        <v>7940</v>
      </c>
      <c r="D3596" s="3">
        <v>675716970680</v>
      </c>
      <c r="E3596" s="3">
        <v>74.59</v>
      </c>
      <c r="F3596" s="3">
        <v>59.53</v>
      </c>
      <c r="G3596" s="3" t="s">
        <v>11</v>
      </c>
      <c r="H3596" s="3" t="s">
        <v>12</v>
      </c>
      <c r="I3596" s="3">
        <f>VLOOKUP($A:$A,[1]Sheet1!$A:$L,3,FALSE)</f>
        <v>12.99</v>
      </c>
      <c r="J3596" s="3">
        <f>VLOOKUP($A:$A,[1]Sheet1!$A:$L,4,FALSE)</f>
        <v>15.74</v>
      </c>
      <c r="K3596" s="3">
        <f>VLOOKUP($A:$A,[1]Sheet1!$A:$L,5,FALSE)</f>
        <v>8.66</v>
      </c>
      <c r="L3596" s="3">
        <f>VLOOKUP($A:$A,[1]Sheet1!$A:$L,6,FALSE)</f>
        <v>1.02</v>
      </c>
      <c r="M3596" s="3">
        <f>VLOOKUP($A:$A,[1]Sheet1!$A:$L,7,FALSE)</f>
        <v>5.44</v>
      </c>
      <c r="N3596" s="3">
        <f>VLOOKUP($A:$A,[1]Sheet1!$A:$L,8,FALSE)</f>
        <v>6.87</v>
      </c>
      <c r="O3596" s="3" t="str">
        <f>VLOOKUP($A:$A,[1]Sheet1!$A:$L,9,FALSE)</f>
        <v>No</v>
      </c>
      <c r="P3596" s="3" t="str">
        <f>VLOOKUP($A:$A,[1]Sheet1!$A:$L,10,FALSE)</f>
        <v>No</v>
      </c>
      <c r="Q3596" s="3">
        <f>VLOOKUP($A:$A,[1]Sheet1!$A:$L,11,FALSE)</f>
        <v>60</v>
      </c>
    </row>
    <row r="3597" spans="1:17" x14ac:dyDescent="0.25">
      <c r="A3597" s="3" t="s">
        <v>8001</v>
      </c>
      <c r="B3597" s="3" t="s">
        <v>7999</v>
      </c>
      <c r="C3597" s="3" t="s">
        <v>8000</v>
      </c>
      <c r="D3597" s="3">
        <v>675716905101</v>
      </c>
      <c r="E3597" s="3">
        <v>80.989999999999995</v>
      </c>
      <c r="F3597" s="3">
        <v>66.150000000000006</v>
      </c>
      <c r="G3597" s="3" t="s">
        <v>11</v>
      </c>
      <c r="H3597" s="3" t="s">
        <v>12</v>
      </c>
      <c r="I3597" s="3">
        <f>VLOOKUP($A:$A,[1]Sheet1!$A:$L,3,FALSE)</f>
        <v>15.75</v>
      </c>
      <c r="J3597" s="3">
        <f>VLOOKUP($A:$A,[1]Sheet1!$A:$L,4,FALSE)</f>
        <v>17.72</v>
      </c>
      <c r="K3597" s="3">
        <f>VLOOKUP($A:$A,[1]Sheet1!$A:$L,5,FALSE)</f>
        <v>4.72</v>
      </c>
      <c r="L3597" s="3">
        <f>VLOOKUP($A:$A,[1]Sheet1!$A:$L,6,FALSE)</f>
        <v>0.76</v>
      </c>
      <c r="M3597" s="3">
        <f>VLOOKUP($A:$A,[1]Sheet1!$A:$L,7,FALSE)</f>
        <v>7.71</v>
      </c>
      <c r="N3597" s="3">
        <f>VLOOKUP($A:$A,[1]Sheet1!$A:$L,8,FALSE)</f>
        <v>8.81</v>
      </c>
      <c r="O3597" s="3" t="str">
        <f>VLOOKUP($A:$A,[1]Sheet1!$A:$L,9,FALSE)</f>
        <v>No</v>
      </c>
      <c r="P3597" s="3" t="str">
        <f>VLOOKUP($A:$A,[1]Sheet1!$A:$L,10,FALSE)</f>
        <v>No</v>
      </c>
      <c r="Q3597" s="3">
        <f>VLOOKUP($A:$A,[1]Sheet1!$A:$L,11,FALSE)</f>
        <v>60</v>
      </c>
    </row>
    <row r="3598" spans="1:17" x14ac:dyDescent="0.25">
      <c r="A3598" s="3" t="s">
        <v>8304</v>
      </c>
      <c r="B3598" s="3" t="s">
        <v>8302</v>
      </c>
      <c r="C3598" s="3" t="s">
        <v>8303</v>
      </c>
      <c r="D3598" s="3">
        <v>86569920386</v>
      </c>
      <c r="E3598" s="3">
        <v>25.29</v>
      </c>
      <c r="F3598" s="3">
        <v>11.8</v>
      </c>
      <c r="G3598" s="3" t="s">
        <v>11</v>
      </c>
      <c r="H3598" s="3" t="s">
        <v>12</v>
      </c>
      <c r="I3598" s="3">
        <f>VLOOKUP($A:$A,[1]Sheet1!$A:$L,3,FALSE)</f>
        <v>15.75</v>
      </c>
      <c r="J3598" s="3">
        <f>VLOOKUP($A:$A,[1]Sheet1!$A:$L,4,FALSE)</f>
        <v>15.75</v>
      </c>
      <c r="K3598" s="3">
        <f>VLOOKUP($A:$A,[1]Sheet1!$A:$L,5,FALSE)</f>
        <v>5.91</v>
      </c>
      <c r="L3598" s="3">
        <f>VLOOKUP($A:$A,[1]Sheet1!$A:$L,6,FALSE)</f>
        <v>0.85</v>
      </c>
      <c r="M3598" s="3">
        <f>VLOOKUP($A:$A,[1]Sheet1!$A:$L,7,FALSE)</f>
        <v>1.32</v>
      </c>
      <c r="N3598" s="3">
        <f>VLOOKUP($A:$A,[1]Sheet1!$A:$L,8,FALSE)</f>
        <v>1.98</v>
      </c>
      <c r="O3598" s="3" t="str">
        <f>VLOOKUP($A:$A,[1]Sheet1!$A:$L,9,FALSE)</f>
        <v>No</v>
      </c>
      <c r="P3598" s="3" t="str">
        <f>VLOOKUP($A:$A,[1]Sheet1!$A:$L,10,FALSE)</f>
        <v>No</v>
      </c>
      <c r="Q3598" s="3">
        <f>VLOOKUP($A:$A,[1]Sheet1!$A:$L,11,FALSE)</f>
        <v>60</v>
      </c>
    </row>
    <row r="3599" spans="1:17" x14ac:dyDescent="0.25">
      <c r="A3599" s="3" t="s">
        <v>8307</v>
      </c>
      <c r="B3599" s="3" t="s">
        <v>8305</v>
      </c>
      <c r="C3599" s="3" t="s">
        <v>8306</v>
      </c>
      <c r="D3599" s="3">
        <v>675716328245</v>
      </c>
      <c r="E3599" s="3">
        <v>38.24</v>
      </c>
      <c r="F3599" s="3">
        <v>23.63</v>
      </c>
      <c r="G3599" s="3" t="s">
        <v>11</v>
      </c>
      <c r="H3599" s="3" t="s">
        <v>12</v>
      </c>
      <c r="I3599" s="3">
        <f>VLOOKUP($A:$A,[1]Sheet1!$A:$L,3,FALSE)</f>
        <v>15.75</v>
      </c>
      <c r="J3599" s="3">
        <f>VLOOKUP($A:$A,[1]Sheet1!$A:$L,4,FALSE)</f>
        <v>15.75</v>
      </c>
      <c r="K3599" s="3">
        <f>VLOOKUP($A:$A,[1]Sheet1!$A:$L,5,FALSE)</f>
        <v>5.91</v>
      </c>
      <c r="L3599" s="3">
        <f>VLOOKUP($A:$A,[1]Sheet1!$A:$L,6,FALSE)</f>
        <v>0.85</v>
      </c>
      <c r="M3599" s="3">
        <f>VLOOKUP($A:$A,[1]Sheet1!$A:$L,7,FALSE)</f>
        <v>1.32</v>
      </c>
      <c r="N3599" s="3">
        <f>VLOOKUP($A:$A,[1]Sheet1!$A:$L,8,FALSE)</f>
        <v>1.98</v>
      </c>
      <c r="O3599" s="3" t="str">
        <f>VLOOKUP($A:$A,[1]Sheet1!$A:$L,9,FALSE)</f>
        <v>No</v>
      </c>
      <c r="P3599" s="3" t="str">
        <f>VLOOKUP($A:$A,[1]Sheet1!$A:$L,10,FALSE)</f>
        <v>No</v>
      </c>
      <c r="Q3599" s="3">
        <f>VLOOKUP($A:$A,[1]Sheet1!$A:$L,11,FALSE)</f>
        <v>60</v>
      </c>
    </row>
    <row r="3600" spans="1:17" x14ac:dyDescent="0.25">
      <c r="A3600" s="3" t="s">
        <v>8319</v>
      </c>
      <c r="B3600" s="3" t="s">
        <v>8317</v>
      </c>
      <c r="C3600" s="3" t="s">
        <v>8318</v>
      </c>
      <c r="D3600" s="3">
        <v>675716549770</v>
      </c>
      <c r="E3600" s="3">
        <v>29.74</v>
      </c>
      <c r="F3600" s="3">
        <v>16.899999999999999</v>
      </c>
      <c r="G3600" s="3" t="s">
        <v>11</v>
      </c>
      <c r="H3600" s="3" t="s">
        <v>12</v>
      </c>
      <c r="I3600" s="3">
        <f>VLOOKUP($A:$A,[1]Sheet1!$A:$L,3,FALSE)</f>
        <v>13.58</v>
      </c>
      <c r="J3600" s="3">
        <f>VLOOKUP($A:$A,[1]Sheet1!$A:$L,4,FALSE)</f>
        <v>15.16</v>
      </c>
      <c r="K3600" s="3">
        <f>VLOOKUP($A:$A,[1]Sheet1!$A:$L,5,FALSE)</f>
        <v>7.09</v>
      </c>
      <c r="L3600" s="3">
        <f>VLOOKUP($A:$A,[1]Sheet1!$A:$L,6,FALSE)</f>
        <v>0.84</v>
      </c>
      <c r="M3600" s="3">
        <f>VLOOKUP($A:$A,[1]Sheet1!$A:$L,7,FALSE)</f>
        <v>3.97</v>
      </c>
      <c r="N3600" s="3">
        <f>VLOOKUP($A:$A,[1]Sheet1!$A:$L,8,FALSE)</f>
        <v>4.1900000000000004</v>
      </c>
      <c r="O3600" s="3" t="str">
        <f>VLOOKUP($A:$A,[1]Sheet1!$A:$L,9,FALSE)</f>
        <v>No</v>
      </c>
      <c r="P3600" s="3" t="str">
        <f>VLOOKUP($A:$A,[1]Sheet1!$A:$L,10,FALSE)</f>
        <v>No</v>
      </c>
      <c r="Q3600" s="3">
        <f>VLOOKUP($A:$A,[1]Sheet1!$A:$L,11,FALSE)</f>
        <v>60</v>
      </c>
    </row>
    <row r="3601" spans="1:17" x14ac:dyDescent="0.25">
      <c r="A3601" s="3" t="s">
        <v>8376</v>
      </c>
      <c r="B3601" s="3" t="s">
        <v>8374</v>
      </c>
      <c r="C3601" s="3" t="s">
        <v>8375</v>
      </c>
      <c r="D3601" s="3">
        <v>675716782054</v>
      </c>
      <c r="E3601" s="3">
        <v>93.49</v>
      </c>
      <c r="F3601" s="3">
        <v>57.38</v>
      </c>
      <c r="G3601" s="3" t="s">
        <v>11</v>
      </c>
      <c r="H3601" s="3" t="s">
        <v>12</v>
      </c>
      <c r="I3601" s="3">
        <f>VLOOKUP($A:$A,[1]Sheet1!$A:$L,3,FALSE)</f>
        <v>12.99</v>
      </c>
      <c r="J3601" s="3">
        <f>VLOOKUP($A:$A,[1]Sheet1!$A:$L,4,FALSE)</f>
        <v>15.75</v>
      </c>
      <c r="K3601" s="3">
        <f>VLOOKUP($A:$A,[1]Sheet1!$A:$L,5,FALSE)</f>
        <v>8.66</v>
      </c>
      <c r="L3601" s="3">
        <f>VLOOKUP($A:$A,[1]Sheet1!$A:$L,6,FALSE)</f>
        <v>1.03</v>
      </c>
      <c r="M3601" s="3">
        <f>VLOOKUP($A:$A,[1]Sheet1!$A:$L,7,FALSE)</f>
        <v>5.44</v>
      </c>
      <c r="N3601" s="3">
        <f>VLOOKUP($A:$A,[1]Sheet1!$A:$L,8,FALSE)</f>
        <v>6.59</v>
      </c>
      <c r="O3601" s="3" t="str">
        <f>VLOOKUP($A:$A,[1]Sheet1!$A:$L,9,FALSE)</f>
        <v>No</v>
      </c>
      <c r="P3601" s="3" t="str">
        <f>VLOOKUP($A:$A,[1]Sheet1!$A:$L,10,FALSE)</f>
        <v>No</v>
      </c>
      <c r="Q3601" s="3">
        <f>VLOOKUP($A:$A,[1]Sheet1!$A:$L,11,FALSE)</f>
        <v>60</v>
      </c>
    </row>
    <row r="3602" spans="1:17" x14ac:dyDescent="0.25">
      <c r="A3602" s="3" t="s">
        <v>8379</v>
      </c>
      <c r="B3602" s="3" t="s">
        <v>8377</v>
      </c>
      <c r="C3602" s="3" t="s">
        <v>8378</v>
      </c>
      <c r="D3602" s="3">
        <v>675716782214</v>
      </c>
      <c r="E3602" s="3">
        <v>93.49</v>
      </c>
      <c r="F3602" s="3">
        <v>57.38</v>
      </c>
      <c r="G3602" s="3" t="s">
        <v>11</v>
      </c>
      <c r="H3602" s="3" t="s">
        <v>12</v>
      </c>
      <c r="I3602" s="3">
        <f>VLOOKUP($A:$A,[1]Sheet1!$A:$L,3,FALSE)</f>
        <v>12.99</v>
      </c>
      <c r="J3602" s="3">
        <f>VLOOKUP($A:$A,[1]Sheet1!$A:$L,4,FALSE)</f>
        <v>15.75</v>
      </c>
      <c r="K3602" s="3">
        <f>VLOOKUP($A:$A,[1]Sheet1!$A:$L,5,FALSE)</f>
        <v>8.66</v>
      </c>
      <c r="L3602" s="3">
        <f>VLOOKUP($A:$A,[1]Sheet1!$A:$L,6,FALSE)</f>
        <v>1.03</v>
      </c>
      <c r="M3602" s="3">
        <f>VLOOKUP($A:$A,[1]Sheet1!$A:$L,7,FALSE)</f>
        <v>5.44</v>
      </c>
      <c r="N3602" s="3">
        <f>VLOOKUP($A:$A,[1]Sheet1!$A:$L,8,FALSE)</f>
        <v>6.59</v>
      </c>
      <c r="O3602" s="3" t="str">
        <f>VLOOKUP($A:$A,[1]Sheet1!$A:$L,9,FALSE)</f>
        <v>No</v>
      </c>
      <c r="P3602" s="3" t="str">
        <f>VLOOKUP($A:$A,[1]Sheet1!$A:$L,10,FALSE)</f>
        <v>No</v>
      </c>
      <c r="Q3602" s="3">
        <f>VLOOKUP($A:$A,[1]Sheet1!$A:$L,11,FALSE)</f>
        <v>60</v>
      </c>
    </row>
    <row r="3603" spans="1:17" x14ac:dyDescent="0.25">
      <c r="A3603" s="3" t="s">
        <v>8463</v>
      </c>
      <c r="B3603" s="3" t="s">
        <v>8461</v>
      </c>
      <c r="C3603" s="3" t="s">
        <v>8462</v>
      </c>
      <c r="D3603" s="3">
        <v>86569005083</v>
      </c>
      <c r="E3603" s="3">
        <v>42.09</v>
      </c>
      <c r="F3603" s="3">
        <v>27.92</v>
      </c>
      <c r="G3603" s="3" t="s">
        <v>11</v>
      </c>
      <c r="H3603" s="3" t="s">
        <v>12</v>
      </c>
      <c r="I3603" s="3">
        <f>VLOOKUP($A:$A,[1]Sheet1!$A:$L,3,FALSE)</f>
        <v>13.39</v>
      </c>
      <c r="J3603" s="3">
        <f>VLOOKUP($A:$A,[1]Sheet1!$A:$L,4,FALSE)</f>
        <v>15.75</v>
      </c>
      <c r="K3603" s="3">
        <f>VLOOKUP($A:$A,[1]Sheet1!$A:$L,5,FALSE)</f>
        <v>7.09</v>
      </c>
      <c r="L3603" s="3">
        <f>VLOOKUP($A:$A,[1]Sheet1!$A:$L,6,FALSE)</f>
        <v>0.86</v>
      </c>
      <c r="M3603" s="3">
        <f>VLOOKUP($A:$A,[1]Sheet1!$A:$L,7,FALSE)</f>
        <v>4.63</v>
      </c>
      <c r="N3603" s="3">
        <f>VLOOKUP($A:$A,[1]Sheet1!$A:$L,8,FALSE)</f>
        <v>5.73</v>
      </c>
      <c r="O3603" s="3" t="str">
        <f>VLOOKUP($A:$A,[1]Sheet1!$A:$L,9,FALSE)</f>
        <v>No</v>
      </c>
      <c r="P3603" s="3" t="str">
        <f>VLOOKUP($A:$A,[1]Sheet1!$A:$L,10,FALSE)</f>
        <v>No</v>
      </c>
      <c r="Q3603" s="3">
        <f>VLOOKUP($A:$A,[1]Sheet1!$A:$L,11,FALSE)</f>
        <v>60</v>
      </c>
    </row>
    <row r="3604" spans="1:17" x14ac:dyDescent="0.25">
      <c r="A3604" s="3" t="s">
        <v>8469</v>
      </c>
      <c r="B3604" s="3" t="s">
        <v>8467</v>
      </c>
      <c r="C3604" s="3" t="s">
        <v>8468</v>
      </c>
      <c r="D3604" s="3">
        <v>86569005113</v>
      </c>
      <c r="E3604" s="3">
        <v>42.09</v>
      </c>
      <c r="F3604" s="3">
        <v>27.92</v>
      </c>
      <c r="G3604" s="3" t="s">
        <v>11</v>
      </c>
      <c r="H3604" s="3" t="s">
        <v>12</v>
      </c>
      <c r="I3604" s="3">
        <f>VLOOKUP($A:$A,[1]Sheet1!$A:$L,3,FALSE)</f>
        <v>13.39</v>
      </c>
      <c r="J3604" s="3">
        <f>VLOOKUP($A:$A,[1]Sheet1!$A:$L,4,FALSE)</f>
        <v>15.75</v>
      </c>
      <c r="K3604" s="3">
        <f>VLOOKUP($A:$A,[1]Sheet1!$A:$L,5,FALSE)</f>
        <v>7.09</v>
      </c>
      <c r="L3604" s="3">
        <f>VLOOKUP($A:$A,[1]Sheet1!$A:$L,6,FALSE)</f>
        <v>0.86</v>
      </c>
      <c r="M3604" s="3">
        <f>VLOOKUP($A:$A,[1]Sheet1!$A:$L,7,FALSE)</f>
        <v>4.63</v>
      </c>
      <c r="N3604" s="3">
        <f>VLOOKUP($A:$A,[1]Sheet1!$A:$L,8,FALSE)</f>
        <v>5.73</v>
      </c>
      <c r="O3604" s="3" t="str">
        <f>VLOOKUP($A:$A,[1]Sheet1!$A:$L,9,FALSE)</f>
        <v>No</v>
      </c>
      <c r="P3604" s="3" t="str">
        <f>VLOOKUP($A:$A,[1]Sheet1!$A:$L,10,FALSE)</f>
        <v>No</v>
      </c>
      <c r="Q3604" s="3">
        <f>VLOOKUP($A:$A,[1]Sheet1!$A:$L,11,FALSE)</f>
        <v>60</v>
      </c>
    </row>
    <row r="3605" spans="1:17" x14ac:dyDescent="0.25">
      <c r="A3605" s="3" t="s">
        <v>8475</v>
      </c>
      <c r="B3605" s="3" t="s">
        <v>8473</v>
      </c>
      <c r="C3605" s="3" t="s">
        <v>8474</v>
      </c>
      <c r="D3605" s="3">
        <v>86569005137</v>
      </c>
      <c r="E3605" s="3">
        <v>42.09</v>
      </c>
      <c r="F3605" s="3">
        <v>27.92</v>
      </c>
      <c r="G3605" s="3" t="s">
        <v>11</v>
      </c>
      <c r="H3605" s="3" t="s">
        <v>12</v>
      </c>
      <c r="I3605" s="3">
        <f>VLOOKUP($A:$A,[1]Sheet1!$A:$L,3,FALSE)</f>
        <v>13.39</v>
      </c>
      <c r="J3605" s="3">
        <f>VLOOKUP($A:$A,[1]Sheet1!$A:$L,4,FALSE)</f>
        <v>15.75</v>
      </c>
      <c r="K3605" s="3">
        <f>VLOOKUP($A:$A,[1]Sheet1!$A:$L,5,FALSE)</f>
        <v>7.09</v>
      </c>
      <c r="L3605" s="3">
        <f>VLOOKUP($A:$A,[1]Sheet1!$A:$L,6,FALSE)</f>
        <v>0.86</v>
      </c>
      <c r="M3605" s="3">
        <f>VLOOKUP($A:$A,[1]Sheet1!$A:$L,7,FALSE)</f>
        <v>4.63</v>
      </c>
      <c r="N3605" s="3">
        <f>VLOOKUP($A:$A,[1]Sheet1!$A:$L,8,FALSE)</f>
        <v>5.73</v>
      </c>
      <c r="O3605" s="3" t="str">
        <f>VLOOKUP($A:$A,[1]Sheet1!$A:$L,9,FALSE)</f>
        <v>No</v>
      </c>
      <c r="P3605" s="3" t="str">
        <f>VLOOKUP($A:$A,[1]Sheet1!$A:$L,10,FALSE)</f>
        <v>No</v>
      </c>
      <c r="Q3605" s="3">
        <f>VLOOKUP($A:$A,[1]Sheet1!$A:$L,11,FALSE)</f>
        <v>60</v>
      </c>
    </row>
    <row r="3606" spans="1:17" x14ac:dyDescent="0.25">
      <c r="A3606" s="3" t="s">
        <v>8814</v>
      </c>
      <c r="B3606" s="3" t="s">
        <v>8812</v>
      </c>
      <c r="C3606" s="3" t="s">
        <v>8813</v>
      </c>
      <c r="D3606" s="3">
        <v>86569003348</v>
      </c>
      <c r="E3606" s="3">
        <v>80.989999999999995</v>
      </c>
      <c r="F3606" s="3">
        <v>66.150000000000006</v>
      </c>
      <c r="G3606" s="3" t="s">
        <v>11</v>
      </c>
      <c r="H3606" s="3" t="s">
        <v>12</v>
      </c>
      <c r="I3606" s="3">
        <f>VLOOKUP($A:$A,[1]Sheet1!$A:$L,3,FALSE)</f>
        <v>15.75</v>
      </c>
      <c r="J3606" s="3">
        <f>VLOOKUP($A:$A,[1]Sheet1!$A:$L,4,FALSE)</f>
        <v>17.72</v>
      </c>
      <c r="K3606" s="3">
        <f>VLOOKUP($A:$A,[1]Sheet1!$A:$L,5,FALSE)</f>
        <v>4.72</v>
      </c>
      <c r="L3606" s="3">
        <f>VLOOKUP($A:$A,[1]Sheet1!$A:$L,6,FALSE)</f>
        <v>0.76</v>
      </c>
      <c r="M3606" s="3">
        <f>VLOOKUP($A:$A,[1]Sheet1!$A:$L,7,FALSE)</f>
        <v>7.27</v>
      </c>
      <c r="N3606" s="3">
        <f>VLOOKUP($A:$A,[1]Sheet1!$A:$L,8,FALSE)</f>
        <v>8.3699999999999992</v>
      </c>
      <c r="O3606" s="3" t="str">
        <f>VLOOKUP($A:$A,[1]Sheet1!$A:$L,9,FALSE)</f>
        <v>No</v>
      </c>
      <c r="P3606" s="3" t="str">
        <f>VLOOKUP($A:$A,[1]Sheet1!$A:$L,10,FALSE)</f>
        <v>No</v>
      </c>
      <c r="Q3606" s="3">
        <f>VLOOKUP($A:$A,[1]Sheet1!$A:$L,11,FALSE)</f>
        <v>60</v>
      </c>
    </row>
    <row r="3607" spans="1:17" x14ac:dyDescent="0.25">
      <c r="A3607" s="3" t="s">
        <v>8880</v>
      </c>
      <c r="B3607" s="3" t="s">
        <v>8878</v>
      </c>
      <c r="C3607" s="3" t="s">
        <v>8879</v>
      </c>
      <c r="D3607" s="3">
        <v>86569042446</v>
      </c>
      <c r="E3607" s="3">
        <v>44.29</v>
      </c>
      <c r="F3607" s="3">
        <v>29.23</v>
      </c>
      <c r="G3607" s="3" t="s">
        <v>11</v>
      </c>
      <c r="H3607" s="3" t="s">
        <v>12</v>
      </c>
      <c r="I3607" s="3">
        <f>VLOOKUP($A:$A,[1]Sheet1!$A:$L,3,FALSE)</f>
        <v>10.24</v>
      </c>
      <c r="J3607" s="3">
        <f>VLOOKUP($A:$A,[1]Sheet1!$A:$L,4,FALSE)</f>
        <v>17.72</v>
      </c>
      <c r="K3607" s="3">
        <f>VLOOKUP($A:$A,[1]Sheet1!$A:$L,5,FALSE)</f>
        <v>9.84</v>
      </c>
      <c r="L3607" s="3">
        <f>VLOOKUP($A:$A,[1]Sheet1!$A:$L,6,FALSE)</f>
        <v>1.03</v>
      </c>
      <c r="M3607" s="3">
        <f>VLOOKUP($A:$A,[1]Sheet1!$A:$L,7,FALSE)</f>
        <v>5.64</v>
      </c>
      <c r="N3607" s="3">
        <f>VLOOKUP($A:$A,[1]Sheet1!$A:$L,8,FALSE)</f>
        <v>7.4</v>
      </c>
      <c r="O3607" s="3" t="str">
        <f>VLOOKUP($A:$A,[1]Sheet1!$A:$L,9,FALSE)</f>
        <v>No</v>
      </c>
      <c r="P3607" s="3" t="str">
        <f>VLOOKUP($A:$A,[1]Sheet1!$A:$L,10,FALSE)</f>
        <v>No</v>
      </c>
      <c r="Q3607" s="3">
        <f>VLOOKUP($A:$A,[1]Sheet1!$A:$L,11,FALSE)</f>
        <v>60</v>
      </c>
    </row>
    <row r="3608" spans="1:17" x14ac:dyDescent="0.25">
      <c r="A3608" s="3" t="s">
        <v>9075</v>
      </c>
      <c r="B3608" s="3" t="s">
        <v>9073</v>
      </c>
      <c r="C3608" s="3" t="s">
        <v>9074</v>
      </c>
      <c r="D3608" s="3">
        <v>675716356460</v>
      </c>
      <c r="E3608" s="3">
        <v>144.49</v>
      </c>
      <c r="F3608" s="3">
        <v>78.010000000000005</v>
      </c>
      <c r="G3608" s="3" t="s">
        <v>11</v>
      </c>
      <c r="H3608" s="3" t="s">
        <v>12</v>
      </c>
      <c r="I3608" s="3">
        <f>VLOOKUP($A:$A,[1]Sheet1!$A:$L,3,FALSE)</f>
        <v>12.99</v>
      </c>
      <c r="J3608" s="3">
        <f>VLOOKUP($A:$A,[1]Sheet1!$A:$L,4,FALSE)</f>
        <v>15.75</v>
      </c>
      <c r="K3608" s="3">
        <f>VLOOKUP($A:$A,[1]Sheet1!$A:$L,5,FALSE)</f>
        <v>8.66</v>
      </c>
      <c r="L3608" s="3">
        <f>VLOOKUP($A:$A,[1]Sheet1!$A:$L,6,FALSE)</f>
        <v>1.03</v>
      </c>
      <c r="M3608" s="3">
        <f>VLOOKUP($A:$A,[1]Sheet1!$A:$L,7,FALSE)</f>
        <v>8.1199999999999992</v>
      </c>
      <c r="N3608" s="3">
        <f>VLOOKUP($A:$A,[1]Sheet1!$A:$L,8,FALSE)</f>
        <v>9.23</v>
      </c>
      <c r="O3608" s="3" t="str">
        <f>VLOOKUP($A:$A,[1]Sheet1!$A:$L,9,FALSE)</f>
        <v>No</v>
      </c>
      <c r="P3608" s="3" t="str">
        <f>VLOOKUP($A:$A,[1]Sheet1!$A:$L,10,FALSE)</f>
        <v>No</v>
      </c>
      <c r="Q3608" s="3">
        <f>VLOOKUP($A:$A,[1]Sheet1!$A:$L,11,FALSE)</f>
        <v>60</v>
      </c>
    </row>
    <row r="3609" spans="1:17" x14ac:dyDescent="0.25">
      <c r="A3609" s="3" t="s">
        <v>9183</v>
      </c>
      <c r="B3609" s="3" t="s">
        <v>9181</v>
      </c>
      <c r="C3609" s="3" t="s">
        <v>9182</v>
      </c>
      <c r="D3609" s="3">
        <v>675716781972</v>
      </c>
      <c r="E3609" s="3">
        <v>93.49</v>
      </c>
      <c r="F3609" s="3">
        <v>57.38</v>
      </c>
      <c r="G3609" s="3" t="s">
        <v>11</v>
      </c>
      <c r="H3609" s="3" t="s">
        <v>12</v>
      </c>
      <c r="I3609" s="3">
        <f>VLOOKUP($A:$A,[1]Sheet1!$A:$L,3,FALSE)</f>
        <v>12.99</v>
      </c>
      <c r="J3609" s="3">
        <f>VLOOKUP($A:$A,[1]Sheet1!$A:$L,4,FALSE)</f>
        <v>15.75</v>
      </c>
      <c r="K3609" s="3">
        <f>VLOOKUP($A:$A,[1]Sheet1!$A:$L,5,FALSE)</f>
        <v>8.66</v>
      </c>
      <c r="L3609" s="3">
        <f>VLOOKUP($A:$A,[1]Sheet1!$A:$L,6,FALSE)</f>
        <v>1.03</v>
      </c>
      <c r="M3609" s="3">
        <f>VLOOKUP($A:$A,[1]Sheet1!$A:$L,7,FALSE)</f>
        <v>5.44</v>
      </c>
      <c r="N3609" s="3">
        <f>VLOOKUP($A:$A,[1]Sheet1!$A:$L,8,FALSE)</f>
        <v>6.59</v>
      </c>
      <c r="O3609" s="3" t="str">
        <f>VLOOKUP($A:$A,[1]Sheet1!$A:$L,9,FALSE)</f>
        <v>No</v>
      </c>
      <c r="P3609" s="3" t="str">
        <f>VLOOKUP($A:$A,[1]Sheet1!$A:$L,10,FALSE)</f>
        <v>No</v>
      </c>
      <c r="Q3609" s="3">
        <f>VLOOKUP($A:$A,[1]Sheet1!$A:$L,11,FALSE)</f>
        <v>60</v>
      </c>
    </row>
    <row r="3610" spans="1:17" x14ac:dyDescent="0.25">
      <c r="A3610" s="3" t="s">
        <v>9195</v>
      </c>
      <c r="B3610" s="3" t="s">
        <v>9193</v>
      </c>
      <c r="C3610" s="3" t="s">
        <v>9194</v>
      </c>
      <c r="D3610" s="3">
        <v>675716782016</v>
      </c>
      <c r="E3610" s="3">
        <v>93.49</v>
      </c>
      <c r="F3610" s="3">
        <v>57.38</v>
      </c>
      <c r="G3610" s="3" t="s">
        <v>11</v>
      </c>
      <c r="H3610" s="3" t="s">
        <v>12</v>
      </c>
      <c r="I3610" s="3">
        <f>VLOOKUP($A:$A,[1]Sheet1!$A:$L,3,FALSE)</f>
        <v>12.99</v>
      </c>
      <c r="J3610" s="3">
        <f>VLOOKUP($A:$A,[1]Sheet1!$A:$L,4,FALSE)</f>
        <v>15.75</v>
      </c>
      <c r="K3610" s="3">
        <f>VLOOKUP($A:$A,[1]Sheet1!$A:$L,5,FALSE)</f>
        <v>8.66</v>
      </c>
      <c r="L3610" s="3">
        <f>VLOOKUP($A:$A,[1]Sheet1!$A:$L,6,FALSE)</f>
        <v>1.03</v>
      </c>
      <c r="M3610" s="3">
        <f>VLOOKUP($A:$A,[1]Sheet1!$A:$L,7,FALSE)</f>
        <v>5.44</v>
      </c>
      <c r="N3610" s="3">
        <f>VLOOKUP($A:$A,[1]Sheet1!$A:$L,8,FALSE)</f>
        <v>6.59</v>
      </c>
      <c r="O3610" s="3" t="str">
        <f>VLOOKUP($A:$A,[1]Sheet1!$A:$L,9,FALSE)</f>
        <v>No</v>
      </c>
      <c r="P3610" s="3" t="str">
        <f>VLOOKUP($A:$A,[1]Sheet1!$A:$L,10,FALSE)</f>
        <v>No</v>
      </c>
      <c r="Q3610" s="3">
        <f>VLOOKUP($A:$A,[1]Sheet1!$A:$L,11,FALSE)</f>
        <v>60</v>
      </c>
    </row>
    <row r="3611" spans="1:17" x14ac:dyDescent="0.25">
      <c r="A3611" s="3" t="s">
        <v>9213</v>
      </c>
      <c r="B3611" s="3" t="s">
        <v>9211</v>
      </c>
      <c r="C3611" s="3" t="s">
        <v>9212</v>
      </c>
      <c r="D3611" s="3">
        <v>675716782092</v>
      </c>
      <c r="E3611" s="3">
        <v>93.49</v>
      </c>
      <c r="F3611" s="3">
        <v>57.38</v>
      </c>
      <c r="G3611" s="3" t="s">
        <v>11</v>
      </c>
      <c r="H3611" s="3" t="s">
        <v>12</v>
      </c>
      <c r="I3611" s="3">
        <f>VLOOKUP($A:$A,[1]Sheet1!$A:$L,3,FALSE)</f>
        <v>12.99</v>
      </c>
      <c r="J3611" s="3">
        <f>VLOOKUP($A:$A,[1]Sheet1!$A:$L,4,FALSE)</f>
        <v>15.75</v>
      </c>
      <c r="K3611" s="3">
        <f>VLOOKUP($A:$A,[1]Sheet1!$A:$L,5,FALSE)</f>
        <v>8.66</v>
      </c>
      <c r="L3611" s="3">
        <f>VLOOKUP($A:$A,[1]Sheet1!$A:$L,6,FALSE)</f>
        <v>1.03</v>
      </c>
      <c r="M3611" s="3">
        <f>VLOOKUP($A:$A,[1]Sheet1!$A:$L,7,FALSE)</f>
        <v>5.94</v>
      </c>
      <c r="N3611" s="3">
        <f>VLOOKUP($A:$A,[1]Sheet1!$A:$L,8,FALSE)</f>
        <v>6.59</v>
      </c>
      <c r="O3611" s="3" t="str">
        <f>VLOOKUP($A:$A,[1]Sheet1!$A:$L,9,FALSE)</f>
        <v>No</v>
      </c>
      <c r="P3611" s="3" t="str">
        <f>VLOOKUP($A:$A,[1]Sheet1!$A:$L,10,FALSE)</f>
        <v>No</v>
      </c>
      <c r="Q3611" s="3">
        <f>VLOOKUP($A:$A,[1]Sheet1!$A:$L,11,FALSE)</f>
        <v>60</v>
      </c>
    </row>
    <row r="3612" spans="1:17" x14ac:dyDescent="0.25">
      <c r="A3612" s="3" t="s">
        <v>9219</v>
      </c>
      <c r="B3612" s="3" t="s">
        <v>9217</v>
      </c>
      <c r="C3612" s="3" t="s">
        <v>9218</v>
      </c>
      <c r="D3612" s="3">
        <v>675716782160</v>
      </c>
      <c r="E3612" s="3">
        <v>93.49</v>
      </c>
      <c r="F3612" s="3">
        <v>57.38</v>
      </c>
      <c r="G3612" s="3" t="s">
        <v>11</v>
      </c>
      <c r="H3612" s="3" t="s">
        <v>12</v>
      </c>
      <c r="I3612" s="3">
        <f>VLOOKUP($A:$A,[1]Sheet1!$A:$L,3,FALSE)</f>
        <v>12.99</v>
      </c>
      <c r="J3612" s="3">
        <f>VLOOKUP($A:$A,[1]Sheet1!$A:$L,4,FALSE)</f>
        <v>15.75</v>
      </c>
      <c r="K3612" s="3">
        <f>VLOOKUP($A:$A,[1]Sheet1!$A:$L,5,FALSE)</f>
        <v>8.66</v>
      </c>
      <c r="L3612" s="3">
        <f>VLOOKUP($A:$A,[1]Sheet1!$A:$L,6,FALSE)</f>
        <v>1.03</v>
      </c>
      <c r="M3612" s="3">
        <f>VLOOKUP($A:$A,[1]Sheet1!$A:$L,7,FALSE)</f>
        <v>5.94</v>
      </c>
      <c r="N3612" s="3">
        <f>VLOOKUP($A:$A,[1]Sheet1!$A:$L,8,FALSE)</f>
        <v>6.59</v>
      </c>
      <c r="O3612" s="3" t="str">
        <f>VLOOKUP($A:$A,[1]Sheet1!$A:$L,9,FALSE)</f>
        <v>No</v>
      </c>
      <c r="P3612" s="3" t="str">
        <f>VLOOKUP($A:$A,[1]Sheet1!$A:$L,10,FALSE)</f>
        <v>No</v>
      </c>
      <c r="Q3612" s="3">
        <f>VLOOKUP($A:$A,[1]Sheet1!$A:$L,11,FALSE)</f>
        <v>60</v>
      </c>
    </row>
    <row r="3613" spans="1:17" x14ac:dyDescent="0.25">
      <c r="A3613" s="3" t="s">
        <v>9231</v>
      </c>
      <c r="B3613" s="3" t="s">
        <v>9229</v>
      </c>
      <c r="C3613" s="3" t="s">
        <v>9230</v>
      </c>
      <c r="D3613" s="3">
        <v>675716782177</v>
      </c>
      <c r="E3613" s="3">
        <v>93.49</v>
      </c>
      <c r="F3613" s="3">
        <v>57.38</v>
      </c>
      <c r="G3613" s="3" t="s">
        <v>11</v>
      </c>
      <c r="H3613" s="3" t="s">
        <v>12</v>
      </c>
      <c r="I3613" s="3">
        <f>VLOOKUP($A:$A,[1]Sheet1!$A:$L,3,FALSE)</f>
        <v>12.99</v>
      </c>
      <c r="J3613" s="3">
        <f>VLOOKUP($A:$A,[1]Sheet1!$A:$L,4,FALSE)</f>
        <v>15.75</v>
      </c>
      <c r="K3613" s="3">
        <f>VLOOKUP($A:$A,[1]Sheet1!$A:$L,5,FALSE)</f>
        <v>8.66</v>
      </c>
      <c r="L3613" s="3">
        <f>VLOOKUP($A:$A,[1]Sheet1!$A:$L,6,FALSE)</f>
        <v>1.03</v>
      </c>
      <c r="M3613" s="3">
        <f>VLOOKUP($A:$A,[1]Sheet1!$A:$L,7,FALSE)</f>
        <v>5.44</v>
      </c>
      <c r="N3613" s="3">
        <f>VLOOKUP($A:$A,[1]Sheet1!$A:$L,8,FALSE)</f>
        <v>6.59</v>
      </c>
      <c r="O3613" s="3" t="str">
        <f>VLOOKUP($A:$A,[1]Sheet1!$A:$L,9,FALSE)</f>
        <v>No</v>
      </c>
      <c r="P3613" s="3" t="str">
        <f>VLOOKUP($A:$A,[1]Sheet1!$A:$L,10,FALSE)</f>
        <v>No</v>
      </c>
      <c r="Q3613" s="3">
        <f>VLOOKUP($A:$A,[1]Sheet1!$A:$L,11,FALSE)</f>
        <v>60</v>
      </c>
    </row>
    <row r="3614" spans="1:17" x14ac:dyDescent="0.25">
      <c r="A3614" s="3" t="s">
        <v>9759</v>
      </c>
      <c r="B3614" s="3" t="s">
        <v>9757</v>
      </c>
      <c r="C3614" s="3" t="s">
        <v>9758</v>
      </c>
      <c r="D3614" s="3">
        <v>86569037275</v>
      </c>
      <c r="E3614" s="3">
        <v>36.99</v>
      </c>
      <c r="F3614" s="3">
        <v>23.19</v>
      </c>
      <c r="G3614" s="3" t="s">
        <v>11</v>
      </c>
      <c r="H3614" s="3" t="s">
        <v>12</v>
      </c>
      <c r="I3614" s="3">
        <f>VLOOKUP($A:$A,[1]Sheet1!$A:$L,3,FALSE)</f>
        <v>9.4499999999999993</v>
      </c>
      <c r="J3614" s="3">
        <f>VLOOKUP($A:$A,[1]Sheet1!$A:$L,4,FALSE)</f>
        <v>3.94</v>
      </c>
      <c r="K3614" s="3">
        <f>VLOOKUP($A:$A,[1]Sheet1!$A:$L,5,FALSE)</f>
        <v>11.81</v>
      </c>
      <c r="L3614" s="3">
        <f>VLOOKUP($A:$A,[1]Sheet1!$A:$L,6,FALSE)</f>
        <v>0.25</v>
      </c>
      <c r="M3614" s="3">
        <f>VLOOKUP($A:$A,[1]Sheet1!$A:$L,7,FALSE)</f>
        <v>2.97</v>
      </c>
      <c r="N3614" s="3">
        <f>VLOOKUP($A:$A,[1]Sheet1!$A:$L,8,FALSE)</f>
        <v>4.41</v>
      </c>
      <c r="O3614" s="3" t="str">
        <f>VLOOKUP($A:$A,[1]Sheet1!$A:$L,9,FALSE)</f>
        <v>No</v>
      </c>
      <c r="P3614" s="3" t="str">
        <f>VLOOKUP($A:$A,[1]Sheet1!$A:$L,10,FALSE)</f>
        <v>No</v>
      </c>
      <c r="Q3614" s="3">
        <f>VLOOKUP($A:$A,[1]Sheet1!$A:$L,11,FALSE)</f>
        <v>60</v>
      </c>
    </row>
    <row r="3615" spans="1:17" x14ac:dyDescent="0.25">
      <c r="A3615" s="3" t="s">
        <v>10119</v>
      </c>
      <c r="B3615" s="3" t="s">
        <v>10117</v>
      </c>
      <c r="C3615" s="3" t="s">
        <v>10118</v>
      </c>
      <c r="D3615" s="3">
        <v>86569173430</v>
      </c>
      <c r="E3615" s="3">
        <v>52.29</v>
      </c>
      <c r="F3615" s="3">
        <v>36.22</v>
      </c>
      <c r="G3615" s="3" t="s">
        <v>11</v>
      </c>
      <c r="H3615" s="3" t="s">
        <v>12</v>
      </c>
      <c r="I3615" s="3">
        <f>VLOOKUP($A:$A,[1]Sheet1!$A:$L,3,FALSE)</f>
        <v>12.99</v>
      </c>
      <c r="J3615" s="3">
        <f>VLOOKUP($A:$A,[1]Sheet1!$A:$L,4,FALSE)</f>
        <v>19.29</v>
      </c>
      <c r="K3615" s="3">
        <f>VLOOKUP($A:$A,[1]Sheet1!$A:$L,5,FALSE)</f>
        <v>6.3</v>
      </c>
      <c r="L3615" s="3">
        <f>VLOOKUP($A:$A,[1]Sheet1!$A:$L,6,FALSE)</f>
        <v>0.91</v>
      </c>
      <c r="M3615" s="3">
        <f>VLOOKUP($A:$A,[1]Sheet1!$A:$L,7,FALSE)</f>
        <v>5.95</v>
      </c>
      <c r="N3615" s="3">
        <f>VLOOKUP($A:$A,[1]Sheet1!$A:$L,8,FALSE)</f>
        <v>7.71</v>
      </c>
      <c r="O3615" s="3" t="str">
        <f>VLOOKUP($A:$A,[1]Sheet1!$A:$L,9,FALSE)</f>
        <v>No</v>
      </c>
      <c r="P3615" s="3" t="str">
        <f>VLOOKUP($A:$A,[1]Sheet1!$A:$L,10,FALSE)</f>
        <v>No</v>
      </c>
      <c r="Q3615" s="3">
        <f>VLOOKUP($A:$A,[1]Sheet1!$A:$L,11,FALSE)</f>
        <v>60</v>
      </c>
    </row>
    <row r="3616" spans="1:17" x14ac:dyDescent="0.25">
      <c r="A3616" s="3" t="s">
        <v>10125</v>
      </c>
      <c r="B3616" s="3" t="s">
        <v>10123</v>
      </c>
      <c r="C3616" s="3" t="s">
        <v>10124</v>
      </c>
      <c r="D3616" s="3">
        <v>86569173331</v>
      </c>
      <c r="E3616" s="3">
        <v>52.29</v>
      </c>
      <c r="F3616" s="3">
        <v>36.22</v>
      </c>
      <c r="G3616" s="3" t="s">
        <v>11</v>
      </c>
      <c r="H3616" s="3" t="s">
        <v>12</v>
      </c>
      <c r="I3616" s="3">
        <f>VLOOKUP($A:$A,[1]Sheet1!$A:$L,3,FALSE)</f>
        <v>12.99</v>
      </c>
      <c r="J3616" s="3">
        <f>VLOOKUP($A:$A,[1]Sheet1!$A:$L,4,FALSE)</f>
        <v>19.68</v>
      </c>
      <c r="K3616" s="3">
        <f>VLOOKUP($A:$A,[1]Sheet1!$A:$L,5,FALSE)</f>
        <v>6.3</v>
      </c>
      <c r="L3616" s="3">
        <f>VLOOKUP($A:$A,[1]Sheet1!$A:$L,6,FALSE)</f>
        <v>0.93</v>
      </c>
      <c r="M3616" s="3">
        <f>VLOOKUP($A:$A,[1]Sheet1!$A:$L,7,FALSE)</f>
        <v>3.52</v>
      </c>
      <c r="N3616" s="3">
        <f>VLOOKUP($A:$A,[1]Sheet1!$A:$L,8,FALSE)</f>
        <v>4.41</v>
      </c>
      <c r="O3616" s="3" t="str">
        <f>VLOOKUP($A:$A,[1]Sheet1!$A:$L,9,FALSE)</f>
        <v>No</v>
      </c>
      <c r="P3616" s="3" t="str">
        <f>VLOOKUP($A:$A,[1]Sheet1!$A:$L,10,FALSE)</f>
        <v>No</v>
      </c>
      <c r="Q3616" s="3">
        <f>VLOOKUP($A:$A,[1]Sheet1!$A:$L,11,FALSE)</f>
        <v>60</v>
      </c>
    </row>
    <row r="3617" spans="1:17" x14ac:dyDescent="0.25">
      <c r="A3617" s="3" t="s">
        <v>10254</v>
      </c>
      <c r="B3617" s="3" t="s">
        <v>10252</v>
      </c>
      <c r="C3617" s="3" t="s">
        <v>10253</v>
      </c>
      <c r="D3617" s="3">
        <v>86569183354</v>
      </c>
      <c r="E3617" s="3">
        <v>76.790000000000006</v>
      </c>
      <c r="F3617" s="3">
        <v>61.73</v>
      </c>
      <c r="G3617" s="3" t="s">
        <v>11</v>
      </c>
      <c r="H3617" s="3" t="s">
        <v>12</v>
      </c>
      <c r="I3617" s="3">
        <f>VLOOKUP($A:$A,[1]Sheet1!$A:$L,3,FALSE)</f>
        <v>15.35</v>
      </c>
      <c r="J3617" s="3">
        <f>VLOOKUP($A:$A,[1]Sheet1!$A:$L,4,FALSE)</f>
        <v>17.72</v>
      </c>
      <c r="K3617" s="3">
        <f>VLOOKUP($A:$A,[1]Sheet1!$A:$L,5,FALSE)</f>
        <v>4.33</v>
      </c>
      <c r="L3617" s="3">
        <f>VLOOKUP($A:$A,[1]Sheet1!$A:$L,6,FALSE)</f>
        <v>0.68</v>
      </c>
      <c r="M3617" s="3">
        <f>VLOOKUP($A:$A,[1]Sheet1!$A:$L,7,FALSE)</f>
        <v>6.17</v>
      </c>
      <c r="N3617" s="3">
        <f>VLOOKUP($A:$A,[1]Sheet1!$A:$L,8,FALSE)</f>
        <v>7.05</v>
      </c>
      <c r="O3617" s="3" t="str">
        <f>VLOOKUP($A:$A,[1]Sheet1!$A:$L,9,FALSE)</f>
        <v>No</v>
      </c>
      <c r="P3617" s="3" t="str">
        <f>VLOOKUP($A:$A,[1]Sheet1!$A:$L,10,FALSE)</f>
        <v>No</v>
      </c>
      <c r="Q3617" s="3">
        <f>VLOOKUP($A:$A,[1]Sheet1!$A:$L,11,FALSE)</f>
        <v>60</v>
      </c>
    </row>
    <row r="3618" spans="1:17" x14ac:dyDescent="0.25">
      <c r="A3618" s="3" t="s">
        <v>10383</v>
      </c>
      <c r="B3618" s="3" t="s">
        <v>10381</v>
      </c>
      <c r="C3618" s="3" t="s">
        <v>10382</v>
      </c>
      <c r="D3618" s="3">
        <v>86569137760</v>
      </c>
      <c r="E3618" s="3">
        <v>43.99</v>
      </c>
      <c r="F3618" s="3">
        <v>29.76</v>
      </c>
      <c r="G3618" s="3" t="s">
        <v>11</v>
      </c>
      <c r="H3618" s="3" t="s">
        <v>12</v>
      </c>
      <c r="I3618" s="3">
        <f>VLOOKUP($A:$A,[1]Sheet1!$A:$L,3,FALSE)</f>
        <v>15.35</v>
      </c>
      <c r="J3618" s="3">
        <f>VLOOKUP($A:$A,[1]Sheet1!$A:$L,4,FALSE)</f>
        <v>17.72</v>
      </c>
      <c r="K3618" s="3">
        <f>VLOOKUP($A:$A,[1]Sheet1!$A:$L,5,FALSE)</f>
        <v>4.72</v>
      </c>
      <c r="L3618" s="3">
        <f>VLOOKUP($A:$A,[1]Sheet1!$A:$L,6,FALSE)</f>
        <v>0.74</v>
      </c>
      <c r="M3618" s="3">
        <f>VLOOKUP($A:$A,[1]Sheet1!$A:$L,7,FALSE)</f>
        <v>4.6900000000000004</v>
      </c>
      <c r="N3618" s="3">
        <f>VLOOKUP($A:$A,[1]Sheet1!$A:$L,8,FALSE)</f>
        <v>5.73</v>
      </c>
      <c r="O3618" s="3" t="str">
        <f>VLOOKUP($A:$A,[1]Sheet1!$A:$L,9,FALSE)</f>
        <v>No</v>
      </c>
      <c r="P3618" s="3" t="str">
        <f>VLOOKUP($A:$A,[1]Sheet1!$A:$L,10,FALSE)</f>
        <v>No</v>
      </c>
      <c r="Q3618" s="3">
        <f>VLOOKUP($A:$A,[1]Sheet1!$A:$L,11,FALSE)</f>
        <v>60</v>
      </c>
    </row>
    <row r="3619" spans="1:17" x14ac:dyDescent="0.25">
      <c r="A3619" s="3" t="s">
        <v>10392</v>
      </c>
      <c r="B3619" s="3" t="s">
        <v>10390</v>
      </c>
      <c r="C3619" s="3" t="s">
        <v>10391</v>
      </c>
      <c r="D3619" s="3">
        <v>86569153685</v>
      </c>
      <c r="E3619" s="3">
        <v>43.99</v>
      </c>
      <c r="F3619" s="3">
        <v>29.76</v>
      </c>
      <c r="G3619" s="3" t="s">
        <v>11</v>
      </c>
      <c r="H3619" s="3" t="s">
        <v>12</v>
      </c>
      <c r="I3619" s="3">
        <f>VLOOKUP($A:$A,[1]Sheet1!$A:$L,3,FALSE)</f>
        <v>15.35</v>
      </c>
      <c r="J3619" s="3">
        <f>VLOOKUP($A:$A,[1]Sheet1!$A:$L,4,FALSE)</f>
        <v>17.72</v>
      </c>
      <c r="K3619" s="3">
        <f>VLOOKUP($A:$A,[1]Sheet1!$A:$L,5,FALSE)</f>
        <v>4.72</v>
      </c>
      <c r="L3619" s="3">
        <f>VLOOKUP($A:$A,[1]Sheet1!$A:$L,6,FALSE)</f>
        <v>0.74</v>
      </c>
      <c r="M3619" s="3">
        <f>VLOOKUP($A:$A,[1]Sheet1!$A:$L,7,FALSE)</f>
        <v>4.6900000000000004</v>
      </c>
      <c r="N3619" s="3">
        <f>VLOOKUP($A:$A,[1]Sheet1!$A:$L,8,FALSE)</f>
        <v>5.73</v>
      </c>
      <c r="O3619" s="3" t="str">
        <f>VLOOKUP($A:$A,[1]Sheet1!$A:$L,9,FALSE)</f>
        <v>No</v>
      </c>
      <c r="P3619" s="3" t="str">
        <f>VLOOKUP($A:$A,[1]Sheet1!$A:$L,10,FALSE)</f>
        <v>No</v>
      </c>
      <c r="Q3619" s="3">
        <f>VLOOKUP($A:$A,[1]Sheet1!$A:$L,11,FALSE)</f>
        <v>60</v>
      </c>
    </row>
    <row r="3620" spans="1:17" x14ac:dyDescent="0.25">
      <c r="A3620" s="3" t="s">
        <v>10425</v>
      </c>
      <c r="B3620" s="3" t="s">
        <v>10423</v>
      </c>
      <c r="C3620" s="3" t="s">
        <v>10424</v>
      </c>
      <c r="D3620" s="3">
        <v>86569183347</v>
      </c>
      <c r="E3620" s="3">
        <v>71.290000000000006</v>
      </c>
      <c r="F3620" s="3">
        <v>56.59</v>
      </c>
      <c r="G3620" s="3" t="s">
        <v>11</v>
      </c>
      <c r="H3620" s="3" t="s">
        <v>12</v>
      </c>
      <c r="I3620" s="3">
        <f>VLOOKUP($A:$A,[1]Sheet1!$A:$L,3,FALSE)</f>
        <v>15.35</v>
      </c>
      <c r="J3620" s="3">
        <f>VLOOKUP($A:$A,[1]Sheet1!$A:$L,4,FALSE)</f>
        <v>17.72</v>
      </c>
      <c r="K3620" s="3">
        <f>VLOOKUP($A:$A,[1]Sheet1!$A:$L,5,FALSE)</f>
        <v>4.33</v>
      </c>
      <c r="L3620" s="3">
        <f>VLOOKUP($A:$A,[1]Sheet1!$A:$L,6,FALSE)</f>
        <v>0.68</v>
      </c>
      <c r="M3620" s="3">
        <f>VLOOKUP($A:$A,[1]Sheet1!$A:$L,7,FALSE)</f>
        <v>5.29</v>
      </c>
      <c r="N3620" s="3">
        <f>VLOOKUP($A:$A,[1]Sheet1!$A:$L,8,FALSE)</f>
        <v>6.17</v>
      </c>
      <c r="O3620" s="3" t="str">
        <f>VLOOKUP($A:$A,[1]Sheet1!$A:$L,9,FALSE)</f>
        <v>No</v>
      </c>
      <c r="P3620" s="3" t="str">
        <f>VLOOKUP($A:$A,[1]Sheet1!$A:$L,10,FALSE)</f>
        <v>No</v>
      </c>
      <c r="Q3620" s="3">
        <f>VLOOKUP($A:$A,[1]Sheet1!$A:$L,11,FALSE)</f>
        <v>60</v>
      </c>
    </row>
    <row r="3621" spans="1:17" x14ac:dyDescent="0.25">
      <c r="A3621" s="3" t="s">
        <v>10593</v>
      </c>
      <c r="B3621" s="3" t="s">
        <v>10591</v>
      </c>
      <c r="C3621" s="3" t="s">
        <v>10592</v>
      </c>
      <c r="D3621" s="3">
        <v>86569119933</v>
      </c>
      <c r="E3621" s="3">
        <v>43.99</v>
      </c>
      <c r="F3621" s="3">
        <v>29.84</v>
      </c>
      <c r="G3621" s="3" t="s">
        <v>11</v>
      </c>
      <c r="H3621" s="3" t="s">
        <v>12</v>
      </c>
      <c r="I3621" s="3">
        <f>VLOOKUP($A:$A,[1]Sheet1!$A:$L,3,FALSE)</f>
        <v>11</v>
      </c>
      <c r="J3621" s="3">
        <f>VLOOKUP($A:$A,[1]Sheet1!$A:$L,4,FALSE)</f>
        <v>16</v>
      </c>
      <c r="K3621" s="3">
        <f>VLOOKUP($A:$A,[1]Sheet1!$A:$L,5,FALSE)</f>
        <v>11</v>
      </c>
      <c r="L3621" s="3">
        <f>VLOOKUP($A:$A,[1]Sheet1!$A:$L,6,FALSE)</f>
        <v>1.1200000000000001</v>
      </c>
      <c r="M3621" s="3">
        <f>VLOOKUP($A:$A,[1]Sheet1!$A:$L,7,FALSE)</f>
        <v>2.86</v>
      </c>
      <c r="N3621" s="3">
        <f>VLOOKUP($A:$A,[1]Sheet1!$A:$L,8,FALSE)</f>
        <v>4.4000000000000004</v>
      </c>
      <c r="O3621" s="3" t="str">
        <f>VLOOKUP($A:$A,[1]Sheet1!$A:$L,9,FALSE)</f>
        <v>No</v>
      </c>
      <c r="P3621" s="3" t="str">
        <f>VLOOKUP($A:$A,[1]Sheet1!$A:$L,10,FALSE)</f>
        <v>No</v>
      </c>
      <c r="Q3621" s="3">
        <f>VLOOKUP($A:$A,[1]Sheet1!$A:$L,11,FALSE)</f>
        <v>60</v>
      </c>
    </row>
    <row r="3622" spans="1:17" x14ac:dyDescent="0.25">
      <c r="A3622" s="3" t="s">
        <v>10614</v>
      </c>
      <c r="B3622" s="3" t="s">
        <v>10612</v>
      </c>
      <c r="C3622" s="3" t="s">
        <v>10613</v>
      </c>
      <c r="D3622" s="3">
        <v>86569084927</v>
      </c>
      <c r="E3622" s="3">
        <v>127.49</v>
      </c>
      <c r="F3622" s="3">
        <v>77.17</v>
      </c>
      <c r="G3622" s="3" t="s">
        <v>11</v>
      </c>
      <c r="H3622" s="3" t="s">
        <v>12</v>
      </c>
      <c r="I3622" s="3">
        <f>VLOOKUP($A:$A,[1]Sheet1!$A:$L,3,FALSE)</f>
        <v>13.19</v>
      </c>
      <c r="J3622" s="3">
        <f>VLOOKUP($A:$A,[1]Sheet1!$A:$L,4,FALSE)</f>
        <v>15.94</v>
      </c>
      <c r="K3622" s="3">
        <f>VLOOKUP($A:$A,[1]Sheet1!$A:$L,5,FALSE)</f>
        <v>7.87</v>
      </c>
      <c r="L3622" s="3">
        <f>VLOOKUP($A:$A,[1]Sheet1!$A:$L,6,FALSE)</f>
        <v>0.96</v>
      </c>
      <c r="M3622" s="3">
        <f>VLOOKUP($A:$A,[1]Sheet1!$A:$L,7,FALSE)</f>
        <v>8.59</v>
      </c>
      <c r="N3622" s="3">
        <f>VLOOKUP($A:$A,[1]Sheet1!$A:$L,8,FALSE)</f>
        <v>9.8000000000000007</v>
      </c>
      <c r="O3622" s="3" t="str">
        <f>VLOOKUP($A:$A,[1]Sheet1!$A:$L,9,FALSE)</f>
        <v>No</v>
      </c>
      <c r="P3622" s="3" t="str">
        <f>VLOOKUP($A:$A,[1]Sheet1!$A:$L,10,FALSE)</f>
        <v>No</v>
      </c>
      <c r="Q3622" s="3">
        <f>VLOOKUP($A:$A,[1]Sheet1!$A:$L,11,FALSE)</f>
        <v>60</v>
      </c>
    </row>
    <row r="3623" spans="1:17" x14ac:dyDescent="0.25">
      <c r="A3623" s="3" t="s">
        <v>11076</v>
      </c>
      <c r="B3623" s="3" t="s">
        <v>11074</v>
      </c>
      <c r="C3623" s="3" t="s">
        <v>11075</v>
      </c>
      <c r="D3623" s="3">
        <v>86569216212</v>
      </c>
      <c r="E3623" s="3">
        <v>80.989999999999995</v>
      </c>
      <c r="F3623" s="3">
        <v>66.150000000000006</v>
      </c>
      <c r="G3623" s="3" t="s">
        <v>11</v>
      </c>
      <c r="H3623" s="3" t="s">
        <v>12</v>
      </c>
      <c r="I3623" s="3">
        <f>VLOOKUP($A:$A,[1]Sheet1!$A:$L,3,FALSE)</f>
        <v>15.75</v>
      </c>
      <c r="J3623" s="3">
        <f>VLOOKUP($A:$A,[1]Sheet1!$A:$L,4,FALSE)</f>
        <v>17.72</v>
      </c>
      <c r="K3623" s="3">
        <f>VLOOKUP($A:$A,[1]Sheet1!$A:$L,5,FALSE)</f>
        <v>4.72</v>
      </c>
      <c r="L3623" s="3">
        <f>VLOOKUP($A:$A,[1]Sheet1!$A:$L,6,FALSE)</f>
        <v>0.76</v>
      </c>
      <c r="M3623" s="3">
        <f>VLOOKUP($A:$A,[1]Sheet1!$A:$L,7,FALSE)</f>
        <v>7.27</v>
      </c>
      <c r="N3623" s="3">
        <f>VLOOKUP($A:$A,[1]Sheet1!$A:$L,8,FALSE)</f>
        <v>8.3699999999999992</v>
      </c>
      <c r="O3623" s="3" t="str">
        <f>VLOOKUP($A:$A,[1]Sheet1!$A:$L,9,FALSE)</f>
        <v>No</v>
      </c>
      <c r="P3623" s="3" t="str">
        <f>VLOOKUP($A:$A,[1]Sheet1!$A:$L,10,FALSE)</f>
        <v>No</v>
      </c>
      <c r="Q3623" s="3">
        <f>VLOOKUP($A:$A,[1]Sheet1!$A:$L,11,FALSE)</f>
        <v>60</v>
      </c>
    </row>
    <row r="3624" spans="1:17" x14ac:dyDescent="0.25">
      <c r="A3624" s="3" t="s">
        <v>11211</v>
      </c>
      <c r="B3624" s="3" t="s">
        <v>11209</v>
      </c>
      <c r="C3624" s="3" t="s">
        <v>11210</v>
      </c>
      <c r="D3624" s="3">
        <v>86569286536</v>
      </c>
      <c r="E3624" s="3">
        <v>51.39</v>
      </c>
      <c r="F3624" s="3">
        <v>36.22</v>
      </c>
      <c r="G3624" s="3" t="s">
        <v>11</v>
      </c>
      <c r="H3624" s="3" t="s">
        <v>12</v>
      </c>
      <c r="I3624" s="3">
        <f>VLOOKUP($A:$A,[1]Sheet1!$A:$L,3,FALSE)</f>
        <v>12.99</v>
      </c>
      <c r="J3624" s="3">
        <f>VLOOKUP($A:$A,[1]Sheet1!$A:$L,4,FALSE)</f>
        <v>19.29</v>
      </c>
      <c r="K3624" s="3">
        <f>VLOOKUP($A:$A,[1]Sheet1!$A:$L,5,FALSE)</f>
        <v>6.3</v>
      </c>
      <c r="L3624" s="3">
        <f>VLOOKUP($A:$A,[1]Sheet1!$A:$L,6,FALSE)</f>
        <v>0.91</v>
      </c>
      <c r="M3624" s="3">
        <f>VLOOKUP($A:$A,[1]Sheet1!$A:$L,7,FALSE)</f>
        <v>5.73</v>
      </c>
      <c r="N3624" s="3">
        <f>VLOOKUP($A:$A,[1]Sheet1!$A:$L,8,FALSE)</f>
        <v>7.05</v>
      </c>
      <c r="O3624" s="3" t="str">
        <f>VLOOKUP($A:$A,[1]Sheet1!$A:$L,9,FALSE)</f>
        <v>No</v>
      </c>
      <c r="P3624" s="3" t="str">
        <f>VLOOKUP($A:$A,[1]Sheet1!$A:$L,10,FALSE)</f>
        <v>No</v>
      </c>
      <c r="Q3624" s="3">
        <f>VLOOKUP($A:$A,[1]Sheet1!$A:$L,11,FALSE)</f>
        <v>60</v>
      </c>
    </row>
    <row r="3625" spans="1:17" x14ac:dyDescent="0.25">
      <c r="A3625" s="3" t="s">
        <v>11562</v>
      </c>
      <c r="B3625" s="3" t="s">
        <v>11560</v>
      </c>
      <c r="C3625" s="3" t="s">
        <v>11561</v>
      </c>
      <c r="D3625" s="3">
        <v>86569286406</v>
      </c>
      <c r="E3625" s="3">
        <v>47.39</v>
      </c>
      <c r="F3625" s="3">
        <v>33.07</v>
      </c>
      <c r="G3625" s="3" t="s">
        <v>11</v>
      </c>
      <c r="H3625" s="3" t="s">
        <v>12</v>
      </c>
      <c r="I3625" s="3">
        <f>VLOOKUP($A:$A,[1]Sheet1!$A:$L,3,FALSE)</f>
        <v>12.6</v>
      </c>
      <c r="J3625" s="3">
        <f>VLOOKUP($A:$A,[1]Sheet1!$A:$L,4,FALSE)</f>
        <v>15.35</v>
      </c>
      <c r="K3625" s="3">
        <f>VLOOKUP($A:$A,[1]Sheet1!$A:$L,5,FALSE)</f>
        <v>8.66</v>
      </c>
      <c r="L3625" s="3">
        <f>VLOOKUP($A:$A,[1]Sheet1!$A:$L,6,FALSE)</f>
        <v>0.97</v>
      </c>
      <c r="M3625" s="3">
        <f>VLOOKUP($A:$A,[1]Sheet1!$A:$L,7,FALSE)</f>
        <v>4.8499999999999996</v>
      </c>
      <c r="N3625" s="3">
        <f>VLOOKUP($A:$A,[1]Sheet1!$A:$L,8,FALSE)</f>
        <v>5.73</v>
      </c>
      <c r="O3625" s="3" t="str">
        <f>VLOOKUP($A:$A,[1]Sheet1!$A:$L,9,FALSE)</f>
        <v>No</v>
      </c>
      <c r="P3625" s="3" t="str">
        <f>VLOOKUP($A:$A,[1]Sheet1!$A:$L,10,FALSE)</f>
        <v>No</v>
      </c>
      <c r="Q3625" s="3">
        <f>VLOOKUP($A:$A,[1]Sheet1!$A:$L,11,FALSE)</f>
        <v>60</v>
      </c>
    </row>
    <row r="3626" spans="1:17" x14ac:dyDescent="0.25">
      <c r="A3626" s="3" t="s">
        <v>11634</v>
      </c>
      <c r="B3626" s="3" t="s">
        <v>11632</v>
      </c>
      <c r="C3626" s="3" t="s">
        <v>11633</v>
      </c>
      <c r="D3626" s="3">
        <v>86569221827</v>
      </c>
      <c r="E3626" s="3">
        <v>43.99</v>
      </c>
      <c r="F3626" s="3">
        <v>29.51</v>
      </c>
      <c r="G3626" s="3" t="s">
        <v>11</v>
      </c>
      <c r="H3626" s="3" t="s">
        <v>12</v>
      </c>
      <c r="I3626" s="3">
        <f>VLOOKUP($A:$A,[1]Sheet1!$A:$L,3,FALSE)</f>
        <v>10.24</v>
      </c>
      <c r="J3626" s="3">
        <f>VLOOKUP($A:$A,[1]Sheet1!$A:$L,4,FALSE)</f>
        <v>15.35</v>
      </c>
      <c r="K3626" s="3">
        <f>VLOOKUP($A:$A,[1]Sheet1!$A:$L,5,FALSE)</f>
        <v>10.24</v>
      </c>
      <c r="L3626" s="3">
        <f>VLOOKUP($A:$A,[1]Sheet1!$A:$L,6,FALSE)</f>
        <v>0.93</v>
      </c>
      <c r="M3626" s="3">
        <f>VLOOKUP($A:$A,[1]Sheet1!$A:$L,7,FALSE)</f>
        <v>5.51</v>
      </c>
      <c r="N3626" s="3">
        <f>VLOOKUP($A:$A,[1]Sheet1!$A:$L,8,FALSE)</f>
        <v>6.39</v>
      </c>
      <c r="O3626" s="3" t="str">
        <f>VLOOKUP($A:$A,[1]Sheet1!$A:$L,9,FALSE)</f>
        <v>No</v>
      </c>
      <c r="P3626" s="3" t="str">
        <f>VLOOKUP($A:$A,[1]Sheet1!$A:$L,10,FALSE)</f>
        <v>No</v>
      </c>
      <c r="Q3626" s="3">
        <f>VLOOKUP($A:$A,[1]Sheet1!$A:$L,11,FALSE)</f>
        <v>60</v>
      </c>
    </row>
    <row r="3627" spans="1:17" x14ac:dyDescent="0.25">
      <c r="A3627" s="3" t="s">
        <v>11820</v>
      </c>
      <c r="B3627" s="3" t="s">
        <v>11818</v>
      </c>
      <c r="C3627" s="3" t="s">
        <v>11819</v>
      </c>
      <c r="D3627" s="3">
        <v>86569221810</v>
      </c>
      <c r="E3627" s="3">
        <v>43.99</v>
      </c>
      <c r="F3627" s="3">
        <v>29.51</v>
      </c>
      <c r="G3627" s="3" t="s">
        <v>11</v>
      </c>
      <c r="H3627" s="3" t="s">
        <v>12</v>
      </c>
      <c r="I3627" s="3">
        <f>VLOOKUP($A:$A,[1]Sheet1!$A:$L,3,FALSE)</f>
        <v>10.24</v>
      </c>
      <c r="J3627" s="3">
        <f>VLOOKUP($A:$A,[1]Sheet1!$A:$L,4,FALSE)</f>
        <v>15.35</v>
      </c>
      <c r="K3627" s="3">
        <f>VLOOKUP($A:$A,[1]Sheet1!$A:$L,5,FALSE)</f>
        <v>10.24</v>
      </c>
      <c r="L3627" s="3">
        <f>VLOOKUP($A:$A,[1]Sheet1!$A:$L,6,FALSE)</f>
        <v>0.93</v>
      </c>
      <c r="M3627" s="3">
        <f>VLOOKUP($A:$A,[1]Sheet1!$A:$L,7,FALSE)</f>
        <v>5.51</v>
      </c>
      <c r="N3627" s="3">
        <f>VLOOKUP($A:$A,[1]Sheet1!$A:$L,8,FALSE)</f>
        <v>6.39</v>
      </c>
      <c r="O3627" s="3" t="str">
        <f>VLOOKUP($A:$A,[1]Sheet1!$A:$L,9,FALSE)</f>
        <v>No</v>
      </c>
      <c r="P3627" s="3" t="str">
        <f>VLOOKUP($A:$A,[1]Sheet1!$A:$L,10,FALSE)</f>
        <v>No</v>
      </c>
      <c r="Q3627" s="3">
        <f>VLOOKUP($A:$A,[1]Sheet1!$A:$L,11,FALSE)</f>
        <v>60</v>
      </c>
    </row>
    <row r="3628" spans="1:17" x14ac:dyDescent="0.25">
      <c r="A3628" s="3" t="s">
        <v>11829</v>
      </c>
      <c r="B3628" s="3" t="s">
        <v>11827</v>
      </c>
      <c r="C3628" s="3" t="s">
        <v>11828</v>
      </c>
      <c r="D3628" s="3">
        <v>86569221803</v>
      </c>
      <c r="E3628" s="3">
        <v>43.99</v>
      </c>
      <c r="F3628" s="3">
        <v>29.51</v>
      </c>
      <c r="G3628" s="3" t="s">
        <v>11</v>
      </c>
      <c r="H3628" s="3" t="s">
        <v>12</v>
      </c>
      <c r="I3628" s="3">
        <f>VLOOKUP($A:$A,[1]Sheet1!$A:$L,3,FALSE)</f>
        <v>10.24</v>
      </c>
      <c r="J3628" s="3">
        <f>VLOOKUP($A:$A,[1]Sheet1!$A:$L,4,FALSE)</f>
        <v>15.35</v>
      </c>
      <c r="K3628" s="3">
        <f>VLOOKUP($A:$A,[1]Sheet1!$A:$L,5,FALSE)</f>
        <v>10.24</v>
      </c>
      <c r="L3628" s="3">
        <f>VLOOKUP($A:$A,[1]Sheet1!$A:$L,6,FALSE)</f>
        <v>0.93</v>
      </c>
      <c r="M3628" s="3">
        <f>VLOOKUP($A:$A,[1]Sheet1!$A:$L,7,FALSE)</f>
        <v>5.51</v>
      </c>
      <c r="N3628" s="3">
        <f>VLOOKUP($A:$A,[1]Sheet1!$A:$L,8,FALSE)</f>
        <v>6.39</v>
      </c>
      <c r="O3628" s="3" t="str">
        <f>VLOOKUP($A:$A,[1]Sheet1!$A:$L,9,FALSE)</f>
        <v>No</v>
      </c>
      <c r="P3628" s="3" t="str">
        <f>VLOOKUP($A:$A,[1]Sheet1!$A:$L,10,FALSE)</f>
        <v>No</v>
      </c>
      <c r="Q3628" s="3">
        <f>VLOOKUP($A:$A,[1]Sheet1!$A:$L,11,FALSE)</f>
        <v>60</v>
      </c>
    </row>
    <row r="3629" spans="1:17" x14ac:dyDescent="0.25">
      <c r="A3629" s="3" t="s">
        <v>12447</v>
      </c>
      <c r="B3629" s="3" t="s">
        <v>12445</v>
      </c>
      <c r="C3629" s="3" t="s">
        <v>12446</v>
      </c>
      <c r="D3629" s="3">
        <v>86569354426</v>
      </c>
      <c r="E3629" s="3">
        <v>43.19</v>
      </c>
      <c r="F3629" s="3">
        <v>28.97</v>
      </c>
      <c r="G3629" s="3" t="s">
        <v>11</v>
      </c>
      <c r="H3629" s="3" t="s">
        <v>12</v>
      </c>
      <c r="I3629" s="3">
        <f>VLOOKUP($A:$A,[1]Sheet1!$A:$L,3,FALSE)</f>
        <v>13.39</v>
      </c>
      <c r="J3629" s="3">
        <f>VLOOKUP($A:$A,[1]Sheet1!$A:$L,4,FALSE)</f>
        <v>19.690000000000001</v>
      </c>
      <c r="K3629" s="3">
        <f>VLOOKUP($A:$A,[1]Sheet1!$A:$L,5,FALSE)</f>
        <v>5.51</v>
      </c>
      <c r="L3629" s="3">
        <f>VLOOKUP($A:$A,[1]Sheet1!$A:$L,6,FALSE)</f>
        <v>0.84</v>
      </c>
      <c r="M3629" s="3">
        <f>VLOOKUP($A:$A,[1]Sheet1!$A:$L,7,FALSE)</f>
        <v>3.2</v>
      </c>
      <c r="N3629" s="3">
        <f>VLOOKUP($A:$A,[1]Sheet1!$A:$L,8,FALSE)</f>
        <v>4.8499999999999996</v>
      </c>
      <c r="O3629" s="3" t="str">
        <f>VLOOKUP($A:$A,[1]Sheet1!$A:$L,9,FALSE)</f>
        <v>No</v>
      </c>
      <c r="P3629" s="3" t="str">
        <f>VLOOKUP($A:$A,[1]Sheet1!$A:$L,10,FALSE)</f>
        <v>No</v>
      </c>
      <c r="Q3629" s="3">
        <f>VLOOKUP($A:$A,[1]Sheet1!$A:$L,11,FALSE)</f>
        <v>60</v>
      </c>
    </row>
    <row r="3630" spans="1:17" x14ac:dyDescent="0.25">
      <c r="A3630" s="3" t="s">
        <v>12960</v>
      </c>
      <c r="B3630" s="3" t="s">
        <v>12958</v>
      </c>
      <c r="C3630" s="3" t="s">
        <v>12959</v>
      </c>
      <c r="D3630" s="3">
        <v>86569396617</v>
      </c>
      <c r="E3630" s="3">
        <v>53.19</v>
      </c>
      <c r="F3630" s="3">
        <v>38.630000000000003</v>
      </c>
      <c r="G3630" s="3" t="s">
        <v>11</v>
      </c>
      <c r="H3630" s="3" t="s">
        <v>12</v>
      </c>
      <c r="I3630" s="3">
        <f>VLOOKUP($A:$A,[1]Sheet1!$A:$L,3,FALSE)</f>
        <v>12.99</v>
      </c>
      <c r="J3630" s="3">
        <f>VLOOKUP($A:$A,[1]Sheet1!$A:$L,4,FALSE)</f>
        <v>15.75</v>
      </c>
      <c r="K3630" s="3">
        <f>VLOOKUP($A:$A,[1]Sheet1!$A:$L,5,FALSE)</f>
        <v>8.27</v>
      </c>
      <c r="L3630" s="3">
        <f>VLOOKUP($A:$A,[1]Sheet1!$A:$L,6,FALSE)</f>
        <v>0.98</v>
      </c>
      <c r="M3630" s="3">
        <f>VLOOKUP($A:$A,[1]Sheet1!$A:$L,7,FALSE)</f>
        <v>7.62</v>
      </c>
      <c r="N3630" s="3">
        <f>VLOOKUP($A:$A,[1]Sheet1!$A:$L,8,FALSE)</f>
        <v>8.61</v>
      </c>
      <c r="O3630" s="3" t="str">
        <f>VLOOKUP($A:$A,[1]Sheet1!$A:$L,9,FALSE)</f>
        <v>No</v>
      </c>
      <c r="P3630" s="3" t="str">
        <f>VLOOKUP($A:$A,[1]Sheet1!$A:$L,10,FALSE)</f>
        <v>No</v>
      </c>
      <c r="Q3630" s="3">
        <f>VLOOKUP($A:$A,[1]Sheet1!$A:$L,11,FALSE)</f>
        <v>60</v>
      </c>
    </row>
    <row r="3631" spans="1:17" x14ac:dyDescent="0.25">
      <c r="A3631" s="3" t="s">
        <v>12969</v>
      </c>
      <c r="B3631" s="3" t="s">
        <v>12967</v>
      </c>
      <c r="C3631" s="3" t="s">
        <v>12968</v>
      </c>
      <c r="D3631" s="3">
        <v>86569396648</v>
      </c>
      <c r="E3631" s="3">
        <v>53.19</v>
      </c>
      <c r="F3631" s="3">
        <v>38.630000000000003</v>
      </c>
      <c r="G3631" s="3" t="s">
        <v>11</v>
      </c>
      <c r="H3631" s="3" t="s">
        <v>12</v>
      </c>
      <c r="I3631" s="3">
        <f>VLOOKUP($A:$A,[1]Sheet1!$A:$L,3,FALSE)</f>
        <v>12.99</v>
      </c>
      <c r="J3631" s="3">
        <f>VLOOKUP($A:$A,[1]Sheet1!$A:$L,4,FALSE)</f>
        <v>15.75</v>
      </c>
      <c r="K3631" s="3">
        <f>VLOOKUP($A:$A,[1]Sheet1!$A:$L,5,FALSE)</f>
        <v>8.27</v>
      </c>
      <c r="L3631" s="3">
        <f>VLOOKUP($A:$A,[1]Sheet1!$A:$L,6,FALSE)</f>
        <v>0.98</v>
      </c>
      <c r="M3631" s="3">
        <f>VLOOKUP($A:$A,[1]Sheet1!$A:$L,7,FALSE)</f>
        <v>7.62</v>
      </c>
      <c r="N3631" s="3">
        <f>VLOOKUP($A:$A,[1]Sheet1!$A:$L,8,FALSE)</f>
        <v>8.61</v>
      </c>
      <c r="O3631" s="3" t="str">
        <f>VLOOKUP($A:$A,[1]Sheet1!$A:$L,9,FALSE)</f>
        <v>No</v>
      </c>
      <c r="P3631" s="3" t="str">
        <f>VLOOKUP($A:$A,[1]Sheet1!$A:$L,10,FALSE)</f>
        <v>No</v>
      </c>
      <c r="Q3631" s="3">
        <f>VLOOKUP($A:$A,[1]Sheet1!$A:$L,11,FALSE)</f>
        <v>60</v>
      </c>
    </row>
    <row r="3632" spans="1:17" x14ac:dyDescent="0.25">
      <c r="A3632" s="3" t="s">
        <v>12978</v>
      </c>
      <c r="B3632" s="3" t="s">
        <v>12976</v>
      </c>
      <c r="C3632" s="3" t="s">
        <v>12977</v>
      </c>
      <c r="D3632" s="3">
        <v>86569396679</v>
      </c>
      <c r="E3632" s="3">
        <v>53.19</v>
      </c>
      <c r="F3632" s="3">
        <v>38.630000000000003</v>
      </c>
      <c r="G3632" s="3" t="s">
        <v>11</v>
      </c>
      <c r="H3632" s="3" t="s">
        <v>12</v>
      </c>
      <c r="I3632" s="3">
        <f>VLOOKUP($A:$A,[1]Sheet1!$A:$L,3,FALSE)</f>
        <v>12.99</v>
      </c>
      <c r="J3632" s="3">
        <f>VLOOKUP($A:$A,[1]Sheet1!$A:$L,4,FALSE)</f>
        <v>15.75</v>
      </c>
      <c r="K3632" s="3">
        <f>VLOOKUP($A:$A,[1]Sheet1!$A:$L,5,FALSE)</f>
        <v>8.27</v>
      </c>
      <c r="L3632" s="3">
        <f>VLOOKUP($A:$A,[1]Sheet1!$A:$L,6,FALSE)</f>
        <v>0.98</v>
      </c>
      <c r="M3632" s="3">
        <f>VLOOKUP($A:$A,[1]Sheet1!$A:$L,7,FALSE)</f>
        <v>7.62</v>
      </c>
      <c r="N3632" s="3">
        <f>VLOOKUP($A:$A,[1]Sheet1!$A:$L,8,FALSE)</f>
        <v>8.61</v>
      </c>
      <c r="O3632" s="3" t="str">
        <f>VLOOKUP($A:$A,[1]Sheet1!$A:$L,9,FALSE)</f>
        <v>No</v>
      </c>
      <c r="P3632" s="3" t="str">
        <f>VLOOKUP($A:$A,[1]Sheet1!$A:$L,10,FALSE)</f>
        <v>No</v>
      </c>
      <c r="Q3632" s="3">
        <f>VLOOKUP($A:$A,[1]Sheet1!$A:$L,11,FALSE)</f>
        <v>60</v>
      </c>
    </row>
    <row r="3633" spans="1:17" x14ac:dyDescent="0.25">
      <c r="A3633" s="3" t="s">
        <v>14295</v>
      </c>
      <c r="B3633" s="3" t="s">
        <v>14293</v>
      </c>
      <c r="C3633" s="3" t="s">
        <v>14294</v>
      </c>
      <c r="D3633" s="3">
        <v>86569420701</v>
      </c>
      <c r="E3633" s="3">
        <v>52.19</v>
      </c>
      <c r="F3633" s="3">
        <v>37.99</v>
      </c>
      <c r="G3633" s="3" t="s">
        <v>11</v>
      </c>
      <c r="H3633" s="3" t="s">
        <v>12</v>
      </c>
      <c r="I3633" s="3">
        <f>VLOOKUP($A:$A,[1]Sheet1!$A:$L,3,FALSE)</f>
        <v>15.75</v>
      </c>
      <c r="J3633" s="3">
        <f>VLOOKUP($A:$A,[1]Sheet1!$A:$L,4,FALSE)</f>
        <v>15.75</v>
      </c>
      <c r="K3633" s="3">
        <f>VLOOKUP($A:$A,[1]Sheet1!$A:$L,5,FALSE)</f>
        <v>5.91</v>
      </c>
      <c r="L3633" s="3">
        <f>VLOOKUP($A:$A,[1]Sheet1!$A:$L,6,FALSE)</f>
        <v>0.85</v>
      </c>
      <c r="M3633" s="3">
        <f>VLOOKUP($A:$A,[1]Sheet1!$A:$L,7,FALSE)</f>
        <v>4.8499999999999996</v>
      </c>
      <c r="N3633" s="3">
        <f>VLOOKUP($A:$A,[1]Sheet1!$A:$L,8,FALSE)</f>
        <v>6.39</v>
      </c>
      <c r="O3633" s="3" t="str">
        <f>VLOOKUP($A:$A,[1]Sheet1!$A:$L,9,FALSE)</f>
        <v>No</v>
      </c>
      <c r="P3633" s="3" t="str">
        <f>VLOOKUP($A:$A,[1]Sheet1!$A:$L,10,FALSE)</f>
        <v>No</v>
      </c>
      <c r="Q3633" s="3">
        <f>VLOOKUP($A:$A,[1]Sheet1!$A:$L,11,FALSE)</f>
        <v>60</v>
      </c>
    </row>
    <row r="3634" spans="1:17" x14ac:dyDescent="0.25">
      <c r="A3634" s="3" t="s">
        <v>14298</v>
      </c>
      <c r="B3634" s="3" t="s">
        <v>14296</v>
      </c>
      <c r="C3634" s="3" t="s">
        <v>14297</v>
      </c>
      <c r="D3634" s="3">
        <v>86569449733</v>
      </c>
      <c r="E3634" s="3">
        <v>52.19</v>
      </c>
      <c r="F3634" s="3">
        <v>37.99</v>
      </c>
      <c r="G3634" s="3" t="s">
        <v>11</v>
      </c>
      <c r="H3634" s="3" t="s">
        <v>12</v>
      </c>
      <c r="I3634" s="3">
        <f>VLOOKUP($A:$A,[1]Sheet1!$A:$L,3,FALSE)</f>
        <v>15.75</v>
      </c>
      <c r="J3634" s="3">
        <f>VLOOKUP($A:$A,[1]Sheet1!$A:$L,4,FALSE)</f>
        <v>15.75</v>
      </c>
      <c r="K3634" s="3">
        <f>VLOOKUP($A:$A,[1]Sheet1!$A:$L,5,FALSE)</f>
        <v>5.91</v>
      </c>
      <c r="L3634" s="3">
        <f>VLOOKUP($A:$A,[1]Sheet1!$A:$L,6,FALSE)</f>
        <v>0.85</v>
      </c>
      <c r="M3634" s="3">
        <f>VLOOKUP($A:$A,[1]Sheet1!$A:$L,7,FALSE)</f>
        <v>4.8499999999999996</v>
      </c>
      <c r="N3634" s="3">
        <f>VLOOKUP($A:$A,[1]Sheet1!$A:$L,8,FALSE)</f>
        <v>6.39</v>
      </c>
      <c r="O3634" s="3" t="str">
        <f>VLOOKUP($A:$A,[1]Sheet1!$A:$L,9,FALSE)</f>
        <v>No</v>
      </c>
      <c r="P3634" s="3" t="str">
        <f>VLOOKUP($A:$A,[1]Sheet1!$A:$L,10,FALSE)</f>
        <v>No</v>
      </c>
      <c r="Q3634" s="3">
        <f>VLOOKUP($A:$A,[1]Sheet1!$A:$L,11,FALSE)</f>
        <v>60</v>
      </c>
    </row>
    <row r="3635" spans="1:17" x14ac:dyDescent="0.25">
      <c r="A3635" s="3" t="s">
        <v>15183</v>
      </c>
      <c r="B3635" s="3" t="s">
        <v>15181</v>
      </c>
      <c r="C3635" s="3" t="s">
        <v>15182</v>
      </c>
      <c r="D3635" s="3">
        <v>86569782090</v>
      </c>
      <c r="E3635" s="3">
        <v>144.49</v>
      </c>
      <c r="F3635" s="3">
        <v>78.010000000000005</v>
      </c>
      <c r="G3635" s="3" t="s">
        <v>11</v>
      </c>
      <c r="H3635" s="3" t="s">
        <v>12</v>
      </c>
      <c r="I3635" s="3">
        <f>VLOOKUP($A:$A,[1]Sheet1!$A:$L,3,FALSE)</f>
        <v>12.99</v>
      </c>
      <c r="J3635" s="3">
        <f>VLOOKUP($A:$A,[1]Sheet1!$A:$L,4,FALSE)</f>
        <v>15.75</v>
      </c>
      <c r="K3635" s="3">
        <f>VLOOKUP($A:$A,[1]Sheet1!$A:$L,5,FALSE)</f>
        <v>8.66</v>
      </c>
      <c r="L3635" s="3">
        <f>VLOOKUP($A:$A,[1]Sheet1!$A:$L,6,FALSE)</f>
        <v>1.03</v>
      </c>
      <c r="M3635" s="3">
        <f>VLOOKUP($A:$A,[1]Sheet1!$A:$L,7,FALSE)</f>
        <v>8.1199999999999992</v>
      </c>
      <c r="N3635" s="3">
        <f>VLOOKUP($A:$A,[1]Sheet1!$A:$L,8,FALSE)</f>
        <v>9.23</v>
      </c>
      <c r="O3635" s="3" t="str">
        <f>VLOOKUP($A:$A,[1]Sheet1!$A:$L,9,FALSE)</f>
        <v>No</v>
      </c>
      <c r="P3635" s="3" t="str">
        <f>VLOOKUP($A:$A,[1]Sheet1!$A:$L,10,FALSE)</f>
        <v>No</v>
      </c>
      <c r="Q3635" s="3">
        <f>VLOOKUP($A:$A,[1]Sheet1!$A:$L,11,FALSE)</f>
        <v>60</v>
      </c>
    </row>
    <row r="3636" spans="1:17" x14ac:dyDescent="0.25">
      <c r="A3636" s="3" t="s">
        <v>15411</v>
      </c>
      <c r="B3636" s="3" t="s">
        <v>15409</v>
      </c>
      <c r="C3636" s="3" t="s">
        <v>15410</v>
      </c>
      <c r="D3636" s="3">
        <v>86569551368</v>
      </c>
      <c r="E3636" s="3">
        <v>50.19</v>
      </c>
      <c r="F3636" s="3">
        <v>35.700000000000003</v>
      </c>
      <c r="G3636" s="3" t="s">
        <v>11</v>
      </c>
      <c r="H3636" s="3" t="s">
        <v>12</v>
      </c>
      <c r="I3636" s="3">
        <f>VLOOKUP($A:$A,[1]Sheet1!$A:$L,3,FALSE)</f>
        <v>12.99</v>
      </c>
      <c r="J3636" s="3">
        <f>VLOOKUP($A:$A,[1]Sheet1!$A:$L,4,FALSE)</f>
        <v>15.75</v>
      </c>
      <c r="K3636" s="3">
        <f>VLOOKUP($A:$A,[1]Sheet1!$A:$L,5,FALSE)</f>
        <v>8.27</v>
      </c>
      <c r="L3636" s="3">
        <f>VLOOKUP($A:$A,[1]Sheet1!$A:$L,6,FALSE)</f>
        <v>0.98</v>
      </c>
      <c r="M3636" s="3">
        <f>VLOOKUP($A:$A,[1]Sheet1!$A:$L,7,FALSE)</f>
        <v>7.62</v>
      </c>
      <c r="N3636" s="3">
        <f>VLOOKUP($A:$A,[1]Sheet1!$A:$L,8,FALSE)</f>
        <v>8.61</v>
      </c>
      <c r="O3636" s="3" t="str">
        <f>VLOOKUP($A:$A,[1]Sheet1!$A:$L,9,FALSE)</f>
        <v>No</v>
      </c>
      <c r="P3636" s="3" t="str">
        <f>VLOOKUP($A:$A,[1]Sheet1!$A:$L,10,FALSE)</f>
        <v>No</v>
      </c>
      <c r="Q3636" s="3">
        <f>VLOOKUP($A:$A,[1]Sheet1!$A:$L,11,FALSE)</f>
        <v>60</v>
      </c>
    </row>
    <row r="3637" spans="1:17" x14ac:dyDescent="0.25">
      <c r="A3637" s="3" t="s">
        <v>15501</v>
      </c>
      <c r="B3637" s="3" t="s">
        <v>15499</v>
      </c>
      <c r="C3637" s="3" t="s">
        <v>15500</v>
      </c>
      <c r="D3637" s="3">
        <v>86569085528</v>
      </c>
      <c r="E3637" s="3">
        <v>74.59</v>
      </c>
      <c r="F3637" s="3">
        <v>59.53</v>
      </c>
      <c r="G3637" s="3" t="s">
        <v>11</v>
      </c>
      <c r="H3637" s="3" t="s">
        <v>12</v>
      </c>
      <c r="I3637" s="3">
        <f>VLOOKUP($A:$A,[1]Sheet1!$A:$L,3,FALSE)</f>
        <v>12.99</v>
      </c>
      <c r="J3637" s="3">
        <f>VLOOKUP($A:$A,[1]Sheet1!$A:$L,4,FALSE)</f>
        <v>15.75</v>
      </c>
      <c r="K3637" s="3">
        <f>VLOOKUP($A:$A,[1]Sheet1!$A:$L,5,FALSE)</f>
        <v>8.66</v>
      </c>
      <c r="L3637" s="3">
        <f>VLOOKUP($A:$A,[1]Sheet1!$A:$L,6,FALSE)</f>
        <v>1.03</v>
      </c>
      <c r="M3637" s="3">
        <f>VLOOKUP($A:$A,[1]Sheet1!$A:$L,7,FALSE)</f>
        <v>5.51</v>
      </c>
      <c r="N3637" s="3">
        <f>VLOOKUP($A:$A,[1]Sheet1!$A:$L,8,FALSE)</f>
        <v>6.87</v>
      </c>
      <c r="O3637" s="3" t="str">
        <f>VLOOKUP($A:$A,[1]Sheet1!$A:$L,9,FALSE)</f>
        <v>No</v>
      </c>
      <c r="P3637" s="3" t="str">
        <f>VLOOKUP($A:$A,[1]Sheet1!$A:$L,10,FALSE)</f>
        <v>No</v>
      </c>
      <c r="Q3637" s="3">
        <f>VLOOKUP($A:$A,[1]Sheet1!$A:$L,11,FALSE)</f>
        <v>60</v>
      </c>
    </row>
    <row r="3638" spans="1:17" x14ac:dyDescent="0.25">
      <c r="A3638" s="3" t="s">
        <v>15513</v>
      </c>
      <c r="B3638" s="3" t="s">
        <v>15511</v>
      </c>
      <c r="C3638" s="3" t="s">
        <v>15512</v>
      </c>
      <c r="D3638" s="3">
        <v>86569085535</v>
      </c>
      <c r="E3638" s="3">
        <v>74.59</v>
      </c>
      <c r="F3638" s="3">
        <v>59.53</v>
      </c>
      <c r="G3638" s="3" t="s">
        <v>11</v>
      </c>
      <c r="H3638" s="3" t="s">
        <v>12</v>
      </c>
      <c r="I3638" s="3">
        <f>VLOOKUP($A:$A,[1]Sheet1!$A:$L,3,FALSE)</f>
        <v>12.99</v>
      </c>
      <c r="J3638" s="3">
        <f>VLOOKUP($A:$A,[1]Sheet1!$A:$L,4,FALSE)</f>
        <v>15.75</v>
      </c>
      <c r="K3638" s="3">
        <f>VLOOKUP($A:$A,[1]Sheet1!$A:$L,5,FALSE)</f>
        <v>8.66</v>
      </c>
      <c r="L3638" s="3">
        <f>VLOOKUP($A:$A,[1]Sheet1!$A:$L,6,FALSE)</f>
        <v>1.03</v>
      </c>
      <c r="M3638" s="3">
        <f>VLOOKUP($A:$A,[1]Sheet1!$A:$L,7,FALSE)</f>
        <v>5.51</v>
      </c>
      <c r="N3638" s="3">
        <f>VLOOKUP($A:$A,[1]Sheet1!$A:$L,8,FALSE)</f>
        <v>6.87</v>
      </c>
      <c r="O3638" s="3" t="str">
        <f>VLOOKUP($A:$A,[1]Sheet1!$A:$L,9,FALSE)</f>
        <v>No</v>
      </c>
      <c r="P3638" s="3" t="str">
        <f>VLOOKUP($A:$A,[1]Sheet1!$A:$L,10,FALSE)</f>
        <v>No</v>
      </c>
      <c r="Q3638" s="3">
        <f>VLOOKUP($A:$A,[1]Sheet1!$A:$L,11,FALSE)</f>
        <v>60</v>
      </c>
    </row>
    <row r="3639" spans="1:17" x14ac:dyDescent="0.25">
      <c r="A3639" s="3" t="s">
        <v>15600</v>
      </c>
      <c r="B3639" s="3" t="s">
        <v>15598</v>
      </c>
      <c r="C3639" s="3" t="s">
        <v>15599</v>
      </c>
      <c r="D3639" s="3">
        <v>86569225368</v>
      </c>
      <c r="E3639" s="3">
        <v>39.69</v>
      </c>
      <c r="F3639" s="3">
        <v>25.57</v>
      </c>
      <c r="G3639" s="3" t="s">
        <v>11</v>
      </c>
      <c r="H3639" s="3" t="s">
        <v>12</v>
      </c>
      <c r="I3639" s="3">
        <f>VLOOKUP($A:$A,[1]Sheet1!$A:$L,3,FALSE)</f>
        <v>11.02</v>
      </c>
      <c r="J3639" s="3">
        <f>VLOOKUP($A:$A,[1]Sheet1!$A:$L,4,FALSE)</f>
        <v>0.39</v>
      </c>
      <c r="K3639" s="3">
        <f>VLOOKUP($A:$A,[1]Sheet1!$A:$L,5,FALSE)</f>
        <v>9.4499999999999993</v>
      </c>
      <c r="L3639" s="3">
        <f>VLOOKUP($A:$A,[1]Sheet1!$A:$L,6,FALSE)</f>
        <v>0.02</v>
      </c>
      <c r="M3639" s="3">
        <f>VLOOKUP($A:$A,[1]Sheet1!$A:$L,7,FALSE)</f>
        <v>0.34</v>
      </c>
      <c r="N3639" s="3">
        <f>VLOOKUP($A:$A,[1]Sheet1!$A:$L,8,FALSE)</f>
        <v>0.36</v>
      </c>
      <c r="O3639" s="3" t="str">
        <f>VLOOKUP($A:$A,[1]Sheet1!$A:$L,9,FALSE)</f>
        <v>No</v>
      </c>
      <c r="P3639" s="3" t="str">
        <f>VLOOKUP($A:$A,[1]Sheet1!$A:$L,10,FALSE)</f>
        <v>No</v>
      </c>
      <c r="Q3639" s="3">
        <f>VLOOKUP($A:$A,[1]Sheet1!$A:$L,11,FALSE)</f>
        <v>60</v>
      </c>
    </row>
    <row r="3640" spans="1:17" x14ac:dyDescent="0.25">
      <c r="A3640" s="3" t="s">
        <v>15603</v>
      </c>
      <c r="B3640" s="3" t="s">
        <v>15601</v>
      </c>
      <c r="C3640" s="3" t="s">
        <v>15602</v>
      </c>
      <c r="D3640" s="3">
        <v>86569423467</v>
      </c>
      <c r="E3640" s="3">
        <v>39.69</v>
      </c>
      <c r="F3640" s="3">
        <v>25.57</v>
      </c>
      <c r="G3640" s="3" t="s">
        <v>11</v>
      </c>
      <c r="H3640" s="3" t="s">
        <v>12</v>
      </c>
      <c r="I3640" s="3">
        <f>VLOOKUP($A:$A,[1]Sheet1!$A:$L,3,FALSE)</f>
        <v>11.02</v>
      </c>
      <c r="J3640" s="3">
        <f>VLOOKUP($A:$A,[1]Sheet1!$A:$L,4,FALSE)</f>
        <v>0.39</v>
      </c>
      <c r="K3640" s="3">
        <f>VLOOKUP($A:$A,[1]Sheet1!$A:$L,5,FALSE)</f>
        <v>9.4499999999999993</v>
      </c>
      <c r="L3640" s="3">
        <f>VLOOKUP($A:$A,[1]Sheet1!$A:$L,6,FALSE)</f>
        <v>0.02</v>
      </c>
      <c r="M3640" s="3">
        <f>VLOOKUP($A:$A,[1]Sheet1!$A:$L,7,FALSE)</f>
        <v>0.34</v>
      </c>
      <c r="N3640" s="3">
        <f>VLOOKUP($A:$A,[1]Sheet1!$A:$L,8,FALSE)</f>
        <v>0.36</v>
      </c>
      <c r="O3640" s="3" t="str">
        <f>VLOOKUP($A:$A,[1]Sheet1!$A:$L,9,FALSE)</f>
        <v>No</v>
      </c>
      <c r="P3640" s="3" t="str">
        <f>VLOOKUP($A:$A,[1]Sheet1!$A:$L,10,FALSE)</f>
        <v>No</v>
      </c>
      <c r="Q3640" s="3">
        <f>VLOOKUP($A:$A,[1]Sheet1!$A:$L,11,FALSE)</f>
        <v>60</v>
      </c>
    </row>
    <row r="3641" spans="1:17" x14ac:dyDescent="0.25">
      <c r="A3641" s="3" t="s">
        <v>15606</v>
      </c>
      <c r="B3641" s="3" t="s">
        <v>15604</v>
      </c>
      <c r="C3641" s="3" t="s">
        <v>15605</v>
      </c>
      <c r="D3641" s="3">
        <v>86569423474</v>
      </c>
      <c r="E3641" s="3">
        <v>39.69</v>
      </c>
      <c r="F3641" s="3">
        <v>25.57</v>
      </c>
      <c r="G3641" s="3" t="s">
        <v>11</v>
      </c>
      <c r="H3641" s="3" t="s">
        <v>12</v>
      </c>
      <c r="I3641" s="3">
        <f>VLOOKUP($A:$A,[1]Sheet1!$A:$L,3,FALSE)</f>
        <v>11.02</v>
      </c>
      <c r="J3641" s="3">
        <f>VLOOKUP($A:$A,[1]Sheet1!$A:$L,4,FALSE)</f>
        <v>0.39</v>
      </c>
      <c r="K3641" s="3">
        <f>VLOOKUP($A:$A,[1]Sheet1!$A:$L,5,FALSE)</f>
        <v>9.4499999999999993</v>
      </c>
      <c r="L3641" s="3">
        <f>VLOOKUP($A:$A,[1]Sheet1!$A:$L,6,FALSE)</f>
        <v>0.02</v>
      </c>
      <c r="M3641" s="3">
        <f>VLOOKUP($A:$A,[1]Sheet1!$A:$L,7,FALSE)</f>
        <v>0.34</v>
      </c>
      <c r="N3641" s="3">
        <f>VLOOKUP($A:$A,[1]Sheet1!$A:$L,8,FALSE)</f>
        <v>0.36</v>
      </c>
      <c r="O3641" s="3" t="str">
        <f>VLOOKUP($A:$A,[1]Sheet1!$A:$L,9,FALSE)</f>
        <v>No</v>
      </c>
      <c r="P3641" s="3" t="str">
        <f>VLOOKUP($A:$A,[1]Sheet1!$A:$L,10,FALSE)</f>
        <v>No</v>
      </c>
      <c r="Q3641" s="3">
        <f>VLOOKUP($A:$A,[1]Sheet1!$A:$L,11,FALSE)</f>
        <v>60</v>
      </c>
    </row>
    <row r="3642" spans="1:17" x14ac:dyDescent="0.25">
      <c r="A3642" s="3" t="s">
        <v>15609</v>
      </c>
      <c r="B3642" s="3" t="s">
        <v>15607</v>
      </c>
      <c r="C3642" s="3" t="s">
        <v>15608</v>
      </c>
      <c r="D3642" s="3">
        <v>86569423481</v>
      </c>
      <c r="E3642" s="3">
        <v>39.69</v>
      </c>
      <c r="F3642" s="3">
        <v>25.57</v>
      </c>
      <c r="G3642" s="3" t="s">
        <v>11</v>
      </c>
      <c r="H3642" s="3" t="s">
        <v>12</v>
      </c>
      <c r="I3642" s="3">
        <f>VLOOKUP($A:$A,[1]Sheet1!$A:$L,3,FALSE)</f>
        <v>11.02</v>
      </c>
      <c r="J3642" s="3">
        <f>VLOOKUP($A:$A,[1]Sheet1!$A:$L,4,FALSE)</f>
        <v>0.39</v>
      </c>
      <c r="K3642" s="3">
        <f>VLOOKUP($A:$A,[1]Sheet1!$A:$L,5,FALSE)</f>
        <v>9.4499999999999993</v>
      </c>
      <c r="L3642" s="3">
        <f>VLOOKUP($A:$A,[1]Sheet1!$A:$L,6,FALSE)</f>
        <v>0.02</v>
      </c>
      <c r="M3642" s="3">
        <f>VLOOKUP($A:$A,[1]Sheet1!$A:$L,7,FALSE)</f>
        <v>0.34</v>
      </c>
      <c r="N3642" s="3">
        <f>VLOOKUP($A:$A,[1]Sheet1!$A:$L,8,FALSE)</f>
        <v>0.36</v>
      </c>
      <c r="O3642" s="3" t="str">
        <f>VLOOKUP($A:$A,[1]Sheet1!$A:$L,9,FALSE)</f>
        <v>No</v>
      </c>
      <c r="P3642" s="3" t="str">
        <f>VLOOKUP($A:$A,[1]Sheet1!$A:$L,10,FALSE)</f>
        <v>No</v>
      </c>
      <c r="Q3642" s="3">
        <f>VLOOKUP($A:$A,[1]Sheet1!$A:$L,11,FALSE)</f>
        <v>60</v>
      </c>
    </row>
    <row r="3643" spans="1:17" x14ac:dyDescent="0.25">
      <c r="A3643" s="3" t="s">
        <v>15624</v>
      </c>
      <c r="B3643" s="3" t="s">
        <v>15622</v>
      </c>
      <c r="C3643" s="3" t="s">
        <v>15623</v>
      </c>
      <c r="D3643" s="3">
        <v>86569536853</v>
      </c>
      <c r="E3643" s="3">
        <v>44.29</v>
      </c>
      <c r="F3643" s="3">
        <v>29.98</v>
      </c>
      <c r="G3643" s="3" t="s">
        <v>11</v>
      </c>
      <c r="H3643" s="3" t="s">
        <v>12</v>
      </c>
      <c r="I3643" s="3">
        <f>VLOOKUP($A:$A,[1]Sheet1!$A:$L,3,FALSE)</f>
        <v>11.02</v>
      </c>
      <c r="J3643" s="3">
        <f>VLOOKUP($A:$A,[1]Sheet1!$A:$L,4,FALSE)</f>
        <v>0.39</v>
      </c>
      <c r="K3643" s="3">
        <f>VLOOKUP($A:$A,[1]Sheet1!$A:$L,5,FALSE)</f>
        <v>9.4499999999999993</v>
      </c>
      <c r="L3643" s="3">
        <f>VLOOKUP($A:$A,[1]Sheet1!$A:$L,6,FALSE)</f>
        <v>0.02</v>
      </c>
      <c r="M3643" s="3">
        <f>VLOOKUP($A:$A,[1]Sheet1!$A:$L,7,FALSE)</f>
        <v>0.37</v>
      </c>
      <c r="N3643" s="3">
        <f>VLOOKUP($A:$A,[1]Sheet1!$A:$L,8,FALSE)</f>
        <v>0.4</v>
      </c>
      <c r="O3643" s="3" t="str">
        <f>VLOOKUP($A:$A,[1]Sheet1!$A:$L,9,FALSE)</f>
        <v>No</v>
      </c>
      <c r="P3643" s="3" t="str">
        <f>VLOOKUP($A:$A,[1]Sheet1!$A:$L,10,FALSE)</f>
        <v>No</v>
      </c>
      <c r="Q3643" s="3">
        <f>VLOOKUP($A:$A,[1]Sheet1!$A:$L,11,FALSE)</f>
        <v>60</v>
      </c>
    </row>
    <row r="3644" spans="1:17" x14ac:dyDescent="0.25">
      <c r="A3644" s="3" t="s">
        <v>15627</v>
      </c>
      <c r="B3644" s="3" t="s">
        <v>15625</v>
      </c>
      <c r="C3644" s="3" t="s">
        <v>15626</v>
      </c>
      <c r="D3644" s="3">
        <v>86569536860</v>
      </c>
      <c r="E3644" s="3">
        <v>44.29</v>
      </c>
      <c r="F3644" s="3">
        <v>29.98</v>
      </c>
      <c r="G3644" s="3" t="s">
        <v>11</v>
      </c>
      <c r="H3644" s="3" t="s">
        <v>12</v>
      </c>
      <c r="I3644" s="3">
        <f>VLOOKUP($A:$A,[1]Sheet1!$A:$L,3,FALSE)</f>
        <v>11.02</v>
      </c>
      <c r="J3644" s="3">
        <f>VLOOKUP($A:$A,[1]Sheet1!$A:$L,4,FALSE)</f>
        <v>0.39</v>
      </c>
      <c r="K3644" s="3">
        <f>VLOOKUP($A:$A,[1]Sheet1!$A:$L,5,FALSE)</f>
        <v>9.4499999999999993</v>
      </c>
      <c r="L3644" s="3">
        <f>VLOOKUP($A:$A,[1]Sheet1!$A:$L,6,FALSE)</f>
        <v>0.02</v>
      </c>
      <c r="M3644" s="3">
        <f>VLOOKUP($A:$A,[1]Sheet1!$A:$L,7,FALSE)</f>
        <v>0.37</v>
      </c>
      <c r="N3644" s="3">
        <f>VLOOKUP($A:$A,[1]Sheet1!$A:$L,8,FALSE)</f>
        <v>0.4</v>
      </c>
      <c r="O3644" s="3" t="str">
        <f>VLOOKUP($A:$A,[1]Sheet1!$A:$L,9,FALSE)</f>
        <v>No</v>
      </c>
      <c r="P3644" s="3" t="str">
        <f>VLOOKUP($A:$A,[1]Sheet1!$A:$L,10,FALSE)</f>
        <v>No</v>
      </c>
      <c r="Q3644" s="3">
        <f>VLOOKUP($A:$A,[1]Sheet1!$A:$L,11,FALSE)</f>
        <v>60</v>
      </c>
    </row>
    <row r="3645" spans="1:17" x14ac:dyDescent="0.25">
      <c r="A3645" s="3" t="s">
        <v>15630</v>
      </c>
      <c r="B3645" s="3" t="s">
        <v>15628</v>
      </c>
      <c r="C3645" s="3" t="s">
        <v>15629</v>
      </c>
      <c r="D3645" s="3">
        <v>86569536877</v>
      </c>
      <c r="E3645" s="3">
        <v>44.29</v>
      </c>
      <c r="F3645" s="3">
        <v>29.98</v>
      </c>
      <c r="G3645" s="3" t="s">
        <v>11</v>
      </c>
      <c r="H3645" s="3" t="s">
        <v>12</v>
      </c>
      <c r="I3645" s="3">
        <f>VLOOKUP($A:$A,[1]Sheet1!$A:$L,3,FALSE)</f>
        <v>11.02</v>
      </c>
      <c r="J3645" s="3">
        <f>VLOOKUP($A:$A,[1]Sheet1!$A:$L,4,FALSE)</f>
        <v>0.39</v>
      </c>
      <c r="K3645" s="3">
        <f>VLOOKUP($A:$A,[1]Sheet1!$A:$L,5,FALSE)</f>
        <v>9.4499999999999993</v>
      </c>
      <c r="L3645" s="3">
        <f>VLOOKUP($A:$A,[1]Sheet1!$A:$L,6,FALSE)</f>
        <v>0.02</v>
      </c>
      <c r="M3645" s="3">
        <f>VLOOKUP($A:$A,[1]Sheet1!$A:$L,7,FALSE)</f>
        <v>0.37</v>
      </c>
      <c r="N3645" s="3">
        <f>VLOOKUP($A:$A,[1]Sheet1!$A:$L,8,FALSE)</f>
        <v>0.4</v>
      </c>
      <c r="O3645" s="3" t="str">
        <f>VLOOKUP($A:$A,[1]Sheet1!$A:$L,9,FALSE)</f>
        <v>No</v>
      </c>
      <c r="P3645" s="3" t="str">
        <f>VLOOKUP($A:$A,[1]Sheet1!$A:$L,10,FALSE)</f>
        <v>No</v>
      </c>
      <c r="Q3645" s="3">
        <f>VLOOKUP($A:$A,[1]Sheet1!$A:$L,11,FALSE)</f>
        <v>60</v>
      </c>
    </row>
    <row r="3646" spans="1:17" x14ac:dyDescent="0.25">
      <c r="A3646" s="3" t="s">
        <v>15633</v>
      </c>
      <c r="B3646" s="3" t="s">
        <v>15631</v>
      </c>
      <c r="C3646" s="3" t="s">
        <v>15632</v>
      </c>
      <c r="D3646" s="3">
        <v>86569536884</v>
      </c>
      <c r="E3646" s="3">
        <v>44.29</v>
      </c>
      <c r="F3646" s="3">
        <v>29.98</v>
      </c>
      <c r="G3646" s="3" t="s">
        <v>11</v>
      </c>
      <c r="H3646" s="3" t="s">
        <v>12</v>
      </c>
      <c r="I3646" s="3">
        <f>VLOOKUP($A:$A,[1]Sheet1!$A:$L,3,FALSE)</f>
        <v>11.02</v>
      </c>
      <c r="J3646" s="3">
        <f>VLOOKUP($A:$A,[1]Sheet1!$A:$L,4,FALSE)</f>
        <v>0.39</v>
      </c>
      <c r="K3646" s="3">
        <f>VLOOKUP($A:$A,[1]Sheet1!$A:$L,5,FALSE)</f>
        <v>9.4499999999999993</v>
      </c>
      <c r="L3646" s="3">
        <f>VLOOKUP($A:$A,[1]Sheet1!$A:$L,6,FALSE)</f>
        <v>0.02</v>
      </c>
      <c r="M3646" s="3">
        <f>VLOOKUP($A:$A,[1]Sheet1!$A:$L,7,FALSE)</f>
        <v>0.37</v>
      </c>
      <c r="N3646" s="3">
        <f>VLOOKUP($A:$A,[1]Sheet1!$A:$L,8,FALSE)</f>
        <v>0.4</v>
      </c>
      <c r="O3646" s="3" t="str">
        <f>VLOOKUP($A:$A,[1]Sheet1!$A:$L,9,FALSE)</f>
        <v>No</v>
      </c>
      <c r="P3646" s="3" t="str">
        <f>VLOOKUP($A:$A,[1]Sheet1!$A:$L,10,FALSE)</f>
        <v>No</v>
      </c>
      <c r="Q3646" s="3">
        <f>VLOOKUP($A:$A,[1]Sheet1!$A:$L,11,FALSE)</f>
        <v>60</v>
      </c>
    </row>
    <row r="3647" spans="1:17" x14ac:dyDescent="0.25">
      <c r="A3647" s="3" t="s">
        <v>15777</v>
      </c>
      <c r="B3647" s="3" t="s">
        <v>15775</v>
      </c>
      <c r="C3647" s="3" t="s">
        <v>15776</v>
      </c>
      <c r="D3647" s="3">
        <v>86569537072</v>
      </c>
      <c r="E3647" s="3">
        <v>43.89</v>
      </c>
      <c r="F3647" s="3">
        <v>29.6</v>
      </c>
      <c r="G3647" s="3" t="s">
        <v>11</v>
      </c>
      <c r="H3647" s="3" t="s">
        <v>12</v>
      </c>
      <c r="I3647" s="3">
        <f>VLOOKUP($A:$A,[1]Sheet1!$A:$L,3,FALSE)</f>
        <v>12.6</v>
      </c>
      <c r="J3647" s="3">
        <f>VLOOKUP($A:$A,[1]Sheet1!$A:$L,4,FALSE)</f>
        <v>15.35</v>
      </c>
      <c r="K3647" s="3">
        <f>VLOOKUP($A:$A,[1]Sheet1!$A:$L,5,FALSE)</f>
        <v>8.66</v>
      </c>
      <c r="L3647" s="3">
        <f>VLOOKUP($A:$A,[1]Sheet1!$A:$L,6,FALSE)</f>
        <v>0.97</v>
      </c>
      <c r="M3647" s="3">
        <f>VLOOKUP($A:$A,[1]Sheet1!$A:$L,7,FALSE)</f>
        <v>5.29</v>
      </c>
      <c r="N3647" s="3">
        <f>VLOOKUP($A:$A,[1]Sheet1!$A:$L,8,FALSE)</f>
        <v>6.39</v>
      </c>
      <c r="O3647" s="3" t="str">
        <f>VLOOKUP($A:$A,[1]Sheet1!$A:$L,9,FALSE)</f>
        <v>No</v>
      </c>
      <c r="P3647" s="3" t="str">
        <f>VLOOKUP($A:$A,[1]Sheet1!$A:$L,10,FALSE)</f>
        <v>No</v>
      </c>
      <c r="Q3647" s="3">
        <f>VLOOKUP($A:$A,[1]Sheet1!$A:$L,11,FALSE)</f>
        <v>60</v>
      </c>
    </row>
    <row r="3648" spans="1:17" x14ac:dyDescent="0.25">
      <c r="A3648" s="3" t="s">
        <v>15810</v>
      </c>
      <c r="B3648" s="3" t="s">
        <v>15808</v>
      </c>
      <c r="C3648" s="3" t="s">
        <v>15809</v>
      </c>
      <c r="D3648" s="3">
        <v>86569537324</v>
      </c>
      <c r="E3648" s="3">
        <v>43.89</v>
      </c>
      <c r="F3648" s="3">
        <v>29.6</v>
      </c>
      <c r="G3648" s="3" t="s">
        <v>11</v>
      </c>
      <c r="H3648" s="3" t="s">
        <v>12</v>
      </c>
      <c r="I3648" s="3">
        <f>VLOOKUP($A:$A,[1]Sheet1!$A:$L,3,FALSE)</f>
        <v>12.6</v>
      </c>
      <c r="J3648" s="3">
        <f>VLOOKUP($A:$A,[1]Sheet1!$A:$L,4,FALSE)</f>
        <v>15.35</v>
      </c>
      <c r="K3648" s="3">
        <f>VLOOKUP($A:$A,[1]Sheet1!$A:$L,5,FALSE)</f>
        <v>8.66</v>
      </c>
      <c r="L3648" s="3">
        <f>VLOOKUP($A:$A,[1]Sheet1!$A:$L,6,FALSE)</f>
        <v>0.97</v>
      </c>
      <c r="M3648" s="3">
        <f>VLOOKUP($A:$A,[1]Sheet1!$A:$L,7,FALSE)</f>
        <v>5.29</v>
      </c>
      <c r="N3648" s="3">
        <f>VLOOKUP($A:$A,[1]Sheet1!$A:$L,8,FALSE)</f>
        <v>6.39</v>
      </c>
      <c r="O3648" s="3" t="str">
        <f>VLOOKUP($A:$A,[1]Sheet1!$A:$L,9,FALSE)</f>
        <v>No</v>
      </c>
      <c r="P3648" s="3" t="str">
        <f>VLOOKUP($A:$A,[1]Sheet1!$A:$L,10,FALSE)</f>
        <v>No</v>
      </c>
      <c r="Q3648" s="3">
        <f>VLOOKUP($A:$A,[1]Sheet1!$A:$L,11,FALSE)</f>
        <v>60</v>
      </c>
    </row>
    <row r="3649" spans="1:17" x14ac:dyDescent="0.25">
      <c r="A3649" s="3" t="s">
        <v>16950</v>
      </c>
      <c r="B3649" s="3" t="s">
        <v>16948</v>
      </c>
      <c r="C3649" s="3" t="s">
        <v>16949</v>
      </c>
      <c r="D3649" s="3">
        <v>86569295750</v>
      </c>
      <c r="E3649" s="3">
        <v>38.99</v>
      </c>
      <c r="F3649" s="3">
        <v>25.57</v>
      </c>
      <c r="G3649" s="3" t="s">
        <v>11</v>
      </c>
      <c r="H3649" s="3" t="s">
        <v>12</v>
      </c>
      <c r="I3649" s="3">
        <f>VLOOKUP($A:$A,[1]Sheet1!$A:$L,3,FALSE)</f>
        <v>11.02</v>
      </c>
      <c r="J3649" s="3">
        <f>VLOOKUP($A:$A,[1]Sheet1!$A:$L,4,FALSE)</f>
        <v>0.39</v>
      </c>
      <c r="K3649" s="3">
        <f>VLOOKUP($A:$A,[1]Sheet1!$A:$L,5,FALSE)</f>
        <v>9.4499999999999993</v>
      </c>
      <c r="L3649" s="3">
        <f>VLOOKUP($A:$A,[1]Sheet1!$A:$L,6,FALSE)</f>
        <v>0.02</v>
      </c>
      <c r="M3649" s="3">
        <f>VLOOKUP($A:$A,[1]Sheet1!$A:$L,7,FALSE)</f>
        <v>0.34</v>
      </c>
      <c r="N3649" s="3">
        <f>VLOOKUP($A:$A,[1]Sheet1!$A:$L,8,FALSE)</f>
        <v>0.36</v>
      </c>
      <c r="O3649" s="3" t="str">
        <f>VLOOKUP($A:$A,[1]Sheet1!$A:$L,9,FALSE)</f>
        <v>No</v>
      </c>
      <c r="P3649" s="3" t="str">
        <f>VLOOKUP($A:$A,[1]Sheet1!$A:$L,10,FALSE)</f>
        <v>No</v>
      </c>
      <c r="Q3649" s="3">
        <f>VLOOKUP($A:$A,[1]Sheet1!$A:$L,11,FALSE)</f>
        <v>60</v>
      </c>
    </row>
    <row r="3650" spans="1:17" x14ac:dyDescent="0.25">
      <c r="A3650" s="3" t="s">
        <v>16965</v>
      </c>
      <c r="B3650" s="3" t="s">
        <v>16963</v>
      </c>
      <c r="C3650" s="3" t="s">
        <v>16964</v>
      </c>
      <c r="D3650" s="3">
        <v>22164205183</v>
      </c>
      <c r="E3650" s="3">
        <v>52.99</v>
      </c>
      <c r="F3650" s="3">
        <v>38.85</v>
      </c>
      <c r="G3650" s="3" t="s">
        <v>11</v>
      </c>
      <c r="H3650" s="3" t="s">
        <v>12</v>
      </c>
      <c r="I3650" s="3">
        <f>VLOOKUP($A:$A,[1]Sheet1!$A:$L,3,FALSE)</f>
        <v>6.3</v>
      </c>
      <c r="J3650" s="3">
        <f>VLOOKUP($A:$A,[1]Sheet1!$A:$L,4,FALSE)</f>
        <v>31.5</v>
      </c>
      <c r="K3650" s="3">
        <f>VLOOKUP($A:$A,[1]Sheet1!$A:$L,5,FALSE)</f>
        <v>6.3</v>
      </c>
      <c r="L3650" s="3">
        <f>VLOOKUP($A:$A,[1]Sheet1!$A:$L,6,FALSE)</f>
        <v>0.72</v>
      </c>
      <c r="M3650" s="3">
        <f>VLOOKUP($A:$A,[1]Sheet1!$A:$L,7,FALSE)</f>
        <v>6.75</v>
      </c>
      <c r="N3650" s="3">
        <f>VLOOKUP($A:$A,[1]Sheet1!$A:$L,8,FALSE)</f>
        <v>6.97</v>
      </c>
      <c r="O3650" s="3" t="str">
        <f>VLOOKUP($A:$A,[1]Sheet1!$A:$L,9,FALSE)</f>
        <v>No</v>
      </c>
      <c r="P3650" s="3" t="str">
        <f>VLOOKUP($A:$A,[1]Sheet1!$A:$L,10,FALSE)</f>
        <v>No</v>
      </c>
      <c r="Q3650" s="3">
        <f>VLOOKUP($A:$A,[1]Sheet1!$A:$L,11,FALSE)</f>
        <v>60</v>
      </c>
    </row>
    <row r="3651" spans="1:17" x14ac:dyDescent="0.25">
      <c r="A3651" s="3" t="s">
        <v>16968</v>
      </c>
      <c r="B3651" s="3" t="s">
        <v>16966</v>
      </c>
      <c r="C3651" s="3" t="s">
        <v>16967</v>
      </c>
      <c r="D3651" s="3">
        <v>22164205145</v>
      </c>
      <c r="E3651" s="3">
        <v>52.99</v>
      </c>
      <c r="F3651" s="3">
        <v>38.85</v>
      </c>
      <c r="G3651" s="3" t="s">
        <v>11</v>
      </c>
      <c r="H3651" s="3" t="s">
        <v>12</v>
      </c>
      <c r="I3651" s="3">
        <f>VLOOKUP($A:$A,[1]Sheet1!$A:$L,3,FALSE)</f>
        <v>6.3</v>
      </c>
      <c r="J3651" s="3">
        <f>VLOOKUP($A:$A,[1]Sheet1!$A:$L,4,FALSE)</f>
        <v>31.5</v>
      </c>
      <c r="K3651" s="3">
        <f>VLOOKUP($A:$A,[1]Sheet1!$A:$L,5,FALSE)</f>
        <v>6.3</v>
      </c>
      <c r="L3651" s="3">
        <f>VLOOKUP($A:$A,[1]Sheet1!$A:$L,6,FALSE)</f>
        <v>0.72</v>
      </c>
      <c r="M3651" s="3">
        <f>VLOOKUP($A:$A,[1]Sheet1!$A:$L,7,FALSE)</f>
        <v>6.75</v>
      </c>
      <c r="N3651" s="3">
        <f>VLOOKUP($A:$A,[1]Sheet1!$A:$L,8,FALSE)</f>
        <v>6.97</v>
      </c>
      <c r="O3651" s="3" t="str">
        <f>VLOOKUP($A:$A,[1]Sheet1!$A:$L,9,FALSE)</f>
        <v>No</v>
      </c>
      <c r="P3651" s="3" t="str">
        <f>VLOOKUP($A:$A,[1]Sheet1!$A:$L,10,FALSE)</f>
        <v>No</v>
      </c>
      <c r="Q3651" s="3">
        <f>VLOOKUP($A:$A,[1]Sheet1!$A:$L,11,FALSE)</f>
        <v>60</v>
      </c>
    </row>
    <row r="3652" spans="1:17" x14ac:dyDescent="0.25">
      <c r="A3652" s="3" t="s">
        <v>17133</v>
      </c>
      <c r="B3652" s="3" t="s">
        <v>17131</v>
      </c>
      <c r="C3652" s="3" t="s">
        <v>17132</v>
      </c>
      <c r="D3652" s="3">
        <v>22164208030</v>
      </c>
      <c r="E3652" s="3">
        <v>69.989999999999995</v>
      </c>
      <c r="F3652" s="3">
        <v>55</v>
      </c>
      <c r="G3652" s="3" t="s">
        <v>11</v>
      </c>
      <c r="H3652" s="3" t="s">
        <v>12</v>
      </c>
      <c r="I3652" s="3">
        <f>VLOOKUP($A:$A,[1]Sheet1!$A:$L,3,FALSE)</f>
        <v>9.84</v>
      </c>
      <c r="J3652" s="3">
        <f>VLOOKUP($A:$A,[1]Sheet1!$A:$L,4,FALSE)</f>
        <v>19.68</v>
      </c>
      <c r="K3652" s="3">
        <f>VLOOKUP($A:$A,[1]Sheet1!$A:$L,5,FALSE)</f>
        <v>9.84</v>
      </c>
      <c r="L3652" s="3">
        <f>VLOOKUP($A:$A,[1]Sheet1!$A:$L,6,FALSE)</f>
        <v>1.1000000000000001</v>
      </c>
      <c r="M3652" s="3">
        <f>VLOOKUP($A:$A,[1]Sheet1!$A:$L,7,FALSE)</f>
        <v>7.86</v>
      </c>
      <c r="N3652" s="3">
        <f>VLOOKUP($A:$A,[1]Sheet1!$A:$L,8,FALSE)</f>
        <v>8.83</v>
      </c>
      <c r="O3652" s="3" t="str">
        <f>VLOOKUP($A:$A,[1]Sheet1!$A:$L,9,FALSE)</f>
        <v>No</v>
      </c>
      <c r="P3652" s="3" t="str">
        <f>VLOOKUP($A:$A,[1]Sheet1!$A:$L,10,FALSE)</f>
        <v>No</v>
      </c>
      <c r="Q3652" s="3">
        <f>VLOOKUP($A:$A,[1]Sheet1!$A:$L,11,FALSE)</f>
        <v>60</v>
      </c>
    </row>
    <row r="3653" spans="1:17" x14ac:dyDescent="0.25">
      <c r="A3653" s="3" t="s">
        <v>17151</v>
      </c>
      <c r="B3653" s="3" t="s">
        <v>17149</v>
      </c>
      <c r="C3653" s="3" t="s">
        <v>17150</v>
      </c>
      <c r="D3653" s="3">
        <v>86569295767</v>
      </c>
      <c r="E3653" s="3">
        <v>43.49</v>
      </c>
      <c r="F3653" s="3">
        <v>29.98</v>
      </c>
      <c r="G3653" s="3" t="s">
        <v>11</v>
      </c>
      <c r="H3653" s="3" t="s">
        <v>12</v>
      </c>
      <c r="I3653" s="3">
        <f>VLOOKUP($A:$A,[1]Sheet1!$A:$L,3,FALSE)</f>
        <v>11.02</v>
      </c>
      <c r="J3653" s="3">
        <f>VLOOKUP($A:$A,[1]Sheet1!$A:$L,4,FALSE)</f>
        <v>0.39</v>
      </c>
      <c r="K3653" s="3">
        <f>VLOOKUP($A:$A,[1]Sheet1!$A:$L,5,FALSE)</f>
        <v>9.4499999999999993</v>
      </c>
      <c r="L3653" s="3">
        <f>VLOOKUP($A:$A,[1]Sheet1!$A:$L,6,FALSE)</f>
        <v>0.02</v>
      </c>
      <c r="M3653" s="3">
        <f>VLOOKUP($A:$A,[1]Sheet1!$A:$L,7,FALSE)</f>
        <v>0.37</v>
      </c>
      <c r="N3653" s="3">
        <f>VLOOKUP($A:$A,[1]Sheet1!$A:$L,8,FALSE)</f>
        <v>0.4</v>
      </c>
      <c r="O3653" s="3" t="str">
        <f>VLOOKUP($A:$A,[1]Sheet1!$A:$L,9,FALSE)</f>
        <v>No</v>
      </c>
      <c r="P3653" s="3" t="str">
        <f>VLOOKUP($A:$A,[1]Sheet1!$A:$L,10,FALSE)</f>
        <v>No</v>
      </c>
      <c r="Q3653" s="3">
        <f>VLOOKUP($A:$A,[1]Sheet1!$A:$L,11,FALSE)</f>
        <v>60</v>
      </c>
    </row>
    <row r="3654" spans="1:17" x14ac:dyDescent="0.25">
      <c r="A3654" s="3" t="s">
        <v>17826</v>
      </c>
      <c r="B3654" s="3" t="s">
        <v>17824</v>
      </c>
      <c r="C3654" s="3" t="s">
        <v>17825</v>
      </c>
      <c r="D3654" s="3">
        <v>22164206852</v>
      </c>
      <c r="E3654" s="3">
        <v>76.59</v>
      </c>
      <c r="F3654" s="3">
        <v>61.74</v>
      </c>
      <c r="G3654" s="3" t="s">
        <v>11</v>
      </c>
      <c r="H3654" s="3" t="s">
        <v>12</v>
      </c>
      <c r="I3654" s="3">
        <f>VLOOKUP($A:$A,[1]Sheet1!$A:$L,3,FALSE)</f>
        <v>15.75</v>
      </c>
      <c r="J3654" s="3">
        <f>VLOOKUP($A:$A,[1]Sheet1!$A:$L,4,FALSE)</f>
        <v>17.72</v>
      </c>
      <c r="K3654" s="3">
        <f>VLOOKUP($A:$A,[1]Sheet1!$A:$L,5,FALSE)</f>
        <v>4.72</v>
      </c>
      <c r="L3654" s="3">
        <f>VLOOKUP($A:$A,[1]Sheet1!$A:$L,6,FALSE)</f>
        <v>0.76</v>
      </c>
      <c r="M3654" s="3">
        <f>VLOOKUP($A:$A,[1]Sheet1!$A:$L,7,FALSE)</f>
        <v>6.54</v>
      </c>
      <c r="N3654" s="3">
        <f>VLOOKUP($A:$A,[1]Sheet1!$A:$L,8,FALSE)</f>
        <v>8.83</v>
      </c>
      <c r="O3654" s="3" t="str">
        <f>VLOOKUP($A:$A,[1]Sheet1!$A:$L,9,FALSE)</f>
        <v>No</v>
      </c>
      <c r="P3654" s="3" t="str">
        <f>VLOOKUP($A:$A,[1]Sheet1!$A:$L,10,FALSE)</f>
        <v>No</v>
      </c>
      <c r="Q3654" s="3">
        <f>VLOOKUP($A:$A,[1]Sheet1!$A:$L,11,FALSE)</f>
        <v>60</v>
      </c>
    </row>
    <row r="3655" spans="1:17" x14ac:dyDescent="0.25">
      <c r="A3655" s="3" t="s">
        <v>17829</v>
      </c>
      <c r="B3655" s="3" t="s">
        <v>17827</v>
      </c>
      <c r="C3655" s="3" t="s">
        <v>17828</v>
      </c>
      <c r="D3655" s="3">
        <v>22164184907</v>
      </c>
      <c r="E3655" s="3">
        <v>65.989999999999995</v>
      </c>
      <c r="F3655" s="3">
        <v>50.93</v>
      </c>
      <c r="G3655" s="3" t="s">
        <v>11</v>
      </c>
      <c r="H3655" s="3" t="s">
        <v>12</v>
      </c>
      <c r="I3655" s="3">
        <f>VLOOKUP($A:$A,[1]Sheet1!$A:$L,3,FALSE)</f>
        <v>15.75</v>
      </c>
      <c r="J3655" s="3">
        <f>VLOOKUP($A:$A,[1]Sheet1!$A:$L,4,FALSE)</f>
        <v>17.72</v>
      </c>
      <c r="K3655" s="3">
        <f>VLOOKUP($A:$A,[1]Sheet1!$A:$L,5,FALSE)</f>
        <v>4.72</v>
      </c>
      <c r="L3655" s="3">
        <f>VLOOKUP($A:$A,[1]Sheet1!$A:$L,6,FALSE)</f>
        <v>0.76</v>
      </c>
      <c r="M3655" s="3">
        <f>VLOOKUP($A:$A,[1]Sheet1!$A:$L,7,FALSE)</f>
        <v>6.54</v>
      </c>
      <c r="N3655" s="3">
        <f>VLOOKUP($A:$A,[1]Sheet1!$A:$L,8,FALSE)</f>
        <v>8.83</v>
      </c>
      <c r="O3655" s="3" t="str">
        <f>VLOOKUP($A:$A,[1]Sheet1!$A:$L,9,FALSE)</f>
        <v>No</v>
      </c>
      <c r="P3655" s="3" t="str">
        <f>VLOOKUP($A:$A,[1]Sheet1!$A:$L,10,FALSE)</f>
        <v>No</v>
      </c>
      <c r="Q3655" s="3">
        <f>VLOOKUP($A:$A,[1]Sheet1!$A:$L,11,FALSE)</f>
        <v>60</v>
      </c>
    </row>
    <row r="3656" spans="1:17" x14ac:dyDescent="0.25">
      <c r="A3656" s="3" t="s">
        <v>17940</v>
      </c>
      <c r="B3656" s="3" t="s">
        <v>17938</v>
      </c>
      <c r="C3656" s="3" t="s">
        <v>17939</v>
      </c>
      <c r="D3656" s="3">
        <v>22164212952</v>
      </c>
      <c r="E3656" s="3">
        <v>54.89</v>
      </c>
      <c r="F3656" s="3">
        <v>39.99</v>
      </c>
      <c r="G3656" s="3" t="s">
        <v>11</v>
      </c>
      <c r="H3656" s="3" t="s">
        <v>12</v>
      </c>
      <c r="I3656" s="3">
        <f>VLOOKUP($A:$A,[1]Sheet1!$A:$L,3,FALSE)</f>
        <v>9.84</v>
      </c>
      <c r="J3656" s="3">
        <f>VLOOKUP($A:$A,[1]Sheet1!$A:$L,4,FALSE)</f>
        <v>9.84</v>
      </c>
      <c r="K3656" s="3">
        <f>VLOOKUP($A:$A,[1]Sheet1!$A:$L,5,FALSE)</f>
        <v>19.29</v>
      </c>
      <c r="L3656" s="3">
        <f>VLOOKUP($A:$A,[1]Sheet1!$A:$L,6,FALSE)</f>
        <v>1.08</v>
      </c>
      <c r="M3656" s="3">
        <f>VLOOKUP($A:$A,[1]Sheet1!$A:$L,7,FALSE)</f>
        <v>5.73</v>
      </c>
      <c r="N3656" s="3">
        <f>VLOOKUP($A:$A,[1]Sheet1!$A:$L,8,FALSE)</f>
        <v>7.05</v>
      </c>
      <c r="O3656" s="3" t="str">
        <f>VLOOKUP($A:$A,[1]Sheet1!$A:$L,9,FALSE)</f>
        <v>No</v>
      </c>
      <c r="P3656" s="3" t="str">
        <f>VLOOKUP($A:$A,[1]Sheet1!$A:$L,10,FALSE)</f>
        <v>No</v>
      </c>
      <c r="Q3656" s="3">
        <f>VLOOKUP($A:$A,[1]Sheet1!$A:$L,11,FALSE)</f>
        <v>60</v>
      </c>
    </row>
    <row r="3657" spans="1:17" x14ac:dyDescent="0.25">
      <c r="A3657" s="3" t="s">
        <v>17982</v>
      </c>
      <c r="B3657" s="3" t="s">
        <v>17980</v>
      </c>
      <c r="C3657" s="3" t="s">
        <v>17981</v>
      </c>
      <c r="D3657" s="3">
        <v>86569470546</v>
      </c>
      <c r="E3657" s="3">
        <v>42.29</v>
      </c>
      <c r="F3657" s="3">
        <v>27.72</v>
      </c>
      <c r="G3657" s="3" t="s">
        <v>11</v>
      </c>
      <c r="H3657" s="3" t="s">
        <v>12</v>
      </c>
      <c r="I3657" s="3">
        <f>VLOOKUP($A:$A,[1]Sheet1!$A:$L,3,FALSE)</f>
        <v>13.78</v>
      </c>
      <c r="J3657" s="3">
        <f>VLOOKUP($A:$A,[1]Sheet1!$A:$L,4,FALSE)</f>
        <v>17.32</v>
      </c>
      <c r="K3657" s="3">
        <f>VLOOKUP($A:$A,[1]Sheet1!$A:$L,5,FALSE)</f>
        <v>6.69</v>
      </c>
      <c r="L3657" s="3">
        <f>VLOOKUP($A:$A,[1]Sheet1!$A:$L,6,FALSE)</f>
        <v>0.92</v>
      </c>
      <c r="M3657" s="3">
        <f>VLOOKUP($A:$A,[1]Sheet1!$A:$L,7,FALSE)</f>
        <v>8.81</v>
      </c>
      <c r="N3657" s="3">
        <f>VLOOKUP($A:$A,[1]Sheet1!$A:$L,8,FALSE)</f>
        <v>10.130000000000001</v>
      </c>
      <c r="O3657" s="3" t="str">
        <f>VLOOKUP($A:$A,[1]Sheet1!$A:$L,9,FALSE)</f>
        <v>No</v>
      </c>
      <c r="P3657" s="3" t="str">
        <f>VLOOKUP($A:$A,[1]Sheet1!$A:$L,10,FALSE)</f>
        <v>No</v>
      </c>
      <c r="Q3657" s="3">
        <f>VLOOKUP($A:$A,[1]Sheet1!$A:$L,11,FALSE)</f>
        <v>60</v>
      </c>
    </row>
    <row r="3658" spans="1:17" x14ac:dyDescent="0.25">
      <c r="A3658" s="3" t="s">
        <v>66</v>
      </c>
      <c r="B3658" s="3" t="s">
        <v>64</v>
      </c>
      <c r="C3658" s="3" t="s">
        <v>65</v>
      </c>
      <c r="D3658" s="3">
        <v>675716465216</v>
      </c>
      <c r="E3658" s="3">
        <v>67.989999999999995</v>
      </c>
      <c r="F3658" s="3">
        <v>38.630000000000003</v>
      </c>
      <c r="G3658" s="3" t="s">
        <v>11</v>
      </c>
      <c r="H3658" s="3" t="s">
        <v>12</v>
      </c>
      <c r="I3658" s="3">
        <f>VLOOKUP($A:$A,[1]Sheet1!$A:$L,3,FALSE)</f>
        <v>12.2</v>
      </c>
      <c r="J3658" s="3">
        <f>VLOOKUP($A:$A,[1]Sheet1!$A:$L,4,FALSE)</f>
        <v>16.14</v>
      </c>
      <c r="K3658" s="3">
        <f>VLOOKUP($A:$A,[1]Sheet1!$A:$L,5,FALSE)</f>
        <v>7.48</v>
      </c>
      <c r="L3658" s="3">
        <f>VLOOKUP($A:$A,[1]Sheet1!$A:$L,6,FALSE)</f>
        <v>0.85</v>
      </c>
      <c r="M3658" s="3">
        <f>VLOOKUP($A:$A,[1]Sheet1!$A:$L,7,FALSE)</f>
        <v>4.01</v>
      </c>
      <c r="N3658" s="3">
        <f>VLOOKUP($A:$A,[1]Sheet1!$A:$L,8,FALSE)</f>
        <v>4.8899999999999997</v>
      </c>
      <c r="O3658" s="3" t="str">
        <f>VLOOKUP($A:$A,[1]Sheet1!$A:$L,9,FALSE)</f>
        <v>No</v>
      </c>
      <c r="P3658" s="3" t="str">
        <f>VLOOKUP($A:$A,[1]Sheet1!$A:$L,10,FALSE)</f>
        <v>No</v>
      </c>
      <c r="Q3658" s="3">
        <f>VLOOKUP($A:$A,[1]Sheet1!$A:$L,11,FALSE)</f>
        <v>59</v>
      </c>
    </row>
    <row r="3659" spans="1:17" x14ac:dyDescent="0.25">
      <c r="A3659" s="3" t="s">
        <v>69</v>
      </c>
      <c r="B3659" s="3" t="s">
        <v>67</v>
      </c>
      <c r="C3659" s="3" t="s">
        <v>68</v>
      </c>
      <c r="D3659" s="3">
        <v>675716465223</v>
      </c>
      <c r="E3659" s="3">
        <v>67.989999999999995</v>
      </c>
      <c r="F3659" s="3">
        <v>38.630000000000003</v>
      </c>
      <c r="G3659" s="3" t="s">
        <v>11</v>
      </c>
      <c r="H3659" s="3" t="s">
        <v>12</v>
      </c>
      <c r="I3659" s="3">
        <f>VLOOKUP($A:$A,[1]Sheet1!$A:$L,3,FALSE)</f>
        <v>12.2</v>
      </c>
      <c r="J3659" s="3">
        <f>VLOOKUP($A:$A,[1]Sheet1!$A:$L,4,FALSE)</f>
        <v>16.14</v>
      </c>
      <c r="K3659" s="3">
        <f>VLOOKUP($A:$A,[1]Sheet1!$A:$L,5,FALSE)</f>
        <v>7.48</v>
      </c>
      <c r="L3659" s="3">
        <f>VLOOKUP($A:$A,[1]Sheet1!$A:$L,6,FALSE)</f>
        <v>0.85</v>
      </c>
      <c r="M3659" s="3">
        <f>VLOOKUP($A:$A,[1]Sheet1!$A:$L,7,FALSE)</f>
        <v>4.01</v>
      </c>
      <c r="N3659" s="3">
        <f>VLOOKUP($A:$A,[1]Sheet1!$A:$L,8,FALSE)</f>
        <v>4.82</v>
      </c>
      <c r="O3659" s="3" t="str">
        <f>VLOOKUP($A:$A,[1]Sheet1!$A:$L,9,FALSE)</f>
        <v>No</v>
      </c>
      <c r="P3659" s="3" t="str">
        <f>VLOOKUP($A:$A,[1]Sheet1!$A:$L,10,FALSE)</f>
        <v>No</v>
      </c>
      <c r="Q3659" s="3">
        <f>VLOOKUP($A:$A,[1]Sheet1!$A:$L,11,FALSE)</f>
        <v>59</v>
      </c>
    </row>
    <row r="3660" spans="1:17" x14ac:dyDescent="0.25">
      <c r="A3660" s="3" t="s">
        <v>117</v>
      </c>
      <c r="B3660" s="3" t="s">
        <v>115</v>
      </c>
      <c r="C3660" s="3" t="s">
        <v>116</v>
      </c>
      <c r="D3660" s="3">
        <v>675716615895</v>
      </c>
      <c r="E3660" s="3">
        <v>67.989999999999995</v>
      </c>
      <c r="F3660" s="3">
        <v>38.630000000000003</v>
      </c>
      <c r="G3660" s="3" t="s">
        <v>11</v>
      </c>
      <c r="H3660" s="3" t="s">
        <v>12</v>
      </c>
      <c r="I3660" s="3">
        <f>VLOOKUP($A:$A,[1]Sheet1!$A:$L,3,FALSE)</f>
        <v>12.2</v>
      </c>
      <c r="J3660" s="3">
        <f>VLOOKUP($A:$A,[1]Sheet1!$A:$L,4,FALSE)</f>
        <v>16.14</v>
      </c>
      <c r="K3660" s="3">
        <f>VLOOKUP($A:$A,[1]Sheet1!$A:$L,5,FALSE)</f>
        <v>7.48</v>
      </c>
      <c r="L3660" s="3">
        <f>VLOOKUP($A:$A,[1]Sheet1!$A:$L,6,FALSE)</f>
        <v>0.85</v>
      </c>
      <c r="M3660" s="3">
        <f>VLOOKUP($A:$A,[1]Sheet1!$A:$L,7,FALSE)</f>
        <v>4.01</v>
      </c>
      <c r="N3660" s="3">
        <f>VLOOKUP($A:$A,[1]Sheet1!$A:$L,8,FALSE)</f>
        <v>4.8899999999999997</v>
      </c>
      <c r="O3660" s="3" t="str">
        <f>VLOOKUP($A:$A,[1]Sheet1!$A:$L,9,FALSE)</f>
        <v>No</v>
      </c>
      <c r="P3660" s="3" t="str">
        <f>VLOOKUP($A:$A,[1]Sheet1!$A:$L,10,FALSE)</f>
        <v>No</v>
      </c>
      <c r="Q3660" s="3">
        <f>VLOOKUP($A:$A,[1]Sheet1!$A:$L,11,FALSE)</f>
        <v>59</v>
      </c>
    </row>
    <row r="3661" spans="1:17" x14ac:dyDescent="0.25">
      <c r="A3661" s="3" t="s">
        <v>1377</v>
      </c>
      <c r="B3661" s="3" t="s">
        <v>1375</v>
      </c>
      <c r="C3661" s="3" t="s">
        <v>1376</v>
      </c>
      <c r="D3661" s="3">
        <v>86569005557</v>
      </c>
      <c r="E3661" s="3">
        <v>41.59</v>
      </c>
      <c r="F3661" s="3">
        <v>27.4</v>
      </c>
      <c r="G3661" s="3" t="s">
        <v>11</v>
      </c>
      <c r="H3661" s="3" t="s">
        <v>12</v>
      </c>
      <c r="I3661" s="3">
        <f>VLOOKUP($A:$A,[1]Sheet1!$A:$L,3,FALSE)</f>
        <v>12.99</v>
      </c>
      <c r="J3661" s="3">
        <f>VLOOKUP($A:$A,[1]Sheet1!$A:$L,4,FALSE)</f>
        <v>16.14</v>
      </c>
      <c r="K3661" s="3">
        <f>VLOOKUP($A:$A,[1]Sheet1!$A:$L,5,FALSE)</f>
        <v>7.09</v>
      </c>
      <c r="L3661" s="3">
        <f>VLOOKUP($A:$A,[1]Sheet1!$A:$L,6,FALSE)</f>
        <v>0.86</v>
      </c>
      <c r="M3661" s="3">
        <f>VLOOKUP($A:$A,[1]Sheet1!$A:$L,7,FALSE)</f>
        <v>4.0999999999999996</v>
      </c>
      <c r="N3661" s="3">
        <f>VLOOKUP($A:$A,[1]Sheet1!$A:$L,8,FALSE)</f>
        <v>6.17</v>
      </c>
      <c r="O3661" s="3" t="str">
        <f>VLOOKUP($A:$A,[1]Sheet1!$A:$L,9,FALSE)</f>
        <v>No</v>
      </c>
      <c r="P3661" s="3" t="str">
        <f>VLOOKUP($A:$A,[1]Sheet1!$A:$L,10,FALSE)</f>
        <v>No</v>
      </c>
      <c r="Q3661" s="3">
        <f>VLOOKUP($A:$A,[1]Sheet1!$A:$L,11,FALSE)</f>
        <v>59</v>
      </c>
    </row>
    <row r="3662" spans="1:17" x14ac:dyDescent="0.25">
      <c r="A3662" s="3" t="s">
        <v>1380</v>
      </c>
      <c r="B3662" s="3" t="s">
        <v>1378</v>
      </c>
      <c r="C3662" s="3" t="s">
        <v>1379</v>
      </c>
      <c r="D3662" s="3">
        <v>86569005601</v>
      </c>
      <c r="E3662" s="3">
        <v>47.19</v>
      </c>
      <c r="F3662" s="3">
        <v>32.840000000000003</v>
      </c>
      <c r="G3662" s="3" t="s">
        <v>11</v>
      </c>
      <c r="H3662" s="3" t="s">
        <v>12</v>
      </c>
      <c r="I3662" s="3">
        <f>VLOOKUP($A:$A,[1]Sheet1!$A:$L,3,FALSE)</f>
        <v>12.99</v>
      </c>
      <c r="J3662" s="3">
        <f>VLOOKUP($A:$A,[1]Sheet1!$A:$L,4,FALSE)</f>
        <v>16.14</v>
      </c>
      <c r="K3662" s="3">
        <f>VLOOKUP($A:$A,[1]Sheet1!$A:$L,5,FALSE)</f>
        <v>7.87</v>
      </c>
      <c r="L3662" s="3">
        <f>VLOOKUP($A:$A,[1]Sheet1!$A:$L,6,FALSE)</f>
        <v>0.96</v>
      </c>
      <c r="M3662" s="3">
        <f>VLOOKUP($A:$A,[1]Sheet1!$A:$L,7,FALSE)</f>
        <v>4.58</v>
      </c>
      <c r="N3662" s="3">
        <f>VLOOKUP($A:$A,[1]Sheet1!$A:$L,8,FALSE)</f>
        <v>6.17</v>
      </c>
      <c r="O3662" s="3" t="str">
        <f>VLOOKUP($A:$A,[1]Sheet1!$A:$L,9,FALSE)</f>
        <v>No</v>
      </c>
      <c r="P3662" s="3" t="str">
        <f>VLOOKUP($A:$A,[1]Sheet1!$A:$L,10,FALSE)</f>
        <v>No</v>
      </c>
      <c r="Q3662" s="3">
        <f>VLOOKUP($A:$A,[1]Sheet1!$A:$L,11,FALSE)</f>
        <v>59</v>
      </c>
    </row>
    <row r="3663" spans="1:17" x14ac:dyDescent="0.25">
      <c r="A3663" s="3" t="s">
        <v>1383</v>
      </c>
      <c r="B3663" s="3" t="s">
        <v>1381</v>
      </c>
      <c r="C3663" s="3" t="s">
        <v>1382</v>
      </c>
      <c r="D3663" s="3">
        <v>86569005564</v>
      </c>
      <c r="E3663" s="3">
        <v>41.29</v>
      </c>
      <c r="F3663" s="3">
        <v>27.4</v>
      </c>
      <c r="G3663" s="3" t="s">
        <v>11</v>
      </c>
      <c r="H3663" s="3" t="s">
        <v>12</v>
      </c>
      <c r="I3663" s="3">
        <f>VLOOKUP($A:$A,[1]Sheet1!$A:$L,3,FALSE)</f>
        <v>12.99</v>
      </c>
      <c r="J3663" s="3">
        <f>VLOOKUP($A:$A,[1]Sheet1!$A:$L,4,FALSE)</f>
        <v>14.57</v>
      </c>
      <c r="K3663" s="3">
        <f>VLOOKUP($A:$A,[1]Sheet1!$A:$L,5,FALSE)</f>
        <v>8.66</v>
      </c>
      <c r="L3663" s="3">
        <f>VLOOKUP($A:$A,[1]Sheet1!$A:$L,6,FALSE)</f>
        <v>0.95</v>
      </c>
      <c r="M3663" s="3">
        <f>VLOOKUP($A:$A,[1]Sheet1!$A:$L,7,FALSE)</f>
        <v>4.0999999999999996</v>
      </c>
      <c r="N3663" s="3">
        <f>VLOOKUP($A:$A,[1]Sheet1!$A:$L,8,FALSE)</f>
        <v>4.63</v>
      </c>
      <c r="O3663" s="3" t="str">
        <f>VLOOKUP($A:$A,[1]Sheet1!$A:$L,9,FALSE)</f>
        <v>No</v>
      </c>
      <c r="P3663" s="3" t="str">
        <f>VLOOKUP($A:$A,[1]Sheet1!$A:$L,10,FALSE)</f>
        <v>No</v>
      </c>
      <c r="Q3663" s="3">
        <f>VLOOKUP($A:$A,[1]Sheet1!$A:$L,11,FALSE)</f>
        <v>59</v>
      </c>
    </row>
    <row r="3664" spans="1:17" x14ac:dyDescent="0.25">
      <c r="A3664" s="3" t="s">
        <v>1386</v>
      </c>
      <c r="B3664" s="3" t="s">
        <v>1384</v>
      </c>
      <c r="C3664" s="3" t="s">
        <v>1385</v>
      </c>
      <c r="D3664" s="3">
        <v>86569005618</v>
      </c>
      <c r="E3664" s="3">
        <v>47.19</v>
      </c>
      <c r="F3664" s="3">
        <v>32.840000000000003</v>
      </c>
      <c r="G3664" s="3" t="s">
        <v>11</v>
      </c>
      <c r="H3664" s="3" t="s">
        <v>12</v>
      </c>
      <c r="I3664" s="3">
        <f>VLOOKUP($A:$A,[1]Sheet1!$A:$L,3,FALSE)</f>
        <v>12.99</v>
      </c>
      <c r="J3664" s="3">
        <f>VLOOKUP($A:$A,[1]Sheet1!$A:$L,4,FALSE)</f>
        <v>14.57</v>
      </c>
      <c r="K3664" s="3">
        <f>VLOOKUP($A:$A,[1]Sheet1!$A:$L,5,FALSE)</f>
        <v>8.66</v>
      </c>
      <c r="L3664" s="3">
        <f>VLOOKUP($A:$A,[1]Sheet1!$A:$L,6,FALSE)</f>
        <v>0.95</v>
      </c>
      <c r="M3664" s="3">
        <f>VLOOKUP($A:$A,[1]Sheet1!$A:$L,7,FALSE)</f>
        <v>4.58</v>
      </c>
      <c r="N3664" s="3">
        <f>VLOOKUP($A:$A,[1]Sheet1!$A:$L,8,FALSE)</f>
        <v>5.29</v>
      </c>
      <c r="O3664" s="3" t="str">
        <f>VLOOKUP($A:$A,[1]Sheet1!$A:$L,9,FALSE)</f>
        <v>No</v>
      </c>
      <c r="P3664" s="3" t="str">
        <f>VLOOKUP($A:$A,[1]Sheet1!$A:$L,10,FALSE)</f>
        <v>No</v>
      </c>
      <c r="Q3664" s="3">
        <f>VLOOKUP($A:$A,[1]Sheet1!$A:$L,11,FALSE)</f>
        <v>59</v>
      </c>
    </row>
    <row r="3665" spans="1:17" x14ac:dyDescent="0.25">
      <c r="A3665" s="3" t="s">
        <v>1389</v>
      </c>
      <c r="B3665" s="3" t="s">
        <v>1387</v>
      </c>
      <c r="C3665" s="3" t="s">
        <v>1388</v>
      </c>
      <c r="D3665" s="3">
        <v>86569005649</v>
      </c>
      <c r="E3665" s="3">
        <v>52.09</v>
      </c>
      <c r="F3665" s="3">
        <v>37.67</v>
      </c>
      <c r="G3665" s="3" t="s">
        <v>11</v>
      </c>
      <c r="H3665" s="3" t="s">
        <v>12</v>
      </c>
      <c r="I3665" s="3">
        <f>VLOOKUP($A:$A,[1]Sheet1!$A:$L,3,FALSE)</f>
        <v>12.99</v>
      </c>
      <c r="J3665" s="3">
        <f>VLOOKUP($A:$A,[1]Sheet1!$A:$L,4,FALSE)</f>
        <v>14.57</v>
      </c>
      <c r="K3665" s="3">
        <f>VLOOKUP($A:$A,[1]Sheet1!$A:$L,5,FALSE)</f>
        <v>8.66</v>
      </c>
      <c r="L3665" s="3">
        <f>VLOOKUP($A:$A,[1]Sheet1!$A:$L,6,FALSE)</f>
        <v>0.95</v>
      </c>
      <c r="M3665" s="3">
        <f>VLOOKUP($A:$A,[1]Sheet1!$A:$L,7,FALSE)</f>
        <v>5.0199999999999996</v>
      </c>
      <c r="N3665" s="3">
        <f>VLOOKUP($A:$A,[1]Sheet1!$A:$L,8,FALSE)</f>
        <v>6.06</v>
      </c>
      <c r="O3665" s="3" t="str">
        <f>VLOOKUP($A:$A,[1]Sheet1!$A:$L,9,FALSE)</f>
        <v>No</v>
      </c>
      <c r="P3665" s="3" t="str">
        <f>VLOOKUP($A:$A,[1]Sheet1!$A:$L,10,FALSE)</f>
        <v>No</v>
      </c>
      <c r="Q3665" s="3">
        <f>VLOOKUP($A:$A,[1]Sheet1!$A:$L,11,FALSE)</f>
        <v>59</v>
      </c>
    </row>
    <row r="3666" spans="1:17" x14ac:dyDescent="0.25">
      <c r="A3666" s="3" t="s">
        <v>1392</v>
      </c>
      <c r="B3666" s="3" t="s">
        <v>1390</v>
      </c>
      <c r="C3666" s="3" t="s">
        <v>1391</v>
      </c>
      <c r="D3666" s="3">
        <v>86569005571</v>
      </c>
      <c r="E3666" s="3">
        <v>41.29</v>
      </c>
      <c r="F3666" s="3">
        <v>27.4</v>
      </c>
      <c r="G3666" s="3" t="s">
        <v>11</v>
      </c>
      <c r="H3666" s="3" t="s">
        <v>12</v>
      </c>
      <c r="I3666" s="3">
        <f>VLOOKUP($A:$A,[1]Sheet1!$A:$L,3,FALSE)</f>
        <v>12.99</v>
      </c>
      <c r="J3666" s="3">
        <f>VLOOKUP($A:$A,[1]Sheet1!$A:$L,4,FALSE)</f>
        <v>14.57</v>
      </c>
      <c r="K3666" s="3">
        <f>VLOOKUP($A:$A,[1]Sheet1!$A:$L,5,FALSE)</f>
        <v>8.66</v>
      </c>
      <c r="L3666" s="3">
        <f>VLOOKUP($A:$A,[1]Sheet1!$A:$L,6,FALSE)</f>
        <v>0.95</v>
      </c>
      <c r="M3666" s="3">
        <f>VLOOKUP($A:$A,[1]Sheet1!$A:$L,7,FALSE)</f>
        <v>4.0999999999999996</v>
      </c>
      <c r="N3666" s="3">
        <f>VLOOKUP($A:$A,[1]Sheet1!$A:$L,8,FALSE)</f>
        <v>4.63</v>
      </c>
      <c r="O3666" s="3" t="str">
        <f>VLOOKUP($A:$A,[1]Sheet1!$A:$L,9,FALSE)</f>
        <v>No</v>
      </c>
      <c r="P3666" s="3" t="str">
        <f>VLOOKUP($A:$A,[1]Sheet1!$A:$L,10,FALSE)</f>
        <v>No</v>
      </c>
      <c r="Q3666" s="3">
        <f>VLOOKUP($A:$A,[1]Sheet1!$A:$L,11,FALSE)</f>
        <v>59</v>
      </c>
    </row>
    <row r="3667" spans="1:17" x14ac:dyDescent="0.25">
      <c r="A3667" s="3" t="s">
        <v>1395</v>
      </c>
      <c r="B3667" s="3" t="s">
        <v>1393</v>
      </c>
      <c r="C3667" s="3" t="s">
        <v>1394</v>
      </c>
      <c r="D3667" s="3">
        <v>86569005625</v>
      </c>
      <c r="E3667" s="3">
        <v>47.19</v>
      </c>
      <c r="F3667" s="3">
        <v>32.840000000000003</v>
      </c>
      <c r="G3667" s="3" t="s">
        <v>11</v>
      </c>
      <c r="H3667" s="3" t="s">
        <v>12</v>
      </c>
      <c r="I3667" s="3">
        <f>VLOOKUP($A:$A,[1]Sheet1!$A:$L,3,FALSE)</f>
        <v>12.99</v>
      </c>
      <c r="J3667" s="3">
        <f>VLOOKUP($A:$A,[1]Sheet1!$A:$L,4,FALSE)</f>
        <v>14.57</v>
      </c>
      <c r="K3667" s="3">
        <f>VLOOKUP($A:$A,[1]Sheet1!$A:$L,5,FALSE)</f>
        <v>8.66</v>
      </c>
      <c r="L3667" s="3">
        <f>VLOOKUP($A:$A,[1]Sheet1!$A:$L,6,FALSE)</f>
        <v>0.95</v>
      </c>
      <c r="M3667" s="3">
        <f>VLOOKUP($A:$A,[1]Sheet1!$A:$L,7,FALSE)</f>
        <v>4.58</v>
      </c>
      <c r="N3667" s="3">
        <f>VLOOKUP($A:$A,[1]Sheet1!$A:$L,8,FALSE)</f>
        <v>5.29</v>
      </c>
      <c r="O3667" s="3" t="str">
        <f>VLOOKUP($A:$A,[1]Sheet1!$A:$L,9,FALSE)</f>
        <v>No</v>
      </c>
      <c r="P3667" s="3" t="str">
        <f>VLOOKUP($A:$A,[1]Sheet1!$A:$L,10,FALSE)</f>
        <v>No</v>
      </c>
      <c r="Q3667" s="3">
        <f>VLOOKUP($A:$A,[1]Sheet1!$A:$L,11,FALSE)</f>
        <v>59</v>
      </c>
    </row>
    <row r="3668" spans="1:17" x14ac:dyDescent="0.25">
      <c r="A3668" s="3" t="s">
        <v>1398</v>
      </c>
      <c r="B3668" s="3" t="s">
        <v>1396</v>
      </c>
      <c r="C3668" s="3" t="s">
        <v>1397</v>
      </c>
      <c r="D3668" s="3">
        <v>675716899806</v>
      </c>
      <c r="E3668" s="3">
        <v>52.19</v>
      </c>
      <c r="F3668" s="3">
        <v>36.950000000000003</v>
      </c>
      <c r="G3668" s="3" t="s">
        <v>11</v>
      </c>
      <c r="H3668" s="3" t="s">
        <v>12</v>
      </c>
      <c r="I3668" s="3">
        <f>VLOOKUP($A:$A,[1]Sheet1!$A:$L,3,FALSE)</f>
        <v>13.78</v>
      </c>
      <c r="J3668" s="3">
        <f>VLOOKUP($A:$A,[1]Sheet1!$A:$L,4,FALSE)</f>
        <v>18.899999999999999</v>
      </c>
      <c r="K3668" s="3">
        <f>VLOOKUP($A:$A,[1]Sheet1!$A:$L,5,FALSE)</f>
        <v>5.91</v>
      </c>
      <c r="L3668" s="3">
        <f>VLOOKUP($A:$A,[1]Sheet1!$A:$L,6,FALSE)</f>
        <v>0.89</v>
      </c>
      <c r="M3668" s="3">
        <f>VLOOKUP($A:$A,[1]Sheet1!$A:$L,7,FALSE)</f>
        <v>5.73</v>
      </c>
      <c r="N3668" s="3">
        <f>VLOOKUP($A:$A,[1]Sheet1!$A:$L,8,FALSE)</f>
        <v>6.83</v>
      </c>
      <c r="O3668" s="3" t="str">
        <f>VLOOKUP($A:$A,[1]Sheet1!$A:$L,9,FALSE)</f>
        <v>No</v>
      </c>
      <c r="P3668" s="3" t="str">
        <f>VLOOKUP($A:$A,[1]Sheet1!$A:$L,10,FALSE)</f>
        <v>No</v>
      </c>
      <c r="Q3668" s="3">
        <f>VLOOKUP($A:$A,[1]Sheet1!$A:$L,11,FALSE)</f>
        <v>59</v>
      </c>
    </row>
    <row r="3669" spans="1:17" x14ac:dyDescent="0.25">
      <c r="A3669" s="3" t="s">
        <v>1401</v>
      </c>
      <c r="B3669" s="3" t="s">
        <v>1399</v>
      </c>
      <c r="C3669" s="3" t="s">
        <v>1400</v>
      </c>
      <c r="D3669" s="3">
        <v>675716899813</v>
      </c>
      <c r="E3669" s="3">
        <v>56.89</v>
      </c>
      <c r="F3669" s="3">
        <v>41.57</v>
      </c>
      <c r="G3669" s="3" t="s">
        <v>11</v>
      </c>
      <c r="H3669" s="3" t="s">
        <v>12</v>
      </c>
      <c r="I3669" s="3">
        <f>VLOOKUP($A:$A,[1]Sheet1!$A:$L,3,FALSE)</f>
        <v>13.78</v>
      </c>
      <c r="J3669" s="3">
        <f>VLOOKUP($A:$A,[1]Sheet1!$A:$L,4,FALSE)</f>
        <v>18.899999999999999</v>
      </c>
      <c r="K3669" s="3">
        <f>VLOOKUP($A:$A,[1]Sheet1!$A:$L,5,FALSE)</f>
        <v>5.91</v>
      </c>
      <c r="L3669" s="3">
        <f>VLOOKUP($A:$A,[1]Sheet1!$A:$L,6,FALSE)</f>
        <v>0.89</v>
      </c>
      <c r="M3669" s="3">
        <f>VLOOKUP($A:$A,[1]Sheet1!$A:$L,7,FALSE)</f>
        <v>11.65</v>
      </c>
      <c r="N3669" s="3">
        <f>VLOOKUP($A:$A,[1]Sheet1!$A:$L,8,FALSE)</f>
        <v>14.58</v>
      </c>
      <c r="O3669" s="3" t="str">
        <f>VLOOKUP($A:$A,[1]Sheet1!$A:$L,9,FALSE)</f>
        <v>No</v>
      </c>
      <c r="P3669" s="3" t="str">
        <f>VLOOKUP($A:$A,[1]Sheet1!$A:$L,10,FALSE)</f>
        <v>No</v>
      </c>
      <c r="Q3669" s="3">
        <f>VLOOKUP($A:$A,[1]Sheet1!$A:$L,11,FALSE)</f>
        <v>59</v>
      </c>
    </row>
    <row r="3670" spans="1:17" x14ac:dyDescent="0.25">
      <c r="A3670" s="3" t="s">
        <v>4263</v>
      </c>
      <c r="B3670" s="3" t="s">
        <v>4261</v>
      </c>
      <c r="C3670" s="3" t="s">
        <v>4262</v>
      </c>
      <c r="D3670" s="3">
        <v>675716795443</v>
      </c>
      <c r="E3670" s="3">
        <v>47.19</v>
      </c>
      <c r="F3670" s="3">
        <v>31.18</v>
      </c>
      <c r="G3670" s="3" t="s">
        <v>11</v>
      </c>
      <c r="H3670" s="3" t="s">
        <v>12</v>
      </c>
      <c r="I3670" s="3">
        <f>VLOOKUP($A:$A,[1]Sheet1!$A:$L,3,FALSE)</f>
        <v>10.24</v>
      </c>
      <c r="J3670" s="3">
        <f>VLOOKUP($A:$A,[1]Sheet1!$A:$L,4,FALSE)</f>
        <v>16.54</v>
      </c>
      <c r="K3670" s="3">
        <f>VLOOKUP($A:$A,[1]Sheet1!$A:$L,5,FALSE)</f>
        <v>9.4499999999999993</v>
      </c>
      <c r="L3670" s="3">
        <f>VLOOKUP($A:$A,[1]Sheet1!$A:$L,6,FALSE)</f>
        <v>0.93</v>
      </c>
      <c r="M3670" s="3">
        <f>VLOOKUP($A:$A,[1]Sheet1!$A:$L,7,FALSE)</f>
        <v>6.5</v>
      </c>
      <c r="N3670" s="3">
        <f>VLOOKUP($A:$A,[1]Sheet1!$A:$L,8,FALSE)</f>
        <v>7.42</v>
      </c>
      <c r="O3670" s="3" t="str">
        <f>VLOOKUP($A:$A,[1]Sheet1!$A:$L,9,FALSE)</f>
        <v>No</v>
      </c>
      <c r="P3670" s="3" t="str">
        <f>VLOOKUP($A:$A,[1]Sheet1!$A:$L,10,FALSE)</f>
        <v>No</v>
      </c>
      <c r="Q3670" s="3">
        <f>VLOOKUP($A:$A,[1]Sheet1!$A:$L,11,FALSE)</f>
        <v>59</v>
      </c>
    </row>
    <row r="3671" spans="1:17" x14ac:dyDescent="0.25">
      <c r="A3671" s="3" t="s">
        <v>4266</v>
      </c>
      <c r="B3671" s="3" t="s">
        <v>4264</v>
      </c>
      <c r="C3671" s="3" t="s">
        <v>4265</v>
      </c>
      <c r="D3671" s="3">
        <v>675716795450</v>
      </c>
      <c r="E3671" s="3">
        <v>47.19</v>
      </c>
      <c r="F3671" s="3">
        <v>31.18</v>
      </c>
      <c r="G3671" s="3" t="s">
        <v>11</v>
      </c>
      <c r="H3671" s="3" t="s">
        <v>12</v>
      </c>
      <c r="I3671" s="3">
        <f>VLOOKUP($A:$A,[1]Sheet1!$A:$L,3,FALSE)</f>
        <v>10.24</v>
      </c>
      <c r="J3671" s="3">
        <f>VLOOKUP($A:$A,[1]Sheet1!$A:$L,4,FALSE)</f>
        <v>16.54</v>
      </c>
      <c r="K3671" s="3">
        <f>VLOOKUP($A:$A,[1]Sheet1!$A:$L,5,FALSE)</f>
        <v>9.4499999999999993</v>
      </c>
      <c r="L3671" s="3">
        <f>VLOOKUP($A:$A,[1]Sheet1!$A:$L,6,FALSE)</f>
        <v>0.93</v>
      </c>
      <c r="M3671" s="3">
        <f>VLOOKUP($A:$A,[1]Sheet1!$A:$L,7,FALSE)</f>
        <v>6.37</v>
      </c>
      <c r="N3671" s="3">
        <f>VLOOKUP($A:$A,[1]Sheet1!$A:$L,8,FALSE)</f>
        <v>7.31</v>
      </c>
      <c r="O3671" s="3" t="str">
        <f>VLOOKUP($A:$A,[1]Sheet1!$A:$L,9,FALSE)</f>
        <v>No</v>
      </c>
      <c r="P3671" s="3" t="str">
        <f>VLOOKUP($A:$A,[1]Sheet1!$A:$L,10,FALSE)</f>
        <v>No</v>
      </c>
      <c r="Q3671" s="3">
        <f>VLOOKUP($A:$A,[1]Sheet1!$A:$L,11,FALSE)</f>
        <v>59</v>
      </c>
    </row>
    <row r="3672" spans="1:17" x14ac:dyDescent="0.25">
      <c r="A3672" s="3" t="s">
        <v>4665</v>
      </c>
      <c r="B3672" s="3" t="s">
        <v>4663</v>
      </c>
      <c r="C3672" s="3" t="s">
        <v>4664</v>
      </c>
      <c r="D3672" s="3">
        <v>675716745837</v>
      </c>
      <c r="E3672" s="3">
        <v>47.09</v>
      </c>
      <c r="F3672" s="3">
        <v>33.07</v>
      </c>
      <c r="G3672" s="3" t="s">
        <v>11</v>
      </c>
      <c r="H3672" s="3" t="s">
        <v>12</v>
      </c>
      <c r="I3672" s="3">
        <f>VLOOKUP($A:$A,[1]Sheet1!$A:$L,3,FALSE)</f>
        <v>10.24</v>
      </c>
      <c r="J3672" s="3">
        <f>VLOOKUP($A:$A,[1]Sheet1!$A:$L,4,FALSE)</f>
        <v>3.05</v>
      </c>
      <c r="K3672" s="3">
        <f>VLOOKUP($A:$A,[1]Sheet1!$A:$L,5,FALSE)</f>
        <v>11.42</v>
      </c>
      <c r="L3672" s="3">
        <f>VLOOKUP($A:$A,[1]Sheet1!$A:$L,6,FALSE)</f>
        <v>0.21</v>
      </c>
      <c r="M3672" s="3">
        <f>VLOOKUP($A:$A,[1]Sheet1!$A:$L,7,FALSE)</f>
        <v>2.92</v>
      </c>
      <c r="N3672" s="3">
        <f>VLOOKUP($A:$A,[1]Sheet1!$A:$L,8,FALSE)</f>
        <v>3.25</v>
      </c>
      <c r="O3672" s="3" t="str">
        <f>VLOOKUP($A:$A,[1]Sheet1!$A:$L,9,FALSE)</f>
        <v>No</v>
      </c>
      <c r="P3672" s="3" t="str">
        <f>VLOOKUP($A:$A,[1]Sheet1!$A:$L,10,FALSE)</f>
        <v>No</v>
      </c>
      <c r="Q3672" s="3">
        <f>VLOOKUP($A:$A,[1]Sheet1!$A:$L,11,FALSE)</f>
        <v>59</v>
      </c>
    </row>
    <row r="3673" spans="1:17" x14ac:dyDescent="0.25">
      <c r="A3673" s="3" t="s">
        <v>4668</v>
      </c>
      <c r="B3673" s="3" t="s">
        <v>4666</v>
      </c>
      <c r="C3673" s="3" t="s">
        <v>4667</v>
      </c>
      <c r="D3673" s="3">
        <v>675716745844</v>
      </c>
      <c r="E3673" s="3">
        <v>47.09</v>
      </c>
      <c r="F3673" s="3">
        <v>33.07</v>
      </c>
      <c r="G3673" s="3" t="s">
        <v>11</v>
      </c>
      <c r="H3673" s="3" t="s">
        <v>12</v>
      </c>
      <c r="I3673" s="3">
        <f>VLOOKUP($A:$A,[1]Sheet1!$A:$L,3,FALSE)</f>
        <v>10.24</v>
      </c>
      <c r="J3673" s="3">
        <f>VLOOKUP($A:$A,[1]Sheet1!$A:$L,4,FALSE)</f>
        <v>3.05</v>
      </c>
      <c r="K3673" s="3">
        <f>VLOOKUP($A:$A,[1]Sheet1!$A:$L,5,FALSE)</f>
        <v>11.42</v>
      </c>
      <c r="L3673" s="3">
        <f>VLOOKUP($A:$A,[1]Sheet1!$A:$L,6,FALSE)</f>
        <v>0.21</v>
      </c>
      <c r="M3673" s="3">
        <f>VLOOKUP($A:$A,[1]Sheet1!$A:$L,7,FALSE)</f>
        <v>2.58</v>
      </c>
      <c r="N3673" s="3">
        <f>VLOOKUP($A:$A,[1]Sheet1!$A:$L,8,FALSE)</f>
        <v>2.81</v>
      </c>
      <c r="O3673" s="3" t="str">
        <f>VLOOKUP($A:$A,[1]Sheet1!$A:$L,9,FALSE)</f>
        <v>No</v>
      </c>
      <c r="P3673" s="3" t="str">
        <f>VLOOKUP($A:$A,[1]Sheet1!$A:$L,10,FALSE)</f>
        <v>No</v>
      </c>
      <c r="Q3673" s="3">
        <f>VLOOKUP($A:$A,[1]Sheet1!$A:$L,11,FALSE)</f>
        <v>59</v>
      </c>
    </row>
    <row r="3674" spans="1:17" x14ac:dyDescent="0.25">
      <c r="A3674" s="3" t="s">
        <v>4671</v>
      </c>
      <c r="B3674" s="3" t="s">
        <v>4669</v>
      </c>
      <c r="C3674" s="3" t="s">
        <v>4670</v>
      </c>
      <c r="D3674" s="3">
        <v>675716745851</v>
      </c>
      <c r="E3674" s="3">
        <v>47.09</v>
      </c>
      <c r="F3674" s="3">
        <v>33.07</v>
      </c>
      <c r="G3674" s="3" t="s">
        <v>11</v>
      </c>
      <c r="H3674" s="3" t="s">
        <v>12</v>
      </c>
      <c r="I3674" s="3">
        <f>VLOOKUP($A:$A,[1]Sheet1!$A:$L,3,FALSE)</f>
        <v>10.24</v>
      </c>
      <c r="J3674" s="3">
        <f>VLOOKUP($A:$A,[1]Sheet1!$A:$L,4,FALSE)</f>
        <v>3.05</v>
      </c>
      <c r="K3674" s="3">
        <f>VLOOKUP($A:$A,[1]Sheet1!$A:$L,5,FALSE)</f>
        <v>11.42</v>
      </c>
      <c r="L3674" s="3">
        <f>VLOOKUP($A:$A,[1]Sheet1!$A:$L,6,FALSE)</f>
        <v>0.21</v>
      </c>
      <c r="M3674" s="3">
        <f>VLOOKUP($A:$A,[1]Sheet1!$A:$L,7,FALSE)</f>
        <v>2.92</v>
      </c>
      <c r="N3674" s="3">
        <f>VLOOKUP($A:$A,[1]Sheet1!$A:$L,8,FALSE)</f>
        <v>3.25</v>
      </c>
      <c r="O3674" s="3" t="str">
        <f>VLOOKUP($A:$A,[1]Sheet1!$A:$L,9,FALSE)</f>
        <v>No</v>
      </c>
      <c r="P3674" s="3" t="str">
        <f>VLOOKUP($A:$A,[1]Sheet1!$A:$L,10,FALSE)</f>
        <v>No</v>
      </c>
      <c r="Q3674" s="3">
        <f>VLOOKUP($A:$A,[1]Sheet1!$A:$L,11,FALSE)</f>
        <v>59</v>
      </c>
    </row>
    <row r="3675" spans="1:17" x14ac:dyDescent="0.25">
      <c r="A3675" s="3" t="s">
        <v>4923</v>
      </c>
      <c r="B3675" s="3" t="s">
        <v>4921</v>
      </c>
      <c r="C3675" s="3" t="s">
        <v>4922</v>
      </c>
      <c r="D3675" s="3">
        <v>86569897275</v>
      </c>
      <c r="E3675" s="3">
        <v>47.09</v>
      </c>
      <c r="F3675" s="3">
        <v>33.07</v>
      </c>
      <c r="G3675" s="3" t="s">
        <v>11</v>
      </c>
      <c r="H3675" s="3" t="s">
        <v>12</v>
      </c>
      <c r="I3675" s="3">
        <f>VLOOKUP($A:$A,[1]Sheet1!$A:$L,3,FALSE)</f>
        <v>10.24</v>
      </c>
      <c r="J3675" s="3">
        <f>VLOOKUP($A:$A,[1]Sheet1!$A:$L,4,FALSE)</f>
        <v>3.05</v>
      </c>
      <c r="K3675" s="3">
        <f>VLOOKUP($A:$A,[1]Sheet1!$A:$L,5,FALSE)</f>
        <v>11.42</v>
      </c>
      <c r="L3675" s="3">
        <f>VLOOKUP($A:$A,[1]Sheet1!$A:$L,6,FALSE)</f>
        <v>0.21</v>
      </c>
      <c r="M3675" s="3">
        <f>VLOOKUP($A:$A,[1]Sheet1!$A:$L,7,FALSE)</f>
        <v>2.92</v>
      </c>
      <c r="N3675" s="3">
        <f>VLOOKUP($A:$A,[1]Sheet1!$A:$L,8,FALSE)</f>
        <v>3.25</v>
      </c>
      <c r="O3675" s="3" t="str">
        <f>VLOOKUP($A:$A,[1]Sheet1!$A:$L,9,FALSE)</f>
        <v>No</v>
      </c>
      <c r="P3675" s="3" t="str">
        <f>VLOOKUP($A:$A,[1]Sheet1!$A:$L,10,FALSE)</f>
        <v>No</v>
      </c>
      <c r="Q3675" s="3">
        <f>VLOOKUP($A:$A,[1]Sheet1!$A:$L,11,FALSE)</f>
        <v>59</v>
      </c>
    </row>
    <row r="3676" spans="1:17" x14ac:dyDescent="0.25">
      <c r="A3676" s="3" t="s">
        <v>5322</v>
      </c>
      <c r="B3676" s="3" t="s">
        <v>5320</v>
      </c>
      <c r="C3676" s="3" t="s">
        <v>5321</v>
      </c>
      <c r="D3676" s="3">
        <v>675716737894</v>
      </c>
      <c r="E3676" s="3">
        <v>35.99</v>
      </c>
      <c r="F3676" s="3">
        <v>22.22</v>
      </c>
      <c r="G3676" s="3" t="s">
        <v>11</v>
      </c>
      <c r="H3676" s="3" t="s">
        <v>12</v>
      </c>
      <c r="I3676" s="3">
        <f>VLOOKUP($A:$A,[1]Sheet1!$A:$L,3,FALSE)</f>
        <v>14.17</v>
      </c>
      <c r="J3676" s="3">
        <f>VLOOKUP($A:$A,[1]Sheet1!$A:$L,4,FALSE)</f>
        <v>16.93</v>
      </c>
      <c r="K3676" s="3">
        <f>VLOOKUP($A:$A,[1]Sheet1!$A:$L,5,FALSE)</f>
        <v>5.12</v>
      </c>
      <c r="L3676" s="3">
        <f>VLOOKUP($A:$A,[1]Sheet1!$A:$L,6,FALSE)</f>
        <v>0.71</v>
      </c>
      <c r="M3676" s="3">
        <f>VLOOKUP($A:$A,[1]Sheet1!$A:$L,7,FALSE)</f>
        <v>4.57</v>
      </c>
      <c r="N3676" s="3">
        <f>VLOOKUP($A:$A,[1]Sheet1!$A:$L,8,FALSE)</f>
        <v>4.1900000000000004</v>
      </c>
      <c r="O3676" s="3" t="str">
        <f>VLOOKUP($A:$A,[1]Sheet1!$A:$L,9,FALSE)</f>
        <v>No</v>
      </c>
      <c r="P3676" s="3" t="str">
        <f>VLOOKUP($A:$A,[1]Sheet1!$A:$L,10,FALSE)</f>
        <v>No</v>
      </c>
      <c r="Q3676" s="3">
        <f>VLOOKUP($A:$A,[1]Sheet1!$A:$L,11,FALSE)</f>
        <v>59</v>
      </c>
    </row>
    <row r="3677" spans="1:17" x14ac:dyDescent="0.25">
      <c r="A3677" s="3" t="s">
        <v>5325</v>
      </c>
      <c r="B3677" s="3" t="s">
        <v>5323</v>
      </c>
      <c r="C3677" s="3" t="s">
        <v>5324</v>
      </c>
      <c r="D3677" s="3">
        <v>675716737924</v>
      </c>
      <c r="E3677" s="3">
        <v>40.99</v>
      </c>
      <c r="F3677" s="3">
        <v>26.96</v>
      </c>
      <c r="G3677" s="3" t="s">
        <v>11</v>
      </c>
      <c r="H3677" s="3" t="s">
        <v>12</v>
      </c>
      <c r="I3677" s="3">
        <f>VLOOKUP($A:$A,[1]Sheet1!$A:$L,3,FALSE)</f>
        <v>14.17</v>
      </c>
      <c r="J3677" s="3">
        <f>VLOOKUP($A:$A,[1]Sheet1!$A:$L,4,FALSE)</f>
        <v>16.93</v>
      </c>
      <c r="K3677" s="3">
        <f>VLOOKUP($A:$A,[1]Sheet1!$A:$L,5,FALSE)</f>
        <v>5.91</v>
      </c>
      <c r="L3677" s="3">
        <f>VLOOKUP($A:$A,[1]Sheet1!$A:$L,6,FALSE)</f>
        <v>0.82</v>
      </c>
      <c r="M3677" s="3">
        <f>VLOOKUP($A:$A,[1]Sheet1!$A:$L,7,FALSE)</f>
        <v>5.37</v>
      </c>
      <c r="N3677" s="3">
        <f>VLOOKUP($A:$A,[1]Sheet1!$A:$L,8,FALSE)</f>
        <v>5.2</v>
      </c>
      <c r="O3677" s="3" t="str">
        <f>VLOOKUP($A:$A,[1]Sheet1!$A:$L,9,FALSE)</f>
        <v>No</v>
      </c>
      <c r="P3677" s="3" t="str">
        <f>VLOOKUP($A:$A,[1]Sheet1!$A:$L,10,FALSE)</f>
        <v>No</v>
      </c>
      <c r="Q3677" s="3">
        <f>VLOOKUP($A:$A,[1]Sheet1!$A:$L,11,FALSE)</f>
        <v>59</v>
      </c>
    </row>
    <row r="3678" spans="1:17" x14ac:dyDescent="0.25">
      <c r="A3678" s="3" t="s">
        <v>5904</v>
      </c>
      <c r="B3678" s="3" t="s">
        <v>5902</v>
      </c>
      <c r="C3678" s="3" t="s">
        <v>5903</v>
      </c>
      <c r="D3678" s="3">
        <v>675716455941</v>
      </c>
      <c r="E3678" s="3">
        <v>34.99</v>
      </c>
      <c r="F3678" s="3">
        <v>20.43</v>
      </c>
      <c r="G3678" s="3" t="s">
        <v>11</v>
      </c>
      <c r="H3678" s="3" t="s">
        <v>12</v>
      </c>
      <c r="I3678" s="3">
        <f>VLOOKUP($A:$A,[1]Sheet1!$A:$L,3,FALSE)</f>
        <v>9.4499999999999993</v>
      </c>
      <c r="J3678" s="3">
        <f>VLOOKUP($A:$A,[1]Sheet1!$A:$L,4,FALSE)</f>
        <v>18.899999999999999</v>
      </c>
      <c r="K3678" s="3">
        <f>VLOOKUP($A:$A,[1]Sheet1!$A:$L,5,FALSE)</f>
        <v>9.06</v>
      </c>
      <c r="L3678" s="3">
        <f>VLOOKUP($A:$A,[1]Sheet1!$A:$L,6,FALSE)</f>
        <v>0.94</v>
      </c>
      <c r="M3678" s="3">
        <f>VLOOKUP($A:$A,[1]Sheet1!$A:$L,7,FALSE)</f>
        <v>3.55</v>
      </c>
      <c r="N3678" s="3">
        <f>VLOOKUP($A:$A,[1]Sheet1!$A:$L,8,FALSE)</f>
        <v>4.41</v>
      </c>
      <c r="O3678" s="3" t="str">
        <f>VLOOKUP($A:$A,[1]Sheet1!$A:$L,9,FALSE)</f>
        <v>No</v>
      </c>
      <c r="P3678" s="3" t="str">
        <f>VLOOKUP($A:$A,[1]Sheet1!$A:$L,10,FALSE)</f>
        <v>No</v>
      </c>
      <c r="Q3678" s="3">
        <f>VLOOKUP($A:$A,[1]Sheet1!$A:$L,11,FALSE)</f>
        <v>59</v>
      </c>
    </row>
    <row r="3679" spans="1:17" x14ac:dyDescent="0.25">
      <c r="A3679" s="3" t="s">
        <v>6231</v>
      </c>
      <c r="B3679" s="3" t="s">
        <v>6229</v>
      </c>
      <c r="C3679" s="3" t="s">
        <v>6230</v>
      </c>
      <c r="D3679" s="3">
        <v>675716981877</v>
      </c>
      <c r="E3679" s="3">
        <v>39.29</v>
      </c>
      <c r="F3679" s="3">
        <v>25.57</v>
      </c>
      <c r="G3679" s="3" t="s">
        <v>11</v>
      </c>
      <c r="H3679" s="3" t="s">
        <v>12</v>
      </c>
      <c r="I3679" s="3">
        <f>VLOOKUP($A:$A,[1]Sheet1!$A:$L,3,FALSE)</f>
        <v>9.25</v>
      </c>
      <c r="J3679" s="3">
        <f>VLOOKUP($A:$A,[1]Sheet1!$A:$L,4,FALSE)</f>
        <v>18.309999999999999</v>
      </c>
      <c r="K3679" s="3">
        <f>VLOOKUP($A:$A,[1]Sheet1!$A:$L,5,FALSE)</f>
        <v>9.25</v>
      </c>
      <c r="L3679" s="3">
        <f>VLOOKUP($A:$A,[1]Sheet1!$A:$L,6,FALSE)</f>
        <v>0.91</v>
      </c>
      <c r="M3679" s="3">
        <f>VLOOKUP($A:$A,[1]Sheet1!$A:$L,7,FALSE)</f>
        <v>3.52</v>
      </c>
      <c r="N3679" s="3">
        <f>VLOOKUP($A:$A,[1]Sheet1!$A:$L,8,FALSE)</f>
        <v>5.4</v>
      </c>
      <c r="O3679" s="3" t="str">
        <f>VLOOKUP($A:$A,[1]Sheet1!$A:$L,9,FALSE)</f>
        <v>No</v>
      </c>
      <c r="P3679" s="3" t="str">
        <f>VLOOKUP($A:$A,[1]Sheet1!$A:$L,10,FALSE)</f>
        <v>No</v>
      </c>
      <c r="Q3679" s="3">
        <f>VLOOKUP($A:$A,[1]Sheet1!$A:$L,11,FALSE)</f>
        <v>59</v>
      </c>
    </row>
    <row r="3680" spans="1:17" x14ac:dyDescent="0.25">
      <c r="A3680" s="3" t="s">
        <v>6240</v>
      </c>
      <c r="B3680" s="3" t="s">
        <v>6238</v>
      </c>
      <c r="C3680" s="3" t="s">
        <v>6239</v>
      </c>
      <c r="D3680" s="3">
        <v>675716981884</v>
      </c>
      <c r="E3680" s="3">
        <v>39.29</v>
      </c>
      <c r="F3680" s="3">
        <v>25.57</v>
      </c>
      <c r="G3680" s="3" t="s">
        <v>11</v>
      </c>
      <c r="H3680" s="3" t="s">
        <v>12</v>
      </c>
      <c r="I3680" s="3">
        <f>VLOOKUP($A:$A,[1]Sheet1!$A:$L,3,FALSE)</f>
        <v>9.06</v>
      </c>
      <c r="J3680" s="3">
        <f>VLOOKUP($A:$A,[1]Sheet1!$A:$L,4,FALSE)</f>
        <v>18.5</v>
      </c>
      <c r="K3680" s="3">
        <f>VLOOKUP($A:$A,[1]Sheet1!$A:$L,5,FALSE)</f>
        <v>9.06</v>
      </c>
      <c r="L3680" s="3">
        <f>VLOOKUP($A:$A,[1]Sheet1!$A:$L,6,FALSE)</f>
        <v>0.88</v>
      </c>
      <c r="M3680" s="3">
        <f>VLOOKUP($A:$A,[1]Sheet1!$A:$L,7,FALSE)</f>
        <v>3.52</v>
      </c>
      <c r="N3680" s="3">
        <f>VLOOKUP($A:$A,[1]Sheet1!$A:$L,8,FALSE)</f>
        <v>5.4</v>
      </c>
      <c r="O3680" s="3" t="str">
        <f>VLOOKUP($A:$A,[1]Sheet1!$A:$L,9,FALSE)</f>
        <v>No</v>
      </c>
      <c r="P3680" s="3" t="str">
        <f>VLOOKUP($A:$A,[1]Sheet1!$A:$L,10,FALSE)</f>
        <v>No</v>
      </c>
      <c r="Q3680" s="3">
        <f>VLOOKUP($A:$A,[1]Sheet1!$A:$L,11,FALSE)</f>
        <v>59</v>
      </c>
    </row>
    <row r="3681" spans="1:17" x14ac:dyDescent="0.25">
      <c r="A3681" s="3" t="s">
        <v>6645</v>
      </c>
      <c r="B3681" s="3" t="s">
        <v>6643</v>
      </c>
      <c r="C3681" s="3" t="s">
        <v>6644</v>
      </c>
      <c r="D3681" s="3">
        <v>675716853419</v>
      </c>
      <c r="E3681" s="3">
        <v>43.99</v>
      </c>
      <c r="F3681" s="3">
        <v>28.89</v>
      </c>
      <c r="G3681" s="3" t="s">
        <v>11</v>
      </c>
      <c r="H3681" s="3" t="s">
        <v>12</v>
      </c>
      <c r="I3681" s="3">
        <f>VLOOKUP($A:$A,[1]Sheet1!$A:$L,3,FALSE)</f>
        <v>8.86</v>
      </c>
      <c r="J3681" s="3">
        <f>VLOOKUP($A:$A,[1]Sheet1!$A:$L,4,FALSE)</f>
        <v>14.57</v>
      </c>
      <c r="K3681" s="3">
        <f>VLOOKUP($A:$A,[1]Sheet1!$A:$L,5,FALSE)</f>
        <v>12.6</v>
      </c>
      <c r="L3681" s="3">
        <f>VLOOKUP($A:$A,[1]Sheet1!$A:$L,6,FALSE)</f>
        <v>0.94</v>
      </c>
      <c r="M3681" s="3">
        <f>VLOOKUP($A:$A,[1]Sheet1!$A:$L,7,FALSE)</f>
        <v>3.3</v>
      </c>
      <c r="N3681" s="3">
        <f>VLOOKUP($A:$A,[1]Sheet1!$A:$L,8,FALSE)</f>
        <v>4.41</v>
      </c>
      <c r="O3681" s="3" t="str">
        <f>VLOOKUP($A:$A,[1]Sheet1!$A:$L,9,FALSE)</f>
        <v>No</v>
      </c>
      <c r="P3681" s="3" t="str">
        <f>VLOOKUP($A:$A,[1]Sheet1!$A:$L,10,FALSE)</f>
        <v>No</v>
      </c>
      <c r="Q3681" s="3">
        <f>VLOOKUP($A:$A,[1]Sheet1!$A:$L,11,FALSE)</f>
        <v>59</v>
      </c>
    </row>
    <row r="3682" spans="1:17" x14ac:dyDescent="0.25">
      <c r="A3682" s="3" t="s">
        <v>6783</v>
      </c>
      <c r="B3682" s="3" t="s">
        <v>6781</v>
      </c>
      <c r="C3682" s="3" t="s">
        <v>6782</v>
      </c>
      <c r="D3682" s="3">
        <v>675716439286</v>
      </c>
      <c r="E3682" s="3">
        <v>46.39</v>
      </c>
      <c r="F3682" s="3">
        <v>31.3</v>
      </c>
      <c r="G3682" s="3" t="s">
        <v>11</v>
      </c>
      <c r="H3682" s="3" t="s">
        <v>12</v>
      </c>
      <c r="I3682" s="3">
        <f>VLOOKUP($A:$A,[1]Sheet1!$A:$L,3,FALSE)</f>
        <v>6.69</v>
      </c>
      <c r="J3682" s="3">
        <f>VLOOKUP($A:$A,[1]Sheet1!$A:$L,4,FALSE)</f>
        <v>12.99</v>
      </c>
      <c r="K3682" s="3">
        <f>VLOOKUP($A:$A,[1]Sheet1!$A:$L,5,FALSE)</f>
        <v>18.899999999999999</v>
      </c>
      <c r="L3682" s="3">
        <f>VLOOKUP($A:$A,[1]Sheet1!$A:$L,6,FALSE)</f>
        <v>0.95</v>
      </c>
      <c r="M3682" s="3">
        <f>VLOOKUP($A:$A,[1]Sheet1!$A:$L,7,FALSE)</f>
        <v>5.95</v>
      </c>
      <c r="N3682" s="3">
        <f>VLOOKUP($A:$A,[1]Sheet1!$A:$L,8,FALSE)</f>
        <v>6.61</v>
      </c>
      <c r="O3682" s="3" t="str">
        <f>VLOOKUP($A:$A,[1]Sheet1!$A:$L,9,FALSE)</f>
        <v>No</v>
      </c>
      <c r="P3682" s="3" t="str">
        <f>VLOOKUP($A:$A,[1]Sheet1!$A:$L,10,FALSE)</f>
        <v>No</v>
      </c>
      <c r="Q3682" s="3">
        <f>VLOOKUP($A:$A,[1]Sheet1!$A:$L,11,FALSE)</f>
        <v>59</v>
      </c>
    </row>
    <row r="3683" spans="1:17" x14ac:dyDescent="0.25">
      <c r="A3683" s="3" t="s">
        <v>6786</v>
      </c>
      <c r="B3683" s="3" t="s">
        <v>6784</v>
      </c>
      <c r="C3683" s="3" t="s">
        <v>6785</v>
      </c>
      <c r="D3683" s="3">
        <v>675716439293</v>
      </c>
      <c r="E3683" s="3">
        <v>53.19</v>
      </c>
      <c r="F3683" s="3">
        <v>36.51</v>
      </c>
      <c r="G3683" s="3" t="s">
        <v>11</v>
      </c>
      <c r="H3683" s="3" t="s">
        <v>12</v>
      </c>
      <c r="I3683" s="3">
        <f>VLOOKUP($A:$A,[1]Sheet1!$A:$L,3,FALSE)</f>
        <v>6.69</v>
      </c>
      <c r="J3683" s="3">
        <f>VLOOKUP($A:$A,[1]Sheet1!$A:$L,4,FALSE)</f>
        <v>12.99</v>
      </c>
      <c r="K3683" s="3">
        <f>VLOOKUP($A:$A,[1]Sheet1!$A:$L,5,FALSE)</f>
        <v>18.899999999999999</v>
      </c>
      <c r="L3683" s="3">
        <f>VLOOKUP($A:$A,[1]Sheet1!$A:$L,6,FALSE)</f>
        <v>0.95</v>
      </c>
      <c r="M3683" s="3">
        <f>VLOOKUP($A:$A,[1]Sheet1!$A:$L,7,FALSE)</f>
        <v>3.96</v>
      </c>
      <c r="N3683" s="3">
        <f>VLOOKUP($A:$A,[1]Sheet1!$A:$L,8,FALSE)</f>
        <v>4.8499999999999996</v>
      </c>
      <c r="O3683" s="3" t="str">
        <f>VLOOKUP($A:$A,[1]Sheet1!$A:$L,9,FALSE)</f>
        <v>No</v>
      </c>
      <c r="P3683" s="3" t="str">
        <f>VLOOKUP($A:$A,[1]Sheet1!$A:$L,10,FALSE)</f>
        <v>No</v>
      </c>
      <c r="Q3683" s="3">
        <f>VLOOKUP($A:$A,[1]Sheet1!$A:$L,11,FALSE)</f>
        <v>59</v>
      </c>
    </row>
    <row r="3684" spans="1:17" x14ac:dyDescent="0.25">
      <c r="A3684" s="3" t="s">
        <v>7374</v>
      </c>
      <c r="B3684" s="3" t="s">
        <v>7372</v>
      </c>
      <c r="C3684" s="3" t="s">
        <v>7373</v>
      </c>
      <c r="D3684" s="3">
        <v>86569948489</v>
      </c>
      <c r="E3684" s="3">
        <v>35.49</v>
      </c>
      <c r="F3684" s="3">
        <v>22.04</v>
      </c>
      <c r="G3684" s="3" t="s">
        <v>11</v>
      </c>
      <c r="H3684" s="3" t="s">
        <v>12</v>
      </c>
      <c r="I3684" s="3">
        <f>VLOOKUP($A:$A,[1]Sheet1!$A:$L,3,FALSE)</f>
        <v>11.42</v>
      </c>
      <c r="J3684" s="3">
        <f>VLOOKUP($A:$A,[1]Sheet1!$A:$L,4,FALSE)</f>
        <v>3.05</v>
      </c>
      <c r="K3684" s="3">
        <f>VLOOKUP($A:$A,[1]Sheet1!$A:$L,5,FALSE)</f>
        <v>10.24</v>
      </c>
      <c r="L3684" s="3">
        <f>VLOOKUP($A:$A,[1]Sheet1!$A:$L,6,FALSE)</f>
        <v>0.21</v>
      </c>
      <c r="M3684" s="3">
        <f>VLOOKUP($A:$A,[1]Sheet1!$A:$L,7,FALSE)</f>
        <v>3.03</v>
      </c>
      <c r="N3684" s="3">
        <f>VLOOKUP($A:$A,[1]Sheet1!$A:$L,8,FALSE)</f>
        <v>3.3</v>
      </c>
      <c r="O3684" s="3" t="str">
        <f>VLOOKUP($A:$A,[1]Sheet1!$A:$L,9,FALSE)</f>
        <v>No</v>
      </c>
      <c r="P3684" s="3" t="str">
        <f>VLOOKUP($A:$A,[1]Sheet1!$A:$L,10,FALSE)</f>
        <v>No</v>
      </c>
      <c r="Q3684" s="3">
        <f>VLOOKUP($A:$A,[1]Sheet1!$A:$L,11,FALSE)</f>
        <v>59</v>
      </c>
    </row>
    <row r="3685" spans="1:17" x14ac:dyDescent="0.25">
      <c r="A3685" s="3" t="s">
        <v>7380</v>
      </c>
      <c r="B3685" s="3" t="s">
        <v>7378</v>
      </c>
      <c r="C3685" s="3" t="s">
        <v>7379</v>
      </c>
      <c r="D3685" s="3">
        <v>86569948823</v>
      </c>
      <c r="E3685" s="3">
        <v>33.19</v>
      </c>
      <c r="F3685" s="3">
        <v>19.84</v>
      </c>
      <c r="G3685" s="3" t="s">
        <v>11</v>
      </c>
      <c r="H3685" s="3" t="s">
        <v>12</v>
      </c>
      <c r="I3685" s="3">
        <f>VLOOKUP($A:$A,[1]Sheet1!$A:$L,3,FALSE)</f>
        <v>10.24</v>
      </c>
      <c r="J3685" s="3">
        <f>VLOOKUP($A:$A,[1]Sheet1!$A:$L,4,FALSE)</f>
        <v>3.05</v>
      </c>
      <c r="K3685" s="3">
        <f>VLOOKUP($A:$A,[1]Sheet1!$A:$L,5,FALSE)</f>
        <v>11.02</v>
      </c>
      <c r="L3685" s="3">
        <f>VLOOKUP($A:$A,[1]Sheet1!$A:$L,6,FALSE)</f>
        <v>0.2</v>
      </c>
      <c r="M3685" s="3">
        <f>VLOOKUP($A:$A,[1]Sheet1!$A:$L,7,FALSE)</f>
        <v>2.86</v>
      </c>
      <c r="N3685" s="3">
        <f>VLOOKUP($A:$A,[1]Sheet1!$A:$L,8,FALSE)</f>
        <v>3.03</v>
      </c>
      <c r="O3685" s="3" t="str">
        <f>VLOOKUP($A:$A,[1]Sheet1!$A:$L,9,FALSE)</f>
        <v>No</v>
      </c>
      <c r="P3685" s="3" t="str">
        <f>VLOOKUP($A:$A,[1]Sheet1!$A:$L,10,FALSE)</f>
        <v>No</v>
      </c>
      <c r="Q3685" s="3">
        <f>VLOOKUP($A:$A,[1]Sheet1!$A:$L,11,FALSE)</f>
        <v>59</v>
      </c>
    </row>
    <row r="3686" spans="1:17" x14ac:dyDescent="0.25">
      <c r="A3686" s="3" t="s">
        <v>7383</v>
      </c>
      <c r="B3686" s="3" t="s">
        <v>7381</v>
      </c>
      <c r="C3686" s="3" t="s">
        <v>7382</v>
      </c>
      <c r="D3686" s="3">
        <v>86569948830</v>
      </c>
      <c r="E3686" s="3">
        <v>35.49</v>
      </c>
      <c r="F3686" s="3">
        <v>22.04</v>
      </c>
      <c r="G3686" s="3" t="s">
        <v>11</v>
      </c>
      <c r="H3686" s="3" t="s">
        <v>12</v>
      </c>
      <c r="I3686" s="3">
        <f>VLOOKUP($A:$A,[1]Sheet1!$A:$L,3,FALSE)</f>
        <v>10.24</v>
      </c>
      <c r="J3686" s="3">
        <f>VLOOKUP($A:$A,[1]Sheet1!$A:$L,4,FALSE)</f>
        <v>3.05</v>
      </c>
      <c r="K3686" s="3">
        <f>VLOOKUP($A:$A,[1]Sheet1!$A:$L,5,FALSE)</f>
        <v>11.02</v>
      </c>
      <c r="L3686" s="3">
        <f>VLOOKUP($A:$A,[1]Sheet1!$A:$L,6,FALSE)</f>
        <v>0.2</v>
      </c>
      <c r="M3686" s="3">
        <f>VLOOKUP($A:$A,[1]Sheet1!$A:$L,7,FALSE)</f>
        <v>3.3</v>
      </c>
      <c r="N3686" s="3">
        <f>VLOOKUP($A:$A,[1]Sheet1!$A:$L,8,FALSE)</f>
        <v>3.3</v>
      </c>
      <c r="O3686" s="3" t="str">
        <f>VLOOKUP($A:$A,[1]Sheet1!$A:$L,9,FALSE)</f>
        <v>No</v>
      </c>
      <c r="P3686" s="3" t="str">
        <f>VLOOKUP($A:$A,[1]Sheet1!$A:$L,10,FALSE)</f>
        <v>No</v>
      </c>
      <c r="Q3686" s="3">
        <f>VLOOKUP($A:$A,[1]Sheet1!$A:$L,11,FALSE)</f>
        <v>59</v>
      </c>
    </row>
    <row r="3687" spans="1:17" x14ac:dyDescent="0.25">
      <c r="A3687" s="3" t="s">
        <v>8055</v>
      </c>
      <c r="B3687" s="3" t="s">
        <v>8053</v>
      </c>
      <c r="C3687" s="3" t="s">
        <v>8054</v>
      </c>
      <c r="D3687" s="3">
        <v>675716998493</v>
      </c>
      <c r="E3687" s="3">
        <v>51.29</v>
      </c>
      <c r="F3687" s="3">
        <v>36.74</v>
      </c>
      <c r="G3687" s="3" t="s">
        <v>11</v>
      </c>
      <c r="H3687" s="3" t="s">
        <v>12</v>
      </c>
      <c r="I3687" s="3">
        <f>VLOOKUP($A:$A,[1]Sheet1!$A:$L,3,FALSE)</f>
        <v>16.14</v>
      </c>
      <c r="J3687" s="3">
        <f>VLOOKUP($A:$A,[1]Sheet1!$A:$L,4,FALSE)</f>
        <v>16.14</v>
      </c>
      <c r="K3687" s="3">
        <f>VLOOKUP($A:$A,[1]Sheet1!$A:$L,5,FALSE)</f>
        <v>3.15</v>
      </c>
      <c r="L3687" s="3">
        <f>VLOOKUP($A:$A,[1]Sheet1!$A:$L,6,FALSE)</f>
        <v>0.47</v>
      </c>
      <c r="M3687" s="3">
        <f>VLOOKUP($A:$A,[1]Sheet1!$A:$L,7,FALSE)</f>
        <v>4.1900000000000004</v>
      </c>
      <c r="N3687" s="3">
        <f>VLOOKUP($A:$A,[1]Sheet1!$A:$L,8,FALSE)</f>
        <v>5.95</v>
      </c>
      <c r="O3687" s="3" t="str">
        <f>VLOOKUP($A:$A,[1]Sheet1!$A:$L,9,FALSE)</f>
        <v>No</v>
      </c>
      <c r="P3687" s="3" t="str">
        <f>VLOOKUP($A:$A,[1]Sheet1!$A:$L,10,FALSE)</f>
        <v>No</v>
      </c>
      <c r="Q3687" s="3">
        <f>VLOOKUP($A:$A,[1]Sheet1!$A:$L,11,FALSE)</f>
        <v>59</v>
      </c>
    </row>
    <row r="3688" spans="1:17" x14ac:dyDescent="0.25">
      <c r="A3688" s="3" t="s">
        <v>8058</v>
      </c>
      <c r="B3688" s="3" t="s">
        <v>8056</v>
      </c>
      <c r="C3688" s="3" t="s">
        <v>8057</v>
      </c>
      <c r="D3688" s="3">
        <v>675716998417</v>
      </c>
      <c r="E3688" s="3">
        <v>63.29</v>
      </c>
      <c r="F3688" s="3">
        <v>48.19</v>
      </c>
      <c r="G3688" s="3" t="s">
        <v>11</v>
      </c>
      <c r="H3688" s="3" t="s">
        <v>12</v>
      </c>
      <c r="I3688" s="3">
        <f>VLOOKUP($A:$A,[1]Sheet1!$A:$L,3,FALSE)</f>
        <v>16.14</v>
      </c>
      <c r="J3688" s="3">
        <f>VLOOKUP($A:$A,[1]Sheet1!$A:$L,4,FALSE)</f>
        <v>16.14</v>
      </c>
      <c r="K3688" s="3">
        <f>VLOOKUP($A:$A,[1]Sheet1!$A:$L,5,FALSE)</f>
        <v>3.54</v>
      </c>
      <c r="L3688" s="3">
        <f>VLOOKUP($A:$A,[1]Sheet1!$A:$L,6,FALSE)</f>
        <v>0.53</v>
      </c>
      <c r="M3688" s="3">
        <f>VLOOKUP($A:$A,[1]Sheet1!$A:$L,7,FALSE)</f>
        <v>4.96</v>
      </c>
      <c r="N3688" s="3">
        <f>VLOOKUP($A:$A,[1]Sheet1!$A:$L,8,FALSE)</f>
        <v>6.83</v>
      </c>
      <c r="O3688" s="3" t="str">
        <f>VLOOKUP($A:$A,[1]Sheet1!$A:$L,9,FALSE)</f>
        <v>No</v>
      </c>
      <c r="P3688" s="3" t="str">
        <f>VLOOKUP($A:$A,[1]Sheet1!$A:$L,10,FALSE)</f>
        <v>No</v>
      </c>
      <c r="Q3688" s="3">
        <f>VLOOKUP($A:$A,[1]Sheet1!$A:$L,11,FALSE)</f>
        <v>59</v>
      </c>
    </row>
    <row r="3689" spans="1:17" x14ac:dyDescent="0.25">
      <c r="A3689" s="3" t="s">
        <v>8346</v>
      </c>
      <c r="B3689" s="3" t="s">
        <v>8344</v>
      </c>
      <c r="C3689" s="3" t="s">
        <v>8345</v>
      </c>
      <c r="D3689" s="3">
        <v>86569935366</v>
      </c>
      <c r="E3689" s="3">
        <v>51.99</v>
      </c>
      <c r="F3689" s="3">
        <v>30.17</v>
      </c>
      <c r="G3689" s="3" t="s">
        <v>11</v>
      </c>
      <c r="H3689" s="3" t="s">
        <v>12</v>
      </c>
      <c r="I3689" s="3">
        <f>VLOOKUP($A:$A,[1]Sheet1!$A:$L,3,FALSE)</f>
        <v>10.039999999999999</v>
      </c>
      <c r="J3689" s="3">
        <f>VLOOKUP($A:$A,[1]Sheet1!$A:$L,4,FALSE)</f>
        <v>16.34</v>
      </c>
      <c r="K3689" s="3">
        <f>VLOOKUP($A:$A,[1]Sheet1!$A:$L,5,FALSE)</f>
        <v>9.25</v>
      </c>
      <c r="L3689" s="3">
        <f>VLOOKUP($A:$A,[1]Sheet1!$A:$L,6,FALSE)</f>
        <v>0.88</v>
      </c>
      <c r="M3689" s="3">
        <f>VLOOKUP($A:$A,[1]Sheet1!$A:$L,7,FALSE)</f>
        <v>4.41</v>
      </c>
      <c r="N3689" s="3">
        <f>VLOOKUP($A:$A,[1]Sheet1!$A:$L,8,FALSE)</f>
        <v>5.62</v>
      </c>
      <c r="O3689" s="3" t="str">
        <f>VLOOKUP($A:$A,[1]Sheet1!$A:$L,9,FALSE)</f>
        <v>No</v>
      </c>
      <c r="P3689" s="3" t="str">
        <f>VLOOKUP($A:$A,[1]Sheet1!$A:$L,10,FALSE)</f>
        <v>No</v>
      </c>
      <c r="Q3689" s="3">
        <f>VLOOKUP($A:$A,[1]Sheet1!$A:$L,11,FALSE)</f>
        <v>59</v>
      </c>
    </row>
    <row r="3690" spans="1:17" x14ac:dyDescent="0.25">
      <c r="A3690" s="3" t="s">
        <v>8355</v>
      </c>
      <c r="B3690" s="3" t="s">
        <v>8353</v>
      </c>
      <c r="C3690" s="3" t="s">
        <v>8354</v>
      </c>
      <c r="D3690" s="3">
        <v>86569935373</v>
      </c>
      <c r="E3690" s="3">
        <v>51.99</v>
      </c>
      <c r="F3690" s="3">
        <v>30.17</v>
      </c>
      <c r="G3690" s="3" t="s">
        <v>11</v>
      </c>
      <c r="H3690" s="3" t="s">
        <v>12</v>
      </c>
      <c r="I3690" s="3">
        <f>VLOOKUP($A:$A,[1]Sheet1!$A:$L,3,FALSE)</f>
        <v>10.039999999999999</v>
      </c>
      <c r="J3690" s="3">
        <f>VLOOKUP($A:$A,[1]Sheet1!$A:$L,4,FALSE)</f>
        <v>16.34</v>
      </c>
      <c r="K3690" s="3">
        <f>VLOOKUP($A:$A,[1]Sheet1!$A:$L,5,FALSE)</f>
        <v>9.25</v>
      </c>
      <c r="L3690" s="3">
        <f>VLOOKUP($A:$A,[1]Sheet1!$A:$L,6,FALSE)</f>
        <v>0.88</v>
      </c>
      <c r="M3690" s="3">
        <f>VLOOKUP($A:$A,[1]Sheet1!$A:$L,7,FALSE)</f>
        <v>4.41</v>
      </c>
      <c r="N3690" s="3">
        <f>VLOOKUP($A:$A,[1]Sheet1!$A:$L,8,FALSE)</f>
        <v>5.62</v>
      </c>
      <c r="O3690" s="3" t="str">
        <f>VLOOKUP($A:$A,[1]Sheet1!$A:$L,9,FALSE)</f>
        <v>No</v>
      </c>
      <c r="P3690" s="3" t="str">
        <f>VLOOKUP($A:$A,[1]Sheet1!$A:$L,10,FALSE)</f>
        <v>No</v>
      </c>
      <c r="Q3690" s="3">
        <f>VLOOKUP($A:$A,[1]Sheet1!$A:$L,11,FALSE)</f>
        <v>59</v>
      </c>
    </row>
    <row r="3691" spans="1:17" x14ac:dyDescent="0.25">
      <c r="A3691" s="3" t="s">
        <v>8364</v>
      </c>
      <c r="B3691" s="3" t="s">
        <v>8362</v>
      </c>
      <c r="C3691" s="3" t="s">
        <v>8363</v>
      </c>
      <c r="D3691" s="3">
        <v>86569935380</v>
      </c>
      <c r="E3691" s="3">
        <v>51.99</v>
      </c>
      <c r="F3691" s="3">
        <v>30.17</v>
      </c>
      <c r="G3691" s="3" t="s">
        <v>11</v>
      </c>
      <c r="H3691" s="3" t="s">
        <v>12</v>
      </c>
      <c r="I3691" s="3">
        <f>VLOOKUP($A:$A,[1]Sheet1!$A:$L,3,FALSE)</f>
        <v>10.039999999999999</v>
      </c>
      <c r="J3691" s="3">
        <f>VLOOKUP($A:$A,[1]Sheet1!$A:$L,4,FALSE)</f>
        <v>16.34</v>
      </c>
      <c r="K3691" s="3">
        <f>VLOOKUP($A:$A,[1]Sheet1!$A:$L,5,FALSE)</f>
        <v>9.25</v>
      </c>
      <c r="L3691" s="3">
        <f>VLOOKUP($A:$A,[1]Sheet1!$A:$L,6,FALSE)</f>
        <v>0.88</v>
      </c>
      <c r="M3691" s="3">
        <f>VLOOKUP($A:$A,[1]Sheet1!$A:$L,7,FALSE)</f>
        <v>4.41</v>
      </c>
      <c r="N3691" s="3">
        <f>VLOOKUP($A:$A,[1]Sheet1!$A:$L,8,FALSE)</f>
        <v>5.62</v>
      </c>
      <c r="O3691" s="3" t="str">
        <f>VLOOKUP($A:$A,[1]Sheet1!$A:$L,9,FALSE)</f>
        <v>No</v>
      </c>
      <c r="P3691" s="3" t="str">
        <f>VLOOKUP($A:$A,[1]Sheet1!$A:$L,10,FALSE)</f>
        <v>No</v>
      </c>
      <c r="Q3691" s="3">
        <f>VLOOKUP($A:$A,[1]Sheet1!$A:$L,11,FALSE)</f>
        <v>59</v>
      </c>
    </row>
    <row r="3692" spans="1:17" x14ac:dyDescent="0.25">
      <c r="A3692" s="3" t="s">
        <v>8373</v>
      </c>
      <c r="B3692" s="3" t="s">
        <v>8371</v>
      </c>
      <c r="C3692" s="3" t="s">
        <v>8372</v>
      </c>
      <c r="D3692" s="3">
        <v>86569935397</v>
      </c>
      <c r="E3692" s="3">
        <v>51.99</v>
      </c>
      <c r="F3692" s="3">
        <v>30.17</v>
      </c>
      <c r="G3692" s="3" t="s">
        <v>11</v>
      </c>
      <c r="H3692" s="3" t="s">
        <v>12</v>
      </c>
      <c r="I3692" s="3">
        <f>VLOOKUP($A:$A,[1]Sheet1!$A:$L,3,FALSE)</f>
        <v>10.039999999999999</v>
      </c>
      <c r="J3692" s="3">
        <f>VLOOKUP($A:$A,[1]Sheet1!$A:$L,4,FALSE)</f>
        <v>16.34</v>
      </c>
      <c r="K3692" s="3">
        <f>VLOOKUP($A:$A,[1]Sheet1!$A:$L,5,FALSE)</f>
        <v>9.25</v>
      </c>
      <c r="L3692" s="3">
        <f>VLOOKUP($A:$A,[1]Sheet1!$A:$L,6,FALSE)</f>
        <v>0.88</v>
      </c>
      <c r="M3692" s="3">
        <f>VLOOKUP($A:$A,[1]Sheet1!$A:$L,7,FALSE)</f>
        <v>4.41</v>
      </c>
      <c r="N3692" s="3">
        <f>VLOOKUP($A:$A,[1]Sheet1!$A:$L,8,FALSE)</f>
        <v>5.62</v>
      </c>
      <c r="O3692" s="3" t="str">
        <f>VLOOKUP($A:$A,[1]Sheet1!$A:$L,9,FALSE)</f>
        <v>No</v>
      </c>
      <c r="P3692" s="3" t="str">
        <f>VLOOKUP($A:$A,[1]Sheet1!$A:$L,10,FALSE)</f>
        <v>No</v>
      </c>
      <c r="Q3692" s="3">
        <f>VLOOKUP($A:$A,[1]Sheet1!$A:$L,11,FALSE)</f>
        <v>59</v>
      </c>
    </row>
    <row r="3693" spans="1:17" x14ac:dyDescent="0.25">
      <c r="A3693" s="3" t="s">
        <v>8661</v>
      </c>
      <c r="B3693" s="3" t="s">
        <v>8659</v>
      </c>
      <c r="C3693" s="3" t="s">
        <v>8660</v>
      </c>
      <c r="D3693" s="3">
        <v>86569045782</v>
      </c>
      <c r="E3693" s="3">
        <v>82.19</v>
      </c>
      <c r="F3693" s="3">
        <v>66.88</v>
      </c>
      <c r="G3693" s="3" t="s">
        <v>11</v>
      </c>
      <c r="H3693" s="3" t="s">
        <v>12</v>
      </c>
      <c r="I3693" s="3">
        <f>VLOOKUP($A:$A,[1]Sheet1!$A:$L,3,FALSE)</f>
        <v>10.24</v>
      </c>
      <c r="J3693" s="3">
        <f>VLOOKUP($A:$A,[1]Sheet1!$A:$L,4,FALSE)</f>
        <v>12.2</v>
      </c>
      <c r="K3693" s="3">
        <f>VLOOKUP($A:$A,[1]Sheet1!$A:$L,5,FALSE)</f>
        <v>11.81</v>
      </c>
      <c r="L3693" s="3">
        <f>VLOOKUP($A:$A,[1]Sheet1!$A:$L,6,FALSE)</f>
        <v>0.85</v>
      </c>
      <c r="M3693" s="3">
        <f>VLOOKUP($A:$A,[1]Sheet1!$A:$L,7,FALSE)</f>
        <v>8.2100000000000009</v>
      </c>
      <c r="N3693" s="3">
        <f>VLOOKUP($A:$A,[1]Sheet1!$A:$L,8,FALSE)</f>
        <v>9.32</v>
      </c>
      <c r="O3693" s="3" t="str">
        <f>VLOOKUP($A:$A,[1]Sheet1!$A:$L,9,FALSE)</f>
        <v>No</v>
      </c>
      <c r="P3693" s="3" t="str">
        <f>VLOOKUP($A:$A,[1]Sheet1!$A:$L,10,FALSE)</f>
        <v>No</v>
      </c>
      <c r="Q3693" s="3">
        <f>VLOOKUP($A:$A,[1]Sheet1!$A:$L,11,FALSE)</f>
        <v>59</v>
      </c>
    </row>
    <row r="3694" spans="1:17" x14ac:dyDescent="0.25">
      <c r="A3694" s="3" t="s">
        <v>8667</v>
      </c>
      <c r="B3694" s="3" t="s">
        <v>8665</v>
      </c>
      <c r="C3694" s="3" t="s">
        <v>8666</v>
      </c>
      <c r="D3694" s="3">
        <v>86569045805</v>
      </c>
      <c r="E3694" s="3">
        <v>82.19</v>
      </c>
      <c r="F3694" s="3">
        <v>66.88</v>
      </c>
      <c r="G3694" s="3" t="s">
        <v>11</v>
      </c>
      <c r="H3694" s="3" t="s">
        <v>12</v>
      </c>
      <c r="I3694" s="3">
        <f>VLOOKUP($A:$A,[1]Sheet1!$A:$L,3,FALSE)</f>
        <v>10.24</v>
      </c>
      <c r="J3694" s="3">
        <f>VLOOKUP($A:$A,[1]Sheet1!$A:$L,4,FALSE)</f>
        <v>12.2</v>
      </c>
      <c r="K3694" s="3">
        <f>VLOOKUP($A:$A,[1]Sheet1!$A:$L,5,FALSE)</f>
        <v>11.81</v>
      </c>
      <c r="L3694" s="3">
        <f>VLOOKUP($A:$A,[1]Sheet1!$A:$L,6,FALSE)</f>
        <v>0.85</v>
      </c>
      <c r="M3694" s="3">
        <f>VLOOKUP($A:$A,[1]Sheet1!$A:$L,7,FALSE)</f>
        <v>8.19</v>
      </c>
      <c r="N3694" s="3">
        <f>VLOOKUP($A:$A,[1]Sheet1!$A:$L,8,FALSE)</f>
        <v>9.32</v>
      </c>
      <c r="O3694" s="3" t="str">
        <f>VLOOKUP($A:$A,[1]Sheet1!$A:$L,9,FALSE)</f>
        <v>No</v>
      </c>
      <c r="P3694" s="3" t="str">
        <f>VLOOKUP($A:$A,[1]Sheet1!$A:$L,10,FALSE)</f>
        <v>No</v>
      </c>
      <c r="Q3694" s="3">
        <f>VLOOKUP($A:$A,[1]Sheet1!$A:$L,11,FALSE)</f>
        <v>59</v>
      </c>
    </row>
    <row r="3695" spans="1:17" x14ac:dyDescent="0.25">
      <c r="A3695" s="3" t="s">
        <v>8682</v>
      </c>
      <c r="B3695" s="3" t="s">
        <v>8680</v>
      </c>
      <c r="C3695" s="3" t="s">
        <v>8681</v>
      </c>
      <c r="D3695" s="3">
        <v>86569044884</v>
      </c>
      <c r="E3695" s="3">
        <v>82.19</v>
      </c>
      <c r="F3695" s="3">
        <v>66.88</v>
      </c>
      <c r="G3695" s="3" t="s">
        <v>11</v>
      </c>
      <c r="H3695" s="3" t="s">
        <v>12</v>
      </c>
      <c r="I3695" s="3">
        <f>VLOOKUP($A:$A,[1]Sheet1!$A:$L,3,FALSE)</f>
        <v>10.24</v>
      </c>
      <c r="J3695" s="3">
        <f>VLOOKUP($A:$A,[1]Sheet1!$A:$L,4,FALSE)</f>
        <v>12.2</v>
      </c>
      <c r="K3695" s="3">
        <f>VLOOKUP($A:$A,[1]Sheet1!$A:$L,5,FALSE)</f>
        <v>11.02</v>
      </c>
      <c r="L3695" s="3">
        <f>VLOOKUP($A:$A,[1]Sheet1!$A:$L,6,FALSE)</f>
        <v>0.8</v>
      </c>
      <c r="M3695" s="3">
        <f>VLOOKUP($A:$A,[1]Sheet1!$A:$L,7,FALSE)</f>
        <v>7.49</v>
      </c>
      <c r="N3695" s="3">
        <f>VLOOKUP($A:$A,[1]Sheet1!$A:$L,8,FALSE)</f>
        <v>8.59</v>
      </c>
      <c r="O3695" s="3" t="str">
        <f>VLOOKUP($A:$A,[1]Sheet1!$A:$L,9,FALSE)</f>
        <v>No</v>
      </c>
      <c r="P3695" s="3" t="str">
        <f>VLOOKUP($A:$A,[1]Sheet1!$A:$L,10,FALSE)</f>
        <v>No</v>
      </c>
      <c r="Q3695" s="3">
        <f>VLOOKUP($A:$A,[1]Sheet1!$A:$L,11,FALSE)</f>
        <v>59</v>
      </c>
    </row>
    <row r="3696" spans="1:17" x14ac:dyDescent="0.25">
      <c r="A3696" s="3" t="s">
        <v>8895</v>
      </c>
      <c r="B3696" s="3" t="s">
        <v>8893</v>
      </c>
      <c r="C3696" s="3" t="s">
        <v>8894</v>
      </c>
      <c r="D3696" s="3">
        <v>86569072139</v>
      </c>
      <c r="E3696" s="3">
        <v>50.99</v>
      </c>
      <c r="F3696" s="3">
        <v>35.549999999999997</v>
      </c>
      <c r="G3696" s="3" t="s">
        <v>11</v>
      </c>
      <c r="H3696" s="3" t="s">
        <v>12</v>
      </c>
      <c r="I3696" s="3">
        <f>VLOOKUP($A:$A,[1]Sheet1!$A:$L,3,FALSE)</f>
        <v>8.66</v>
      </c>
      <c r="J3696" s="3">
        <f>VLOOKUP($A:$A,[1]Sheet1!$A:$L,4,FALSE)</f>
        <v>10.83</v>
      </c>
      <c r="K3696" s="3">
        <f>VLOOKUP($A:$A,[1]Sheet1!$A:$L,5,FALSE)</f>
        <v>18.11</v>
      </c>
      <c r="L3696" s="3">
        <f>VLOOKUP($A:$A,[1]Sheet1!$A:$L,6,FALSE)</f>
        <v>0.98</v>
      </c>
      <c r="M3696" s="3">
        <f>VLOOKUP($A:$A,[1]Sheet1!$A:$L,7,FALSE)</f>
        <v>6.83</v>
      </c>
      <c r="N3696" s="3">
        <f>VLOOKUP($A:$A,[1]Sheet1!$A:$L,8,FALSE)</f>
        <v>8.81</v>
      </c>
      <c r="O3696" s="3" t="str">
        <f>VLOOKUP($A:$A,[1]Sheet1!$A:$L,9,FALSE)</f>
        <v>No</v>
      </c>
      <c r="P3696" s="3" t="str">
        <f>VLOOKUP($A:$A,[1]Sheet1!$A:$L,10,FALSE)</f>
        <v>No</v>
      </c>
      <c r="Q3696" s="3">
        <f>VLOOKUP($A:$A,[1]Sheet1!$A:$L,11,FALSE)</f>
        <v>59</v>
      </c>
    </row>
    <row r="3697" spans="1:17" x14ac:dyDescent="0.25">
      <c r="A3697" s="3" t="s">
        <v>9753</v>
      </c>
      <c r="B3697" s="3" t="s">
        <v>9751</v>
      </c>
      <c r="C3697" s="3" t="s">
        <v>9752</v>
      </c>
      <c r="D3697" s="3">
        <v>86569037244</v>
      </c>
      <c r="E3697" s="3">
        <v>36.99</v>
      </c>
      <c r="F3697" s="3">
        <v>23.19</v>
      </c>
      <c r="G3697" s="3" t="s">
        <v>11</v>
      </c>
      <c r="H3697" s="3" t="s">
        <v>12</v>
      </c>
      <c r="I3697" s="3">
        <f>VLOOKUP($A:$A,[1]Sheet1!$A:$L,3,FALSE)</f>
        <v>11.81</v>
      </c>
      <c r="J3697" s="3">
        <f>VLOOKUP($A:$A,[1]Sheet1!$A:$L,4,FALSE)</f>
        <v>4.72</v>
      </c>
      <c r="K3697" s="3">
        <f>VLOOKUP($A:$A,[1]Sheet1!$A:$L,5,FALSE)</f>
        <v>7.87</v>
      </c>
      <c r="L3697" s="3">
        <f>VLOOKUP($A:$A,[1]Sheet1!$A:$L,6,FALSE)</f>
        <v>0.25</v>
      </c>
      <c r="M3697" s="3">
        <f>VLOOKUP($A:$A,[1]Sheet1!$A:$L,7,FALSE)</f>
        <v>3.23</v>
      </c>
      <c r="N3697" s="3">
        <f>VLOOKUP($A:$A,[1]Sheet1!$A:$L,8,FALSE)</f>
        <v>3.49</v>
      </c>
      <c r="O3697" s="3" t="str">
        <f>VLOOKUP($A:$A,[1]Sheet1!$A:$L,9,FALSE)</f>
        <v>No</v>
      </c>
      <c r="P3697" s="3" t="str">
        <f>VLOOKUP($A:$A,[1]Sheet1!$A:$L,10,FALSE)</f>
        <v>No</v>
      </c>
      <c r="Q3697" s="3">
        <f>VLOOKUP($A:$A,[1]Sheet1!$A:$L,11,FALSE)</f>
        <v>59</v>
      </c>
    </row>
    <row r="3698" spans="1:17" x14ac:dyDescent="0.25">
      <c r="A3698" s="3" t="s">
        <v>9765</v>
      </c>
      <c r="B3698" s="3" t="s">
        <v>9763</v>
      </c>
      <c r="C3698" s="3" t="s">
        <v>9764</v>
      </c>
      <c r="D3698" s="3">
        <v>86569037336</v>
      </c>
      <c r="E3698" s="3">
        <v>36.99</v>
      </c>
      <c r="F3698" s="3">
        <v>23.19</v>
      </c>
      <c r="G3698" s="3" t="s">
        <v>11</v>
      </c>
      <c r="H3698" s="3" t="s">
        <v>12</v>
      </c>
      <c r="I3698" s="3">
        <f>VLOOKUP($A:$A,[1]Sheet1!$A:$L,3,FALSE)</f>
        <v>11.81</v>
      </c>
      <c r="J3698" s="3">
        <f>VLOOKUP($A:$A,[1]Sheet1!$A:$L,4,FALSE)</f>
        <v>4.72</v>
      </c>
      <c r="K3698" s="3">
        <f>VLOOKUP($A:$A,[1]Sheet1!$A:$L,5,FALSE)</f>
        <v>7.87</v>
      </c>
      <c r="L3698" s="3">
        <f>VLOOKUP($A:$A,[1]Sheet1!$A:$L,6,FALSE)</f>
        <v>0.25</v>
      </c>
      <c r="M3698" s="3">
        <f>VLOOKUP($A:$A,[1]Sheet1!$A:$L,7,FALSE)</f>
        <v>3.23</v>
      </c>
      <c r="N3698" s="3">
        <f>VLOOKUP($A:$A,[1]Sheet1!$A:$L,8,FALSE)</f>
        <v>3.49</v>
      </c>
      <c r="O3698" s="3" t="str">
        <f>VLOOKUP($A:$A,[1]Sheet1!$A:$L,9,FALSE)</f>
        <v>No</v>
      </c>
      <c r="P3698" s="3" t="str">
        <f>VLOOKUP($A:$A,[1]Sheet1!$A:$L,10,FALSE)</f>
        <v>No</v>
      </c>
      <c r="Q3698" s="3">
        <f>VLOOKUP($A:$A,[1]Sheet1!$A:$L,11,FALSE)</f>
        <v>59</v>
      </c>
    </row>
    <row r="3699" spans="1:17" x14ac:dyDescent="0.25">
      <c r="A3699" s="3" t="s">
        <v>9819</v>
      </c>
      <c r="B3699" s="3" t="s">
        <v>9817</v>
      </c>
      <c r="C3699" s="3" t="s">
        <v>9818</v>
      </c>
      <c r="D3699" s="3">
        <v>86569092496</v>
      </c>
      <c r="E3699" s="3">
        <v>40.49</v>
      </c>
      <c r="F3699" s="3">
        <v>26.56</v>
      </c>
      <c r="G3699" s="3" t="s">
        <v>11</v>
      </c>
      <c r="H3699" s="3" t="s">
        <v>12</v>
      </c>
      <c r="I3699" s="3">
        <f>VLOOKUP($A:$A,[1]Sheet1!$A:$L,3,FALSE)</f>
        <v>9.4499999999999993</v>
      </c>
      <c r="J3699" s="3">
        <f>VLOOKUP($A:$A,[1]Sheet1!$A:$L,4,FALSE)</f>
        <v>18.5</v>
      </c>
      <c r="K3699" s="3">
        <f>VLOOKUP($A:$A,[1]Sheet1!$A:$L,5,FALSE)</f>
        <v>9.4499999999999993</v>
      </c>
      <c r="L3699" s="3">
        <f>VLOOKUP($A:$A,[1]Sheet1!$A:$L,6,FALSE)</f>
        <v>0.96</v>
      </c>
      <c r="M3699" s="3">
        <f>VLOOKUP($A:$A,[1]Sheet1!$A:$L,7,FALSE)</f>
        <v>3.74</v>
      </c>
      <c r="N3699" s="3">
        <f>VLOOKUP($A:$A,[1]Sheet1!$A:$L,8,FALSE)</f>
        <v>5.51</v>
      </c>
      <c r="O3699" s="3" t="str">
        <f>VLOOKUP($A:$A,[1]Sheet1!$A:$L,9,FALSE)</f>
        <v>No</v>
      </c>
      <c r="P3699" s="3" t="str">
        <f>VLOOKUP($A:$A,[1]Sheet1!$A:$L,10,FALSE)</f>
        <v>No</v>
      </c>
      <c r="Q3699" s="3">
        <f>VLOOKUP($A:$A,[1]Sheet1!$A:$L,11,FALSE)</f>
        <v>59</v>
      </c>
    </row>
    <row r="3700" spans="1:17" x14ac:dyDescent="0.25">
      <c r="A3700" s="3" t="s">
        <v>9822</v>
      </c>
      <c r="B3700" s="3" t="s">
        <v>9820</v>
      </c>
      <c r="C3700" s="3" t="s">
        <v>9821</v>
      </c>
      <c r="D3700" s="3">
        <v>86569092502</v>
      </c>
      <c r="E3700" s="3">
        <v>46.49</v>
      </c>
      <c r="F3700" s="3">
        <v>31.39</v>
      </c>
      <c r="G3700" s="3" t="s">
        <v>11</v>
      </c>
      <c r="H3700" s="3" t="s">
        <v>12</v>
      </c>
      <c r="I3700" s="3">
        <f>VLOOKUP($A:$A,[1]Sheet1!$A:$L,3,FALSE)</f>
        <v>9.4499999999999993</v>
      </c>
      <c r="J3700" s="3">
        <f>VLOOKUP($A:$A,[1]Sheet1!$A:$L,4,FALSE)</f>
        <v>18.5</v>
      </c>
      <c r="K3700" s="3">
        <f>VLOOKUP($A:$A,[1]Sheet1!$A:$L,5,FALSE)</f>
        <v>9.4499999999999993</v>
      </c>
      <c r="L3700" s="3">
        <f>VLOOKUP($A:$A,[1]Sheet1!$A:$L,6,FALSE)</f>
        <v>0.96</v>
      </c>
      <c r="M3700" s="3">
        <f>VLOOKUP($A:$A,[1]Sheet1!$A:$L,7,FALSE)</f>
        <v>5.29</v>
      </c>
      <c r="N3700" s="3">
        <f>VLOOKUP($A:$A,[1]Sheet1!$A:$L,8,FALSE)</f>
        <v>7.71</v>
      </c>
      <c r="O3700" s="3" t="str">
        <f>VLOOKUP($A:$A,[1]Sheet1!$A:$L,9,FALSE)</f>
        <v>No</v>
      </c>
      <c r="P3700" s="3" t="str">
        <f>VLOOKUP($A:$A,[1]Sheet1!$A:$L,10,FALSE)</f>
        <v>No</v>
      </c>
      <c r="Q3700" s="3">
        <f>VLOOKUP($A:$A,[1]Sheet1!$A:$L,11,FALSE)</f>
        <v>59</v>
      </c>
    </row>
    <row r="3701" spans="1:17" x14ac:dyDescent="0.25">
      <c r="A3701" s="3" t="s">
        <v>9849</v>
      </c>
      <c r="B3701" s="3" t="s">
        <v>9847</v>
      </c>
      <c r="C3701" s="3" t="s">
        <v>9848</v>
      </c>
      <c r="D3701" s="3">
        <v>86569130174</v>
      </c>
      <c r="E3701" s="3">
        <v>45.69</v>
      </c>
      <c r="F3701" s="3">
        <v>31.39</v>
      </c>
      <c r="G3701" s="3" t="s">
        <v>11</v>
      </c>
      <c r="H3701" s="3" t="s">
        <v>12</v>
      </c>
      <c r="I3701" s="3">
        <f>VLOOKUP($A:$A,[1]Sheet1!$A:$L,3,FALSE)</f>
        <v>12.99</v>
      </c>
      <c r="J3701" s="3">
        <f>VLOOKUP($A:$A,[1]Sheet1!$A:$L,4,FALSE)</f>
        <v>14.57</v>
      </c>
      <c r="K3701" s="3">
        <f>VLOOKUP($A:$A,[1]Sheet1!$A:$L,5,FALSE)</f>
        <v>8.66</v>
      </c>
      <c r="L3701" s="3">
        <f>VLOOKUP($A:$A,[1]Sheet1!$A:$L,6,FALSE)</f>
        <v>0.95</v>
      </c>
      <c r="M3701" s="3">
        <f>VLOOKUP($A:$A,[1]Sheet1!$A:$L,7,FALSE)</f>
        <v>4.1900000000000004</v>
      </c>
      <c r="N3701" s="3">
        <f>VLOOKUP($A:$A,[1]Sheet1!$A:$L,8,FALSE)</f>
        <v>5.51</v>
      </c>
      <c r="O3701" s="3" t="str">
        <f>VLOOKUP($A:$A,[1]Sheet1!$A:$L,9,FALSE)</f>
        <v>No</v>
      </c>
      <c r="P3701" s="3" t="str">
        <f>VLOOKUP($A:$A,[1]Sheet1!$A:$L,10,FALSE)</f>
        <v>No</v>
      </c>
      <c r="Q3701" s="3">
        <f>VLOOKUP($A:$A,[1]Sheet1!$A:$L,11,FALSE)</f>
        <v>59</v>
      </c>
    </row>
    <row r="3702" spans="1:17" x14ac:dyDescent="0.25">
      <c r="A3702" s="3" t="s">
        <v>9852</v>
      </c>
      <c r="B3702" s="3" t="s">
        <v>9850</v>
      </c>
      <c r="C3702" s="3" t="s">
        <v>9851</v>
      </c>
      <c r="D3702" s="3">
        <v>86569044204</v>
      </c>
      <c r="E3702" s="3">
        <v>41.59</v>
      </c>
      <c r="F3702" s="3">
        <v>27.4</v>
      </c>
      <c r="G3702" s="3" t="s">
        <v>11</v>
      </c>
      <c r="H3702" s="3" t="s">
        <v>12</v>
      </c>
      <c r="I3702" s="3">
        <f>VLOOKUP($A:$A,[1]Sheet1!$A:$L,3,FALSE)</f>
        <v>12.99</v>
      </c>
      <c r="J3702" s="3">
        <f>VLOOKUP($A:$A,[1]Sheet1!$A:$L,4,FALSE)</f>
        <v>14.57</v>
      </c>
      <c r="K3702" s="3">
        <f>VLOOKUP($A:$A,[1]Sheet1!$A:$L,5,FALSE)</f>
        <v>8.66</v>
      </c>
      <c r="L3702" s="3">
        <f>VLOOKUP($A:$A,[1]Sheet1!$A:$L,6,FALSE)</f>
        <v>0.95</v>
      </c>
      <c r="M3702" s="3">
        <f>VLOOKUP($A:$A,[1]Sheet1!$A:$L,7,FALSE)</f>
        <v>3.52</v>
      </c>
      <c r="N3702" s="3">
        <f>VLOOKUP($A:$A,[1]Sheet1!$A:$L,8,FALSE)</f>
        <v>4.63</v>
      </c>
      <c r="O3702" s="3" t="str">
        <f>VLOOKUP($A:$A,[1]Sheet1!$A:$L,9,FALSE)</f>
        <v>No</v>
      </c>
      <c r="P3702" s="3" t="str">
        <f>VLOOKUP($A:$A,[1]Sheet1!$A:$L,10,FALSE)</f>
        <v>No</v>
      </c>
      <c r="Q3702" s="3">
        <f>VLOOKUP($A:$A,[1]Sheet1!$A:$L,11,FALSE)</f>
        <v>59</v>
      </c>
    </row>
    <row r="3703" spans="1:17" x14ac:dyDescent="0.25">
      <c r="A3703" s="3" t="s">
        <v>9855</v>
      </c>
      <c r="B3703" s="3" t="s">
        <v>9853</v>
      </c>
      <c r="C3703" s="3" t="s">
        <v>9854</v>
      </c>
      <c r="D3703" s="3">
        <v>86569044211</v>
      </c>
      <c r="E3703" s="3">
        <v>46.89</v>
      </c>
      <c r="F3703" s="3">
        <v>32.840000000000003</v>
      </c>
      <c r="G3703" s="3" t="s">
        <v>11</v>
      </c>
      <c r="H3703" s="3" t="s">
        <v>12</v>
      </c>
      <c r="I3703" s="3">
        <f>VLOOKUP($A:$A,[1]Sheet1!$A:$L,3,FALSE)</f>
        <v>12.99</v>
      </c>
      <c r="J3703" s="3">
        <f>VLOOKUP($A:$A,[1]Sheet1!$A:$L,4,FALSE)</f>
        <v>14.57</v>
      </c>
      <c r="K3703" s="3">
        <f>VLOOKUP($A:$A,[1]Sheet1!$A:$L,5,FALSE)</f>
        <v>8.66</v>
      </c>
      <c r="L3703" s="3">
        <f>VLOOKUP($A:$A,[1]Sheet1!$A:$L,6,FALSE)</f>
        <v>0.95</v>
      </c>
      <c r="M3703" s="3">
        <f>VLOOKUP($A:$A,[1]Sheet1!$A:$L,7,FALSE)</f>
        <v>4.1399999999999997</v>
      </c>
      <c r="N3703" s="3">
        <f>VLOOKUP($A:$A,[1]Sheet1!$A:$L,8,FALSE)</f>
        <v>5.29</v>
      </c>
      <c r="O3703" s="3" t="str">
        <f>VLOOKUP($A:$A,[1]Sheet1!$A:$L,9,FALSE)</f>
        <v>No</v>
      </c>
      <c r="P3703" s="3" t="str">
        <f>VLOOKUP($A:$A,[1]Sheet1!$A:$L,10,FALSE)</f>
        <v>No</v>
      </c>
      <c r="Q3703" s="3">
        <f>VLOOKUP($A:$A,[1]Sheet1!$A:$L,11,FALSE)</f>
        <v>59</v>
      </c>
    </row>
    <row r="3704" spans="1:17" x14ac:dyDescent="0.25">
      <c r="A3704" s="3" t="s">
        <v>9858</v>
      </c>
      <c r="B3704" s="3" t="s">
        <v>9856</v>
      </c>
      <c r="C3704" s="3" t="s">
        <v>9857</v>
      </c>
      <c r="D3704" s="3">
        <v>86569044228</v>
      </c>
      <c r="E3704" s="3">
        <v>52.09</v>
      </c>
      <c r="F3704" s="3">
        <v>37.67</v>
      </c>
      <c r="G3704" s="3" t="s">
        <v>11</v>
      </c>
      <c r="H3704" s="3" t="s">
        <v>12</v>
      </c>
      <c r="I3704" s="3">
        <f>VLOOKUP($A:$A,[1]Sheet1!$A:$L,3,FALSE)</f>
        <v>12.99</v>
      </c>
      <c r="J3704" s="3">
        <f>VLOOKUP($A:$A,[1]Sheet1!$A:$L,4,FALSE)</f>
        <v>14.57</v>
      </c>
      <c r="K3704" s="3">
        <f>VLOOKUP($A:$A,[1]Sheet1!$A:$L,5,FALSE)</f>
        <v>8.66</v>
      </c>
      <c r="L3704" s="3">
        <f>VLOOKUP($A:$A,[1]Sheet1!$A:$L,6,FALSE)</f>
        <v>0.95</v>
      </c>
      <c r="M3704" s="3">
        <f>VLOOKUP($A:$A,[1]Sheet1!$A:$L,7,FALSE)</f>
        <v>4.8499999999999996</v>
      </c>
      <c r="N3704" s="3">
        <f>VLOOKUP($A:$A,[1]Sheet1!$A:$L,8,FALSE)</f>
        <v>6.06</v>
      </c>
      <c r="O3704" s="3" t="str">
        <f>VLOOKUP($A:$A,[1]Sheet1!$A:$L,9,FALSE)</f>
        <v>No</v>
      </c>
      <c r="P3704" s="3" t="str">
        <f>VLOOKUP($A:$A,[1]Sheet1!$A:$L,10,FALSE)</f>
        <v>No</v>
      </c>
      <c r="Q3704" s="3">
        <f>VLOOKUP($A:$A,[1]Sheet1!$A:$L,11,FALSE)</f>
        <v>59</v>
      </c>
    </row>
    <row r="3705" spans="1:17" x14ac:dyDescent="0.25">
      <c r="A3705" s="3" t="s">
        <v>9867</v>
      </c>
      <c r="B3705" s="3" t="s">
        <v>9865</v>
      </c>
      <c r="C3705" s="3" t="s">
        <v>9866</v>
      </c>
      <c r="D3705" s="3">
        <v>86569094162</v>
      </c>
      <c r="E3705" s="3">
        <v>53.69</v>
      </c>
      <c r="F3705" s="3">
        <v>38.630000000000003</v>
      </c>
      <c r="G3705" s="3" t="s">
        <v>11</v>
      </c>
      <c r="H3705" s="3" t="s">
        <v>12</v>
      </c>
      <c r="I3705" s="3">
        <f>VLOOKUP($A:$A,[1]Sheet1!$A:$L,3,FALSE)</f>
        <v>12.8</v>
      </c>
      <c r="J3705" s="3">
        <f>VLOOKUP($A:$A,[1]Sheet1!$A:$L,4,FALSE)</f>
        <v>18.7</v>
      </c>
      <c r="K3705" s="3">
        <f>VLOOKUP($A:$A,[1]Sheet1!$A:$L,5,FALSE)</f>
        <v>6.1</v>
      </c>
      <c r="L3705" s="3">
        <f>VLOOKUP($A:$A,[1]Sheet1!$A:$L,6,FALSE)</f>
        <v>0.85</v>
      </c>
      <c r="M3705" s="3">
        <f>VLOOKUP($A:$A,[1]Sheet1!$A:$L,7,FALSE)</f>
        <v>5.04</v>
      </c>
      <c r="N3705" s="3">
        <f>VLOOKUP($A:$A,[1]Sheet1!$A:$L,8,FALSE)</f>
        <v>7.09</v>
      </c>
      <c r="O3705" s="3" t="str">
        <f>VLOOKUP($A:$A,[1]Sheet1!$A:$L,9,FALSE)</f>
        <v>No</v>
      </c>
      <c r="P3705" s="3" t="str">
        <f>VLOOKUP($A:$A,[1]Sheet1!$A:$L,10,FALSE)</f>
        <v>No</v>
      </c>
      <c r="Q3705" s="3">
        <f>VLOOKUP($A:$A,[1]Sheet1!$A:$L,11,FALSE)</f>
        <v>59</v>
      </c>
    </row>
    <row r="3706" spans="1:17" x14ac:dyDescent="0.25">
      <c r="A3706" s="3" t="s">
        <v>9870</v>
      </c>
      <c r="B3706" s="3" t="s">
        <v>9868</v>
      </c>
      <c r="C3706" s="3" t="s">
        <v>9869</v>
      </c>
      <c r="D3706" s="3">
        <v>86569102287</v>
      </c>
      <c r="E3706" s="3">
        <v>60.19</v>
      </c>
      <c r="F3706" s="3">
        <v>44.41</v>
      </c>
      <c r="G3706" s="3" t="s">
        <v>11</v>
      </c>
      <c r="H3706" s="3" t="s">
        <v>12</v>
      </c>
      <c r="I3706" s="3">
        <f>VLOOKUP($A:$A,[1]Sheet1!$A:$L,3,FALSE)</f>
        <v>12.8</v>
      </c>
      <c r="J3706" s="3">
        <f>VLOOKUP($A:$A,[1]Sheet1!$A:$L,4,FALSE)</f>
        <v>18.7</v>
      </c>
      <c r="K3706" s="3">
        <f>VLOOKUP($A:$A,[1]Sheet1!$A:$L,5,FALSE)</f>
        <v>6.1</v>
      </c>
      <c r="L3706" s="3">
        <f>VLOOKUP($A:$A,[1]Sheet1!$A:$L,6,FALSE)</f>
        <v>0.85</v>
      </c>
      <c r="M3706" s="3">
        <f>VLOOKUP($A:$A,[1]Sheet1!$A:$L,7,FALSE)</f>
        <v>6.56</v>
      </c>
      <c r="N3706" s="3">
        <f>VLOOKUP($A:$A,[1]Sheet1!$A:$L,8,FALSE)</f>
        <v>8.61</v>
      </c>
      <c r="O3706" s="3" t="str">
        <f>VLOOKUP($A:$A,[1]Sheet1!$A:$L,9,FALSE)</f>
        <v>No</v>
      </c>
      <c r="P3706" s="3" t="str">
        <f>VLOOKUP($A:$A,[1]Sheet1!$A:$L,10,FALSE)</f>
        <v>No</v>
      </c>
      <c r="Q3706" s="3">
        <f>VLOOKUP($A:$A,[1]Sheet1!$A:$L,11,FALSE)</f>
        <v>59</v>
      </c>
    </row>
    <row r="3707" spans="1:17" x14ac:dyDescent="0.25">
      <c r="A3707" s="3" t="s">
        <v>9873</v>
      </c>
      <c r="B3707" s="3" t="s">
        <v>9871</v>
      </c>
      <c r="C3707" s="3" t="s">
        <v>9872</v>
      </c>
      <c r="D3707" s="3">
        <v>86569102294</v>
      </c>
      <c r="E3707" s="3">
        <v>53.69</v>
      </c>
      <c r="F3707" s="3">
        <v>38.630000000000003</v>
      </c>
      <c r="G3707" s="3" t="s">
        <v>11</v>
      </c>
      <c r="H3707" s="3" t="s">
        <v>12</v>
      </c>
      <c r="I3707" s="3">
        <f>VLOOKUP($A:$A,[1]Sheet1!$A:$L,3,FALSE)</f>
        <v>12.8</v>
      </c>
      <c r="J3707" s="3">
        <f>VLOOKUP($A:$A,[1]Sheet1!$A:$L,4,FALSE)</f>
        <v>18.7</v>
      </c>
      <c r="K3707" s="3">
        <f>VLOOKUP($A:$A,[1]Sheet1!$A:$L,5,FALSE)</f>
        <v>6.1</v>
      </c>
      <c r="L3707" s="3">
        <f>VLOOKUP($A:$A,[1]Sheet1!$A:$L,6,FALSE)</f>
        <v>0.85</v>
      </c>
      <c r="M3707" s="3">
        <f>VLOOKUP($A:$A,[1]Sheet1!$A:$L,7,FALSE)</f>
        <v>5.04</v>
      </c>
      <c r="N3707" s="3">
        <f>VLOOKUP($A:$A,[1]Sheet1!$A:$L,8,FALSE)</f>
        <v>7.09</v>
      </c>
      <c r="O3707" s="3" t="str">
        <f>VLOOKUP($A:$A,[1]Sheet1!$A:$L,9,FALSE)</f>
        <v>No</v>
      </c>
      <c r="P3707" s="3" t="str">
        <f>VLOOKUP($A:$A,[1]Sheet1!$A:$L,10,FALSE)</f>
        <v>No</v>
      </c>
      <c r="Q3707" s="3">
        <f>VLOOKUP($A:$A,[1]Sheet1!$A:$L,11,FALSE)</f>
        <v>59</v>
      </c>
    </row>
    <row r="3708" spans="1:17" x14ac:dyDescent="0.25">
      <c r="A3708" s="3" t="s">
        <v>9876</v>
      </c>
      <c r="B3708" s="3" t="s">
        <v>9874</v>
      </c>
      <c r="C3708" s="3" t="s">
        <v>9875</v>
      </c>
      <c r="D3708" s="3">
        <v>86569102300</v>
      </c>
      <c r="E3708" s="3">
        <v>60.19</v>
      </c>
      <c r="F3708" s="3">
        <v>44.41</v>
      </c>
      <c r="G3708" s="3" t="s">
        <v>11</v>
      </c>
      <c r="H3708" s="3" t="s">
        <v>12</v>
      </c>
      <c r="I3708" s="3">
        <f>VLOOKUP($A:$A,[1]Sheet1!$A:$L,3,FALSE)</f>
        <v>12.8</v>
      </c>
      <c r="J3708" s="3">
        <f>VLOOKUP($A:$A,[1]Sheet1!$A:$L,4,FALSE)</f>
        <v>18.7</v>
      </c>
      <c r="K3708" s="3">
        <f>VLOOKUP($A:$A,[1]Sheet1!$A:$L,5,FALSE)</f>
        <v>6.1</v>
      </c>
      <c r="L3708" s="3">
        <f>VLOOKUP($A:$A,[1]Sheet1!$A:$L,6,FALSE)</f>
        <v>0.85</v>
      </c>
      <c r="M3708" s="3">
        <f>VLOOKUP($A:$A,[1]Sheet1!$A:$L,7,FALSE)</f>
        <v>6.56</v>
      </c>
      <c r="N3708" s="3">
        <f>VLOOKUP($A:$A,[1]Sheet1!$A:$L,8,FALSE)</f>
        <v>8.61</v>
      </c>
      <c r="O3708" s="3" t="str">
        <f>VLOOKUP($A:$A,[1]Sheet1!$A:$L,9,FALSE)</f>
        <v>No</v>
      </c>
      <c r="P3708" s="3" t="str">
        <f>VLOOKUP($A:$A,[1]Sheet1!$A:$L,10,FALSE)</f>
        <v>No</v>
      </c>
      <c r="Q3708" s="3">
        <f>VLOOKUP($A:$A,[1]Sheet1!$A:$L,11,FALSE)</f>
        <v>59</v>
      </c>
    </row>
    <row r="3709" spans="1:17" x14ac:dyDescent="0.25">
      <c r="A3709" s="3" t="s">
        <v>10140</v>
      </c>
      <c r="B3709" s="3" t="s">
        <v>10138</v>
      </c>
      <c r="C3709" s="3" t="s">
        <v>10139</v>
      </c>
      <c r="D3709" s="3">
        <v>86569124135</v>
      </c>
      <c r="E3709" s="3">
        <v>39.49</v>
      </c>
      <c r="F3709" s="3">
        <v>25.98</v>
      </c>
      <c r="G3709" s="3" t="s">
        <v>11</v>
      </c>
      <c r="H3709" s="3" t="s">
        <v>12</v>
      </c>
      <c r="I3709" s="3">
        <f>VLOOKUP($A:$A,[1]Sheet1!$A:$L,3,FALSE)</f>
        <v>10.24</v>
      </c>
      <c r="J3709" s="3">
        <f>VLOOKUP($A:$A,[1]Sheet1!$A:$L,4,FALSE)</f>
        <v>3.05</v>
      </c>
      <c r="K3709" s="3">
        <f>VLOOKUP($A:$A,[1]Sheet1!$A:$L,5,FALSE)</f>
        <v>11.02</v>
      </c>
      <c r="L3709" s="3">
        <f>VLOOKUP($A:$A,[1]Sheet1!$A:$L,6,FALSE)</f>
        <v>0.2</v>
      </c>
      <c r="M3709" s="3">
        <f>VLOOKUP($A:$A,[1]Sheet1!$A:$L,7,FALSE)</f>
        <v>2.48</v>
      </c>
      <c r="N3709" s="3">
        <f>VLOOKUP($A:$A,[1]Sheet1!$A:$L,8,FALSE)</f>
        <v>3.03</v>
      </c>
      <c r="O3709" s="3" t="str">
        <f>VLOOKUP($A:$A,[1]Sheet1!$A:$L,9,FALSE)</f>
        <v>No</v>
      </c>
      <c r="P3709" s="3" t="str">
        <f>VLOOKUP($A:$A,[1]Sheet1!$A:$L,10,FALSE)</f>
        <v>No</v>
      </c>
      <c r="Q3709" s="3">
        <f>VLOOKUP($A:$A,[1]Sheet1!$A:$L,11,FALSE)</f>
        <v>59</v>
      </c>
    </row>
    <row r="3710" spans="1:17" x14ac:dyDescent="0.25">
      <c r="A3710" s="3" t="s">
        <v>10209</v>
      </c>
      <c r="B3710" s="3" t="s">
        <v>10207</v>
      </c>
      <c r="C3710" s="3" t="s">
        <v>10208</v>
      </c>
      <c r="D3710" s="3">
        <v>86569152947</v>
      </c>
      <c r="E3710" s="3">
        <v>63.29</v>
      </c>
      <c r="F3710" s="3">
        <v>48.19</v>
      </c>
      <c r="G3710" s="3" t="s">
        <v>11</v>
      </c>
      <c r="H3710" s="3" t="s">
        <v>12</v>
      </c>
      <c r="I3710" s="3">
        <f>VLOOKUP($A:$A,[1]Sheet1!$A:$L,3,FALSE)</f>
        <v>16.14</v>
      </c>
      <c r="J3710" s="3">
        <f>VLOOKUP($A:$A,[1]Sheet1!$A:$L,4,FALSE)</f>
        <v>16.14</v>
      </c>
      <c r="K3710" s="3">
        <f>VLOOKUP($A:$A,[1]Sheet1!$A:$L,5,FALSE)</f>
        <v>3.54</v>
      </c>
      <c r="L3710" s="3">
        <f>VLOOKUP($A:$A,[1]Sheet1!$A:$L,6,FALSE)</f>
        <v>0.53</v>
      </c>
      <c r="M3710" s="3">
        <f>VLOOKUP($A:$A,[1]Sheet1!$A:$L,7,FALSE)</f>
        <v>5.07</v>
      </c>
      <c r="N3710" s="3">
        <f>VLOOKUP($A:$A,[1]Sheet1!$A:$L,8,FALSE)</f>
        <v>7.05</v>
      </c>
      <c r="O3710" s="3" t="str">
        <f>VLOOKUP($A:$A,[1]Sheet1!$A:$L,9,FALSE)</f>
        <v>No</v>
      </c>
      <c r="P3710" s="3" t="str">
        <f>VLOOKUP($A:$A,[1]Sheet1!$A:$L,10,FALSE)</f>
        <v>No</v>
      </c>
      <c r="Q3710" s="3">
        <f>VLOOKUP($A:$A,[1]Sheet1!$A:$L,11,FALSE)</f>
        <v>59</v>
      </c>
    </row>
    <row r="3711" spans="1:17" x14ac:dyDescent="0.25">
      <c r="A3711" s="3" t="s">
        <v>10245</v>
      </c>
      <c r="B3711" s="3" t="s">
        <v>10243</v>
      </c>
      <c r="C3711" s="3" t="s">
        <v>10244</v>
      </c>
      <c r="D3711" s="3">
        <v>86569193438</v>
      </c>
      <c r="E3711" s="3">
        <v>67.989999999999995</v>
      </c>
      <c r="F3711" s="3">
        <v>53.76</v>
      </c>
      <c r="G3711" s="3" t="s">
        <v>11</v>
      </c>
      <c r="H3711" s="3" t="s">
        <v>12</v>
      </c>
      <c r="I3711" s="3">
        <f>VLOOKUP($A:$A,[1]Sheet1!$A:$L,3,FALSE)</f>
        <v>10.24</v>
      </c>
      <c r="J3711" s="3">
        <f>VLOOKUP($A:$A,[1]Sheet1!$A:$L,4,FALSE)</f>
        <v>12.2</v>
      </c>
      <c r="K3711" s="3">
        <f>VLOOKUP($A:$A,[1]Sheet1!$A:$L,5,FALSE)</f>
        <v>11.42</v>
      </c>
      <c r="L3711" s="3">
        <f>VLOOKUP($A:$A,[1]Sheet1!$A:$L,6,FALSE)</f>
        <v>0.83</v>
      </c>
      <c r="M3711" s="3">
        <f>VLOOKUP($A:$A,[1]Sheet1!$A:$L,7,FALSE)</f>
        <v>7.67</v>
      </c>
      <c r="N3711" s="3">
        <f>VLOOKUP($A:$A,[1]Sheet1!$A:$L,8,FALSE)</f>
        <v>9.0500000000000007</v>
      </c>
      <c r="O3711" s="3" t="str">
        <f>VLOOKUP($A:$A,[1]Sheet1!$A:$L,9,FALSE)</f>
        <v>No</v>
      </c>
      <c r="P3711" s="3" t="str">
        <f>VLOOKUP($A:$A,[1]Sheet1!$A:$L,10,FALSE)</f>
        <v>No</v>
      </c>
      <c r="Q3711" s="3">
        <f>VLOOKUP($A:$A,[1]Sheet1!$A:$L,11,FALSE)</f>
        <v>59</v>
      </c>
    </row>
    <row r="3712" spans="1:17" x14ac:dyDescent="0.25">
      <c r="A3712" s="3" t="s">
        <v>10569</v>
      </c>
      <c r="B3712" s="3" t="s">
        <v>10567</v>
      </c>
      <c r="C3712" s="3" t="s">
        <v>10568</v>
      </c>
      <c r="D3712" s="3">
        <v>86569205155</v>
      </c>
      <c r="E3712" s="3">
        <v>67.89</v>
      </c>
      <c r="F3712" s="3">
        <v>52.92</v>
      </c>
      <c r="G3712" s="3" t="s">
        <v>11</v>
      </c>
      <c r="H3712" s="3" t="s">
        <v>12</v>
      </c>
      <c r="I3712" s="3">
        <f>VLOOKUP($A:$A,[1]Sheet1!$A:$L,3,FALSE)</f>
        <v>9.84</v>
      </c>
      <c r="J3712" s="3">
        <f>VLOOKUP($A:$A,[1]Sheet1!$A:$L,4,FALSE)</f>
        <v>14.96</v>
      </c>
      <c r="K3712" s="3">
        <f>VLOOKUP($A:$A,[1]Sheet1!$A:$L,5,FALSE)</f>
        <v>11.02</v>
      </c>
      <c r="L3712" s="3">
        <f>VLOOKUP($A:$A,[1]Sheet1!$A:$L,6,FALSE)</f>
        <v>0.94</v>
      </c>
      <c r="M3712" s="3">
        <f>VLOOKUP($A:$A,[1]Sheet1!$A:$L,7,FALSE)</f>
        <v>6.79</v>
      </c>
      <c r="N3712" s="3">
        <f>VLOOKUP($A:$A,[1]Sheet1!$A:$L,8,FALSE)</f>
        <v>7.92</v>
      </c>
      <c r="O3712" s="3" t="str">
        <f>VLOOKUP($A:$A,[1]Sheet1!$A:$L,9,FALSE)</f>
        <v>No</v>
      </c>
      <c r="P3712" s="3" t="str">
        <f>VLOOKUP($A:$A,[1]Sheet1!$A:$L,10,FALSE)</f>
        <v>No</v>
      </c>
      <c r="Q3712" s="3">
        <f>VLOOKUP($A:$A,[1]Sheet1!$A:$L,11,FALSE)</f>
        <v>59</v>
      </c>
    </row>
    <row r="3713" spans="1:17" x14ac:dyDescent="0.25">
      <c r="A3713" s="3" t="s">
        <v>10572</v>
      </c>
      <c r="B3713" s="3" t="s">
        <v>10570</v>
      </c>
      <c r="C3713" s="3" t="s">
        <v>10571</v>
      </c>
      <c r="D3713" s="3">
        <v>86569205148</v>
      </c>
      <c r="E3713" s="3">
        <v>67.89</v>
      </c>
      <c r="F3713" s="3">
        <v>52.92</v>
      </c>
      <c r="G3713" s="3" t="s">
        <v>11</v>
      </c>
      <c r="H3713" s="3" t="s">
        <v>12</v>
      </c>
      <c r="I3713" s="3">
        <f>VLOOKUP($A:$A,[1]Sheet1!$A:$L,3,FALSE)</f>
        <v>9.84</v>
      </c>
      <c r="J3713" s="3">
        <f>VLOOKUP($A:$A,[1]Sheet1!$A:$L,4,FALSE)</f>
        <v>14.96</v>
      </c>
      <c r="K3713" s="3">
        <f>VLOOKUP($A:$A,[1]Sheet1!$A:$L,5,FALSE)</f>
        <v>11.02</v>
      </c>
      <c r="L3713" s="3">
        <f>VLOOKUP($A:$A,[1]Sheet1!$A:$L,6,FALSE)</f>
        <v>0.94</v>
      </c>
      <c r="M3713" s="3">
        <f>VLOOKUP($A:$A,[1]Sheet1!$A:$L,7,FALSE)</f>
        <v>6.79</v>
      </c>
      <c r="N3713" s="3">
        <f>VLOOKUP($A:$A,[1]Sheet1!$A:$L,8,FALSE)</f>
        <v>7.92</v>
      </c>
      <c r="O3713" s="3" t="str">
        <f>VLOOKUP($A:$A,[1]Sheet1!$A:$L,9,FALSE)</f>
        <v>No</v>
      </c>
      <c r="P3713" s="3" t="str">
        <f>VLOOKUP($A:$A,[1]Sheet1!$A:$L,10,FALSE)</f>
        <v>No</v>
      </c>
      <c r="Q3713" s="3">
        <f>VLOOKUP($A:$A,[1]Sheet1!$A:$L,11,FALSE)</f>
        <v>59</v>
      </c>
    </row>
    <row r="3714" spans="1:17" x14ac:dyDescent="0.25">
      <c r="A3714" s="3" t="s">
        <v>10686</v>
      </c>
      <c r="B3714" s="3" t="s">
        <v>10684</v>
      </c>
      <c r="C3714" s="3" t="s">
        <v>10685</v>
      </c>
      <c r="D3714" s="3">
        <v>86569269263</v>
      </c>
      <c r="E3714" s="3">
        <v>42.99</v>
      </c>
      <c r="F3714" s="3">
        <v>28.89</v>
      </c>
      <c r="G3714" s="3" t="s">
        <v>11</v>
      </c>
      <c r="H3714" s="3" t="s">
        <v>12</v>
      </c>
      <c r="I3714" s="3">
        <f>VLOOKUP($A:$A,[1]Sheet1!$A:$L,3,FALSE)</f>
        <v>8.86</v>
      </c>
      <c r="J3714" s="3">
        <f>VLOOKUP($A:$A,[1]Sheet1!$A:$L,4,FALSE)</f>
        <v>14.57</v>
      </c>
      <c r="K3714" s="3">
        <f>VLOOKUP($A:$A,[1]Sheet1!$A:$L,5,FALSE)</f>
        <v>12.6</v>
      </c>
      <c r="L3714" s="3">
        <f>VLOOKUP($A:$A,[1]Sheet1!$A:$L,6,FALSE)</f>
        <v>0.94</v>
      </c>
      <c r="M3714" s="3">
        <f>VLOOKUP($A:$A,[1]Sheet1!$A:$L,7,FALSE)</f>
        <v>3.3</v>
      </c>
      <c r="N3714" s="3">
        <f>VLOOKUP($A:$A,[1]Sheet1!$A:$L,8,FALSE)</f>
        <v>4.41</v>
      </c>
      <c r="O3714" s="3" t="str">
        <f>VLOOKUP($A:$A,[1]Sheet1!$A:$L,9,FALSE)</f>
        <v>No</v>
      </c>
      <c r="P3714" s="3" t="str">
        <f>VLOOKUP($A:$A,[1]Sheet1!$A:$L,10,FALSE)</f>
        <v>No</v>
      </c>
      <c r="Q3714" s="3">
        <f>VLOOKUP($A:$A,[1]Sheet1!$A:$L,11,FALSE)</f>
        <v>59</v>
      </c>
    </row>
    <row r="3715" spans="1:17" x14ac:dyDescent="0.25">
      <c r="A3715" s="3" t="s">
        <v>11337</v>
      </c>
      <c r="B3715" s="3" t="s">
        <v>11335</v>
      </c>
      <c r="C3715" s="3" t="s">
        <v>11336</v>
      </c>
      <c r="D3715" s="3">
        <v>86569220219</v>
      </c>
      <c r="E3715" s="3">
        <v>35.49</v>
      </c>
      <c r="F3715" s="3">
        <v>22.04</v>
      </c>
      <c r="G3715" s="3" t="s">
        <v>11</v>
      </c>
      <c r="H3715" s="3" t="s">
        <v>12</v>
      </c>
      <c r="I3715" s="3">
        <f>VLOOKUP($A:$A,[1]Sheet1!$A:$L,3,FALSE)</f>
        <v>10.24</v>
      </c>
      <c r="J3715" s="3">
        <f>VLOOKUP($A:$A,[1]Sheet1!$A:$L,4,FALSE)</f>
        <v>3.05</v>
      </c>
      <c r="K3715" s="3">
        <f>VLOOKUP($A:$A,[1]Sheet1!$A:$L,5,FALSE)</f>
        <v>11.02</v>
      </c>
      <c r="L3715" s="3">
        <f>VLOOKUP($A:$A,[1]Sheet1!$A:$L,6,FALSE)</f>
        <v>0.2</v>
      </c>
      <c r="M3715" s="3">
        <f>VLOOKUP($A:$A,[1]Sheet1!$A:$L,7,FALSE)</f>
        <v>2.2000000000000002</v>
      </c>
      <c r="N3715" s="3">
        <f>VLOOKUP($A:$A,[1]Sheet1!$A:$L,8,FALSE)</f>
        <v>3.3</v>
      </c>
      <c r="O3715" s="3" t="str">
        <f>VLOOKUP($A:$A,[1]Sheet1!$A:$L,9,FALSE)</f>
        <v>No</v>
      </c>
      <c r="P3715" s="3" t="str">
        <f>VLOOKUP($A:$A,[1]Sheet1!$A:$L,10,FALSE)</f>
        <v>No</v>
      </c>
      <c r="Q3715" s="3">
        <f>VLOOKUP($A:$A,[1]Sheet1!$A:$L,11,FALSE)</f>
        <v>59</v>
      </c>
    </row>
    <row r="3716" spans="1:17" x14ac:dyDescent="0.25">
      <c r="A3716" s="3" t="s">
        <v>11340</v>
      </c>
      <c r="B3716" s="3" t="s">
        <v>11338</v>
      </c>
      <c r="C3716" s="3" t="s">
        <v>11339</v>
      </c>
      <c r="D3716" s="3">
        <v>86569220202</v>
      </c>
      <c r="E3716" s="3">
        <v>33.19</v>
      </c>
      <c r="F3716" s="3">
        <v>19.84</v>
      </c>
      <c r="G3716" s="3" t="s">
        <v>11</v>
      </c>
      <c r="H3716" s="3" t="s">
        <v>12</v>
      </c>
      <c r="I3716" s="3">
        <f>VLOOKUP($A:$A,[1]Sheet1!$A:$L,3,FALSE)</f>
        <v>10.24</v>
      </c>
      <c r="J3716" s="3">
        <f>VLOOKUP($A:$A,[1]Sheet1!$A:$L,4,FALSE)</f>
        <v>3.05</v>
      </c>
      <c r="K3716" s="3">
        <f>VLOOKUP($A:$A,[1]Sheet1!$A:$L,5,FALSE)</f>
        <v>11.02</v>
      </c>
      <c r="L3716" s="3">
        <f>VLOOKUP($A:$A,[1]Sheet1!$A:$L,6,FALSE)</f>
        <v>0.2</v>
      </c>
      <c r="M3716" s="3">
        <f>VLOOKUP($A:$A,[1]Sheet1!$A:$L,7,FALSE)</f>
        <v>1.93</v>
      </c>
      <c r="N3716" s="3">
        <f>VLOOKUP($A:$A,[1]Sheet1!$A:$L,8,FALSE)</f>
        <v>3.03</v>
      </c>
      <c r="O3716" s="3" t="str">
        <f>VLOOKUP($A:$A,[1]Sheet1!$A:$L,9,FALSE)</f>
        <v>No</v>
      </c>
      <c r="P3716" s="3" t="str">
        <f>VLOOKUP($A:$A,[1]Sheet1!$A:$L,10,FALSE)</f>
        <v>No</v>
      </c>
      <c r="Q3716" s="3">
        <f>VLOOKUP($A:$A,[1]Sheet1!$A:$L,11,FALSE)</f>
        <v>59</v>
      </c>
    </row>
    <row r="3717" spans="1:17" x14ac:dyDescent="0.25">
      <c r="A3717" s="3" t="s">
        <v>11502</v>
      </c>
      <c r="B3717" s="3" t="s">
        <v>11500</v>
      </c>
      <c r="C3717" s="3" t="s">
        <v>11501</v>
      </c>
      <c r="D3717" s="3">
        <v>86569182968</v>
      </c>
      <c r="E3717" s="3">
        <v>51.99</v>
      </c>
      <c r="F3717" s="3">
        <v>30.17</v>
      </c>
      <c r="G3717" s="3" t="s">
        <v>11</v>
      </c>
      <c r="H3717" s="3" t="s">
        <v>12</v>
      </c>
      <c r="I3717" s="3">
        <f>VLOOKUP($A:$A,[1]Sheet1!$A:$L,3,FALSE)</f>
        <v>10.039999999999999</v>
      </c>
      <c r="J3717" s="3">
        <f>VLOOKUP($A:$A,[1]Sheet1!$A:$L,4,FALSE)</f>
        <v>16.34</v>
      </c>
      <c r="K3717" s="3">
        <f>VLOOKUP($A:$A,[1]Sheet1!$A:$L,5,FALSE)</f>
        <v>9.25</v>
      </c>
      <c r="L3717" s="3">
        <f>VLOOKUP($A:$A,[1]Sheet1!$A:$L,6,FALSE)</f>
        <v>0.88</v>
      </c>
      <c r="M3717" s="3">
        <f>VLOOKUP($A:$A,[1]Sheet1!$A:$L,7,FALSE)</f>
        <v>4.41</v>
      </c>
      <c r="N3717" s="3">
        <f>VLOOKUP($A:$A,[1]Sheet1!$A:$L,8,FALSE)</f>
        <v>5.62</v>
      </c>
      <c r="O3717" s="3" t="str">
        <f>VLOOKUP($A:$A,[1]Sheet1!$A:$L,9,FALSE)</f>
        <v>No</v>
      </c>
      <c r="P3717" s="3" t="str">
        <f>VLOOKUP($A:$A,[1]Sheet1!$A:$L,10,FALSE)</f>
        <v>No</v>
      </c>
      <c r="Q3717" s="3">
        <f>VLOOKUP($A:$A,[1]Sheet1!$A:$L,11,FALSE)</f>
        <v>59</v>
      </c>
    </row>
    <row r="3718" spans="1:17" x14ac:dyDescent="0.25">
      <c r="A3718" s="3" t="s">
        <v>11559</v>
      </c>
      <c r="B3718" s="3" t="s">
        <v>11557</v>
      </c>
      <c r="C3718" s="3" t="s">
        <v>11558</v>
      </c>
      <c r="D3718" s="3">
        <v>86569231963</v>
      </c>
      <c r="E3718" s="3">
        <v>54.79</v>
      </c>
      <c r="F3718" s="3">
        <v>40.31</v>
      </c>
      <c r="G3718" s="3" t="s">
        <v>11</v>
      </c>
      <c r="H3718" s="3" t="s">
        <v>12</v>
      </c>
      <c r="I3718" s="3">
        <f>VLOOKUP($A:$A,[1]Sheet1!$A:$L,3,FALSE)</f>
        <v>6.89</v>
      </c>
      <c r="J3718" s="3">
        <f>VLOOKUP($A:$A,[1]Sheet1!$A:$L,4,FALSE)</f>
        <v>12.99</v>
      </c>
      <c r="K3718" s="3">
        <f>VLOOKUP($A:$A,[1]Sheet1!$A:$L,5,FALSE)</f>
        <v>18.7</v>
      </c>
      <c r="L3718" s="3">
        <f>VLOOKUP($A:$A,[1]Sheet1!$A:$L,6,FALSE)</f>
        <v>0.97</v>
      </c>
      <c r="M3718" s="3">
        <f>VLOOKUP($A:$A,[1]Sheet1!$A:$L,7,FALSE)</f>
        <v>5.59</v>
      </c>
      <c r="N3718" s="3">
        <f>VLOOKUP($A:$A,[1]Sheet1!$A:$L,8,FALSE)</f>
        <v>7.05</v>
      </c>
      <c r="O3718" s="3" t="str">
        <f>VLOOKUP($A:$A,[1]Sheet1!$A:$L,9,FALSE)</f>
        <v>No</v>
      </c>
      <c r="P3718" s="3" t="str">
        <f>VLOOKUP($A:$A,[1]Sheet1!$A:$L,10,FALSE)</f>
        <v>No</v>
      </c>
      <c r="Q3718" s="3">
        <f>VLOOKUP($A:$A,[1]Sheet1!$A:$L,11,FALSE)</f>
        <v>59</v>
      </c>
    </row>
    <row r="3719" spans="1:17" x14ac:dyDescent="0.25">
      <c r="A3719" s="3" t="s">
        <v>12141</v>
      </c>
      <c r="B3719" s="3" t="s">
        <v>12139</v>
      </c>
      <c r="C3719" s="3" t="s">
        <v>12140</v>
      </c>
      <c r="D3719" s="3">
        <v>86569343987</v>
      </c>
      <c r="E3719" s="3">
        <v>42.19</v>
      </c>
      <c r="F3719" s="3">
        <v>28.29</v>
      </c>
      <c r="G3719" s="3" t="s">
        <v>11</v>
      </c>
      <c r="H3719" s="3" t="s">
        <v>12</v>
      </c>
      <c r="I3719" s="3">
        <f>VLOOKUP($A:$A,[1]Sheet1!$A:$L,3,FALSE)</f>
        <v>12.99</v>
      </c>
      <c r="J3719" s="3">
        <f>VLOOKUP($A:$A,[1]Sheet1!$A:$L,4,FALSE)</f>
        <v>16.14</v>
      </c>
      <c r="K3719" s="3">
        <f>VLOOKUP($A:$A,[1]Sheet1!$A:$L,5,FALSE)</f>
        <v>7.09</v>
      </c>
      <c r="L3719" s="3">
        <f>VLOOKUP($A:$A,[1]Sheet1!$A:$L,6,FALSE)</f>
        <v>0.86</v>
      </c>
      <c r="M3719" s="3">
        <f>VLOOKUP($A:$A,[1]Sheet1!$A:$L,7,FALSE)</f>
        <v>4.1900000000000004</v>
      </c>
      <c r="N3719" s="3">
        <f>VLOOKUP($A:$A,[1]Sheet1!$A:$L,8,FALSE)</f>
        <v>5.07</v>
      </c>
      <c r="O3719" s="3" t="str">
        <f>VLOOKUP($A:$A,[1]Sheet1!$A:$L,9,FALSE)</f>
        <v>No</v>
      </c>
      <c r="P3719" s="3" t="str">
        <f>VLOOKUP($A:$A,[1]Sheet1!$A:$L,10,FALSE)</f>
        <v>No</v>
      </c>
      <c r="Q3719" s="3">
        <f>VLOOKUP($A:$A,[1]Sheet1!$A:$L,11,FALSE)</f>
        <v>59</v>
      </c>
    </row>
    <row r="3720" spans="1:17" x14ac:dyDescent="0.25">
      <c r="A3720" s="3" t="s">
        <v>12363</v>
      </c>
      <c r="B3720" s="3" t="s">
        <v>12361</v>
      </c>
      <c r="C3720" s="3" t="s">
        <v>12362</v>
      </c>
      <c r="D3720" s="3">
        <v>86569255075</v>
      </c>
      <c r="E3720" s="3">
        <v>32.19</v>
      </c>
      <c r="F3720" s="3">
        <v>18.899999999999999</v>
      </c>
      <c r="G3720" s="3" t="s">
        <v>11</v>
      </c>
      <c r="H3720" s="3" t="s">
        <v>12</v>
      </c>
      <c r="I3720" s="3">
        <f>VLOOKUP($A:$A,[1]Sheet1!$A:$L,3,FALSE)</f>
        <v>10.24</v>
      </c>
      <c r="J3720" s="3">
        <f>VLOOKUP($A:$A,[1]Sheet1!$A:$L,4,FALSE)</f>
        <v>3.05</v>
      </c>
      <c r="K3720" s="3">
        <f>VLOOKUP($A:$A,[1]Sheet1!$A:$L,5,FALSE)</f>
        <v>11.81</v>
      </c>
      <c r="L3720" s="3">
        <f>VLOOKUP($A:$A,[1]Sheet1!$A:$L,6,FALSE)</f>
        <v>0.21</v>
      </c>
      <c r="M3720" s="3">
        <f>VLOOKUP($A:$A,[1]Sheet1!$A:$L,7,FALSE)</f>
        <v>2.2000000000000002</v>
      </c>
      <c r="N3720" s="3">
        <f>VLOOKUP($A:$A,[1]Sheet1!$A:$L,8,FALSE)</f>
        <v>2.48</v>
      </c>
      <c r="O3720" s="3" t="str">
        <f>VLOOKUP($A:$A,[1]Sheet1!$A:$L,9,FALSE)</f>
        <v>No</v>
      </c>
      <c r="P3720" s="3" t="str">
        <f>VLOOKUP($A:$A,[1]Sheet1!$A:$L,10,FALSE)</f>
        <v>No</v>
      </c>
      <c r="Q3720" s="3">
        <f>VLOOKUP($A:$A,[1]Sheet1!$A:$L,11,FALSE)</f>
        <v>59</v>
      </c>
    </row>
    <row r="3721" spans="1:17" x14ac:dyDescent="0.25">
      <c r="A3721" s="3" t="s">
        <v>12381</v>
      </c>
      <c r="B3721" s="3" t="s">
        <v>12379</v>
      </c>
      <c r="C3721" s="3" t="s">
        <v>12380</v>
      </c>
      <c r="D3721" s="3">
        <v>86569296788</v>
      </c>
      <c r="E3721" s="3">
        <v>35.39</v>
      </c>
      <c r="F3721" s="3">
        <v>21.22</v>
      </c>
      <c r="G3721" s="3" t="s">
        <v>11</v>
      </c>
      <c r="H3721" s="3" t="s">
        <v>12</v>
      </c>
      <c r="I3721" s="3">
        <f>VLOOKUP($A:$A,[1]Sheet1!$A:$L,3,FALSE)</f>
        <v>11.81</v>
      </c>
      <c r="J3721" s="3">
        <f>VLOOKUP($A:$A,[1]Sheet1!$A:$L,4,FALSE)</f>
        <v>4.72</v>
      </c>
      <c r="K3721" s="3">
        <f>VLOOKUP($A:$A,[1]Sheet1!$A:$L,5,FALSE)</f>
        <v>7.09</v>
      </c>
      <c r="L3721" s="3">
        <f>VLOOKUP($A:$A,[1]Sheet1!$A:$L,6,FALSE)</f>
        <v>0.23</v>
      </c>
      <c r="M3721" s="3">
        <f>VLOOKUP($A:$A,[1]Sheet1!$A:$L,7,FALSE)</f>
        <v>2.73</v>
      </c>
      <c r="N3721" s="3">
        <f>VLOOKUP($A:$A,[1]Sheet1!$A:$L,8,FALSE)</f>
        <v>2.95</v>
      </c>
      <c r="O3721" s="3" t="str">
        <f>VLOOKUP($A:$A,[1]Sheet1!$A:$L,9,FALSE)</f>
        <v>No</v>
      </c>
      <c r="P3721" s="3" t="str">
        <f>VLOOKUP($A:$A,[1]Sheet1!$A:$L,10,FALSE)</f>
        <v>No</v>
      </c>
      <c r="Q3721" s="3">
        <f>VLOOKUP($A:$A,[1]Sheet1!$A:$L,11,FALSE)</f>
        <v>59</v>
      </c>
    </row>
    <row r="3722" spans="1:17" x14ac:dyDescent="0.25">
      <c r="A3722" s="3" t="s">
        <v>12546</v>
      </c>
      <c r="B3722" s="3" t="s">
        <v>12544</v>
      </c>
      <c r="C3722" s="3" t="s">
        <v>12545</v>
      </c>
      <c r="D3722" s="3">
        <v>86569296771</v>
      </c>
      <c r="E3722" s="3">
        <v>32.39</v>
      </c>
      <c r="F3722" s="3">
        <v>18.350000000000001</v>
      </c>
      <c r="G3722" s="3" t="s">
        <v>11</v>
      </c>
      <c r="H3722" s="3" t="s">
        <v>12</v>
      </c>
      <c r="I3722" s="3">
        <f>VLOOKUP($A:$A,[1]Sheet1!$A:$L,3,FALSE)</f>
        <v>11.81</v>
      </c>
      <c r="J3722" s="3">
        <f>VLOOKUP($A:$A,[1]Sheet1!$A:$L,4,FALSE)</f>
        <v>4.72</v>
      </c>
      <c r="K3722" s="3">
        <f>VLOOKUP($A:$A,[1]Sheet1!$A:$L,5,FALSE)</f>
        <v>7.09</v>
      </c>
      <c r="L3722" s="3">
        <f>VLOOKUP($A:$A,[1]Sheet1!$A:$L,6,FALSE)</f>
        <v>0.23</v>
      </c>
      <c r="M3722" s="3">
        <f>VLOOKUP($A:$A,[1]Sheet1!$A:$L,7,FALSE)</f>
        <v>2.73</v>
      </c>
      <c r="N3722" s="3">
        <f>VLOOKUP($A:$A,[1]Sheet1!$A:$L,8,FALSE)</f>
        <v>2.95</v>
      </c>
      <c r="O3722" s="3" t="str">
        <f>VLOOKUP($A:$A,[1]Sheet1!$A:$L,9,FALSE)</f>
        <v>No</v>
      </c>
      <c r="P3722" s="3" t="str">
        <f>VLOOKUP($A:$A,[1]Sheet1!$A:$L,10,FALSE)</f>
        <v>No</v>
      </c>
      <c r="Q3722" s="3">
        <f>VLOOKUP($A:$A,[1]Sheet1!$A:$L,11,FALSE)</f>
        <v>59</v>
      </c>
    </row>
    <row r="3723" spans="1:17" x14ac:dyDescent="0.25">
      <c r="A3723" s="3" t="s">
        <v>12690</v>
      </c>
      <c r="B3723" s="3" t="s">
        <v>12688</v>
      </c>
      <c r="C3723" s="3" t="s">
        <v>12689</v>
      </c>
      <c r="D3723" s="3">
        <v>86569231970</v>
      </c>
      <c r="E3723" s="3">
        <v>61.59</v>
      </c>
      <c r="F3723" s="3">
        <v>46.3</v>
      </c>
      <c r="G3723" s="3" t="s">
        <v>11</v>
      </c>
      <c r="H3723" s="3" t="s">
        <v>12</v>
      </c>
      <c r="I3723" s="3">
        <f>VLOOKUP($A:$A,[1]Sheet1!$A:$L,3,FALSE)</f>
        <v>6.89</v>
      </c>
      <c r="J3723" s="3">
        <f>VLOOKUP($A:$A,[1]Sheet1!$A:$L,4,FALSE)</f>
        <v>12.99</v>
      </c>
      <c r="K3723" s="3">
        <f>VLOOKUP($A:$A,[1]Sheet1!$A:$L,5,FALSE)</f>
        <v>18.7</v>
      </c>
      <c r="L3723" s="3">
        <f>VLOOKUP($A:$A,[1]Sheet1!$A:$L,6,FALSE)</f>
        <v>0.97</v>
      </c>
      <c r="M3723" s="3">
        <f>VLOOKUP($A:$A,[1]Sheet1!$A:$L,7,FALSE)</f>
        <v>7.2</v>
      </c>
      <c r="N3723" s="3">
        <f>VLOOKUP($A:$A,[1]Sheet1!$A:$L,8,FALSE)</f>
        <v>8.81</v>
      </c>
      <c r="O3723" s="3" t="str">
        <f>VLOOKUP($A:$A,[1]Sheet1!$A:$L,9,FALSE)</f>
        <v>No</v>
      </c>
      <c r="P3723" s="3" t="str">
        <f>VLOOKUP($A:$A,[1]Sheet1!$A:$L,10,FALSE)</f>
        <v>No</v>
      </c>
      <c r="Q3723" s="3">
        <f>VLOOKUP($A:$A,[1]Sheet1!$A:$L,11,FALSE)</f>
        <v>59</v>
      </c>
    </row>
    <row r="3724" spans="1:17" x14ac:dyDescent="0.25">
      <c r="A3724" s="3" t="s">
        <v>12765</v>
      </c>
      <c r="B3724" s="3" t="s">
        <v>12763</v>
      </c>
      <c r="C3724" s="3" t="s">
        <v>12764</v>
      </c>
      <c r="D3724" s="3">
        <v>86569336842</v>
      </c>
      <c r="E3724" s="3">
        <v>77.989999999999995</v>
      </c>
      <c r="F3724" s="3">
        <v>63.53</v>
      </c>
      <c r="G3724" s="3" t="s">
        <v>11</v>
      </c>
      <c r="H3724" s="3" t="s">
        <v>12</v>
      </c>
      <c r="I3724" s="3">
        <f>VLOOKUP($A:$A,[1]Sheet1!$A:$L,3,FALSE)</f>
        <v>10.24</v>
      </c>
      <c r="J3724" s="3">
        <f>VLOOKUP($A:$A,[1]Sheet1!$A:$L,4,FALSE)</f>
        <v>12.2</v>
      </c>
      <c r="K3724" s="3">
        <f>VLOOKUP($A:$A,[1]Sheet1!$A:$L,5,FALSE)</f>
        <v>11.42</v>
      </c>
      <c r="L3724" s="3">
        <f>VLOOKUP($A:$A,[1]Sheet1!$A:$L,6,FALSE)</f>
        <v>0.83</v>
      </c>
      <c r="M3724" s="3">
        <f>VLOOKUP($A:$A,[1]Sheet1!$A:$L,7,FALSE)</f>
        <v>9.3000000000000007</v>
      </c>
      <c r="N3724" s="3">
        <f>VLOOKUP($A:$A,[1]Sheet1!$A:$L,8,FALSE)</f>
        <v>10.73</v>
      </c>
      <c r="O3724" s="3" t="str">
        <f>VLOOKUP($A:$A,[1]Sheet1!$A:$L,9,FALSE)</f>
        <v>No</v>
      </c>
      <c r="P3724" s="3" t="str">
        <f>VLOOKUP($A:$A,[1]Sheet1!$A:$L,10,FALSE)</f>
        <v>No</v>
      </c>
      <c r="Q3724" s="3">
        <f>VLOOKUP($A:$A,[1]Sheet1!$A:$L,11,FALSE)</f>
        <v>59</v>
      </c>
    </row>
    <row r="3725" spans="1:17" x14ac:dyDescent="0.25">
      <c r="A3725" s="3" t="s">
        <v>12771</v>
      </c>
      <c r="B3725" s="3" t="s">
        <v>12769</v>
      </c>
      <c r="C3725" s="3" t="s">
        <v>12770</v>
      </c>
      <c r="D3725" s="3">
        <v>86569347640</v>
      </c>
      <c r="E3725" s="3">
        <v>81.790000000000006</v>
      </c>
      <c r="F3725" s="3">
        <v>66.88</v>
      </c>
      <c r="G3725" s="3" t="s">
        <v>11</v>
      </c>
      <c r="H3725" s="3" t="s">
        <v>12</v>
      </c>
      <c r="I3725" s="3">
        <f>VLOOKUP($A:$A,[1]Sheet1!$A:$L,3,FALSE)</f>
        <v>10.24</v>
      </c>
      <c r="J3725" s="3">
        <f>VLOOKUP($A:$A,[1]Sheet1!$A:$L,4,FALSE)</f>
        <v>12.2</v>
      </c>
      <c r="K3725" s="3">
        <f>VLOOKUP($A:$A,[1]Sheet1!$A:$L,5,FALSE)</f>
        <v>11.02</v>
      </c>
      <c r="L3725" s="3">
        <f>VLOOKUP($A:$A,[1]Sheet1!$A:$L,6,FALSE)</f>
        <v>0.8</v>
      </c>
      <c r="M3725" s="3">
        <f>VLOOKUP($A:$A,[1]Sheet1!$A:$L,7,FALSE)</f>
        <v>6.52</v>
      </c>
      <c r="N3725" s="3">
        <f>VLOOKUP($A:$A,[1]Sheet1!$A:$L,8,FALSE)</f>
        <v>7.6</v>
      </c>
      <c r="O3725" s="3" t="str">
        <f>VLOOKUP($A:$A,[1]Sheet1!$A:$L,9,FALSE)</f>
        <v>No</v>
      </c>
      <c r="P3725" s="3" t="str">
        <f>VLOOKUP($A:$A,[1]Sheet1!$A:$L,10,FALSE)</f>
        <v>No</v>
      </c>
      <c r="Q3725" s="3">
        <f>VLOOKUP($A:$A,[1]Sheet1!$A:$L,11,FALSE)</f>
        <v>59</v>
      </c>
    </row>
    <row r="3726" spans="1:17" x14ac:dyDescent="0.25">
      <c r="A3726" s="3" t="s">
        <v>12900</v>
      </c>
      <c r="B3726" s="3" t="s">
        <v>12898</v>
      </c>
      <c r="C3726" s="3" t="s">
        <v>12899</v>
      </c>
      <c r="D3726" s="3">
        <v>86569401328</v>
      </c>
      <c r="E3726" s="3">
        <v>67.989999999999995</v>
      </c>
      <c r="F3726" s="3">
        <v>38.630000000000003</v>
      </c>
      <c r="G3726" s="3" t="s">
        <v>11</v>
      </c>
      <c r="H3726" s="3" t="s">
        <v>12</v>
      </c>
      <c r="I3726" s="3">
        <f>VLOOKUP($A:$A,[1]Sheet1!$A:$L,3,FALSE)</f>
        <v>12.2</v>
      </c>
      <c r="J3726" s="3">
        <f>VLOOKUP($A:$A,[1]Sheet1!$A:$L,4,FALSE)</f>
        <v>16.14</v>
      </c>
      <c r="K3726" s="3">
        <f>VLOOKUP($A:$A,[1]Sheet1!$A:$L,5,FALSE)</f>
        <v>7.48</v>
      </c>
      <c r="L3726" s="3">
        <f>VLOOKUP($A:$A,[1]Sheet1!$A:$L,6,FALSE)</f>
        <v>0.85</v>
      </c>
      <c r="M3726" s="3">
        <f>VLOOKUP($A:$A,[1]Sheet1!$A:$L,7,FALSE)</f>
        <v>4.01</v>
      </c>
      <c r="N3726" s="3">
        <f>VLOOKUP($A:$A,[1]Sheet1!$A:$L,8,FALSE)</f>
        <v>4.82</v>
      </c>
      <c r="O3726" s="3" t="str">
        <f>VLOOKUP($A:$A,[1]Sheet1!$A:$L,9,FALSE)</f>
        <v>No</v>
      </c>
      <c r="P3726" s="3" t="str">
        <f>VLOOKUP($A:$A,[1]Sheet1!$A:$L,10,FALSE)</f>
        <v>No</v>
      </c>
      <c r="Q3726" s="3">
        <f>VLOOKUP($A:$A,[1]Sheet1!$A:$L,11,FALSE)</f>
        <v>59</v>
      </c>
    </row>
    <row r="3727" spans="1:17" x14ac:dyDescent="0.25">
      <c r="A3727" s="3" t="s">
        <v>12903</v>
      </c>
      <c r="B3727" s="3" t="s">
        <v>12901</v>
      </c>
      <c r="C3727" s="3" t="s">
        <v>12902</v>
      </c>
      <c r="D3727" s="3">
        <v>86569401335</v>
      </c>
      <c r="E3727" s="3">
        <v>67.989999999999995</v>
      </c>
      <c r="F3727" s="3">
        <v>38.630000000000003</v>
      </c>
      <c r="G3727" s="3" t="s">
        <v>11</v>
      </c>
      <c r="H3727" s="3" t="s">
        <v>12</v>
      </c>
      <c r="I3727" s="3">
        <f>VLOOKUP($A:$A,[1]Sheet1!$A:$L,3,FALSE)</f>
        <v>12.2</v>
      </c>
      <c r="J3727" s="3">
        <f>VLOOKUP($A:$A,[1]Sheet1!$A:$L,4,FALSE)</f>
        <v>16.14</v>
      </c>
      <c r="K3727" s="3">
        <f>VLOOKUP($A:$A,[1]Sheet1!$A:$L,5,FALSE)</f>
        <v>7.48</v>
      </c>
      <c r="L3727" s="3">
        <f>VLOOKUP($A:$A,[1]Sheet1!$A:$L,6,FALSE)</f>
        <v>0.85</v>
      </c>
      <c r="M3727" s="3">
        <f>VLOOKUP($A:$A,[1]Sheet1!$A:$L,7,FALSE)</f>
        <v>4.01</v>
      </c>
      <c r="N3727" s="3">
        <f>VLOOKUP($A:$A,[1]Sheet1!$A:$L,8,FALSE)</f>
        <v>4.82</v>
      </c>
      <c r="O3727" s="3" t="str">
        <f>VLOOKUP($A:$A,[1]Sheet1!$A:$L,9,FALSE)</f>
        <v>No</v>
      </c>
      <c r="P3727" s="3" t="str">
        <f>VLOOKUP($A:$A,[1]Sheet1!$A:$L,10,FALSE)</f>
        <v>No</v>
      </c>
      <c r="Q3727" s="3">
        <f>VLOOKUP($A:$A,[1]Sheet1!$A:$L,11,FALSE)</f>
        <v>59</v>
      </c>
    </row>
    <row r="3728" spans="1:17" x14ac:dyDescent="0.25">
      <c r="A3728" s="3" t="s">
        <v>13149</v>
      </c>
      <c r="B3728" s="3" t="s">
        <v>13147</v>
      </c>
      <c r="C3728" s="3" t="s">
        <v>13148</v>
      </c>
      <c r="D3728" s="3">
        <v>86569296795</v>
      </c>
      <c r="E3728" s="3">
        <v>33.19</v>
      </c>
      <c r="F3728" s="3">
        <v>19.149999999999999</v>
      </c>
      <c r="G3728" s="3" t="s">
        <v>11</v>
      </c>
      <c r="H3728" s="3" t="s">
        <v>12</v>
      </c>
      <c r="I3728" s="3">
        <f>VLOOKUP($A:$A,[1]Sheet1!$A:$L,3,FALSE)</f>
        <v>11.81</v>
      </c>
      <c r="J3728" s="3">
        <f>VLOOKUP($A:$A,[1]Sheet1!$A:$L,4,FALSE)</f>
        <v>4.72</v>
      </c>
      <c r="K3728" s="3">
        <f>VLOOKUP($A:$A,[1]Sheet1!$A:$L,5,FALSE)</f>
        <v>7.09</v>
      </c>
      <c r="L3728" s="3">
        <f>VLOOKUP($A:$A,[1]Sheet1!$A:$L,6,FALSE)</f>
        <v>0.23</v>
      </c>
      <c r="M3728" s="3">
        <f>VLOOKUP($A:$A,[1]Sheet1!$A:$L,7,FALSE)</f>
        <v>2.73</v>
      </c>
      <c r="N3728" s="3">
        <f>VLOOKUP($A:$A,[1]Sheet1!$A:$L,8,FALSE)</f>
        <v>2.95</v>
      </c>
      <c r="O3728" s="3" t="str">
        <f>VLOOKUP($A:$A,[1]Sheet1!$A:$L,9,FALSE)</f>
        <v>No</v>
      </c>
      <c r="P3728" s="3" t="str">
        <f>VLOOKUP($A:$A,[1]Sheet1!$A:$L,10,FALSE)</f>
        <v>No</v>
      </c>
      <c r="Q3728" s="3">
        <f>VLOOKUP($A:$A,[1]Sheet1!$A:$L,11,FALSE)</f>
        <v>59</v>
      </c>
    </row>
    <row r="3729" spans="1:17" x14ac:dyDescent="0.25">
      <c r="A3729" s="3" t="s">
        <v>13152</v>
      </c>
      <c r="B3729" s="3" t="s">
        <v>13150</v>
      </c>
      <c r="C3729" s="3" t="s">
        <v>13151</v>
      </c>
      <c r="D3729" s="3">
        <v>86569296818</v>
      </c>
      <c r="E3729" s="3">
        <v>32.39</v>
      </c>
      <c r="F3729" s="3">
        <v>18.350000000000001</v>
      </c>
      <c r="G3729" s="3" t="s">
        <v>11</v>
      </c>
      <c r="H3729" s="3" t="s">
        <v>12</v>
      </c>
      <c r="I3729" s="3">
        <f>VLOOKUP($A:$A,[1]Sheet1!$A:$L,3,FALSE)</f>
        <v>11.81</v>
      </c>
      <c r="J3729" s="3">
        <f>VLOOKUP($A:$A,[1]Sheet1!$A:$L,4,FALSE)</f>
        <v>4.72</v>
      </c>
      <c r="K3729" s="3">
        <f>VLOOKUP($A:$A,[1]Sheet1!$A:$L,5,FALSE)</f>
        <v>7.09</v>
      </c>
      <c r="L3729" s="3">
        <f>VLOOKUP($A:$A,[1]Sheet1!$A:$L,6,FALSE)</f>
        <v>0.23</v>
      </c>
      <c r="M3729" s="3">
        <f>VLOOKUP($A:$A,[1]Sheet1!$A:$L,7,FALSE)</f>
        <v>2.73</v>
      </c>
      <c r="N3729" s="3">
        <f>VLOOKUP($A:$A,[1]Sheet1!$A:$L,8,FALSE)</f>
        <v>2.95</v>
      </c>
      <c r="O3729" s="3" t="str">
        <f>VLOOKUP($A:$A,[1]Sheet1!$A:$L,9,FALSE)</f>
        <v>No</v>
      </c>
      <c r="P3729" s="3" t="str">
        <f>VLOOKUP($A:$A,[1]Sheet1!$A:$L,10,FALSE)</f>
        <v>No</v>
      </c>
      <c r="Q3729" s="3">
        <f>VLOOKUP($A:$A,[1]Sheet1!$A:$L,11,FALSE)</f>
        <v>59</v>
      </c>
    </row>
    <row r="3730" spans="1:17" x14ac:dyDescent="0.25">
      <c r="A3730" s="3" t="s">
        <v>13539</v>
      </c>
      <c r="B3730" s="3" t="s">
        <v>13537</v>
      </c>
      <c r="C3730" s="3" t="s">
        <v>13538</v>
      </c>
      <c r="D3730" s="3">
        <v>86569548146</v>
      </c>
      <c r="E3730" s="3">
        <v>29.59</v>
      </c>
      <c r="F3730" s="3">
        <v>16.28</v>
      </c>
      <c r="G3730" s="3" t="s">
        <v>11</v>
      </c>
      <c r="H3730" s="3" t="s">
        <v>12</v>
      </c>
      <c r="I3730" s="3">
        <f>VLOOKUP($A:$A,[1]Sheet1!$A:$L,3,FALSE)</f>
        <v>11.81</v>
      </c>
      <c r="J3730" s="3">
        <f>VLOOKUP($A:$A,[1]Sheet1!$A:$L,4,FALSE)</f>
        <v>4.72</v>
      </c>
      <c r="K3730" s="3">
        <f>VLOOKUP($A:$A,[1]Sheet1!$A:$L,5,FALSE)</f>
        <v>7.48</v>
      </c>
      <c r="L3730" s="3">
        <f>VLOOKUP($A:$A,[1]Sheet1!$A:$L,6,FALSE)</f>
        <v>0.24</v>
      </c>
      <c r="M3730" s="3">
        <f>VLOOKUP($A:$A,[1]Sheet1!$A:$L,7,FALSE)</f>
        <v>2.92</v>
      </c>
      <c r="N3730" s="3">
        <f>VLOOKUP($A:$A,[1]Sheet1!$A:$L,8,FALSE)</f>
        <v>3.14</v>
      </c>
      <c r="O3730" s="3" t="str">
        <f>VLOOKUP($A:$A,[1]Sheet1!$A:$L,9,FALSE)</f>
        <v>No</v>
      </c>
      <c r="P3730" s="3" t="str">
        <f>VLOOKUP($A:$A,[1]Sheet1!$A:$L,10,FALSE)</f>
        <v>No</v>
      </c>
      <c r="Q3730" s="3">
        <f>VLOOKUP($A:$A,[1]Sheet1!$A:$L,11,FALSE)</f>
        <v>59</v>
      </c>
    </row>
    <row r="3731" spans="1:17" x14ac:dyDescent="0.25">
      <c r="A3731" s="3" t="s">
        <v>13761</v>
      </c>
      <c r="B3731" s="3" t="s">
        <v>13759</v>
      </c>
      <c r="C3731" s="3" t="s">
        <v>13760</v>
      </c>
      <c r="D3731" s="3">
        <v>86569410870</v>
      </c>
      <c r="E3731" s="3">
        <v>33.19</v>
      </c>
      <c r="F3731" s="3">
        <v>19.84</v>
      </c>
      <c r="G3731" s="3" t="s">
        <v>11</v>
      </c>
      <c r="H3731" s="3" t="s">
        <v>12</v>
      </c>
      <c r="I3731" s="3">
        <f>VLOOKUP($A:$A,[1]Sheet1!$A:$L,3,FALSE)</f>
        <v>10.24</v>
      </c>
      <c r="J3731" s="3">
        <f>VLOOKUP($A:$A,[1]Sheet1!$A:$L,4,FALSE)</f>
        <v>3.05</v>
      </c>
      <c r="K3731" s="3">
        <f>VLOOKUP($A:$A,[1]Sheet1!$A:$L,5,FALSE)</f>
        <v>11.02</v>
      </c>
      <c r="L3731" s="3">
        <f>VLOOKUP($A:$A,[1]Sheet1!$A:$L,6,FALSE)</f>
        <v>0.2</v>
      </c>
      <c r="M3731" s="3">
        <f>VLOOKUP($A:$A,[1]Sheet1!$A:$L,7,FALSE)</f>
        <v>3.03</v>
      </c>
      <c r="N3731" s="3">
        <f>VLOOKUP($A:$A,[1]Sheet1!$A:$L,8,FALSE)</f>
        <v>3.3</v>
      </c>
      <c r="O3731" s="3" t="str">
        <f>VLOOKUP($A:$A,[1]Sheet1!$A:$L,9,FALSE)</f>
        <v>No</v>
      </c>
      <c r="P3731" s="3" t="str">
        <f>VLOOKUP($A:$A,[1]Sheet1!$A:$L,10,FALSE)</f>
        <v>No</v>
      </c>
      <c r="Q3731" s="3">
        <f>VLOOKUP($A:$A,[1]Sheet1!$A:$L,11,FALSE)</f>
        <v>59</v>
      </c>
    </row>
    <row r="3732" spans="1:17" x14ac:dyDescent="0.25">
      <c r="A3732" s="3" t="s">
        <v>13872</v>
      </c>
      <c r="B3732" s="3" t="s">
        <v>13870</v>
      </c>
      <c r="C3732" s="3" t="s">
        <v>13871</v>
      </c>
      <c r="D3732" s="3">
        <v>86569410887</v>
      </c>
      <c r="E3732" s="3">
        <v>35.49</v>
      </c>
      <c r="F3732" s="3">
        <v>22.04</v>
      </c>
      <c r="G3732" s="3" t="s">
        <v>11</v>
      </c>
      <c r="H3732" s="3" t="s">
        <v>12</v>
      </c>
      <c r="I3732" s="3">
        <f>VLOOKUP($A:$A,[1]Sheet1!$A:$L,3,FALSE)</f>
        <v>10.24</v>
      </c>
      <c r="J3732" s="3">
        <f>VLOOKUP($A:$A,[1]Sheet1!$A:$L,4,FALSE)</f>
        <v>3.05</v>
      </c>
      <c r="K3732" s="3">
        <f>VLOOKUP($A:$A,[1]Sheet1!$A:$L,5,FALSE)</f>
        <v>11.02</v>
      </c>
      <c r="L3732" s="3">
        <f>VLOOKUP($A:$A,[1]Sheet1!$A:$L,6,FALSE)</f>
        <v>0.2</v>
      </c>
      <c r="M3732" s="3">
        <f>VLOOKUP($A:$A,[1]Sheet1!$A:$L,7,FALSE)</f>
        <v>2.75</v>
      </c>
      <c r="N3732" s="3">
        <f>VLOOKUP($A:$A,[1]Sheet1!$A:$L,8,FALSE)</f>
        <v>3.03</v>
      </c>
      <c r="O3732" s="3" t="str">
        <f>VLOOKUP($A:$A,[1]Sheet1!$A:$L,9,FALSE)</f>
        <v>No</v>
      </c>
      <c r="P3732" s="3" t="str">
        <f>VLOOKUP($A:$A,[1]Sheet1!$A:$L,10,FALSE)</f>
        <v>No</v>
      </c>
      <c r="Q3732" s="3">
        <f>VLOOKUP($A:$A,[1]Sheet1!$A:$L,11,FALSE)</f>
        <v>59</v>
      </c>
    </row>
    <row r="3733" spans="1:17" x14ac:dyDescent="0.25">
      <c r="A3733" s="3" t="s">
        <v>14613</v>
      </c>
      <c r="B3733" s="3" t="s">
        <v>14611</v>
      </c>
      <c r="C3733" s="3" t="s">
        <v>14612</v>
      </c>
      <c r="D3733" s="3">
        <v>86569999726</v>
      </c>
      <c r="E3733" s="3">
        <v>73.59</v>
      </c>
      <c r="F3733" s="3">
        <v>58.85</v>
      </c>
      <c r="G3733" s="3" t="s">
        <v>11</v>
      </c>
      <c r="H3733" s="3" t="s">
        <v>12</v>
      </c>
      <c r="I3733" s="3">
        <f>VLOOKUP($A:$A,[1]Sheet1!$A:$L,3,FALSE)</f>
        <v>12.5</v>
      </c>
      <c r="J3733" s="3">
        <f>VLOOKUP($A:$A,[1]Sheet1!$A:$L,4,FALSE)</f>
        <v>12.5</v>
      </c>
      <c r="K3733" s="3">
        <f>VLOOKUP($A:$A,[1]Sheet1!$A:$L,5,FALSE)</f>
        <v>9.5</v>
      </c>
      <c r="L3733" s="3">
        <f>VLOOKUP($A:$A,[1]Sheet1!$A:$L,6,FALSE)</f>
        <v>0.86</v>
      </c>
      <c r="M3733" s="3">
        <f>VLOOKUP($A:$A,[1]Sheet1!$A:$L,7,FALSE)</f>
        <v>3.3</v>
      </c>
      <c r="N3733" s="3">
        <f>VLOOKUP($A:$A,[1]Sheet1!$A:$L,8,FALSE)</f>
        <v>5.3</v>
      </c>
      <c r="O3733" s="3" t="str">
        <f>VLOOKUP($A:$A,[1]Sheet1!$A:$L,9,FALSE)</f>
        <v>No</v>
      </c>
      <c r="P3733" s="3" t="str">
        <f>VLOOKUP($A:$A,[1]Sheet1!$A:$L,10,FALSE)</f>
        <v>No</v>
      </c>
      <c r="Q3733" s="3">
        <f>VLOOKUP($A:$A,[1]Sheet1!$A:$L,11,FALSE)</f>
        <v>59</v>
      </c>
    </row>
    <row r="3734" spans="1:17" x14ac:dyDescent="0.25">
      <c r="A3734" s="3" t="s">
        <v>14655</v>
      </c>
      <c r="B3734" s="3" t="s">
        <v>14653</v>
      </c>
      <c r="C3734" s="3" t="s">
        <v>14654</v>
      </c>
      <c r="D3734" s="3">
        <v>86569336965</v>
      </c>
      <c r="E3734" s="3">
        <v>82.49</v>
      </c>
      <c r="F3734" s="3">
        <v>66.88</v>
      </c>
      <c r="G3734" s="3" t="s">
        <v>11</v>
      </c>
      <c r="H3734" s="3" t="s">
        <v>12</v>
      </c>
      <c r="I3734" s="3">
        <f>VLOOKUP($A:$A,[1]Sheet1!$A:$L,3,FALSE)</f>
        <v>10.24</v>
      </c>
      <c r="J3734" s="3">
        <f>VLOOKUP($A:$A,[1]Sheet1!$A:$L,4,FALSE)</f>
        <v>12.2</v>
      </c>
      <c r="K3734" s="3">
        <f>VLOOKUP($A:$A,[1]Sheet1!$A:$L,5,FALSE)</f>
        <v>11.02</v>
      </c>
      <c r="L3734" s="3">
        <f>VLOOKUP($A:$A,[1]Sheet1!$A:$L,6,FALSE)</f>
        <v>0.8</v>
      </c>
      <c r="M3734" s="3">
        <f>VLOOKUP($A:$A,[1]Sheet1!$A:$L,7,FALSE)</f>
        <v>8.19</v>
      </c>
      <c r="N3734" s="3">
        <f>VLOOKUP($A:$A,[1]Sheet1!$A:$L,8,FALSE)</f>
        <v>9.32</v>
      </c>
      <c r="O3734" s="3" t="str">
        <f>VLOOKUP($A:$A,[1]Sheet1!$A:$L,9,FALSE)</f>
        <v>No</v>
      </c>
      <c r="P3734" s="3" t="str">
        <f>VLOOKUP($A:$A,[1]Sheet1!$A:$L,10,FALSE)</f>
        <v>No</v>
      </c>
      <c r="Q3734" s="3">
        <f>VLOOKUP($A:$A,[1]Sheet1!$A:$L,11,FALSE)</f>
        <v>59</v>
      </c>
    </row>
    <row r="3735" spans="1:17" x14ac:dyDescent="0.25">
      <c r="A3735" s="3" t="s">
        <v>15441</v>
      </c>
      <c r="B3735" s="3" t="s">
        <v>15439</v>
      </c>
      <c r="C3735" s="3" t="s">
        <v>15440</v>
      </c>
      <c r="D3735" s="3">
        <v>86569551450</v>
      </c>
      <c r="E3735" s="3">
        <v>58.89</v>
      </c>
      <c r="F3735" s="3">
        <v>44.19</v>
      </c>
      <c r="G3735" s="3" t="s">
        <v>11</v>
      </c>
      <c r="H3735" s="3" t="s">
        <v>12</v>
      </c>
      <c r="I3735" s="3">
        <f>VLOOKUP($A:$A,[1]Sheet1!$A:$L,3,FALSE)</f>
        <v>11.02</v>
      </c>
      <c r="J3735" s="3">
        <f>VLOOKUP($A:$A,[1]Sheet1!$A:$L,4,FALSE)</f>
        <v>12.2</v>
      </c>
      <c r="K3735" s="3">
        <f>VLOOKUP($A:$A,[1]Sheet1!$A:$L,5,FALSE)</f>
        <v>10.24</v>
      </c>
      <c r="L3735" s="3">
        <f>VLOOKUP($A:$A,[1]Sheet1!$A:$L,6,FALSE)</f>
        <v>0.8</v>
      </c>
      <c r="M3735" s="3">
        <f>VLOOKUP($A:$A,[1]Sheet1!$A:$L,7,FALSE)</f>
        <v>6.39</v>
      </c>
      <c r="N3735" s="3">
        <f>VLOOKUP($A:$A,[1]Sheet1!$A:$L,8,FALSE)</f>
        <v>7.27</v>
      </c>
      <c r="O3735" s="3" t="str">
        <f>VLOOKUP($A:$A,[1]Sheet1!$A:$L,9,FALSE)</f>
        <v>No</v>
      </c>
      <c r="P3735" s="3" t="str">
        <f>VLOOKUP($A:$A,[1]Sheet1!$A:$L,10,FALSE)</f>
        <v>No</v>
      </c>
      <c r="Q3735" s="3">
        <f>VLOOKUP($A:$A,[1]Sheet1!$A:$L,11,FALSE)</f>
        <v>59</v>
      </c>
    </row>
    <row r="3736" spans="1:17" x14ac:dyDescent="0.25">
      <c r="A3736" s="3" t="s">
        <v>15930</v>
      </c>
      <c r="B3736" s="3" t="s">
        <v>15928</v>
      </c>
      <c r="C3736" s="3" t="s">
        <v>15929</v>
      </c>
      <c r="D3736" s="3">
        <v>86569643698</v>
      </c>
      <c r="E3736" s="3">
        <v>76.489999999999995</v>
      </c>
      <c r="F3736" s="3">
        <v>44.99</v>
      </c>
      <c r="G3736" s="3" t="s">
        <v>11</v>
      </c>
      <c r="H3736" s="3" t="s">
        <v>12</v>
      </c>
      <c r="I3736" s="3">
        <f>VLOOKUP($A:$A,[1]Sheet1!$A:$L,3,FALSE)</f>
        <v>9.4499999999999993</v>
      </c>
      <c r="J3736" s="3">
        <f>VLOOKUP($A:$A,[1]Sheet1!$A:$L,4,FALSE)</f>
        <v>18.899999999999999</v>
      </c>
      <c r="K3736" s="3">
        <f>VLOOKUP($A:$A,[1]Sheet1!$A:$L,5,FALSE)</f>
        <v>9.4499999999999993</v>
      </c>
      <c r="L3736" s="3">
        <f>VLOOKUP($A:$A,[1]Sheet1!$A:$L,6,FALSE)</f>
        <v>0.98</v>
      </c>
      <c r="M3736" s="3">
        <f>VLOOKUP($A:$A,[1]Sheet1!$A:$L,7,FALSE)</f>
        <v>7.09</v>
      </c>
      <c r="N3736" s="3">
        <f>VLOOKUP($A:$A,[1]Sheet1!$A:$L,8,FALSE)</f>
        <v>8.19</v>
      </c>
      <c r="O3736" s="3" t="str">
        <f>VLOOKUP($A:$A,[1]Sheet1!$A:$L,9,FALSE)</f>
        <v>No</v>
      </c>
      <c r="P3736" s="3" t="str">
        <f>VLOOKUP($A:$A,[1]Sheet1!$A:$L,10,FALSE)</f>
        <v>No</v>
      </c>
      <c r="Q3736" s="3">
        <f>VLOOKUP($A:$A,[1]Sheet1!$A:$L,11,FALSE)</f>
        <v>59</v>
      </c>
    </row>
    <row r="3737" spans="1:17" x14ac:dyDescent="0.25">
      <c r="A3737" s="3" t="s">
        <v>16470</v>
      </c>
      <c r="B3737" s="3" t="s">
        <v>16468</v>
      </c>
      <c r="C3737" s="3" t="s">
        <v>16469</v>
      </c>
      <c r="D3737" s="3">
        <v>22164144246</v>
      </c>
      <c r="E3737" s="3">
        <v>28.69</v>
      </c>
      <c r="F3737" s="3">
        <v>15.59</v>
      </c>
      <c r="G3737" s="3" t="s">
        <v>11</v>
      </c>
      <c r="H3737" s="3" t="s">
        <v>12</v>
      </c>
      <c r="I3737" s="3">
        <f>VLOOKUP($A:$A,[1]Sheet1!$A:$L,3,FALSE)</f>
        <v>9.84</v>
      </c>
      <c r="J3737" s="3">
        <f>VLOOKUP($A:$A,[1]Sheet1!$A:$L,4,FALSE)</f>
        <v>12.6</v>
      </c>
      <c r="K3737" s="3">
        <f>VLOOKUP($A:$A,[1]Sheet1!$A:$L,5,FALSE)</f>
        <v>1.08</v>
      </c>
      <c r="L3737" s="3">
        <f>VLOOKUP($A:$A,[1]Sheet1!$A:$L,6,FALSE)</f>
        <v>0.08</v>
      </c>
      <c r="M3737" s="3">
        <f>VLOOKUP($A:$A,[1]Sheet1!$A:$L,7,FALSE)</f>
        <v>0.05</v>
      </c>
      <c r="N3737" s="3">
        <f>VLOOKUP($A:$A,[1]Sheet1!$A:$L,8,FALSE)</f>
        <v>0.06</v>
      </c>
      <c r="O3737" s="3" t="str">
        <f>VLOOKUP($A:$A,[1]Sheet1!$A:$L,9,FALSE)</f>
        <v>No</v>
      </c>
      <c r="P3737" s="3" t="str">
        <f>VLOOKUP($A:$A,[1]Sheet1!$A:$L,10,FALSE)</f>
        <v>No</v>
      </c>
      <c r="Q3737" s="3">
        <f>VLOOKUP($A:$A,[1]Sheet1!$A:$L,11,FALSE)</f>
        <v>59</v>
      </c>
    </row>
    <row r="3738" spans="1:17" x14ac:dyDescent="0.25">
      <c r="A3738" s="3" t="s">
        <v>16473</v>
      </c>
      <c r="B3738" s="3" t="s">
        <v>16471</v>
      </c>
      <c r="C3738" s="3" t="s">
        <v>16472</v>
      </c>
      <c r="D3738" s="3">
        <v>22164144192</v>
      </c>
      <c r="E3738" s="3">
        <v>28.69</v>
      </c>
      <c r="F3738" s="3">
        <v>15.59</v>
      </c>
      <c r="G3738" s="3" t="s">
        <v>11</v>
      </c>
      <c r="H3738" s="3" t="s">
        <v>12</v>
      </c>
      <c r="I3738" s="3">
        <f>VLOOKUP($A:$A,[1]Sheet1!$A:$L,3,FALSE)</f>
        <v>9.84</v>
      </c>
      <c r="J3738" s="3">
        <f>VLOOKUP($A:$A,[1]Sheet1!$A:$L,4,FALSE)</f>
        <v>12.6</v>
      </c>
      <c r="K3738" s="3">
        <f>VLOOKUP($A:$A,[1]Sheet1!$A:$L,5,FALSE)</f>
        <v>1.08</v>
      </c>
      <c r="L3738" s="3">
        <f>VLOOKUP($A:$A,[1]Sheet1!$A:$L,6,FALSE)</f>
        <v>0.08</v>
      </c>
      <c r="M3738" s="3">
        <f>VLOOKUP($A:$A,[1]Sheet1!$A:$L,7,FALSE)</f>
        <v>0.05</v>
      </c>
      <c r="N3738" s="3">
        <f>VLOOKUP($A:$A,[1]Sheet1!$A:$L,8,FALSE)</f>
        <v>0.06</v>
      </c>
      <c r="O3738" s="3" t="str">
        <f>VLOOKUP($A:$A,[1]Sheet1!$A:$L,9,FALSE)</f>
        <v>No</v>
      </c>
      <c r="P3738" s="3" t="str">
        <f>VLOOKUP($A:$A,[1]Sheet1!$A:$L,10,FALSE)</f>
        <v>No</v>
      </c>
      <c r="Q3738" s="3">
        <f>VLOOKUP($A:$A,[1]Sheet1!$A:$L,11,FALSE)</f>
        <v>59</v>
      </c>
    </row>
    <row r="3739" spans="1:17" x14ac:dyDescent="0.25">
      <c r="A3739" s="3" t="s">
        <v>16485</v>
      </c>
      <c r="B3739" s="3" t="s">
        <v>16483</v>
      </c>
      <c r="C3739" s="3" t="s">
        <v>16484</v>
      </c>
      <c r="D3739" s="3">
        <v>22164220100</v>
      </c>
      <c r="E3739" s="3">
        <v>20.29</v>
      </c>
      <c r="F3739" s="3">
        <v>7.35</v>
      </c>
      <c r="G3739" s="3" t="s">
        <v>11</v>
      </c>
      <c r="H3739" s="3" t="s">
        <v>12</v>
      </c>
      <c r="I3739" s="3">
        <f>VLOOKUP($A:$A,[1]Sheet1!$A:$L,3,FALSE)</f>
        <v>9.84</v>
      </c>
      <c r="J3739" s="3">
        <f>VLOOKUP($A:$A,[1]Sheet1!$A:$L,4,FALSE)</f>
        <v>11.81</v>
      </c>
      <c r="K3739" s="3">
        <f>VLOOKUP($A:$A,[1]Sheet1!$A:$L,5,FALSE)</f>
        <v>0.59</v>
      </c>
      <c r="L3739" s="3">
        <f>VLOOKUP($A:$A,[1]Sheet1!$A:$L,6,FALSE)</f>
        <v>0.04</v>
      </c>
      <c r="M3739" s="3">
        <f>VLOOKUP($A:$A,[1]Sheet1!$A:$L,7,FALSE)</f>
        <v>0</v>
      </c>
      <c r="N3739" s="3">
        <f>VLOOKUP($A:$A,[1]Sheet1!$A:$L,8,FALSE)</f>
        <v>0.83</v>
      </c>
      <c r="O3739" s="3" t="str">
        <f>VLOOKUP($A:$A,[1]Sheet1!$A:$L,9,FALSE)</f>
        <v>No</v>
      </c>
      <c r="P3739" s="3" t="str">
        <f>VLOOKUP($A:$A,[1]Sheet1!$A:$L,10,FALSE)</f>
        <v>No</v>
      </c>
      <c r="Q3739" s="3">
        <f>VLOOKUP($A:$A,[1]Sheet1!$A:$L,11,FALSE)</f>
        <v>59</v>
      </c>
    </row>
    <row r="3740" spans="1:17" x14ac:dyDescent="0.25">
      <c r="A3740" s="3" t="s">
        <v>16491</v>
      </c>
      <c r="B3740" s="3" t="s">
        <v>16489</v>
      </c>
      <c r="C3740" s="3" t="s">
        <v>16490</v>
      </c>
      <c r="D3740" s="3">
        <v>22164144291</v>
      </c>
      <c r="E3740" s="3">
        <v>28.69</v>
      </c>
      <c r="F3740" s="3">
        <v>15.59</v>
      </c>
      <c r="G3740" s="3" t="s">
        <v>11</v>
      </c>
      <c r="H3740" s="3" t="s">
        <v>12</v>
      </c>
      <c r="I3740" s="3">
        <f>VLOOKUP($A:$A,[1]Sheet1!$A:$L,3,FALSE)</f>
        <v>9.84</v>
      </c>
      <c r="J3740" s="3">
        <f>VLOOKUP($A:$A,[1]Sheet1!$A:$L,4,FALSE)</f>
        <v>12.6</v>
      </c>
      <c r="K3740" s="3">
        <f>VLOOKUP($A:$A,[1]Sheet1!$A:$L,5,FALSE)</f>
        <v>1.08</v>
      </c>
      <c r="L3740" s="3">
        <f>VLOOKUP($A:$A,[1]Sheet1!$A:$L,6,FALSE)</f>
        <v>0.08</v>
      </c>
      <c r="M3740" s="3">
        <f>VLOOKUP($A:$A,[1]Sheet1!$A:$L,7,FALSE)</f>
        <v>0.05</v>
      </c>
      <c r="N3740" s="3">
        <f>VLOOKUP($A:$A,[1]Sheet1!$A:$L,8,FALSE)</f>
        <v>0.06</v>
      </c>
      <c r="O3740" s="3" t="str">
        <f>VLOOKUP($A:$A,[1]Sheet1!$A:$L,9,FALSE)</f>
        <v>No</v>
      </c>
      <c r="P3740" s="3" t="str">
        <f>VLOOKUP($A:$A,[1]Sheet1!$A:$L,10,FALSE)</f>
        <v>No</v>
      </c>
      <c r="Q3740" s="3">
        <f>VLOOKUP($A:$A,[1]Sheet1!$A:$L,11,FALSE)</f>
        <v>59</v>
      </c>
    </row>
    <row r="3741" spans="1:17" x14ac:dyDescent="0.25">
      <c r="A3741" s="3" t="s">
        <v>16509</v>
      </c>
      <c r="B3741" s="3" t="s">
        <v>16507</v>
      </c>
      <c r="C3741" s="3" t="s">
        <v>16508</v>
      </c>
      <c r="D3741" s="3">
        <v>22164220094</v>
      </c>
      <c r="E3741" s="3">
        <v>20.49</v>
      </c>
      <c r="F3741" s="3">
        <v>7.6</v>
      </c>
      <c r="G3741" s="3" t="s">
        <v>11</v>
      </c>
      <c r="H3741" s="3" t="s">
        <v>12</v>
      </c>
      <c r="I3741" s="3">
        <f>VLOOKUP($A:$A,[1]Sheet1!$A:$L,3,FALSE)</f>
        <v>9.84</v>
      </c>
      <c r="J3741" s="3">
        <f>VLOOKUP($A:$A,[1]Sheet1!$A:$L,4,FALSE)</f>
        <v>11.81</v>
      </c>
      <c r="K3741" s="3">
        <f>VLOOKUP($A:$A,[1]Sheet1!$A:$L,5,FALSE)</f>
        <v>0.59</v>
      </c>
      <c r="L3741" s="3">
        <f>VLOOKUP($A:$A,[1]Sheet1!$A:$L,6,FALSE)</f>
        <v>0.04</v>
      </c>
      <c r="M3741" s="3">
        <f>VLOOKUP($A:$A,[1]Sheet1!$A:$L,7,FALSE)</f>
        <v>0</v>
      </c>
      <c r="N3741" s="3">
        <f>VLOOKUP($A:$A,[1]Sheet1!$A:$L,8,FALSE)</f>
        <v>0.83</v>
      </c>
      <c r="O3741" s="3" t="str">
        <f>VLOOKUP($A:$A,[1]Sheet1!$A:$L,9,FALSE)</f>
        <v>No</v>
      </c>
      <c r="P3741" s="3" t="str">
        <f>VLOOKUP($A:$A,[1]Sheet1!$A:$L,10,FALSE)</f>
        <v>No</v>
      </c>
      <c r="Q3741" s="3">
        <f>VLOOKUP($A:$A,[1]Sheet1!$A:$L,11,FALSE)</f>
        <v>59</v>
      </c>
    </row>
    <row r="3742" spans="1:17" x14ac:dyDescent="0.25">
      <c r="A3742" s="3" t="s">
        <v>17541</v>
      </c>
      <c r="B3742" s="3" t="s">
        <v>17539</v>
      </c>
      <c r="C3742" s="3" t="s">
        <v>17540</v>
      </c>
      <c r="D3742" s="3">
        <v>22164202700</v>
      </c>
      <c r="E3742" s="3">
        <v>54.49</v>
      </c>
      <c r="F3742" s="3">
        <v>40.270000000000003</v>
      </c>
      <c r="G3742" s="3" t="s">
        <v>11</v>
      </c>
      <c r="H3742" s="3" t="s">
        <v>12</v>
      </c>
      <c r="I3742" s="3">
        <f>VLOOKUP($A:$A,[1]Sheet1!$A:$L,3,FALSE)</f>
        <v>9.84</v>
      </c>
      <c r="J3742" s="3">
        <f>VLOOKUP($A:$A,[1]Sheet1!$A:$L,4,FALSE)</f>
        <v>20.47</v>
      </c>
      <c r="K3742" s="3">
        <f>VLOOKUP($A:$A,[1]Sheet1!$A:$L,5,FALSE)</f>
        <v>8.66</v>
      </c>
      <c r="L3742" s="3">
        <f>VLOOKUP($A:$A,[1]Sheet1!$A:$L,6,FALSE)</f>
        <v>1.01</v>
      </c>
      <c r="M3742" s="3">
        <f>VLOOKUP($A:$A,[1]Sheet1!$A:$L,7,FALSE)</f>
        <v>3.33</v>
      </c>
      <c r="N3742" s="3">
        <f>VLOOKUP($A:$A,[1]Sheet1!$A:$L,8,FALSE)</f>
        <v>4.03</v>
      </c>
      <c r="O3742" s="3" t="str">
        <f>VLOOKUP($A:$A,[1]Sheet1!$A:$L,9,FALSE)</f>
        <v>No</v>
      </c>
      <c r="P3742" s="3" t="str">
        <f>VLOOKUP($A:$A,[1]Sheet1!$A:$L,10,FALSE)</f>
        <v>No</v>
      </c>
      <c r="Q3742" s="3">
        <f>VLOOKUP($A:$A,[1]Sheet1!$A:$L,11,FALSE)</f>
        <v>59</v>
      </c>
    </row>
    <row r="3743" spans="1:17" x14ac:dyDescent="0.25">
      <c r="A3743" s="3" t="s">
        <v>17913</v>
      </c>
      <c r="B3743" s="3" t="s">
        <v>17911</v>
      </c>
      <c r="C3743" s="3" t="s">
        <v>17912</v>
      </c>
      <c r="D3743" s="3">
        <v>22164224658</v>
      </c>
      <c r="E3743" s="3">
        <v>64.09</v>
      </c>
      <c r="F3743" s="3">
        <v>49.35</v>
      </c>
      <c r="G3743" s="3" t="s">
        <v>11</v>
      </c>
      <c r="H3743" s="3" t="s">
        <v>12</v>
      </c>
      <c r="I3743" s="3">
        <f>VLOOKUP($A:$A,[1]Sheet1!$A:$L,3,FALSE)</f>
        <v>13</v>
      </c>
      <c r="J3743" s="3">
        <f>VLOOKUP($A:$A,[1]Sheet1!$A:$L,4,FALSE)</f>
        <v>13</v>
      </c>
      <c r="K3743" s="3">
        <f>VLOOKUP($A:$A,[1]Sheet1!$A:$L,5,FALSE)</f>
        <v>9.5</v>
      </c>
      <c r="L3743" s="3">
        <f>VLOOKUP($A:$A,[1]Sheet1!$A:$L,6,FALSE)</f>
        <v>0.93</v>
      </c>
      <c r="M3743" s="3">
        <f>VLOOKUP($A:$A,[1]Sheet1!$A:$L,7,FALSE)</f>
        <v>1.8</v>
      </c>
      <c r="N3743" s="3">
        <f>VLOOKUP($A:$A,[1]Sheet1!$A:$L,8,FALSE)</f>
        <v>3.26</v>
      </c>
      <c r="O3743" s="3" t="str">
        <f>VLOOKUP($A:$A,[1]Sheet1!$A:$L,9,FALSE)</f>
        <v>No</v>
      </c>
      <c r="P3743" s="3" t="str">
        <f>VLOOKUP($A:$A,[1]Sheet1!$A:$L,10,FALSE)</f>
        <v>No</v>
      </c>
      <c r="Q3743" s="3">
        <f>VLOOKUP($A:$A,[1]Sheet1!$A:$L,11,FALSE)</f>
        <v>59</v>
      </c>
    </row>
    <row r="3744" spans="1:17" x14ac:dyDescent="0.25">
      <c r="A3744" s="3" t="s">
        <v>17928</v>
      </c>
      <c r="B3744" s="3" t="s">
        <v>17926</v>
      </c>
      <c r="C3744" s="3" t="s">
        <v>17927</v>
      </c>
      <c r="D3744" s="3">
        <v>22164209907</v>
      </c>
      <c r="E3744" s="3">
        <v>52.89</v>
      </c>
      <c r="F3744" s="3">
        <v>38.85</v>
      </c>
      <c r="G3744" s="3" t="s">
        <v>11</v>
      </c>
      <c r="H3744" s="3" t="s">
        <v>12</v>
      </c>
      <c r="I3744" s="3">
        <f>VLOOKUP($A:$A,[1]Sheet1!$A:$L,3,FALSE)</f>
        <v>9.06</v>
      </c>
      <c r="J3744" s="3">
        <f>VLOOKUP($A:$A,[1]Sheet1!$A:$L,4,FALSE)</f>
        <v>18.899999999999999</v>
      </c>
      <c r="K3744" s="3">
        <f>VLOOKUP($A:$A,[1]Sheet1!$A:$L,5,FALSE)</f>
        <v>9.06</v>
      </c>
      <c r="L3744" s="3">
        <f>VLOOKUP($A:$A,[1]Sheet1!$A:$L,6,FALSE)</f>
        <v>0.9</v>
      </c>
      <c r="M3744" s="3">
        <f>VLOOKUP($A:$A,[1]Sheet1!$A:$L,7,FALSE)</f>
        <v>8.92</v>
      </c>
      <c r="N3744" s="3">
        <f>VLOOKUP($A:$A,[1]Sheet1!$A:$L,8,FALSE)</f>
        <v>11.23</v>
      </c>
      <c r="O3744" s="3" t="str">
        <f>VLOOKUP($A:$A,[1]Sheet1!$A:$L,9,FALSE)</f>
        <v>No</v>
      </c>
      <c r="P3744" s="3" t="str">
        <f>VLOOKUP($A:$A,[1]Sheet1!$A:$L,10,FALSE)</f>
        <v>No</v>
      </c>
      <c r="Q3744" s="3">
        <f>VLOOKUP($A:$A,[1]Sheet1!$A:$L,11,FALSE)</f>
        <v>59</v>
      </c>
    </row>
    <row r="3745" spans="1:17" x14ac:dyDescent="0.25">
      <c r="A3745" s="3" t="s">
        <v>17937</v>
      </c>
      <c r="B3745" s="3" t="s">
        <v>17935</v>
      </c>
      <c r="C3745" s="3" t="s">
        <v>17936</v>
      </c>
      <c r="D3745" s="3">
        <v>22164212891</v>
      </c>
      <c r="E3745" s="3">
        <v>44.29</v>
      </c>
      <c r="F3745" s="3">
        <v>30</v>
      </c>
      <c r="G3745" s="3" t="s">
        <v>11</v>
      </c>
      <c r="H3745" s="3" t="s">
        <v>12</v>
      </c>
      <c r="I3745" s="3">
        <f>VLOOKUP($A:$A,[1]Sheet1!$A:$L,3,FALSE)</f>
        <v>9.84</v>
      </c>
      <c r="J3745" s="3">
        <f>VLOOKUP($A:$A,[1]Sheet1!$A:$L,4,FALSE)</f>
        <v>18.5</v>
      </c>
      <c r="K3745" s="3">
        <f>VLOOKUP($A:$A,[1]Sheet1!$A:$L,5,FALSE)</f>
        <v>9.84</v>
      </c>
      <c r="L3745" s="3">
        <f>VLOOKUP($A:$A,[1]Sheet1!$A:$L,6,FALSE)</f>
        <v>1.04</v>
      </c>
      <c r="M3745" s="3">
        <f>VLOOKUP($A:$A,[1]Sheet1!$A:$L,7,FALSE)</f>
        <v>6.61</v>
      </c>
      <c r="N3745" s="3">
        <f>VLOOKUP($A:$A,[1]Sheet1!$A:$L,8,FALSE)</f>
        <v>7.71</v>
      </c>
      <c r="O3745" s="3" t="str">
        <f>VLOOKUP($A:$A,[1]Sheet1!$A:$L,9,FALSE)</f>
        <v>No</v>
      </c>
      <c r="P3745" s="3" t="str">
        <f>VLOOKUP($A:$A,[1]Sheet1!$A:$L,10,FALSE)</f>
        <v>No</v>
      </c>
      <c r="Q3745" s="3">
        <f>VLOOKUP($A:$A,[1]Sheet1!$A:$L,11,FALSE)</f>
        <v>59</v>
      </c>
    </row>
    <row r="3746" spans="1:17" x14ac:dyDescent="0.25">
      <c r="A3746" s="3" t="s">
        <v>17952</v>
      </c>
      <c r="B3746" s="3" t="s">
        <v>17950</v>
      </c>
      <c r="C3746" s="3" t="s">
        <v>17951</v>
      </c>
      <c r="D3746" s="3">
        <v>22164246247</v>
      </c>
      <c r="E3746" s="3">
        <v>69.989999999999995</v>
      </c>
      <c r="F3746" s="3">
        <v>55</v>
      </c>
      <c r="G3746" s="3" t="s">
        <v>11</v>
      </c>
      <c r="H3746" s="3" t="s">
        <v>12</v>
      </c>
      <c r="I3746" s="3">
        <f>VLOOKUP($A:$A,[1]Sheet1!$A:$L,3,FALSE)</f>
        <v>9.65</v>
      </c>
      <c r="J3746" s="3">
        <f>VLOOKUP($A:$A,[1]Sheet1!$A:$L,4,FALSE)</f>
        <v>18.5</v>
      </c>
      <c r="K3746" s="3">
        <f>VLOOKUP($A:$A,[1]Sheet1!$A:$L,5,FALSE)</f>
        <v>9.65</v>
      </c>
      <c r="L3746" s="3">
        <f>VLOOKUP($A:$A,[1]Sheet1!$A:$L,6,FALSE)</f>
        <v>1</v>
      </c>
      <c r="M3746" s="3">
        <f>VLOOKUP($A:$A,[1]Sheet1!$A:$L,7,FALSE)</f>
        <v>8.3699999999999992</v>
      </c>
      <c r="N3746" s="3">
        <f>VLOOKUP($A:$A,[1]Sheet1!$A:$L,8,FALSE)</f>
        <v>11.01</v>
      </c>
      <c r="O3746" s="3" t="str">
        <f>VLOOKUP($A:$A,[1]Sheet1!$A:$L,9,FALSE)</f>
        <v>No</v>
      </c>
      <c r="P3746" s="3" t="str">
        <f>VLOOKUP($A:$A,[1]Sheet1!$A:$L,10,FALSE)</f>
        <v>No</v>
      </c>
      <c r="Q3746" s="3">
        <f>VLOOKUP($A:$A,[1]Sheet1!$A:$L,11,FALSE)</f>
        <v>59</v>
      </c>
    </row>
    <row r="3747" spans="1:17" x14ac:dyDescent="0.25">
      <c r="A3747" s="3" t="s">
        <v>24</v>
      </c>
      <c r="B3747" s="3" t="s">
        <v>22</v>
      </c>
      <c r="C3747" s="3" t="s">
        <v>23</v>
      </c>
      <c r="D3747" s="3">
        <v>675716356316</v>
      </c>
      <c r="E3747" s="3">
        <v>101.99</v>
      </c>
      <c r="F3747" s="3">
        <v>57.46</v>
      </c>
      <c r="G3747" s="3" t="s">
        <v>11</v>
      </c>
      <c r="H3747" s="3" t="s">
        <v>12</v>
      </c>
      <c r="I3747" s="3">
        <f>VLOOKUP($A:$A,[1]Sheet1!$A:$L,3,FALSE)</f>
        <v>12.99</v>
      </c>
      <c r="J3747" s="3">
        <f>VLOOKUP($A:$A,[1]Sheet1!$A:$L,4,FALSE)</f>
        <v>15.75</v>
      </c>
      <c r="K3747" s="3">
        <f>VLOOKUP($A:$A,[1]Sheet1!$A:$L,5,FALSE)</f>
        <v>7.48</v>
      </c>
      <c r="L3747" s="3">
        <f>VLOOKUP($A:$A,[1]Sheet1!$A:$L,6,FALSE)</f>
        <v>0.89</v>
      </c>
      <c r="M3747" s="3">
        <f>VLOOKUP($A:$A,[1]Sheet1!$A:$L,7,FALSE)</f>
        <v>6.53</v>
      </c>
      <c r="N3747" s="3">
        <f>VLOOKUP($A:$A,[1]Sheet1!$A:$L,8,FALSE)</f>
        <v>7.25</v>
      </c>
      <c r="O3747" s="3" t="str">
        <f>VLOOKUP($A:$A,[1]Sheet1!$A:$L,9,FALSE)</f>
        <v>No</v>
      </c>
      <c r="P3747" s="3" t="str">
        <f>VLOOKUP($A:$A,[1]Sheet1!$A:$L,10,FALSE)</f>
        <v>No</v>
      </c>
      <c r="Q3747" s="3">
        <f>VLOOKUP($A:$A,[1]Sheet1!$A:$L,11,FALSE)</f>
        <v>58</v>
      </c>
    </row>
    <row r="3748" spans="1:17" x14ac:dyDescent="0.25">
      <c r="A3748" s="3" t="s">
        <v>33</v>
      </c>
      <c r="B3748" s="3" t="s">
        <v>31</v>
      </c>
      <c r="C3748" s="3" t="s">
        <v>32</v>
      </c>
      <c r="D3748" s="3">
        <v>675716356330</v>
      </c>
      <c r="E3748" s="3">
        <v>101.99</v>
      </c>
      <c r="F3748" s="3">
        <v>57.46</v>
      </c>
      <c r="G3748" s="3" t="s">
        <v>11</v>
      </c>
      <c r="H3748" s="3" t="s">
        <v>12</v>
      </c>
      <c r="I3748" s="3">
        <f>VLOOKUP($A:$A,[1]Sheet1!$A:$L,3,FALSE)</f>
        <v>12.99</v>
      </c>
      <c r="J3748" s="3">
        <f>VLOOKUP($A:$A,[1]Sheet1!$A:$L,4,FALSE)</f>
        <v>15.75</v>
      </c>
      <c r="K3748" s="3">
        <f>VLOOKUP($A:$A,[1]Sheet1!$A:$L,5,FALSE)</f>
        <v>7.48</v>
      </c>
      <c r="L3748" s="3">
        <f>VLOOKUP($A:$A,[1]Sheet1!$A:$L,6,FALSE)</f>
        <v>0.89</v>
      </c>
      <c r="M3748" s="3">
        <f>VLOOKUP($A:$A,[1]Sheet1!$A:$L,7,FALSE)</f>
        <v>6.53</v>
      </c>
      <c r="N3748" s="3">
        <f>VLOOKUP($A:$A,[1]Sheet1!$A:$L,8,FALSE)</f>
        <v>7.25</v>
      </c>
      <c r="O3748" s="3" t="str">
        <f>VLOOKUP($A:$A,[1]Sheet1!$A:$L,9,FALSE)</f>
        <v>No</v>
      </c>
      <c r="P3748" s="3" t="str">
        <f>VLOOKUP($A:$A,[1]Sheet1!$A:$L,10,FALSE)</f>
        <v>No</v>
      </c>
      <c r="Q3748" s="3">
        <f>VLOOKUP($A:$A,[1]Sheet1!$A:$L,11,FALSE)</f>
        <v>58</v>
      </c>
    </row>
    <row r="3749" spans="1:17" x14ac:dyDescent="0.25">
      <c r="A3749" s="3" t="s">
        <v>45</v>
      </c>
      <c r="B3749" s="3" t="s">
        <v>43</v>
      </c>
      <c r="C3749" s="3" t="s">
        <v>44</v>
      </c>
      <c r="D3749" s="3">
        <v>675716356354</v>
      </c>
      <c r="E3749" s="3">
        <v>101.99</v>
      </c>
      <c r="F3749" s="3">
        <v>57.46</v>
      </c>
      <c r="G3749" s="3" t="s">
        <v>11</v>
      </c>
      <c r="H3749" s="3" t="s">
        <v>12</v>
      </c>
      <c r="I3749" s="3">
        <f>VLOOKUP($A:$A,[1]Sheet1!$A:$L,3,FALSE)</f>
        <v>12.99</v>
      </c>
      <c r="J3749" s="3">
        <f>VLOOKUP($A:$A,[1]Sheet1!$A:$L,4,FALSE)</f>
        <v>15.75</v>
      </c>
      <c r="K3749" s="3">
        <f>VLOOKUP($A:$A,[1]Sheet1!$A:$L,5,FALSE)</f>
        <v>7.48</v>
      </c>
      <c r="L3749" s="3">
        <f>VLOOKUP($A:$A,[1]Sheet1!$A:$L,6,FALSE)</f>
        <v>0.89</v>
      </c>
      <c r="M3749" s="3">
        <f>VLOOKUP($A:$A,[1]Sheet1!$A:$L,7,FALSE)</f>
        <v>6.53</v>
      </c>
      <c r="N3749" s="3">
        <f>VLOOKUP($A:$A,[1]Sheet1!$A:$L,8,FALSE)</f>
        <v>7.25</v>
      </c>
      <c r="O3749" s="3" t="str">
        <f>VLOOKUP($A:$A,[1]Sheet1!$A:$L,9,FALSE)</f>
        <v>No</v>
      </c>
      <c r="P3749" s="3" t="str">
        <f>VLOOKUP($A:$A,[1]Sheet1!$A:$L,10,FALSE)</f>
        <v>No</v>
      </c>
      <c r="Q3749" s="3">
        <f>VLOOKUP($A:$A,[1]Sheet1!$A:$L,11,FALSE)</f>
        <v>58</v>
      </c>
    </row>
    <row r="3750" spans="1:17" x14ac:dyDescent="0.25">
      <c r="A3750" s="3" t="s">
        <v>57</v>
      </c>
      <c r="B3750" s="3" t="s">
        <v>55</v>
      </c>
      <c r="C3750" s="3" t="s">
        <v>56</v>
      </c>
      <c r="D3750" s="3">
        <v>675716356385</v>
      </c>
      <c r="E3750" s="3">
        <v>101.99</v>
      </c>
      <c r="F3750" s="3">
        <v>57.46</v>
      </c>
      <c r="G3750" s="3" t="s">
        <v>11</v>
      </c>
      <c r="H3750" s="3" t="s">
        <v>12</v>
      </c>
      <c r="I3750" s="3">
        <f>VLOOKUP($A:$A,[1]Sheet1!$A:$L,3,FALSE)</f>
        <v>12.99</v>
      </c>
      <c r="J3750" s="3">
        <f>VLOOKUP($A:$A,[1]Sheet1!$A:$L,4,FALSE)</f>
        <v>15.75</v>
      </c>
      <c r="K3750" s="3">
        <f>VLOOKUP($A:$A,[1]Sheet1!$A:$L,5,FALSE)</f>
        <v>7.48</v>
      </c>
      <c r="L3750" s="3">
        <f>VLOOKUP($A:$A,[1]Sheet1!$A:$L,6,FALSE)</f>
        <v>0.89</v>
      </c>
      <c r="M3750" s="3">
        <f>VLOOKUP($A:$A,[1]Sheet1!$A:$L,7,FALSE)</f>
        <v>6.53</v>
      </c>
      <c r="N3750" s="3">
        <f>VLOOKUP($A:$A,[1]Sheet1!$A:$L,8,FALSE)</f>
        <v>7.25</v>
      </c>
      <c r="O3750" s="3" t="str">
        <f>VLOOKUP($A:$A,[1]Sheet1!$A:$L,9,FALSE)</f>
        <v>No</v>
      </c>
      <c r="P3750" s="3" t="str">
        <f>VLOOKUP($A:$A,[1]Sheet1!$A:$L,10,FALSE)</f>
        <v>No</v>
      </c>
      <c r="Q3750" s="3">
        <f>VLOOKUP($A:$A,[1]Sheet1!$A:$L,11,FALSE)</f>
        <v>58</v>
      </c>
    </row>
    <row r="3751" spans="1:17" x14ac:dyDescent="0.25">
      <c r="A3751" s="3" t="s">
        <v>570</v>
      </c>
      <c r="B3751" s="3" t="s">
        <v>568</v>
      </c>
      <c r="C3751" s="3" t="s">
        <v>569</v>
      </c>
      <c r="D3751" s="3">
        <v>86569062079</v>
      </c>
      <c r="E3751" s="3">
        <v>104.79</v>
      </c>
      <c r="F3751" s="3">
        <v>89.24</v>
      </c>
      <c r="G3751" s="3" t="s">
        <v>11</v>
      </c>
      <c r="H3751" s="3" t="s">
        <v>12</v>
      </c>
      <c r="I3751" s="3">
        <f>VLOOKUP($A:$A,[1]Sheet1!$A:$L,3,FALSE)</f>
        <v>15.35</v>
      </c>
      <c r="J3751" s="3">
        <f>VLOOKUP($A:$A,[1]Sheet1!$A:$L,4,FALSE)</f>
        <v>17.32</v>
      </c>
      <c r="K3751" s="3">
        <f>VLOOKUP($A:$A,[1]Sheet1!$A:$L,5,FALSE)</f>
        <v>3.15</v>
      </c>
      <c r="L3751" s="3">
        <f>VLOOKUP($A:$A,[1]Sheet1!$A:$L,6,FALSE)</f>
        <v>0.48</v>
      </c>
      <c r="M3751" s="3">
        <f>VLOOKUP($A:$A,[1]Sheet1!$A:$L,7,FALSE)</f>
        <v>4.8499999999999996</v>
      </c>
      <c r="N3751" s="3">
        <f>VLOOKUP($A:$A,[1]Sheet1!$A:$L,8,FALSE)</f>
        <v>6.06</v>
      </c>
      <c r="O3751" s="3" t="str">
        <f>VLOOKUP($A:$A,[1]Sheet1!$A:$L,9,FALSE)</f>
        <v>No</v>
      </c>
      <c r="P3751" s="3" t="str">
        <f>VLOOKUP($A:$A,[1]Sheet1!$A:$L,10,FALSE)</f>
        <v>No</v>
      </c>
      <c r="Q3751" s="3">
        <f>VLOOKUP($A:$A,[1]Sheet1!$A:$L,11,FALSE)</f>
        <v>58</v>
      </c>
    </row>
    <row r="3752" spans="1:17" x14ac:dyDescent="0.25">
      <c r="A3752" s="3" t="s">
        <v>573</v>
      </c>
      <c r="B3752" s="3" t="s">
        <v>571</v>
      </c>
      <c r="C3752" s="3" t="s">
        <v>572</v>
      </c>
      <c r="D3752" s="3">
        <v>86569062093</v>
      </c>
      <c r="E3752" s="3">
        <v>115.79</v>
      </c>
      <c r="F3752" s="3">
        <v>99.74</v>
      </c>
      <c r="G3752" s="3" t="s">
        <v>11</v>
      </c>
      <c r="H3752" s="3" t="s">
        <v>12</v>
      </c>
      <c r="I3752" s="3">
        <f>VLOOKUP($A:$A,[1]Sheet1!$A:$L,3,FALSE)</f>
        <v>15.35</v>
      </c>
      <c r="J3752" s="3">
        <f>VLOOKUP($A:$A,[1]Sheet1!$A:$L,4,FALSE)</f>
        <v>17.32</v>
      </c>
      <c r="K3752" s="3">
        <f>VLOOKUP($A:$A,[1]Sheet1!$A:$L,5,FALSE)</f>
        <v>3.94</v>
      </c>
      <c r="L3752" s="3">
        <f>VLOOKUP($A:$A,[1]Sheet1!$A:$L,6,FALSE)</f>
        <v>0.61</v>
      </c>
      <c r="M3752" s="3">
        <f>VLOOKUP($A:$A,[1]Sheet1!$A:$L,7,FALSE)</f>
        <v>5.73</v>
      </c>
      <c r="N3752" s="3">
        <f>VLOOKUP($A:$A,[1]Sheet1!$A:$L,8,FALSE)</f>
        <v>7.05</v>
      </c>
      <c r="O3752" s="3" t="str">
        <f>VLOOKUP($A:$A,[1]Sheet1!$A:$L,9,FALSE)</f>
        <v>No</v>
      </c>
      <c r="P3752" s="3" t="str">
        <f>VLOOKUP($A:$A,[1]Sheet1!$A:$L,10,FALSE)</f>
        <v>No</v>
      </c>
      <c r="Q3752" s="3">
        <f>VLOOKUP($A:$A,[1]Sheet1!$A:$L,11,FALSE)</f>
        <v>58</v>
      </c>
    </row>
    <row r="3753" spans="1:17" x14ac:dyDescent="0.25">
      <c r="A3753" s="3" t="s">
        <v>594</v>
      </c>
      <c r="B3753" s="3" t="s">
        <v>592</v>
      </c>
      <c r="C3753" s="3" t="s">
        <v>593</v>
      </c>
      <c r="D3753" s="3">
        <v>675716504571</v>
      </c>
      <c r="E3753" s="3">
        <v>37.79</v>
      </c>
      <c r="F3753" s="3">
        <v>23.62</v>
      </c>
      <c r="G3753" s="3" t="s">
        <v>11</v>
      </c>
      <c r="H3753" s="3" t="s">
        <v>12</v>
      </c>
      <c r="I3753" s="3">
        <f>VLOOKUP($A:$A,[1]Sheet1!$A:$L,3,FALSE)</f>
        <v>15.75</v>
      </c>
      <c r="J3753" s="3">
        <f>VLOOKUP($A:$A,[1]Sheet1!$A:$L,4,FALSE)</f>
        <v>15.75</v>
      </c>
      <c r="K3753" s="3">
        <f>VLOOKUP($A:$A,[1]Sheet1!$A:$L,5,FALSE)</f>
        <v>4.33</v>
      </c>
      <c r="L3753" s="3">
        <f>VLOOKUP($A:$A,[1]Sheet1!$A:$L,6,FALSE)</f>
        <v>0.62</v>
      </c>
      <c r="M3753" s="3">
        <f>VLOOKUP($A:$A,[1]Sheet1!$A:$L,7,FALSE)</f>
        <v>1.08</v>
      </c>
      <c r="N3753" s="3">
        <f>VLOOKUP($A:$A,[1]Sheet1!$A:$L,8,FALSE)</f>
        <v>2.82</v>
      </c>
      <c r="O3753" s="3" t="str">
        <f>VLOOKUP($A:$A,[1]Sheet1!$A:$L,9,FALSE)</f>
        <v>No</v>
      </c>
      <c r="P3753" s="3" t="str">
        <f>VLOOKUP($A:$A,[1]Sheet1!$A:$L,10,FALSE)</f>
        <v>No</v>
      </c>
      <c r="Q3753" s="3">
        <f>VLOOKUP($A:$A,[1]Sheet1!$A:$L,11,FALSE)</f>
        <v>58</v>
      </c>
    </row>
    <row r="3754" spans="1:17" x14ac:dyDescent="0.25">
      <c r="A3754" s="3" t="s">
        <v>1710</v>
      </c>
      <c r="B3754" s="3" t="s">
        <v>1708</v>
      </c>
      <c r="C3754" s="3" t="s">
        <v>1709</v>
      </c>
      <c r="D3754" s="3">
        <v>86569895240</v>
      </c>
      <c r="E3754" s="3">
        <v>35.99</v>
      </c>
      <c r="F3754" s="3">
        <v>21.8</v>
      </c>
      <c r="G3754" s="3" t="s">
        <v>11</v>
      </c>
      <c r="H3754" s="3" t="s">
        <v>12</v>
      </c>
      <c r="I3754" s="3">
        <f>VLOOKUP($A:$A,[1]Sheet1!$A:$L,3,FALSE)</f>
        <v>4.33</v>
      </c>
      <c r="J3754" s="3">
        <f>VLOOKUP($A:$A,[1]Sheet1!$A:$L,4,FALSE)</f>
        <v>15.75</v>
      </c>
      <c r="K3754" s="3">
        <f>VLOOKUP($A:$A,[1]Sheet1!$A:$L,5,FALSE)</f>
        <v>15.94</v>
      </c>
      <c r="L3754" s="3">
        <f>VLOOKUP($A:$A,[1]Sheet1!$A:$L,6,FALSE)</f>
        <v>0.63</v>
      </c>
      <c r="M3754" s="3">
        <f>VLOOKUP($A:$A,[1]Sheet1!$A:$L,7,FALSE)</f>
        <v>4.3</v>
      </c>
      <c r="N3754" s="3">
        <f>VLOOKUP($A:$A,[1]Sheet1!$A:$L,8,FALSE)</f>
        <v>5.95</v>
      </c>
      <c r="O3754" s="3" t="str">
        <f>VLOOKUP($A:$A,[1]Sheet1!$A:$L,9,FALSE)</f>
        <v>No</v>
      </c>
      <c r="P3754" s="3" t="str">
        <f>VLOOKUP($A:$A,[1]Sheet1!$A:$L,10,FALSE)</f>
        <v>No</v>
      </c>
      <c r="Q3754" s="3">
        <f>VLOOKUP($A:$A,[1]Sheet1!$A:$L,11,FALSE)</f>
        <v>58</v>
      </c>
    </row>
    <row r="3755" spans="1:17" x14ac:dyDescent="0.25">
      <c r="A3755" s="3" t="s">
        <v>1770</v>
      </c>
      <c r="B3755" s="3" t="s">
        <v>1768</v>
      </c>
      <c r="C3755" s="3" t="s">
        <v>1769</v>
      </c>
      <c r="D3755" s="3">
        <v>675716384357</v>
      </c>
      <c r="E3755" s="3">
        <v>31.39</v>
      </c>
      <c r="F3755" s="3">
        <v>18.100000000000001</v>
      </c>
      <c r="G3755" s="3" t="s">
        <v>11</v>
      </c>
      <c r="H3755" s="3" t="s">
        <v>12</v>
      </c>
      <c r="I3755" s="3">
        <f>VLOOKUP($A:$A,[1]Sheet1!$A:$L,3,FALSE)</f>
        <v>9.06</v>
      </c>
      <c r="J3755" s="3">
        <f>VLOOKUP($A:$A,[1]Sheet1!$A:$L,4,FALSE)</f>
        <v>17.72</v>
      </c>
      <c r="K3755" s="3">
        <f>VLOOKUP($A:$A,[1]Sheet1!$A:$L,5,FALSE)</f>
        <v>9.06</v>
      </c>
      <c r="L3755" s="3">
        <f>VLOOKUP($A:$A,[1]Sheet1!$A:$L,6,FALSE)</f>
        <v>0.84</v>
      </c>
      <c r="M3755" s="3">
        <f>VLOOKUP($A:$A,[1]Sheet1!$A:$L,7,FALSE)</f>
        <v>4.5199999999999996</v>
      </c>
      <c r="N3755" s="3">
        <f>VLOOKUP($A:$A,[1]Sheet1!$A:$L,8,FALSE)</f>
        <v>6.83</v>
      </c>
      <c r="O3755" s="3" t="str">
        <f>VLOOKUP($A:$A,[1]Sheet1!$A:$L,9,FALSE)</f>
        <v>No</v>
      </c>
      <c r="P3755" s="3" t="str">
        <f>VLOOKUP($A:$A,[1]Sheet1!$A:$L,10,FALSE)</f>
        <v>No</v>
      </c>
      <c r="Q3755" s="3">
        <f>VLOOKUP($A:$A,[1]Sheet1!$A:$L,11,FALSE)</f>
        <v>58</v>
      </c>
    </row>
    <row r="3756" spans="1:17" x14ac:dyDescent="0.25">
      <c r="A3756" s="3" t="s">
        <v>1806</v>
      </c>
      <c r="B3756" s="3" t="s">
        <v>1804</v>
      </c>
      <c r="C3756" s="3" t="s">
        <v>1805</v>
      </c>
      <c r="D3756" s="3">
        <v>675716442019</v>
      </c>
      <c r="E3756" s="3">
        <v>31.19</v>
      </c>
      <c r="F3756" s="3">
        <v>17.86</v>
      </c>
      <c r="G3756" s="3" t="s">
        <v>11</v>
      </c>
      <c r="H3756" s="3" t="s">
        <v>12</v>
      </c>
      <c r="I3756" s="3">
        <f>VLOOKUP($A:$A,[1]Sheet1!$A:$L,3,FALSE)</f>
        <v>12.8</v>
      </c>
      <c r="J3756" s="3">
        <f>VLOOKUP($A:$A,[1]Sheet1!$A:$L,4,FALSE)</f>
        <v>15.35</v>
      </c>
      <c r="K3756" s="3">
        <f>VLOOKUP($A:$A,[1]Sheet1!$A:$L,5,FALSE)</f>
        <v>7.09</v>
      </c>
      <c r="L3756" s="3">
        <f>VLOOKUP($A:$A,[1]Sheet1!$A:$L,6,FALSE)</f>
        <v>0.81</v>
      </c>
      <c r="M3756" s="3">
        <f>VLOOKUP($A:$A,[1]Sheet1!$A:$L,7,FALSE)</f>
        <v>3.55</v>
      </c>
      <c r="N3756" s="3">
        <f>VLOOKUP($A:$A,[1]Sheet1!$A:$L,8,FALSE)</f>
        <v>4.49</v>
      </c>
      <c r="O3756" s="3" t="str">
        <f>VLOOKUP($A:$A,[1]Sheet1!$A:$L,9,FALSE)</f>
        <v>No</v>
      </c>
      <c r="P3756" s="3" t="str">
        <f>VLOOKUP($A:$A,[1]Sheet1!$A:$L,10,FALSE)</f>
        <v>No</v>
      </c>
      <c r="Q3756" s="3">
        <f>VLOOKUP($A:$A,[1]Sheet1!$A:$L,11,FALSE)</f>
        <v>58</v>
      </c>
    </row>
    <row r="3757" spans="1:17" x14ac:dyDescent="0.25">
      <c r="A3757" s="3" t="s">
        <v>2427</v>
      </c>
      <c r="B3757" s="3" t="s">
        <v>2425</v>
      </c>
      <c r="C3757" s="3" t="s">
        <v>2426</v>
      </c>
      <c r="D3757" s="3">
        <v>675716568900</v>
      </c>
      <c r="E3757" s="3">
        <v>42.79</v>
      </c>
      <c r="F3757" s="3">
        <v>27.82</v>
      </c>
      <c r="G3757" s="3" t="s">
        <v>11</v>
      </c>
      <c r="H3757" s="3" t="s">
        <v>12</v>
      </c>
      <c r="I3757" s="3">
        <f>VLOOKUP($A:$A,[1]Sheet1!$A:$L,3,FALSE)</f>
        <v>9.84</v>
      </c>
      <c r="J3757" s="3">
        <f>VLOOKUP($A:$A,[1]Sheet1!$A:$L,4,FALSE)</f>
        <v>17.72</v>
      </c>
      <c r="K3757" s="3">
        <f>VLOOKUP($A:$A,[1]Sheet1!$A:$L,5,FALSE)</f>
        <v>9.84</v>
      </c>
      <c r="L3757" s="3">
        <f>VLOOKUP($A:$A,[1]Sheet1!$A:$L,6,FALSE)</f>
        <v>0.99</v>
      </c>
      <c r="M3757" s="3">
        <f>VLOOKUP($A:$A,[1]Sheet1!$A:$L,7,FALSE)</f>
        <v>5.73</v>
      </c>
      <c r="N3757" s="3">
        <f>VLOOKUP($A:$A,[1]Sheet1!$A:$L,8,FALSE)</f>
        <v>6.83</v>
      </c>
      <c r="O3757" s="3" t="str">
        <f>VLOOKUP($A:$A,[1]Sheet1!$A:$L,9,FALSE)</f>
        <v>No</v>
      </c>
      <c r="P3757" s="3" t="str">
        <f>VLOOKUP($A:$A,[1]Sheet1!$A:$L,10,FALSE)</f>
        <v>No</v>
      </c>
      <c r="Q3757" s="3">
        <f>VLOOKUP($A:$A,[1]Sheet1!$A:$L,11,FALSE)</f>
        <v>58</v>
      </c>
    </row>
    <row r="3758" spans="1:17" x14ac:dyDescent="0.25">
      <c r="A3758" s="3" t="s">
        <v>4248</v>
      </c>
      <c r="B3758" s="3" t="s">
        <v>4246</v>
      </c>
      <c r="C3758" s="3" t="s">
        <v>4247</v>
      </c>
      <c r="D3758" s="3">
        <v>86569061614</v>
      </c>
      <c r="E3758" s="3">
        <v>33.99</v>
      </c>
      <c r="F3758" s="3">
        <v>19.91</v>
      </c>
      <c r="G3758" s="3" t="s">
        <v>11</v>
      </c>
      <c r="H3758" s="3" t="s">
        <v>12</v>
      </c>
      <c r="I3758" s="3">
        <f>VLOOKUP($A:$A,[1]Sheet1!$A:$L,3,FALSE)</f>
        <v>1.77</v>
      </c>
      <c r="J3758" s="3">
        <f>VLOOKUP($A:$A,[1]Sheet1!$A:$L,4,FALSE)</f>
        <v>17.13</v>
      </c>
      <c r="K3758" s="3">
        <f>VLOOKUP($A:$A,[1]Sheet1!$A:$L,5,FALSE)</f>
        <v>17.52</v>
      </c>
      <c r="L3758" s="3">
        <f>VLOOKUP($A:$A,[1]Sheet1!$A:$L,6,FALSE)</f>
        <v>0.31</v>
      </c>
      <c r="M3758" s="3">
        <f>VLOOKUP($A:$A,[1]Sheet1!$A:$L,7,FALSE)</f>
        <v>1.98</v>
      </c>
      <c r="N3758" s="3">
        <f>VLOOKUP($A:$A,[1]Sheet1!$A:$L,8,FALSE)</f>
        <v>2.86</v>
      </c>
      <c r="O3758" s="3" t="str">
        <f>VLOOKUP($A:$A,[1]Sheet1!$A:$L,9,FALSE)</f>
        <v>No</v>
      </c>
      <c r="P3758" s="3" t="str">
        <f>VLOOKUP($A:$A,[1]Sheet1!$A:$L,10,FALSE)</f>
        <v>No</v>
      </c>
      <c r="Q3758" s="3">
        <f>VLOOKUP($A:$A,[1]Sheet1!$A:$L,11,FALSE)</f>
        <v>58</v>
      </c>
    </row>
    <row r="3759" spans="1:17" x14ac:dyDescent="0.25">
      <c r="A3759" s="3" t="s">
        <v>5223</v>
      </c>
      <c r="B3759" s="3" t="s">
        <v>5221</v>
      </c>
      <c r="C3759" s="3" t="s">
        <v>5222</v>
      </c>
      <c r="D3759" s="3">
        <v>675716802233</v>
      </c>
      <c r="E3759" s="3">
        <v>29.89</v>
      </c>
      <c r="F3759" s="3">
        <v>16.66</v>
      </c>
      <c r="G3759" s="3" t="s">
        <v>11</v>
      </c>
      <c r="H3759" s="3" t="s">
        <v>12</v>
      </c>
      <c r="I3759" s="3">
        <f>VLOOKUP($A:$A,[1]Sheet1!$A:$L,3,FALSE)</f>
        <v>12.99</v>
      </c>
      <c r="J3759" s="3">
        <f>VLOOKUP($A:$A,[1]Sheet1!$A:$L,4,FALSE)</f>
        <v>15.75</v>
      </c>
      <c r="K3759" s="3">
        <f>VLOOKUP($A:$A,[1]Sheet1!$A:$L,5,FALSE)</f>
        <v>7.09</v>
      </c>
      <c r="L3759" s="3">
        <f>VLOOKUP($A:$A,[1]Sheet1!$A:$L,6,FALSE)</f>
        <v>0.84</v>
      </c>
      <c r="M3759" s="3">
        <f>VLOOKUP($A:$A,[1]Sheet1!$A:$L,7,FALSE)</f>
        <v>3.08</v>
      </c>
      <c r="N3759" s="3">
        <f>VLOOKUP($A:$A,[1]Sheet1!$A:$L,8,FALSE)</f>
        <v>4.41</v>
      </c>
      <c r="O3759" s="3" t="str">
        <f>VLOOKUP($A:$A,[1]Sheet1!$A:$L,9,FALSE)</f>
        <v>No</v>
      </c>
      <c r="P3759" s="3" t="str">
        <f>VLOOKUP($A:$A,[1]Sheet1!$A:$L,10,FALSE)</f>
        <v>No</v>
      </c>
      <c r="Q3759" s="3">
        <f>VLOOKUP($A:$A,[1]Sheet1!$A:$L,11,FALSE)</f>
        <v>58</v>
      </c>
    </row>
    <row r="3760" spans="1:17" x14ac:dyDescent="0.25">
      <c r="A3760" s="3" t="s">
        <v>5226</v>
      </c>
      <c r="B3760" s="3" t="s">
        <v>5224</v>
      </c>
      <c r="C3760" s="3" t="s">
        <v>5225</v>
      </c>
      <c r="D3760" s="3">
        <v>675716802240</v>
      </c>
      <c r="E3760" s="3">
        <v>29.89</v>
      </c>
      <c r="F3760" s="3">
        <v>16.66</v>
      </c>
      <c r="G3760" s="3" t="s">
        <v>11</v>
      </c>
      <c r="H3760" s="3" t="s">
        <v>12</v>
      </c>
      <c r="I3760" s="3">
        <f>VLOOKUP($A:$A,[1]Sheet1!$A:$L,3,FALSE)</f>
        <v>12.99</v>
      </c>
      <c r="J3760" s="3">
        <f>VLOOKUP($A:$A,[1]Sheet1!$A:$L,4,FALSE)</f>
        <v>15.75</v>
      </c>
      <c r="K3760" s="3">
        <f>VLOOKUP($A:$A,[1]Sheet1!$A:$L,5,FALSE)</f>
        <v>7.09</v>
      </c>
      <c r="L3760" s="3">
        <f>VLOOKUP($A:$A,[1]Sheet1!$A:$L,6,FALSE)</f>
        <v>0.84</v>
      </c>
      <c r="M3760" s="3">
        <f>VLOOKUP($A:$A,[1]Sheet1!$A:$L,7,FALSE)</f>
        <v>3.08</v>
      </c>
      <c r="N3760" s="3">
        <f>VLOOKUP($A:$A,[1]Sheet1!$A:$L,8,FALSE)</f>
        <v>4.41</v>
      </c>
      <c r="O3760" s="3" t="str">
        <f>VLOOKUP($A:$A,[1]Sheet1!$A:$L,9,FALSE)</f>
        <v>No</v>
      </c>
      <c r="P3760" s="3" t="str">
        <f>VLOOKUP($A:$A,[1]Sheet1!$A:$L,10,FALSE)</f>
        <v>No</v>
      </c>
      <c r="Q3760" s="3">
        <f>VLOOKUP($A:$A,[1]Sheet1!$A:$L,11,FALSE)</f>
        <v>58</v>
      </c>
    </row>
    <row r="3761" spans="1:17" x14ac:dyDescent="0.25">
      <c r="A3761" s="3" t="s">
        <v>5229</v>
      </c>
      <c r="B3761" s="3" t="s">
        <v>5227</v>
      </c>
      <c r="C3761" s="3" t="s">
        <v>5228</v>
      </c>
      <c r="D3761" s="3">
        <v>675716802257</v>
      </c>
      <c r="E3761" s="3">
        <v>29.89</v>
      </c>
      <c r="F3761" s="3">
        <v>16.66</v>
      </c>
      <c r="G3761" s="3" t="s">
        <v>11</v>
      </c>
      <c r="H3761" s="3" t="s">
        <v>12</v>
      </c>
      <c r="I3761" s="3">
        <f>VLOOKUP($A:$A,[1]Sheet1!$A:$L,3,FALSE)</f>
        <v>12.99</v>
      </c>
      <c r="J3761" s="3">
        <f>VLOOKUP($A:$A,[1]Sheet1!$A:$L,4,FALSE)</f>
        <v>15.75</v>
      </c>
      <c r="K3761" s="3">
        <f>VLOOKUP($A:$A,[1]Sheet1!$A:$L,5,FALSE)</f>
        <v>7.09</v>
      </c>
      <c r="L3761" s="3">
        <f>VLOOKUP($A:$A,[1]Sheet1!$A:$L,6,FALSE)</f>
        <v>0.84</v>
      </c>
      <c r="M3761" s="3">
        <f>VLOOKUP($A:$A,[1]Sheet1!$A:$L,7,FALSE)</f>
        <v>3.08</v>
      </c>
      <c r="N3761" s="3">
        <f>VLOOKUP($A:$A,[1]Sheet1!$A:$L,8,FALSE)</f>
        <v>4.41</v>
      </c>
      <c r="O3761" s="3" t="str">
        <f>VLOOKUP($A:$A,[1]Sheet1!$A:$L,9,FALSE)</f>
        <v>No</v>
      </c>
      <c r="P3761" s="3" t="str">
        <f>VLOOKUP($A:$A,[1]Sheet1!$A:$L,10,FALSE)</f>
        <v>No</v>
      </c>
      <c r="Q3761" s="3">
        <f>VLOOKUP($A:$A,[1]Sheet1!$A:$L,11,FALSE)</f>
        <v>58</v>
      </c>
    </row>
    <row r="3762" spans="1:17" x14ac:dyDescent="0.25">
      <c r="A3762" s="3" t="s">
        <v>5232</v>
      </c>
      <c r="B3762" s="3" t="s">
        <v>5230</v>
      </c>
      <c r="C3762" s="3" t="s">
        <v>5231</v>
      </c>
      <c r="D3762" s="3">
        <v>675716802264</v>
      </c>
      <c r="E3762" s="3">
        <v>29.89</v>
      </c>
      <c r="F3762" s="3">
        <v>16.66</v>
      </c>
      <c r="G3762" s="3" t="s">
        <v>11</v>
      </c>
      <c r="H3762" s="3" t="s">
        <v>12</v>
      </c>
      <c r="I3762" s="3">
        <f>VLOOKUP($A:$A,[1]Sheet1!$A:$L,3,FALSE)</f>
        <v>12.99</v>
      </c>
      <c r="J3762" s="3">
        <f>VLOOKUP($A:$A,[1]Sheet1!$A:$L,4,FALSE)</f>
        <v>15.75</v>
      </c>
      <c r="K3762" s="3">
        <f>VLOOKUP($A:$A,[1]Sheet1!$A:$L,5,FALSE)</f>
        <v>7.09</v>
      </c>
      <c r="L3762" s="3">
        <f>VLOOKUP($A:$A,[1]Sheet1!$A:$L,6,FALSE)</f>
        <v>0.84</v>
      </c>
      <c r="M3762" s="3">
        <f>VLOOKUP($A:$A,[1]Sheet1!$A:$L,7,FALSE)</f>
        <v>3.08</v>
      </c>
      <c r="N3762" s="3">
        <f>VLOOKUP($A:$A,[1]Sheet1!$A:$L,8,FALSE)</f>
        <v>4.41</v>
      </c>
      <c r="O3762" s="3" t="str">
        <f>VLOOKUP($A:$A,[1]Sheet1!$A:$L,9,FALSE)</f>
        <v>No</v>
      </c>
      <c r="P3762" s="3" t="str">
        <f>VLOOKUP($A:$A,[1]Sheet1!$A:$L,10,FALSE)</f>
        <v>No</v>
      </c>
      <c r="Q3762" s="3">
        <f>VLOOKUP($A:$A,[1]Sheet1!$A:$L,11,FALSE)</f>
        <v>58</v>
      </c>
    </row>
    <row r="3763" spans="1:17" x14ac:dyDescent="0.25">
      <c r="A3763" s="3" t="s">
        <v>5265</v>
      </c>
      <c r="B3763" s="3" t="s">
        <v>5263</v>
      </c>
      <c r="C3763" s="3" t="s">
        <v>5264</v>
      </c>
      <c r="D3763" s="3">
        <v>86569896698</v>
      </c>
      <c r="E3763" s="3">
        <v>41.59</v>
      </c>
      <c r="F3763" s="3">
        <v>28.01</v>
      </c>
      <c r="G3763" s="3" t="s">
        <v>11</v>
      </c>
      <c r="H3763" s="3" t="s">
        <v>12</v>
      </c>
      <c r="I3763" s="3">
        <f>VLOOKUP($A:$A,[1]Sheet1!$A:$L,3,FALSE)</f>
        <v>13.39</v>
      </c>
      <c r="J3763" s="3">
        <f>VLOOKUP($A:$A,[1]Sheet1!$A:$L,4,FALSE)</f>
        <v>15.75</v>
      </c>
      <c r="K3763" s="3">
        <f>VLOOKUP($A:$A,[1]Sheet1!$A:$L,5,FALSE)</f>
        <v>6.1</v>
      </c>
      <c r="L3763" s="3">
        <f>VLOOKUP($A:$A,[1]Sheet1!$A:$L,6,FALSE)</f>
        <v>0.74</v>
      </c>
      <c r="M3763" s="3">
        <f>VLOOKUP($A:$A,[1]Sheet1!$A:$L,7,FALSE)</f>
        <v>3.52</v>
      </c>
      <c r="N3763" s="3">
        <f>VLOOKUP($A:$A,[1]Sheet1!$A:$L,8,FALSE)</f>
        <v>4.9800000000000004</v>
      </c>
      <c r="O3763" s="3" t="str">
        <f>VLOOKUP($A:$A,[1]Sheet1!$A:$L,9,FALSE)</f>
        <v>No</v>
      </c>
      <c r="P3763" s="3" t="str">
        <f>VLOOKUP($A:$A,[1]Sheet1!$A:$L,10,FALSE)</f>
        <v>No</v>
      </c>
      <c r="Q3763" s="3">
        <f>VLOOKUP($A:$A,[1]Sheet1!$A:$L,11,FALSE)</f>
        <v>58</v>
      </c>
    </row>
    <row r="3764" spans="1:17" x14ac:dyDescent="0.25">
      <c r="A3764" s="3" t="s">
        <v>5268</v>
      </c>
      <c r="B3764" s="3" t="s">
        <v>5266</v>
      </c>
      <c r="C3764" s="3" t="s">
        <v>5267</v>
      </c>
      <c r="D3764" s="3">
        <v>86569896704</v>
      </c>
      <c r="E3764" s="3">
        <v>41.59</v>
      </c>
      <c r="F3764" s="3">
        <v>28.01</v>
      </c>
      <c r="G3764" s="3" t="s">
        <v>11</v>
      </c>
      <c r="H3764" s="3" t="s">
        <v>12</v>
      </c>
      <c r="I3764" s="3">
        <f>VLOOKUP($A:$A,[1]Sheet1!$A:$L,3,FALSE)</f>
        <v>13.39</v>
      </c>
      <c r="J3764" s="3">
        <f>VLOOKUP($A:$A,[1]Sheet1!$A:$L,4,FALSE)</f>
        <v>15.75</v>
      </c>
      <c r="K3764" s="3">
        <f>VLOOKUP($A:$A,[1]Sheet1!$A:$L,5,FALSE)</f>
        <v>6.1</v>
      </c>
      <c r="L3764" s="3">
        <f>VLOOKUP($A:$A,[1]Sheet1!$A:$L,6,FALSE)</f>
        <v>0.74</v>
      </c>
      <c r="M3764" s="3">
        <f>VLOOKUP($A:$A,[1]Sheet1!$A:$L,7,FALSE)</f>
        <v>3.3</v>
      </c>
      <c r="N3764" s="3">
        <f>VLOOKUP($A:$A,[1]Sheet1!$A:$L,8,FALSE)</f>
        <v>4.71</v>
      </c>
      <c r="O3764" s="3" t="str">
        <f>VLOOKUP($A:$A,[1]Sheet1!$A:$L,9,FALSE)</f>
        <v>No</v>
      </c>
      <c r="P3764" s="3" t="str">
        <f>VLOOKUP($A:$A,[1]Sheet1!$A:$L,10,FALSE)</f>
        <v>No</v>
      </c>
      <c r="Q3764" s="3">
        <f>VLOOKUP($A:$A,[1]Sheet1!$A:$L,11,FALSE)</f>
        <v>58</v>
      </c>
    </row>
    <row r="3765" spans="1:17" x14ac:dyDescent="0.25">
      <c r="A3765" s="3" t="s">
        <v>5361</v>
      </c>
      <c r="B3765" s="3" t="s">
        <v>5359</v>
      </c>
      <c r="C3765" s="3" t="s">
        <v>5360</v>
      </c>
      <c r="D3765" s="3">
        <v>86569939906</v>
      </c>
      <c r="E3765" s="3">
        <v>37.19</v>
      </c>
      <c r="F3765" s="3">
        <v>23.14</v>
      </c>
      <c r="G3765" s="3" t="s">
        <v>11</v>
      </c>
      <c r="H3765" s="3" t="s">
        <v>12</v>
      </c>
      <c r="I3765" s="3">
        <f>VLOOKUP($A:$A,[1]Sheet1!$A:$L,3,FALSE)</f>
        <v>12.8</v>
      </c>
      <c r="J3765" s="3">
        <f>VLOOKUP($A:$A,[1]Sheet1!$A:$L,4,FALSE)</f>
        <v>15.55</v>
      </c>
      <c r="K3765" s="3">
        <f>VLOOKUP($A:$A,[1]Sheet1!$A:$L,5,FALSE)</f>
        <v>7.87</v>
      </c>
      <c r="L3765" s="3">
        <f>VLOOKUP($A:$A,[1]Sheet1!$A:$L,6,FALSE)</f>
        <v>0.91</v>
      </c>
      <c r="M3765" s="3">
        <f>VLOOKUP($A:$A,[1]Sheet1!$A:$L,7,FALSE)</f>
        <v>3.19</v>
      </c>
      <c r="N3765" s="3">
        <f>VLOOKUP($A:$A,[1]Sheet1!$A:$L,8,FALSE)</f>
        <v>3.96</v>
      </c>
      <c r="O3765" s="3" t="str">
        <f>VLOOKUP($A:$A,[1]Sheet1!$A:$L,9,FALSE)</f>
        <v>No</v>
      </c>
      <c r="P3765" s="3" t="str">
        <f>VLOOKUP($A:$A,[1]Sheet1!$A:$L,10,FALSE)</f>
        <v>No</v>
      </c>
      <c r="Q3765" s="3">
        <f>VLOOKUP($A:$A,[1]Sheet1!$A:$L,11,FALSE)</f>
        <v>58</v>
      </c>
    </row>
    <row r="3766" spans="1:17" x14ac:dyDescent="0.25">
      <c r="A3766" s="3" t="s">
        <v>5946</v>
      </c>
      <c r="B3766" s="3" t="s">
        <v>5944</v>
      </c>
      <c r="C3766" s="3" t="s">
        <v>5945</v>
      </c>
      <c r="D3766" s="3">
        <v>675716716424</v>
      </c>
      <c r="E3766" s="3">
        <v>45.39</v>
      </c>
      <c r="F3766" s="3">
        <v>30.02</v>
      </c>
      <c r="G3766" s="3" t="s">
        <v>11</v>
      </c>
      <c r="H3766" s="3" t="s">
        <v>12</v>
      </c>
      <c r="I3766" s="3">
        <f>VLOOKUP($A:$A,[1]Sheet1!$A:$L,3,FALSE)</f>
        <v>9.06</v>
      </c>
      <c r="J3766" s="3">
        <f>VLOOKUP($A:$A,[1]Sheet1!$A:$L,4,FALSE)</f>
        <v>17.72</v>
      </c>
      <c r="K3766" s="3">
        <f>VLOOKUP($A:$A,[1]Sheet1!$A:$L,5,FALSE)</f>
        <v>9.06</v>
      </c>
      <c r="L3766" s="3">
        <f>VLOOKUP($A:$A,[1]Sheet1!$A:$L,6,FALSE)</f>
        <v>0.84</v>
      </c>
      <c r="M3766" s="3">
        <f>VLOOKUP($A:$A,[1]Sheet1!$A:$L,7,FALSE)</f>
        <v>6.36</v>
      </c>
      <c r="N3766" s="3">
        <f>VLOOKUP($A:$A,[1]Sheet1!$A:$L,8,FALSE)</f>
        <v>7.71</v>
      </c>
      <c r="O3766" s="3" t="str">
        <f>VLOOKUP($A:$A,[1]Sheet1!$A:$L,9,FALSE)</f>
        <v>No</v>
      </c>
      <c r="P3766" s="3" t="str">
        <f>VLOOKUP($A:$A,[1]Sheet1!$A:$L,10,FALSE)</f>
        <v>No</v>
      </c>
      <c r="Q3766" s="3">
        <f>VLOOKUP($A:$A,[1]Sheet1!$A:$L,11,FALSE)</f>
        <v>58</v>
      </c>
    </row>
    <row r="3767" spans="1:17" x14ac:dyDescent="0.25">
      <c r="A3767" s="3" t="s">
        <v>5949</v>
      </c>
      <c r="B3767" s="3" t="s">
        <v>5947</v>
      </c>
      <c r="C3767" s="3" t="s">
        <v>5948</v>
      </c>
      <c r="D3767" s="3">
        <v>675716447007</v>
      </c>
      <c r="E3767" s="3">
        <v>29.39</v>
      </c>
      <c r="F3767" s="3">
        <v>15.79</v>
      </c>
      <c r="G3767" s="3" t="s">
        <v>11</v>
      </c>
      <c r="H3767" s="3" t="s">
        <v>12</v>
      </c>
      <c r="I3767" s="3">
        <f>VLOOKUP($A:$A,[1]Sheet1!$A:$L,3,FALSE)</f>
        <v>15.75</v>
      </c>
      <c r="J3767" s="3">
        <f>VLOOKUP($A:$A,[1]Sheet1!$A:$L,4,FALSE)</f>
        <v>14.96</v>
      </c>
      <c r="K3767" s="3">
        <f>VLOOKUP($A:$A,[1]Sheet1!$A:$L,5,FALSE)</f>
        <v>5.51</v>
      </c>
      <c r="L3767" s="3">
        <f>VLOOKUP($A:$A,[1]Sheet1!$A:$L,6,FALSE)</f>
        <v>0.75</v>
      </c>
      <c r="M3767" s="3">
        <f>VLOOKUP($A:$A,[1]Sheet1!$A:$L,7,FALSE)</f>
        <v>3.47</v>
      </c>
      <c r="N3767" s="3">
        <f>VLOOKUP($A:$A,[1]Sheet1!$A:$L,8,FALSE)</f>
        <v>4.41</v>
      </c>
      <c r="O3767" s="3" t="str">
        <f>VLOOKUP($A:$A,[1]Sheet1!$A:$L,9,FALSE)</f>
        <v>No</v>
      </c>
      <c r="P3767" s="3" t="str">
        <f>VLOOKUP($A:$A,[1]Sheet1!$A:$L,10,FALSE)</f>
        <v>No</v>
      </c>
      <c r="Q3767" s="3">
        <f>VLOOKUP($A:$A,[1]Sheet1!$A:$L,11,FALSE)</f>
        <v>58</v>
      </c>
    </row>
    <row r="3768" spans="1:17" x14ac:dyDescent="0.25">
      <c r="A3768" s="3" t="s">
        <v>6648</v>
      </c>
      <c r="B3768" s="3" t="s">
        <v>6646</v>
      </c>
      <c r="C3768" s="3" t="s">
        <v>6647</v>
      </c>
      <c r="D3768" s="3">
        <v>675716923747</v>
      </c>
      <c r="E3768" s="3">
        <v>32.89</v>
      </c>
      <c r="F3768" s="3">
        <v>18.350000000000001</v>
      </c>
      <c r="G3768" s="3" t="s">
        <v>11</v>
      </c>
      <c r="H3768" s="3" t="s">
        <v>12</v>
      </c>
      <c r="I3768" s="3">
        <f>VLOOKUP($A:$A,[1]Sheet1!$A:$L,3,FALSE)</f>
        <v>7.87</v>
      </c>
      <c r="J3768" s="3">
        <f>VLOOKUP($A:$A,[1]Sheet1!$A:$L,4,FALSE)</f>
        <v>25.59</v>
      </c>
      <c r="K3768" s="3">
        <f>VLOOKUP($A:$A,[1]Sheet1!$A:$L,5,FALSE)</f>
        <v>7.87</v>
      </c>
      <c r="L3768" s="3">
        <f>VLOOKUP($A:$A,[1]Sheet1!$A:$L,6,FALSE)</f>
        <v>0.92</v>
      </c>
      <c r="M3768" s="3">
        <f>VLOOKUP($A:$A,[1]Sheet1!$A:$L,7,FALSE)</f>
        <v>3.3</v>
      </c>
      <c r="N3768" s="3">
        <f>VLOOKUP($A:$A,[1]Sheet1!$A:$L,8,FALSE)</f>
        <v>4.63</v>
      </c>
      <c r="O3768" s="3" t="str">
        <f>VLOOKUP($A:$A,[1]Sheet1!$A:$L,9,FALSE)</f>
        <v>No</v>
      </c>
      <c r="P3768" s="3" t="str">
        <f>VLOOKUP($A:$A,[1]Sheet1!$A:$L,10,FALSE)</f>
        <v>No</v>
      </c>
      <c r="Q3768" s="3">
        <f>VLOOKUP($A:$A,[1]Sheet1!$A:$L,11,FALSE)</f>
        <v>58</v>
      </c>
    </row>
    <row r="3769" spans="1:17" x14ac:dyDescent="0.25">
      <c r="A3769" s="3" t="s">
        <v>6726</v>
      </c>
      <c r="B3769" s="3" t="s">
        <v>6724</v>
      </c>
      <c r="C3769" s="3" t="s">
        <v>6725</v>
      </c>
      <c r="D3769" s="3">
        <v>86569919984</v>
      </c>
      <c r="E3769" s="3">
        <v>49.09</v>
      </c>
      <c r="F3769" s="3">
        <v>35.28</v>
      </c>
      <c r="G3769" s="3" t="s">
        <v>11</v>
      </c>
      <c r="H3769" s="3" t="s">
        <v>12</v>
      </c>
      <c r="I3769" s="3">
        <f>VLOOKUP($A:$A,[1]Sheet1!$A:$L,3,FALSE)</f>
        <v>15.35</v>
      </c>
      <c r="J3769" s="3">
        <f>VLOOKUP($A:$A,[1]Sheet1!$A:$L,4,FALSE)</f>
        <v>11.02</v>
      </c>
      <c r="K3769" s="3">
        <f>VLOOKUP($A:$A,[1]Sheet1!$A:$L,5,FALSE)</f>
        <v>8.66</v>
      </c>
      <c r="L3769" s="3">
        <f>VLOOKUP($A:$A,[1]Sheet1!$A:$L,6,FALSE)</f>
        <v>0.85</v>
      </c>
      <c r="M3769" s="3">
        <f>VLOOKUP($A:$A,[1]Sheet1!$A:$L,7,FALSE)</f>
        <v>4.6500000000000004</v>
      </c>
      <c r="N3769" s="3">
        <f>VLOOKUP($A:$A,[1]Sheet1!$A:$L,8,FALSE)</f>
        <v>5.13</v>
      </c>
      <c r="O3769" s="3" t="str">
        <f>VLOOKUP($A:$A,[1]Sheet1!$A:$L,9,FALSE)</f>
        <v>No</v>
      </c>
      <c r="P3769" s="3" t="str">
        <f>VLOOKUP($A:$A,[1]Sheet1!$A:$L,10,FALSE)</f>
        <v>No</v>
      </c>
      <c r="Q3769" s="3">
        <f>VLOOKUP($A:$A,[1]Sheet1!$A:$L,11,FALSE)</f>
        <v>58</v>
      </c>
    </row>
    <row r="3770" spans="1:17" x14ac:dyDescent="0.25">
      <c r="A3770" s="3" t="s">
        <v>7080</v>
      </c>
      <c r="B3770" s="3" t="s">
        <v>7078</v>
      </c>
      <c r="C3770" s="3" t="s">
        <v>7079</v>
      </c>
      <c r="D3770" s="3">
        <v>675716653637</v>
      </c>
      <c r="E3770" s="3">
        <v>48.59</v>
      </c>
      <c r="F3770" s="3">
        <v>34.54</v>
      </c>
      <c r="G3770" s="3" t="s">
        <v>11</v>
      </c>
      <c r="H3770" s="3" t="s">
        <v>12</v>
      </c>
      <c r="I3770" s="3">
        <f>VLOOKUP($A:$A,[1]Sheet1!$A:$L,3,FALSE)</f>
        <v>9.84</v>
      </c>
      <c r="J3770" s="3">
        <f>VLOOKUP($A:$A,[1]Sheet1!$A:$L,4,FALSE)</f>
        <v>17.72</v>
      </c>
      <c r="K3770" s="3">
        <f>VLOOKUP($A:$A,[1]Sheet1!$A:$L,5,FALSE)</f>
        <v>9.84</v>
      </c>
      <c r="L3770" s="3">
        <f>VLOOKUP($A:$A,[1]Sheet1!$A:$L,6,FALSE)</f>
        <v>0.99</v>
      </c>
      <c r="M3770" s="3">
        <f>VLOOKUP($A:$A,[1]Sheet1!$A:$L,7,FALSE)</f>
        <v>4.91</v>
      </c>
      <c r="N3770" s="3">
        <f>VLOOKUP($A:$A,[1]Sheet1!$A:$L,8,FALSE)</f>
        <v>6.83</v>
      </c>
      <c r="O3770" s="3" t="str">
        <f>VLOOKUP($A:$A,[1]Sheet1!$A:$L,9,FALSE)</f>
        <v>No</v>
      </c>
      <c r="P3770" s="3" t="str">
        <f>VLOOKUP($A:$A,[1]Sheet1!$A:$L,10,FALSE)</f>
        <v>No</v>
      </c>
      <c r="Q3770" s="3">
        <f>VLOOKUP($A:$A,[1]Sheet1!$A:$L,11,FALSE)</f>
        <v>58</v>
      </c>
    </row>
    <row r="3771" spans="1:17" x14ac:dyDescent="0.25">
      <c r="A3771" s="3" t="s">
        <v>7104</v>
      </c>
      <c r="B3771" s="3" t="s">
        <v>7102</v>
      </c>
      <c r="C3771" s="3" t="s">
        <v>7103</v>
      </c>
      <c r="D3771" s="3">
        <v>675716660079</v>
      </c>
      <c r="E3771" s="3">
        <v>33.49</v>
      </c>
      <c r="F3771" s="3">
        <v>20.149999999999999</v>
      </c>
      <c r="G3771" s="3" t="s">
        <v>11</v>
      </c>
      <c r="H3771" s="3" t="s">
        <v>12</v>
      </c>
      <c r="I3771" s="3">
        <f>VLOOKUP($A:$A,[1]Sheet1!$A:$L,3,FALSE)</f>
        <v>11.81</v>
      </c>
      <c r="J3771" s="3">
        <f>VLOOKUP($A:$A,[1]Sheet1!$A:$L,4,FALSE)</f>
        <v>4.82</v>
      </c>
      <c r="K3771" s="3">
        <f>VLOOKUP($A:$A,[1]Sheet1!$A:$L,5,FALSE)</f>
        <v>6.3</v>
      </c>
      <c r="L3771" s="3">
        <f>VLOOKUP($A:$A,[1]Sheet1!$A:$L,6,FALSE)</f>
        <v>0.21</v>
      </c>
      <c r="M3771" s="3">
        <f>VLOOKUP($A:$A,[1]Sheet1!$A:$L,7,FALSE)</f>
        <v>2.64</v>
      </c>
      <c r="N3771" s="3">
        <f>VLOOKUP($A:$A,[1]Sheet1!$A:$L,8,FALSE)</f>
        <v>3.03</v>
      </c>
      <c r="O3771" s="3" t="str">
        <f>VLOOKUP($A:$A,[1]Sheet1!$A:$L,9,FALSE)</f>
        <v>No</v>
      </c>
      <c r="P3771" s="3" t="str">
        <f>VLOOKUP($A:$A,[1]Sheet1!$A:$L,10,FALSE)</f>
        <v>No</v>
      </c>
      <c r="Q3771" s="3">
        <f>VLOOKUP($A:$A,[1]Sheet1!$A:$L,11,FALSE)</f>
        <v>58</v>
      </c>
    </row>
    <row r="3772" spans="1:17" x14ac:dyDescent="0.25">
      <c r="A3772" s="3" t="s">
        <v>7173</v>
      </c>
      <c r="B3772" s="3" t="s">
        <v>7171</v>
      </c>
      <c r="C3772" s="3" t="s">
        <v>7172</v>
      </c>
      <c r="D3772" s="3">
        <v>675716663483</v>
      </c>
      <c r="E3772" s="3">
        <v>47.69</v>
      </c>
      <c r="F3772" s="3">
        <v>33.380000000000003</v>
      </c>
      <c r="G3772" s="3" t="s">
        <v>11</v>
      </c>
      <c r="H3772" s="3" t="s">
        <v>12</v>
      </c>
      <c r="I3772" s="3">
        <f>VLOOKUP($A:$A,[1]Sheet1!$A:$L,3,FALSE)</f>
        <v>9.06</v>
      </c>
      <c r="J3772" s="3">
        <f>VLOOKUP($A:$A,[1]Sheet1!$A:$L,4,FALSE)</f>
        <v>17.72</v>
      </c>
      <c r="K3772" s="3">
        <f>VLOOKUP($A:$A,[1]Sheet1!$A:$L,5,FALSE)</f>
        <v>9.06</v>
      </c>
      <c r="L3772" s="3">
        <f>VLOOKUP($A:$A,[1]Sheet1!$A:$L,6,FALSE)</f>
        <v>0.84</v>
      </c>
      <c r="M3772" s="3">
        <f>VLOOKUP($A:$A,[1]Sheet1!$A:$L,7,FALSE)</f>
        <v>4.8499999999999996</v>
      </c>
      <c r="N3772" s="3">
        <f>VLOOKUP($A:$A,[1]Sheet1!$A:$L,8,FALSE)</f>
        <v>6.06</v>
      </c>
      <c r="O3772" s="3" t="str">
        <f>VLOOKUP($A:$A,[1]Sheet1!$A:$L,9,FALSE)</f>
        <v>No</v>
      </c>
      <c r="P3772" s="3" t="str">
        <f>VLOOKUP($A:$A,[1]Sheet1!$A:$L,10,FALSE)</f>
        <v>No</v>
      </c>
      <c r="Q3772" s="3">
        <f>VLOOKUP($A:$A,[1]Sheet1!$A:$L,11,FALSE)</f>
        <v>58</v>
      </c>
    </row>
    <row r="3773" spans="1:17" x14ac:dyDescent="0.25">
      <c r="A3773" s="3" t="s">
        <v>7506</v>
      </c>
      <c r="B3773" s="3" t="s">
        <v>7504</v>
      </c>
      <c r="C3773" s="3" t="s">
        <v>7505</v>
      </c>
      <c r="D3773" s="3">
        <v>675716284183</v>
      </c>
      <c r="E3773" s="3">
        <v>36.090000000000003</v>
      </c>
      <c r="F3773" s="3">
        <v>22.69</v>
      </c>
      <c r="G3773" s="3" t="s">
        <v>11</v>
      </c>
      <c r="H3773" s="3" t="s">
        <v>12</v>
      </c>
      <c r="I3773" s="3">
        <f>VLOOKUP($A:$A,[1]Sheet1!$A:$L,3,FALSE)</f>
        <v>12.6</v>
      </c>
      <c r="J3773" s="3">
        <f>VLOOKUP($A:$A,[1]Sheet1!$A:$L,4,FALSE)</f>
        <v>15.35</v>
      </c>
      <c r="K3773" s="3">
        <f>VLOOKUP($A:$A,[1]Sheet1!$A:$L,5,FALSE)</f>
        <v>7.48</v>
      </c>
      <c r="L3773" s="3">
        <f>VLOOKUP($A:$A,[1]Sheet1!$A:$L,6,FALSE)</f>
        <v>0.84</v>
      </c>
      <c r="M3773" s="3">
        <f>VLOOKUP($A:$A,[1]Sheet1!$A:$L,7,FALSE)</f>
        <v>3.96</v>
      </c>
      <c r="N3773" s="3">
        <f>VLOOKUP($A:$A,[1]Sheet1!$A:$L,8,FALSE)</f>
        <v>5.07</v>
      </c>
      <c r="O3773" s="3" t="str">
        <f>VLOOKUP($A:$A,[1]Sheet1!$A:$L,9,FALSE)</f>
        <v>No</v>
      </c>
      <c r="P3773" s="3" t="str">
        <f>VLOOKUP($A:$A,[1]Sheet1!$A:$L,10,FALSE)</f>
        <v>No</v>
      </c>
      <c r="Q3773" s="3">
        <f>VLOOKUP($A:$A,[1]Sheet1!$A:$L,11,FALSE)</f>
        <v>58</v>
      </c>
    </row>
    <row r="3774" spans="1:17" x14ac:dyDescent="0.25">
      <c r="A3774" s="3" t="s">
        <v>7518</v>
      </c>
      <c r="B3774" s="3" t="s">
        <v>7516</v>
      </c>
      <c r="C3774" s="3" t="s">
        <v>7517</v>
      </c>
      <c r="D3774" s="3">
        <v>675716284190</v>
      </c>
      <c r="E3774" s="3">
        <v>36.090000000000003</v>
      </c>
      <c r="F3774" s="3">
        <v>22.69</v>
      </c>
      <c r="G3774" s="3" t="s">
        <v>11</v>
      </c>
      <c r="H3774" s="3" t="s">
        <v>12</v>
      </c>
      <c r="I3774" s="3">
        <f>VLOOKUP($A:$A,[1]Sheet1!$A:$L,3,FALSE)</f>
        <v>12.6</v>
      </c>
      <c r="J3774" s="3">
        <f>VLOOKUP($A:$A,[1]Sheet1!$A:$L,4,FALSE)</f>
        <v>15.35</v>
      </c>
      <c r="K3774" s="3">
        <f>VLOOKUP($A:$A,[1]Sheet1!$A:$L,5,FALSE)</f>
        <v>7.48</v>
      </c>
      <c r="L3774" s="3">
        <f>VLOOKUP($A:$A,[1]Sheet1!$A:$L,6,FALSE)</f>
        <v>0.84</v>
      </c>
      <c r="M3774" s="3">
        <f>VLOOKUP($A:$A,[1]Sheet1!$A:$L,7,FALSE)</f>
        <v>3.96</v>
      </c>
      <c r="N3774" s="3">
        <f>VLOOKUP($A:$A,[1]Sheet1!$A:$L,8,FALSE)</f>
        <v>5.07</v>
      </c>
      <c r="O3774" s="3" t="str">
        <f>VLOOKUP($A:$A,[1]Sheet1!$A:$L,9,FALSE)</f>
        <v>No</v>
      </c>
      <c r="P3774" s="3" t="str">
        <f>VLOOKUP($A:$A,[1]Sheet1!$A:$L,10,FALSE)</f>
        <v>No</v>
      </c>
      <c r="Q3774" s="3">
        <f>VLOOKUP($A:$A,[1]Sheet1!$A:$L,11,FALSE)</f>
        <v>58</v>
      </c>
    </row>
    <row r="3775" spans="1:17" x14ac:dyDescent="0.25">
      <c r="A3775" s="3" t="s">
        <v>7530</v>
      </c>
      <c r="B3775" s="3" t="s">
        <v>7528</v>
      </c>
      <c r="C3775" s="3" t="s">
        <v>7529</v>
      </c>
      <c r="D3775" s="3">
        <v>675716284220</v>
      </c>
      <c r="E3775" s="3">
        <v>36.090000000000003</v>
      </c>
      <c r="F3775" s="3">
        <v>22.69</v>
      </c>
      <c r="G3775" s="3" t="s">
        <v>11</v>
      </c>
      <c r="H3775" s="3" t="s">
        <v>12</v>
      </c>
      <c r="I3775" s="3">
        <f>VLOOKUP($A:$A,[1]Sheet1!$A:$L,3,FALSE)</f>
        <v>12.6</v>
      </c>
      <c r="J3775" s="3">
        <f>VLOOKUP($A:$A,[1]Sheet1!$A:$L,4,FALSE)</f>
        <v>15.35</v>
      </c>
      <c r="K3775" s="3">
        <f>VLOOKUP($A:$A,[1]Sheet1!$A:$L,5,FALSE)</f>
        <v>7.09</v>
      </c>
      <c r="L3775" s="3">
        <f>VLOOKUP($A:$A,[1]Sheet1!$A:$L,6,FALSE)</f>
        <v>0.79</v>
      </c>
      <c r="M3775" s="3">
        <f>VLOOKUP($A:$A,[1]Sheet1!$A:$L,7,FALSE)</f>
        <v>5.66</v>
      </c>
      <c r="N3775" s="3">
        <f>VLOOKUP($A:$A,[1]Sheet1!$A:$L,8,FALSE)</f>
        <v>4.8499999999999996</v>
      </c>
      <c r="O3775" s="3" t="str">
        <f>VLOOKUP($A:$A,[1]Sheet1!$A:$L,9,FALSE)</f>
        <v>No</v>
      </c>
      <c r="P3775" s="3" t="str">
        <f>VLOOKUP($A:$A,[1]Sheet1!$A:$L,10,FALSE)</f>
        <v>No</v>
      </c>
      <c r="Q3775" s="3">
        <f>VLOOKUP($A:$A,[1]Sheet1!$A:$L,11,FALSE)</f>
        <v>58</v>
      </c>
    </row>
    <row r="3776" spans="1:17" x14ac:dyDescent="0.25">
      <c r="A3776" s="3" t="s">
        <v>7551</v>
      </c>
      <c r="B3776" s="3" t="s">
        <v>7549</v>
      </c>
      <c r="C3776" s="3" t="s">
        <v>7550</v>
      </c>
      <c r="D3776" s="3">
        <v>675716526603</v>
      </c>
      <c r="E3776" s="3">
        <v>36.090000000000003</v>
      </c>
      <c r="F3776" s="3">
        <v>22.69</v>
      </c>
      <c r="G3776" s="3" t="s">
        <v>11</v>
      </c>
      <c r="H3776" s="3" t="s">
        <v>12</v>
      </c>
      <c r="I3776" s="3">
        <f>VLOOKUP($A:$A,[1]Sheet1!$A:$L,3,FALSE)</f>
        <v>12.6</v>
      </c>
      <c r="J3776" s="3">
        <f>VLOOKUP($A:$A,[1]Sheet1!$A:$L,4,FALSE)</f>
        <v>15.35</v>
      </c>
      <c r="K3776" s="3">
        <f>VLOOKUP($A:$A,[1]Sheet1!$A:$L,5,FALSE)</f>
        <v>7.09</v>
      </c>
      <c r="L3776" s="3">
        <f>VLOOKUP($A:$A,[1]Sheet1!$A:$L,6,FALSE)</f>
        <v>0.79</v>
      </c>
      <c r="M3776" s="3">
        <f>VLOOKUP($A:$A,[1]Sheet1!$A:$L,7,FALSE)</f>
        <v>0</v>
      </c>
      <c r="N3776" s="3">
        <f>VLOOKUP($A:$A,[1]Sheet1!$A:$L,8,FALSE)</f>
        <v>4.8499999999999996</v>
      </c>
      <c r="O3776" s="3" t="str">
        <f>VLOOKUP($A:$A,[1]Sheet1!$A:$L,9,FALSE)</f>
        <v>No</v>
      </c>
      <c r="P3776" s="3" t="str">
        <f>VLOOKUP($A:$A,[1]Sheet1!$A:$L,10,FALSE)</f>
        <v>No</v>
      </c>
      <c r="Q3776" s="3">
        <f>VLOOKUP($A:$A,[1]Sheet1!$A:$L,11,FALSE)</f>
        <v>58</v>
      </c>
    </row>
    <row r="3777" spans="1:17" x14ac:dyDescent="0.25">
      <c r="A3777" s="3" t="s">
        <v>7563</v>
      </c>
      <c r="B3777" s="3" t="s">
        <v>7561</v>
      </c>
      <c r="C3777" s="3" t="s">
        <v>7562</v>
      </c>
      <c r="D3777" s="3">
        <v>675716526610</v>
      </c>
      <c r="E3777" s="3">
        <v>36.090000000000003</v>
      </c>
      <c r="F3777" s="3">
        <v>22.69</v>
      </c>
      <c r="G3777" s="3" t="s">
        <v>11</v>
      </c>
      <c r="H3777" s="3" t="s">
        <v>12</v>
      </c>
      <c r="I3777" s="3">
        <f>VLOOKUP($A:$A,[1]Sheet1!$A:$L,3,FALSE)</f>
        <v>12.6</v>
      </c>
      <c r="J3777" s="3">
        <f>VLOOKUP($A:$A,[1]Sheet1!$A:$L,4,FALSE)</f>
        <v>15.35</v>
      </c>
      <c r="K3777" s="3">
        <f>VLOOKUP($A:$A,[1]Sheet1!$A:$L,5,FALSE)</f>
        <v>7.48</v>
      </c>
      <c r="L3777" s="3">
        <f>VLOOKUP($A:$A,[1]Sheet1!$A:$L,6,FALSE)</f>
        <v>0.84</v>
      </c>
      <c r="M3777" s="3">
        <f>VLOOKUP($A:$A,[1]Sheet1!$A:$L,7,FALSE)</f>
        <v>3.96</v>
      </c>
      <c r="N3777" s="3">
        <f>VLOOKUP($A:$A,[1]Sheet1!$A:$L,8,FALSE)</f>
        <v>5.07</v>
      </c>
      <c r="O3777" s="3" t="str">
        <f>VLOOKUP($A:$A,[1]Sheet1!$A:$L,9,FALSE)</f>
        <v>No</v>
      </c>
      <c r="P3777" s="3" t="str">
        <f>VLOOKUP($A:$A,[1]Sheet1!$A:$L,10,FALSE)</f>
        <v>No</v>
      </c>
      <c r="Q3777" s="3">
        <f>VLOOKUP($A:$A,[1]Sheet1!$A:$L,11,FALSE)</f>
        <v>58</v>
      </c>
    </row>
    <row r="3778" spans="1:17" x14ac:dyDescent="0.25">
      <c r="A3778" s="3" t="s">
        <v>7575</v>
      </c>
      <c r="B3778" s="3" t="s">
        <v>7573</v>
      </c>
      <c r="C3778" s="3" t="s">
        <v>7574</v>
      </c>
      <c r="D3778" s="3">
        <v>675716526627</v>
      </c>
      <c r="E3778" s="3">
        <v>36.090000000000003</v>
      </c>
      <c r="F3778" s="3">
        <v>22.69</v>
      </c>
      <c r="G3778" s="3" t="s">
        <v>11</v>
      </c>
      <c r="H3778" s="3" t="s">
        <v>12</v>
      </c>
      <c r="I3778" s="3">
        <f>VLOOKUP($A:$A,[1]Sheet1!$A:$L,3,FALSE)</f>
        <v>12.6</v>
      </c>
      <c r="J3778" s="3">
        <f>VLOOKUP($A:$A,[1]Sheet1!$A:$L,4,FALSE)</f>
        <v>15.35</v>
      </c>
      <c r="K3778" s="3">
        <f>VLOOKUP($A:$A,[1]Sheet1!$A:$L,5,FALSE)</f>
        <v>7.48</v>
      </c>
      <c r="L3778" s="3">
        <f>VLOOKUP($A:$A,[1]Sheet1!$A:$L,6,FALSE)</f>
        <v>0.84</v>
      </c>
      <c r="M3778" s="3">
        <f>VLOOKUP($A:$A,[1]Sheet1!$A:$L,7,FALSE)</f>
        <v>3.96</v>
      </c>
      <c r="N3778" s="3">
        <f>VLOOKUP($A:$A,[1]Sheet1!$A:$L,8,FALSE)</f>
        <v>5.07</v>
      </c>
      <c r="O3778" s="3" t="str">
        <f>VLOOKUP($A:$A,[1]Sheet1!$A:$L,9,FALSE)</f>
        <v>No</v>
      </c>
      <c r="P3778" s="3" t="str">
        <f>VLOOKUP($A:$A,[1]Sheet1!$A:$L,10,FALSE)</f>
        <v>No</v>
      </c>
      <c r="Q3778" s="3">
        <f>VLOOKUP($A:$A,[1]Sheet1!$A:$L,11,FALSE)</f>
        <v>58</v>
      </c>
    </row>
    <row r="3779" spans="1:17" x14ac:dyDescent="0.25">
      <c r="A3779" s="3" t="s">
        <v>7590</v>
      </c>
      <c r="B3779" s="3" t="s">
        <v>7588</v>
      </c>
      <c r="C3779" s="3" t="s">
        <v>7589</v>
      </c>
      <c r="D3779" s="3">
        <v>675716637477</v>
      </c>
      <c r="E3779" s="3">
        <v>37.69</v>
      </c>
      <c r="F3779" s="3">
        <v>24.19</v>
      </c>
      <c r="G3779" s="3" t="s">
        <v>11</v>
      </c>
      <c r="H3779" s="3" t="s">
        <v>12</v>
      </c>
      <c r="I3779" s="3">
        <f>VLOOKUP($A:$A,[1]Sheet1!$A:$L,3,FALSE)</f>
        <v>12.6</v>
      </c>
      <c r="J3779" s="3">
        <f>VLOOKUP($A:$A,[1]Sheet1!$A:$L,4,FALSE)</f>
        <v>15.35</v>
      </c>
      <c r="K3779" s="3">
        <f>VLOOKUP($A:$A,[1]Sheet1!$A:$L,5,FALSE)</f>
        <v>7.48</v>
      </c>
      <c r="L3779" s="3">
        <f>VLOOKUP($A:$A,[1]Sheet1!$A:$L,6,FALSE)</f>
        <v>0.84</v>
      </c>
      <c r="M3779" s="3">
        <f>VLOOKUP($A:$A,[1]Sheet1!$A:$L,7,FALSE)</f>
        <v>4.1900000000000004</v>
      </c>
      <c r="N3779" s="3">
        <f>VLOOKUP($A:$A,[1]Sheet1!$A:$L,8,FALSE)</f>
        <v>5.29</v>
      </c>
      <c r="O3779" s="3" t="str">
        <f>VLOOKUP($A:$A,[1]Sheet1!$A:$L,9,FALSE)</f>
        <v>No</v>
      </c>
      <c r="P3779" s="3" t="str">
        <f>VLOOKUP($A:$A,[1]Sheet1!$A:$L,10,FALSE)</f>
        <v>No</v>
      </c>
      <c r="Q3779" s="3">
        <f>VLOOKUP($A:$A,[1]Sheet1!$A:$L,11,FALSE)</f>
        <v>58</v>
      </c>
    </row>
    <row r="3780" spans="1:17" x14ac:dyDescent="0.25">
      <c r="A3780" s="3" t="s">
        <v>7596</v>
      </c>
      <c r="B3780" s="3" t="s">
        <v>7594</v>
      </c>
      <c r="C3780" s="3" t="s">
        <v>7595</v>
      </c>
      <c r="D3780" s="3">
        <v>675716637484</v>
      </c>
      <c r="E3780" s="3">
        <v>37.69</v>
      </c>
      <c r="F3780" s="3">
        <v>24.19</v>
      </c>
      <c r="G3780" s="3" t="s">
        <v>11</v>
      </c>
      <c r="H3780" s="3" t="s">
        <v>12</v>
      </c>
      <c r="I3780" s="3">
        <f>VLOOKUP($A:$A,[1]Sheet1!$A:$L,3,FALSE)</f>
        <v>12.6</v>
      </c>
      <c r="J3780" s="3">
        <f>VLOOKUP($A:$A,[1]Sheet1!$A:$L,4,FALSE)</f>
        <v>15.35</v>
      </c>
      <c r="K3780" s="3">
        <f>VLOOKUP($A:$A,[1]Sheet1!$A:$L,5,FALSE)</f>
        <v>7.09</v>
      </c>
      <c r="L3780" s="3">
        <f>VLOOKUP($A:$A,[1]Sheet1!$A:$L,6,FALSE)</f>
        <v>0.79</v>
      </c>
      <c r="M3780" s="3">
        <f>VLOOKUP($A:$A,[1]Sheet1!$A:$L,7,FALSE)</f>
        <v>0</v>
      </c>
      <c r="N3780" s="3">
        <f>VLOOKUP($A:$A,[1]Sheet1!$A:$L,8,FALSE)</f>
        <v>5.13</v>
      </c>
      <c r="O3780" s="3" t="str">
        <f>VLOOKUP($A:$A,[1]Sheet1!$A:$L,9,FALSE)</f>
        <v>No</v>
      </c>
      <c r="P3780" s="3" t="str">
        <f>VLOOKUP($A:$A,[1]Sheet1!$A:$L,10,FALSE)</f>
        <v>No</v>
      </c>
      <c r="Q3780" s="3">
        <f>VLOOKUP($A:$A,[1]Sheet1!$A:$L,11,FALSE)</f>
        <v>58</v>
      </c>
    </row>
    <row r="3781" spans="1:17" x14ac:dyDescent="0.25">
      <c r="A3781" s="3" t="s">
        <v>7602</v>
      </c>
      <c r="B3781" s="3" t="s">
        <v>7600</v>
      </c>
      <c r="C3781" s="3" t="s">
        <v>7601</v>
      </c>
      <c r="D3781" s="3">
        <v>675716637491</v>
      </c>
      <c r="E3781" s="3">
        <v>37.69</v>
      </c>
      <c r="F3781" s="3">
        <v>24.19</v>
      </c>
      <c r="G3781" s="3" t="s">
        <v>11</v>
      </c>
      <c r="H3781" s="3" t="s">
        <v>12</v>
      </c>
      <c r="I3781" s="3">
        <f>VLOOKUP($A:$A,[1]Sheet1!$A:$L,3,FALSE)</f>
        <v>12.6</v>
      </c>
      <c r="J3781" s="3">
        <f>VLOOKUP($A:$A,[1]Sheet1!$A:$L,4,FALSE)</f>
        <v>15.35</v>
      </c>
      <c r="K3781" s="3">
        <f>VLOOKUP($A:$A,[1]Sheet1!$A:$L,5,FALSE)</f>
        <v>7.48</v>
      </c>
      <c r="L3781" s="3">
        <f>VLOOKUP($A:$A,[1]Sheet1!$A:$L,6,FALSE)</f>
        <v>0.84</v>
      </c>
      <c r="M3781" s="3">
        <f>VLOOKUP($A:$A,[1]Sheet1!$A:$L,7,FALSE)</f>
        <v>4.1900000000000004</v>
      </c>
      <c r="N3781" s="3">
        <f>VLOOKUP($A:$A,[1]Sheet1!$A:$L,8,FALSE)</f>
        <v>5.29</v>
      </c>
      <c r="O3781" s="3" t="str">
        <f>VLOOKUP($A:$A,[1]Sheet1!$A:$L,9,FALSE)</f>
        <v>No</v>
      </c>
      <c r="P3781" s="3" t="str">
        <f>VLOOKUP($A:$A,[1]Sheet1!$A:$L,10,FALSE)</f>
        <v>No</v>
      </c>
      <c r="Q3781" s="3">
        <f>VLOOKUP($A:$A,[1]Sheet1!$A:$L,11,FALSE)</f>
        <v>58</v>
      </c>
    </row>
    <row r="3782" spans="1:17" x14ac:dyDescent="0.25">
      <c r="A3782" s="3" t="s">
        <v>7608</v>
      </c>
      <c r="B3782" s="3" t="s">
        <v>7606</v>
      </c>
      <c r="C3782" s="3" t="s">
        <v>7607</v>
      </c>
      <c r="D3782" s="3">
        <v>675716637507</v>
      </c>
      <c r="E3782" s="3">
        <v>37.69</v>
      </c>
      <c r="F3782" s="3">
        <v>24.19</v>
      </c>
      <c r="G3782" s="3" t="s">
        <v>11</v>
      </c>
      <c r="H3782" s="3" t="s">
        <v>12</v>
      </c>
      <c r="I3782" s="3">
        <f>VLOOKUP($A:$A,[1]Sheet1!$A:$L,3,FALSE)</f>
        <v>12.6</v>
      </c>
      <c r="J3782" s="3">
        <f>VLOOKUP($A:$A,[1]Sheet1!$A:$L,4,FALSE)</f>
        <v>15.35</v>
      </c>
      <c r="K3782" s="3">
        <f>VLOOKUP($A:$A,[1]Sheet1!$A:$L,5,FALSE)</f>
        <v>7.48</v>
      </c>
      <c r="L3782" s="3">
        <f>VLOOKUP($A:$A,[1]Sheet1!$A:$L,6,FALSE)</f>
        <v>0.84</v>
      </c>
      <c r="M3782" s="3">
        <f>VLOOKUP($A:$A,[1]Sheet1!$A:$L,7,FALSE)</f>
        <v>4.1900000000000004</v>
      </c>
      <c r="N3782" s="3">
        <f>VLOOKUP($A:$A,[1]Sheet1!$A:$L,8,FALSE)</f>
        <v>5.29</v>
      </c>
      <c r="O3782" s="3" t="str">
        <f>VLOOKUP($A:$A,[1]Sheet1!$A:$L,9,FALSE)</f>
        <v>No</v>
      </c>
      <c r="P3782" s="3" t="str">
        <f>VLOOKUP($A:$A,[1]Sheet1!$A:$L,10,FALSE)</f>
        <v>No</v>
      </c>
      <c r="Q3782" s="3">
        <f>VLOOKUP($A:$A,[1]Sheet1!$A:$L,11,FALSE)</f>
        <v>58</v>
      </c>
    </row>
    <row r="3783" spans="1:17" x14ac:dyDescent="0.25">
      <c r="A3783" s="3" t="s">
        <v>7614</v>
      </c>
      <c r="B3783" s="3" t="s">
        <v>7612</v>
      </c>
      <c r="C3783" s="3" t="s">
        <v>7613</v>
      </c>
      <c r="D3783" s="3">
        <v>675716637514</v>
      </c>
      <c r="E3783" s="3">
        <v>37.69</v>
      </c>
      <c r="F3783" s="3">
        <v>24.19</v>
      </c>
      <c r="G3783" s="3" t="s">
        <v>11</v>
      </c>
      <c r="H3783" s="3" t="s">
        <v>12</v>
      </c>
      <c r="I3783" s="3">
        <f>VLOOKUP($A:$A,[1]Sheet1!$A:$L,3,FALSE)</f>
        <v>12.6</v>
      </c>
      <c r="J3783" s="3">
        <f>VLOOKUP($A:$A,[1]Sheet1!$A:$L,4,FALSE)</f>
        <v>15.35</v>
      </c>
      <c r="K3783" s="3">
        <f>VLOOKUP($A:$A,[1]Sheet1!$A:$L,5,FALSE)</f>
        <v>7.48</v>
      </c>
      <c r="L3783" s="3">
        <f>VLOOKUP($A:$A,[1]Sheet1!$A:$L,6,FALSE)</f>
        <v>0.84</v>
      </c>
      <c r="M3783" s="3">
        <f>VLOOKUP($A:$A,[1]Sheet1!$A:$L,7,FALSE)</f>
        <v>4.1900000000000004</v>
      </c>
      <c r="N3783" s="3">
        <f>VLOOKUP($A:$A,[1]Sheet1!$A:$L,8,FALSE)</f>
        <v>5.29</v>
      </c>
      <c r="O3783" s="3" t="str">
        <f>VLOOKUP($A:$A,[1]Sheet1!$A:$L,9,FALSE)</f>
        <v>No</v>
      </c>
      <c r="P3783" s="3" t="str">
        <f>VLOOKUP($A:$A,[1]Sheet1!$A:$L,10,FALSE)</f>
        <v>No</v>
      </c>
      <c r="Q3783" s="3">
        <f>VLOOKUP($A:$A,[1]Sheet1!$A:$L,11,FALSE)</f>
        <v>58</v>
      </c>
    </row>
    <row r="3784" spans="1:17" x14ac:dyDescent="0.25">
      <c r="A3784" s="3" t="s">
        <v>7620</v>
      </c>
      <c r="B3784" s="3" t="s">
        <v>7618</v>
      </c>
      <c r="C3784" s="3" t="s">
        <v>7619</v>
      </c>
      <c r="D3784" s="3">
        <v>675716637521</v>
      </c>
      <c r="E3784" s="3">
        <v>37.69</v>
      </c>
      <c r="F3784" s="3">
        <v>24.19</v>
      </c>
      <c r="G3784" s="3" t="s">
        <v>11</v>
      </c>
      <c r="H3784" s="3" t="s">
        <v>12</v>
      </c>
      <c r="I3784" s="3">
        <f>VLOOKUP($A:$A,[1]Sheet1!$A:$L,3,FALSE)</f>
        <v>12.6</v>
      </c>
      <c r="J3784" s="3">
        <f>VLOOKUP($A:$A,[1]Sheet1!$A:$L,4,FALSE)</f>
        <v>15.35</v>
      </c>
      <c r="K3784" s="3">
        <f>VLOOKUP($A:$A,[1]Sheet1!$A:$L,5,FALSE)</f>
        <v>7.48</v>
      </c>
      <c r="L3784" s="3">
        <f>VLOOKUP($A:$A,[1]Sheet1!$A:$L,6,FALSE)</f>
        <v>0.84</v>
      </c>
      <c r="M3784" s="3">
        <f>VLOOKUP($A:$A,[1]Sheet1!$A:$L,7,FALSE)</f>
        <v>4.1900000000000004</v>
      </c>
      <c r="N3784" s="3">
        <f>VLOOKUP($A:$A,[1]Sheet1!$A:$L,8,FALSE)</f>
        <v>5.29</v>
      </c>
      <c r="O3784" s="3" t="str">
        <f>VLOOKUP($A:$A,[1]Sheet1!$A:$L,9,FALSE)</f>
        <v>No</v>
      </c>
      <c r="P3784" s="3" t="str">
        <f>VLOOKUP($A:$A,[1]Sheet1!$A:$L,10,FALSE)</f>
        <v>No</v>
      </c>
      <c r="Q3784" s="3">
        <f>VLOOKUP($A:$A,[1]Sheet1!$A:$L,11,FALSE)</f>
        <v>58</v>
      </c>
    </row>
    <row r="3785" spans="1:17" x14ac:dyDescent="0.25">
      <c r="A3785" s="3" t="s">
        <v>7626</v>
      </c>
      <c r="B3785" s="3" t="s">
        <v>7624</v>
      </c>
      <c r="C3785" s="3" t="s">
        <v>7625</v>
      </c>
      <c r="D3785" s="3">
        <v>675716637538</v>
      </c>
      <c r="E3785" s="3">
        <v>37.69</v>
      </c>
      <c r="F3785" s="3">
        <v>24.19</v>
      </c>
      <c r="G3785" s="3" t="s">
        <v>11</v>
      </c>
      <c r="H3785" s="3" t="s">
        <v>12</v>
      </c>
      <c r="I3785" s="3">
        <f>VLOOKUP($A:$A,[1]Sheet1!$A:$L,3,FALSE)</f>
        <v>12.6</v>
      </c>
      <c r="J3785" s="3">
        <f>VLOOKUP($A:$A,[1]Sheet1!$A:$L,4,FALSE)</f>
        <v>15.35</v>
      </c>
      <c r="K3785" s="3">
        <f>VLOOKUP($A:$A,[1]Sheet1!$A:$L,5,FALSE)</f>
        <v>7.48</v>
      </c>
      <c r="L3785" s="3">
        <f>VLOOKUP($A:$A,[1]Sheet1!$A:$L,6,FALSE)</f>
        <v>0.84</v>
      </c>
      <c r="M3785" s="3">
        <f>VLOOKUP($A:$A,[1]Sheet1!$A:$L,7,FALSE)</f>
        <v>4.1900000000000004</v>
      </c>
      <c r="N3785" s="3">
        <f>VLOOKUP($A:$A,[1]Sheet1!$A:$L,8,FALSE)</f>
        <v>5.29</v>
      </c>
      <c r="O3785" s="3" t="str">
        <f>VLOOKUP($A:$A,[1]Sheet1!$A:$L,9,FALSE)</f>
        <v>No</v>
      </c>
      <c r="P3785" s="3" t="str">
        <f>VLOOKUP($A:$A,[1]Sheet1!$A:$L,10,FALSE)</f>
        <v>No</v>
      </c>
      <c r="Q3785" s="3">
        <f>VLOOKUP($A:$A,[1]Sheet1!$A:$L,11,FALSE)</f>
        <v>58</v>
      </c>
    </row>
    <row r="3786" spans="1:17" x14ac:dyDescent="0.25">
      <c r="A3786" s="3" t="s">
        <v>7632</v>
      </c>
      <c r="B3786" s="3" t="s">
        <v>7630</v>
      </c>
      <c r="C3786" s="3" t="s">
        <v>7631</v>
      </c>
      <c r="D3786" s="3">
        <v>675716661182</v>
      </c>
      <c r="E3786" s="3">
        <v>36.090000000000003</v>
      </c>
      <c r="F3786" s="3">
        <v>22.69</v>
      </c>
      <c r="G3786" s="3" t="s">
        <v>11</v>
      </c>
      <c r="H3786" s="3" t="s">
        <v>12</v>
      </c>
      <c r="I3786" s="3">
        <f>VLOOKUP($A:$A,[1]Sheet1!$A:$L,3,FALSE)</f>
        <v>12.6</v>
      </c>
      <c r="J3786" s="3">
        <f>VLOOKUP($A:$A,[1]Sheet1!$A:$L,4,FALSE)</f>
        <v>15.35</v>
      </c>
      <c r="K3786" s="3">
        <f>VLOOKUP($A:$A,[1]Sheet1!$A:$L,5,FALSE)</f>
        <v>7.48</v>
      </c>
      <c r="L3786" s="3">
        <f>VLOOKUP($A:$A,[1]Sheet1!$A:$L,6,FALSE)</f>
        <v>0.84</v>
      </c>
      <c r="M3786" s="3">
        <f>VLOOKUP($A:$A,[1]Sheet1!$A:$L,7,FALSE)</f>
        <v>3.96</v>
      </c>
      <c r="N3786" s="3">
        <f>VLOOKUP($A:$A,[1]Sheet1!$A:$L,8,FALSE)</f>
        <v>5.07</v>
      </c>
      <c r="O3786" s="3" t="str">
        <f>VLOOKUP($A:$A,[1]Sheet1!$A:$L,9,FALSE)</f>
        <v>No</v>
      </c>
      <c r="P3786" s="3" t="str">
        <f>VLOOKUP($A:$A,[1]Sheet1!$A:$L,10,FALSE)</f>
        <v>No</v>
      </c>
      <c r="Q3786" s="3">
        <f>VLOOKUP($A:$A,[1]Sheet1!$A:$L,11,FALSE)</f>
        <v>58</v>
      </c>
    </row>
    <row r="3787" spans="1:17" x14ac:dyDescent="0.25">
      <c r="A3787" s="3" t="s">
        <v>7644</v>
      </c>
      <c r="B3787" s="3" t="s">
        <v>7642</v>
      </c>
      <c r="C3787" s="3" t="s">
        <v>7643</v>
      </c>
      <c r="D3787" s="3">
        <v>675716663261</v>
      </c>
      <c r="E3787" s="3">
        <v>37.69</v>
      </c>
      <c r="F3787" s="3">
        <v>24.19</v>
      </c>
      <c r="G3787" s="3" t="s">
        <v>11</v>
      </c>
      <c r="H3787" s="3" t="s">
        <v>12</v>
      </c>
      <c r="I3787" s="3">
        <f>VLOOKUP($A:$A,[1]Sheet1!$A:$L,3,FALSE)</f>
        <v>12.6</v>
      </c>
      <c r="J3787" s="3">
        <f>VLOOKUP($A:$A,[1]Sheet1!$A:$L,4,FALSE)</f>
        <v>15.35</v>
      </c>
      <c r="K3787" s="3">
        <f>VLOOKUP($A:$A,[1]Sheet1!$A:$L,5,FALSE)</f>
        <v>7.48</v>
      </c>
      <c r="L3787" s="3">
        <f>VLOOKUP($A:$A,[1]Sheet1!$A:$L,6,FALSE)</f>
        <v>0.84</v>
      </c>
      <c r="M3787" s="3">
        <f>VLOOKUP($A:$A,[1]Sheet1!$A:$L,7,FALSE)</f>
        <v>4.1900000000000004</v>
      </c>
      <c r="N3787" s="3">
        <f>VLOOKUP($A:$A,[1]Sheet1!$A:$L,8,FALSE)</f>
        <v>5.29</v>
      </c>
      <c r="O3787" s="3" t="str">
        <f>VLOOKUP($A:$A,[1]Sheet1!$A:$L,9,FALSE)</f>
        <v>No</v>
      </c>
      <c r="P3787" s="3" t="str">
        <f>VLOOKUP($A:$A,[1]Sheet1!$A:$L,10,FALSE)</f>
        <v>No</v>
      </c>
      <c r="Q3787" s="3">
        <f>VLOOKUP($A:$A,[1]Sheet1!$A:$L,11,FALSE)</f>
        <v>58</v>
      </c>
    </row>
    <row r="3788" spans="1:17" x14ac:dyDescent="0.25">
      <c r="A3788" s="3" t="s">
        <v>7650</v>
      </c>
      <c r="B3788" s="3" t="s">
        <v>7648</v>
      </c>
      <c r="C3788" s="3" t="s">
        <v>7649</v>
      </c>
      <c r="D3788" s="3">
        <v>675716677510</v>
      </c>
      <c r="E3788" s="3">
        <v>38.69</v>
      </c>
      <c r="F3788" s="3">
        <v>25.19</v>
      </c>
      <c r="G3788" s="3" t="s">
        <v>11</v>
      </c>
      <c r="H3788" s="3" t="s">
        <v>12</v>
      </c>
      <c r="I3788" s="3">
        <f>VLOOKUP($A:$A,[1]Sheet1!$A:$L,3,FALSE)</f>
        <v>12.6</v>
      </c>
      <c r="J3788" s="3">
        <f>VLOOKUP($A:$A,[1]Sheet1!$A:$L,4,FALSE)</f>
        <v>15.35</v>
      </c>
      <c r="K3788" s="3">
        <f>VLOOKUP($A:$A,[1]Sheet1!$A:$L,5,FALSE)</f>
        <v>7.09</v>
      </c>
      <c r="L3788" s="3">
        <f>VLOOKUP($A:$A,[1]Sheet1!$A:$L,6,FALSE)</f>
        <v>0.79</v>
      </c>
      <c r="M3788" s="3">
        <f>VLOOKUP($A:$A,[1]Sheet1!$A:$L,7,FALSE)</f>
        <v>5.29</v>
      </c>
      <c r="N3788" s="3">
        <f>VLOOKUP($A:$A,[1]Sheet1!$A:$L,8,FALSE)</f>
        <v>4.8499999999999996</v>
      </c>
      <c r="O3788" s="3" t="str">
        <f>VLOOKUP($A:$A,[1]Sheet1!$A:$L,9,FALSE)</f>
        <v>No</v>
      </c>
      <c r="P3788" s="3" t="str">
        <f>VLOOKUP($A:$A,[1]Sheet1!$A:$L,10,FALSE)</f>
        <v>No</v>
      </c>
      <c r="Q3788" s="3">
        <f>VLOOKUP($A:$A,[1]Sheet1!$A:$L,11,FALSE)</f>
        <v>58</v>
      </c>
    </row>
    <row r="3789" spans="1:17" x14ac:dyDescent="0.25">
      <c r="A3789" s="3" t="s">
        <v>7659</v>
      </c>
      <c r="B3789" s="3" t="s">
        <v>7657</v>
      </c>
      <c r="C3789" s="3" t="s">
        <v>7658</v>
      </c>
      <c r="D3789" s="3">
        <v>675716677558</v>
      </c>
      <c r="E3789" s="3">
        <v>38.69</v>
      </c>
      <c r="F3789" s="3">
        <v>25.19</v>
      </c>
      <c r="G3789" s="3" t="s">
        <v>11</v>
      </c>
      <c r="H3789" s="3" t="s">
        <v>12</v>
      </c>
      <c r="I3789" s="3">
        <f>VLOOKUP($A:$A,[1]Sheet1!$A:$L,3,FALSE)</f>
        <v>12.6</v>
      </c>
      <c r="J3789" s="3">
        <f>VLOOKUP($A:$A,[1]Sheet1!$A:$L,4,FALSE)</f>
        <v>15.35</v>
      </c>
      <c r="K3789" s="3">
        <f>VLOOKUP($A:$A,[1]Sheet1!$A:$L,5,FALSE)</f>
        <v>7.09</v>
      </c>
      <c r="L3789" s="3">
        <f>VLOOKUP($A:$A,[1]Sheet1!$A:$L,6,FALSE)</f>
        <v>0.79</v>
      </c>
      <c r="M3789" s="3">
        <f>VLOOKUP($A:$A,[1]Sheet1!$A:$L,7,FALSE)</f>
        <v>5.29</v>
      </c>
      <c r="N3789" s="3">
        <f>VLOOKUP($A:$A,[1]Sheet1!$A:$L,8,FALSE)</f>
        <v>4.96</v>
      </c>
      <c r="O3789" s="3" t="str">
        <f>VLOOKUP($A:$A,[1]Sheet1!$A:$L,9,FALSE)</f>
        <v>No</v>
      </c>
      <c r="P3789" s="3" t="str">
        <f>VLOOKUP($A:$A,[1]Sheet1!$A:$L,10,FALSE)</f>
        <v>No</v>
      </c>
      <c r="Q3789" s="3">
        <f>VLOOKUP($A:$A,[1]Sheet1!$A:$L,11,FALSE)</f>
        <v>58</v>
      </c>
    </row>
    <row r="3790" spans="1:17" x14ac:dyDescent="0.25">
      <c r="A3790" s="3" t="s">
        <v>7671</v>
      </c>
      <c r="B3790" s="3" t="s">
        <v>7669</v>
      </c>
      <c r="C3790" s="3" t="s">
        <v>7670</v>
      </c>
      <c r="D3790" s="3">
        <v>675716677596</v>
      </c>
      <c r="E3790" s="3">
        <v>38.69</v>
      </c>
      <c r="F3790" s="3">
        <v>25.19</v>
      </c>
      <c r="G3790" s="3" t="s">
        <v>11</v>
      </c>
      <c r="H3790" s="3" t="s">
        <v>12</v>
      </c>
      <c r="I3790" s="3">
        <f>VLOOKUP($A:$A,[1]Sheet1!$A:$L,3,FALSE)</f>
        <v>12.6</v>
      </c>
      <c r="J3790" s="3">
        <f>VLOOKUP($A:$A,[1]Sheet1!$A:$L,4,FALSE)</f>
        <v>15.35</v>
      </c>
      <c r="K3790" s="3">
        <f>VLOOKUP($A:$A,[1]Sheet1!$A:$L,5,FALSE)</f>
        <v>7.09</v>
      </c>
      <c r="L3790" s="3">
        <f>VLOOKUP($A:$A,[1]Sheet1!$A:$L,6,FALSE)</f>
        <v>0.79</v>
      </c>
      <c r="M3790" s="3">
        <f>VLOOKUP($A:$A,[1]Sheet1!$A:$L,7,FALSE)</f>
        <v>5.29</v>
      </c>
      <c r="N3790" s="3">
        <f>VLOOKUP($A:$A,[1]Sheet1!$A:$L,8,FALSE)</f>
        <v>4.8499999999999996</v>
      </c>
      <c r="O3790" s="3" t="str">
        <f>VLOOKUP($A:$A,[1]Sheet1!$A:$L,9,FALSE)</f>
        <v>No</v>
      </c>
      <c r="P3790" s="3" t="str">
        <f>VLOOKUP($A:$A,[1]Sheet1!$A:$L,10,FALSE)</f>
        <v>No</v>
      </c>
      <c r="Q3790" s="3">
        <f>VLOOKUP($A:$A,[1]Sheet1!$A:$L,11,FALSE)</f>
        <v>58</v>
      </c>
    </row>
    <row r="3791" spans="1:17" x14ac:dyDescent="0.25">
      <c r="A3791" s="3" t="s">
        <v>7683</v>
      </c>
      <c r="B3791" s="3" t="s">
        <v>7681</v>
      </c>
      <c r="C3791" s="3" t="s">
        <v>7682</v>
      </c>
      <c r="D3791" s="3">
        <v>675716816216</v>
      </c>
      <c r="E3791" s="3">
        <v>38.69</v>
      </c>
      <c r="F3791" s="3">
        <v>25.19</v>
      </c>
      <c r="G3791" s="3" t="s">
        <v>11</v>
      </c>
      <c r="H3791" s="3" t="s">
        <v>12</v>
      </c>
      <c r="I3791" s="3">
        <f>VLOOKUP($A:$A,[1]Sheet1!$A:$L,3,FALSE)</f>
        <v>12.6</v>
      </c>
      <c r="J3791" s="3">
        <f>VLOOKUP($A:$A,[1]Sheet1!$A:$L,4,FALSE)</f>
        <v>15.35</v>
      </c>
      <c r="K3791" s="3">
        <f>VLOOKUP($A:$A,[1]Sheet1!$A:$L,5,FALSE)</f>
        <v>7.48</v>
      </c>
      <c r="L3791" s="3">
        <f>VLOOKUP($A:$A,[1]Sheet1!$A:$L,6,FALSE)</f>
        <v>0.84</v>
      </c>
      <c r="M3791" s="3">
        <f>VLOOKUP($A:$A,[1]Sheet1!$A:$L,7,FALSE)</f>
        <v>3.96</v>
      </c>
      <c r="N3791" s="3">
        <f>VLOOKUP($A:$A,[1]Sheet1!$A:$L,8,FALSE)</f>
        <v>5.07</v>
      </c>
      <c r="O3791" s="3" t="str">
        <f>VLOOKUP($A:$A,[1]Sheet1!$A:$L,9,FALSE)</f>
        <v>No</v>
      </c>
      <c r="P3791" s="3" t="str">
        <f>VLOOKUP($A:$A,[1]Sheet1!$A:$L,10,FALSE)</f>
        <v>No</v>
      </c>
      <c r="Q3791" s="3">
        <f>VLOOKUP($A:$A,[1]Sheet1!$A:$L,11,FALSE)</f>
        <v>58</v>
      </c>
    </row>
    <row r="3792" spans="1:17" x14ac:dyDescent="0.25">
      <c r="A3792" s="3" t="s">
        <v>7956</v>
      </c>
      <c r="B3792" s="3" t="s">
        <v>7954</v>
      </c>
      <c r="C3792" s="3" t="s">
        <v>7955</v>
      </c>
      <c r="D3792" s="3">
        <v>675716568948</v>
      </c>
      <c r="E3792" s="3">
        <v>74.69</v>
      </c>
      <c r="F3792" s="3">
        <v>60.05</v>
      </c>
      <c r="G3792" s="3" t="s">
        <v>11</v>
      </c>
      <c r="H3792" s="3" t="s">
        <v>12</v>
      </c>
      <c r="I3792" s="3">
        <f>VLOOKUP($A:$A,[1]Sheet1!$A:$L,3,FALSE)</f>
        <v>10.24</v>
      </c>
      <c r="J3792" s="3">
        <f>VLOOKUP($A:$A,[1]Sheet1!$A:$L,4,FALSE)</f>
        <v>15.16</v>
      </c>
      <c r="K3792" s="3">
        <f>VLOOKUP($A:$A,[1]Sheet1!$A:$L,5,FALSE)</f>
        <v>9.84</v>
      </c>
      <c r="L3792" s="3">
        <f>VLOOKUP($A:$A,[1]Sheet1!$A:$L,6,FALSE)</f>
        <v>0.88</v>
      </c>
      <c r="M3792" s="3">
        <f>VLOOKUP($A:$A,[1]Sheet1!$A:$L,7,FALSE)</f>
        <v>5.51</v>
      </c>
      <c r="N3792" s="3">
        <f>VLOOKUP($A:$A,[1]Sheet1!$A:$L,8,FALSE)</f>
        <v>6.61</v>
      </c>
      <c r="O3792" s="3" t="str">
        <f>VLOOKUP($A:$A,[1]Sheet1!$A:$L,9,FALSE)</f>
        <v>No</v>
      </c>
      <c r="P3792" s="3" t="str">
        <f>VLOOKUP($A:$A,[1]Sheet1!$A:$L,10,FALSE)</f>
        <v>No</v>
      </c>
      <c r="Q3792" s="3">
        <f>VLOOKUP($A:$A,[1]Sheet1!$A:$L,11,FALSE)</f>
        <v>58</v>
      </c>
    </row>
    <row r="3793" spans="1:17" x14ac:dyDescent="0.25">
      <c r="A3793" s="3" t="s">
        <v>7998</v>
      </c>
      <c r="B3793" s="3" t="s">
        <v>7996</v>
      </c>
      <c r="C3793" s="3" t="s">
        <v>7997</v>
      </c>
      <c r="D3793" s="3">
        <v>675716905088</v>
      </c>
      <c r="E3793" s="3">
        <v>62.99</v>
      </c>
      <c r="F3793" s="3">
        <v>48.86</v>
      </c>
      <c r="G3793" s="3" t="s">
        <v>11</v>
      </c>
      <c r="H3793" s="3" t="s">
        <v>12</v>
      </c>
      <c r="I3793" s="3">
        <f>VLOOKUP($A:$A,[1]Sheet1!$A:$L,3,FALSE)</f>
        <v>15.75</v>
      </c>
      <c r="J3793" s="3">
        <f>VLOOKUP($A:$A,[1]Sheet1!$A:$L,4,FALSE)</f>
        <v>17.72</v>
      </c>
      <c r="K3793" s="3">
        <f>VLOOKUP($A:$A,[1]Sheet1!$A:$L,5,FALSE)</f>
        <v>3.94</v>
      </c>
      <c r="L3793" s="3">
        <f>VLOOKUP($A:$A,[1]Sheet1!$A:$L,6,FALSE)</f>
        <v>0.64</v>
      </c>
      <c r="M3793" s="3">
        <f>VLOOKUP($A:$A,[1]Sheet1!$A:$L,7,FALSE)</f>
        <v>6.61</v>
      </c>
      <c r="N3793" s="3">
        <f>VLOOKUP($A:$A,[1]Sheet1!$A:$L,8,FALSE)</f>
        <v>7.71</v>
      </c>
      <c r="O3793" s="3" t="str">
        <f>VLOOKUP($A:$A,[1]Sheet1!$A:$L,9,FALSE)</f>
        <v>No</v>
      </c>
      <c r="P3793" s="3" t="str">
        <f>VLOOKUP($A:$A,[1]Sheet1!$A:$L,10,FALSE)</f>
        <v>No</v>
      </c>
      <c r="Q3793" s="3">
        <f>VLOOKUP($A:$A,[1]Sheet1!$A:$L,11,FALSE)</f>
        <v>58</v>
      </c>
    </row>
    <row r="3794" spans="1:17" x14ac:dyDescent="0.25">
      <c r="A3794" s="3" t="s">
        <v>8091</v>
      </c>
      <c r="B3794" s="3" t="s">
        <v>8089</v>
      </c>
      <c r="C3794" s="3" t="s">
        <v>8090</v>
      </c>
      <c r="D3794" s="3">
        <v>675716482367</v>
      </c>
      <c r="E3794" s="3">
        <v>46.74</v>
      </c>
      <c r="F3794" s="3">
        <v>26.56</v>
      </c>
      <c r="G3794" s="3" t="s">
        <v>11</v>
      </c>
      <c r="H3794" s="3" t="s">
        <v>12</v>
      </c>
      <c r="I3794" s="3">
        <f>VLOOKUP($A:$A,[1]Sheet1!$A:$L,3,FALSE)</f>
        <v>9.4499999999999993</v>
      </c>
      <c r="J3794" s="3">
        <f>VLOOKUP($A:$A,[1]Sheet1!$A:$L,4,FALSE)</f>
        <v>17.32</v>
      </c>
      <c r="K3794" s="3">
        <f>VLOOKUP($A:$A,[1]Sheet1!$A:$L,5,FALSE)</f>
        <v>9.4499999999999993</v>
      </c>
      <c r="L3794" s="3">
        <f>VLOOKUP($A:$A,[1]Sheet1!$A:$L,6,FALSE)</f>
        <v>0.9</v>
      </c>
      <c r="M3794" s="3">
        <f>VLOOKUP($A:$A,[1]Sheet1!$A:$L,7,FALSE)</f>
        <v>3.79</v>
      </c>
      <c r="N3794" s="3">
        <f>VLOOKUP($A:$A,[1]Sheet1!$A:$L,8,FALSE)</f>
        <v>7.95</v>
      </c>
      <c r="O3794" s="3" t="str">
        <f>VLOOKUP($A:$A,[1]Sheet1!$A:$L,9,FALSE)</f>
        <v>No</v>
      </c>
      <c r="P3794" s="3" t="str">
        <f>VLOOKUP($A:$A,[1]Sheet1!$A:$L,10,FALSE)</f>
        <v>No</v>
      </c>
      <c r="Q3794" s="3">
        <f>VLOOKUP($A:$A,[1]Sheet1!$A:$L,11,FALSE)</f>
        <v>58</v>
      </c>
    </row>
    <row r="3795" spans="1:17" x14ac:dyDescent="0.25">
      <c r="A3795" s="3" t="s">
        <v>8100</v>
      </c>
      <c r="B3795" s="3" t="s">
        <v>8098</v>
      </c>
      <c r="C3795" s="3" t="s">
        <v>8099</v>
      </c>
      <c r="D3795" s="3">
        <v>675716482374</v>
      </c>
      <c r="E3795" s="3">
        <v>46.74</v>
      </c>
      <c r="F3795" s="3">
        <v>26.56</v>
      </c>
      <c r="G3795" s="3" t="s">
        <v>11</v>
      </c>
      <c r="H3795" s="3" t="s">
        <v>12</v>
      </c>
      <c r="I3795" s="3">
        <f>VLOOKUP($A:$A,[1]Sheet1!$A:$L,3,FALSE)</f>
        <v>9.4499999999999993</v>
      </c>
      <c r="J3795" s="3">
        <f>VLOOKUP($A:$A,[1]Sheet1!$A:$L,4,FALSE)</f>
        <v>9.4499999999999993</v>
      </c>
      <c r="K3795" s="3">
        <f>VLOOKUP($A:$A,[1]Sheet1!$A:$L,5,FALSE)</f>
        <v>17.32</v>
      </c>
      <c r="L3795" s="3">
        <f>VLOOKUP($A:$A,[1]Sheet1!$A:$L,6,FALSE)</f>
        <v>0.9</v>
      </c>
      <c r="M3795" s="3">
        <f>VLOOKUP($A:$A,[1]Sheet1!$A:$L,7,FALSE)</f>
        <v>3.79</v>
      </c>
      <c r="N3795" s="3">
        <f>VLOOKUP($A:$A,[1]Sheet1!$A:$L,8,FALSE)</f>
        <v>5.51</v>
      </c>
      <c r="O3795" s="3" t="str">
        <f>VLOOKUP($A:$A,[1]Sheet1!$A:$L,9,FALSE)</f>
        <v>No</v>
      </c>
      <c r="P3795" s="3" t="str">
        <f>VLOOKUP($A:$A,[1]Sheet1!$A:$L,10,FALSE)</f>
        <v>No</v>
      </c>
      <c r="Q3795" s="3">
        <f>VLOOKUP($A:$A,[1]Sheet1!$A:$L,11,FALSE)</f>
        <v>58</v>
      </c>
    </row>
    <row r="3796" spans="1:17" x14ac:dyDescent="0.25">
      <c r="A3796" s="3" t="s">
        <v>8109</v>
      </c>
      <c r="B3796" s="3" t="s">
        <v>8107</v>
      </c>
      <c r="C3796" s="3" t="s">
        <v>8108</v>
      </c>
      <c r="D3796" s="3">
        <v>675716635510</v>
      </c>
      <c r="E3796" s="3">
        <v>46.74</v>
      </c>
      <c r="F3796" s="3">
        <v>26.56</v>
      </c>
      <c r="G3796" s="3" t="s">
        <v>11</v>
      </c>
      <c r="H3796" s="3" t="s">
        <v>12</v>
      </c>
      <c r="I3796" s="3">
        <f>VLOOKUP($A:$A,[1]Sheet1!$A:$L,3,FALSE)</f>
        <v>9.4499999999999993</v>
      </c>
      <c r="J3796" s="3">
        <f>VLOOKUP($A:$A,[1]Sheet1!$A:$L,4,FALSE)</f>
        <v>17.32</v>
      </c>
      <c r="K3796" s="3">
        <f>VLOOKUP($A:$A,[1]Sheet1!$A:$L,5,FALSE)</f>
        <v>9.4499999999999993</v>
      </c>
      <c r="L3796" s="3">
        <f>VLOOKUP($A:$A,[1]Sheet1!$A:$L,6,FALSE)</f>
        <v>0.9</v>
      </c>
      <c r="M3796" s="3">
        <f>VLOOKUP($A:$A,[1]Sheet1!$A:$L,7,FALSE)</f>
        <v>3.79</v>
      </c>
      <c r="N3796" s="3">
        <f>VLOOKUP($A:$A,[1]Sheet1!$A:$L,8,FALSE)</f>
        <v>6.15</v>
      </c>
      <c r="O3796" s="3" t="str">
        <f>VLOOKUP($A:$A,[1]Sheet1!$A:$L,9,FALSE)</f>
        <v>No</v>
      </c>
      <c r="P3796" s="3" t="str">
        <f>VLOOKUP($A:$A,[1]Sheet1!$A:$L,10,FALSE)</f>
        <v>No</v>
      </c>
      <c r="Q3796" s="3">
        <f>VLOOKUP($A:$A,[1]Sheet1!$A:$L,11,FALSE)</f>
        <v>58</v>
      </c>
    </row>
    <row r="3797" spans="1:17" x14ac:dyDescent="0.25">
      <c r="A3797" s="3" t="s">
        <v>8811</v>
      </c>
      <c r="B3797" s="3" t="s">
        <v>8809</v>
      </c>
      <c r="C3797" s="3" t="s">
        <v>8810</v>
      </c>
      <c r="D3797" s="3">
        <v>86569003331</v>
      </c>
      <c r="E3797" s="3">
        <v>62.99</v>
      </c>
      <c r="F3797" s="3">
        <v>48.86</v>
      </c>
      <c r="G3797" s="3" t="s">
        <v>11</v>
      </c>
      <c r="H3797" s="3" t="s">
        <v>12</v>
      </c>
      <c r="I3797" s="3">
        <f>VLOOKUP($A:$A,[1]Sheet1!$A:$L,3,FALSE)</f>
        <v>15.75</v>
      </c>
      <c r="J3797" s="3">
        <f>VLOOKUP($A:$A,[1]Sheet1!$A:$L,4,FALSE)</f>
        <v>17.72</v>
      </c>
      <c r="K3797" s="3">
        <f>VLOOKUP($A:$A,[1]Sheet1!$A:$L,5,FALSE)</f>
        <v>3.94</v>
      </c>
      <c r="L3797" s="3">
        <f>VLOOKUP($A:$A,[1]Sheet1!$A:$L,6,FALSE)</f>
        <v>0.64</v>
      </c>
      <c r="M3797" s="3">
        <f>VLOOKUP($A:$A,[1]Sheet1!$A:$L,7,FALSE)</f>
        <v>6.61</v>
      </c>
      <c r="N3797" s="3">
        <f>VLOOKUP($A:$A,[1]Sheet1!$A:$L,8,FALSE)</f>
        <v>7.71</v>
      </c>
      <c r="O3797" s="3" t="str">
        <f>VLOOKUP($A:$A,[1]Sheet1!$A:$L,9,FALSE)</f>
        <v>No</v>
      </c>
      <c r="P3797" s="3" t="str">
        <f>VLOOKUP($A:$A,[1]Sheet1!$A:$L,10,FALSE)</f>
        <v>No</v>
      </c>
      <c r="Q3797" s="3">
        <f>VLOOKUP($A:$A,[1]Sheet1!$A:$L,11,FALSE)</f>
        <v>58</v>
      </c>
    </row>
    <row r="3798" spans="1:17" x14ac:dyDescent="0.25">
      <c r="A3798" s="3" t="s">
        <v>8820</v>
      </c>
      <c r="B3798" s="3" t="s">
        <v>8818</v>
      </c>
      <c r="C3798" s="3" t="s">
        <v>8819</v>
      </c>
      <c r="D3798" s="3">
        <v>86569003324</v>
      </c>
      <c r="E3798" s="3">
        <v>62.99</v>
      </c>
      <c r="F3798" s="3">
        <v>48.86</v>
      </c>
      <c r="G3798" s="3" t="s">
        <v>11</v>
      </c>
      <c r="H3798" s="3" t="s">
        <v>12</v>
      </c>
      <c r="I3798" s="3">
        <f>VLOOKUP($A:$A,[1]Sheet1!$A:$L,3,FALSE)</f>
        <v>15.75</v>
      </c>
      <c r="J3798" s="3">
        <f>VLOOKUP($A:$A,[1]Sheet1!$A:$L,4,FALSE)</f>
        <v>17.72</v>
      </c>
      <c r="K3798" s="3">
        <f>VLOOKUP($A:$A,[1]Sheet1!$A:$L,5,FALSE)</f>
        <v>3.94</v>
      </c>
      <c r="L3798" s="3">
        <f>VLOOKUP($A:$A,[1]Sheet1!$A:$L,6,FALSE)</f>
        <v>0.64</v>
      </c>
      <c r="M3798" s="3">
        <f>VLOOKUP($A:$A,[1]Sheet1!$A:$L,7,FALSE)</f>
        <v>6.61</v>
      </c>
      <c r="N3798" s="3">
        <f>VLOOKUP($A:$A,[1]Sheet1!$A:$L,8,FALSE)</f>
        <v>7.71</v>
      </c>
      <c r="O3798" s="3" t="str">
        <f>VLOOKUP($A:$A,[1]Sheet1!$A:$L,9,FALSE)</f>
        <v>No</v>
      </c>
      <c r="P3798" s="3" t="str">
        <f>VLOOKUP($A:$A,[1]Sheet1!$A:$L,10,FALSE)</f>
        <v>No</v>
      </c>
      <c r="Q3798" s="3">
        <f>VLOOKUP($A:$A,[1]Sheet1!$A:$L,11,FALSE)</f>
        <v>58</v>
      </c>
    </row>
    <row r="3799" spans="1:17" x14ac:dyDescent="0.25">
      <c r="A3799" s="3" t="s">
        <v>8877</v>
      </c>
      <c r="B3799" s="3" t="s">
        <v>8875</v>
      </c>
      <c r="C3799" s="3" t="s">
        <v>8876</v>
      </c>
      <c r="D3799" s="3">
        <v>86569042415</v>
      </c>
      <c r="E3799" s="3">
        <v>37.49</v>
      </c>
      <c r="F3799" s="3">
        <v>23.19</v>
      </c>
      <c r="G3799" s="3" t="s">
        <v>11</v>
      </c>
      <c r="H3799" s="3" t="s">
        <v>12</v>
      </c>
      <c r="I3799" s="3">
        <f>VLOOKUP($A:$A,[1]Sheet1!$A:$L,3,FALSE)</f>
        <v>9.84</v>
      </c>
      <c r="J3799" s="3">
        <f>VLOOKUP($A:$A,[1]Sheet1!$A:$L,4,FALSE)</f>
        <v>17.72</v>
      </c>
      <c r="K3799" s="3">
        <f>VLOOKUP($A:$A,[1]Sheet1!$A:$L,5,FALSE)</f>
        <v>9.4499999999999993</v>
      </c>
      <c r="L3799" s="3">
        <f>VLOOKUP($A:$A,[1]Sheet1!$A:$L,6,FALSE)</f>
        <v>0.95</v>
      </c>
      <c r="M3799" s="3">
        <f>VLOOKUP($A:$A,[1]Sheet1!$A:$L,7,FALSE)</f>
        <v>4.32</v>
      </c>
      <c r="N3799" s="3">
        <f>VLOOKUP($A:$A,[1]Sheet1!$A:$L,8,FALSE)</f>
        <v>5.93</v>
      </c>
      <c r="O3799" s="3" t="str">
        <f>VLOOKUP($A:$A,[1]Sheet1!$A:$L,9,FALSE)</f>
        <v>No</v>
      </c>
      <c r="P3799" s="3" t="str">
        <f>VLOOKUP($A:$A,[1]Sheet1!$A:$L,10,FALSE)</f>
        <v>No</v>
      </c>
      <c r="Q3799" s="3">
        <f>VLOOKUP($A:$A,[1]Sheet1!$A:$L,11,FALSE)</f>
        <v>58</v>
      </c>
    </row>
    <row r="3800" spans="1:17" x14ac:dyDescent="0.25">
      <c r="A3800" s="3" t="s">
        <v>8913</v>
      </c>
      <c r="B3800" s="3" t="s">
        <v>8911</v>
      </c>
      <c r="C3800" s="3" t="s">
        <v>8912</v>
      </c>
      <c r="D3800" s="3">
        <v>86569038128</v>
      </c>
      <c r="E3800" s="3">
        <v>32.89</v>
      </c>
      <c r="F3800" s="3">
        <v>19.309999999999999</v>
      </c>
      <c r="G3800" s="3" t="s">
        <v>11</v>
      </c>
      <c r="H3800" s="3" t="s">
        <v>12</v>
      </c>
      <c r="I3800" s="3">
        <f>VLOOKUP($A:$A,[1]Sheet1!$A:$L,3,FALSE)</f>
        <v>8.86</v>
      </c>
      <c r="J3800" s="3">
        <f>VLOOKUP($A:$A,[1]Sheet1!$A:$L,4,FALSE)</f>
        <v>21.46</v>
      </c>
      <c r="K3800" s="3">
        <f>VLOOKUP($A:$A,[1]Sheet1!$A:$L,5,FALSE)</f>
        <v>8.86</v>
      </c>
      <c r="L3800" s="3">
        <f>VLOOKUP($A:$A,[1]Sheet1!$A:$L,6,FALSE)</f>
        <v>0.97</v>
      </c>
      <c r="M3800" s="3">
        <f>VLOOKUP($A:$A,[1]Sheet1!$A:$L,7,FALSE)</f>
        <v>6.17</v>
      </c>
      <c r="N3800" s="3">
        <f>VLOOKUP($A:$A,[1]Sheet1!$A:$L,8,FALSE)</f>
        <v>7.5</v>
      </c>
      <c r="O3800" s="3" t="str">
        <f>VLOOKUP($A:$A,[1]Sheet1!$A:$L,9,FALSE)</f>
        <v>No</v>
      </c>
      <c r="P3800" s="3" t="str">
        <f>VLOOKUP($A:$A,[1]Sheet1!$A:$L,10,FALSE)</f>
        <v>No</v>
      </c>
      <c r="Q3800" s="3">
        <f>VLOOKUP($A:$A,[1]Sheet1!$A:$L,11,FALSE)</f>
        <v>58</v>
      </c>
    </row>
    <row r="3801" spans="1:17" x14ac:dyDescent="0.25">
      <c r="A3801" s="3" t="s">
        <v>9750</v>
      </c>
      <c r="B3801" s="3" t="s">
        <v>9748</v>
      </c>
      <c r="C3801" s="3" t="s">
        <v>9749</v>
      </c>
      <c r="D3801" s="3">
        <v>86569037237</v>
      </c>
      <c r="E3801" s="3">
        <v>33.99</v>
      </c>
      <c r="F3801" s="3">
        <v>20.28</v>
      </c>
      <c r="G3801" s="3" t="s">
        <v>11</v>
      </c>
      <c r="H3801" s="3" t="s">
        <v>12</v>
      </c>
      <c r="I3801" s="3">
        <f>VLOOKUP($A:$A,[1]Sheet1!$A:$L,3,FALSE)</f>
        <v>9.4499999999999993</v>
      </c>
      <c r="J3801" s="3">
        <f>VLOOKUP($A:$A,[1]Sheet1!$A:$L,4,FALSE)</f>
        <v>11.81</v>
      </c>
      <c r="K3801" s="3">
        <f>VLOOKUP($A:$A,[1]Sheet1!$A:$L,5,FALSE)</f>
        <v>3.44</v>
      </c>
      <c r="L3801" s="3">
        <f>VLOOKUP($A:$A,[1]Sheet1!$A:$L,6,FALSE)</f>
        <v>0.22</v>
      </c>
      <c r="M3801" s="3">
        <f>VLOOKUP($A:$A,[1]Sheet1!$A:$L,7,FALSE)</f>
        <v>2.92</v>
      </c>
      <c r="N3801" s="3">
        <f>VLOOKUP($A:$A,[1]Sheet1!$A:$L,8,FALSE)</f>
        <v>3.13</v>
      </c>
      <c r="O3801" s="3" t="str">
        <f>VLOOKUP($A:$A,[1]Sheet1!$A:$L,9,FALSE)</f>
        <v>No</v>
      </c>
      <c r="P3801" s="3" t="str">
        <f>VLOOKUP($A:$A,[1]Sheet1!$A:$L,10,FALSE)</f>
        <v>No</v>
      </c>
      <c r="Q3801" s="3">
        <f>VLOOKUP($A:$A,[1]Sheet1!$A:$L,11,FALSE)</f>
        <v>58</v>
      </c>
    </row>
    <row r="3802" spans="1:17" x14ac:dyDescent="0.25">
      <c r="A3802" s="3" t="s">
        <v>9756</v>
      </c>
      <c r="B3802" s="3" t="s">
        <v>9754</v>
      </c>
      <c r="C3802" s="3" t="s">
        <v>9755</v>
      </c>
      <c r="D3802" s="3">
        <v>86569037268</v>
      </c>
      <c r="E3802" s="3">
        <v>33.99</v>
      </c>
      <c r="F3802" s="3">
        <v>20.28</v>
      </c>
      <c r="G3802" s="3" t="s">
        <v>11</v>
      </c>
      <c r="H3802" s="3" t="s">
        <v>12</v>
      </c>
      <c r="I3802" s="3">
        <f>VLOOKUP($A:$A,[1]Sheet1!$A:$L,3,FALSE)</f>
        <v>9.4499999999999993</v>
      </c>
      <c r="J3802" s="3">
        <f>VLOOKUP($A:$A,[1]Sheet1!$A:$L,4,FALSE)</f>
        <v>3.44</v>
      </c>
      <c r="K3802" s="3">
        <f>VLOOKUP($A:$A,[1]Sheet1!$A:$L,5,FALSE)</f>
        <v>11.81</v>
      </c>
      <c r="L3802" s="3">
        <f>VLOOKUP($A:$A,[1]Sheet1!$A:$L,6,FALSE)</f>
        <v>0.22</v>
      </c>
      <c r="M3802" s="3">
        <f>VLOOKUP($A:$A,[1]Sheet1!$A:$L,7,FALSE)</f>
        <v>2.64</v>
      </c>
      <c r="N3802" s="3">
        <f>VLOOKUP($A:$A,[1]Sheet1!$A:$L,8,FALSE)</f>
        <v>3.41</v>
      </c>
      <c r="O3802" s="3" t="str">
        <f>VLOOKUP($A:$A,[1]Sheet1!$A:$L,9,FALSE)</f>
        <v>No</v>
      </c>
      <c r="P3802" s="3" t="str">
        <f>VLOOKUP($A:$A,[1]Sheet1!$A:$L,10,FALSE)</f>
        <v>No</v>
      </c>
      <c r="Q3802" s="3">
        <f>VLOOKUP($A:$A,[1]Sheet1!$A:$L,11,FALSE)</f>
        <v>58</v>
      </c>
    </row>
    <row r="3803" spans="1:17" x14ac:dyDescent="0.25">
      <c r="A3803" s="3" t="s">
        <v>10323</v>
      </c>
      <c r="B3803" s="3" t="s">
        <v>10321</v>
      </c>
      <c r="C3803" s="3" t="s">
        <v>10322</v>
      </c>
      <c r="D3803" s="3">
        <v>86569148322</v>
      </c>
      <c r="E3803" s="3">
        <v>41.99</v>
      </c>
      <c r="F3803" s="3">
        <v>27.78</v>
      </c>
      <c r="G3803" s="3" t="s">
        <v>11</v>
      </c>
      <c r="H3803" s="3" t="s">
        <v>12</v>
      </c>
      <c r="I3803" s="3">
        <f>VLOOKUP($A:$A,[1]Sheet1!$A:$L,3,FALSE)</f>
        <v>11</v>
      </c>
      <c r="J3803" s="3">
        <f>VLOOKUP($A:$A,[1]Sheet1!$A:$L,4,FALSE)</f>
        <v>13.5</v>
      </c>
      <c r="K3803" s="3">
        <f>VLOOKUP($A:$A,[1]Sheet1!$A:$L,5,FALSE)</f>
        <v>11</v>
      </c>
      <c r="L3803" s="3">
        <f>VLOOKUP($A:$A,[1]Sheet1!$A:$L,6,FALSE)</f>
        <v>0.95</v>
      </c>
      <c r="M3803" s="3">
        <f>VLOOKUP($A:$A,[1]Sheet1!$A:$L,7,FALSE)</f>
        <v>3.83</v>
      </c>
      <c r="N3803" s="3">
        <f>VLOOKUP($A:$A,[1]Sheet1!$A:$L,8,FALSE)</f>
        <v>5.28</v>
      </c>
      <c r="O3803" s="3" t="str">
        <f>VLOOKUP($A:$A,[1]Sheet1!$A:$L,9,FALSE)</f>
        <v>No</v>
      </c>
      <c r="P3803" s="3" t="str">
        <f>VLOOKUP($A:$A,[1]Sheet1!$A:$L,10,FALSE)</f>
        <v>No</v>
      </c>
      <c r="Q3803" s="3">
        <f>VLOOKUP($A:$A,[1]Sheet1!$A:$L,11,FALSE)</f>
        <v>58</v>
      </c>
    </row>
    <row r="3804" spans="1:17" x14ac:dyDescent="0.25">
      <c r="A3804" s="3" t="s">
        <v>10617</v>
      </c>
      <c r="B3804" s="3" t="s">
        <v>10615</v>
      </c>
      <c r="C3804" s="3" t="s">
        <v>10616</v>
      </c>
      <c r="D3804" s="3">
        <v>86569084897</v>
      </c>
      <c r="E3804" s="3">
        <v>93.49</v>
      </c>
      <c r="F3804" s="3">
        <v>55.43</v>
      </c>
      <c r="G3804" s="3" t="s">
        <v>11</v>
      </c>
      <c r="H3804" s="3" t="s">
        <v>12</v>
      </c>
      <c r="I3804" s="3">
        <f>VLOOKUP($A:$A,[1]Sheet1!$A:$L,3,FALSE)</f>
        <v>13.19</v>
      </c>
      <c r="J3804" s="3">
        <f>VLOOKUP($A:$A,[1]Sheet1!$A:$L,4,FALSE)</f>
        <v>15.94</v>
      </c>
      <c r="K3804" s="3">
        <f>VLOOKUP($A:$A,[1]Sheet1!$A:$L,5,FALSE)</f>
        <v>6.69</v>
      </c>
      <c r="L3804" s="3">
        <f>VLOOKUP($A:$A,[1]Sheet1!$A:$L,6,FALSE)</f>
        <v>0.81</v>
      </c>
      <c r="M3804" s="3">
        <f>VLOOKUP($A:$A,[1]Sheet1!$A:$L,7,FALSE)</f>
        <v>6.61</v>
      </c>
      <c r="N3804" s="3">
        <f>VLOOKUP($A:$A,[1]Sheet1!$A:$L,8,FALSE)</f>
        <v>7.38</v>
      </c>
      <c r="O3804" s="3" t="str">
        <f>VLOOKUP($A:$A,[1]Sheet1!$A:$L,9,FALSE)</f>
        <v>No</v>
      </c>
      <c r="P3804" s="3" t="str">
        <f>VLOOKUP($A:$A,[1]Sheet1!$A:$L,10,FALSE)</f>
        <v>No</v>
      </c>
      <c r="Q3804" s="3">
        <f>VLOOKUP($A:$A,[1]Sheet1!$A:$L,11,FALSE)</f>
        <v>58</v>
      </c>
    </row>
    <row r="3805" spans="1:17" x14ac:dyDescent="0.25">
      <c r="A3805" s="3" t="s">
        <v>10623</v>
      </c>
      <c r="B3805" s="3" t="s">
        <v>10621</v>
      </c>
      <c r="C3805" s="3" t="s">
        <v>10622</v>
      </c>
      <c r="D3805" s="3">
        <v>86569037329</v>
      </c>
      <c r="E3805" s="3">
        <v>33.99</v>
      </c>
      <c r="F3805" s="3">
        <v>20.28</v>
      </c>
      <c r="G3805" s="3" t="s">
        <v>11</v>
      </c>
      <c r="H3805" s="3" t="s">
        <v>12</v>
      </c>
      <c r="I3805" s="3">
        <f>VLOOKUP($A:$A,[1]Sheet1!$A:$L,3,FALSE)</f>
        <v>9.4499999999999993</v>
      </c>
      <c r="J3805" s="3">
        <f>VLOOKUP($A:$A,[1]Sheet1!$A:$L,4,FALSE)</f>
        <v>3.44</v>
      </c>
      <c r="K3805" s="3">
        <f>VLOOKUP($A:$A,[1]Sheet1!$A:$L,5,FALSE)</f>
        <v>11.81</v>
      </c>
      <c r="L3805" s="3">
        <f>VLOOKUP($A:$A,[1]Sheet1!$A:$L,6,FALSE)</f>
        <v>0.22</v>
      </c>
      <c r="M3805" s="3">
        <f>VLOOKUP($A:$A,[1]Sheet1!$A:$L,7,FALSE)</f>
        <v>2.64</v>
      </c>
      <c r="N3805" s="3">
        <f>VLOOKUP($A:$A,[1]Sheet1!$A:$L,8,FALSE)</f>
        <v>3.41</v>
      </c>
      <c r="O3805" s="3" t="str">
        <f>VLOOKUP($A:$A,[1]Sheet1!$A:$L,9,FALSE)</f>
        <v>No</v>
      </c>
      <c r="P3805" s="3" t="str">
        <f>VLOOKUP($A:$A,[1]Sheet1!$A:$L,10,FALSE)</f>
        <v>No</v>
      </c>
      <c r="Q3805" s="3">
        <f>VLOOKUP($A:$A,[1]Sheet1!$A:$L,11,FALSE)</f>
        <v>58</v>
      </c>
    </row>
    <row r="3806" spans="1:17" x14ac:dyDescent="0.25">
      <c r="A3806" s="3" t="s">
        <v>10752</v>
      </c>
      <c r="B3806" s="3" t="s">
        <v>10750</v>
      </c>
      <c r="C3806" s="3" t="s">
        <v>10751</v>
      </c>
      <c r="D3806" s="3">
        <v>86569216182</v>
      </c>
      <c r="E3806" s="3">
        <v>62.99</v>
      </c>
      <c r="F3806" s="3">
        <v>48.86</v>
      </c>
      <c r="G3806" s="3" t="s">
        <v>11</v>
      </c>
      <c r="H3806" s="3" t="s">
        <v>12</v>
      </c>
      <c r="I3806" s="3">
        <f>VLOOKUP($A:$A,[1]Sheet1!$A:$L,3,FALSE)</f>
        <v>15.75</v>
      </c>
      <c r="J3806" s="3">
        <f>VLOOKUP($A:$A,[1]Sheet1!$A:$L,4,FALSE)</f>
        <v>17.72</v>
      </c>
      <c r="K3806" s="3">
        <f>VLOOKUP($A:$A,[1]Sheet1!$A:$L,5,FALSE)</f>
        <v>3.94</v>
      </c>
      <c r="L3806" s="3">
        <f>VLOOKUP($A:$A,[1]Sheet1!$A:$L,6,FALSE)</f>
        <v>0.64</v>
      </c>
      <c r="M3806" s="3">
        <f>VLOOKUP($A:$A,[1]Sheet1!$A:$L,7,FALSE)</f>
        <v>6.39</v>
      </c>
      <c r="N3806" s="3">
        <f>VLOOKUP($A:$A,[1]Sheet1!$A:$L,8,FALSE)</f>
        <v>7.71</v>
      </c>
      <c r="O3806" s="3" t="str">
        <f>VLOOKUP($A:$A,[1]Sheet1!$A:$L,9,FALSE)</f>
        <v>No</v>
      </c>
      <c r="P3806" s="3" t="str">
        <f>VLOOKUP($A:$A,[1]Sheet1!$A:$L,10,FALSE)</f>
        <v>No</v>
      </c>
      <c r="Q3806" s="3">
        <f>VLOOKUP($A:$A,[1]Sheet1!$A:$L,11,FALSE)</f>
        <v>58</v>
      </c>
    </row>
    <row r="3807" spans="1:17" x14ac:dyDescent="0.25">
      <c r="A3807" s="3" t="s">
        <v>10758</v>
      </c>
      <c r="B3807" s="3" t="s">
        <v>10756</v>
      </c>
      <c r="C3807" s="3" t="s">
        <v>10757</v>
      </c>
      <c r="D3807" s="3">
        <v>675716639976</v>
      </c>
      <c r="E3807" s="3">
        <v>127.49</v>
      </c>
      <c r="F3807" s="3">
        <v>77.17</v>
      </c>
      <c r="G3807" s="3" t="s">
        <v>11</v>
      </c>
      <c r="H3807" s="3" t="s">
        <v>12</v>
      </c>
      <c r="I3807" s="3">
        <f>VLOOKUP($A:$A,[1]Sheet1!$A:$L,3,FALSE)</f>
        <v>12.99</v>
      </c>
      <c r="J3807" s="3">
        <f>VLOOKUP($A:$A,[1]Sheet1!$A:$L,4,FALSE)</f>
        <v>15.75</v>
      </c>
      <c r="K3807" s="3">
        <f>VLOOKUP($A:$A,[1]Sheet1!$A:$L,5,FALSE)</f>
        <v>7.87</v>
      </c>
      <c r="L3807" s="3">
        <f>VLOOKUP($A:$A,[1]Sheet1!$A:$L,6,FALSE)</f>
        <v>0.93</v>
      </c>
      <c r="M3807" s="3">
        <f>VLOOKUP($A:$A,[1]Sheet1!$A:$L,7,FALSE)</f>
        <v>8.83</v>
      </c>
      <c r="N3807" s="3">
        <f>VLOOKUP($A:$A,[1]Sheet1!$A:$L,8,FALSE)</f>
        <v>9.8000000000000007</v>
      </c>
      <c r="O3807" s="3" t="str">
        <f>VLOOKUP($A:$A,[1]Sheet1!$A:$L,9,FALSE)</f>
        <v>No</v>
      </c>
      <c r="P3807" s="3" t="str">
        <f>VLOOKUP($A:$A,[1]Sheet1!$A:$L,10,FALSE)</f>
        <v>No</v>
      </c>
      <c r="Q3807" s="3">
        <f>VLOOKUP($A:$A,[1]Sheet1!$A:$L,11,FALSE)</f>
        <v>58</v>
      </c>
    </row>
    <row r="3808" spans="1:17" x14ac:dyDescent="0.25">
      <c r="A3808" s="3" t="s">
        <v>10779</v>
      </c>
      <c r="B3808" s="3" t="s">
        <v>10777</v>
      </c>
      <c r="C3808" s="3" t="s">
        <v>10778</v>
      </c>
      <c r="D3808" s="3">
        <v>86569216175</v>
      </c>
      <c r="E3808" s="3">
        <v>62.99</v>
      </c>
      <c r="F3808" s="3">
        <v>48.86</v>
      </c>
      <c r="G3808" s="3" t="s">
        <v>11</v>
      </c>
      <c r="H3808" s="3" t="s">
        <v>12</v>
      </c>
      <c r="I3808" s="3">
        <f>VLOOKUP($A:$A,[1]Sheet1!$A:$L,3,FALSE)</f>
        <v>15.75</v>
      </c>
      <c r="J3808" s="3">
        <f>VLOOKUP($A:$A,[1]Sheet1!$A:$L,4,FALSE)</f>
        <v>17.72</v>
      </c>
      <c r="K3808" s="3">
        <f>VLOOKUP($A:$A,[1]Sheet1!$A:$L,5,FALSE)</f>
        <v>3.94</v>
      </c>
      <c r="L3808" s="3">
        <f>VLOOKUP($A:$A,[1]Sheet1!$A:$L,6,FALSE)</f>
        <v>0.64</v>
      </c>
      <c r="M3808" s="3">
        <f>VLOOKUP($A:$A,[1]Sheet1!$A:$L,7,FALSE)</f>
        <v>6.61</v>
      </c>
      <c r="N3808" s="3">
        <f>VLOOKUP($A:$A,[1]Sheet1!$A:$L,8,FALSE)</f>
        <v>7.71</v>
      </c>
      <c r="O3808" s="3" t="str">
        <f>VLOOKUP($A:$A,[1]Sheet1!$A:$L,9,FALSE)</f>
        <v>No</v>
      </c>
      <c r="P3808" s="3" t="str">
        <f>VLOOKUP($A:$A,[1]Sheet1!$A:$L,10,FALSE)</f>
        <v>No</v>
      </c>
      <c r="Q3808" s="3">
        <f>VLOOKUP($A:$A,[1]Sheet1!$A:$L,11,FALSE)</f>
        <v>58</v>
      </c>
    </row>
    <row r="3809" spans="1:17" x14ac:dyDescent="0.25">
      <c r="A3809" s="3" t="s">
        <v>10854</v>
      </c>
      <c r="B3809" s="3" t="s">
        <v>10852</v>
      </c>
      <c r="C3809" s="3" t="s">
        <v>10853</v>
      </c>
      <c r="D3809" s="3">
        <v>675716781866</v>
      </c>
      <c r="E3809" s="3">
        <v>127.49</v>
      </c>
      <c r="F3809" s="3">
        <v>77.17</v>
      </c>
      <c r="G3809" s="3" t="s">
        <v>11</v>
      </c>
      <c r="H3809" s="3" t="s">
        <v>12</v>
      </c>
      <c r="I3809" s="3">
        <f>VLOOKUP($A:$A,[1]Sheet1!$A:$L,3,FALSE)</f>
        <v>12.99</v>
      </c>
      <c r="J3809" s="3">
        <f>VLOOKUP($A:$A,[1]Sheet1!$A:$L,4,FALSE)</f>
        <v>15.75</v>
      </c>
      <c r="K3809" s="3">
        <f>VLOOKUP($A:$A,[1]Sheet1!$A:$L,5,FALSE)</f>
        <v>7.87</v>
      </c>
      <c r="L3809" s="3">
        <f>VLOOKUP($A:$A,[1]Sheet1!$A:$L,6,FALSE)</f>
        <v>0.93</v>
      </c>
      <c r="M3809" s="3">
        <f>VLOOKUP($A:$A,[1]Sheet1!$A:$L,7,FALSE)</f>
        <v>8.83</v>
      </c>
      <c r="N3809" s="3">
        <f>VLOOKUP($A:$A,[1]Sheet1!$A:$L,8,FALSE)</f>
        <v>9.8000000000000007</v>
      </c>
      <c r="O3809" s="3" t="str">
        <f>VLOOKUP($A:$A,[1]Sheet1!$A:$L,9,FALSE)</f>
        <v>No</v>
      </c>
      <c r="P3809" s="3" t="str">
        <f>VLOOKUP($A:$A,[1]Sheet1!$A:$L,10,FALSE)</f>
        <v>No</v>
      </c>
      <c r="Q3809" s="3">
        <f>VLOOKUP($A:$A,[1]Sheet1!$A:$L,11,FALSE)</f>
        <v>58</v>
      </c>
    </row>
    <row r="3810" spans="1:17" x14ac:dyDescent="0.25">
      <c r="A3810" s="3" t="s">
        <v>11136</v>
      </c>
      <c r="B3810" s="3" t="s">
        <v>11134</v>
      </c>
      <c r="C3810" s="3" t="s">
        <v>11135</v>
      </c>
      <c r="D3810" s="3">
        <v>675716356347</v>
      </c>
      <c r="E3810" s="3">
        <v>101.99</v>
      </c>
      <c r="F3810" s="3">
        <v>57.46</v>
      </c>
      <c r="G3810" s="3" t="s">
        <v>11</v>
      </c>
      <c r="H3810" s="3" t="s">
        <v>12</v>
      </c>
      <c r="I3810" s="3">
        <f>VLOOKUP($A:$A,[1]Sheet1!$A:$L,3,FALSE)</f>
        <v>12.99</v>
      </c>
      <c r="J3810" s="3">
        <f>VLOOKUP($A:$A,[1]Sheet1!$A:$L,4,FALSE)</f>
        <v>15.75</v>
      </c>
      <c r="K3810" s="3">
        <f>VLOOKUP($A:$A,[1]Sheet1!$A:$L,5,FALSE)</f>
        <v>7.48</v>
      </c>
      <c r="L3810" s="3">
        <f>VLOOKUP($A:$A,[1]Sheet1!$A:$L,6,FALSE)</f>
        <v>0.89</v>
      </c>
      <c r="M3810" s="3">
        <f>VLOOKUP($A:$A,[1]Sheet1!$A:$L,7,FALSE)</f>
        <v>6.53</v>
      </c>
      <c r="N3810" s="3">
        <f>VLOOKUP($A:$A,[1]Sheet1!$A:$L,8,FALSE)</f>
        <v>7.25</v>
      </c>
      <c r="O3810" s="3" t="str">
        <f>VLOOKUP($A:$A,[1]Sheet1!$A:$L,9,FALSE)</f>
        <v>No</v>
      </c>
      <c r="P3810" s="3" t="str">
        <f>VLOOKUP($A:$A,[1]Sheet1!$A:$L,10,FALSE)</f>
        <v>No</v>
      </c>
      <c r="Q3810" s="3">
        <f>VLOOKUP($A:$A,[1]Sheet1!$A:$L,11,FALSE)</f>
        <v>58</v>
      </c>
    </row>
    <row r="3811" spans="1:17" x14ac:dyDescent="0.25">
      <c r="A3811" s="3" t="s">
        <v>11229</v>
      </c>
      <c r="B3811" s="3" t="s">
        <v>11227</v>
      </c>
      <c r="C3811" s="3" t="s">
        <v>11228</v>
      </c>
      <c r="D3811" s="3">
        <v>86569286031</v>
      </c>
      <c r="E3811" s="3">
        <v>41.29</v>
      </c>
      <c r="F3811" s="3">
        <v>27.71</v>
      </c>
      <c r="G3811" s="3" t="s">
        <v>11</v>
      </c>
      <c r="H3811" s="3" t="s">
        <v>12</v>
      </c>
      <c r="I3811" s="3">
        <f>VLOOKUP($A:$A,[1]Sheet1!$A:$L,3,FALSE)</f>
        <v>12.6</v>
      </c>
      <c r="J3811" s="3">
        <f>VLOOKUP($A:$A,[1]Sheet1!$A:$L,4,FALSE)</f>
        <v>15.35</v>
      </c>
      <c r="K3811" s="3">
        <f>VLOOKUP($A:$A,[1]Sheet1!$A:$L,5,FALSE)</f>
        <v>7.48</v>
      </c>
      <c r="L3811" s="3">
        <f>VLOOKUP($A:$A,[1]Sheet1!$A:$L,6,FALSE)</f>
        <v>0.84</v>
      </c>
      <c r="M3811" s="3">
        <f>VLOOKUP($A:$A,[1]Sheet1!$A:$L,7,FALSE)</f>
        <v>4.1900000000000004</v>
      </c>
      <c r="N3811" s="3">
        <f>VLOOKUP($A:$A,[1]Sheet1!$A:$L,8,FALSE)</f>
        <v>5.07</v>
      </c>
      <c r="O3811" s="3" t="str">
        <f>VLOOKUP($A:$A,[1]Sheet1!$A:$L,9,FALSE)</f>
        <v>No</v>
      </c>
      <c r="P3811" s="3" t="str">
        <f>VLOOKUP($A:$A,[1]Sheet1!$A:$L,10,FALSE)</f>
        <v>No</v>
      </c>
      <c r="Q3811" s="3">
        <f>VLOOKUP($A:$A,[1]Sheet1!$A:$L,11,FALSE)</f>
        <v>58</v>
      </c>
    </row>
    <row r="3812" spans="1:17" x14ac:dyDescent="0.25">
      <c r="A3812" s="3" t="s">
        <v>11991</v>
      </c>
      <c r="B3812" s="3" t="s">
        <v>11989</v>
      </c>
      <c r="C3812" s="3" t="s">
        <v>11990</v>
      </c>
      <c r="D3812" s="3">
        <v>86569364210</v>
      </c>
      <c r="E3812" s="3">
        <v>50.99</v>
      </c>
      <c r="F3812" s="3">
        <v>28.91</v>
      </c>
      <c r="G3812" s="3" t="s">
        <v>11</v>
      </c>
      <c r="H3812" s="3" t="s">
        <v>12</v>
      </c>
      <c r="I3812" s="3">
        <f>VLOOKUP($A:$A,[1]Sheet1!$A:$L,3,FALSE)</f>
        <v>11.42</v>
      </c>
      <c r="J3812" s="3">
        <f>VLOOKUP($A:$A,[1]Sheet1!$A:$L,4,FALSE)</f>
        <v>19.690000000000001</v>
      </c>
      <c r="K3812" s="3">
        <f>VLOOKUP($A:$A,[1]Sheet1!$A:$L,5,FALSE)</f>
        <v>6.69</v>
      </c>
      <c r="L3812" s="3">
        <f>VLOOKUP($A:$A,[1]Sheet1!$A:$L,6,FALSE)</f>
        <v>0.87</v>
      </c>
      <c r="M3812" s="3">
        <f>VLOOKUP($A:$A,[1]Sheet1!$A:$L,7,FALSE)</f>
        <v>2.42</v>
      </c>
      <c r="N3812" s="3">
        <f>VLOOKUP($A:$A,[1]Sheet1!$A:$L,8,FALSE)</f>
        <v>4.63</v>
      </c>
      <c r="O3812" s="3" t="str">
        <f>VLOOKUP($A:$A,[1]Sheet1!$A:$L,9,FALSE)</f>
        <v>No</v>
      </c>
      <c r="P3812" s="3" t="str">
        <f>VLOOKUP($A:$A,[1]Sheet1!$A:$L,10,FALSE)</f>
        <v>No</v>
      </c>
      <c r="Q3812" s="3">
        <f>VLOOKUP($A:$A,[1]Sheet1!$A:$L,11,FALSE)</f>
        <v>58</v>
      </c>
    </row>
    <row r="3813" spans="1:17" x14ac:dyDescent="0.25">
      <c r="A3813" s="3" t="s">
        <v>11994</v>
      </c>
      <c r="B3813" s="3" t="s">
        <v>11992</v>
      </c>
      <c r="C3813" s="3" t="s">
        <v>11993</v>
      </c>
      <c r="D3813" s="3">
        <v>86569364203</v>
      </c>
      <c r="E3813" s="3">
        <v>50.99</v>
      </c>
      <c r="F3813" s="3">
        <v>28.91</v>
      </c>
      <c r="G3813" s="3" t="s">
        <v>11</v>
      </c>
      <c r="H3813" s="3" t="s">
        <v>12</v>
      </c>
      <c r="I3813" s="3">
        <f>VLOOKUP($A:$A,[1]Sheet1!$A:$L,3,FALSE)</f>
        <v>11.42</v>
      </c>
      <c r="J3813" s="3">
        <f>VLOOKUP($A:$A,[1]Sheet1!$A:$L,4,FALSE)</f>
        <v>19.690000000000001</v>
      </c>
      <c r="K3813" s="3">
        <f>VLOOKUP($A:$A,[1]Sheet1!$A:$L,5,FALSE)</f>
        <v>6.69</v>
      </c>
      <c r="L3813" s="3">
        <f>VLOOKUP($A:$A,[1]Sheet1!$A:$L,6,FALSE)</f>
        <v>0.87</v>
      </c>
      <c r="M3813" s="3">
        <f>VLOOKUP($A:$A,[1]Sheet1!$A:$L,7,FALSE)</f>
        <v>2.42</v>
      </c>
      <c r="N3813" s="3">
        <f>VLOOKUP($A:$A,[1]Sheet1!$A:$L,8,FALSE)</f>
        <v>4.63</v>
      </c>
      <c r="O3813" s="3" t="str">
        <f>VLOOKUP($A:$A,[1]Sheet1!$A:$L,9,FALSE)</f>
        <v>No</v>
      </c>
      <c r="P3813" s="3" t="str">
        <f>VLOOKUP($A:$A,[1]Sheet1!$A:$L,10,FALSE)</f>
        <v>No</v>
      </c>
      <c r="Q3813" s="3">
        <f>VLOOKUP($A:$A,[1]Sheet1!$A:$L,11,FALSE)</f>
        <v>58</v>
      </c>
    </row>
    <row r="3814" spans="1:17" x14ac:dyDescent="0.25">
      <c r="A3814" s="3" t="s">
        <v>12021</v>
      </c>
      <c r="B3814" s="3" t="s">
        <v>12019</v>
      </c>
      <c r="C3814" s="3" t="s">
        <v>12020</v>
      </c>
      <c r="D3814" s="3">
        <v>86569364197</v>
      </c>
      <c r="E3814" s="3">
        <v>50.99</v>
      </c>
      <c r="F3814" s="3">
        <v>28.91</v>
      </c>
      <c r="G3814" s="3" t="s">
        <v>11</v>
      </c>
      <c r="H3814" s="3" t="s">
        <v>12</v>
      </c>
      <c r="I3814" s="3">
        <f>VLOOKUP($A:$A,[1]Sheet1!$A:$L,3,FALSE)</f>
        <v>11.42</v>
      </c>
      <c r="J3814" s="3">
        <f>VLOOKUP($A:$A,[1]Sheet1!$A:$L,4,FALSE)</f>
        <v>19.690000000000001</v>
      </c>
      <c r="K3814" s="3">
        <f>VLOOKUP($A:$A,[1]Sheet1!$A:$L,5,FALSE)</f>
        <v>6.69</v>
      </c>
      <c r="L3814" s="3">
        <f>VLOOKUP($A:$A,[1]Sheet1!$A:$L,6,FALSE)</f>
        <v>0.87</v>
      </c>
      <c r="M3814" s="3">
        <f>VLOOKUP($A:$A,[1]Sheet1!$A:$L,7,FALSE)</f>
        <v>2.42</v>
      </c>
      <c r="N3814" s="3">
        <f>VLOOKUP($A:$A,[1]Sheet1!$A:$L,8,FALSE)</f>
        <v>4.63</v>
      </c>
      <c r="O3814" s="3" t="str">
        <f>VLOOKUP($A:$A,[1]Sheet1!$A:$L,9,FALSE)</f>
        <v>No</v>
      </c>
      <c r="P3814" s="3" t="str">
        <f>VLOOKUP($A:$A,[1]Sheet1!$A:$L,10,FALSE)</f>
        <v>No</v>
      </c>
      <c r="Q3814" s="3">
        <f>VLOOKUP($A:$A,[1]Sheet1!$A:$L,11,FALSE)</f>
        <v>58</v>
      </c>
    </row>
    <row r="3815" spans="1:17" x14ac:dyDescent="0.25">
      <c r="A3815" s="3" t="s">
        <v>12273</v>
      </c>
      <c r="B3815" s="3" t="s">
        <v>12271</v>
      </c>
      <c r="C3815" s="3" t="s">
        <v>12272</v>
      </c>
      <c r="D3815" s="3">
        <v>86569328151</v>
      </c>
      <c r="E3815" s="3">
        <v>71.59</v>
      </c>
      <c r="F3815" s="3">
        <v>56.22</v>
      </c>
      <c r="G3815" s="3" t="s">
        <v>11</v>
      </c>
      <c r="H3815" s="3" t="s">
        <v>12</v>
      </c>
      <c r="I3815" s="3">
        <f>VLOOKUP($A:$A,[1]Sheet1!$A:$L,3,FALSE)</f>
        <v>15.75</v>
      </c>
      <c r="J3815" s="3">
        <f>VLOOKUP($A:$A,[1]Sheet1!$A:$L,4,FALSE)</f>
        <v>15.75</v>
      </c>
      <c r="K3815" s="3">
        <f>VLOOKUP($A:$A,[1]Sheet1!$A:$L,5,FALSE)</f>
        <v>4.72</v>
      </c>
      <c r="L3815" s="3">
        <f>VLOOKUP($A:$A,[1]Sheet1!$A:$L,6,FALSE)</f>
        <v>0.68</v>
      </c>
      <c r="M3815" s="3">
        <f>VLOOKUP($A:$A,[1]Sheet1!$A:$L,7,FALSE)</f>
        <v>5.95</v>
      </c>
      <c r="N3815" s="3">
        <f>VLOOKUP($A:$A,[1]Sheet1!$A:$L,8,FALSE)</f>
        <v>8.2200000000000006</v>
      </c>
      <c r="O3815" s="3" t="str">
        <f>VLOOKUP($A:$A,[1]Sheet1!$A:$L,9,FALSE)</f>
        <v>No</v>
      </c>
      <c r="P3815" s="3" t="str">
        <f>VLOOKUP($A:$A,[1]Sheet1!$A:$L,10,FALSE)</f>
        <v>No</v>
      </c>
      <c r="Q3815" s="3">
        <f>VLOOKUP($A:$A,[1]Sheet1!$A:$L,11,FALSE)</f>
        <v>58</v>
      </c>
    </row>
    <row r="3816" spans="1:17" x14ac:dyDescent="0.25">
      <c r="A3816" s="3" t="s">
        <v>12282</v>
      </c>
      <c r="B3816" s="3" t="s">
        <v>12280</v>
      </c>
      <c r="C3816" s="3" t="s">
        <v>12281</v>
      </c>
      <c r="D3816" s="3">
        <v>86569354433</v>
      </c>
      <c r="E3816" s="3">
        <v>49.69</v>
      </c>
      <c r="F3816" s="3">
        <v>35.270000000000003</v>
      </c>
      <c r="G3816" s="3" t="s">
        <v>11</v>
      </c>
      <c r="H3816" s="3" t="s">
        <v>12</v>
      </c>
      <c r="I3816" s="3">
        <f>VLOOKUP($A:$A,[1]Sheet1!$A:$L,3,FALSE)</f>
        <v>13.39</v>
      </c>
      <c r="J3816" s="3">
        <f>VLOOKUP($A:$A,[1]Sheet1!$A:$L,4,FALSE)</f>
        <v>19.690000000000001</v>
      </c>
      <c r="K3816" s="3">
        <f>VLOOKUP($A:$A,[1]Sheet1!$A:$L,5,FALSE)</f>
        <v>4.72</v>
      </c>
      <c r="L3816" s="3">
        <f>VLOOKUP($A:$A,[1]Sheet1!$A:$L,6,FALSE)</f>
        <v>0.72</v>
      </c>
      <c r="M3816" s="3">
        <f>VLOOKUP($A:$A,[1]Sheet1!$A:$L,7,FALSE)</f>
        <v>6.28</v>
      </c>
      <c r="N3816" s="3">
        <f>VLOOKUP($A:$A,[1]Sheet1!$A:$L,8,FALSE)</f>
        <v>7.25</v>
      </c>
      <c r="O3816" s="3" t="str">
        <f>VLOOKUP($A:$A,[1]Sheet1!$A:$L,9,FALSE)</f>
        <v>No</v>
      </c>
      <c r="P3816" s="3" t="str">
        <f>VLOOKUP($A:$A,[1]Sheet1!$A:$L,10,FALSE)</f>
        <v>No</v>
      </c>
      <c r="Q3816" s="3">
        <f>VLOOKUP($A:$A,[1]Sheet1!$A:$L,11,FALSE)</f>
        <v>58</v>
      </c>
    </row>
    <row r="3817" spans="1:17" x14ac:dyDescent="0.25">
      <c r="A3817" s="3" t="s">
        <v>12879</v>
      </c>
      <c r="B3817" s="3" t="s">
        <v>12877</v>
      </c>
      <c r="C3817" s="3" t="s">
        <v>12878</v>
      </c>
      <c r="D3817" s="3">
        <v>86569303424</v>
      </c>
      <c r="E3817" s="3">
        <v>35.79</v>
      </c>
      <c r="F3817" s="3">
        <v>21.71</v>
      </c>
      <c r="G3817" s="3" t="s">
        <v>11</v>
      </c>
      <c r="H3817" s="3" t="s">
        <v>12</v>
      </c>
      <c r="I3817" s="3">
        <f>VLOOKUP($A:$A,[1]Sheet1!$A:$L,3,FALSE)</f>
        <v>9.84</v>
      </c>
      <c r="J3817" s="3">
        <f>VLOOKUP($A:$A,[1]Sheet1!$A:$L,4,FALSE)</f>
        <v>11.81</v>
      </c>
      <c r="K3817" s="3">
        <f>VLOOKUP($A:$A,[1]Sheet1!$A:$L,5,FALSE)</f>
        <v>3.44</v>
      </c>
      <c r="L3817" s="3">
        <f>VLOOKUP($A:$A,[1]Sheet1!$A:$L,6,FALSE)</f>
        <v>0.23</v>
      </c>
      <c r="M3817" s="3">
        <f>VLOOKUP($A:$A,[1]Sheet1!$A:$L,7,FALSE)</f>
        <v>2.15</v>
      </c>
      <c r="N3817" s="3">
        <f>VLOOKUP($A:$A,[1]Sheet1!$A:$L,8,FALSE)</f>
        <v>2.81</v>
      </c>
      <c r="O3817" s="3" t="str">
        <f>VLOOKUP($A:$A,[1]Sheet1!$A:$L,9,FALSE)</f>
        <v>No</v>
      </c>
      <c r="P3817" s="3" t="str">
        <f>VLOOKUP($A:$A,[1]Sheet1!$A:$L,10,FALSE)</f>
        <v>No</v>
      </c>
      <c r="Q3817" s="3">
        <f>VLOOKUP($A:$A,[1]Sheet1!$A:$L,11,FALSE)</f>
        <v>58</v>
      </c>
    </row>
    <row r="3818" spans="1:17" x14ac:dyDescent="0.25">
      <c r="A3818" s="3" t="s">
        <v>12912</v>
      </c>
      <c r="B3818" s="3" t="s">
        <v>12910</v>
      </c>
      <c r="C3818" s="3" t="s">
        <v>12911</v>
      </c>
      <c r="D3818" s="3">
        <v>86569401366</v>
      </c>
      <c r="E3818" s="3">
        <v>127.49</v>
      </c>
      <c r="F3818" s="3">
        <v>77.17</v>
      </c>
      <c r="G3818" s="3" t="s">
        <v>11</v>
      </c>
      <c r="H3818" s="3" t="s">
        <v>12</v>
      </c>
      <c r="I3818" s="3">
        <f>VLOOKUP($A:$A,[1]Sheet1!$A:$L,3,FALSE)</f>
        <v>12.99</v>
      </c>
      <c r="J3818" s="3">
        <f>VLOOKUP($A:$A,[1]Sheet1!$A:$L,4,FALSE)</f>
        <v>15.75</v>
      </c>
      <c r="K3818" s="3">
        <f>VLOOKUP($A:$A,[1]Sheet1!$A:$L,5,FALSE)</f>
        <v>7.87</v>
      </c>
      <c r="L3818" s="3">
        <f>VLOOKUP($A:$A,[1]Sheet1!$A:$L,6,FALSE)</f>
        <v>0.93</v>
      </c>
      <c r="M3818" s="3">
        <f>VLOOKUP($A:$A,[1]Sheet1!$A:$L,7,FALSE)</f>
        <v>8.5</v>
      </c>
      <c r="N3818" s="3">
        <f>VLOOKUP($A:$A,[1]Sheet1!$A:$L,8,FALSE)</f>
        <v>9.8000000000000007</v>
      </c>
      <c r="O3818" s="3" t="str">
        <f>VLOOKUP($A:$A,[1]Sheet1!$A:$L,9,FALSE)</f>
        <v>No</v>
      </c>
      <c r="P3818" s="3" t="str">
        <f>VLOOKUP($A:$A,[1]Sheet1!$A:$L,10,FALSE)</f>
        <v>No</v>
      </c>
      <c r="Q3818" s="3">
        <f>VLOOKUP($A:$A,[1]Sheet1!$A:$L,11,FALSE)</f>
        <v>58</v>
      </c>
    </row>
    <row r="3819" spans="1:17" x14ac:dyDescent="0.25">
      <c r="A3819" s="3" t="s">
        <v>12921</v>
      </c>
      <c r="B3819" s="3" t="s">
        <v>12919</v>
      </c>
      <c r="C3819" s="3" t="s">
        <v>12920</v>
      </c>
      <c r="D3819" s="3">
        <v>86569401397</v>
      </c>
      <c r="E3819" s="3">
        <v>93.49</v>
      </c>
      <c r="F3819" s="3">
        <v>55.43</v>
      </c>
      <c r="G3819" s="3" t="s">
        <v>11</v>
      </c>
      <c r="H3819" s="3" t="s">
        <v>12</v>
      </c>
      <c r="I3819" s="3">
        <f>VLOOKUP($A:$A,[1]Sheet1!$A:$L,3,FALSE)</f>
        <v>13.19</v>
      </c>
      <c r="J3819" s="3">
        <f>VLOOKUP($A:$A,[1]Sheet1!$A:$L,4,FALSE)</f>
        <v>15.94</v>
      </c>
      <c r="K3819" s="3">
        <f>VLOOKUP($A:$A,[1]Sheet1!$A:$L,5,FALSE)</f>
        <v>6.69</v>
      </c>
      <c r="L3819" s="3">
        <f>VLOOKUP($A:$A,[1]Sheet1!$A:$L,6,FALSE)</f>
        <v>0.81</v>
      </c>
      <c r="M3819" s="3">
        <f>VLOOKUP($A:$A,[1]Sheet1!$A:$L,7,FALSE)</f>
        <v>6.34</v>
      </c>
      <c r="N3819" s="3">
        <f>VLOOKUP($A:$A,[1]Sheet1!$A:$L,8,FALSE)</f>
        <v>7.51</v>
      </c>
      <c r="O3819" s="3" t="str">
        <f>VLOOKUP($A:$A,[1]Sheet1!$A:$L,9,FALSE)</f>
        <v>No</v>
      </c>
      <c r="P3819" s="3" t="str">
        <f>VLOOKUP($A:$A,[1]Sheet1!$A:$L,10,FALSE)</f>
        <v>No</v>
      </c>
      <c r="Q3819" s="3">
        <f>VLOOKUP($A:$A,[1]Sheet1!$A:$L,11,FALSE)</f>
        <v>58</v>
      </c>
    </row>
    <row r="3820" spans="1:17" x14ac:dyDescent="0.25">
      <c r="A3820" s="3" t="s">
        <v>12957</v>
      </c>
      <c r="B3820" s="3" t="s">
        <v>12955</v>
      </c>
      <c r="C3820" s="3" t="s">
        <v>12956</v>
      </c>
      <c r="D3820" s="3">
        <v>86569396600</v>
      </c>
      <c r="E3820" s="3">
        <v>47.39</v>
      </c>
      <c r="F3820" s="3">
        <v>33.07</v>
      </c>
      <c r="G3820" s="3" t="s">
        <v>11</v>
      </c>
      <c r="H3820" s="3" t="s">
        <v>12</v>
      </c>
      <c r="I3820" s="3">
        <f>VLOOKUP($A:$A,[1]Sheet1!$A:$L,3,FALSE)</f>
        <v>12.99</v>
      </c>
      <c r="J3820" s="3">
        <f>VLOOKUP($A:$A,[1]Sheet1!$A:$L,4,FALSE)</f>
        <v>15.75</v>
      </c>
      <c r="K3820" s="3">
        <f>VLOOKUP($A:$A,[1]Sheet1!$A:$L,5,FALSE)</f>
        <v>7.09</v>
      </c>
      <c r="L3820" s="3">
        <f>VLOOKUP($A:$A,[1]Sheet1!$A:$L,6,FALSE)</f>
        <v>0.84</v>
      </c>
      <c r="M3820" s="3">
        <f>VLOOKUP($A:$A,[1]Sheet1!$A:$L,7,FALSE)</f>
        <v>7.07</v>
      </c>
      <c r="N3820" s="3">
        <f>VLOOKUP($A:$A,[1]Sheet1!$A:$L,8,FALSE)</f>
        <v>7.73</v>
      </c>
      <c r="O3820" s="3" t="str">
        <f>VLOOKUP($A:$A,[1]Sheet1!$A:$L,9,FALSE)</f>
        <v>No</v>
      </c>
      <c r="P3820" s="3" t="str">
        <f>VLOOKUP($A:$A,[1]Sheet1!$A:$L,10,FALSE)</f>
        <v>No</v>
      </c>
      <c r="Q3820" s="3">
        <f>VLOOKUP($A:$A,[1]Sheet1!$A:$L,11,FALSE)</f>
        <v>58</v>
      </c>
    </row>
    <row r="3821" spans="1:17" x14ac:dyDescent="0.25">
      <c r="A3821" s="3" t="s">
        <v>12966</v>
      </c>
      <c r="B3821" s="3" t="s">
        <v>12964</v>
      </c>
      <c r="C3821" s="3" t="s">
        <v>12965</v>
      </c>
      <c r="D3821" s="3">
        <v>86569396631</v>
      </c>
      <c r="E3821" s="3">
        <v>47.39</v>
      </c>
      <c r="F3821" s="3">
        <v>33.07</v>
      </c>
      <c r="G3821" s="3" t="s">
        <v>11</v>
      </c>
      <c r="H3821" s="3" t="s">
        <v>12</v>
      </c>
      <c r="I3821" s="3">
        <f>VLOOKUP($A:$A,[1]Sheet1!$A:$L,3,FALSE)</f>
        <v>12.99</v>
      </c>
      <c r="J3821" s="3">
        <f>VLOOKUP($A:$A,[1]Sheet1!$A:$L,4,FALSE)</f>
        <v>15.75</v>
      </c>
      <c r="K3821" s="3">
        <f>VLOOKUP($A:$A,[1]Sheet1!$A:$L,5,FALSE)</f>
        <v>7.09</v>
      </c>
      <c r="L3821" s="3">
        <f>VLOOKUP($A:$A,[1]Sheet1!$A:$L,6,FALSE)</f>
        <v>0.84</v>
      </c>
      <c r="M3821" s="3">
        <f>VLOOKUP($A:$A,[1]Sheet1!$A:$L,7,FALSE)</f>
        <v>7.07</v>
      </c>
      <c r="N3821" s="3">
        <f>VLOOKUP($A:$A,[1]Sheet1!$A:$L,8,FALSE)</f>
        <v>7.73</v>
      </c>
      <c r="O3821" s="3" t="str">
        <f>VLOOKUP($A:$A,[1]Sheet1!$A:$L,9,FALSE)</f>
        <v>No</v>
      </c>
      <c r="P3821" s="3" t="str">
        <f>VLOOKUP($A:$A,[1]Sheet1!$A:$L,10,FALSE)</f>
        <v>No</v>
      </c>
      <c r="Q3821" s="3">
        <f>VLOOKUP($A:$A,[1]Sheet1!$A:$L,11,FALSE)</f>
        <v>58</v>
      </c>
    </row>
    <row r="3822" spans="1:17" x14ac:dyDescent="0.25">
      <c r="A3822" s="3" t="s">
        <v>12975</v>
      </c>
      <c r="B3822" s="3" t="s">
        <v>12973</v>
      </c>
      <c r="C3822" s="3" t="s">
        <v>12974</v>
      </c>
      <c r="D3822" s="3">
        <v>86569396662</v>
      </c>
      <c r="E3822" s="3">
        <v>47.39</v>
      </c>
      <c r="F3822" s="3">
        <v>33.07</v>
      </c>
      <c r="G3822" s="3" t="s">
        <v>11</v>
      </c>
      <c r="H3822" s="3" t="s">
        <v>12</v>
      </c>
      <c r="I3822" s="3">
        <f>VLOOKUP($A:$A,[1]Sheet1!$A:$L,3,FALSE)</f>
        <v>12.99</v>
      </c>
      <c r="J3822" s="3">
        <f>VLOOKUP($A:$A,[1]Sheet1!$A:$L,4,FALSE)</f>
        <v>15.75</v>
      </c>
      <c r="K3822" s="3">
        <f>VLOOKUP($A:$A,[1]Sheet1!$A:$L,5,FALSE)</f>
        <v>7.09</v>
      </c>
      <c r="L3822" s="3">
        <f>VLOOKUP($A:$A,[1]Sheet1!$A:$L,6,FALSE)</f>
        <v>0.84</v>
      </c>
      <c r="M3822" s="3">
        <f>VLOOKUP($A:$A,[1]Sheet1!$A:$L,7,FALSE)</f>
        <v>7.07</v>
      </c>
      <c r="N3822" s="3">
        <f>VLOOKUP($A:$A,[1]Sheet1!$A:$L,8,FALSE)</f>
        <v>7.73</v>
      </c>
      <c r="O3822" s="3" t="str">
        <f>VLOOKUP($A:$A,[1]Sheet1!$A:$L,9,FALSE)</f>
        <v>No</v>
      </c>
      <c r="P3822" s="3" t="str">
        <f>VLOOKUP($A:$A,[1]Sheet1!$A:$L,10,FALSE)</f>
        <v>No</v>
      </c>
      <c r="Q3822" s="3">
        <f>VLOOKUP($A:$A,[1]Sheet1!$A:$L,11,FALSE)</f>
        <v>58</v>
      </c>
    </row>
    <row r="3823" spans="1:17" x14ac:dyDescent="0.25">
      <c r="A3823" s="3" t="s">
        <v>13506</v>
      </c>
      <c r="B3823" s="3" t="s">
        <v>13504</v>
      </c>
      <c r="C3823" s="3" t="s">
        <v>13505</v>
      </c>
      <c r="D3823" s="3">
        <v>86569458933</v>
      </c>
      <c r="E3823" s="3">
        <v>28.79</v>
      </c>
      <c r="F3823" s="3">
        <v>14.89</v>
      </c>
      <c r="G3823" s="3" t="s">
        <v>11</v>
      </c>
      <c r="H3823" s="3" t="s">
        <v>12</v>
      </c>
      <c r="I3823" s="3">
        <f>VLOOKUP($A:$A,[1]Sheet1!$A:$L,3,FALSE)</f>
        <v>15.75</v>
      </c>
      <c r="J3823" s="3">
        <f>VLOOKUP($A:$A,[1]Sheet1!$A:$L,4,FALSE)</f>
        <v>15.75</v>
      </c>
      <c r="K3823" s="3">
        <f>VLOOKUP($A:$A,[1]Sheet1!$A:$L,5,FALSE)</f>
        <v>4.33</v>
      </c>
      <c r="L3823" s="3">
        <f>VLOOKUP($A:$A,[1]Sheet1!$A:$L,6,FALSE)</f>
        <v>0.62</v>
      </c>
      <c r="M3823" s="3">
        <f>VLOOKUP($A:$A,[1]Sheet1!$A:$L,7,FALSE)</f>
        <v>1.96</v>
      </c>
      <c r="N3823" s="3">
        <f>VLOOKUP($A:$A,[1]Sheet1!$A:$L,8,FALSE)</f>
        <v>3.04</v>
      </c>
      <c r="O3823" s="3" t="str">
        <f>VLOOKUP($A:$A,[1]Sheet1!$A:$L,9,FALSE)</f>
        <v>No</v>
      </c>
      <c r="P3823" s="3" t="str">
        <f>VLOOKUP($A:$A,[1]Sheet1!$A:$L,10,FALSE)</f>
        <v>No</v>
      </c>
      <c r="Q3823" s="3">
        <f>VLOOKUP($A:$A,[1]Sheet1!$A:$L,11,FALSE)</f>
        <v>58</v>
      </c>
    </row>
    <row r="3824" spans="1:17" x14ac:dyDescent="0.25">
      <c r="A3824" s="3" t="s">
        <v>13509</v>
      </c>
      <c r="B3824" s="3" t="s">
        <v>13507</v>
      </c>
      <c r="C3824" s="3" t="s">
        <v>13508</v>
      </c>
      <c r="D3824" s="3">
        <v>86569458964</v>
      </c>
      <c r="E3824" s="3">
        <v>28.04</v>
      </c>
      <c r="F3824" s="3">
        <v>14.9</v>
      </c>
      <c r="G3824" s="3" t="s">
        <v>11</v>
      </c>
      <c r="H3824" s="3" t="s">
        <v>12</v>
      </c>
      <c r="I3824" s="3">
        <f>VLOOKUP($A:$A,[1]Sheet1!$A:$L,3,FALSE)</f>
        <v>15.75</v>
      </c>
      <c r="J3824" s="3">
        <f>VLOOKUP($A:$A,[1]Sheet1!$A:$L,4,FALSE)</f>
        <v>15.75</v>
      </c>
      <c r="K3824" s="3">
        <f>VLOOKUP($A:$A,[1]Sheet1!$A:$L,5,FALSE)</f>
        <v>4.33</v>
      </c>
      <c r="L3824" s="3">
        <f>VLOOKUP($A:$A,[1]Sheet1!$A:$L,6,FALSE)</f>
        <v>0.62</v>
      </c>
      <c r="M3824" s="3">
        <f>VLOOKUP($A:$A,[1]Sheet1!$A:$L,7,FALSE)</f>
        <v>1.96</v>
      </c>
      <c r="N3824" s="3">
        <f>VLOOKUP($A:$A,[1]Sheet1!$A:$L,8,FALSE)</f>
        <v>3.04</v>
      </c>
      <c r="O3824" s="3" t="str">
        <f>VLOOKUP($A:$A,[1]Sheet1!$A:$L,9,FALSE)</f>
        <v>No</v>
      </c>
      <c r="P3824" s="3" t="str">
        <f>VLOOKUP($A:$A,[1]Sheet1!$A:$L,10,FALSE)</f>
        <v>No</v>
      </c>
      <c r="Q3824" s="3">
        <f>VLOOKUP($A:$A,[1]Sheet1!$A:$L,11,FALSE)</f>
        <v>58</v>
      </c>
    </row>
    <row r="3825" spans="1:17" x14ac:dyDescent="0.25">
      <c r="A3825" s="3" t="s">
        <v>13866</v>
      </c>
      <c r="B3825" s="3" t="s">
        <v>13864</v>
      </c>
      <c r="C3825" s="3" t="s">
        <v>13865</v>
      </c>
      <c r="D3825" s="3">
        <v>86569532190</v>
      </c>
      <c r="E3825" s="3">
        <v>33.99</v>
      </c>
      <c r="F3825" s="3">
        <v>19.91</v>
      </c>
      <c r="G3825" s="3" t="s">
        <v>11</v>
      </c>
      <c r="H3825" s="3" t="s">
        <v>12</v>
      </c>
      <c r="I3825" s="3">
        <f>VLOOKUP($A:$A,[1]Sheet1!$A:$L,3,FALSE)</f>
        <v>1.77</v>
      </c>
      <c r="J3825" s="3">
        <f>VLOOKUP($A:$A,[1]Sheet1!$A:$L,4,FALSE)</f>
        <v>17.52</v>
      </c>
      <c r="K3825" s="3">
        <f>VLOOKUP($A:$A,[1]Sheet1!$A:$L,5,FALSE)</f>
        <v>17.13</v>
      </c>
      <c r="L3825" s="3">
        <f>VLOOKUP($A:$A,[1]Sheet1!$A:$L,6,FALSE)</f>
        <v>0.31</v>
      </c>
      <c r="M3825" s="3">
        <f>VLOOKUP($A:$A,[1]Sheet1!$A:$L,7,FALSE)</f>
        <v>2.2000000000000002</v>
      </c>
      <c r="N3825" s="3">
        <f>VLOOKUP($A:$A,[1]Sheet1!$A:$L,8,FALSE)</f>
        <v>3.3</v>
      </c>
      <c r="O3825" s="3" t="str">
        <f>VLOOKUP($A:$A,[1]Sheet1!$A:$L,9,FALSE)</f>
        <v>No</v>
      </c>
      <c r="P3825" s="3" t="str">
        <f>VLOOKUP($A:$A,[1]Sheet1!$A:$L,10,FALSE)</f>
        <v>No</v>
      </c>
      <c r="Q3825" s="3">
        <f>VLOOKUP($A:$A,[1]Sheet1!$A:$L,11,FALSE)</f>
        <v>58</v>
      </c>
    </row>
    <row r="3826" spans="1:17" x14ac:dyDescent="0.25">
      <c r="A3826" s="3" t="s">
        <v>13950</v>
      </c>
      <c r="B3826" s="3" t="s">
        <v>13948</v>
      </c>
      <c r="C3826" s="3" t="s">
        <v>13949</v>
      </c>
      <c r="D3826" s="3">
        <v>86569449450</v>
      </c>
      <c r="E3826" s="3">
        <v>53.09</v>
      </c>
      <c r="F3826" s="3">
        <v>38.58</v>
      </c>
      <c r="G3826" s="3" t="s">
        <v>11</v>
      </c>
      <c r="H3826" s="3" t="s">
        <v>12</v>
      </c>
      <c r="I3826" s="3">
        <f>VLOOKUP($A:$A,[1]Sheet1!$A:$L,3,FALSE)</f>
        <v>12.6</v>
      </c>
      <c r="J3826" s="3">
        <f>VLOOKUP($A:$A,[1]Sheet1!$A:$L,4,FALSE)</f>
        <v>15.75</v>
      </c>
      <c r="K3826" s="3">
        <f>VLOOKUP($A:$A,[1]Sheet1!$A:$L,5,FALSE)</f>
        <v>7.87</v>
      </c>
      <c r="L3826" s="3">
        <f>VLOOKUP($A:$A,[1]Sheet1!$A:$L,6,FALSE)</f>
        <v>0.9</v>
      </c>
      <c r="M3826" s="3">
        <f>VLOOKUP($A:$A,[1]Sheet1!$A:$L,7,FALSE)</f>
        <v>7.14</v>
      </c>
      <c r="N3826" s="3">
        <f>VLOOKUP($A:$A,[1]Sheet1!$A:$L,8,FALSE)</f>
        <v>7.93</v>
      </c>
      <c r="O3826" s="3" t="str">
        <f>VLOOKUP($A:$A,[1]Sheet1!$A:$L,9,FALSE)</f>
        <v>No</v>
      </c>
      <c r="P3826" s="3" t="str">
        <f>VLOOKUP($A:$A,[1]Sheet1!$A:$L,10,FALSE)</f>
        <v>No</v>
      </c>
      <c r="Q3826" s="3">
        <f>VLOOKUP($A:$A,[1]Sheet1!$A:$L,11,FALSE)</f>
        <v>58</v>
      </c>
    </row>
    <row r="3827" spans="1:17" x14ac:dyDescent="0.25">
      <c r="A3827" s="3" t="s">
        <v>13953</v>
      </c>
      <c r="B3827" s="3" t="s">
        <v>13951</v>
      </c>
      <c r="C3827" s="3" t="s">
        <v>13952</v>
      </c>
      <c r="D3827" s="3">
        <v>86569449474</v>
      </c>
      <c r="E3827" s="3">
        <v>53.09</v>
      </c>
      <c r="F3827" s="3">
        <v>38.58</v>
      </c>
      <c r="G3827" s="3" t="s">
        <v>11</v>
      </c>
      <c r="H3827" s="3" t="s">
        <v>12</v>
      </c>
      <c r="I3827" s="3">
        <f>VLOOKUP($A:$A,[1]Sheet1!$A:$L,3,FALSE)</f>
        <v>12.6</v>
      </c>
      <c r="J3827" s="3">
        <f>VLOOKUP($A:$A,[1]Sheet1!$A:$L,4,FALSE)</f>
        <v>15.75</v>
      </c>
      <c r="K3827" s="3">
        <f>VLOOKUP($A:$A,[1]Sheet1!$A:$L,5,FALSE)</f>
        <v>7.87</v>
      </c>
      <c r="L3827" s="3">
        <f>VLOOKUP($A:$A,[1]Sheet1!$A:$L,6,FALSE)</f>
        <v>0.9</v>
      </c>
      <c r="M3827" s="3">
        <f>VLOOKUP($A:$A,[1]Sheet1!$A:$L,7,FALSE)</f>
        <v>7.14</v>
      </c>
      <c r="N3827" s="3">
        <f>VLOOKUP($A:$A,[1]Sheet1!$A:$L,8,FALSE)</f>
        <v>7.93</v>
      </c>
      <c r="O3827" s="3" t="str">
        <f>VLOOKUP($A:$A,[1]Sheet1!$A:$L,9,FALSE)</f>
        <v>No</v>
      </c>
      <c r="P3827" s="3" t="str">
        <f>VLOOKUP($A:$A,[1]Sheet1!$A:$L,10,FALSE)</f>
        <v>No</v>
      </c>
      <c r="Q3827" s="3">
        <f>VLOOKUP($A:$A,[1]Sheet1!$A:$L,11,FALSE)</f>
        <v>58</v>
      </c>
    </row>
    <row r="3828" spans="1:17" x14ac:dyDescent="0.25">
      <c r="A3828" s="3" t="s">
        <v>13956</v>
      </c>
      <c r="B3828" s="3" t="s">
        <v>13954</v>
      </c>
      <c r="C3828" s="3" t="s">
        <v>13955</v>
      </c>
      <c r="D3828" s="3">
        <v>86569449511</v>
      </c>
      <c r="E3828" s="3">
        <v>53.09</v>
      </c>
      <c r="F3828" s="3">
        <v>38.58</v>
      </c>
      <c r="G3828" s="3" t="s">
        <v>11</v>
      </c>
      <c r="H3828" s="3" t="s">
        <v>12</v>
      </c>
      <c r="I3828" s="3">
        <f>VLOOKUP($A:$A,[1]Sheet1!$A:$L,3,FALSE)</f>
        <v>12.6</v>
      </c>
      <c r="J3828" s="3">
        <f>VLOOKUP($A:$A,[1]Sheet1!$A:$L,4,FALSE)</f>
        <v>15.75</v>
      </c>
      <c r="K3828" s="3">
        <f>VLOOKUP($A:$A,[1]Sheet1!$A:$L,5,FALSE)</f>
        <v>7.87</v>
      </c>
      <c r="L3828" s="3">
        <f>VLOOKUP($A:$A,[1]Sheet1!$A:$L,6,FALSE)</f>
        <v>0.9</v>
      </c>
      <c r="M3828" s="3">
        <f>VLOOKUP($A:$A,[1]Sheet1!$A:$L,7,FALSE)</f>
        <v>7.14</v>
      </c>
      <c r="N3828" s="3">
        <f>VLOOKUP($A:$A,[1]Sheet1!$A:$L,8,FALSE)</f>
        <v>7.93</v>
      </c>
      <c r="O3828" s="3" t="str">
        <f>VLOOKUP($A:$A,[1]Sheet1!$A:$L,9,FALSE)</f>
        <v>No</v>
      </c>
      <c r="P3828" s="3" t="str">
        <f>VLOOKUP($A:$A,[1]Sheet1!$A:$L,10,FALSE)</f>
        <v>No</v>
      </c>
      <c r="Q3828" s="3">
        <f>VLOOKUP($A:$A,[1]Sheet1!$A:$L,11,FALSE)</f>
        <v>58</v>
      </c>
    </row>
    <row r="3829" spans="1:17" x14ac:dyDescent="0.25">
      <c r="A3829" s="3" t="s">
        <v>14706</v>
      </c>
      <c r="B3829" s="3" t="s">
        <v>14704</v>
      </c>
      <c r="C3829" s="3" t="s">
        <v>14705</v>
      </c>
      <c r="D3829" s="3">
        <v>86569782083</v>
      </c>
      <c r="E3829" s="3">
        <v>101.99</v>
      </c>
      <c r="F3829" s="3">
        <v>57.46</v>
      </c>
      <c r="G3829" s="3" t="s">
        <v>11</v>
      </c>
      <c r="H3829" s="3" t="s">
        <v>12</v>
      </c>
      <c r="I3829" s="3">
        <f>VLOOKUP($A:$A,[1]Sheet1!$A:$L,3,FALSE)</f>
        <v>12.99</v>
      </c>
      <c r="J3829" s="3">
        <f>VLOOKUP($A:$A,[1]Sheet1!$A:$L,4,FALSE)</f>
        <v>15.75</v>
      </c>
      <c r="K3829" s="3">
        <f>VLOOKUP($A:$A,[1]Sheet1!$A:$L,5,FALSE)</f>
        <v>7.48</v>
      </c>
      <c r="L3829" s="3">
        <f>VLOOKUP($A:$A,[1]Sheet1!$A:$L,6,FALSE)</f>
        <v>0.89</v>
      </c>
      <c r="M3829" s="3">
        <f>VLOOKUP($A:$A,[1]Sheet1!$A:$L,7,FALSE)</f>
        <v>6.53</v>
      </c>
      <c r="N3829" s="3">
        <f>VLOOKUP($A:$A,[1]Sheet1!$A:$L,8,FALSE)</f>
        <v>7.25</v>
      </c>
      <c r="O3829" s="3" t="str">
        <f>VLOOKUP($A:$A,[1]Sheet1!$A:$L,9,FALSE)</f>
        <v>No</v>
      </c>
      <c r="P3829" s="3" t="str">
        <f>VLOOKUP($A:$A,[1]Sheet1!$A:$L,10,FALSE)</f>
        <v>No</v>
      </c>
      <c r="Q3829" s="3">
        <f>VLOOKUP($A:$A,[1]Sheet1!$A:$L,11,FALSE)</f>
        <v>58</v>
      </c>
    </row>
    <row r="3830" spans="1:17" x14ac:dyDescent="0.25">
      <c r="A3830" s="3" t="s">
        <v>14721</v>
      </c>
      <c r="B3830" s="3" t="s">
        <v>14719</v>
      </c>
      <c r="C3830" s="3" t="s">
        <v>14720</v>
      </c>
      <c r="D3830" s="3">
        <v>86569454195</v>
      </c>
      <c r="E3830" s="3">
        <v>93.99</v>
      </c>
      <c r="F3830" s="3">
        <v>78.739999999999995</v>
      </c>
      <c r="G3830" s="3" t="s">
        <v>11</v>
      </c>
      <c r="H3830" s="3" t="s">
        <v>12</v>
      </c>
      <c r="I3830" s="3">
        <f>VLOOKUP($A:$A,[1]Sheet1!$A:$L,3,FALSE)</f>
        <v>15.75</v>
      </c>
      <c r="J3830" s="3">
        <f>VLOOKUP($A:$A,[1]Sheet1!$A:$L,4,FALSE)</f>
        <v>17.75</v>
      </c>
      <c r="K3830" s="3">
        <f>VLOOKUP($A:$A,[1]Sheet1!$A:$L,5,FALSE)</f>
        <v>3.75</v>
      </c>
      <c r="L3830" s="3">
        <f>VLOOKUP($A:$A,[1]Sheet1!$A:$L,6,FALSE)</f>
        <v>0.61</v>
      </c>
      <c r="M3830" s="3">
        <f>VLOOKUP($A:$A,[1]Sheet1!$A:$L,7,FALSE)</f>
        <v>6.83</v>
      </c>
      <c r="N3830" s="3">
        <f>VLOOKUP($A:$A,[1]Sheet1!$A:$L,8,FALSE)</f>
        <v>9.14</v>
      </c>
      <c r="O3830" s="3" t="str">
        <f>VLOOKUP($A:$A,[1]Sheet1!$A:$L,9,FALSE)</f>
        <v>No</v>
      </c>
      <c r="P3830" s="3" t="str">
        <f>VLOOKUP($A:$A,[1]Sheet1!$A:$L,10,FALSE)</f>
        <v>No</v>
      </c>
      <c r="Q3830" s="3">
        <f>VLOOKUP($A:$A,[1]Sheet1!$A:$L,11,FALSE)</f>
        <v>58</v>
      </c>
    </row>
    <row r="3831" spans="1:17" x14ac:dyDescent="0.25">
      <c r="A3831" s="3" t="s">
        <v>14835</v>
      </c>
      <c r="B3831" s="3" t="s">
        <v>14833</v>
      </c>
      <c r="C3831" s="3" t="s">
        <v>14834</v>
      </c>
      <c r="D3831" s="3">
        <v>86569454201</v>
      </c>
      <c r="E3831" s="3">
        <v>104.79</v>
      </c>
      <c r="F3831" s="3">
        <v>89.24</v>
      </c>
      <c r="G3831" s="3" t="s">
        <v>11</v>
      </c>
      <c r="H3831" s="3" t="s">
        <v>12</v>
      </c>
      <c r="I3831" s="3">
        <f>VLOOKUP($A:$A,[1]Sheet1!$A:$L,3,FALSE)</f>
        <v>15.75</v>
      </c>
      <c r="J3831" s="3">
        <f>VLOOKUP($A:$A,[1]Sheet1!$A:$L,4,FALSE)</f>
        <v>17.75</v>
      </c>
      <c r="K3831" s="3">
        <f>VLOOKUP($A:$A,[1]Sheet1!$A:$L,5,FALSE)</f>
        <v>3.75</v>
      </c>
      <c r="L3831" s="3">
        <f>VLOOKUP($A:$A,[1]Sheet1!$A:$L,6,FALSE)</f>
        <v>0.61</v>
      </c>
      <c r="M3831" s="3">
        <f>VLOOKUP($A:$A,[1]Sheet1!$A:$L,7,FALSE)</f>
        <v>7.6</v>
      </c>
      <c r="N3831" s="3">
        <f>VLOOKUP($A:$A,[1]Sheet1!$A:$L,8,FALSE)</f>
        <v>9.91</v>
      </c>
      <c r="O3831" s="3" t="str">
        <f>VLOOKUP($A:$A,[1]Sheet1!$A:$L,9,FALSE)</f>
        <v>No</v>
      </c>
      <c r="P3831" s="3" t="str">
        <f>VLOOKUP($A:$A,[1]Sheet1!$A:$L,10,FALSE)</f>
        <v>No</v>
      </c>
      <c r="Q3831" s="3">
        <f>VLOOKUP($A:$A,[1]Sheet1!$A:$L,11,FALSE)</f>
        <v>58</v>
      </c>
    </row>
    <row r="3832" spans="1:17" x14ac:dyDescent="0.25">
      <c r="A3832" s="3" t="s">
        <v>15408</v>
      </c>
      <c r="B3832" s="3" t="s">
        <v>15406</v>
      </c>
      <c r="C3832" s="3" t="s">
        <v>15407</v>
      </c>
      <c r="D3832" s="3">
        <v>86569551351</v>
      </c>
      <c r="E3832" s="3">
        <v>47.39</v>
      </c>
      <c r="F3832" s="3">
        <v>33.08</v>
      </c>
      <c r="G3832" s="3" t="s">
        <v>11</v>
      </c>
      <c r="H3832" s="3" t="s">
        <v>12</v>
      </c>
      <c r="I3832" s="3">
        <f>VLOOKUP($A:$A,[1]Sheet1!$A:$L,3,FALSE)</f>
        <v>12.99</v>
      </c>
      <c r="J3832" s="3">
        <f>VLOOKUP($A:$A,[1]Sheet1!$A:$L,4,FALSE)</f>
        <v>15.75</v>
      </c>
      <c r="K3832" s="3">
        <f>VLOOKUP($A:$A,[1]Sheet1!$A:$L,5,FALSE)</f>
        <v>7.09</v>
      </c>
      <c r="L3832" s="3">
        <f>VLOOKUP($A:$A,[1]Sheet1!$A:$L,6,FALSE)</f>
        <v>0.84</v>
      </c>
      <c r="M3832" s="3">
        <f>VLOOKUP($A:$A,[1]Sheet1!$A:$L,7,FALSE)</f>
        <v>7.07</v>
      </c>
      <c r="N3832" s="3">
        <f>VLOOKUP($A:$A,[1]Sheet1!$A:$L,8,FALSE)</f>
        <v>7.73</v>
      </c>
      <c r="O3832" s="3" t="str">
        <f>VLOOKUP($A:$A,[1]Sheet1!$A:$L,9,FALSE)</f>
        <v>No</v>
      </c>
      <c r="P3832" s="3" t="str">
        <f>VLOOKUP($A:$A,[1]Sheet1!$A:$L,10,FALSE)</f>
        <v>No</v>
      </c>
      <c r="Q3832" s="3">
        <f>VLOOKUP($A:$A,[1]Sheet1!$A:$L,11,FALSE)</f>
        <v>58</v>
      </c>
    </row>
    <row r="3833" spans="1:17" x14ac:dyDescent="0.25">
      <c r="A3833" s="3" t="s">
        <v>15564</v>
      </c>
      <c r="B3833" s="3" t="s">
        <v>15562</v>
      </c>
      <c r="C3833" s="3" t="s">
        <v>15563</v>
      </c>
      <c r="D3833" s="3">
        <v>22164122763</v>
      </c>
      <c r="E3833" s="3">
        <v>56.99</v>
      </c>
      <c r="F3833" s="3">
        <v>43.13</v>
      </c>
      <c r="G3833" s="3" t="s">
        <v>11</v>
      </c>
      <c r="H3833" s="3" t="s">
        <v>12</v>
      </c>
      <c r="I3833" s="3">
        <f>VLOOKUP($A:$A,[1]Sheet1!$A:$L,3,FALSE)</f>
        <v>15.55</v>
      </c>
      <c r="J3833" s="3">
        <f>VLOOKUP($A:$A,[1]Sheet1!$A:$L,4,FALSE)</f>
        <v>15.55</v>
      </c>
      <c r="K3833" s="3">
        <f>VLOOKUP($A:$A,[1]Sheet1!$A:$L,5,FALSE)</f>
        <v>4.92</v>
      </c>
      <c r="L3833" s="3">
        <f>VLOOKUP($A:$A,[1]Sheet1!$A:$L,6,FALSE)</f>
        <v>0.69</v>
      </c>
      <c r="M3833" s="3">
        <f>VLOOKUP($A:$A,[1]Sheet1!$A:$L,7,FALSE)</f>
        <v>3.75</v>
      </c>
      <c r="N3833" s="3">
        <f>VLOOKUP($A:$A,[1]Sheet1!$A:$L,8,FALSE)</f>
        <v>5.07</v>
      </c>
      <c r="O3833" s="3" t="str">
        <f>VLOOKUP($A:$A,[1]Sheet1!$A:$L,9,FALSE)</f>
        <v>No</v>
      </c>
      <c r="P3833" s="3" t="str">
        <f>VLOOKUP($A:$A,[1]Sheet1!$A:$L,10,FALSE)</f>
        <v>No</v>
      </c>
      <c r="Q3833" s="3">
        <f>VLOOKUP($A:$A,[1]Sheet1!$A:$L,11,FALSE)</f>
        <v>58</v>
      </c>
    </row>
    <row r="3834" spans="1:17" x14ac:dyDescent="0.25">
      <c r="A3834" s="3" t="s">
        <v>15612</v>
      </c>
      <c r="B3834" s="3" t="s">
        <v>15610</v>
      </c>
      <c r="C3834" s="3" t="s">
        <v>15611</v>
      </c>
      <c r="D3834" s="3">
        <v>86569536778</v>
      </c>
      <c r="E3834" s="3">
        <v>37.49</v>
      </c>
      <c r="F3834" s="3">
        <v>23.37</v>
      </c>
      <c r="G3834" s="3" t="s">
        <v>11</v>
      </c>
      <c r="H3834" s="3" t="s">
        <v>12</v>
      </c>
      <c r="I3834" s="3">
        <f>VLOOKUP($A:$A,[1]Sheet1!$A:$L,3,FALSE)</f>
        <v>11.02</v>
      </c>
      <c r="J3834" s="3">
        <f>VLOOKUP($A:$A,[1]Sheet1!$A:$L,4,FALSE)</f>
        <v>0.39</v>
      </c>
      <c r="K3834" s="3">
        <f>VLOOKUP($A:$A,[1]Sheet1!$A:$L,5,FALSE)</f>
        <v>8.27</v>
      </c>
      <c r="L3834" s="3">
        <f>VLOOKUP($A:$A,[1]Sheet1!$A:$L,6,FALSE)</f>
        <v>0.02</v>
      </c>
      <c r="M3834" s="3">
        <f>VLOOKUP($A:$A,[1]Sheet1!$A:$L,7,FALSE)</f>
        <v>0.32</v>
      </c>
      <c r="N3834" s="3">
        <f>VLOOKUP($A:$A,[1]Sheet1!$A:$L,8,FALSE)</f>
        <v>0.34</v>
      </c>
      <c r="O3834" s="3" t="str">
        <f>VLOOKUP($A:$A,[1]Sheet1!$A:$L,9,FALSE)</f>
        <v>No</v>
      </c>
      <c r="P3834" s="3" t="str">
        <f>VLOOKUP($A:$A,[1]Sheet1!$A:$L,10,FALSE)</f>
        <v>No</v>
      </c>
      <c r="Q3834" s="3">
        <f>VLOOKUP($A:$A,[1]Sheet1!$A:$L,11,FALSE)</f>
        <v>58</v>
      </c>
    </row>
    <row r="3835" spans="1:17" x14ac:dyDescent="0.25">
      <c r="A3835" s="3" t="s">
        <v>15615</v>
      </c>
      <c r="B3835" s="3" t="s">
        <v>15613</v>
      </c>
      <c r="C3835" s="3" t="s">
        <v>15614</v>
      </c>
      <c r="D3835" s="3">
        <v>86569536785</v>
      </c>
      <c r="E3835" s="3">
        <v>37.49</v>
      </c>
      <c r="F3835" s="3">
        <v>23.37</v>
      </c>
      <c r="G3835" s="3" t="s">
        <v>11</v>
      </c>
      <c r="H3835" s="3" t="s">
        <v>12</v>
      </c>
      <c r="I3835" s="3">
        <f>VLOOKUP($A:$A,[1]Sheet1!$A:$L,3,FALSE)</f>
        <v>11.02</v>
      </c>
      <c r="J3835" s="3">
        <f>VLOOKUP($A:$A,[1]Sheet1!$A:$L,4,FALSE)</f>
        <v>0.39</v>
      </c>
      <c r="K3835" s="3">
        <f>VLOOKUP($A:$A,[1]Sheet1!$A:$L,5,FALSE)</f>
        <v>8.27</v>
      </c>
      <c r="L3835" s="3">
        <f>VLOOKUP($A:$A,[1]Sheet1!$A:$L,6,FALSE)</f>
        <v>0.02</v>
      </c>
      <c r="M3835" s="3">
        <f>VLOOKUP($A:$A,[1]Sheet1!$A:$L,7,FALSE)</f>
        <v>0.32</v>
      </c>
      <c r="N3835" s="3">
        <f>VLOOKUP($A:$A,[1]Sheet1!$A:$L,8,FALSE)</f>
        <v>0.34</v>
      </c>
      <c r="O3835" s="3" t="str">
        <f>VLOOKUP($A:$A,[1]Sheet1!$A:$L,9,FALSE)</f>
        <v>No</v>
      </c>
      <c r="P3835" s="3" t="str">
        <f>VLOOKUP($A:$A,[1]Sheet1!$A:$L,10,FALSE)</f>
        <v>No</v>
      </c>
      <c r="Q3835" s="3">
        <f>VLOOKUP($A:$A,[1]Sheet1!$A:$L,11,FALSE)</f>
        <v>58</v>
      </c>
    </row>
    <row r="3836" spans="1:17" x14ac:dyDescent="0.25">
      <c r="A3836" s="3" t="s">
        <v>15618</v>
      </c>
      <c r="B3836" s="3" t="s">
        <v>15616</v>
      </c>
      <c r="C3836" s="3" t="s">
        <v>15617</v>
      </c>
      <c r="D3836" s="3">
        <v>86569536808</v>
      </c>
      <c r="E3836" s="3">
        <v>37.49</v>
      </c>
      <c r="F3836" s="3">
        <v>23.37</v>
      </c>
      <c r="G3836" s="3" t="s">
        <v>11</v>
      </c>
      <c r="H3836" s="3" t="s">
        <v>12</v>
      </c>
      <c r="I3836" s="3">
        <f>VLOOKUP($A:$A,[1]Sheet1!$A:$L,3,FALSE)</f>
        <v>11.02</v>
      </c>
      <c r="J3836" s="3">
        <f>VLOOKUP($A:$A,[1]Sheet1!$A:$L,4,FALSE)</f>
        <v>0.39</v>
      </c>
      <c r="K3836" s="3">
        <f>VLOOKUP($A:$A,[1]Sheet1!$A:$L,5,FALSE)</f>
        <v>8.27</v>
      </c>
      <c r="L3836" s="3">
        <f>VLOOKUP($A:$A,[1]Sheet1!$A:$L,6,FALSE)</f>
        <v>0.02</v>
      </c>
      <c r="M3836" s="3">
        <f>VLOOKUP($A:$A,[1]Sheet1!$A:$L,7,FALSE)</f>
        <v>0.32</v>
      </c>
      <c r="N3836" s="3">
        <f>VLOOKUP($A:$A,[1]Sheet1!$A:$L,8,FALSE)</f>
        <v>0.34</v>
      </c>
      <c r="O3836" s="3" t="str">
        <f>VLOOKUP($A:$A,[1]Sheet1!$A:$L,9,FALSE)</f>
        <v>No</v>
      </c>
      <c r="P3836" s="3" t="str">
        <f>VLOOKUP($A:$A,[1]Sheet1!$A:$L,10,FALSE)</f>
        <v>No</v>
      </c>
      <c r="Q3836" s="3">
        <f>VLOOKUP($A:$A,[1]Sheet1!$A:$L,11,FALSE)</f>
        <v>58</v>
      </c>
    </row>
    <row r="3837" spans="1:17" x14ac:dyDescent="0.25">
      <c r="A3837" s="3" t="s">
        <v>15621</v>
      </c>
      <c r="B3837" s="3" t="s">
        <v>15619</v>
      </c>
      <c r="C3837" s="3" t="s">
        <v>15620</v>
      </c>
      <c r="D3837" s="3">
        <v>86569536815</v>
      </c>
      <c r="E3837" s="3">
        <v>37.49</v>
      </c>
      <c r="F3837" s="3">
        <v>23.37</v>
      </c>
      <c r="G3837" s="3" t="s">
        <v>11</v>
      </c>
      <c r="H3837" s="3" t="s">
        <v>12</v>
      </c>
      <c r="I3837" s="3">
        <f>VLOOKUP($A:$A,[1]Sheet1!$A:$L,3,FALSE)</f>
        <v>11.02</v>
      </c>
      <c r="J3837" s="3">
        <f>VLOOKUP($A:$A,[1]Sheet1!$A:$L,4,FALSE)</f>
        <v>0.39</v>
      </c>
      <c r="K3837" s="3">
        <f>VLOOKUP($A:$A,[1]Sheet1!$A:$L,5,FALSE)</f>
        <v>8.27</v>
      </c>
      <c r="L3837" s="3">
        <f>VLOOKUP($A:$A,[1]Sheet1!$A:$L,6,FALSE)</f>
        <v>0.02</v>
      </c>
      <c r="M3837" s="3">
        <f>VLOOKUP($A:$A,[1]Sheet1!$A:$L,7,FALSE)</f>
        <v>0.32</v>
      </c>
      <c r="N3837" s="3">
        <f>VLOOKUP($A:$A,[1]Sheet1!$A:$L,8,FALSE)</f>
        <v>0.34</v>
      </c>
      <c r="O3837" s="3" t="str">
        <f>VLOOKUP($A:$A,[1]Sheet1!$A:$L,9,FALSE)</f>
        <v>No</v>
      </c>
      <c r="P3837" s="3" t="str">
        <f>VLOOKUP($A:$A,[1]Sheet1!$A:$L,10,FALSE)</f>
        <v>No</v>
      </c>
      <c r="Q3837" s="3">
        <f>VLOOKUP($A:$A,[1]Sheet1!$A:$L,11,FALSE)</f>
        <v>58</v>
      </c>
    </row>
    <row r="3838" spans="1:17" x14ac:dyDescent="0.25">
      <c r="A3838" s="3" t="s">
        <v>15774</v>
      </c>
      <c r="B3838" s="3" t="s">
        <v>15772</v>
      </c>
      <c r="C3838" s="3" t="s">
        <v>15773</v>
      </c>
      <c r="D3838" s="3">
        <v>86569537065</v>
      </c>
      <c r="E3838" s="3">
        <v>40.090000000000003</v>
      </c>
      <c r="F3838" s="3">
        <v>26.56</v>
      </c>
      <c r="G3838" s="3" t="s">
        <v>11</v>
      </c>
      <c r="H3838" s="3" t="s">
        <v>12</v>
      </c>
      <c r="I3838" s="3">
        <f>VLOOKUP($A:$A,[1]Sheet1!$A:$L,3,FALSE)</f>
        <v>12.6</v>
      </c>
      <c r="J3838" s="3">
        <f>VLOOKUP($A:$A,[1]Sheet1!$A:$L,4,FALSE)</f>
        <v>15.35</v>
      </c>
      <c r="K3838" s="3">
        <f>VLOOKUP($A:$A,[1]Sheet1!$A:$L,5,FALSE)</f>
        <v>7.28</v>
      </c>
      <c r="L3838" s="3">
        <f>VLOOKUP($A:$A,[1]Sheet1!$A:$L,6,FALSE)</f>
        <v>0.82</v>
      </c>
      <c r="M3838" s="3">
        <f>VLOOKUP($A:$A,[1]Sheet1!$A:$L,7,FALSE)</f>
        <v>4.8499999999999996</v>
      </c>
      <c r="N3838" s="3">
        <f>VLOOKUP($A:$A,[1]Sheet1!$A:$L,8,FALSE)</f>
        <v>5.95</v>
      </c>
      <c r="O3838" s="3" t="str">
        <f>VLOOKUP($A:$A,[1]Sheet1!$A:$L,9,FALSE)</f>
        <v>No</v>
      </c>
      <c r="P3838" s="3" t="str">
        <f>VLOOKUP($A:$A,[1]Sheet1!$A:$L,10,FALSE)</f>
        <v>No</v>
      </c>
      <c r="Q3838" s="3">
        <f>VLOOKUP($A:$A,[1]Sheet1!$A:$L,11,FALSE)</f>
        <v>58</v>
      </c>
    </row>
    <row r="3839" spans="1:17" x14ac:dyDescent="0.25">
      <c r="A3839" s="3" t="s">
        <v>15789</v>
      </c>
      <c r="B3839" s="3" t="s">
        <v>15787</v>
      </c>
      <c r="C3839" s="3" t="s">
        <v>15788</v>
      </c>
      <c r="D3839" s="3">
        <v>86569537164</v>
      </c>
      <c r="E3839" s="3">
        <v>40.090000000000003</v>
      </c>
      <c r="F3839" s="3">
        <v>26.56</v>
      </c>
      <c r="G3839" s="3" t="s">
        <v>11</v>
      </c>
      <c r="H3839" s="3" t="s">
        <v>12</v>
      </c>
      <c r="I3839" s="3">
        <f>VLOOKUP($A:$A,[1]Sheet1!$A:$L,3,FALSE)</f>
        <v>12.6</v>
      </c>
      <c r="J3839" s="3">
        <f>VLOOKUP($A:$A,[1]Sheet1!$A:$L,4,FALSE)</f>
        <v>15.35</v>
      </c>
      <c r="K3839" s="3">
        <f>VLOOKUP($A:$A,[1]Sheet1!$A:$L,5,FALSE)</f>
        <v>7.28</v>
      </c>
      <c r="L3839" s="3">
        <f>VLOOKUP($A:$A,[1]Sheet1!$A:$L,6,FALSE)</f>
        <v>0.82</v>
      </c>
      <c r="M3839" s="3">
        <f>VLOOKUP($A:$A,[1]Sheet1!$A:$L,7,FALSE)</f>
        <v>4.8499999999999996</v>
      </c>
      <c r="N3839" s="3">
        <f>VLOOKUP($A:$A,[1]Sheet1!$A:$L,8,FALSE)</f>
        <v>5.95</v>
      </c>
      <c r="O3839" s="3" t="str">
        <f>VLOOKUP($A:$A,[1]Sheet1!$A:$L,9,FALSE)</f>
        <v>No</v>
      </c>
      <c r="P3839" s="3" t="str">
        <f>VLOOKUP($A:$A,[1]Sheet1!$A:$L,10,FALSE)</f>
        <v>No</v>
      </c>
      <c r="Q3839" s="3">
        <f>VLOOKUP($A:$A,[1]Sheet1!$A:$L,11,FALSE)</f>
        <v>58</v>
      </c>
    </row>
    <row r="3840" spans="1:17" x14ac:dyDescent="0.25">
      <c r="A3840" s="3" t="s">
        <v>15807</v>
      </c>
      <c r="B3840" s="3" t="s">
        <v>15805</v>
      </c>
      <c r="C3840" s="3" t="s">
        <v>15806</v>
      </c>
      <c r="D3840" s="3">
        <v>86569537270</v>
      </c>
      <c r="E3840" s="3">
        <v>40.090000000000003</v>
      </c>
      <c r="F3840" s="3">
        <v>26.56</v>
      </c>
      <c r="G3840" s="3" t="s">
        <v>11</v>
      </c>
      <c r="H3840" s="3" t="s">
        <v>12</v>
      </c>
      <c r="I3840" s="3">
        <f>VLOOKUP($A:$A,[1]Sheet1!$A:$L,3,FALSE)</f>
        <v>12.6</v>
      </c>
      <c r="J3840" s="3">
        <f>VLOOKUP($A:$A,[1]Sheet1!$A:$L,4,FALSE)</f>
        <v>15.35</v>
      </c>
      <c r="K3840" s="3">
        <f>VLOOKUP($A:$A,[1]Sheet1!$A:$L,5,FALSE)</f>
        <v>7.28</v>
      </c>
      <c r="L3840" s="3">
        <f>VLOOKUP($A:$A,[1]Sheet1!$A:$L,6,FALSE)</f>
        <v>0.82</v>
      </c>
      <c r="M3840" s="3">
        <f>VLOOKUP($A:$A,[1]Sheet1!$A:$L,7,FALSE)</f>
        <v>4.8499999999999996</v>
      </c>
      <c r="N3840" s="3">
        <f>VLOOKUP($A:$A,[1]Sheet1!$A:$L,8,FALSE)</f>
        <v>5.95</v>
      </c>
      <c r="O3840" s="3" t="str">
        <f>VLOOKUP($A:$A,[1]Sheet1!$A:$L,9,FALSE)</f>
        <v>No</v>
      </c>
      <c r="P3840" s="3" t="str">
        <f>VLOOKUP($A:$A,[1]Sheet1!$A:$L,10,FALSE)</f>
        <v>No</v>
      </c>
      <c r="Q3840" s="3">
        <f>VLOOKUP($A:$A,[1]Sheet1!$A:$L,11,FALSE)</f>
        <v>58</v>
      </c>
    </row>
    <row r="3841" spans="1:17" x14ac:dyDescent="0.25">
      <c r="A3841" s="3" t="s">
        <v>15993</v>
      </c>
      <c r="B3841" s="3" t="s">
        <v>15991</v>
      </c>
      <c r="C3841" s="3" t="s">
        <v>15992</v>
      </c>
      <c r="D3841" s="3">
        <v>86569387912</v>
      </c>
      <c r="E3841" s="3">
        <v>70.790000000000006</v>
      </c>
      <c r="F3841" s="3">
        <v>55.44</v>
      </c>
      <c r="G3841" s="3" t="s">
        <v>11</v>
      </c>
      <c r="H3841" s="3" t="s">
        <v>12</v>
      </c>
      <c r="I3841" s="3">
        <f>VLOOKUP($A:$A,[1]Sheet1!$A:$L,3,FALSE)</f>
        <v>15.75</v>
      </c>
      <c r="J3841" s="3">
        <f>VLOOKUP($A:$A,[1]Sheet1!$A:$L,4,FALSE)</f>
        <v>17.32</v>
      </c>
      <c r="K3841" s="3">
        <f>VLOOKUP($A:$A,[1]Sheet1!$A:$L,5,FALSE)</f>
        <v>3.94</v>
      </c>
      <c r="L3841" s="3">
        <f>VLOOKUP($A:$A,[1]Sheet1!$A:$L,6,FALSE)</f>
        <v>0.62</v>
      </c>
      <c r="M3841" s="3">
        <f>VLOOKUP($A:$A,[1]Sheet1!$A:$L,7,FALSE)</f>
        <v>4.2699999999999996</v>
      </c>
      <c r="N3841" s="3">
        <f>VLOOKUP($A:$A,[1]Sheet1!$A:$L,8,FALSE)</f>
        <v>5.37</v>
      </c>
      <c r="O3841" s="3" t="str">
        <f>VLOOKUP($A:$A,[1]Sheet1!$A:$L,9,FALSE)</f>
        <v>No</v>
      </c>
      <c r="P3841" s="3" t="str">
        <f>VLOOKUP($A:$A,[1]Sheet1!$A:$L,10,FALSE)</f>
        <v>No</v>
      </c>
      <c r="Q3841" s="3">
        <f>VLOOKUP($A:$A,[1]Sheet1!$A:$L,11,FALSE)</f>
        <v>58</v>
      </c>
    </row>
    <row r="3842" spans="1:17" x14ac:dyDescent="0.25">
      <c r="A3842" s="3" t="s">
        <v>16512</v>
      </c>
      <c r="B3842" s="3" t="s">
        <v>16510</v>
      </c>
      <c r="C3842" s="3" t="s">
        <v>16511</v>
      </c>
      <c r="D3842" s="3">
        <v>22164220117</v>
      </c>
      <c r="E3842" s="3">
        <v>21.69</v>
      </c>
      <c r="F3842" s="3">
        <v>8.77</v>
      </c>
      <c r="G3842" s="3" t="s">
        <v>11</v>
      </c>
      <c r="H3842" s="3" t="s">
        <v>12</v>
      </c>
      <c r="I3842" s="3">
        <f>VLOOKUP($A:$A,[1]Sheet1!$A:$L,3,FALSE)</f>
        <v>11.02</v>
      </c>
      <c r="J3842" s="3">
        <f>VLOOKUP($A:$A,[1]Sheet1!$A:$L,4,FALSE)</f>
        <v>0.56999999999999995</v>
      </c>
      <c r="K3842" s="3">
        <f>VLOOKUP($A:$A,[1]Sheet1!$A:$L,5,FALSE)</f>
        <v>9.06</v>
      </c>
      <c r="L3842" s="3">
        <f>VLOOKUP($A:$A,[1]Sheet1!$A:$L,6,FALSE)</f>
        <v>0.03</v>
      </c>
      <c r="M3842" s="3">
        <f>VLOOKUP($A:$A,[1]Sheet1!$A:$L,7,FALSE)</f>
        <v>0</v>
      </c>
      <c r="N3842" s="3">
        <f>VLOOKUP($A:$A,[1]Sheet1!$A:$L,8,FALSE)</f>
        <v>0.83</v>
      </c>
      <c r="O3842" s="3" t="str">
        <f>VLOOKUP($A:$A,[1]Sheet1!$A:$L,9,FALSE)</f>
        <v>No</v>
      </c>
      <c r="P3842" s="3" t="str">
        <f>VLOOKUP($A:$A,[1]Sheet1!$A:$L,10,FALSE)</f>
        <v>No</v>
      </c>
      <c r="Q3842" s="3">
        <f>VLOOKUP($A:$A,[1]Sheet1!$A:$L,11,FALSE)</f>
        <v>58</v>
      </c>
    </row>
    <row r="3843" spans="1:17" x14ac:dyDescent="0.25">
      <c r="A3843" s="3" t="s">
        <v>16515</v>
      </c>
      <c r="B3843" s="3" t="s">
        <v>16513</v>
      </c>
      <c r="C3843" s="3" t="s">
        <v>16514</v>
      </c>
      <c r="D3843" s="3">
        <v>22164220124</v>
      </c>
      <c r="E3843" s="3">
        <v>21.39</v>
      </c>
      <c r="F3843" s="3">
        <v>8.4700000000000006</v>
      </c>
      <c r="G3843" s="3" t="s">
        <v>11</v>
      </c>
      <c r="H3843" s="3" t="s">
        <v>12</v>
      </c>
      <c r="I3843" s="3">
        <f>VLOOKUP($A:$A,[1]Sheet1!$A:$L,3,FALSE)</f>
        <v>11.02</v>
      </c>
      <c r="J3843" s="3">
        <f>VLOOKUP($A:$A,[1]Sheet1!$A:$L,4,FALSE)</f>
        <v>0.56999999999999995</v>
      </c>
      <c r="K3843" s="3">
        <f>VLOOKUP($A:$A,[1]Sheet1!$A:$L,5,FALSE)</f>
        <v>9.06</v>
      </c>
      <c r="L3843" s="3">
        <f>VLOOKUP($A:$A,[1]Sheet1!$A:$L,6,FALSE)</f>
        <v>0.03</v>
      </c>
      <c r="M3843" s="3">
        <f>VLOOKUP($A:$A,[1]Sheet1!$A:$L,7,FALSE)</f>
        <v>0</v>
      </c>
      <c r="N3843" s="3">
        <f>VLOOKUP($A:$A,[1]Sheet1!$A:$L,8,FALSE)</f>
        <v>0.83</v>
      </c>
      <c r="O3843" s="3" t="str">
        <f>VLOOKUP($A:$A,[1]Sheet1!$A:$L,9,FALSE)</f>
        <v>No</v>
      </c>
      <c r="P3843" s="3" t="str">
        <f>VLOOKUP($A:$A,[1]Sheet1!$A:$L,10,FALSE)</f>
        <v>No</v>
      </c>
      <c r="Q3843" s="3">
        <f>VLOOKUP($A:$A,[1]Sheet1!$A:$L,11,FALSE)</f>
        <v>58</v>
      </c>
    </row>
    <row r="3844" spans="1:17" x14ac:dyDescent="0.25">
      <c r="A3844" s="3" t="s">
        <v>16695</v>
      </c>
      <c r="B3844" s="3" t="s">
        <v>16693</v>
      </c>
      <c r="C3844" s="3" t="s">
        <v>16694</v>
      </c>
      <c r="D3844" s="3">
        <v>22164203325</v>
      </c>
      <c r="E3844" s="3">
        <v>43.99</v>
      </c>
      <c r="F3844" s="3">
        <v>30</v>
      </c>
      <c r="G3844" s="3" t="s">
        <v>11</v>
      </c>
      <c r="H3844" s="3" t="s">
        <v>12</v>
      </c>
      <c r="I3844" s="3">
        <f>VLOOKUP($A:$A,[1]Sheet1!$A:$L,3,FALSE)</f>
        <v>13.78</v>
      </c>
      <c r="J3844" s="3">
        <f>VLOOKUP($A:$A,[1]Sheet1!$A:$L,4,FALSE)</f>
        <v>15.35</v>
      </c>
      <c r="K3844" s="3">
        <f>VLOOKUP($A:$A,[1]Sheet1!$A:$L,5,FALSE)</f>
        <v>6.69</v>
      </c>
      <c r="L3844" s="3">
        <f>VLOOKUP($A:$A,[1]Sheet1!$A:$L,6,FALSE)</f>
        <v>0.82</v>
      </c>
      <c r="M3844" s="3">
        <f>VLOOKUP($A:$A,[1]Sheet1!$A:$L,7,FALSE)</f>
        <v>4.8499999999999996</v>
      </c>
      <c r="N3844" s="3">
        <f>VLOOKUP($A:$A,[1]Sheet1!$A:$L,8,FALSE)</f>
        <v>6.17</v>
      </c>
      <c r="O3844" s="3" t="str">
        <f>VLOOKUP($A:$A,[1]Sheet1!$A:$L,9,FALSE)</f>
        <v>No</v>
      </c>
      <c r="P3844" s="3" t="str">
        <f>VLOOKUP($A:$A,[1]Sheet1!$A:$L,10,FALSE)</f>
        <v>No</v>
      </c>
      <c r="Q3844" s="3">
        <f>VLOOKUP($A:$A,[1]Sheet1!$A:$L,11,FALSE)</f>
        <v>58</v>
      </c>
    </row>
    <row r="3845" spans="1:17" x14ac:dyDescent="0.25">
      <c r="A3845" s="3" t="s">
        <v>16698</v>
      </c>
      <c r="B3845" s="3" t="s">
        <v>16696</v>
      </c>
      <c r="C3845" s="3" t="s">
        <v>16697</v>
      </c>
      <c r="D3845" s="3">
        <v>22164203318</v>
      </c>
      <c r="E3845" s="3">
        <v>43.99</v>
      </c>
      <c r="F3845" s="3">
        <v>30</v>
      </c>
      <c r="G3845" s="3" t="s">
        <v>11</v>
      </c>
      <c r="H3845" s="3" t="s">
        <v>12</v>
      </c>
      <c r="I3845" s="3">
        <f>VLOOKUP($A:$A,[1]Sheet1!$A:$L,3,FALSE)</f>
        <v>13.78</v>
      </c>
      <c r="J3845" s="3">
        <f>VLOOKUP($A:$A,[1]Sheet1!$A:$L,4,FALSE)</f>
        <v>15.35</v>
      </c>
      <c r="K3845" s="3">
        <f>VLOOKUP($A:$A,[1]Sheet1!$A:$L,5,FALSE)</f>
        <v>6.69</v>
      </c>
      <c r="L3845" s="3">
        <f>VLOOKUP($A:$A,[1]Sheet1!$A:$L,6,FALSE)</f>
        <v>0.82</v>
      </c>
      <c r="M3845" s="3">
        <f>VLOOKUP($A:$A,[1]Sheet1!$A:$L,7,FALSE)</f>
        <v>4.8499999999999996</v>
      </c>
      <c r="N3845" s="3">
        <f>VLOOKUP($A:$A,[1]Sheet1!$A:$L,8,FALSE)</f>
        <v>6.17</v>
      </c>
      <c r="O3845" s="3" t="str">
        <f>VLOOKUP($A:$A,[1]Sheet1!$A:$L,9,FALSE)</f>
        <v>No</v>
      </c>
      <c r="P3845" s="3" t="str">
        <f>VLOOKUP($A:$A,[1]Sheet1!$A:$L,10,FALSE)</f>
        <v>No</v>
      </c>
      <c r="Q3845" s="3">
        <f>VLOOKUP($A:$A,[1]Sheet1!$A:$L,11,FALSE)</f>
        <v>58</v>
      </c>
    </row>
    <row r="3846" spans="1:17" x14ac:dyDescent="0.25">
      <c r="A3846" s="3" t="s">
        <v>16710</v>
      </c>
      <c r="B3846" s="3" t="s">
        <v>16708</v>
      </c>
      <c r="C3846" s="3" t="s">
        <v>16709</v>
      </c>
      <c r="D3846" s="3">
        <v>22164203301</v>
      </c>
      <c r="E3846" s="3">
        <v>43.99</v>
      </c>
      <c r="F3846" s="3">
        <v>30</v>
      </c>
      <c r="G3846" s="3" t="s">
        <v>11</v>
      </c>
      <c r="H3846" s="3" t="s">
        <v>12</v>
      </c>
      <c r="I3846" s="3">
        <f>VLOOKUP($A:$A,[1]Sheet1!$A:$L,3,FALSE)</f>
        <v>13.78</v>
      </c>
      <c r="J3846" s="3">
        <f>VLOOKUP($A:$A,[1]Sheet1!$A:$L,4,FALSE)</f>
        <v>15.35</v>
      </c>
      <c r="K3846" s="3">
        <f>VLOOKUP($A:$A,[1]Sheet1!$A:$L,5,FALSE)</f>
        <v>6.69</v>
      </c>
      <c r="L3846" s="3">
        <f>VLOOKUP($A:$A,[1]Sheet1!$A:$L,6,FALSE)</f>
        <v>0.82</v>
      </c>
      <c r="M3846" s="3">
        <f>VLOOKUP($A:$A,[1]Sheet1!$A:$L,7,FALSE)</f>
        <v>4.8499999999999996</v>
      </c>
      <c r="N3846" s="3">
        <f>VLOOKUP($A:$A,[1]Sheet1!$A:$L,8,FALSE)</f>
        <v>6.17</v>
      </c>
      <c r="O3846" s="3" t="str">
        <f>VLOOKUP($A:$A,[1]Sheet1!$A:$L,9,FALSE)</f>
        <v>No</v>
      </c>
      <c r="P3846" s="3" t="str">
        <f>VLOOKUP($A:$A,[1]Sheet1!$A:$L,10,FALSE)</f>
        <v>No</v>
      </c>
      <c r="Q3846" s="3">
        <f>VLOOKUP($A:$A,[1]Sheet1!$A:$L,11,FALSE)</f>
        <v>58</v>
      </c>
    </row>
    <row r="3847" spans="1:17" x14ac:dyDescent="0.25">
      <c r="A3847" s="3" t="s">
        <v>16866</v>
      </c>
      <c r="B3847" s="3" t="s">
        <v>16864</v>
      </c>
      <c r="C3847" s="3" t="s">
        <v>16865</v>
      </c>
      <c r="D3847" s="3">
        <v>86569295743</v>
      </c>
      <c r="E3847" s="3">
        <v>36.69</v>
      </c>
      <c r="F3847" s="3">
        <v>23.37</v>
      </c>
      <c r="G3847" s="3" t="s">
        <v>11</v>
      </c>
      <c r="H3847" s="3" t="s">
        <v>12</v>
      </c>
      <c r="I3847" s="3">
        <f>VLOOKUP($A:$A,[1]Sheet1!$A:$L,3,FALSE)</f>
        <v>11.02</v>
      </c>
      <c r="J3847" s="3">
        <f>VLOOKUP($A:$A,[1]Sheet1!$A:$L,4,FALSE)</f>
        <v>0.39</v>
      </c>
      <c r="K3847" s="3">
        <f>VLOOKUP($A:$A,[1]Sheet1!$A:$L,5,FALSE)</f>
        <v>8.27</v>
      </c>
      <c r="L3847" s="3">
        <f>VLOOKUP($A:$A,[1]Sheet1!$A:$L,6,FALSE)</f>
        <v>0.02</v>
      </c>
      <c r="M3847" s="3">
        <f>VLOOKUP($A:$A,[1]Sheet1!$A:$L,7,FALSE)</f>
        <v>0.32</v>
      </c>
      <c r="N3847" s="3">
        <f>VLOOKUP($A:$A,[1]Sheet1!$A:$L,8,FALSE)</f>
        <v>0.34</v>
      </c>
      <c r="O3847" s="3" t="str">
        <f>VLOOKUP($A:$A,[1]Sheet1!$A:$L,9,FALSE)</f>
        <v>No</v>
      </c>
      <c r="P3847" s="3" t="str">
        <f>VLOOKUP($A:$A,[1]Sheet1!$A:$L,10,FALSE)</f>
        <v>No</v>
      </c>
      <c r="Q3847" s="3">
        <f>VLOOKUP($A:$A,[1]Sheet1!$A:$L,11,FALSE)</f>
        <v>58</v>
      </c>
    </row>
    <row r="3848" spans="1:17" x14ac:dyDescent="0.25">
      <c r="A3848" s="3" t="s">
        <v>1029</v>
      </c>
      <c r="B3848" s="3" t="s">
        <v>1027</v>
      </c>
      <c r="C3848" s="3" t="s">
        <v>1028</v>
      </c>
      <c r="D3848" s="3">
        <v>675716783525</v>
      </c>
      <c r="E3848" s="3">
        <v>24.29</v>
      </c>
      <c r="F3848" s="3">
        <v>11.11</v>
      </c>
      <c r="G3848" s="3" t="s">
        <v>11</v>
      </c>
      <c r="H3848" s="3" t="s">
        <v>12</v>
      </c>
      <c r="I3848" s="3">
        <f>VLOOKUP($A:$A,[1]Sheet1!$A:$L,3,FALSE)</f>
        <v>12.2</v>
      </c>
      <c r="J3848" s="3">
        <f>VLOOKUP($A:$A,[1]Sheet1!$A:$L,4,FALSE)</f>
        <v>2.5099999999999998</v>
      </c>
      <c r="K3848" s="3">
        <f>VLOOKUP($A:$A,[1]Sheet1!$A:$L,5,FALSE)</f>
        <v>4.72</v>
      </c>
      <c r="L3848" s="3">
        <f>VLOOKUP($A:$A,[1]Sheet1!$A:$L,6,FALSE)</f>
        <v>0.08</v>
      </c>
      <c r="M3848" s="3">
        <f>VLOOKUP($A:$A,[1]Sheet1!$A:$L,7,FALSE)</f>
        <v>0.4</v>
      </c>
      <c r="N3848" s="3">
        <f>VLOOKUP($A:$A,[1]Sheet1!$A:$L,8,FALSE)</f>
        <v>0.54</v>
      </c>
      <c r="O3848" s="3" t="str">
        <f>VLOOKUP($A:$A,[1]Sheet1!$A:$L,9,FALSE)</f>
        <v>No</v>
      </c>
      <c r="P3848" s="3" t="str">
        <f>VLOOKUP($A:$A,[1]Sheet1!$A:$L,10,FALSE)</f>
        <v>No</v>
      </c>
      <c r="Q3848" s="3">
        <f>VLOOKUP($A:$A,[1]Sheet1!$A:$L,11,FALSE)</f>
        <v>57</v>
      </c>
    </row>
    <row r="3849" spans="1:17" x14ac:dyDescent="0.25">
      <c r="A3849" s="3" t="s">
        <v>1824</v>
      </c>
      <c r="B3849" s="3" t="s">
        <v>1822</v>
      </c>
      <c r="C3849" s="3" t="s">
        <v>1823</v>
      </c>
      <c r="D3849" s="3">
        <v>675716445935</v>
      </c>
      <c r="E3849" s="3">
        <v>31.19</v>
      </c>
      <c r="F3849" s="3">
        <v>17.86</v>
      </c>
      <c r="G3849" s="3" t="s">
        <v>11</v>
      </c>
      <c r="H3849" s="3" t="s">
        <v>12</v>
      </c>
      <c r="I3849" s="3">
        <f>VLOOKUP($A:$A,[1]Sheet1!$A:$L,3,FALSE)</f>
        <v>13.39</v>
      </c>
      <c r="J3849" s="3">
        <f>VLOOKUP($A:$A,[1]Sheet1!$A:$L,4,FALSE)</f>
        <v>16.14</v>
      </c>
      <c r="K3849" s="3">
        <f>VLOOKUP($A:$A,[1]Sheet1!$A:$L,5,FALSE)</f>
        <v>5.51</v>
      </c>
      <c r="L3849" s="3">
        <f>VLOOKUP($A:$A,[1]Sheet1!$A:$L,6,FALSE)</f>
        <v>0.69</v>
      </c>
      <c r="M3849" s="3">
        <f>VLOOKUP($A:$A,[1]Sheet1!$A:$L,7,FALSE)</f>
        <v>3.66</v>
      </c>
      <c r="N3849" s="3">
        <f>VLOOKUP($A:$A,[1]Sheet1!$A:$L,8,FALSE)</f>
        <v>4.2699999999999996</v>
      </c>
      <c r="O3849" s="3" t="str">
        <f>VLOOKUP($A:$A,[1]Sheet1!$A:$L,9,FALSE)</f>
        <v>No</v>
      </c>
      <c r="P3849" s="3" t="str">
        <f>VLOOKUP($A:$A,[1]Sheet1!$A:$L,10,FALSE)</f>
        <v>No</v>
      </c>
      <c r="Q3849" s="3">
        <f>VLOOKUP($A:$A,[1]Sheet1!$A:$L,11,FALSE)</f>
        <v>57</v>
      </c>
    </row>
    <row r="3850" spans="1:17" x14ac:dyDescent="0.25">
      <c r="A3850" s="3" t="s">
        <v>2430</v>
      </c>
      <c r="B3850" s="3" t="s">
        <v>2428</v>
      </c>
      <c r="C3850" s="3" t="s">
        <v>2429</v>
      </c>
      <c r="D3850" s="3">
        <v>675716568917</v>
      </c>
      <c r="E3850" s="3">
        <v>54.99</v>
      </c>
      <c r="F3850" s="3">
        <v>39.369999999999997</v>
      </c>
      <c r="G3850" s="3" t="s">
        <v>11</v>
      </c>
      <c r="H3850" s="3" t="s">
        <v>12</v>
      </c>
      <c r="I3850" s="3">
        <f>VLOOKUP($A:$A,[1]Sheet1!$A:$L,3,FALSE)</f>
        <v>9.84</v>
      </c>
      <c r="J3850" s="3">
        <f>VLOOKUP($A:$A,[1]Sheet1!$A:$L,4,FALSE)</f>
        <v>16.93</v>
      </c>
      <c r="K3850" s="3">
        <f>VLOOKUP($A:$A,[1]Sheet1!$A:$L,5,FALSE)</f>
        <v>9.4499999999999993</v>
      </c>
      <c r="L3850" s="3">
        <f>VLOOKUP($A:$A,[1]Sheet1!$A:$L,6,FALSE)</f>
        <v>0.91</v>
      </c>
      <c r="M3850" s="3">
        <f>VLOOKUP($A:$A,[1]Sheet1!$A:$L,7,FALSE)</f>
        <v>6.7</v>
      </c>
      <c r="N3850" s="3">
        <f>VLOOKUP($A:$A,[1]Sheet1!$A:$L,8,FALSE)</f>
        <v>7.76</v>
      </c>
      <c r="O3850" s="3" t="str">
        <f>VLOOKUP($A:$A,[1]Sheet1!$A:$L,9,FALSE)</f>
        <v>No</v>
      </c>
      <c r="P3850" s="3" t="str">
        <f>VLOOKUP($A:$A,[1]Sheet1!$A:$L,10,FALSE)</f>
        <v>No</v>
      </c>
      <c r="Q3850" s="3">
        <f>VLOOKUP($A:$A,[1]Sheet1!$A:$L,11,FALSE)</f>
        <v>57</v>
      </c>
    </row>
    <row r="3851" spans="1:17" x14ac:dyDescent="0.25">
      <c r="A3851" s="3" t="s">
        <v>2442</v>
      </c>
      <c r="B3851" s="3" t="s">
        <v>2440</v>
      </c>
      <c r="C3851" s="3" t="s">
        <v>2441</v>
      </c>
      <c r="D3851" s="3">
        <v>675716569006</v>
      </c>
      <c r="E3851" s="3">
        <v>43.29</v>
      </c>
      <c r="F3851" s="3">
        <v>28.34</v>
      </c>
      <c r="G3851" s="3" t="s">
        <v>11</v>
      </c>
      <c r="H3851" s="3" t="s">
        <v>12</v>
      </c>
      <c r="I3851" s="3">
        <f>VLOOKUP($A:$A,[1]Sheet1!$A:$L,3,FALSE)</f>
        <v>9.84</v>
      </c>
      <c r="J3851" s="3">
        <f>VLOOKUP($A:$A,[1]Sheet1!$A:$L,4,FALSE)</f>
        <v>18.899999999999999</v>
      </c>
      <c r="K3851" s="3">
        <f>VLOOKUP($A:$A,[1]Sheet1!$A:$L,5,FALSE)</f>
        <v>8.4600000000000009</v>
      </c>
      <c r="L3851" s="3">
        <f>VLOOKUP($A:$A,[1]Sheet1!$A:$L,6,FALSE)</f>
        <v>0.91</v>
      </c>
      <c r="M3851" s="3">
        <f>VLOOKUP($A:$A,[1]Sheet1!$A:$L,7,FALSE)</f>
        <v>6.45</v>
      </c>
      <c r="N3851" s="3">
        <f>VLOOKUP($A:$A,[1]Sheet1!$A:$L,8,FALSE)</f>
        <v>8.7200000000000006</v>
      </c>
      <c r="O3851" s="3" t="str">
        <f>VLOOKUP($A:$A,[1]Sheet1!$A:$L,9,FALSE)</f>
        <v>No</v>
      </c>
      <c r="P3851" s="3" t="str">
        <f>VLOOKUP($A:$A,[1]Sheet1!$A:$L,10,FALSE)</f>
        <v>No</v>
      </c>
      <c r="Q3851" s="3">
        <f>VLOOKUP($A:$A,[1]Sheet1!$A:$L,11,FALSE)</f>
        <v>57</v>
      </c>
    </row>
    <row r="3852" spans="1:17" x14ac:dyDescent="0.25">
      <c r="A3852" s="3" t="s">
        <v>2448</v>
      </c>
      <c r="B3852" s="3" t="s">
        <v>2446</v>
      </c>
      <c r="C3852" s="3" t="s">
        <v>2447</v>
      </c>
      <c r="D3852" s="3">
        <v>675716569044</v>
      </c>
      <c r="E3852" s="3">
        <v>43.29</v>
      </c>
      <c r="F3852" s="3">
        <v>28.34</v>
      </c>
      <c r="G3852" s="3" t="s">
        <v>11</v>
      </c>
      <c r="H3852" s="3" t="s">
        <v>12</v>
      </c>
      <c r="I3852" s="3">
        <f>VLOOKUP($A:$A,[1]Sheet1!$A:$L,3,FALSE)</f>
        <v>9.84</v>
      </c>
      <c r="J3852" s="3">
        <f>VLOOKUP($A:$A,[1]Sheet1!$A:$L,4,FALSE)</f>
        <v>18.899999999999999</v>
      </c>
      <c r="K3852" s="3">
        <f>VLOOKUP($A:$A,[1]Sheet1!$A:$L,5,FALSE)</f>
        <v>8.4600000000000009</v>
      </c>
      <c r="L3852" s="3">
        <f>VLOOKUP($A:$A,[1]Sheet1!$A:$L,6,FALSE)</f>
        <v>0.91</v>
      </c>
      <c r="M3852" s="3">
        <f>VLOOKUP($A:$A,[1]Sheet1!$A:$L,7,FALSE)</f>
        <v>6.45</v>
      </c>
      <c r="N3852" s="3">
        <f>VLOOKUP($A:$A,[1]Sheet1!$A:$L,8,FALSE)</f>
        <v>8.7200000000000006</v>
      </c>
      <c r="O3852" s="3" t="str">
        <f>VLOOKUP($A:$A,[1]Sheet1!$A:$L,9,FALSE)</f>
        <v>No</v>
      </c>
      <c r="P3852" s="3" t="str">
        <f>VLOOKUP($A:$A,[1]Sheet1!$A:$L,10,FALSE)</f>
        <v>No</v>
      </c>
      <c r="Q3852" s="3">
        <f>VLOOKUP($A:$A,[1]Sheet1!$A:$L,11,FALSE)</f>
        <v>57</v>
      </c>
    </row>
    <row r="3853" spans="1:17" x14ac:dyDescent="0.25">
      <c r="A3853" s="3" t="s">
        <v>2673</v>
      </c>
      <c r="B3853" s="3" t="s">
        <v>2671</v>
      </c>
      <c r="C3853" s="3" t="s">
        <v>2672</v>
      </c>
      <c r="D3853" s="3">
        <v>675716717421</v>
      </c>
      <c r="E3853" s="3">
        <v>43.29</v>
      </c>
      <c r="F3853" s="3">
        <v>28.34</v>
      </c>
      <c r="G3853" s="3" t="s">
        <v>11</v>
      </c>
      <c r="H3853" s="3" t="s">
        <v>12</v>
      </c>
      <c r="I3853" s="3">
        <f>VLOOKUP($A:$A,[1]Sheet1!$A:$L,3,FALSE)</f>
        <v>9.84</v>
      </c>
      <c r="J3853" s="3">
        <f>VLOOKUP($A:$A,[1]Sheet1!$A:$L,4,FALSE)</f>
        <v>18.899999999999999</v>
      </c>
      <c r="K3853" s="3">
        <f>VLOOKUP($A:$A,[1]Sheet1!$A:$L,5,FALSE)</f>
        <v>8.4600000000000009</v>
      </c>
      <c r="L3853" s="3">
        <f>VLOOKUP($A:$A,[1]Sheet1!$A:$L,6,FALSE)</f>
        <v>0.91</v>
      </c>
      <c r="M3853" s="3">
        <f>VLOOKUP($A:$A,[1]Sheet1!$A:$L,7,FALSE)</f>
        <v>6.45</v>
      </c>
      <c r="N3853" s="3">
        <f>VLOOKUP($A:$A,[1]Sheet1!$A:$L,8,FALSE)</f>
        <v>8.7200000000000006</v>
      </c>
      <c r="O3853" s="3" t="str">
        <f>VLOOKUP($A:$A,[1]Sheet1!$A:$L,9,FALSE)</f>
        <v>No</v>
      </c>
      <c r="P3853" s="3" t="str">
        <f>VLOOKUP($A:$A,[1]Sheet1!$A:$L,10,FALSE)</f>
        <v>No</v>
      </c>
      <c r="Q3853" s="3">
        <f>VLOOKUP($A:$A,[1]Sheet1!$A:$L,11,FALSE)</f>
        <v>57</v>
      </c>
    </row>
    <row r="3854" spans="1:17" x14ac:dyDescent="0.25">
      <c r="A3854" s="3" t="s">
        <v>4260</v>
      </c>
      <c r="B3854" s="3" t="s">
        <v>4258</v>
      </c>
      <c r="C3854" s="3" t="s">
        <v>4259</v>
      </c>
      <c r="D3854" s="3">
        <v>675716795436</v>
      </c>
      <c r="E3854" s="3">
        <v>42.19</v>
      </c>
      <c r="F3854" s="3">
        <v>27.21</v>
      </c>
      <c r="G3854" s="3" t="s">
        <v>11</v>
      </c>
      <c r="H3854" s="3" t="s">
        <v>12</v>
      </c>
      <c r="I3854" s="3">
        <f>VLOOKUP($A:$A,[1]Sheet1!$A:$L,3,FALSE)</f>
        <v>9.84</v>
      </c>
      <c r="J3854" s="3">
        <f>VLOOKUP($A:$A,[1]Sheet1!$A:$L,4,FALSE)</f>
        <v>16.54</v>
      </c>
      <c r="K3854" s="3">
        <f>VLOOKUP($A:$A,[1]Sheet1!$A:$L,5,FALSE)</f>
        <v>9.06</v>
      </c>
      <c r="L3854" s="3">
        <f>VLOOKUP($A:$A,[1]Sheet1!$A:$L,6,FALSE)</f>
        <v>0.85</v>
      </c>
      <c r="M3854" s="3">
        <f>VLOOKUP($A:$A,[1]Sheet1!$A:$L,7,FALSE)</f>
        <v>5.07</v>
      </c>
      <c r="N3854" s="3">
        <f>VLOOKUP($A:$A,[1]Sheet1!$A:$L,8,FALSE)</f>
        <v>5.97</v>
      </c>
      <c r="O3854" s="3" t="str">
        <f>VLOOKUP($A:$A,[1]Sheet1!$A:$L,9,FALSE)</f>
        <v>No</v>
      </c>
      <c r="P3854" s="3" t="str">
        <f>VLOOKUP($A:$A,[1]Sheet1!$A:$L,10,FALSE)</f>
        <v>No</v>
      </c>
      <c r="Q3854" s="3">
        <f>VLOOKUP($A:$A,[1]Sheet1!$A:$L,11,FALSE)</f>
        <v>57</v>
      </c>
    </row>
    <row r="3855" spans="1:17" x14ac:dyDescent="0.25">
      <c r="A3855" s="3" t="s">
        <v>4695</v>
      </c>
      <c r="B3855" s="3" t="s">
        <v>4693</v>
      </c>
      <c r="C3855" s="3" t="s">
        <v>4694</v>
      </c>
      <c r="D3855" s="3">
        <v>675716749354</v>
      </c>
      <c r="E3855" s="3">
        <v>45.09</v>
      </c>
      <c r="F3855" s="3">
        <v>31.39</v>
      </c>
      <c r="G3855" s="3" t="s">
        <v>11</v>
      </c>
      <c r="H3855" s="3" t="s">
        <v>12</v>
      </c>
      <c r="I3855" s="3">
        <f>VLOOKUP($A:$A,[1]Sheet1!$A:$L,3,FALSE)</f>
        <v>10.24</v>
      </c>
      <c r="J3855" s="3">
        <f>VLOOKUP($A:$A,[1]Sheet1!$A:$L,4,FALSE)</f>
        <v>3.05</v>
      </c>
      <c r="K3855" s="3">
        <f>VLOOKUP($A:$A,[1]Sheet1!$A:$L,5,FALSE)</f>
        <v>10.24</v>
      </c>
      <c r="L3855" s="3">
        <f>VLOOKUP($A:$A,[1]Sheet1!$A:$L,6,FALSE)</f>
        <v>0.19</v>
      </c>
      <c r="M3855" s="3">
        <f>VLOOKUP($A:$A,[1]Sheet1!$A:$L,7,FALSE)</f>
        <v>2.54</v>
      </c>
      <c r="N3855" s="3">
        <f>VLOOKUP($A:$A,[1]Sheet1!$A:$L,8,FALSE)</f>
        <v>2.81</v>
      </c>
      <c r="O3855" s="3" t="str">
        <f>VLOOKUP($A:$A,[1]Sheet1!$A:$L,9,FALSE)</f>
        <v>No</v>
      </c>
      <c r="P3855" s="3" t="str">
        <f>VLOOKUP($A:$A,[1]Sheet1!$A:$L,10,FALSE)</f>
        <v>No</v>
      </c>
      <c r="Q3855" s="3">
        <f>VLOOKUP($A:$A,[1]Sheet1!$A:$L,11,FALSE)</f>
        <v>57</v>
      </c>
    </row>
    <row r="3856" spans="1:17" x14ac:dyDescent="0.25">
      <c r="A3856" s="3" t="s">
        <v>4731</v>
      </c>
      <c r="B3856" s="3" t="s">
        <v>4729</v>
      </c>
      <c r="C3856" s="3" t="s">
        <v>4730</v>
      </c>
      <c r="D3856" s="3">
        <v>675716839802</v>
      </c>
      <c r="E3856" s="3">
        <v>37.69</v>
      </c>
      <c r="F3856" s="3">
        <v>24.25</v>
      </c>
      <c r="G3856" s="3" t="s">
        <v>11</v>
      </c>
      <c r="H3856" s="3" t="s">
        <v>12</v>
      </c>
      <c r="I3856" s="3">
        <f>VLOOKUP($A:$A,[1]Sheet1!$A:$L,3,FALSE)</f>
        <v>10.039999999999999</v>
      </c>
      <c r="J3856" s="3">
        <f>VLOOKUP($A:$A,[1]Sheet1!$A:$L,4,FALSE)</f>
        <v>3</v>
      </c>
      <c r="K3856" s="3">
        <f>VLOOKUP($A:$A,[1]Sheet1!$A:$L,5,FALSE)</f>
        <v>10.24</v>
      </c>
      <c r="L3856" s="3">
        <f>VLOOKUP($A:$A,[1]Sheet1!$A:$L,6,FALSE)</f>
        <v>0.18</v>
      </c>
      <c r="M3856" s="3">
        <f>VLOOKUP($A:$A,[1]Sheet1!$A:$L,7,FALSE)</f>
        <v>2.0099999999999998</v>
      </c>
      <c r="N3856" s="3">
        <f>VLOOKUP($A:$A,[1]Sheet1!$A:$L,8,FALSE)</f>
        <v>2.16</v>
      </c>
      <c r="O3856" s="3" t="str">
        <f>VLOOKUP($A:$A,[1]Sheet1!$A:$L,9,FALSE)</f>
        <v>No</v>
      </c>
      <c r="P3856" s="3" t="str">
        <f>VLOOKUP($A:$A,[1]Sheet1!$A:$L,10,FALSE)</f>
        <v>No</v>
      </c>
      <c r="Q3856" s="3">
        <f>VLOOKUP($A:$A,[1]Sheet1!$A:$L,11,FALSE)</f>
        <v>57</v>
      </c>
    </row>
    <row r="3857" spans="1:17" x14ac:dyDescent="0.25">
      <c r="A3857" s="3" t="s">
        <v>4734</v>
      </c>
      <c r="B3857" s="3" t="s">
        <v>4732</v>
      </c>
      <c r="C3857" s="3" t="s">
        <v>4733</v>
      </c>
      <c r="D3857" s="3">
        <v>675716839833</v>
      </c>
      <c r="E3857" s="3">
        <v>37.69</v>
      </c>
      <c r="F3857" s="3">
        <v>24.25</v>
      </c>
      <c r="G3857" s="3" t="s">
        <v>11</v>
      </c>
      <c r="H3857" s="3" t="s">
        <v>12</v>
      </c>
      <c r="I3857" s="3">
        <f>VLOOKUP($A:$A,[1]Sheet1!$A:$L,3,FALSE)</f>
        <v>10.039999999999999</v>
      </c>
      <c r="J3857" s="3">
        <f>VLOOKUP($A:$A,[1]Sheet1!$A:$L,4,FALSE)</f>
        <v>3</v>
      </c>
      <c r="K3857" s="3">
        <f>VLOOKUP($A:$A,[1]Sheet1!$A:$L,5,FALSE)</f>
        <v>10.24</v>
      </c>
      <c r="L3857" s="3">
        <f>VLOOKUP($A:$A,[1]Sheet1!$A:$L,6,FALSE)</f>
        <v>0.18</v>
      </c>
      <c r="M3857" s="3">
        <f>VLOOKUP($A:$A,[1]Sheet1!$A:$L,7,FALSE)</f>
        <v>2.0099999999999998</v>
      </c>
      <c r="N3857" s="3">
        <f>VLOOKUP($A:$A,[1]Sheet1!$A:$L,8,FALSE)</f>
        <v>2.16</v>
      </c>
      <c r="O3857" s="3" t="str">
        <f>VLOOKUP($A:$A,[1]Sheet1!$A:$L,9,FALSE)</f>
        <v>No</v>
      </c>
      <c r="P3857" s="3" t="str">
        <f>VLOOKUP($A:$A,[1]Sheet1!$A:$L,10,FALSE)</f>
        <v>No</v>
      </c>
      <c r="Q3857" s="3">
        <f>VLOOKUP($A:$A,[1]Sheet1!$A:$L,11,FALSE)</f>
        <v>57</v>
      </c>
    </row>
    <row r="3858" spans="1:17" x14ac:dyDescent="0.25">
      <c r="A3858" s="3" t="s">
        <v>4737</v>
      </c>
      <c r="B3858" s="3" t="s">
        <v>4735</v>
      </c>
      <c r="C3858" s="3" t="s">
        <v>4736</v>
      </c>
      <c r="D3858" s="3">
        <v>675716839857</v>
      </c>
      <c r="E3858" s="3">
        <v>37.69</v>
      </c>
      <c r="F3858" s="3">
        <v>24.25</v>
      </c>
      <c r="G3858" s="3" t="s">
        <v>11</v>
      </c>
      <c r="H3858" s="3" t="s">
        <v>12</v>
      </c>
      <c r="I3858" s="3">
        <f>VLOOKUP($A:$A,[1]Sheet1!$A:$L,3,FALSE)</f>
        <v>10.039999999999999</v>
      </c>
      <c r="J3858" s="3">
        <f>VLOOKUP($A:$A,[1]Sheet1!$A:$L,4,FALSE)</f>
        <v>3</v>
      </c>
      <c r="K3858" s="3">
        <f>VLOOKUP($A:$A,[1]Sheet1!$A:$L,5,FALSE)</f>
        <v>10.24</v>
      </c>
      <c r="L3858" s="3">
        <f>VLOOKUP($A:$A,[1]Sheet1!$A:$L,6,FALSE)</f>
        <v>0.18</v>
      </c>
      <c r="M3858" s="3">
        <f>VLOOKUP($A:$A,[1]Sheet1!$A:$L,7,FALSE)</f>
        <v>2.0099999999999998</v>
      </c>
      <c r="N3858" s="3">
        <f>VLOOKUP($A:$A,[1]Sheet1!$A:$L,8,FALSE)</f>
        <v>2.16</v>
      </c>
      <c r="O3858" s="3" t="str">
        <f>VLOOKUP($A:$A,[1]Sheet1!$A:$L,9,FALSE)</f>
        <v>No</v>
      </c>
      <c r="P3858" s="3" t="str">
        <f>VLOOKUP($A:$A,[1]Sheet1!$A:$L,10,FALSE)</f>
        <v>No</v>
      </c>
      <c r="Q3858" s="3">
        <f>VLOOKUP($A:$A,[1]Sheet1!$A:$L,11,FALSE)</f>
        <v>57</v>
      </c>
    </row>
    <row r="3859" spans="1:17" x14ac:dyDescent="0.25">
      <c r="A3859" s="3" t="s">
        <v>4740</v>
      </c>
      <c r="B3859" s="3" t="s">
        <v>4738</v>
      </c>
      <c r="C3859" s="3" t="s">
        <v>4739</v>
      </c>
      <c r="D3859" s="3">
        <v>675716839871</v>
      </c>
      <c r="E3859" s="3">
        <v>37.69</v>
      </c>
      <c r="F3859" s="3">
        <v>24.25</v>
      </c>
      <c r="G3859" s="3" t="s">
        <v>11</v>
      </c>
      <c r="H3859" s="3" t="s">
        <v>12</v>
      </c>
      <c r="I3859" s="3">
        <f>VLOOKUP($A:$A,[1]Sheet1!$A:$L,3,FALSE)</f>
        <v>10.039999999999999</v>
      </c>
      <c r="J3859" s="3">
        <f>VLOOKUP($A:$A,[1]Sheet1!$A:$L,4,FALSE)</f>
        <v>3</v>
      </c>
      <c r="K3859" s="3">
        <f>VLOOKUP($A:$A,[1]Sheet1!$A:$L,5,FALSE)</f>
        <v>10.24</v>
      </c>
      <c r="L3859" s="3">
        <f>VLOOKUP($A:$A,[1]Sheet1!$A:$L,6,FALSE)</f>
        <v>0.18</v>
      </c>
      <c r="M3859" s="3">
        <f>VLOOKUP($A:$A,[1]Sheet1!$A:$L,7,FALSE)</f>
        <v>2.0099999999999998</v>
      </c>
      <c r="N3859" s="3">
        <f>VLOOKUP($A:$A,[1]Sheet1!$A:$L,8,FALSE)</f>
        <v>2.16</v>
      </c>
      <c r="O3859" s="3" t="str">
        <f>VLOOKUP($A:$A,[1]Sheet1!$A:$L,9,FALSE)</f>
        <v>No</v>
      </c>
      <c r="P3859" s="3" t="str">
        <f>VLOOKUP($A:$A,[1]Sheet1!$A:$L,10,FALSE)</f>
        <v>No</v>
      </c>
      <c r="Q3859" s="3">
        <f>VLOOKUP($A:$A,[1]Sheet1!$A:$L,11,FALSE)</f>
        <v>57</v>
      </c>
    </row>
    <row r="3860" spans="1:17" x14ac:dyDescent="0.25">
      <c r="A3860" s="3" t="s">
        <v>4920</v>
      </c>
      <c r="B3860" s="3" t="s">
        <v>4918</v>
      </c>
      <c r="C3860" s="3" t="s">
        <v>4919</v>
      </c>
      <c r="D3860" s="3">
        <v>86569897268</v>
      </c>
      <c r="E3860" s="3">
        <v>45.09</v>
      </c>
      <c r="F3860" s="3">
        <v>31.39</v>
      </c>
      <c r="G3860" s="3" t="s">
        <v>11</v>
      </c>
      <c r="H3860" s="3" t="s">
        <v>12</v>
      </c>
      <c r="I3860" s="3">
        <f>VLOOKUP($A:$A,[1]Sheet1!$A:$L,3,FALSE)</f>
        <v>10.24</v>
      </c>
      <c r="J3860" s="3">
        <f>VLOOKUP($A:$A,[1]Sheet1!$A:$L,4,FALSE)</f>
        <v>3.05</v>
      </c>
      <c r="K3860" s="3">
        <f>VLOOKUP($A:$A,[1]Sheet1!$A:$L,5,FALSE)</f>
        <v>10.24</v>
      </c>
      <c r="L3860" s="3">
        <f>VLOOKUP($A:$A,[1]Sheet1!$A:$L,6,FALSE)</f>
        <v>0.19</v>
      </c>
      <c r="M3860" s="3">
        <f>VLOOKUP($A:$A,[1]Sheet1!$A:$L,7,FALSE)</f>
        <v>2.58</v>
      </c>
      <c r="N3860" s="3">
        <f>VLOOKUP($A:$A,[1]Sheet1!$A:$L,8,FALSE)</f>
        <v>2.81</v>
      </c>
      <c r="O3860" s="3" t="str">
        <f>VLOOKUP($A:$A,[1]Sheet1!$A:$L,9,FALSE)</f>
        <v>No</v>
      </c>
      <c r="P3860" s="3" t="str">
        <f>VLOOKUP($A:$A,[1]Sheet1!$A:$L,10,FALSE)</f>
        <v>No</v>
      </c>
      <c r="Q3860" s="3">
        <f>VLOOKUP($A:$A,[1]Sheet1!$A:$L,11,FALSE)</f>
        <v>57</v>
      </c>
    </row>
    <row r="3861" spans="1:17" x14ac:dyDescent="0.25">
      <c r="A3861" s="3" t="s">
        <v>4989</v>
      </c>
      <c r="B3861" s="3" t="s">
        <v>4987</v>
      </c>
      <c r="C3861" s="3" t="s">
        <v>4988</v>
      </c>
      <c r="D3861" s="3">
        <v>675716507244</v>
      </c>
      <c r="E3861" s="3">
        <v>45.39</v>
      </c>
      <c r="F3861" s="3">
        <v>31.39</v>
      </c>
      <c r="G3861" s="3" t="s">
        <v>11</v>
      </c>
      <c r="H3861" s="3" t="s">
        <v>12</v>
      </c>
      <c r="I3861" s="3">
        <f>VLOOKUP($A:$A,[1]Sheet1!$A:$L,3,FALSE)</f>
        <v>10.24</v>
      </c>
      <c r="J3861" s="3">
        <f>VLOOKUP($A:$A,[1]Sheet1!$A:$L,4,FALSE)</f>
        <v>3.05</v>
      </c>
      <c r="K3861" s="3">
        <f>VLOOKUP($A:$A,[1]Sheet1!$A:$L,5,FALSE)</f>
        <v>10.24</v>
      </c>
      <c r="L3861" s="3">
        <f>VLOOKUP($A:$A,[1]Sheet1!$A:$L,6,FALSE)</f>
        <v>0.19</v>
      </c>
      <c r="M3861" s="3">
        <f>VLOOKUP($A:$A,[1]Sheet1!$A:$L,7,FALSE)</f>
        <v>2.58</v>
      </c>
      <c r="N3861" s="3">
        <f>VLOOKUP($A:$A,[1]Sheet1!$A:$L,8,FALSE)</f>
        <v>2.81</v>
      </c>
      <c r="O3861" s="3" t="str">
        <f>VLOOKUP($A:$A,[1]Sheet1!$A:$L,9,FALSE)</f>
        <v>No</v>
      </c>
      <c r="P3861" s="3" t="str">
        <f>VLOOKUP($A:$A,[1]Sheet1!$A:$L,10,FALSE)</f>
        <v>No</v>
      </c>
      <c r="Q3861" s="3">
        <f>VLOOKUP($A:$A,[1]Sheet1!$A:$L,11,FALSE)</f>
        <v>57</v>
      </c>
    </row>
    <row r="3862" spans="1:17" x14ac:dyDescent="0.25">
      <c r="A3862" s="3" t="s">
        <v>4992</v>
      </c>
      <c r="B3862" s="3" t="s">
        <v>4990</v>
      </c>
      <c r="C3862" s="3" t="s">
        <v>4991</v>
      </c>
      <c r="D3862" s="3">
        <v>675716502966</v>
      </c>
      <c r="E3862" s="3">
        <v>45.39</v>
      </c>
      <c r="F3862" s="3">
        <v>31.39</v>
      </c>
      <c r="G3862" s="3" t="s">
        <v>11</v>
      </c>
      <c r="H3862" s="3" t="s">
        <v>12</v>
      </c>
      <c r="I3862" s="3">
        <f>VLOOKUP($A:$A,[1]Sheet1!$A:$L,3,FALSE)</f>
        <v>10.24</v>
      </c>
      <c r="J3862" s="3">
        <f>VLOOKUP($A:$A,[1]Sheet1!$A:$L,4,FALSE)</f>
        <v>3.05</v>
      </c>
      <c r="K3862" s="3">
        <f>VLOOKUP($A:$A,[1]Sheet1!$A:$L,5,FALSE)</f>
        <v>10.24</v>
      </c>
      <c r="L3862" s="3">
        <f>VLOOKUP($A:$A,[1]Sheet1!$A:$L,6,FALSE)</f>
        <v>0.19</v>
      </c>
      <c r="M3862" s="3">
        <f>VLOOKUP($A:$A,[1]Sheet1!$A:$L,7,FALSE)</f>
        <v>2.54</v>
      </c>
      <c r="N3862" s="3">
        <f>VLOOKUP($A:$A,[1]Sheet1!$A:$L,8,FALSE)</f>
        <v>2.81</v>
      </c>
      <c r="O3862" s="3" t="str">
        <f>VLOOKUP($A:$A,[1]Sheet1!$A:$L,9,FALSE)</f>
        <v>No</v>
      </c>
      <c r="P3862" s="3" t="str">
        <f>VLOOKUP($A:$A,[1]Sheet1!$A:$L,10,FALSE)</f>
        <v>No</v>
      </c>
      <c r="Q3862" s="3">
        <f>VLOOKUP($A:$A,[1]Sheet1!$A:$L,11,FALSE)</f>
        <v>57</v>
      </c>
    </row>
    <row r="3863" spans="1:17" x14ac:dyDescent="0.25">
      <c r="A3863" s="3" t="s">
        <v>5346</v>
      </c>
      <c r="B3863" s="3" t="s">
        <v>5344</v>
      </c>
      <c r="C3863" s="3" t="s">
        <v>5345</v>
      </c>
      <c r="D3863" s="3">
        <v>675716974817</v>
      </c>
      <c r="E3863" s="3">
        <v>31.19</v>
      </c>
      <c r="F3863" s="3">
        <v>17.86</v>
      </c>
      <c r="G3863" s="3" t="s">
        <v>11</v>
      </c>
      <c r="H3863" s="3" t="s">
        <v>12</v>
      </c>
      <c r="I3863" s="3">
        <f>VLOOKUP($A:$A,[1]Sheet1!$A:$L,3,FALSE)</f>
        <v>13.39</v>
      </c>
      <c r="J3863" s="3">
        <f>VLOOKUP($A:$A,[1]Sheet1!$A:$L,4,FALSE)</f>
        <v>16.14</v>
      </c>
      <c r="K3863" s="3">
        <f>VLOOKUP($A:$A,[1]Sheet1!$A:$L,5,FALSE)</f>
        <v>5.51</v>
      </c>
      <c r="L3863" s="3">
        <f>VLOOKUP($A:$A,[1]Sheet1!$A:$L,6,FALSE)</f>
        <v>0.69</v>
      </c>
      <c r="M3863" s="3">
        <f>VLOOKUP($A:$A,[1]Sheet1!$A:$L,7,FALSE)</f>
        <v>3.33</v>
      </c>
      <c r="N3863" s="3">
        <f>VLOOKUP($A:$A,[1]Sheet1!$A:$L,8,FALSE)</f>
        <v>4.2699999999999996</v>
      </c>
      <c r="O3863" s="3" t="str">
        <f>VLOOKUP($A:$A,[1]Sheet1!$A:$L,9,FALSE)</f>
        <v>No</v>
      </c>
      <c r="P3863" s="3" t="str">
        <f>VLOOKUP($A:$A,[1]Sheet1!$A:$L,10,FALSE)</f>
        <v>No</v>
      </c>
      <c r="Q3863" s="3">
        <f>VLOOKUP($A:$A,[1]Sheet1!$A:$L,11,FALSE)</f>
        <v>57</v>
      </c>
    </row>
    <row r="3864" spans="1:17" x14ac:dyDescent="0.25">
      <c r="A3864" s="3" t="s">
        <v>5607</v>
      </c>
      <c r="B3864" s="3" t="s">
        <v>5605</v>
      </c>
      <c r="C3864" s="3" t="s">
        <v>5606</v>
      </c>
      <c r="D3864" s="3">
        <v>675716840693</v>
      </c>
      <c r="E3864" s="3">
        <v>32.69</v>
      </c>
      <c r="F3864" s="3">
        <v>19.32</v>
      </c>
      <c r="G3864" s="3" t="s">
        <v>11</v>
      </c>
      <c r="H3864" s="3" t="s">
        <v>12</v>
      </c>
      <c r="I3864" s="3">
        <f>VLOOKUP($A:$A,[1]Sheet1!$A:$L,3,FALSE)</f>
        <v>12.99</v>
      </c>
      <c r="J3864" s="3">
        <f>VLOOKUP($A:$A,[1]Sheet1!$A:$L,4,FALSE)</f>
        <v>10.43</v>
      </c>
      <c r="K3864" s="3">
        <f>VLOOKUP($A:$A,[1]Sheet1!$A:$L,5,FALSE)</f>
        <v>4.72</v>
      </c>
      <c r="L3864" s="3">
        <f>VLOOKUP($A:$A,[1]Sheet1!$A:$L,6,FALSE)</f>
        <v>0.37</v>
      </c>
      <c r="M3864" s="3">
        <f>VLOOKUP($A:$A,[1]Sheet1!$A:$L,7,FALSE)</f>
        <v>3.23</v>
      </c>
      <c r="N3864" s="3">
        <f>VLOOKUP($A:$A,[1]Sheet1!$A:$L,8,FALSE)</f>
        <v>4.33</v>
      </c>
      <c r="O3864" s="3" t="str">
        <f>VLOOKUP($A:$A,[1]Sheet1!$A:$L,9,FALSE)</f>
        <v>No</v>
      </c>
      <c r="P3864" s="3" t="str">
        <f>VLOOKUP($A:$A,[1]Sheet1!$A:$L,10,FALSE)</f>
        <v>No</v>
      </c>
      <c r="Q3864" s="3">
        <f>VLOOKUP($A:$A,[1]Sheet1!$A:$L,11,FALSE)</f>
        <v>57</v>
      </c>
    </row>
    <row r="3865" spans="1:17" x14ac:dyDescent="0.25">
      <c r="A3865" s="3" t="s">
        <v>5616</v>
      </c>
      <c r="B3865" s="3" t="s">
        <v>5614</v>
      </c>
      <c r="C3865" s="3" t="s">
        <v>5615</v>
      </c>
      <c r="D3865" s="3">
        <v>675716841164</v>
      </c>
      <c r="E3865" s="3">
        <v>32.69</v>
      </c>
      <c r="F3865" s="3">
        <v>19.32</v>
      </c>
      <c r="G3865" s="3" t="s">
        <v>11</v>
      </c>
      <c r="H3865" s="3" t="s">
        <v>12</v>
      </c>
      <c r="I3865" s="3">
        <f>VLOOKUP($A:$A,[1]Sheet1!$A:$L,3,FALSE)</f>
        <v>12.99</v>
      </c>
      <c r="J3865" s="3">
        <f>VLOOKUP($A:$A,[1]Sheet1!$A:$L,4,FALSE)</f>
        <v>10.43</v>
      </c>
      <c r="K3865" s="3">
        <f>VLOOKUP($A:$A,[1]Sheet1!$A:$L,5,FALSE)</f>
        <v>4.72</v>
      </c>
      <c r="L3865" s="3">
        <f>VLOOKUP($A:$A,[1]Sheet1!$A:$L,6,FALSE)</f>
        <v>0.37</v>
      </c>
      <c r="M3865" s="3">
        <f>VLOOKUP($A:$A,[1]Sheet1!$A:$L,7,FALSE)</f>
        <v>3.23</v>
      </c>
      <c r="N3865" s="3">
        <f>VLOOKUP($A:$A,[1]Sheet1!$A:$L,8,FALSE)</f>
        <v>4.33</v>
      </c>
      <c r="O3865" s="3" t="str">
        <f>VLOOKUP($A:$A,[1]Sheet1!$A:$L,9,FALSE)</f>
        <v>No</v>
      </c>
      <c r="P3865" s="3" t="str">
        <f>VLOOKUP($A:$A,[1]Sheet1!$A:$L,10,FALSE)</f>
        <v>No</v>
      </c>
      <c r="Q3865" s="3">
        <f>VLOOKUP($A:$A,[1]Sheet1!$A:$L,11,FALSE)</f>
        <v>57</v>
      </c>
    </row>
    <row r="3866" spans="1:17" x14ac:dyDescent="0.25">
      <c r="A3866" s="3" t="s">
        <v>5625</v>
      </c>
      <c r="B3866" s="3" t="s">
        <v>5623</v>
      </c>
      <c r="C3866" s="3" t="s">
        <v>5624</v>
      </c>
      <c r="D3866" s="3">
        <v>675716841188</v>
      </c>
      <c r="E3866" s="3">
        <v>32.69</v>
      </c>
      <c r="F3866" s="3">
        <v>19.32</v>
      </c>
      <c r="G3866" s="3" t="s">
        <v>11</v>
      </c>
      <c r="H3866" s="3" t="s">
        <v>12</v>
      </c>
      <c r="I3866" s="3">
        <f>VLOOKUP($A:$A,[1]Sheet1!$A:$L,3,FALSE)</f>
        <v>12.99</v>
      </c>
      <c r="J3866" s="3">
        <f>VLOOKUP($A:$A,[1]Sheet1!$A:$L,4,FALSE)</f>
        <v>10.43</v>
      </c>
      <c r="K3866" s="3">
        <f>VLOOKUP($A:$A,[1]Sheet1!$A:$L,5,FALSE)</f>
        <v>4.72</v>
      </c>
      <c r="L3866" s="3">
        <f>VLOOKUP($A:$A,[1]Sheet1!$A:$L,6,FALSE)</f>
        <v>0.37</v>
      </c>
      <c r="M3866" s="3">
        <f>VLOOKUP($A:$A,[1]Sheet1!$A:$L,7,FALSE)</f>
        <v>3.23</v>
      </c>
      <c r="N3866" s="3">
        <f>VLOOKUP($A:$A,[1]Sheet1!$A:$L,8,FALSE)</f>
        <v>4.33</v>
      </c>
      <c r="O3866" s="3" t="str">
        <f>VLOOKUP($A:$A,[1]Sheet1!$A:$L,9,FALSE)</f>
        <v>No</v>
      </c>
      <c r="P3866" s="3" t="str">
        <f>VLOOKUP($A:$A,[1]Sheet1!$A:$L,10,FALSE)</f>
        <v>No</v>
      </c>
      <c r="Q3866" s="3">
        <f>VLOOKUP($A:$A,[1]Sheet1!$A:$L,11,FALSE)</f>
        <v>57</v>
      </c>
    </row>
    <row r="3867" spans="1:17" x14ac:dyDescent="0.25">
      <c r="A3867" s="3" t="s">
        <v>5715</v>
      </c>
      <c r="B3867" s="3" t="s">
        <v>5713</v>
      </c>
      <c r="C3867" s="3" t="s">
        <v>5714</v>
      </c>
      <c r="D3867" s="3">
        <v>86569862679</v>
      </c>
      <c r="E3867" s="3">
        <v>30.99</v>
      </c>
      <c r="F3867" s="3">
        <v>16.96</v>
      </c>
      <c r="G3867" s="3" t="s">
        <v>11</v>
      </c>
      <c r="H3867" s="3" t="s">
        <v>12</v>
      </c>
      <c r="I3867" s="3">
        <f>VLOOKUP($A:$A,[1]Sheet1!$A:$L,3,FALSE)</f>
        <v>5.51</v>
      </c>
      <c r="J3867" s="3">
        <f>VLOOKUP($A:$A,[1]Sheet1!$A:$L,4,FALSE)</f>
        <v>16.73</v>
      </c>
      <c r="K3867" s="3">
        <f>VLOOKUP($A:$A,[1]Sheet1!$A:$L,5,FALSE)</f>
        <v>13.78</v>
      </c>
      <c r="L3867" s="3">
        <f>VLOOKUP($A:$A,[1]Sheet1!$A:$L,6,FALSE)</f>
        <v>0.74</v>
      </c>
      <c r="M3867" s="3">
        <f>VLOOKUP($A:$A,[1]Sheet1!$A:$L,7,FALSE)</f>
        <v>3.96</v>
      </c>
      <c r="N3867" s="3">
        <f>VLOOKUP($A:$A,[1]Sheet1!$A:$L,8,FALSE)</f>
        <v>7.71</v>
      </c>
      <c r="O3867" s="3" t="str">
        <f>VLOOKUP($A:$A,[1]Sheet1!$A:$L,9,FALSE)</f>
        <v>No</v>
      </c>
      <c r="P3867" s="3" t="str">
        <f>VLOOKUP($A:$A,[1]Sheet1!$A:$L,10,FALSE)</f>
        <v>No</v>
      </c>
      <c r="Q3867" s="3">
        <f>VLOOKUP($A:$A,[1]Sheet1!$A:$L,11,FALSE)</f>
        <v>57</v>
      </c>
    </row>
    <row r="3868" spans="1:17" x14ac:dyDescent="0.25">
      <c r="A3868" s="3" t="s">
        <v>5913</v>
      </c>
      <c r="B3868" s="3" t="s">
        <v>5911</v>
      </c>
      <c r="C3868" s="3" t="s">
        <v>5912</v>
      </c>
      <c r="D3868" s="3">
        <v>675716455958</v>
      </c>
      <c r="E3868" s="3">
        <v>34.99</v>
      </c>
      <c r="F3868" s="3">
        <v>20.43</v>
      </c>
      <c r="G3868" s="3" t="s">
        <v>11</v>
      </c>
      <c r="H3868" s="3" t="s">
        <v>12</v>
      </c>
      <c r="I3868" s="3">
        <f>VLOOKUP($A:$A,[1]Sheet1!$A:$L,3,FALSE)</f>
        <v>9.4499999999999993</v>
      </c>
      <c r="J3868" s="3">
        <f>VLOOKUP($A:$A,[1]Sheet1!$A:$L,4,FALSE)</f>
        <v>16.14</v>
      </c>
      <c r="K3868" s="3">
        <f>VLOOKUP($A:$A,[1]Sheet1!$A:$L,5,FALSE)</f>
        <v>9.4499999999999993</v>
      </c>
      <c r="L3868" s="3">
        <f>VLOOKUP($A:$A,[1]Sheet1!$A:$L,6,FALSE)</f>
        <v>0.83</v>
      </c>
      <c r="M3868" s="3">
        <f>VLOOKUP($A:$A,[1]Sheet1!$A:$L,7,FALSE)</f>
        <v>3.08</v>
      </c>
      <c r="N3868" s="3">
        <f>VLOOKUP($A:$A,[1]Sheet1!$A:$L,8,FALSE)</f>
        <v>5.07</v>
      </c>
      <c r="O3868" s="3" t="str">
        <f>VLOOKUP($A:$A,[1]Sheet1!$A:$L,9,FALSE)</f>
        <v>No</v>
      </c>
      <c r="P3868" s="3" t="str">
        <f>VLOOKUP($A:$A,[1]Sheet1!$A:$L,10,FALSE)</f>
        <v>No</v>
      </c>
      <c r="Q3868" s="3">
        <f>VLOOKUP($A:$A,[1]Sheet1!$A:$L,11,FALSE)</f>
        <v>57</v>
      </c>
    </row>
    <row r="3869" spans="1:17" x14ac:dyDescent="0.25">
      <c r="A3869" s="3" t="s">
        <v>5931</v>
      </c>
      <c r="B3869" s="3" t="s">
        <v>5929</v>
      </c>
      <c r="C3869" s="3" t="s">
        <v>5930</v>
      </c>
      <c r="D3869" s="3">
        <v>675716622794</v>
      </c>
      <c r="E3869" s="3">
        <v>34.99</v>
      </c>
      <c r="F3869" s="3">
        <v>20.43</v>
      </c>
      <c r="G3869" s="3" t="s">
        <v>11</v>
      </c>
      <c r="H3869" s="3" t="s">
        <v>12</v>
      </c>
      <c r="I3869" s="3">
        <f>VLOOKUP($A:$A,[1]Sheet1!$A:$L,3,FALSE)</f>
        <v>9.4499999999999993</v>
      </c>
      <c r="J3869" s="3">
        <f>VLOOKUP($A:$A,[1]Sheet1!$A:$L,4,FALSE)</f>
        <v>16.14</v>
      </c>
      <c r="K3869" s="3">
        <f>VLOOKUP($A:$A,[1]Sheet1!$A:$L,5,FALSE)</f>
        <v>9.4499999999999993</v>
      </c>
      <c r="L3869" s="3">
        <f>VLOOKUP($A:$A,[1]Sheet1!$A:$L,6,FALSE)</f>
        <v>0.83</v>
      </c>
      <c r="M3869" s="3">
        <f>VLOOKUP($A:$A,[1]Sheet1!$A:$L,7,FALSE)</f>
        <v>3.08</v>
      </c>
      <c r="N3869" s="3">
        <f>VLOOKUP($A:$A,[1]Sheet1!$A:$L,8,FALSE)</f>
        <v>5.07</v>
      </c>
      <c r="O3869" s="3" t="str">
        <f>VLOOKUP($A:$A,[1]Sheet1!$A:$L,9,FALSE)</f>
        <v>No</v>
      </c>
      <c r="P3869" s="3" t="str">
        <f>VLOOKUP($A:$A,[1]Sheet1!$A:$L,10,FALSE)</f>
        <v>No</v>
      </c>
      <c r="Q3869" s="3">
        <f>VLOOKUP($A:$A,[1]Sheet1!$A:$L,11,FALSE)</f>
        <v>57</v>
      </c>
    </row>
    <row r="3870" spans="1:17" x14ac:dyDescent="0.25">
      <c r="A3870" s="3" t="s">
        <v>6993</v>
      </c>
      <c r="B3870" s="3" t="s">
        <v>6991</v>
      </c>
      <c r="C3870" s="3" t="s">
        <v>6992</v>
      </c>
      <c r="D3870" s="3">
        <v>675716444075</v>
      </c>
      <c r="E3870" s="3">
        <v>38.24</v>
      </c>
      <c r="F3870" s="3">
        <v>23.62</v>
      </c>
      <c r="G3870" s="3" t="s">
        <v>11</v>
      </c>
      <c r="H3870" s="3" t="s">
        <v>12</v>
      </c>
      <c r="I3870" s="3">
        <f>VLOOKUP($A:$A,[1]Sheet1!$A:$L,3,FALSE)</f>
        <v>14.37</v>
      </c>
      <c r="J3870" s="3">
        <f>VLOOKUP($A:$A,[1]Sheet1!$A:$L,4,FALSE)</f>
        <v>14.37</v>
      </c>
      <c r="K3870" s="3">
        <f>VLOOKUP($A:$A,[1]Sheet1!$A:$L,5,FALSE)</f>
        <v>5.71</v>
      </c>
      <c r="L3870" s="3">
        <f>VLOOKUP($A:$A,[1]Sheet1!$A:$L,6,FALSE)</f>
        <v>0.68</v>
      </c>
      <c r="M3870" s="3">
        <f>VLOOKUP($A:$A,[1]Sheet1!$A:$L,7,FALSE)</f>
        <v>1.28</v>
      </c>
      <c r="N3870" s="3">
        <f>VLOOKUP($A:$A,[1]Sheet1!$A:$L,8,FALSE)</f>
        <v>1.65</v>
      </c>
      <c r="O3870" s="3" t="str">
        <f>VLOOKUP($A:$A,[1]Sheet1!$A:$L,9,FALSE)</f>
        <v>No</v>
      </c>
      <c r="P3870" s="3" t="str">
        <f>VLOOKUP($A:$A,[1]Sheet1!$A:$L,10,FALSE)</f>
        <v>No</v>
      </c>
      <c r="Q3870" s="3">
        <f>VLOOKUP($A:$A,[1]Sheet1!$A:$L,11,FALSE)</f>
        <v>57</v>
      </c>
    </row>
    <row r="3871" spans="1:17" x14ac:dyDescent="0.25">
      <c r="A3871" s="3" t="s">
        <v>6999</v>
      </c>
      <c r="B3871" s="3" t="s">
        <v>6997</v>
      </c>
      <c r="C3871" s="3" t="s">
        <v>6998</v>
      </c>
      <c r="D3871" s="3">
        <v>675716444099</v>
      </c>
      <c r="E3871" s="3">
        <v>39.99</v>
      </c>
      <c r="F3871" s="3">
        <v>20.78</v>
      </c>
      <c r="G3871" s="3" t="s">
        <v>11</v>
      </c>
      <c r="H3871" s="3" t="s">
        <v>12</v>
      </c>
      <c r="I3871" s="3">
        <f>VLOOKUP($A:$A,[1]Sheet1!$A:$L,3,FALSE)</f>
        <v>10.039999999999999</v>
      </c>
      <c r="J3871" s="3">
        <f>VLOOKUP($A:$A,[1]Sheet1!$A:$L,4,FALSE)</f>
        <v>20.28</v>
      </c>
      <c r="K3871" s="3">
        <f>VLOOKUP($A:$A,[1]Sheet1!$A:$L,5,FALSE)</f>
        <v>6.1</v>
      </c>
      <c r="L3871" s="3">
        <f>VLOOKUP($A:$A,[1]Sheet1!$A:$L,6,FALSE)</f>
        <v>0.72</v>
      </c>
      <c r="M3871" s="3">
        <f>VLOOKUP($A:$A,[1]Sheet1!$A:$L,7,FALSE)</f>
        <v>1.1000000000000001</v>
      </c>
      <c r="N3871" s="3">
        <f>VLOOKUP($A:$A,[1]Sheet1!$A:$L,8,FALSE)</f>
        <v>1.63</v>
      </c>
      <c r="O3871" s="3" t="str">
        <f>VLOOKUP($A:$A,[1]Sheet1!$A:$L,9,FALSE)</f>
        <v>No</v>
      </c>
      <c r="P3871" s="3" t="str">
        <f>VLOOKUP($A:$A,[1]Sheet1!$A:$L,10,FALSE)</f>
        <v>No</v>
      </c>
      <c r="Q3871" s="3">
        <f>VLOOKUP($A:$A,[1]Sheet1!$A:$L,11,FALSE)</f>
        <v>57</v>
      </c>
    </row>
    <row r="3872" spans="1:17" x14ac:dyDescent="0.25">
      <c r="A3872" s="3" t="s">
        <v>7155</v>
      </c>
      <c r="B3872" s="3" t="s">
        <v>7153</v>
      </c>
      <c r="C3872" s="3" t="s">
        <v>7154</v>
      </c>
      <c r="D3872" s="3">
        <v>675716660147</v>
      </c>
      <c r="E3872" s="3">
        <v>32.79</v>
      </c>
      <c r="F3872" s="3">
        <v>19.420000000000002</v>
      </c>
      <c r="G3872" s="3" t="s">
        <v>11</v>
      </c>
      <c r="H3872" s="3" t="s">
        <v>12</v>
      </c>
      <c r="I3872" s="3">
        <f>VLOOKUP($A:$A,[1]Sheet1!$A:$L,3,FALSE)</f>
        <v>10.24</v>
      </c>
      <c r="J3872" s="3">
        <f>VLOOKUP($A:$A,[1]Sheet1!$A:$L,4,FALSE)</f>
        <v>3.54</v>
      </c>
      <c r="K3872" s="3">
        <f>VLOOKUP($A:$A,[1]Sheet1!$A:$L,5,FALSE)</f>
        <v>9.4499999999999993</v>
      </c>
      <c r="L3872" s="3">
        <f>VLOOKUP($A:$A,[1]Sheet1!$A:$L,6,FALSE)</f>
        <v>0.2</v>
      </c>
      <c r="M3872" s="3">
        <f>VLOOKUP($A:$A,[1]Sheet1!$A:$L,7,FALSE)</f>
        <v>2.64</v>
      </c>
      <c r="N3872" s="3">
        <f>VLOOKUP($A:$A,[1]Sheet1!$A:$L,8,FALSE)</f>
        <v>2.97</v>
      </c>
      <c r="O3872" s="3" t="str">
        <f>VLOOKUP($A:$A,[1]Sheet1!$A:$L,9,FALSE)</f>
        <v>No</v>
      </c>
      <c r="P3872" s="3" t="str">
        <f>VLOOKUP($A:$A,[1]Sheet1!$A:$L,10,FALSE)</f>
        <v>No</v>
      </c>
      <c r="Q3872" s="3">
        <f>VLOOKUP($A:$A,[1]Sheet1!$A:$L,11,FALSE)</f>
        <v>57</v>
      </c>
    </row>
    <row r="3873" spans="1:17" x14ac:dyDescent="0.25">
      <c r="A3873" s="3" t="s">
        <v>7188</v>
      </c>
      <c r="B3873" s="3" t="s">
        <v>7186</v>
      </c>
      <c r="C3873" s="3" t="s">
        <v>7187</v>
      </c>
      <c r="D3873" s="3">
        <v>675716663018</v>
      </c>
      <c r="E3873" s="3">
        <v>70.489999999999995</v>
      </c>
      <c r="F3873" s="3">
        <v>55.54</v>
      </c>
      <c r="G3873" s="3" t="s">
        <v>11</v>
      </c>
      <c r="H3873" s="3" t="s">
        <v>12</v>
      </c>
      <c r="I3873" s="3">
        <f>VLOOKUP($A:$A,[1]Sheet1!$A:$L,3,FALSE)</f>
        <v>9.06</v>
      </c>
      <c r="J3873" s="3">
        <f>VLOOKUP($A:$A,[1]Sheet1!$A:$L,4,FALSE)</f>
        <v>16.14</v>
      </c>
      <c r="K3873" s="3">
        <f>VLOOKUP($A:$A,[1]Sheet1!$A:$L,5,FALSE)</f>
        <v>9.06</v>
      </c>
      <c r="L3873" s="3">
        <f>VLOOKUP($A:$A,[1]Sheet1!$A:$L,6,FALSE)</f>
        <v>0.77</v>
      </c>
      <c r="M3873" s="3">
        <f>VLOOKUP($A:$A,[1]Sheet1!$A:$L,7,FALSE)</f>
        <v>6.39</v>
      </c>
      <c r="N3873" s="3">
        <f>VLOOKUP($A:$A,[1]Sheet1!$A:$L,8,FALSE)</f>
        <v>7.49</v>
      </c>
      <c r="O3873" s="3" t="str">
        <f>VLOOKUP($A:$A,[1]Sheet1!$A:$L,9,FALSE)</f>
        <v>No</v>
      </c>
      <c r="P3873" s="3" t="str">
        <f>VLOOKUP($A:$A,[1]Sheet1!$A:$L,10,FALSE)</f>
        <v>No</v>
      </c>
      <c r="Q3873" s="3">
        <f>VLOOKUP($A:$A,[1]Sheet1!$A:$L,11,FALSE)</f>
        <v>57</v>
      </c>
    </row>
    <row r="3874" spans="1:17" x14ac:dyDescent="0.25">
      <c r="A3874" s="3" t="s">
        <v>7290</v>
      </c>
      <c r="B3874" s="3" t="s">
        <v>7288</v>
      </c>
      <c r="C3874" s="3" t="s">
        <v>7289</v>
      </c>
      <c r="D3874" s="3">
        <v>86569902733</v>
      </c>
      <c r="E3874" s="3">
        <v>37.090000000000003</v>
      </c>
      <c r="F3874" s="3">
        <v>23.62</v>
      </c>
      <c r="G3874" s="3" t="s">
        <v>11</v>
      </c>
      <c r="H3874" s="3" t="s">
        <v>12</v>
      </c>
      <c r="I3874" s="3">
        <f>VLOOKUP($A:$A,[1]Sheet1!$A:$L,3,FALSE)</f>
        <v>10.63</v>
      </c>
      <c r="J3874" s="3">
        <f>VLOOKUP($A:$A,[1]Sheet1!$A:$L,4,FALSE)</f>
        <v>3.05</v>
      </c>
      <c r="K3874" s="3">
        <f>VLOOKUP($A:$A,[1]Sheet1!$A:$L,5,FALSE)</f>
        <v>10.24</v>
      </c>
      <c r="L3874" s="3">
        <f>VLOOKUP($A:$A,[1]Sheet1!$A:$L,6,FALSE)</f>
        <v>0.19</v>
      </c>
      <c r="M3874" s="3">
        <f>VLOOKUP($A:$A,[1]Sheet1!$A:$L,7,FALSE)</f>
        <v>3.38</v>
      </c>
      <c r="N3874" s="3">
        <f>VLOOKUP($A:$A,[1]Sheet1!$A:$L,8,FALSE)</f>
        <v>3.55</v>
      </c>
      <c r="O3874" s="3" t="str">
        <f>VLOOKUP($A:$A,[1]Sheet1!$A:$L,9,FALSE)</f>
        <v>No</v>
      </c>
      <c r="P3874" s="3" t="str">
        <f>VLOOKUP($A:$A,[1]Sheet1!$A:$L,10,FALSE)</f>
        <v>No</v>
      </c>
      <c r="Q3874" s="3">
        <f>VLOOKUP($A:$A,[1]Sheet1!$A:$L,11,FALSE)</f>
        <v>57</v>
      </c>
    </row>
    <row r="3875" spans="1:17" x14ac:dyDescent="0.25">
      <c r="A3875" s="3" t="s">
        <v>7311</v>
      </c>
      <c r="B3875" s="3" t="s">
        <v>7309</v>
      </c>
      <c r="C3875" s="3" t="s">
        <v>7310</v>
      </c>
      <c r="D3875" s="3">
        <v>86569902825</v>
      </c>
      <c r="E3875" s="3">
        <v>35.49</v>
      </c>
      <c r="F3875" s="3">
        <v>22.04</v>
      </c>
      <c r="G3875" s="3" t="s">
        <v>11</v>
      </c>
      <c r="H3875" s="3" t="s">
        <v>12</v>
      </c>
      <c r="I3875" s="3">
        <f>VLOOKUP($A:$A,[1]Sheet1!$A:$L,3,FALSE)</f>
        <v>10.24</v>
      </c>
      <c r="J3875" s="3">
        <f>VLOOKUP($A:$A,[1]Sheet1!$A:$L,4,FALSE)</f>
        <v>3.05</v>
      </c>
      <c r="K3875" s="3">
        <f>VLOOKUP($A:$A,[1]Sheet1!$A:$L,5,FALSE)</f>
        <v>10.63</v>
      </c>
      <c r="L3875" s="3">
        <f>VLOOKUP($A:$A,[1]Sheet1!$A:$L,6,FALSE)</f>
        <v>0.19</v>
      </c>
      <c r="M3875" s="3">
        <f>VLOOKUP($A:$A,[1]Sheet1!$A:$L,7,FALSE)</f>
        <v>3.03</v>
      </c>
      <c r="N3875" s="3">
        <f>VLOOKUP($A:$A,[1]Sheet1!$A:$L,8,FALSE)</f>
        <v>3.3</v>
      </c>
      <c r="O3875" s="3" t="str">
        <f>VLOOKUP($A:$A,[1]Sheet1!$A:$L,9,FALSE)</f>
        <v>No</v>
      </c>
      <c r="P3875" s="3" t="str">
        <f>VLOOKUP($A:$A,[1]Sheet1!$A:$L,10,FALSE)</f>
        <v>No</v>
      </c>
      <c r="Q3875" s="3">
        <f>VLOOKUP($A:$A,[1]Sheet1!$A:$L,11,FALSE)</f>
        <v>57</v>
      </c>
    </row>
    <row r="3876" spans="1:17" x14ac:dyDescent="0.25">
      <c r="A3876" s="3" t="s">
        <v>7320</v>
      </c>
      <c r="B3876" s="3" t="s">
        <v>7318</v>
      </c>
      <c r="C3876" s="3" t="s">
        <v>7319</v>
      </c>
      <c r="D3876" s="3">
        <v>86569902849</v>
      </c>
      <c r="E3876" s="3">
        <v>35.49</v>
      </c>
      <c r="F3876" s="3">
        <v>22.04</v>
      </c>
      <c r="G3876" s="3" t="s">
        <v>11</v>
      </c>
      <c r="H3876" s="3" t="s">
        <v>12</v>
      </c>
      <c r="I3876" s="3">
        <f>VLOOKUP($A:$A,[1]Sheet1!$A:$L,3,FALSE)</f>
        <v>10.63</v>
      </c>
      <c r="J3876" s="3">
        <f>VLOOKUP($A:$A,[1]Sheet1!$A:$L,4,FALSE)</f>
        <v>3.05</v>
      </c>
      <c r="K3876" s="3">
        <f>VLOOKUP($A:$A,[1]Sheet1!$A:$L,5,FALSE)</f>
        <v>10.24</v>
      </c>
      <c r="L3876" s="3">
        <f>VLOOKUP($A:$A,[1]Sheet1!$A:$L,6,FALSE)</f>
        <v>0.19</v>
      </c>
      <c r="M3876" s="3">
        <f>VLOOKUP($A:$A,[1]Sheet1!$A:$L,7,FALSE)</f>
        <v>3.03</v>
      </c>
      <c r="N3876" s="3">
        <f>VLOOKUP($A:$A,[1]Sheet1!$A:$L,8,FALSE)</f>
        <v>3.3</v>
      </c>
      <c r="O3876" s="3" t="str">
        <f>VLOOKUP($A:$A,[1]Sheet1!$A:$L,9,FALSE)</f>
        <v>No</v>
      </c>
      <c r="P3876" s="3" t="str">
        <f>VLOOKUP($A:$A,[1]Sheet1!$A:$L,10,FALSE)</f>
        <v>No</v>
      </c>
      <c r="Q3876" s="3">
        <f>VLOOKUP($A:$A,[1]Sheet1!$A:$L,11,FALSE)</f>
        <v>57</v>
      </c>
    </row>
    <row r="3877" spans="1:17" x14ac:dyDescent="0.25">
      <c r="A3877" s="3" t="s">
        <v>7329</v>
      </c>
      <c r="B3877" s="3" t="s">
        <v>7327</v>
      </c>
      <c r="C3877" s="3" t="s">
        <v>7328</v>
      </c>
      <c r="D3877" s="3">
        <v>86569902856</v>
      </c>
      <c r="E3877" s="3">
        <v>35.49</v>
      </c>
      <c r="F3877" s="3">
        <v>22.04</v>
      </c>
      <c r="G3877" s="3" t="s">
        <v>11</v>
      </c>
      <c r="H3877" s="3" t="s">
        <v>12</v>
      </c>
      <c r="I3877" s="3">
        <f>VLOOKUP($A:$A,[1]Sheet1!$A:$L,3,FALSE)</f>
        <v>10.24</v>
      </c>
      <c r="J3877" s="3">
        <f>VLOOKUP($A:$A,[1]Sheet1!$A:$L,4,FALSE)</f>
        <v>3.05</v>
      </c>
      <c r="K3877" s="3">
        <f>VLOOKUP($A:$A,[1]Sheet1!$A:$L,5,FALSE)</f>
        <v>10.63</v>
      </c>
      <c r="L3877" s="3">
        <f>VLOOKUP($A:$A,[1]Sheet1!$A:$L,6,FALSE)</f>
        <v>0.19</v>
      </c>
      <c r="M3877" s="3">
        <f>VLOOKUP($A:$A,[1]Sheet1!$A:$L,7,FALSE)</f>
        <v>3.03</v>
      </c>
      <c r="N3877" s="3">
        <f>VLOOKUP($A:$A,[1]Sheet1!$A:$L,8,FALSE)</f>
        <v>3.3</v>
      </c>
      <c r="O3877" s="3" t="str">
        <f>VLOOKUP($A:$A,[1]Sheet1!$A:$L,9,FALSE)</f>
        <v>No</v>
      </c>
      <c r="P3877" s="3" t="str">
        <f>VLOOKUP($A:$A,[1]Sheet1!$A:$L,10,FALSE)</f>
        <v>No</v>
      </c>
      <c r="Q3877" s="3">
        <f>VLOOKUP($A:$A,[1]Sheet1!$A:$L,11,FALSE)</f>
        <v>57</v>
      </c>
    </row>
    <row r="3878" spans="1:17" x14ac:dyDescent="0.25">
      <c r="A3878" s="3" t="s">
        <v>7377</v>
      </c>
      <c r="B3878" s="3" t="s">
        <v>7375</v>
      </c>
      <c r="C3878" s="3" t="s">
        <v>7376</v>
      </c>
      <c r="D3878" s="3">
        <v>86569948816</v>
      </c>
      <c r="E3878" s="3">
        <v>30.89</v>
      </c>
      <c r="F3878" s="3">
        <v>17.63</v>
      </c>
      <c r="G3878" s="3" t="s">
        <v>11</v>
      </c>
      <c r="H3878" s="3" t="s">
        <v>12</v>
      </c>
      <c r="I3878" s="3">
        <f>VLOOKUP($A:$A,[1]Sheet1!$A:$L,3,FALSE)</f>
        <v>10.24</v>
      </c>
      <c r="J3878" s="3">
        <f>VLOOKUP($A:$A,[1]Sheet1!$A:$L,4,FALSE)</f>
        <v>3.05</v>
      </c>
      <c r="K3878" s="3">
        <f>VLOOKUP($A:$A,[1]Sheet1!$A:$L,5,FALSE)</f>
        <v>10.24</v>
      </c>
      <c r="L3878" s="3">
        <f>VLOOKUP($A:$A,[1]Sheet1!$A:$L,6,FALSE)</f>
        <v>0.19</v>
      </c>
      <c r="M3878" s="3">
        <f>VLOOKUP($A:$A,[1]Sheet1!$A:$L,7,FALSE)</f>
        <v>2.42</v>
      </c>
      <c r="N3878" s="3">
        <f>VLOOKUP($A:$A,[1]Sheet1!$A:$L,8,FALSE)</f>
        <v>2.75</v>
      </c>
      <c r="O3878" s="3" t="str">
        <f>VLOOKUP($A:$A,[1]Sheet1!$A:$L,9,FALSE)</f>
        <v>No</v>
      </c>
      <c r="P3878" s="3" t="str">
        <f>VLOOKUP($A:$A,[1]Sheet1!$A:$L,10,FALSE)</f>
        <v>No</v>
      </c>
      <c r="Q3878" s="3">
        <f>VLOOKUP($A:$A,[1]Sheet1!$A:$L,11,FALSE)</f>
        <v>57</v>
      </c>
    </row>
    <row r="3879" spans="1:17" x14ac:dyDescent="0.25">
      <c r="A3879" s="3" t="s">
        <v>8658</v>
      </c>
      <c r="B3879" s="3" t="s">
        <v>8656</v>
      </c>
      <c r="C3879" s="3" t="s">
        <v>8657</v>
      </c>
      <c r="D3879" s="3">
        <v>86569045775</v>
      </c>
      <c r="E3879" s="3">
        <v>71.59</v>
      </c>
      <c r="F3879" s="3">
        <v>56.59</v>
      </c>
      <c r="G3879" s="3" t="s">
        <v>11</v>
      </c>
      <c r="H3879" s="3" t="s">
        <v>12</v>
      </c>
      <c r="I3879" s="3">
        <f>VLOOKUP($A:$A,[1]Sheet1!$A:$L,3,FALSE)</f>
        <v>10.24</v>
      </c>
      <c r="J3879" s="3">
        <f>VLOOKUP($A:$A,[1]Sheet1!$A:$L,4,FALSE)</f>
        <v>12.2</v>
      </c>
      <c r="K3879" s="3">
        <f>VLOOKUP($A:$A,[1]Sheet1!$A:$L,5,FALSE)</f>
        <v>10.63</v>
      </c>
      <c r="L3879" s="3">
        <f>VLOOKUP($A:$A,[1]Sheet1!$A:$L,6,FALSE)</f>
        <v>0.77</v>
      </c>
      <c r="M3879" s="3">
        <f>VLOOKUP($A:$A,[1]Sheet1!$A:$L,7,FALSE)</f>
        <v>7.22</v>
      </c>
      <c r="N3879" s="3">
        <f>VLOOKUP($A:$A,[1]Sheet1!$A:$L,8,FALSE)</f>
        <v>8.24</v>
      </c>
      <c r="O3879" s="3" t="str">
        <f>VLOOKUP($A:$A,[1]Sheet1!$A:$L,9,FALSE)</f>
        <v>No</v>
      </c>
      <c r="P3879" s="3" t="str">
        <f>VLOOKUP($A:$A,[1]Sheet1!$A:$L,10,FALSE)</f>
        <v>No</v>
      </c>
      <c r="Q3879" s="3">
        <f>VLOOKUP($A:$A,[1]Sheet1!$A:$L,11,FALSE)</f>
        <v>57</v>
      </c>
    </row>
    <row r="3880" spans="1:17" x14ac:dyDescent="0.25">
      <c r="A3880" s="3" t="s">
        <v>8664</v>
      </c>
      <c r="B3880" s="3" t="s">
        <v>8662</v>
      </c>
      <c r="C3880" s="3" t="s">
        <v>8663</v>
      </c>
      <c r="D3880" s="3">
        <v>86569045799</v>
      </c>
      <c r="E3880" s="3">
        <v>71.59</v>
      </c>
      <c r="F3880" s="3">
        <v>56.59</v>
      </c>
      <c r="G3880" s="3" t="s">
        <v>11</v>
      </c>
      <c r="H3880" s="3" t="s">
        <v>12</v>
      </c>
      <c r="I3880" s="3">
        <f>VLOOKUP($A:$A,[1]Sheet1!$A:$L,3,FALSE)</f>
        <v>10.24</v>
      </c>
      <c r="J3880" s="3">
        <f>VLOOKUP($A:$A,[1]Sheet1!$A:$L,4,FALSE)</f>
        <v>12.2</v>
      </c>
      <c r="K3880" s="3">
        <f>VLOOKUP($A:$A,[1]Sheet1!$A:$L,5,FALSE)</f>
        <v>10.63</v>
      </c>
      <c r="L3880" s="3">
        <f>VLOOKUP($A:$A,[1]Sheet1!$A:$L,6,FALSE)</f>
        <v>0.77</v>
      </c>
      <c r="M3880" s="3">
        <f>VLOOKUP($A:$A,[1]Sheet1!$A:$L,7,FALSE)</f>
        <v>7.22</v>
      </c>
      <c r="N3880" s="3">
        <f>VLOOKUP($A:$A,[1]Sheet1!$A:$L,8,FALSE)</f>
        <v>8.24</v>
      </c>
      <c r="O3880" s="3" t="str">
        <f>VLOOKUP($A:$A,[1]Sheet1!$A:$L,9,FALSE)</f>
        <v>No</v>
      </c>
      <c r="P3880" s="3" t="str">
        <f>VLOOKUP($A:$A,[1]Sheet1!$A:$L,10,FALSE)</f>
        <v>No</v>
      </c>
      <c r="Q3880" s="3">
        <f>VLOOKUP($A:$A,[1]Sheet1!$A:$L,11,FALSE)</f>
        <v>57</v>
      </c>
    </row>
    <row r="3881" spans="1:17" x14ac:dyDescent="0.25">
      <c r="A3881" s="3" t="s">
        <v>8679</v>
      </c>
      <c r="B3881" s="3" t="s">
        <v>8677</v>
      </c>
      <c r="C3881" s="3" t="s">
        <v>8678</v>
      </c>
      <c r="D3881" s="3">
        <v>86569044877</v>
      </c>
      <c r="E3881" s="3">
        <v>71.59</v>
      </c>
      <c r="F3881" s="3">
        <v>56.59</v>
      </c>
      <c r="G3881" s="3" t="s">
        <v>11</v>
      </c>
      <c r="H3881" s="3" t="s">
        <v>12</v>
      </c>
      <c r="I3881" s="3">
        <f>VLOOKUP($A:$A,[1]Sheet1!$A:$L,3,FALSE)</f>
        <v>10.24</v>
      </c>
      <c r="J3881" s="3">
        <f>VLOOKUP($A:$A,[1]Sheet1!$A:$L,4,FALSE)</f>
        <v>12.2</v>
      </c>
      <c r="K3881" s="3">
        <f>VLOOKUP($A:$A,[1]Sheet1!$A:$L,5,FALSE)</f>
        <v>10.63</v>
      </c>
      <c r="L3881" s="3">
        <f>VLOOKUP($A:$A,[1]Sheet1!$A:$L,6,FALSE)</f>
        <v>0.77</v>
      </c>
      <c r="M3881" s="3">
        <f>VLOOKUP($A:$A,[1]Sheet1!$A:$L,7,FALSE)</f>
        <v>5.81</v>
      </c>
      <c r="N3881" s="3">
        <f>VLOOKUP($A:$A,[1]Sheet1!$A:$L,8,FALSE)</f>
        <v>7.75</v>
      </c>
      <c r="O3881" s="3" t="str">
        <f>VLOOKUP($A:$A,[1]Sheet1!$A:$L,9,FALSE)</f>
        <v>No</v>
      </c>
      <c r="P3881" s="3" t="str">
        <f>VLOOKUP($A:$A,[1]Sheet1!$A:$L,10,FALSE)</f>
        <v>No</v>
      </c>
      <c r="Q3881" s="3">
        <f>VLOOKUP($A:$A,[1]Sheet1!$A:$L,11,FALSE)</f>
        <v>57</v>
      </c>
    </row>
    <row r="3882" spans="1:17" x14ac:dyDescent="0.25">
      <c r="A3882" s="3" t="s">
        <v>10131</v>
      </c>
      <c r="B3882" s="3" t="s">
        <v>10129</v>
      </c>
      <c r="C3882" s="3" t="s">
        <v>10130</v>
      </c>
      <c r="D3882" s="3">
        <v>86569124128</v>
      </c>
      <c r="E3882" s="3">
        <v>39.49</v>
      </c>
      <c r="F3882" s="3">
        <v>25.98</v>
      </c>
      <c r="G3882" s="3" t="s">
        <v>11</v>
      </c>
      <c r="H3882" s="3" t="s">
        <v>12</v>
      </c>
      <c r="I3882" s="3">
        <f>VLOOKUP($A:$A,[1]Sheet1!$A:$L,3,FALSE)</f>
        <v>10.24</v>
      </c>
      <c r="J3882" s="3">
        <f>VLOOKUP($A:$A,[1]Sheet1!$A:$L,4,FALSE)</f>
        <v>3.05</v>
      </c>
      <c r="K3882" s="3">
        <f>VLOOKUP($A:$A,[1]Sheet1!$A:$L,5,FALSE)</f>
        <v>10.24</v>
      </c>
      <c r="L3882" s="3">
        <f>VLOOKUP($A:$A,[1]Sheet1!$A:$L,6,FALSE)</f>
        <v>0.19</v>
      </c>
      <c r="M3882" s="3">
        <f>VLOOKUP($A:$A,[1]Sheet1!$A:$L,7,FALSE)</f>
        <v>3.03</v>
      </c>
      <c r="N3882" s="3">
        <f>VLOOKUP($A:$A,[1]Sheet1!$A:$L,8,FALSE)</f>
        <v>3.3</v>
      </c>
      <c r="O3882" s="3" t="str">
        <f>VLOOKUP($A:$A,[1]Sheet1!$A:$L,9,FALSE)</f>
        <v>No</v>
      </c>
      <c r="P3882" s="3" t="str">
        <f>VLOOKUP($A:$A,[1]Sheet1!$A:$L,10,FALSE)</f>
        <v>No</v>
      </c>
      <c r="Q3882" s="3">
        <f>VLOOKUP($A:$A,[1]Sheet1!$A:$L,11,FALSE)</f>
        <v>57</v>
      </c>
    </row>
    <row r="3883" spans="1:17" x14ac:dyDescent="0.25">
      <c r="A3883" s="3" t="s">
        <v>10134</v>
      </c>
      <c r="B3883" s="3" t="s">
        <v>10132</v>
      </c>
      <c r="C3883" s="3" t="s">
        <v>10133</v>
      </c>
      <c r="D3883" s="3">
        <v>86569124111</v>
      </c>
      <c r="E3883" s="3">
        <v>37.090000000000003</v>
      </c>
      <c r="F3883" s="3">
        <v>23.62</v>
      </c>
      <c r="G3883" s="3" t="s">
        <v>11</v>
      </c>
      <c r="H3883" s="3" t="s">
        <v>12</v>
      </c>
      <c r="I3883" s="3">
        <f>VLOOKUP($A:$A,[1]Sheet1!$A:$L,3,FALSE)</f>
        <v>10.24</v>
      </c>
      <c r="J3883" s="3">
        <f>VLOOKUP($A:$A,[1]Sheet1!$A:$L,4,FALSE)</f>
        <v>3.05</v>
      </c>
      <c r="K3883" s="3">
        <f>VLOOKUP($A:$A,[1]Sheet1!$A:$L,5,FALSE)</f>
        <v>10.24</v>
      </c>
      <c r="L3883" s="3">
        <f>VLOOKUP($A:$A,[1]Sheet1!$A:$L,6,FALSE)</f>
        <v>0.19</v>
      </c>
      <c r="M3883" s="3">
        <f>VLOOKUP($A:$A,[1]Sheet1!$A:$L,7,FALSE)</f>
        <v>2.75</v>
      </c>
      <c r="N3883" s="3">
        <f>VLOOKUP($A:$A,[1]Sheet1!$A:$L,8,FALSE)</f>
        <v>3.03</v>
      </c>
      <c r="O3883" s="3" t="str">
        <f>VLOOKUP($A:$A,[1]Sheet1!$A:$L,9,FALSE)</f>
        <v>No</v>
      </c>
      <c r="P3883" s="3" t="str">
        <f>VLOOKUP($A:$A,[1]Sheet1!$A:$L,10,FALSE)</f>
        <v>No</v>
      </c>
      <c r="Q3883" s="3">
        <f>VLOOKUP($A:$A,[1]Sheet1!$A:$L,11,FALSE)</f>
        <v>57</v>
      </c>
    </row>
    <row r="3884" spans="1:17" x14ac:dyDescent="0.25">
      <c r="A3884" s="3" t="s">
        <v>10143</v>
      </c>
      <c r="B3884" s="3" t="s">
        <v>10141</v>
      </c>
      <c r="C3884" s="3" t="s">
        <v>10142</v>
      </c>
      <c r="D3884" s="3">
        <v>86569124104</v>
      </c>
      <c r="E3884" s="3">
        <v>37.090000000000003</v>
      </c>
      <c r="F3884" s="3">
        <v>23.62</v>
      </c>
      <c r="G3884" s="3" t="s">
        <v>11</v>
      </c>
      <c r="H3884" s="3" t="s">
        <v>12</v>
      </c>
      <c r="I3884" s="3">
        <f>VLOOKUP($A:$A,[1]Sheet1!$A:$L,3,FALSE)</f>
        <v>10.24</v>
      </c>
      <c r="J3884" s="3">
        <f>VLOOKUP($A:$A,[1]Sheet1!$A:$L,4,FALSE)</f>
        <v>3.05</v>
      </c>
      <c r="K3884" s="3">
        <f>VLOOKUP($A:$A,[1]Sheet1!$A:$L,5,FALSE)</f>
        <v>10.24</v>
      </c>
      <c r="L3884" s="3">
        <f>VLOOKUP($A:$A,[1]Sheet1!$A:$L,6,FALSE)</f>
        <v>0.19</v>
      </c>
      <c r="M3884" s="3">
        <f>VLOOKUP($A:$A,[1]Sheet1!$A:$L,7,FALSE)</f>
        <v>2.75</v>
      </c>
      <c r="N3884" s="3">
        <f>VLOOKUP($A:$A,[1]Sheet1!$A:$L,8,FALSE)</f>
        <v>3.03</v>
      </c>
      <c r="O3884" s="3" t="str">
        <f>VLOOKUP($A:$A,[1]Sheet1!$A:$L,9,FALSE)</f>
        <v>No</v>
      </c>
      <c r="P3884" s="3" t="str">
        <f>VLOOKUP($A:$A,[1]Sheet1!$A:$L,10,FALSE)</f>
        <v>No</v>
      </c>
      <c r="Q3884" s="3">
        <f>VLOOKUP($A:$A,[1]Sheet1!$A:$L,11,FALSE)</f>
        <v>57</v>
      </c>
    </row>
    <row r="3885" spans="1:17" x14ac:dyDescent="0.25">
      <c r="A3885" s="3" t="s">
        <v>10278</v>
      </c>
      <c r="B3885" s="3" t="s">
        <v>10276</v>
      </c>
      <c r="C3885" s="3" t="s">
        <v>10277</v>
      </c>
      <c r="D3885" s="3">
        <v>86569212450</v>
      </c>
      <c r="E3885" s="3">
        <v>32.69</v>
      </c>
      <c r="F3885" s="3">
        <v>19.32</v>
      </c>
      <c r="G3885" s="3" t="s">
        <v>11</v>
      </c>
      <c r="H3885" s="3" t="s">
        <v>12</v>
      </c>
      <c r="I3885" s="3">
        <f>VLOOKUP($A:$A,[1]Sheet1!$A:$L,3,FALSE)</f>
        <v>12.99</v>
      </c>
      <c r="J3885" s="3">
        <f>VLOOKUP($A:$A,[1]Sheet1!$A:$L,4,FALSE)</f>
        <v>10.43</v>
      </c>
      <c r="K3885" s="3">
        <f>VLOOKUP($A:$A,[1]Sheet1!$A:$L,5,FALSE)</f>
        <v>4.72</v>
      </c>
      <c r="L3885" s="3">
        <f>VLOOKUP($A:$A,[1]Sheet1!$A:$L,6,FALSE)</f>
        <v>0.37</v>
      </c>
      <c r="M3885" s="3">
        <f>VLOOKUP($A:$A,[1]Sheet1!$A:$L,7,FALSE)</f>
        <v>3.23</v>
      </c>
      <c r="N3885" s="3">
        <f>VLOOKUP($A:$A,[1]Sheet1!$A:$L,8,FALSE)</f>
        <v>4.33</v>
      </c>
      <c r="O3885" s="3" t="str">
        <f>VLOOKUP($A:$A,[1]Sheet1!$A:$L,9,FALSE)</f>
        <v>No</v>
      </c>
      <c r="P3885" s="3" t="str">
        <f>VLOOKUP($A:$A,[1]Sheet1!$A:$L,10,FALSE)</f>
        <v>No</v>
      </c>
      <c r="Q3885" s="3">
        <f>VLOOKUP($A:$A,[1]Sheet1!$A:$L,11,FALSE)</f>
        <v>57</v>
      </c>
    </row>
    <row r="3886" spans="1:17" x14ac:dyDescent="0.25">
      <c r="A3886" s="3" t="s">
        <v>10317</v>
      </c>
      <c r="B3886" s="3" t="s">
        <v>10315</v>
      </c>
      <c r="C3886" s="3" t="s">
        <v>10316</v>
      </c>
      <c r="D3886" s="3">
        <v>86569193445</v>
      </c>
      <c r="E3886" s="3">
        <v>44.99</v>
      </c>
      <c r="F3886" s="3">
        <v>29.9</v>
      </c>
      <c r="G3886" s="3" t="s">
        <v>11</v>
      </c>
      <c r="H3886" s="3" t="s">
        <v>12</v>
      </c>
      <c r="I3886" s="3">
        <f>VLOOKUP($A:$A,[1]Sheet1!$A:$L,3,FALSE)</f>
        <v>9.4499999999999993</v>
      </c>
      <c r="J3886" s="3">
        <f>VLOOKUP($A:$A,[1]Sheet1!$A:$L,4,FALSE)</f>
        <v>18.11</v>
      </c>
      <c r="K3886" s="3">
        <f>VLOOKUP($A:$A,[1]Sheet1!$A:$L,5,FALSE)</f>
        <v>8.66</v>
      </c>
      <c r="L3886" s="3">
        <f>VLOOKUP($A:$A,[1]Sheet1!$A:$L,6,FALSE)</f>
        <v>0.86</v>
      </c>
      <c r="M3886" s="3">
        <f>VLOOKUP($A:$A,[1]Sheet1!$A:$L,7,FALSE)</f>
        <v>6.17</v>
      </c>
      <c r="N3886" s="3">
        <f>VLOOKUP($A:$A,[1]Sheet1!$A:$L,8,FALSE)</f>
        <v>9.69</v>
      </c>
      <c r="O3886" s="3" t="str">
        <f>VLOOKUP($A:$A,[1]Sheet1!$A:$L,9,FALSE)</f>
        <v>No</v>
      </c>
      <c r="P3886" s="3" t="str">
        <f>VLOOKUP($A:$A,[1]Sheet1!$A:$L,10,FALSE)</f>
        <v>No</v>
      </c>
      <c r="Q3886" s="3">
        <f>VLOOKUP($A:$A,[1]Sheet1!$A:$L,11,FALSE)</f>
        <v>57</v>
      </c>
    </row>
    <row r="3887" spans="1:17" x14ac:dyDescent="0.25">
      <c r="A3887" s="3" t="s">
        <v>10455</v>
      </c>
      <c r="B3887" s="3" t="s">
        <v>10453</v>
      </c>
      <c r="C3887" s="3" t="s">
        <v>10454</v>
      </c>
      <c r="D3887" s="3">
        <v>86569193452</v>
      </c>
      <c r="E3887" s="3">
        <v>44.99</v>
      </c>
      <c r="F3887" s="3">
        <v>29.9</v>
      </c>
      <c r="G3887" s="3" t="s">
        <v>11</v>
      </c>
      <c r="H3887" s="3" t="s">
        <v>12</v>
      </c>
      <c r="I3887" s="3">
        <f>VLOOKUP($A:$A,[1]Sheet1!$A:$L,3,FALSE)</f>
        <v>9.4499999999999993</v>
      </c>
      <c r="J3887" s="3">
        <f>VLOOKUP($A:$A,[1]Sheet1!$A:$L,4,FALSE)</f>
        <v>18.11</v>
      </c>
      <c r="K3887" s="3">
        <f>VLOOKUP($A:$A,[1]Sheet1!$A:$L,5,FALSE)</f>
        <v>8.66</v>
      </c>
      <c r="L3887" s="3">
        <f>VLOOKUP($A:$A,[1]Sheet1!$A:$L,6,FALSE)</f>
        <v>0.86</v>
      </c>
      <c r="M3887" s="3">
        <f>VLOOKUP($A:$A,[1]Sheet1!$A:$L,7,FALSE)</f>
        <v>6.17</v>
      </c>
      <c r="N3887" s="3">
        <f>VLOOKUP($A:$A,[1]Sheet1!$A:$L,8,FALSE)</f>
        <v>7.05</v>
      </c>
      <c r="O3887" s="3" t="str">
        <f>VLOOKUP($A:$A,[1]Sheet1!$A:$L,9,FALSE)</f>
        <v>No</v>
      </c>
      <c r="P3887" s="3" t="str">
        <f>VLOOKUP($A:$A,[1]Sheet1!$A:$L,10,FALSE)</f>
        <v>No</v>
      </c>
      <c r="Q3887" s="3">
        <f>VLOOKUP($A:$A,[1]Sheet1!$A:$L,11,FALSE)</f>
        <v>57</v>
      </c>
    </row>
    <row r="3888" spans="1:17" x14ac:dyDescent="0.25">
      <c r="A3888" s="3" t="s">
        <v>10653</v>
      </c>
      <c r="B3888" s="3" t="s">
        <v>10651</v>
      </c>
      <c r="C3888" s="3" t="s">
        <v>10652</v>
      </c>
      <c r="D3888" s="3">
        <v>86569193407</v>
      </c>
      <c r="E3888" s="3">
        <v>48.09</v>
      </c>
      <c r="F3888" s="3">
        <v>33.799999999999997</v>
      </c>
      <c r="G3888" s="3" t="s">
        <v>11</v>
      </c>
      <c r="H3888" s="3" t="s">
        <v>12</v>
      </c>
      <c r="I3888" s="3">
        <f>VLOOKUP($A:$A,[1]Sheet1!$A:$L,3,FALSE)</f>
        <v>9.4499999999999993</v>
      </c>
      <c r="J3888" s="3">
        <f>VLOOKUP($A:$A,[1]Sheet1!$A:$L,4,FALSE)</f>
        <v>18.5</v>
      </c>
      <c r="K3888" s="3">
        <f>VLOOKUP($A:$A,[1]Sheet1!$A:$L,5,FALSE)</f>
        <v>8.27</v>
      </c>
      <c r="L3888" s="3">
        <f>VLOOKUP($A:$A,[1]Sheet1!$A:$L,6,FALSE)</f>
        <v>0.84</v>
      </c>
      <c r="M3888" s="3">
        <f>VLOOKUP($A:$A,[1]Sheet1!$A:$L,7,FALSE)</f>
        <v>5.53</v>
      </c>
      <c r="N3888" s="3">
        <f>VLOOKUP($A:$A,[1]Sheet1!$A:$L,8,FALSE)</f>
        <v>6.64</v>
      </c>
      <c r="O3888" s="3" t="str">
        <f>VLOOKUP($A:$A,[1]Sheet1!$A:$L,9,FALSE)</f>
        <v>No</v>
      </c>
      <c r="P3888" s="3" t="str">
        <f>VLOOKUP($A:$A,[1]Sheet1!$A:$L,10,FALSE)</f>
        <v>No</v>
      </c>
      <c r="Q3888" s="3">
        <f>VLOOKUP($A:$A,[1]Sheet1!$A:$L,11,FALSE)</f>
        <v>57</v>
      </c>
    </row>
    <row r="3889" spans="1:17" x14ac:dyDescent="0.25">
      <c r="A3889" s="3" t="s">
        <v>10818</v>
      </c>
      <c r="B3889" s="3" t="s">
        <v>10816</v>
      </c>
      <c r="C3889" s="3" t="s">
        <v>10817</v>
      </c>
      <c r="D3889" s="3">
        <v>86569271945</v>
      </c>
      <c r="E3889" s="3">
        <v>43.49</v>
      </c>
      <c r="F3889" s="3">
        <v>29.6</v>
      </c>
      <c r="G3889" s="3" t="s">
        <v>11</v>
      </c>
      <c r="H3889" s="3" t="s">
        <v>12</v>
      </c>
      <c r="I3889" s="3">
        <f>VLOOKUP($A:$A,[1]Sheet1!$A:$L,3,FALSE)</f>
        <v>12.99</v>
      </c>
      <c r="J3889" s="3">
        <f>VLOOKUP($A:$A,[1]Sheet1!$A:$L,4,FALSE)</f>
        <v>16.14</v>
      </c>
      <c r="K3889" s="3">
        <f>VLOOKUP($A:$A,[1]Sheet1!$A:$L,5,FALSE)</f>
        <v>6.3</v>
      </c>
      <c r="L3889" s="3">
        <f>VLOOKUP($A:$A,[1]Sheet1!$A:$L,6,FALSE)</f>
        <v>0.76</v>
      </c>
      <c r="M3889" s="3">
        <f>VLOOKUP($A:$A,[1]Sheet1!$A:$L,7,FALSE)</f>
        <v>2.86</v>
      </c>
      <c r="N3889" s="3">
        <f>VLOOKUP($A:$A,[1]Sheet1!$A:$L,8,FALSE)</f>
        <v>5.37</v>
      </c>
      <c r="O3889" s="3" t="str">
        <f>VLOOKUP($A:$A,[1]Sheet1!$A:$L,9,FALSE)</f>
        <v>No</v>
      </c>
      <c r="P3889" s="3" t="str">
        <f>VLOOKUP($A:$A,[1]Sheet1!$A:$L,10,FALSE)</f>
        <v>No</v>
      </c>
      <c r="Q3889" s="3">
        <f>VLOOKUP($A:$A,[1]Sheet1!$A:$L,11,FALSE)</f>
        <v>57</v>
      </c>
    </row>
    <row r="3890" spans="1:17" x14ac:dyDescent="0.25">
      <c r="A3890" s="3" t="s">
        <v>11106</v>
      </c>
      <c r="B3890" s="3" t="s">
        <v>11104</v>
      </c>
      <c r="C3890" s="3" t="s">
        <v>11105</v>
      </c>
      <c r="D3890" s="3">
        <v>86569150691</v>
      </c>
      <c r="E3890" s="3">
        <v>35.49</v>
      </c>
      <c r="F3890" s="3">
        <v>22.04</v>
      </c>
      <c r="G3890" s="3" t="s">
        <v>11</v>
      </c>
      <c r="H3890" s="3" t="s">
        <v>12</v>
      </c>
      <c r="I3890" s="3">
        <f>VLOOKUP($A:$A,[1]Sheet1!$A:$L,3,FALSE)</f>
        <v>10.24</v>
      </c>
      <c r="J3890" s="3">
        <f>VLOOKUP($A:$A,[1]Sheet1!$A:$L,4,FALSE)</f>
        <v>3.05</v>
      </c>
      <c r="K3890" s="3">
        <f>VLOOKUP($A:$A,[1]Sheet1!$A:$L,5,FALSE)</f>
        <v>10.63</v>
      </c>
      <c r="L3890" s="3">
        <f>VLOOKUP($A:$A,[1]Sheet1!$A:$L,6,FALSE)</f>
        <v>0.19</v>
      </c>
      <c r="M3890" s="3">
        <f>VLOOKUP($A:$A,[1]Sheet1!$A:$L,7,FALSE)</f>
        <v>3.03</v>
      </c>
      <c r="N3890" s="3">
        <f>VLOOKUP($A:$A,[1]Sheet1!$A:$L,8,FALSE)</f>
        <v>3.3</v>
      </c>
      <c r="O3890" s="3" t="str">
        <f>VLOOKUP($A:$A,[1]Sheet1!$A:$L,9,FALSE)</f>
        <v>No</v>
      </c>
      <c r="P3890" s="3" t="str">
        <f>VLOOKUP($A:$A,[1]Sheet1!$A:$L,10,FALSE)</f>
        <v>No</v>
      </c>
      <c r="Q3890" s="3">
        <f>VLOOKUP($A:$A,[1]Sheet1!$A:$L,11,FALSE)</f>
        <v>57</v>
      </c>
    </row>
    <row r="3891" spans="1:17" x14ac:dyDescent="0.25">
      <c r="A3891" s="3" t="s">
        <v>11250</v>
      </c>
      <c r="B3891" s="3" t="s">
        <v>11248</v>
      </c>
      <c r="C3891" s="3" t="s">
        <v>11249</v>
      </c>
      <c r="D3891" s="3">
        <v>86569297563</v>
      </c>
      <c r="E3891" s="3">
        <v>41.99</v>
      </c>
      <c r="F3891" s="3">
        <v>27.93</v>
      </c>
      <c r="G3891" s="3" t="s">
        <v>11</v>
      </c>
      <c r="H3891" s="3" t="s">
        <v>12</v>
      </c>
      <c r="I3891" s="3">
        <f>VLOOKUP($A:$A,[1]Sheet1!$A:$L,3,FALSE)</f>
        <v>11</v>
      </c>
      <c r="J3891" s="3">
        <f>VLOOKUP($A:$A,[1]Sheet1!$A:$L,4,FALSE)</f>
        <v>12.75</v>
      </c>
      <c r="K3891" s="3">
        <f>VLOOKUP($A:$A,[1]Sheet1!$A:$L,5,FALSE)</f>
        <v>11</v>
      </c>
      <c r="L3891" s="3">
        <f>VLOOKUP($A:$A,[1]Sheet1!$A:$L,6,FALSE)</f>
        <v>0.89</v>
      </c>
      <c r="M3891" s="3">
        <f>VLOOKUP($A:$A,[1]Sheet1!$A:$L,7,FALSE)</f>
        <v>2.71</v>
      </c>
      <c r="N3891" s="3">
        <f>VLOOKUP($A:$A,[1]Sheet1!$A:$L,8,FALSE)</f>
        <v>4.51</v>
      </c>
      <c r="O3891" s="3" t="str">
        <f>VLOOKUP($A:$A,[1]Sheet1!$A:$L,9,FALSE)</f>
        <v>No</v>
      </c>
      <c r="P3891" s="3" t="str">
        <f>VLOOKUP($A:$A,[1]Sheet1!$A:$L,10,FALSE)</f>
        <v>No</v>
      </c>
      <c r="Q3891" s="3">
        <f>VLOOKUP($A:$A,[1]Sheet1!$A:$L,11,FALSE)</f>
        <v>57</v>
      </c>
    </row>
    <row r="3892" spans="1:17" x14ac:dyDescent="0.25">
      <c r="A3892" s="3" t="s">
        <v>11343</v>
      </c>
      <c r="B3892" s="3" t="s">
        <v>11341</v>
      </c>
      <c r="C3892" s="3" t="s">
        <v>11342</v>
      </c>
      <c r="D3892" s="3">
        <v>86569220172</v>
      </c>
      <c r="E3892" s="3">
        <v>30.89</v>
      </c>
      <c r="F3892" s="3">
        <v>17.63</v>
      </c>
      <c r="G3892" s="3" t="s">
        <v>11</v>
      </c>
      <c r="H3892" s="3" t="s">
        <v>12</v>
      </c>
      <c r="I3892" s="3">
        <f>VLOOKUP($A:$A,[1]Sheet1!$A:$L,3,FALSE)</f>
        <v>10.24</v>
      </c>
      <c r="J3892" s="3">
        <f>VLOOKUP($A:$A,[1]Sheet1!$A:$L,4,FALSE)</f>
        <v>3.05</v>
      </c>
      <c r="K3892" s="3">
        <f>VLOOKUP($A:$A,[1]Sheet1!$A:$L,5,FALSE)</f>
        <v>10.24</v>
      </c>
      <c r="L3892" s="3">
        <f>VLOOKUP($A:$A,[1]Sheet1!$A:$L,6,FALSE)</f>
        <v>0.19</v>
      </c>
      <c r="M3892" s="3">
        <f>VLOOKUP($A:$A,[1]Sheet1!$A:$L,7,FALSE)</f>
        <v>1.65</v>
      </c>
      <c r="N3892" s="3">
        <f>VLOOKUP($A:$A,[1]Sheet1!$A:$L,8,FALSE)</f>
        <v>2.75</v>
      </c>
      <c r="O3892" s="3" t="str">
        <f>VLOOKUP($A:$A,[1]Sheet1!$A:$L,9,FALSE)</f>
        <v>No</v>
      </c>
      <c r="P3892" s="3" t="str">
        <f>VLOOKUP($A:$A,[1]Sheet1!$A:$L,10,FALSE)</f>
        <v>No</v>
      </c>
      <c r="Q3892" s="3">
        <f>VLOOKUP($A:$A,[1]Sheet1!$A:$L,11,FALSE)</f>
        <v>57</v>
      </c>
    </row>
    <row r="3893" spans="1:17" x14ac:dyDescent="0.25">
      <c r="A3893" s="3" t="s">
        <v>11835</v>
      </c>
      <c r="B3893" s="3" t="s">
        <v>11833</v>
      </c>
      <c r="C3893" s="3" t="s">
        <v>11834</v>
      </c>
      <c r="D3893" s="3">
        <v>86569253200</v>
      </c>
      <c r="E3893" s="3">
        <v>44.99</v>
      </c>
      <c r="F3893" s="3">
        <v>29.9</v>
      </c>
      <c r="G3893" s="3" t="s">
        <v>11</v>
      </c>
      <c r="H3893" s="3" t="s">
        <v>12</v>
      </c>
      <c r="I3893" s="3">
        <f>VLOOKUP($A:$A,[1]Sheet1!$A:$L,3,FALSE)</f>
        <v>9.4499999999999993</v>
      </c>
      <c r="J3893" s="3">
        <f>VLOOKUP($A:$A,[1]Sheet1!$A:$L,4,FALSE)</f>
        <v>18.11</v>
      </c>
      <c r="K3893" s="3">
        <f>VLOOKUP($A:$A,[1]Sheet1!$A:$L,5,FALSE)</f>
        <v>8.66</v>
      </c>
      <c r="L3893" s="3">
        <f>VLOOKUP($A:$A,[1]Sheet1!$A:$L,6,FALSE)</f>
        <v>0.86</v>
      </c>
      <c r="M3893" s="3">
        <f>VLOOKUP($A:$A,[1]Sheet1!$A:$L,7,FALSE)</f>
        <v>6.17</v>
      </c>
      <c r="N3893" s="3">
        <f>VLOOKUP($A:$A,[1]Sheet1!$A:$L,8,FALSE)</f>
        <v>7.05</v>
      </c>
      <c r="O3893" s="3" t="str">
        <f>VLOOKUP($A:$A,[1]Sheet1!$A:$L,9,FALSE)</f>
        <v>No</v>
      </c>
      <c r="P3893" s="3" t="str">
        <f>VLOOKUP($A:$A,[1]Sheet1!$A:$L,10,FALSE)</f>
        <v>No</v>
      </c>
      <c r="Q3893" s="3">
        <f>VLOOKUP($A:$A,[1]Sheet1!$A:$L,11,FALSE)</f>
        <v>57</v>
      </c>
    </row>
    <row r="3894" spans="1:17" x14ac:dyDescent="0.25">
      <c r="A3894" s="3" t="s">
        <v>12711</v>
      </c>
      <c r="B3894" s="3" t="s">
        <v>12709</v>
      </c>
      <c r="C3894" s="3" t="s">
        <v>12710</v>
      </c>
      <c r="D3894" s="3">
        <v>86569374844</v>
      </c>
      <c r="E3894" s="3">
        <v>44.99</v>
      </c>
      <c r="F3894" s="3">
        <v>29.9</v>
      </c>
      <c r="G3894" s="3" t="s">
        <v>11</v>
      </c>
      <c r="H3894" s="3" t="s">
        <v>12</v>
      </c>
      <c r="I3894" s="3">
        <f>VLOOKUP($A:$A,[1]Sheet1!$A:$L,3,FALSE)</f>
        <v>9.4499999999999993</v>
      </c>
      <c r="J3894" s="3">
        <f>VLOOKUP($A:$A,[1]Sheet1!$A:$L,4,FALSE)</f>
        <v>18.11</v>
      </c>
      <c r="K3894" s="3">
        <f>VLOOKUP($A:$A,[1]Sheet1!$A:$L,5,FALSE)</f>
        <v>8.66</v>
      </c>
      <c r="L3894" s="3">
        <f>VLOOKUP($A:$A,[1]Sheet1!$A:$L,6,FALSE)</f>
        <v>0.86</v>
      </c>
      <c r="M3894" s="3">
        <f>VLOOKUP($A:$A,[1]Sheet1!$A:$L,7,FALSE)</f>
        <v>6.17</v>
      </c>
      <c r="N3894" s="3">
        <f>VLOOKUP($A:$A,[1]Sheet1!$A:$L,8,FALSE)</f>
        <v>7.05</v>
      </c>
      <c r="O3894" s="3" t="str">
        <f>VLOOKUP($A:$A,[1]Sheet1!$A:$L,9,FALSE)</f>
        <v>No</v>
      </c>
      <c r="P3894" s="3" t="str">
        <f>VLOOKUP($A:$A,[1]Sheet1!$A:$L,10,FALSE)</f>
        <v>No</v>
      </c>
      <c r="Q3894" s="3">
        <f>VLOOKUP($A:$A,[1]Sheet1!$A:$L,11,FALSE)</f>
        <v>57</v>
      </c>
    </row>
    <row r="3895" spans="1:17" x14ac:dyDescent="0.25">
      <c r="A3895" s="3" t="s">
        <v>12762</v>
      </c>
      <c r="B3895" s="3" t="s">
        <v>12760</v>
      </c>
      <c r="C3895" s="3" t="s">
        <v>12761</v>
      </c>
      <c r="D3895" s="3">
        <v>86569336835</v>
      </c>
      <c r="E3895" s="3">
        <v>67.989999999999995</v>
      </c>
      <c r="F3895" s="3">
        <v>53.76</v>
      </c>
      <c r="G3895" s="3" t="s">
        <v>11</v>
      </c>
      <c r="H3895" s="3" t="s">
        <v>12</v>
      </c>
      <c r="I3895" s="3">
        <f>VLOOKUP($A:$A,[1]Sheet1!$A:$L,3,FALSE)</f>
        <v>10.24</v>
      </c>
      <c r="J3895" s="3">
        <f>VLOOKUP($A:$A,[1]Sheet1!$A:$L,4,FALSE)</f>
        <v>12.2</v>
      </c>
      <c r="K3895" s="3">
        <f>VLOOKUP($A:$A,[1]Sheet1!$A:$L,5,FALSE)</f>
        <v>10.63</v>
      </c>
      <c r="L3895" s="3">
        <f>VLOOKUP($A:$A,[1]Sheet1!$A:$L,6,FALSE)</f>
        <v>0.77</v>
      </c>
      <c r="M3895" s="3">
        <f>VLOOKUP($A:$A,[1]Sheet1!$A:$L,7,FALSE)</f>
        <v>7.67</v>
      </c>
      <c r="N3895" s="3">
        <f>VLOOKUP($A:$A,[1]Sheet1!$A:$L,8,FALSE)</f>
        <v>9.0500000000000007</v>
      </c>
      <c r="O3895" s="3" t="str">
        <f>VLOOKUP($A:$A,[1]Sheet1!$A:$L,9,FALSE)</f>
        <v>No</v>
      </c>
      <c r="P3895" s="3" t="str">
        <f>VLOOKUP($A:$A,[1]Sheet1!$A:$L,10,FALSE)</f>
        <v>No</v>
      </c>
      <c r="Q3895" s="3">
        <f>VLOOKUP($A:$A,[1]Sheet1!$A:$L,11,FALSE)</f>
        <v>57</v>
      </c>
    </row>
    <row r="3896" spans="1:17" x14ac:dyDescent="0.25">
      <c r="A3896" s="3" t="s">
        <v>12870</v>
      </c>
      <c r="B3896" s="3" t="s">
        <v>12868</v>
      </c>
      <c r="C3896" s="3" t="s">
        <v>12869</v>
      </c>
      <c r="D3896" s="3">
        <v>86569389053</v>
      </c>
      <c r="E3896" s="3">
        <v>33.89</v>
      </c>
      <c r="F3896" s="3">
        <v>19.87</v>
      </c>
      <c r="G3896" s="3" t="s">
        <v>11</v>
      </c>
      <c r="H3896" s="3" t="s">
        <v>12</v>
      </c>
      <c r="I3896" s="3">
        <f>VLOOKUP($A:$A,[1]Sheet1!$A:$L,3,FALSE)</f>
        <v>10.039999999999999</v>
      </c>
      <c r="J3896" s="3">
        <f>VLOOKUP($A:$A,[1]Sheet1!$A:$L,4,FALSE)</f>
        <v>3</v>
      </c>
      <c r="K3896" s="3">
        <f>VLOOKUP($A:$A,[1]Sheet1!$A:$L,5,FALSE)</f>
        <v>10.039999999999999</v>
      </c>
      <c r="L3896" s="3">
        <f>VLOOKUP($A:$A,[1]Sheet1!$A:$L,6,FALSE)</f>
        <v>0.18</v>
      </c>
      <c r="M3896" s="3">
        <f>VLOOKUP($A:$A,[1]Sheet1!$A:$L,7,FALSE)</f>
        <v>1.76</v>
      </c>
      <c r="N3896" s="3">
        <f>VLOOKUP($A:$A,[1]Sheet1!$A:$L,8,FALSE)</f>
        <v>1.93</v>
      </c>
      <c r="O3896" s="3" t="str">
        <f>VLOOKUP($A:$A,[1]Sheet1!$A:$L,9,FALSE)</f>
        <v>No</v>
      </c>
      <c r="P3896" s="3" t="str">
        <f>VLOOKUP($A:$A,[1]Sheet1!$A:$L,10,FALSE)</f>
        <v>No</v>
      </c>
      <c r="Q3896" s="3">
        <f>VLOOKUP($A:$A,[1]Sheet1!$A:$L,11,FALSE)</f>
        <v>57</v>
      </c>
    </row>
    <row r="3897" spans="1:17" x14ac:dyDescent="0.25">
      <c r="A3897" s="3" t="s">
        <v>12981</v>
      </c>
      <c r="B3897" s="3" t="s">
        <v>12979</v>
      </c>
      <c r="C3897" s="3" t="s">
        <v>12980</v>
      </c>
      <c r="D3897" s="3">
        <v>86569413260</v>
      </c>
      <c r="E3897" s="3">
        <v>48.09</v>
      </c>
      <c r="F3897" s="3">
        <v>33.799999999999997</v>
      </c>
      <c r="G3897" s="3" t="s">
        <v>11</v>
      </c>
      <c r="H3897" s="3" t="s">
        <v>12</v>
      </c>
      <c r="I3897" s="3">
        <f>VLOOKUP($A:$A,[1]Sheet1!$A:$L,3,FALSE)</f>
        <v>9.4499999999999993</v>
      </c>
      <c r="J3897" s="3">
        <f>VLOOKUP($A:$A,[1]Sheet1!$A:$L,4,FALSE)</f>
        <v>18.5</v>
      </c>
      <c r="K3897" s="3">
        <f>VLOOKUP($A:$A,[1]Sheet1!$A:$L,5,FALSE)</f>
        <v>8.27</v>
      </c>
      <c r="L3897" s="3">
        <f>VLOOKUP($A:$A,[1]Sheet1!$A:$L,6,FALSE)</f>
        <v>0.84</v>
      </c>
      <c r="M3897" s="3">
        <f>VLOOKUP($A:$A,[1]Sheet1!$A:$L,7,FALSE)</f>
        <v>5.53</v>
      </c>
      <c r="N3897" s="3">
        <f>VLOOKUP($A:$A,[1]Sheet1!$A:$L,8,FALSE)</f>
        <v>7.78</v>
      </c>
      <c r="O3897" s="3" t="str">
        <f>VLOOKUP($A:$A,[1]Sheet1!$A:$L,9,FALSE)</f>
        <v>No</v>
      </c>
      <c r="P3897" s="3" t="str">
        <f>VLOOKUP($A:$A,[1]Sheet1!$A:$L,10,FALSE)</f>
        <v>No</v>
      </c>
      <c r="Q3897" s="3">
        <f>VLOOKUP($A:$A,[1]Sheet1!$A:$L,11,FALSE)</f>
        <v>57</v>
      </c>
    </row>
    <row r="3898" spans="1:17" x14ac:dyDescent="0.25">
      <c r="A3898" s="3" t="s">
        <v>13137</v>
      </c>
      <c r="B3898" s="3" t="s">
        <v>13135</v>
      </c>
      <c r="C3898" s="3" t="s">
        <v>13136</v>
      </c>
      <c r="D3898" s="3">
        <v>86569427724</v>
      </c>
      <c r="E3898" s="3">
        <v>33.69</v>
      </c>
      <c r="F3898" s="3">
        <v>20.28</v>
      </c>
      <c r="G3898" s="3" t="s">
        <v>11</v>
      </c>
      <c r="H3898" s="3" t="s">
        <v>12</v>
      </c>
      <c r="I3898" s="3">
        <f>VLOOKUP($A:$A,[1]Sheet1!$A:$L,3,FALSE)</f>
        <v>11.81</v>
      </c>
      <c r="J3898" s="3">
        <f>VLOOKUP($A:$A,[1]Sheet1!$A:$L,4,FALSE)</f>
        <v>4.72</v>
      </c>
      <c r="K3898" s="3">
        <f>VLOOKUP($A:$A,[1]Sheet1!$A:$L,5,FALSE)</f>
        <v>6.69</v>
      </c>
      <c r="L3898" s="3">
        <f>VLOOKUP($A:$A,[1]Sheet1!$A:$L,6,FALSE)</f>
        <v>0.22</v>
      </c>
      <c r="M3898" s="3">
        <f>VLOOKUP($A:$A,[1]Sheet1!$A:$L,7,FALSE)</f>
        <v>2.92</v>
      </c>
      <c r="N3898" s="3">
        <f>VLOOKUP($A:$A,[1]Sheet1!$A:$L,8,FALSE)</f>
        <v>3.13</v>
      </c>
      <c r="O3898" s="3" t="str">
        <f>VLOOKUP($A:$A,[1]Sheet1!$A:$L,9,FALSE)</f>
        <v>No</v>
      </c>
      <c r="P3898" s="3" t="str">
        <f>VLOOKUP($A:$A,[1]Sheet1!$A:$L,10,FALSE)</f>
        <v>No</v>
      </c>
      <c r="Q3898" s="3">
        <f>VLOOKUP($A:$A,[1]Sheet1!$A:$L,11,FALSE)</f>
        <v>57</v>
      </c>
    </row>
    <row r="3899" spans="1:17" x14ac:dyDescent="0.25">
      <c r="A3899" s="3" t="s">
        <v>13314</v>
      </c>
      <c r="B3899" s="3" t="s">
        <v>13312</v>
      </c>
      <c r="C3899" s="3" t="s">
        <v>13313</v>
      </c>
      <c r="D3899" s="3">
        <v>86569449689</v>
      </c>
      <c r="E3899" s="3">
        <v>24.29</v>
      </c>
      <c r="F3899" s="3">
        <v>11.11</v>
      </c>
      <c r="G3899" s="3" t="s">
        <v>11</v>
      </c>
      <c r="H3899" s="3" t="s">
        <v>12</v>
      </c>
      <c r="I3899" s="3">
        <f>VLOOKUP($A:$A,[1]Sheet1!$A:$L,3,FALSE)</f>
        <v>12.2</v>
      </c>
      <c r="J3899" s="3">
        <f>VLOOKUP($A:$A,[1]Sheet1!$A:$L,4,FALSE)</f>
        <v>2.5099999999999998</v>
      </c>
      <c r="K3899" s="3">
        <f>VLOOKUP($A:$A,[1]Sheet1!$A:$L,5,FALSE)</f>
        <v>4.72</v>
      </c>
      <c r="L3899" s="3">
        <f>VLOOKUP($A:$A,[1]Sheet1!$A:$L,6,FALSE)</f>
        <v>0.08</v>
      </c>
      <c r="M3899" s="3">
        <f>VLOOKUP($A:$A,[1]Sheet1!$A:$L,7,FALSE)</f>
        <v>0.4</v>
      </c>
      <c r="N3899" s="3">
        <f>VLOOKUP($A:$A,[1]Sheet1!$A:$L,8,FALSE)</f>
        <v>0.54</v>
      </c>
      <c r="O3899" s="3" t="str">
        <f>VLOOKUP($A:$A,[1]Sheet1!$A:$L,9,FALSE)</f>
        <v>No</v>
      </c>
      <c r="P3899" s="3" t="str">
        <f>VLOOKUP($A:$A,[1]Sheet1!$A:$L,10,FALSE)</f>
        <v>No</v>
      </c>
      <c r="Q3899" s="3">
        <f>VLOOKUP($A:$A,[1]Sheet1!$A:$L,11,FALSE)</f>
        <v>57</v>
      </c>
    </row>
    <row r="3900" spans="1:17" x14ac:dyDescent="0.25">
      <c r="A3900" s="3" t="s">
        <v>13317</v>
      </c>
      <c r="B3900" s="3" t="s">
        <v>13315</v>
      </c>
      <c r="C3900" s="3" t="s">
        <v>13316</v>
      </c>
      <c r="D3900" s="3">
        <v>86569449795</v>
      </c>
      <c r="E3900" s="3">
        <v>24.29</v>
      </c>
      <c r="F3900" s="3">
        <v>11.11</v>
      </c>
      <c r="G3900" s="3" t="s">
        <v>11</v>
      </c>
      <c r="H3900" s="3" t="s">
        <v>12</v>
      </c>
      <c r="I3900" s="3">
        <f>VLOOKUP($A:$A,[1]Sheet1!$A:$L,3,FALSE)</f>
        <v>12.2</v>
      </c>
      <c r="J3900" s="3">
        <f>VLOOKUP($A:$A,[1]Sheet1!$A:$L,4,FALSE)</f>
        <v>2.5099999999999998</v>
      </c>
      <c r="K3900" s="3">
        <f>VLOOKUP($A:$A,[1]Sheet1!$A:$L,5,FALSE)</f>
        <v>4.72</v>
      </c>
      <c r="L3900" s="3">
        <f>VLOOKUP($A:$A,[1]Sheet1!$A:$L,6,FALSE)</f>
        <v>0.08</v>
      </c>
      <c r="M3900" s="3">
        <f>VLOOKUP($A:$A,[1]Sheet1!$A:$L,7,FALSE)</f>
        <v>0.4</v>
      </c>
      <c r="N3900" s="3">
        <f>VLOOKUP($A:$A,[1]Sheet1!$A:$L,8,FALSE)</f>
        <v>0.54</v>
      </c>
      <c r="O3900" s="3" t="str">
        <f>VLOOKUP($A:$A,[1]Sheet1!$A:$L,9,FALSE)</f>
        <v>No</v>
      </c>
      <c r="P3900" s="3" t="str">
        <f>VLOOKUP($A:$A,[1]Sheet1!$A:$L,10,FALSE)</f>
        <v>No</v>
      </c>
      <c r="Q3900" s="3">
        <f>VLOOKUP($A:$A,[1]Sheet1!$A:$L,11,FALSE)</f>
        <v>57</v>
      </c>
    </row>
    <row r="3901" spans="1:17" x14ac:dyDescent="0.25">
      <c r="A3901" s="3" t="s">
        <v>13578</v>
      </c>
      <c r="B3901" s="3" t="s">
        <v>13576</v>
      </c>
      <c r="C3901" s="3" t="s">
        <v>13577</v>
      </c>
      <c r="D3901" s="3">
        <v>86569456571</v>
      </c>
      <c r="E3901" s="3">
        <v>33.39</v>
      </c>
      <c r="F3901" s="3">
        <v>19.32</v>
      </c>
      <c r="G3901" s="3" t="s">
        <v>11</v>
      </c>
      <c r="H3901" s="3" t="s">
        <v>12</v>
      </c>
      <c r="I3901" s="3">
        <f>VLOOKUP($A:$A,[1]Sheet1!$A:$L,3,FALSE)</f>
        <v>12.99</v>
      </c>
      <c r="J3901" s="3">
        <f>VLOOKUP($A:$A,[1]Sheet1!$A:$L,4,FALSE)</f>
        <v>10.43</v>
      </c>
      <c r="K3901" s="3">
        <f>VLOOKUP($A:$A,[1]Sheet1!$A:$L,5,FALSE)</f>
        <v>4.72</v>
      </c>
      <c r="L3901" s="3">
        <f>VLOOKUP($A:$A,[1]Sheet1!$A:$L,6,FALSE)</f>
        <v>0.37</v>
      </c>
      <c r="M3901" s="3">
        <f>VLOOKUP($A:$A,[1]Sheet1!$A:$L,7,FALSE)</f>
        <v>3.23</v>
      </c>
      <c r="N3901" s="3">
        <f>VLOOKUP($A:$A,[1]Sheet1!$A:$L,8,FALSE)</f>
        <v>4.33</v>
      </c>
      <c r="O3901" s="3" t="str">
        <f>VLOOKUP($A:$A,[1]Sheet1!$A:$L,9,FALSE)</f>
        <v>No</v>
      </c>
      <c r="P3901" s="3" t="str">
        <f>VLOOKUP($A:$A,[1]Sheet1!$A:$L,10,FALSE)</f>
        <v>No</v>
      </c>
      <c r="Q3901" s="3">
        <f>VLOOKUP($A:$A,[1]Sheet1!$A:$L,11,FALSE)</f>
        <v>57</v>
      </c>
    </row>
    <row r="3902" spans="1:17" x14ac:dyDescent="0.25">
      <c r="A3902" s="3" t="s">
        <v>13716</v>
      </c>
      <c r="B3902" s="3" t="s">
        <v>13714</v>
      </c>
      <c r="C3902" s="3" t="s">
        <v>13715</v>
      </c>
      <c r="D3902" s="3">
        <v>86569410863</v>
      </c>
      <c r="E3902" s="3">
        <v>30.89</v>
      </c>
      <c r="F3902" s="3">
        <v>17.63</v>
      </c>
      <c r="G3902" s="3" t="s">
        <v>11</v>
      </c>
      <c r="H3902" s="3" t="s">
        <v>12</v>
      </c>
      <c r="I3902" s="3">
        <f>VLOOKUP($A:$A,[1]Sheet1!$A:$L,3,FALSE)</f>
        <v>10.24</v>
      </c>
      <c r="J3902" s="3">
        <f>VLOOKUP($A:$A,[1]Sheet1!$A:$L,4,FALSE)</f>
        <v>3.05</v>
      </c>
      <c r="K3902" s="3">
        <f>VLOOKUP($A:$A,[1]Sheet1!$A:$L,5,FALSE)</f>
        <v>10.24</v>
      </c>
      <c r="L3902" s="3">
        <f>VLOOKUP($A:$A,[1]Sheet1!$A:$L,6,FALSE)</f>
        <v>0.19</v>
      </c>
      <c r="M3902" s="3">
        <f>VLOOKUP($A:$A,[1]Sheet1!$A:$L,7,FALSE)</f>
        <v>2.75</v>
      </c>
      <c r="N3902" s="3">
        <f>VLOOKUP($A:$A,[1]Sheet1!$A:$L,8,FALSE)</f>
        <v>3.03</v>
      </c>
      <c r="O3902" s="3" t="str">
        <f>VLOOKUP($A:$A,[1]Sheet1!$A:$L,9,FALSE)</f>
        <v>No</v>
      </c>
      <c r="P3902" s="3" t="str">
        <f>VLOOKUP($A:$A,[1]Sheet1!$A:$L,10,FALSE)</f>
        <v>No</v>
      </c>
      <c r="Q3902" s="3">
        <f>VLOOKUP($A:$A,[1]Sheet1!$A:$L,11,FALSE)</f>
        <v>57</v>
      </c>
    </row>
    <row r="3903" spans="1:17" x14ac:dyDescent="0.25">
      <c r="A3903" s="3" t="s">
        <v>13737</v>
      </c>
      <c r="B3903" s="3" t="s">
        <v>13735</v>
      </c>
      <c r="C3903" s="3" t="s">
        <v>13736</v>
      </c>
      <c r="D3903" s="3">
        <v>86569494023</v>
      </c>
      <c r="E3903" s="3">
        <v>36.29</v>
      </c>
      <c r="F3903" s="3">
        <v>22.17</v>
      </c>
      <c r="G3903" s="3" t="s">
        <v>11</v>
      </c>
      <c r="H3903" s="3" t="s">
        <v>12</v>
      </c>
      <c r="I3903" s="3">
        <f>VLOOKUP($A:$A,[1]Sheet1!$A:$L,3,FALSE)</f>
        <v>10.039999999999999</v>
      </c>
      <c r="J3903" s="3">
        <f>VLOOKUP($A:$A,[1]Sheet1!$A:$L,4,FALSE)</f>
        <v>3</v>
      </c>
      <c r="K3903" s="3">
        <f>VLOOKUP($A:$A,[1]Sheet1!$A:$L,5,FALSE)</f>
        <v>10.039999999999999</v>
      </c>
      <c r="L3903" s="3">
        <f>VLOOKUP($A:$A,[1]Sheet1!$A:$L,6,FALSE)</f>
        <v>0.18</v>
      </c>
      <c r="M3903" s="3">
        <f>VLOOKUP($A:$A,[1]Sheet1!$A:$L,7,FALSE)</f>
        <v>1.97</v>
      </c>
      <c r="N3903" s="3">
        <f>VLOOKUP($A:$A,[1]Sheet1!$A:$L,8,FALSE)</f>
        <v>2.14</v>
      </c>
      <c r="O3903" s="3" t="str">
        <f>VLOOKUP($A:$A,[1]Sheet1!$A:$L,9,FALSE)</f>
        <v>No</v>
      </c>
      <c r="P3903" s="3" t="str">
        <f>VLOOKUP($A:$A,[1]Sheet1!$A:$L,10,FALSE)</f>
        <v>No</v>
      </c>
      <c r="Q3903" s="3">
        <f>VLOOKUP($A:$A,[1]Sheet1!$A:$L,11,FALSE)</f>
        <v>57</v>
      </c>
    </row>
    <row r="3904" spans="1:17" x14ac:dyDescent="0.25">
      <c r="A3904" s="3" t="s">
        <v>13740</v>
      </c>
      <c r="B3904" s="3" t="s">
        <v>13738</v>
      </c>
      <c r="C3904" s="3" t="s">
        <v>13739</v>
      </c>
      <c r="D3904" s="3">
        <v>86569494009</v>
      </c>
      <c r="E3904" s="3">
        <v>37.79</v>
      </c>
      <c r="F3904" s="3">
        <v>23.62</v>
      </c>
      <c r="G3904" s="3" t="s">
        <v>11</v>
      </c>
      <c r="H3904" s="3" t="s">
        <v>12</v>
      </c>
      <c r="I3904" s="3">
        <f>VLOOKUP($A:$A,[1]Sheet1!$A:$L,3,FALSE)</f>
        <v>10.24</v>
      </c>
      <c r="J3904" s="3">
        <f>VLOOKUP($A:$A,[1]Sheet1!$A:$L,4,FALSE)</f>
        <v>3.05</v>
      </c>
      <c r="K3904" s="3">
        <f>VLOOKUP($A:$A,[1]Sheet1!$A:$L,5,FALSE)</f>
        <v>10.24</v>
      </c>
      <c r="L3904" s="3">
        <f>VLOOKUP($A:$A,[1]Sheet1!$A:$L,6,FALSE)</f>
        <v>0.19</v>
      </c>
      <c r="M3904" s="3">
        <f>VLOOKUP($A:$A,[1]Sheet1!$A:$L,7,FALSE)</f>
        <v>2.1</v>
      </c>
      <c r="N3904" s="3">
        <f>VLOOKUP($A:$A,[1]Sheet1!$A:$L,8,FALSE)</f>
        <v>2.82</v>
      </c>
      <c r="O3904" s="3" t="str">
        <f>VLOOKUP($A:$A,[1]Sheet1!$A:$L,9,FALSE)</f>
        <v>No</v>
      </c>
      <c r="P3904" s="3" t="str">
        <f>VLOOKUP($A:$A,[1]Sheet1!$A:$L,10,FALSE)</f>
        <v>No</v>
      </c>
      <c r="Q3904" s="3">
        <f>VLOOKUP($A:$A,[1]Sheet1!$A:$L,11,FALSE)</f>
        <v>57</v>
      </c>
    </row>
    <row r="3905" spans="1:17" x14ac:dyDescent="0.25">
      <c r="A3905" s="3" t="s">
        <v>13743</v>
      </c>
      <c r="B3905" s="3" t="s">
        <v>13741</v>
      </c>
      <c r="C3905" s="3" t="s">
        <v>13742</v>
      </c>
      <c r="D3905" s="3">
        <v>86569494016</v>
      </c>
      <c r="E3905" s="3">
        <v>37.79</v>
      </c>
      <c r="F3905" s="3">
        <v>23.62</v>
      </c>
      <c r="G3905" s="3" t="s">
        <v>11</v>
      </c>
      <c r="H3905" s="3" t="s">
        <v>12</v>
      </c>
      <c r="I3905" s="3">
        <f>VLOOKUP($A:$A,[1]Sheet1!$A:$L,3,FALSE)</f>
        <v>10.24</v>
      </c>
      <c r="J3905" s="3">
        <f>VLOOKUP($A:$A,[1]Sheet1!$A:$L,4,FALSE)</f>
        <v>3.05</v>
      </c>
      <c r="K3905" s="3">
        <f>VLOOKUP($A:$A,[1]Sheet1!$A:$L,5,FALSE)</f>
        <v>10.24</v>
      </c>
      <c r="L3905" s="3">
        <f>VLOOKUP($A:$A,[1]Sheet1!$A:$L,6,FALSE)</f>
        <v>0.19</v>
      </c>
      <c r="M3905" s="3">
        <f>VLOOKUP($A:$A,[1]Sheet1!$A:$L,7,FALSE)</f>
        <v>2.1</v>
      </c>
      <c r="N3905" s="3">
        <f>VLOOKUP($A:$A,[1]Sheet1!$A:$L,8,FALSE)</f>
        <v>2.82</v>
      </c>
      <c r="O3905" s="3" t="str">
        <f>VLOOKUP($A:$A,[1]Sheet1!$A:$L,9,FALSE)</f>
        <v>No</v>
      </c>
      <c r="P3905" s="3" t="str">
        <f>VLOOKUP($A:$A,[1]Sheet1!$A:$L,10,FALSE)</f>
        <v>No</v>
      </c>
      <c r="Q3905" s="3">
        <f>VLOOKUP($A:$A,[1]Sheet1!$A:$L,11,FALSE)</f>
        <v>57</v>
      </c>
    </row>
    <row r="3906" spans="1:17" x14ac:dyDescent="0.25">
      <c r="A3906" s="3" t="s">
        <v>13800</v>
      </c>
      <c r="B3906" s="3" t="s">
        <v>13798</v>
      </c>
      <c r="C3906" s="3" t="s">
        <v>13799</v>
      </c>
      <c r="D3906" s="3">
        <v>86569524126</v>
      </c>
      <c r="E3906" s="3">
        <v>33.090000000000003</v>
      </c>
      <c r="F3906" s="3">
        <v>19.420000000000002</v>
      </c>
      <c r="G3906" s="3" t="s">
        <v>11</v>
      </c>
      <c r="H3906" s="3" t="s">
        <v>12</v>
      </c>
      <c r="I3906" s="3">
        <f>VLOOKUP($A:$A,[1]Sheet1!$A:$L,3,FALSE)</f>
        <v>10.63</v>
      </c>
      <c r="J3906" s="3">
        <f>VLOOKUP($A:$A,[1]Sheet1!$A:$L,4,FALSE)</f>
        <v>3.15</v>
      </c>
      <c r="K3906" s="3">
        <f>VLOOKUP($A:$A,[1]Sheet1!$A:$L,5,FALSE)</f>
        <v>10.24</v>
      </c>
      <c r="L3906" s="3">
        <f>VLOOKUP($A:$A,[1]Sheet1!$A:$L,6,FALSE)</f>
        <v>0.2</v>
      </c>
      <c r="M3906" s="3">
        <f>VLOOKUP($A:$A,[1]Sheet1!$A:$L,7,FALSE)</f>
        <v>2.93</v>
      </c>
      <c r="N3906" s="3">
        <f>VLOOKUP($A:$A,[1]Sheet1!$A:$L,8,FALSE)</f>
        <v>3.13</v>
      </c>
      <c r="O3906" s="3" t="str">
        <f>VLOOKUP($A:$A,[1]Sheet1!$A:$L,9,FALSE)</f>
        <v>No</v>
      </c>
      <c r="P3906" s="3" t="str">
        <f>VLOOKUP($A:$A,[1]Sheet1!$A:$L,10,FALSE)</f>
        <v>No</v>
      </c>
      <c r="Q3906" s="3">
        <f>VLOOKUP($A:$A,[1]Sheet1!$A:$L,11,FALSE)</f>
        <v>57</v>
      </c>
    </row>
    <row r="3907" spans="1:17" x14ac:dyDescent="0.25">
      <c r="A3907" s="3" t="s">
        <v>13833</v>
      </c>
      <c r="B3907" s="3" t="s">
        <v>13831</v>
      </c>
      <c r="C3907" s="3" t="s">
        <v>13832</v>
      </c>
      <c r="D3907" s="3">
        <v>86569524133</v>
      </c>
      <c r="E3907" s="3">
        <v>35.79</v>
      </c>
      <c r="F3907" s="3">
        <v>22.04</v>
      </c>
      <c r="G3907" s="3" t="s">
        <v>11</v>
      </c>
      <c r="H3907" s="3" t="s">
        <v>12</v>
      </c>
      <c r="I3907" s="3">
        <f>VLOOKUP($A:$A,[1]Sheet1!$A:$L,3,FALSE)</f>
        <v>11.81</v>
      </c>
      <c r="J3907" s="3">
        <f>VLOOKUP($A:$A,[1]Sheet1!$A:$L,4,FALSE)</f>
        <v>9.84</v>
      </c>
      <c r="K3907" s="3">
        <f>VLOOKUP($A:$A,[1]Sheet1!$A:$L,5,FALSE)</f>
        <v>3.25</v>
      </c>
      <c r="L3907" s="3">
        <f>VLOOKUP($A:$A,[1]Sheet1!$A:$L,6,FALSE)</f>
        <v>0.22</v>
      </c>
      <c r="M3907" s="3">
        <f>VLOOKUP($A:$A,[1]Sheet1!$A:$L,7,FALSE)</f>
        <v>3.03</v>
      </c>
      <c r="N3907" s="3">
        <f>VLOOKUP($A:$A,[1]Sheet1!$A:$L,8,FALSE)</f>
        <v>3.3</v>
      </c>
      <c r="O3907" s="3" t="str">
        <f>VLOOKUP($A:$A,[1]Sheet1!$A:$L,9,FALSE)</f>
        <v>No</v>
      </c>
      <c r="P3907" s="3" t="str">
        <f>VLOOKUP($A:$A,[1]Sheet1!$A:$L,10,FALSE)</f>
        <v>No</v>
      </c>
      <c r="Q3907" s="3">
        <f>VLOOKUP($A:$A,[1]Sheet1!$A:$L,11,FALSE)</f>
        <v>57</v>
      </c>
    </row>
    <row r="3908" spans="1:17" x14ac:dyDescent="0.25">
      <c r="A3908" s="3" t="s">
        <v>13836</v>
      </c>
      <c r="B3908" s="3" t="s">
        <v>13834</v>
      </c>
      <c r="C3908" s="3" t="s">
        <v>13835</v>
      </c>
      <c r="D3908" s="3">
        <v>86569524164</v>
      </c>
      <c r="E3908" s="3">
        <v>35.79</v>
      </c>
      <c r="F3908" s="3">
        <v>22.04</v>
      </c>
      <c r="G3908" s="3" t="s">
        <v>11</v>
      </c>
      <c r="H3908" s="3" t="s">
        <v>12</v>
      </c>
      <c r="I3908" s="3">
        <f>VLOOKUP($A:$A,[1]Sheet1!$A:$L,3,FALSE)</f>
        <v>10.63</v>
      </c>
      <c r="J3908" s="3">
        <f>VLOOKUP($A:$A,[1]Sheet1!$A:$L,4,FALSE)</f>
        <v>3.05</v>
      </c>
      <c r="K3908" s="3">
        <f>VLOOKUP($A:$A,[1]Sheet1!$A:$L,5,FALSE)</f>
        <v>10.24</v>
      </c>
      <c r="L3908" s="3">
        <f>VLOOKUP($A:$A,[1]Sheet1!$A:$L,6,FALSE)</f>
        <v>0.19</v>
      </c>
      <c r="M3908" s="3">
        <f>VLOOKUP($A:$A,[1]Sheet1!$A:$L,7,FALSE)</f>
        <v>3.03</v>
      </c>
      <c r="N3908" s="3">
        <f>VLOOKUP($A:$A,[1]Sheet1!$A:$L,8,FALSE)</f>
        <v>3.3</v>
      </c>
      <c r="O3908" s="3" t="str">
        <f>VLOOKUP($A:$A,[1]Sheet1!$A:$L,9,FALSE)</f>
        <v>No</v>
      </c>
      <c r="P3908" s="3" t="str">
        <f>VLOOKUP($A:$A,[1]Sheet1!$A:$L,10,FALSE)</f>
        <v>No</v>
      </c>
      <c r="Q3908" s="3">
        <f>VLOOKUP($A:$A,[1]Sheet1!$A:$L,11,FALSE)</f>
        <v>57</v>
      </c>
    </row>
    <row r="3909" spans="1:17" x14ac:dyDescent="0.25">
      <c r="A3909" s="3" t="s">
        <v>13839</v>
      </c>
      <c r="B3909" s="3" t="s">
        <v>13837</v>
      </c>
      <c r="C3909" s="3" t="s">
        <v>13838</v>
      </c>
      <c r="D3909" s="3">
        <v>86569524195</v>
      </c>
      <c r="E3909" s="3">
        <v>35.79</v>
      </c>
      <c r="F3909" s="3">
        <v>22.04</v>
      </c>
      <c r="G3909" s="3" t="s">
        <v>11</v>
      </c>
      <c r="H3909" s="3" t="s">
        <v>12</v>
      </c>
      <c r="I3909" s="3">
        <f>VLOOKUP($A:$A,[1]Sheet1!$A:$L,3,FALSE)</f>
        <v>10.24</v>
      </c>
      <c r="J3909" s="3">
        <f>VLOOKUP($A:$A,[1]Sheet1!$A:$L,4,FALSE)</f>
        <v>3.05</v>
      </c>
      <c r="K3909" s="3">
        <f>VLOOKUP($A:$A,[1]Sheet1!$A:$L,5,FALSE)</f>
        <v>10.24</v>
      </c>
      <c r="L3909" s="3">
        <f>VLOOKUP($A:$A,[1]Sheet1!$A:$L,6,FALSE)</f>
        <v>0.19</v>
      </c>
      <c r="M3909" s="3">
        <f>VLOOKUP($A:$A,[1]Sheet1!$A:$L,7,FALSE)</f>
        <v>3.03</v>
      </c>
      <c r="N3909" s="3">
        <f>VLOOKUP($A:$A,[1]Sheet1!$A:$L,8,FALSE)</f>
        <v>3.3</v>
      </c>
      <c r="O3909" s="3" t="str">
        <f>VLOOKUP($A:$A,[1]Sheet1!$A:$L,9,FALSE)</f>
        <v>No</v>
      </c>
      <c r="P3909" s="3" t="str">
        <f>VLOOKUP($A:$A,[1]Sheet1!$A:$L,10,FALSE)</f>
        <v>No</v>
      </c>
      <c r="Q3909" s="3">
        <f>VLOOKUP($A:$A,[1]Sheet1!$A:$L,11,FALSE)</f>
        <v>57</v>
      </c>
    </row>
    <row r="3910" spans="1:17" x14ac:dyDescent="0.25">
      <c r="A3910" s="3" t="s">
        <v>13842</v>
      </c>
      <c r="B3910" s="3" t="s">
        <v>13840</v>
      </c>
      <c r="C3910" s="3" t="s">
        <v>13841</v>
      </c>
      <c r="D3910" s="3">
        <v>86569524225</v>
      </c>
      <c r="E3910" s="3">
        <v>35.79</v>
      </c>
      <c r="F3910" s="3">
        <v>22.04</v>
      </c>
      <c r="G3910" s="3" t="s">
        <v>11</v>
      </c>
      <c r="H3910" s="3" t="s">
        <v>12</v>
      </c>
      <c r="I3910" s="3">
        <f>VLOOKUP($A:$A,[1]Sheet1!$A:$L,3,FALSE)</f>
        <v>11.81</v>
      </c>
      <c r="J3910" s="3">
        <f>VLOOKUP($A:$A,[1]Sheet1!$A:$L,4,FALSE)</f>
        <v>9.84</v>
      </c>
      <c r="K3910" s="3">
        <f>VLOOKUP($A:$A,[1]Sheet1!$A:$L,5,FALSE)</f>
        <v>3.25</v>
      </c>
      <c r="L3910" s="3">
        <f>VLOOKUP($A:$A,[1]Sheet1!$A:$L,6,FALSE)</f>
        <v>0.22</v>
      </c>
      <c r="M3910" s="3">
        <f>VLOOKUP($A:$A,[1]Sheet1!$A:$L,7,FALSE)</f>
        <v>3.03</v>
      </c>
      <c r="N3910" s="3">
        <f>VLOOKUP($A:$A,[1]Sheet1!$A:$L,8,FALSE)</f>
        <v>3.3</v>
      </c>
      <c r="O3910" s="3" t="str">
        <f>VLOOKUP($A:$A,[1]Sheet1!$A:$L,9,FALSE)</f>
        <v>No</v>
      </c>
      <c r="P3910" s="3" t="str">
        <f>VLOOKUP($A:$A,[1]Sheet1!$A:$L,10,FALSE)</f>
        <v>No</v>
      </c>
      <c r="Q3910" s="3">
        <f>VLOOKUP($A:$A,[1]Sheet1!$A:$L,11,FALSE)</f>
        <v>57</v>
      </c>
    </row>
    <row r="3911" spans="1:17" x14ac:dyDescent="0.25">
      <c r="A3911" s="3" t="s">
        <v>13845</v>
      </c>
      <c r="B3911" s="3" t="s">
        <v>13843</v>
      </c>
      <c r="C3911" s="3" t="s">
        <v>13844</v>
      </c>
      <c r="D3911" s="3">
        <v>86569527301</v>
      </c>
      <c r="E3911" s="3">
        <v>35.79</v>
      </c>
      <c r="F3911" s="3">
        <v>22.04</v>
      </c>
      <c r="G3911" s="3" t="s">
        <v>11</v>
      </c>
      <c r="H3911" s="3" t="s">
        <v>12</v>
      </c>
      <c r="I3911" s="3">
        <f>VLOOKUP($A:$A,[1]Sheet1!$A:$L,3,FALSE)</f>
        <v>11.81</v>
      </c>
      <c r="J3911" s="3">
        <f>VLOOKUP($A:$A,[1]Sheet1!$A:$L,4,FALSE)</f>
        <v>9.84</v>
      </c>
      <c r="K3911" s="3">
        <f>VLOOKUP($A:$A,[1]Sheet1!$A:$L,5,FALSE)</f>
        <v>3.25</v>
      </c>
      <c r="L3911" s="3">
        <f>VLOOKUP($A:$A,[1]Sheet1!$A:$L,6,FALSE)</f>
        <v>0.22</v>
      </c>
      <c r="M3911" s="3">
        <f>VLOOKUP($A:$A,[1]Sheet1!$A:$L,7,FALSE)</f>
        <v>3.03</v>
      </c>
      <c r="N3911" s="3">
        <f>VLOOKUP($A:$A,[1]Sheet1!$A:$L,8,FALSE)</f>
        <v>3.3</v>
      </c>
      <c r="O3911" s="3" t="str">
        <f>VLOOKUP($A:$A,[1]Sheet1!$A:$L,9,FALSE)</f>
        <v>No</v>
      </c>
      <c r="P3911" s="3" t="str">
        <f>VLOOKUP($A:$A,[1]Sheet1!$A:$L,10,FALSE)</f>
        <v>No</v>
      </c>
      <c r="Q3911" s="3">
        <f>VLOOKUP($A:$A,[1]Sheet1!$A:$L,11,FALSE)</f>
        <v>57</v>
      </c>
    </row>
    <row r="3912" spans="1:17" x14ac:dyDescent="0.25">
      <c r="A3912" s="3" t="s">
        <v>14523</v>
      </c>
      <c r="B3912" s="3" t="s">
        <v>14521</v>
      </c>
      <c r="C3912" s="3" t="s">
        <v>14522</v>
      </c>
      <c r="D3912" s="3">
        <v>86569336958</v>
      </c>
      <c r="E3912" s="3">
        <v>71.69</v>
      </c>
      <c r="F3912" s="3">
        <v>56.59</v>
      </c>
      <c r="G3912" s="3" t="s">
        <v>11</v>
      </c>
      <c r="H3912" s="3" t="s">
        <v>12</v>
      </c>
      <c r="I3912" s="3">
        <f>VLOOKUP($A:$A,[1]Sheet1!$A:$L,3,FALSE)</f>
        <v>10.24</v>
      </c>
      <c r="J3912" s="3">
        <f>VLOOKUP($A:$A,[1]Sheet1!$A:$L,4,FALSE)</f>
        <v>12.2</v>
      </c>
      <c r="K3912" s="3">
        <f>VLOOKUP($A:$A,[1]Sheet1!$A:$L,5,FALSE)</f>
        <v>10.24</v>
      </c>
      <c r="L3912" s="3">
        <f>VLOOKUP($A:$A,[1]Sheet1!$A:$L,6,FALSE)</f>
        <v>0.74</v>
      </c>
      <c r="M3912" s="3">
        <f>VLOOKUP($A:$A,[1]Sheet1!$A:$L,7,FALSE)</f>
        <v>7.2</v>
      </c>
      <c r="N3912" s="3">
        <f>VLOOKUP($A:$A,[1]Sheet1!$A:$L,8,FALSE)</f>
        <v>8.24</v>
      </c>
      <c r="O3912" s="3" t="str">
        <f>VLOOKUP($A:$A,[1]Sheet1!$A:$L,9,FALSE)</f>
        <v>No</v>
      </c>
      <c r="P3912" s="3" t="str">
        <f>VLOOKUP($A:$A,[1]Sheet1!$A:$L,10,FALSE)</f>
        <v>No</v>
      </c>
      <c r="Q3912" s="3">
        <f>VLOOKUP($A:$A,[1]Sheet1!$A:$L,11,FALSE)</f>
        <v>57</v>
      </c>
    </row>
    <row r="3913" spans="1:17" x14ac:dyDescent="0.25">
      <c r="A3913" s="3" t="s">
        <v>15396</v>
      </c>
      <c r="B3913" s="3" t="s">
        <v>15394</v>
      </c>
      <c r="C3913" s="3" t="s">
        <v>15395</v>
      </c>
      <c r="D3913" s="3">
        <v>86569551375</v>
      </c>
      <c r="E3913" s="3">
        <v>44.99</v>
      </c>
      <c r="F3913" s="3">
        <v>29.9</v>
      </c>
      <c r="G3913" s="3" t="s">
        <v>11</v>
      </c>
      <c r="H3913" s="3" t="s">
        <v>12</v>
      </c>
      <c r="I3913" s="3">
        <f>VLOOKUP($A:$A,[1]Sheet1!$A:$L,3,FALSE)</f>
        <v>9.4499999999999993</v>
      </c>
      <c r="J3913" s="3">
        <f>VLOOKUP($A:$A,[1]Sheet1!$A:$L,4,FALSE)</f>
        <v>18.11</v>
      </c>
      <c r="K3913" s="3">
        <f>VLOOKUP($A:$A,[1]Sheet1!$A:$L,5,FALSE)</f>
        <v>8.66</v>
      </c>
      <c r="L3913" s="3">
        <f>VLOOKUP($A:$A,[1]Sheet1!$A:$L,6,FALSE)</f>
        <v>0.86</v>
      </c>
      <c r="M3913" s="3">
        <f>VLOOKUP($A:$A,[1]Sheet1!$A:$L,7,FALSE)</f>
        <v>6.17</v>
      </c>
      <c r="N3913" s="3">
        <f>VLOOKUP($A:$A,[1]Sheet1!$A:$L,8,FALSE)</f>
        <v>7.05</v>
      </c>
      <c r="O3913" s="3" t="str">
        <f>VLOOKUP($A:$A,[1]Sheet1!$A:$L,9,FALSE)</f>
        <v>No</v>
      </c>
      <c r="P3913" s="3" t="str">
        <f>VLOOKUP($A:$A,[1]Sheet1!$A:$L,10,FALSE)</f>
        <v>No</v>
      </c>
      <c r="Q3913" s="3">
        <f>VLOOKUP($A:$A,[1]Sheet1!$A:$L,11,FALSE)</f>
        <v>57</v>
      </c>
    </row>
    <row r="3914" spans="1:17" x14ac:dyDescent="0.25">
      <c r="A3914" s="3" t="s">
        <v>15849</v>
      </c>
      <c r="B3914" s="3" t="s">
        <v>15847</v>
      </c>
      <c r="C3914" s="3" t="s">
        <v>15848</v>
      </c>
      <c r="D3914" s="3">
        <v>22164125504</v>
      </c>
      <c r="E3914" s="3">
        <v>27.89</v>
      </c>
      <c r="F3914" s="3">
        <v>14.39</v>
      </c>
      <c r="G3914" s="3" t="s">
        <v>11</v>
      </c>
      <c r="H3914" s="3" t="s">
        <v>12</v>
      </c>
      <c r="I3914" s="3">
        <f>VLOOKUP($A:$A,[1]Sheet1!$A:$L,3,FALSE)</f>
        <v>11.02</v>
      </c>
      <c r="J3914" s="3">
        <f>VLOOKUP($A:$A,[1]Sheet1!$A:$L,4,FALSE)</f>
        <v>4.2300000000000004</v>
      </c>
      <c r="K3914" s="3">
        <f>VLOOKUP($A:$A,[1]Sheet1!$A:$L,5,FALSE)</f>
        <v>7.09</v>
      </c>
      <c r="L3914" s="3">
        <f>VLOOKUP($A:$A,[1]Sheet1!$A:$L,6,FALSE)</f>
        <v>0.19</v>
      </c>
      <c r="M3914" s="3">
        <f>VLOOKUP($A:$A,[1]Sheet1!$A:$L,7,FALSE)</f>
        <v>1.65</v>
      </c>
      <c r="N3914" s="3">
        <f>VLOOKUP($A:$A,[1]Sheet1!$A:$L,8,FALSE)</f>
        <v>1.98</v>
      </c>
      <c r="O3914" s="3" t="str">
        <f>VLOOKUP($A:$A,[1]Sheet1!$A:$L,9,FALSE)</f>
        <v>No</v>
      </c>
      <c r="P3914" s="3" t="str">
        <f>VLOOKUP($A:$A,[1]Sheet1!$A:$L,10,FALSE)</f>
        <v>No</v>
      </c>
      <c r="Q3914" s="3">
        <f>VLOOKUP($A:$A,[1]Sheet1!$A:$L,11,FALSE)</f>
        <v>57</v>
      </c>
    </row>
    <row r="3915" spans="1:17" x14ac:dyDescent="0.25">
      <c r="A3915" s="3" t="s">
        <v>16377</v>
      </c>
      <c r="B3915" s="3" t="s">
        <v>16375</v>
      </c>
      <c r="C3915" s="3" t="s">
        <v>16376</v>
      </c>
      <c r="D3915" s="3">
        <v>22164188332</v>
      </c>
      <c r="E3915" s="3">
        <v>43.99</v>
      </c>
      <c r="F3915" s="3">
        <v>29.9</v>
      </c>
      <c r="G3915" s="3" t="s">
        <v>11</v>
      </c>
      <c r="H3915" s="3" t="s">
        <v>12</v>
      </c>
      <c r="I3915" s="3">
        <f>VLOOKUP($A:$A,[1]Sheet1!$A:$L,3,FALSE)</f>
        <v>9.4499999999999993</v>
      </c>
      <c r="J3915" s="3">
        <f>VLOOKUP($A:$A,[1]Sheet1!$A:$L,4,FALSE)</f>
        <v>18.11</v>
      </c>
      <c r="K3915" s="3">
        <f>VLOOKUP($A:$A,[1]Sheet1!$A:$L,5,FALSE)</f>
        <v>8.66</v>
      </c>
      <c r="L3915" s="3">
        <f>VLOOKUP($A:$A,[1]Sheet1!$A:$L,6,FALSE)</f>
        <v>0.86</v>
      </c>
      <c r="M3915" s="3">
        <f>VLOOKUP($A:$A,[1]Sheet1!$A:$L,7,FALSE)</f>
        <v>6.17</v>
      </c>
      <c r="N3915" s="3">
        <f>VLOOKUP($A:$A,[1]Sheet1!$A:$L,8,FALSE)</f>
        <v>7.05</v>
      </c>
      <c r="O3915" s="3" t="str">
        <f>VLOOKUP($A:$A,[1]Sheet1!$A:$L,9,FALSE)</f>
        <v>No</v>
      </c>
      <c r="P3915" s="3" t="str">
        <f>VLOOKUP($A:$A,[1]Sheet1!$A:$L,10,FALSE)</f>
        <v>No</v>
      </c>
      <c r="Q3915" s="3">
        <f>VLOOKUP($A:$A,[1]Sheet1!$A:$L,11,FALSE)</f>
        <v>57</v>
      </c>
    </row>
    <row r="3916" spans="1:17" x14ac:dyDescent="0.25">
      <c r="A3916" s="3" t="s">
        <v>16386</v>
      </c>
      <c r="B3916" s="3" t="s">
        <v>16384</v>
      </c>
      <c r="C3916" s="3" t="s">
        <v>16385</v>
      </c>
      <c r="D3916" s="3">
        <v>22164188301</v>
      </c>
      <c r="E3916" s="3">
        <v>43.99</v>
      </c>
      <c r="F3916" s="3">
        <v>29.9</v>
      </c>
      <c r="G3916" s="3" t="s">
        <v>11</v>
      </c>
      <c r="H3916" s="3" t="s">
        <v>12</v>
      </c>
      <c r="I3916" s="3">
        <f>VLOOKUP($A:$A,[1]Sheet1!$A:$L,3,FALSE)</f>
        <v>9.4499999999999993</v>
      </c>
      <c r="J3916" s="3">
        <f>VLOOKUP($A:$A,[1]Sheet1!$A:$L,4,FALSE)</f>
        <v>18.11</v>
      </c>
      <c r="K3916" s="3">
        <f>VLOOKUP($A:$A,[1]Sheet1!$A:$L,5,FALSE)</f>
        <v>8.66</v>
      </c>
      <c r="L3916" s="3">
        <f>VLOOKUP($A:$A,[1]Sheet1!$A:$L,6,FALSE)</f>
        <v>0.86</v>
      </c>
      <c r="M3916" s="3">
        <f>VLOOKUP($A:$A,[1]Sheet1!$A:$L,7,FALSE)</f>
        <v>6.17</v>
      </c>
      <c r="N3916" s="3">
        <f>VLOOKUP($A:$A,[1]Sheet1!$A:$L,8,FALSE)</f>
        <v>7.05</v>
      </c>
      <c r="O3916" s="3" t="str">
        <f>VLOOKUP($A:$A,[1]Sheet1!$A:$L,9,FALSE)</f>
        <v>No</v>
      </c>
      <c r="P3916" s="3" t="str">
        <f>VLOOKUP($A:$A,[1]Sheet1!$A:$L,10,FALSE)</f>
        <v>No</v>
      </c>
      <c r="Q3916" s="3">
        <f>VLOOKUP($A:$A,[1]Sheet1!$A:$L,11,FALSE)</f>
        <v>57</v>
      </c>
    </row>
    <row r="3917" spans="1:17" x14ac:dyDescent="0.25">
      <c r="A3917" s="3" t="s">
        <v>16395</v>
      </c>
      <c r="B3917" s="3" t="s">
        <v>16393</v>
      </c>
      <c r="C3917" s="3" t="s">
        <v>16394</v>
      </c>
      <c r="D3917" s="3">
        <v>22164188271</v>
      </c>
      <c r="E3917" s="3">
        <v>43.99</v>
      </c>
      <c r="F3917" s="3">
        <v>29.9</v>
      </c>
      <c r="G3917" s="3" t="s">
        <v>11</v>
      </c>
      <c r="H3917" s="3" t="s">
        <v>12</v>
      </c>
      <c r="I3917" s="3">
        <f>VLOOKUP($A:$A,[1]Sheet1!$A:$L,3,FALSE)</f>
        <v>9.4499999999999993</v>
      </c>
      <c r="J3917" s="3">
        <f>VLOOKUP($A:$A,[1]Sheet1!$A:$L,4,FALSE)</f>
        <v>18.11</v>
      </c>
      <c r="K3917" s="3">
        <f>VLOOKUP($A:$A,[1]Sheet1!$A:$L,5,FALSE)</f>
        <v>8.66</v>
      </c>
      <c r="L3917" s="3">
        <f>VLOOKUP($A:$A,[1]Sheet1!$A:$L,6,FALSE)</f>
        <v>0.86</v>
      </c>
      <c r="M3917" s="3">
        <f>VLOOKUP($A:$A,[1]Sheet1!$A:$L,7,FALSE)</f>
        <v>6.17</v>
      </c>
      <c r="N3917" s="3">
        <f>VLOOKUP($A:$A,[1]Sheet1!$A:$L,8,FALSE)</f>
        <v>7.05</v>
      </c>
      <c r="O3917" s="3" t="str">
        <f>VLOOKUP($A:$A,[1]Sheet1!$A:$L,9,FALSE)</f>
        <v>No</v>
      </c>
      <c r="P3917" s="3" t="str">
        <f>VLOOKUP($A:$A,[1]Sheet1!$A:$L,10,FALSE)</f>
        <v>No</v>
      </c>
      <c r="Q3917" s="3">
        <f>VLOOKUP($A:$A,[1]Sheet1!$A:$L,11,FALSE)</f>
        <v>57</v>
      </c>
    </row>
    <row r="3918" spans="1:17" x14ac:dyDescent="0.25">
      <c r="A3918" s="3" t="s">
        <v>16680</v>
      </c>
      <c r="B3918" s="3" t="s">
        <v>16678</v>
      </c>
      <c r="C3918" s="3" t="s">
        <v>16679</v>
      </c>
      <c r="D3918" s="3">
        <v>22164208320</v>
      </c>
      <c r="E3918" s="3">
        <v>40.590000000000003</v>
      </c>
      <c r="F3918" s="3">
        <v>26.4</v>
      </c>
      <c r="G3918" s="3" t="s">
        <v>11</v>
      </c>
      <c r="H3918" s="3" t="s">
        <v>12</v>
      </c>
      <c r="I3918" s="3">
        <f>VLOOKUP($A:$A,[1]Sheet1!$A:$L,3,FALSE)</f>
        <v>9.84</v>
      </c>
      <c r="J3918" s="3">
        <f>VLOOKUP($A:$A,[1]Sheet1!$A:$L,4,FALSE)</f>
        <v>16.93</v>
      </c>
      <c r="K3918" s="3">
        <f>VLOOKUP($A:$A,[1]Sheet1!$A:$L,5,FALSE)</f>
        <v>9.84</v>
      </c>
      <c r="L3918" s="3">
        <f>VLOOKUP($A:$A,[1]Sheet1!$A:$L,6,FALSE)</f>
        <v>0.95</v>
      </c>
      <c r="M3918" s="3">
        <f>VLOOKUP($A:$A,[1]Sheet1!$A:$L,7,FALSE)</f>
        <v>5.29</v>
      </c>
      <c r="N3918" s="3">
        <f>VLOOKUP($A:$A,[1]Sheet1!$A:$L,8,FALSE)</f>
        <v>7.05</v>
      </c>
      <c r="O3918" s="3" t="str">
        <f>VLOOKUP($A:$A,[1]Sheet1!$A:$L,9,FALSE)</f>
        <v>No</v>
      </c>
      <c r="P3918" s="3" t="str">
        <f>VLOOKUP($A:$A,[1]Sheet1!$A:$L,10,FALSE)</f>
        <v>No</v>
      </c>
      <c r="Q3918" s="3">
        <f>VLOOKUP($A:$A,[1]Sheet1!$A:$L,11,FALSE)</f>
        <v>57</v>
      </c>
    </row>
    <row r="3919" spans="1:17" x14ac:dyDescent="0.25">
      <c r="A3919" s="3" t="s">
        <v>17121</v>
      </c>
      <c r="B3919" s="3" t="s">
        <v>17119</v>
      </c>
      <c r="C3919" s="3" t="s">
        <v>17120</v>
      </c>
      <c r="D3919" s="3">
        <v>22164144789</v>
      </c>
      <c r="E3919" s="3">
        <v>83.49</v>
      </c>
      <c r="F3919" s="3">
        <v>68.25</v>
      </c>
      <c r="G3919" s="3" t="s">
        <v>11</v>
      </c>
      <c r="H3919" s="3" t="s">
        <v>12</v>
      </c>
      <c r="I3919" s="3">
        <f>VLOOKUP($A:$A,[1]Sheet1!$A:$L,3,FALSE)</f>
        <v>12.99</v>
      </c>
      <c r="J3919" s="3">
        <f>VLOOKUP($A:$A,[1]Sheet1!$A:$L,4,FALSE)</f>
        <v>18.5</v>
      </c>
      <c r="K3919" s="3">
        <f>VLOOKUP($A:$A,[1]Sheet1!$A:$L,5,FALSE)</f>
        <v>5.12</v>
      </c>
      <c r="L3919" s="3">
        <f>VLOOKUP($A:$A,[1]Sheet1!$A:$L,6,FALSE)</f>
        <v>0.71</v>
      </c>
      <c r="M3919" s="3">
        <f>VLOOKUP($A:$A,[1]Sheet1!$A:$L,7,FALSE)</f>
        <v>6.17</v>
      </c>
      <c r="N3919" s="3">
        <f>VLOOKUP($A:$A,[1]Sheet1!$A:$L,8,FALSE)</f>
        <v>7.71</v>
      </c>
      <c r="O3919" s="3" t="str">
        <f>VLOOKUP($A:$A,[1]Sheet1!$A:$L,9,FALSE)</f>
        <v>No</v>
      </c>
      <c r="P3919" s="3" t="str">
        <f>VLOOKUP($A:$A,[1]Sheet1!$A:$L,10,FALSE)</f>
        <v>No</v>
      </c>
      <c r="Q3919" s="3">
        <f>VLOOKUP($A:$A,[1]Sheet1!$A:$L,11,FALSE)</f>
        <v>57</v>
      </c>
    </row>
    <row r="3920" spans="1:17" x14ac:dyDescent="0.25">
      <c r="A3920" s="3" t="s">
        <v>39</v>
      </c>
      <c r="B3920" s="3" t="s">
        <v>37</v>
      </c>
      <c r="C3920" s="3" t="s">
        <v>38</v>
      </c>
      <c r="D3920" s="3">
        <v>675716356408</v>
      </c>
      <c r="E3920" s="3">
        <v>93.49</v>
      </c>
      <c r="F3920" s="3">
        <v>51.58</v>
      </c>
      <c r="G3920" s="3" t="s">
        <v>11</v>
      </c>
      <c r="H3920" s="3" t="s">
        <v>12</v>
      </c>
      <c r="I3920" s="3">
        <f>VLOOKUP($A:$A,[1]Sheet1!$A:$L,3,FALSE)</f>
        <v>12.99</v>
      </c>
      <c r="J3920" s="3">
        <f>VLOOKUP($A:$A,[1]Sheet1!$A:$L,4,FALSE)</f>
        <v>15.75</v>
      </c>
      <c r="K3920" s="3">
        <f>VLOOKUP($A:$A,[1]Sheet1!$A:$L,5,FALSE)</f>
        <v>6.69</v>
      </c>
      <c r="L3920" s="3">
        <f>VLOOKUP($A:$A,[1]Sheet1!$A:$L,6,FALSE)</f>
        <v>0.79</v>
      </c>
      <c r="M3920" s="3">
        <f>VLOOKUP($A:$A,[1]Sheet1!$A:$L,7,FALSE)</f>
        <v>5.54</v>
      </c>
      <c r="N3920" s="3">
        <f>VLOOKUP($A:$A,[1]Sheet1!$A:$L,8,FALSE)</f>
        <v>6.15</v>
      </c>
      <c r="O3920" s="3" t="str">
        <f>VLOOKUP($A:$A,[1]Sheet1!$A:$L,9,FALSE)</f>
        <v>No</v>
      </c>
      <c r="P3920" s="3" t="str">
        <f>VLOOKUP($A:$A,[1]Sheet1!$A:$L,10,FALSE)</f>
        <v>No</v>
      </c>
      <c r="Q3920" s="3">
        <f>VLOOKUP($A:$A,[1]Sheet1!$A:$L,11,FALSE)</f>
        <v>56</v>
      </c>
    </row>
    <row r="3921" spans="1:17" x14ac:dyDescent="0.25">
      <c r="A3921" s="3" t="s">
        <v>54</v>
      </c>
      <c r="B3921" s="3" t="s">
        <v>52</v>
      </c>
      <c r="C3921" s="3" t="s">
        <v>53</v>
      </c>
      <c r="D3921" s="3">
        <v>675716356446</v>
      </c>
      <c r="E3921" s="3">
        <v>93.49</v>
      </c>
      <c r="F3921" s="3">
        <v>51.58</v>
      </c>
      <c r="G3921" s="3" t="s">
        <v>11</v>
      </c>
      <c r="H3921" s="3" t="s">
        <v>12</v>
      </c>
      <c r="I3921" s="3">
        <f>VLOOKUP($A:$A,[1]Sheet1!$A:$L,3,FALSE)</f>
        <v>12.99</v>
      </c>
      <c r="J3921" s="3">
        <f>VLOOKUP($A:$A,[1]Sheet1!$A:$L,4,FALSE)</f>
        <v>15.75</v>
      </c>
      <c r="K3921" s="3">
        <f>VLOOKUP($A:$A,[1]Sheet1!$A:$L,5,FALSE)</f>
        <v>6.69</v>
      </c>
      <c r="L3921" s="3">
        <f>VLOOKUP($A:$A,[1]Sheet1!$A:$L,6,FALSE)</f>
        <v>0.79</v>
      </c>
      <c r="M3921" s="3">
        <f>VLOOKUP($A:$A,[1]Sheet1!$A:$L,7,FALSE)</f>
        <v>5.54</v>
      </c>
      <c r="N3921" s="3">
        <f>VLOOKUP($A:$A,[1]Sheet1!$A:$L,8,FALSE)</f>
        <v>6.15</v>
      </c>
      <c r="O3921" s="3" t="str">
        <f>VLOOKUP($A:$A,[1]Sheet1!$A:$L,9,FALSE)</f>
        <v>No</v>
      </c>
      <c r="P3921" s="3" t="str">
        <f>VLOOKUP($A:$A,[1]Sheet1!$A:$L,10,FALSE)</f>
        <v>No</v>
      </c>
      <c r="Q3921" s="3">
        <f>VLOOKUP($A:$A,[1]Sheet1!$A:$L,11,FALSE)</f>
        <v>56</v>
      </c>
    </row>
    <row r="3922" spans="1:17" x14ac:dyDescent="0.25">
      <c r="A3922" s="3" t="s">
        <v>123</v>
      </c>
      <c r="B3922" s="3" t="s">
        <v>121</v>
      </c>
      <c r="C3922" s="3" t="s">
        <v>122</v>
      </c>
      <c r="D3922" s="3">
        <v>675716639761</v>
      </c>
      <c r="E3922" s="3">
        <v>93.49</v>
      </c>
      <c r="F3922" s="3">
        <v>55.43</v>
      </c>
      <c r="G3922" s="3" t="s">
        <v>11</v>
      </c>
      <c r="H3922" s="3" t="s">
        <v>12</v>
      </c>
      <c r="I3922" s="3">
        <f>VLOOKUP($A:$A,[1]Sheet1!$A:$L,3,FALSE)</f>
        <v>12.99</v>
      </c>
      <c r="J3922" s="3">
        <f>VLOOKUP($A:$A,[1]Sheet1!$A:$L,4,FALSE)</f>
        <v>15.75</v>
      </c>
      <c r="K3922" s="3">
        <f>VLOOKUP($A:$A,[1]Sheet1!$A:$L,5,FALSE)</f>
        <v>6.69</v>
      </c>
      <c r="L3922" s="3">
        <f>VLOOKUP($A:$A,[1]Sheet1!$A:$L,6,FALSE)</f>
        <v>0.79</v>
      </c>
      <c r="M3922" s="3">
        <f>VLOOKUP($A:$A,[1]Sheet1!$A:$L,7,FALSE)</f>
        <v>6.71</v>
      </c>
      <c r="N3922" s="3">
        <f>VLOOKUP($A:$A,[1]Sheet1!$A:$L,8,FALSE)</f>
        <v>7.51</v>
      </c>
      <c r="O3922" s="3" t="str">
        <f>VLOOKUP($A:$A,[1]Sheet1!$A:$L,9,FALSE)</f>
        <v>No</v>
      </c>
      <c r="P3922" s="3" t="str">
        <f>VLOOKUP($A:$A,[1]Sheet1!$A:$L,10,FALSE)</f>
        <v>No</v>
      </c>
      <c r="Q3922" s="3">
        <f>VLOOKUP($A:$A,[1]Sheet1!$A:$L,11,FALSE)</f>
        <v>56</v>
      </c>
    </row>
    <row r="3923" spans="1:17" x14ac:dyDescent="0.25">
      <c r="A3923" s="3" t="s">
        <v>363</v>
      </c>
      <c r="B3923" s="3" t="s">
        <v>361</v>
      </c>
      <c r="C3923" s="3" t="s">
        <v>362</v>
      </c>
      <c r="D3923" s="3">
        <v>675716704742</v>
      </c>
      <c r="E3923" s="3">
        <v>63.79</v>
      </c>
      <c r="F3923" s="3">
        <v>49.61</v>
      </c>
      <c r="G3923" s="3" t="s">
        <v>11</v>
      </c>
      <c r="H3923" s="3" t="s">
        <v>12</v>
      </c>
      <c r="I3923" s="3">
        <f>VLOOKUP($A:$A,[1]Sheet1!$A:$L,3,FALSE)</f>
        <v>10.039999999999999</v>
      </c>
      <c r="J3923" s="3">
        <f>VLOOKUP($A:$A,[1]Sheet1!$A:$L,4,FALSE)</f>
        <v>5.9</v>
      </c>
      <c r="K3923" s="3">
        <f>VLOOKUP($A:$A,[1]Sheet1!$A:$L,5,FALSE)</f>
        <v>10.83</v>
      </c>
      <c r="L3923" s="3">
        <f>VLOOKUP($A:$A,[1]Sheet1!$A:$L,6,FALSE)</f>
        <v>0.37</v>
      </c>
      <c r="M3923" s="3">
        <f>VLOOKUP($A:$A,[1]Sheet1!$A:$L,7,FALSE)</f>
        <v>3.73</v>
      </c>
      <c r="N3923" s="3">
        <f>VLOOKUP($A:$A,[1]Sheet1!$A:$L,8,FALSE)</f>
        <v>4.41</v>
      </c>
      <c r="O3923" s="3" t="str">
        <f>VLOOKUP($A:$A,[1]Sheet1!$A:$L,9,FALSE)</f>
        <v>No</v>
      </c>
      <c r="P3923" s="3" t="str">
        <f>VLOOKUP($A:$A,[1]Sheet1!$A:$L,10,FALSE)</f>
        <v>No</v>
      </c>
      <c r="Q3923" s="3">
        <f>VLOOKUP($A:$A,[1]Sheet1!$A:$L,11,FALSE)</f>
        <v>56</v>
      </c>
    </row>
    <row r="3924" spans="1:17" x14ac:dyDescent="0.25">
      <c r="A3924" s="3" t="s">
        <v>1623</v>
      </c>
      <c r="B3924" s="3" t="s">
        <v>1621</v>
      </c>
      <c r="C3924" s="3" t="s">
        <v>1622</v>
      </c>
      <c r="D3924" s="3">
        <v>675716893774</v>
      </c>
      <c r="E3924" s="3">
        <v>32.69</v>
      </c>
      <c r="F3924" s="3">
        <v>19.34</v>
      </c>
      <c r="G3924" s="3" t="s">
        <v>11</v>
      </c>
      <c r="H3924" s="3" t="s">
        <v>12</v>
      </c>
      <c r="I3924" s="3">
        <f>VLOOKUP($A:$A,[1]Sheet1!$A:$L,3,FALSE)</f>
        <v>12.6</v>
      </c>
      <c r="J3924" s="3">
        <f>VLOOKUP($A:$A,[1]Sheet1!$A:$L,4,FALSE)</f>
        <v>15.35</v>
      </c>
      <c r="K3924" s="3">
        <f>VLOOKUP($A:$A,[1]Sheet1!$A:$L,5,FALSE)</f>
        <v>6.69</v>
      </c>
      <c r="L3924" s="3">
        <f>VLOOKUP($A:$A,[1]Sheet1!$A:$L,6,FALSE)</f>
        <v>0.75</v>
      </c>
      <c r="M3924" s="3">
        <f>VLOOKUP($A:$A,[1]Sheet1!$A:$L,7,FALSE)</f>
        <v>6.39</v>
      </c>
      <c r="N3924" s="3">
        <f>VLOOKUP($A:$A,[1]Sheet1!$A:$L,8,FALSE)</f>
        <v>4.49</v>
      </c>
      <c r="O3924" s="3" t="str">
        <f>VLOOKUP($A:$A,[1]Sheet1!$A:$L,9,FALSE)</f>
        <v>No</v>
      </c>
      <c r="P3924" s="3" t="str">
        <f>VLOOKUP($A:$A,[1]Sheet1!$A:$L,10,FALSE)</f>
        <v>No</v>
      </c>
      <c r="Q3924" s="3">
        <f>VLOOKUP($A:$A,[1]Sheet1!$A:$L,11,FALSE)</f>
        <v>56</v>
      </c>
    </row>
    <row r="3925" spans="1:17" x14ac:dyDescent="0.25">
      <c r="A3925" s="3" t="s">
        <v>1821</v>
      </c>
      <c r="B3925" s="3" t="s">
        <v>1819</v>
      </c>
      <c r="C3925" s="3" t="s">
        <v>1820</v>
      </c>
      <c r="D3925" s="3">
        <v>675716445928</v>
      </c>
      <c r="E3925" s="3">
        <v>29.39</v>
      </c>
      <c r="F3925" s="3">
        <v>15.45</v>
      </c>
      <c r="G3925" s="3" t="s">
        <v>11</v>
      </c>
      <c r="H3925" s="3" t="s">
        <v>12</v>
      </c>
      <c r="I3925" s="3">
        <f>VLOOKUP($A:$A,[1]Sheet1!$A:$L,3,FALSE)</f>
        <v>12.8</v>
      </c>
      <c r="J3925" s="3">
        <f>VLOOKUP($A:$A,[1]Sheet1!$A:$L,4,FALSE)</f>
        <v>15.35</v>
      </c>
      <c r="K3925" s="3">
        <f>VLOOKUP($A:$A,[1]Sheet1!$A:$L,5,FALSE)</f>
        <v>6.3</v>
      </c>
      <c r="L3925" s="3">
        <f>VLOOKUP($A:$A,[1]Sheet1!$A:$L,6,FALSE)</f>
        <v>0.72</v>
      </c>
      <c r="M3925" s="3">
        <f>VLOOKUP($A:$A,[1]Sheet1!$A:$L,7,FALSE)</f>
        <v>3.15</v>
      </c>
      <c r="N3925" s="3">
        <f>VLOOKUP($A:$A,[1]Sheet1!$A:$L,8,FALSE)</f>
        <v>4.03</v>
      </c>
      <c r="O3925" s="3" t="str">
        <f>VLOOKUP($A:$A,[1]Sheet1!$A:$L,9,FALSE)</f>
        <v>No</v>
      </c>
      <c r="P3925" s="3" t="str">
        <f>VLOOKUP($A:$A,[1]Sheet1!$A:$L,10,FALSE)</f>
        <v>No</v>
      </c>
      <c r="Q3925" s="3">
        <f>VLOOKUP($A:$A,[1]Sheet1!$A:$L,11,FALSE)</f>
        <v>56</v>
      </c>
    </row>
    <row r="3926" spans="1:17" x14ac:dyDescent="0.25">
      <c r="A3926" s="3" t="s">
        <v>4584</v>
      </c>
      <c r="B3926" s="3" t="s">
        <v>4582</v>
      </c>
      <c r="C3926" s="3" t="s">
        <v>4583</v>
      </c>
      <c r="D3926" s="3">
        <v>675716682736</v>
      </c>
      <c r="E3926" s="3">
        <v>35.19</v>
      </c>
      <c r="F3926" s="3">
        <v>21.73</v>
      </c>
      <c r="G3926" s="3" t="s">
        <v>11</v>
      </c>
      <c r="H3926" s="3" t="s">
        <v>12</v>
      </c>
      <c r="I3926" s="3">
        <f>VLOOKUP($A:$A,[1]Sheet1!$A:$L,3,FALSE)</f>
        <v>10.039999999999999</v>
      </c>
      <c r="J3926" s="3">
        <f>VLOOKUP($A:$A,[1]Sheet1!$A:$L,4,FALSE)</f>
        <v>2.95</v>
      </c>
      <c r="K3926" s="3">
        <f>VLOOKUP($A:$A,[1]Sheet1!$A:$L,5,FALSE)</f>
        <v>10.039999999999999</v>
      </c>
      <c r="L3926" s="3">
        <f>VLOOKUP($A:$A,[1]Sheet1!$A:$L,6,FALSE)</f>
        <v>0.17</v>
      </c>
      <c r="M3926" s="3">
        <f>VLOOKUP($A:$A,[1]Sheet1!$A:$L,7,FALSE)</f>
        <v>2.73</v>
      </c>
      <c r="N3926" s="3">
        <f>VLOOKUP($A:$A,[1]Sheet1!$A:$L,8,FALSE)</f>
        <v>3.03</v>
      </c>
      <c r="O3926" s="3" t="str">
        <f>VLOOKUP($A:$A,[1]Sheet1!$A:$L,9,FALSE)</f>
        <v>No</v>
      </c>
      <c r="P3926" s="3" t="str">
        <f>VLOOKUP($A:$A,[1]Sheet1!$A:$L,10,FALSE)</f>
        <v>No</v>
      </c>
      <c r="Q3926" s="3">
        <f>VLOOKUP($A:$A,[1]Sheet1!$A:$L,11,FALSE)</f>
        <v>56</v>
      </c>
    </row>
    <row r="3927" spans="1:17" x14ac:dyDescent="0.25">
      <c r="A3927" s="3" t="s">
        <v>4587</v>
      </c>
      <c r="B3927" s="3" t="s">
        <v>4585</v>
      </c>
      <c r="C3927" s="3" t="s">
        <v>4586</v>
      </c>
      <c r="D3927" s="3">
        <v>675716682743</v>
      </c>
      <c r="E3927" s="3">
        <v>35.19</v>
      </c>
      <c r="F3927" s="3">
        <v>21.73</v>
      </c>
      <c r="G3927" s="3" t="s">
        <v>11</v>
      </c>
      <c r="H3927" s="3" t="s">
        <v>12</v>
      </c>
      <c r="I3927" s="3">
        <f>VLOOKUP($A:$A,[1]Sheet1!$A:$L,3,FALSE)</f>
        <v>10.039999999999999</v>
      </c>
      <c r="J3927" s="3">
        <f>VLOOKUP($A:$A,[1]Sheet1!$A:$L,4,FALSE)</f>
        <v>2.95</v>
      </c>
      <c r="K3927" s="3">
        <f>VLOOKUP($A:$A,[1]Sheet1!$A:$L,5,FALSE)</f>
        <v>10.039999999999999</v>
      </c>
      <c r="L3927" s="3">
        <f>VLOOKUP($A:$A,[1]Sheet1!$A:$L,6,FALSE)</f>
        <v>0.17</v>
      </c>
      <c r="M3927" s="3">
        <f>VLOOKUP($A:$A,[1]Sheet1!$A:$L,7,FALSE)</f>
        <v>2.73</v>
      </c>
      <c r="N3927" s="3">
        <f>VLOOKUP($A:$A,[1]Sheet1!$A:$L,8,FALSE)</f>
        <v>3.03</v>
      </c>
      <c r="O3927" s="3" t="str">
        <f>VLOOKUP($A:$A,[1]Sheet1!$A:$L,9,FALSE)</f>
        <v>No</v>
      </c>
      <c r="P3927" s="3" t="str">
        <f>VLOOKUP($A:$A,[1]Sheet1!$A:$L,10,FALSE)</f>
        <v>No</v>
      </c>
      <c r="Q3927" s="3">
        <f>VLOOKUP($A:$A,[1]Sheet1!$A:$L,11,FALSE)</f>
        <v>56</v>
      </c>
    </row>
    <row r="3928" spans="1:17" x14ac:dyDescent="0.25">
      <c r="A3928" s="3" t="s">
        <v>4590</v>
      </c>
      <c r="B3928" s="3" t="s">
        <v>4588</v>
      </c>
      <c r="C3928" s="3" t="s">
        <v>4589</v>
      </c>
      <c r="D3928" s="3">
        <v>675716682750</v>
      </c>
      <c r="E3928" s="3">
        <v>35.19</v>
      </c>
      <c r="F3928" s="3">
        <v>21.73</v>
      </c>
      <c r="G3928" s="3" t="s">
        <v>11</v>
      </c>
      <c r="H3928" s="3" t="s">
        <v>12</v>
      </c>
      <c r="I3928" s="3">
        <f>VLOOKUP($A:$A,[1]Sheet1!$A:$L,3,FALSE)</f>
        <v>10.039999999999999</v>
      </c>
      <c r="J3928" s="3">
        <f>VLOOKUP($A:$A,[1]Sheet1!$A:$L,4,FALSE)</f>
        <v>2.95</v>
      </c>
      <c r="K3928" s="3">
        <f>VLOOKUP($A:$A,[1]Sheet1!$A:$L,5,FALSE)</f>
        <v>10.039999999999999</v>
      </c>
      <c r="L3928" s="3">
        <f>VLOOKUP($A:$A,[1]Sheet1!$A:$L,6,FALSE)</f>
        <v>0.17</v>
      </c>
      <c r="M3928" s="3">
        <f>VLOOKUP($A:$A,[1]Sheet1!$A:$L,7,FALSE)</f>
        <v>2.73</v>
      </c>
      <c r="N3928" s="3">
        <f>VLOOKUP($A:$A,[1]Sheet1!$A:$L,8,FALSE)</f>
        <v>3.03</v>
      </c>
      <c r="O3928" s="3" t="str">
        <f>VLOOKUP($A:$A,[1]Sheet1!$A:$L,9,FALSE)</f>
        <v>No</v>
      </c>
      <c r="P3928" s="3" t="str">
        <f>VLOOKUP($A:$A,[1]Sheet1!$A:$L,10,FALSE)</f>
        <v>No</v>
      </c>
      <c r="Q3928" s="3">
        <f>VLOOKUP($A:$A,[1]Sheet1!$A:$L,11,FALSE)</f>
        <v>56</v>
      </c>
    </row>
    <row r="3929" spans="1:17" x14ac:dyDescent="0.25">
      <c r="A3929" s="3" t="s">
        <v>4728</v>
      </c>
      <c r="B3929" s="3" t="s">
        <v>4726</v>
      </c>
      <c r="C3929" s="3" t="s">
        <v>4727</v>
      </c>
      <c r="D3929" s="3">
        <v>675716839789</v>
      </c>
      <c r="E3929" s="3">
        <v>37.69</v>
      </c>
      <c r="F3929" s="3">
        <v>24.25</v>
      </c>
      <c r="G3929" s="3" t="s">
        <v>11</v>
      </c>
      <c r="H3929" s="3" t="s">
        <v>12</v>
      </c>
      <c r="I3929" s="3">
        <f>VLOOKUP($A:$A,[1]Sheet1!$A:$L,3,FALSE)</f>
        <v>10.039999999999999</v>
      </c>
      <c r="J3929" s="3">
        <f>VLOOKUP($A:$A,[1]Sheet1!$A:$L,4,FALSE)</f>
        <v>2.95</v>
      </c>
      <c r="K3929" s="3">
        <f>VLOOKUP($A:$A,[1]Sheet1!$A:$L,5,FALSE)</f>
        <v>10.24</v>
      </c>
      <c r="L3929" s="3">
        <f>VLOOKUP($A:$A,[1]Sheet1!$A:$L,6,FALSE)</f>
        <v>0.18</v>
      </c>
      <c r="M3929" s="3">
        <f>VLOOKUP($A:$A,[1]Sheet1!$A:$L,7,FALSE)</f>
        <v>1.86</v>
      </c>
      <c r="N3929" s="3">
        <f>VLOOKUP($A:$A,[1]Sheet1!$A:$L,8,FALSE)</f>
        <v>2.35</v>
      </c>
      <c r="O3929" s="3" t="str">
        <f>VLOOKUP($A:$A,[1]Sheet1!$A:$L,9,FALSE)</f>
        <v>No</v>
      </c>
      <c r="P3929" s="3" t="str">
        <f>VLOOKUP($A:$A,[1]Sheet1!$A:$L,10,FALSE)</f>
        <v>No</v>
      </c>
      <c r="Q3929" s="3">
        <f>VLOOKUP($A:$A,[1]Sheet1!$A:$L,11,FALSE)</f>
        <v>56</v>
      </c>
    </row>
    <row r="3930" spans="1:17" x14ac:dyDescent="0.25">
      <c r="A3930" s="3" t="s">
        <v>4743</v>
      </c>
      <c r="B3930" s="3" t="s">
        <v>4741</v>
      </c>
      <c r="C3930" s="3" t="s">
        <v>4742</v>
      </c>
      <c r="D3930" s="3">
        <v>675716839901</v>
      </c>
      <c r="E3930" s="3">
        <v>37.69</v>
      </c>
      <c r="F3930" s="3">
        <v>24.25</v>
      </c>
      <c r="G3930" s="3" t="s">
        <v>11</v>
      </c>
      <c r="H3930" s="3" t="s">
        <v>12</v>
      </c>
      <c r="I3930" s="3">
        <f>VLOOKUP($A:$A,[1]Sheet1!$A:$L,3,FALSE)</f>
        <v>10.039999999999999</v>
      </c>
      <c r="J3930" s="3">
        <f>VLOOKUP($A:$A,[1]Sheet1!$A:$L,4,FALSE)</f>
        <v>3</v>
      </c>
      <c r="K3930" s="3">
        <f>VLOOKUP($A:$A,[1]Sheet1!$A:$L,5,FALSE)</f>
        <v>10.24</v>
      </c>
      <c r="L3930" s="3">
        <f>VLOOKUP($A:$A,[1]Sheet1!$A:$L,6,FALSE)</f>
        <v>0.18</v>
      </c>
      <c r="M3930" s="3">
        <f>VLOOKUP($A:$A,[1]Sheet1!$A:$L,7,FALSE)</f>
        <v>2</v>
      </c>
      <c r="N3930" s="3">
        <f>VLOOKUP($A:$A,[1]Sheet1!$A:$L,8,FALSE)</f>
        <v>2.1</v>
      </c>
      <c r="O3930" s="3" t="str">
        <f>VLOOKUP($A:$A,[1]Sheet1!$A:$L,9,FALSE)</f>
        <v>No</v>
      </c>
      <c r="P3930" s="3" t="str">
        <f>VLOOKUP($A:$A,[1]Sheet1!$A:$L,10,FALSE)</f>
        <v>No</v>
      </c>
      <c r="Q3930" s="3">
        <f>VLOOKUP($A:$A,[1]Sheet1!$A:$L,11,FALSE)</f>
        <v>56</v>
      </c>
    </row>
    <row r="3931" spans="1:17" x14ac:dyDescent="0.25">
      <c r="A3931" s="3" t="s">
        <v>4746</v>
      </c>
      <c r="B3931" s="3" t="s">
        <v>4744</v>
      </c>
      <c r="C3931" s="3" t="s">
        <v>4745</v>
      </c>
      <c r="D3931" s="3">
        <v>675716839925</v>
      </c>
      <c r="E3931" s="3">
        <v>37.69</v>
      </c>
      <c r="F3931" s="3">
        <v>24.25</v>
      </c>
      <c r="G3931" s="3" t="s">
        <v>11</v>
      </c>
      <c r="H3931" s="3" t="s">
        <v>12</v>
      </c>
      <c r="I3931" s="3">
        <f>VLOOKUP($A:$A,[1]Sheet1!$A:$L,3,FALSE)</f>
        <v>10.039999999999999</v>
      </c>
      <c r="J3931" s="3">
        <f>VLOOKUP($A:$A,[1]Sheet1!$A:$L,4,FALSE)</f>
        <v>3</v>
      </c>
      <c r="K3931" s="3">
        <f>VLOOKUP($A:$A,[1]Sheet1!$A:$L,5,FALSE)</f>
        <v>10.24</v>
      </c>
      <c r="L3931" s="3">
        <f>VLOOKUP($A:$A,[1]Sheet1!$A:$L,6,FALSE)</f>
        <v>0.18</v>
      </c>
      <c r="M3931" s="3">
        <f>VLOOKUP($A:$A,[1]Sheet1!$A:$L,7,FALSE)</f>
        <v>2</v>
      </c>
      <c r="N3931" s="3">
        <f>VLOOKUP($A:$A,[1]Sheet1!$A:$L,8,FALSE)</f>
        <v>2.1</v>
      </c>
      <c r="O3931" s="3" t="str">
        <f>VLOOKUP($A:$A,[1]Sheet1!$A:$L,9,FALSE)</f>
        <v>No</v>
      </c>
      <c r="P3931" s="3" t="str">
        <f>VLOOKUP($A:$A,[1]Sheet1!$A:$L,10,FALSE)</f>
        <v>No</v>
      </c>
      <c r="Q3931" s="3">
        <f>VLOOKUP($A:$A,[1]Sheet1!$A:$L,11,FALSE)</f>
        <v>56</v>
      </c>
    </row>
    <row r="3932" spans="1:17" x14ac:dyDescent="0.25">
      <c r="A3932" s="3" t="s">
        <v>4767</v>
      </c>
      <c r="B3932" s="3" t="s">
        <v>4765</v>
      </c>
      <c r="C3932" s="3" t="s">
        <v>4766</v>
      </c>
      <c r="D3932" s="3">
        <v>675716841362</v>
      </c>
      <c r="E3932" s="3">
        <v>35.19</v>
      </c>
      <c r="F3932" s="3">
        <v>21.73</v>
      </c>
      <c r="G3932" s="3" t="s">
        <v>11</v>
      </c>
      <c r="H3932" s="3" t="s">
        <v>12</v>
      </c>
      <c r="I3932" s="3">
        <f>VLOOKUP($A:$A,[1]Sheet1!$A:$L,3,FALSE)</f>
        <v>10.039999999999999</v>
      </c>
      <c r="J3932" s="3">
        <f>VLOOKUP($A:$A,[1]Sheet1!$A:$L,4,FALSE)</f>
        <v>2.95</v>
      </c>
      <c r="K3932" s="3">
        <f>VLOOKUP($A:$A,[1]Sheet1!$A:$L,5,FALSE)</f>
        <v>10.039999999999999</v>
      </c>
      <c r="L3932" s="3">
        <f>VLOOKUP($A:$A,[1]Sheet1!$A:$L,6,FALSE)</f>
        <v>0.17</v>
      </c>
      <c r="M3932" s="3">
        <f>VLOOKUP($A:$A,[1]Sheet1!$A:$L,7,FALSE)</f>
        <v>2.73</v>
      </c>
      <c r="N3932" s="3">
        <f>VLOOKUP($A:$A,[1]Sheet1!$A:$L,8,FALSE)</f>
        <v>3.03</v>
      </c>
      <c r="O3932" s="3" t="str">
        <f>VLOOKUP($A:$A,[1]Sheet1!$A:$L,9,FALSE)</f>
        <v>No</v>
      </c>
      <c r="P3932" s="3" t="str">
        <f>VLOOKUP($A:$A,[1]Sheet1!$A:$L,10,FALSE)</f>
        <v>No</v>
      </c>
      <c r="Q3932" s="3">
        <f>VLOOKUP($A:$A,[1]Sheet1!$A:$L,11,FALSE)</f>
        <v>56</v>
      </c>
    </row>
    <row r="3933" spans="1:17" x14ac:dyDescent="0.25">
      <c r="A3933" s="3" t="s">
        <v>5262</v>
      </c>
      <c r="B3933" s="3" t="s">
        <v>5260</v>
      </c>
      <c r="C3933" s="3" t="s">
        <v>5261</v>
      </c>
      <c r="D3933" s="3">
        <v>86569896681</v>
      </c>
      <c r="E3933" s="3">
        <v>41.59</v>
      </c>
      <c r="F3933" s="3">
        <v>28.01</v>
      </c>
      <c r="G3933" s="3" t="s">
        <v>11</v>
      </c>
      <c r="H3933" s="3" t="s">
        <v>12</v>
      </c>
      <c r="I3933" s="3">
        <f>VLOOKUP($A:$A,[1]Sheet1!$A:$L,3,FALSE)</f>
        <v>13.39</v>
      </c>
      <c r="J3933" s="3">
        <f>VLOOKUP($A:$A,[1]Sheet1!$A:$L,4,FALSE)</f>
        <v>15.75</v>
      </c>
      <c r="K3933" s="3">
        <f>VLOOKUP($A:$A,[1]Sheet1!$A:$L,5,FALSE)</f>
        <v>5.51</v>
      </c>
      <c r="L3933" s="3">
        <f>VLOOKUP($A:$A,[1]Sheet1!$A:$L,6,FALSE)</f>
        <v>0.67</v>
      </c>
      <c r="M3933" s="3">
        <f>VLOOKUP($A:$A,[1]Sheet1!$A:$L,7,FALSE)</f>
        <v>3.04</v>
      </c>
      <c r="N3933" s="3">
        <f>VLOOKUP($A:$A,[1]Sheet1!$A:$L,8,FALSE)</f>
        <v>4.47</v>
      </c>
      <c r="O3933" s="3" t="str">
        <f>VLOOKUP($A:$A,[1]Sheet1!$A:$L,9,FALSE)</f>
        <v>No</v>
      </c>
      <c r="P3933" s="3" t="str">
        <f>VLOOKUP($A:$A,[1]Sheet1!$A:$L,10,FALSE)</f>
        <v>No</v>
      </c>
      <c r="Q3933" s="3">
        <f>VLOOKUP($A:$A,[1]Sheet1!$A:$L,11,FALSE)</f>
        <v>56</v>
      </c>
    </row>
    <row r="3934" spans="1:17" x14ac:dyDescent="0.25">
      <c r="A3934" s="3" t="s">
        <v>5310</v>
      </c>
      <c r="B3934" s="3" t="s">
        <v>5308</v>
      </c>
      <c r="C3934" s="3" t="s">
        <v>5309</v>
      </c>
      <c r="D3934" s="3">
        <v>675716737870</v>
      </c>
      <c r="E3934" s="3">
        <v>44.99</v>
      </c>
      <c r="F3934" s="3">
        <v>30.43</v>
      </c>
      <c r="G3934" s="3" t="s">
        <v>11</v>
      </c>
      <c r="H3934" s="3" t="s">
        <v>12</v>
      </c>
      <c r="I3934" s="3">
        <f>VLOOKUP($A:$A,[1]Sheet1!$A:$L,3,FALSE)</f>
        <v>9.25</v>
      </c>
      <c r="J3934" s="3">
        <f>VLOOKUP($A:$A,[1]Sheet1!$A:$L,4,FALSE)</f>
        <v>15.35</v>
      </c>
      <c r="K3934" s="3">
        <f>VLOOKUP($A:$A,[1]Sheet1!$A:$L,5,FALSE)</f>
        <v>9.25</v>
      </c>
      <c r="L3934" s="3">
        <f>VLOOKUP($A:$A,[1]Sheet1!$A:$L,6,FALSE)</f>
        <v>0.76</v>
      </c>
      <c r="M3934" s="3">
        <f>VLOOKUP($A:$A,[1]Sheet1!$A:$L,7,FALSE)</f>
        <v>4.5199999999999996</v>
      </c>
      <c r="N3934" s="3">
        <f>VLOOKUP($A:$A,[1]Sheet1!$A:$L,8,FALSE)</f>
        <v>5.29</v>
      </c>
      <c r="O3934" s="3" t="str">
        <f>VLOOKUP($A:$A,[1]Sheet1!$A:$L,9,FALSE)</f>
        <v>No</v>
      </c>
      <c r="P3934" s="3" t="str">
        <f>VLOOKUP($A:$A,[1]Sheet1!$A:$L,10,FALSE)</f>
        <v>No</v>
      </c>
      <c r="Q3934" s="3">
        <f>VLOOKUP($A:$A,[1]Sheet1!$A:$L,11,FALSE)</f>
        <v>56</v>
      </c>
    </row>
    <row r="3935" spans="1:17" x14ac:dyDescent="0.25">
      <c r="A3935" s="3" t="s">
        <v>5319</v>
      </c>
      <c r="B3935" s="3" t="s">
        <v>5317</v>
      </c>
      <c r="C3935" s="3" t="s">
        <v>5318</v>
      </c>
      <c r="D3935" s="3">
        <v>675716737948</v>
      </c>
      <c r="E3935" s="3">
        <v>44.99</v>
      </c>
      <c r="F3935" s="3">
        <v>30.43</v>
      </c>
      <c r="G3935" s="3" t="s">
        <v>11</v>
      </c>
      <c r="H3935" s="3" t="s">
        <v>12</v>
      </c>
      <c r="I3935" s="3">
        <f>VLOOKUP($A:$A,[1]Sheet1!$A:$L,3,FALSE)</f>
        <v>9.25</v>
      </c>
      <c r="J3935" s="3">
        <f>VLOOKUP($A:$A,[1]Sheet1!$A:$L,4,FALSE)</f>
        <v>9.25</v>
      </c>
      <c r="K3935" s="3">
        <f>VLOOKUP($A:$A,[1]Sheet1!$A:$L,5,FALSE)</f>
        <v>15.35</v>
      </c>
      <c r="L3935" s="3">
        <f>VLOOKUP($A:$A,[1]Sheet1!$A:$L,6,FALSE)</f>
        <v>0.76</v>
      </c>
      <c r="M3935" s="3">
        <f>VLOOKUP($A:$A,[1]Sheet1!$A:$L,7,FALSE)</f>
        <v>4.5199999999999996</v>
      </c>
      <c r="N3935" s="3">
        <f>VLOOKUP($A:$A,[1]Sheet1!$A:$L,8,FALSE)</f>
        <v>5.29</v>
      </c>
      <c r="O3935" s="3" t="str">
        <f>VLOOKUP($A:$A,[1]Sheet1!$A:$L,9,FALSE)</f>
        <v>No</v>
      </c>
      <c r="P3935" s="3" t="str">
        <f>VLOOKUP($A:$A,[1]Sheet1!$A:$L,10,FALSE)</f>
        <v>No</v>
      </c>
      <c r="Q3935" s="3">
        <f>VLOOKUP($A:$A,[1]Sheet1!$A:$L,11,FALSE)</f>
        <v>56</v>
      </c>
    </row>
    <row r="3936" spans="1:17" x14ac:dyDescent="0.25">
      <c r="A3936" s="3" t="s">
        <v>5337</v>
      </c>
      <c r="B3936" s="3" t="s">
        <v>5335</v>
      </c>
      <c r="C3936" s="3" t="s">
        <v>5336</v>
      </c>
      <c r="D3936" s="3">
        <v>675716737962</v>
      </c>
      <c r="E3936" s="3">
        <v>44.99</v>
      </c>
      <c r="F3936" s="3">
        <v>30.43</v>
      </c>
      <c r="G3936" s="3" t="s">
        <v>11</v>
      </c>
      <c r="H3936" s="3" t="s">
        <v>12</v>
      </c>
      <c r="I3936" s="3">
        <f>VLOOKUP($A:$A,[1]Sheet1!$A:$L,3,FALSE)</f>
        <v>9.25</v>
      </c>
      <c r="J3936" s="3">
        <f>VLOOKUP($A:$A,[1]Sheet1!$A:$L,4,FALSE)</f>
        <v>15.35</v>
      </c>
      <c r="K3936" s="3">
        <f>VLOOKUP($A:$A,[1]Sheet1!$A:$L,5,FALSE)</f>
        <v>9.25</v>
      </c>
      <c r="L3936" s="3">
        <f>VLOOKUP($A:$A,[1]Sheet1!$A:$L,6,FALSE)</f>
        <v>0.76</v>
      </c>
      <c r="M3936" s="3">
        <f>VLOOKUP($A:$A,[1]Sheet1!$A:$L,7,FALSE)</f>
        <v>4.5199999999999996</v>
      </c>
      <c r="N3936" s="3">
        <f>VLOOKUP($A:$A,[1]Sheet1!$A:$L,8,FALSE)</f>
        <v>5.29</v>
      </c>
      <c r="O3936" s="3" t="str">
        <f>VLOOKUP($A:$A,[1]Sheet1!$A:$L,9,FALSE)</f>
        <v>No</v>
      </c>
      <c r="P3936" s="3" t="str">
        <f>VLOOKUP($A:$A,[1]Sheet1!$A:$L,10,FALSE)</f>
        <v>No</v>
      </c>
      <c r="Q3936" s="3">
        <f>VLOOKUP($A:$A,[1]Sheet1!$A:$L,11,FALSE)</f>
        <v>56</v>
      </c>
    </row>
    <row r="3937" spans="1:17" x14ac:dyDescent="0.25">
      <c r="A3937" s="3" t="s">
        <v>5349</v>
      </c>
      <c r="B3937" s="3" t="s">
        <v>5347</v>
      </c>
      <c r="C3937" s="3" t="s">
        <v>5348</v>
      </c>
      <c r="D3937" s="3">
        <v>86569939869</v>
      </c>
      <c r="E3937" s="3">
        <v>30.59</v>
      </c>
      <c r="F3937" s="3">
        <v>17.260000000000002</v>
      </c>
      <c r="G3937" s="3" t="s">
        <v>11</v>
      </c>
      <c r="H3937" s="3" t="s">
        <v>12</v>
      </c>
      <c r="I3937" s="3">
        <f>VLOOKUP($A:$A,[1]Sheet1!$A:$L,3,FALSE)</f>
        <v>12.8</v>
      </c>
      <c r="J3937" s="3">
        <f>VLOOKUP($A:$A,[1]Sheet1!$A:$L,4,FALSE)</f>
        <v>15.55</v>
      </c>
      <c r="K3937" s="3">
        <f>VLOOKUP($A:$A,[1]Sheet1!$A:$L,5,FALSE)</f>
        <v>6.1</v>
      </c>
      <c r="L3937" s="3">
        <f>VLOOKUP($A:$A,[1]Sheet1!$A:$L,6,FALSE)</f>
        <v>0.7</v>
      </c>
      <c r="M3937" s="3">
        <f>VLOOKUP($A:$A,[1]Sheet1!$A:$L,7,FALSE)</f>
        <v>2.86</v>
      </c>
      <c r="N3937" s="3">
        <f>VLOOKUP($A:$A,[1]Sheet1!$A:$L,8,FALSE)</f>
        <v>3.63</v>
      </c>
      <c r="O3937" s="3" t="str">
        <f>VLOOKUP($A:$A,[1]Sheet1!$A:$L,9,FALSE)</f>
        <v>No</v>
      </c>
      <c r="P3937" s="3" t="str">
        <f>VLOOKUP($A:$A,[1]Sheet1!$A:$L,10,FALSE)</f>
        <v>No</v>
      </c>
      <c r="Q3937" s="3">
        <f>VLOOKUP($A:$A,[1]Sheet1!$A:$L,11,FALSE)</f>
        <v>56</v>
      </c>
    </row>
    <row r="3938" spans="1:17" x14ac:dyDescent="0.25">
      <c r="A3938" s="3" t="s">
        <v>5535</v>
      </c>
      <c r="B3938" s="3" t="s">
        <v>5533</v>
      </c>
      <c r="C3938" s="3" t="s">
        <v>5534</v>
      </c>
      <c r="D3938" s="3">
        <v>86569915429</v>
      </c>
      <c r="E3938" s="3">
        <v>35.590000000000003</v>
      </c>
      <c r="F3938" s="3">
        <v>22.18</v>
      </c>
      <c r="G3938" s="3" t="s">
        <v>11</v>
      </c>
      <c r="H3938" s="3" t="s">
        <v>12</v>
      </c>
      <c r="I3938" s="3">
        <f>VLOOKUP($A:$A,[1]Sheet1!$A:$L,3,FALSE)</f>
        <v>9.4499999999999993</v>
      </c>
      <c r="J3938" s="3">
        <f>VLOOKUP($A:$A,[1]Sheet1!$A:$L,4,FALSE)</f>
        <v>2.95</v>
      </c>
      <c r="K3938" s="3">
        <f>VLOOKUP($A:$A,[1]Sheet1!$A:$L,5,FALSE)</f>
        <v>11.81</v>
      </c>
      <c r="L3938" s="3">
        <f>VLOOKUP($A:$A,[1]Sheet1!$A:$L,6,FALSE)</f>
        <v>0.19</v>
      </c>
      <c r="M3938" s="3">
        <f>VLOOKUP($A:$A,[1]Sheet1!$A:$L,7,FALSE)</f>
        <v>2.2599999999999998</v>
      </c>
      <c r="N3938" s="3">
        <f>VLOOKUP($A:$A,[1]Sheet1!$A:$L,8,FALSE)</f>
        <v>2.59</v>
      </c>
      <c r="O3938" s="3" t="str">
        <f>VLOOKUP($A:$A,[1]Sheet1!$A:$L,9,FALSE)</f>
        <v>No</v>
      </c>
      <c r="P3938" s="3" t="str">
        <f>VLOOKUP($A:$A,[1]Sheet1!$A:$L,10,FALSE)</f>
        <v>No</v>
      </c>
      <c r="Q3938" s="3">
        <f>VLOOKUP($A:$A,[1]Sheet1!$A:$L,11,FALSE)</f>
        <v>56</v>
      </c>
    </row>
    <row r="3939" spans="1:17" x14ac:dyDescent="0.25">
      <c r="A3939" s="3" t="s">
        <v>7404</v>
      </c>
      <c r="B3939" s="3" t="s">
        <v>7402</v>
      </c>
      <c r="C3939" s="3" t="s">
        <v>7403</v>
      </c>
      <c r="D3939" s="3">
        <v>86569067722</v>
      </c>
      <c r="E3939" s="3">
        <v>33.19</v>
      </c>
      <c r="F3939" s="3">
        <v>19.86</v>
      </c>
      <c r="G3939" s="3" t="s">
        <v>11</v>
      </c>
      <c r="H3939" s="3" t="s">
        <v>12</v>
      </c>
      <c r="I3939" s="3">
        <f>VLOOKUP($A:$A,[1]Sheet1!$A:$L,3,FALSE)</f>
        <v>9.84</v>
      </c>
      <c r="J3939" s="3">
        <f>VLOOKUP($A:$A,[1]Sheet1!$A:$L,4,FALSE)</f>
        <v>2.95</v>
      </c>
      <c r="K3939" s="3">
        <f>VLOOKUP($A:$A,[1]Sheet1!$A:$L,5,FALSE)</f>
        <v>11.02</v>
      </c>
      <c r="L3939" s="3">
        <f>VLOOKUP($A:$A,[1]Sheet1!$A:$L,6,FALSE)</f>
        <v>0.19</v>
      </c>
      <c r="M3939" s="3">
        <f>VLOOKUP($A:$A,[1]Sheet1!$A:$L,7,FALSE)</f>
        <v>2.86</v>
      </c>
      <c r="N3939" s="3">
        <f>VLOOKUP($A:$A,[1]Sheet1!$A:$L,8,FALSE)</f>
        <v>3.52</v>
      </c>
      <c r="O3939" s="3" t="str">
        <f>VLOOKUP($A:$A,[1]Sheet1!$A:$L,9,FALSE)</f>
        <v>No</v>
      </c>
      <c r="P3939" s="3" t="str">
        <f>VLOOKUP($A:$A,[1]Sheet1!$A:$L,10,FALSE)</f>
        <v>No</v>
      </c>
      <c r="Q3939" s="3">
        <f>VLOOKUP($A:$A,[1]Sheet1!$A:$L,11,FALSE)</f>
        <v>56</v>
      </c>
    </row>
    <row r="3940" spans="1:17" x14ac:dyDescent="0.25">
      <c r="A3940" s="3" t="s">
        <v>7407</v>
      </c>
      <c r="B3940" s="3" t="s">
        <v>7405</v>
      </c>
      <c r="C3940" s="3" t="s">
        <v>7406</v>
      </c>
      <c r="D3940" s="3">
        <v>86569067739</v>
      </c>
      <c r="E3940" s="3">
        <v>36.39</v>
      </c>
      <c r="F3940" s="3">
        <v>22.67</v>
      </c>
      <c r="G3940" s="3" t="s">
        <v>11</v>
      </c>
      <c r="H3940" s="3" t="s">
        <v>12</v>
      </c>
      <c r="I3940" s="3">
        <f>VLOOKUP($A:$A,[1]Sheet1!$A:$L,3,FALSE)</f>
        <v>9.84</v>
      </c>
      <c r="J3940" s="3">
        <f>VLOOKUP($A:$A,[1]Sheet1!$A:$L,4,FALSE)</f>
        <v>2.95</v>
      </c>
      <c r="K3940" s="3">
        <f>VLOOKUP($A:$A,[1]Sheet1!$A:$L,5,FALSE)</f>
        <v>11.81</v>
      </c>
      <c r="L3940" s="3">
        <f>VLOOKUP($A:$A,[1]Sheet1!$A:$L,6,FALSE)</f>
        <v>0.2</v>
      </c>
      <c r="M3940" s="3">
        <f>VLOOKUP($A:$A,[1]Sheet1!$A:$L,7,FALSE)</f>
        <v>3.3</v>
      </c>
      <c r="N3940" s="3">
        <f>VLOOKUP($A:$A,[1]Sheet1!$A:$L,8,FALSE)</f>
        <v>3.85</v>
      </c>
      <c r="O3940" s="3" t="str">
        <f>VLOOKUP($A:$A,[1]Sheet1!$A:$L,9,FALSE)</f>
        <v>No</v>
      </c>
      <c r="P3940" s="3" t="str">
        <f>VLOOKUP($A:$A,[1]Sheet1!$A:$L,10,FALSE)</f>
        <v>No</v>
      </c>
      <c r="Q3940" s="3">
        <f>VLOOKUP($A:$A,[1]Sheet1!$A:$L,11,FALSE)</f>
        <v>56</v>
      </c>
    </row>
    <row r="3941" spans="1:17" x14ac:dyDescent="0.25">
      <c r="A3941" s="3" t="s">
        <v>8313</v>
      </c>
      <c r="B3941" s="3" t="s">
        <v>8311</v>
      </c>
      <c r="C3941" s="3" t="s">
        <v>8312</v>
      </c>
      <c r="D3941" s="3">
        <v>675716470777</v>
      </c>
      <c r="E3941" s="3">
        <v>29.74</v>
      </c>
      <c r="F3941" s="3">
        <v>16.91</v>
      </c>
      <c r="G3941" s="3" t="s">
        <v>11</v>
      </c>
      <c r="H3941" s="3" t="s">
        <v>12</v>
      </c>
      <c r="I3941" s="3">
        <f>VLOOKUP($A:$A,[1]Sheet1!$A:$L,3,FALSE)</f>
        <v>12.99</v>
      </c>
      <c r="J3941" s="3">
        <f>VLOOKUP($A:$A,[1]Sheet1!$A:$L,4,FALSE)</f>
        <v>13.78</v>
      </c>
      <c r="K3941" s="3">
        <f>VLOOKUP($A:$A,[1]Sheet1!$A:$L,5,FALSE)</f>
        <v>7.09</v>
      </c>
      <c r="L3941" s="3">
        <f>VLOOKUP($A:$A,[1]Sheet1!$A:$L,6,FALSE)</f>
        <v>0.73</v>
      </c>
      <c r="M3941" s="3">
        <f>VLOOKUP($A:$A,[1]Sheet1!$A:$L,7,FALSE)</f>
        <v>3.37</v>
      </c>
      <c r="N3941" s="3">
        <f>VLOOKUP($A:$A,[1]Sheet1!$A:$L,8,FALSE)</f>
        <v>3.3</v>
      </c>
      <c r="O3941" s="3" t="str">
        <f>VLOOKUP($A:$A,[1]Sheet1!$A:$L,9,FALSE)</f>
        <v>No</v>
      </c>
      <c r="P3941" s="3" t="str">
        <f>VLOOKUP($A:$A,[1]Sheet1!$A:$L,10,FALSE)</f>
        <v>No</v>
      </c>
      <c r="Q3941" s="3">
        <f>VLOOKUP($A:$A,[1]Sheet1!$A:$L,11,FALSE)</f>
        <v>56</v>
      </c>
    </row>
    <row r="3942" spans="1:17" x14ac:dyDescent="0.25">
      <c r="A3942" s="3" t="s">
        <v>8316</v>
      </c>
      <c r="B3942" s="3" t="s">
        <v>8314</v>
      </c>
      <c r="C3942" s="3" t="s">
        <v>8315</v>
      </c>
      <c r="D3942" s="3">
        <v>675716547127</v>
      </c>
      <c r="E3942" s="3">
        <v>29.74</v>
      </c>
      <c r="F3942" s="3">
        <v>16.899999999999999</v>
      </c>
      <c r="G3942" s="3" t="s">
        <v>11</v>
      </c>
      <c r="H3942" s="3" t="s">
        <v>12</v>
      </c>
      <c r="I3942" s="3">
        <f>VLOOKUP($A:$A,[1]Sheet1!$A:$L,3,FALSE)</f>
        <v>12.99</v>
      </c>
      <c r="J3942" s="3">
        <f>VLOOKUP($A:$A,[1]Sheet1!$A:$L,4,FALSE)</f>
        <v>13.78</v>
      </c>
      <c r="K3942" s="3">
        <f>VLOOKUP($A:$A,[1]Sheet1!$A:$L,5,FALSE)</f>
        <v>7.09</v>
      </c>
      <c r="L3942" s="3">
        <f>VLOOKUP($A:$A,[1]Sheet1!$A:$L,6,FALSE)</f>
        <v>0.73</v>
      </c>
      <c r="M3942" s="3">
        <f>VLOOKUP($A:$A,[1]Sheet1!$A:$L,7,FALSE)</f>
        <v>2.38</v>
      </c>
      <c r="N3942" s="3">
        <f>VLOOKUP($A:$A,[1]Sheet1!$A:$L,8,FALSE)</f>
        <v>3.3</v>
      </c>
      <c r="O3942" s="3" t="str">
        <f>VLOOKUP($A:$A,[1]Sheet1!$A:$L,9,FALSE)</f>
        <v>No</v>
      </c>
      <c r="P3942" s="3" t="str">
        <f>VLOOKUP($A:$A,[1]Sheet1!$A:$L,10,FALSE)</f>
        <v>No</v>
      </c>
      <c r="Q3942" s="3">
        <f>VLOOKUP($A:$A,[1]Sheet1!$A:$L,11,FALSE)</f>
        <v>56</v>
      </c>
    </row>
    <row r="3943" spans="1:17" x14ac:dyDescent="0.25">
      <c r="A3943" s="3" t="s">
        <v>8322</v>
      </c>
      <c r="B3943" s="3" t="s">
        <v>8320</v>
      </c>
      <c r="C3943" s="3" t="s">
        <v>8321</v>
      </c>
      <c r="D3943" s="3">
        <v>675716668488</v>
      </c>
      <c r="E3943" s="3">
        <v>29.74</v>
      </c>
      <c r="F3943" s="3">
        <v>16.899999999999999</v>
      </c>
      <c r="G3943" s="3" t="s">
        <v>11</v>
      </c>
      <c r="H3943" s="3" t="s">
        <v>12</v>
      </c>
      <c r="I3943" s="3">
        <f>VLOOKUP($A:$A,[1]Sheet1!$A:$L,3,FALSE)</f>
        <v>12.99</v>
      </c>
      <c r="J3943" s="3">
        <f>VLOOKUP($A:$A,[1]Sheet1!$A:$L,4,FALSE)</f>
        <v>13.78</v>
      </c>
      <c r="K3943" s="3">
        <f>VLOOKUP($A:$A,[1]Sheet1!$A:$L,5,FALSE)</f>
        <v>7.09</v>
      </c>
      <c r="L3943" s="3">
        <f>VLOOKUP($A:$A,[1]Sheet1!$A:$L,6,FALSE)</f>
        <v>0.73</v>
      </c>
      <c r="M3943" s="3">
        <f>VLOOKUP($A:$A,[1]Sheet1!$A:$L,7,FALSE)</f>
        <v>3.37</v>
      </c>
      <c r="N3943" s="3">
        <f>VLOOKUP($A:$A,[1]Sheet1!$A:$L,8,FALSE)</f>
        <v>3.3</v>
      </c>
      <c r="O3943" s="3" t="str">
        <f>VLOOKUP($A:$A,[1]Sheet1!$A:$L,9,FALSE)</f>
        <v>No</v>
      </c>
      <c r="P3943" s="3" t="str">
        <f>VLOOKUP($A:$A,[1]Sheet1!$A:$L,10,FALSE)</f>
        <v>No</v>
      </c>
      <c r="Q3943" s="3">
        <f>VLOOKUP($A:$A,[1]Sheet1!$A:$L,11,FALSE)</f>
        <v>56</v>
      </c>
    </row>
    <row r="3944" spans="1:17" x14ac:dyDescent="0.25">
      <c r="A3944" s="3" t="s">
        <v>8325</v>
      </c>
      <c r="B3944" s="3" t="s">
        <v>8323</v>
      </c>
      <c r="C3944" s="3" t="s">
        <v>8324</v>
      </c>
      <c r="D3944" s="3">
        <v>675716668501</v>
      </c>
      <c r="E3944" s="3">
        <v>29.74</v>
      </c>
      <c r="F3944" s="3">
        <v>16.899999999999999</v>
      </c>
      <c r="G3944" s="3" t="s">
        <v>11</v>
      </c>
      <c r="H3944" s="3" t="s">
        <v>12</v>
      </c>
      <c r="I3944" s="3">
        <f>VLOOKUP($A:$A,[1]Sheet1!$A:$L,3,FALSE)</f>
        <v>12.99</v>
      </c>
      <c r="J3944" s="3">
        <f>VLOOKUP($A:$A,[1]Sheet1!$A:$L,4,FALSE)</f>
        <v>13.78</v>
      </c>
      <c r="K3944" s="3">
        <f>VLOOKUP($A:$A,[1]Sheet1!$A:$L,5,FALSE)</f>
        <v>7.09</v>
      </c>
      <c r="L3944" s="3">
        <f>VLOOKUP($A:$A,[1]Sheet1!$A:$L,6,FALSE)</f>
        <v>0.73</v>
      </c>
      <c r="M3944" s="3">
        <f>VLOOKUP($A:$A,[1]Sheet1!$A:$L,7,FALSE)</f>
        <v>2.38</v>
      </c>
      <c r="N3944" s="3">
        <f>VLOOKUP($A:$A,[1]Sheet1!$A:$L,8,FALSE)</f>
        <v>3.3</v>
      </c>
      <c r="O3944" s="3" t="str">
        <f>VLOOKUP($A:$A,[1]Sheet1!$A:$L,9,FALSE)</f>
        <v>No</v>
      </c>
      <c r="P3944" s="3" t="str">
        <f>VLOOKUP($A:$A,[1]Sheet1!$A:$L,10,FALSE)</f>
        <v>No</v>
      </c>
      <c r="Q3944" s="3">
        <f>VLOOKUP($A:$A,[1]Sheet1!$A:$L,11,FALSE)</f>
        <v>56</v>
      </c>
    </row>
    <row r="3945" spans="1:17" x14ac:dyDescent="0.25">
      <c r="A3945" s="3" t="s">
        <v>8337</v>
      </c>
      <c r="B3945" s="3" t="s">
        <v>8335</v>
      </c>
      <c r="C3945" s="3" t="s">
        <v>8336</v>
      </c>
      <c r="D3945" s="3">
        <v>86569917058</v>
      </c>
      <c r="E3945" s="3">
        <v>29.74</v>
      </c>
      <c r="F3945" s="3">
        <v>16.899999999999999</v>
      </c>
      <c r="G3945" s="3" t="s">
        <v>11</v>
      </c>
      <c r="H3945" s="3" t="s">
        <v>12</v>
      </c>
      <c r="I3945" s="3">
        <f>VLOOKUP($A:$A,[1]Sheet1!$A:$L,3,FALSE)</f>
        <v>12.99</v>
      </c>
      <c r="J3945" s="3">
        <f>VLOOKUP($A:$A,[1]Sheet1!$A:$L,4,FALSE)</f>
        <v>13.78</v>
      </c>
      <c r="K3945" s="3">
        <f>VLOOKUP($A:$A,[1]Sheet1!$A:$L,5,FALSE)</f>
        <v>7.09</v>
      </c>
      <c r="L3945" s="3">
        <f>VLOOKUP($A:$A,[1]Sheet1!$A:$L,6,FALSE)</f>
        <v>0.73</v>
      </c>
      <c r="M3945" s="3">
        <f>VLOOKUP($A:$A,[1]Sheet1!$A:$L,7,FALSE)</f>
        <v>2.38</v>
      </c>
      <c r="N3945" s="3">
        <f>VLOOKUP($A:$A,[1]Sheet1!$A:$L,8,FALSE)</f>
        <v>3.3</v>
      </c>
      <c r="O3945" s="3" t="str">
        <f>VLOOKUP($A:$A,[1]Sheet1!$A:$L,9,FALSE)</f>
        <v>No</v>
      </c>
      <c r="P3945" s="3" t="str">
        <f>VLOOKUP($A:$A,[1]Sheet1!$A:$L,10,FALSE)</f>
        <v>No</v>
      </c>
      <c r="Q3945" s="3">
        <f>VLOOKUP($A:$A,[1]Sheet1!$A:$L,11,FALSE)</f>
        <v>56</v>
      </c>
    </row>
    <row r="3946" spans="1:17" x14ac:dyDescent="0.25">
      <c r="A3946" s="3" t="s">
        <v>8460</v>
      </c>
      <c r="B3946" s="3" t="s">
        <v>8458</v>
      </c>
      <c r="C3946" s="3" t="s">
        <v>8459</v>
      </c>
      <c r="D3946" s="3">
        <v>86569004956</v>
      </c>
      <c r="E3946" s="3">
        <v>36.39</v>
      </c>
      <c r="F3946" s="3">
        <v>22.67</v>
      </c>
      <c r="G3946" s="3" t="s">
        <v>11</v>
      </c>
      <c r="H3946" s="3" t="s">
        <v>12</v>
      </c>
      <c r="I3946" s="3">
        <f>VLOOKUP($A:$A,[1]Sheet1!$A:$L,3,FALSE)</f>
        <v>13.39</v>
      </c>
      <c r="J3946" s="3">
        <f>VLOOKUP($A:$A,[1]Sheet1!$A:$L,4,FALSE)</f>
        <v>15.75</v>
      </c>
      <c r="K3946" s="3">
        <f>VLOOKUP($A:$A,[1]Sheet1!$A:$L,5,FALSE)</f>
        <v>5.91</v>
      </c>
      <c r="L3946" s="3">
        <f>VLOOKUP($A:$A,[1]Sheet1!$A:$L,6,FALSE)</f>
        <v>0.72</v>
      </c>
      <c r="M3946" s="3">
        <f>VLOOKUP($A:$A,[1]Sheet1!$A:$L,7,FALSE)</f>
        <v>3.96</v>
      </c>
      <c r="N3946" s="3">
        <f>VLOOKUP($A:$A,[1]Sheet1!$A:$L,8,FALSE)</f>
        <v>5.07</v>
      </c>
      <c r="O3946" s="3" t="str">
        <f>VLOOKUP($A:$A,[1]Sheet1!$A:$L,9,FALSE)</f>
        <v>No</v>
      </c>
      <c r="P3946" s="3" t="str">
        <f>VLOOKUP($A:$A,[1]Sheet1!$A:$L,10,FALSE)</f>
        <v>No</v>
      </c>
      <c r="Q3946" s="3">
        <f>VLOOKUP($A:$A,[1]Sheet1!$A:$L,11,FALSE)</f>
        <v>56</v>
      </c>
    </row>
    <row r="3947" spans="1:17" x14ac:dyDescent="0.25">
      <c r="A3947" s="3" t="s">
        <v>8466</v>
      </c>
      <c r="B3947" s="3" t="s">
        <v>8464</v>
      </c>
      <c r="C3947" s="3" t="s">
        <v>8465</v>
      </c>
      <c r="D3947" s="3">
        <v>86569004994</v>
      </c>
      <c r="E3947" s="3">
        <v>36.39</v>
      </c>
      <c r="F3947" s="3">
        <v>22.67</v>
      </c>
      <c r="G3947" s="3" t="s">
        <v>11</v>
      </c>
      <c r="H3947" s="3" t="s">
        <v>12</v>
      </c>
      <c r="I3947" s="3">
        <f>VLOOKUP($A:$A,[1]Sheet1!$A:$L,3,FALSE)</f>
        <v>13.39</v>
      </c>
      <c r="J3947" s="3">
        <f>VLOOKUP($A:$A,[1]Sheet1!$A:$L,4,FALSE)</f>
        <v>15.75</v>
      </c>
      <c r="K3947" s="3">
        <f>VLOOKUP($A:$A,[1]Sheet1!$A:$L,5,FALSE)</f>
        <v>5.91</v>
      </c>
      <c r="L3947" s="3">
        <f>VLOOKUP($A:$A,[1]Sheet1!$A:$L,6,FALSE)</f>
        <v>0.72</v>
      </c>
      <c r="M3947" s="3">
        <f>VLOOKUP($A:$A,[1]Sheet1!$A:$L,7,FALSE)</f>
        <v>3.96</v>
      </c>
      <c r="N3947" s="3">
        <f>VLOOKUP($A:$A,[1]Sheet1!$A:$L,8,FALSE)</f>
        <v>5.07</v>
      </c>
      <c r="O3947" s="3" t="str">
        <f>VLOOKUP($A:$A,[1]Sheet1!$A:$L,9,FALSE)</f>
        <v>No</v>
      </c>
      <c r="P3947" s="3" t="str">
        <f>VLOOKUP($A:$A,[1]Sheet1!$A:$L,10,FALSE)</f>
        <v>No</v>
      </c>
      <c r="Q3947" s="3">
        <f>VLOOKUP($A:$A,[1]Sheet1!$A:$L,11,FALSE)</f>
        <v>56</v>
      </c>
    </row>
    <row r="3948" spans="1:17" x14ac:dyDescent="0.25">
      <c r="A3948" s="3" t="s">
        <v>8472</v>
      </c>
      <c r="B3948" s="3" t="s">
        <v>8470</v>
      </c>
      <c r="C3948" s="3" t="s">
        <v>8471</v>
      </c>
      <c r="D3948" s="3">
        <v>86569005021</v>
      </c>
      <c r="E3948" s="3">
        <v>36.39</v>
      </c>
      <c r="F3948" s="3">
        <v>22.67</v>
      </c>
      <c r="G3948" s="3" t="s">
        <v>11</v>
      </c>
      <c r="H3948" s="3" t="s">
        <v>12</v>
      </c>
      <c r="I3948" s="3">
        <f>VLOOKUP($A:$A,[1]Sheet1!$A:$L,3,FALSE)</f>
        <v>13.39</v>
      </c>
      <c r="J3948" s="3">
        <f>VLOOKUP($A:$A,[1]Sheet1!$A:$L,4,FALSE)</f>
        <v>15.75</v>
      </c>
      <c r="K3948" s="3">
        <f>VLOOKUP($A:$A,[1]Sheet1!$A:$L,5,FALSE)</f>
        <v>5.91</v>
      </c>
      <c r="L3948" s="3">
        <f>VLOOKUP($A:$A,[1]Sheet1!$A:$L,6,FALSE)</f>
        <v>0.72</v>
      </c>
      <c r="M3948" s="3">
        <f>VLOOKUP($A:$A,[1]Sheet1!$A:$L,7,FALSE)</f>
        <v>3.96</v>
      </c>
      <c r="N3948" s="3">
        <f>VLOOKUP($A:$A,[1]Sheet1!$A:$L,8,FALSE)</f>
        <v>5.07</v>
      </c>
      <c r="O3948" s="3" t="str">
        <f>VLOOKUP($A:$A,[1]Sheet1!$A:$L,9,FALSE)</f>
        <v>No</v>
      </c>
      <c r="P3948" s="3" t="str">
        <f>VLOOKUP($A:$A,[1]Sheet1!$A:$L,10,FALSE)</f>
        <v>No</v>
      </c>
      <c r="Q3948" s="3">
        <f>VLOOKUP($A:$A,[1]Sheet1!$A:$L,11,FALSE)</f>
        <v>56</v>
      </c>
    </row>
    <row r="3949" spans="1:17" x14ac:dyDescent="0.25">
      <c r="A3949" s="3" t="s">
        <v>8907</v>
      </c>
      <c r="B3949" s="3" t="s">
        <v>8905</v>
      </c>
      <c r="C3949" s="3" t="s">
        <v>8906</v>
      </c>
      <c r="D3949" s="3">
        <v>675716997625</v>
      </c>
      <c r="E3949" s="3">
        <v>46.89</v>
      </c>
      <c r="F3949" s="3">
        <v>31.49</v>
      </c>
      <c r="G3949" s="3" t="s">
        <v>11</v>
      </c>
      <c r="H3949" s="3" t="s">
        <v>12</v>
      </c>
      <c r="I3949" s="3">
        <f>VLOOKUP($A:$A,[1]Sheet1!$A:$L,3,FALSE)</f>
        <v>9.06</v>
      </c>
      <c r="J3949" s="3">
        <f>VLOOKUP($A:$A,[1]Sheet1!$A:$L,4,FALSE)</f>
        <v>17.72</v>
      </c>
      <c r="K3949" s="3">
        <f>VLOOKUP($A:$A,[1]Sheet1!$A:$L,5,FALSE)</f>
        <v>8.66</v>
      </c>
      <c r="L3949" s="3">
        <f>VLOOKUP($A:$A,[1]Sheet1!$A:$L,6,FALSE)</f>
        <v>0.8</v>
      </c>
      <c r="M3949" s="3">
        <f>VLOOKUP($A:$A,[1]Sheet1!$A:$L,7,FALSE)</f>
        <v>5.73</v>
      </c>
      <c r="N3949" s="3">
        <f>VLOOKUP($A:$A,[1]Sheet1!$A:$L,8,FALSE)</f>
        <v>8.15</v>
      </c>
      <c r="O3949" s="3" t="str">
        <f>VLOOKUP($A:$A,[1]Sheet1!$A:$L,9,FALSE)</f>
        <v>No</v>
      </c>
      <c r="P3949" s="3" t="str">
        <f>VLOOKUP($A:$A,[1]Sheet1!$A:$L,10,FALSE)</f>
        <v>No</v>
      </c>
      <c r="Q3949" s="3">
        <f>VLOOKUP($A:$A,[1]Sheet1!$A:$L,11,FALSE)</f>
        <v>56</v>
      </c>
    </row>
    <row r="3950" spans="1:17" x14ac:dyDescent="0.25">
      <c r="A3950" s="3" t="s">
        <v>9027</v>
      </c>
      <c r="B3950" s="3" t="s">
        <v>9025</v>
      </c>
      <c r="C3950" s="3" t="s">
        <v>9026</v>
      </c>
      <c r="D3950" s="3">
        <v>86569008909</v>
      </c>
      <c r="E3950" s="3">
        <v>33.590000000000003</v>
      </c>
      <c r="F3950" s="3">
        <v>19.87</v>
      </c>
      <c r="G3950" s="3" t="s">
        <v>11</v>
      </c>
      <c r="H3950" s="3" t="s">
        <v>12</v>
      </c>
      <c r="I3950" s="3">
        <f>VLOOKUP($A:$A,[1]Sheet1!$A:$L,3,FALSE)</f>
        <v>9.84</v>
      </c>
      <c r="J3950" s="3">
        <f>VLOOKUP($A:$A,[1]Sheet1!$A:$L,4,FALSE)</f>
        <v>2.95</v>
      </c>
      <c r="K3950" s="3">
        <f>VLOOKUP($A:$A,[1]Sheet1!$A:$L,5,FALSE)</f>
        <v>11.81</v>
      </c>
      <c r="L3950" s="3">
        <f>VLOOKUP($A:$A,[1]Sheet1!$A:$L,6,FALSE)</f>
        <v>0.2</v>
      </c>
      <c r="M3950" s="3">
        <f>VLOOKUP($A:$A,[1]Sheet1!$A:$L,7,FALSE)</f>
        <v>2.13</v>
      </c>
      <c r="N3950" s="3">
        <f>VLOOKUP($A:$A,[1]Sheet1!$A:$L,8,FALSE)</f>
        <v>2.68</v>
      </c>
      <c r="O3950" s="3" t="str">
        <f>VLOOKUP($A:$A,[1]Sheet1!$A:$L,9,FALSE)</f>
        <v>No</v>
      </c>
      <c r="P3950" s="3" t="str">
        <f>VLOOKUP($A:$A,[1]Sheet1!$A:$L,10,FALSE)</f>
        <v>No</v>
      </c>
      <c r="Q3950" s="3">
        <f>VLOOKUP($A:$A,[1]Sheet1!$A:$L,11,FALSE)</f>
        <v>56</v>
      </c>
    </row>
    <row r="3951" spans="1:17" x14ac:dyDescent="0.25">
      <c r="A3951" s="3" t="s">
        <v>9099</v>
      </c>
      <c r="B3951" s="3" t="s">
        <v>9097</v>
      </c>
      <c r="C3951" s="3" t="s">
        <v>9098</v>
      </c>
      <c r="D3951" s="3">
        <v>675716781811</v>
      </c>
      <c r="E3951" s="3">
        <v>93.49</v>
      </c>
      <c r="F3951" s="3">
        <v>55.43</v>
      </c>
      <c r="G3951" s="3" t="s">
        <v>11</v>
      </c>
      <c r="H3951" s="3" t="s">
        <v>12</v>
      </c>
      <c r="I3951" s="3">
        <f>VLOOKUP($A:$A,[1]Sheet1!$A:$L,3,FALSE)</f>
        <v>12.99</v>
      </c>
      <c r="J3951" s="3">
        <f>VLOOKUP($A:$A,[1]Sheet1!$A:$L,4,FALSE)</f>
        <v>15.75</v>
      </c>
      <c r="K3951" s="3">
        <f>VLOOKUP($A:$A,[1]Sheet1!$A:$L,5,FALSE)</f>
        <v>6.69</v>
      </c>
      <c r="L3951" s="3">
        <f>VLOOKUP($A:$A,[1]Sheet1!$A:$L,6,FALSE)</f>
        <v>0.79</v>
      </c>
      <c r="M3951" s="3">
        <f>VLOOKUP($A:$A,[1]Sheet1!$A:$L,7,FALSE)</f>
        <v>6.71</v>
      </c>
      <c r="N3951" s="3">
        <f>VLOOKUP($A:$A,[1]Sheet1!$A:$L,8,FALSE)</f>
        <v>7.51</v>
      </c>
      <c r="O3951" s="3" t="str">
        <f>VLOOKUP($A:$A,[1]Sheet1!$A:$L,9,FALSE)</f>
        <v>No</v>
      </c>
      <c r="P3951" s="3" t="str">
        <f>VLOOKUP($A:$A,[1]Sheet1!$A:$L,10,FALSE)</f>
        <v>No</v>
      </c>
      <c r="Q3951" s="3">
        <f>VLOOKUP($A:$A,[1]Sheet1!$A:$L,11,FALSE)</f>
        <v>56</v>
      </c>
    </row>
    <row r="3952" spans="1:17" x14ac:dyDescent="0.25">
      <c r="A3952" s="3" t="s">
        <v>9747</v>
      </c>
      <c r="B3952" s="3" t="s">
        <v>9745</v>
      </c>
      <c r="C3952" s="3" t="s">
        <v>9746</v>
      </c>
      <c r="D3952" s="3">
        <v>86569037220</v>
      </c>
      <c r="E3952" s="3">
        <v>31.49</v>
      </c>
      <c r="F3952" s="3">
        <v>17.86</v>
      </c>
      <c r="G3952" s="3" t="s">
        <v>11</v>
      </c>
      <c r="H3952" s="3" t="s">
        <v>12</v>
      </c>
      <c r="I3952" s="3">
        <f>VLOOKUP($A:$A,[1]Sheet1!$A:$L,3,FALSE)</f>
        <v>9.4499999999999993</v>
      </c>
      <c r="J3952" s="3">
        <f>VLOOKUP($A:$A,[1]Sheet1!$A:$L,4,FALSE)</f>
        <v>2.95</v>
      </c>
      <c r="K3952" s="3">
        <f>VLOOKUP($A:$A,[1]Sheet1!$A:$L,5,FALSE)</f>
        <v>11.81</v>
      </c>
      <c r="L3952" s="3">
        <f>VLOOKUP($A:$A,[1]Sheet1!$A:$L,6,FALSE)</f>
        <v>0.19</v>
      </c>
      <c r="M3952" s="3">
        <f>VLOOKUP($A:$A,[1]Sheet1!$A:$L,7,FALSE)</f>
        <v>1.05</v>
      </c>
      <c r="N3952" s="3">
        <f>VLOOKUP($A:$A,[1]Sheet1!$A:$L,8,FALSE)</f>
        <v>1.18</v>
      </c>
      <c r="O3952" s="3" t="str">
        <f>VLOOKUP($A:$A,[1]Sheet1!$A:$L,9,FALSE)</f>
        <v>No</v>
      </c>
      <c r="P3952" s="3" t="str">
        <f>VLOOKUP($A:$A,[1]Sheet1!$A:$L,10,FALSE)</f>
        <v>No</v>
      </c>
      <c r="Q3952" s="3">
        <f>VLOOKUP($A:$A,[1]Sheet1!$A:$L,11,FALSE)</f>
        <v>56</v>
      </c>
    </row>
    <row r="3953" spans="1:17" x14ac:dyDescent="0.25">
      <c r="A3953" s="3" t="s">
        <v>9762</v>
      </c>
      <c r="B3953" s="3" t="s">
        <v>9760</v>
      </c>
      <c r="C3953" s="3" t="s">
        <v>9761</v>
      </c>
      <c r="D3953" s="3">
        <v>86569037312</v>
      </c>
      <c r="E3953" s="3">
        <v>31.49</v>
      </c>
      <c r="F3953" s="3">
        <v>17.86</v>
      </c>
      <c r="G3953" s="3" t="s">
        <v>11</v>
      </c>
      <c r="H3953" s="3" t="s">
        <v>12</v>
      </c>
      <c r="I3953" s="3">
        <f>VLOOKUP($A:$A,[1]Sheet1!$A:$L,3,FALSE)</f>
        <v>9.4499999999999993</v>
      </c>
      <c r="J3953" s="3">
        <f>VLOOKUP($A:$A,[1]Sheet1!$A:$L,4,FALSE)</f>
        <v>2.95</v>
      </c>
      <c r="K3953" s="3">
        <f>VLOOKUP($A:$A,[1]Sheet1!$A:$L,5,FALSE)</f>
        <v>11.81</v>
      </c>
      <c r="L3953" s="3">
        <f>VLOOKUP($A:$A,[1]Sheet1!$A:$L,6,FALSE)</f>
        <v>0.19</v>
      </c>
      <c r="M3953" s="3">
        <f>VLOOKUP($A:$A,[1]Sheet1!$A:$L,7,FALSE)</f>
        <v>1.98</v>
      </c>
      <c r="N3953" s="3">
        <f>VLOOKUP($A:$A,[1]Sheet1!$A:$L,8,FALSE)</f>
        <v>2.48</v>
      </c>
      <c r="O3953" s="3" t="str">
        <f>VLOOKUP($A:$A,[1]Sheet1!$A:$L,9,FALSE)</f>
        <v>No</v>
      </c>
      <c r="P3953" s="3" t="str">
        <f>VLOOKUP($A:$A,[1]Sheet1!$A:$L,10,FALSE)</f>
        <v>No</v>
      </c>
      <c r="Q3953" s="3">
        <f>VLOOKUP($A:$A,[1]Sheet1!$A:$L,11,FALSE)</f>
        <v>56</v>
      </c>
    </row>
    <row r="3954" spans="1:17" x14ac:dyDescent="0.25">
      <c r="A3954" s="3" t="s">
        <v>9990</v>
      </c>
      <c r="B3954" s="3" t="s">
        <v>9988</v>
      </c>
      <c r="C3954" s="3" t="s">
        <v>9989</v>
      </c>
      <c r="D3954" s="3">
        <v>86569084873</v>
      </c>
      <c r="E3954" s="3">
        <v>84.99</v>
      </c>
      <c r="F3954" s="3">
        <v>49.34</v>
      </c>
      <c r="G3954" s="3" t="s">
        <v>11</v>
      </c>
      <c r="H3954" s="3" t="s">
        <v>12</v>
      </c>
      <c r="I3954" s="3">
        <f>VLOOKUP($A:$A,[1]Sheet1!$A:$L,3,FALSE)</f>
        <v>13.19</v>
      </c>
      <c r="J3954" s="3">
        <f>VLOOKUP($A:$A,[1]Sheet1!$A:$L,4,FALSE)</f>
        <v>15.94</v>
      </c>
      <c r="K3954" s="3">
        <f>VLOOKUP($A:$A,[1]Sheet1!$A:$L,5,FALSE)</f>
        <v>5.91</v>
      </c>
      <c r="L3954" s="3">
        <f>VLOOKUP($A:$A,[1]Sheet1!$A:$L,6,FALSE)</f>
        <v>0.72</v>
      </c>
      <c r="M3954" s="3">
        <f>VLOOKUP($A:$A,[1]Sheet1!$A:$L,7,FALSE)</f>
        <v>5.51</v>
      </c>
      <c r="N3954" s="3">
        <f>VLOOKUP($A:$A,[1]Sheet1!$A:$L,8,FALSE)</f>
        <v>6.61</v>
      </c>
      <c r="O3954" s="3" t="str">
        <f>VLOOKUP($A:$A,[1]Sheet1!$A:$L,9,FALSE)</f>
        <v>No</v>
      </c>
      <c r="P3954" s="3" t="str">
        <f>VLOOKUP($A:$A,[1]Sheet1!$A:$L,10,FALSE)</f>
        <v>No</v>
      </c>
      <c r="Q3954" s="3">
        <f>VLOOKUP($A:$A,[1]Sheet1!$A:$L,11,FALSE)</f>
        <v>56</v>
      </c>
    </row>
    <row r="3955" spans="1:17" x14ac:dyDescent="0.25">
      <c r="A3955" s="3" t="s">
        <v>10632</v>
      </c>
      <c r="B3955" s="3" t="s">
        <v>10630</v>
      </c>
      <c r="C3955" s="3" t="s">
        <v>10631</v>
      </c>
      <c r="D3955" s="3">
        <v>86569037251</v>
      </c>
      <c r="E3955" s="3">
        <v>31.49</v>
      </c>
      <c r="F3955" s="3">
        <v>17.86</v>
      </c>
      <c r="G3955" s="3" t="s">
        <v>11</v>
      </c>
      <c r="H3955" s="3" t="s">
        <v>12</v>
      </c>
      <c r="I3955" s="3">
        <f>VLOOKUP($A:$A,[1]Sheet1!$A:$L,3,FALSE)</f>
        <v>9.4499999999999993</v>
      </c>
      <c r="J3955" s="3">
        <f>VLOOKUP($A:$A,[1]Sheet1!$A:$L,4,FALSE)</f>
        <v>2.95</v>
      </c>
      <c r="K3955" s="3">
        <f>VLOOKUP($A:$A,[1]Sheet1!$A:$L,5,FALSE)</f>
        <v>11.81</v>
      </c>
      <c r="L3955" s="3">
        <f>VLOOKUP($A:$A,[1]Sheet1!$A:$L,6,FALSE)</f>
        <v>0.19</v>
      </c>
      <c r="M3955" s="3">
        <f>VLOOKUP($A:$A,[1]Sheet1!$A:$L,7,FALSE)</f>
        <v>1.98</v>
      </c>
      <c r="N3955" s="3">
        <f>VLOOKUP($A:$A,[1]Sheet1!$A:$L,8,FALSE)</f>
        <v>2.48</v>
      </c>
      <c r="O3955" s="3" t="str">
        <f>VLOOKUP($A:$A,[1]Sheet1!$A:$L,9,FALSE)</f>
        <v>No</v>
      </c>
      <c r="P3955" s="3" t="str">
        <f>VLOOKUP($A:$A,[1]Sheet1!$A:$L,10,FALSE)</f>
        <v>No</v>
      </c>
      <c r="Q3955" s="3">
        <f>VLOOKUP($A:$A,[1]Sheet1!$A:$L,11,FALSE)</f>
        <v>56</v>
      </c>
    </row>
    <row r="3956" spans="1:17" x14ac:dyDescent="0.25">
      <c r="A3956" s="3" t="s">
        <v>10722</v>
      </c>
      <c r="B3956" s="3" t="s">
        <v>10720</v>
      </c>
      <c r="C3956" s="3" t="s">
        <v>10721</v>
      </c>
      <c r="D3956" s="3">
        <v>675716356415</v>
      </c>
      <c r="E3956" s="3">
        <v>93.49</v>
      </c>
      <c r="F3956" s="3">
        <v>51.58</v>
      </c>
      <c r="G3956" s="3" t="s">
        <v>11</v>
      </c>
      <c r="H3956" s="3" t="s">
        <v>12</v>
      </c>
      <c r="I3956" s="3">
        <f>VLOOKUP($A:$A,[1]Sheet1!$A:$L,3,FALSE)</f>
        <v>12.99</v>
      </c>
      <c r="J3956" s="3">
        <f>VLOOKUP($A:$A,[1]Sheet1!$A:$L,4,FALSE)</f>
        <v>15.75</v>
      </c>
      <c r="K3956" s="3">
        <f>VLOOKUP($A:$A,[1]Sheet1!$A:$L,5,FALSE)</f>
        <v>6.69</v>
      </c>
      <c r="L3956" s="3">
        <f>VLOOKUP($A:$A,[1]Sheet1!$A:$L,6,FALSE)</f>
        <v>0.79</v>
      </c>
      <c r="M3956" s="3">
        <f>VLOOKUP($A:$A,[1]Sheet1!$A:$L,7,FALSE)</f>
        <v>5.54</v>
      </c>
      <c r="N3956" s="3">
        <f>VLOOKUP($A:$A,[1]Sheet1!$A:$L,8,FALSE)</f>
        <v>6.15</v>
      </c>
      <c r="O3956" s="3" t="str">
        <f>VLOOKUP($A:$A,[1]Sheet1!$A:$L,9,FALSE)</f>
        <v>No</v>
      </c>
      <c r="P3956" s="3" t="str">
        <f>VLOOKUP($A:$A,[1]Sheet1!$A:$L,10,FALSE)</f>
        <v>No</v>
      </c>
      <c r="Q3956" s="3">
        <f>VLOOKUP($A:$A,[1]Sheet1!$A:$L,11,FALSE)</f>
        <v>56</v>
      </c>
    </row>
    <row r="3957" spans="1:17" x14ac:dyDescent="0.25">
      <c r="A3957" s="3" t="s">
        <v>11133</v>
      </c>
      <c r="B3957" s="3" t="s">
        <v>11131</v>
      </c>
      <c r="C3957" s="3" t="s">
        <v>11132</v>
      </c>
      <c r="D3957" s="3">
        <v>675716356361</v>
      </c>
      <c r="E3957" s="3">
        <v>93.49</v>
      </c>
      <c r="F3957" s="3">
        <v>51.58</v>
      </c>
      <c r="G3957" s="3" t="s">
        <v>11</v>
      </c>
      <c r="H3957" s="3" t="s">
        <v>12</v>
      </c>
      <c r="I3957" s="3">
        <f>VLOOKUP($A:$A,[1]Sheet1!$A:$L,3,FALSE)</f>
        <v>12.99</v>
      </c>
      <c r="J3957" s="3">
        <f>VLOOKUP($A:$A,[1]Sheet1!$A:$L,4,FALSE)</f>
        <v>15.75</v>
      </c>
      <c r="K3957" s="3">
        <f>VLOOKUP($A:$A,[1]Sheet1!$A:$L,5,FALSE)</f>
        <v>6.69</v>
      </c>
      <c r="L3957" s="3">
        <f>VLOOKUP($A:$A,[1]Sheet1!$A:$L,6,FALSE)</f>
        <v>0.79</v>
      </c>
      <c r="M3957" s="3">
        <f>VLOOKUP($A:$A,[1]Sheet1!$A:$L,7,FALSE)</f>
        <v>5.54</v>
      </c>
      <c r="N3957" s="3">
        <f>VLOOKUP($A:$A,[1]Sheet1!$A:$L,8,FALSE)</f>
        <v>6.15</v>
      </c>
      <c r="O3957" s="3" t="str">
        <f>VLOOKUP($A:$A,[1]Sheet1!$A:$L,9,FALSE)</f>
        <v>No</v>
      </c>
      <c r="P3957" s="3" t="str">
        <f>VLOOKUP($A:$A,[1]Sheet1!$A:$L,10,FALSE)</f>
        <v>No</v>
      </c>
      <c r="Q3957" s="3">
        <f>VLOOKUP($A:$A,[1]Sheet1!$A:$L,11,FALSE)</f>
        <v>56</v>
      </c>
    </row>
    <row r="3958" spans="1:17" x14ac:dyDescent="0.25">
      <c r="A3958" s="3" t="s">
        <v>11292</v>
      </c>
      <c r="B3958" s="3" t="s">
        <v>11290</v>
      </c>
      <c r="C3958" s="3" t="s">
        <v>11291</v>
      </c>
      <c r="D3958" s="3">
        <v>86569272508</v>
      </c>
      <c r="E3958" s="3">
        <v>47.49</v>
      </c>
      <c r="F3958" s="3">
        <v>31.49</v>
      </c>
      <c r="G3958" s="3" t="s">
        <v>11</v>
      </c>
      <c r="H3958" s="3" t="s">
        <v>12</v>
      </c>
      <c r="I3958" s="3">
        <f>VLOOKUP($A:$A,[1]Sheet1!$A:$L,3,FALSE)</f>
        <v>9.06</v>
      </c>
      <c r="J3958" s="3">
        <f>VLOOKUP($A:$A,[1]Sheet1!$A:$L,4,FALSE)</f>
        <v>17.72</v>
      </c>
      <c r="K3958" s="3">
        <f>VLOOKUP($A:$A,[1]Sheet1!$A:$L,5,FALSE)</f>
        <v>8.66</v>
      </c>
      <c r="L3958" s="3">
        <f>VLOOKUP($A:$A,[1]Sheet1!$A:$L,6,FALSE)</f>
        <v>0.8</v>
      </c>
      <c r="M3958" s="3">
        <f>VLOOKUP($A:$A,[1]Sheet1!$A:$L,7,FALSE)</f>
        <v>5.73</v>
      </c>
      <c r="N3958" s="3">
        <f>VLOOKUP($A:$A,[1]Sheet1!$A:$L,8,FALSE)</f>
        <v>6.52</v>
      </c>
      <c r="O3958" s="3" t="str">
        <f>VLOOKUP($A:$A,[1]Sheet1!$A:$L,9,FALSE)</f>
        <v>No</v>
      </c>
      <c r="P3958" s="3" t="str">
        <f>VLOOKUP($A:$A,[1]Sheet1!$A:$L,10,FALSE)</f>
        <v>No</v>
      </c>
      <c r="Q3958" s="3">
        <f>VLOOKUP($A:$A,[1]Sheet1!$A:$L,11,FALSE)</f>
        <v>56</v>
      </c>
    </row>
    <row r="3959" spans="1:17" x14ac:dyDescent="0.25">
      <c r="A3959" s="3" t="s">
        <v>11637</v>
      </c>
      <c r="B3959" s="3" t="s">
        <v>11635</v>
      </c>
      <c r="C3959" s="3" t="s">
        <v>11636</v>
      </c>
      <c r="D3959" s="3">
        <v>86569221773</v>
      </c>
      <c r="E3959" s="3">
        <v>40.99</v>
      </c>
      <c r="F3959" s="3">
        <v>26.66</v>
      </c>
      <c r="G3959" s="3" t="s">
        <v>11</v>
      </c>
      <c r="H3959" s="3" t="s">
        <v>12</v>
      </c>
      <c r="I3959" s="3">
        <f>VLOOKUP($A:$A,[1]Sheet1!$A:$L,3,FALSE)</f>
        <v>9.4499999999999993</v>
      </c>
      <c r="J3959" s="3">
        <f>VLOOKUP($A:$A,[1]Sheet1!$A:$L,4,FALSE)</f>
        <v>15.35</v>
      </c>
      <c r="K3959" s="3">
        <f>VLOOKUP($A:$A,[1]Sheet1!$A:$L,5,FALSE)</f>
        <v>9.4499999999999993</v>
      </c>
      <c r="L3959" s="3">
        <f>VLOOKUP($A:$A,[1]Sheet1!$A:$L,6,FALSE)</f>
        <v>0.79</v>
      </c>
      <c r="M3959" s="3">
        <f>VLOOKUP($A:$A,[1]Sheet1!$A:$L,7,FALSE)</f>
        <v>4.63</v>
      </c>
      <c r="N3959" s="3">
        <f>VLOOKUP($A:$A,[1]Sheet1!$A:$L,8,FALSE)</f>
        <v>5.51</v>
      </c>
      <c r="O3959" s="3" t="str">
        <f>VLOOKUP($A:$A,[1]Sheet1!$A:$L,9,FALSE)</f>
        <v>No</v>
      </c>
      <c r="P3959" s="3" t="str">
        <f>VLOOKUP($A:$A,[1]Sheet1!$A:$L,10,FALSE)</f>
        <v>No</v>
      </c>
      <c r="Q3959" s="3">
        <f>VLOOKUP($A:$A,[1]Sheet1!$A:$L,11,FALSE)</f>
        <v>56</v>
      </c>
    </row>
    <row r="3960" spans="1:17" x14ac:dyDescent="0.25">
      <c r="A3960" s="3" t="s">
        <v>11679</v>
      </c>
      <c r="B3960" s="3" t="s">
        <v>11677</v>
      </c>
      <c r="C3960" s="3" t="s">
        <v>11678</v>
      </c>
      <c r="D3960" s="3">
        <v>86569263490</v>
      </c>
      <c r="E3960" s="3">
        <v>37.69</v>
      </c>
      <c r="F3960" s="3">
        <v>24.25</v>
      </c>
      <c r="G3960" s="3" t="s">
        <v>11</v>
      </c>
      <c r="H3960" s="3" t="s">
        <v>12</v>
      </c>
      <c r="I3960" s="3">
        <f>VLOOKUP($A:$A,[1]Sheet1!$A:$L,3,FALSE)</f>
        <v>10.039999999999999</v>
      </c>
      <c r="J3960" s="3">
        <f>VLOOKUP($A:$A,[1]Sheet1!$A:$L,4,FALSE)</f>
        <v>2.95</v>
      </c>
      <c r="K3960" s="3">
        <f>VLOOKUP($A:$A,[1]Sheet1!$A:$L,5,FALSE)</f>
        <v>10.24</v>
      </c>
      <c r="L3960" s="3">
        <f>VLOOKUP($A:$A,[1]Sheet1!$A:$L,6,FALSE)</f>
        <v>0.18</v>
      </c>
      <c r="M3960" s="3">
        <f>VLOOKUP($A:$A,[1]Sheet1!$A:$L,7,FALSE)</f>
        <v>1.86</v>
      </c>
      <c r="N3960" s="3">
        <f>VLOOKUP($A:$A,[1]Sheet1!$A:$L,8,FALSE)</f>
        <v>2.16</v>
      </c>
      <c r="O3960" s="3" t="str">
        <f>VLOOKUP($A:$A,[1]Sheet1!$A:$L,9,FALSE)</f>
        <v>No</v>
      </c>
      <c r="P3960" s="3" t="str">
        <f>VLOOKUP($A:$A,[1]Sheet1!$A:$L,10,FALSE)</f>
        <v>No</v>
      </c>
      <c r="Q3960" s="3">
        <f>VLOOKUP($A:$A,[1]Sheet1!$A:$L,11,FALSE)</f>
        <v>56</v>
      </c>
    </row>
    <row r="3961" spans="1:17" x14ac:dyDescent="0.25">
      <c r="A3961" s="3" t="s">
        <v>11796</v>
      </c>
      <c r="B3961" s="3" t="s">
        <v>11794</v>
      </c>
      <c r="C3961" s="3" t="s">
        <v>11795</v>
      </c>
      <c r="D3961" s="3">
        <v>86569221797</v>
      </c>
      <c r="E3961" s="3">
        <v>40.99</v>
      </c>
      <c r="F3961" s="3">
        <v>26.66</v>
      </c>
      <c r="G3961" s="3" t="s">
        <v>11</v>
      </c>
      <c r="H3961" s="3" t="s">
        <v>12</v>
      </c>
      <c r="I3961" s="3">
        <f>VLOOKUP($A:$A,[1]Sheet1!$A:$L,3,FALSE)</f>
        <v>9.4499999999999993</v>
      </c>
      <c r="J3961" s="3">
        <f>VLOOKUP($A:$A,[1]Sheet1!$A:$L,4,FALSE)</f>
        <v>15.35</v>
      </c>
      <c r="K3961" s="3">
        <f>VLOOKUP($A:$A,[1]Sheet1!$A:$L,5,FALSE)</f>
        <v>9.4499999999999993</v>
      </c>
      <c r="L3961" s="3">
        <f>VLOOKUP($A:$A,[1]Sheet1!$A:$L,6,FALSE)</f>
        <v>0.79</v>
      </c>
      <c r="M3961" s="3">
        <f>VLOOKUP($A:$A,[1]Sheet1!$A:$L,7,FALSE)</f>
        <v>4.63</v>
      </c>
      <c r="N3961" s="3">
        <f>VLOOKUP($A:$A,[1]Sheet1!$A:$L,8,FALSE)</f>
        <v>5.51</v>
      </c>
      <c r="O3961" s="3" t="str">
        <f>VLOOKUP($A:$A,[1]Sheet1!$A:$L,9,FALSE)</f>
        <v>No</v>
      </c>
      <c r="P3961" s="3" t="str">
        <f>VLOOKUP($A:$A,[1]Sheet1!$A:$L,10,FALSE)</f>
        <v>No</v>
      </c>
      <c r="Q3961" s="3">
        <f>VLOOKUP($A:$A,[1]Sheet1!$A:$L,11,FALSE)</f>
        <v>56</v>
      </c>
    </row>
    <row r="3962" spans="1:17" x14ac:dyDescent="0.25">
      <c r="A3962" s="3" t="s">
        <v>11823</v>
      </c>
      <c r="B3962" s="3" t="s">
        <v>11821</v>
      </c>
      <c r="C3962" s="3" t="s">
        <v>11822</v>
      </c>
      <c r="D3962" s="3">
        <v>86569221780</v>
      </c>
      <c r="E3962" s="3">
        <v>40.99</v>
      </c>
      <c r="F3962" s="3">
        <v>26.66</v>
      </c>
      <c r="G3962" s="3" t="s">
        <v>11</v>
      </c>
      <c r="H3962" s="3" t="s">
        <v>12</v>
      </c>
      <c r="I3962" s="3">
        <f>VLOOKUP($A:$A,[1]Sheet1!$A:$L,3,FALSE)</f>
        <v>9.4499999999999993</v>
      </c>
      <c r="J3962" s="3">
        <f>VLOOKUP($A:$A,[1]Sheet1!$A:$L,4,FALSE)</f>
        <v>15.35</v>
      </c>
      <c r="K3962" s="3">
        <f>VLOOKUP($A:$A,[1]Sheet1!$A:$L,5,FALSE)</f>
        <v>9.4499999999999993</v>
      </c>
      <c r="L3962" s="3">
        <f>VLOOKUP($A:$A,[1]Sheet1!$A:$L,6,FALSE)</f>
        <v>0.79</v>
      </c>
      <c r="M3962" s="3">
        <f>VLOOKUP($A:$A,[1]Sheet1!$A:$L,7,FALSE)</f>
        <v>4.63</v>
      </c>
      <c r="N3962" s="3">
        <f>VLOOKUP($A:$A,[1]Sheet1!$A:$L,8,FALSE)</f>
        <v>5.95</v>
      </c>
      <c r="O3962" s="3" t="str">
        <f>VLOOKUP($A:$A,[1]Sheet1!$A:$L,9,FALSE)</f>
        <v>No</v>
      </c>
      <c r="P3962" s="3" t="str">
        <f>VLOOKUP($A:$A,[1]Sheet1!$A:$L,10,FALSE)</f>
        <v>No</v>
      </c>
      <c r="Q3962" s="3">
        <f>VLOOKUP($A:$A,[1]Sheet1!$A:$L,11,FALSE)</f>
        <v>56</v>
      </c>
    </row>
    <row r="3963" spans="1:17" x14ac:dyDescent="0.25">
      <c r="A3963" s="3" t="s">
        <v>12186</v>
      </c>
      <c r="B3963" s="3" t="s">
        <v>12184</v>
      </c>
      <c r="C3963" s="3" t="s">
        <v>12185</v>
      </c>
      <c r="D3963" s="3">
        <v>86569311832</v>
      </c>
      <c r="E3963" s="3">
        <v>38.29</v>
      </c>
      <c r="F3963" s="3">
        <v>24.15</v>
      </c>
      <c r="G3963" s="3" t="s">
        <v>11</v>
      </c>
      <c r="H3963" s="3" t="s">
        <v>12</v>
      </c>
      <c r="I3963" s="3">
        <f>VLOOKUP($A:$A,[1]Sheet1!$A:$L,3,FALSE)</f>
        <v>11.42</v>
      </c>
      <c r="J3963" s="3">
        <f>VLOOKUP($A:$A,[1]Sheet1!$A:$L,4,FALSE)</f>
        <v>3.35</v>
      </c>
      <c r="K3963" s="3">
        <f>VLOOKUP($A:$A,[1]Sheet1!$A:$L,5,FALSE)</f>
        <v>8.27</v>
      </c>
      <c r="L3963" s="3">
        <f>VLOOKUP($A:$A,[1]Sheet1!$A:$L,6,FALSE)</f>
        <v>0.18</v>
      </c>
      <c r="M3963" s="3">
        <f>VLOOKUP($A:$A,[1]Sheet1!$A:$L,7,FALSE)</f>
        <v>2.09</v>
      </c>
      <c r="N3963" s="3">
        <f>VLOOKUP($A:$A,[1]Sheet1!$A:$L,8,FALSE)</f>
        <v>2.2599999999999998</v>
      </c>
      <c r="O3963" s="3" t="str">
        <f>VLOOKUP($A:$A,[1]Sheet1!$A:$L,9,FALSE)</f>
        <v>No</v>
      </c>
      <c r="P3963" s="3" t="str">
        <f>VLOOKUP($A:$A,[1]Sheet1!$A:$L,10,FALSE)</f>
        <v>No</v>
      </c>
      <c r="Q3963" s="3">
        <f>VLOOKUP($A:$A,[1]Sheet1!$A:$L,11,FALSE)</f>
        <v>56</v>
      </c>
    </row>
    <row r="3964" spans="1:17" x14ac:dyDescent="0.25">
      <c r="A3964" s="3" t="s">
        <v>12228</v>
      </c>
      <c r="B3964" s="3" t="s">
        <v>12226</v>
      </c>
      <c r="C3964" s="3" t="s">
        <v>12227</v>
      </c>
      <c r="D3964" s="3">
        <v>86569343994</v>
      </c>
      <c r="E3964" s="3">
        <v>47.79</v>
      </c>
      <c r="F3964" s="3">
        <v>33.43</v>
      </c>
      <c r="G3964" s="3" t="s">
        <v>11</v>
      </c>
      <c r="H3964" s="3" t="s">
        <v>12</v>
      </c>
      <c r="I3964" s="3">
        <f>VLOOKUP($A:$A,[1]Sheet1!$A:$L,3,FALSE)</f>
        <v>12.6</v>
      </c>
      <c r="J3964" s="3">
        <f>VLOOKUP($A:$A,[1]Sheet1!$A:$L,4,FALSE)</f>
        <v>15.35</v>
      </c>
      <c r="K3964" s="3">
        <f>VLOOKUP($A:$A,[1]Sheet1!$A:$L,5,FALSE)</f>
        <v>6.3</v>
      </c>
      <c r="L3964" s="3">
        <f>VLOOKUP($A:$A,[1]Sheet1!$A:$L,6,FALSE)</f>
        <v>0.71</v>
      </c>
      <c r="M3964" s="3">
        <f>VLOOKUP($A:$A,[1]Sheet1!$A:$L,7,FALSE)</f>
        <v>4.41</v>
      </c>
      <c r="N3964" s="3">
        <f>VLOOKUP($A:$A,[1]Sheet1!$A:$L,8,FALSE)</f>
        <v>6.17</v>
      </c>
      <c r="O3964" s="3" t="str">
        <f>VLOOKUP($A:$A,[1]Sheet1!$A:$L,9,FALSE)</f>
        <v>No</v>
      </c>
      <c r="P3964" s="3" t="str">
        <f>VLOOKUP($A:$A,[1]Sheet1!$A:$L,10,FALSE)</f>
        <v>No</v>
      </c>
      <c r="Q3964" s="3">
        <f>VLOOKUP($A:$A,[1]Sheet1!$A:$L,11,FALSE)</f>
        <v>56</v>
      </c>
    </row>
    <row r="3965" spans="1:17" x14ac:dyDescent="0.25">
      <c r="A3965" s="3" t="s">
        <v>12444</v>
      </c>
      <c r="B3965" s="3" t="s">
        <v>12442</v>
      </c>
      <c r="C3965" s="3" t="s">
        <v>12443</v>
      </c>
      <c r="D3965" s="3">
        <v>86569328144</v>
      </c>
      <c r="E3965" s="3">
        <v>60.59</v>
      </c>
      <c r="F3965" s="3">
        <v>45.51</v>
      </c>
      <c r="G3965" s="3" t="s">
        <v>11</v>
      </c>
      <c r="H3965" s="3" t="s">
        <v>12</v>
      </c>
      <c r="I3965" s="3">
        <f>VLOOKUP($A:$A,[1]Sheet1!$A:$L,3,FALSE)</f>
        <v>15.75</v>
      </c>
      <c r="J3965" s="3">
        <f>VLOOKUP($A:$A,[1]Sheet1!$A:$L,4,FALSE)</f>
        <v>15.75</v>
      </c>
      <c r="K3965" s="3">
        <f>VLOOKUP($A:$A,[1]Sheet1!$A:$L,5,FALSE)</f>
        <v>3.94</v>
      </c>
      <c r="L3965" s="3">
        <f>VLOOKUP($A:$A,[1]Sheet1!$A:$L,6,FALSE)</f>
        <v>0.56999999999999995</v>
      </c>
      <c r="M3965" s="3">
        <f>VLOOKUP($A:$A,[1]Sheet1!$A:$L,7,FALSE)</f>
        <v>4.8499999999999996</v>
      </c>
      <c r="N3965" s="3">
        <f>VLOOKUP($A:$A,[1]Sheet1!$A:$L,8,FALSE)</f>
        <v>7.2</v>
      </c>
      <c r="O3965" s="3" t="str">
        <f>VLOOKUP($A:$A,[1]Sheet1!$A:$L,9,FALSE)</f>
        <v>No</v>
      </c>
      <c r="P3965" s="3" t="str">
        <f>VLOOKUP($A:$A,[1]Sheet1!$A:$L,10,FALSE)</f>
        <v>No</v>
      </c>
      <c r="Q3965" s="3">
        <f>VLOOKUP($A:$A,[1]Sheet1!$A:$L,11,FALSE)</f>
        <v>56</v>
      </c>
    </row>
    <row r="3966" spans="1:17" x14ac:dyDescent="0.25">
      <c r="A3966" s="3" t="s">
        <v>12468</v>
      </c>
      <c r="B3966" s="3" t="s">
        <v>12466</v>
      </c>
      <c r="C3966" s="3" t="s">
        <v>12467</v>
      </c>
      <c r="D3966" s="3">
        <v>86569311825</v>
      </c>
      <c r="E3966" s="3">
        <v>38.590000000000003</v>
      </c>
      <c r="F3966" s="3">
        <v>24.15</v>
      </c>
      <c r="G3966" s="3" t="s">
        <v>11</v>
      </c>
      <c r="H3966" s="3" t="s">
        <v>12</v>
      </c>
      <c r="I3966" s="3">
        <f>VLOOKUP($A:$A,[1]Sheet1!$A:$L,3,FALSE)</f>
        <v>11.42</v>
      </c>
      <c r="J3966" s="3">
        <f>VLOOKUP($A:$A,[1]Sheet1!$A:$L,4,FALSE)</f>
        <v>3.35</v>
      </c>
      <c r="K3966" s="3">
        <f>VLOOKUP($A:$A,[1]Sheet1!$A:$L,5,FALSE)</f>
        <v>8.27</v>
      </c>
      <c r="L3966" s="3">
        <f>VLOOKUP($A:$A,[1]Sheet1!$A:$L,6,FALSE)</f>
        <v>0.18</v>
      </c>
      <c r="M3966" s="3">
        <f>VLOOKUP($A:$A,[1]Sheet1!$A:$L,7,FALSE)</f>
        <v>2.09</v>
      </c>
      <c r="N3966" s="3">
        <f>VLOOKUP($A:$A,[1]Sheet1!$A:$L,8,FALSE)</f>
        <v>2.2599999999999998</v>
      </c>
      <c r="O3966" s="3" t="str">
        <f>VLOOKUP($A:$A,[1]Sheet1!$A:$L,9,FALSE)</f>
        <v>No</v>
      </c>
      <c r="P3966" s="3" t="str">
        <f>VLOOKUP($A:$A,[1]Sheet1!$A:$L,10,FALSE)</f>
        <v>No</v>
      </c>
      <c r="Q3966" s="3">
        <f>VLOOKUP($A:$A,[1]Sheet1!$A:$L,11,FALSE)</f>
        <v>56</v>
      </c>
    </row>
    <row r="3967" spans="1:17" x14ac:dyDescent="0.25">
      <c r="A3967" s="3" t="s">
        <v>12906</v>
      </c>
      <c r="B3967" s="3" t="s">
        <v>12904</v>
      </c>
      <c r="C3967" s="3" t="s">
        <v>12905</v>
      </c>
      <c r="D3967" s="3">
        <v>86569401342</v>
      </c>
      <c r="E3967" s="3">
        <v>84.99</v>
      </c>
      <c r="F3967" s="3">
        <v>49.34</v>
      </c>
      <c r="G3967" s="3" t="s">
        <v>11</v>
      </c>
      <c r="H3967" s="3" t="s">
        <v>12</v>
      </c>
      <c r="I3967" s="3">
        <f>VLOOKUP($A:$A,[1]Sheet1!$A:$L,3,FALSE)</f>
        <v>13.19</v>
      </c>
      <c r="J3967" s="3">
        <f>VLOOKUP($A:$A,[1]Sheet1!$A:$L,4,FALSE)</f>
        <v>15.94</v>
      </c>
      <c r="K3967" s="3">
        <f>VLOOKUP($A:$A,[1]Sheet1!$A:$L,5,FALSE)</f>
        <v>5.91</v>
      </c>
      <c r="L3967" s="3">
        <f>VLOOKUP($A:$A,[1]Sheet1!$A:$L,6,FALSE)</f>
        <v>0.72</v>
      </c>
      <c r="M3967" s="3">
        <f>VLOOKUP($A:$A,[1]Sheet1!$A:$L,7,FALSE)</f>
        <v>5.44</v>
      </c>
      <c r="N3967" s="3">
        <f>VLOOKUP($A:$A,[1]Sheet1!$A:$L,8,FALSE)</f>
        <v>6.59</v>
      </c>
      <c r="O3967" s="3" t="str">
        <f>VLOOKUP($A:$A,[1]Sheet1!$A:$L,9,FALSE)</f>
        <v>No</v>
      </c>
      <c r="P3967" s="3" t="str">
        <f>VLOOKUP($A:$A,[1]Sheet1!$A:$L,10,FALSE)</f>
        <v>No</v>
      </c>
      <c r="Q3967" s="3">
        <f>VLOOKUP($A:$A,[1]Sheet1!$A:$L,11,FALSE)</f>
        <v>56</v>
      </c>
    </row>
    <row r="3968" spans="1:17" x14ac:dyDescent="0.25">
      <c r="A3968" s="3" t="s">
        <v>12909</v>
      </c>
      <c r="B3968" s="3" t="s">
        <v>12907</v>
      </c>
      <c r="C3968" s="3" t="s">
        <v>12908</v>
      </c>
      <c r="D3968" s="3">
        <v>86569401359</v>
      </c>
      <c r="E3968" s="3">
        <v>93.49</v>
      </c>
      <c r="F3968" s="3">
        <v>55.43</v>
      </c>
      <c r="G3968" s="3" t="s">
        <v>11</v>
      </c>
      <c r="H3968" s="3" t="s">
        <v>12</v>
      </c>
      <c r="I3968" s="3">
        <f>VLOOKUP($A:$A,[1]Sheet1!$A:$L,3,FALSE)</f>
        <v>12.99</v>
      </c>
      <c r="J3968" s="3">
        <f>VLOOKUP($A:$A,[1]Sheet1!$A:$L,4,FALSE)</f>
        <v>15.75</v>
      </c>
      <c r="K3968" s="3">
        <f>VLOOKUP($A:$A,[1]Sheet1!$A:$L,5,FALSE)</f>
        <v>6.69</v>
      </c>
      <c r="L3968" s="3">
        <f>VLOOKUP($A:$A,[1]Sheet1!$A:$L,6,FALSE)</f>
        <v>0.79</v>
      </c>
      <c r="M3968" s="3">
        <f>VLOOKUP($A:$A,[1]Sheet1!$A:$L,7,FALSE)</f>
        <v>6.34</v>
      </c>
      <c r="N3968" s="3">
        <f>VLOOKUP($A:$A,[1]Sheet1!$A:$L,8,FALSE)</f>
        <v>7.51</v>
      </c>
      <c r="O3968" s="3" t="str">
        <f>VLOOKUP($A:$A,[1]Sheet1!$A:$L,9,FALSE)</f>
        <v>No</v>
      </c>
      <c r="P3968" s="3" t="str">
        <f>VLOOKUP($A:$A,[1]Sheet1!$A:$L,10,FALSE)</f>
        <v>No</v>
      </c>
      <c r="Q3968" s="3">
        <f>VLOOKUP($A:$A,[1]Sheet1!$A:$L,11,FALSE)</f>
        <v>56</v>
      </c>
    </row>
    <row r="3969" spans="1:17" x14ac:dyDescent="0.25">
      <c r="A3969" s="3" t="s">
        <v>12918</v>
      </c>
      <c r="B3969" s="3" t="s">
        <v>12916</v>
      </c>
      <c r="C3969" s="3" t="s">
        <v>12917</v>
      </c>
      <c r="D3969" s="3">
        <v>86569401380</v>
      </c>
      <c r="E3969" s="3">
        <v>84.99</v>
      </c>
      <c r="F3969" s="3">
        <v>49.34</v>
      </c>
      <c r="G3969" s="3" t="s">
        <v>11</v>
      </c>
      <c r="H3969" s="3" t="s">
        <v>12</v>
      </c>
      <c r="I3969" s="3">
        <f>VLOOKUP($A:$A,[1]Sheet1!$A:$L,3,FALSE)</f>
        <v>13.19</v>
      </c>
      <c r="J3969" s="3">
        <f>VLOOKUP($A:$A,[1]Sheet1!$A:$L,4,FALSE)</f>
        <v>15.94</v>
      </c>
      <c r="K3969" s="3">
        <f>VLOOKUP($A:$A,[1]Sheet1!$A:$L,5,FALSE)</f>
        <v>5.91</v>
      </c>
      <c r="L3969" s="3">
        <f>VLOOKUP($A:$A,[1]Sheet1!$A:$L,6,FALSE)</f>
        <v>0.72</v>
      </c>
      <c r="M3969" s="3">
        <f>VLOOKUP($A:$A,[1]Sheet1!$A:$L,7,FALSE)</f>
        <v>5.44</v>
      </c>
      <c r="N3969" s="3">
        <f>VLOOKUP($A:$A,[1]Sheet1!$A:$L,8,FALSE)</f>
        <v>6.59</v>
      </c>
      <c r="O3969" s="3" t="str">
        <f>VLOOKUP($A:$A,[1]Sheet1!$A:$L,9,FALSE)</f>
        <v>No</v>
      </c>
      <c r="P3969" s="3" t="str">
        <f>VLOOKUP($A:$A,[1]Sheet1!$A:$L,10,FALSE)</f>
        <v>No</v>
      </c>
      <c r="Q3969" s="3">
        <f>VLOOKUP($A:$A,[1]Sheet1!$A:$L,11,FALSE)</f>
        <v>56</v>
      </c>
    </row>
    <row r="3970" spans="1:17" x14ac:dyDescent="0.25">
      <c r="A3970" s="3" t="s">
        <v>13518</v>
      </c>
      <c r="B3970" s="3" t="s">
        <v>13516</v>
      </c>
      <c r="C3970" s="3" t="s">
        <v>13517</v>
      </c>
      <c r="D3970" s="3">
        <v>675716547110</v>
      </c>
      <c r="E3970" s="3">
        <v>29.74</v>
      </c>
      <c r="F3970" s="3">
        <v>16.899999999999999</v>
      </c>
      <c r="G3970" s="3" t="s">
        <v>11</v>
      </c>
      <c r="H3970" s="3" t="s">
        <v>12</v>
      </c>
      <c r="I3970" s="3">
        <f>VLOOKUP($A:$A,[1]Sheet1!$A:$L,3,FALSE)</f>
        <v>12.99</v>
      </c>
      <c r="J3970" s="3">
        <f>VLOOKUP($A:$A,[1]Sheet1!$A:$L,4,FALSE)</f>
        <v>13.78</v>
      </c>
      <c r="K3970" s="3">
        <f>VLOOKUP($A:$A,[1]Sheet1!$A:$L,5,FALSE)</f>
        <v>7.09</v>
      </c>
      <c r="L3970" s="3">
        <f>VLOOKUP($A:$A,[1]Sheet1!$A:$L,6,FALSE)</f>
        <v>0.73</v>
      </c>
      <c r="M3970" s="3">
        <f>VLOOKUP($A:$A,[1]Sheet1!$A:$L,7,FALSE)</f>
        <v>3.37</v>
      </c>
      <c r="N3970" s="3">
        <f>VLOOKUP($A:$A,[1]Sheet1!$A:$L,8,FALSE)</f>
        <v>3.3</v>
      </c>
      <c r="O3970" s="3" t="str">
        <f>VLOOKUP($A:$A,[1]Sheet1!$A:$L,9,FALSE)</f>
        <v>No</v>
      </c>
      <c r="P3970" s="3" t="str">
        <f>VLOOKUP($A:$A,[1]Sheet1!$A:$L,10,FALSE)</f>
        <v>No</v>
      </c>
      <c r="Q3970" s="3">
        <f>VLOOKUP($A:$A,[1]Sheet1!$A:$L,11,FALSE)</f>
        <v>56</v>
      </c>
    </row>
    <row r="3971" spans="1:17" x14ac:dyDescent="0.25">
      <c r="A3971" s="3" t="s">
        <v>13809</v>
      </c>
      <c r="B3971" s="3" t="s">
        <v>13807</v>
      </c>
      <c r="C3971" s="3" t="s">
        <v>13808</v>
      </c>
      <c r="D3971" s="3">
        <v>86569524218</v>
      </c>
      <c r="E3971" s="3">
        <v>33.090000000000003</v>
      </c>
      <c r="F3971" s="3">
        <v>19.420000000000002</v>
      </c>
      <c r="G3971" s="3" t="s">
        <v>11</v>
      </c>
      <c r="H3971" s="3" t="s">
        <v>12</v>
      </c>
      <c r="I3971" s="3">
        <f>VLOOKUP($A:$A,[1]Sheet1!$A:$L,3,FALSE)</f>
        <v>2.95</v>
      </c>
      <c r="J3971" s="3">
        <f>VLOOKUP($A:$A,[1]Sheet1!$A:$L,4,FALSE)</f>
        <v>9.84</v>
      </c>
      <c r="K3971" s="3">
        <f>VLOOKUP($A:$A,[1]Sheet1!$A:$L,5,FALSE)</f>
        <v>11.81</v>
      </c>
      <c r="L3971" s="3">
        <f>VLOOKUP($A:$A,[1]Sheet1!$A:$L,6,FALSE)</f>
        <v>0.2</v>
      </c>
      <c r="M3971" s="3">
        <f>VLOOKUP($A:$A,[1]Sheet1!$A:$L,7,FALSE)</f>
        <v>2.75</v>
      </c>
      <c r="N3971" s="3">
        <f>VLOOKUP($A:$A,[1]Sheet1!$A:$L,8,FALSE)</f>
        <v>3.03</v>
      </c>
      <c r="O3971" s="3" t="str">
        <f>VLOOKUP($A:$A,[1]Sheet1!$A:$L,9,FALSE)</f>
        <v>No</v>
      </c>
      <c r="P3971" s="3" t="str">
        <f>VLOOKUP($A:$A,[1]Sheet1!$A:$L,10,FALSE)</f>
        <v>No</v>
      </c>
      <c r="Q3971" s="3">
        <f>VLOOKUP($A:$A,[1]Sheet1!$A:$L,11,FALSE)</f>
        <v>56</v>
      </c>
    </row>
    <row r="3972" spans="1:17" x14ac:dyDescent="0.25">
      <c r="A3972" s="3" t="s">
        <v>13830</v>
      </c>
      <c r="B3972" s="3" t="s">
        <v>13828</v>
      </c>
      <c r="C3972" s="3" t="s">
        <v>13829</v>
      </c>
      <c r="D3972" s="3">
        <v>86569551429</v>
      </c>
      <c r="E3972" s="3">
        <v>53.99</v>
      </c>
      <c r="F3972" s="3">
        <v>39.380000000000003</v>
      </c>
      <c r="G3972" s="3" t="s">
        <v>11</v>
      </c>
      <c r="H3972" s="3" t="s">
        <v>12</v>
      </c>
      <c r="I3972" s="3">
        <f>VLOOKUP($A:$A,[1]Sheet1!$A:$L,3,FALSE)</f>
        <v>9.84</v>
      </c>
      <c r="J3972" s="3">
        <f>VLOOKUP($A:$A,[1]Sheet1!$A:$L,4,FALSE)</f>
        <v>11.81</v>
      </c>
      <c r="K3972" s="3">
        <f>VLOOKUP($A:$A,[1]Sheet1!$A:$L,5,FALSE)</f>
        <v>11.22</v>
      </c>
      <c r="L3972" s="3">
        <f>VLOOKUP($A:$A,[1]Sheet1!$A:$L,6,FALSE)</f>
        <v>0.75</v>
      </c>
      <c r="M3972" s="3">
        <f>VLOOKUP($A:$A,[1]Sheet1!$A:$L,7,FALSE)</f>
        <v>7.93</v>
      </c>
      <c r="N3972" s="3">
        <f>VLOOKUP($A:$A,[1]Sheet1!$A:$L,8,FALSE)</f>
        <v>8.81</v>
      </c>
      <c r="O3972" s="3" t="str">
        <f>VLOOKUP($A:$A,[1]Sheet1!$A:$L,9,FALSE)</f>
        <v>No</v>
      </c>
      <c r="P3972" s="3" t="str">
        <f>VLOOKUP($A:$A,[1]Sheet1!$A:$L,10,FALSE)</f>
        <v>No</v>
      </c>
      <c r="Q3972" s="3">
        <f>VLOOKUP($A:$A,[1]Sheet1!$A:$L,11,FALSE)</f>
        <v>56</v>
      </c>
    </row>
    <row r="3973" spans="1:17" x14ac:dyDescent="0.25">
      <c r="A3973" s="3" t="s">
        <v>13959</v>
      </c>
      <c r="B3973" s="3" t="s">
        <v>13957</v>
      </c>
      <c r="C3973" s="3" t="s">
        <v>13958</v>
      </c>
      <c r="D3973" s="3">
        <v>86569449535</v>
      </c>
      <c r="E3973" s="3">
        <v>53.09</v>
      </c>
      <c r="F3973" s="3">
        <v>38.58</v>
      </c>
      <c r="G3973" s="3" t="s">
        <v>11</v>
      </c>
      <c r="H3973" s="3" t="s">
        <v>12</v>
      </c>
      <c r="I3973" s="3">
        <f>VLOOKUP($A:$A,[1]Sheet1!$A:$L,3,FALSE)</f>
        <v>12.99</v>
      </c>
      <c r="J3973" s="3">
        <f>VLOOKUP($A:$A,[1]Sheet1!$A:$L,4,FALSE)</f>
        <v>19.29</v>
      </c>
      <c r="K3973" s="3">
        <f>VLOOKUP($A:$A,[1]Sheet1!$A:$L,5,FALSE)</f>
        <v>4.72</v>
      </c>
      <c r="L3973" s="3">
        <f>VLOOKUP($A:$A,[1]Sheet1!$A:$L,6,FALSE)</f>
        <v>0.68</v>
      </c>
      <c r="M3973" s="3">
        <f>VLOOKUP($A:$A,[1]Sheet1!$A:$L,7,FALSE)</f>
        <v>5.73</v>
      </c>
      <c r="N3973" s="3">
        <f>VLOOKUP($A:$A,[1]Sheet1!$A:$L,8,FALSE)</f>
        <v>6.61</v>
      </c>
      <c r="O3973" s="3" t="str">
        <f>VLOOKUP($A:$A,[1]Sheet1!$A:$L,9,FALSE)</f>
        <v>No</v>
      </c>
      <c r="P3973" s="3" t="str">
        <f>VLOOKUP($A:$A,[1]Sheet1!$A:$L,10,FALSE)</f>
        <v>No</v>
      </c>
      <c r="Q3973" s="3">
        <f>VLOOKUP($A:$A,[1]Sheet1!$A:$L,11,FALSE)</f>
        <v>56</v>
      </c>
    </row>
    <row r="3974" spans="1:17" x14ac:dyDescent="0.25">
      <c r="A3974" s="3" t="s">
        <v>14142</v>
      </c>
      <c r="B3974" s="3" t="s">
        <v>14140</v>
      </c>
      <c r="C3974" s="3" t="s">
        <v>14141</v>
      </c>
      <c r="D3974" s="3">
        <v>86569623522</v>
      </c>
      <c r="E3974" s="3">
        <v>41.49</v>
      </c>
      <c r="F3974" s="3">
        <v>27.65</v>
      </c>
      <c r="G3974" s="3" t="s">
        <v>11</v>
      </c>
      <c r="H3974" s="3" t="s">
        <v>12</v>
      </c>
      <c r="I3974" s="3">
        <f>VLOOKUP($A:$A,[1]Sheet1!$A:$L,3,FALSE)</f>
        <v>5.12</v>
      </c>
      <c r="J3974" s="3">
        <f>VLOOKUP($A:$A,[1]Sheet1!$A:$L,4,FALSE)</f>
        <v>31.5</v>
      </c>
      <c r="K3974" s="3">
        <f>VLOOKUP($A:$A,[1]Sheet1!$A:$L,5,FALSE)</f>
        <v>5.12</v>
      </c>
      <c r="L3974" s="3">
        <f>VLOOKUP($A:$A,[1]Sheet1!$A:$L,6,FALSE)</f>
        <v>0.48</v>
      </c>
      <c r="M3974" s="3">
        <f>VLOOKUP($A:$A,[1]Sheet1!$A:$L,7,FALSE)</f>
        <v>4.1900000000000004</v>
      </c>
      <c r="N3974" s="3">
        <f>VLOOKUP($A:$A,[1]Sheet1!$A:$L,8,FALSE)</f>
        <v>4.41</v>
      </c>
      <c r="O3974" s="3" t="str">
        <f>VLOOKUP($A:$A,[1]Sheet1!$A:$L,9,FALSE)</f>
        <v>No</v>
      </c>
      <c r="P3974" s="3" t="str">
        <f>VLOOKUP($A:$A,[1]Sheet1!$A:$L,10,FALSE)</f>
        <v>No</v>
      </c>
      <c r="Q3974" s="3">
        <f>VLOOKUP($A:$A,[1]Sheet1!$A:$L,11,FALSE)</f>
        <v>56</v>
      </c>
    </row>
    <row r="3975" spans="1:17" x14ac:dyDescent="0.25">
      <c r="A3975" s="3" t="s">
        <v>14388</v>
      </c>
      <c r="B3975" s="3" t="s">
        <v>14386</v>
      </c>
      <c r="C3975" s="3" t="s">
        <v>14387</v>
      </c>
      <c r="D3975" s="3">
        <v>86569622358</v>
      </c>
      <c r="E3975" s="3">
        <v>43.69</v>
      </c>
      <c r="F3975" s="3">
        <v>29.81</v>
      </c>
      <c r="G3975" s="3" t="s">
        <v>11</v>
      </c>
      <c r="H3975" s="3" t="s">
        <v>12</v>
      </c>
      <c r="I3975" s="3">
        <f>VLOOKUP($A:$A,[1]Sheet1!$A:$L,3,FALSE)</f>
        <v>5.12</v>
      </c>
      <c r="J3975" s="3">
        <f>VLOOKUP($A:$A,[1]Sheet1!$A:$L,4,FALSE)</f>
        <v>31.5</v>
      </c>
      <c r="K3975" s="3">
        <f>VLOOKUP($A:$A,[1]Sheet1!$A:$L,5,FALSE)</f>
        <v>5.12</v>
      </c>
      <c r="L3975" s="3">
        <f>VLOOKUP($A:$A,[1]Sheet1!$A:$L,6,FALSE)</f>
        <v>0.48</v>
      </c>
      <c r="M3975" s="3">
        <f>VLOOKUP($A:$A,[1]Sheet1!$A:$L,7,FALSE)</f>
        <v>4.1900000000000004</v>
      </c>
      <c r="N3975" s="3">
        <f>VLOOKUP($A:$A,[1]Sheet1!$A:$L,8,FALSE)</f>
        <v>4.41</v>
      </c>
      <c r="O3975" s="3" t="str">
        <f>VLOOKUP($A:$A,[1]Sheet1!$A:$L,9,FALSE)</f>
        <v>No</v>
      </c>
      <c r="P3975" s="3" t="str">
        <f>VLOOKUP($A:$A,[1]Sheet1!$A:$L,10,FALSE)</f>
        <v>No</v>
      </c>
      <c r="Q3975" s="3">
        <f>VLOOKUP($A:$A,[1]Sheet1!$A:$L,11,FALSE)</f>
        <v>56</v>
      </c>
    </row>
    <row r="3976" spans="1:17" x14ac:dyDescent="0.25">
      <c r="A3976" s="3" t="s">
        <v>14391</v>
      </c>
      <c r="B3976" s="3" t="s">
        <v>14389</v>
      </c>
      <c r="C3976" s="3" t="s">
        <v>14390</v>
      </c>
      <c r="D3976" s="3">
        <v>86569622594</v>
      </c>
      <c r="E3976" s="3">
        <v>43.69</v>
      </c>
      <c r="F3976" s="3">
        <v>29.81</v>
      </c>
      <c r="G3976" s="3" t="s">
        <v>11</v>
      </c>
      <c r="H3976" s="3" t="s">
        <v>12</v>
      </c>
      <c r="I3976" s="3">
        <f>VLOOKUP($A:$A,[1]Sheet1!$A:$L,3,FALSE)</f>
        <v>5.12</v>
      </c>
      <c r="J3976" s="3">
        <f>VLOOKUP($A:$A,[1]Sheet1!$A:$L,4,FALSE)</f>
        <v>31.5</v>
      </c>
      <c r="K3976" s="3">
        <f>VLOOKUP($A:$A,[1]Sheet1!$A:$L,5,FALSE)</f>
        <v>5.12</v>
      </c>
      <c r="L3976" s="3">
        <f>VLOOKUP($A:$A,[1]Sheet1!$A:$L,6,FALSE)</f>
        <v>0.48</v>
      </c>
      <c r="M3976" s="3">
        <f>VLOOKUP($A:$A,[1]Sheet1!$A:$L,7,FALSE)</f>
        <v>4.1900000000000004</v>
      </c>
      <c r="N3976" s="3">
        <f>VLOOKUP($A:$A,[1]Sheet1!$A:$L,8,FALSE)</f>
        <v>4.41</v>
      </c>
      <c r="O3976" s="3" t="str">
        <f>VLOOKUP($A:$A,[1]Sheet1!$A:$L,9,FALSE)</f>
        <v>No</v>
      </c>
      <c r="P3976" s="3" t="str">
        <f>VLOOKUP($A:$A,[1]Sheet1!$A:$L,10,FALSE)</f>
        <v>No</v>
      </c>
      <c r="Q3976" s="3">
        <f>VLOOKUP($A:$A,[1]Sheet1!$A:$L,11,FALSE)</f>
        <v>56</v>
      </c>
    </row>
    <row r="3977" spans="1:17" x14ac:dyDescent="0.25">
      <c r="A3977" s="3" t="s">
        <v>14529</v>
      </c>
      <c r="B3977" s="3" t="s">
        <v>14527</v>
      </c>
      <c r="C3977" s="3" t="s">
        <v>14528</v>
      </c>
      <c r="D3977" s="3">
        <v>86569621948</v>
      </c>
      <c r="E3977" s="3">
        <v>48.89</v>
      </c>
      <c r="F3977" s="3">
        <v>34.44</v>
      </c>
      <c r="G3977" s="3" t="s">
        <v>11</v>
      </c>
      <c r="H3977" s="3" t="s">
        <v>12</v>
      </c>
      <c r="I3977" s="3">
        <f>VLOOKUP($A:$A,[1]Sheet1!$A:$L,3,FALSE)</f>
        <v>5.51</v>
      </c>
      <c r="J3977" s="3">
        <f>VLOOKUP($A:$A,[1]Sheet1!$A:$L,4,FALSE)</f>
        <v>31.5</v>
      </c>
      <c r="K3977" s="3">
        <f>VLOOKUP($A:$A,[1]Sheet1!$A:$L,5,FALSE)</f>
        <v>5.51</v>
      </c>
      <c r="L3977" s="3">
        <f>VLOOKUP($A:$A,[1]Sheet1!$A:$L,6,FALSE)</f>
        <v>0.55000000000000004</v>
      </c>
      <c r="M3977" s="3">
        <f>VLOOKUP($A:$A,[1]Sheet1!$A:$L,7,FALSE)</f>
        <v>4.1900000000000004</v>
      </c>
      <c r="N3977" s="3">
        <f>VLOOKUP($A:$A,[1]Sheet1!$A:$L,8,FALSE)</f>
        <v>4.41</v>
      </c>
      <c r="O3977" s="3" t="str">
        <f>VLOOKUP($A:$A,[1]Sheet1!$A:$L,9,FALSE)</f>
        <v>No</v>
      </c>
      <c r="P3977" s="3" t="str">
        <f>VLOOKUP($A:$A,[1]Sheet1!$A:$L,10,FALSE)</f>
        <v>No</v>
      </c>
      <c r="Q3977" s="3">
        <f>VLOOKUP($A:$A,[1]Sheet1!$A:$L,11,FALSE)</f>
        <v>56</v>
      </c>
    </row>
    <row r="3978" spans="1:17" x14ac:dyDescent="0.25">
      <c r="A3978" s="3" t="s">
        <v>14532</v>
      </c>
      <c r="B3978" s="3" t="s">
        <v>14530</v>
      </c>
      <c r="C3978" s="3" t="s">
        <v>14531</v>
      </c>
      <c r="D3978" s="3">
        <v>86569622228</v>
      </c>
      <c r="E3978" s="3">
        <v>48.89</v>
      </c>
      <c r="F3978" s="3">
        <v>34.44</v>
      </c>
      <c r="G3978" s="3" t="s">
        <v>11</v>
      </c>
      <c r="H3978" s="3" t="s">
        <v>12</v>
      </c>
      <c r="I3978" s="3">
        <f>VLOOKUP($A:$A,[1]Sheet1!$A:$L,3,FALSE)</f>
        <v>5.51</v>
      </c>
      <c r="J3978" s="3">
        <f>VLOOKUP($A:$A,[1]Sheet1!$A:$L,4,FALSE)</f>
        <v>31.5</v>
      </c>
      <c r="K3978" s="3">
        <f>VLOOKUP($A:$A,[1]Sheet1!$A:$L,5,FALSE)</f>
        <v>5.51</v>
      </c>
      <c r="L3978" s="3">
        <f>VLOOKUP($A:$A,[1]Sheet1!$A:$L,6,FALSE)</f>
        <v>0.55000000000000004</v>
      </c>
      <c r="M3978" s="3">
        <f>VLOOKUP($A:$A,[1]Sheet1!$A:$L,7,FALSE)</f>
        <v>4.1900000000000004</v>
      </c>
      <c r="N3978" s="3">
        <f>VLOOKUP($A:$A,[1]Sheet1!$A:$L,8,FALSE)</f>
        <v>4.41</v>
      </c>
      <c r="O3978" s="3" t="str">
        <f>VLOOKUP($A:$A,[1]Sheet1!$A:$L,9,FALSE)</f>
        <v>No</v>
      </c>
      <c r="P3978" s="3" t="str">
        <f>VLOOKUP($A:$A,[1]Sheet1!$A:$L,10,FALSE)</f>
        <v>No</v>
      </c>
      <c r="Q3978" s="3">
        <f>VLOOKUP($A:$A,[1]Sheet1!$A:$L,11,FALSE)</f>
        <v>56</v>
      </c>
    </row>
    <row r="3979" spans="1:17" x14ac:dyDescent="0.25">
      <c r="A3979" s="3" t="s">
        <v>14694</v>
      </c>
      <c r="B3979" s="3" t="s">
        <v>14692</v>
      </c>
      <c r="C3979" s="3" t="s">
        <v>14693</v>
      </c>
      <c r="D3979" s="3">
        <v>86569623744</v>
      </c>
      <c r="E3979" s="3">
        <v>53.39</v>
      </c>
      <c r="F3979" s="3">
        <v>39.53</v>
      </c>
      <c r="G3979" s="3" t="s">
        <v>11</v>
      </c>
      <c r="H3979" s="3" t="s">
        <v>12</v>
      </c>
      <c r="I3979" s="3">
        <f>VLOOKUP($A:$A,[1]Sheet1!$A:$L,3,FALSE)</f>
        <v>5.12</v>
      </c>
      <c r="J3979" s="3">
        <f>VLOOKUP($A:$A,[1]Sheet1!$A:$L,4,FALSE)</f>
        <v>31.5</v>
      </c>
      <c r="K3979" s="3">
        <f>VLOOKUP($A:$A,[1]Sheet1!$A:$L,5,FALSE)</f>
        <v>5.12</v>
      </c>
      <c r="L3979" s="3">
        <f>VLOOKUP($A:$A,[1]Sheet1!$A:$L,6,FALSE)</f>
        <v>0.48</v>
      </c>
      <c r="M3979" s="3">
        <f>VLOOKUP($A:$A,[1]Sheet1!$A:$L,7,FALSE)</f>
        <v>6.28</v>
      </c>
      <c r="N3979" s="3">
        <f>VLOOKUP($A:$A,[1]Sheet1!$A:$L,8,FALSE)</f>
        <v>6.39</v>
      </c>
      <c r="O3979" s="3" t="str">
        <f>VLOOKUP($A:$A,[1]Sheet1!$A:$L,9,FALSE)</f>
        <v>No</v>
      </c>
      <c r="P3979" s="3" t="str">
        <f>VLOOKUP($A:$A,[1]Sheet1!$A:$L,10,FALSE)</f>
        <v>No</v>
      </c>
      <c r="Q3979" s="3">
        <f>VLOOKUP($A:$A,[1]Sheet1!$A:$L,11,FALSE)</f>
        <v>56</v>
      </c>
    </row>
    <row r="3980" spans="1:17" x14ac:dyDescent="0.25">
      <c r="A3980" s="3" t="s">
        <v>14709</v>
      </c>
      <c r="B3980" s="3" t="s">
        <v>14707</v>
      </c>
      <c r="C3980" s="3" t="s">
        <v>14708</v>
      </c>
      <c r="D3980" s="3">
        <v>86569623706</v>
      </c>
      <c r="E3980" s="3">
        <v>53.29</v>
      </c>
      <c r="F3980" s="3">
        <v>39.450000000000003</v>
      </c>
      <c r="G3980" s="3" t="s">
        <v>11</v>
      </c>
      <c r="H3980" s="3" t="s">
        <v>12</v>
      </c>
      <c r="I3980" s="3">
        <f>VLOOKUP($A:$A,[1]Sheet1!$A:$L,3,FALSE)</f>
        <v>5.12</v>
      </c>
      <c r="J3980" s="3">
        <f>VLOOKUP($A:$A,[1]Sheet1!$A:$L,4,FALSE)</f>
        <v>31.5</v>
      </c>
      <c r="K3980" s="3">
        <f>VLOOKUP($A:$A,[1]Sheet1!$A:$L,5,FALSE)</f>
        <v>5.12</v>
      </c>
      <c r="L3980" s="3">
        <f>VLOOKUP($A:$A,[1]Sheet1!$A:$L,6,FALSE)</f>
        <v>0.48</v>
      </c>
      <c r="M3980" s="3">
        <f>VLOOKUP($A:$A,[1]Sheet1!$A:$L,7,FALSE)</f>
        <v>6.28</v>
      </c>
      <c r="N3980" s="3">
        <f>VLOOKUP($A:$A,[1]Sheet1!$A:$L,8,FALSE)</f>
        <v>6.39</v>
      </c>
      <c r="O3980" s="3" t="str">
        <f>VLOOKUP($A:$A,[1]Sheet1!$A:$L,9,FALSE)</f>
        <v>No</v>
      </c>
      <c r="P3980" s="3" t="str">
        <f>VLOOKUP($A:$A,[1]Sheet1!$A:$L,10,FALSE)</f>
        <v>No</v>
      </c>
      <c r="Q3980" s="3">
        <f>VLOOKUP($A:$A,[1]Sheet1!$A:$L,11,FALSE)</f>
        <v>56</v>
      </c>
    </row>
    <row r="3981" spans="1:17" x14ac:dyDescent="0.25">
      <c r="A3981" s="3" t="s">
        <v>15330</v>
      </c>
      <c r="B3981" s="3" t="s">
        <v>15328</v>
      </c>
      <c r="C3981" s="3" t="s">
        <v>15329</v>
      </c>
      <c r="D3981" s="3">
        <v>86569636119</v>
      </c>
      <c r="E3981" s="3">
        <v>44.99</v>
      </c>
      <c r="F3981" s="3">
        <v>30.43</v>
      </c>
      <c r="G3981" s="3" t="s">
        <v>11</v>
      </c>
      <c r="H3981" s="3" t="s">
        <v>12</v>
      </c>
      <c r="I3981" s="3">
        <f>VLOOKUP($A:$A,[1]Sheet1!$A:$L,3,FALSE)</f>
        <v>9.25</v>
      </c>
      <c r="J3981" s="3">
        <f>VLOOKUP($A:$A,[1]Sheet1!$A:$L,4,FALSE)</f>
        <v>15.35</v>
      </c>
      <c r="K3981" s="3">
        <f>VLOOKUP($A:$A,[1]Sheet1!$A:$L,5,FALSE)</f>
        <v>9.25</v>
      </c>
      <c r="L3981" s="3">
        <f>VLOOKUP($A:$A,[1]Sheet1!$A:$L,6,FALSE)</f>
        <v>0.76</v>
      </c>
      <c r="M3981" s="3">
        <f>VLOOKUP($A:$A,[1]Sheet1!$A:$L,7,FALSE)</f>
        <v>4.5199999999999996</v>
      </c>
      <c r="N3981" s="3">
        <f>VLOOKUP($A:$A,[1]Sheet1!$A:$L,8,FALSE)</f>
        <v>5.29</v>
      </c>
      <c r="O3981" s="3" t="str">
        <f>VLOOKUP($A:$A,[1]Sheet1!$A:$L,9,FALSE)</f>
        <v>No</v>
      </c>
      <c r="P3981" s="3" t="str">
        <f>VLOOKUP($A:$A,[1]Sheet1!$A:$L,10,FALSE)</f>
        <v>No</v>
      </c>
      <c r="Q3981" s="3">
        <f>VLOOKUP($A:$A,[1]Sheet1!$A:$L,11,FALSE)</f>
        <v>56</v>
      </c>
    </row>
    <row r="3982" spans="1:17" x14ac:dyDescent="0.25">
      <c r="A3982" s="3" t="s">
        <v>15339</v>
      </c>
      <c r="B3982" s="3" t="s">
        <v>15337</v>
      </c>
      <c r="C3982" s="3" t="s">
        <v>15338</v>
      </c>
      <c r="D3982" s="3">
        <v>86569636515</v>
      </c>
      <c r="E3982" s="3">
        <v>44.99</v>
      </c>
      <c r="F3982" s="3">
        <v>30.43</v>
      </c>
      <c r="G3982" s="3" t="s">
        <v>11</v>
      </c>
      <c r="H3982" s="3" t="s">
        <v>12</v>
      </c>
      <c r="I3982" s="3">
        <f>VLOOKUP($A:$A,[1]Sheet1!$A:$L,3,FALSE)</f>
        <v>9.25</v>
      </c>
      <c r="J3982" s="3">
        <f>VLOOKUP($A:$A,[1]Sheet1!$A:$L,4,FALSE)</f>
        <v>15.35</v>
      </c>
      <c r="K3982" s="3">
        <f>VLOOKUP($A:$A,[1]Sheet1!$A:$L,5,FALSE)</f>
        <v>9.25</v>
      </c>
      <c r="L3982" s="3">
        <f>VLOOKUP($A:$A,[1]Sheet1!$A:$L,6,FALSE)</f>
        <v>0.76</v>
      </c>
      <c r="M3982" s="3">
        <f>VLOOKUP($A:$A,[1]Sheet1!$A:$L,7,FALSE)</f>
        <v>4.8499999999999996</v>
      </c>
      <c r="N3982" s="3">
        <f>VLOOKUP($A:$A,[1]Sheet1!$A:$L,8,FALSE)</f>
        <v>5.95</v>
      </c>
      <c r="O3982" s="3" t="str">
        <f>VLOOKUP($A:$A,[1]Sheet1!$A:$L,9,FALSE)</f>
        <v>No</v>
      </c>
      <c r="P3982" s="3" t="str">
        <f>VLOOKUP($A:$A,[1]Sheet1!$A:$L,10,FALSE)</f>
        <v>No</v>
      </c>
      <c r="Q3982" s="3">
        <f>VLOOKUP($A:$A,[1]Sheet1!$A:$L,11,FALSE)</f>
        <v>56</v>
      </c>
    </row>
    <row r="3983" spans="1:17" x14ac:dyDescent="0.25">
      <c r="A3983" s="3" t="s">
        <v>15348</v>
      </c>
      <c r="B3983" s="3" t="s">
        <v>15346</v>
      </c>
      <c r="C3983" s="3" t="s">
        <v>15347</v>
      </c>
      <c r="D3983" s="3">
        <v>86569637796</v>
      </c>
      <c r="E3983" s="3">
        <v>44.99</v>
      </c>
      <c r="F3983" s="3">
        <v>30.43</v>
      </c>
      <c r="G3983" s="3" t="s">
        <v>11</v>
      </c>
      <c r="H3983" s="3" t="s">
        <v>12</v>
      </c>
      <c r="I3983" s="3">
        <f>VLOOKUP($A:$A,[1]Sheet1!$A:$L,3,FALSE)</f>
        <v>9.25</v>
      </c>
      <c r="J3983" s="3">
        <f>VLOOKUP($A:$A,[1]Sheet1!$A:$L,4,FALSE)</f>
        <v>15.35</v>
      </c>
      <c r="K3983" s="3">
        <f>VLOOKUP($A:$A,[1]Sheet1!$A:$L,5,FALSE)</f>
        <v>9.25</v>
      </c>
      <c r="L3983" s="3">
        <f>VLOOKUP($A:$A,[1]Sheet1!$A:$L,6,FALSE)</f>
        <v>0.76</v>
      </c>
      <c r="M3983" s="3">
        <f>VLOOKUP($A:$A,[1]Sheet1!$A:$L,7,FALSE)</f>
        <v>4.5199999999999996</v>
      </c>
      <c r="N3983" s="3">
        <f>VLOOKUP($A:$A,[1]Sheet1!$A:$L,8,FALSE)</f>
        <v>5.29</v>
      </c>
      <c r="O3983" s="3" t="str">
        <f>VLOOKUP($A:$A,[1]Sheet1!$A:$L,9,FALSE)</f>
        <v>No</v>
      </c>
      <c r="P3983" s="3" t="str">
        <f>VLOOKUP($A:$A,[1]Sheet1!$A:$L,10,FALSE)</f>
        <v>No</v>
      </c>
      <c r="Q3983" s="3">
        <f>VLOOKUP($A:$A,[1]Sheet1!$A:$L,11,FALSE)</f>
        <v>56</v>
      </c>
    </row>
    <row r="3984" spans="1:17" x14ac:dyDescent="0.25">
      <c r="A3984" s="3" t="s">
        <v>15474</v>
      </c>
      <c r="B3984" s="3" t="s">
        <v>15472</v>
      </c>
      <c r="C3984" s="3" t="s">
        <v>15473</v>
      </c>
      <c r="D3984" s="3">
        <v>86569551542</v>
      </c>
      <c r="E3984" s="3">
        <v>45.49</v>
      </c>
      <c r="F3984" s="3">
        <v>31.5</v>
      </c>
      <c r="G3984" s="3" t="s">
        <v>11</v>
      </c>
      <c r="H3984" s="3" t="s">
        <v>12</v>
      </c>
      <c r="I3984" s="3">
        <f>VLOOKUP($A:$A,[1]Sheet1!$A:$L,3,FALSE)</f>
        <v>9.06</v>
      </c>
      <c r="J3984" s="3">
        <f>VLOOKUP($A:$A,[1]Sheet1!$A:$L,4,FALSE)</f>
        <v>17.72</v>
      </c>
      <c r="K3984" s="3">
        <f>VLOOKUP($A:$A,[1]Sheet1!$A:$L,5,FALSE)</f>
        <v>8.66</v>
      </c>
      <c r="L3984" s="3">
        <f>VLOOKUP($A:$A,[1]Sheet1!$A:$L,6,FALSE)</f>
        <v>0.8</v>
      </c>
      <c r="M3984" s="3">
        <f>VLOOKUP($A:$A,[1]Sheet1!$A:$L,7,FALSE)</f>
        <v>5.73</v>
      </c>
      <c r="N3984" s="3">
        <f>VLOOKUP($A:$A,[1]Sheet1!$A:$L,8,FALSE)</f>
        <v>6.52</v>
      </c>
      <c r="O3984" s="3" t="str">
        <f>VLOOKUP($A:$A,[1]Sheet1!$A:$L,9,FALSE)</f>
        <v>No</v>
      </c>
      <c r="P3984" s="3" t="str">
        <f>VLOOKUP($A:$A,[1]Sheet1!$A:$L,10,FALSE)</f>
        <v>No</v>
      </c>
      <c r="Q3984" s="3">
        <f>VLOOKUP($A:$A,[1]Sheet1!$A:$L,11,FALSE)</f>
        <v>56</v>
      </c>
    </row>
    <row r="3985" spans="1:17" x14ac:dyDescent="0.25">
      <c r="A3985" s="3" t="s">
        <v>15483</v>
      </c>
      <c r="B3985" s="3" t="s">
        <v>15481</v>
      </c>
      <c r="C3985" s="3" t="s">
        <v>15482</v>
      </c>
      <c r="D3985" s="3">
        <v>86569551573</v>
      </c>
      <c r="E3985" s="3">
        <v>45.49</v>
      </c>
      <c r="F3985" s="3">
        <v>31.5</v>
      </c>
      <c r="G3985" s="3" t="s">
        <v>11</v>
      </c>
      <c r="H3985" s="3" t="s">
        <v>12</v>
      </c>
      <c r="I3985" s="3">
        <f>VLOOKUP($A:$A,[1]Sheet1!$A:$L,3,FALSE)</f>
        <v>9.06</v>
      </c>
      <c r="J3985" s="3">
        <f>VLOOKUP($A:$A,[1]Sheet1!$A:$L,4,FALSE)</f>
        <v>17.72</v>
      </c>
      <c r="K3985" s="3">
        <f>VLOOKUP($A:$A,[1]Sheet1!$A:$L,5,FALSE)</f>
        <v>8.66</v>
      </c>
      <c r="L3985" s="3">
        <f>VLOOKUP($A:$A,[1]Sheet1!$A:$L,6,FALSE)</f>
        <v>0.8</v>
      </c>
      <c r="M3985" s="3">
        <f>VLOOKUP($A:$A,[1]Sheet1!$A:$L,7,FALSE)</f>
        <v>5.73</v>
      </c>
      <c r="N3985" s="3">
        <f>VLOOKUP($A:$A,[1]Sheet1!$A:$L,8,FALSE)</f>
        <v>6.52</v>
      </c>
      <c r="O3985" s="3" t="str">
        <f>VLOOKUP($A:$A,[1]Sheet1!$A:$L,9,FALSE)</f>
        <v>No</v>
      </c>
      <c r="P3985" s="3" t="str">
        <f>VLOOKUP($A:$A,[1]Sheet1!$A:$L,10,FALSE)</f>
        <v>No</v>
      </c>
      <c r="Q3985" s="3">
        <f>VLOOKUP($A:$A,[1]Sheet1!$A:$L,11,FALSE)</f>
        <v>56</v>
      </c>
    </row>
    <row r="3986" spans="1:17" x14ac:dyDescent="0.25">
      <c r="A3986" s="3" t="s">
        <v>15768</v>
      </c>
      <c r="B3986" s="3" t="s">
        <v>15766</v>
      </c>
      <c r="C3986" s="3" t="s">
        <v>15767</v>
      </c>
      <c r="D3986" s="3">
        <v>86569537041</v>
      </c>
      <c r="E3986" s="3">
        <v>36.79</v>
      </c>
      <c r="F3986" s="3">
        <v>22.69</v>
      </c>
      <c r="G3986" s="3" t="s">
        <v>11</v>
      </c>
      <c r="H3986" s="3" t="s">
        <v>12</v>
      </c>
      <c r="I3986" s="3">
        <f>VLOOKUP($A:$A,[1]Sheet1!$A:$L,3,FALSE)</f>
        <v>12.6</v>
      </c>
      <c r="J3986" s="3">
        <f>VLOOKUP($A:$A,[1]Sheet1!$A:$L,4,FALSE)</f>
        <v>15.35</v>
      </c>
      <c r="K3986" s="3">
        <f>VLOOKUP($A:$A,[1]Sheet1!$A:$L,5,FALSE)</f>
        <v>6.3</v>
      </c>
      <c r="L3986" s="3">
        <f>VLOOKUP($A:$A,[1]Sheet1!$A:$L,6,FALSE)</f>
        <v>0.71</v>
      </c>
      <c r="M3986" s="3">
        <f>VLOOKUP($A:$A,[1]Sheet1!$A:$L,7,FALSE)</f>
        <v>3.74</v>
      </c>
      <c r="N3986" s="3">
        <f>VLOOKUP($A:$A,[1]Sheet1!$A:$L,8,FALSE)</f>
        <v>4.8499999999999996</v>
      </c>
      <c r="O3986" s="3" t="str">
        <f>VLOOKUP($A:$A,[1]Sheet1!$A:$L,9,FALSE)</f>
        <v>No</v>
      </c>
      <c r="P3986" s="3" t="str">
        <f>VLOOKUP($A:$A,[1]Sheet1!$A:$L,10,FALSE)</f>
        <v>No</v>
      </c>
      <c r="Q3986" s="3">
        <f>VLOOKUP($A:$A,[1]Sheet1!$A:$L,11,FALSE)</f>
        <v>56</v>
      </c>
    </row>
    <row r="3987" spans="1:17" x14ac:dyDescent="0.25">
      <c r="A3987" s="3" t="s">
        <v>15771</v>
      </c>
      <c r="B3987" s="3" t="s">
        <v>15769</v>
      </c>
      <c r="C3987" s="3" t="s">
        <v>15770</v>
      </c>
      <c r="D3987" s="3">
        <v>86569537058</v>
      </c>
      <c r="E3987" s="3">
        <v>38.39</v>
      </c>
      <c r="F3987" s="3">
        <v>24.19</v>
      </c>
      <c r="G3987" s="3" t="s">
        <v>11</v>
      </c>
      <c r="H3987" s="3" t="s">
        <v>12</v>
      </c>
      <c r="I3987" s="3">
        <f>VLOOKUP($A:$A,[1]Sheet1!$A:$L,3,FALSE)</f>
        <v>12.6</v>
      </c>
      <c r="J3987" s="3">
        <f>VLOOKUP($A:$A,[1]Sheet1!$A:$L,4,FALSE)</f>
        <v>15.35</v>
      </c>
      <c r="K3987" s="3">
        <f>VLOOKUP($A:$A,[1]Sheet1!$A:$L,5,FALSE)</f>
        <v>6.3</v>
      </c>
      <c r="L3987" s="3">
        <f>VLOOKUP($A:$A,[1]Sheet1!$A:$L,6,FALSE)</f>
        <v>0.71</v>
      </c>
      <c r="M3987" s="3">
        <f>VLOOKUP($A:$A,[1]Sheet1!$A:$L,7,FALSE)</f>
        <v>3.96</v>
      </c>
      <c r="N3987" s="3">
        <f>VLOOKUP($A:$A,[1]Sheet1!$A:$L,8,FALSE)</f>
        <v>5.07</v>
      </c>
      <c r="O3987" s="3" t="str">
        <f>VLOOKUP($A:$A,[1]Sheet1!$A:$L,9,FALSE)</f>
        <v>No</v>
      </c>
      <c r="P3987" s="3" t="str">
        <f>VLOOKUP($A:$A,[1]Sheet1!$A:$L,10,FALSE)</f>
        <v>No</v>
      </c>
      <c r="Q3987" s="3">
        <f>VLOOKUP($A:$A,[1]Sheet1!$A:$L,11,FALSE)</f>
        <v>56</v>
      </c>
    </row>
    <row r="3988" spans="1:17" x14ac:dyDescent="0.25">
      <c r="A3988" s="3" t="s">
        <v>15786</v>
      </c>
      <c r="B3988" s="3" t="s">
        <v>15784</v>
      </c>
      <c r="C3988" s="3" t="s">
        <v>15785</v>
      </c>
      <c r="D3988" s="3">
        <v>86569537157</v>
      </c>
      <c r="E3988" s="3">
        <v>38.39</v>
      </c>
      <c r="F3988" s="3">
        <v>24.19</v>
      </c>
      <c r="G3988" s="3" t="s">
        <v>11</v>
      </c>
      <c r="H3988" s="3" t="s">
        <v>12</v>
      </c>
      <c r="I3988" s="3">
        <f>VLOOKUP($A:$A,[1]Sheet1!$A:$L,3,FALSE)</f>
        <v>12.6</v>
      </c>
      <c r="J3988" s="3">
        <f>VLOOKUP($A:$A,[1]Sheet1!$A:$L,4,FALSE)</f>
        <v>15.35</v>
      </c>
      <c r="K3988" s="3">
        <f>VLOOKUP($A:$A,[1]Sheet1!$A:$L,5,FALSE)</f>
        <v>6.3</v>
      </c>
      <c r="L3988" s="3">
        <f>VLOOKUP($A:$A,[1]Sheet1!$A:$L,6,FALSE)</f>
        <v>0.71</v>
      </c>
      <c r="M3988" s="3">
        <f>VLOOKUP($A:$A,[1]Sheet1!$A:$L,7,FALSE)</f>
        <v>3.96</v>
      </c>
      <c r="N3988" s="3">
        <f>VLOOKUP($A:$A,[1]Sheet1!$A:$L,8,FALSE)</f>
        <v>5.07</v>
      </c>
      <c r="O3988" s="3" t="str">
        <f>VLOOKUP($A:$A,[1]Sheet1!$A:$L,9,FALSE)</f>
        <v>No</v>
      </c>
      <c r="P3988" s="3" t="str">
        <f>VLOOKUP($A:$A,[1]Sheet1!$A:$L,10,FALSE)</f>
        <v>No</v>
      </c>
      <c r="Q3988" s="3">
        <f>VLOOKUP($A:$A,[1]Sheet1!$A:$L,11,FALSE)</f>
        <v>56</v>
      </c>
    </row>
    <row r="3989" spans="1:17" x14ac:dyDescent="0.25">
      <c r="A3989" s="3" t="s">
        <v>15801</v>
      </c>
      <c r="B3989" s="3" t="s">
        <v>15799</v>
      </c>
      <c r="C3989" s="3" t="s">
        <v>15800</v>
      </c>
      <c r="D3989" s="3">
        <v>86569537232</v>
      </c>
      <c r="E3989" s="3">
        <v>36.79</v>
      </c>
      <c r="F3989" s="3">
        <v>22.69</v>
      </c>
      <c r="G3989" s="3" t="s">
        <v>11</v>
      </c>
      <c r="H3989" s="3" t="s">
        <v>12</v>
      </c>
      <c r="I3989" s="3">
        <f>VLOOKUP($A:$A,[1]Sheet1!$A:$L,3,FALSE)</f>
        <v>12.6</v>
      </c>
      <c r="J3989" s="3">
        <f>VLOOKUP($A:$A,[1]Sheet1!$A:$L,4,FALSE)</f>
        <v>15.35</v>
      </c>
      <c r="K3989" s="3">
        <f>VLOOKUP($A:$A,[1]Sheet1!$A:$L,5,FALSE)</f>
        <v>6.3</v>
      </c>
      <c r="L3989" s="3">
        <f>VLOOKUP($A:$A,[1]Sheet1!$A:$L,6,FALSE)</f>
        <v>0.71</v>
      </c>
      <c r="M3989" s="3">
        <f>VLOOKUP($A:$A,[1]Sheet1!$A:$L,7,FALSE)</f>
        <v>3.74</v>
      </c>
      <c r="N3989" s="3">
        <f>VLOOKUP($A:$A,[1]Sheet1!$A:$L,8,FALSE)</f>
        <v>4.8499999999999996</v>
      </c>
      <c r="O3989" s="3" t="str">
        <f>VLOOKUP($A:$A,[1]Sheet1!$A:$L,9,FALSE)</f>
        <v>No</v>
      </c>
      <c r="P3989" s="3" t="str">
        <f>VLOOKUP($A:$A,[1]Sheet1!$A:$L,10,FALSE)</f>
        <v>No</v>
      </c>
      <c r="Q3989" s="3">
        <f>VLOOKUP($A:$A,[1]Sheet1!$A:$L,11,FALSE)</f>
        <v>56</v>
      </c>
    </row>
    <row r="3990" spans="1:17" x14ac:dyDescent="0.25">
      <c r="A3990" s="3" t="s">
        <v>15804</v>
      </c>
      <c r="B3990" s="3" t="s">
        <v>15802</v>
      </c>
      <c r="C3990" s="3" t="s">
        <v>15803</v>
      </c>
      <c r="D3990" s="3">
        <v>86569537249</v>
      </c>
      <c r="E3990" s="3">
        <v>38.39</v>
      </c>
      <c r="F3990" s="3">
        <v>24.19</v>
      </c>
      <c r="G3990" s="3" t="s">
        <v>11</v>
      </c>
      <c r="H3990" s="3" t="s">
        <v>12</v>
      </c>
      <c r="I3990" s="3">
        <f>VLOOKUP($A:$A,[1]Sheet1!$A:$L,3,FALSE)</f>
        <v>12.6</v>
      </c>
      <c r="J3990" s="3">
        <f>VLOOKUP($A:$A,[1]Sheet1!$A:$L,4,FALSE)</f>
        <v>15.35</v>
      </c>
      <c r="K3990" s="3">
        <f>VLOOKUP($A:$A,[1]Sheet1!$A:$L,5,FALSE)</f>
        <v>6.3</v>
      </c>
      <c r="L3990" s="3">
        <f>VLOOKUP($A:$A,[1]Sheet1!$A:$L,6,FALSE)</f>
        <v>0.71</v>
      </c>
      <c r="M3990" s="3">
        <f>VLOOKUP($A:$A,[1]Sheet1!$A:$L,7,FALSE)</f>
        <v>3.96</v>
      </c>
      <c r="N3990" s="3">
        <f>VLOOKUP($A:$A,[1]Sheet1!$A:$L,8,FALSE)</f>
        <v>5.07</v>
      </c>
      <c r="O3990" s="3" t="str">
        <f>VLOOKUP($A:$A,[1]Sheet1!$A:$L,9,FALSE)</f>
        <v>No</v>
      </c>
      <c r="P3990" s="3" t="str">
        <f>VLOOKUP($A:$A,[1]Sheet1!$A:$L,10,FALSE)</f>
        <v>No</v>
      </c>
      <c r="Q3990" s="3">
        <f>VLOOKUP($A:$A,[1]Sheet1!$A:$L,11,FALSE)</f>
        <v>56</v>
      </c>
    </row>
    <row r="3991" spans="1:17" x14ac:dyDescent="0.25">
      <c r="A3991" s="3" t="s">
        <v>16599</v>
      </c>
      <c r="B3991" s="3" t="s">
        <v>16597</v>
      </c>
      <c r="C3991" s="3" t="s">
        <v>16598</v>
      </c>
      <c r="D3991" s="3">
        <v>22164214383</v>
      </c>
      <c r="E3991" s="3">
        <v>35.69</v>
      </c>
      <c r="F3991" s="3">
        <v>21.6</v>
      </c>
      <c r="G3991" s="3" t="s">
        <v>11</v>
      </c>
      <c r="H3991" s="3" t="s">
        <v>12</v>
      </c>
      <c r="I3991" s="3">
        <f>VLOOKUP($A:$A,[1]Sheet1!$A:$L,3,FALSE)</f>
        <v>13.19</v>
      </c>
      <c r="J3991" s="3">
        <f>VLOOKUP($A:$A,[1]Sheet1!$A:$L,4,FALSE)</f>
        <v>15.35</v>
      </c>
      <c r="K3991" s="3">
        <f>VLOOKUP($A:$A,[1]Sheet1!$A:$L,5,FALSE)</f>
        <v>5.12</v>
      </c>
      <c r="L3991" s="3">
        <f>VLOOKUP($A:$A,[1]Sheet1!$A:$L,6,FALSE)</f>
        <v>0.6</v>
      </c>
      <c r="M3991" s="3">
        <f>VLOOKUP($A:$A,[1]Sheet1!$A:$L,7,FALSE)</f>
        <v>3.63</v>
      </c>
      <c r="N3991" s="3">
        <f>VLOOKUP($A:$A,[1]Sheet1!$A:$L,8,FALSE)</f>
        <v>4.63</v>
      </c>
      <c r="O3991" s="3" t="str">
        <f>VLOOKUP($A:$A,[1]Sheet1!$A:$L,9,FALSE)</f>
        <v>No</v>
      </c>
      <c r="P3991" s="3" t="str">
        <f>VLOOKUP($A:$A,[1]Sheet1!$A:$L,10,FALSE)</f>
        <v>No</v>
      </c>
      <c r="Q3991" s="3">
        <f>VLOOKUP($A:$A,[1]Sheet1!$A:$L,11,FALSE)</f>
        <v>56</v>
      </c>
    </row>
    <row r="3992" spans="1:17" x14ac:dyDescent="0.25">
      <c r="A3992" s="3" t="s">
        <v>16602</v>
      </c>
      <c r="B3992" s="3" t="s">
        <v>16600</v>
      </c>
      <c r="C3992" s="3" t="s">
        <v>16601</v>
      </c>
      <c r="D3992" s="3">
        <v>22164214390</v>
      </c>
      <c r="E3992" s="3">
        <v>35.69</v>
      </c>
      <c r="F3992" s="3">
        <v>21.6</v>
      </c>
      <c r="G3992" s="3" t="s">
        <v>11</v>
      </c>
      <c r="H3992" s="3" t="s">
        <v>12</v>
      </c>
      <c r="I3992" s="3">
        <f>VLOOKUP($A:$A,[1]Sheet1!$A:$L,3,FALSE)</f>
        <v>13.19</v>
      </c>
      <c r="J3992" s="3">
        <f>VLOOKUP($A:$A,[1]Sheet1!$A:$L,4,FALSE)</f>
        <v>15.35</v>
      </c>
      <c r="K3992" s="3">
        <f>VLOOKUP($A:$A,[1]Sheet1!$A:$L,5,FALSE)</f>
        <v>5.12</v>
      </c>
      <c r="L3992" s="3">
        <f>VLOOKUP($A:$A,[1]Sheet1!$A:$L,6,FALSE)</f>
        <v>0.6</v>
      </c>
      <c r="M3992" s="3">
        <f>VLOOKUP($A:$A,[1]Sheet1!$A:$L,7,FALSE)</f>
        <v>3.63</v>
      </c>
      <c r="N3992" s="3">
        <f>VLOOKUP($A:$A,[1]Sheet1!$A:$L,8,FALSE)</f>
        <v>4.63</v>
      </c>
      <c r="O3992" s="3" t="str">
        <f>VLOOKUP($A:$A,[1]Sheet1!$A:$L,9,FALSE)</f>
        <v>No</v>
      </c>
      <c r="P3992" s="3" t="str">
        <f>VLOOKUP($A:$A,[1]Sheet1!$A:$L,10,FALSE)</f>
        <v>No</v>
      </c>
      <c r="Q3992" s="3">
        <f>VLOOKUP($A:$A,[1]Sheet1!$A:$L,11,FALSE)</f>
        <v>56</v>
      </c>
    </row>
    <row r="3993" spans="1:17" x14ac:dyDescent="0.25">
      <c r="A3993" s="3" t="s">
        <v>16659</v>
      </c>
      <c r="B3993" s="3" t="s">
        <v>16657</v>
      </c>
      <c r="C3993" s="3" t="s">
        <v>16658</v>
      </c>
      <c r="D3993" s="3">
        <v>22164211078</v>
      </c>
      <c r="E3993" s="3">
        <v>38.590000000000003</v>
      </c>
      <c r="F3993" s="3">
        <v>25.2</v>
      </c>
      <c r="G3993" s="3" t="s">
        <v>11</v>
      </c>
      <c r="H3993" s="3" t="s">
        <v>12</v>
      </c>
      <c r="I3993" s="3">
        <f>VLOOKUP($A:$A,[1]Sheet1!$A:$L,3,FALSE)</f>
        <v>9.84</v>
      </c>
      <c r="J3993" s="3">
        <f>VLOOKUP($A:$A,[1]Sheet1!$A:$L,4,FALSE)</f>
        <v>2.95</v>
      </c>
      <c r="K3993" s="3">
        <f>VLOOKUP($A:$A,[1]Sheet1!$A:$L,5,FALSE)</f>
        <v>11.81</v>
      </c>
      <c r="L3993" s="3">
        <f>VLOOKUP($A:$A,[1]Sheet1!$A:$L,6,FALSE)</f>
        <v>0.2</v>
      </c>
      <c r="M3993" s="3">
        <f>VLOOKUP($A:$A,[1]Sheet1!$A:$L,7,FALSE)</f>
        <v>1.02</v>
      </c>
      <c r="N3993" s="3">
        <f>VLOOKUP($A:$A,[1]Sheet1!$A:$L,8,FALSE)</f>
        <v>1.3</v>
      </c>
      <c r="O3993" s="3" t="str">
        <f>VLOOKUP($A:$A,[1]Sheet1!$A:$L,9,FALSE)</f>
        <v>No</v>
      </c>
      <c r="P3993" s="3" t="str">
        <f>VLOOKUP($A:$A,[1]Sheet1!$A:$L,10,FALSE)</f>
        <v>No</v>
      </c>
      <c r="Q3993" s="3">
        <f>VLOOKUP($A:$A,[1]Sheet1!$A:$L,11,FALSE)</f>
        <v>56</v>
      </c>
    </row>
    <row r="3994" spans="1:17" x14ac:dyDescent="0.25">
      <c r="A3994" s="3" t="s">
        <v>16662</v>
      </c>
      <c r="B3994" s="3" t="s">
        <v>16660</v>
      </c>
      <c r="C3994" s="3" t="s">
        <v>16661</v>
      </c>
      <c r="D3994" s="3">
        <v>22164211085</v>
      </c>
      <c r="E3994" s="3">
        <v>38.590000000000003</v>
      </c>
      <c r="F3994" s="3">
        <v>25.2</v>
      </c>
      <c r="G3994" s="3" t="s">
        <v>11</v>
      </c>
      <c r="H3994" s="3" t="s">
        <v>12</v>
      </c>
      <c r="I3994" s="3">
        <f>VLOOKUP($A:$A,[1]Sheet1!$A:$L,3,FALSE)</f>
        <v>9.84</v>
      </c>
      <c r="J3994" s="3">
        <f>VLOOKUP($A:$A,[1]Sheet1!$A:$L,4,FALSE)</f>
        <v>2.95</v>
      </c>
      <c r="K3994" s="3">
        <f>VLOOKUP($A:$A,[1]Sheet1!$A:$L,5,FALSE)</f>
        <v>11.81</v>
      </c>
      <c r="L3994" s="3">
        <f>VLOOKUP($A:$A,[1]Sheet1!$A:$L,6,FALSE)</f>
        <v>0.2</v>
      </c>
      <c r="M3994" s="3">
        <f>VLOOKUP($A:$A,[1]Sheet1!$A:$L,7,FALSE)</f>
        <v>1.02</v>
      </c>
      <c r="N3994" s="3">
        <f>VLOOKUP($A:$A,[1]Sheet1!$A:$L,8,FALSE)</f>
        <v>1.3</v>
      </c>
      <c r="O3994" s="3" t="str">
        <f>VLOOKUP($A:$A,[1]Sheet1!$A:$L,9,FALSE)</f>
        <v>No</v>
      </c>
      <c r="P3994" s="3" t="str">
        <f>VLOOKUP($A:$A,[1]Sheet1!$A:$L,10,FALSE)</f>
        <v>No</v>
      </c>
      <c r="Q3994" s="3">
        <f>VLOOKUP($A:$A,[1]Sheet1!$A:$L,11,FALSE)</f>
        <v>56</v>
      </c>
    </row>
    <row r="3995" spans="1:17" x14ac:dyDescent="0.25">
      <c r="A3995" s="3" t="s">
        <v>16668</v>
      </c>
      <c r="B3995" s="3" t="s">
        <v>16666</v>
      </c>
      <c r="C3995" s="3" t="s">
        <v>16667</v>
      </c>
      <c r="D3995" s="3">
        <v>22164208580</v>
      </c>
      <c r="E3995" s="3">
        <v>37.49</v>
      </c>
      <c r="F3995" s="3">
        <v>24.15</v>
      </c>
      <c r="G3995" s="3" t="s">
        <v>11</v>
      </c>
      <c r="H3995" s="3" t="s">
        <v>12</v>
      </c>
      <c r="I3995" s="3">
        <f>VLOOKUP($A:$A,[1]Sheet1!$A:$L,3,FALSE)</f>
        <v>11.42</v>
      </c>
      <c r="J3995" s="3">
        <f>VLOOKUP($A:$A,[1]Sheet1!$A:$L,4,FALSE)</f>
        <v>3.35</v>
      </c>
      <c r="K3995" s="3">
        <f>VLOOKUP($A:$A,[1]Sheet1!$A:$L,5,FALSE)</f>
        <v>8.27</v>
      </c>
      <c r="L3995" s="3">
        <f>VLOOKUP($A:$A,[1]Sheet1!$A:$L,6,FALSE)</f>
        <v>0.18</v>
      </c>
      <c r="M3995" s="3">
        <f>VLOOKUP($A:$A,[1]Sheet1!$A:$L,7,FALSE)</f>
        <v>2.09</v>
      </c>
      <c r="N3995" s="3">
        <f>VLOOKUP($A:$A,[1]Sheet1!$A:$L,8,FALSE)</f>
        <v>2.2599999999999998</v>
      </c>
      <c r="O3995" s="3" t="str">
        <f>VLOOKUP($A:$A,[1]Sheet1!$A:$L,9,FALSE)</f>
        <v>No</v>
      </c>
      <c r="P3995" s="3" t="str">
        <f>VLOOKUP($A:$A,[1]Sheet1!$A:$L,10,FALSE)</f>
        <v>No</v>
      </c>
      <c r="Q3995" s="3">
        <f>VLOOKUP($A:$A,[1]Sheet1!$A:$L,11,FALSE)</f>
        <v>56</v>
      </c>
    </row>
    <row r="3996" spans="1:17" x14ac:dyDescent="0.25">
      <c r="A3996" s="3" t="s">
        <v>16683</v>
      </c>
      <c r="B3996" s="3" t="s">
        <v>16681</v>
      </c>
      <c r="C3996" s="3" t="s">
        <v>16682</v>
      </c>
      <c r="D3996" s="3">
        <v>22164208573</v>
      </c>
      <c r="E3996" s="3">
        <v>37.49</v>
      </c>
      <c r="F3996" s="3">
        <v>24.15</v>
      </c>
      <c r="G3996" s="3" t="s">
        <v>11</v>
      </c>
      <c r="H3996" s="3" t="s">
        <v>12</v>
      </c>
      <c r="I3996" s="3">
        <f>VLOOKUP($A:$A,[1]Sheet1!$A:$L,3,FALSE)</f>
        <v>11.42</v>
      </c>
      <c r="J3996" s="3">
        <f>VLOOKUP($A:$A,[1]Sheet1!$A:$L,4,FALSE)</f>
        <v>3.35</v>
      </c>
      <c r="K3996" s="3">
        <f>VLOOKUP($A:$A,[1]Sheet1!$A:$L,5,FALSE)</f>
        <v>8.27</v>
      </c>
      <c r="L3996" s="3">
        <f>VLOOKUP($A:$A,[1]Sheet1!$A:$L,6,FALSE)</f>
        <v>0.18</v>
      </c>
      <c r="M3996" s="3">
        <f>VLOOKUP($A:$A,[1]Sheet1!$A:$L,7,FALSE)</f>
        <v>2.09</v>
      </c>
      <c r="N3996" s="3">
        <f>VLOOKUP($A:$A,[1]Sheet1!$A:$L,8,FALSE)</f>
        <v>2.2599999999999998</v>
      </c>
      <c r="O3996" s="3" t="str">
        <f>VLOOKUP($A:$A,[1]Sheet1!$A:$L,9,FALSE)</f>
        <v>No</v>
      </c>
      <c r="P3996" s="3" t="str">
        <f>VLOOKUP($A:$A,[1]Sheet1!$A:$L,10,FALSE)</f>
        <v>No</v>
      </c>
      <c r="Q3996" s="3">
        <f>VLOOKUP($A:$A,[1]Sheet1!$A:$L,11,FALSE)</f>
        <v>56</v>
      </c>
    </row>
    <row r="3997" spans="1:17" x14ac:dyDescent="0.25">
      <c r="A3997" s="3" t="s">
        <v>16857</v>
      </c>
      <c r="B3997" s="3" t="s">
        <v>16855</v>
      </c>
      <c r="C3997" s="3" t="s">
        <v>16856</v>
      </c>
      <c r="D3997" s="3">
        <v>22164208009</v>
      </c>
      <c r="E3997" s="3">
        <v>54.59</v>
      </c>
      <c r="F3997" s="3">
        <v>39.99</v>
      </c>
      <c r="G3997" s="3" t="s">
        <v>11</v>
      </c>
      <c r="H3997" s="3" t="s">
        <v>12</v>
      </c>
      <c r="I3997" s="3">
        <f>VLOOKUP($A:$A,[1]Sheet1!$A:$L,3,FALSE)</f>
        <v>8.27</v>
      </c>
      <c r="J3997" s="3">
        <f>VLOOKUP($A:$A,[1]Sheet1!$A:$L,4,FALSE)</f>
        <v>19.68</v>
      </c>
      <c r="K3997" s="3">
        <f>VLOOKUP($A:$A,[1]Sheet1!$A:$L,5,FALSE)</f>
        <v>8.27</v>
      </c>
      <c r="L3997" s="3">
        <f>VLOOKUP($A:$A,[1]Sheet1!$A:$L,6,FALSE)</f>
        <v>0.78</v>
      </c>
      <c r="M3997" s="3">
        <f>VLOOKUP($A:$A,[1]Sheet1!$A:$L,7,FALSE)</f>
        <v>4.91</v>
      </c>
      <c r="N3997" s="3">
        <f>VLOOKUP($A:$A,[1]Sheet1!$A:$L,8,FALSE)</f>
        <v>6.06</v>
      </c>
      <c r="O3997" s="3" t="str">
        <f>VLOOKUP($A:$A,[1]Sheet1!$A:$L,9,FALSE)</f>
        <v>No</v>
      </c>
      <c r="P3997" s="3" t="str">
        <f>VLOOKUP($A:$A,[1]Sheet1!$A:$L,10,FALSE)</f>
        <v>No</v>
      </c>
      <c r="Q3997" s="3">
        <f>VLOOKUP($A:$A,[1]Sheet1!$A:$L,11,FALSE)</f>
        <v>56</v>
      </c>
    </row>
    <row r="3998" spans="1:17" x14ac:dyDescent="0.25">
      <c r="A3998" s="3" t="s">
        <v>16860</v>
      </c>
      <c r="B3998" s="3" t="s">
        <v>16858</v>
      </c>
      <c r="C3998" s="3" t="s">
        <v>16859</v>
      </c>
      <c r="D3998" s="3">
        <v>22164205176</v>
      </c>
      <c r="E3998" s="3">
        <v>40.99</v>
      </c>
      <c r="F3998" s="3">
        <v>26.78</v>
      </c>
      <c r="G3998" s="3" t="s">
        <v>11</v>
      </c>
      <c r="H3998" s="3" t="s">
        <v>12</v>
      </c>
      <c r="I3998" s="3">
        <f>VLOOKUP($A:$A,[1]Sheet1!$A:$L,3,FALSE)</f>
        <v>5.51</v>
      </c>
      <c r="J3998" s="3">
        <f>VLOOKUP($A:$A,[1]Sheet1!$A:$L,4,FALSE)</f>
        <v>31.5</v>
      </c>
      <c r="K3998" s="3">
        <f>VLOOKUP($A:$A,[1]Sheet1!$A:$L,5,FALSE)</f>
        <v>5.51</v>
      </c>
      <c r="L3998" s="3">
        <f>VLOOKUP($A:$A,[1]Sheet1!$A:$L,6,FALSE)</f>
        <v>0.55000000000000004</v>
      </c>
      <c r="M3998" s="3">
        <f>VLOOKUP($A:$A,[1]Sheet1!$A:$L,7,FALSE)</f>
        <v>4.63</v>
      </c>
      <c r="N3998" s="3">
        <f>VLOOKUP($A:$A,[1]Sheet1!$A:$L,8,FALSE)</f>
        <v>4.8499999999999996</v>
      </c>
      <c r="O3998" s="3" t="str">
        <f>VLOOKUP($A:$A,[1]Sheet1!$A:$L,9,FALSE)</f>
        <v>No</v>
      </c>
      <c r="P3998" s="3" t="str">
        <f>VLOOKUP($A:$A,[1]Sheet1!$A:$L,10,FALSE)</f>
        <v>No</v>
      </c>
      <c r="Q3998" s="3">
        <f>VLOOKUP($A:$A,[1]Sheet1!$A:$L,11,FALSE)</f>
        <v>56</v>
      </c>
    </row>
    <row r="3999" spans="1:17" x14ac:dyDescent="0.25">
      <c r="A3999" s="3" t="s">
        <v>16971</v>
      </c>
      <c r="B3999" s="3" t="s">
        <v>16969</v>
      </c>
      <c r="C3999" s="3" t="s">
        <v>16970</v>
      </c>
      <c r="D3999" s="3">
        <v>22164211672</v>
      </c>
      <c r="E3999" s="3">
        <v>59.49</v>
      </c>
      <c r="F3999" s="3">
        <v>45.15</v>
      </c>
      <c r="G3999" s="3" t="s">
        <v>11</v>
      </c>
      <c r="H3999" s="3" t="s">
        <v>12</v>
      </c>
      <c r="I3999" s="3">
        <f>VLOOKUP($A:$A,[1]Sheet1!$A:$L,3,FALSE)</f>
        <v>11</v>
      </c>
      <c r="J3999" s="3">
        <f>VLOOKUP($A:$A,[1]Sheet1!$A:$L,4,FALSE)</f>
        <v>11.5</v>
      </c>
      <c r="K3999" s="3">
        <f>VLOOKUP($A:$A,[1]Sheet1!$A:$L,5,FALSE)</f>
        <v>11</v>
      </c>
      <c r="L3999" s="3">
        <f>VLOOKUP($A:$A,[1]Sheet1!$A:$L,6,FALSE)</f>
        <v>0.81</v>
      </c>
      <c r="M3999" s="3">
        <f>VLOOKUP($A:$A,[1]Sheet1!$A:$L,7,FALSE)</f>
        <v>2.2000000000000002</v>
      </c>
      <c r="N3999" s="3">
        <f>VLOOKUP($A:$A,[1]Sheet1!$A:$L,8,FALSE)</f>
        <v>3.7</v>
      </c>
      <c r="O3999" s="3" t="str">
        <f>VLOOKUP($A:$A,[1]Sheet1!$A:$L,9,FALSE)</f>
        <v>No</v>
      </c>
      <c r="P3999" s="3" t="str">
        <f>VLOOKUP($A:$A,[1]Sheet1!$A:$L,10,FALSE)</f>
        <v>No</v>
      </c>
      <c r="Q3999" s="3">
        <f>VLOOKUP($A:$A,[1]Sheet1!$A:$L,11,FALSE)</f>
        <v>56</v>
      </c>
    </row>
    <row r="4000" spans="1:17" x14ac:dyDescent="0.25">
      <c r="A4000" s="3" t="s">
        <v>17190</v>
      </c>
      <c r="B4000" s="3" t="s">
        <v>17188</v>
      </c>
      <c r="C4000" s="3" t="s">
        <v>17189</v>
      </c>
      <c r="D4000" s="3">
        <v>22164205091</v>
      </c>
      <c r="E4000" s="3">
        <v>53.69</v>
      </c>
      <c r="F4000" s="3">
        <v>39.450000000000003</v>
      </c>
      <c r="G4000" s="3" t="s">
        <v>11</v>
      </c>
      <c r="H4000" s="3" t="s">
        <v>12</v>
      </c>
      <c r="I4000" s="3">
        <f>VLOOKUP($A:$A,[1]Sheet1!$A:$L,3,FALSE)</f>
        <v>5.91</v>
      </c>
      <c r="J4000" s="3">
        <f>VLOOKUP($A:$A,[1]Sheet1!$A:$L,4,FALSE)</f>
        <v>31.5</v>
      </c>
      <c r="K4000" s="3">
        <f>VLOOKUP($A:$A,[1]Sheet1!$A:$L,5,FALSE)</f>
        <v>5.91</v>
      </c>
      <c r="L4000" s="3">
        <f>VLOOKUP($A:$A,[1]Sheet1!$A:$L,6,FALSE)</f>
        <v>0.64</v>
      </c>
      <c r="M4000" s="3">
        <f>VLOOKUP($A:$A,[1]Sheet1!$A:$L,7,FALSE)</f>
        <v>6.74</v>
      </c>
      <c r="N4000" s="3">
        <f>VLOOKUP($A:$A,[1]Sheet1!$A:$L,8,FALSE)</f>
        <v>6.96</v>
      </c>
      <c r="O4000" s="3" t="str">
        <f>VLOOKUP($A:$A,[1]Sheet1!$A:$L,9,FALSE)</f>
        <v>No</v>
      </c>
      <c r="P4000" s="3" t="str">
        <f>VLOOKUP($A:$A,[1]Sheet1!$A:$L,10,FALSE)</f>
        <v>No</v>
      </c>
      <c r="Q4000" s="3">
        <f>VLOOKUP($A:$A,[1]Sheet1!$A:$L,11,FALSE)</f>
        <v>56</v>
      </c>
    </row>
    <row r="4001" spans="1:17" x14ac:dyDescent="0.25">
      <c r="A4001" s="3" t="s">
        <v>17577</v>
      </c>
      <c r="B4001" s="3" t="s">
        <v>17575</v>
      </c>
      <c r="C4001" s="3" t="s">
        <v>17576</v>
      </c>
      <c r="D4001" s="3">
        <v>22164214055</v>
      </c>
      <c r="E4001" s="3">
        <v>44.29</v>
      </c>
      <c r="F4001" s="3">
        <v>30</v>
      </c>
      <c r="G4001" s="3" t="s">
        <v>11</v>
      </c>
      <c r="H4001" s="3" t="s">
        <v>12</v>
      </c>
      <c r="I4001" s="3">
        <f>VLOOKUP($A:$A,[1]Sheet1!$A:$L,3,FALSE)</f>
        <v>23.62</v>
      </c>
      <c r="J4001" s="3">
        <f>VLOOKUP($A:$A,[1]Sheet1!$A:$L,4,FALSE)</f>
        <v>11.81</v>
      </c>
      <c r="K4001" s="3">
        <f>VLOOKUP($A:$A,[1]Sheet1!$A:$L,5,FALSE)</f>
        <v>3.94</v>
      </c>
      <c r="L4001" s="3">
        <f>VLOOKUP($A:$A,[1]Sheet1!$A:$L,6,FALSE)</f>
        <v>0.64</v>
      </c>
      <c r="M4001" s="3">
        <f>VLOOKUP($A:$A,[1]Sheet1!$A:$L,7,FALSE)</f>
        <v>0</v>
      </c>
      <c r="N4001" s="3">
        <f>VLOOKUP($A:$A,[1]Sheet1!$A:$L,8,FALSE)</f>
        <v>1.76</v>
      </c>
      <c r="O4001" s="3" t="str">
        <f>VLOOKUP($A:$A,[1]Sheet1!$A:$L,9,FALSE)</f>
        <v>No</v>
      </c>
      <c r="P4001" s="3" t="str">
        <f>VLOOKUP($A:$A,[1]Sheet1!$A:$L,10,FALSE)</f>
        <v>No</v>
      </c>
      <c r="Q4001" s="3">
        <f>VLOOKUP($A:$A,[1]Sheet1!$A:$L,11,FALSE)</f>
        <v>56</v>
      </c>
    </row>
    <row r="4002" spans="1:17" x14ac:dyDescent="0.25">
      <c r="A4002" s="3" t="s">
        <v>18039</v>
      </c>
      <c r="B4002" s="3" t="s">
        <v>18037</v>
      </c>
      <c r="C4002" s="3" t="s">
        <v>18038</v>
      </c>
      <c r="D4002" s="3">
        <v>22164260021</v>
      </c>
      <c r="E4002" s="3">
        <v>35.99</v>
      </c>
      <c r="F4002" s="3">
        <v>21.5</v>
      </c>
      <c r="G4002" s="3" t="s">
        <v>11</v>
      </c>
      <c r="H4002" s="3" t="s">
        <v>12</v>
      </c>
      <c r="I4002" s="3">
        <f>VLOOKUP($A:$A,[1]Sheet1!$A:$L,3,FALSE)</f>
        <v>9.4499999999999993</v>
      </c>
      <c r="J4002" s="3">
        <f>VLOOKUP($A:$A,[1]Sheet1!$A:$L,4,FALSE)</f>
        <v>15.75</v>
      </c>
      <c r="K4002" s="3">
        <f>VLOOKUP($A:$A,[1]Sheet1!$A:$L,5,FALSE)</f>
        <v>9.4499999999999993</v>
      </c>
      <c r="L4002" s="3">
        <f>VLOOKUP($A:$A,[1]Sheet1!$A:$L,6,FALSE)</f>
        <v>0.81</v>
      </c>
      <c r="M4002" s="3">
        <f>VLOOKUP($A:$A,[1]Sheet1!$A:$L,7,FALSE)</f>
        <v>3.63</v>
      </c>
      <c r="N4002" s="3">
        <f>VLOOKUP($A:$A,[1]Sheet1!$A:$L,8,FALSE)</f>
        <v>4.63</v>
      </c>
      <c r="O4002" s="3" t="str">
        <f>VLOOKUP($A:$A,[1]Sheet1!$A:$L,9,FALSE)</f>
        <v>No</v>
      </c>
      <c r="P4002" s="3" t="str">
        <f>VLOOKUP($A:$A,[1]Sheet1!$A:$L,10,FALSE)</f>
        <v>No</v>
      </c>
      <c r="Q4002" s="3">
        <f>VLOOKUP($A:$A,[1]Sheet1!$A:$L,11,FALSE)</f>
        <v>56</v>
      </c>
    </row>
    <row r="4003" spans="1:17" x14ac:dyDescent="0.25">
      <c r="A4003" s="3" t="s">
        <v>63</v>
      </c>
      <c r="B4003" s="3" t="s">
        <v>61</v>
      </c>
      <c r="C4003" s="3" t="s">
        <v>62</v>
      </c>
      <c r="D4003" s="3">
        <v>675716465209</v>
      </c>
      <c r="E4003" s="3">
        <v>67.989999999999995</v>
      </c>
      <c r="F4003" s="3">
        <v>38.630000000000003</v>
      </c>
      <c r="G4003" s="3" t="s">
        <v>11</v>
      </c>
      <c r="H4003" s="3" t="s">
        <v>12</v>
      </c>
      <c r="I4003" s="3">
        <f>VLOOKUP($A:$A,[1]Sheet1!$A:$L,3,FALSE)</f>
        <v>9.06</v>
      </c>
      <c r="J4003" s="3">
        <f>VLOOKUP($A:$A,[1]Sheet1!$A:$L,4,FALSE)</f>
        <v>10.039999999999999</v>
      </c>
      <c r="K4003" s="3">
        <f>VLOOKUP($A:$A,[1]Sheet1!$A:$L,5,FALSE)</f>
        <v>12.99</v>
      </c>
      <c r="L4003" s="3">
        <f>VLOOKUP($A:$A,[1]Sheet1!$A:$L,6,FALSE)</f>
        <v>0.68</v>
      </c>
      <c r="M4003" s="3">
        <f>VLOOKUP($A:$A,[1]Sheet1!$A:$L,7,FALSE)</f>
        <v>4.41</v>
      </c>
      <c r="N4003" s="3">
        <f>VLOOKUP($A:$A,[1]Sheet1!$A:$L,8,FALSE)</f>
        <v>4.8899999999999997</v>
      </c>
      <c r="O4003" s="3" t="str">
        <f>VLOOKUP($A:$A,[1]Sheet1!$A:$L,9,FALSE)</f>
        <v>No</v>
      </c>
      <c r="P4003" s="3" t="str">
        <f>VLOOKUP($A:$A,[1]Sheet1!$A:$L,10,FALSE)</f>
        <v>No</v>
      </c>
      <c r="Q4003" s="3">
        <f>VLOOKUP($A:$A,[1]Sheet1!$A:$L,11,FALSE)</f>
        <v>55</v>
      </c>
    </row>
    <row r="4004" spans="1:17" x14ac:dyDescent="0.25">
      <c r="A4004" s="3" t="s">
        <v>72</v>
      </c>
      <c r="B4004" s="3" t="s">
        <v>70</v>
      </c>
      <c r="C4004" s="3" t="s">
        <v>71</v>
      </c>
      <c r="D4004" s="3">
        <v>675716465230</v>
      </c>
      <c r="E4004" s="3">
        <v>67.989999999999995</v>
      </c>
      <c r="F4004" s="3">
        <v>38.630000000000003</v>
      </c>
      <c r="G4004" s="3" t="s">
        <v>11</v>
      </c>
      <c r="H4004" s="3" t="s">
        <v>12</v>
      </c>
      <c r="I4004" s="3">
        <f>VLOOKUP($A:$A,[1]Sheet1!$A:$L,3,FALSE)</f>
        <v>9.06</v>
      </c>
      <c r="J4004" s="3">
        <f>VLOOKUP($A:$A,[1]Sheet1!$A:$L,4,FALSE)</f>
        <v>10.039999999999999</v>
      </c>
      <c r="K4004" s="3">
        <f>VLOOKUP($A:$A,[1]Sheet1!$A:$L,5,FALSE)</f>
        <v>12.99</v>
      </c>
      <c r="L4004" s="3">
        <f>VLOOKUP($A:$A,[1]Sheet1!$A:$L,6,FALSE)</f>
        <v>0.68</v>
      </c>
      <c r="M4004" s="3">
        <f>VLOOKUP($A:$A,[1]Sheet1!$A:$L,7,FALSE)</f>
        <v>4.41</v>
      </c>
      <c r="N4004" s="3">
        <f>VLOOKUP($A:$A,[1]Sheet1!$A:$L,8,FALSE)</f>
        <v>4.8899999999999997</v>
      </c>
      <c r="O4004" s="3" t="str">
        <f>VLOOKUP($A:$A,[1]Sheet1!$A:$L,9,FALSE)</f>
        <v>No</v>
      </c>
      <c r="P4004" s="3" t="str">
        <f>VLOOKUP($A:$A,[1]Sheet1!$A:$L,10,FALSE)</f>
        <v>No</v>
      </c>
      <c r="Q4004" s="3">
        <f>VLOOKUP($A:$A,[1]Sheet1!$A:$L,11,FALSE)</f>
        <v>55</v>
      </c>
    </row>
    <row r="4005" spans="1:17" x14ac:dyDescent="0.25">
      <c r="A4005" s="3" t="s">
        <v>195</v>
      </c>
      <c r="B4005" s="3" t="s">
        <v>193</v>
      </c>
      <c r="C4005" s="3" t="s">
        <v>194</v>
      </c>
      <c r="D4005" s="3">
        <v>675716781897</v>
      </c>
      <c r="E4005" s="3">
        <v>67.989999999999995</v>
      </c>
      <c r="F4005" s="3">
        <v>38.630000000000003</v>
      </c>
      <c r="G4005" s="3" t="s">
        <v>11</v>
      </c>
      <c r="H4005" s="3" t="s">
        <v>12</v>
      </c>
      <c r="I4005" s="3">
        <f>VLOOKUP($A:$A,[1]Sheet1!$A:$L,3,FALSE)</f>
        <v>9.06</v>
      </c>
      <c r="J4005" s="3">
        <f>VLOOKUP($A:$A,[1]Sheet1!$A:$L,4,FALSE)</f>
        <v>10.039999999999999</v>
      </c>
      <c r="K4005" s="3">
        <f>VLOOKUP($A:$A,[1]Sheet1!$A:$L,5,FALSE)</f>
        <v>12.99</v>
      </c>
      <c r="L4005" s="3">
        <f>VLOOKUP($A:$A,[1]Sheet1!$A:$L,6,FALSE)</f>
        <v>0.68</v>
      </c>
      <c r="M4005" s="3">
        <f>VLOOKUP($A:$A,[1]Sheet1!$A:$L,7,FALSE)</f>
        <v>4.8899999999999997</v>
      </c>
      <c r="N4005" s="3">
        <f>VLOOKUP($A:$A,[1]Sheet1!$A:$L,8,FALSE)</f>
        <v>4.8899999999999997</v>
      </c>
      <c r="O4005" s="3" t="str">
        <f>VLOOKUP($A:$A,[1]Sheet1!$A:$L,9,FALSE)</f>
        <v>No</v>
      </c>
      <c r="P4005" s="3" t="str">
        <f>VLOOKUP($A:$A,[1]Sheet1!$A:$L,10,FALSE)</f>
        <v>No</v>
      </c>
      <c r="Q4005" s="3">
        <f>VLOOKUP($A:$A,[1]Sheet1!$A:$L,11,FALSE)</f>
        <v>55</v>
      </c>
    </row>
    <row r="4006" spans="1:17" x14ac:dyDescent="0.25">
      <c r="A4006" s="3" t="s">
        <v>360</v>
      </c>
      <c r="B4006" s="3" t="s">
        <v>358</v>
      </c>
      <c r="C4006" s="3" t="s">
        <v>359</v>
      </c>
      <c r="D4006" s="3">
        <v>675716704735</v>
      </c>
      <c r="E4006" s="3">
        <v>59.99</v>
      </c>
      <c r="F4006" s="3">
        <v>45.94</v>
      </c>
      <c r="G4006" s="3" t="s">
        <v>11</v>
      </c>
      <c r="H4006" s="3" t="s">
        <v>12</v>
      </c>
      <c r="I4006" s="3">
        <f>VLOOKUP($A:$A,[1]Sheet1!$A:$L,3,FALSE)</f>
        <v>10.039999999999999</v>
      </c>
      <c r="J4006" s="3">
        <f>VLOOKUP($A:$A,[1]Sheet1!$A:$L,4,FALSE)</f>
        <v>6</v>
      </c>
      <c r="K4006" s="3">
        <f>VLOOKUP($A:$A,[1]Sheet1!$A:$L,5,FALSE)</f>
        <v>9.4499999999999993</v>
      </c>
      <c r="L4006" s="3">
        <f>VLOOKUP($A:$A,[1]Sheet1!$A:$L,6,FALSE)</f>
        <v>0.33</v>
      </c>
      <c r="M4006" s="3">
        <f>VLOOKUP($A:$A,[1]Sheet1!$A:$L,7,FALSE)</f>
        <v>3.3</v>
      </c>
      <c r="N4006" s="3">
        <f>VLOOKUP($A:$A,[1]Sheet1!$A:$L,8,FALSE)</f>
        <v>3.85</v>
      </c>
      <c r="O4006" s="3" t="str">
        <f>VLOOKUP($A:$A,[1]Sheet1!$A:$L,9,FALSE)</f>
        <v>No</v>
      </c>
      <c r="P4006" s="3" t="str">
        <f>VLOOKUP($A:$A,[1]Sheet1!$A:$L,10,FALSE)</f>
        <v>No</v>
      </c>
      <c r="Q4006" s="3">
        <f>VLOOKUP($A:$A,[1]Sheet1!$A:$L,11,FALSE)</f>
        <v>55</v>
      </c>
    </row>
    <row r="4007" spans="1:17" x14ac:dyDescent="0.25">
      <c r="A4007" s="3" t="s">
        <v>621</v>
      </c>
      <c r="B4007" s="3" t="s">
        <v>619</v>
      </c>
      <c r="C4007" s="3" t="s">
        <v>620</v>
      </c>
      <c r="D4007" s="3">
        <v>675716251468</v>
      </c>
      <c r="E4007" s="3">
        <v>27.59</v>
      </c>
      <c r="F4007" s="3">
        <v>14.33</v>
      </c>
      <c r="G4007" s="3" t="s">
        <v>11</v>
      </c>
      <c r="H4007" s="3" t="s">
        <v>12</v>
      </c>
      <c r="I4007" s="3">
        <f>VLOOKUP($A:$A,[1]Sheet1!$A:$L,3,FALSE)</f>
        <v>15</v>
      </c>
      <c r="J4007" s="3">
        <f>VLOOKUP($A:$A,[1]Sheet1!$A:$L,4,FALSE)</f>
        <v>15</v>
      </c>
      <c r="K4007" s="3">
        <f>VLOOKUP($A:$A,[1]Sheet1!$A:$L,5,FALSE)</f>
        <v>5</v>
      </c>
      <c r="L4007" s="3">
        <f>VLOOKUP($A:$A,[1]Sheet1!$A:$L,6,FALSE)</f>
        <v>0.65</v>
      </c>
      <c r="M4007" s="3">
        <f>VLOOKUP($A:$A,[1]Sheet1!$A:$L,7,FALSE)</f>
        <v>1.54</v>
      </c>
      <c r="N4007" s="3">
        <f>VLOOKUP($A:$A,[1]Sheet1!$A:$L,8,FALSE)</f>
        <v>2.64</v>
      </c>
      <c r="O4007" s="3" t="str">
        <f>VLOOKUP($A:$A,[1]Sheet1!$A:$L,9,FALSE)</f>
        <v>No</v>
      </c>
      <c r="P4007" s="3" t="str">
        <f>VLOOKUP($A:$A,[1]Sheet1!$A:$L,10,FALSE)</f>
        <v>No</v>
      </c>
      <c r="Q4007" s="3">
        <f>VLOOKUP($A:$A,[1]Sheet1!$A:$L,11,FALSE)</f>
        <v>55</v>
      </c>
    </row>
    <row r="4008" spans="1:17" x14ac:dyDescent="0.25">
      <c r="A4008" s="3" t="s">
        <v>4257</v>
      </c>
      <c r="B4008" s="3" t="s">
        <v>4255</v>
      </c>
      <c r="C4008" s="3" t="s">
        <v>4256</v>
      </c>
      <c r="D4008" s="3">
        <v>675716795429</v>
      </c>
      <c r="E4008" s="3">
        <v>37.49</v>
      </c>
      <c r="F4008" s="3">
        <v>23.47</v>
      </c>
      <c r="G4008" s="3" t="s">
        <v>11</v>
      </c>
      <c r="H4008" s="3" t="s">
        <v>12</v>
      </c>
      <c r="I4008" s="3">
        <f>VLOOKUP($A:$A,[1]Sheet1!$A:$L,3,FALSE)</f>
        <v>9.06</v>
      </c>
      <c r="J4008" s="3">
        <f>VLOOKUP($A:$A,[1]Sheet1!$A:$L,4,FALSE)</f>
        <v>16.54</v>
      </c>
      <c r="K4008" s="3">
        <f>VLOOKUP($A:$A,[1]Sheet1!$A:$L,5,FALSE)</f>
        <v>8.27</v>
      </c>
      <c r="L4008" s="3">
        <f>VLOOKUP($A:$A,[1]Sheet1!$A:$L,6,FALSE)</f>
        <v>0.72</v>
      </c>
      <c r="M4008" s="3">
        <f>VLOOKUP($A:$A,[1]Sheet1!$A:$L,7,FALSE)</f>
        <v>4.34</v>
      </c>
      <c r="N4008" s="3">
        <f>VLOOKUP($A:$A,[1]Sheet1!$A:$L,8,FALSE)</f>
        <v>5.13</v>
      </c>
      <c r="O4008" s="3" t="str">
        <f>VLOOKUP($A:$A,[1]Sheet1!$A:$L,9,FALSE)</f>
        <v>No</v>
      </c>
      <c r="P4008" s="3" t="str">
        <f>VLOOKUP($A:$A,[1]Sheet1!$A:$L,10,FALSE)</f>
        <v>No</v>
      </c>
      <c r="Q4008" s="3">
        <f>VLOOKUP($A:$A,[1]Sheet1!$A:$L,11,FALSE)</f>
        <v>55</v>
      </c>
    </row>
    <row r="4009" spans="1:17" x14ac:dyDescent="0.25">
      <c r="A4009" s="3" t="s">
        <v>4680</v>
      </c>
      <c r="B4009" s="3" t="s">
        <v>4678</v>
      </c>
      <c r="C4009" s="3" t="s">
        <v>4679</v>
      </c>
      <c r="D4009" s="3">
        <v>675716745790</v>
      </c>
      <c r="E4009" s="3">
        <v>36.19</v>
      </c>
      <c r="F4009" s="3">
        <v>22.04</v>
      </c>
      <c r="G4009" s="3" t="s">
        <v>11</v>
      </c>
      <c r="H4009" s="3" t="s">
        <v>12</v>
      </c>
      <c r="I4009" s="3">
        <f>VLOOKUP($A:$A,[1]Sheet1!$A:$L,3,FALSE)</f>
        <v>10.039999999999999</v>
      </c>
      <c r="J4009" s="3">
        <f>VLOOKUP($A:$A,[1]Sheet1!$A:$L,4,FALSE)</f>
        <v>3</v>
      </c>
      <c r="K4009" s="3">
        <f>VLOOKUP($A:$A,[1]Sheet1!$A:$L,5,FALSE)</f>
        <v>9.06</v>
      </c>
      <c r="L4009" s="3">
        <f>VLOOKUP($A:$A,[1]Sheet1!$A:$L,6,FALSE)</f>
        <v>0.16</v>
      </c>
      <c r="M4009" s="3">
        <f>VLOOKUP($A:$A,[1]Sheet1!$A:$L,7,FALSE)</f>
        <v>1.83</v>
      </c>
      <c r="N4009" s="3">
        <f>VLOOKUP($A:$A,[1]Sheet1!$A:$L,8,FALSE)</f>
        <v>1.99</v>
      </c>
      <c r="O4009" s="3" t="str">
        <f>VLOOKUP($A:$A,[1]Sheet1!$A:$L,9,FALSE)</f>
        <v>No</v>
      </c>
      <c r="P4009" s="3" t="str">
        <f>VLOOKUP($A:$A,[1]Sheet1!$A:$L,10,FALSE)</f>
        <v>No</v>
      </c>
      <c r="Q4009" s="3">
        <f>VLOOKUP($A:$A,[1]Sheet1!$A:$L,11,FALSE)</f>
        <v>55</v>
      </c>
    </row>
    <row r="4010" spans="1:17" x14ac:dyDescent="0.25">
      <c r="A4010" s="3" t="s">
        <v>4686</v>
      </c>
      <c r="B4010" s="3" t="s">
        <v>4684</v>
      </c>
      <c r="C4010" s="3" t="s">
        <v>4685</v>
      </c>
      <c r="D4010" s="3">
        <v>675716745813</v>
      </c>
      <c r="E4010" s="3">
        <v>36.19</v>
      </c>
      <c r="F4010" s="3">
        <v>22.04</v>
      </c>
      <c r="G4010" s="3" t="s">
        <v>11</v>
      </c>
      <c r="H4010" s="3" t="s">
        <v>12</v>
      </c>
      <c r="I4010" s="3">
        <f>VLOOKUP($A:$A,[1]Sheet1!$A:$L,3,FALSE)</f>
        <v>10.039999999999999</v>
      </c>
      <c r="J4010" s="3">
        <f>VLOOKUP($A:$A,[1]Sheet1!$A:$L,4,FALSE)</f>
        <v>3</v>
      </c>
      <c r="K4010" s="3">
        <f>VLOOKUP($A:$A,[1]Sheet1!$A:$L,5,FALSE)</f>
        <v>9.06</v>
      </c>
      <c r="L4010" s="3">
        <f>VLOOKUP($A:$A,[1]Sheet1!$A:$L,6,FALSE)</f>
        <v>0.16</v>
      </c>
      <c r="M4010" s="3">
        <f>VLOOKUP($A:$A,[1]Sheet1!$A:$L,7,FALSE)</f>
        <v>1.83</v>
      </c>
      <c r="N4010" s="3">
        <f>VLOOKUP($A:$A,[1]Sheet1!$A:$L,8,FALSE)</f>
        <v>1.99</v>
      </c>
      <c r="O4010" s="3" t="str">
        <f>VLOOKUP($A:$A,[1]Sheet1!$A:$L,9,FALSE)</f>
        <v>No</v>
      </c>
      <c r="P4010" s="3" t="str">
        <f>VLOOKUP($A:$A,[1]Sheet1!$A:$L,10,FALSE)</f>
        <v>No</v>
      </c>
      <c r="Q4010" s="3">
        <f>VLOOKUP($A:$A,[1]Sheet1!$A:$L,11,FALSE)</f>
        <v>55</v>
      </c>
    </row>
    <row r="4011" spans="1:17" x14ac:dyDescent="0.25">
      <c r="A4011" s="3" t="s">
        <v>4692</v>
      </c>
      <c r="B4011" s="3" t="s">
        <v>4690</v>
      </c>
      <c r="C4011" s="3" t="s">
        <v>4691</v>
      </c>
      <c r="D4011" s="3">
        <v>675716749347</v>
      </c>
      <c r="E4011" s="3">
        <v>40.090000000000003</v>
      </c>
      <c r="F4011" s="3">
        <v>26.56</v>
      </c>
      <c r="G4011" s="3" t="s">
        <v>11</v>
      </c>
      <c r="H4011" s="3" t="s">
        <v>12</v>
      </c>
      <c r="I4011" s="3">
        <f>VLOOKUP($A:$A,[1]Sheet1!$A:$L,3,FALSE)</f>
        <v>10.24</v>
      </c>
      <c r="J4011" s="3">
        <f>VLOOKUP($A:$A,[1]Sheet1!$A:$L,4,FALSE)</f>
        <v>3.05</v>
      </c>
      <c r="K4011" s="3">
        <f>VLOOKUP($A:$A,[1]Sheet1!$A:$L,5,FALSE)</f>
        <v>9.4499999999999993</v>
      </c>
      <c r="L4011" s="3">
        <f>VLOOKUP($A:$A,[1]Sheet1!$A:$L,6,FALSE)</f>
        <v>0.17</v>
      </c>
      <c r="M4011" s="3">
        <f>VLOOKUP($A:$A,[1]Sheet1!$A:$L,7,FALSE)</f>
        <v>2.2599999999999998</v>
      </c>
      <c r="N4011" s="3">
        <f>VLOOKUP($A:$A,[1]Sheet1!$A:$L,8,FALSE)</f>
        <v>2.48</v>
      </c>
      <c r="O4011" s="3" t="str">
        <f>VLOOKUP($A:$A,[1]Sheet1!$A:$L,9,FALSE)</f>
        <v>No</v>
      </c>
      <c r="P4011" s="3" t="str">
        <f>VLOOKUP($A:$A,[1]Sheet1!$A:$L,10,FALSE)</f>
        <v>No</v>
      </c>
      <c r="Q4011" s="3">
        <f>VLOOKUP($A:$A,[1]Sheet1!$A:$L,11,FALSE)</f>
        <v>55</v>
      </c>
    </row>
    <row r="4012" spans="1:17" x14ac:dyDescent="0.25">
      <c r="A4012" s="3" t="s">
        <v>4917</v>
      </c>
      <c r="B4012" s="3" t="s">
        <v>4915</v>
      </c>
      <c r="C4012" s="3" t="s">
        <v>4916</v>
      </c>
      <c r="D4012" s="3">
        <v>86569897251</v>
      </c>
      <c r="E4012" s="3">
        <v>40.090000000000003</v>
      </c>
      <c r="F4012" s="3">
        <v>26.56</v>
      </c>
      <c r="G4012" s="3" t="s">
        <v>11</v>
      </c>
      <c r="H4012" s="3" t="s">
        <v>12</v>
      </c>
      <c r="I4012" s="3">
        <f>VLOOKUP($A:$A,[1]Sheet1!$A:$L,3,FALSE)</f>
        <v>10.24</v>
      </c>
      <c r="J4012" s="3">
        <f>VLOOKUP($A:$A,[1]Sheet1!$A:$L,4,FALSE)</f>
        <v>3.05</v>
      </c>
      <c r="K4012" s="3">
        <f>VLOOKUP($A:$A,[1]Sheet1!$A:$L,5,FALSE)</f>
        <v>9.4499999999999993</v>
      </c>
      <c r="L4012" s="3">
        <f>VLOOKUP($A:$A,[1]Sheet1!$A:$L,6,FALSE)</f>
        <v>0.17</v>
      </c>
      <c r="M4012" s="3">
        <f>VLOOKUP($A:$A,[1]Sheet1!$A:$L,7,FALSE)</f>
        <v>2.3199999999999998</v>
      </c>
      <c r="N4012" s="3">
        <f>VLOOKUP($A:$A,[1]Sheet1!$A:$L,8,FALSE)</f>
        <v>2.54</v>
      </c>
      <c r="O4012" s="3" t="str">
        <f>VLOOKUP($A:$A,[1]Sheet1!$A:$L,9,FALSE)</f>
        <v>No</v>
      </c>
      <c r="P4012" s="3" t="str">
        <f>VLOOKUP($A:$A,[1]Sheet1!$A:$L,10,FALSE)</f>
        <v>No</v>
      </c>
      <c r="Q4012" s="3">
        <f>VLOOKUP($A:$A,[1]Sheet1!$A:$L,11,FALSE)</f>
        <v>55</v>
      </c>
    </row>
    <row r="4013" spans="1:17" x14ac:dyDescent="0.25">
      <c r="A4013" s="3" t="s">
        <v>4986</v>
      </c>
      <c r="B4013" s="3" t="s">
        <v>4984</v>
      </c>
      <c r="C4013" s="3" t="s">
        <v>4985</v>
      </c>
      <c r="D4013" s="3">
        <v>675716507237</v>
      </c>
      <c r="E4013" s="3">
        <v>40.39</v>
      </c>
      <c r="F4013" s="3">
        <v>26.56</v>
      </c>
      <c r="G4013" s="3" t="s">
        <v>11</v>
      </c>
      <c r="H4013" s="3" t="s">
        <v>12</v>
      </c>
      <c r="I4013" s="3">
        <f>VLOOKUP($A:$A,[1]Sheet1!$A:$L,3,FALSE)</f>
        <v>10.24</v>
      </c>
      <c r="J4013" s="3">
        <f>VLOOKUP($A:$A,[1]Sheet1!$A:$L,4,FALSE)</f>
        <v>3.05</v>
      </c>
      <c r="K4013" s="3">
        <f>VLOOKUP($A:$A,[1]Sheet1!$A:$L,5,FALSE)</f>
        <v>9.4499999999999993</v>
      </c>
      <c r="L4013" s="3">
        <f>VLOOKUP($A:$A,[1]Sheet1!$A:$L,6,FALSE)</f>
        <v>0.17</v>
      </c>
      <c r="M4013" s="3">
        <f>VLOOKUP($A:$A,[1]Sheet1!$A:$L,7,FALSE)</f>
        <v>2.3199999999999998</v>
      </c>
      <c r="N4013" s="3">
        <f>VLOOKUP($A:$A,[1]Sheet1!$A:$L,8,FALSE)</f>
        <v>2.54</v>
      </c>
      <c r="O4013" s="3" t="str">
        <f>VLOOKUP($A:$A,[1]Sheet1!$A:$L,9,FALSE)</f>
        <v>No</v>
      </c>
      <c r="P4013" s="3" t="str">
        <f>VLOOKUP($A:$A,[1]Sheet1!$A:$L,10,FALSE)</f>
        <v>No</v>
      </c>
      <c r="Q4013" s="3">
        <f>VLOOKUP($A:$A,[1]Sheet1!$A:$L,11,FALSE)</f>
        <v>55</v>
      </c>
    </row>
    <row r="4014" spans="1:17" x14ac:dyDescent="0.25">
      <c r="A4014" s="3" t="s">
        <v>5184</v>
      </c>
      <c r="B4014" s="3" t="s">
        <v>5182</v>
      </c>
      <c r="C4014" s="3" t="s">
        <v>5183</v>
      </c>
      <c r="D4014" s="3">
        <v>675716669881</v>
      </c>
      <c r="E4014" s="3">
        <v>30.19</v>
      </c>
      <c r="F4014" s="3">
        <v>16.7</v>
      </c>
      <c r="G4014" s="3" t="s">
        <v>11</v>
      </c>
      <c r="H4014" s="3" t="s">
        <v>12</v>
      </c>
      <c r="I4014" s="3">
        <f>VLOOKUP($A:$A,[1]Sheet1!$A:$L,3,FALSE)</f>
        <v>9.06</v>
      </c>
      <c r="J4014" s="3">
        <f>VLOOKUP($A:$A,[1]Sheet1!$A:$L,4,FALSE)</f>
        <v>14.57</v>
      </c>
      <c r="K4014" s="3">
        <f>VLOOKUP($A:$A,[1]Sheet1!$A:$L,5,FALSE)</f>
        <v>9.06</v>
      </c>
      <c r="L4014" s="3">
        <f>VLOOKUP($A:$A,[1]Sheet1!$A:$L,6,FALSE)</f>
        <v>0.69</v>
      </c>
      <c r="M4014" s="3">
        <f>VLOOKUP($A:$A,[1]Sheet1!$A:$L,7,FALSE)</f>
        <v>4.8499999999999996</v>
      </c>
      <c r="N4014" s="3">
        <f>VLOOKUP($A:$A,[1]Sheet1!$A:$L,8,FALSE)</f>
        <v>5.73</v>
      </c>
      <c r="O4014" s="3" t="str">
        <f>VLOOKUP($A:$A,[1]Sheet1!$A:$L,9,FALSE)</f>
        <v>No</v>
      </c>
      <c r="P4014" s="3" t="str">
        <f>VLOOKUP($A:$A,[1]Sheet1!$A:$L,10,FALSE)</f>
        <v>No</v>
      </c>
      <c r="Q4014" s="3">
        <f>VLOOKUP($A:$A,[1]Sheet1!$A:$L,11,FALSE)</f>
        <v>55</v>
      </c>
    </row>
    <row r="4015" spans="1:17" x14ac:dyDescent="0.25">
      <c r="A4015" s="3" t="s">
        <v>5553</v>
      </c>
      <c r="B4015" s="3" t="s">
        <v>5551</v>
      </c>
      <c r="C4015" s="3" t="s">
        <v>5552</v>
      </c>
      <c r="D4015" s="3">
        <v>675716515096</v>
      </c>
      <c r="E4015" s="3">
        <v>27.09</v>
      </c>
      <c r="F4015" s="3">
        <v>13.86</v>
      </c>
      <c r="G4015" s="3" t="s">
        <v>11</v>
      </c>
      <c r="H4015" s="3" t="s">
        <v>12</v>
      </c>
      <c r="I4015" s="3">
        <f>VLOOKUP($A:$A,[1]Sheet1!$A:$L,3,FALSE)</f>
        <v>10.24</v>
      </c>
      <c r="J4015" s="3">
        <f>VLOOKUP($A:$A,[1]Sheet1!$A:$L,4,FALSE)</f>
        <v>2.1</v>
      </c>
      <c r="K4015" s="3">
        <f>VLOOKUP($A:$A,[1]Sheet1!$A:$L,5,FALSE)</f>
        <v>9.4499999999999993</v>
      </c>
      <c r="L4015" s="3">
        <f>VLOOKUP($A:$A,[1]Sheet1!$A:$L,6,FALSE)</f>
        <v>0.12</v>
      </c>
      <c r="M4015" s="3">
        <f>VLOOKUP($A:$A,[1]Sheet1!$A:$L,7,FALSE)</f>
        <v>1.28</v>
      </c>
      <c r="N4015" s="3">
        <f>VLOOKUP($A:$A,[1]Sheet1!$A:$L,8,FALSE)</f>
        <v>1.36</v>
      </c>
      <c r="O4015" s="3" t="str">
        <f>VLOOKUP($A:$A,[1]Sheet1!$A:$L,9,FALSE)</f>
        <v>No</v>
      </c>
      <c r="P4015" s="3" t="str">
        <f>VLOOKUP($A:$A,[1]Sheet1!$A:$L,10,FALSE)</f>
        <v>No</v>
      </c>
      <c r="Q4015" s="3">
        <f>VLOOKUP($A:$A,[1]Sheet1!$A:$L,11,FALSE)</f>
        <v>55</v>
      </c>
    </row>
    <row r="4016" spans="1:17" x14ac:dyDescent="0.25">
      <c r="A4016" s="3" t="s">
        <v>5856</v>
      </c>
      <c r="B4016" s="3" t="s">
        <v>5854</v>
      </c>
      <c r="C4016" s="3" t="s">
        <v>5855</v>
      </c>
      <c r="D4016" s="3">
        <v>675716455569</v>
      </c>
      <c r="E4016" s="3">
        <v>40.39</v>
      </c>
      <c r="F4016" s="3">
        <v>26.56</v>
      </c>
      <c r="G4016" s="3" t="s">
        <v>11</v>
      </c>
      <c r="H4016" s="3" t="s">
        <v>12</v>
      </c>
      <c r="I4016" s="3">
        <f>VLOOKUP($A:$A,[1]Sheet1!$A:$L,3,FALSE)</f>
        <v>10.24</v>
      </c>
      <c r="J4016" s="3">
        <f>VLOOKUP($A:$A,[1]Sheet1!$A:$L,4,FALSE)</f>
        <v>3.05</v>
      </c>
      <c r="K4016" s="3">
        <f>VLOOKUP($A:$A,[1]Sheet1!$A:$L,5,FALSE)</f>
        <v>9.4499999999999993</v>
      </c>
      <c r="L4016" s="3">
        <f>VLOOKUP($A:$A,[1]Sheet1!$A:$L,6,FALSE)</f>
        <v>0.17</v>
      </c>
      <c r="M4016" s="3">
        <f>VLOOKUP($A:$A,[1]Sheet1!$A:$L,7,FALSE)</f>
        <v>2.2599999999999998</v>
      </c>
      <c r="N4016" s="3">
        <f>VLOOKUP($A:$A,[1]Sheet1!$A:$L,8,FALSE)</f>
        <v>2.48</v>
      </c>
      <c r="O4016" s="3" t="str">
        <f>VLOOKUP($A:$A,[1]Sheet1!$A:$L,9,FALSE)</f>
        <v>No</v>
      </c>
      <c r="P4016" s="3" t="str">
        <f>VLOOKUP($A:$A,[1]Sheet1!$A:$L,10,FALSE)</f>
        <v>No</v>
      </c>
      <c r="Q4016" s="3">
        <f>VLOOKUP($A:$A,[1]Sheet1!$A:$L,11,FALSE)</f>
        <v>55</v>
      </c>
    </row>
    <row r="4017" spans="1:17" x14ac:dyDescent="0.25">
      <c r="A4017" s="3" t="s">
        <v>6660</v>
      </c>
      <c r="B4017" s="3" t="s">
        <v>6658</v>
      </c>
      <c r="C4017" s="3" t="s">
        <v>6659</v>
      </c>
      <c r="D4017" s="3">
        <v>675716809188</v>
      </c>
      <c r="E4017" s="3">
        <v>28.39</v>
      </c>
      <c r="F4017" s="3">
        <v>14.49</v>
      </c>
      <c r="G4017" s="3" t="s">
        <v>11</v>
      </c>
      <c r="H4017" s="3" t="s">
        <v>12</v>
      </c>
      <c r="I4017" s="3">
        <f>VLOOKUP($A:$A,[1]Sheet1!$A:$L,3,FALSE)</f>
        <v>12.99</v>
      </c>
      <c r="J4017" s="3">
        <f>VLOOKUP($A:$A,[1]Sheet1!$A:$L,4,FALSE)</f>
        <v>10.43</v>
      </c>
      <c r="K4017" s="3">
        <f>VLOOKUP($A:$A,[1]Sheet1!$A:$L,5,FALSE)</f>
        <v>3.94</v>
      </c>
      <c r="L4017" s="3">
        <f>VLOOKUP($A:$A,[1]Sheet1!$A:$L,6,FALSE)</f>
        <v>0.31</v>
      </c>
      <c r="M4017" s="3">
        <f>VLOOKUP($A:$A,[1]Sheet1!$A:$L,7,FALSE)</f>
        <v>1.65</v>
      </c>
      <c r="N4017" s="3">
        <f>VLOOKUP($A:$A,[1]Sheet1!$A:$L,8,FALSE)</f>
        <v>2.56</v>
      </c>
      <c r="O4017" s="3" t="str">
        <f>VLOOKUP($A:$A,[1]Sheet1!$A:$L,9,FALSE)</f>
        <v>No</v>
      </c>
      <c r="P4017" s="3" t="str">
        <f>VLOOKUP($A:$A,[1]Sheet1!$A:$L,10,FALSE)</f>
        <v>No</v>
      </c>
      <c r="Q4017" s="3">
        <f>VLOOKUP($A:$A,[1]Sheet1!$A:$L,11,FALSE)</f>
        <v>55</v>
      </c>
    </row>
    <row r="4018" spans="1:17" x14ac:dyDescent="0.25">
      <c r="A4018" s="3" t="s">
        <v>6672</v>
      </c>
      <c r="B4018" s="3" t="s">
        <v>6670</v>
      </c>
      <c r="C4018" s="3" t="s">
        <v>6671</v>
      </c>
      <c r="D4018" s="3">
        <v>675716809218</v>
      </c>
      <c r="E4018" s="3">
        <v>28.39</v>
      </c>
      <c r="F4018" s="3">
        <v>14.49</v>
      </c>
      <c r="G4018" s="3" t="s">
        <v>11</v>
      </c>
      <c r="H4018" s="3" t="s">
        <v>12</v>
      </c>
      <c r="I4018" s="3">
        <f>VLOOKUP($A:$A,[1]Sheet1!$A:$L,3,FALSE)</f>
        <v>12.99</v>
      </c>
      <c r="J4018" s="3">
        <f>VLOOKUP($A:$A,[1]Sheet1!$A:$L,4,FALSE)</f>
        <v>10.43</v>
      </c>
      <c r="K4018" s="3">
        <f>VLOOKUP($A:$A,[1]Sheet1!$A:$L,5,FALSE)</f>
        <v>3.94</v>
      </c>
      <c r="L4018" s="3">
        <f>VLOOKUP($A:$A,[1]Sheet1!$A:$L,6,FALSE)</f>
        <v>0.31</v>
      </c>
      <c r="M4018" s="3">
        <f>VLOOKUP($A:$A,[1]Sheet1!$A:$L,7,FALSE)</f>
        <v>1.65</v>
      </c>
      <c r="N4018" s="3">
        <f>VLOOKUP($A:$A,[1]Sheet1!$A:$L,8,FALSE)</f>
        <v>2.56</v>
      </c>
      <c r="O4018" s="3" t="str">
        <f>VLOOKUP($A:$A,[1]Sheet1!$A:$L,9,FALSE)</f>
        <v>No</v>
      </c>
      <c r="P4018" s="3" t="str">
        <f>VLOOKUP($A:$A,[1]Sheet1!$A:$L,10,FALSE)</f>
        <v>No</v>
      </c>
      <c r="Q4018" s="3">
        <f>VLOOKUP($A:$A,[1]Sheet1!$A:$L,11,FALSE)</f>
        <v>55</v>
      </c>
    </row>
    <row r="4019" spans="1:17" x14ac:dyDescent="0.25">
      <c r="A4019" s="3" t="s">
        <v>6684</v>
      </c>
      <c r="B4019" s="3" t="s">
        <v>6682</v>
      </c>
      <c r="C4019" s="3" t="s">
        <v>6683</v>
      </c>
      <c r="D4019" s="3">
        <v>675716809225</v>
      </c>
      <c r="E4019" s="3">
        <v>28.39</v>
      </c>
      <c r="F4019" s="3">
        <v>14.49</v>
      </c>
      <c r="G4019" s="3" t="s">
        <v>11</v>
      </c>
      <c r="H4019" s="3" t="s">
        <v>12</v>
      </c>
      <c r="I4019" s="3">
        <f>VLOOKUP($A:$A,[1]Sheet1!$A:$L,3,FALSE)</f>
        <v>12.99</v>
      </c>
      <c r="J4019" s="3">
        <f>VLOOKUP($A:$A,[1]Sheet1!$A:$L,4,FALSE)</f>
        <v>10.43</v>
      </c>
      <c r="K4019" s="3">
        <f>VLOOKUP($A:$A,[1]Sheet1!$A:$L,5,FALSE)</f>
        <v>3.94</v>
      </c>
      <c r="L4019" s="3">
        <f>VLOOKUP($A:$A,[1]Sheet1!$A:$L,6,FALSE)</f>
        <v>0.31</v>
      </c>
      <c r="M4019" s="3">
        <f>VLOOKUP($A:$A,[1]Sheet1!$A:$L,7,FALSE)</f>
        <v>1.65</v>
      </c>
      <c r="N4019" s="3">
        <f>VLOOKUP($A:$A,[1]Sheet1!$A:$L,8,FALSE)</f>
        <v>2.56</v>
      </c>
      <c r="O4019" s="3" t="str">
        <f>VLOOKUP($A:$A,[1]Sheet1!$A:$L,9,FALSE)</f>
        <v>No</v>
      </c>
      <c r="P4019" s="3" t="str">
        <f>VLOOKUP($A:$A,[1]Sheet1!$A:$L,10,FALSE)</f>
        <v>No</v>
      </c>
      <c r="Q4019" s="3">
        <f>VLOOKUP($A:$A,[1]Sheet1!$A:$L,11,FALSE)</f>
        <v>55</v>
      </c>
    </row>
    <row r="4020" spans="1:17" x14ac:dyDescent="0.25">
      <c r="A4020" s="3" t="s">
        <v>6687</v>
      </c>
      <c r="B4020" s="3" t="s">
        <v>6685</v>
      </c>
      <c r="C4020" s="3" t="s">
        <v>6686</v>
      </c>
      <c r="D4020" s="3">
        <v>675716832704</v>
      </c>
      <c r="E4020" s="3">
        <v>48.59</v>
      </c>
      <c r="F4020" s="3">
        <v>34.54</v>
      </c>
      <c r="G4020" s="3" t="s">
        <v>11</v>
      </c>
      <c r="H4020" s="3" t="s">
        <v>12</v>
      </c>
      <c r="I4020" s="3">
        <f>VLOOKUP($A:$A,[1]Sheet1!$A:$L,3,FALSE)</f>
        <v>10.63</v>
      </c>
      <c r="J4020" s="3">
        <f>VLOOKUP($A:$A,[1]Sheet1!$A:$L,4,FALSE)</f>
        <v>14.17</v>
      </c>
      <c r="K4020" s="3">
        <f>VLOOKUP($A:$A,[1]Sheet1!$A:$L,5,FALSE)</f>
        <v>8.27</v>
      </c>
      <c r="L4020" s="3">
        <f>VLOOKUP($A:$A,[1]Sheet1!$A:$L,6,FALSE)</f>
        <v>0.72</v>
      </c>
      <c r="M4020" s="3">
        <f>VLOOKUP($A:$A,[1]Sheet1!$A:$L,7,FALSE)</f>
        <v>5.47</v>
      </c>
      <c r="N4020" s="3">
        <f>VLOOKUP($A:$A,[1]Sheet1!$A:$L,8,FALSE)</f>
        <v>6.92</v>
      </c>
      <c r="O4020" s="3" t="str">
        <f>VLOOKUP($A:$A,[1]Sheet1!$A:$L,9,FALSE)</f>
        <v>No</v>
      </c>
      <c r="P4020" s="3" t="str">
        <f>VLOOKUP($A:$A,[1]Sheet1!$A:$L,10,FALSE)</f>
        <v>No</v>
      </c>
      <c r="Q4020" s="3">
        <f>VLOOKUP($A:$A,[1]Sheet1!$A:$L,11,FALSE)</f>
        <v>55</v>
      </c>
    </row>
    <row r="4021" spans="1:17" x14ac:dyDescent="0.25">
      <c r="A4021" s="3" t="s">
        <v>6690</v>
      </c>
      <c r="B4021" s="3" t="s">
        <v>6688</v>
      </c>
      <c r="C4021" s="3" t="s">
        <v>6689</v>
      </c>
      <c r="D4021" s="3">
        <v>675716832711</v>
      </c>
      <c r="E4021" s="3">
        <v>48.59</v>
      </c>
      <c r="F4021" s="3">
        <v>34.54</v>
      </c>
      <c r="G4021" s="3" t="s">
        <v>11</v>
      </c>
      <c r="H4021" s="3" t="s">
        <v>12</v>
      </c>
      <c r="I4021" s="3">
        <f>VLOOKUP($A:$A,[1]Sheet1!$A:$L,3,FALSE)</f>
        <v>10.63</v>
      </c>
      <c r="J4021" s="3">
        <f>VLOOKUP($A:$A,[1]Sheet1!$A:$L,4,FALSE)</f>
        <v>14.17</v>
      </c>
      <c r="K4021" s="3">
        <f>VLOOKUP($A:$A,[1]Sheet1!$A:$L,5,FALSE)</f>
        <v>8.27</v>
      </c>
      <c r="L4021" s="3">
        <f>VLOOKUP($A:$A,[1]Sheet1!$A:$L,6,FALSE)</f>
        <v>0.72</v>
      </c>
      <c r="M4021" s="3">
        <f>VLOOKUP($A:$A,[1]Sheet1!$A:$L,7,FALSE)</f>
        <v>5.47</v>
      </c>
      <c r="N4021" s="3">
        <f>VLOOKUP($A:$A,[1]Sheet1!$A:$L,8,FALSE)</f>
        <v>6.92</v>
      </c>
      <c r="O4021" s="3" t="str">
        <f>VLOOKUP($A:$A,[1]Sheet1!$A:$L,9,FALSE)</f>
        <v>No</v>
      </c>
      <c r="P4021" s="3" t="str">
        <f>VLOOKUP($A:$A,[1]Sheet1!$A:$L,10,FALSE)</f>
        <v>No</v>
      </c>
      <c r="Q4021" s="3">
        <f>VLOOKUP($A:$A,[1]Sheet1!$A:$L,11,FALSE)</f>
        <v>55</v>
      </c>
    </row>
    <row r="4022" spans="1:17" x14ac:dyDescent="0.25">
      <c r="A4022" s="3" t="s">
        <v>6693</v>
      </c>
      <c r="B4022" s="3" t="s">
        <v>6691</v>
      </c>
      <c r="C4022" s="3" t="s">
        <v>6692</v>
      </c>
      <c r="D4022" s="3">
        <v>675716832728</v>
      </c>
      <c r="E4022" s="3">
        <v>48.59</v>
      </c>
      <c r="F4022" s="3">
        <v>34.54</v>
      </c>
      <c r="G4022" s="3" t="s">
        <v>11</v>
      </c>
      <c r="H4022" s="3" t="s">
        <v>12</v>
      </c>
      <c r="I4022" s="3">
        <f>VLOOKUP($A:$A,[1]Sheet1!$A:$L,3,FALSE)</f>
        <v>10.63</v>
      </c>
      <c r="J4022" s="3">
        <f>VLOOKUP($A:$A,[1]Sheet1!$A:$L,4,FALSE)</f>
        <v>14.17</v>
      </c>
      <c r="K4022" s="3">
        <f>VLOOKUP($A:$A,[1]Sheet1!$A:$L,5,FALSE)</f>
        <v>8.27</v>
      </c>
      <c r="L4022" s="3">
        <f>VLOOKUP($A:$A,[1]Sheet1!$A:$L,6,FALSE)</f>
        <v>0.72</v>
      </c>
      <c r="M4022" s="3">
        <f>VLOOKUP($A:$A,[1]Sheet1!$A:$L,7,FALSE)</f>
        <v>5.47</v>
      </c>
      <c r="N4022" s="3">
        <f>VLOOKUP($A:$A,[1]Sheet1!$A:$L,8,FALSE)</f>
        <v>6.92</v>
      </c>
      <c r="O4022" s="3" t="str">
        <f>VLOOKUP($A:$A,[1]Sheet1!$A:$L,9,FALSE)</f>
        <v>No</v>
      </c>
      <c r="P4022" s="3" t="str">
        <f>VLOOKUP($A:$A,[1]Sheet1!$A:$L,10,FALSE)</f>
        <v>No</v>
      </c>
      <c r="Q4022" s="3">
        <f>VLOOKUP($A:$A,[1]Sheet1!$A:$L,11,FALSE)</f>
        <v>55</v>
      </c>
    </row>
    <row r="4023" spans="1:17" x14ac:dyDescent="0.25">
      <c r="A4023" s="3" t="s">
        <v>6696</v>
      </c>
      <c r="B4023" s="3" t="s">
        <v>6694</v>
      </c>
      <c r="C4023" s="3" t="s">
        <v>6695</v>
      </c>
      <c r="D4023" s="3">
        <v>675716832735</v>
      </c>
      <c r="E4023" s="3">
        <v>48.59</v>
      </c>
      <c r="F4023" s="3">
        <v>34.54</v>
      </c>
      <c r="G4023" s="3" t="s">
        <v>11</v>
      </c>
      <c r="H4023" s="3" t="s">
        <v>12</v>
      </c>
      <c r="I4023" s="3">
        <f>VLOOKUP($A:$A,[1]Sheet1!$A:$L,3,FALSE)</f>
        <v>10.63</v>
      </c>
      <c r="J4023" s="3">
        <f>VLOOKUP($A:$A,[1]Sheet1!$A:$L,4,FALSE)</f>
        <v>14.17</v>
      </c>
      <c r="K4023" s="3">
        <f>VLOOKUP($A:$A,[1]Sheet1!$A:$L,5,FALSE)</f>
        <v>8.27</v>
      </c>
      <c r="L4023" s="3">
        <f>VLOOKUP($A:$A,[1]Sheet1!$A:$L,6,FALSE)</f>
        <v>0.72</v>
      </c>
      <c r="M4023" s="3">
        <f>VLOOKUP($A:$A,[1]Sheet1!$A:$L,7,FALSE)</f>
        <v>5.47</v>
      </c>
      <c r="N4023" s="3">
        <f>VLOOKUP($A:$A,[1]Sheet1!$A:$L,8,FALSE)</f>
        <v>6.92</v>
      </c>
      <c r="O4023" s="3" t="str">
        <f>VLOOKUP($A:$A,[1]Sheet1!$A:$L,9,FALSE)</f>
        <v>No</v>
      </c>
      <c r="P4023" s="3" t="str">
        <f>VLOOKUP($A:$A,[1]Sheet1!$A:$L,10,FALSE)</f>
        <v>No</v>
      </c>
      <c r="Q4023" s="3">
        <f>VLOOKUP($A:$A,[1]Sheet1!$A:$L,11,FALSE)</f>
        <v>55</v>
      </c>
    </row>
    <row r="4024" spans="1:17" x14ac:dyDescent="0.25">
      <c r="A4024" s="3" t="s">
        <v>6699</v>
      </c>
      <c r="B4024" s="3" t="s">
        <v>6697</v>
      </c>
      <c r="C4024" s="3" t="s">
        <v>6698</v>
      </c>
      <c r="D4024" s="3">
        <v>675716832742</v>
      </c>
      <c r="E4024" s="3">
        <v>48.59</v>
      </c>
      <c r="F4024" s="3">
        <v>34.54</v>
      </c>
      <c r="G4024" s="3" t="s">
        <v>11</v>
      </c>
      <c r="H4024" s="3" t="s">
        <v>12</v>
      </c>
      <c r="I4024" s="3">
        <f>VLOOKUP($A:$A,[1]Sheet1!$A:$L,3,FALSE)</f>
        <v>10.63</v>
      </c>
      <c r="J4024" s="3">
        <f>VLOOKUP($A:$A,[1]Sheet1!$A:$L,4,FALSE)</f>
        <v>14.17</v>
      </c>
      <c r="K4024" s="3">
        <f>VLOOKUP($A:$A,[1]Sheet1!$A:$L,5,FALSE)</f>
        <v>8.27</v>
      </c>
      <c r="L4024" s="3">
        <f>VLOOKUP($A:$A,[1]Sheet1!$A:$L,6,FALSE)</f>
        <v>0.72</v>
      </c>
      <c r="M4024" s="3">
        <f>VLOOKUP($A:$A,[1]Sheet1!$A:$L,7,FALSE)</f>
        <v>5.47</v>
      </c>
      <c r="N4024" s="3">
        <f>VLOOKUP($A:$A,[1]Sheet1!$A:$L,8,FALSE)</f>
        <v>6.92</v>
      </c>
      <c r="O4024" s="3" t="str">
        <f>VLOOKUP($A:$A,[1]Sheet1!$A:$L,9,FALSE)</f>
        <v>No</v>
      </c>
      <c r="P4024" s="3" t="str">
        <f>VLOOKUP($A:$A,[1]Sheet1!$A:$L,10,FALSE)</f>
        <v>No</v>
      </c>
      <c r="Q4024" s="3">
        <f>VLOOKUP($A:$A,[1]Sheet1!$A:$L,11,FALSE)</f>
        <v>55</v>
      </c>
    </row>
    <row r="4025" spans="1:17" x14ac:dyDescent="0.25">
      <c r="A4025" s="3" t="s">
        <v>6702</v>
      </c>
      <c r="B4025" s="3" t="s">
        <v>6700</v>
      </c>
      <c r="C4025" s="3" t="s">
        <v>6701</v>
      </c>
      <c r="D4025" s="3">
        <v>675716832759</v>
      </c>
      <c r="E4025" s="3">
        <v>48.59</v>
      </c>
      <c r="F4025" s="3">
        <v>34.54</v>
      </c>
      <c r="G4025" s="3" t="s">
        <v>11</v>
      </c>
      <c r="H4025" s="3" t="s">
        <v>12</v>
      </c>
      <c r="I4025" s="3">
        <f>VLOOKUP($A:$A,[1]Sheet1!$A:$L,3,FALSE)</f>
        <v>10.63</v>
      </c>
      <c r="J4025" s="3">
        <f>VLOOKUP($A:$A,[1]Sheet1!$A:$L,4,FALSE)</f>
        <v>14.17</v>
      </c>
      <c r="K4025" s="3">
        <f>VLOOKUP($A:$A,[1]Sheet1!$A:$L,5,FALSE)</f>
        <v>8.27</v>
      </c>
      <c r="L4025" s="3">
        <f>VLOOKUP($A:$A,[1]Sheet1!$A:$L,6,FALSE)</f>
        <v>0.72</v>
      </c>
      <c r="M4025" s="3">
        <f>VLOOKUP($A:$A,[1]Sheet1!$A:$L,7,FALSE)</f>
        <v>5.47</v>
      </c>
      <c r="N4025" s="3">
        <f>VLOOKUP($A:$A,[1]Sheet1!$A:$L,8,FALSE)</f>
        <v>6.92</v>
      </c>
      <c r="O4025" s="3" t="str">
        <f>VLOOKUP($A:$A,[1]Sheet1!$A:$L,9,FALSE)</f>
        <v>No</v>
      </c>
      <c r="P4025" s="3" t="str">
        <f>VLOOKUP($A:$A,[1]Sheet1!$A:$L,10,FALSE)</f>
        <v>No</v>
      </c>
      <c r="Q4025" s="3">
        <f>VLOOKUP($A:$A,[1]Sheet1!$A:$L,11,FALSE)</f>
        <v>55</v>
      </c>
    </row>
    <row r="4026" spans="1:17" x14ac:dyDescent="0.25">
      <c r="A4026" s="3" t="s">
        <v>6705</v>
      </c>
      <c r="B4026" s="3" t="s">
        <v>6703</v>
      </c>
      <c r="C4026" s="3" t="s">
        <v>6704</v>
      </c>
      <c r="D4026" s="3">
        <v>675716832766</v>
      </c>
      <c r="E4026" s="3">
        <v>48.59</v>
      </c>
      <c r="F4026" s="3">
        <v>34.54</v>
      </c>
      <c r="G4026" s="3" t="s">
        <v>11</v>
      </c>
      <c r="H4026" s="3" t="s">
        <v>12</v>
      </c>
      <c r="I4026" s="3">
        <f>VLOOKUP($A:$A,[1]Sheet1!$A:$L,3,FALSE)</f>
        <v>10.63</v>
      </c>
      <c r="J4026" s="3">
        <f>VLOOKUP($A:$A,[1]Sheet1!$A:$L,4,FALSE)</f>
        <v>14.17</v>
      </c>
      <c r="K4026" s="3">
        <f>VLOOKUP($A:$A,[1]Sheet1!$A:$L,5,FALSE)</f>
        <v>8.27</v>
      </c>
      <c r="L4026" s="3">
        <f>VLOOKUP($A:$A,[1]Sheet1!$A:$L,6,FALSE)</f>
        <v>0.72</v>
      </c>
      <c r="M4026" s="3">
        <f>VLOOKUP($A:$A,[1]Sheet1!$A:$L,7,FALSE)</f>
        <v>5.47</v>
      </c>
      <c r="N4026" s="3">
        <f>VLOOKUP($A:$A,[1]Sheet1!$A:$L,8,FALSE)</f>
        <v>6.92</v>
      </c>
      <c r="O4026" s="3" t="str">
        <f>VLOOKUP($A:$A,[1]Sheet1!$A:$L,9,FALSE)</f>
        <v>No</v>
      </c>
      <c r="P4026" s="3" t="str">
        <f>VLOOKUP($A:$A,[1]Sheet1!$A:$L,10,FALSE)</f>
        <v>No</v>
      </c>
      <c r="Q4026" s="3">
        <f>VLOOKUP($A:$A,[1]Sheet1!$A:$L,11,FALSE)</f>
        <v>55</v>
      </c>
    </row>
    <row r="4027" spans="1:17" x14ac:dyDescent="0.25">
      <c r="A4027" s="3" t="s">
        <v>6708</v>
      </c>
      <c r="B4027" s="3" t="s">
        <v>6706</v>
      </c>
      <c r="C4027" s="3" t="s">
        <v>6707</v>
      </c>
      <c r="D4027" s="3">
        <v>675716832773</v>
      </c>
      <c r="E4027" s="3">
        <v>48.59</v>
      </c>
      <c r="F4027" s="3">
        <v>34.54</v>
      </c>
      <c r="G4027" s="3" t="s">
        <v>11</v>
      </c>
      <c r="H4027" s="3" t="s">
        <v>12</v>
      </c>
      <c r="I4027" s="3">
        <f>VLOOKUP($A:$A,[1]Sheet1!$A:$L,3,FALSE)</f>
        <v>10.63</v>
      </c>
      <c r="J4027" s="3">
        <f>VLOOKUP($A:$A,[1]Sheet1!$A:$L,4,FALSE)</f>
        <v>14.17</v>
      </c>
      <c r="K4027" s="3">
        <f>VLOOKUP($A:$A,[1]Sheet1!$A:$L,5,FALSE)</f>
        <v>8.27</v>
      </c>
      <c r="L4027" s="3">
        <f>VLOOKUP($A:$A,[1]Sheet1!$A:$L,6,FALSE)</f>
        <v>0.72</v>
      </c>
      <c r="M4027" s="3">
        <f>VLOOKUP($A:$A,[1]Sheet1!$A:$L,7,FALSE)</f>
        <v>5.47</v>
      </c>
      <c r="N4027" s="3">
        <f>VLOOKUP($A:$A,[1]Sheet1!$A:$L,8,FALSE)</f>
        <v>6.92</v>
      </c>
      <c r="O4027" s="3" t="str">
        <f>VLOOKUP($A:$A,[1]Sheet1!$A:$L,9,FALSE)</f>
        <v>No</v>
      </c>
      <c r="P4027" s="3" t="str">
        <f>VLOOKUP($A:$A,[1]Sheet1!$A:$L,10,FALSE)</f>
        <v>No</v>
      </c>
      <c r="Q4027" s="3">
        <f>VLOOKUP($A:$A,[1]Sheet1!$A:$L,11,FALSE)</f>
        <v>55</v>
      </c>
    </row>
    <row r="4028" spans="1:17" x14ac:dyDescent="0.25">
      <c r="A4028" s="3" t="s">
        <v>6711</v>
      </c>
      <c r="B4028" s="3" t="s">
        <v>6709</v>
      </c>
      <c r="C4028" s="3" t="s">
        <v>6710</v>
      </c>
      <c r="D4028" s="3">
        <v>675716832797</v>
      </c>
      <c r="E4028" s="3">
        <v>48.59</v>
      </c>
      <c r="F4028" s="3">
        <v>34.54</v>
      </c>
      <c r="G4028" s="3" t="s">
        <v>11</v>
      </c>
      <c r="H4028" s="3" t="s">
        <v>12</v>
      </c>
      <c r="I4028" s="3">
        <f>VLOOKUP($A:$A,[1]Sheet1!$A:$L,3,FALSE)</f>
        <v>10.63</v>
      </c>
      <c r="J4028" s="3">
        <f>VLOOKUP($A:$A,[1]Sheet1!$A:$L,4,FALSE)</f>
        <v>14.17</v>
      </c>
      <c r="K4028" s="3">
        <f>VLOOKUP($A:$A,[1]Sheet1!$A:$L,5,FALSE)</f>
        <v>8.27</v>
      </c>
      <c r="L4028" s="3">
        <f>VLOOKUP($A:$A,[1]Sheet1!$A:$L,6,FALSE)</f>
        <v>0.72</v>
      </c>
      <c r="M4028" s="3">
        <f>VLOOKUP($A:$A,[1]Sheet1!$A:$L,7,FALSE)</f>
        <v>5.47</v>
      </c>
      <c r="N4028" s="3">
        <f>VLOOKUP($A:$A,[1]Sheet1!$A:$L,8,FALSE)</f>
        <v>6.92</v>
      </c>
      <c r="O4028" s="3" t="str">
        <f>VLOOKUP($A:$A,[1]Sheet1!$A:$L,9,FALSE)</f>
        <v>No</v>
      </c>
      <c r="P4028" s="3" t="str">
        <f>VLOOKUP($A:$A,[1]Sheet1!$A:$L,10,FALSE)</f>
        <v>No</v>
      </c>
      <c r="Q4028" s="3">
        <f>VLOOKUP($A:$A,[1]Sheet1!$A:$L,11,FALSE)</f>
        <v>55</v>
      </c>
    </row>
    <row r="4029" spans="1:17" x14ac:dyDescent="0.25">
      <c r="A4029" s="3" t="s">
        <v>6714</v>
      </c>
      <c r="B4029" s="3" t="s">
        <v>6712</v>
      </c>
      <c r="C4029" s="3" t="s">
        <v>6713</v>
      </c>
      <c r="D4029" s="3">
        <v>675716832810</v>
      </c>
      <c r="E4029" s="3">
        <v>48.59</v>
      </c>
      <c r="F4029" s="3">
        <v>34.54</v>
      </c>
      <c r="G4029" s="3" t="s">
        <v>11</v>
      </c>
      <c r="H4029" s="3" t="s">
        <v>12</v>
      </c>
      <c r="I4029" s="3">
        <f>VLOOKUP($A:$A,[1]Sheet1!$A:$L,3,FALSE)</f>
        <v>10.63</v>
      </c>
      <c r="J4029" s="3">
        <f>VLOOKUP($A:$A,[1]Sheet1!$A:$L,4,FALSE)</f>
        <v>14.17</v>
      </c>
      <c r="K4029" s="3">
        <f>VLOOKUP($A:$A,[1]Sheet1!$A:$L,5,FALSE)</f>
        <v>8.27</v>
      </c>
      <c r="L4029" s="3">
        <f>VLOOKUP($A:$A,[1]Sheet1!$A:$L,6,FALSE)</f>
        <v>0.72</v>
      </c>
      <c r="M4029" s="3">
        <f>VLOOKUP($A:$A,[1]Sheet1!$A:$L,7,FALSE)</f>
        <v>5.47</v>
      </c>
      <c r="N4029" s="3">
        <f>VLOOKUP($A:$A,[1]Sheet1!$A:$L,8,FALSE)</f>
        <v>6.92</v>
      </c>
      <c r="O4029" s="3" t="str">
        <f>VLOOKUP($A:$A,[1]Sheet1!$A:$L,9,FALSE)</f>
        <v>No</v>
      </c>
      <c r="P4029" s="3" t="str">
        <f>VLOOKUP($A:$A,[1]Sheet1!$A:$L,10,FALSE)</f>
        <v>No</v>
      </c>
      <c r="Q4029" s="3">
        <f>VLOOKUP($A:$A,[1]Sheet1!$A:$L,11,FALSE)</f>
        <v>55</v>
      </c>
    </row>
    <row r="4030" spans="1:17" x14ac:dyDescent="0.25">
      <c r="A4030" s="3" t="s">
        <v>6717</v>
      </c>
      <c r="B4030" s="3" t="s">
        <v>6715</v>
      </c>
      <c r="C4030" s="3" t="s">
        <v>6716</v>
      </c>
      <c r="D4030" s="3">
        <v>675716832827</v>
      </c>
      <c r="E4030" s="3">
        <v>48.59</v>
      </c>
      <c r="F4030" s="3">
        <v>34.54</v>
      </c>
      <c r="G4030" s="3" t="s">
        <v>11</v>
      </c>
      <c r="H4030" s="3" t="s">
        <v>12</v>
      </c>
      <c r="I4030" s="3">
        <f>VLOOKUP($A:$A,[1]Sheet1!$A:$L,3,FALSE)</f>
        <v>10.63</v>
      </c>
      <c r="J4030" s="3">
        <f>VLOOKUP($A:$A,[1]Sheet1!$A:$L,4,FALSE)</f>
        <v>14.17</v>
      </c>
      <c r="K4030" s="3">
        <f>VLOOKUP($A:$A,[1]Sheet1!$A:$L,5,FALSE)</f>
        <v>8.27</v>
      </c>
      <c r="L4030" s="3">
        <f>VLOOKUP($A:$A,[1]Sheet1!$A:$L,6,FALSE)</f>
        <v>0.72</v>
      </c>
      <c r="M4030" s="3">
        <f>VLOOKUP($A:$A,[1]Sheet1!$A:$L,7,FALSE)</f>
        <v>5.47</v>
      </c>
      <c r="N4030" s="3">
        <f>VLOOKUP($A:$A,[1]Sheet1!$A:$L,8,FALSE)</f>
        <v>6.92</v>
      </c>
      <c r="O4030" s="3" t="str">
        <f>VLOOKUP($A:$A,[1]Sheet1!$A:$L,9,FALSE)</f>
        <v>No</v>
      </c>
      <c r="P4030" s="3" t="str">
        <f>VLOOKUP($A:$A,[1]Sheet1!$A:$L,10,FALSE)</f>
        <v>No</v>
      </c>
      <c r="Q4030" s="3">
        <f>VLOOKUP($A:$A,[1]Sheet1!$A:$L,11,FALSE)</f>
        <v>55</v>
      </c>
    </row>
    <row r="4031" spans="1:17" x14ac:dyDescent="0.25">
      <c r="A4031" s="3" t="s">
        <v>6720</v>
      </c>
      <c r="B4031" s="3" t="s">
        <v>6718</v>
      </c>
      <c r="C4031" s="3" t="s">
        <v>6719</v>
      </c>
      <c r="D4031" s="3">
        <v>675716832834</v>
      </c>
      <c r="E4031" s="3">
        <v>48.59</v>
      </c>
      <c r="F4031" s="3">
        <v>34.54</v>
      </c>
      <c r="G4031" s="3" t="s">
        <v>11</v>
      </c>
      <c r="H4031" s="3" t="s">
        <v>12</v>
      </c>
      <c r="I4031" s="3">
        <f>VLOOKUP($A:$A,[1]Sheet1!$A:$L,3,FALSE)</f>
        <v>10.63</v>
      </c>
      <c r="J4031" s="3">
        <f>VLOOKUP($A:$A,[1]Sheet1!$A:$L,4,FALSE)</f>
        <v>14.17</v>
      </c>
      <c r="K4031" s="3">
        <f>VLOOKUP($A:$A,[1]Sheet1!$A:$L,5,FALSE)</f>
        <v>8.27</v>
      </c>
      <c r="L4031" s="3">
        <f>VLOOKUP($A:$A,[1]Sheet1!$A:$L,6,FALSE)</f>
        <v>0.72</v>
      </c>
      <c r="M4031" s="3">
        <f>VLOOKUP($A:$A,[1]Sheet1!$A:$L,7,FALSE)</f>
        <v>5.47</v>
      </c>
      <c r="N4031" s="3">
        <f>VLOOKUP($A:$A,[1]Sheet1!$A:$L,8,FALSE)</f>
        <v>6.92</v>
      </c>
      <c r="O4031" s="3" t="str">
        <f>VLOOKUP($A:$A,[1]Sheet1!$A:$L,9,FALSE)</f>
        <v>No</v>
      </c>
      <c r="P4031" s="3" t="str">
        <f>VLOOKUP($A:$A,[1]Sheet1!$A:$L,10,FALSE)</f>
        <v>No</v>
      </c>
      <c r="Q4031" s="3">
        <f>VLOOKUP($A:$A,[1]Sheet1!$A:$L,11,FALSE)</f>
        <v>55</v>
      </c>
    </row>
    <row r="4032" spans="1:17" x14ac:dyDescent="0.25">
      <c r="A4032" s="3" t="s">
        <v>6723</v>
      </c>
      <c r="B4032" s="3" t="s">
        <v>6721</v>
      </c>
      <c r="C4032" s="3" t="s">
        <v>6722</v>
      </c>
      <c r="D4032" s="3">
        <v>675716832858</v>
      </c>
      <c r="E4032" s="3">
        <v>48.59</v>
      </c>
      <c r="F4032" s="3">
        <v>34.54</v>
      </c>
      <c r="G4032" s="3" t="s">
        <v>11</v>
      </c>
      <c r="H4032" s="3" t="s">
        <v>12</v>
      </c>
      <c r="I4032" s="3">
        <f>VLOOKUP($A:$A,[1]Sheet1!$A:$L,3,FALSE)</f>
        <v>10.63</v>
      </c>
      <c r="J4032" s="3">
        <f>VLOOKUP($A:$A,[1]Sheet1!$A:$L,4,FALSE)</f>
        <v>14.17</v>
      </c>
      <c r="K4032" s="3">
        <f>VLOOKUP($A:$A,[1]Sheet1!$A:$L,5,FALSE)</f>
        <v>8.27</v>
      </c>
      <c r="L4032" s="3">
        <f>VLOOKUP($A:$A,[1]Sheet1!$A:$L,6,FALSE)</f>
        <v>0.72</v>
      </c>
      <c r="M4032" s="3">
        <f>VLOOKUP($A:$A,[1]Sheet1!$A:$L,7,FALSE)</f>
        <v>5.47</v>
      </c>
      <c r="N4032" s="3">
        <f>VLOOKUP($A:$A,[1]Sheet1!$A:$L,8,FALSE)</f>
        <v>6.92</v>
      </c>
      <c r="O4032" s="3" t="str">
        <f>VLOOKUP($A:$A,[1]Sheet1!$A:$L,9,FALSE)</f>
        <v>No</v>
      </c>
      <c r="P4032" s="3" t="str">
        <f>VLOOKUP($A:$A,[1]Sheet1!$A:$L,10,FALSE)</f>
        <v>No</v>
      </c>
      <c r="Q4032" s="3">
        <f>VLOOKUP($A:$A,[1]Sheet1!$A:$L,11,FALSE)</f>
        <v>55</v>
      </c>
    </row>
    <row r="4033" spans="1:17" x14ac:dyDescent="0.25">
      <c r="A4033" s="3" t="s">
        <v>6729</v>
      </c>
      <c r="B4033" s="3" t="s">
        <v>6727</v>
      </c>
      <c r="C4033" s="3" t="s">
        <v>6728</v>
      </c>
      <c r="D4033" s="3">
        <v>86569919991</v>
      </c>
      <c r="E4033" s="3">
        <v>49.09</v>
      </c>
      <c r="F4033" s="3">
        <v>35.28</v>
      </c>
      <c r="G4033" s="3" t="s">
        <v>11</v>
      </c>
      <c r="H4033" s="3" t="s">
        <v>12</v>
      </c>
      <c r="I4033" s="3">
        <f>VLOOKUP($A:$A,[1]Sheet1!$A:$L,3,FALSE)</f>
        <v>15</v>
      </c>
      <c r="J4033" s="3">
        <f>VLOOKUP($A:$A,[1]Sheet1!$A:$L,4,FALSE)</f>
        <v>10.63</v>
      </c>
      <c r="K4033" s="3">
        <f>VLOOKUP($A:$A,[1]Sheet1!$A:$L,5,FALSE)</f>
        <v>8.27</v>
      </c>
      <c r="L4033" s="3">
        <f>VLOOKUP($A:$A,[1]Sheet1!$A:$L,6,FALSE)</f>
        <v>0.76</v>
      </c>
      <c r="M4033" s="3">
        <f>VLOOKUP($A:$A,[1]Sheet1!$A:$L,7,FALSE)</f>
        <v>4.6500000000000004</v>
      </c>
      <c r="N4033" s="3">
        <f>VLOOKUP($A:$A,[1]Sheet1!$A:$L,8,FALSE)</f>
        <v>5.13</v>
      </c>
      <c r="O4033" s="3" t="str">
        <f>VLOOKUP($A:$A,[1]Sheet1!$A:$L,9,FALSE)</f>
        <v>No</v>
      </c>
      <c r="P4033" s="3" t="str">
        <f>VLOOKUP($A:$A,[1]Sheet1!$A:$L,10,FALSE)</f>
        <v>No</v>
      </c>
      <c r="Q4033" s="3">
        <f>VLOOKUP($A:$A,[1]Sheet1!$A:$L,11,FALSE)</f>
        <v>55</v>
      </c>
    </row>
    <row r="4034" spans="1:17" x14ac:dyDescent="0.25">
      <c r="A4034" s="3" t="s">
        <v>6732</v>
      </c>
      <c r="B4034" s="3" t="s">
        <v>6730</v>
      </c>
      <c r="C4034" s="3" t="s">
        <v>6731</v>
      </c>
      <c r="D4034" s="3">
        <v>86569920003</v>
      </c>
      <c r="E4034" s="3">
        <v>49.09</v>
      </c>
      <c r="F4034" s="3">
        <v>35.28</v>
      </c>
      <c r="G4034" s="3" t="s">
        <v>11</v>
      </c>
      <c r="H4034" s="3" t="s">
        <v>12</v>
      </c>
      <c r="I4034" s="3">
        <f>VLOOKUP($A:$A,[1]Sheet1!$A:$L,3,FALSE)</f>
        <v>15</v>
      </c>
      <c r="J4034" s="3">
        <f>VLOOKUP($A:$A,[1]Sheet1!$A:$L,4,FALSE)</f>
        <v>10.63</v>
      </c>
      <c r="K4034" s="3">
        <f>VLOOKUP($A:$A,[1]Sheet1!$A:$L,5,FALSE)</f>
        <v>8.66</v>
      </c>
      <c r="L4034" s="3">
        <f>VLOOKUP($A:$A,[1]Sheet1!$A:$L,6,FALSE)</f>
        <v>0.8</v>
      </c>
      <c r="M4034" s="3">
        <f>VLOOKUP($A:$A,[1]Sheet1!$A:$L,7,FALSE)</f>
        <v>4.6500000000000004</v>
      </c>
      <c r="N4034" s="3">
        <f>VLOOKUP($A:$A,[1]Sheet1!$A:$L,8,FALSE)</f>
        <v>5.13</v>
      </c>
      <c r="O4034" s="3" t="str">
        <f>VLOOKUP($A:$A,[1]Sheet1!$A:$L,9,FALSE)</f>
        <v>No</v>
      </c>
      <c r="P4034" s="3" t="str">
        <f>VLOOKUP($A:$A,[1]Sheet1!$A:$L,10,FALSE)</f>
        <v>No</v>
      </c>
      <c r="Q4034" s="3">
        <f>VLOOKUP($A:$A,[1]Sheet1!$A:$L,11,FALSE)</f>
        <v>55</v>
      </c>
    </row>
    <row r="4035" spans="1:17" x14ac:dyDescent="0.25">
      <c r="A4035" s="3" t="s">
        <v>6735</v>
      </c>
      <c r="B4035" s="3" t="s">
        <v>6733</v>
      </c>
      <c r="C4035" s="3" t="s">
        <v>6734</v>
      </c>
      <c r="D4035" s="3">
        <v>86569920010</v>
      </c>
      <c r="E4035" s="3">
        <v>49.09</v>
      </c>
      <c r="F4035" s="3">
        <v>35.28</v>
      </c>
      <c r="G4035" s="3" t="s">
        <v>11</v>
      </c>
      <c r="H4035" s="3" t="s">
        <v>12</v>
      </c>
      <c r="I4035" s="3">
        <f>VLOOKUP($A:$A,[1]Sheet1!$A:$L,3,FALSE)</f>
        <v>15</v>
      </c>
      <c r="J4035" s="3">
        <f>VLOOKUP($A:$A,[1]Sheet1!$A:$L,4,FALSE)</f>
        <v>10.63</v>
      </c>
      <c r="K4035" s="3">
        <f>VLOOKUP($A:$A,[1]Sheet1!$A:$L,5,FALSE)</f>
        <v>8.66</v>
      </c>
      <c r="L4035" s="3">
        <f>VLOOKUP($A:$A,[1]Sheet1!$A:$L,6,FALSE)</f>
        <v>0.8</v>
      </c>
      <c r="M4035" s="3">
        <f>VLOOKUP($A:$A,[1]Sheet1!$A:$L,7,FALSE)</f>
        <v>4.6500000000000004</v>
      </c>
      <c r="N4035" s="3">
        <f>VLOOKUP($A:$A,[1]Sheet1!$A:$L,8,FALSE)</f>
        <v>5.13</v>
      </c>
      <c r="O4035" s="3" t="str">
        <f>VLOOKUP($A:$A,[1]Sheet1!$A:$L,9,FALSE)</f>
        <v>No</v>
      </c>
      <c r="P4035" s="3" t="str">
        <f>VLOOKUP($A:$A,[1]Sheet1!$A:$L,10,FALSE)</f>
        <v>No</v>
      </c>
      <c r="Q4035" s="3">
        <f>VLOOKUP($A:$A,[1]Sheet1!$A:$L,11,FALSE)</f>
        <v>55</v>
      </c>
    </row>
    <row r="4036" spans="1:17" x14ac:dyDescent="0.25">
      <c r="A4036" s="3" t="s">
        <v>6738</v>
      </c>
      <c r="B4036" s="3" t="s">
        <v>6736</v>
      </c>
      <c r="C4036" s="3" t="s">
        <v>6737</v>
      </c>
      <c r="D4036" s="3">
        <v>86569934963</v>
      </c>
      <c r="E4036" s="3">
        <v>48.59</v>
      </c>
      <c r="F4036" s="3">
        <v>34.54</v>
      </c>
      <c r="G4036" s="3" t="s">
        <v>11</v>
      </c>
      <c r="H4036" s="3" t="s">
        <v>12</v>
      </c>
      <c r="I4036" s="3">
        <f>VLOOKUP($A:$A,[1]Sheet1!$A:$L,3,FALSE)</f>
        <v>10.63</v>
      </c>
      <c r="J4036" s="3">
        <f>VLOOKUP($A:$A,[1]Sheet1!$A:$L,4,FALSE)</f>
        <v>14.17</v>
      </c>
      <c r="K4036" s="3">
        <f>VLOOKUP($A:$A,[1]Sheet1!$A:$L,5,FALSE)</f>
        <v>8.27</v>
      </c>
      <c r="L4036" s="3">
        <f>VLOOKUP($A:$A,[1]Sheet1!$A:$L,6,FALSE)</f>
        <v>0.72</v>
      </c>
      <c r="M4036" s="3">
        <f>VLOOKUP($A:$A,[1]Sheet1!$A:$L,7,FALSE)</f>
        <v>5.46</v>
      </c>
      <c r="N4036" s="3">
        <f>VLOOKUP($A:$A,[1]Sheet1!$A:$L,8,FALSE)</f>
        <v>6.92</v>
      </c>
      <c r="O4036" s="3" t="str">
        <f>VLOOKUP($A:$A,[1]Sheet1!$A:$L,9,FALSE)</f>
        <v>No</v>
      </c>
      <c r="P4036" s="3" t="str">
        <f>VLOOKUP($A:$A,[1]Sheet1!$A:$L,10,FALSE)</f>
        <v>No</v>
      </c>
      <c r="Q4036" s="3">
        <f>VLOOKUP($A:$A,[1]Sheet1!$A:$L,11,FALSE)</f>
        <v>55</v>
      </c>
    </row>
    <row r="4037" spans="1:17" x14ac:dyDescent="0.25">
      <c r="A4037" s="3" t="s">
        <v>6741</v>
      </c>
      <c r="B4037" s="3" t="s">
        <v>6739</v>
      </c>
      <c r="C4037" s="3" t="s">
        <v>6740</v>
      </c>
      <c r="D4037" s="3">
        <v>86569934970</v>
      </c>
      <c r="E4037" s="3">
        <v>48.59</v>
      </c>
      <c r="F4037" s="3">
        <v>34.54</v>
      </c>
      <c r="G4037" s="3" t="s">
        <v>11</v>
      </c>
      <c r="H4037" s="3" t="s">
        <v>12</v>
      </c>
      <c r="I4037" s="3">
        <f>VLOOKUP($A:$A,[1]Sheet1!$A:$L,3,FALSE)</f>
        <v>10.63</v>
      </c>
      <c r="J4037" s="3">
        <f>VLOOKUP($A:$A,[1]Sheet1!$A:$L,4,FALSE)</f>
        <v>14.17</v>
      </c>
      <c r="K4037" s="3">
        <f>VLOOKUP($A:$A,[1]Sheet1!$A:$L,5,FALSE)</f>
        <v>8.27</v>
      </c>
      <c r="L4037" s="3">
        <f>VLOOKUP($A:$A,[1]Sheet1!$A:$L,6,FALSE)</f>
        <v>0.72</v>
      </c>
      <c r="M4037" s="3">
        <f>VLOOKUP($A:$A,[1]Sheet1!$A:$L,7,FALSE)</f>
        <v>5.47</v>
      </c>
      <c r="N4037" s="3">
        <f>VLOOKUP($A:$A,[1]Sheet1!$A:$L,8,FALSE)</f>
        <v>6.92</v>
      </c>
      <c r="O4037" s="3" t="str">
        <f>VLOOKUP($A:$A,[1]Sheet1!$A:$L,9,FALSE)</f>
        <v>No</v>
      </c>
      <c r="P4037" s="3" t="str">
        <f>VLOOKUP($A:$A,[1]Sheet1!$A:$L,10,FALSE)</f>
        <v>No</v>
      </c>
      <c r="Q4037" s="3">
        <f>VLOOKUP($A:$A,[1]Sheet1!$A:$L,11,FALSE)</f>
        <v>55</v>
      </c>
    </row>
    <row r="4038" spans="1:17" x14ac:dyDescent="0.25">
      <c r="A4038" s="3" t="s">
        <v>6744</v>
      </c>
      <c r="B4038" s="3" t="s">
        <v>6742</v>
      </c>
      <c r="C4038" s="3" t="s">
        <v>6743</v>
      </c>
      <c r="D4038" s="3">
        <v>86569063786</v>
      </c>
      <c r="E4038" s="3">
        <v>49.09</v>
      </c>
      <c r="F4038" s="3">
        <v>35.28</v>
      </c>
      <c r="G4038" s="3" t="s">
        <v>11</v>
      </c>
      <c r="H4038" s="3" t="s">
        <v>12</v>
      </c>
      <c r="I4038" s="3">
        <f>VLOOKUP($A:$A,[1]Sheet1!$A:$L,3,FALSE)</f>
        <v>10.63</v>
      </c>
      <c r="J4038" s="3">
        <f>VLOOKUP($A:$A,[1]Sheet1!$A:$L,4,FALSE)</f>
        <v>14.96</v>
      </c>
      <c r="K4038" s="3">
        <f>VLOOKUP($A:$A,[1]Sheet1!$A:$L,5,FALSE)</f>
        <v>8.27</v>
      </c>
      <c r="L4038" s="3">
        <f>VLOOKUP($A:$A,[1]Sheet1!$A:$L,6,FALSE)</f>
        <v>0.76</v>
      </c>
      <c r="M4038" s="3">
        <f>VLOOKUP($A:$A,[1]Sheet1!$A:$L,7,FALSE)</f>
        <v>4.6500000000000004</v>
      </c>
      <c r="N4038" s="3">
        <f>VLOOKUP($A:$A,[1]Sheet1!$A:$L,8,FALSE)</f>
        <v>5.13</v>
      </c>
      <c r="O4038" s="3" t="str">
        <f>VLOOKUP($A:$A,[1]Sheet1!$A:$L,9,FALSE)</f>
        <v>No</v>
      </c>
      <c r="P4038" s="3" t="str">
        <f>VLOOKUP($A:$A,[1]Sheet1!$A:$L,10,FALSE)</f>
        <v>No</v>
      </c>
      <c r="Q4038" s="3">
        <f>VLOOKUP($A:$A,[1]Sheet1!$A:$L,11,FALSE)</f>
        <v>55</v>
      </c>
    </row>
    <row r="4039" spans="1:17" x14ac:dyDescent="0.25">
      <c r="A4039" s="3" t="s">
        <v>6984</v>
      </c>
      <c r="B4039" s="3" t="s">
        <v>6982</v>
      </c>
      <c r="C4039" s="3" t="s">
        <v>6983</v>
      </c>
      <c r="D4039" s="3">
        <v>675716444068</v>
      </c>
      <c r="E4039" s="3">
        <v>50.99</v>
      </c>
      <c r="F4039" s="3">
        <v>28.34</v>
      </c>
      <c r="G4039" s="3" t="s">
        <v>11</v>
      </c>
      <c r="H4039" s="3" t="s">
        <v>12</v>
      </c>
      <c r="I4039" s="3">
        <f>VLOOKUP($A:$A,[1]Sheet1!$A:$L,3,FALSE)</f>
        <v>10.039999999999999</v>
      </c>
      <c r="J4039" s="3">
        <f>VLOOKUP($A:$A,[1]Sheet1!$A:$L,4,FALSE)</f>
        <v>1.5</v>
      </c>
      <c r="K4039" s="3">
        <f>VLOOKUP($A:$A,[1]Sheet1!$A:$L,5,FALSE)</f>
        <v>9.65</v>
      </c>
      <c r="L4039" s="3">
        <f>VLOOKUP($A:$A,[1]Sheet1!$A:$L,6,FALSE)</f>
        <v>0.08</v>
      </c>
      <c r="M4039" s="3">
        <f>VLOOKUP($A:$A,[1]Sheet1!$A:$L,7,FALSE)</f>
        <v>1.06</v>
      </c>
      <c r="N4039" s="3">
        <f>VLOOKUP($A:$A,[1]Sheet1!$A:$L,8,FALSE)</f>
        <v>1.1100000000000001</v>
      </c>
      <c r="O4039" s="3" t="str">
        <f>VLOOKUP($A:$A,[1]Sheet1!$A:$L,9,FALSE)</f>
        <v>No</v>
      </c>
      <c r="P4039" s="3" t="str">
        <f>VLOOKUP($A:$A,[1]Sheet1!$A:$L,10,FALSE)</f>
        <v>No</v>
      </c>
      <c r="Q4039" s="3">
        <f>VLOOKUP($A:$A,[1]Sheet1!$A:$L,11,FALSE)</f>
        <v>55</v>
      </c>
    </row>
    <row r="4040" spans="1:17" x14ac:dyDescent="0.25">
      <c r="A4040" s="3" t="s">
        <v>7062</v>
      </c>
      <c r="B4040" s="3" t="s">
        <v>7060</v>
      </c>
      <c r="C4040" s="3" t="s">
        <v>7061</v>
      </c>
      <c r="D4040" s="3">
        <v>675716791087</v>
      </c>
      <c r="E4040" s="3">
        <v>29.49</v>
      </c>
      <c r="F4040" s="3">
        <v>15.94</v>
      </c>
      <c r="G4040" s="3" t="s">
        <v>11</v>
      </c>
      <c r="H4040" s="3" t="s">
        <v>12</v>
      </c>
      <c r="I4040" s="3">
        <f>VLOOKUP($A:$A,[1]Sheet1!$A:$L,3,FALSE)</f>
        <v>9.06</v>
      </c>
      <c r="J4040" s="3">
        <f>VLOOKUP($A:$A,[1]Sheet1!$A:$L,4,FALSE)</f>
        <v>16.14</v>
      </c>
      <c r="K4040" s="3">
        <f>VLOOKUP($A:$A,[1]Sheet1!$A:$L,5,FALSE)</f>
        <v>8.66</v>
      </c>
      <c r="L4040" s="3">
        <f>VLOOKUP($A:$A,[1]Sheet1!$A:$L,6,FALSE)</f>
        <v>0.73</v>
      </c>
      <c r="M4040" s="3">
        <f>VLOOKUP($A:$A,[1]Sheet1!$A:$L,7,FALSE)</f>
        <v>3.39</v>
      </c>
      <c r="N4040" s="3">
        <f>VLOOKUP($A:$A,[1]Sheet1!$A:$L,8,FALSE)</f>
        <v>4.58</v>
      </c>
      <c r="O4040" s="3" t="str">
        <f>VLOOKUP($A:$A,[1]Sheet1!$A:$L,9,FALSE)</f>
        <v>No</v>
      </c>
      <c r="P4040" s="3" t="str">
        <f>VLOOKUP($A:$A,[1]Sheet1!$A:$L,10,FALSE)</f>
        <v>No</v>
      </c>
      <c r="Q4040" s="3">
        <f>VLOOKUP($A:$A,[1]Sheet1!$A:$L,11,FALSE)</f>
        <v>55</v>
      </c>
    </row>
    <row r="4041" spans="1:17" x14ac:dyDescent="0.25">
      <c r="A4041" s="3" t="s">
        <v>7065</v>
      </c>
      <c r="B4041" s="3" t="s">
        <v>7063</v>
      </c>
      <c r="C4041" s="3" t="s">
        <v>7064</v>
      </c>
      <c r="D4041" s="3">
        <v>675716791094</v>
      </c>
      <c r="E4041" s="3">
        <v>29.49</v>
      </c>
      <c r="F4041" s="3">
        <v>15.94</v>
      </c>
      <c r="G4041" s="3" t="s">
        <v>11</v>
      </c>
      <c r="H4041" s="3" t="s">
        <v>12</v>
      </c>
      <c r="I4041" s="3">
        <f>VLOOKUP($A:$A,[1]Sheet1!$A:$L,3,FALSE)</f>
        <v>9.06</v>
      </c>
      <c r="J4041" s="3">
        <f>VLOOKUP($A:$A,[1]Sheet1!$A:$L,4,FALSE)</f>
        <v>16.14</v>
      </c>
      <c r="K4041" s="3">
        <f>VLOOKUP($A:$A,[1]Sheet1!$A:$L,5,FALSE)</f>
        <v>8.66</v>
      </c>
      <c r="L4041" s="3">
        <f>VLOOKUP($A:$A,[1]Sheet1!$A:$L,6,FALSE)</f>
        <v>0.73</v>
      </c>
      <c r="M4041" s="3">
        <f>VLOOKUP($A:$A,[1]Sheet1!$A:$L,7,FALSE)</f>
        <v>3.39</v>
      </c>
      <c r="N4041" s="3">
        <f>VLOOKUP($A:$A,[1]Sheet1!$A:$L,8,FALSE)</f>
        <v>4.2699999999999996</v>
      </c>
      <c r="O4041" s="3" t="str">
        <f>VLOOKUP($A:$A,[1]Sheet1!$A:$L,9,FALSE)</f>
        <v>No</v>
      </c>
      <c r="P4041" s="3" t="str">
        <f>VLOOKUP($A:$A,[1]Sheet1!$A:$L,10,FALSE)</f>
        <v>No</v>
      </c>
      <c r="Q4041" s="3">
        <f>VLOOKUP($A:$A,[1]Sheet1!$A:$L,11,FALSE)</f>
        <v>55</v>
      </c>
    </row>
    <row r="4042" spans="1:17" x14ac:dyDescent="0.25">
      <c r="A4042" s="3" t="s">
        <v>7068</v>
      </c>
      <c r="B4042" s="3" t="s">
        <v>7066</v>
      </c>
      <c r="C4042" s="3" t="s">
        <v>7067</v>
      </c>
      <c r="D4042" s="3">
        <v>675716791117</v>
      </c>
      <c r="E4042" s="3">
        <v>29.49</v>
      </c>
      <c r="F4042" s="3">
        <v>15.94</v>
      </c>
      <c r="G4042" s="3" t="s">
        <v>11</v>
      </c>
      <c r="H4042" s="3" t="s">
        <v>12</v>
      </c>
      <c r="I4042" s="3">
        <f>VLOOKUP($A:$A,[1]Sheet1!$A:$L,3,FALSE)</f>
        <v>9.06</v>
      </c>
      <c r="J4042" s="3">
        <f>VLOOKUP($A:$A,[1]Sheet1!$A:$L,4,FALSE)</f>
        <v>16.14</v>
      </c>
      <c r="K4042" s="3">
        <f>VLOOKUP($A:$A,[1]Sheet1!$A:$L,5,FALSE)</f>
        <v>8.66</v>
      </c>
      <c r="L4042" s="3">
        <f>VLOOKUP($A:$A,[1]Sheet1!$A:$L,6,FALSE)</f>
        <v>0.73</v>
      </c>
      <c r="M4042" s="3">
        <f>VLOOKUP($A:$A,[1]Sheet1!$A:$L,7,FALSE)</f>
        <v>3.39</v>
      </c>
      <c r="N4042" s="3">
        <f>VLOOKUP($A:$A,[1]Sheet1!$A:$L,8,FALSE)</f>
        <v>4.58</v>
      </c>
      <c r="O4042" s="3" t="str">
        <f>VLOOKUP($A:$A,[1]Sheet1!$A:$L,9,FALSE)</f>
        <v>No</v>
      </c>
      <c r="P4042" s="3" t="str">
        <f>VLOOKUP($A:$A,[1]Sheet1!$A:$L,10,FALSE)</f>
        <v>No</v>
      </c>
      <c r="Q4042" s="3">
        <f>VLOOKUP($A:$A,[1]Sheet1!$A:$L,11,FALSE)</f>
        <v>55</v>
      </c>
    </row>
    <row r="4043" spans="1:17" x14ac:dyDescent="0.25">
      <c r="A4043" s="3" t="s">
        <v>7092</v>
      </c>
      <c r="B4043" s="3" t="s">
        <v>7090</v>
      </c>
      <c r="C4043" s="3" t="s">
        <v>7091</v>
      </c>
      <c r="D4043" s="3">
        <v>675716653729</v>
      </c>
      <c r="E4043" s="3">
        <v>66.69</v>
      </c>
      <c r="F4043" s="3">
        <v>51.44</v>
      </c>
      <c r="G4043" s="3" t="s">
        <v>11</v>
      </c>
      <c r="H4043" s="3" t="s">
        <v>12</v>
      </c>
      <c r="I4043" s="3">
        <f>VLOOKUP($A:$A,[1]Sheet1!$A:$L,3,FALSE)</f>
        <v>9.4499999999999993</v>
      </c>
      <c r="J4043" s="3">
        <f>VLOOKUP($A:$A,[1]Sheet1!$A:$L,4,FALSE)</f>
        <v>16.54</v>
      </c>
      <c r="K4043" s="3">
        <f>VLOOKUP($A:$A,[1]Sheet1!$A:$L,5,FALSE)</f>
        <v>8.66</v>
      </c>
      <c r="L4043" s="3">
        <f>VLOOKUP($A:$A,[1]Sheet1!$A:$L,6,FALSE)</f>
        <v>0.78</v>
      </c>
      <c r="M4043" s="3">
        <f>VLOOKUP($A:$A,[1]Sheet1!$A:$L,7,FALSE)</f>
        <v>5.84</v>
      </c>
      <c r="N4043" s="3">
        <f>VLOOKUP($A:$A,[1]Sheet1!$A:$L,8,FALSE)</f>
        <v>6.72</v>
      </c>
      <c r="O4043" s="3" t="str">
        <f>VLOOKUP($A:$A,[1]Sheet1!$A:$L,9,FALSE)</f>
        <v>No</v>
      </c>
      <c r="P4043" s="3" t="str">
        <f>VLOOKUP($A:$A,[1]Sheet1!$A:$L,10,FALSE)</f>
        <v>No</v>
      </c>
      <c r="Q4043" s="3">
        <f>VLOOKUP($A:$A,[1]Sheet1!$A:$L,11,FALSE)</f>
        <v>55</v>
      </c>
    </row>
    <row r="4044" spans="1:17" x14ac:dyDescent="0.25">
      <c r="A4044" s="3" t="s">
        <v>7305</v>
      </c>
      <c r="B4044" s="3" t="s">
        <v>7303</v>
      </c>
      <c r="C4044" s="3" t="s">
        <v>7304</v>
      </c>
      <c r="D4044" s="3">
        <v>86569902788</v>
      </c>
      <c r="E4044" s="3">
        <v>30.89</v>
      </c>
      <c r="F4044" s="3">
        <v>17.63</v>
      </c>
      <c r="G4044" s="3" t="s">
        <v>11</v>
      </c>
      <c r="H4044" s="3" t="s">
        <v>12</v>
      </c>
      <c r="I4044" s="3">
        <f>VLOOKUP($A:$A,[1]Sheet1!$A:$L,3,FALSE)</f>
        <v>10.24</v>
      </c>
      <c r="J4044" s="3">
        <f>VLOOKUP($A:$A,[1]Sheet1!$A:$L,4,FALSE)</f>
        <v>3.05</v>
      </c>
      <c r="K4044" s="3">
        <f>VLOOKUP($A:$A,[1]Sheet1!$A:$L,5,FALSE)</f>
        <v>9.06</v>
      </c>
      <c r="L4044" s="3">
        <f>VLOOKUP($A:$A,[1]Sheet1!$A:$L,6,FALSE)</f>
        <v>0.16</v>
      </c>
      <c r="M4044" s="3">
        <f>VLOOKUP($A:$A,[1]Sheet1!$A:$L,7,FALSE)</f>
        <v>2.48</v>
      </c>
      <c r="N4044" s="3">
        <f>VLOOKUP($A:$A,[1]Sheet1!$A:$L,8,FALSE)</f>
        <v>2.75</v>
      </c>
      <c r="O4044" s="3" t="str">
        <f>VLOOKUP($A:$A,[1]Sheet1!$A:$L,9,FALSE)</f>
        <v>No</v>
      </c>
      <c r="P4044" s="3" t="str">
        <f>VLOOKUP($A:$A,[1]Sheet1!$A:$L,10,FALSE)</f>
        <v>No</v>
      </c>
      <c r="Q4044" s="3">
        <f>VLOOKUP($A:$A,[1]Sheet1!$A:$L,11,FALSE)</f>
        <v>55</v>
      </c>
    </row>
    <row r="4045" spans="1:17" x14ac:dyDescent="0.25">
      <c r="A4045" s="3" t="s">
        <v>7308</v>
      </c>
      <c r="B4045" s="3" t="s">
        <v>7306</v>
      </c>
      <c r="C4045" s="3" t="s">
        <v>7307</v>
      </c>
      <c r="D4045" s="3">
        <v>86569902917</v>
      </c>
      <c r="E4045" s="3">
        <v>32.19</v>
      </c>
      <c r="F4045" s="3">
        <v>18.89</v>
      </c>
      <c r="G4045" s="3" t="s">
        <v>11</v>
      </c>
      <c r="H4045" s="3" t="s">
        <v>12</v>
      </c>
      <c r="I4045" s="3">
        <f>VLOOKUP($A:$A,[1]Sheet1!$A:$L,3,FALSE)</f>
        <v>10.24</v>
      </c>
      <c r="J4045" s="3">
        <f>VLOOKUP($A:$A,[1]Sheet1!$A:$L,4,FALSE)</f>
        <v>3.05</v>
      </c>
      <c r="K4045" s="3">
        <f>VLOOKUP($A:$A,[1]Sheet1!$A:$L,5,FALSE)</f>
        <v>9.84</v>
      </c>
      <c r="L4045" s="3">
        <f>VLOOKUP($A:$A,[1]Sheet1!$A:$L,6,FALSE)</f>
        <v>0.18</v>
      </c>
      <c r="M4045" s="3">
        <f>VLOOKUP($A:$A,[1]Sheet1!$A:$L,7,FALSE)</f>
        <v>2.75</v>
      </c>
      <c r="N4045" s="3">
        <f>VLOOKUP($A:$A,[1]Sheet1!$A:$L,8,FALSE)</f>
        <v>3.03</v>
      </c>
      <c r="O4045" s="3" t="str">
        <f>VLOOKUP($A:$A,[1]Sheet1!$A:$L,9,FALSE)</f>
        <v>No</v>
      </c>
      <c r="P4045" s="3" t="str">
        <f>VLOOKUP($A:$A,[1]Sheet1!$A:$L,10,FALSE)</f>
        <v>No</v>
      </c>
      <c r="Q4045" s="3">
        <f>VLOOKUP($A:$A,[1]Sheet1!$A:$L,11,FALSE)</f>
        <v>55</v>
      </c>
    </row>
    <row r="4046" spans="1:17" x14ac:dyDescent="0.25">
      <c r="A4046" s="3" t="s">
        <v>7314</v>
      </c>
      <c r="B4046" s="3" t="s">
        <v>7312</v>
      </c>
      <c r="C4046" s="3" t="s">
        <v>7313</v>
      </c>
      <c r="D4046" s="3">
        <v>86569902818</v>
      </c>
      <c r="E4046" s="3">
        <v>30.89</v>
      </c>
      <c r="F4046" s="3">
        <v>17.63</v>
      </c>
      <c r="G4046" s="3" t="s">
        <v>11</v>
      </c>
      <c r="H4046" s="3" t="s">
        <v>12</v>
      </c>
      <c r="I4046" s="3">
        <f>VLOOKUP($A:$A,[1]Sheet1!$A:$L,3,FALSE)</f>
        <v>10.24</v>
      </c>
      <c r="J4046" s="3">
        <f>VLOOKUP($A:$A,[1]Sheet1!$A:$L,4,FALSE)</f>
        <v>3.05</v>
      </c>
      <c r="K4046" s="3">
        <f>VLOOKUP($A:$A,[1]Sheet1!$A:$L,5,FALSE)</f>
        <v>9.06</v>
      </c>
      <c r="L4046" s="3">
        <f>VLOOKUP($A:$A,[1]Sheet1!$A:$L,6,FALSE)</f>
        <v>0.16</v>
      </c>
      <c r="M4046" s="3">
        <f>VLOOKUP($A:$A,[1]Sheet1!$A:$L,7,FALSE)</f>
        <v>2.48</v>
      </c>
      <c r="N4046" s="3">
        <f>VLOOKUP($A:$A,[1]Sheet1!$A:$L,8,FALSE)</f>
        <v>2.75</v>
      </c>
      <c r="O4046" s="3" t="str">
        <f>VLOOKUP($A:$A,[1]Sheet1!$A:$L,9,FALSE)</f>
        <v>No</v>
      </c>
      <c r="P4046" s="3" t="str">
        <f>VLOOKUP($A:$A,[1]Sheet1!$A:$L,10,FALSE)</f>
        <v>No</v>
      </c>
      <c r="Q4046" s="3">
        <f>VLOOKUP($A:$A,[1]Sheet1!$A:$L,11,FALSE)</f>
        <v>55</v>
      </c>
    </row>
    <row r="4047" spans="1:17" x14ac:dyDescent="0.25">
      <c r="A4047" s="3" t="s">
        <v>7317</v>
      </c>
      <c r="B4047" s="3" t="s">
        <v>7315</v>
      </c>
      <c r="C4047" s="3" t="s">
        <v>7316</v>
      </c>
      <c r="D4047" s="3">
        <v>86569902931</v>
      </c>
      <c r="E4047" s="3">
        <v>32.19</v>
      </c>
      <c r="F4047" s="3">
        <v>18.89</v>
      </c>
      <c r="G4047" s="3" t="s">
        <v>11</v>
      </c>
      <c r="H4047" s="3" t="s">
        <v>12</v>
      </c>
      <c r="I4047" s="3">
        <f>VLOOKUP($A:$A,[1]Sheet1!$A:$L,3,FALSE)</f>
        <v>10.24</v>
      </c>
      <c r="J4047" s="3">
        <f>VLOOKUP($A:$A,[1]Sheet1!$A:$L,4,FALSE)</f>
        <v>3.05</v>
      </c>
      <c r="K4047" s="3">
        <f>VLOOKUP($A:$A,[1]Sheet1!$A:$L,5,FALSE)</f>
        <v>9.84</v>
      </c>
      <c r="L4047" s="3">
        <f>VLOOKUP($A:$A,[1]Sheet1!$A:$L,6,FALSE)</f>
        <v>0.18</v>
      </c>
      <c r="M4047" s="3">
        <f>VLOOKUP($A:$A,[1]Sheet1!$A:$L,7,FALSE)</f>
        <v>2.75</v>
      </c>
      <c r="N4047" s="3">
        <f>VLOOKUP($A:$A,[1]Sheet1!$A:$L,8,FALSE)</f>
        <v>3.03</v>
      </c>
      <c r="O4047" s="3" t="str">
        <f>VLOOKUP($A:$A,[1]Sheet1!$A:$L,9,FALSE)</f>
        <v>No</v>
      </c>
      <c r="P4047" s="3" t="str">
        <f>VLOOKUP($A:$A,[1]Sheet1!$A:$L,10,FALSE)</f>
        <v>No</v>
      </c>
      <c r="Q4047" s="3">
        <f>VLOOKUP($A:$A,[1]Sheet1!$A:$L,11,FALSE)</f>
        <v>55</v>
      </c>
    </row>
    <row r="4048" spans="1:17" x14ac:dyDescent="0.25">
      <c r="A4048" s="3" t="s">
        <v>7323</v>
      </c>
      <c r="B4048" s="3" t="s">
        <v>7321</v>
      </c>
      <c r="C4048" s="3" t="s">
        <v>7322</v>
      </c>
      <c r="D4048" s="3">
        <v>86569902832</v>
      </c>
      <c r="E4048" s="3">
        <v>30.89</v>
      </c>
      <c r="F4048" s="3">
        <v>17.63</v>
      </c>
      <c r="G4048" s="3" t="s">
        <v>11</v>
      </c>
      <c r="H4048" s="3" t="s">
        <v>12</v>
      </c>
      <c r="I4048" s="3">
        <f>VLOOKUP($A:$A,[1]Sheet1!$A:$L,3,FALSE)</f>
        <v>10.24</v>
      </c>
      <c r="J4048" s="3">
        <f>VLOOKUP($A:$A,[1]Sheet1!$A:$L,4,FALSE)</f>
        <v>3.05</v>
      </c>
      <c r="K4048" s="3">
        <f>VLOOKUP($A:$A,[1]Sheet1!$A:$L,5,FALSE)</f>
        <v>9.06</v>
      </c>
      <c r="L4048" s="3">
        <f>VLOOKUP($A:$A,[1]Sheet1!$A:$L,6,FALSE)</f>
        <v>0.16</v>
      </c>
      <c r="M4048" s="3">
        <f>VLOOKUP($A:$A,[1]Sheet1!$A:$L,7,FALSE)</f>
        <v>2.48</v>
      </c>
      <c r="N4048" s="3">
        <f>VLOOKUP($A:$A,[1]Sheet1!$A:$L,8,FALSE)</f>
        <v>2.75</v>
      </c>
      <c r="O4048" s="3" t="str">
        <f>VLOOKUP($A:$A,[1]Sheet1!$A:$L,9,FALSE)</f>
        <v>No</v>
      </c>
      <c r="P4048" s="3" t="str">
        <f>VLOOKUP($A:$A,[1]Sheet1!$A:$L,10,FALSE)</f>
        <v>No</v>
      </c>
      <c r="Q4048" s="3">
        <f>VLOOKUP($A:$A,[1]Sheet1!$A:$L,11,FALSE)</f>
        <v>55</v>
      </c>
    </row>
    <row r="4049" spans="1:17" x14ac:dyDescent="0.25">
      <c r="A4049" s="3" t="s">
        <v>7326</v>
      </c>
      <c r="B4049" s="3" t="s">
        <v>7324</v>
      </c>
      <c r="C4049" s="3" t="s">
        <v>7325</v>
      </c>
      <c r="D4049" s="3">
        <v>86569902955</v>
      </c>
      <c r="E4049" s="3">
        <v>32.19</v>
      </c>
      <c r="F4049" s="3">
        <v>18.89</v>
      </c>
      <c r="G4049" s="3" t="s">
        <v>11</v>
      </c>
      <c r="H4049" s="3" t="s">
        <v>12</v>
      </c>
      <c r="I4049" s="3">
        <f>VLOOKUP($A:$A,[1]Sheet1!$A:$L,3,FALSE)</f>
        <v>10.24</v>
      </c>
      <c r="J4049" s="3">
        <f>VLOOKUP($A:$A,[1]Sheet1!$A:$L,4,FALSE)</f>
        <v>3.05</v>
      </c>
      <c r="K4049" s="3">
        <f>VLOOKUP($A:$A,[1]Sheet1!$A:$L,5,FALSE)</f>
        <v>9.84</v>
      </c>
      <c r="L4049" s="3">
        <f>VLOOKUP($A:$A,[1]Sheet1!$A:$L,6,FALSE)</f>
        <v>0.18</v>
      </c>
      <c r="M4049" s="3">
        <f>VLOOKUP($A:$A,[1]Sheet1!$A:$L,7,FALSE)</f>
        <v>2.75</v>
      </c>
      <c r="N4049" s="3">
        <f>VLOOKUP($A:$A,[1]Sheet1!$A:$L,8,FALSE)</f>
        <v>3.03</v>
      </c>
      <c r="O4049" s="3" t="str">
        <f>VLOOKUP($A:$A,[1]Sheet1!$A:$L,9,FALSE)</f>
        <v>No</v>
      </c>
      <c r="P4049" s="3" t="str">
        <f>VLOOKUP($A:$A,[1]Sheet1!$A:$L,10,FALSE)</f>
        <v>No</v>
      </c>
      <c r="Q4049" s="3">
        <f>VLOOKUP($A:$A,[1]Sheet1!$A:$L,11,FALSE)</f>
        <v>55</v>
      </c>
    </row>
    <row r="4050" spans="1:17" x14ac:dyDescent="0.25">
      <c r="A4050" s="3" t="s">
        <v>7368</v>
      </c>
      <c r="B4050" s="3" t="s">
        <v>7366</v>
      </c>
      <c r="C4050" s="3" t="s">
        <v>7367</v>
      </c>
      <c r="D4050" s="3">
        <v>86569948465</v>
      </c>
      <c r="E4050" s="3">
        <v>30.89</v>
      </c>
      <c r="F4050" s="3">
        <v>17.63</v>
      </c>
      <c r="G4050" s="3" t="s">
        <v>11</v>
      </c>
      <c r="H4050" s="3" t="s">
        <v>12</v>
      </c>
      <c r="I4050" s="3">
        <f>VLOOKUP($A:$A,[1]Sheet1!$A:$L,3,FALSE)</f>
        <v>10.24</v>
      </c>
      <c r="J4050" s="3">
        <f>VLOOKUP($A:$A,[1]Sheet1!$A:$L,4,FALSE)</f>
        <v>3.05</v>
      </c>
      <c r="K4050" s="3">
        <f>VLOOKUP($A:$A,[1]Sheet1!$A:$L,5,FALSE)</f>
        <v>9.06</v>
      </c>
      <c r="L4050" s="3">
        <f>VLOOKUP($A:$A,[1]Sheet1!$A:$L,6,FALSE)</f>
        <v>0.16</v>
      </c>
      <c r="M4050" s="3">
        <f>VLOOKUP($A:$A,[1]Sheet1!$A:$L,7,FALSE)</f>
        <v>2.48</v>
      </c>
      <c r="N4050" s="3">
        <f>VLOOKUP($A:$A,[1]Sheet1!$A:$L,8,FALSE)</f>
        <v>2.75</v>
      </c>
      <c r="O4050" s="3" t="str">
        <f>VLOOKUP($A:$A,[1]Sheet1!$A:$L,9,FALSE)</f>
        <v>No</v>
      </c>
      <c r="P4050" s="3" t="str">
        <f>VLOOKUP($A:$A,[1]Sheet1!$A:$L,10,FALSE)</f>
        <v>No</v>
      </c>
      <c r="Q4050" s="3">
        <f>VLOOKUP($A:$A,[1]Sheet1!$A:$L,11,FALSE)</f>
        <v>55</v>
      </c>
    </row>
    <row r="4051" spans="1:17" x14ac:dyDescent="0.25">
      <c r="A4051" s="3" t="s">
        <v>7371</v>
      </c>
      <c r="B4051" s="3" t="s">
        <v>7369</v>
      </c>
      <c r="C4051" s="3" t="s">
        <v>7370</v>
      </c>
      <c r="D4051" s="3">
        <v>86569948472</v>
      </c>
      <c r="E4051" s="3">
        <v>33.19</v>
      </c>
      <c r="F4051" s="3">
        <v>19.84</v>
      </c>
      <c r="G4051" s="3" t="s">
        <v>11</v>
      </c>
      <c r="H4051" s="3" t="s">
        <v>12</v>
      </c>
      <c r="I4051" s="3">
        <f>VLOOKUP($A:$A,[1]Sheet1!$A:$L,3,FALSE)</f>
        <v>10.24</v>
      </c>
      <c r="J4051" s="3">
        <f>VLOOKUP($A:$A,[1]Sheet1!$A:$L,4,FALSE)</f>
        <v>3.05</v>
      </c>
      <c r="K4051" s="3">
        <f>VLOOKUP($A:$A,[1]Sheet1!$A:$L,5,FALSE)</f>
        <v>9.84</v>
      </c>
      <c r="L4051" s="3">
        <f>VLOOKUP($A:$A,[1]Sheet1!$A:$L,6,FALSE)</f>
        <v>0.18</v>
      </c>
      <c r="M4051" s="3">
        <f>VLOOKUP($A:$A,[1]Sheet1!$A:$L,7,FALSE)</f>
        <v>2.75</v>
      </c>
      <c r="N4051" s="3">
        <f>VLOOKUP($A:$A,[1]Sheet1!$A:$L,8,FALSE)</f>
        <v>3.03</v>
      </c>
      <c r="O4051" s="3" t="str">
        <f>VLOOKUP($A:$A,[1]Sheet1!$A:$L,9,FALSE)</f>
        <v>No</v>
      </c>
      <c r="P4051" s="3" t="str">
        <f>VLOOKUP($A:$A,[1]Sheet1!$A:$L,10,FALSE)</f>
        <v>No</v>
      </c>
      <c r="Q4051" s="3">
        <f>VLOOKUP($A:$A,[1]Sheet1!$A:$L,11,FALSE)</f>
        <v>55</v>
      </c>
    </row>
    <row r="4052" spans="1:17" x14ac:dyDescent="0.25">
      <c r="A4052" s="3" t="s">
        <v>7386</v>
      </c>
      <c r="B4052" s="3" t="s">
        <v>7384</v>
      </c>
      <c r="C4052" s="3" t="s">
        <v>7385</v>
      </c>
      <c r="D4052" s="3">
        <v>86569959126</v>
      </c>
      <c r="E4052" s="3">
        <v>31.49</v>
      </c>
      <c r="F4052" s="3">
        <v>17.47</v>
      </c>
      <c r="G4052" s="3" t="s">
        <v>11</v>
      </c>
      <c r="H4052" s="3" t="s">
        <v>12</v>
      </c>
      <c r="I4052" s="3">
        <f>VLOOKUP($A:$A,[1]Sheet1!$A:$L,3,FALSE)</f>
        <v>10.24</v>
      </c>
      <c r="J4052" s="3">
        <f>VLOOKUP($A:$A,[1]Sheet1!$A:$L,4,FALSE)</f>
        <v>3.05</v>
      </c>
      <c r="K4052" s="3">
        <f>VLOOKUP($A:$A,[1]Sheet1!$A:$L,5,FALSE)</f>
        <v>9.06</v>
      </c>
      <c r="L4052" s="3">
        <f>VLOOKUP($A:$A,[1]Sheet1!$A:$L,6,FALSE)</f>
        <v>0.16</v>
      </c>
      <c r="M4052" s="3">
        <f>VLOOKUP($A:$A,[1]Sheet1!$A:$L,7,FALSE)</f>
        <v>2.48</v>
      </c>
      <c r="N4052" s="3">
        <f>VLOOKUP($A:$A,[1]Sheet1!$A:$L,8,FALSE)</f>
        <v>2.75</v>
      </c>
      <c r="O4052" s="3" t="str">
        <f>VLOOKUP($A:$A,[1]Sheet1!$A:$L,9,FALSE)</f>
        <v>No</v>
      </c>
      <c r="P4052" s="3" t="str">
        <f>VLOOKUP($A:$A,[1]Sheet1!$A:$L,10,FALSE)</f>
        <v>No</v>
      </c>
      <c r="Q4052" s="3">
        <f>VLOOKUP($A:$A,[1]Sheet1!$A:$L,11,FALSE)</f>
        <v>55</v>
      </c>
    </row>
    <row r="4053" spans="1:17" x14ac:dyDescent="0.25">
      <c r="A4053" s="3" t="s">
        <v>8340</v>
      </c>
      <c r="B4053" s="3" t="s">
        <v>8338</v>
      </c>
      <c r="C4053" s="3" t="s">
        <v>8339</v>
      </c>
      <c r="D4053" s="3">
        <v>86569935267</v>
      </c>
      <c r="E4053" s="3">
        <v>32.29</v>
      </c>
      <c r="F4053" s="3">
        <v>18.05</v>
      </c>
      <c r="G4053" s="3" t="s">
        <v>11</v>
      </c>
      <c r="H4053" s="3" t="s">
        <v>12</v>
      </c>
      <c r="I4053" s="3">
        <f>VLOOKUP($A:$A,[1]Sheet1!$A:$L,3,FALSE)</f>
        <v>9.25</v>
      </c>
      <c r="J4053" s="3">
        <f>VLOOKUP($A:$A,[1]Sheet1!$A:$L,4,FALSE)</f>
        <v>16.34</v>
      </c>
      <c r="K4053" s="3">
        <f>VLOOKUP($A:$A,[1]Sheet1!$A:$L,5,FALSE)</f>
        <v>8.4600000000000009</v>
      </c>
      <c r="L4053" s="3">
        <f>VLOOKUP($A:$A,[1]Sheet1!$A:$L,6,FALSE)</f>
        <v>0.74</v>
      </c>
      <c r="M4053" s="3">
        <f>VLOOKUP($A:$A,[1]Sheet1!$A:$L,7,FALSE)</f>
        <v>2.97</v>
      </c>
      <c r="N4053" s="3">
        <f>VLOOKUP($A:$A,[1]Sheet1!$A:$L,8,FALSE)</f>
        <v>3.96</v>
      </c>
      <c r="O4053" s="3" t="str">
        <f>VLOOKUP($A:$A,[1]Sheet1!$A:$L,9,FALSE)</f>
        <v>No</v>
      </c>
      <c r="P4053" s="3" t="str">
        <f>VLOOKUP($A:$A,[1]Sheet1!$A:$L,10,FALSE)</f>
        <v>No</v>
      </c>
      <c r="Q4053" s="3">
        <f>VLOOKUP($A:$A,[1]Sheet1!$A:$L,11,FALSE)</f>
        <v>55</v>
      </c>
    </row>
    <row r="4054" spans="1:17" x14ac:dyDescent="0.25">
      <c r="A4054" s="3" t="s">
        <v>8343</v>
      </c>
      <c r="B4054" s="3" t="s">
        <v>8341</v>
      </c>
      <c r="C4054" s="3" t="s">
        <v>8342</v>
      </c>
      <c r="D4054" s="3">
        <v>86569935335</v>
      </c>
      <c r="E4054" s="3">
        <v>44.99</v>
      </c>
      <c r="F4054" s="3">
        <v>24.2</v>
      </c>
      <c r="G4054" s="3" t="s">
        <v>11</v>
      </c>
      <c r="H4054" s="3" t="s">
        <v>12</v>
      </c>
      <c r="I4054" s="3">
        <f>VLOOKUP($A:$A,[1]Sheet1!$A:$L,3,FALSE)</f>
        <v>9.25</v>
      </c>
      <c r="J4054" s="3">
        <f>VLOOKUP($A:$A,[1]Sheet1!$A:$L,4,FALSE)</f>
        <v>16.34</v>
      </c>
      <c r="K4054" s="3">
        <f>VLOOKUP($A:$A,[1]Sheet1!$A:$L,5,FALSE)</f>
        <v>8.86</v>
      </c>
      <c r="L4054" s="3">
        <f>VLOOKUP($A:$A,[1]Sheet1!$A:$L,6,FALSE)</f>
        <v>0.77</v>
      </c>
      <c r="M4054" s="3">
        <f>VLOOKUP($A:$A,[1]Sheet1!$A:$L,7,FALSE)</f>
        <v>3.74</v>
      </c>
      <c r="N4054" s="3">
        <f>VLOOKUP($A:$A,[1]Sheet1!$A:$L,8,FALSE)</f>
        <v>4.8499999999999996</v>
      </c>
      <c r="O4054" s="3" t="str">
        <f>VLOOKUP($A:$A,[1]Sheet1!$A:$L,9,FALSE)</f>
        <v>No</v>
      </c>
      <c r="P4054" s="3" t="str">
        <f>VLOOKUP($A:$A,[1]Sheet1!$A:$L,10,FALSE)</f>
        <v>No</v>
      </c>
      <c r="Q4054" s="3">
        <f>VLOOKUP($A:$A,[1]Sheet1!$A:$L,11,FALSE)</f>
        <v>55</v>
      </c>
    </row>
    <row r="4055" spans="1:17" x14ac:dyDescent="0.25">
      <c r="A4055" s="3" t="s">
        <v>8349</v>
      </c>
      <c r="B4055" s="3" t="s">
        <v>8347</v>
      </c>
      <c r="C4055" s="3" t="s">
        <v>8348</v>
      </c>
      <c r="D4055" s="3">
        <v>86569935274</v>
      </c>
      <c r="E4055" s="3">
        <v>32.29</v>
      </c>
      <c r="F4055" s="3">
        <v>18.05</v>
      </c>
      <c r="G4055" s="3" t="s">
        <v>11</v>
      </c>
      <c r="H4055" s="3" t="s">
        <v>12</v>
      </c>
      <c r="I4055" s="3">
        <f>VLOOKUP($A:$A,[1]Sheet1!$A:$L,3,FALSE)</f>
        <v>9.25</v>
      </c>
      <c r="J4055" s="3">
        <f>VLOOKUP($A:$A,[1]Sheet1!$A:$L,4,FALSE)</f>
        <v>16.34</v>
      </c>
      <c r="K4055" s="3">
        <f>VLOOKUP($A:$A,[1]Sheet1!$A:$L,5,FALSE)</f>
        <v>8.4600000000000009</v>
      </c>
      <c r="L4055" s="3">
        <f>VLOOKUP($A:$A,[1]Sheet1!$A:$L,6,FALSE)</f>
        <v>0.74</v>
      </c>
      <c r="M4055" s="3">
        <f>VLOOKUP($A:$A,[1]Sheet1!$A:$L,7,FALSE)</f>
        <v>2.97</v>
      </c>
      <c r="N4055" s="3">
        <f>VLOOKUP($A:$A,[1]Sheet1!$A:$L,8,FALSE)</f>
        <v>3.96</v>
      </c>
      <c r="O4055" s="3" t="str">
        <f>VLOOKUP($A:$A,[1]Sheet1!$A:$L,9,FALSE)</f>
        <v>No</v>
      </c>
      <c r="P4055" s="3" t="str">
        <f>VLOOKUP($A:$A,[1]Sheet1!$A:$L,10,FALSE)</f>
        <v>No</v>
      </c>
      <c r="Q4055" s="3">
        <f>VLOOKUP($A:$A,[1]Sheet1!$A:$L,11,FALSE)</f>
        <v>55</v>
      </c>
    </row>
    <row r="4056" spans="1:17" x14ac:dyDescent="0.25">
      <c r="A4056" s="3" t="s">
        <v>8352</v>
      </c>
      <c r="B4056" s="3" t="s">
        <v>8350</v>
      </c>
      <c r="C4056" s="3" t="s">
        <v>8351</v>
      </c>
      <c r="D4056" s="3">
        <v>86569935328</v>
      </c>
      <c r="E4056" s="3">
        <v>44.99</v>
      </c>
      <c r="F4056" s="3">
        <v>24.2</v>
      </c>
      <c r="G4056" s="3" t="s">
        <v>11</v>
      </c>
      <c r="H4056" s="3" t="s">
        <v>12</v>
      </c>
      <c r="I4056" s="3">
        <f>VLOOKUP($A:$A,[1]Sheet1!$A:$L,3,FALSE)</f>
        <v>9.25</v>
      </c>
      <c r="J4056" s="3">
        <f>VLOOKUP($A:$A,[1]Sheet1!$A:$L,4,FALSE)</f>
        <v>16.34</v>
      </c>
      <c r="K4056" s="3">
        <f>VLOOKUP($A:$A,[1]Sheet1!$A:$L,5,FALSE)</f>
        <v>8.86</v>
      </c>
      <c r="L4056" s="3">
        <f>VLOOKUP($A:$A,[1]Sheet1!$A:$L,6,FALSE)</f>
        <v>0.77</v>
      </c>
      <c r="M4056" s="3">
        <f>VLOOKUP($A:$A,[1]Sheet1!$A:$L,7,FALSE)</f>
        <v>3.74</v>
      </c>
      <c r="N4056" s="3">
        <f>VLOOKUP($A:$A,[1]Sheet1!$A:$L,8,FALSE)</f>
        <v>4.8499999999999996</v>
      </c>
      <c r="O4056" s="3" t="str">
        <f>VLOOKUP($A:$A,[1]Sheet1!$A:$L,9,FALSE)</f>
        <v>No</v>
      </c>
      <c r="P4056" s="3" t="str">
        <f>VLOOKUP($A:$A,[1]Sheet1!$A:$L,10,FALSE)</f>
        <v>No</v>
      </c>
      <c r="Q4056" s="3">
        <f>VLOOKUP($A:$A,[1]Sheet1!$A:$L,11,FALSE)</f>
        <v>55</v>
      </c>
    </row>
    <row r="4057" spans="1:17" x14ac:dyDescent="0.25">
      <c r="A4057" s="3" t="s">
        <v>8358</v>
      </c>
      <c r="B4057" s="3" t="s">
        <v>8356</v>
      </c>
      <c r="C4057" s="3" t="s">
        <v>8357</v>
      </c>
      <c r="D4057" s="3">
        <v>86569935281</v>
      </c>
      <c r="E4057" s="3">
        <v>32.29</v>
      </c>
      <c r="F4057" s="3">
        <v>18.05</v>
      </c>
      <c r="G4057" s="3" t="s">
        <v>11</v>
      </c>
      <c r="H4057" s="3" t="s">
        <v>12</v>
      </c>
      <c r="I4057" s="3">
        <f>VLOOKUP($A:$A,[1]Sheet1!$A:$L,3,FALSE)</f>
        <v>9.25</v>
      </c>
      <c r="J4057" s="3">
        <f>VLOOKUP($A:$A,[1]Sheet1!$A:$L,4,FALSE)</f>
        <v>16.34</v>
      </c>
      <c r="K4057" s="3">
        <f>VLOOKUP($A:$A,[1]Sheet1!$A:$L,5,FALSE)</f>
        <v>8.4600000000000009</v>
      </c>
      <c r="L4057" s="3">
        <f>VLOOKUP($A:$A,[1]Sheet1!$A:$L,6,FALSE)</f>
        <v>0.74</v>
      </c>
      <c r="M4057" s="3">
        <f>VLOOKUP($A:$A,[1]Sheet1!$A:$L,7,FALSE)</f>
        <v>2.97</v>
      </c>
      <c r="N4057" s="3">
        <f>VLOOKUP($A:$A,[1]Sheet1!$A:$L,8,FALSE)</f>
        <v>3.96</v>
      </c>
      <c r="O4057" s="3" t="str">
        <f>VLOOKUP($A:$A,[1]Sheet1!$A:$L,9,FALSE)</f>
        <v>No</v>
      </c>
      <c r="P4057" s="3" t="str">
        <f>VLOOKUP($A:$A,[1]Sheet1!$A:$L,10,FALSE)</f>
        <v>No</v>
      </c>
      <c r="Q4057" s="3">
        <f>VLOOKUP($A:$A,[1]Sheet1!$A:$L,11,FALSE)</f>
        <v>55</v>
      </c>
    </row>
    <row r="4058" spans="1:17" x14ac:dyDescent="0.25">
      <c r="A4058" s="3" t="s">
        <v>8361</v>
      </c>
      <c r="B4058" s="3" t="s">
        <v>8359</v>
      </c>
      <c r="C4058" s="3" t="s">
        <v>8360</v>
      </c>
      <c r="D4058" s="3">
        <v>86569935311</v>
      </c>
      <c r="E4058" s="3">
        <v>44.99</v>
      </c>
      <c r="F4058" s="3">
        <v>24.2</v>
      </c>
      <c r="G4058" s="3" t="s">
        <v>11</v>
      </c>
      <c r="H4058" s="3" t="s">
        <v>12</v>
      </c>
      <c r="I4058" s="3">
        <f>VLOOKUP($A:$A,[1]Sheet1!$A:$L,3,FALSE)</f>
        <v>9.25</v>
      </c>
      <c r="J4058" s="3">
        <f>VLOOKUP($A:$A,[1]Sheet1!$A:$L,4,FALSE)</f>
        <v>16.34</v>
      </c>
      <c r="K4058" s="3">
        <f>VLOOKUP($A:$A,[1]Sheet1!$A:$L,5,FALSE)</f>
        <v>8.86</v>
      </c>
      <c r="L4058" s="3">
        <f>VLOOKUP($A:$A,[1]Sheet1!$A:$L,6,FALSE)</f>
        <v>0.77</v>
      </c>
      <c r="M4058" s="3">
        <f>VLOOKUP($A:$A,[1]Sheet1!$A:$L,7,FALSE)</f>
        <v>3.74</v>
      </c>
      <c r="N4058" s="3">
        <f>VLOOKUP($A:$A,[1]Sheet1!$A:$L,8,FALSE)</f>
        <v>4.8499999999999996</v>
      </c>
      <c r="O4058" s="3" t="str">
        <f>VLOOKUP($A:$A,[1]Sheet1!$A:$L,9,FALSE)</f>
        <v>No</v>
      </c>
      <c r="P4058" s="3" t="str">
        <f>VLOOKUP($A:$A,[1]Sheet1!$A:$L,10,FALSE)</f>
        <v>No</v>
      </c>
      <c r="Q4058" s="3">
        <f>VLOOKUP($A:$A,[1]Sheet1!$A:$L,11,FALSE)</f>
        <v>55</v>
      </c>
    </row>
    <row r="4059" spans="1:17" x14ac:dyDescent="0.25">
      <c r="A4059" s="3" t="s">
        <v>8367</v>
      </c>
      <c r="B4059" s="3" t="s">
        <v>8365</v>
      </c>
      <c r="C4059" s="3" t="s">
        <v>8366</v>
      </c>
      <c r="D4059" s="3">
        <v>86569935298</v>
      </c>
      <c r="E4059" s="3">
        <v>32.29</v>
      </c>
      <c r="F4059" s="3">
        <v>18.05</v>
      </c>
      <c r="G4059" s="3" t="s">
        <v>11</v>
      </c>
      <c r="H4059" s="3" t="s">
        <v>12</v>
      </c>
      <c r="I4059" s="3">
        <f>VLOOKUP($A:$A,[1]Sheet1!$A:$L,3,FALSE)</f>
        <v>9.25</v>
      </c>
      <c r="J4059" s="3">
        <f>VLOOKUP($A:$A,[1]Sheet1!$A:$L,4,FALSE)</f>
        <v>16.34</v>
      </c>
      <c r="K4059" s="3">
        <f>VLOOKUP($A:$A,[1]Sheet1!$A:$L,5,FALSE)</f>
        <v>8.4600000000000009</v>
      </c>
      <c r="L4059" s="3">
        <f>VLOOKUP($A:$A,[1]Sheet1!$A:$L,6,FALSE)</f>
        <v>0.74</v>
      </c>
      <c r="M4059" s="3">
        <f>VLOOKUP($A:$A,[1]Sheet1!$A:$L,7,FALSE)</f>
        <v>2.97</v>
      </c>
      <c r="N4059" s="3">
        <f>VLOOKUP($A:$A,[1]Sheet1!$A:$L,8,FALSE)</f>
        <v>3.96</v>
      </c>
      <c r="O4059" s="3" t="str">
        <f>VLOOKUP($A:$A,[1]Sheet1!$A:$L,9,FALSE)</f>
        <v>No</v>
      </c>
      <c r="P4059" s="3" t="str">
        <f>VLOOKUP($A:$A,[1]Sheet1!$A:$L,10,FALSE)</f>
        <v>No</v>
      </c>
      <c r="Q4059" s="3">
        <f>VLOOKUP($A:$A,[1]Sheet1!$A:$L,11,FALSE)</f>
        <v>55</v>
      </c>
    </row>
    <row r="4060" spans="1:17" x14ac:dyDescent="0.25">
      <c r="A4060" s="3" t="s">
        <v>8370</v>
      </c>
      <c r="B4060" s="3" t="s">
        <v>8368</v>
      </c>
      <c r="C4060" s="3" t="s">
        <v>8369</v>
      </c>
      <c r="D4060" s="3">
        <v>86569935304</v>
      </c>
      <c r="E4060" s="3">
        <v>44.99</v>
      </c>
      <c r="F4060" s="3">
        <v>24.2</v>
      </c>
      <c r="G4060" s="3" t="s">
        <v>11</v>
      </c>
      <c r="H4060" s="3" t="s">
        <v>12</v>
      </c>
      <c r="I4060" s="3">
        <f>VLOOKUP($A:$A,[1]Sheet1!$A:$L,3,FALSE)</f>
        <v>9.25</v>
      </c>
      <c r="J4060" s="3">
        <f>VLOOKUP($A:$A,[1]Sheet1!$A:$L,4,FALSE)</f>
        <v>16.34</v>
      </c>
      <c r="K4060" s="3">
        <f>VLOOKUP($A:$A,[1]Sheet1!$A:$L,5,FALSE)</f>
        <v>8.86</v>
      </c>
      <c r="L4060" s="3">
        <f>VLOOKUP($A:$A,[1]Sheet1!$A:$L,6,FALSE)</f>
        <v>0.77</v>
      </c>
      <c r="M4060" s="3">
        <f>VLOOKUP($A:$A,[1]Sheet1!$A:$L,7,FALSE)</f>
        <v>3.74</v>
      </c>
      <c r="N4060" s="3">
        <f>VLOOKUP($A:$A,[1]Sheet1!$A:$L,8,FALSE)</f>
        <v>4.8499999999999996</v>
      </c>
      <c r="O4060" s="3" t="str">
        <f>VLOOKUP($A:$A,[1]Sheet1!$A:$L,9,FALSE)</f>
        <v>No</v>
      </c>
      <c r="P4060" s="3" t="str">
        <f>VLOOKUP($A:$A,[1]Sheet1!$A:$L,10,FALSE)</f>
        <v>No</v>
      </c>
      <c r="Q4060" s="3">
        <f>VLOOKUP($A:$A,[1]Sheet1!$A:$L,11,FALSE)</f>
        <v>55</v>
      </c>
    </row>
    <row r="4061" spans="1:17" x14ac:dyDescent="0.25">
      <c r="A4061" s="3" t="s">
        <v>9057</v>
      </c>
      <c r="B4061" s="3" t="s">
        <v>9055</v>
      </c>
      <c r="C4061" s="3" t="s">
        <v>9056</v>
      </c>
      <c r="D4061" s="3">
        <v>86569040954</v>
      </c>
      <c r="E4061" s="3">
        <v>28.39</v>
      </c>
      <c r="F4061" s="3">
        <v>14.49</v>
      </c>
      <c r="G4061" s="3" t="s">
        <v>11</v>
      </c>
      <c r="H4061" s="3" t="s">
        <v>12</v>
      </c>
      <c r="I4061" s="3">
        <f>VLOOKUP($A:$A,[1]Sheet1!$A:$L,3,FALSE)</f>
        <v>12.99</v>
      </c>
      <c r="J4061" s="3">
        <f>VLOOKUP($A:$A,[1]Sheet1!$A:$L,4,FALSE)</f>
        <v>10.43</v>
      </c>
      <c r="K4061" s="3">
        <f>VLOOKUP($A:$A,[1]Sheet1!$A:$L,5,FALSE)</f>
        <v>3.94</v>
      </c>
      <c r="L4061" s="3">
        <f>VLOOKUP($A:$A,[1]Sheet1!$A:$L,6,FALSE)</f>
        <v>0.31</v>
      </c>
      <c r="M4061" s="3">
        <f>VLOOKUP($A:$A,[1]Sheet1!$A:$L,7,FALSE)</f>
        <v>1.65</v>
      </c>
      <c r="N4061" s="3">
        <f>VLOOKUP($A:$A,[1]Sheet1!$A:$L,8,FALSE)</f>
        <v>2.56</v>
      </c>
      <c r="O4061" s="3" t="str">
        <f>VLOOKUP($A:$A,[1]Sheet1!$A:$L,9,FALSE)</f>
        <v>No</v>
      </c>
      <c r="P4061" s="3" t="str">
        <f>VLOOKUP($A:$A,[1]Sheet1!$A:$L,10,FALSE)</f>
        <v>No</v>
      </c>
      <c r="Q4061" s="3">
        <f>VLOOKUP($A:$A,[1]Sheet1!$A:$L,11,FALSE)</f>
        <v>55</v>
      </c>
    </row>
    <row r="4062" spans="1:17" x14ac:dyDescent="0.25">
      <c r="A4062" s="3" t="s">
        <v>9060</v>
      </c>
      <c r="B4062" s="3" t="s">
        <v>9058</v>
      </c>
      <c r="C4062" s="3" t="s">
        <v>9059</v>
      </c>
      <c r="D4062" s="3">
        <v>86569140241</v>
      </c>
      <c r="E4062" s="3">
        <v>48.59</v>
      </c>
      <c r="F4062" s="3">
        <v>34.54</v>
      </c>
      <c r="G4062" s="3" t="s">
        <v>11</v>
      </c>
      <c r="H4062" s="3" t="s">
        <v>12</v>
      </c>
      <c r="I4062" s="3">
        <f>VLOOKUP($A:$A,[1]Sheet1!$A:$L,3,FALSE)</f>
        <v>10.63</v>
      </c>
      <c r="J4062" s="3">
        <f>VLOOKUP($A:$A,[1]Sheet1!$A:$L,4,FALSE)</f>
        <v>14.17</v>
      </c>
      <c r="K4062" s="3">
        <f>VLOOKUP($A:$A,[1]Sheet1!$A:$L,5,FALSE)</f>
        <v>8.27</v>
      </c>
      <c r="L4062" s="3">
        <f>VLOOKUP($A:$A,[1]Sheet1!$A:$L,6,FALSE)</f>
        <v>0.72</v>
      </c>
      <c r="M4062" s="3">
        <f>VLOOKUP($A:$A,[1]Sheet1!$A:$L,7,FALSE)</f>
        <v>5.46</v>
      </c>
      <c r="N4062" s="3">
        <f>VLOOKUP($A:$A,[1]Sheet1!$A:$L,8,FALSE)</f>
        <v>6.92</v>
      </c>
      <c r="O4062" s="3" t="str">
        <f>VLOOKUP($A:$A,[1]Sheet1!$A:$L,9,FALSE)</f>
        <v>No</v>
      </c>
      <c r="P4062" s="3" t="str">
        <f>VLOOKUP($A:$A,[1]Sheet1!$A:$L,10,FALSE)</f>
        <v>No</v>
      </c>
      <c r="Q4062" s="3">
        <f>VLOOKUP($A:$A,[1]Sheet1!$A:$L,11,FALSE)</f>
        <v>55</v>
      </c>
    </row>
    <row r="4063" spans="1:17" x14ac:dyDescent="0.25">
      <c r="A4063" s="3" t="s">
        <v>9063</v>
      </c>
      <c r="B4063" s="3" t="s">
        <v>9061</v>
      </c>
      <c r="C4063" s="3" t="s">
        <v>9062</v>
      </c>
      <c r="D4063" s="3">
        <v>86569140258</v>
      </c>
      <c r="E4063" s="3">
        <v>48.59</v>
      </c>
      <c r="F4063" s="3">
        <v>34.54</v>
      </c>
      <c r="G4063" s="3" t="s">
        <v>11</v>
      </c>
      <c r="H4063" s="3" t="s">
        <v>12</v>
      </c>
      <c r="I4063" s="3">
        <f>VLOOKUP($A:$A,[1]Sheet1!$A:$L,3,FALSE)</f>
        <v>10.63</v>
      </c>
      <c r="J4063" s="3">
        <f>VLOOKUP($A:$A,[1]Sheet1!$A:$L,4,FALSE)</f>
        <v>14.17</v>
      </c>
      <c r="K4063" s="3">
        <f>VLOOKUP($A:$A,[1]Sheet1!$A:$L,5,FALSE)</f>
        <v>8.27</v>
      </c>
      <c r="L4063" s="3">
        <f>VLOOKUP($A:$A,[1]Sheet1!$A:$L,6,FALSE)</f>
        <v>0.72</v>
      </c>
      <c r="M4063" s="3">
        <f>VLOOKUP($A:$A,[1]Sheet1!$A:$L,7,FALSE)</f>
        <v>5.46</v>
      </c>
      <c r="N4063" s="3">
        <f>VLOOKUP($A:$A,[1]Sheet1!$A:$L,8,FALSE)</f>
        <v>6.92</v>
      </c>
      <c r="O4063" s="3" t="str">
        <f>VLOOKUP($A:$A,[1]Sheet1!$A:$L,9,FALSE)</f>
        <v>No</v>
      </c>
      <c r="P4063" s="3" t="str">
        <f>VLOOKUP($A:$A,[1]Sheet1!$A:$L,10,FALSE)</f>
        <v>No</v>
      </c>
      <c r="Q4063" s="3">
        <f>VLOOKUP($A:$A,[1]Sheet1!$A:$L,11,FALSE)</f>
        <v>55</v>
      </c>
    </row>
    <row r="4064" spans="1:17" x14ac:dyDescent="0.25">
      <c r="A4064" s="3" t="s">
        <v>9069</v>
      </c>
      <c r="B4064" s="3" t="s">
        <v>9067</v>
      </c>
      <c r="C4064" s="3" t="s">
        <v>9068</v>
      </c>
      <c r="D4064" s="3">
        <v>86569161857</v>
      </c>
      <c r="E4064" s="3">
        <v>49.09</v>
      </c>
      <c r="F4064" s="3">
        <v>35.28</v>
      </c>
      <c r="G4064" s="3" t="s">
        <v>11</v>
      </c>
      <c r="H4064" s="3" t="s">
        <v>12</v>
      </c>
      <c r="I4064" s="3">
        <f>VLOOKUP($A:$A,[1]Sheet1!$A:$L,3,FALSE)</f>
        <v>10.63</v>
      </c>
      <c r="J4064" s="3">
        <f>VLOOKUP($A:$A,[1]Sheet1!$A:$L,4,FALSE)</f>
        <v>14.96</v>
      </c>
      <c r="K4064" s="3">
        <f>VLOOKUP($A:$A,[1]Sheet1!$A:$L,5,FALSE)</f>
        <v>8.66</v>
      </c>
      <c r="L4064" s="3">
        <f>VLOOKUP($A:$A,[1]Sheet1!$A:$L,6,FALSE)</f>
        <v>0.8</v>
      </c>
      <c r="M4064" s="3">
        <f>VLOOKUP($A:$A,[1]Sheet1!$A:$L,7,FALSE)</f>
        <v>4.6500000000000004</v>
      </c>
      <c r="N4064" s="3">
        <f>VLOOKUP($A:$A,[1]Sheet1!$A:$L,8,FALSE)</f>
        <v>5.13</v>
      </c>
      <c r="O4064" s="3" t="str">
        <f>VLOOKUP($A:$A,[1]Sheet1!$A:$L,9,FALSE)</f>
        <v>No</v>
      </c>
      <c r="P4064" s="3" t="str">
        <f>VLOOKUP($A:$A,[1]Sheet1!$A:$L,10,FALSE)</f>
        <v>No</v>
      </c>
      <c r="Q4064" s="3">
        <f>VLOOKUP($A:$A,[1]Sheet1!$A:$L,11,FALSE)</f>
        <v>55</v>
      </c>
    </row>
    <row r="4065" spans="1:17" x14ac:dyDescent="0.25">
      <c r="A4065" s="3" t="s">
        <v>9090</v>
      </c>
      <c r="B4065" s="3" t="s">
        <v>9088</v>
      </c>
      <c r="C4065" s="3" t="s">
        <v>9089</v>
      </c>
      <c r="D4065" s="3">
        <v>675716781880</v>
      </c>
      <c r="E4065" s="3">
        <v>67.989999999999995</v>
      </c>
      <c r="F4065" s="3">
        <v>38.630000000000003</v>
      </c>
      <c r="G4065" s="3" t="s">
        <v>11</v>
      </c>
      <c r="H4065" s="3" t="s">
        <v>12</v>
      </c>
      <c r="I4065" s="3">
        <f>VLOOKUP($A:$A,[1]Sheet1!$A:$L,3,FALSE)</f>
        <v>9.06</v>
      </c>
      <c r="J4065" s="3">
        <f>VLOOKUP($A:$A,[1]Sheet1!$A:$L,4,FALSE)</f>
        <v>10.039999999999999</v>
      </c>
      <c r="K4065" s="3">
        <f>VLOOKUP($A:$A,[1]Sheet1!$A:$L,5,FALSE)</f>
        <v>12.99</v>
      </c>
      <c r="L4065" s="3">
        <f>VLOOKUP($A:$A,[1]Sheet1!$A:$L,6,FALSE)</f>
        <v>0.68</v>
      </c>
      <c r="M4065" s="3">
        <f>VLOOKUP($A:$A,[1]Sheet1!$A:$L,7,FALSE)</f>
        <v>4.8899999999999997</v>
      </c>
      <c r="N4065" s="3">
        <f>VLOOKUP($A:$A,[1]Sheet1!$A:$L,8,FALSE)</f>
        <v>4.8899999999999997</v>
      </c>
      <c r="O4065" s="3" t="str">
        <f>VLOOKUP($A:$A,[1]Sheet1!$A:$L,9,FALSE)</f>
        <v>No</v>
      </c>
      <c r="P4065" s="3" t="str">
        <f>VLOOKUP($A:$A,[1]Sheet1!$A:$L,10,FALSE)</f>
        <v>No</v>
      </c>
      <c r="Q4065" s="3">
        <f>VLOOKUP($A:$A,[1]Sheet1!$A:$L,11,FALSE)</f>
        <v>55</v>
      </c>
    </row>
    <row r="4066" spans="1:17" x14ac:dyDescent="0.25">
      <c r="A4066" s="3" t="s">
        <v>9948</v>
      </c>
      <c r="B4066" s="3" t="s">
        <v>9946</v>
      </c>
      <c r="C4066" s="3" t="s">
        <v>9947</v>
      </c>
      <c r="D4066" s="3">
        <v>86569194374</v>
      </c>
      <c r="E4066" s="3">
        <v>48.59</v>
      </c>
      <c r="F4066" s="3">
        <v>34.54</v>
      </c>
      <c r="G4066" s="3" t="s">
        <v>11</v>
      </c>
      <c r="H4066" s="3" t="s">
        <v>12</v>
      </c>
      <c r="I4066" s="3">
        <f>VLOOKUP($A:$A,[1]Sheet1!$A:$L,3,FALSE)</f>
        <v>10.63</v>
      </c>
      <c r="J4066" s="3">
        <f>VLOOKUP($A:$A,[1]Sheet1!$A:$L,4,FALSE)</f>
        <v>14.17</v>
      </c>
      <c r="K4066" s="3">
        <f>VLOOKUP($A:$A,[1]Sheet1!$A:$L,5,FALSE)</f>
        <v>8.27</v>
      </c>
      <c r="L4066" s="3">
        <f>VLOOKUP($A:$A,[1]Sheet1!$A:$L,6,FALSE)</f>
        <v>0.72</v>
      </c>
      <c r="M4066" s="3">
        <f>VLOOKUP($A:$A,[1]Sheet1!$A:$L,7,FALSE)</f>
        <v>5.46</v>
      </c>
      <c r="N4066" s="3">
        <f>VLOOKUP($A:$A,[1]Sheet1!$A:$L,8,FALSE)</f>
        <v>6.92</v>
      </c>
      <c r="O4066" s="3" t="str">
        <f>VLOOKUP($A:$A,[1]Sheet1!$A:$L,9,FALSE)</f>
        <v>No</v>
      </c>
      <c r="P4066" s="3" t="str">
        <f>VLOOKUP($A:$A,[1]Sheet1!$A:$L,10,FALSE)</f>
        <v>No</v>
      </c>
      <c r="Q4066" s="3">
        <f>VLOOKUP($A:$A,[1]Sheet1!$A:$L,11,FALSE)</f>
        <v>55</v>
      </c>
    </row>
    <row r="4067" spans="1:17" x14ac:dyDescent="0.25">
      <c r="A4067" s="3" t="s">
        <v>9951</v>
      </c>
      <c r="B4067" s="3" t="s">
        <v>9949</v>
      </c>
      <c r="C4067" s="3" t="s">
        <v>9950</v>
      </c>
      <c r="D4067" s="3">
        <v>86569194367</v>
      </c>
      <c r="E4067" s="3">
        <v>48.59</v>
      </c>
      <c r="F4067" s="3">
        <v>34.54</v>
      </c>
      <c r="G4067" s="3" t="s">
        <v>11</v>
      </c>
      <c r="H4067" s="3" t="s">
        <v>12</v>
      </c>
      <c r="I4067" s="3">
        <f>VLOOKUP($A:$A,[1]Sheet1!$A:$L,3,FALSE)</f>
        <v>10.63</v>
      </c>
      <c r="J4067" s="3">
        <f>VLOOKUP($A:$A,[1]Sheet1!$A:$L,4,FALSE)</f>
        <v>14.17</v>
      </c>
      <c r="K4067" s="3">
        <f>VLOOKUP($A:$A,[1]Sheet1!$A:$L,5,FALSE)</f>
        <v>8.27</v>
      </c>
      <c r="L4067" s="3">
        <f>VLOOKUP($A:$A,[1]Sheet1!$A:$L,6,FALSE)</f>
        <v>0.72</v>
      </c>
      <c r="M4067" s="3">
        <f>VLOOKUP($A:$A,[1]Sheet1!$A:$L,7,FALSE)</f>
        <v>5.46</v>
      </c>
      <c r="N4067" s="3">
        <f>VLOOKUP($A:$A,[1]Sheet1!$A:$L,8,FALSE)</f>
        <v>6.92</v>
      </c>
      <c r="O4067" s="3" t="str">
        <f>VLOOKUP($A:$A,[1]Sheet1!$A:$L,9,FALSE)</f>
        <v>No</v>
      </c>
      <c r="P4067" s="3" t="str">
        <f>VLOOKUP($A:$A,[1]Sheet1!$A:$L,10,FALSE)</f>
        <v>No</v>
      </c>
      <c r="Q4067" s="3">
        <f>VLOOKUP($A:$A,[1]Sheet1!$A:$L,11,FALSE)</f>
        <v>55</v>
      </c>
    </row>
    <row r="4068" spans="1:17" x14ac:dyDescent="0.25">
      <c r="A4068" s="3" t="s">
        <v>10137</v>
      </c>
      <c r="B4068" s="3" t="s">
        <v>10135</v>
      </c>
      <c r="C4068" s="3" t="s">
        <v>10136</v>
      </c>
      <c r="D4068" s="3">
        <v>86569124081</v>
      </c>
      <c r="E4068" s="3">
        <v>34.69</v>
      </c>
      <c r="F4068" s="3">
        <v>21.25</v>
      </c>
      <c r="G4068" s="3" t="s">
        <v>11</v>
      </c>
      <c r="H4068" s="3" t="s">
        <v>12</v>
      </c>
      <c r="I4068" s="3">
        <f>VLOOKUP($A:$A,[1]Sheet1!$A:$L,3,FALSE)</f>
        <v>10.24</v>
      </c>
      <c r="J4068" s="3">
        <f>VLOOKUP($A:$A,[1]Sheet1!$A:$L,4,FALSE)</f>
        <v>3.05</v>
      </c>
      <c r="K4068" s="3">
        <f>VLOOKUP($A:$A,[1]Sheet1!$A:$L,5,FALSE)</f>
        <v>9.84</v>
      </c>
      <c r="L4068" s="3">
        <f>VLOOKUP($A:$A,[1]Sheet1!$A:$L,6,FALSE)</f>
        <v>0.18</v>
      </c>
      <c r="M4068" s="3">
        <f>VLOOKUP($A:$A,[1]Sheet1!$A:$L,7,FALSE)</f>
        <v>2.48</v>
      </c>
      <c r="N4068" s="3">
        <f>VLOOKUP($A:$A,[1]Sheet1!$A:$L,8,FALSE)</f>
        <v>2.75</v>
      </c>
      <c r="O4068" s="3" t="str">
        <f>VLOOKUP($A:$A,[1]Sheet1!$A:$L,9,FALSE)</f>
        <v>No</v>
      </c>
      <c r="P4068" s="3" t="str">
        <f>VLOOKUP($A:$A,[1]Sheet1!$A:$L,10,FALSE)</f>
        <v>No</v>
      </c>
      <c r="Q4068" s="3">
        <f>VLOOKUP($A:$A,[1]Sheet1!$A:$L,11,FALSE)</f>
        <v>55</v>
      </c>
    </row>
    <row r="4069" spans="1:17" x14ac:dyDescent="0.25">
      <c r="A4069" s="3" t="s">
        <v>10146</v>
      </c>
      <c r="B4069" s="3" t="s">
        <v>10144</v>
      </c>
      <c r="C4069" s="3" t="s">
        <v>10145</v>
      </c>
      <c r="D4069" s="3">
        <v>86569124098</v>
      </c>
      <c r="E4069" s="3">
        <v>34.69</v>
      </c>
      <c r="F4069" s="3">
        <v>21.25</v>
      </c>
      <c r="G4069" s="3" t="s">
        <v>11</v>
      </c>
      <c r="H4069" s="3" t="s">
        <v>12</v>
      </c>
      <c r="I4069" s="3">
        <f>VLOOKUP($A:$A,[1]Sheet1!$A:$L,3,FALSE)</f>
        <v>10.24</v>
      </c>
      <c r="J4069" s="3">
        <f>VLOOKUP($A:$A,[1]Sheet1!$A:$L,4,FALSE)</f>
        <v>3.05</v>
      </c>
      <c r="K4069" s="3">
        <f>VLOOKUP($A:$A,[1]Sheet1!$A:$L,5,FALSE)</f>
        <v>9.84</v>
      </c>
      <c r="L4069" s="3">
        <f>VLOOKUP($A:$A,[1]Sheet1!$A:$L,6,FALSE)</f>
        <v>0.18</v>
      </c>
      <c r="M4069" s="3">
        <f>VLOOKUP($A:$A,[1]Sheet1!$A:$L,7,FALSE)</f>
        <v>2.48</v>
      </c>
      <c r="N4069" s="3">
        <f>VLOOKUP($A:$A,[1]Sheet1!$A:$L,8,FALSE)</f>
        <v>2.75</v>
      </c>
      <c r="O4069" s="3" t="str">
        <f>VLOOKUP($A:$A,[1]Sheet1!$A:$L,9,FALSE)</f>
        <v>No</v>
      </c>
      <c r="P4069" s="3" t="str">
        <f>VLOOKUP($A:$A,[1]Sheet1!$A:$L,10,FALSE)</f>
        <v>No</v>
      </c>
      <c r="Q4069" s="3">
        <f>VLOOKUP($A:$A,[1]Sheet1!$A:$L,11,FALSE)</f>
        <v>55</v>
      </c>
    </row>
    <row r="4070" spans="1:17" x14ac:dyDescent="0.25">
      <c r="A4070" s="3" t="s">
        <v>10188</v>
      </c>
      <c r="B4070" s="3" t="s">
        <v>10186</v>
      </c>
      <c r="C4070" s="3" t="s">
        <v>10187</v>
      </c>
      <c r="D4070" s="3">
        <v>86569030528</v>
      </c>
      <c r="E4070" s="3">
        <v>26.19</v>
      </c>
      <c r="F4070" s="3">
        <v>13.03</v>
      </c>
      <c r="G4070" s="3" t="s">
        <v>11</v>
      </c>
      <c r="H4070" s="3" t="s">
        <v>12</v>
      </c>
      <c r="I4070" s="3">
        <f>VLOOKUP($A:$A,[1]Sheet1!$A:$L,3,FALSE)</f>
        <v>11.81</v>
      </c>
      <c r="J4070" s="3">
        <f>VLOOKUP($A:$A,[1]Sheet1!$A:$L,4,FALSE)</f>
        <v>4.72</v>
      </c>
      <c r="K4070" s="3">
        <f>VLOOKUP($A:$A,[1]Sheet1!$A:$L,5,FALSE)</f>
        <v>5.91</v>
      </c>
      <c r="L4070" s="3">
        <f>VLOOKUP($A:$A,[1]Sheet1!$A:$L,6,FALSE)</f>
        <v>0.19</v>
      </c>
      <c r="M4070" s="3">
        <f>VLOOKUP($A:$A,[1]Sheet1!$A:$L,7,FALSE)</f>
        <v>1.49</v>
      </c>
      <c r="N4070" s="3">
        <f>VLOOKUP($A:$A,[1]Sheet1!$A:$L,8,FALSE)</f>
        <v>1.75</v>
      </c>
      <c r="O4070" s="3" t="str">
        <f>VLOOKUP($A:$A,[1]Sheet1!$A:$L,9,FALSE)</f>
        <v>No</v>
      </c>
      <c r="P4070" s="3" t="str">
        <f>VLOOKUP($A:$A,[1]Sheet1!$A:$L,10,FALSE)</f>
        <v>No</v>
      </c>
      <c r="Q4070" s="3">
        <f>VLOOKUP($A:$A,[1]Sheet1!$A:$L,11,FALSE)</f>
        <v>55</v>
      </c>
    </row>
    <row r="4071" spans="1:17" x14ac:dyDescent="0.25">
      <c r="A4071" s="3" t="s">
        <v>10944</v>
      </c>
      <c r="B4071" s="3" t="s">
        <v>10942</v>
      </c>
      <c r="C4071" s="3" t="s">
        <v>10943</v>
      </c>
      <c r="D4071" s="3">
        <v>86569150684</v>
      </c>
      <c r="E4071" s="3">
        <v>32.19</v>
      </c>
      <c r="F4071" s="3">
        <v>18.89</v>
      </c>
      <c r="G4071" s="3" t="s">
        <v>11</v>
      </c>
      <c r="H4071" s="3" t="s">
        <v>12</v>
      </c>
      <c r="I4071" s="3">
        <f>VLOOKUP($A:$A,[1]Sheet1!$A:$L,3,FALSE)</f>
        <v>10.24</v>
      </c>
      <c r="J4071" s="3">
        <f>VLOOKUP($A:$A,[1]Sheet1!$A:$L,4,FALSE)</f>
        <v>3.05</v>
      </c>
      <c r="K4071" s="3">
        <f>VLOOKUP($A:$A,[1]Sheet1!$A:$L,5,FALSE)</f>
        <v>9.84</v>
      </c>
      <c r="L4071" s="3">
        <f>VLOOKUP($A:$A,[1]Sheet1!$A:$L,6,FALSE)</f>
        <v>0.18</v>
      </c>
      <c r="M4071" s="3">
        <f>VLOOKUP($A:$A,[1]Sheet1!$A:$L,7,FALSE)</f>
        <v>2.75</v>
      </c>
      <c r="N4071" s="3">
        <f>VLOOKUP($A:$A,[1]Sheet1!$A:$L,8,FALSE)</f>
        <v>3.03</v>
      </c>
      <c r="O4071" s="3" t="str">
        <f>VLOOKUP($A:$A,[1]Sheet1!$A:$L,9,FALSE)</f>
        <v>No</v>
      </c>
      <c r="P4071" s="3" t="str">
        <f>VLOOKUP($A:$A,[1]Sheet1!$A:$L,10,FALSE)</f>
        <v>No</v>
      </c>
      <c r="Q4071" s="3">
        <f>VLOOKUP($A:$A,[1]Sheet1!$A:$L,11,FALSE)</f>
        <v>55</v>
      </c>
    </row>
    <row r="4072" spans="1:17" x14ac:dyDescent="0.25">
      <c r="A4072" s="3" t="s">
        <v>10953</v>
      </c>
      <c r="B4072" s="3" t="s">
        <v>10951</v>
      </c>
      <c r="C4072" s="3" t="s">
        <v>10952</v>
      </c>
      <c r="D4072" s="3">
        <v>675716782276</v>
      </c>
      <c r="E4072" s="3">
        <v>69.69</v>
      </c>
      <c r="F4072" s="3">
        <v>39.6</v>
      </c>
      <c r="G4072" s="3" t="s">
        <v>11</v>
      </c>
      <c r="H4072" s="3" t="s">
        <v>12</v>
      </c>
      <c r="I4072" s="3">
        <f>VLOOKUP($A:$A,[1]Sheet1!$A:$L,3,FALSE)</f>
        <v>9.06</v>
      </c>
      <c r="J4072" s="3">
        <f>VLOOKUP($A:$A,[1]Sheet1!$A:$L,4,FALSE)</f>
        <v>10.039999999999999</v>
      </c>
      <c r="K4072" s="3">
        <f>VLOOKUP($A:$A,[1]Sheet1!$A:$L,5,FALSE)</f>
        <v>12.99</v>
      </c>
      <c r="L4072" s="3">
        <f>VLOOKUP($A:$A,[1]Sheet1!$A:$L,6,FALSE)</f>
        <v>0.68</v>
      </c>
      <c r="M4072" s="3">
        <f>VLOOKUP($A:$A,[1]Sheet1!$A:$L,7,FALSE)</f>
        <v>4.41</v>
      </c>
      <c r="N4072" s="3">
        <f>VLOOKUP($A:$A,[1]Sheet1!$A:$L,8,FALSE)</f>
        <v>4.8899999999999997</v>
      </c>
      <c r="O4072" s="3" t="str">
        <f>VLOOKUP($A:$A,[1]Sheet1!$A:$L,9,FALSE)</f>
        <v>No</v>
      </c>
      <c r="P4072" s="3" t="str">
        <f>VLOOKUP($A:$A,[1]Sheet1!$A:$L,10,FALSE)</f>
        <v>No</v>
      </c>
      <c r="Q4072" s="3">
        <f>VLOOKUP($A:$A,[1]Sheet1!$A:$L,11,FALSE)</f>
        <v>55</v>
      </c>
    </row>
    <row r="4073" spans="1:17" x14ac:dyDescent="0.25">
      <c r="A4073" s="3" t="s">
        <v>10962</v>
      </c>
      <c r="B4073" s="3" t="s">
        <v>10960</v>
      </c>
      <c r="C4073" s="3" t="s">
        <v>10961</v>
      </c>
      <c r="D4073" s="3">
        <v>675716782290</v>
      </c>
      <c r="E4073" s="3">
        <v>69.69</v>
      </c>
      <c r="F4073" s="3">
        <v>39.6</v>
      </c>
      <c r="G4073" s="3" t="s">
        <v>11</v>
      </c>
      <c r="H4073" s="3" t="s">
        <v>12</v>
      </c>
      <c r="I4073" s="3">
        <f>VLOOKUP($A:$A,[1]Sheet1!$A:$L,3,FALSE)</f>
        <v>9.06</v>
      </c>
      <c r="J4073" s="3">
        <f>VLOOKUP($A:$A,[1]Sheet1!$A:$L,4,FALSE)</f>
        <v>10.039999999999999</v>
      </c>
      <c r="K4073" s="3">
        <f>VLOOKUP($A:$A,[1]Sheet1!$A:$L,5,FALSE)</f>
        <v>12.99</v>
      </c>
      <c r="L4073" s="3">
        <f>VLOOKUP($A:$A,[1]Sheet1!$A:$L,6,FALSE)</f>
        <v>0.68</v>
      </c>
      <c r="M4073" s="3">
        <f>VLOOKUP($A:$A,[1]Sheet1!$A:$L,7,FALSE)</f>
        <v>4.41</v>
      </c>
      <c r="N4073" s="3">
        <f>VLOOKUP($A:$A,[1]Sheet1!$A:$L,8,FALSE)</f>
        <v>4.8899999999999997</v>
      </c>
      <c r="O4073" s="3" t="str">
        <f>VLOOKUP($A:$A,[1]Sheet1!$A:$L,9,FALSE)</f>
        <v>No</v>
      </c>
      <c r="P4073" s="3" t="str">
        <f>VLOOKUP($A:$A,[1]Sheet1!$A:$L,10,FALSE)</f>
        <v>No</v>
      </c>
      <c r="Q4073" s="3">
        <f>VLOOKUP($A:$A,[1]Sheet1!$A:$L,11,FALSE)</f>
        <v>55</v>
      </c>
    </row>
    <row r="4074" spans="1:17" x14ac:dyDescent="0.25">
      <c r="A4074" s="3" t="s">
        <v>10980</v>
      </c>
      <c r="B4074" s="3" t="s">
        <v>10978</v>
      </c>
      <c r="C4074" s="3" t="s">
        <v>10979</v>
      </c>
      <c r="D4074" s="3">
        <v>86569030504</v>
      </c>
      <c r="E4074" s="3">
        <v>26.19</v>
      </c>
      <c r="F4074" s="3">
        <v>13.03</v>
      </c>
      <c r="G4074" s="3" t="s">
        <v>11</v>
      </c>
      <c r="H4074" s="3" t="s">
        <v>12</v>
      </c>
      <c r="I4074" s="3">
        <f>VLOOKUP($A:$A,[1]Sheet1!$A:$L,3,FALSE)</f>
        <v>11.81</v>
      </c>
      <c r="J4074" s="3">
        <f>VLOOKUP($A:$A,[1]Sheet1!$A:$L,4,FALSE)</f>
        <v>4.72</v>
      </c>
      <c r="K4074" s="3">
        <f>VLOOKUP($A:$A,[1]Sheet1!$A:$L,5,FALSE)</f>
        <v>5.91</v>
      </c>
      <c r="L4074" s="3">
        <f>VLOOKUP($A:$A,[1]Sheet1!$A:$L,6,FALSE)</f>
        <v>0.19</v>
      </c>
      <c r="M4074" s="3">
        <f>VLOOKUP($A:$A,[1]Sheet1!$A:$L,7,FALSE)</f>
        <v>1.49</v>
      </c>
      <c r="N4074" s="3">
        <f>VLOOKUP($A:$A,[1]Sheet1!$A:$L,8,FALSE)</f>
        <v>1.75</v>
      </c>
      <c r="O4074" s="3" t="str">
        <f>VLOOKUP($A:$A,[1]Sheet1!$A:$L,9,FALSE)</f>
        <v>No</v>
      </c>
      <c r="P4074" s="3" t="str">
        <f>VLOOKUP($A:$A,[1]Sheet1!$A:$L,10,FALSE)</f>
        <v>No</v>
      </c>
      <c r="Q4074" s="3">
        <f>VLOOKUP($A:$A,[1]Sheet1!$A:$L,11,FALSE)</f>
        <v>55</v>
      </c>
    </row>
    <row r="4075" spans="1:17" x14ac:dyDescent="0.25">
      <c r="A4075" s="3" t="s">
        <v>11022</v>
      </c>
      <c r="B4075" s="3" t="s">
        <v>11020</v>
      </c>
      <c r="C4075" s="3" t="s">
        <v>11021</v>
      </c>
      <c r="D4075" s="3">
        <v>675716782313</v>
      </c>
      <c r="E4075" s="3">
        <v>69.69</v>
      </c>
      <c r="F4075" s="3">
        <v>39.6</v>
      </c>
      <c r="G4075" s="3" t="s">
        <v>11</v>
      </c>
      <c r="H4075" s="3" t="s">
        <v>12</v>
      </c>
      <c r="I4075" s="3">
        <f>VLOOKUP($A:$A,[1]Sheet1!$A:$L,3,FALSE)</f>
        <v>9.06</v>
      </c>
      <c r="J4075" s="3">
        <f>VLOOKUP($A:$A,[1]Sheet1!$A:$L,4,FALSE)</f>
        <v>10.039999999999999</v>
      </c>
      <c r="K4075" s="3">
        <f>VLOOKUP($A:$A,[1]Sheet1!$A:$L,5,FALSE)</f>
        <v>12.99</v>
      </c>
      <c r="L4075" s="3">
        <f>VLOOKUP($A:$A,[1]Sheet1!$A:$L,6,FALSE)</f>
        <v>0.68</v>
      </c>
      <c r="M4075" s="3">
        <f>VLOOKUP($A:$A,[1]Sheet1!$A:$L,7,FALSE)</f>
        <v>4.41</v>
      </c>
      <c r="N4075" s="3">
        <f>VLOOKUP($A:$A,[1]Sheet1!$A:$L,8,FALSE)</f>
        <v>4.8899999999999997</v>
      </c>
      <c r="O4075" s="3" t="str">
        <f>VLOOKUP($A:$A,[1]Sheet1!$A:$L,9,FALSE)</f>
        <v>No</v>
      </c>
      <c r="P4075" s="3" t="str">
        <f>VLOOKUP($A:$A,[1]Sheet1!$A:$L,10,FALSE)</f>
        <v>No</v>
      </c>
      <c r="Q4075" s="3">
        <f>VLOOKUP($A:$A,[1]Sheet1!$A:$L,11,FALSE)</f>
        <v>55</v>
      </c>
    </row>
    <row r="4076" spans="1:17" x14ac:dyDescent="0.25">
      <c r="A4076" s="3" t="s">
        <v>11070</v>
      </c>
      <c r="B4076" s="3" t="s">
        <v>11068</v>
      </c>
      <c r="C4076" s="3" t="s">
        <v>11069</v>
      </c>
      <c r="D4076" s="3">
        <v>86569150677</v>
      </c>
      <c r="E4076" s="3">
        <v>30.89</v>
      </c>
      <c r="F4076" s="3">
        <v>17.63</v>
      </c>
      <c r="G4076" s="3" t="s">
        <v>11</v>
      </c>
      <c r="H4076" s="3" t="s">
        <v>12</v>
      </c>
      <c r="I4076" s="3">
        <f>VLOOKUP($A:$A,[1]Sheet1!$A:$L,3,FALSE)</f>
        <v>10.24</v>
      </c>
      <c r="J4076" s="3">
        <f>VLOOKUP($A:$A,[1]Sheet1!$A:$L,4,FALSE)</f>
        <v>3.05</v>
      </c>
      <c r="K4076" s="3">
        <f>VLOOKUP($A:$A,[1]Sheet1!$A:$L,5,FALSE)</f>
        <v>9.06</v>
      </c>
      <c r="L4076" s="3">
        <f>VLOOKUP($A:$A,[1]Sheet1!$A:$L,6,FALSE)</f>
        <v>0.16</v>
      </c>
      <c r="M4076" s="3">
        <f>VLOOKUP($A:$A,[1]Sheet1!$A:$L,7,FALSE)</f>
        <v>2.48</v>
      </c>
      <c r="N4076" s="3">
        <f>VLOOKUP($A:$A,[1]Sheet1!$A:$L,8,FALSE)</f>
        <v>2.75</v>
      </c>
      <c r="O4076" s="3" t="str">
        <f>VLOOKUP($A:$A,[1]Sheet1!$A:$L,9,FALSE)</f>
        <v>No</v>
      </c>
      <c r="P4076" s="3" t="str">
        <f>VLOOKUP($A:$A,[1]Sheet1!$A:$L,10,FALSE)</f>
        <v>No</v>
      </c>
      <c r="Q4076" s="3">
        <f>VLOOKUP($A:$A,[1]Sheet1!$A:$L,11,FALSE)</f>
        <v>55</v>
      </c>
    </row>
    <row r="4077" spans="1:17" x14ac:dyDescent="0.25">
      <c r="A4077" s="3" t="s">
        <v>11079</v>
      </c>
      <c r="B4077" s="3" t="s">
        <v>11077</v>
      </c>
      <c r="C4077" s="3" t="s">
        <v>11078</v>
      </c>
      <c r="D4077" s="3">
        <v>86569285959</v>
      </c>
      <c r="E4077" s="3">
        <v>49.09</v>
      </c>
      <c r="F4077" s="3">
        <v>35.28</v>
      </c>
      <c r="G4077" s="3" t="s">
        <v>11</v>
      </c>
      <c r="H4077" s="3" t="s">
        <v>12</v>
      </c>
      <c r="I4077" s="3">
        <f>VLOOKUP($A:$A,[1]Sheet1!$A:$L,3,FALSE)</f>
        <v>14.96</v>
      </c>
      <c r="J4077" s="3">
        <f>VLOOKUP($A:$A,[1]Sheet1!$A:$L,4,FALSE)</f>
        <v>10.63</v>
      </c>
      <c r="K4077" s="3">
        <f>VLOOKUP($A:$A,[1]Sheet1!$A:$L,5,FALSE)</f>
        <v>8.27</v>
      </c>
      <c r="L4077" s="3">
        <f>VLOOKUP($A:$A,[1]Sheet1!$A:$L,6,FALSE)</f>
        <v>0.76</v>
      </c>
      <c r="M4077" s="3">
        <f>VLOOKUP($A:$A,[1]Sheet1!$A:$L,7,FALSE)</f>
        <v>4.6500000000000004</v>
      </c>
      <c r="N4077" s="3">
        <f>VLOOKUP($A:$A,[1]Sheet1!$A:$L,8,FALSE)</f>
        <v>5.13</v>
      </c>
      <c r="O4077" s="3" t="str">
        <f>VLOOKUP($A:$A,[1]Sheet1!$A:$L,9,FALSE)</f>
        <v>No</v>
      </c>
      <c r="P4077" s="3" t="str">
        <f>VLOOKUP($A:$A,[1]Sheet1!$A:$L,10,FALSE)</f>
        <v>No</v>
      </c>
      <c r="Q4077" s="3">
        <f>VLOOKUP($A:$A,[1]Sheet1!$A:$L,11,FALSE)</f>
        <v>55</v>
      </c>
    </row>
    <row r="4078" spans="1:17" x14ac:dyDescent="0.25">
      <c r="A4078" s="3" t="s">
        <v>11187</v>
      </c>
      <c r="B4078" s="3" t="s">
        <v>11185</v>
      </c>
      <c r="C4078" s="3" t="s">
        <v>11186</v>
      </c>
      <c r="D4078" s="3">
        <v>86569263438</v>
      </c>
      <c r="E4078" s="3">
        <v>48.59</v>
      </c>
      <c r="F4078" s="3">
        <v>34.54</v>
      </c>
      <c r="G4078" s="3" t="s">
        <v>11</v>
      </c>
      <c r="H4078" s="3" t="s">
        <v>12</v>
      </c>
      <c r="I4078" s="3">
        <f>VLOOKUP($A:$A,[1]Sheet1!$A:$L,3,FALSE)</f>
        <v>10.63</v>
      </c>
      <c r="J4078" s="3">
        <f>VLOOKUP($A:$A,[1]Sheet1!$A:$L,4,FALSE)</f>
        <v>14.17</v>
      </c>
      <c r="K4078" s="3">
        <f>VLOOKUP($A:$A,[1]Sheet1!$A:$L,5,FALSE)</f>
        <v>8.27</v>
      </c>
      <c r="L4078" s="3">
        <f>VLOOKUP($A:$A,[1]Sheet1!$A:$L,6,FALSE)</f>
        <v>0.72</v>
      </c>
      <c r="M4078" s="3">
        <f>VLOOKUP($A:$A,[1]Sheet1!$A:$L,7,FALSE)</f>
        <v>5.46</v>
      </c>
      <c r="N4078" s="3">
        <f>VLOOKUP($A:$A,[1]Sheet1!$A:$L,8,FALSE)</f>
        <v>6.92</v>
      </c>
      <c r="O4078" s="3" t="str">
        <f>VLOOKUP($A:$A,[1]Sheet1!$A:$L,9,FALSE)</f>
        <v>No</v>
      </c>
      <c r="P4078" s="3" t="str">
        <f>VLOOKUP($A:$A,[1]Sheet1!$A:$L,10,FALSE)</f>
        <v>No</v>
      </c>
      <c r="Q4078" s="3">
        <f>VLOOKUP($A:$A,[1]Sheet1!$A:$L,11,FALSE)</f>
        <v>55</v>
      </c>
    </row>
    <row r="4079" spans="1:17" x14ac:dyDescent="0.25">
      <c r="A4079" s="3" t="s">
        <v>11334</v>
      </c>
      <c r="B4079" s="3" t="s">
        <v>11332</v>
      </c>
      <c r="C4079" s="3" t="s">
        <v>11333</v>
      </c>
      <c r="D4079" s="3">
        <v>86569150639</v>
      </c>
      <c r="E4079" s="3">
        <v>37.090000000000003</v>
      </c>
      <c r="F4079" s="3">
        <v>23.62</v>
      </c>
      <c r="G4079" s="3" t="s">
        <v>11</v>
      </c>
      <c r="H4079" s="3" t="s">
        <v>12</v>
      </c>
      <c r="I4079" s="3">
        <f>VLOOKUP($A:$A,[1]Sheet1!$A:$L,3,FALSE)</f>
        <v>10.63</v>
      </c>
      <c r="J4079" s="3">
        <f>VLOOKUP($A:$A,[1]Sheet1!$A:$L,4,FALSE)</f>
        <v>3.05</v>
      </c>
      <c r="K4079" s="3">
        <f>VLOOKUP($A:$A,[1]Sheet1!$A:$L,5,FALSE)</f>
        <v>9.84</v>
      </c>
      <c r="L4079" s="3">
        <f>VLOOKUP($A:$A,[1]Sheet1!$A:$L,6,FALSE)</f>
        <v>0.18</v>
      </c>
      <c r="M4079" s="3">
        <f>VLOOKUP($A:$A,[1]Sheet1!$A:$L,7,FALSE)</f>
        <v>3.38</v>
      </c>
      <c r="N4079" s="3">
        <f>VLOOKUP($A:$A,[1]Sheet1!$A:$L,8,FALSE)</f>
        <v>3.55</v>
      </c>
      <c r="O4079" s="3" t="str">
        <f>VLOOKUP($A:$A,[1]Sheet1!$A:$L,9,FALSE)</f>
        <v>No</v>
      </c>
      <c r="P4079" s="3" t="str">
        <f>VLOOKUP($A:$A,[1]Sheet1!$A:$L,10,FALSE)</f>
        <v>No</v>
      </c>
      <c r="Q4079" s="3">
        <f>VLOOKUP($A:$A,[1]Sheet1!$A:$L,11,FALSE)</f>
        <v>55</v>
      </c>
    </row>
    <row r="4080" spans="1:17" x14ac:dyDescent="0.25">
      <c r="A4080" s="3" t="s">
        <v>11469</v>
      </c>
      <c r="B4080" s="3" t="s">
        <v>11467</v>
      </c>
      <c r="C4080" s="3" t="s">
        <v>11468</v>
      </c>
      <c r="D4080" s="3">
        <v>86569301956</v>
      </c>
      <c r="E4080" s="3">
        <v>49.39</v>
      </c>
      <c r="F4080" s="3">
        <v>35.28</v>
      </c>
      <c r="G4080" s="3" t="s">
        <v>11</v>
      </c>
      <c r="H4080" s="3" t="s">
        <v>12</v>
      </c>
      <c r="I4080" s="3">
        <f>VLOOKUP($A:$A,[1]Sheet1!$A:$L,3,FALSE)</f>
        <v>14.96</v>
      </c>
      <c r="J4080" s="3">
        <f>VLOOKUP($A:$A,[1]Sheet1!$A:$L,4,FALSE)</f>
        <v>10.63</v>
      </c>
      <c r="K4080" s="3">
        <f>VLOOKUP($A:$A,[1]Sheet1!$A:$L,5,FALSE)</f>
        <v>8.66</v>
      </c>
      <c r="L4080" s="3">
        <f>VLOOKUP($A:$A,[1]Sheet1!$A:$L,6,FALSE)</f>
        <v>0.8</v>
      </c>
      <c r="M4080" s="3">
        <f>VLOOKUP($A:$A,[1]Sheet1!$A:$L,7,FALSE)</f>
        <v>4.6500000000000004</v>
      </c>
      <c r="N4080" s="3">
        <f>VLOOKUP($A:$A,[1]Sheet1!$A:$L,8,FALSE)</f>
        <v>5.13</v>
      </c>
      <c r="O4080" s="3" t="str">
        <f>VLOOKUP($A:$A,[1]Sheet1!$A:$L,9,FALSE)</f>
        <v>No</v>
      </c>
      <c r="P4080" s="3" t="str">
        <f>VLOOKUP($A:$A,[1]Sheet1!$A:$L,10,FALSE)</f>
        <v>No</v>
      </c>
      <c r="Q4080" s="3">
        <f>VLOOKUP($A:$A,[1]Sheet1!$A:$L,11,FALSE)</f>
        <v>55</v>
      </c>
    </row>
    <row r="4081" spans="1:17" x14ac:dyDescent="0.25">
      <c r="A4081" s="3" t="s">
        <v>11472</v>
      </c>
      <c r="B4081" s="3" t="s">
        <v>11470</v>
      </c>
      <c r="C4081" s="3" t="s">
        <v>11471</v>
      </c>
      <c r="D4081" s="3">
        <v>86569301949</v>
      </c>
      <c r="E4081" s="3">
        <v>49.39</v>
      </c>
      <c r="F4081" s="3">
        <v>35.28</v>
      </c>
      <c r="G4081" s="3" t="s">
        <v>11</v>
      </c>
      <c r="H4081" s="3" t="s">
        <v>12</v>
      </c>
      <c r="I4081" s="3">
        <f>VLOOKUP($A:$A,[1]Sheet1!$A:$L,3,FALSE)</f>
        <v>14.96</v>
      </c>
      <c r="J4081" s="3">
        <f>VLOOKUP($A:$A,[1]Sheet1!$A:$L,4,FALSE)</f>
        <v>10.63</v>
      </c>
      <c r="K4081" s="3">
        <f>VLOOKUP($A:$A,[1]Sheet1!$A:$L,5,FALSE)</f>
        <v>8.66</v>
      </c>
      <c r="L4081" s="3">
        <f>VLOOKUP($A:$A,[1]Sheet1!$A:$L,6,FALSE)</f>
        <v>0.8</v>
      </c>
      <c r="M4081" s="3">
        <f>VLOOKUP($A:$A,[1]Sheet1!$A:$L,7,FALSE)</f>
        <v>4.6500000000000004</v>
      </c>
      <c r="N4081" s="3">
        <f>VLOOKUP($A:$A,[1]Sheet1!$A:$L,8,FALSE)</f>
        <v>5.13</v>
      </c>
      <c r="O4081" s="3" t="str">
        <f>VLOOKUP($A:$A,[1]Sheet1!$A:$L,9,FALSE)</f>
        <v>No</v>
      </c>
      <c r="P4081" s="3" t="str">
        <f>VLOOKUP($A:$A,[1]Sheet1!$A:$L,10,FALSE)</f>
        <v>No</v>
      </c>
      <c r="Q4081" s="3">
        <f>VLOOKUP($A:$A,[1]Sheet1!$A:$L,11,FALSE)</f>
        <v>55</v>
      </c>
    </row>
    <row r="4082" spans="1:17" x14ac:dyDescent="0.25">
      <c r="A4082" s="3" t="s">
        <v>11505</v>
      </c>
      <c r="B4082" s="3" t="s">
        <v>11503</v>
      </c>
      <c r="C4082" s="3" t="s">
        <v>11504</v>
      </c>
      <c r="D4082" s="3">
        <v>86569182951</v>
      </c>
      <c r="E4082" s="3">
        <v>44.99</v>
      </c>
      <c r="F4082" s="3">
        <v>24.2</v>
      </c>
      <c r="G4082" s="3" t="s">
        <v>11</v>
      </c>
      <c r="H4082" s="3" t="s">
        <v>12</v>
      </c>
      <c r="I4082" s="3">
        <f>VLOOKUP($A:$A,[1]Sheet1!$A:$L,3,FALSE)</f>
        <v>9.25</v>
      </c>
      <c r="J4082" s="3">
        <f>VLOOKUP($A:$A,[1]Sheet1!$A:$L,4,FALSE)</f>
        <v>16.34</v>
      </c>
      <c r="K4082" s="3">
        <f>VLOOKUP($A:$A,[1]Sheet1!$A:$L,5,FALSE)</f>
        <v>8.86</v>
      </c>
      <c r="L4082" s="3">
        <f>VLOOKUP($A:$A,[1]Sheet1!$A:$L,6,FALSE)</f>
        <v>0.77</v>
      </c>
      <c r="M4082" s="3">
        <f>VLOOKUP($A:$A,[1]Sheet1!$A:$L,7,FALSE)</f>
        <v>3.74</v>
      </c>
      <c r="N4082" s="3">
        <f>VLOOKUP($A:$A,[1]Sheet1!$A:$L,8,FALSE)</f>
        <v>4.8499999999999996</v>
      </c>
      <c r="O4082" s="3" t="str">
        <f>VLOOKUP($A:$A,[1]Sheet1!$A:$L,9,FALSE)</f>
        <v>No</v>
      </c>
      <c r="P4082" s="3" t="str">
        <f>VLOOKUP($A:$A,[1]Sheet1!$A:$L,10,FALSE)</f>
        <v>No</v>
      </c>
      <c r="Q4082" s="3">
        <f>VLOOKUP($A:$A,[1]Sheet1!$A:$L,11,FALSE)</f>
        <v>55</v>
      </c>
    </row>
    <row r="4083" spans="1:17" x14ac:dyDescent="0.25">
      <c r="A4083" s="3" t="s">
        <v>11508</v>
      </c>
      <c r="B4083" s="3" t="s">
        <v>11506</v>
      </c>
      <c r="C4083" s="3" t="s">
        <v>11507</v>
      </c>
      <c r="D4083" s="3">
        <v>86569182944</v>
      </c>
      <c r="E4083" s="3">
        <v>32.29</v>
      </c>
      <c r="F4083" s="3">
        <v>18.05</v>
      </c>
      <c r="G4083" s="3" t="s">
        <v>11</v>
      </c>
      <c r="H4083" s="3" t="s">
        <v>12</v>
      </c>
      <c r="I4083" s="3">
        <f>VLOOKUP($A:$A,[1]Sheet1!$A:$L,3,FALSE)</f>
        <v>9.25</v>
      </c>
      <c r="J4083" s="3">
        <f>VLOOKUP($A:$A,[1]Sheet1!$A:$L,4,FALSE)</f>
        <v>16.34</v>
      </c>
      <c r="K4083" s="3">
        <f>VLOOKUP($A:$A,[1]Sheet1!$A:$L,5,FALSE)</f>
        <v>8.4600000000000009</v>
      </c>
      <c r="L4083" s="3">
        <f>VLOOKUP($A:$A,[1]Sheet1!$A:$L,6,FALSE)</f>
        <v>0.74</v>
      </c>
      <c r="M4083" s="3">
        <f>VLOOKUP($A:$A,[1]Sheet1!$A:$L,7,FALSE)</f>
        <v>2.97</v>
      </c>
      <c r="N4083" s="3">
        <f>VLOOKUP($A:$A,[1]Sheet1!$A:$L,8,FALSE)</f>
        <v>3.96</v>
      </c>
      <c r="O4083" s="3" t="str">
        <f>VLOOKUP($A:$A,[1]Sheet1!$A:$L,9,FALSE)</f>
        <v>No</v>
      </c>
      <c r="P4083" s="3" t="str">
        <f>VLOOKUP($A:$A,[1]Sheet1!$A:$L,10,FALSE)</f>
        <v>No</v>
      </c>
      <c r="Q4083" s="3">
        <f>VLOOKUP($A:$A,[1]Sheet1!$A:$L,11,FALSE)</f>
        <v>55</v>
      </c>
    </row>
    <row r="4084" spans="1:17" x14ac:dyDescent="0.25">
      <c r="A4084" s="3" t="s">
        <v>12408</v>
      </c>
      <c r="B4084" s="3" t="s">
        <v>12406</v>
      </c>
      <c r="C4084" s="3" t="s">
        <v>12407</v>
      </c>
      <c r="D4084" s="3">
        <v>86569291622</v>
      </c>
      <c r="E4084" s="3">
        <v>30.39</v>
      </c>
      <c r="F4084" s="3">
        <v>17.09</v>
      </c>
      <c r="G4084" s="3" t="s">
        <v>11</v>
      </c>
      <c r="H4084" s="3" t="s">
        <v>12</v>
      </c>
      <c r="I4084" s="3">
        <f>VLOOKUP($A:$A,[1]Sheet1!$A:$L,3,FALSE)</f>
        <v>11.42</v>
      </c>
      <c r="J4084" s="3">
        <f>VLOOKUP($A:$A,[1]Sheet1!$A:$L,4,FALSE)</f>
        <v>4.72</v>
      </c>
      <c r="K4084" s="3">
        <f>VLOOKUP($A:$A,[1]Sheet1!$A:$L,5,FALSE)</f>
        <v>5.51</v>
      </c>
      <c r="L4084" s="3">
        <f>VLOOKUP($A:$A,[1]Sheet1!$A:$L,6,FALSE)</f>
        <v>0.17</v>
      </c>
      <c r="M4084" s="3">
        <f>VLOOKUP($A:$A,[1]Sheet1!$A:$L,7,FALSE)</f>
        <v>1.98</v>
      </c>
      <c r="N4084" s="3">
        <f>VLOOKUP($A:$A,[1]Sheet1!$A:$L,8,FALSE)</f>
        <v>2.2000000000000002</v>
      </c>
      <c r="O4084" s="3" t="str">
        <f>VLOOKUP($A:$A,[1]Sheet1!$A:$L,9,FALSE)</f>
        <v>No</v>
      </c>
      <c r="P4084" s="3" t="str">
        <f>VLOOKUP($A:$A,[1]Sheet1!$A:$L,10,FALSE)</f>
        <v>No</v>
      </c>
      <c r="Q4084" s="3">
        <f>VLOOKUP($A:$A,[1]Sheet1!$A:$L,11,FALSE)</f>
        <v>55</v>
      </c>
    </row>
    <row r="4085" spans="1:17" x14ac:dyDescent="0.25">
      <c r="A4085" s="3" t="s">
        <v>12507</v>
      </c>
      <c r="B4085" s="3" t="s">
        <v>12505</v>
      </c>
      <c r="C4085" s="3" t="s">
        <v>12506</v>
      </c>
      <c r="D4085" s="3">
        <v>86569291592</v>
      </c>
      <c r="E4085" s="3">
        <v>30.39</v>
      </c>
      <c r="F4085" s="3">
        <v>17.09</v>
      </c>
      <c r="G4085" s="3" t="s">
        <v>11</v>
      </c>
      <c r="H4085" s="3" t="s">
        <v>12</v>
      </c>
      <c r="I4085" s="3">
        <f>VLOOKUP($A:$A,[1]Sheet1!$A:$L,3,FALSE)</f>
        <v>11.42</v>
      </c>
      <c r="J4085" s="3">
        <f>VLOOKUP($A:$A,[1]Sheet1!$A:$L,4,FALSE)</f>
        <v>4.72</v>
      </c>
      <c r="K4085" s="3">
        <f>VLOOKUP($A:$A,[1]Sheet1!$A:$L,5,FALSE)</f>
        <v>5.51</v>
      </c>
      <c r="L4085" s="3">
        <f>VLOOKUP($A:$A,[1]Sheet1!$A:$L,6,FALSE)</f>
        <v>0.17</v>
      </c>
      <c r="M4085" s="3">
        <f>VLOOKUP($A:$A,[1]Sheet1!$A:$L,7,FALSE)</f>
        <v>1.98</v>
      </c>
      <c r="N4085" s="3">
        <f>VLOOKUP($A:$A,[1]Sheet1!$A:$L,8,FALSE)</f>
        <v>2.2000000000000002</v>
      </c>
      <c r="O4085" s="3" t="str">
        <f>VLOOKUP($A:$A,[1]Sheet1!$A:$L,9,FALSE)</f>
        <v>No</v>
      </c>
      <c r="P4085" s="3" t="str">
        <f>VLOOKUP($A:$A,[1]Sheet1!$A:$L,10,FALSE)</f>
        <v>No</v>
      </c>
      <c r="Q4085" s="3">
        <f>VLOOKUP($A:$A,[1]Sheet1!$A:$L,11,FALSE)</f>
        <v>55</v>
      </c>
    </row>
    <row r="4086" spans="1:17" x14ac:dyDescent="0.25">
      <c r="A4086" s="3" t="s">
        <v>12768</v>
      </c>
      <c r="B4086" s="3" t="s">
        <v>12766</v>
      </c>
      <c r="C4086" s="3" t="s">
        <v>12767</v>
      </c>
      <c r="D4086" s="3">
        <v>86569347633</v>
      </c>
      <c r="E4086" s="3">
        <v>70.89</v>
      </c>
      <c r="F4086" s="3">
        <v>56.59</v>
      </c>
      <c r="G4086" s="3" t="s">
        <v>11</v>
      </c>
      <c r="H4086" s="3" t="s">
        <v>12</v>
      </c>
      <c r="I4086" s="3">
        <f>VLOOKUP($A:$A,[1]Sheet1!$A:$L,3,FALSE)</f>
        <v>10.24</v>
      </c>
      <c r="J4086" s="3">
        <f>VLOOKUP($A:$A,[1]Sheet1!$A:$L,4,FALSE)</f>
        <v>12.2</v>
      </c>
      <c r="K4086" s="3">
        <f>VLOOKUP($A:$A,[1]Sheet1!$A:$L,5,FALSE)</f>
        <v>9.84</v>
      </c>
      <c r="L4086" s="3">
        <f>VLOOKUP($A:$A,[1]Sheet1!$A:$L,6,FALSE)</f>
        <v>0.71</v>
      </c>
      <c r="M4086" s="3">
        <f>VLOOKUP($A:$A,[1]Sheet1!$A:$L,7,FALSE)</f>
        <v>5.59</v>
      </c>
      <c r="N4086" s="3">
        <f>VLOOKUP($A:$A,[1]Sheet1!$A:$L,8,FALSE)</f>
        <v>6.63</v>
      </c>
      <c r="O4086" s="3" t="str">
        <f>VLOOKUP($A:$A,[1]Sheet1!$A:$L,9,FALSE)</f>
        <v>No</v>
      </c>
      <c r="P4086" s="3" t="str">
        <f>VLOOKUP($A:$A,[1]Sheet1!$A:$L,10,FALSE)</f>
        <v>No</v>
      </c>
      <c r="Q4086" s="3">
        <f>VLOOKUP($A:$A,[1]Sheet1!$A:$L,11,FALSE)</f>
        <v>55</v>
      </c>
    </row>
    <row r="4087" spans="1:17" x14ac:dyDescent="0.25">
      <c r="A4087" s="3" t="s">
        <v>12885</v>
      </c>
      <c r="B4087" s="3" t="s">
        <v>12883</v>
      </c>
      <c r="C4087" s="3" t="s">
        <v>12884</v>
      </c>
      <c r="D4087" s="3">
        <v>86569411105</v>
      </c>
      <c r="E4087" s="3">
        <v>49.09</v>
      </c>
      <c r="F4087" s="3">
        <v>35.28</v>
      </c>
      <c r="G4087" s="3" t="s">
        <v>11</v>
      </c>
      <c r="H4087" s="3" t="s">
        <v>12</v>
      </c>
      <c r="I4087" s="3">
        <f>VLOOKUP($A:$A,[1]Sheet1!$A:$L,3,FALSE)</f>
        <v>14.96</v>
      </c>
      <c r="J4087" s="3">
        <f>VLOOKUP($A:$A,[1]Sheet1!$A:$L,4,FALSE)</f>
        <v>10.63</v>
      </c>
      <c r="K4087" s="3">
        <f>VLOOKUP($A:$A,[1]Sheet1!$A:$L,5,FALSE)</f>
        <v>8.27</v>
      </c>
      <c r="L4087" s="3">
        <f>VLOOKUP($A:$A,[1]Sheet1!$A:$L,6,FALSE)</f>
        <v>0.76</v>
      </c>
      <c r="M4087" s="3">
        <f>VLOOKUP($A:$A,[1]Sheet1!$A:$L,7,FALSE)</f>
        <v>4.6500000000000004</v>
      </c>
      <c r="N4087" s="3">
        <f>VLOOKUP($A:$A,[1]Sheet1!$A:$L,8,FALSE)</f>
        <v>5.13</v>
      </c>
      <c r="O4087" s="3" t="str">
        <f>VLOOKUP($A:$A,[1]Sheet1!$A:$L,9,FALSE)</f>
        <v>No</v>
      </c>
      <c r="P4087" s="3" t="str">
        <f>VLOOKUP($A:$A,[1]Sheet1!$A:$L,10,FALSE)</f>
        <v>No</v>
      </c>
      <c r="Q4087" s="3">
        <f>VLOOKUP($A:$A,[1]Sheet1!$A:$L,11,FALSE)</f>
        <v>55</v>
      </c>
    </row>
    <row r="4088" spans="1:17" x14ac:dyDescent="0.25">
      <c r="A4088" s="3" t="s">
        <v>12888</v>
      </c>
      <c r="B4088" s="3" t="s">
        <v>12886</v>
      </c>
      <c r="C4088" s="3" t="s">
        <v>12887</v>
      </c>
      <c r="D4088" s="3">
        <v>86569411112</v>
      </c>
      <c r="E4088" s="3">
        <v>49.09</v>
      </c>
      <c r="F4088" s="3">
        <v>35.28</v>
      </c>
      <c r="G4088" s="3" t="s">
        <v>11</v>
      </c>
      <c r="H4088" s="3" t="s">
        <v>12</v>
      </c>
      <c r="I4088" s="3">
        <f>VLOOKUP($A:$A,[1]Sheet1!$A:$L,3,FALSE)</f>
        <v>14.96</v>
      </c>
      <c r="J4088" s="3">
        <f>VLOOKUP($A:$A,[1]Sheet1!$A:$L,4,FALSE)</f>
        <v>10.63</v>
      </c>
      <c r="K4088" s="3">
        <f>VLOOKUP($A:$A,[1]Sheet1!$A:$L,5,FALSE)</f>
        <v>8.27</v>
      </c>
      <c r="L4088" s="3">
        <f>VLOOKUP($A:$A,[1]Sheet1!$A:$L,6,FALSE)</f>
        <v>0.76</v>
      </c>
      <c r="M4088" s="3">
        <f>VLOOKUP($A:$A,[1]Sheet1!$A:$L,7,FALSE)</f>
        <v>4.6500000000000004</v>
      </c>
      <c r="N4088" s="3">
        <f>VLOOKUP($A:$A,[1]Sheet1!$A:$L,8,FALSE)</f>
        <v>5.13</v>
      </c>
      <c r="O4088" s="3" t="str">
        <f>VLOOKUP($A:$A,[1]Sheet1!$A:$L,9,FALSE)</f>
        <v>No</v>
      </c>
      <c r="P4088" s="3" t="str">
        <f>VLOOKUP($A:$A,[1]Sheet1!$A:$L,10,FALSE)</f>
        <v>No</v>
      </c>
      <c r="Q4088" s="3">
        <f>VLOOKUP($A:$A,[1]Sheet1!$A:$L,11,FALSE)</f>
        <v>55</v>
      </c>
    </row>
    <row r="4089" spans="1:17" x14ac:dyDescent="0.25">
      <c r="A4089" s="3" t="s">
        <v>13134</v>
      </c>
      <c r="B4089" s="3" t="s">
        <v>13132</v>
      </c>
      <c r="C4089" s="3" t="s">
        <v>13133</v>
      </c>
      <c r="D4089" s="3">
        <v>86569427700</v>
      </c>
      <c r="E4089" s="3">
        <v>31.19</v>
      </c>
      <c r="F4089" s="3">
        <v>17.86</v>
      </c>
      <c r="G4089" s="3" t="s">
        <v>11</v>
      </c>
      <c r="H4089" s="3" t="s">
        <v>12</v>
      </c>
      <c r="I4089" s="3">
        <f>VLOOKUP($A:$A,[1]Sheet1!$A:$L,3,FALSE)</f>
        <v>11.81</v>
      </c>
      <c r="J4089" s="3">
        <f>VLOOKUP($A:$A,[1]Sheet1!$A:$L,4,FALSE)</f>
        <v>4.72</v>
      </c>
      <c r="K4089" s="3">
        <f>VLOOKUP($A:$A,[1]Sheet1!$A:$L,5,FALSE)</f>
        <v>5.91</v>
      </c>
      <c r="L4089" s="3">
        <f>VLOOKUP($A:$A,[1]Sheet1!$A:$L,6,FALSE)</f>
        <v>0.19</v>
      </c>
      <c r="M4089" s="3">
        <f>VLOOKUP($A:$A,[1]Sheet1!$A:$L,7,FALSE)</f>
        <v>2.31</v>
      </c>
      <c r="N4089" s="3">
        <f>VLOOKUP($A:$A,[1]Sheet1!$A:$L,8,FALSE)</f>
        <v>2.5</v>
      </c>
      <c r="O4089" s="3" t="str">
        <f>VLOOKUP($A:$A,[1]Sheet1!$A:$L,9,FALSE)</f>
        <v>No</v>
      </c>
      <c r="P4089" s="3" t="str">
        <f>VLOOKUP($A:$A,[1]Sheet1!$A:$L,10,FALSE)</f>
        <v>No</v>
      </c>
      <c r="Q4089" s="3">
        <f>VLOOKUP($A:$A,[1]Sheet1!$A:$L,11,FALSE)</f>
        <v>55</v>
      </c>
    </row>
    <row r="4090" spans="1:17" x14ac:dyDescent="0.25">
      <c r="A4090" s="3" t="s">
        <v>13392</v>
      </c>
      <c r="B4090" s="3" t="s">
        <v>13390</v>
      </c>
      <c r="C4090" s="3" t="s">
        <v>13391</v>
      </c>
      <c r="D4090" s="3">
        <v>86569548894</v>
      </c>
      <c r="E4090" s="3">
        <v>28.39</v>
      </c>
      <c r="F4090" s="3">
        <v>14.49</v>
      </c>
      <c r="G4090" s="3" t="s">
        <v>11</v>
      </c>
      <c r="H4090" s="3" t="s">
        <v>12</v>
      </c>
      <c r="I4090" s="3">
        <f>VLOOKUP($A:$A,[1]Sheet1!$A:$L,3,FALSE)</f>
        <v>12.99</v>
      </c>
      <c r="J4090" s="3">
        <f>VLOOKUP($A:$A,[1]Sheet1!$A:$L,4,FALSE)</f>
        <v>10.43</v>
      </c>
      <c r="K4090" s="3">
        <f>VLOOKUP($A:$A,[1]Sheet1!$A:$L,5,FALSE)</f>
        <v>3.94</v>
      </c>
      <c r="L4090" s="3">
        <f>VLOOKUP($A:$A,[1]Sheet1!$A:$L,6,FALSE)</f>
        <v>0.31</v>
      </c>
      <c r="M4090" s="3">
        <f>VLOOKUP($A:$A,[1]Sheet1!$A:$L,7,FALSE)</f>
        <v>1.65</v>
      </c>
      <c r="N4090" s="3">
        <f>VLOOKUP($A:$A,[1]Sheet1!$A:$L,8,FALSE)</f>
        <v>2.56</v>
      </c>
      <c r="O4090" s="3" t="str">
        <f>VLOOKUP($A:$A,[1]Sheet1!$A:$L,9,FALSE)</f>
        <v>No</v>
      </c>
      <c r="P4090" s="3" t="str">
        <f>VLOOKUP($A:$A,[1]Sheet1!$A:$L,10,FALSE)</f>
        <v>No</v>
      </c>
      <c r="Q4090" s="3">
        <f>VLOOKUP($A:$A,[1]Sheet1!$A:$L,11,FALSE)</f>
        <v>55</v>
      </c>
    </row>
    <row r="4091" spans="1:17" x14ac:dyDescent="0.25">
      <c r="A4091" s="3" t="s">
        <v>13497</v>
      </c>
      <c r="B4091" s="3" t="s">
        <v>13495</v>
      </c>
      <c r="C4091" s="3" t="s">
        <v>13496</v>
      </c>
      <c r="D4091" s="3">
        <v>22164104455</v>
      </c>
      <c r="E4091" s="3">
        <v>27.89</v>
      </c>
      <c r="F4091" s="3">
        <v>14.39</v>
      </c>
      <c r="G4091" s="3" t="s">
        <v>11</v>
      </c>
      <c r="H4091" s="3" t="s">
        <v>12</v>
      </c>
      <c r="I4091" s="3">
        <f>VLOOKUP($A:$A,[1]Sheet1!$A:$L,3,FALSE)</f>
        <v>10.63</v>
      </c>
      <c r="J4091" s="3">
        <f>VLOOKUP($A:$A,[1]Sheet1!$A:$L,4,FALSE)</f>
        <v>4.13</v>
      </c>
      <c r="K4091" s="3">
        <f>VLOOKUP($A:$A,[1]Sheet1!$A:$L,5,FALSE)</f>
        <v>7.87</v>
      </c>
      <c r="L4091" s="3">
        <f>VLOOKUP($A:$A,[1]Sheet1!$A:$L,6,FALSE)</f>
        <v>0.2</v>
      </c>
      <c r="M4091" s="3">
        <f>VLOOKUP($A:$A,[1]Sheet1!$A:$L,7,FALSE)</f>
        <v>1.76</v>
      </c>
      <c r="N4091" s="3">
        <f>VLOOKUP($A:$A,[1]Sheet1!$A:$L,8,FALSE)</f>
        <v>2.09</v>
      </c>
      <c r="O4091" s="3" t="str">
        <f>VLOOKUP($A:$A,[1]Sheet1!$A:$L,9,FALSE)</f>
        <v>No</v>
      </c>
      <c r="P4091" s="3" t="str">
        <f>VLOOKUP($A:$A,[1]Sheet1!$A:$L,10,FALSE)</f>
        <v>No</v>
      </c>
      <c r="Q4091" s="3">
        <f>VLOOKUP($A:$A,[1]Sheet1!$A:$L,11,FALSE)</f>
        <v>55</v>
      </c>
    </row>
    <row r="4092" spans="1:17" x14ac:dyDescent="0.25">
      <c r="A4092" s="3" t="s">
        <v>13500</v>
      </c>
      <c r="B4092" s="3" t="s">
        <v>13498</v>
      </c>
      <c r="C4092" s="3" t="s">
        <v>13499</v>
      </c>
      <c r="D4092" s="3">
        <v>22164104462</v>
      </c>
      <c r="E4092" s="3">
        <v>27.89</v>
      </c>
      <c r="F4092" s="3">
        <v>14.39</v>
      </c>
      <c r="G4092" s="3" t="s">
        <v>11</v>
      </c>
      <c r="H4092" s="3" t="s">
        <v>12</v>
      </c>
      <c r="I4092" s="3">
        <f>VLOOKUP($A:$A,[1]Sheet1!$A:$L,3,FALSE)</f>
        <v>10.63</v>
      </c>
      <c r="J4092" s="3">
        <f>VLOOKUP($A:$A,[1]Sheet1!$A:$L,4,FALSE)</f>
        <v>4.13</v>
      </c>
      <c r="K4092" s="3">
        <f>VLOOKUP($A:$A,[1]Sheet1!$A:$L,5,FALSE)</f>
        <v>7.87</v>
      </c>
      <c r="L4092" s="3">
        <f>VLOOKUP($A:$A,[1]Sheet1!$A:$L,6,FALSE)</f>
        <v>0.2</v>
      </c>
      <c r="M4092" s="3">
        <f>VLOOKUP($A:$A,[1]Sheet1!$A:$L,7,FALSE)</f>
        <v>1.76</v>
      </c>
      <c r="N4092" s="3">
        <f>VLOOKUP($A:$A,[1]Sheet1!$A:$L,8,FALSE)</f>
        <v>2.09</v>
      </c>
      <c r="O4092" s="3" t="str">
        <f>VLOOKUP($A:$A,[1]Sheet1!$A:$L,9,FALSE)</f>
        <v>No</v>
      </c>
      <c r="P4092" s="3" t="str">
        <f>VLOOKUP($A:$A,[1]Sheet1!$A:$L,10,FALSE)</f>
        <v>No</v>
      </c>
      <c r="Q4092" s="3">
        <f>VLOOKUP($A:$A,[1]Sheet1!$A:$L,11,FALSE)</f>
        <v>55</v>
      </c>
    </row>
    <row r="4093" spans="1:17" x14ac:dyDescent="0.25">
      <c r="A4093" s="3" t="s">
        <v>13674</v>
      </c>
      <c r="B4093" s="3" t="s">
        <v>13672</v>
      </c>
      <c r="C4093" s="3" t="s">
        <v>13673</v>
      </c>
      <c r="D4093" s="3">
        <v>86569542236</v>
      </c>
      <c r="E4093" s="3">
        <v>28.09</v>
      </c>
      <c r="F4093" s="3">
        <v>14.18</v>
      </c>
      <c r="G4093" s="3" t="s">
        <v>11</v>
      </c>
      <c r="H4093" s="3" t="s">
        <v>12</v>
      </c>
      <c r="I4093" s="3">
        <f>VLOOKUP($A:$A,[1]Sheet1!$A:$L,3,FALSE)</f>
        <v>10.63</v>
      </c>
      <c r="J4093" s="3">
        <f>VLOOKUP($A:$A,[1]Sheet1!$A:$L,4,FALSE)</f>
        <v>3.05</v>
      </c>
      <c r="K4093" s="3">
        <f>VLOOKUP($A:$A,[1]Sheet1!$A:$L,5,FALSE)</f>
        <v>9.84</v>
      </c>
      <c r="L4093" s="3">
        <f>VLOOKUP($A:$A,[1]Sheet1!$A:$L,6,FALSE)</f>
        <v>0.18</v>
      </c>
      <c r="M4093" s="3">
        <f>VLOOKUP($A:$A,[1]Sheet1!$A:$L,7,FALSE)</f>
        <v>2.12</v>
      </c>
      <c r="N4093" s="3">
        <f>VLOOKUP($A:$A,[1]Sheet1!$A:$L,8,FALSE)</f>
        <v>2.34</v>
      </c>
      <c r="O4093" s="3" t="str">
        <f>VLOOKUP($A:$A,[1]Sheet1!$A:$L,9,FALSE)</f>
        <v>No</v>
      </c>
      <c r="P4093" s="3" t="str">
        <f>VLOOKUP($A:$A,[1]Sheet1!$A:$L,10,FALSE)</f>
        <v>No</v>
      </c>
      <c r="Q4093" s="3">
        <f>VLOOKUP($A:$A,[1]Sheet1!$A:$L,11,FALSE)</f>
        <v>55</v>
      </c>
    </row>
    <row r="4094" spans="1:17" x14ac:dyDescent="0.25">
      <c r="A4094" s="3" t="s">
        <v>13704</v>
      </c>
      <c r="B4094" s="3" t="s">
        <v>13702</v>
      </c>
      <c r="C4094" s="3" t="s">
        <v>13703</v>
      </c>
      <c r="D4094" s="3">
        <v>86569524119</v>
      </c>
      <c r="E4094" s="3">
        <v>30.89</v>
      </c>
      <c r="F4094" s="3">
        <v>17.63</v>
      </c>
      <c r="G4094" s="3" t="s">
        <v>11</v>
      </c>
      <c r="H4094" s="3" t="s">
        <v>12</v>
      </c>
      <c r="I4094" s="3">
        <f>VLOOKUP($A:$A,[1]Sheet1!$A:$L,3,FALSE)</f>
        <v>10.63</v>
      </c>
      <c r="J4094" s="3">
        <f>VLOOKUP($A:$A,[1]Sheet1!$A:$L,4,FALSE)</f>
        <v>3.15</v>
      </c>
      <c r="K4094" s="3">
        <f>VLOOKUP($A:$A,[1]Sheet1!$A:$L,5,FALSE)</f>
        <v>9.4499999999999993</v>
      </c>
      <c r="L4094" s="3">
        <f>VLOOKUP($A:$A,[1]Sheet1!$A:$L,6,FALSE)</f>
        <v>0.18</v>
      </c>
      <c r="M4094" s="3">
        <f>VLOOKUP($A:$A,[1]Sheet1!$A:$L,7,FALSE)</f>
        <v>2.64</v>
      </c>
      <c r="N4094" s="3">
        <f>VLOOKUP($A:$A,[1]Sheet1!$A:$L,8,FALSE)</f>
        <v>2.84</v>
      </c>
      <c r="O4094" s="3" t="str">
        <f>VLOOKUP($A:$A,[1]Sheet1!$A:$L,9,FALSE)</f>
        <v>No</v>
      </c>
      <c r="P4094" s="3" t="str">
        <f>VLOOKUP($A:$A,[1]Sheet1!$A:$L,10,FALSE)</f>
        <v>No</v>
      </c>
      <c r="Q4094" s="3">
        <f>VLOOKUP($A:$A,[1]Sheet1!$A:$L,11,FALSE)</f>
        <v>55</v>
      </c>
    </row>
    <row r="4095" spans="1:17" x14ac:dyDescent="0.25">
      <c r="A4095" s="3" t="s">
        <v>13707</v>
      </c>
      <c r="B4095" s="3" t="s">
        <v>13705</v>
      </c>
      <c r="C4095" s="3" t="s">
        <v>13706</v>
      </c>
      <c r="D4095" s="3">
        <v>86569524140</v>
      </c>
      <c r="E4095" s="3">
        <v>30.89</v>
      </c>
      <c r="F4095" s="3">
        <v>17.63</v>
      </c>
      <c r="G4095" s="3" t="s">
        <v>11</v>
      </c>
      <c r="H4095" s="3" t="s">
        <v>12</v>
      </c>
      <c r="I4095" s="3">
        <f>VLOOKUP($A:$A,[1]Sheet1!$A:$L,3,FALSE)</f>
        <v>10.24</v>
      </c>
      <c r="J4095" s="3">
        <f>VLOOKUP($A:$A,[1]Sheet1!$A:$L,4,FALSE)</f>
        <v>3.05</v>
      </c>
      <c r="K4095" s="3">
        <f>VLOOKUP($A:$A,[1]Sheet1!$A:$L,5,FALSE)</f>
        <v>9.06</v>
      </c>
      <c r="L4095" s="3">
        <f>VLOOKUP($A:$A,[1]Sheet1!$A:$L,6,FALSE)</f>
        <v>0.16</v>
      </c>
      <c r="M4095" s="3">
        <f>VLOOKUP($A:$A,[1]Sheet1!$A:$L,7,FALSE)</f>
        <v>2.48</v>
      </c>
      <c r="N4095" s="3">
        <f>VLOOKUP($A:$A,[1]Sheet1!$A:$L,8,FALSE)</f>
        <v>2.75</v>
      </c>
      <c r="O4095" s="3" t="str">
        <f>VLOOKUP($A:$A,[1]Sheet1!$A:$L,9,FALSE)</f>
        <v>No</v>
      </c>
      <c r="P4095" s="3" t="str">
        <f>VLOOKUP($A:$A,[1]Sheet1!$A:$L,10,FALSE)</f>
        <v>No</v>
      </c>
      <c r="Q4095" s="3">
        <f>VLOOKUP($A:$A,[1]Sheet1!$A:$L,11,FALSE)</f>
        <v>55</v>
      </c>
    </row>
    <row r="4096" spans="1:17" x14ac:dyDescent="0.25">
      <c r="A4096" s="3" t="s">
        <v>13710</v>
      </c>
      <c r="B4096" s="3" t="s">
        <v>13708</v>
      </c>
      <c r="C4096" s="3" t="s">
        <v>13709</v>
      </c>
      <c r="D4096" s="3">
        <v>86569524171</v>
      </c>
      <c r="E4096" s="3">
        <v>30.89</v>
      </c>
      <c r="F4096" s="3">
        <v>17.63</v>
      </c>
      <c r="G4096" s="3" t="s">
        <v>11</v>
      </c>
      <c r="H4096" s="3" t="s">
        <v>12</v>
      </c>
      <c r="I4096" s="3">
        <f>VLOOKUP($A:$A,[1]Sheet1!$A:$L,3,FALSE)</f>
        <v>10.24</v>
      </c>
      <c r="J4096" s="3">
        <f>VLOOKUP($A:$A,[1]Sheet1!$A:$L,4,FALSE)</f>
        <v>3.05</v>
      </c>
      <c r="K4096" s="3">
        <f>VLOOKUP($A:$A,[1]Sheet1!$A:$L,5,FALSE)</f>
        <v>9.06</v>
      </c>
      <c r="L4096" s="3">
        <f>VLOOKUP($A:$A,[1]Sheet1!$A:$L,6,FALSE)</f>
        <v>0.16</v>
      </c>
      <c r="M4096" s="3">
        <f>VLOOKUP($A:$A,[1]Sheet1!$A:$L,7,FALSE)</f>
        <v>2.48</v>
      </c>
      <c r="N4096" s="3">
        <f>VLOOKUP($A:$A,[1]Sheet1!$A:$L,8,FALSE)</f>
        <v>2.75</v>
      </c>
      <c r="O4096" s="3" t="str">
        <f>VLOOKUP($A:$A,[1]Sheet1!$A:$L,9,FALSE)</f>
        <v>No</v>
      </c>
      <c r="P4096" s="3" t="str">
        <f>VLOOKUP($A:$A,[1]Sheet1!$A:$L,10,FALSE)</f>
        <v>No</v>
      </c>
      <c r="Q4096" s="3">
        <f>VLOOKUP($A:$A,[1]Sheet1!$A:$L,11,FALSE)</f>
        <v>55</v>
      </c>
    </row>
    <row r="4097" spans="1:17" x14ac:dyDescent="0.25">
      <c r="A4097" s="3" t="s">
        <v>13803</v>
      </c>
      <c r="B4097" s="3" t="s">
        <v>13801</v>
      </c>
      <c r="C4097" s="3" t="s">
        <v>13802</v>
      </c>
      <c r="D4097" s="3">
        <v>86569524157</v>
      </c>
      <c r="E4097" s="3">
        <v>33.090000000000003</v>
      </c>
      <c r="F4097" s="3">
        <v>19.420000000000002</v>
      </c>
      <c r="G4097" s="3" t="s">
        <v>11</v>
      </c>
      <c r="H4097" s="3" t="s">
        <v>12</v>
      </c>
      <c r="I4097" s="3">
        <f>VLOOKUP($A:$A,[1]Sheet1!$A:$L,3,FALSE)</f>
        <v>10.24</v>
      </c>
      <c r="J4097" s="3">
        <f>VLOOKUP($A:$A,[1]Sheet1!$A:$L,4,FALSE)</f>
        <v>3.05</v>
      </c>
      <c r="K4097" s="3">
        <f>VLOOKUP($A:$A,[1]Sheet1!$A:$L,5,FALSE)</f>
        <v>9.84</v>
      </c>
      <c r="L4097" s="3">
        <f>VLOOKUP($A:$A,[1]Sheet1!$A:$L,6,FALSE)</f>
        <v>0.18</v>
      </c>
      <c r="M4097" s="3">
        <f>VLOOKUP($A:$A,[1]Sheet1!$A:$L,7,FALSE)</f>
        <v>2.75</v>
      </c>
      <c r="N4097" s="3">
        <f>VLOOKUP($A:$A,[1]Sheet1!$A:$L,8,FALSE)</f>
        <v>3.03</v>
      </c>
      <c r="O4097" s="3" t="str">
        <f>VLOOKUP($A:$A,[1]Sheet1!$A:$L,9,FALSE)</f>
        <v>No</v>
      </c>
      <c r="P4097" s="3" t="str">
        <f>VLOOKUP($A:$A,[1]Sheet1!$A:$L,10,FALSE)</f>
        <v>No</v>
      </c>
      <c r="Q4097" s="3">
        <f>VLOOKUP($A:$A,[1]Sheet1!$A:$L,11,FALSE)</f>
        <v>55</v>
      </c>
    </row>
    <row r="4098" spans="1:17" x14ac:dyDescent="0.25">
      <c r="A4098" s="3" t="s">
        <v>13806</v>
      </c>
      <c r="B4098" s="3" t="s">
        <v>13804</v>
      </c>
      <c r="C4098" s="3" t="s">
        <v>13805</v>
      </c>
      <c r="D4098" s="3">
        <v>86569524188</v>
      </c>
      <c r="E4098" s="3">
        <v>33.090000000000003</v>
      </c>
      <c r="F4098" s="3">
        <v>19.420000000000002</v>
      </c>
      <c r="G4098" s="3" t="s">
        <v>11</v>
      </c>
      <c r="H4098" s="3" t="s">
        <v>12</v>
      </c>
      <c r="I4098" s="3">
        <f>VLOOKUP($A:$A,[1]Sheet1!$A:$L,3,FALSE)</f>
        <v>10.24</v>
      </c>
      <c r="J4098" s="3">
        <f>VLOOKUP($A:$A,[1]Sheet1!$A:$L,4,FALSE)</f>
        <v>3.05</v>
      </c>
      <c r="K4098" s="3">
        <f>VLOOKUP($A:$A,[1]Sheet1!$A:$L,5,FALSE)</f>
        <v>9.84</v>
      </c>
      <c r="L4098" s="3">
        <f>VLOOKUP($A:$A,[1]Sheet1!$A:$L,6,FALSE)</f>
        <v>0.18</v>
      </c>
      <c r="M4098" s="3">
        <f>VLOOKUP($A:$A,[1]Sheet1!$A:$L,7,FALSE)</f>
        <v>2.75</v>
      </c>
      <c r="N4098" s="3">
        <f>VLOOKUP($A:$A,[1]Sheet1!$A:$L,8,FALSE)</f>
        <v>3.03</v>
      </c>
      <c r="O4098" s="3" t="str">
        <f>VLOOKUP($A:$A,[1]Sheet1!$A:$L,9,FALSE)</f>
        <v>No</v>
      </c>
      <c r="P4098" s="3" t="str">
        <f>VLOOKUP($A:$A,[1]Sheet1!$A:$L,10,FALSE)</f>
        <v>No</v>
      </c>
      <c r="Q4098" s="3">
        <f>VLOOKUP($A:$A,[1]Sheet1!$A:$L,11,FALSE)</f>
        <v>55</v>
      </c>
    </row>
    <row r="4099" spans="1:17" x14ac:dyDescent="0.25">
      <c r="A4099" s="3" t="s">
        <v>13983</v>
      </c>
      <c r="B4099" s="3" t="s">
        <v>13981</v>
      </c>
      <c r="C4099" s="3" t="s">
        <v>13982</v>
      </c>
      <c r="D4099" s="3">
        <v>86569449634</v>
      </c>
      <c r="E4099" s="3">
        <v>49.39</v>
      </c>
      <c r="F4099" s="3">
        <v>35.28</v>
      </c>
      <c r="G4099" s="3" t="s">
        <v>11</v>
      </c>
      <c r="H4099" s="3" t="s">
        <v>12</v>
      </c>
      <c r="I4099" s="3">
        <f>VLOOKUP($A:$A,[1]Sheet1!$A:$L,3,FALSE)</f>
        <v>14.96</v>
      </c>
      <c r="J4099" s="3">
        <f>VLOOKUP($A:$A,[1]Sheet1!$A:$L,4,FALSE)</f>
        <v>10.63</v>
      </c>
      <c r="K4099" s="3">
        <f>VLOOKUP($A:$A,[1]Sheet1!$A:$L,5,FALSE)</f>
        <v>8.27</v>
      </c>
      <c r="L4099" s="3">
        <f>VLOOKUP($A:$A,[1]Sheet1!$A:$L,6,FALSE)</f>
        <v>0.76</v>
      </c>
      <c r="M4099" s="3">
        <f>VLOOKUP($A:$A,[1]Sheet1!$A:$L,7,FALSE)</f>
        <v>4.6500000000000004</v>
      </c>
      <c r="N4099" s="3">
        <f>VLOOKUP($A:$A,[1]Sheet1!$A:$L,8,FALSE)</f>
        <v>5.13</v>
      </c>
      <c r="O4099" s="3" t="str">
        <f>VLOOKUP($A:$A,[1]Sheet1!$A:$L,9,FALSE)</f>
        <v>No</v>
      </c>
      <c r="P4099" s="3" t="str">
        <f>VLOOKUP($A:$A,[1]Sheet1!$A:$L,10,FALSE)</f>
        <v>No</v>
      </c>
      <c r="Q4099" s="3">
        <f>VLOOKUP($A:$A,[1]Sheet1!$A:$L,11,FALSE)</f>
        <v>55</v>
      </c>
    </row>
    <row r="4100" spans="1:17" x14ac:dyDescent="0.25">
      <c r="A4100" s="3" t="s">
        <v>14283</v>
      </c>
      <c r="B4100" s="3" t="s">
        <v>14281</v>
      </c>
      <c r="C4100" s="3" t="s">
        <v>14282</v>
      </c>
      <c r="D4100" s="3">
        <v>86569501806</v>
      </c>
      <c r="E4100" s="3">
        <v>44.19</v>
      </c>
      <c r="F4100" s="3">
        <v>30.19</v>
      </c>
      <c r="G4100" s="3" t="s">
        <v>11</v>
      </c>
      <c r="H4100" s="3" t="s">
        <v>12</v>
      </c>
      <c r="I4100" s="3">
        <f>VLOOKUP($A:$A,[1]Sheet1!$A:$L,3,FALSE)</f>
        <v>13.39</v>
      </c>
      <c r="J4100" s="3">
        <f>VLOOKUP($A:$A,[1]Sheet1!$A:$L,4,FALSE)</f>
        <v>16.93</v>
      </c>
      <c r="K4100" s="3">
        <f>VLOOKUP($A:$A,[1]Sheet1!$A:$L,5,FALSE)</f>
        <v>4.33</v>
      </c>
      <c r="L4100" s="3">
        <f>VLOOKUP($A:$A,[1]Sheet1!$A:$L,6,FALSE)</f>
        <v>0.56999999999999995</v>
      </c>
      <c r="M4100" s="3">
        <f>VLOOKUP($A:$A,[1]Sheet1!$A:$L,7,FALSE)</f>
        <v>3.52</v>
      </c>
      <c r="N4100" s="3">
        <f>VLOOKUP($A:$A,[1]Sheet1!$A:$L,8,FALSE)</f>
        <v>4.1900000000000004</v>
      </c>
      <c r="O4100" s="3" t="str">
        <f>VLOOKUP($A:$A,[1]Sheet1!$A:$L,9,FALSE)</f>
        <v>No</v>
      </c>
      <c r="P4100" s="3" t="str">
        <f>VLOOKUP($A:$A,[1]Sheet1!$A:$L,10,FALSE)</f>
        <v>No</v>
      </c>
      <c r="Q4100" s="3">
        <f>VLOOKUP($A:$A,[1]Sheet1!$A:$L,11,FALSE)</f>
        <v>55</v>
      </c>
    </row>
    <row r="4101" spans="1:17" x14ac:dyDescent="0.25">
      <c r="A4101" s="3" t="s">
        <v>14805</v>
      </c>
      <c r="B4101" s="3" t="s">
        <v>14803</v>
      </c>
      <c r="C4101" s="3" t="s">
        <v>14804</v>
      </c>
      <c r="D4101" s="3">
        <v>86569488626</v>
      </c>
      <c r="E4101" s="3">
        <v>67.989999999999995</v>
      </c>
      <c r="F4101" s="3">
        <v>39.9</v>
      </c>
      <c r="G4101" s="3" t="s">
        <v>11</v>
      </c>
      <c r="H4101" s="3" t="s">
        <v>12</v>
      </c>
      <c r="I4101" s="3">
        <f>VLOOKUP($A:$A,[1]Sheet1!$A:$L,3,FALSE)</f>
        <v>10.24</v>
      </c>
      <c r="J4101" s="3">
        <f>VLOOKUP($A:$A,[1]Sheet1!$A:$L,4,FALSE)</f>
        <v>14.17</v>
      </c>
      <c r="K4101" s="3">
        <f>VLOOKUP($A:$A,[1]Sheet1!$A:$L,5,FALSE)</f>
        <v>8.27</v>
      </c>
      <c r="L4101" s="3">
        <f>VLOOKUP($A:$A,[1]Sheet1!$A:$L,6,FALSE)</f>
        <v>0.69</v>
      </c>
      <c r="M4101" s="3">
        <f>VLOOKUP($A:$A,[1]Sheet1!$A:$L,7,FALSE)</f>
        <v>4.2</v>
      </c>
      <c r="N4101" s="3">
        <f>VLOOKUP($A:$A,[1]Sheet1!$A:$L,8,FALSE)</f>
        <v>5.12</v>
      </c>
      <c r="O4101" s="3" t="str">
        <f>VLOOKUP($A:$A,[1]Sheet1!$A:$L,9,FALSE)</f>
        <v>No</v>
      </c>
      <c r="P4101" s="3" t="str">
        <f>VLOOKUP($A:$A,[1]Sheet1!$A:$L,10,FALSE)</f>
        <v>No</v>
      </c>
      <c r="Q4101" s="3">
        <f>VLOOKUP($A:$A,[1]Sheet1!$A:$L,11,FALSE)</f>
        <v>55</v>
      </c>
    </row>
    <row r="4102" spans="1:17" x14ac:dyDescent="0.25">
      <c r="A4102" s="3" t="s">
        <v>14808</v>
      </c>
      <c r="B4102" s="3" t="s">
        <v>14806</v>
      </c>
      <c r="C4102" s="3" t="s">
        <v>14807</v>
      </c>
      <c r="D4102" s="3">
        <v>86569488633</v>
      </c>
      <c r="E4102" s="3">
        <v>67.989999999999995</v>
      </c>
      <c r="F4102" s="3">
        <v>39.9</v>
      </c>
      <c r="G4102" s="3" t="s">
        <v>11</v>
      </c>
      <c r="H4102" s="3" t="s">
        <v>12</v>
      </c>
      <c r="I4102" s="3">
        <f>VLOOKUP($A:$A,[1]Sheet1!$A:$L,3,FALSE)</f>
        <v>10.24</v>
      </c>
      <c r="J4102" s="3">
        <f>VLOOKUP($A:$A,[1]Sheet1!$A:$L,4,FALSE)</f>
        <v>14.17</v>
      </c>
      <c r="K4102" s="3">
        <f>VLOOKUP($A:$A,[1]Sheet1!$A:$L,5,FALSE)</f>
        <v>8.27</v>
      </c>
      <c r="L4102" s="3">
        <f>VLOOKUP($A:$A,[1]Sheet1!$A:$L,6,FALSE)</f>
        <v>0.69</v>
      </c>
      <c r="M4102" s="3">
        <f>VLOOKUP($A:$A,[1]Sheet1!$A:$L,7,FALSE)</f>
        <v>4.2</v>
      </c>
      <c r="N4102" s="3">
        <f>VLOOKUP($A:$A,[1]Sheet1!$A:$L,8,FALSE)</f>
        <v>5.12</v>
      </c>
      <c r="O4102" s="3" t="str">
        <f>VLOOKUP($A:$A,[1]Sheet1!$A:$L,9,FALSE)</f>
        <v>No</v>
      </c>
      <c r="P4102" s="3" t="str">
        <f>VLOOKUP($A:$A,[1]Sheet1!$A:$L,10,FALSE)</f>
        <v>No</v>
      </c>
      <c r="Q4102" s="3">
        <f>VLOOKUP($A:$A,[1]Sheet1!$A:$L,11,FALSE)</f>
        <v>55</v>
      </c>
    </row>
    <row r="4103" spans="1:17" x14ac:dyDescent="0.25">
      <c r="A4103" s="3" t="s">
        <v>14811</v>
      </c>
      <c r="B4103" s="3" t="s">
        <v>14809</v>
      </c>
      <c r="C4103" s="3" t="s">
        <v>14810</v>
      </c>
      <c r="D4103" s="3">
        <v>86569488640</v>
      </c>
      <c r="E4103" s="3">
        <v>67.989999999999995</v>
      </c>
      <c r="F4103" s="3">
        <v>39.9</v>
      </c>
      <c r="G4103" s="3" t="s">
        <v>11</v>
      </c>
      <c r="H4103" s="3" t="s">
        <v>12</v>
      </c>
      <c r="I4103" s="3">
        <f>VLOOKUP($A:$A,[1]Sheet1!$A:$L,3,FALSE)</f>
        <v>10.24</v>
      </c>
      <c r="J4103" s="3">
        <f>VLOOKUP($A:$A,[1]Sheet1!$A:$L,4,FALSE)</f>
        <v>14.17</v>
      </c>
      <c r="K4103" s="3">
        <f>VLOOKUP($A:$A,[1]Sheet1!$A:$L,5,FALSE)</f>
        <v>8.27</v>
      </c>
      <c r="L4103" s="3">
        <f>VLOOKUP($A:$A,[1]Sheet1!$A:$L,6,FALSE)</f>
        <v>0.69</v>
      </c>
      <c r="M4103" s="3">
        <f>VLOOKUP($A:$A,[1]Sheet1!$A:$L,7,FALSE)</f>
        <v>4.2</v>
      </c>
      <c r="N4103" s="3">
        <f>VLOOKUP($A:$A,[1]Sheet1!$A:$L,8,FALSE)</f>
        <v>5.12</v>
      </c>
      <c r="O4103" s="3" t="str">
        <f>VLOOKUP($A:$A,[1]Sheet1!$A:$L,9,FALSE)</f>
        <v>No</v>
      </c>
      <c r="P4103" s="3" t="str">
        <f>VLOOKUP($A:$A,[1]Sheet1!$A:$L,10,FALSE)</f>
        <v>No</v>
      </c>
      <c r="Q4103" s="3">
        <f>VLOOKUP($A:$A,[1]Sheet1!$A:$L,11,FALSE)</f>
        <v>55</v>
      </c>
    </row>
    <row r="4104" spans="1:17" x14ac:dyDescent="0.25">
      <c r="A4104" s="3" t="s">
        <v>14814</v>
      </c>
      <c r="B4104" s="3" t="s">
        <v>14812</v>
      </c>
      <c r="C4104" s="3" t="s">
        <v>14813</v>
      </c>
      <c r="D4104" s="3">
        <v>86569488657</v>
      </c>
      <c r="E4104" s="3">
        <v>67.989999999999995</v>
      </c>
      <c r="F4104" s="3">
        <v>39.9</v>
      </c>
      <c r="G4104" s="3" t="s">
        <v>11</v>
      </c>
      <c r="H4104" s="3" t="s">
        <v>12</v>
      </c>
      <c r="I4104" s="3">
        <f>VLOOKUP($A:$A,[1]Sheet1!$A:$L,3,FALSE)</f>
        <v>10.24</v>
      </c>
      <c r="J4104" s="3">
        <f>VLOOKUP($A:$A,[1]Sheet1!$A:$L,4,FALSE)</f>
        <v>14.17</v>
      </c>
      <c r="K4104" s="3">
        <f>VLOOKUP($A:$A,[1]Sheet1!$A:$L,5,FALSE)</f>
        <v>8.27</v>
      </c>
      <c r="L4104" s="3">
        <f>VLOOKUP($A:$A,[1]Sheet1!$A:$L,6,FALSE)</f>
        <v>0.69</v>
      </c>
      <c r="M4104" s="3">
        <f>VLOOKUP($A:$A,[1]Sheet1!$A:$L,7,FALSE)</f>
        <v>4.2</v>
      </c>
      <c r="N4104" s="3">
        <f>VLOOKUP($A:$A,[1]Sheet1!$A:$L,8,FALSE)</f>
        <v>5.12</v>
      </c>
      <c r="O4104" s="3" t="str">
        <f>VLOOKUP($A:$A,[1]Sheet1!$A:$L,9,FALSE)</f>
        <v>No</v>
      </c>
      <c r="P4104" s="3" t="str">
        <f>VLOOKUP($A:$A,[1]Sheet1!$A:$L,10,FALSE)</f>
        <v>No</v>
      </c>
      <c r="Q4104" s="3">
        <f>VLOOKUP($A:$A,[1]Sheet1!$A:$L,11,FALSE)</f>
        <v>55</v>
      </c>
    </row>
    <row r="4105" spans="1:17" x14ac:dyDescent="0.25">
      <c r="A4105" s="3" t="s">
        <v>14817</v>
      </c>
      <c r="B4105" s="3" t="s">
        <v>14815</v>
      </c>
      <c r="C4105" s="3" t="s">
        <v>14816</v>
      </c>
      <c r="D4105" s="3">
        <v>86569488664</v>
      </c>
      <c r="E4105" s="3">
        <v>67.989999999999995</v>
      </c>
      <c r="F4105" s="3">
        <v>39.9</v>
      </c>
      <c r="G4105" s="3" t="s">
        <v>11</v>
      </c>
      <c r="H4105" s="3" t="s">
        <v>12</v>
      </c>
      <c r="I4105" s="3">
        <f>VLOOKUP($A:$A,[1]Sheet1!$A:$L,3,FALSE)</f>
        <v>10.24</v>
      </c>
      <c r="J4105" s="3">
        <f>VLOOKUP($A:$A,[1]Sheet1!$A:$L,4,FALSE)</f>
        <v>14.17</v>
      </c>
      <c r="K4105" s="3">
        <f>VLOOKUP($A:$A,[1]Sheet1!$A:$L,5,FALSE)</f>
        <v>8.27</v>
      </c>
      <c r="L4105" s="3">
        <f>VLOOKUP($A:$A,[1]Sheet1!$A:$L,6,FALSE)</f>
        <v>0.69</v>
      </c>
      <c r="M4105" s="3">
        <f>VLOOKUP($A:$A,[1]Sheet1!$A:$L,7,FALSE)</f>
        <v>4.2</v>
      </c>
      <c r="N4105" s="3">
        <f>VLOOKUP($A:$A,[1]Sheet1!$A:$L,8,FALSE)</f>
        <v>5.12</v>
      </c>
      <c r="O4105" s="3" t="str">
        <f>VLOOKUP($A:$A,[1]Sheet1!$A:$L,9,FALSE)</f>
        <v>No</v>
      </c>
      <c r="P4105" s="3" t="str">
        <f>VLOOKUP($A:$A,[1]Sheet1!$A:$L,10,FALSE)</f>
        <v>No</v>
      </c>
      <c r="Q4105" s="3">
        <f>VLOOKUP($A:$A,[1]Sheet1!$A:$L,11,FALSE)</f>
        <v>55</v>
      </c>
    </row>
    <row r="4106" spans="1:17" x14ac:dyDescent="0.25">
      <c r="A4106" s="3" t="s">
        <v>14820</v>
      </c>
      <c r="B4106" s="3" t="s">
        <v>14818</v>
      </c>
      <c r="C4106" s="3" t="s">
        <v>14819</v>
      </c>
      <c r="D4106" s="3">
        <v>86569488671</v>
      </c>
      <c r="E4106" s="3">
        <v>67.989999999999995</v>
      </c>
      <c r="F4106" s="3">
        <v>39.9</v>
      </c>
      <c r="G4106" s="3" t="s">
        <v>11</v>
      </c>
      <c r="H4106" s="3" t="s">
        <v>12</v>
      </c>
      <c r="I4106" s="3">
        <f>VLOOKUP($A:$A,[1]Sheet1!$A:$L,3,FALSE)</f>
        <v>10.24</v>
      </c>
      <c r="J4106" s="3">
        <f>VLOOKUP($A:$A,[1]Sheet1!$A:$L,4,FALSE)</f>
        <v>14.17</v>
      </c>
      <c r="K4106" s="3">
        <f>VLOOKUP($A:$A,[1]Sheet1!$A:$L,5,FALSE)</f>
        <v>8.27</v>
      </c>
      <c r="L4106" s="3">
        <f>VLOOKUP($A:$A,[1]Sheet1!$A:$L,6,FALSE)</f>
        <v>0.69</v>
      </c>
      <c r="M4106" s="3">
        <f>VLOOKUP($A:$A,[1]Sheet1!$A:$L,7,FALSE)</f>
        <v>4.2</v>
      </c>
      <c r="N4106" s="3">
        <f>VLOOKUP($A:$A,[1]Sheet1!$A:$L,8,FALSE)</f>
        <v>5.12</v>
      </c>
      <c r="O4106" s="3" t="str">
        <f>VLOOKUP($A:$A,[1]Sheet1!$A:$L,9,FALSE)</f>
        <v>No</v>
      </c>
      <c r="P4106" s="3" t="str">
        <f>VLOOKUP($A:$A,[1]Sheet1!$A:$L,10,FALSE)</f>
        <v>No</v>
      </c>
      <c r="Q4106" s="3">
        <f>VLOOKUP($A:$A,[1]Sheet1!$A:$L,11,FALSE)</f>
        <v>55</v>
      </c>
    </row>
    <row r="4107" spans="1:17" x14ac:dyDescent="0.25">
      <c r="A4107" s="3" t="s">
        <v>15846</v>
      </c>
      <c r="B4107" s="3" t="s">
        <v>15844</v>
      </c>
      <c r="C4107" s="3" t="s">
        <v>15845</v>
      </c>
      <c r="D4107" s="3">
        <v>86569505125</v>
      </c>
      <c r="E4107" s="3">
        <v>25.19</v>
      </c>
      <c r="F4107" s="3">
        <v>11.33</v>
      </c>
      <c r="G4107" s="3" t="s">
        <v>11</v>
      </c>
      <c r="H4107" s="3" t="s">
        <v>12</v>
      </c>
      <c r="I4107" s="3">
        <f>VLOOKUP($A:$A,[1]Sheet1!$A:$L,3,FALSE)</f>
        <v>13.78</v>
      </c>
      <c r="J4107" s="3">
        <f>VLOOKUP($A:$A,[1]Sheet1!$A:$L,4,FALSE)</f>
        <v>18.11</v>
      </c>
      <c r="K4107" s="3">
        <f>VLOOKUP($A:$A,[1]Sheet1!$A:$L,5,FALSE)</f>
        <v>3.94</v>
      </c>
      <c r="L4107" s="3">
        <f>VLOOKUP($A:$A,[1]Sheet1!$A:$L,6,FALSE)</f>
        <v>0.56999999999999995</v>
      </c>
      <c r="M4107" s="3">
        <f>VLOOKUP($A:$A,[1]Sheet1!$A:$L,7,FALSE)</f>
        <v>1.1000000000000001</v>
      </c>
      <c r="N4107" s="3">
        <f>VLOOKUP($A:$A,[1]Sheet1!$A:$L,8,FALSE)</f>
        <v>1.98</v>
      </c>
      <c r="O4107" s="3" t="str">
        <f>VLOOKUP($A:$A,[1]Sheet1!$A:$L,9,FALSE)</f>
        <v>No</v>
      </c>
      <c r="P4107" s="3" t="str">
        <f>VLOOKUP($A:$A,[1]Sheet1!$A:$L,10,FALSE)</f>
        <v>No</v>
      </c>
      <c r="Q4107" s="3">
        <f>VLOOKUP($A:$A,[1]Sheet1!$A:$L,11,FALSE)</f>
        <v>55</v>
      </c>
    </row>
    <row r="4108" spans="1:17" x14ac:dyDescent="0.25">
      <c r="A4108" s="3" t="s">
        <v>15891</v>
      </c>
      <c r="B4108" s="3" t="s">
        <v>15889</v>
      </c>
      <c r="C4108" s="3" t="s">
        <v>15890</v>
      </c>
      <c r="D4108" s="3">
        <v>86569501790</v>
      </c>
      <c r="E4108" s="3">
        <v>38.99</v>
      </c>
      <c r="F4108" s="3">
        <v>25.16</v>
      </c>
      <c r="G4108" s="3" t="s">
        <v>11</v>
      </c>
      <c r="H4108" s="3" t="s">
        <v>12</v>
      </c>
      <c r="I4108" s="3">
        <f>VLOOKUP($A:$A,[1]Sheet1!$A:$L,3,FALSE)</f>
        <v>13.39</v>
      </c>
      <c r="J4108" s="3">
        <f>VLOOKUP($A:$A,[1]Sheet1!$A:$L,4,FALSE)</f>
        <v>16.93</v>
      </c>
      <c r="K4108" s="3">
        <f>VLOOKUP($A:$A,[1]Sheet1!$A:$L,5,FALSE)</f>
        <v>4.33</v>
      </c>
      <c r="L4108" s="3">
        <f>VLOOKUP($A:$A,[1]Sheet1!$A:$L,6,FALSE)</f>
        <v>0.56999999999999995</v>
      </c>
      <c r="M4108" s="3">
        <f>VLOOKUP($A:$A,[1]Sheet1!$A:$L,7,FALSE)</f>
        <v>2.86</v>
      </c>
      <c r="N4108" s="3">
        <f>VLOOKUP($A:$A,[1]Sheet1!$A:$L,8,FALSE)</f>
        <v>3.52</v>
      </c>
      <c r="O4108" s="3" t="str">
        <f>VLOOKUP($A:$A,[1]Sheet1!$A:$L,9,FALSE)</f>
        <v>No</v>
      </c>
      <c r="P4108" s="3" t="str">
        <f>VLOOKUP($A:$A,[1]Sheet1!$A:$L,10,FALSE)</f>
        <v>No</v>
      </c>
      <c r="Q4108" s="3">
        <f>VLOOKUP($A:$A,[1]Sheet1!$A:$L,11,FALSE)</f>
        <v>55</v>
      </c>
    </row>
    <row r="4109" spans="1:17" x14ac:dyDescent="0.25">
      <c r="A4109" s="3" t="s">
        <v>16452</v>
      </c>
      <c r="B4109" s="3" t="s">
        <v>16450</v>
      </c>
      <c r="C4109" s="3" t="s">
        <v>16451</v>
      </c>
      <c r="D4109" s="3">
        <v>22164144239</v>
      </c>
      <c r="E4109" s="3">
        <v>26.59</v>
      </c>
      <c r="F4109" s="3">
        <v>13.49</v>
      </c>
      <c r="G4109" s="3" t="s">
        <v>11</v>
      </c>
      <c r="H4109" s="3" t="s">
        <v>12</v>
      </c>
      <c r="I4109" s="3">
        <f>VLOOKUP($A:$A,[1]Sheet1!$A:$L,3,FALSE)</f>
        <v>9.84</v>
      </c>
      <c r="J4109" s="3">
        <f>VLOOKUP($A:$A,[1]Sheet1!$A:$L,4,FALSE)</f>
        <v>1.05</v>
      </c>
      <c r="K4109" s="3">
        <f>VLOOKUP($A:$A,[1]Sheet1!$A:$L,5,FALSE)</f>
        <v>10.63</v>
      </c>
      <c r="L4109" s="3">
        <f>VLOOKUP($A:$A,[1]Sheet1!$A:$L,6,FALSE)</f>
        <v>0.06</v>
      </c>
      <c r="M4109" s="3">
        <f>VLOOKUP($A:$A,[1]Sheet1!$A:$L,7,FALSE)</f>
        <v>0.05</v>
      </c>
      <c r="N4109" s="3">
        <f>VLOOKUP($A:$A,[1]Sheet1!$A:$L,8,FALSE)</f>
        <v>0.06</v>
      </c>
      <c r="O4109" s="3" t="str">
        <f>VLOOKUP($A:$A,[1]Sheet1!$A:$L,9,FALSE)</f>
        <v>No</v>
      </c>
      <c r="P4109" s="3" t="str">
        <f>VLOOKUP($A:$A,[1]Sheet1!$A:$L,10,FALSE)</f>
        <v>No</v>
      </c>
      <c r="Q4109" s="3">
        <f>VLOOKUP($A:$A,[1]Sheet1!$A:$L,11,FALSE)</f>
        <v>55</v>
      </c>
    </row>
    <row r="4110" spans="1:17" x14ac:dyDescent="0.25">
      <c r="A4110" s="3" t="s">
        <v>16455</v>
      </c>
      <c r="B4110" s="3" t="s">
        <v>16453</v>
      </c>
      <c r="C4110" s="3" t="s">
        <v>16454</v>
      </c>
      <c r="D4110" s="3">
        <v>22164144185</v>
      </c>
      <c r="E4110" s="3">
        <v>26.59</v>
      </c>
      <c r="F4110" s="3">
        <v>13.49</v>
      </c>
      <c r="G4110" s="3" t="s">
        <v>11</v>
      </c>
      <c r="H4110" s="3" t="s">
        <v>12</v>
      </c>
      <c r="I4110" s="3">
        <f>VLOOKUP($A:$A,[1]Sheet1!$A:$L,3,FALSE)</f>
        <v>9.84</v>
      </c>
      <c r="J4110" s="3">
        <f>VLOOKUP($A:$A,[1]Sheet1!$A:$L,4,FALSE)</f>
        <v>1.05</v>
      </c>
      <c r="K4110" s="3">
        <f>VLOOKUP($A:$A,[1]Sheet1!$A:$L,5,FALSE)</f>
        <v>10.63</v>
      </c>
      <c r="L4110" s="3">
        <f>VLOOKUP($A:$A,[1]Sheet1!$A:$L,6,FALSE)</f>
        <v>0.06</v>
      </c>
      <c r="M4110" s="3">
        <f>VLOOKUP($A:$A,[1]Sheet1!$A:$L,7,FALSE)</f>
        <v>0.05</v>
      </c>
      <c r="N4110" s="3">
        <f>VLOOKUP($A:$A,[1]Sheet1!$A:$L,8,FALSE)</f>
        <v>0.06</v>
      </c>
      <c r="O4110" s="3" t="str">
        <f>VLOOKUP($A:$A,[1]Sheet1!$A:$L,9,FALSE)</f>
        <v>No</v>
      </c>
      <c r="P4110" s="3" t="str">
        <f>VLOOKUP($A:$A,[1]Sheet1!$A:$L,10,FALSE)</f>
        <v>No</v>
      </c>
      <c r="Q4110" s="3">
        <f>VLOOKUP($A:$A,[1]Sheet1!$A:$L,11,FALSE)</f>
        <v>55</v>
      </c>
    </row>
    <row r="4111" spans="1:17" x14ac:dyDescent="0.25">
      <c r="A4111" s="3" t="s">
        <v>17016</v>
      </c>
      <c r="B4111" s="3" t="s">
        <v>17014</v>
      </c>
      <c r="C4111" s="3" t="s">
        <v>17015</v>
      </c>
      <c r="D4111" s="3">
        <v>22164144772</v>
      </c>
      <c r="E4111" s="3">
        <v>72.39</v>
      </c>
      <c r="F4111" s="3">
        <v>57.75</v>
      </c>
      <c r="G4111" s="3" t="s">
        <v>11</v>
      </c>
      <c r="H4111" s="3" t="s">
        <v>12</v>
      </c>
      <c r="I4111" s="3">
        <f>VLOOKUP($A:$A,[1]Sheet1!$A:$L,3,FALSE)</f>
        <v>12.99</v>
      </c>
      <c r="J4111" s="3">
        <f>VLOOKUP($A:$A,[1]Sheet1!$A:$L,4,FALSE)</f>
        <v>18.5</v>
      </c>
      <c r="K4111" s="3">
        <f>VLOOKUP($A:$A,[1]Sheet1!$A:$L,5,FALSE)</f>
        <v>4.33</v>
      </c>
      <c r="L4111" s="3">
        <f>VLOOKUP($A:$A,[1]Sheet1!$A:$L,6,FALSE)</f>
        <v>0.6</v>
      </c>
      <c r="M4111" s="3">
        <f>VLOOKUP($A:$A,[1]Sheet1!$A:$L,7,FALSE)</f>
        <v>5.07</v>
      </c>
      <c r="N4111" s="3">
        <f>VLOOKUP($A:$A,[1]Sheet1!$A:$L,8,FALSE)</f>
        <v>6.61</v>
      </c>
      <c r="O4111" s="3" t="str">
        <f>VLOOKUP($A:$A,[1]Sheet1!$A:$L,9,FALSE)</f>
        <v>No</v>
      </c>
      <c r="P4111" s="3" t="str">
        <f>VLOOKUP($A:$A,[1]Sheet1!$A:$L,10,FALSE)</f>
        <v>No</v>
      </c>
      <c r="Q4111" s="3">
        <f>VLOOKUP($A:$A,[1]Sheet1!$A:$L,11,FALSE)</f>
        <v>55</v>
      </c>
    </row>
    <row r="4112" spans="1:17" x14ac:dyDescent="0.25">
      <c r="A4112" s="3" t="s">
        <v>17028</v>
      </c>
      <c r="B4112" s="3" t="s">
        <v>17026</v>
      </c>
      <c r="C4112" s="3" t="s">
        <v>17027</v>
      </c>
      <c r="D4112" s="3">
        <v>22164203714</v>
      </c>
      <c r="E4112" s="3">
        <v>67.989999999999995</v>
      </c>
      <c r="F4112" s="3">
        <v>38.33</v>
      </c>
      <c r="G4112" s="3" t="s">
        <v>11</v>
      </c>
      <c r="H4112" s="3" t="s">
        <v>12</v>
      </c>
      <c r="I4112" s="3">
        <f>VLOOKUP($A:$A,[1]Sheet1!$A:$L,3,FALSE)</f>
        <v>10.24</v>
      </c>
      <c r="J4112" s="3">
        <f>VLOOKUP($A:$A,[1]Sheet1!$A:$L,4,FALSE)</f>
        <v>14.17</v>
      </c>
      <c r="K4112" s="3">
        <f>VLOOKUP($A:$A,[1]Sheet1!$A:$L,5,FALSE)</f>
        <v>8.66</v>
      </c>
      <c r="L4112" s="3">
        <f>VLOOKUP($A:$A,[1]Sheet1!$A:$L,6,FALSE)</f>
        <v>0.73</v>
      </c>
      <c r="M4112" s="3">
        <f>VLOOKUP($A:$A,[1]Sheet1!$A:$L,7,FALSE)</f>
        <v>2.2000000000000002</v>
      </c>
      <c r="N4112" s="3">
        <f>VLOOKUP($A:$A,[1]Sheet1!$A:$L,8,FALSE)</f>
        <v>3.3</v>
      </c>
      <c r="O4112" s="3" t="str">
        <f>VLOOKUP($A:$A,[1]Sheet1!$A:$L,9,FALSE)</f>
        <v>No</v>
      </c>
      <c r="P4112" s="3" t="str">
        <f>VLOOKUP($A:$A,[1]Sheet1!$A:$L,10,FALSE)</f>
        <v>No</v>
      </c>
      <c r="Q4112" s="3">
        <f>VLOOKUP($A:$A,[1]Sheet1!$A:$L,11,FALSE)</f>
        <v>55</v>
      </c>
    </row>
    <row r="4113" spans="1:17" x14ac:dyDescent="0.25">
      <c r="A4113" s="3" t="s">
        <v>17031</v>
      </c>
      <c r="B4113" s="3" t="s">
        <v>17029</v>
      </c>
      <c r="C4113" s="3" t="s">
        <v>17030</v>
      </c>
      <c r="D4113" s="3">
        <v>22164203721</v>
      </c>
      <c r="E4113" s="3">
        <v>67.989999999999995</v>
      </c>
      <c r="F4113" s="3">
        <v>38.33</v>
      </c>
      <c r="G4113" s="3" t="s">
        <v>11</v>
      </c>
      <c r="H4113" s="3" t="s">
        <v>12</v>
      </c>
      <c r="I4113" s="3">
        <f>VLOOKUP($A:$A,[1]Sheet1!$A:$L,3,FALSE)</f>
        <v>10.24</v>
      </c>
      <c r="J4113" s="3">
        <f>VLOOKUP($A:$A,[1]Sheet1!$A:$L,4,FALSE)</f>
        <v>14.17</v>
      </c>
      <c r="K4113" s="3">
        <f>VLOOKUP($A:$A,[1]Sheet1!$A:$L,5,FALSE)</f>
        <v>8.66</v>
      </c>
      <c r="L4113" s="3">
        <f>VLOOKUP($A:$A,[1]Sheet1!$A:$L,6,FALSE)</f>
        <v>0.73</v>
      </c>
      <c r="M4113" s="3">
        <f>VLOOKUP($A:$A,[1]Sheet1!$A:$L,7,FALSE)</f>
        <v>2.2000000000000002</v>
      </c>
      <c r="N4113" s="3">
        <f>VLOOKUP($A:$A,[1]Sheet1!$A:$L,8,FALSE)</f>
        <v>3.3</v>
      </c>
      <c r="O4113" s="3" t="str">
        <f>VLOOKUP($A:$A,[1]Sheet1!$A:$L,9,FALSE)</f>
        <v>No</v>
      </c>
      <c r="P4113" s="3" t="str">
        <f>VLOOKUP($A:$A,[1]Sheet1!$A:$L,10,FALSE)</f>
        <v>No</v>
      </c>
      <c r="Q4113" s="3">
        <f>VLOOKUP($A:$A,[1]Sheet1!$A:$L,11,FALSE)</f>
        <v>55</v>
      </c>
    </row>
    <row r="4114" spans="1:17" x14ac:dyDescent="0.25">
      <c r="A4114" s="3" t="s">
        <v>17034</v>
      </c>
      <c r="B4114" s="3" t="s">
        <v>17032</v>
      </c>
      <c r="C4114" s="3" t="s">
        <v>17033</v>
      </c>
      <c r="D4114" s="3">
        <v>22164203738</v>
      </c>
      <c r="E4114" s="3">
        <v>67.989999999999995</v>
      </c>
      <c r="F4114" s="3">
        <v>38.33</v>
      </c>
      <c r="G4114" s="3" t="s">
        <v>11</v>
      </c>
      <c r="H4114" s="3" t="s">
        <v>12</v>
      </c>
      <c r="I4114" s="3">
        <f>VLOOKUP($A:$A,[1]Sheet1!$A:$L,3,FALSE)</f>
        <v>10.24</v>
      </c>
      <c r="J4114" s="3">
        <f>VLOOKUP($A:$A,[1]Sheet1!$A:$L,4,FALSE)</f>
        <v>14.17</v>
      </c>
      <c r="K4114" s="3">
        <f>VLOOKUP($A:$A,[1]Sheet1!$A:$L,5,FALSE)</f>
        <v>8.66</v>
      </c>
      <c r="L4114" s="3">
        <f>VLOOKUP($A:$A,[1]Sheet1!$A:$L,6,FALSE)</f>
        <v>0.73</v>
      </c>
      <c r="M4114" s="3">
        <f>VLOOKUP($A:$A,[1]Sheet1!$A:$L,7,FALSE)</f>
        <v>2.2000000000000002</v>
      </c>
      <c r="N4114" s="3">
        <f>VLOOKUP($A:$A,[1]Sheet1!$A:$L,8,FALSE)</f>
        <v>3.3</v>
      </c>
      <c r="O4114" s="3" t="str">
        <f>VLOOKUP($A:$A,[1]Sheet1!$A:$L,9,FALSE)</f>
        <v>No</v>
      </c>
      <c r="P4114" s="3" t="str">
        <f>VLOOKUP($A:$A,[1]Sheet1!$A:$L,10,FALSE)</f>
        <v>No</v>
      </c>
      <c r="Q4114" s="3">
        <f>VLOOKUP($A:$A,[1]Sheet1!$A:$L,11,FALSE)</f>
        <v>55</v>
      </c>
    </row>
    <row r="4115" spans="1:17" x14ac:dyDescent="0.25">
      <c r="A4115" s="3" t="s">
        <v>17037</v>
      </c>
      <c r="B4115" s="3" t="s">
        <v>17035</v>
      </c>
      <c r="C4115" s="3" t="s">
        <v>17036</v>
      </c>
      <c r="D4115" s="3">
        <v>22164203691</v>
      </c>
      <c r="E4115" s="3">
        <v>67.989999999999995</v>
      </c>
      <c r="F4115" s="3">
        <v>38.33</v>
      </c>
      <c r="G4115" s="3" t="s">
        <v>11</v>
      </c>
      <c r="H4115" s="3" t="s">
        <v>12</v>
      </c>
      <c r="I4115" s="3">
        <f>VLOOKUP($A:$A,[1]Sheet1!$A:$L,3,FALSE)</f>
        <v>10.24</v>
      </c>
      <c r="J4115" s="3">
        <f>VLOOKUP($A:$A,[1]Sheet1!$A:$L,4,FALSE)</f>
        <v>14.17</v>
      </c>
      <c r="K4115" s="3">
        <f>VLOOKUP($A:$A,[1]Sheet1!$A:$L,5,FALSE)</f>
        <v>8.66</v>
      </c>
      <c r="L4115" s="3">
        <f>VLOOKUP($A:$A,[1]Sheet1!$A:$L,6,FALSE)</f>
        <v>0.73</v>
      </c>
      <c r="M4115" s="3">
        <f>VLOOKUP($A:$A,[1]Sheet1!$A:$L,7,FALSE)</f>
        <v>2.2000000000000002</v>
      </c>
      <c r="N4115" s="3">
        <f>VLOOKUP($A:$A,[1]Sheet1!$A:$L,8,FALSE)</f>
        <v>3.3</v>
      </c>
      <c r="O4115" s="3" t="str">
        <f>VLOOKUP($A:$A,[1]Sheet1!$A:$L,9,FALSE)</f>
        <v>No</v>
      </c>
      <c r="P4115" s="3" t="str">
        <f>VLOOKUP($A:$A,[1]Sheet1!$A:$L,10,FALSE)</f>
        <v>No</v>
      </c>
      <c r="Q4115" s="3">
        <f>VLOOKUP($A:$A,[1]Sheet1!$A:$L,11,FALSE)</f>
        <v>55</v>
      </c>
    </row>
    <row r="4116" spans="1:17" x14ac:dyDescent="0.25">
      <c r="A4116" s="3" t="s">
        <v>17046</v>
      </c>
      <c r="B4116" s="3" t="s">
        <v>17044</v>
      </c>
      <c r="C4116" s="3" t="s">
        <v>17045</v>
      </c>
      <c r="D4116" s="3">
        <v>22164203707</v>
      </c>
      <c r="E4116" s="3">
        <v>67.989999999999995</v>
      </c>
      <c r="F4116" s="3">
        <v>38.33</v>
      </c>
      <c r="G4116" s="3" t="s">
        <v>11</v>
      </c>
      <c r="H4116" s="3" t="s">
        <v>12</v>
      </c>
      <c r="I4116" s="3">
        <f>VLOOKUP($A:$A,[1]Sheet1!$A:$L,3,FALSE)</f>
        <v>10.24</v>
      </c>
      <c r="J4116" s="3">
        <f>VLOOKUP($A:$A,[1]Sheet1!$A:$L,4,FALSE)</f>
        <v>14.17</v>
      </c>
      <c r="K4116" s="3">
        <f>VLOOKUP($A:$A,[1]Sheet1!$A:$L,5,FALSE)</f>
        <v>8.66</v>
      </c>
      <c r="L4116" s="3">
        <f>VLOOKUP($A:$A,[1]Sheet1!$A:$L,6,FALSE)</f>
        <v>0.73</v>
      </c>
      <c r="M4116" s="3">
        <f>VLOOKUP($A:$A,[1]Sheet1!$A:$L,7,FALSE)</f>
        <v>2.2000000000000002</v>
      </c>
      <c r="N4116" s="3">
        <f>VLOOKUP($A:$A,[1]Sheet1!$A:$L,8,FALSE)</f>
        <v>3.3</v>
      </c>
      <c r="O4116" s="3" t="str">
        <f>VLOOKUP($A:$A,[1]Sheet1!$A:$L,9,FALSE)</f>
        <v>No</v>
      </c>
      <c r="P4116" s="3" t="str">
        <f>VLOOKUP($A:$A,[1]Sheet1!$A:$L,10,FALSE)</f>
        <v>No</v>
      </c>
      <c r="Q4116" s="3">
        <f>VLOOKUP($A:$A,[1]Sheet1!$A:$L,11,FALSE)</f>
        <v>55</v>
      </c>
    </row>
    <row r="4117" spans="1:17" x14ac:dyDescent="0.25">
      <c r="A4117" s="3" t="s">
        <v>17049</v>
      </c>
      <c r="B4117" s="3" t="s">
        <v>17047</v>
      </c>
      <c r="C4117" s="3" t="s">
        <v>17048</v>
      </c>
      <c r="D4117" s="3">
        <v>22164203745</v>
      </c>
      <c r="E4117" s="3">
        <v>67.989999999999995</v>
      </c>
      <c r="F4117" s="3">
        <v>38.33</v>
      </c>
      <c r="G4117" s="3" t="s">
        <v>11</v>
      </c>
      <c r="H4117" s="3" t="s">
        <v>12</v>
      </c>
      <c r="I4117" s="3">
        <f>VLOOKUP($A:$A,[1]Sheet1!$A:$L,3,FALSE)</f>
        <v>10.24</v>
      </c>
      <c r="J4117" s="3">
        <f>VLOOKUP($A:$A,[1]Sheet1!$A:$L,4,FALSE)</f>
        <v>14.17</v>
      </c>
      <c r="K4117" s="3">
        <f>VLOOKUP($A:$A,[1]Sheet1!$A:$L,5,FALSE)</f>
        <v>8.66</v>
      </c>
      <c r="L4117" s="3">
        <f>VLOOKUP($A:$A,[1]Sheet1!$A:$L,6,FALSE)</f>
        <v>0.73</v>
      </c>
      <c r="M4117" s="3">
        <f>VLOOKUP($A:$A,[1]Sheet1!$A:$L,7,FALSE)</f>
        <v>2.2000000000000002</v>
      </c>
      <c r="N4117" s="3">
        <f>VLOOKUP($A:$A,[1]Sheet1!$A:$L,8,FALSE)</f>
        <v>3.3</v>
      </c>
      <c r="O4117" s="3" t="str">
        <f>VLOOKUP($A:$A,[1]Sheet1!$A:$L,9,FALSE)</f>
        <v>No</v>
      </c>
      <c r="P4117" s="3" t="str">
        <f>VLOOKUP($A:$A,[1]Sheet1!$A:$L,10,FALSE)</f>
        <v>No</v>
      </c>
      <c r="Q4117" s="3">
        <f>VLOOKUP($A:$A,[1]Sheet1!$A:$L,11,FALSE)</f>
        <v>55</v>
      </c>
    </row>
    <row r="4118" spans="1:17" x14ac:dyDescent="0.25">
      <c r="A4118" s="3" t="s">
        <v>17550</v>
      </c>
      <c r="B4118" s="3" t="s">
        <v>17548</v>
      </c>
      <c r="C4118" s="3" t="s">
        <v>17549</v>
      </c>
      <c r="D4118" s="3">
        <v>22164213546</v>
      </c>
      <c r="E4118" s="3">
        <v>35.89</v>
      </c>
      <c r="F4118" s="3">
        <v>22.5</v>
      </c>
      <c r="G4118" s="3" t="s">
        <v>11</v>
      </c>
      <c r="H4118" s="3" t="s">
        <v>12</v>
      </c>
      <c r="I4118" s="3">
        <f>VLOOKUP($A:$A,[1]Sheet1!$A:$L,3,FALSE)</f>
        <v>10.63</v>
      </c>
      <c r="J4118" s="3">
        <f>VLOOKUP($A:$A,[1]Sheet1!$A:$L,4,FALSE)</f>
        <v>22.05</v>
      </c>
      <c r="K4118" s="3">
        <f>VLOOKUP($A:$A,[1]Sheet1!$A:$L,5,FALSE)</f>
        <v>4.72</v>
      </c>
      <c r="L4118" s="3">
        <f>VLOOKUP($A:$A,[1]Sheet1!$A:$L,6,FALSE)</f>
        <v>0.64</v>
      </c>
      <c r="M4118" s="3">
        <f>VLOOKUP($A:$A,[1]Sheet1!$A:$L,7,FALSE)</f>
        <v>0</v>
      </c>
      <c r="N4118" s="3">
        <f>VLOOKUP($A:$A,[1]Sheet1!$A:$L,8,FALSE)</f>
        <v>1.76</v>
      </c>
      <c r="O4118" s="3" t="str">
        <f>VLOOKUP($A:$A,[1]Sheet1!$A:$L,9,FALSE)</f>
        <v>No</v>
      </c>
      <c r="P4118" s="3" t="str">
        <f>VLOOKUP($A:$A,[1]Sheet1!$A:$L,10,FALSE)</f>
        <v>No</v>
      </c>
      <c r="Q4118" s="3">
        <f>VLOOKUP($A:$A,[1]Sheet1!$A:$L,11,FALSE)</f>
        <v>55</v>
      </c>
    </row>
    <row r="4119" spans="1:17" x14ac:dyDescent="0.25">
      <c r="A4119" s="3" t="s">
        <v>18033</v>
      </c>
      <c r="B4119" s="3" t="s">
        <v>18031</v>
      </c>
      <c r="C4119" s="3" t="s">
        <v>18032</v>
      </c>
      <c r="D4119" s="3">
        <v>22164277937</v>
      </c>
      <c r="E4119" s="3">
        <v>32.29</v>
      </c>
      <c r="F4119" s="3">
        <v>18.05</v>
      </c>
      <c r="G4119" s="3" t="s">
        <v>11</v>
      </c>
      <c r="H4119" s="3" t="s">
        <v>12</v>
      </c>
      <c r="I4119" s="3">
        <f>VLOOKUP($A:$A,[1]Sheet1!$A:$L,3,FALSE)</f>
        <v>9.25</v>
      </c>
      <c r="J4119" s="3">
        <f>VLOOKUP($A:$A,[1]Sheet1!$A:$L,4,FALSE)</f>
        <v>16.34</v>
      </c>
      <c r="K4119" s="3">
        <f>VLOOKUP($A:$A,[1]Sheet1!$A:$L,5,FALSE)</f>
        <v>8.4600000000000009</v>
      </c>
      <c r="L4119" s="3">
        <f>VLOOKUP($A:$A,[1]Sheet1!$A:$L,6,FALSE)</f>
        <v>0.74</v>
      </c>
      <c r="M4119" s="3">
        <f>VLOOKUP($A:$A,[1]Sheet1!$A:$L,7,FALSE)</f>
        <v>2.97</v>
      </c>
      <c r="N4119" s="3">
        <f>VLOOKUP($A:$A,[1]Sheet1!$A:$L,8,FALSE)</f>
        <v>3.96</v>
      </c>
      <c r="O4119" s="3" t="str">
        <f>VLOOKUP($A:$A,[1]Sheet1!$A:$L,9,FALSE)</f>
        <v>No</v>
      </c>
      <c r="P4119" s="3" t="str">
        <f>VLOOKUP($A:$A,[1]Sheet1!$A:$L,10,FALSE)</f>
        <v>No</v>
      </c>
      <c r="Q4119" s="3">
        <f>VLOOKUP($A:$A,[1]Sheet1!$A:$L,11,FALSE)</f>
        <v>55</v>
      </c>
    </row>
    <row r="4120" spans="1:17" x14ac:dyDescent="0.25">
      <c r="A4120" s="3" t="s">
        <v>18036</v>
      </c>
      <c r="B4120" s="3" t="s">
        <v>18034</v>
      </c>
      <c r="C4120" s="3" t="s">
        <v>18035</v>
      </c>
      <c r="D4120" s="3">
        <v>22164277906</v>
      </c>
      <c r="E4120" s="3">
        <v>32.29</v>
      </c>
      <c r="F4120" s="3">
        <v>18.05</v>
      </c>
      <c r="G4120" s="3" t="s">
        <v>11</v>
      </c>
      <c r="H4120" s="3" t="s">
        <v>12</v>
      </c>
      <c r="I4120" s="3">
        <f>VLOOKUP($A:$A,[1]Sheet1!$A:$L,3,FALSE)</f>
        <v>9.25</v>
      </c>
      <c r="J4120" s="3">
        <f>VLOOKUP($A:$A,[1]Sheet1!$A:$L,4,FALSE)</f>
        <v>16.34</v>
      </c>
      <c r="K4120" s="3">
        <f>VLOOKUP($A:$A,[1]Sheet1!$A:$L,5,FALSE)</f>
        <v>8.4600000000000009</v>
      </c>
      <c r="L4120" s="3">
        <f>VLOOKUP($A:$A,[1]Sheet1!$A:$L,6,FALSE)</f>
        <v>0.74</v>
      </c>
      <c r="M4120" s="3">
        <f>VLOOKUP($A:$A,[1]Sheet1!$A:$L,7,FALSE)</f>
        <v>2.97</v>
      </c>
      <c r="N4120" s="3">
        <f>VLOOKUP($A:$A,[1]Sheet1!$A:$L,8,FALSE)</f>
        <v>3.96</v>
      </c>
      <c r="O4120" s="3" t="str">
        <f>VLOOKUP($A:$A,[1]Sheet1!$A:$L,9,FALSE)</f>
        <v>No</v>
      </c>
      <c r="P4120" s="3" t="str">
        <f>VLOOKUP($A:$A,[1]Sheet1!$A:$L,10,FALSE)</f>
        <v>No</v>
      </c>
      <c r="Q4120" s="3">
        <f>VLOOKUP($A:$A,[1]Sheet1!$A:$L,11,FALSE)</f>
        <v>55</v>
      </c>
    </row>
    <row r="4121" spans="1:17" x14ac:dyDescent="0.25">
      <c r="A4121" s="3" t="s">
        <v>18087</v>
      </c>
      <c r="B4121" s="3" t="s">
        <v>18085</v>
      </c>
      <c r="C4121" s="3" t="s">
        <v>18086</v>
      </c>
      <c r="D4121" s="3">
        <v>22164277968</v>
      </c>
      <c r="E4121" s="3">
        <v>32.29</v>
      </c>
      <c r="F4121" s="3">
        <v>18.05</v>
      </c>
      <c r="G4121" s="3" t="s">
        <v>11</v>
      </c>
      <c r="H4121" s="3" t="s">
        <v>12</v>
      </c>
      <c r="I4121" s="3">
        <f>VLOOKUP($A:$A,[1]Sheet1!$A:$L,3,FALSE)</f>
        <v>9.25</v>
      </c>
      <c r="J4121" s="3">
        <f>VLOOKUP($A:$A,[1]Sheet1!$A:$L,4,FALSE)</f>
        <v>16.34</v>
      </c>
      <c r="K4121" s="3">
        <f>VLOOKUP($A:$A,[1]Sheet1!$A:$L,5,FALSE)</f>
        <v>8.4600000000000009</v>
      </c>
      <c r="L4121" s="3">
        <f>VLOOKUP($A:$A,[1]Sheet1!$A:$L,6,FALSE)</f>
        <v>0.74</v>
      </c>
      <c r="M4121" s="3">
        <f>VLOOKUP($A:$A,[1]Sheet1!$A:$L,7,FALSE)</f>
        <v>2.97</v>
      </c>
      <c r="N4121" s="3">
        <f>VLOOKUP($A:$A,[1]Sheet1!$A:$L,8,FALSE)</f>
        <v>3.96</v>
      </c>
      <c r="O4121" s="3" t="str">
        <f>VLOOKUP($A:$A,[1]Sheet1!$A:$L,9,FALSE)</f>
        <v>No</v>
      </c>
      <c r="P4121" s="3" t="str">
        <f>VLOOKUP($A:$A,[1]Sheet1!$A:$L,10,FALSE)</f>
        <v>No</v>
      </c>
      <c r="Q4121" s="3">
        <f>VLOOKUP($A:$A,[1]Sheet1!$A:$L,11,FALSE)</f>
        <v>55</v>
      </c>
    </row>
    <row r="4122" spans="1:17" x14ac:dyDescent="0.25">
      <c r="A4122" s="3" t="s">
        <v>597</v>
      </c>
      <c r="B4122" s="3" t="s">
        <v>595</v>
      </c>
      <c r="C4122" s="3" t="s">
        <v>596</v>
      </c>
      <c r="D4122" s="3">
        <v>675716504564</v>
      </c>
      <c r="E4122" s="3">
        <v>31.59</v>
      </c>
      <c r="F4122" s="3">
        <v>17.63</v>
      </c>
      <c r="G4122" s="3" t="s">
        <v>11</v>
      </c>
      <c r="H4122" s="3" t="s">
        <v>12</v>
      </c>
      <c r="I4122" s="3">
        <f>VLOOKUP($A:$A,[1]Sheet1!$A:$L,3,FALSE)</f>
        <v>11.81</v>
      </c>
      <c r="J4122" s="3">
        <f>VLOOKUP($A:$A,[1]Sheet1!$A:$L,4,FALSE)</f>
        <v>19.68</v>
      </c>
      <c r="K4122" s="3">
        <f>VLOOKUP($A:$A,[1]Sheet1!$A:$L,5,FALSE)</f>
        <v>4.33</v>
      </c>
      <c r="L4122" s="3">
        <f>VLOOKUP($A:$A,[1]Sheet1!$A:$L,6,FALSE)</f>
        <v>0.57999999999999996</v>
      </c>
      <c r="M4122" s="3">
        <f>VLOOKUP($A:$A,[1]Sheet1!$A:$L,7,FALSE)</f>
        <v>1.98</v>
      </c>
      <c r="N4122" s="3">
        <f>VLOOKUP($A:$A,[1]Sheet1!$A:$L,8,FALSE)</f>
        <v>3.19</v>
      </c>
      <c r="O4122" s="3" t="str">
        <f>VLOOKUP($A:$A,[1]Sheet1!$A:$L,9,FALSE)</f>
        <v>No</v>
      </c>
      <c r="P4122" s="3" t="str">
        <f>VLOOKUP($A:$A,[1]Sheet1!$A:$L,10,FALSE)</f>
        <v>No</v>
      </c>
      <c r="Q4122" s="3">
        <f>VLOOKUP($A:$A,[1]Sheet1!$A:$L,11,FALSE)</f>
        <v>54</v>
      </c>
    </row>
    <row r="4123" spans="1:17" x14ac:dyDescent="0.25">
      <c r="A4123" s="3" t="s">
        <v>852</v>
      </c>
      <c r="B4123" s="3" t="s">
        <v>850</v>
      </c>
      <c r="C4123" s="3" t="s">
        <v>851</v>
      </c>
      <c r="D4123" s="3">
        <v>86569927187</v>
      </c>
      <c r="E4123" s="3">
        <v>29.49</v>
      </c>
      <c r="F4123" s="3">
        <v>15.58</v>
      </c>
      <c r="G4123" s="3" t="s">
        <v>11</v>
      </c>
      <c r="H4123" s="3" t="s">
        <v>12</v>
      </c>
      <c r="I4123" s="3">
        <f>VLOOKUP($A:$A,[1]Sheet1!$A:$L,3,FALSE)</f>
        <v>6.5</v>
      </c>
      <c r="J4123" s="3">
        <f>VLOOKUP($A:$A,[1]Sheet1!$A:$L,4,FALSE)</f>
        <v>9.4499999999999993</v>
      </c>
      <c r="K4123" s="3">
        <f>VLOOKUP($A:$A,[1]Sheet1!$A:$L,5,FALSE)</f>
        <v>2.46</v>
      </c>
      <c r="L4123" s="3">
        <f>VLOOKUP($A:$A,[1]Sheet1!$A:$L,6,FALSE)</f>
        <v>0.09</v>
      </c>
      <c r="M4123" s="3">
        <f>VLOOKUP($A:$A,[1]Sheet1!$A:$L,7,FALSE)</f>
        <v>1.65</v>
      </c>
      <c r="N4123" s="3">
        <f>VLOOKUP($A:$A,[1]Sheet1!$A:$L,8,FALSE)</f>
        <v>2.2000000000000002</v>
      </c>
      <c r="O4123" s="3" t="str">
        <f>VLOOKUP($A:$A,[1]Sheet1!$A:$L,9,FALSE)</f>
        <v>No</v>
      </c>
      <c r="P4123" s="3" t="str">
        <f>VLOOKUP($A:$A,[1]Sheet1!$A:$L,10,FALSE)</f>
        <v>No</v>
      </c>
      <c r="Q4123" s="3">
        <f>VLOOKUP($A:$A,[1]Sheet1!$A:$L,11,FALSE)</f>
        <v>54</v>
      </c>
    </row>
    <row r="4124" spans="1:17" x14ac:dyDescent="0.25">
      <c r="A4124" s="3" t="s">
        <v>1062</v>
      </c>
      <c r="B4124" s="3" t="s">
        <v>1060</v>
      </c>
      <c r="C4124" s="3" t="s">
        <v>1061</v>
      </c>
      <c r="D4124" s="3">
        <v>675716775568</v>
      </c>
      <c r="E4124" s="3">
        <v>45.59</v>
      </c>
      <c r="F4124" s="3">
        <v>31.87</v>
      </c>
      <c r="G4124" s="3" t="s">
        <v>11</v>
      </c>
      <c r="H4124" s="3" t="s">
        <v>12</v>
      </c>
      <c r="I4124" s="3">
        <f>VLOOKUP($A:$A,[1]Sheet1!$A:$L,3,FALSE)</f>
        <v>12.99</v>
      </c>
      <c r="J4124" s="3">
        <f>VLOOKUP($A:$A,[1]Sheet1!$A:$L,4,FALSE)</f>
        <v>15.75</v>
      </c>
      <c r="K4124" s="3">
        <f>VLOOKUP($A:$A,[1]Sheet1!$A:$L,5,FALSE)</f>
        <v>5.91</v>
      </c>
      <c r="L4124" s="3">
        <f>VLOOKUP($A:$A,[1]Sheet1!$A:$L,6,FALSE)</f>
        <v>0.7</v>
      </c>
      <c r="M4124" s="3">
        <f>VLOOKUP($A:$A,[1]Sheet1!$A:$L,7,FALSE)</f>
        <v>4.57</v>
      </c>
      <c r="N4124" s="3">
        <f>VLOOKUP($A:$A,[1]Sheet1!$A:$L,8,FALSE)</f>
        <v>5.07</v>
      </c>
      <c r="O4124" s="3" t="str">
        <f>VLOOKUP($A:$A,[1]Sheet1!$A:$L,9,FALSE)</f>
        <v>No</v>
      </c>
      <c r="P4124" s="3" t="str">
        <f>VLOOKUP($A:$A,[1]Sheet1!$A:$L,10,FALSE)</f>
        <v>No</v>
      </c>
      <c r="Q4124" s="3">
        <f>VLOOKUP($A:$A,[1]Sheet1!$A:$L,11,FALSE)</f>
        <v>54</v>
      </c>
    </row>
    <row r="4125" spans="1:17" x14ac:dyDescent="0.25">
      <c r="A4125" s="3" t="s">
        <v>1614</v>
      </c>
      <c r="B4125" s="3" t="s">
        <v>1612</v>
      </c>
      <c r="C4125" s="3" t="s">
        <v>1613</v>
      </c>
      <c r="D4125" s="3">
        <v>675716893743</v>
      </c>
      <c r="E4125" s="3">
        <v>32.69</v>
      </c>
      <c r="F4125" s="3">
        <v>19.34</v>
      </c>
      <c r="G4125" s="3" t="s">
        <v>11</v>
      </c>
      <c r="H4125" s="3" t="s">
        <v>12</v>
      </c>
      <c r="I4125" s="3">
        <f>VLOOKUP($A:$A,[1]Sheet1!$A:$L,3,FALSE)</f>
        <v>9.06</v>
      </c>
      <c r="J4125" s="3">
        <f>VLOOKUP($A:$A,[1]Sheet1!$A:$L,4,FALSE)</f>
        <v>13.39</v>
      </c>
      <c r="K4125" s="3">
        <f>VLOOKUP($A:$A,[1]Sheet1!$A:$L,5,FALSE)</f>
        <v>9.06</v>
      </c>
      <c r="L4125" s="3">
        <f>VLOOKUP($A:$A,[1]Sheet1!$A:$L,6,FALSE)</f>
        <v>0.64</v>
      </c>
      <c r="M4125" s="3">
        <f>VLOOKUP($A:$A,[1]Sheet1!$A:$L,7,FALSE)</f>
        <v>3.3</v>
      </c>
      <c r="N4125" s="3">
        <f>VLOOKUP($A:$A,[1]Sheet1!$A:$L,8,FALSE)</f>
        <v>4.1900000000000004</v>
      </c>
      <c r="O4125" s="3" t="str">
        <f>VLOOKUP($A:$A,[1]Sheet1!$A:$L,9,FALSE)</f>
        <v>No</v>
      </c>
      <c r="P4125" s="3" t="str">
        <f>VLOOKUP($A:$A,[1]Sheet1!$A:$L,10,FALSE)</f>
        <v>No</v>
      </c>
      <c r="Q4125" s="3">
        <f>VLOOKUP($A:$A,[1]Sheet1!$A:$L,11,FALSE)</f>
        <v>54</v>
      </c>
    </row>
    <row r="4126" spans="1:17" x14ac:dyDescent="0.25">
      <c r="A4126" s="3" t="s">
        <v>1632</v>
      </c>
      <c r="B4126" s="3" t="s">
        <v>1630</v>
      </c>
      <c r="C4126" s="3" t="s">
        <v>1631</v>
      </c>
      <c r="D4126" s="3">
        <v>86569919489</v>
      </c>
      <c r="E4126" s="3">
        <v>32.69</v>
      </c>
      <c r="F4126" s="3">
        <v>19.34</v>
      </c>
      <c r="G4126" s="3" t="s">
        <v>11</v>
      </c>
      <c r="H4126" s="3" t="s">
        <v>12</v>
      </c>
      <c r="I4126" s="3">
        <f>VLOOKUP($A:$A,[1]Sheet1!$A:$L,3,FALSE)</f>
        <v>9.06</v>
      </c>
      <c r="J4126" s="3">
        <f>VLOOKUP($A:$A,[1]Sheet1!$A:$L,4,FALSE)</f>
        <v>13.39</v>
      </c>
      <c r="K4126" s="3">
        <f>VLOOKUP($A:$A,[1]Sheet1!$A:$L,5,FALSE)</f>
        <v>9.06</v>
      </c>
      <c r="L4126" s="3">
        <f>VLOOKUP($A:$A,[1]Sheet1!$A:$L,6,FALSE)</f>
        <v>0.64</v>
      </c>
      <c r="M4126" s="3">
        <f>VLOOKUP($A:$A,[1]Sheet1!$A:$L,7,FALSE)</f>
        <v>3.3</v>
      </c>
      <c r="N4126" s="3">
        <f>VLOOKUP($A:$A,[1]Sheet1!$A:$L,8,FALSE)</f>
        <v>4.1900000000000004</v>
      </c>
      <c r="O4126" s="3" t="str">
        <f>VLOOKUP($A:$A,[1]Sheet1!$A:$L,9,FALSE)</f>
        <v>No</v>
      </c>
      <c r="P4126" s="3" t="str">
        <f>VLOOKUP($A:$A,[1]Sheet1!$A:$L,10,FALSE)</f>
        <v>No</v>
      </c>
      <c r="Q4126" s="3">
        <f>VLOOKUP($A:$A,[1]Sheet1!$A:$L,11,FALSE)</f>
        <v>54</v>
      </c>
    </row>
    <row r="4127" spans="1:17" x14ac:dyDescent="0.25">
      <c r="A4127" s="3" t="s">
        <v>1659</v>
      </c>
      <c r="B4127" s="3" t="s">
        <v>1657</v>
      </c>
      <c r="C4127" s="3" t="s">
        <v>1658</v>
      </c>
      <c r="D4127" s="3">
        <v>675716743918</v>
      </c>
      <c r="E4127" s="3">
        <v>32.69</v>
      </c>
      <c r="F4127" s="3">
        <v>19.34</v>
      </c>
      <c r="G4127" s="3" t="s">
        <v>11</v>
      </c>
      <c r="H4127" s="3" t="s">
        <v>12</v>
      </c>
      <c r="I4127" s="3">
        <f>VLOOKUP($A:$A,[1]Sheet1!$A:$L,3,FALSE)</f>
        <v>9.06</v>
      </c>
      <c r="J4127" s="3">
        <f>VLOOKUP($A:$A,[1]Sheet1!$A:$L,4,FALSE)</f>
        <v>13.39</v>
      </c>
      <c r="K4127" s="3">
        <f>VLOOKUP($A:$A,[1]Sheet1!$A:$L,5,FALSE)</f>
        <v>9.06</v>
      </c>
      <c r="L4127" s="3">
        <f>VLOOKUP($A:$A,[1]Sheet1!$A:$L,6,FALSE)</f>
        <v>0.64</v>
      </c>
      <c r="M4127" s="3">
        <f>VLOOKUP($A:$A,[1]Sheet1!$A:$L,7,FALSE)</f>
        <v>3.3</v>
      </c>
      <c r="N4127" s="3">
        <f>VLOOKUP($A:$A,[1]Sheet1!$A:$L,8,FALSE)</f>
        <v>4.1900000000000004</v>
      </c>
      <c r="O4127" s="3" t="str">
        <f>VLOOKUP($A:$A,[1]Sheet1!$A:$L,9,FALSE)</f>
        <v>No</v>
      </c>
      <c r="P4127" s="3" t="str">
        <f>VLOOKUP($A:$A,[1]Sheet1!$A:$L,10,FALSE)</f>
        <v>No</v>
      </c>
      <c r="Q4127" s="3">
        <f>VLOOKUP($A:$A,[1]Sheet1!$A:$L,11,FALSE)</f>
        <v>54</v>
      </c>
    </row>
    <row r="4128" spans="1:17" x14ac:dyDescent="0.25">
      <c r="A4128" s="3" t="s">
        <v>1668</v>
      </c>
      <c r="B4128" s="3" t="s">
        <v>1666</v>
      </c>
      <c r="C4128" s="3" t="s">
        <v>1667</v>
      </c>
      <c r="D4128" s="3">
        <v>675716743949</v>
      </c>
      <c r="E4128" s="3">
        <v>32.69</v>
      </c>
      <c r="F4128" s="3">
        <v>19.34</v>
      </c>
      <c r="G4128" s="3" t="s">
        <v>11</v>
      </c>
      <c r="H4128" s="3" t="s">
        <v>12</v>
      </c>
      <c r="I4128" s="3">
        <f>VLOOKUP($A:$A,[1]Sheet1!$A:$L,3,FALSE)</f>
        <v>9.06</v>
      </c>
      <c r="J4128" s="3">
        <f>VLOOKUP($A:$A,[1]Sheet1!$A:$L,4,FALSE)</f>
        <v>13.39</v>
      </c>
      <c r="K4128" s="3">
        <f>VLOOKUP($A:$A,[1]Sheet1!$A:$L,5,FALSE)</f>
        <v>9.06</v>
      </c>
      <c r="L4128" s="3">
        <f>VLOOKUP($A:$A,[1]Sheet1!$A:$L,6,FALSE)</f>
        <v>0.64</v>
      </c>
      <c r="M4128" s="3">
        <f>VLOOKUP($A:$A,[1]Sheet1!$A:$L,7,FALSE)</f>
        <v>3.3</v>
      </c>
      <c r="N4128" s="3">
        <f>VLOOKUP($A:$A,[1]Sheet1!$A:$L,8,FALSE)</f>
        <v>4.1900000000000004</v>
      </c>
      <c r="O4128" s="3" t="str">
        <f>VLOOKUP($A:$A,[1]Sheet1!$A:$L,9,FALSE)</f>
        <v>No</v>
      </c>
      <c r="P4128" s="3" t="str">
        <f>VLOOKUP($A:$A,[1]Sheet1!$A:$L,10,FALSE)</f>
        <v>No</v>
      </c>
      <c r="Q4128" s="3">
        <f>VLOOKUP($A:$A,[1]Sheet1!$A:$L,11,FALSE)</f>
        <v>54</v>
      </c>
    </row>
    <row r="4129" spans="1:17" x14ac:dyDescent="0.25">
      <c r="A4129" s="3" t="s">
        <v>1797</v>
      </c>
      <c r="B4129" s="3" t="s">
        <v>1795</v>
      </c>
      <c r="C4129" s="3" t="s">
        <v>1796</v>
      </c>
      <c r="D4129" s="3">
        <v>675716441982</v>
      </c>
      <c r="E4129" s="3">
        <v>31.19</v>
      </c>
      <c r="F4129" s="3">
        <v>17.86</v>
      </c>
      <c r="G4129" s="3" t="s">
        <v>11</v>
      </c>
      <c r="H4129" s="3" t="s">
        <v>12</v>
      </c>
      <c r="I4129" s="3">
        <f>VLOOKUP($A:$A,[1]Sheet1!$A:$L,3,FALSE)</f>
        <v>9.06</v>
      </c>
      <c r="J4129" s="3">
        <f>VLOOKUP($A:$A,[1]Sheet1!$A:$L,4,FALSE)</f>
        <v>13.39</v>
      </c>
      <c r="K4129" s="3">
        <f>VLOOKUP($A:$A,[1]Sheet1!$A:$L,5,FALSE)</f>
        <v>9.06</v>
      </c>
      <c r="L4129" s="3">
        <f>VLOOKUP($A:$A,[1]Sheet1!$A:$L,6,FALSE)</f>
        <v>0.64</v>
      </c>
      <c r="M4129" s="3">
        <f>VLOOKUP($A:$A,[1]Sheet1!$A:$L,7,FALSE)</f>
        <v>3.08</v>
      </c>
      <c r="N4129" s="3">
        <f>VLOOKUP($A:$A,[1]Sheet1!$A:$L,8,FALSE)</f>
        <v>3.74</v>
      </c>
      <c r="O4129" s="3" t="str">
        <f>VLOOKUP($A:$A,[1]Sheet1!$A:$L,9,FALSE)</f>
        <v>No</v>
      </c>
      <c r="P4129" s="3" t="str">
        <f>VLOOKUP($A:$A,[1]Sheet1!$A:$L,10,FALSE)</f>
        <v>No</v>
      </c>
      <c r="Q4129" s="3">
        <f>VLOOKUP($A:$A,[1]Sheet1!$A:$L,11,FALSE)</f>
        <v>54</v>
      </c>
    </row>
    <row r="4130" spans="1:17" x14ac:dyDescent="0.25">
      <c r="A4130" s="3" t="s">
        <v>1815</v>
      </c>
      <c r="B4130" s="3" t="s">
        <v>1813</v>
      </c>
      <c r="C4130" s="3" t="s">
        <v>1814</v>
      </c>
      <c r="D4130" s="3">
        <v>675716442071</v>
      </c>
      <c r="E4130" s="3">
        <v>31.19</v>
      </c>
      <c r="F4130" s="3">
        <v>17.86</v>
      </c>
      <c r="G4130" s="3" t="s">
        <v>11</v>
      </c>
      <c r="H4130" s="3" t="s">
        <v>12</v>
      </c>
      <c r="I4130" s="3">
        <f>VLOOKUP($A:$A,[1]Sheet1!$A:$L,3,FALSE)</f>
        <v>9.06</v>
      </c>
      <c r="J4130" s="3">
        <f>VLOOKUP($A:$A,[1]Sheet1!$A:$L,4,FALSE)</f>
        <v>13.39</v>
      </c>
      <c r="K4130" s="3">
        <f>VLOOKUP($A:$A,[1]Sheet1!$A:$L,5,FALSE)</f>
        <v>9.06</v>
      </c>
      <c r="L4130" s="3">
        <f>VLOOKUP($A:$A,[1]Sheet1!$A:$L,6,FALSE)</f>
        <v>0.64</v>
      </c>
      <c r="M4130" s="3">
        <f>VLOOKUP($A:$A,[1]Sheet1!$A:$L,7,FALSE)</f>
        <v>3.08</v>
      </c>
      <c r="N4130" s="3">
        <f>VLOOKUP($A:$A,[1]Sheet1!$A:$L,8,FALSE)</f>
        <v>3.74</v>
      </c>
      <c r="O4130" s="3" t="str">
        <f>VLOOKUP($A:$A,[1]Sheet1!$A:$L,9,FALSE)</f>
        <v>No</v>
      </c>
      <c r="P4130" s="3" t="str">
        <f>VLOOKUP($A:$A,[1]Sheet1!$A:$L,10,FALSE)</f>
        <v>No</v>
      </c>
      <c r="Q4130" s="3">
        <f>VLOOKUP($A:$A,[1]Sheet1!$A:$L,11,FALSE)</f>
        <v>54</v>
      </c>
    </row>
    <row r="4131" spans="1:17" x14ac:dyDescent="0.25">
      <c r="A4131" s="3" t="s">
        <v>1887</v>
      </c>
      <c r="B4131" s="3" t="s">
        <v>1885</v>
      </c>
      <c r="C4131" s="3" t="s">
        <v>1886</v>
      </c>
      <c r="D4131" s="3">
        <v>675716770044</v>
      </c>
      <c r="E4131" s="3">
        <v>38.89</v>
      </c>
      <c r="F4131" s="3">
        <v>25.35</v>
      </c>
      <c r="G4131" s="3" t="s">
        <v>11</v>
      </c>
      <c r="H4131" s="3" t="s">
        <v>12</v>
      </c>
      <c r="I4131" s="3">
        <f>VLOOKUP($A:$A,[1]Sheet1!$A:$L,3,FALSE)</f>
        <v>12.2</v>
      </c>
      <c r="J4131" s="3">
        <f>VLOOKUP($A:$A,[1]Sheet1!$A:$L,4,FALSE)</f>
        <v>15.75</v>
      </c>
      <c r="K4131" s="3">
        <f>VLOOKUP($A:$A,[1]Sheet1!$A:$L,5,FALSE)</f>
        <v>5.51</v>
      </c>
      <c r="L4131" s="3">
        <f>VLOOKUP($A:$A,[1]Sheet1!$A:$L,6,FALSE)</f>
        <v>0.61</v>
      </c>
      <c r="M4131" s="3">
        <f>VLOOKUP($A:$A,[1]Sheet1!$A:$L,7,FALSE)</f>
        <v>4.07</v>
      </c>
      <c r="N4131" s="3">
        <f>VLOOKUP($A:$A,[1]Sheet1!$A:$L,8,FALSE)</f>
        <v>5.29</v>
      </c>
      <c r="O4131" s="3" t="str">
        <f>VLOOKUP($A:$A,[1]Sheet1!$A:$L,9,FALSE)</f>
        <v>No</v>
      </c>
      <c r="P4131" s="3" t="str">
        <f>VLOOKUP($A:$A,[1]Sheet1!$A:$L,10,FALSE)</f>
        <v>No</v>
      </c>
      <c r="Q4131" s="3">
        <f>VLOOKUP($A:$A,[1]Sheet1!$A:$L,11,FALSE)</f>
        <v>54</v>
      </c>
    </row>
    <row r="4132" spans="1:17" x14ac:dyDescent="0.25">
      <c r="A4132" s="3" t="s">
        <v>1896</v>
      </c>
      <c r="B4132" s="3" t="s">
        <v>1894</v>
      </c>
      <c r="C4132" s="3" t="s">
        <v>1895</v>
      </c>
      <c r="D4132" s="3">
        <v>675716770075</v>
      </c>
      <c r="E4132" s="3">
        <v>38.89</v>
      </c>
      <c r="F4132" s="3">
        <v>25.35</v>
      </c>
      <c r="G4132" s="3" t="s">
        <v>11</v>
      </c>
      <c r="H4132" s="3" t="s">
        <v>12</v>
      </c>
      <c r="I4132" s="3">
        <f>VLOOKUP($A:$A,[1]Sheet1!$A:$L,3,FALSE)</f>
        <v>12.2</v>
      </c>
      <c r="J4132" s="3">
        <f>VLOOKUP($A:$A,[1]Sheet1!$A:$L,4,FALSE)</f>
        <v>15.75</v>
      </c>
      <c r="K4132" s="3">
        <f>VLOOKUP($A:$A,[1]Sheet1!$A:$L,5,FALSE)</f>
        <v>5.51</v>
      </c>
      <c r="L4132" s="3">
        <f>VLOOKUP($A:$A,[1]Sheet1!$A:$L,6,FALSE)</f>
        <v>0.61</v>
      </c>
      <c r="M4132" s="3">
        <f>VLOOKUP($A:$A,[1]Sheet1!$A:$L,7,FALSE)</f>
        <v>4.07</v>
      </c>
      <c r="N4132" s="3">
        <f>VLOOKUP($A:$A,[1]Sheet1!$A:$L,8,FALSE)</f>
        <v>5.29</v>
      </c>
      <c r="O4132" s="3" t="str">
        <f>VLOOKUP($A:$A,[1]Sheet1!$A:$L,9,FALSE)</f>
        <v>No</v>
      </c>
      <c r="P4132" s="3" t="str">
        <f>VLOOKUP($A:$A,[1]Sheet1!$A:$L,10,FALSE)</f>
        <v>No</v>
      </c>
      <c r="Q4132" s="3">
        <f>VLOOKUP($A:$A,[1]Sheet1!$A:$L,11,FALSE)</f>
        <v>54</v>
      </c>
    </row>
    <row r="4133" spans="1:17" x14ac:dyDescent="0.25">
      <c r="A4133" s="3" t="s">
        <v>1905</v>
      </c>
      <c r="B4133" s="3" t="s">
        <v>1903</v>
      </c>
      <c r="C4133" s="3" t="s">
        <v>1904</v>
      </c>
      <c r="D4133" s="3">
        <v>675716770099</v>
      </c>
      <c r="E4133" s="3">
        <v>38.89</v>
      </c>
      <c r="F4133" s="3">
        <v>25.35</v>
      </c>
      <c r="G4133" s="3" t="s">
        <v>11</v>
      </c>
      <c r="H4133" s="3" t="s">
        <v>12</v>
      </c>
      <c r="I4133" s="3">
        <f>VLOOKUP($A:$A,[1]Sheet1!$A:$L,3,FALSE)</f>
        <v>12.2</v>
      </c>
      <c r="J4133" s="3">
        <f>VLOOKUP($A:$A,[1]Sheet1!$A:$L,4,FALSE)</f>
        <v>15.75</v>
      </c>
      <c r="K4133" s="3">
        <f>VLOOKUP($A:$A,[1]Sheet1!$A:$L,5,FALSE)</f>
        <v>5.51</v>
      </c>
      <c r="L4133" s="3">
        <f>VLOOKUP($A:$A,[1]Sheet1!$A:$L,6,FALSE)</f>
        <v>0.61</v>
      </c>
      <c r="M4133" s="3">
        <f>VLOOKUP($A:$A,[1]Sheet1!$A:$L,7,FALSE)</f>
        <v>4.07</v>
      </c>
      <c r="N4133" s="3">
        <f>VLOOKUP($A:$A,[1]Sheet1!$A:$L,8,FALSE)</f>
        <v>5.29</v>
      </c>
      <c r="O4133" s="3" t="str">
        <f>VLOOKUP($A:$A,[1]Sheet1!$A:$L,9,FALSE)</f>
        <v>No</v>
      </c>
      <c r="P4133" s="3" t="str">
        <f>VLOOKUP($A:$A,[1]Sheet1!$A:$L,10,FALSE)</f>
        <v>No</v>
      </c>
      <c r="Q4133" s="3">
        <f>VLOOKUP($A:$A,[1]Sheet1!$A:$L,11,FALSE)</f>
        <v>54</v>
      </c>
    </row>
    <row r="4134" spans="1:17" x14ac:dyDescent="0.25">
      <c r="A4134" s="3" t="s">
        <v>1914</v>
      </c>
      <c r="B4134" s="3" t="s">
        <v>1912</v>
      </c>
      <c r="C4134" s="3" t="s">
        <v>1913</v>
      </c>
      <c r="D4134" s="3">
        <v>675716770129</v>
      </c>
      <c r="E4134" s="3">
        <v>38.89</v>
      </c>
      <c r="F4134" s="3">
        <v>25.35</v>
      </c>
      <c r="G4134" s="3" t="s">
        <v>11</v>
      </c>
      <c r="H4134" s="3" t="s">
        <v>12</v>
      </c>
      <c r="I4134" s="3">
        <f>VLOOKUP($A:$A,[1]Sheet1!$A:$L,3,FALSE)</f>
        <v>12.2</v>
      </c>
      <c r="J4134" s="3">
        <f>VLOOKUP($A:$A,[1]Sheet1!$A:$L,4,FALSE)</f>
        <v>15.75</v>
      </c>
      <c r="K4134" s="3">
        <f>VLOOKUP($A:$A,[1]Sheet1!$A:$L,5,FALSE)</f>
        <v>5.51</v>
      </c>
      <c r="L4134" s="3">
        <f>VLOOKUP($A:$A,[1]Sheet1!$A:$L,6,FALSE)</f>
        <v>0.61</v>
      </c>
      <c r="M4134" s="3">
        <f>VLOOKUP($A:$A,[1]Sheet1!$A:$L,7,FALSE)</f>
        <v>4.07</v>
      </c>
      <c r="N4134" s="3">
        <f>VLOOKUP($A:$A,[1]Sheet1!$A:$L,8,FALSE)</f>
        <v>5.29</v>
      </c>
      <c r="O4134" s="3" t="str">
        <f>VLOOKUP($A:$A,[1]Sheet1!$A:$L,9,FALSE)</f>
        <v>No</v>
      </c>
      <c r="P4134" s="3" t="str">
        <f>VLOOKUP($A:$A,[1]Sheet1!$A:$L,10,FALSE)</f>
        <v>No</v>
      </c>
      <c r="Q4134" s="3">
        <f>VLOOKUP($A:$A,[1]Sheet1!$A:$L,11,FALSE)</f>
        <v>54</v>
      </c>
    </row>
    <row r="4135" spans="1:17" x14ac:dyDescent="0.25">
      <c r="A4135" s="3" t="s">
        <v>1923</v>
      </c>
      <c r="B4135" s="3" t="s">
        <v>1921</v>
      </c>
      <c r="C4135" s="3" t="s">
        <v>1922</v>
      </c>
      <c r="D4135" s="3">
        <v>675716770143</v>
      </c>
      <c r="E4135" s="3">
        <v>38.89</v>
      </c>
      <c r="F4135" s="3">
        <v>25.35</v>
      </c>
      <c r="G4135" s="3" t="s">
        <v>11</v>
      </c>
      <c r="H4135" s="3" t="s">
        <v>12</v>
      </c>
      <c r="I4135" s="3">
        <f>VLOOKUP($A:$A,[1]Sheet1!$A:$L,3,FALSE)</f>
        <v>12.2</v>
      </c>
      <c r="J4135" s="3">
        <f>VLOOKUP($A:$A,[1]Sheet1!$A:$L,4,FALSE)</f>
        <v>15.75</v>
      </c>
      <c r="K4135" s="3">
        <f>VLOOKUP($A:$A,[1]Sheet1!$A:$L,5,FALSE)</f>
        <v>5.51</v>
      </c>
      <c r="L4135" s="3">
        <f>VLOOKUP($A:$A,[1]Sheet1!$A:$L,6,FALSE)</f>
        <v>0.61</v>
      </c>
      <c r="M4135" s="3">
        <f>VLOOKUP($A:$A,[1]Sheet1!$A:$L,7,FALSE)</f>
        <v>4.07</v>
      </c>
      <c r="N4135" s="3">
        <f>VLOOKUP($A:$A,[1]Sheet1!$A:$L,8,FALSE)</f>
        <v>5.29</v>
      </c>
      <c r="O4135" s="3" t="str">
        <f>VLOOKUP($A:$A,[1]Sheet1!$A:$L,9,FALSE)</f>
        <v>No</v>
      </c>
      <c r="P4135" s="3" t="str">
        <f>VLOOKUP($A:$A,[1]Sheet1!$A:$L,10,FALSE)</f>
        <v>No</v>
      </c>
      <c r="Q4135" s="3">
        <f>VLOOKUP($A:$A,[1]Sheet1!$A:$L,11,FALSE)</f>
        <v>54</v>
      </c>
    </row>
    <row r="4136" spans="1:17" x14ac:dyDescent="0.25">
      <c r="A4136" s="3" t="s">
        <v>1932</v>
      </c>
      <c r="B4136" s="3" t="s">
        <v>1930</v>
      </c>
      <c r="C4136" s="3" t="s">
        <v>1931</v>
      </c>
      <c r="D4136" s="3">
        <v>675716770167</v>
      </c>
      <c r="E4136" s="3">
        <v>38.89</v>
      </c>
      <c r="F4136" s="3">
        <v>25.35</v>
      </c>
      <c r="G4136" s="3" t="s">
        <v>11</v>
      </c>
      <c r="H4136" s="3" t="s">
        <v>12</v>
      </c>
      <c r="I4136" s="3">
        <f>VLOOKUP($A:$A,[1]Sheet1!$A:$L,3,FALSE)</f>
        <v>12.2</v>
      </c>
      <c r="J4136" s="3">
        <f>VLOOKUP($A:$A,[1]Sheet1!$A:$L,4,FALSE)</f>
        <v>15.75</v>
      </c>
      <c r="K4136" s="3">
        <f>VLOOKUP($A:$A,[1]Sheet1!$A:$L,5,FALSE)</f>
        <v>5.51</v>
      </c>
      <c r="L4136" s="3">
        <f>VLOOKUP($A:$A,[1]Sheet1!$A:$L,6,FALSE)</f>
        <v>0.61</v>
      </c>
      <c r="M4136" s="3">
        <f>VLOOKUP($A:$A,[1]Sheet1!$A:$L,7,FALSE)</f>
        <v>4.07</v>
      </c>
      <c r="N4136" s="3">
        <f>VLOOKUP($A:$A,[1]Sheet1!$A:$L,8,FALSE)</f>
        <v>5.29</v>
      </c>
      <c r="O4136" s="3" t="str">
        <f>VLOOKUP($A:$A,[1]Sheet1!$A:$L,9,FALSE)</f>
        <v>No</v>
      </c>
      <c r="P4136" s="3" t="str">
        <f>VLOOKUP($A:$A,[1]Sheet1!$A:$L,10,FALSE)</f>
        <v>No</v>
      </c>
      <c r="Q4136" s="3">
        <f>VLOOKUP($A:$A,[1]Sheet1!$A:$L,11,FALSE)</f>
        <v>54</v>
      </c>
    </row>
    <row r="4137" spans="1:17" x14ac:dyDescent="0.25">
      <c r="A4137" s="3" t="s">
        <v>1941</v>
      </c>
      <c r="B4137" s="3" t="s">
        <v>1939</v>
      </c>
      <c r="C4137" s="3" t="s">
        <v>1940</v>
      </c>
      <c r="D4137" s="3">
        <v>675716770174</v>
      </c>
      <c r="E4137" s="3">
        <v>38.89</v>
      </c>
      <c r="F4137" s="3">
        <v>25.35</v>
      </c>
      <c r="G4137" s="3" t="s">
        <v>11</v>
      </c>
      <c r="H4137" s="3" t="s">
        <v>12</v>
      </c>
      <c r="I4137" s="3">
        <f>VLOOKUP($A:$A,[1]Sheet1!$A:$L,3,FALSE)</f>
        <v>12.2</v>
      </c>
      <c r="J4137" s="3">
        <f>VLOOKUP($A:$A,[1]Sheet1!$A:$L,4,FALSE)</f>
        <v>15.75</v>
      </c>
      <c r="K4137" s="3">
        <f>VLOOKUP($A:$A,[1]Sheet1!$A:$L,5,FALSE)</f>
        <v>5.51</v>
      </c>
      <c r="L4137" s="3">
        <f>VLOOKUP($A:$A,[1]Sheet1!$A:$L,6,FALSE)</f>
        <v>0.61</v>
      </c>
      <c r="M4137" s="3">
        <f>VLOOKUP($A:$A,[1]Sheet1!$A:$L,7,FALSE)</f>
        <v>4.07</v>
      </c>
      <c r="N4137" s="3">
        <f>VLOOKUP($A:$A,[1]Sheet1!$A:$L,8,FALSE)</f>
        <v>5.29</v>
      </c>
      <c r="O4137" s="3" t="str">
        <f>VLOOKUP($A:$A,[1]Sheet1!$A:$L,9,FALSE)</f>
        <v>No</v>
      </c>
      <c r="P4137" s="3" t="str">
        <f>VLOOKUP($A:$A,[1]Sheet1!$A:$L,10,FALSE)</f>
        <v>No</v>
      </c>
      <c r="Q4137" s="3">
        <f>VLOOKUP($A:$A,[1]Sheet1!$A:$L,11,FALSE)</f>
        <v>54</v>
      </c>
    </row>
    <row r="4138" spans="1:17" x14ac:dyDescent="0.25">
      <c r="A4138" s="3" t="s">
        <v>4512</v>
      </c>
      <c r="B4138" s="3" t="s">
        <v>4510</v>
      </c>
      <c r="C4138" s="3" t="s">
        <v>4511</v>
      </c>
      <c r="D4138" s="3">
        <v>675716571924</v>
      </c>
      <c r="E4138" s="3">
        <v>32.69</v>
      </c>
      <c r="F4138" s="3">
        <v>19.309999999999999</v>
      </c>
      <c r="G4138" s="3" t="s">
        <v>11</v>
      </c>
      <c r="H4138" s="3" t="s">
        <v>12</v>
      </c>
      <c r="I4138" s="3">
        <f>VLOOKUP($A:$A,[1]Sheet1!$A:$L,3,FALSE)</f>
        <v>10.039999999999999</v>
      </c>
      <c r="J4138" s="3">
        <f>VLOOKUP($A:$A,[1]Sheet1!$A:$L,4,FALSE)</f>
        <v>2.95</v>
      </c>
      <c r="K4138" s="3">
        <f>VLOOKUP($A:$A,[1]Sheet1!$A:$L,5,FALSE)</f>
        <v>9.4499999999999993</v>
      </c>
      <c r="L4138" s="3">
        <f>VLOOKUP($A:$A,[1]Sheet1!$A:$L,6,FALSE)</f>
        <v>0.16</v>
      </c>
      <c r="M4138" s="3">
        <f>VLOOKUP($A:$A,[1]Sheet1!$A:$L,7,FALSE)</f>
        <v>1.98</v>
      </c>
      <c r="N4138" s="3">
        <f>VLOOKUP($A:$A,[1]Sheet1!$A:$L,8,FALSE)</f>
        <v>2.2000000000000002</v>
      </c>
      <c r="O4138" s="3" t="str">
        <f>VLOOKUP($A:$A,[1]Sheet1!$A:$L,9,FALSE)</f>
        <v>No</v>
      </c>
      <c r="P4138" s="3" t="str">
        <f>VLOOKUP($A:$A,[1]Sheet1!$A:$L,10,FALSE)</f>
        <v>No</v>
      </c>
      <c r="Q4138" s="3">
        <f>VLOOKUP($A:$A,[1]Sheet1!$A:$L,11,FALSE)</f>
        <v>54</v>
      </c>
    </row>
    <row r="4139" spans="1:17" x14ac:dyDescent="0.25">
      <c r="A4139" s="3" t="s">
        <v>4551</v>
      </c>
      <c r="B4139" s="3" t="s">
        <v>4549</v>
      </c>
      <c r="C4139" s="3" t="s">
        <v>4550</v>
      </c>
      <c r="D4139" s="3">
        <v>675716624996</v>
      </c>
      <c r="E4139" s="3">
        <v>33.39</v>
      </c>
      <c r="F4139" s="3">
        <v>19.309999999999999</v>
      </c>
      <c r="G4139" s="3" t="s">
        <v>11</v>
      </c>
      <c r="H4139" s="3" t="s">
        <v>12</v>
      </c>
      <c r="I4139" s="3">
        <f>VLOOKUP($A:$A,[1]Sheet1!$A:$L,3,FALSE)</f>
        <v>10.039999999999999</v>
      </c>
      <c r="J4139" s="3">
        <f>VLOOKUP($A:$A,[1]Sheet1!$A:$L,4,FALSE)</f>
        <v>2.95</v>
      </c>
      <c r="K4139" s="3">
        <f>VLOOKUP($A:$A,[1]Sheet1!$A:$L,5,FALSE)</f>
        <v>9.4499999999999993</v>
      </c>
      <c r="L4139" s="3">
        <f>VLOOKUP($A:$A,[1]Sheet1!$A:$L,6,FALSE)</f>
        <v>0.16</v>
      </c>
      <c r="M4139" s="3">
        <f>VLOOKUP($A:$A,[1]Sheet1!$A:$L,7,FALSE)</f>
        <v>1.98</v>
      </c>
      <c r="N4139" s="3">
        <f>VLOOKUP($A:$A,[1]Sheet1!$A:$L,8,FALSE)</f>
        <v>2.2000000000000002</v>
      </c>
      <c r="O4139" s="3" t="str">
        <f>VLOOKUP($A:$A,[1]Sheet1!$A:$L,9,FALSE)</f>
        <v>No</v>
      </c>
      <c r="P4139" s="3" t="str">
        <f>VLOOKUP($A:$A,[1]Sheet1!$A:$L,10,FALSE)</f>
        <v>No</v>
      </c>
      <c r="Q4139" s="3">
        <f>VLOOKUP($A:$A,[1]Sheet1!$A:$L,11,FALSE)</f>
        <v>54</v>
      </c>
    </row>
    <row r="4140" spans="1:17" x14ac:dyDescent="0.25">
      <c r="A4140" s="3" t="s">
        <v>4578</v>
      </c>
      <c r="B4140" s="3" t="s">
        <v>4576</v>
      </c>
      <c r="C4140" s="3" t="s">
        <v>4577</v>
      </c>
      <c r="D4140" s="3">
        <v>675716682712</v>
      </c>
      <c r="E4140" s="3">
        <v>35.19</v>
      </c>
      <c r="F4140" s="3">
        <v>21.73</v>
      </c>
      <c r="G4140" s="3" t="s">
        <v>11</v>
      </c>
      <c r="H4140" s="3" t="s">
        <v>12</v>
      </c>
      <c r="I4140" s="3">
        <f>VLOOKUP($A:$A,[1]Sheet1!$A:$L,3,FALSE)</f>
        <v>10.039999999999999</v>
      </c>
      <c r="J4140" s="3">
        <f>VLOOKUP($A:$A,[1]Sheet1!$A:$L,4,FALSE)</f>
        <v>2.95</v>
      </c>
      <c r="K4140" s="3">
        <f>VLOOKUP($A:$A,[1]Sheet1!$A:$L,5,FALSE)</f>
        <v>9.84</v>
      </c>
      <c r="L4140" s="3">
        <f>VLOOKUP($A:$A,[1]Sheet1!$A:$L,6,FALSE)</f>
        <v>0.17</v>
      </c>
      <c r="M4140" s="3">
        <f>VLOOKUP($A:$A,[1]Sheet1!$A:$L,7,FALSE)</f>
        <v>2.73</v>
      </c>
      <c r="N4140" s="3">
        <f>VLOOKUP($A:$A,[1]Sheet1!$A:$L,8,FALSE)</f>
        <v>3.03</v>
      </c>
      <c r="O4140" s="3" t="str">
        <f>VLOOKUP($A:$A,[1]Sheet1!$A:$L,9,FALSE)</f>
        <v>No</v>
      </c>
      <c r="P4140" s="3" t="str">
        <f>VLOOKUP($A:$A,[1]Sheet1!$A:$L,10,FALSE)</f>
        <v>No</v>
      </c>
      <c r="Q4140" s="3">
        <f>VLOOKUP($A:$A,[1]Sheet1!$A:$L,11,FALSE)</f>
        <v>54</v>
      </c>
    </row>
    <row r="4141" spans="1:17" x14ac:dyDescent="0.25">
      <c r="A4141" s="3" t="s">
        <v>4581</v>
      </c>
      <c r="B4141" s="3" t="s">
        <v>4579</v>
      </c>
      <c r="C4141" s="3" t="s">
        <v>4580</v>
      </c>
      <c r="D4141" s="3">
        <v>675716682729</v>
      </c>
      <c r="E4141" s="3">
        <v>35.19</v>
      </c>
      <c r="F4141" s="3">
        <v>21.73</v>
      </c>
      <c r="G4141" s="3" t="s">
        <v>11</v>
      </c>
      <c r="H4141" s="3" t="s">
        <v>12</v>
      </c>
      <c r="I4141" s="3">
        <f>VLOOKUP($A:$A,[1]Sheet1!$A:$L,3,FALSE)</f>
        <v>9.84</v>
      </c>
      <c r="J4141" s="3">
        <f>VLOOKUP($A:$A,[1]Sheet1!$A:$L,4,FALSE)</f>
        <v>2.95</v>
      </c>
      <c r="K4141" s="3">
        <f>VLOOKUP($A:$A,[1]Sheet1!$A:$L,5,FALSE)</f>
        <v>10.24</v>
      </c>
      <c r="L4141" s="3">
        <f>VLOOKUP($A:$A,[1]Sheet1!$A:$L,6,FALSE)</f>
        <v>0.17</v>
      </c>
      <c r="M4141" s="3">
        <f>VLOOKUP($A:$A,[1]Sheet1!$A:$L,7,FALSE)</f>
        <v>2.73</v>
      </c>
      <c r="N4141" s="3">
        <f>VLOOKUP($A:$A,[1]Sheet1!$A:$L,8,FALSE)</f>
        <v>3.03</v>
      </c>
      <c r="O4141" s="3" t="str">
        <f>VLOOKUP($A:$A,[1]Sheet1!$A:$L,9,FALSE)</f>
        <v>No</v>
      </c>
      <c r="P4141" s="3" t="str">
        <f>VLOOKUP($A:$A,[1]Sheet1!$A:$L,10,FALSE)</f>
        <v>No</v>
      </c>
      <c r="Q4141" s="3">
        <f>VLOOKUP($A:$A,[1]Sheet1!$A:$L,11,FALSE)</f>
        <v>54</v>
      </c>
    </row>
    <row r="4142" spans="1:17" x14ac:dyDescent="0.25">
      <c r="A4142" s="3" t="s">
        <v>4629</v>
      </c>
      <c r="B4142" s="3" t="s">
        <v>4627</v>
      </c>
      <c r="C4142" s="3" t="s">
        <v>4628</v>
      </c>
      <c r="D4142" s="3">
        <v>675716714710</v>
      </c>
      <c r="E4142" s="3">
        <v>32.69</v>
      </c>
      <c r="F4142" s="3">
        <v>19.309999999999999</v>
      </c>
      <c r="G4142" s="3" t="s">
        <v>11</v>
      </c>
      <c r="H4142" s="3" t="s">
        <v>12</v>
      </c>
      <c r="I4142" s="3">
        <f>VLOOKUP($A:$A,[1]Sheet1!$A:$L,3,FALSE)</f>
        <v>10.039999999999999</v>
      </c>
      <c r="J4142" s="3">
        <f>VLOOKUP($A:$A,[1]Sheet1!$A:$L,4,FALSE)</f>
        <v>2.95</v>
      </c>
      <c r="K4142" s="3">
        <f>VLOOKUP($A:$A,[1]Sheet1!$A:$L,5,FALSE)</f>
        <v>9.4499999999999993</v>
      </c>
      <c r="L4142" s="3">
        <f>VLOOKUP($A:$A,[1]Sheet1!$A:$L,6,FALSE)</f>
        <v>0.16</v>
      </c>
      <c r="M4142" s="3">
        <f>VLOOKUP($A:$A,[1]Sheet1!$A:$L,7,FALSE)</f>
        <v>1.98</v>
      </c>
      <c r="N4142" s="3">
        <f>VLOOKUP($A:$A,[1]Sheet1!$A:$L,8,FALSE)</f>
        <v>2.2000000000000002</v>
      </c>
      <c r="O4142" s="3" t="str">
        <f>VLOOKUP($A:$A,[1]Sheet1!$A:$L,9,FALSE)</f>
        <v>No</v>
      </c>
      <c r="P4142" s="3" t="str">
        <f>VLOOKUP($A:$A,[1]Sheet1!$A:$L,10,FALSE)</f>
        <v>No</v>
      </c>
      <c r="Q4142" s="3">
        <f>VLOOKUP($A:$A,[1]Sheet1!$A:$L,11,FALSE)</f>
        <v>54</v>
      </c>
    </row>
    <row r="4143" spans="1:17" x14ac:dyDescent="0.25">
      <c r="A4143" s="3" t="s">
        <v>4641</v>
      </c>
      <c r="B4143" s="3" t="s">
        <v>4639</v>
      </c>
      <c r="C4143" s="3" t="s">
        <v>4640</v>
      </c>
      <c r="D4143" s="3">
        <v>675716714727</v>
      </c>
      <c r="E4143" s="3">
        <v>32.69</v>
      </c>
      <c r="F4143" s="3">
        <v>19.309999999999999</v>
      </c>
      <c r="G4143" s="3" t="s">
        <v>11</v>
      </c>
      <c r="H4143" s="3" t="s">
        <v>12</v>
      </c>
      <c r="I4143" s="3">
        <f>VLOOKUP($A:$A,[1]Sheet1!$A:$L,3,FALSE)</f>
        <v>10.039999999999999</v>
      </c>
      <c r="J4143" s="3">
        <f>VLOOKUP($A:$A,[1]Sheet1!$A:$L,4,FALSE)</f>
        <v>2.95</v>
      </c>
      <c r="K4143" s="3">
        <f>VLOOKUP($A:$A,[1]Sheet1!$A:$L,5,FALSE)</f>
        <v>9.84</v>
      </c>
      <c r="L4143" s="3">
        <f>VLOOKUP($A:$A,[1]Sheet1!$A:$L,6,FALSE)</f>
        <v>0.17</v>
      </c>
      <c r="M4143" s="3">
        <f>VLOOKUP($A:$A,[1]Sheet1!$A:$L,7,FALSE)</f>
        <v>1.98</v>
      </c>
      <c r="N4143" s="3">
        <f>VLOOKUP($A:$A,[1]Sheet1!$A:$L,8,FALSE)</f>
        <v>2.2000000000000002</v>
      </c>
      <c r="O4143" s="3" t="str">
        <f>VLOOKUP($A:$A,[1]Sheet1!$A:$L,9,FALSE)</f>
        <v>No</v>
      </c>
      <c r="P4143" s="3" t="str">
        <f>VLOOKUP($A:$A,[1]Sheet1!$A:$L,10,FALSE)</f>
        <v>No</v>
      </c>
      <c r="Q4143" s="3">
        <f>VLOOKUP($A:$A,[1]Sheet1!$A:$L,11,FALSE)</f>
        <v>54</v>
      </c>
    </row>
    <row r="4144" spans="1:17" x14ac:dyDescent="0.25">
      <c r="A4144" s="3" t="s">
        <v>4644</v>
      </c>
      <c r="B4144" s="3" t="s">
        <v>4642</v>
      </c>
      <c r="C4144" s="3" t="s">
        <v>4643</v>
      </c>
      <c r="D4144" s="3">
        <v>675716714758</v>
      </c>
      <c r="E4144" s="3">
        <v>35.19</v>
      </c>
      <c r="F4144" s="3">
        <v>21.73</v>
      </c>
      <c r="G4144" s="3" t="s">
        <v>11</v>
      </c>
      <c r="H4144" s="3" t="s">
        <v>12</v>
      </c>
      <c r="I4144" s="3">
        <f>VLOOKUP($A:$A,[1]Sheet1!$A:$L,3,FALSE)</f>
        <v>9.84</v>
      </c>
      <c r="J4144" s="3">
        <f>VLOOKUP($A:$A,[1]Sheet1!$A:$L,4,FALSE)</f>
        <v>2.95</v>
      </c>
      <c r="K4144" s="3">
        <f>VLOOKUP($A:$A,[1]Sheet1!$A:$L,5,FALSE)</f>
        <v>10.24</v>
      </c>
      <c r="L4144" s="3">
        <f>VLOOKUP($A:$A,[1]Sheet1!$A:$L,6,FALSE)</f>
        <v>0.17</v>
      </c>
      <c r="M4144" s="3">
        <f>VLOOKUP($A:$A,[1]Sheet1!$A:$L,7,FALSE)</f>
        <v>2.73</v>
      </c>
      <c r="N4144" s="3">
        <f>VLOOKUP($A:$A,[1]Sheet1!$A:$L,8,FALSE)</f>
        <v>3.03</v>
      </c>
      <c r="O4144" s="3" t="str">
        <f>VLOOKUP($A:$A,[1]Sheet1!$A:$L,9,FALSE)</f>
        <v>No</v>
      </c>
      <c r="P4144" s="3" t="str">
        <f>VLOOKUP($A:$A,[1]Sheet1!$A:$L,10,FALSE)</f>
        <v>No</v>
      </c>
      <c r="Q4144" s="3">
        <f>VLOOKUP($A:$A,[1]Sheet1!$A:$L,11,FALSE)</f>
        <v>54</v>
      </c>
    </row>
    <row r="4145" spans="1:17" x14ac:dyDescent="0.25">
      <c r="A4145" s="3" t="s">
        <v>4674</v>
      </c>
      <c r="B4145" s="3" t="s">
        <v>4672</v>
      </c>
      <c r="C4145" s="3" t="s">
        <v>4673</v>
      </c>
      <c r="D4145" s="3">
        <v>675716745769</v>
      </c>
      <c r="E4145" s="3">
        <v>36.19</v>
      </c>
      <c r="F4145" s="3">
        <v>22.04</v>
      </c>
      <c r="G4145" s="3" t="s">
        <v>11</v>
      </c>
      <c r="H4145" s="3" t="s">
        <v>12</v>
      </c>
      <c r="I4145" s="3">
        <f>VLOOKUP($A:$A,[1]Sheet1!$A:$L,3,FALSE)</f>
        <v>10.039999999999999</v>
      </c>
      <c r="J4145" s="3">
        <f>VLOOKUP($A:$A,[1]Sheet1!$A:$L,4,FALSE)</f>
        <v>2.95</v>
      </c>
      <c r="K4145" s="3">
        <f>VLOOKUP($A:$A,[1]Sheet1!$A:$L,5,FALSE)</f>
        <v>9.06</v>
      </c>
      <c r="L4145" s="3">
        <f>VLOOKUP($A:$A,[1]Sheet1!$A:$L,6,FALSE)</f>
        <v>0.16</v>
      </c>
      <c r="M4145" s="3">
        <f>VLOOKUP($A:$A,[1]Sheet1!$A:$L,7,FALSE)</f>
        <v>1.71</v>
      </c>
      <c r="N4145" s="3">
        <f>VLOOKUP($A:$A,[1]Sheet1!$A:$L,8,FALSE)</f>
        <v>2.2000000000000002</v>
      </c>
      <c r="O4145" s="3" t="str">
        <f>VLOOKUP($A:$A,[1]Sheet1!$A:$L,9,FALSE)</f>
        <v>No</v>
      </c>
      <c r="P4145" s="3" t="str">
        <f>VLOOKUP($A:$A,[1]Sheet1!$A:$L,10,FALSE)</f>
        <v>No</v>
      </c>
      <c r="Q4145" s="3">
        <f>VLOOKUP($A:$A,[1]Sheet1!$A:$L,11,FALSE)</f>
        <v>54</v>
      </c>
    </row>
    <row r="4146" spans="1:17" x14ac:dyDescent="0.25">
      <c r="A4146" s="3" t="s">
        <v>4677</v>
      </c>
      <c r="B4146" s="3" t="s">
        <v>4675</v>
      </c>
      <c r="C4146" s="3" t="s">
        <v>4676</v>
      </c>
      <c r="D4146" s="3">
        <v>675716745783</v>
      </c>
      <c r="E4146" s="3">
        <v>36.19</v>
      </c>
      <c r="F4146" s="3">
        <v>22.04</v>
      </c>
      <c r="G4146" s="3" t="s">
        <v>11</v>
      </c>
      <c r="H4146" s="3" t="s">
        <v>12</v>
      </c>
      <c r="I4146" s="3">
        <f>VLOOKUP($A:$A,[1]Sheet1!$A:$L,3,FALSE)</f>
        <v>10.039999999999999</v>
      </c>
      <c r="J4146" s="3">
        <f>VLOOKUP($A:$A,[1]Sheet1!$A:$L,4,FALSE)</f>
        <v>2.95</v>
      </c>
      <c r="K4146" s="3">
        <f>VLOOKUP($A:$A,[1]Sheet1!$A:$L,5,FALSE)</f>
        <v>9.06</v>
      </c>
      <c r="L4146" s="3">
        <f>VLOOKUP($A:$A,[1]Sheet1!$A:$L,6,FALSE)</f>
        <v>0.16</v>
      </c>
      <c r="M4146" s="3">
        <f>VLOOKUP($A:$A,[1]Sheet1!$A:$L,7,FALSE)</f>
        <v>1.71</v>
      </c>
      <c r="N4146" s="3">
        <f>VLOOKUP($A:$A,[1]Sheet1!$A:$L,8,FALSE)</f>
        <v>2.2000000000000002</v>
      </c>
      <c r="O4146" s="3" t="str">
        <f>VLOOKUP($A:$A,[1]Sheet1!$A:$L,9,FALSE)</f>
        <v>No</v>
      </c>
      <c r="P4146" s="3" t="str">
        <f>VLOOKUP($A:$A,[1]Sheet1!$A:$L,10,FALSE)</f>
        <v>No</v>
      </c>
      <c r="Q4146" s="3">
        <f>VLOOKUP($A:$A,[1]Sheet1!$A:$L,11,FALSE)</f>
        <v>54</v>
      </c>
    </row>
    <row r="4147" spans="1:17" x14ac:dyDescent="0.25">
      <c r="A4147" s="3" t="s">
        <v>4689</v>
      </c>
      <c r="B4147" s="3" t="s">
        <v>4687</v>
      </c>
      <c r="C4147" s="3" t="s">
        <v>4688</v>
      </c>
      <c r="D4147" s="3">
        <v>675716745820</v>
      </c>
      <c r="E4147" s="3">
        <v>36.19</v>
      </c>
      <c r="F4147" s="3">
        <v>22.04</v>
      </c>
      <c r="G4147" s="3" t="s">
        <v>11</v>
      </c>
      <c r="H4147" s="3" t="s">
        <v>12</v>
      </c>
      <c r="I4147" s="3">
        <f>VLOOKUP($A:$A,[1]Sheet1!$A:$L,3,FALSE)</f>
        <v>10.039999999999999</v>
      </c>
      <c r="J4147" s="3">
        <f>VLOOKUP($A:$A,[1]Sheet1!$A:$L,4,FALSE)</f>
        <v>3</v>
      </c>
      <c r="K4147" s="3">
        <f>VLOOKUP($A:$A,[1]Sheet1!$A:$L,5,FALSE)</f>
        <v>9.06</v>
      </c>
      <c r="L4147" s="3">
        <f>VLOOKUP($A:$A,[1]Sheet1!$A:$L,6,FALSE)</f>
        <v>0.16</v>
      </c>
      <c r="M4147" s="3">
        <f>VLOOKUP($A:$A,[1]Sheet1!$A:$L,7,FALSE)</f>
        <v>1.83</v>
      </c>
      <c r="N4147" s="3">
        <f>VLOOKUP($A:$A,[1]Sheet1!$A:$L,8,FALSE)</f>
        <v>1.93</v>
      </c>
      <c r="O4147" s="3" t="str">
        <f>VLOOKUP($A:$A,[1]Sheet1!$A:$L,9,FALSE)</f>
        <v>No</v>
      </c>
      <c r="P4147" s="3" t="str">
        <f>VLOOKUP($A:$A,[1]Sheet1!$A:$L,10,FALSE)</f>
        <v>No</v>
      </c>
      <c r="Q4147" s="3">
        <f>VLOOKUP($A:$A,[1]Sheet1!$A:$L,11,FALSE)</f>
        <v>54</v>
      </c>
    </row>
    <row r="4148" spans="1:17" x14ac:dyDescent="0.25">
      <c r="A4148" s="3" t="s">
        <v>4725</v>
      </c>
      <c r="B4148" s="3" t="s">
        <v>4723</v>
      </c>
      <c r="C4148" s="3" t="s">
        <v>4724</v>
      </c>
      <c r="D4148" s="3">
        <v>675716839741</v>
      </c>
      <c r="E4148" s="3">
        <v>36.19</v>
      </c>
      <c r="F4148" s="3">
        <v>22.04</v>
      </c>
      <c r="G4148" s="3" t="s">
        <v>11</v>
      </c>
      <c r="H4148" s="3" t="s">
        <v>12</v>
      </c>
      <c r="I4148" s="3">
        <f>VLOOKUP($A:$A,[1]Sheet1!$A:$L,3,FALSE)</f>
        <v>10.039999999999999</v>
      </c>
      <c r="J4148" s="3">
        <f>VLOOKUP($A:$A,[1]Sheet1!$A:$L,4,FALSE)</f>
        <v>2.95</v>
      </c>
      <c r="K4148" s="3">
        <f>VLOOKUP($A:$A,[1]Sheet1!$A:$L,5,FALSE)</f>
        <v>9.06</v>
      </c>
      <c r="L4148" s="3">
        <f>VLOOKUP($A:$A,[1]Sheet1!$A:$L,6,FALSE)</f>
        <v>0.16</v>
      </c>
      <c r="M4148" s="3">
        <f>VLOOKUP($A:$A,[1]Sheet1!$A:$L,7,FALSE)</f>
        <v>1.71</v>
      </c>
      <c r="N4148" s="3">
        <f>VLOOKUP($A:$A,[1]Sheet1!$A:$L,8,FALSE)</f>
        <v>2.2000000000000002</v>
      </c>
      <c r="O4148" s="3" t="str">
        <f>VLOOKUP($A:$A,[1]Sheet1!$A:$L,9,FALSE)</f>
        <v>No</v>
      </c>
      <c r="P4148" s="3" t="str">
        <f>VLOOKUP($A:$A,[1]Sheet1!$A:$L,10,FALSE)</f>
        <v>No</v>
      </c>
      <c r="Q4148" s="3">
        <f>VLOOKUP($A:$A,[1]Sheet1!$A:$L,11,FALSE)</f>
        <v>54</v>
      </c>
    </row>
    <row r="4149" spans="1:17" x14ac:dyDescent="0.25">
      <c r="A4149" s="3" t="s">
        <v>4941</v>
      </c>
      <c r="B4149" s="3" t="s">
        <v>4939</v>
      </c>
      <c r="C4149" s="3" t="s">
        <v>4940</v>
      </c>
      <c r="D4149" s="3">
        <v>86569904812</v>
      </c>
      <c r="E4149" s="3">
        <v>35.590000000000003</v>
      </c>
      <c r="F4149" s="3">
        <v>22.2</v>
      </c>
      <c r="G4149" s="3" t="s">
        <v>11</v>
      </c>
      <c r="H4149" s="3" t="s">
        <v>12</v>
      </c>
      <c r="I4149" s="3">
        <f>VLOOKUP($A:$A,[1]Sheet1!$A:$L,3,FALSE)</f>
        <v>9.84</v>
      </c>
      <c r="J4149" s="3">
        <f>VLOOKUP($A:$A,[1]Sheet1!$A:$L,4,FALSE)</f>
        <v>2.95</v>
      </c>
      <c r="K4149" s="3">
        <f>VLOOKUP($A:$A,[1]Sheet1!$A:$L,5,FALSE)</f>
        <v>10.63</v>
      </c>
      <c r="L4149" s="3">
        <f>VLOOKUP($A:$A,[1]Sheet1!$A:$L,6,FALSE)</f>
        <v>0.18</v>
      </c>
      <c r="M4149" s="3">
        <f>VLOOKUP($A:$A,[1]Sheet1!$A:$L,7,FALSE)</f>
        <v>1.1000000000000001</v>
      </c>
      <c r="N4149" s="3">
        <f>VLOOKUP($A:$A,[1]Sheet1!$A:$L,8,FALSE)</f>
        <v>1.98</v>
      </c>
      <c r="O4149" s="3" t="str">
        <f>VLOOKUP($A:$A,[1]Sheet1!$A:$L,9,FALSE)</f>
        <v>No</v>
      </c>
      <c r="P4149" s="3" t="str">
        <f>VLOOKUP($A:$A,[1]Sheet1!$A:$L,10,FALSE)</f>
        <v>No</v>
      </c>
      <c r="Q4149" s="3">
        <f>VLOOKUP($A:$A,[1]Sheet1!$A:$L,11,FALSE)</f>
        <v>54</v>
      </c>
    </row>
    <row r="4150" spans="1:17" x14ac:dyDescent="0.25">
      <c r="A4150" s="3" t="s">
        <v>4965</v>
      </c>
      <c r="B4150" s="3" t="s">
        <v>4963</v>
      </c>
      <c r="C4150" s="3" t="s">
        <v>4964</v>
      </c>
      <c r="D4150" s="3">
        <v>86569013545</v>
      </c>
      <c r="E4150" s="3">
        <v>31.39</v>
      </c>
      <c r="F4150" s="3">
        <v>18.05</v>
      </c>
      <c r="G4150" s="3" t="s">
        <v>11</v>
      </c>
      <c r="H4150" s="3" t="s">
        <v>12</v>
      </c>
      <c r="I4150" s="3">
        <f>VLOOKUP($A:$A,[1]Sheet1!$A:$L,3,FALSE)</f>
        <v>9.84</v>
      </c>
      <c r="J4150" s="3">
        <f>VLOOKUP($A:$A,[1]Sheet1!$A:$L,4,FALSE)</f>
        <v>10.63</v>
      </c>
      <c r="K4150" s="3">
        <f>VLOOKUP($A:$A,[1]Sheet1!$A:$L,5,FALSE)</f>
        <v>2.85</v>
      </c>
      <c r="L4150" s="3">
        <f>VLOOKUP($A:$A,[1]Sheet1!$A:$L,6,FALSE)</f>
        <v>0.17</v>
      </c>
      <c r="M4150" s="3">
        <f>VLOOKUP($A:$A,[1]Sheet1!$A:$L,7,FALSE)</f>
        <v>1.49</v>
      </c>
      <c r="N4150" s="3">
        <f>VLOOKUP($A:$A,[1]Sheet1!$A:$L,8,FALSE)</f>
        <v>1.84</v>
      </c>
      <c r="O4150" s="3" t="str">
        <f>VLOOKUP($A:$A,[1]Sheet1!$A:$L,9,FALSE)</f>
        <v>No</v>
      </c>
      <c r="P4150" s="3" t="str">
        <f>VLOOKUP($A:$A,[1]Sheet1!$A:$L,10,FALSE)</f>
        <v>No</v>
      </c>
      <c r="Q4150" s="3">
        <f>VLOOKUP($A:$A,[1]Sheet1!$A:$L,11,FALSE)</f>
        <v>54</v>
      </c>
    </row>
    <row r="4151" spans="1:17" x14ac:dyDescent="0.25">
      <c r="A4151" s="3" t="s">
        <v>4971</v>
      </c>
      <c r="B4151" s="3" t="s">
        <v>4969</v>
      </c>
      <c r="C4151" s="3" t="s">
        <v>4970</v>
      </c>
      <c r="D4151" s="3">
        <v>86569013569</v>
      </c>
      <c r="E4151" s="3">
        <v>29.09</v>
      </c>
      <c r="F4151" s="3">
        <v>15.79</v>
      </c>
      <c r="G4151" s="3" t="s">
        <v>11</v>
      </c>
      <c r="H4151" s="3" t="s">
        <v>12</v>
      </c>
      <c r="I4151" s="3">
        <f>VLOOKUP($A:$A,[1]Sheet1!$A:$L,3,FALSE)</f>
        <v>9.84</v>
      </c>
      <c r="J4151" s="3">
        <f>VLOOKUP($A:$A,[1]Sheet1!$A:$L,4,FALSE)</f>
        <v>10.63</v>
      </c>
      <c r="K4151" s="3">
        <f>VLOOKUP($A:$A,[1]Sheet1!$A:$L,5,FALSE)</f>
        <v>2.85</v>
      </c>
      <c r="L4151" s="3">
        <f>VLOOKUP($A:$A,[1]Sheet1!$A:$L,6,FALSE)</f>
        <v>0.17</v>
      </c>
      <c r="M4151" s="3">
        <f>VLOOKUP($A:$A,[1]Sheet1!$A:$L,7,FALSE)</f>
        <v>1.27</v>
      </c>
      <c r="N4151" s="3">
        <f>VLOOKUP($A:$A,[1]Sheet1!$A:$L,8,FALSE)</f>
        <v>1.62</v>
      </c>
      <c r="O4151" s="3" t="str">
        <f>VLOOKUP($A:$A,[1]Sheet1!$A:$L,9,FALSE)</f>
        <v>No</v>
      </c>
      <c r="P4151" s="3" t="str">
        <f>VLOOKUP($A:$A,[1]Sheet1!$A:$L,10,FALSE)</f>
        <v>No</v>
      </c>
      <c r="Q4151" s="3">
        <f>VLOOKUP($A:$A,[1]Sheet1!$A:$L,11,FALSE)</f>
        <v>54</v>
      </c>
    </row>
    <row r="4152" spans="1:17" x14ac:dyDescent="0.25">
      <c r="A4152" s="3" t="s">
        <v>4974</v>
      </c>
      <c r="B4152" s="3" t="s">
        <v>4972</v>
      </c>
      <c r="C4152" s="3" t="s">
        <v>4973</v>
      </c>
      <c r="D4152" s="3">
        <v>86569013583</v>
      </c>
      <c r="E4152" s="3">
        <v>31.39</v>
      </c>
      <c r="F4152" s="3">
        <v>18.05</v>
      </c>
      <c r="G4152" s="3" t="s">
        <v>11</v>
      </c>
      <c r="H4152" s="3" t="s">
        <v>12</v>
      </c>
      <c r="I4152" s="3">
        <f>VLOOKUP($A:$A,[1]Sheet1!$A:$L,3,FALSE)</f>
        <v>9.84</v>
      </c>
      <c r="J4152" s="3">
        <f>VLOOKUP($A:$A,[1]Sheet1!$A:$L,4,FALSE)</f>
        <v>10.63</v>
      </c>
      <c r="K4152" s="3">
        <f>VLOOKUP($A:$A,[1]Sheet1!$A:$L,5,FALSE)</f>
        <v>2.85</v>
      </c>
      <c r="L4152" s="3">
        <f>VLOOKUP($A:$A,[1]Sheet1!$A:$L,6,FALSE)</f>
        <v>0.17</v>
      </c>
      <c r="M4152" s="3">
        <f>VLOOKUP($A:$A,[1]Sheet1!$A:$L,7,FALSE)</f>
        <v>1.49</v>
      </c>
      <c r="N4152" s="3">
        <f>VLOOKUP($A:$A,[1]Sheet1!$A:$L,8,FALSE)</f>
        <v>1.84</v>
      </c>
      <c r="O4152" s="3" t="str">
        <f>VLOOKUP($A:$A,[1]Sheet1!$A:$L,9,FALSE)</f>
        <v>No</v>
      </c>
      <c r="P4152" s="3" t="str">
        <f>VLOOKUP($A:$A,[1]Sheet1!$A:$L,10,FALSE)</f>
        <v>No</v>
      </c>
      <c r="Q4152" s="3">
        <f>VLOOKUP($A:$A,[1]Sheet1!$A:$L,11,FALSE)</f>
        <v>54</v>
      </c>
    </row>
    <row r="4153" spans="1:17" x14ac:dyDescent="0.25">
      <c r="A4153" s="3" t="s">
        <v>5214</v>
      </c>
      <c r="B4153" s="3" t="s">
        <v>5212</v>
      </c>
      <c r="C4153" s="3" t="s">
        <v>5213</v>
      </c>
      <c r="D4153" s="3">
        <v>675716789671</v>
      </c>
      <c r="E4153" s="3">
        <v>32.99</v>
      </c>
      <c r="F4153" s="3">
        <v>19</v>
      </c>
      <c r="G4153" s="3" t="s">
        <v>11</v>
      </c>
      <c r="H4153" s="3" t="s">
        <v>12</v>
      </c>
      <c r="I4153" s="3">
        <f>VLOOKUP($A:$A,[1]Sheet1!$A:$L,3,FALSE)</f>
        <v>13.19</v>
      </c>
      <c r="J4153" s="3">
        <f>VLOOKUP($A:$A,[1]Sheet1!$A:$L,4,FALSE)</f>
        <v>15.35</v>
      </c>
      <c r="K4153" s="3">
        <f>VLOOKUP($A:$A,[1]Sheet1!$A:$L,5,FALSE)</f>
        <v>4.92</v>
      </c>
      <c r="L4153" s="3">
        <f>VLOOKUP($A:$A,[1]Sheet1!$A:$L,6,FALSE)</f>
        <v>0.57999999999999996</v>
      </c>
      <c r="M4153" s="3">
        <f>VLOOKUP($A:$A,[1]Sheet1!$A:$L,7,FALSE)</f>
        <v>3.74</v>
      </c>
      <c r="N4153" s="3">
        <f>VLOOKUP($A:$A,[1]Sheet1!$A:$L,8,FALSE)</f>
        <v>4.63</v>
      </c>
      <c r="O4153" s="3" t="str">
        <f>VLOOKUP($A:$A,[1]Sheet1!$A:$L,9,FALSE)</f>
        <v>No</v>
      </c>
      <c r="P4153" s="3" t="str">
        <f>VLOOKUP($A:$A,[1]Sheet1!$A:$L,10,FALSE)</f>
        <v>No</v>
      </c>
      <c r="Q4153" s="3">
        <f>VLOOKUP($A:$A,[1]Sheet1!$A:$L,11,FALSE)</f>
        <v>54</v>
      </c>
    </row>
    <row r="4154" spans="1:17" x14ac:dyDescent="0.25">
      <c r="A4154" s="3" t="s">
        <v>5217</v>
      </c>
      <c r="B4154" s="3" t="s">
        <v>5215</v>
      </c>
      <c r="C4154" s="3" t="s">
        <v>5216</v>
      </c>
      <c r="D4154" s="3">
        <v>675716789695</v>
      </c>
      <c r="E4154" s="3">
        <v>32.99</v>
      </c>
      <c r="F4154" s="3">
        <v>19</v>
      </c>
      <c r="G4154" s="3" t="s">
        <v>11</v>
      </c>
      <c r="H4154" s="3" t="s">
        <v>12</v>
      </c>
      <c r="I4154" s="3">
        <f>VLOOKUP($A:$A,[1]Sheet1!$A:$L,3,FALSE)</f>
        <v>13.19</v>
      </c>
      <c r="J4154" s="3">
        <f>VLOOKUP($A:$A,[1]Sheet1!$A:$L,4,FALSE)</f>
        <v>15.35</v>
      </c>
      <c r="K4154" s="3">
        <f>VLOOKUP($A:$A,[1]Sheet1!$A:$L,5,FALSE)</f>
        <v>4.92</v>
      </c>
      <c r="L4154" s="3">
        <f>VLOOKUP($A:$A,[1]Sheet1!$A:$L,6,FALSE)</f>
        <v>0.57999999999999996</v>
      </c>
      <c r="M4154" s="3">
        <f>VLOOKUP($A:$A,[1]Sheet1!$A:$L,7,FALSE)</f>
        <v>3.74</v>
      </c>
      <c r="N4154" s="3">
        <f>VLOOKUP($A:$A,[1]Sheet1!$A:$L,8,FALSE)</f>
        <v>4.63</v>
      </c>
      <c r="O4154" s="3" t="str">
        <f>VLOOKUP($A:$A,[1]Sheet1!$A:$L,9,FALSE)</f>
        <v>No</v>
      </c>
      <c r="P4154" s="3" t="str">
        <f>VLOOKUP($A:$A,[1]Sheet1!$A:$L,10,FALSE)</f>
        <v>No</v>
      </c>
      <c r="Q4154" s="3">
        <f>VLOOKUP($A:$A,[1]Sheet1!$A:$L,11,FALSE)</f>
        <v>54</v>
      </c>
    </row>
    <row r="4155" spans="1:17" x14ac:dyDescent="0.25">
      <c r="A4155" s="3" t="s">
        <v>5220</v>
      </c>
      <c r="B4155" s="3" t="s">
        <v>5218</v>
      </c>
      <c r="C4155" s="3" t="s">
        <v>5219</v>
      </c>
      <c r="D4155" s="3">
        <v>675716789718</v>
      </c>
      <c r="E4155" s="3">
        <v>32.99</v>
      </c>
      <c r="F4155" s="3">
        <v>19</v>
      </c>
      <c r="G4155" s="3" t="s">
        <v>11</v>
      </c>
      <c r="H4155" s="3" t="s">
        <v>12</v>
      </c>
      <c r="I4155" s="3">
        <f>VLOOKUP($A:$A,[1]Sheet1!$A:$L,3,FALSE)</f>
        <v>13.19</v>
      </c>
      <c r="J4155" s="3">
        <f>VLOOKUP($A:$A,[1]Sheet1!$A:$L,4,FALSE)</f>
        <v>15.35</v>
      </c>
      <c r="K4155" s="3">
        <f>VLOOKUP($A:$A,[1]Sheet1!$A:$L,5,FALSE)</f>
        <v>4.92</v>
      </c>
      <c r="L4155" s="3">
        <f>VLOOKUP($A:$A,[1]Sheet1!$A:$L,6,FALSE)</f>
        <v>0.57999999999999996</v>
      </c>
      <c r="M4155" s="3">
        <f>VLOOKUP($A:$A,[1]Sheet1!$A:$L,7,FALSE)</f>
        <v>3.74</v>
      </c>
      <c r="N4155" s="3">
        <f>VLOOKUP($A:$A,[1]Sheet1!$A:$L,8,FALSE)</f>
        <v>4.63</v>
      </c>
      <c r="O4155" s="3" t="str">
        <f>VLOOKUP($A:$A,[1]Sheet1!$A:$L,9,FALSE)</f>
        <v>No</v>
      </c>
      <c r="P4155" s="3" t="str">
        <f>VLOOKUP($A:$A,[1]Sheet1!$A:$L,10,FALSE)</f>
        <v>No</v>
      </c>
      <c r="Q4155" s="3">
        <f>VLOOKUP($A:$A,[1]Sheet1!$A:$L,11,FALSE)</f>
        <v>54</v>
      </c>
    </row>
    <row r="4156" spans="1:17" x14ac:dyDescent="0.25">
      <c r="A4156" s="3" t="s">
        <v>5271</v>
      </c>
      <c r="B4156" s="3" t="s">
        <v>5269</v>
      </c>
      <c r="C4156" s="3" t="s">
        <v>5270</v>
      </c>
      <c r="D4156" s="3">
        <v>675716999582</v>
      </c>
      <c r="E4156" s="3">
        <v>32.99</v>
      </c>
      <c r="F4156" s="3">
        <v>19</v>
      </c>
      <c r="G4156" s="3" t="s">
        <v>11</v>
      </c>
      <c r="H4156" s="3" t="s">
        <v>12</v>
      </c>
      <c r="I4156" s="3">
        <f>VLOOKUP($A:$A,[1]Sheet1!$A:$L,3,FALSE)</f>
        <v>13.19</v>
      </c>
      <c r="J4156" s="3">
        <f>VLOOKUP($A:$A,[1]Sheet1!$A:$L,4,FALSE)</f>
        <v>15.35</v>
      </c>
      <c r="K4156" s="3">
        <f>VLOOKUP($A:$A,[1]Sheet1!$A:$L,5,FALSE)</f>
        <v>4.92</v>
      </c>
      <c r="L4156" s="3">
        <f>VLOOKUP($A:$A,[1]Sheet1!$A:$L,6,FALSE)</f>
        <v>0.57999999999999996</v>
      </c>
      <c r="M4156" s="3">
        <f>VLOOKUP($A:$A,[1]Sheet1!$A:$L,7,FALSE)</f>
        <v>3.74</v>
      </c>
      <c r="N4156" s="3">
        <f>VLOOKUP($A:$A,[1]Sheet1!$A:$L,8,FALSE)</f>
        <v>4.63</v>
      </c>
      <c r="O4156" s="3" t="str">
        <f>VLOOKUP($A:$A,[1]Sheet1!$A:$L,9,FALSE)</f>
        <v>No</v>
      </c>
      <c r="P4156" s="3" t="str">
        <f>VLOOKUP($A:$A,[1]Sheet1!$A:$L,10,FALSE)</f>
        <v>No</v>
      </c>
      <c r="Q4156" s="3">
        <f>VLOOKUP($A:$A,[1]Sheet1!$A:$L,11,FALSE)</f>
        <v>54</v>
      </c>
    </row>
    <row r="4157" spans="1:17" x14ac:dyDescent="0.25">
      <c r="A4157" s="3" t="s">
        <v>5274</v>
      </c>
      <c r="B4157" s="3" t="s">
        <v>5272</v>
      </c>
      <c r="C4157" s="3" t="s">
        <v>5273</v>
      </c>
      <c r="D4157" s="3">
        <v>86569896148</v>
      </c>
      <c r="E4157" s="3">
        <v>32.99</v>
      </c>
      <c r="F4157" s="3">
        <v>19</v>
      </c>
      <c r="G4157" s="3" t="s">
        <v>11</v>
      </c>
      <c r="H4157" s="3" t="s">
        <v>12</v>
      </c>
      <c r="I4157" s="3">
        <f>VLOOKUP($A:$A,[1]Sheet1!$A:$L,3,FALSE)</f>
        <v>13.19</v>
      </c>
      <c r="J4157" s="3">
        <f>VLOOKUP($A:$A,[1]Sheet1!$A:$L,4,FALSE)</f>
        <v>15.35</v>
      </c>
      <c r="K4157" s="3">
        <f>VLOOKUP($A:$A,[1]Sheet1!$A:$L,5,FALSE)</f>
        <v>4.92</v>
      </c>
      <c r="L4157" s="3">
        <f>VLOOKUP($A:$A,[1]Sheet1!$A:$L,6,FALSE)</f>
        <v>0.57999999999999996</v>
      </c>
      <c r="M4157" s="3">
        <f>VLOOKUP($A:$A,[1]Sheet1!$A:$L,7,FALSE)</f>
        <v>3.74</v>
      </c>
      <c r="N4157" s="3">
        <f>VLOOKUP($A:$A,[1]Sheet1!$A:$L,8,FALSE)</f>
        <v>4.63</v>
      </c>
      <c r="O4157" s="3" t="str">
        <f>VLOOKUP($A:$A,[1]Sheet1!$A:$L,9,FALSE)</f>
        <v>No</v>
      </c>
      <c r="P4157" s="3" t="str">
        <f>VLOOKUP($A:$A,[1]Sheet1!$A:$L,10,FALSE)</f>
        <v>No</v>
      </c>
      <c r="Q4157" s="3">
        <f>VLOOKUP($A:$A,[1]Sheet1!$A:$L,11,FALSE)</f>
        <v>54</v>
      </c>
    </row>
    <row r="4158" spans="1:17" x14ac:dyDescent="0.25">
      <c r="A4158" s="3" t="s">
        <v>5277</v>
      </c>
      <c r="B4158" s="3" t="s">
        <v>5275</v>
      </c>
      <c r="C4158" s="3" t="s">
        <v>5276</v>
      </c>
      <c r="D4158" s="3">
        <v>86569896155</v>
      </c>
      <c r="E4158" s="3">
        <v>32.99</v>
      </c>
      <c r="F4158" s="3">
        <v>19</v>
      </c>
      <c r="G4158" s="3" t="s">
        <v>11</v>
      </c>
      <c r="H4158" s="3" t="s">
        <v>12</v>
      </c>
      <c r="I4158" s="3">
        <f>VLOOKUP($A:$A,[1]Sheet1!$A:$L,3,FALSE)</f>
        <v>13.19</v>
      </c>
      <c r="J4158" s="3">
        <f>VLOOKUP($A:$A,[1]Sheet1!$A:$L,4,FALSE)</f>
        <v>15.35</v>
      </c>
      <c r="K4158" s="3">
        <f>VLOOKUP($A:$A,[1]Sheet1!$A:$L,5,FALSE)</f>
        <v>4.92</v>
      </c>
      <c r="L4158" s="3">
        <f>VLOOKUP($A:$A,[1]Sheet1!$A:$L,6,FALSE)</f>
        <v>0.57999999999999996</v>
      </c>
      <c r="M4158" s="3">
        <f>VLOOKUP($A:$A,[1]Sheet1!$A:$L,7,FALSE)</f>
        <v>3.74</v>
      </c>
      <c r="N4158" s="3">
        <f>VLOOKUP($A:$A,[1]Sheet1!$A:$L,8,FALSE)</f>
        <v>4.63</v>
      </c>
      <c r="O4158" s="3" t="str">
        <f>VLOOKUP($A:$A,[1]Sheet1!$A:$L,9,FALSE)</f>
        <v>No</v>
      </c>
      <c r="P4158" s="3" t="str">
        <f>VLOOKUP($A:$A,[1]Sheet1!$A:$L,10,FALSE)</f>
        <v>No</v>
      </c>
      <c r="Q4158" s="3">
        <f>VLOOKUP($A:$A,[1]Sheet1!$A:$L,11,FALSE)</f>
        <v>54</v>
      </c>
    </row>
    <row r="4159" spans="1:17" x14ac:dyDescent="0.25">
      <c r="A4159" s="3" t="s">
        <v>5640</v>
      </c>
      <c r="B4159" s="3" t="s">
        <v>5638</v>
      </c>
      <c r="C4159" s="3" t="s">
        <v>5639</v>
      </c>
      <c r="D4159" s="3">
        <v>86569935434</v>
      </c>
      <c r="E4159" s="3">
        <v>27.69</v>
      </c>
      <c r="F4159" s="3">
        <v>14.49</v>
      </c>
      <c r="G4159" s="3" t="s">
        <v>11</v>
      </c>
      <c r="H4159" s="3" t="s">
        <v>12</v>
      </c>
      <c r="I4159" s="3">
        <f>VLOOKUP($A:$A,[1]Sheet1!$A:$L,3,FALSE)</f>
        <v>12.6</v>
      </c>
      <c r="J4159" s="3">
        <f>VLOOKUP($A:$A,[1]Sheet1!$A:$L,4,FALSE)</f>
        <v>4.43</v>
      </c>
      <c r="K4159" s="3">
        <f>VLOOKUP($A:$A,[1]Sheet1!$A:$L,5,FALSE)</f>
        <v>4.72</v>
      </c>
      <c r="L4159" s="3">
        <f>VLOOKUP($A:$A,[1]Sheet1!$A:$L,6,FALSE)</f>
        <v>0.15</v>
      </c>
      <c r="M4159" s="3">
        <f>VLOOKUP($A:$A,[1]Sheet1!$A:$L,7,FALSE)</f>
        <v>1.1000000000000001</v>
      </c>
      <c r="N4159" s="3">
        <f>VLOOKUP($A:$A,[1]Sheet1!$A:$L,8,FALSE)</f>
        <v>1.65</v>
      </c>
      <c r="O4159" s="3" t="str">
        <f>VLOOKUP($A:$A,[1]Sheet1!$A:$L,9,FALSE)</f>
        <v>No</v>
      </c>
      <c r="P4159" s="3" t="str">
        <f>VLOOKUP($A:$A,[1]Sheet1!$A:$L,10,FALSE)</f>
        <v>No</v>
      </c>
      <c r="Q4159" s="3">
        <f>VLOOKUP($A:$A,[1]Sheet1!$A:$L,11,FALSE)</f>
        <v>54</v>
      </c>
    </row>
    <row r="4160" spans="1:17" x14ac:dyDescent="0.25">
      <c r="A4160" s="3" t="s">
        <v>5649</v>
      </c>
      <c r="B4160" s="3" t="s">
        <v>5647</v>
      </c>
      <c r="C4160" s="3" t="s">
        <v>5648</v>
      </c>
      <c r="D4160" s="3">
        <v>86569935441</v>
      </c>
      <c r="E4160" s="3">
        <v>27.69</v>
      </c>
      <c r="F4160" s="3">
        <v>14.49</v>
      </c>
      <c r="G4160" s="3" t="s">
        <v>11</v>
      </c>
      <c r="H4160" s="3" t="s">
        <v>12</v>
      </c>
      <c r="I4160" s="3">
        <f>VLOOKUP($A:$A,[1]Sheet1!$A:$L,3,FALSE)</f>
        <v>12.6</v>
      </c>
      <c r="J4160" s="3">
        <f>VLOOKUP($A:$A,[1]Sheet1!$A:$L,4,FALSE)</f>
        <v>4.43</v>
      </c>
      <c r="K4160" s="3">
        <f>VLOOKUP($A:$A,[1]Sheet1!$A:$L,5,FALSE)</f>
        <v>4.72</v>
      </c>
      <c r="L4160" s="3">
        <f>VLOOKUP($A:$A,[1]Sheet1!$A:$L,6,FALSE)</f>
        <v>0.15</v>
      </c>
      <c r="M4160" s="3">
        <f>VLOOKUP($A:$A,[1]Sheet1!$A:$L,7,FALSE)</f>
        <v>1.1000000000000001</v>
      </c>
      <c r="N4160" s="3">
        <f>VLOOKUP($A:$A,[1]Sheet1!$A:$L,8,FALSE)</f>
        <v>1.65</v>
      </c>
      <c r="O4160" s="3" t="str">
        <f>VLOOKUP($A:$A,[1]Sheet1!$A:$L,9,FALSE)</f>
        <v>No</v>
      </c>
      <c r="P4160" s="3" t="str">
        <f>VLOOKUP($A:$A,[1]Sheet1!$A:$L,10,FALSE)</f>
        <v>No</v>
      </c>
      <c r="Q4160" s="3">
        <f>VLOOKUP($A:$A,[1]Sheet1!$A:$L,11,FALSE)</f>
        <v>54</v>
      </c>
    </row>
    <row r="4161" spans="1:17" x14ac:dyDescent="0.25">
      <c r="A4161" s="3" t="s">
        <v>5658</v>
      </c>
      <c r="B4161" s="3" t="s">
        <v>5656</v>
      </c>
      <c r="C4161" s="3" t="s">
        <v>5657</v>
      </c>
      <c r="D4161" s="3">
        <v>86569935458</v>
      </c>
      <c r="E4161" s="3">
        <v>27.69</v>
      </c>
      <c r="F4161" s="3">
        <v>14.49</v>
      </c>
      <c r="G4161" s="3" t="s">
        <v>11</v>
      </c>
      <c r="H4161" s="3" t="s">
        <v>12</v>
      </c>
      <c r="I4161" s="3">
        <f>VLOOKUP($A:$A,[1]Sheet1!$A:$L,3,FALSE)</f>
        <v>12.6</v>
      </c>
      <c r="J4161" s="3">
        <f>VLOOKUP($A:$A,[1]Sheet1!$A:$L,4,FALSE)</f>
        <v>4.43</v>
      </c>
      <c r="K4161" s="3">
        <f>VLOOKUP($A:$A,[1]Sheet1!$A:$L,5,FALSE)</f>
        <v>4.72</v>
      </c>
      <c r="L4161" s="3">
        <f>VLOOKUP($A:$A,[1]Sheet1!$A:$L,6,FALSE)</f>
        <v>0.15</v>
      </c>
      <c r="M4161" s="3">
        <f>VLOOKUP($A:$A,[1]Sheet1!$A:$L,7,FALSE)</f>
        <v>1.1000000000000001</v>
      </c>
      <c r="N4161" s="3">
        <f>VLOOKUP($A:$A,[1]Sheet1!$A:$L,8,FALSE)</f>
        <v>1.65</v>
      </c>
      <c r="O4161" s="3" t="str">
        <f>VLOOKUP($A:$A,[1]Sheet1!$A:$L,9,FALSE)</f>
        <v>No</v>
      </c>
      <c r="P4161" s="3" t="str">
        <f>VLOOKUP($A:$A,[1]Sheet1!$A:$L,10,FALSE)</f>
        <v>No</v>
      </c>
      <c r="Q4161" s="3">
        <f>VLOOKUP($A:$A,[1]Sheet1!$A:$L,11,FALSE)</f>
        <v>54</v>
      </c>
    </row>
    <row r="4162" spans="1:17" x14ac:dyDescent="0.25">
      <c r="A4162" s="3" t="s">
        <v>5667</v>
      </c>
      <c r="B4162" s="3" t="s">
        <v>5665</v>
      </c>
      <c r="C4162" s="3" t="s">
        <v>5666</v>
      </c>
      <c r="D4162" s="3">
        <v>86569935465</v>
      </c>
      <c r="E4162" s="3">
        <v>27.69</v>
      </c>
      <c r="F4162" s="3">
        <v>14.49</v>
      </c>
      <c r="G4162" s="3" t="s">
        <v>11</v>
      </c>
      <c r="H4162" s="3" t="s">
        <v>12</v>
      </c>
      <c r="I4162" s="3">
        <f>VLOOKUP($A:$A,[1]Sheet1!$A:$L,3,FALSE)</f>
        <v>12.6</v>
      </c>
      <c r="J4162" s="3">
        <f>VLOOKUP($A:$A,[1]Sheet1!$A:$L,4,FALSE)</f>
        <v>4.43</v>
      </c>
      <c r="K4162" s="3">
        <f>VLOOKUP($A:$A,[1]Sheet1!$A:$L,5,FALSE)</f>
        <v>4.72</v>
      </c>
      <c r="L4162" s="3">
        <f>VLOOKUP($A:$A,[1]Sheet1!$A:$L,6,FALSE)</f>
        <v>0.15</v>
      </c>
      <c r="M4162" s="3">
        <f>VLOOKUP($A:$A,[1]Sheet1!$A:$L,7,FALSE)</f>
        <v>1.1000000000000001</v>
      </c>
      <c r="N4162" s="3">
        <f>VLOOKUP($A:$A,[1]Sheet1!$A:$L,8,FALSE)</f>
        <v>1.65</v>
      </c>
      <c r="O4162" s="3" t="str">
        <f>VLOOKUP($A:$A,[1]Sheet1!$A:$L,9,FALSE)</f>
        <v>No</v>
      </c>
      <c r="P4162" s="3" t="str">
        <f>VLOOKUP($A:$A,[1]Sheet1!$A:$L,10,FALSE)</f>
        <v>No</v>
      </c>
      <c r="Q4162" s="3">
        <f>VLOOKUP($A:$A,[1]Sheet1!$A:$L,11,FALSE)</f>
        <v>54</v>
      </c>
    </row>
    <row r="4163" spans="1:17" x14ac:dyDescent="0.25">
      <c r="A4163" s="3" t="s">
        <v>6843</v>
      </c>
      <c r="B4163" s="3" t="s">
        <v>6841</v>
      </c>
      <c r="C4163" s="3" t="s">
        <v>6842</v>
      </c>
      <c r="D4163" s="3">
        <v>675716556280</v>
      </c>
      <c r="E4163" s="3">
        <v>37.090000000000003</v>
      </c>
      <c r="F4163" s="3">
        <v>23.62</v>
      </c>
      <c r="G4163" s="3" t="s">
        <v>11</v>
      </c>
      <c r="H4163" s="3" t="s">
        <v>12</v>
      </c>
      <c r="I4163" s="3">
        <f>VLOOKUP($A:$A,[1]Sheet1!$A:$L,3,FALSE)</f>
        <v>12.6</v>
      </c>
      <c r="J4163" s="3">
        <f>VLOOKUP($A:$A,[1]Sheet1!$A:$L,4,FALSE)</f>
        <v>15.75</v>
      </c>
      <c r="K4163" s="3">
        <f>VLOOKUP($A:$A,[1]Sheet1!$A:$L,5,FALSE)</f>
        <v>5.91</v>
      </c>
      <c r="L4163" s="3">
        <f>VLOOKUP($A:$A,[1]Sheet1!$A:$L,6,FALSE)</f>
        <v>0.68</v>
      </c>
      <c r="M4163" s="3">
        <f>VLOOKUP($A:$A,[1]Sheet1!$A:$L,7,FALSE)</f>
        <v>3.27</v>
      </c>
      <c r="N4163" s="3">
        <f>VLOOKUP($A:$A,[1]Sheet1!$A:$L,8,FALSE)</f>
        <v>3.74</v>
      </c>
      <c r="O4163" s="3" t="str">
        <f>VLOOKUP($A:$A,[1]Sheet1!$A:$L,9,FALSE)</f>
        <v>No</v>
      </c>
      <c r="P4163" s="3" t="str">
        <f>VLOOKUP($A:$A,[1]Sheet1!$A:$L,10,FALSE)</f>
        <v>No</v>
      </c>
      <c r="Q4163" s="3">
        <f>VLOOKUP($A:$A,[1]Sheet1!$A:$L,11,FALSE)</f>
        <v>54</v>
      </c>
    </row>
    <row r="4164" spans="1:17" x14ac:dyDescent="0.25">
      <c r="A4164" s="3" t="s">
        <v>6849</v>
      </c>
      <c r="B4164" s="3" t="s">
        <v>6847</v>
      </c>
      <c r="C4164" s="3" t="s">
        <v>6848</v>
      </c>
      <c r="D4164" s="3">
        <v>675716662837</v>
      </c>
      <c r="E4164" s="3">
        <v>35.590000000000003</v>
      </c>
      <c r="F4164" s="3">
        <v>22.2</v>
      </c>
      <c r="G4164" s="3" t="s">
        <v>11</v>
      </c>
      <c r="H4164" s="3" t="s">
        <v>12</v>
      </c>
      <c r="I4164" s="3">
        <f>VLOOKUP($A:$A,[1]Sheet1!$A:$L,3,FALSE)</f>
        <v>12.6</v>
      </c>
      <c r="J4164" s="3">
        <f>VLOOKUP($A:$A,[1]Sheet1!$A:$L,4,FALSE)</f>
        <v>15.75</v>
      </c>
      <c r="K4164" s="3">
        <f>VLOOKUP($A:$A,[1]Sheet1!$A:$L,5,FALSE)</f>
        <v>5.91</v>
      </c>
      <c r="L4164" s="3">
        <f>VLOOKUP($A:$A,[1]Sheet1!$A:$L,6,FALSE)</f>
        <v>0.68</v>
      </c>
      <c r="M4164" s="3">
        <f>VLOOKUP($A:$A,[1]Sheet1!$A:$L,7,FALSE)</f>
        <v>3.27</v>
      </c>
      <c r="N4164" s="3">
        <f>VLOOKUP($A:$A,[1]Sheet1!$A:$L,8,FALSE)</f>
        <v>3.74</v>
      </c>
      <c r="O4164" s="3" t="str">
        <f>VLOOKUP($A:$A,[1]Sheet1!$A:$L,9,FALSE)</f>
        <v>No</v>
      </c>
      <c r="P4164" s="3" t="str">
        <f>VLOOKUP($A:$A,[1]Sheet1!$A:$L,10,FALSE)</f>
        <v>No</v>
      </c>
      <c r="Q4164" s="3">
        <f>VLOOKUP($A:$A,[1]Sheet1!$A:$L,11,FALSE)</f>
        <v>54</v>
      </c>
    </row>
    <row r="4165" spans="1:17" x14ac:dyDescent="0.25">
      <c r="A4165" s="3" t="s">
        <v>6852</v>
      </c>
      <c r="B4165" s="3" t="s">
        <v>6850</v>
      </c>
      <c r="C4165" s="3" t="s">
        <v>6851</v>
      </c>
      <c r="D4165" s="3">
        <v>675716662844</v>
      </c>
      <c r="E4165" s="3">
        <v>41.89</v>
      </c>
      <c r="F4165" s="3">
        <v>28.29</v>
      </c>
      <c r="G4165" s="3" t="s">
        <v>11</v>
      </c>
      <c r="H4165" s="3" t="s">
        <v>12</v>
      </c>
      <c r="I4165" s="3">
        <f>VLOOKUP($A:$A,[1]Sheet1!$A:$L,3,FALSE)</f>
        <v>12.6</v>
      </c>
      <c r="J4165" s="3">
        <f>VLOOKUP($A:$A,[1]Sheet1!$A:$L,4,FALSE)</f>
        <v>15.75</v>
      </c>
      <c r="K4165" s="3">
        <f>VLOOKUP($A:$A,[1]Sheet1!$A:$L,5,FALSE)</f>
        <v>5.91</v>
      </c>
      <c r="L4165" s="3">
        <f>VLOOKUP($A:$A,[1]Sheet1!$A:$L,6,FALSE)</f>
        <v>0.68</v>
      </c>
      <c r="M4165" s="3">
        <f>VLOOKUP($A:$A,[1]Sheet1!$A:$L,7,FALSE)</f>
        <v>3.47</v>
      </c>
      <c r="N4165" s="3">
        <f>VLOOKUP($A:$A,[1]Sheet1!$A:$L,8,FALSE)</f>
        <v>4.5199999999999996</v>
      </c>
      <c r="O4165" s="3" t="str">
        <f>VLOOKUP($A:$A,[1]Sheet1!$A:$L,9,FALSE)</f>
        <v>No</v>
      </c>
      <c r="P4165" s="3" t="str">
        <f>VLOOKUP($A:$A,[1]Sheet1!$A:$L,10,FALSE)</f>
        <v>No</v>
      </c>
      <c r="Q4165" s="3">
        <f>VLOOKUP($A:$A,[1]Sheet1!$A:$L,11,FALSE)</f>
        <v>54</v>
      </c>
    </row>
    <row r="4166" spans="1:17" x14ac:dyDescent="0.25">
      <c r="A4166" s="3" t="s">
        <v>6855</v>
      </c>
      <c r="B4166" s="3" t="s">
        <v>6853</v>
      </c>
      <c r="C4166" s="3" t="s">
        <v>6854</v>
      </c>
      <c r="D4166" s="3">
        <v>675716866204</v>
      </c>
      <c r="E4166" s="3">
        <v>35.590000000000003</v>
      </c>
      <c r="F4166" s="3">
        <v>22.2</v>
      </c>
      <c r="G4166" s="3" t="s">
        <v>11</v>
      </c>
      <c r="H4166" s="3" t="s">
        <v>12</v>
      </c>
      <c r="I4166" s="3">
        <f>VLOOKUP($A:$A,[1]Sheet1!$A:$L,3,FALSE)</f>
        <v>12.99</v>
      </c>
      <c r="J4166" s="3">
        <f>VLOOKUP($A:$A,[1]Sheet1!$A:$L,4,FALSE)</f>
        <v>15.75</v>
      </c>
      <c r="K4166" s="3">
        <f>VLOOKUP($A:$A,[1]Sheet1!$A:$L,5,FALSE)</f>
        <v>5.12</v>
      </c>
      <c r="L4166" s="3">
        <f>VLOOKUP($A:$A,[1]Sheet1!$A:$L,6,FALSE)</f>
        <v>0.61</v>
      </c>
      <c r="M4166" s="3">
        <f>VLOOKUP($A:$A,[1]Sheet1!$A:$L,7,FALSE)</f>
        <v>3.35</v>
      </c>
      <c r="N4166" s="3">
        <f>VLOOKUP($A:$A,[1]Sheet1!$A:$L,8,FALSE)</f>
        <v>5.1100000000000003</v>
      </c>
      <c r="O4166" s="3" t="str">
        <f>VLOOKUP($A:$A,[1]Sheet1!$A:$L,9,FALSE)</f>
        <v>No</v>
      </c>
      <c r="P4166" s="3" t="str">
        <f>VLOOKUP($A:$A,[1]Sheet1!$A:$L,10,FALSE)</f>
        <v>No</v>
      </c>
      <c r="Q4166" s="3">
        <f>VLOOKUP($A:$A,[1]Sheet1!$A:$L,11,FALSE)</f>
        <v>54</v>
      </c>
    </row>
    <row r="4167" spans="1:17" x14ac:dyDescent="0.25">
      <c r="A4167" s="3" t="s">
        <v>6858</v>
      </c>
      <c r="B4167" s="3" t="s">
        <v>6856</v>
      </c>
      <c r="C4167" s="3" t="s">
        <v>6857</v>
      </c>
      <c r="D4167" s="3">
        <v>675716866211</v>
      </c>
      <c r="E4167" s="3">
        <v>41.89</v>
      </c>
      <c r="F4167" s="3">
        <v>28.29</v>
      </c>
      <c r="G4167" s="3" t="s">
        <v>11</v>
      </c>
      <c r="H4167" s="3" t="s">
        <v>12</v>
      </c>
      <c r="I4167" s="3">
        <f>VLOOKUP($A:$A,[1]Sheet1!$A:$L,3,FALSE)</f>
        <v>12.99</v>
      </c>
      <c r="J4167" s="3">
        <f>VLOOKUP($A:$A,[1]Sheet1!$A:$L,4,FALSE)</f>
        <v>15.75</v>
      </c>
      <c r="K4167" s="3">
        <f>VLOOKUP($A:$A,[1]Sheet1!$A:$L,5,FALSE)</f>
        <v>5.91</v>
      </c>
      <c r="L4167" s="3">
        <f>VLOOKUP($A:$A,[1]Sheet1!$A:$L,6,FALSE)</f>
        <v>0.7</v>
      </c>
      <c r="M4167" s="3">
        <f>VLOOKUP($A:$A,[1]Sheet1!$A:$L,7,FALSE)</f>
        <v>3.97</v>
      </c>
      <c r="N4167" s="3">
        <f>VLOOKUP($A:$A,[1]Sheet1!$A:$L,8,FALSE)</f>
        <v>5.73</v>
      </c>
      <c r="O4167" s="3" t="str">
        <f>VLOOKUP($A:$A,[1]Sheet1!$A:$L,9,FALSE)</f>
        <v>No</v>
      </c>
      <c r="P4167" s="3" t="str">
        <f>VLOOKUP($A:$A,[1]Sheet1!$A:$L,10,FALSE)</f>
        <v>No</v>
      </c>
      <c r="Q4167" s="3">
        <f>VLOOKUP($A:$A,[1]Sheet1!$A:$L,11,FALSE)</f>
        <v>54</v>
      </c>
    </row>
    <row r="4168" spans="1:17" x14ac:dyDescent="0.25">
      <c r="A4168" s="3" t="s">
        <v>7122</v>
      </c>
      <c r="B4168" s="3" t="s">
        <v>7120</v>
      </c>
      <c r="C4168" s="3" t="s">
        <v>7121</v>
      </c>
      <c r="D4168" s="3">
        <v>675716410698</v>
      </c>
      <c r="E4168" s="3">
        <v>36.49</v>
      </c>
      <c r="F4168" s="3">
        <v>22.84</v>
      </c>
      <c r="G4168" s="3" t="s">
        <v>11</v>
      </c>
      <c r="H4168" s="3" t="s">
        <v>12</v>
      </c>
      <c r="I4168" s="3">
        <f>VLOOKUP($A:$A,[1]Sheet1!$A:$L,3,FALSE)</f>
        <v>8.27</v>
      </c>
      <c r="J4168" s="3">
        <f>VLOOKUP($A:$A,[1]Sheet1!$A:$L,4,FALSE)</f>
        <v>17.72</v>
      </c>
      <c r="K4168" s="3">
        <f>VLOOKUP($A:$A,[1]Sheet1!$A:$L,5,FALSE)</f>
        <v>8.27</v>
      </c>
      <c r="L4168" s="3">
        <f>VLOOKUP($A:$A,[1]Sheet1!$A:$L,6,FALSE)</f>
        <v>0.7</v>
      </c>
      <c r="M4168" s="3">
        <f>VLOOKUP($A:$A,[1]Sheet1!$A:$L,7,FALSE)</f>
        <v>4.05</v>
      </c>
      <c r="N4168" s="3">
        <f>VLOOKUP($A:$A,[1]Sheet1!$A:$L,8,FALSE)</f>
        <v>4.8499999999999996</v>
      </c>
      <c r="O4168" s="3" t="str">
        <f>VLOOKUP($A:$A,[1]Sheet1!$A:$L,9,FALSE)</f>
        <v>No</v>
      </c>
      <c r="P4168" s="3" t="str">
        <f>VLOOKUP($A:$A,[1]Sheet1!$A:$L,10,FALSE)</f>
        <v>No</v>
      </c>
      <c r="Q4168" s="3">
        <f>VLOOKUP($A:$A,[1]Sheet1!$A:$L,11,FALSE)</f>
        <v>54</v>
      </c>
    </row>
    <row r="4169" spans="1:17" x14ac:dyDescent="0.25">
      <c r="A4169" s="3" t="s">
        <v>7125</v>
      </c>
      <c r="B4169" s="3" t="s">
        <v>7123</v>
      </c>
      <c r="C4169" s="3" t="s">
        <v>7124</v>
      </c>
      <c r="D4169" s="3">
        <v>675716410704</v>
      </c>
      <c r="E4169" s="3">
        <v>36.49</v>
      </c>
      <c r="F4169" s="3">
        <v>22.84</v>
      </c>
      <c r="G4169" s="3" t="s">
        <v>11</v>
      </c>
      <c r="H4169" s="3" t="s">
        <v>12</v>
      </c>
      <c r="I4169" s="3">
        <f>VLOOKUP($A:$A,[1]Sheet1!$A:$L,3,FALSE)</f>
        <v>8.27</v>
      </c>
      <c r="J4169" s="3">
        <f>VLOOKUP($A:$A,[1]Sheet1!$A:$L,4,FALSE)</f>
        <v>17.72</v>
      </c>
      <c r="K4169" s="3">
        <f>VLOOKUP($A:$A,[1]Sheet1!$A:$L,5,FALSE)</f>
        <v>8.27</v>
      </c>
      <c r="L4169" s="3">
        <f>VLOOKUP($A:$A,[1]Sheet1!$A:$L,6,FALSE)</f>
        <v>0.7</v>
      </c>
      <c r="M4169" s="3">
        <f>VLOOKUP($A:$A,[1]Sheet1!$A:$L,7,FALSE)</f>
        <v>3.94</v>
      </c>
      <c r="N4169" s="3">
        <f>VLOOKUP($A:$A,[1]Sheet1!$A:$L,8,FALSE)</f>
        <v>4.74</v>
      </c>
      <c r="O4169" s="3" t="str">
        <f>VLOOKUP($A:$A,[1]Sheet1!$A:$L,9,FALSE)</f>
        <v>No</v>
      </c>
      <c r="P4169" s="3" t="str">
        <f>VLOOKUP($A:$A,[1]Sheet1!$A:$L,10,FALSE)</f>
        <v>No</v>
      </c>
      <c r="Q4169" s="3">
        <f>VLOOKUP($A:$A,[1]Sheet1!$A:$L,11,FALSE)</f>
        <v>54</v>
      </c>
    </row>
    <row r="4170" spans="1:17" x14ac:dyDescent="0.25">
      <c r="A4170" s="3" t="s">
        <v>7140</v>
      </c>
      <c r="B4170" s="3" t="s">
        <v>7138</v>
      </c>
      <c r="C4170" s="3" t="s">
        <v>7139</v>
      </c>
      <c r="D4170" s="3">
        <v>675716529888</v>
      </c>
      <c r="E4170" s="3">
        <v>31.69</v>
      </c>
      <c r="F4170" s="3">
        <v>18.010000000000002</v>
      </c>
      <c r="G4170" s="3" t="s">
        <v>11</v>
      </c>
      <c r="H4170" s="3" t="s">
        <v>12</v>
      </c>
      <c r="I4170" s="3">
        <f>VLOOKUP($A:$A,[1]Sheet1!$A:$L,3,FALSE)</f>
        <v>8.27</v>
      </c>
      <c r="J4170" s="3">
        <f>VLOOKUP($A:$A,[1]Sheet1!$A:$L,4,FALSE)</f>
        <v>17.72</v>
      </c>
      <c r="K4170" s="3">
        <f>VLOOKUP($A:$A,[1]Sheet1!$A:$L,5,FALSE)</f>
        <v>8.27</v>
      </c>
      <c r="L4170" s="3">
        <f>VLOOKUP($A:$A,[1]Sheet1!$A:$L,6,FALSE)</f>
        <v>0.7</v>
      </c>
      <c r="M4170" s="3">
        <f>VLOOKUP($A:$A,[1]Sheet1!$A:$L,7,FALSE)</f>
        <v>3.44</v>
      </c>
      <c r="N4170" s="3">
        <f>VLOOKUP($A:$A,[1]Sheet1!$A:$L,8,FALSE)</f>
        <v>4.21</v>
      </c>
      <c r="O4170" s="3" t="str">
        <f>VLOOKUP($A:$A,[1]Sheet1!$A:$L,9,FALSE)</f>
        <v>No</v>
      </c>
      <c r="P4170" s="3" t="str">
        <f>VLOOKUP($A:$A,[1]Sheet1!$A:$L,10,FALSE)</f>
        <v>No</v>
      </c>
      <c r="Q4170" s="3">
        <f>VLOOKUP($A:$A,[1]Sheet1!$A:$L,11,FALSE)</f>
        <v>54</v>
      </c>
    </row>
    <row r="4171" spans="1:17" x14ac:dyDescent="0.25">
      <c r="A4171" s="3" t="s">
        <v>8331</v>
      </c>
      <c r="B4171" s="3" t="s">
        <v>8329</v>
      </c>
      <c r="C4171" s="3" t="s">
        <v>8330</v>
      </c>
      <c r="D4171" s="3">
        <v>675716792909</v>
      </c>
      <c r="E4171" s="3">
        <v>38.24</v>
      </c>
      <c r="F4171" s="3">
        <v>23.15</v>
      </c>
      <c r="G4171" s="3" t="s">
        <v>11</v>
      </c>
      <c r="H4171" s="3" t="s">
        <v>12</v>
      </c>
      <c r="I4171" s="3">
        <f>VLOOKUP($A:$A,[1]Sheet1!$A:$L,3,FALSE)</f>
        <v>13.19</v>
      </c>
      <c r="J4171" s="3">
        <f>VLOOKUP($A:$A,[1]Sheet1!$A:$L,4,FALSE)</f>
        <v>13.19</v>
      </c>
      <c r="K4171" s="3">
        <f>VLOOKUP($A:$A,[1]Sheet1!$A:$L,5,FALSE)</f>
        <v>5.32</v>
      </c>
      <c r="L4171" s="3">
        <f>VLOOKUP($A:$A,[1]Sheet1!$A:$L,6,FALSE)</f>
        <v>0.54</v>
      </c>
      <c r="M4171" s="3">
        <f>VLOOKUP($A:$A,[1]Sheet1!$A:$L,7,FALSE)</f>
        <v>2.75</v>
      </c>
      <c r="N4171" s="3">
        <f>VLOOKUP($A:$A,[1]Sheet1!$A:$L,8,FALSE)</f>
        <v>3.52</v>
      </c>
      <c r="O4171" s="3" t="str">
        <f>VLOOKUP($A:$A,[1]Sheet1!$A:$L,9,FALSE)</f>
        <v>No</v>
      </c>
      <c r="P4171" s="3" t="str">
        <f>VLOOKUP($A:$A,[1]Sheet1!$A:$L,10,FALSE)</f>
        <v>No</v>
      </c>
      <c r="Q4171" s="3">
        <f>VLOOKUP($A:$A,[1]Sheet1!$A:$L,11,FALSE)</f>
        <v>54</v>
      </c>
    </row>
    <row r="4172" spans="1:17" x14ac:dyDescent="0.25">
      <c r="A4172" s="3" t="s">
        <v>8334</v>
      </c>
      <c r="B4172" s="3" t="s">
        <v>8332</v>
      </c>
      <c r="C4172" s="3" t="s">
        <v>8333</v>
      </c>
      <c r="D4172" s="3">
        <v>675716792923</v>
      </c>
      <c r="E4172" s="3">
        <v>38.24</v>
      </c>
      <c r="F4172" s="3">
        <v>23.15</v>
      </c>
      <c r="G4172" s="3" t="s">
        <v>11</v>
      </c>
      <c r="H4172" s="3" t="s">
        <v>12</v>
      </c>
      <c r="I4172" s="3">
        <f>VLOOKUP($A:$A,[1]Sheet1!$A:$L,3,FALSE)</f>
        <v>13.19</v>
      </c>
      <c r="J4172" s="3">
        <f>VLOOKUP($A:$A,[1]Sheet1!$A:$L,4,FALSE)</f>
        <v>13.19</v>
      </c>
      <c r="K4172" s="3">
        <f>VLOOKUP($A:$A,[1]Sheet1!$A:$L,5,FALSE)</f>
        <v>5.32</v>
      </c>
      <c r="L4172" s="3">
        <f>VLOOKUP($A:$A,[1]Sheet1!$A:$L,6,FALSE)</f>
        <v>0.54</v>
      </c>
      <c r="M4172" s="3">
        <f>VLOOKUP($A:$A,[1]Sheet1!$A:$L,7,FALSE)</f>
        <v>2.73</v>
      </c>
      <c r="N4172" s="3">
        <f>VLOOKUP($A:$A,[1]Sheet1!$A:$L,8,FALSE)</f>
        <v>3.52</v>
      </c>
      <c r="O4172" s="3" t="str">
        <f>VLOOKUP($A:$A,[1]Sheet1!$A:$L,9,FALSE)</f>
        <v>No</v>
      </c>
      <c r="P4172" s="3" t="str">
        <f>VLOOKUP($A:$A,[1]Sheet1!$A:$L,10,FALSE)</f>
        <v>No</v>
      </c>
      <c r="Q4172" s="3">
        <f>VLOOKUP($A:$A,[1]Sheet1!$A:$L,11,FALSE)</f>
        <v>54</v>
      </c>
    </row>
    <row r="4173" spans="1:17" x14ac:dyDescent="0.25">
      <c r="A4173" s="3" t="s">
        <v>8910</v>
      </c>
      <c r="B4173" s="3" t="s">
        <v>8908</v>
      </c>
      <c r="C4173" s="3" t="s">
        <v>8909</v>
      </c>
      <c r="D4173" s="3">
        <v>86569038081</v>
      </c>
      <c r="E4173" s="3">
        <v>30.99</v>
      </c>
      <c r="F4173" s="3">
        <v>17</v>
      </c>
      <c r="G4173" s="3" t="s">
        <v>11</v>
      </c>
      <c r="H4173" s="3" t="s">
        <v>12</v>
      </c>
      <c r="I4173" s="3">
        <f>VLOOKUP($A:$A,[1]Sheet1!$A:$L,3,FALSE)</f>
        <v>7.28</v>
      </c>
      <c r="J4173" s="3">
        <f>VLOOKUP($A:$A,[1]Sheet1!$A:$L,4,FALSE)</f>
        <v>21.46</v>
      </c>
      <c r="K4173" s="3">
        <f>VLOOKUP($A:$A,[1]Sheet1!$A:$L,5,FALSE)</f>
        <v>7.28</v>
      </c>
      <c r="L4173" s="3">
        <f>VLOOKUP($A:$A,[1]Sheet1!$A:$L,6,FALSE)</f>
        <v>0.66</v>
      </c>
      <c r="M4173" s="3">
        <f>VLOOKUP($A:$A,[1]Sheet1!$A:$L,7,FALSE)</f>
        <v>4.1900000000000004</v>
      </c>
      <c r="N4173" s="3">
        <f>VLOOKUP($A:$A,[1]Sheet1!$A:$L,8,FALSE)</f>
        <v>5.29</v>
      </c>
      <c r="O4173" s="3" t="str">
        <f>VLOOKUP($A:$A,[1]Sheet1!$A:$L,9,FALSE)</f>
        <v>No</v>
      </c>
      <c r="P4173" s="3" t="str">
        <f>VLOOKUP($A:$A,[1]Sheet1!$A:$L,10,FALSE)</f>
        <v>No</v>
      </c>
      <c r="Q4173" s="3">
        <f>VLOOKUP($A:$A,[1]Sheet1!$A:$L,11,FALSE)</f>
        <v>54</v>
      </c>
    </row>
    <row r="4174" spans="1:17" x14ac:dyDescent="0.25">
      <c r="A4174" s="3" t="s">
        <v>9093</v>
      </c>
      <c r="B4174" s="3" t="s">
        <v>9091</v>
      </c>
      <c r="C4174" s="3" t="s">
        <v>9092</v>
      </c>
      <c r="D4174" s="3">
        <v>675716639716</v>
      </c>
      <c r="E4174" s="3">
        <v>84.99</v>
      </c>
      <c r="F4174" s="3">
        <v>49.34</v>
      </c>
      <c r="G4174" s="3" t="s">
        <v>11</v>
      </c>
      <c r="H4174" s="3" t="s">
        <v>12</v>
      </c>
      <c r="I4174" s="3">
        <f>VLOOKUP($A:$A,[1]Sheet1!$A:$L,3,FALSE)</f>
        <v>12.99</v>
      </c>
      <c r="J4174" s="3">
        <f>VLOOKUP($A:$A,[1]Sheet1!$A:$L,4,FALSE)</f>
        <v>15.75</v>
      </c>
      <c r="K4174" s="3">
        <f>VLOOKUP($A:$A,[1]Sheet1!$A:$L,5,FALSE)</f>
        <v>5.91</v>
      </c>
      <c r="L4174" s="3">
        <f>VLOOKUP($A:$A,[1]Sheet1!$A:$L,6,FALSE)</f>
        <v>0.7</v>
      </c>
      <c r="M4174" s="3">
        <f>VLOOKUP($A:$A,[1]Sheet1!$A:$L,7,FALSE)</f>
        <v>5.9</v>
      </c>
      <c r="N4174" s="3">
        <f>VLOOKUP($A:$A,[1]Sheet1!$A:$L,8,FALSE)</f>
        <v>6.59</v>
      </c>
      <c r="O4174" s="3" t="str">
        <f>VLOOKUP($A:$A,[1]Sheet1!$A:$L,9,FALSE)</f>
        <v>No</v>
      </c>
      <c r="P4174" s="3" t="str">
        <f>VLOOKUP($A:$A,[1]Sheet1!$A:$L,10,FALSE)</f>
        <v>No</v>
      </c>
      <c r="Q4174" s="3">
        <f>VLOOKUP($A:$A,[1]Sheet1!$A:$L,11,FALSE)</f>
        <v>54</v>
      </c>
    </row>
    <row r="4175" spans="1:17" x14ac:dyDescent="0.25">
      <c r="A4175" s="3" t="s">
        <v>9096</v>
      </c>
      <c r="B4175" s="3" t="s">
        <v>9094</v>
      </c>
      <c r="C4175" s="3" t="s">
        <v>9095</v>
      </c>
      <c r="D4175" s="3">
        <v>675716639907</v>
      </c>
      <c r="E4175" s="3">
        <v>84.99</v>
      </c>
      <c r="F4175" s="3">
        <v>49.34</v>
      </c>
      <c r="G4175" s="3" t="s">
        <v>11</v>
      </c>
      <c r="H4175" s="3" t="s">
        <v>12</v>
      </c>
      <c r="I4175" s="3">
        <f>VLOOKUP($A:$A,[1]Sheet1!$A:$L,3,FALSE)</f>
        <v>12.99</v>
      </c>
      <c r="J4175" s="3">
        <f>VLOOKUP($A:$A,[1]Sheet1!$A:$L,4,FALSE)</f>
        <v>15.75</v>
      </c>
      <c r="K4175" s="3">
        <f>VLOOKUP($A:$A,[1]Sheet1!$A:$L,5,FALSE)</f>
        <v>5.91</v>
      </c>
      <c r="L4175" s="3">
        <f>VLOOKUP($A:$A,[1]Sheet1!$A:$L,6,FALSE)</f>
        <v>0.7</v>
      </c>
      <c r="M4175" s="3">
        <f>VLOOKUP($A:$A,[1]Sheet1!$A:$L,7,FALSE)</f>
        <v>5.9</v>
      </c>
      <c r="N4175" s="3">
        <f>VLOOKUP($A:$A,[1]Sheet1!$A:$L,8,FALSE)</f>
        <v>6.59</v>
      </c>
      <c r="O4175" s="3" t="str">
        <f>VLOOKUP($A:$A,[1]Sheet1!$A:$L,9,FALSE)</f>
        <v>No</v>
      </c>
      <c r="P4175" s="3" t="str">
        <f>VLOOKUP($A:$A,[1]Sheet1!$A:$L,10,FALSE)</f>
        <v>No</v>
      </c>
      <c r="Q4175" s="3">
        <f>VLOOKUP($A:$A,[1]Sheet1!$A:$L,11,FALSE)</f>
        <v>54</v>
      </c>
    </row>
    <row r="4176" spans="1:17" x14ac:dyDescent="0.25">
      <c r="A4176" s="3" t="s">
        <v>9939</v>
      </c>
      <c r="B4176" s="3" t="s">
        <v>9937</v>
      </c>
      <c r="C4176" s="3" t="s">
        <v>9938</v>
      </c>
      <c r="D4176" s="3">
        <v>86569204820</v>
      </c>
      <c r="E4176" s="3">
        <v>48.89</v>
      </c>
      <c r="F4176" s="3">
        <v>34.54</v>
      </c>
      <c r="G4176" s="3" t="s">
        <v>11</v>
      </c>
      <c r="H4176" s="3" t="s">
        <v>12</v>
      </c>
      <c r="I4176" s="3">
        <f>VLOOKUP($A:$A,[1]Sheet1!$A:$L,3,FALSE)</f>
        <v>11.81</v>
      </c>
      <c r="J4176" s="3">
        <f>VLOOKUP($A:$A,[1]Sheet1!$A:$L,4,FALSE)</f>
        <v>17.72</v>
      </c>
      <c r="K4176" s="3">
        <f>VLOOKUP($A:$A,[1]Sheet1!$A:$L,5,FALSE)</f>
        <v>5.12</v>
      </c>
      <c r="L4176" s="3">
        <f>VLOOKUP($A:$A,[1]Sheet1!$A:$L,6,FALSE)</f>
        <v>0.62</v>
      </c>
      <c r="M4176" s="3">
        <f>VLOOKUP($A:$A,[1]Sheet1!$A:$L,7,FALSE)</f>
        <v>5.26</v>
      </c>
      <c r="N4176" s="3">
        <f>VLOOKUP($A:$A,[1]Sheet1!$A:$L,8,FALSE)</f>
        <v>6.36</v>
      </c>
      <c r="O4176" s="3" t="str">
        <f>VLOOKUP($A:$A,[1]Sheet1!$A:$L,9,FALSE)</f>
        <v>No</v>
      </c>
      <c r="P4176" s="3" t="str">
        <f>VLOOKUP($A:$A,[1]Sheet1!$A:$L,10,FALSE)</f>
        <v>No</v>
      </c>
      <c r="Q4176" s="3">
        <f>VLOOKUP($A:$A,[1]Sheet1!$A:$L,11,FALSE)</f>
        <v>54</v>
      </c>
    </row>
    <row r="4177" spans="1:17" x14ac:dyDescent="0.25">
      <c r="A4177" s="3" t="s">
        <v>9942</v>
      </c>
      <c r="B4177" s="3" t="s">
        <v>9940</v>
      </c>
      <c r="C4177" s="3" t="s">
        <v>9941</v>
      </c>
      <c r="D4177" s="3">
        <v>86569204813</v>
      </c>
      <c r="E4177" s="3">
        <v>48.89</v>
      </c>
      <c r="F4177" s="3">
        <v>34.54</v>
      </c>
      <c r="G4177" s="3" t="s">
        <v>11</v>
      </c>
      <c r="H4177" s="3" t="s">
        <v>12</v>
      </c>
      <c r="I4177" s="3">
        <f>VLOOKUP($A:$A,[1]Sheet1!$A:$L,3,FALSE)</f>
        <v>11.81</v>
      </c>
      <c r="J4177" s="3">
        <f>VLOOKUP($A:$A,[1]Sheet1!$A:$L,4,FALSE)</f>
        <v>17.72</v>
      </c>
      <c r="K4177" s="3">
        <f>VLOOKUP($A:$A,[1]Sheet1!$A:$L,5,FALSE)</f>
        <v>5.12</v>
      </c>
      <c r="L4177" s="3">
        <f>VLOOKUP($A:$A,[1]Sheet1!$A:$L,6,FALSE)</f>
        <v>0.62</v>
      </c>
      <c r="M4177" s="3">
        <f>VLOOKUP($A:$A,[1]Sheet1!$A:$L,7,FALSE)</f>
        <v>5.26</v>
      </c>
      <c r="N4177" s="3">
        <f>VLOOKUP($A:$A,[1]Sheet1!$A:$L,8,FALSE)</f>
        <v>6.36</v>
      </c>
      <c r="O4177" s="3" t="str">
        <f>VLOOKUP($A:$A,[1]Sheet1!$A:$L,9,FALSE)</f>
        <v>No</v>
      </c>
      <c r="P4177" s="3" t="str">
        <f>VLOOKUP($A:$A,[1]Sheet1!$A:$L,10,FALSE)</f>
        <v>No</v>
      </c>
      <c r="Q4177" s="3">
        <f>VLOOKUP($A:$A,[1]Sheet1!$A:$L,11,FALSE)</f>
        <v>54</v>
      </c>
    </row>
    <row r="4178" spans="1:17" x14ac:dyDescent="0.25">
      <c r="A4178" s="3" t="s">
        <v>9945</v>
      </c>
      <c r="B4178" s="3" t="s">
        <v>9943</v>
      </c>
      <c r="C4178" s="3" t="s">
        <v>9944</v>
      </c>
      <c r="D4178" s="3">
        <v>86569204806</v>
      </c>
      <c r="E4178" s="3">
        <v>48.89</v>
      </c>
      <c r="F4178" s="3">
        <v>34.54</v>
      </c>
      <c r="G4178" s="3" t="s">
        <v>11</v>
      </c>
      <c r="H4178" s="3" t="s">
        <v>12</v>
      </c>
      <c r="I4178" s="3">
        <f>VLOOKUP($A:$A,[1]Sheet1!$A:$L,3,FALSE)</f>
        <v>11.81</v>
      </c>
      <c r="J4178" s="3">
        <f>VLOOKUP($A:$A,[1]Sheet1!$A:$L,4,FALSE)</f>
        <v>17.72</v>
      </c>
      <c r="K4178" s="3">
        <f>VLOOKUP($A:$A,[1]Sheet1!$A:$L,5,FALSE)</f>
        <v>5.12</v>
      </c>
      <c r="L4178" s="3">
        <f>VLOOKUP($A:$A,[1]Sheet1!$A:$L,6,FALSE)</f>
        <v>0.62</v>
      </c>
      <c r="M4178" s="3">
        <f>VLOOKUP($A:$A,[1]Sheet1!$A:$L,7,FALSE)</f>
        <v>5.26</v>
      </c>
      <c r="N4178" s="3">
        <f>VLOOKUP($A:$A,[1]Sheet1!$A:$L,8,FALSE)</f>
        <v>6.36</v>
      </c>
      <c r="O4178" s="3" t="str">
        <f>VLOOKUP($A:$A,[1]Sheet1!$A:$L,9,FALSE)</f>
        <v>No</v>
      </c>
      <c r="P4178" s="3" t="str">
        <f>VLOOKUP($A:$A,[1]Sheet1!$A:$L,10,FALSE)</f>
        <v>No</v>
      </c>
      <c r="Q4178" s="3">
        <f>VLOOKUP($A:$A,[1]Sheet1!$A:$L,11,FALSE)</f>
        <v>54</v>
      </c>
    </row>
    <row r="4179" spans="1:17" x14ac:dyDescent="0.25">
      <c r="A4179" s="3" t="s">
        <v>10881</v>
      </c>
      <c r="B4179" s="3" t="s">
        <v>10879</v>
      </c>
      <c r="C4179" s="3" t="s">
        <v>10880</v>
      </c>
      <c r="D4179" s="3">
        <v>675716781804</v>
      </c>
      <c r="E4179" s="3">
        <v>84.99</v>
      </c>
      <c r="F4179" s="3">
        <v>49.34</v>
      </c>
      <c r="G4179" s="3" t="s">
        <v>11</v>
      </c>
      <c r="H4179" s="3" t="s">
        <v>12</v>
      </c>
      <c r="I4179" s="3">
        <f>VLOOKUP($A:$A,[1]Sheet1!$A:$L,3,FALSE)</f>
        <v>12.99</v>
      </c>
      <c r="J4179" s="3">
        <f>VLOOKUP($A:$A,[1]Sheet1!$A:$L,4,FALSE)</f>
        <v>15.75</v>
      </c>
      <c r="K4179" s="3">
        <f>VLOOKUP($A:$A,[1]Sheet1!$A:$L,5,FALSE)</f>
        <v>5.91</v>
      </c>
      <c r="L4179" s="3">
        <f>VLOOKUP($A:$A,[1]Sheet1!$A:$L,6,FALSE)</f>
        <v>0.7</v>
      </c>
      <c r="M4179" s="3">
        <f>VLOOKUP($A:$A,[1]Sheet1!$A:$L,7,FALSE)</f>
        <v>5.9</v>
      </c>
      <c r="N4179" s="3">
        <f>VLOOKUP($A:$A,[1]Sheet1!$A:$L,8,FALSE)</f>
        <v>6.59</v>
      </c>
      <c r="O4179" s="3" t="str">
        <f>VLOOKUP($A:$A,[1]Sheet1!$A:$L,9,FALSE)</f>
        <v>No</v>
      </c>
      <c r="P4179" s="3" t="str">
        <f>VLOOKUP($A:$A,[1]Sheet1!$A:$L,10,FALSE)</f>
        <v>No</v>
      </c>
      <c r="Q4179" s="3">
        <f>VLOOKUP($A:$A,[1]Sheet1!$A:$L,11,FALSE)</f>
        <v>54</v>
      </c>
    </row>
    <row r="4180" spans="1:17" x14ac:dyDescent="0.25">
      <c r="A4180" s="3" t="s">
        <v>10941</v>
      </c>
      <c r="B4180" s="3" t="s">
        <v>10939</v>
      </c>
      <c r="C4180" s="3" t="s">
        <v>10940</v>
      </c>
      <c r="D4180" s="3">
        <v>675716639709</v>
      </c>
      <c r="E4180" s="3">
        <v>84.99</v>
      </c>
      <c r="F4180" s="3">
        <v>49.34</v>
      </c>
      <c r="G4180" s="3" t="s">
        <v>11</v>
      </c>
      <c r="H4180" s="3" t="s">
        <v>12</v>
      </c>
      <c r="I4180" s="3">
        <f>VLOOKUP($A:$A,[1]Sheet1!$A:$L,3,FALSE)</f>
        <v>12.99</v>
      </c>
      <c r="J4180" s="3">
        <f>VLOOKUP($A:$A,[1]Sheet1!$A:$L,4,FALSE)</f>
        <v>15.75</v>
      </c>
      <c r="K4180" s="3">
        <f>VLOOKUP($A:$A,[1]Sheet1!$A:$L,5,FALSE)</f>
        <v>5.91</v>
      </c>
      <c r="L4180" s="3">
        <f>VLOOKUP($A:$A,[1]Sheet1!$A:$L,6,FALSE)</f>
        <v>0.7</v>
      </c>
      <c r="M4180" s="3">
        <f>VLOOKUP($A:$A,[1]Sheet1!$A:$L,7,FALSE)</f>
        <v>5.9</v>
      </c>
      <c r="N4180" s="3">
        <f>VLOOKUP($A:$A,[1]Sheet1!$A:$L,8,FALSE)</f>
        <v>6.59</v>
      </c>
      <c r="O4180" s="3" t="str">
        <f>VLOOKUP($A:$A,[1]Sheet1!$A:$L,9,FALSE)</f>
        <v>No</v>
      </c>
      <c r="P4180" s="3" t="str">
        <f>VLOOKUP($A:$A,[1]Sheet1!$A:$L,10,FALSE)</f>
        <v>No</v>
      </c>
      <c r="Q4180" s="3">
        <f>VLOOKUP($A:$A,[1]Sheet1!$A:$L,11,FALSE)</f>
        <v>54</v>
      </c>
    </row>
    <row r="4181" spans="1:17" x14ac:dyDescent="0.25">
      <c r="A4181" s="3" t="s">
        <v>11088</v>
      </c>
      <c r="B4181" s="3" t="s">
        <v>11086</v>
      </c>
      <c r="C4181" s="3" t="s">
        <v>11087</v>
      </c>
      <c r="D4181" s="3">
        <v>86569271952</v>
      </c>
      <c r="E4181" s="3">
        <v>48.49</v>
      </c>
      <c r="F4181" s="3">
        <v>34.54</v>
      </c>
      <c r="G4181" s="3" t="s">
        <v>11</v>
      </c>
      <c r="H4181" s="3" t="s">
        <v>12</v>
      </c>
      <c r="I4181" s="3">
        <f>VLOOKUP($A:$A,[1]Sheet1!$A:$L,3,FALSE)</f>
        <v>13.78</v>
      </c>
      <c r="J4181" s="3">
        <f>VLOOKUP($A:$A,[1]Sheet1!$A:$L,4,FALSE)</f>
        <v>15.75</v>
      </c>
      <c r="K4181" s="3">
        <f>VLOOKUP($A:$A,[1]Sheet1!$A:$L,5,FALSE)</f>
        <v>4.33</v>
      </c>
      <c r="L4181" s="3">
        <f>VLOOKUP($A:$A,[1]Sheet1!$A:$L,6,FALSE)</f>
        <v>0.54</v>
      </c>
      <c r="M4181" s="3">
        <f>VLOOKUP($A:$A,[1]Sheet1!$A:$L,7,FALSE)</f>
        <v>3.41</v>
      </c>
      <c r="N4181" s="3">
        <f>VLOOKUP($A:$A,[1]Sheet1!$A:$L,8,FALSE)</f>
        <v>4.07</v>
      </c>
      <c r="O4181" s="3" t="str">
        <f>VLOOKUP($A:$A,[1]Sheet1!$A:$L,9,FALSE)</f>
        <v>No</v>
      </c>
      <c r="P4181" s="3" t="str">
        <f>VLOOKUP($A:$A,[1]Sheet1!$A:$L,10,FALSE)</f>
        <v>No</v>
      </c>
      <c r="Q4181" s="3">
        <f>VLOOKUP($A:$A,[1]Sheet1!$A:$L,11,FALSE)</f>
        <v>54</v>
      </c>
    </row>
    <row r="4182" spans="1:17" x14ac:dyDescent="0.25">
      <c r="A4182" s="3" t="s">
        <v>11589</v>
      </c>
      <c r="B4182" s="3" t="s">
        <v>11587</v>
      </c>
      <c r="C4182" s="3" t="s">
        <v>11588</v>
      </c>
      <c r="D4182" s="3">
        <v>86569223678</v>
      </c>
      <c r="E4182" s="3">
        <v>82.09</v>
      </c>
      <c r="F4182" s="3">
        <v>66.88</v>
      </c>
      <c r="G4182" s="3" t="s">
        <v>11</v>
      </c>
      <c r="H4182" s="3" t="s">
        <v>12</v>
      </c>
      <c r="I4182" s="3">
        <f>VLOOKUP($A:$A,[1]Sheet1!$A:$L,3,FALSE)</f>
        <v>10.24</v>
      </c>
      <c r="J4182" s="3">
        <f>VLOOKUP($A:$A,[1]Sheet1!$A:$L,4,FALSE)</f>
        <v>11.81</v>
      </c>
      <c r="K4182" s="3">
        <f>VLOOKUP($A:$A,[1]Sheet1!$A:$L,5,FALSE)</f>
        <v>9.84</v>
      </c>
      <c r="L4182" s="3">
        <f>VLOOKUP($A:$A,[1]Sheet1!$A:$L,6,FALSE)</f>
        <v>0.69</v>
      </c>
      <c r="M4182" s="3">
        <f>VLOOKUP($A:$A,[1]Sheet1!$A:$L,7,FALSE)</f>
        <v>6.17</v>
      </c>
      <c r="N4182" s="3">
        <f>VLOOKUP($A:$A,[1]Sheet1!$A:$L,8,FALSE)</f>
        <v>7.05</v>
      </c>
      <c r="O4182" s="3" t="str">
        <f>VLOOKUP($A:$A,[1]Sheet1!$A:$L,9,FALSE)</f>
        <v>No</v>
      </c>
      <c r="P4182" s="3" t="str">
        <f>VLOOKUP($A:$A,[1]Sheet1!$A:$L,10,FALSE)</f>
        <v>No</v>
      </c>
      <c r="Q4182" s="3">
        <f>VLOOKUP($A:$A,[1]Sheet1!$A:$L,11,FALSE)</f>
        <v>54</v>
      </c>
    </row>
    <row r="4183" spans="1:17" x14ac:dyDescent="0.25">
      <c r="A4183" s="3" t="s">
        <v>11682</v>
      </c>
      <c r="B4183" s="3" t="s">
        <v>11680</v>
      </c>
      <c r="C4183" s="3" t="s">
        <v>11681</v>
      </c>
      <c r="D4183" s="3">
        <v>86569263483</v>
      </c>
      <c r="E4183" s="3">
        <v>36.19</v>
      </c>
      <c r="F4183" s="3">
        <v>22.04</v>
      </c>
      <c r="G4183" s="3" t="s">
        <v>11</v>
      </c>
      <c r="H4183" s="3" t="s">
        <v>12</v>
      </c>
      <c r="I4183" s="3">
        <f>VLOOKUP($A:$A,[1]Sheet1!$A:$L,3,FALSE)</f>
        <v>10.039999999999999</v>
      </c>
      <c r="J4183" s="3">
        <f>VLOOKUP($A:$A,[1]Sheet1!$A:$L,4,FALSE)</f>
        <v>2.95</v>
      </c>
      <c r="K4183" s="3">
        <f>VLOOKUP($A:$A,[1]Sheet1!$A:$L,5,FALSE)</f>
        <v>9.06</v>
      </c>
      <c r="L4183" s="3">
        <f>VLOOKUP($A:$A,[1]Sheet1!$A:$L,6,FALSE)</f>
        <v>0.16</v>
      </c>
      <c r="M4183" s="3">
        <f>VLOOKUP($A:$A,[1]Sheet1!$A:$L,7,FALSE)</f>
        <v>1.71</v>
      </c>
      <c r="N4183" s="3">
        <f>VLOOKUP($A:$A,[1]Sheet1!$A:$L,8,FALSE)</f>
        <v>1.99</v>
      </c>
      <c r="O4183" s="3" t="str">
        <f>VLOOKUP($A:$A,[1]Sheet1!$A:$L,9,FALSE)</f>
        <v>No</v>
      </c>
      <c r="P4183" s="3" t="str">
        <f>VLOOKUP($A:$A,[1]Sheet1!$A:$L,10,FALSE)</f>
        <v>No</v>
      </c>
      <c r="Q4183" s="3">
        <f>VLOOKUP($A:$A,[1]Sheet1!$A:$L,11,FALSE)</f>
        <v>54</v>
      </c>
    </row>
    <row r="4184" spans="1:17" x14ac:dyDescent="0.25">
      <c r="A4184" s="3" t="s">
        <v>11889</v>
      </c>
      <c r="B4184" s="3" t="s">
        <v>11887</v>
      </c>
      <c r="C4184" s="3" t="s">
        <v>11888</v>
      </c>
      <c r="D4184" s="3">
        <v>86569212962</v>
      </c>
      <c r="E4184" s="3">
        <v>36.19</v>
      </c>
      <c r="F4184" s="3">
        <v>22.04</v>
      </c>
      <c r="G4184" s="3" t="s">
        <v>11</v>
      </c>
      <c r="H4184" s="3" t="s">
        <v>12</v>
      </c>
      <c r="I4184" s="3">
        <f>VLOOKUP($A:$A,[1]Sheet1!$A:$L,3,FALSE)</f>
        <v>10.039999999999999</v>
      </c>
      <c r="J4184" s="3">
        <f>VLOOKUP($A:$A,[1]Sheet1!$A:$L,4,FALSE)</f>
        <v>2.95</v>
      </c>
      <c r="K4184" s="3">
        <f>VLOOKUP($A:$A,[1]Sheet1!$A:$L,5,FALSE)</f>
        <v>9.06</v>
      </c>
      <c r="L4184" s="3">
        <f>VLOOKUP($A:$A,[1]Sheet1!$A:$L,6,FALSE)</f>
        <v>0.16</v>
      </c>
      <c r="M4184" s="3">
        <f>VLOOKUP($A:$A,[1]Sheet1!$A:$L,7,FALSE)</f>
        <v>1.71</v>
      </c>
      <c r="N4184" s="3">
        <f>VLOOKUP($A:$A,[1]Sheet1!$A:$L,8,FALSE)</f>
        <v>1.85</v>
      </c>
      <c r="O4184" s="3" t="str">
        <f>VLOOKUP($A:$A,[1]Sheet1!$A:$L,9,FALSE)</f>
        <v>No</v>
      </c>
      <c r="P4184" s="3" t="str">
        <f>VLOOKUP($A:$A,[1]Sheet1!$A:$L,10,FALSE)</f>
        <v>No</v>
      </c>
      <c r="Q4184" s="3">
        <f>VLOOKUP($A:$A,[1]Sheet1!$A:$L,11,FALSE)</f>
        <v>54</v>
      </c>
    </row>
    <row r="4185" spans="1:17" x14ac:dyDescent="0.25">
      <c r="A4185" s="3" t="s">
        <v>12108</v>
      </c>
      <c r="B4185" s="3" t="s">
        <v>12106</v>
      </c>
      <c r="C4185" s="3" t="s">
        <v>12107</v>
      </c>
      <c r="D4185" s="3">
        <v>86569358943</v>
      </c>
      <c r="E4185" s="3">
        <v>48.89</v>
      </c>
      <c r="F4185" s="3">
        <v>34.54</v>
      </c>
      <c r="G4185" s="3" t="s">
        <v>11</v>
      </c>
      <c r="H4185" s="3" t="s">
        <v>12</v>
      </c>
      <c r="I4185" s="3">
        <f>VLOOKUP($A:$A,[1]Sheet1!$A:$L,3,FALSE)</f>
        <v>11.81</v>
      </c>
      <c r="J4185" s="3">
        <f>VLOOKUP($A:$A,[1]Sheet1!$A:$L,4,FALSE)</f>
        <v>17.72</v>
      </c>
      <c r="K4185" s="3">
        <f>VLOOKUP($A:$A,[1]Sheet1!$A:$L,5,FALSE)</f>
        <v>5.12</v>
      </c>
      <c r="L4185" s="3">
        <f>VLOOKUP($A:$A,[1]Sheet1!$A:$L,6,FALSE)</f>
        <v>0.62</v>
      </c>
      <c r="M4185" s="3">
        <f>VLOOKUP($A:$A,[1]Sheet1!$A:$L,7,FALSE)</f>
        <v>5.26</v>
      </c>
      <c r="N4185" s="3">
        <f>VLOOKUP($A:$A,[1]Sheet1!$A:$L,8,FALSE)</f>
        <v>6.36</v>
      </c>
      <c r="O4185" s="3" t="str">
        <f>VLOOKUP($A:$A,[1]Sheet1!$A:$L,9,FALSE)</f>
        <v>No</v>
      </c>
      <c r="P4185" s="3" t="str">
        <f>VLOOKUP($A:$A,[1]Sheet1!$A:$L,10,FALSE)</f>
        <v>No</v>
      </c>
      <c r="Q4185" s="3">
        <f>VLOOKUP($A:$A,[1]Sheet1!$A:$L,11,FALSE)</f>
        <v>54</v>
      </c>
    </row>
    <row r="4186" spans="1:17" x14ac:dyDescent="0.25">
      <c r="A4186" s="3" t="s">
        <v>12366</v>
      </c>
      <c r="B4186" s="3" t="s">
        <v>12364</v>
      </c>
      <c r="C4186" s="3" t="s">
        <v>12365</v>
      </c>
      <c r="D4186" s="3">
        <v>86569358936</v>
      </c>
      <c r="E4186" s="3">
        <v>48.89</v>
      </c>
      <c r="F4186" s="3">
        <v>34.54</v>
      </c>
      <c r="G4186" s="3" t="s">
        <v>11</v>
      </c>
      <c r="H4186" s="3" t="s">
        <v>12</v>
      </c>
      <c r="I4186" s="3">
        <f>VLOOKUP($A:$A,[1]Sheet1!$A:$L,3,FALSE)</f>
        <v>11.81</v>
      </c>
      <c r="J4186" s="3">
        <f>VLOOKUP($A:$A,[1]Sheet1!$A:$L,4,FALSE)</f>
        <v>17.72</v>
      </c>
      <c r="K4186" s="3">
        <f>VLOOKUP($A:$A,[1]Sheet1!$A:$L,5,FALSE)</f>
        <v>5.12</v>
      </c>
      <c r="L4186" s="3">
        <f>VLOOKUP($A:$A,[1]Sheet1!$A:$L,6,FALSE)</f>
        <v>0.62</v>
      </c>
      <c r="M4186" s="3">
        <f>VLOOKUP($A:$A,[1]Sheet1!$A:$L,7,FALSE)</f>
        <v>5.26</v>
      </c>
      <c r="N4186" s="3">
        <f>VLOOKUP($A:$A,[1]Sheet1!$A:$L,8,FALSE)</f>
        <v>6.36</v>
      </c>
      <c r="O4186" s="3" t="str">
        <f>VLOOKUP($A:$A,[1]Sheet1!$A:$L,9,FALSE)</f>
        <v>No</v>
      </c>
      <c r="P4186" s="3" t="str">
        <f>VLOOKUP($A:$A,[1]Sheet1!$A:$L,10,FALSE)</f>
        <v>No</v>
      </c>
      <c r="Q4186" s="3">
        <f>VLOOKUP($A:$A,[1]Sheet1!$A:$L,11,FALSE)</f>
        <v>54</v>
      </c>
    </row>
    <row r="4187" spans="1:17" x14ac:dyDescent="0.25">
      <c r="A4187" s="3" t="s">
        <v>12462</v>
      </c>
      <c r="B4187" s="3" t="s">
        <v>12460</v>
      </c>
      <c r="C4187" s="3" t="s">
        <v>12461</v>
      </c>
      <c r="D4187" s="3">
        <v>86569358929</v>
      </c>
      <c r="E4187" s="3">
        <v>48.89</v>
      </c>
      <c r="F4187" s="3">
        <v>34.54</v>
      </c>
      <c r="G4187" s="3" t="s">
        <v>11</v>
      </c>
      <c r="H4187" s="3" t="s">
        <v>12</v>
      </c>
      <c r="I4187" s="3">
        <f>VLOOKUP($A:$A,[1]Sheet1!$A:$L,3,FALSE)</f>
        <v>11.81</v>
      </c>
      <c r="J4187" s="3">
        <f>VLOOKUP($A:$A,[1]Sheet1!$A:$L,4,FALSE)</f>
        <v>17.72</v>
      </c>
      <c r="K4187" s="3">
        <f>VLOOKUP($A:$A,[1]Sheet1!$A:$L,5,FALSE)</f>
        <v>5.12</v>
      </c>
      <c r="L4187" s="3">
        <f>VLOOKUP($A:$A,[1]Sheet1!$A:$L,6,FALSE)</f>
        <v>0.62</v>
      </c>
      <c r="M4187" s="3">
        <f>VLOOKUP($A:$A,[1]Sheet1!$A:$L,7,FALSE)</f>
        <v>5.26</v>
      </c>
      <c r="N4187" s="3">
        <f>VLOOKUP($A:$A,[1]Sheet1!$A:$L,8,FALSE)</f>
        <v>6.36</v>
      </c>
      <c r="O4187" s="3" t="str">
        <f>VLOOKUP($A:$A,[1]Sheet1!$A:$L,9,FALSE)</f>
        <v>No</v>
      </c>
      <c r="P4187" s="3" t="str">
        <f>VLOOKUP($A:$A,[1]Sheet1!$A:$L,10,FALSE)</f>
        <v>No</v>
      </c>
      <c r="Q4187" s="3">
        <f>VLOOKUP($A:$A,[1]Sheet1!$A:$L,11,FALSE)</f>
        <v>54</v>
      </c>
    </row>
    <row r="4188" spans="1:17" x14ac:dyDescent="0.25">
      <c r="A4188" s="3" t="s">
        <v>12954</v>
      </c>
      <c r="B4188" s="3" t="s">
        <v>12952</v>
      </c>
      <c r="C4188" s="3" t="s">
        <v>12953</v>
      </c>
      <c r="D4188" s="3">
        <v>86569393555</v>
      </c>
      <c r="E4188" s="3">
        <v>40.590000000000003</v>
      </c>
      <c r="F4188" s="3">
        <v>27.08</v>
      </c>
      <c r="G4188" s="3" t="s">
        <v>11</v>
      </c>
      <c r="H4188" s="3" t="s">
        <v>12</v>
      </c>
      <c r="I4188" s="3">
        <f>VLOOKUP($A:$A,[1]Sheet1!$A:$L,3,FALSE)</f>
        <v>12.99</v>
      </c>
      <c r="J4188" s="3">
        <f>VLOOKUP($A:$A,[1]Sheet1!$A:$L,4,FALSE)</f>
        <v>15.75</v>
      </c>
      <c r="K4188" s="3">
        <f>VLOOKUP($A:$A,[1]Sheet1!$A:$L,5,FALSE)</f>
        <v>5.91</v>
      </c>
      <c r="L4188" s="3">
        <f>VLOOKUP($A:$A,[1]Sheet1!$A:$L,6,FALSE)</f>
        <v>0.7</v>
      </c>
      <c r="M4188" s="3">
        <f>VLOOKUP($A:$A,[1]Sheet1!$A:$L,7,FALSE)</f>
        <v>4.87</v>
      </c>
      <c r="N4188" s="3">
        <f>VLOOKUP($A:$A,[1]Sheet1!$A:$L,8,FALSE)</f>
        <v>5.53</v>
      </c>
      <c r="O4188" s="3" t="str">
        <f>VLOOKUP($A:$A,[1]Sheet1!$A:$L,9,FALSE)</f>
        <v>No</v>
      </c>
      <c r="P4188" s="3" t="str">
        <f>VLOOKUP($A:$A,[1]Sheet1!$A:$L,10,FALSE)</f>
        <v>No</v>
      </c>
      <c r="Q4188" s="3">
        <f>VLOOKUP($A:$A,[1]Sheet1!$A:$L,11,FALSE)</f>
        <v>54</v>
      </c>
    </row>
    <row r="4189" spans="1:17" x14ac:dyDescent="0.25">
      <c r="A4189" s="3" t="s">
        <v>12963</v>
      </c>
      <c r="B4189" s="3" t="s">
        <v>12961</v>
      </c>
      <c r="C4189" s="3" t="s">
        <v>12962</v>
      </c>
      <c r="D4189" s="3">
        <v>86569396624</v>
      </c>
      <c r="E4189" s="3">
        <v>40.590000000000003</v>
      </c>
      <c r="F4189" s="3">
        <v>27.08</v>
      </c>
      <c r="G4189" s="3" t="s">
        <v>11</v>
      </c>
      <c r="H4189" s="3" t="s">
        <v>12</v>
      </c>
      <c r="I4189" s="3">
        <f>VLOOKUP($A:$A,[1]Sheet1!$A:$L,3,FALSE)</f>
        <v>12.99</v>
      </c>
      <c r="J4189" s="3">
        <f>VLOOKUP($A:$A,[1]Sheet1!$A:$L,4,FALSE)</f>
        <v>15.75</v>
      </c>
      <c r="K4189" s="3">
        <f>VLOOKUP($A:$A,[1]Sheet1!$A:$L,5,FALSE)</f>
        <v>5.91</v>
      </c>
      <c r="L4189" s="3">
        <f>VLOOKUP($A:$A,[1]Sheet1!$A:$L,6,FALSE)</f>
        <v>0.7</v>
      </c>
      <c r="M4189" s="3">
        <f>VLOOKUP($A:$A,[1]Sheet1!$A:$L,7,FALSE)</f>
        <v>4.87</v>
      </c>
      <c r="N4189" s="3">
        <f>VLOOKUP($A:$A,[1]Sheet1!$A:$L,8,FALSE)</f>
        <v>5.53</v>
      </c>
      <c r="O4189" s="3" t="str">
        <f>VLOOKUP($A:$A,[1]Sheet1!$A:$L,9,FALSE)</f>
        <v>No</v>
      </c>
      <c r="P4189" s="3" t="str">
        <f>VLOOKUP($A:$A,[1]Sheet1!$A:$L,10,FALSE)</f>
        <v>No</v>
      </c>
      <c r="Q4189" s="3">
        <f>VLOOKUP($A:$A,[1]Sheet1!$A:$L,11,FALSE)</f>
        <v>54</v>
      </c>
    </row>
    <row r="4190" spans="1:17" x14ac:dyDescent="0.25">
      <c r="A4190" s="3" t="s">
        <v>12972</v>
      </c>
      <c r="B4190" s="3" t="s">
        <v>12970</v>
      </c>
      <c r="C4190" s="3" t="s">
        <v>12971</v>
      </c>
      <c r="D4190" s="3">
        <v>86569396655</v>
      </c>
      <c r="E4190" s="3">
        <v>40.590000000000003</v>
      </c>
      <c r="F4190" s="3">
        <v>27.08</v>
      </c>
      <c r="G4190" s="3" t="s">
        <v>11</v>
      </c>
      <c r="H4190" s="3" t="s">
        <v>12</v>
      </c>
      <c r="I4190" s="3">
        <f>VLOOKUP($A:$A,[1]Sheet1!$A:$L,3,FALSE)</f>
        <v>12.99</v>
      </c>
      <c r="J4190" s="3">
        <f>VLOOKUP($A:$A,[1]Sheet1!$A:$L,4,FALSE)</f>
        <v>15.75</v>
      </c>
      <c r="K4190" s="3">
        <f>VLOOKUP($A:$A,[1]Sheet1!$A:$L,5,FALSE)</f>
        <v>5.51</v>
      </c>
      <c r="L4190" s="3">
        <f>VLOOKUP($A:$A,[1]Sheet1!$A:$L,6,FALSE)</f>
        <v>0.65</v>
      </c>
      <c r="M4190" s="3">
        <f>VLOOKUP($A:$A,[1]Sheet1!$A:$L,7,FALSE)</f>
        <v>4.87</v>
      </c>
      <c r="N4190" s="3">
        <f>VLOOKUP($A:$A,[1]Sheet1!$A:$L,8,FALSE)</f>
        <v>5.53</v>
      </c>
      <c r="O4190" s="3" t="str">
        <f>VLOOKUP($A:$A,[1]Sheet1!$A:$L,9,FALSE)</f>
        <v>No</v>
      </c>
      <c r="P4190" s="3" t="str">
        <f>VLOOKUP($A:$A,[1]Sheet1!$A:$L,10,FALSE)</f>
        <v>No</v>
      </c>
      <c r="Q4190" s="3">
        <f>VLOOKUP($A:$A,[1]Sheet1!$A:$L,11,FALSE)</f>
        <v>54</v>
      </c>
    </row>
    <row r="4191" spans="1:17" x14ac:dyDescent="0.25">
      <c r="A4191" s="3" t="s">
        <v>13227</v>
      </c>
      <c r="B4191" s="3" t="s">
        <v>13225</v>
      </c>
      <c r="C4191" s="3" t="s">
        <v>13226</v>
      </c>
      <c r="D4191" s="3">
        <v>86569408471</v>
      </c>
      <c r="E4191" s="3">
        <v>43.49</v>
      </c>
      <c r="F4191" s="3">
        <v>29.6</v>
      </c>
      <c r="G4191" s="3" t="s">
        <v>11</v>
      </c>
      <c r="H4191" s="3" t="s">
        <v>12</v>
      </c>
      <c r="I4191" s="3">
        <f>VLOOKUP($A:$A,[1]Sheet1!$A:$L,3,FALSE)</f>
        <v>13.78</v>
      </c>
      <c r="J4191" s="3">
        <f>VLOOKUP($A:$A,[1]Sheet1!$A:$L,4,FALSE)</f>
        <v>15.75</v>
      </c>
      <c r="K4191" s="3">
        <f>VLOOKUP($A:$A,[1]Sheet1!$A:$L,5,FALSE)</f>
        <v>4.33</v>
      </c>
      <c r="L4191" s="3">
        <f>VLOOKUP($A:$A,[1]Sheet1!$A:$L,6,FALSE)</f>
        <v>0.54</v>
      </c>
      <c r="M4191" s="3">
        <f>VLOOKUP($A:$A,[1]Sheet1!$A:$L,7,FALSE)</f>
        <v>2.86</v>
      </c>
      <c r="N4191" s="3">
        <f>VLOOKUP($A:$A,[1]Sheet1!$A:$L,8,FALSE)</f>
        <v>3.52</v>
      </c>
      <c r="O4191" s="3" t="str">
        <f>VLOOKUP($A:$A,[1]Sheet1!$A:$L,9,FALSE)</f>
        <v>No</v>
      </c>
      <c r="P4191" s="3" t="str">
        <f>VLOOKUP($A:$A,[1]Sheet1!$A:$L,10,FALSE)</f>
        <v>No</v>
      </c>
      <c r="Q4191" s="3">
        <f>VLOOKUP($A:$A,[1]Sheet1!$A:$L,11,FALSE)</f>
        <v>54</v>
      </c>
    </row>
    <row r="4192" spans="1:17" x14ac:dyDescent="0.25">
      <c r="A4192" s="3" t="s">
        <v>13230</v>
      </c>
      <c r="B4192" s="3" t="s">
        <v>13228</v>
      </c>
      <c r="C4192" s="3" t="s">
        <v>13229</v>
      </c>
      <c r="D4192" s="3">
        <v>86569408488</v>
      </c>
      <c r="E4192" s="3">
        <v>48.49</v>
      </c>
      <c r="F4192" s="3">
        <v>34.54</v>
      </c>
      <c r="G4192" s="3" t="s">
        <v>11</v>
      </c>
      <c r="H4192" s="3" t="s">
        <v>12</v>
      </c>
      <c r="I4192" s="3">
        <f>VLOOKUP($A:$A,[1]Sheet1!$A:$L,3,FALSE)</f>
        <v>13.78</v>
      </c>
      <c r="J4192" s="3">
        <f>VLOOKUP($A:$A,[1]Sheet1!$A:$L,4,FALSE)</f>
        <v>15.75</v>
      </c>
      <c r="K4192" s="3">
        <f>VLOOKUP($A:$A,[1]Sheet1!$A:$L,5,FALSE)</f>
        <v>4.33</v>
      </c>
      <c r="L4192" s="3">
        <f>VLOOKUP($A:$A,[1]Sheet1!$A:$L,6,FALSE)</f>
        <v>0.54</v>
      </c>
      <c r="M4192" s="3">
        <f>VLOOKUP($A:$A,[1]Sheet1!$A:$L,7,FALSE)</f>
        <v>3.41</v>
      </c>
      <c r="N4192" s="3">
        <f>VLOOKUP($A:$A,[1]Sheet1!$A:$L,8,FALSE)</f>
        <v>4.07</v>
      </c>
      <c r="O4192" s="3" t="str">
        <f>VLOOKUP($A:$A,[1]Sheet1!$A:$L,9,FALSE)</f>
        <v>No</v>
      </c>
      <c r="P4192" s="3" t="str">
        <f>VLOOKUP($A:$A,[1]Sheet1!$A:$L,10,FALSE)</f>
        <v>No</v>
      </c>
      <c r="Q4192" s="3">
        <f>VLOOKUP($A:$A,[1]Sheet1!$A:$L,11,FALSE)</f>
        <v>54</v>
      </c>
    </row>
    <row r="4193" spans="1:17" x14ac:dyDescent="0.25">
      <c r="A4193" s="3" t="s">
        <v>13536</v>
      </c>
      <c r="B4193" s="3" t="s">
        <v>13534</v>
      </c>
      <c r="C4193" s="3" t="s">
        <v>13535</v>
      </c>
      <c r="D4193" s="3">
        <v>86569548139</v>
      </c>
      <c r="E4193" s="3">
        <v>29.59</v>
      </c>
      <c r="F4193" s="3">
        <v>16.28</v>
      </c>
      <c r="G4193" s="3" t="s">
        <v>11</v>
      </c>
      <c r="H4193" s="3" t="s">
        <v>12</v>
      </c>
      <c r="I4193" s="3">
        <f>VLOOKUP($A:$A,[1]Sheet1!$A:$L,3,FALSE)</f>
        <v>2.95</v>
      </c>
      <c r="J4193" s="3">
        <f>VLOOKUP($A:$A,[1]Sheet1!$A:$L,4,FALSE)</f>
        <v>9.84</v>
      </c>
      <c r="K4193" s="3">
        <f>VLOOKUP($A:$A,[1]Sheet1!$A:$L,5,FALSE)</f>
        <v>10.63</v>
      </c>
      <c r="L4193" s="3">
        <f>VLOOKUP($A:$A,[1]Sheet1!$A:$L,6,FALSE)</f>
        <v>0.18</v>
      </c>
      <c r="M4193" s="3">
        <f>VLOOKUP($A:$A,[1]Sheet1!$A:$L,7,FALSE)</f>
        <v>3.08</v>
      </c>
      <c r="N4193" s="3">
        <f>VLOOKUP($A:$A,[1]Sheet1!$A:$L,8,FALSE)</f>
        <v>3.3</v>
      </c>
      <c r="O4193" s="3" t="str">
        <f>VLOOKUP($A:$A,[1]Sheet1!$A:$L,9,FALSE)</f>
        <v>No</v>
      </c>
      <c r="P4193" s="3" t="str">
        <f>VLOOKUP($A:$A,[1]Sheet1!$A:$L,10,FALSE)</f>
        <v>No</v>
      </c>
      <c r="Q4193" s="3">
        <f>VLOOKUP($A:$A,[1]Sheet1!$A:$L,11,FALSE)</f>
        <v>54</v>
      </c>
    </row>
    <row r="4194" spans="1:17" x14ac:dyDescent="0.25">
      <c r="A4194" s="3" t="s">
        <v>13713</v>
      </c>
      <c r="B4194" s="3" t="s">
        <v>13711</v>
      </c>
      <c r="C4194" s="3" t="s">
        <v>13712</v>
      </c>
      <c r="D4194" s="3">
        <v>86569524201</v>
      </c>
      <c r="E4194" s="3">
        <v>30.89</v>
      </c>
      <c r="F4194" s="3">
        <v>17.63</v>
      </c>
      <c r="G4194" s="3" t="s">
        <v>11</v>
      </c>
      <c r="H4194" s="3" t="s">
        <v>12</v>
      </c>
      <c r="I4194" s="3">
        <f>VLOOKUP($A:$A,[1]Sheet1!$A:$L,3,FALSE)</f>
        <v>2.95</v>
      </c>
      <c r="J4194" s="3">
        <f>VLOOKUP($A:$A,[1]Sheet1!$A:$L,4,FALSE)</f>
        <v>9.84</v>
      </c>
      <c r="K4194" s="3">
        <f>VLOOKUP($A:$A,[1]Sheet1!$A:$L,5,FALSE)</f>
        <v>10.63</v>
      </c>
      <c r="L4194" s="3">
        <f>VLOOKUP($A:$A,[1]Sheet1!$A:$L,6,FALSE)</f>
        <v>0.18</v>
      </c>
      <c r="M4194" s="3">
        <f>VLOOKUP($A:$A,[1]Sheet1!$A:$L,7,FALSE)</f>
        <v>2.48</v>
      </c>
      <c r="N4194" s="3">
        <f>VLOOKUP($A:$A,[1]Sheet1!$A:$L,8,FALSE)</f>
        <v>2.75</v>
      </c>
      <c r="O4194" s="3" t="str">
        <f>VLOOKUP($A:$A,[1]Sheet1!$A:$L,9,FALSE)</f>
        <v>No</v>
      </c>
      <c r="P4194" s="3" t="str">
        <f>VLOOKUP($A:$A,[1]Sheet1!$A:$L,10,FALSE)</f>
        <v>No</v>
      </c>
      <c r="Q4194" s="3">
        <f>VLOOKUP($A:$A,[1]Sheet1!$A:$L,11,FALSE)</f>
        <v>54</v>
      </c>
    </row>
    <row r="4195" spans="1:17" x14ac:dyDescent="0.25">
      <c r="A4195" s="3" t="s">
        <v>13749</v>
      </c>
      <c r="B4195" s="3" t="s">
        <v>13747</v>
      </c>
      <c r="C4195" s="3" t="s">
        <v>13748</v>
      </c>
      <c r="D4195" s="3">
        <v>86569551412</v>
      </c>
      <c r="E4195" s="3">
        <v>48.49</v>
      </c>
      <c r="F4195" s="3">
        <v>34.130000000000003</v>
      </c>
      <c r="G4195" s="3" t="s">
        <v>11</v>
      </c>
      <c r="H4195" s="3" t="s">
        <v>12</v>
      </c>
      <c r="I4195" s="3">
        <f>VLOOKUP($A:$A,[1]Sheet1!$A:$L,3,FALSE)</f>
        <v>9.84</v>
      </c>
      <c r="J4195" s="3">
        <f>VLOOKUP($A:$A,[1]Sheet1!$A:$L,4,FALSE)</f>
        <v>11.81</v>
      </c>
      <c r="K4195" s="3">
        <f>VLOOKUP($A:$A,[1]Sheet1!$A:$L,5,FALSE)</f>
        <v>10.039999999999999</v>
      </c>
      <c r="L4195" s="3">
        <f>VLOOKUP($A:$A,[1]Sheet1!$A:$L,6,FALSE)</f>
        <v>0.68</v>
      </c>
      <c r="M4195" s="3">
        <f>VLOOKUP($A:$A,[1]Sheet1!$A:$L,7,FALSE)</f>
        <v>6.61</v>
      </c>
      <c r="N4195" s="3">
        <f>VLOOKUP($A:$A,[1]Sheet1!$A:$L,8,FALSE)</f>
        <v>7.49</v>
      </c>
      <c r="O4195" s="3" t="str">
        <f>VLOOKUP($A:$A,[1]Sheet1!$A:$L,9,FALSE)</f>
        <v>No</v>
      </c>
      <c r="P4195" s="3" t="str">
        <f>VLOOKUP($A:$A,[1]Sheet1!$A:$L,10,FALSE)</f>
        <v>No</v>
      </c>
      <c r="Q4195" s="3">
        <f>VLOOKUP($A:$A,[1]Sheet1!$A:$L,11,FALSE)</f>
        <v>54</v>
      </c>
    </row>
    <row r="4196" spans="1:17" x14ac:dyDescent="0.25">
      <c r="A4196" s="3" t="s">
        <v>13899</v>
      </c>
      <c r="B4196" s="3" t="s">
        <v>13897</v>
      </c>
      <c r="C4196" s="3" t="s">
        <v>13898</v>
      </c>
      <c r="D4196" s="3">
        <v>86569391513</v>
      </c>
      <c r="E4196" s="3">
        <v>47.79</v>
      </c>
      <c r="F4196" s="3">
        <v>33.46</v>
      </c>
      <c r="G4196" s="3" t="s">
        <v>11</v>
      </c>
      <c r="H4196" s="3" t="s">
        <v>12</v>
      </c>
      <c r="I4196" s="3">
        <f>VLOOKUP($A:$A,[1]Sheet1!$A:$L,3,FALSE)</f>
        <v>9.84</v>
      </c>
      <c r="J4196" s="3">
        <f>VLOOKUP($A:$A,[1]Sheet1!$A:$L,4,FALSE)</f>
        <v>11.81</v>
      </c>
      <c r="K4196" s="3">
        <f>VLOOKUP($A:$A,[1]Sheet1!$A:$L,5,FALSE)</f>
        <v>10.24</v>
      </c>
      <c r="L4196" s="3">
        <f>VLOOKUP($A:$A,[1]Sheet1!$A:$L,6,FALSE)</f>
        <v>0.69</v>
      </c>
      <c r="M4196" s="3">
        <f>VLOOKUP($A:$A,[1]Sheet1!$A:$L,7,FALSE)</f>
        <v>6.39</v>
      </c>
      <c r="N4196" s="3">
        <f>VLOOKUP($A:$A,[1]Sheet1!$A:$L,8,FALSE)</f>
        <v>8.3699999999999992</v>
      </c>
      <c r="O4196" s="3" t="str">
        <f>VLOOKUP($A:$A,[1]Sheet1!$A:$L,9,FALSE)</f>
        <v>No</v>
      </c>
      <c r="P4196" s="3" t="str">
        <f>VLOOKUP($A:$A,[1]Sheet1!$A:$L,10,FALSE)</f>
        <v>No</v>
      </c>
      <c r="Q4196" s="3">
        <f>VLOOKUP($A:$A,[1]Sheet1!$A:$L,11,FALSE)</f>
        <v>54</v>
      </c>
    </row>
    <row r="4197" spans="1:17" x14ac:dyDescent="0.25">
      <c r="A4197" s="3" t="s">
        <v>13902</v>
      </c>
      <c r="B4197" s="3" t="s">
        <v>13900</v>
      </c>
      <c r="C4197" s="3" t="s">
        <v>13901</v>
      </c>
      <c r="D4197" s="3">
        <v>86569391568</v>
      </c>
      <c r="E4197" s="3">
        <v>57.79</v>
      </c>
      <c r="F4197" s="3">
        <v>33.46</v>
      </c>
      <c r="G4197" s="3" t="s">
        <v>11</v>
      </c>
      <c r="H4197" s="3" t="s">
        <v>12</v>
      </c>
      <c r="I4197" s="3">
        <f>VLOOKUP($A:$A,[1]Sheet1!$A:$L,3,FALSE)</f>
        <v>12.6</v>
      </c>
      <c r="J4197" s="3">
        <f>VLOOKUP($A:$A,[1]Sheet1!$A:$L,4,FALSE)</f>
        <v>15.75</v>
      </c>
      <c r="K4197" s="3">
        <f>VLOOKUP($A:$A,[1]Sheet1!$A:$L,5,FALSE)</f>
        <v>5.32</v>
      </c>
      <c r="L4197" s="3">
        <f>VLOOKUP($A:$A,[1]Sheet1!$A:$L,6,FALSE)</f>
        <v>0.61</v>
      </c>
      <c r="M4197" s="3">
        <f>VLOOKUP($A:$A,[1]Sheet1!$A:$L,7,FALSE)</f>
        <v>6.39</v>
      </c>
      <c r="N4197" s="3">
        <f>VLOOKUP($A:$A,[1]Sheet1!$A:$L,8,FALSE)</f>
        <v>8.3699999999999992</v>
      </c>
      <c r="O4197" s="3" t="str">
        <f>VLOOKUP($A:$A,[1]Sheet1!$A:$L,9,FALSE)</f>
        <v>No</v>
      </c>
      <c r="P4197" s="3" t="str">
        <f>VLOOKUP($A:$A,[1]Sheet1!$A:$L,10,FALSE)</f>
        <v>No</v>
      </c>
      <c r="Q4197" s="3">
        <f>VLOOKUP($A:$A,[1]Sheet1!$A:$L,11,FALSE)</f>
        <v>54</v>
      </c>
    </row>
    <row r="4198" spans="1:17" x14ac:dyDescent="0.25">
      <c r="A4198" s="3" t="s">
        <v>13905</v>
      </c>
      <c r="B4198" s="3" t="s">
        <v>13903</v>
      </c>
      <c r="C4198" s="3" t="s">
        <v>13904</v>
      </c>
      <c r="D4198" s="3">
        <v>86569391575</v>
      </c>
      <c r="E4198" s="3">
        <v>57.79</v>
      </c>
      <c r="F4198" s="3">
        <v>33.46</v>
      </c>
      <c r="G4198" s="3" t="s">
        <v>11</v>
      </c>
      <c r="H4198" s="3" t="s">
        <v>12</v>
      </c>
      <c r="I4198" s="3">
        <f>VLOOKUP($A:$A,[1]Sheet1!$A:$L,3,FALSE)</f>
        <v>12.6</v>
      </c>
      <c r="J4198" s="3">
        <f>VLOOKUP($A:$A,[1]Sheet1!$A:$L,4,FALSE)</f>
        <v>15.75</v>
      </c>
      <c r="K4198" s="3">
        <f>VLOOKUP($A:$A,[1]Sheet1!$A:$L,5,FALSE)</f>
        <v>5.32</v>
      </c>
      <c r="L4198" s="3">
        <f>VLOOKUP($A:$A,[1]Sheet1!$A:$L,6,FALSE)</f>
        <v>0.61</v>
      </c>
      <c r="M4198" s="3">
        <f>VLOOKUP($A:$A,[1]Sheet1!$A:$L,7,FALSE)</f>
        <v>6.56</v>
      </c>
      <c r="N4198" s="3">
        <f>VLOOKUP($A:$A,[1]Sheet1!$A:$L,8,FALSE)</f>
        <v>8.19</v>
      </c>
      <c r="O4198" s="3" t="str">
        <f>VLOOKUP($A:$A,[1]Sheet1!$A:$L,9,FALSE)</f>
        <v>No</v>
      </c>
      <c r="P4198" s="3" t="str">
        <f>VLOOKUP($A:$A,[1]Sheet1!$A:$L,10,FALSE)</f>
        <v>No</v>
      </c>
      <c r="Q4198" s="3">
        <f>VLOOKUP($A:$A,[1]Sheet1!$A:$L,11,FALSE)</f>
        <v>54</v>
      </c>
    </row>
    <row r="4199" spans="1:17" x14ac:dyDescent="0.25">
      <c r="A4199" s="3" t="s">
        <v>13908</v>
      </c>
      <c r="B4199" s="3" t="s">
        <v>13906</v>
      </c>
      <c r="C4199" s="3" t="s">
        <v>13907</v>
      </c>
      <c r="D4199" s="3">
        <v>86569391605</v>
      </c>
      <c r="E4199" s="3">
        <v>57.79</v>
      </c>
      <c r="F4199" s="3">
        <v>33.46</v>
      </c>
      <c r="G4199" s="3" t="s">
        <v>11</v>
      </c>
      <c r="H4199" s="3" t="s">
        <v>12</v>
      </c>
      <c r="I4199" s="3">
        <f>VLOOKUP($A:$A,[1]Sheet1!$A:$L,3,FALSE)</f>
        <v>12.6</v>
      </c>
      <c r="J4199" s="3">
        <f>VLOOKUP($A:$A,[1]Sheet1!$A:$L,4,FALSE)</f>
        <v>15.75</v>
      </c>
      <c r="K4199" s="3">
        <f>VLOOKUP($A:$A,[1]Sheet1!$A:$L,5,FALSE)</f>
        <v>5.32</v>
      </c>
      <c r="L4199" s="3">
        <f>VLOOKUP($A:$A,[1]Sheet1!$A:$L,6,FALSE)</f>
        <v>0.61</v>
      </c>
      <c r="M4199" s="3">
        <f>VLOOKUP($A:$A,[1]Sheet1!$A:$L,7,FALSE)</f>
        <v>6.39</v>
      </c>
      <c r="N4199" s="3">
        <f>VLOOKUP($A:$A,[1]Sheet1!$A:$L,8,FALSE)</f>
        <v>8.3699999999999992</v>
      </c>
      <c r="O4199" s="3" t="str">
        <f>VLOOKUP($A:$A,[1]Sheet1!$A:$L,9,FALSE)</f>
        <v>No</v>
      </c>
      <c r="P4199" s="3" t="str">
        <f>VLOOKUP($A:$A,[1]Sheet1!$A:$L,10,FALSE)</f>
        <v>No</v>
      </c>
      <c r="Q4199" s="3">
        <f>VLOOKUP($A:$A,[1]Sheet1!$A:$L,11,FALSE)</f>
        <v>54</v>
      </c>
    </row>
    <row r="4200" spans="1:17" x14ac:dyDescent="0.25">
      <c r="A4200" s="3" t="s">
        <v>13911</v>
      </c>
      <c r="B4200" s="3" t="s">
        <v>13909</v>
      </c>
      <c r="C4200" s="3" t="s">
        <v>13910</v>
      </c>
      <c r="D4200" s="3">
        <v>86569391612</v>
      </c>
      <c r="E4200" s="3">
        <v>57.79</v>
      </c>
      <c r="F4200" s="3">
        <v>33.46</v>
      </c>
      <c r="G4200" s="3" t="s">
        <v>11</v>
      </c>
      <c r="H4200" s="3" t="s">
        <v>12</v>
      </c>
      <c r="I4200" s="3">
        <f>VLOOKUP($A:$A,[1]Sheet1!$A:$L,3,FALSE)</f>
        <v>12.6</v>
      </c>
      <c r="J4200" s="3">
        <f>VLOOKUP($A:$A,[1]Sheet1!$A:$L,4,FALSE)</f>
        <v>15.75</v>
      </c>
      <c r="K4200" s="3">
        <f>VLOOKUP($A:$A,[1]Sheet1!$A:$L,5,FALSE)</f>
        <v>5.32</v>
      </c>
      <c r="L4200" s="3">
        <f>VLOOKUP($A:$A,[1]Sheet1!$A:$L,6,FALSE)</f>
        <v>0.61</v>
      </c>
      <c r="M4200" s="3">
        <f>VLOOKUP($A:$A,[1]Sheet1!$A:$L,7,FALSE)</f>
        <v>6.56</v>
      </c>
      <c r="N4200" s="3">
        <f>VLOOKUP($A:$A,[1]Sheet1!$A:$L,8,FALSE)</f>
        <v>8.19</v>
      </c>
      <c r="O4200" s="3" t="str">
        <f>VLOOKUP($A:$A,[1]Sheet1!$A:$L,9,FALSE)</f>
        <v>No</v>
      </c>
      <c r="P4200" s="3" t="str">
        <f>VLOOKUP($A:$A,[1]Sheet1!$A:$L,10,FALSE)</f>
        <v>No</v>
      </c>
      <c r="Q4200" s="3">
        <f>VLOOKUP($A:$A,[1]Sheet1!$A:$L,11,FALSE)</f>
        <v>54</v>
      </c>
    </row>
    <row r="4201" spans="1:17" x14ac:dyDescent="0.25">
      <c r="A4201" s="3" t="s">
        <v>13914</v>
      </c>
      <c r="B4201" s="3" t="s">
        <v>13912</v>
      </c>
      <c r="C4201" s="3" t="s">
        <v>13913</v>
      </c>
      <c r="D4201" s="3">
        <v>86569391643</v>
      </c>
      <c r="E4201" s="3">
        <v>57.79</v>
      </c>
      <c r="F4201" s="3">
        <v>33.46</v>
      </c>
      <c r="G4201" s="3" t="s">
        <v>11</v>
      </c>
      <c r="H4201" s="3" t="s">
        <v>12</v>
      </c>
      <c r="I4201" s="3">
        <f>VLOOKUP($A:$A,[1]Sheet1!$A:$L,3,FALSE)</f>
        <v>12.6</v>
      </c>
      <c r="J4201" s="3">
        <f>VLOOKUP($A:$A,[1]Sheet1!$A:$L,4,FALSE)</f>
        <v>15.75</v>
      </c>
      <c r="K4201" s="3">
        <f>VLOOKUP($A:$A,[1]Sheet1!$A:$L,5,FALSE)</f>
        <v>5.32</v>
      </c>
      <c r="L4201" s="3">
        <f>VLOOKUP($A:$A,[1]Sheet1!$A:$L,6,FALSE)</f>
        <v>0.61</v>
      </c>
      <c r="M4201" s="3">
        <f>VLOOKUP($A:$A,[1]Sheet1!$A:$L,7,FALSE)</f>
        <v>6.39</v>
      </c>
      <c r="N4201" s="3">
        <f>VLOOKUP($A:$A,[1]Sheet1!$A:$L,8,FALSE)</f>
        <v>8.3699999999999992</v>
      </c>
      <c r="O4201" s="3" t="str">
        <f>VLOOKUP($A:$A,[1]Sheet1!$A:$L,9,FALSE)</f>
        <v>No</v>
      </c>
      <c r="P4201" s="3" t="str">
        <f>VLOOKUP($A:$A,[1]Sheet1!$A:$L,10,FALSE)</f>
        <v>No</v>
      </c>
      <c r="Q4201" s="3">
        <f>VLOOKUP($A:$A,[1]Sheet1!$A:$L,11,FALSE)</f>
        <v>54</v>
      </c>
    </row>
    <row r="4202" spans="1:17" x14ac:dyDescent="0.25">
      <c r="A4202" s="3" t="s">
        <v>13917</v>
      </c>
      <c r="B4202" s="3" t="s">
        <v>13915</v>
      </c>
      <c r="C4202" s="3" t="s">
        <v>13916</v>
      </c>
      <c r="D4202" s="3">
        <v>86569391650</v>
      </c>
      <c r="E4202" s="3">
        <v>57.79</v>
      </c>
      <c r="F4202" s="3">
        <v>33.46</v>
      </c>
      <c r="G4202" s="3" t="s">
        <v>11</v>
      </c>
      <c r="H4202" s="3" t="s">
        <v>12</v>
      </c>
      <c r="I4202" s="3">
        <f>VLOOKUP($A:$A,[1]Sheet1!$A:$L,3,FALSE)</f>
        <v>12.6</v>
      </c>
      <c r="J4202" s="3">
        <f>VLOOKUP($A:$A,[1]Sheet1!$A:$L,4,FALSE)</f>
        <v>15.75</v>
      </c>
      <c r="K4202" s="3">
        <f>VLOOKUP($A:$A,[1]Sheet1!$A:$L,5,FALSE)</f>
        <v>5.32</v>
      </c>
      <c r="L4202" s="3">
        <f>VLOOKUP($A:$A,[1]Sheet1!$A:$L,6,FALSE)</f>
        <v>0.61</v>
      </c>
      <c r="M4202" s="3">
        <f>VLOOKUP($A:$A,[1]Sheet1!$A:$L,7,FALSE)</f>
        <v>6.56</v>
      </c>
      <c r="N4202" s="3">
        <f>VLOOKUP($A:$A,[1]Sheet1!$A:$L,8,FALSE)</f>
        <v>8.19</v>
      </c>
      <c r="O4202" s="3" t="str">
        <f>VLOOKUP($A:$A,[1]Sheet1!$A:$L,9,FALSE)</f>
        <v>No</v>
      </c>
      <c r="P4202" s="3" t="str">
        <f>VLOOKUP($A:$A,[1]Sheet1!$A:$L,10,FALSE)</f>
        <v>No</v>
      </c>
      <c r="Q4202" s="3">
        <f>VLOOKUP($A:$A,[1]Sheet1!$A:$L,11,FALSE)</f>
        <v>54</v>
      </c>
    </row>
    <row r="4203" spans="1:17" x14ac:dyDescent="0.25">
      <c r="A4203" s="3" t="s">
        <v>13920</v>
      </c>
      <c r="B4203" s="3" t="s">
        <v>13918</v>
      </c>
      <c r="C4203" s="3" t="s">
        <v>13919</v>
      </c>
      <c r="D4203" s="3">
        <v>86569391681</v>
      </c>
      <c r="E4203" s="3">
        <v>57.79</v>
      </c>
      <c r="F4203" s="3">
        <v>33.46</v>
      </c>
      <c r="G4203" s="3" t="s">
        <v>11</v>
      </c>
      <c r="H4203" s="3" t="s">
        <v>12</v>
      </c>
      <c r="I4203" s="3">
        <f>VLOOKUP($A:$A,[1]Sheet1!$A:$L,3,FALSE)</f>
        <v>12.6</v>
      </c>
      <c r="J4203" s="3">
        <f>VLOOKUP($A:$A,[1]Sheet1!$A:$L,4,FALSE)</f>
        <v>15.75</v>
      </c>
      <c r="K4203" s="3">
        <f>VLOOKUP($A:$A,[1]Sheet1!$A:$L,5,FALSE)</f>
        <v>5.32</v>
      </c>
      <c r="L4203" s="3">
        <f>VLOOKUP($A:$A,[1]Sheet1!$A:$L,6,FALSE)</f>
        <v>0.61</v>
      </c>
      <c r="M4203" s="3">
        <f>VLOOKUP($A:$A,[1]Sheet1!$A:$L,7,FALSE)</f>
        <v>6.39</v>
      </c>
      <c r="N4203" s="3">
        <f>VLOOKUP($A:$A,[1]Sheet1!$A:$L,8,FALSE)</f>
        <v>8.3699999999999992</v>
      </c>
      <c r="O4203" s="3" t="str">
        <f>VLOOKUP($A:$A,[1]Sheet1!$A:$L,9,FALSE)</f>
        <v>No</v>
      </c>
      <c r="P4203" s="3" t="str">
        <f>VLOOKUP($A:$A,[1]Sheet1!$A:$L,10,FALSE)</f>
        <v>No</v>
      </c>
      <c r="Q4203" s="3">
        <f>VLOOKUP($A:$A,[1]Sheet1!$A:$L,11,FALSE)</f>
        <v>54</v>
      </c>
    </row>
    <row r="4204" spans="1:17" x14ac:dyDescent="0.25">
      <c r="A4204" s="3" t="s">
        <v>13923</v>
      </c>
      <c r="B4204" s="3" t="s">
        <v>13921</v>
      </c>
      <c r="C4204" s="3" t="s">
        <v>13922</v>
      </c>
      <c r="D4204" s="3">
        <v>86569391698</v>
      </c>
      <c r="E4204" s="3">
        <v>57.79</v>
      </c>
      <c r="F4204" s="3">
        <v>33.46</v>
      </c>
      <c r="G4204" s="3" t="s">
        <v>11</v>
      </c>
      <c r="H4204" s="3" t="s">
        <v>12</v>
      </c>
      <c r="I4204" s="3">
        <f>VLOOKUP($A:$A,[1]Sheet1!$A:$L,3,FALSE)</f>
        <v>12.6</v>
      </c>
      <c r="J4204" s="3">
        <f>VLOOKUP($A:$A,[1]Sheet1!$A:$L,4,FALSE)</f>
        <v>15.75</v>
      </c>
      <c r="K4204" s="3">
        <f>VLOOKUP($A:$A,[1]Sheet1!$A:$L,5,FALSE)</f>
        <v>5.32</v>
      </c>
      <c r="L4204" s="3">
        <f>VLOOKUP($A:$A,[1]Sheet1!$A:$L,6,FALSE)</f>
        <v>0.61</v>
      </c>
      <c r="M4204" s="3">
        <f>VLOOKUP($A:$A,[1]Sheet1!$A:$L,7,FALSE)</f>
        <v>6.56</v>
      </c>
      <c r="N4204" s="3">
        <f>VLOOKUP($A:$A,[1]Sheet1!$A:$L,8,FALSE)</f>
        <v>8.19</v>
      </c>
      <c r="O4204" s="3" t="str">
        <f>VLOOKUP($A:$A,[1]Sheet1!$A:$L,9,FALSE)</f>
        <v>No</v>
      </c>
      <c r="P4204" s="3" t="str">
        <f>VLOOKUP($A:$A,[1]Sheet1!$A:$L,10,FALSE)</f>
        <v>No</v>
      </c>
      <c r="Q4204" s="3">
        <f>VLOOKUP($A:$A,[1]Sheet1!$A:$L,11,FALSE)</f>
        <v>54</v>
      </c>
    </row>
    <row r="4205" spans="1:17" x14ac:dyDescent="0.25">
      <c r="A4205" s="3" t="s">
        <v>13926</v>
      </c>
      <c r="B4205" s="3" t="s">
        <v>13924</v>
      </c>
      <c r="C4205" s="3" t="s">
        <v>13925</v>
      </c>
      <c r="D4205" s="3">
        <v>86569391728</v>
      </c>
      <c r="E4205" s="3">
        <v>57.79</v>
      </c>
      <c r="F4205" s="3">
        <v>33.46</v>
      </c>
      <c r="G4205" s="3" t="s">
        <v>11</v>
      </c>
      <c r="H4205" s="3" t="s">
        <v>12</v>
      </c>
      <c r="I4205" s="3">
        <f>VLOOKUP($A:$A,[1]Sheet1!$A:$L,3,FALSE)</f>
        <v>12.6</v>
      </c>
      <c r="J4205" s="3">
        <f>VLOOKUP($A:$A,[1]Sheet1!$A:$L,4,FALSE)</f>
        <v>15.75</v>
      </c>
      <c r="K4205" s="3">
        <f>VLOOKUP($A:$A,[1]Sheet1!$A:$L,5,FALSE)</f>
        <v>5.32</v>
      </c>
      <c r="L4205" s="3">
        <f>VLOOKUP($A:$A,[1]Sheet1!$A:$L,6,FALSE)</f>
        <v>0.61</v>
      </c>
      <c r="M4205" s="3">
        <f>VLOOKUP($A:$A,[1]Sheet1!$A:$L,7,FALSE)</f>
        <v>6.39</v>
      </c>
      <c r="N4205" s="3">
        <f>VLOOKUP($A:$A,[1]Sheet1!$A:$L,8,FALSE)</f>
        <v>8.3699999999999992</v>
      </c>
      <c r="O4205" s="3" t="str">
        <f>VLOOKUP($A:$A,[1]Sheet1!$A:$L,9,FALSE)</f>
        <v>No</v>
      </c>
      <c r="P4205" s="3" t="str">
        <f>VLOOKUP($A:$A,[1]Sheet1!$A:$L,10,FALSE)</f>
        <v>No</v>
      </c>
      <c r="Q4205" s="3">
        <f>VLOOKUP($A:$A,[1]Sheet1!$A:$L,11,FALSE)</f>
        <v>54</v>
      </c>
    </row>
    <row r="4206" spans="1:17" x14ac:dyDescent="0.25">
      <c r="A4206" s="3" t="s">
        <v>13929</v>
      </c>
      <c r="B4206" s="3" t="s">
        <v>13927</v>
      </c>
      <c r="C4206" s="3" t="s">
        <v>13928</v>
      </c>
      <c r="D4206" s="3">
        <v>86569391735</v>
      </c>
      <c r="E4206" s="3">
        <v>57.79</v>
      </c>
      <c r="F4206" s="3">
        <v>33.46</v>
      </c>
      <c r="G4206" s="3" t="s">
        <v>11</v>
      </c>
      <c r="H4206" s="3" t="s">
        <v>12</v>
      </c>
      <c r="I4206" s="3">
        <f>VLOOKUP($A:$A,[1]Sheet1!$A:$L,3,FALSE)</f>
        <v>9.84</v>
      </c>
      <c r="J4206" s="3">
        <f>VLOOKUP($A:$A,[1]Sheet1!$A:$L,4,FALSE)</f>
        <v>11.81</v>
      </c>
      <c r="K4206" s="3">
        <f>VLOOKUP($A:$A,[1]Sheet1!$A:$L,5,FALSE)</f>
        <v>10.24</v>
      </c>
      <c r="L4206" s="3">
        <f>VLOOKUP($A:$A,[1]Sheet1!$A:$L,6,FALSE)</f>
        <v>0.69</v>
      </c>
      <c r="M4206" s="3">
        <f>VLOOKUP($A:$A,[1]Sheet1!$A:$L,7,FALSE)</f>
        <v>6.39</v>
      </c>
      <c r="N4206" s="3">
        <f>VLOOKUP($A:$A,[1]Sheet1!$A:$L,8,FALSE)</f>
        <v>8.3699999999999992</v>
      </c>
      <c r="O4206" s="3" t="str">
        <f>VLOOKUP($A:$A,[1]Sheet1!$A:$L,9,FALSE)</f>
        <v>No</v>
      </c>
      <c r="P4206" s="3" t="str">
        <f>VLOOKUP($A:$A,[1]Sheet1!$A:$L,10,FALSE)</f>
        <v>No</v>
      </c>
      <c r="Q4206" s="3">
        <f>VLOOKUP($A:$A,[1]Sheet1!$A:$L,11,FALSE)</f>
        <v>54</v>
      </c>
    </row>
    <row r="4207" spans="1:17" x14ac:dyDescent="0.25">
      <c r="A4207" s="3" t="s">
        <v>14103</v>
      </c>
      <c r="B4207" s="3" t="s">
        <v>14101</v>
      </c>
      <c r="C4207" s="3" t="s">
        <v>14102</v>
      </c>
      <c r="D4207" s="3">
        <v>86569449726</v>
      </c>
      <c r="E4207" s="3">
        <v>45.59</v>
      </c>
      <c r="F4207" s="3">
        <v>31.87</v>
      </c>
      <c r="G4207" s="3" t="s">
        <v>11</v>
      </c>
      <c r="H4207" s="3" t="s">
        <v>12</v>
      </c>
      <c r="I4207" s="3">
        <f>VLOOKUP($A:$A,[1]Sheet1!$A:$L,3,FALSE)</f>
        <v>12.99</v>
      </c>
      <c r="J4207" s="3">
        <f>VLOOKUP($A:$A,[1]Sheet1!$A:$L,4,FALSE)</f>
        <v>15.75</v>
      </c>
      <c r="K4207" s="3">
        <f>VLOOKUP($A:$A,[1]Sheet1!$A:$L,5,FALSE)</f>
        <v>5.91</v>
      </c>
      <c r="L4207" s="3">
        <f>VLOOKUP($A:$A,[1]Sheet1!$A:$L,6,FALSE)</f>
        <v>0.7</v>
      </c>
      <c r="M4207" s="3">
        <f>VLOOKUP($A:$A,[1]Sheet1!$A:$L,7,FALSE)</f>
        <v>3.52</v>
      </c>
      <c r="N4207" s="3">
        <f>VLOOKUP($A:$A,[1]Sheet1!$A:$L,8,FALSE)</f>
        <v>5.07</v>
      </c>
      <c r="O4207" s="3" t="str">
        <f>VLOOKUP($A:$A,[1]Sheet1!$A:$L,9,FALSE)</f>
        <v>No</v>
      </c>
      <c r="P4207" s="3" t="str">
        <f>VLOOKUP($A:$A,[1]Sheet1!$A:$L,10,FALSE)</f>
        <v>No</v>
      </c>
      <c r="Q4207" s="3">
        <f>VLOOKUP($A:$A,[1]Sheet1!$A:$L,11,FALSE)</f>
        <v>54</v>
      </c>
    </row>
    <row r="4208" spans="1:17" x14ac:dyDescent="0.25">
      <c r="A4208" s="3" t="s">
        <v>15306</v>
      </c>
      <c r="B4208" s="3" t="s">
        <v>15304</v>
      </c>
      <c r="C4208" s="3" t="s">
        <v>15305</v>
      </c>
      <c r="D4208" s="3">
        <v>86569462428</v>
      </c>
      <c r="E4208" s="3">
        <v>50.59</v>
      </c>
      <c r="F4208" s="3">
        <v>36.01</v>
      </c>
      <c r="G4208" s="3" t="s">
        <v>11</v>
      </c>
      <c r="H4208" s="3" t="s">
        <v>12</v>
      </c>
      <c r="I4208" s="3">
        <f>VLOOKUP($A:$A,[1]Sheet1!$A:$L,3,FALSE)</f>
        <v>8.66</v>
      </c>
      <c r="J4208" s="3">
        <f>VLOOKUP($A:$A,[1]Sheet1!$A:$L,4,FALSE)</f>
        <v>8.66</v>
      </c>
      <c r="K4208" s="3">
        <f>VLOOKUP($A:$A,[1]Sheet1!$A:$L,5,FALSE)</f>
        <v>17.32</v>
      </c>
      <c r="L4208" s="3">
        <f>VLOOKUP($A:$A,[1]Sheet1!$A:$L,6,FALSE)</f>
        <v>0.75</v>
      </c>
      <c r="M4208" s="3">
        <f>VLOOKUP($A:$A,[1]Sheet1!$A:$L,7,FALSE)</f>
        <v>5.93</v>
      </c>
      <c r="N4208" s="3">
        <f>VLOOKUP($A:$A,[1]Sheet1!$A:$L,8,FALSE)</f>
        <v>6.74</v>
      </c>
      <c r="O4208" s="3" t="str">
        <f>VLOOKUP($A:$A,[1]Sheet1!$A:$L,9,FALSE)</f>
        <v>No</v>
      </c>
      <c r="P4208" s="3" t="str">
        <f>VLOOKUP($A:$A,[1]Sheet1!$A:$L,10,FALSE)</f>
        <v>No</v>
      </c>
      <c r="Q4208" s="3">
        <f>VLOOKUP($A:$A,[1]Sheet1!$A:$L,11,FALSE)</f>
        <v>54</v>
      </c>
    </row>
    <row r="4209" spans="1:17" x14ac:dyDescent="0.25">
      <c r="A4209" s="3" t="s">
        <v>15459</v>
      </c>
      <c r="B4209" s="3" t="s">
        <v>15457</v>
      </c>
      <c r="C4209" s="3" t="s">
        <v>15458</v>
      </c>
      <c r="D4209" s="3">
        <v>86569762788</v>
      </c>
      <c r="E4209" s="3">
        <v>35.69</v>
      </c>
      <c r="F4209" s="3">
        <v>21.6</v>
      </c>
      <c r="G4209" s="3" t="s">
        <v>11</v>
      </c>
      <c r="H4209" s="3" t="s">
        <v>12</v>
      </c>
      <c r="I4209" s="3">
        <f>VLOOKUP($A:$A,[1]Sheet1!$A:$L,3,FALSE)</f>
        <v>12.99</v>
      </c>
      <c r="J4209" s="3">
        <f>VLOOKUP($A:$A,[1]Sheet1!$A:$L,4,FALSE)</f>
        <v>15.35</v>
      </c>
      <c r="K4209" s="3">
        <f>VLOOKUP($A:$A,[1]Sheet1!$A:$L,5,FALSE)</f>
        <v>5.31</v>
      </c>
      <c r="L4209" s="3">
        <f>VLOOKUP($A:$A,[1]Sheet1!$A:$L,6,FALSE)</f>
        <v>0.61</v>
      </c>
      <c r="M4209" s="3">
        <f>VLOOKUP($A:$A,[1]Sheet1!$A:$L,7,FALSE)</f>
        <v>3.35</v>
      </c>
      <c r="N4209" s="3">
        <f>VLOOKUP($A:$A,[1]Sheet1!$A:$L,8,FALSE)</f>
        <v>5.1100000000000003</v>
      </c>
      <c r="O4209" s="3" t="str">
        <f>VLOOKUP($A:$A,[1]Sheet1!$A:$L,9,FALSE)</f>
        <v>No</v>
      </c>
      <c r="P4209" s="3" t="str">
        <f>VLOOKUP($A:$A,[1]Sheet1!$A:$L,10,FALSE)</f>
        <v>No</v>
      </c>
      <c r="Q4209" s="3">
        <f>VLOOKUP($A:$A,[1]Sheet1!$A:$L,11,FALSE)</f>
        <v>54</v>
      </c>
    </row>
    <row r="4210" spans="1:17" x14ac:dyDescent="0.25">
      <c r="A4210" s="3" t="s">
        <v>15462</v>
      </c>
      <c r="B4210" s="3" t="s">
        <v>15460</v>
      </c>
      <c r="C4210" s="3" t="s">
        <v>15461</v>
      </c>
      <c r="D4210" s="3">
        <v>86569762795</v>
      </c>
      <c r="E4210" s="3">
        <v>35.69</v>
      </c>
      <c r="F4210" s="3">
        <v>21.6</v>
      </c>
      <c r="G4210" s="3" t="s">
        <v>11</v>
      </c>
      <c r="H4210" s="3" t="s">
        <v>12</v>
      </c>
      <c r="I4210" s="3">
        <f>VLOOKUP($A:$A,[1]Sheet1!$A:$L,3,FALSE)</f>
        <v>12.99</v>
      </c>
      <c r="J4210" s="3">
        <f>VLOOKUP($A:$A,[1]Sheet1!$A:$L,4,FALSE)</f>
        <v>15.35</v>
      </c>
      <c r="K4210" s="3">
        <f>VLOOKUP($A:$A,[1]Sheet1!$A:$L,5,FALSE)</f>
        <v>5.31</v>
      </c>
      <c r="L4210" s="3">
        <f>VLOOKUP($A:$A,[1]Sheet1!$A:$L,6,FALSE)</f>
        <v>0.61</v>
      </c>
      <c r="M4210" s="3">
        <f>VLOOKUP($A:$A,[1]Sheet1!$A:$L,7,FALSE)</f>
        <v>3.35</v>
      </c>
      <c r="N4210" s="3">
        <f>VLOOKUP($A:$A,[1]Sheet1!$A:$L,8,FALSE)</f>
        <v>5.1100000000000003</v>
      </c>
      <c r="O4210" s="3" t="str">
        <f>VLOOKUP($A:$A,[1]Sheet1!$A:$L,9,FALSE)</f>
        <v>No</v>
      </c>
      <c r="P4210" s="3" t="str">
        <f>VLOOKUP($A:$A,[1]Sheet1!$A:$L,10,FALSE)</f>
        <v>No</v>
      </c>
      <c r="Q4210" s="3">
        <f>VLOOKUP($A:$A,[1]Sheet1!$A:$L,11,FALSE)</f>
        <v>54</v>
      </c>
    </row>
    <row r="4211" spans="1:17" x14ac:dyDescent="0.25">
      <c r="A4211" s="3" t="s">
        <v>15465</v>
      </c>
      <c r="B4211" s="3" t="s">
        <v>15463</v>
      </c>
      <c r="C4211" s="3" t="s">
        <v>15464</v>
      </c>
      <c r="D4211" s="3">
        <v>86569762801</v>
      </c>
      <c r="E4211" s="3">
        <v>35.69</v>
      </c>
      <c r="F4211" s="3">
        <v>21.6</v>
      </c>
      <c r="G4211" s="3" t="s">
        <v>11</v>
      </c>
      <c r="H4211" s="3" t="s">
        <v>12</v>
      </c>
      <c r="I4211" s="3">
        <f>VLOOKUP($A:$A,[1]Sheet1!$A:$L,3,FALSE)</f>
        <v>12.99</v>
      </c>
      <c r="J4211" s="3">
        <f>VLOOKUP($A:$A,[1]Sheet1!$A:$L,4,FALSE)</f>
        <v>15.35</v>
      </c>
      <c r="K4211" s="3">
        <f>VLOOKUP($A:$A,[1]Sheet1!$A:$L,5,FALSE)</f>
        <v>5.31</v>
      </c>
      <c r="L4211" s="3">
        <f>VLOOKUP($A:$A,[1]Sheet1!$A:$L,6,FALSE)</f>
        <v>0.61</v>
      </c>
      <c r="M4211" s="3">
        <f>VLOOKUP($A:$A,[1]Sheet1!$A:$L,7,FALSE)</f>
        <v>3.35</v>
      </c>
      <c r="N4211" s="3">
        <f>VLOOKUP($A:$A,[1]Sheet1!$A:$L,8,FALSE)</f>
        <v>5.1100000000000003</v>
      </c>
      <c r="O4211" s="3" t="str">
        <f>VLOOKUP($A:$A,[1]Sheet1!$A:$L,9,FALSE)</f>
        <v>No</v>
      </c>
      <c r="P4211" s="3" t="str">
        <f>VLOOKUP($A:$A,[1]Sheet1!$A:$L,10,FALSE)</f>
        <v>No</v>
      </c>
      <c r="Q4211" s="3">
        <f>VLOOKUP($A:$A,[1]Sheet1!$A:$L,11,FALSE)</f>
        <v>54</v>
      </c>
    </row>
    <row r="4212" spans="1:17" x14ac:dyDescent="0.25">
      <c r="A4212" s="3" t="s">
        <v>16173</v>
      </c>
      <c r="B4212" s="3" t="s">
        <v>16171</v>
      </c>
      <c r="C4212" s="3" t="s">
        <v>16172</v>
      </c>
      <c r="D4212" s="3">
        <v>22164118308</v>
      </c>
      <c r="E4212" s="3">
        <v>43.59</v>
      </c>
      <c r="F4212" s="3">
        <v>30</v>
      </c>
      <c r="G4212" s="3" t="s">
        <v>11</v>
      </c>
      <c r="H4212" s="3" t="s">
        <v>12</v>
      </c>
      <c r="I4212" s="3">
        <f>VLOOKUP($A:$A,[1]Sheet1!$A:$L,3,FALSE)</f>
        <v>7.87</v>
      </c>
      <c r="J4212" s="3">
        <f>VLOOKUP($A:$A,[1]Sheet1!$A:$L,4,FALSE)</f>
        <v>21.26</v>
      </c>
      <c r="K4212" s="3">
        <f>VLOOKUP($A:$A,[1]Sheet1!$A:$L,5,FALSE)</f>
        <v>7.87</v>
      </c>
      <c r="L4212" s="3">
        <f>VLOOKUP($A:$A,[1]Sheet1!$A:$L,6,FALSE)</f>
        <v>0.76</v>
      </c>
      <c r="M4212" s="3">
        <f>VLOOKUP($A:$A,[1]Sheet1!$A:$L,7,FALSE)</f>
        <v>3.85</v>
      </c>
      <c r="N4212" s="3">
        <f>VLOOKUP($A:$A,[1]Sheet1!$A:$L,8,FALSE)</f>
        <v>4.8499999999999996</v>
      </c>
      <c r="O4212" s="3" t="str">
        <f>VLOOKUP($A:$A,[1]Sheet1!$A:$L,9,FALSE)</f>
        <v>No</v>
      </c>
      <c r="P4212" s="3" t="str">
        <f>VLOOKUP($A:$A,[1]Sheet1!$A:$L,10,FALSE)</f>
        <v>No</v>
      </c>
      <c r="Q4212" s="3">
        <f>VLOOKUP($A:$A,[1]Sheet1!$A:$L,11,FALSE)</f>
        <v>54</v>
      </c>
    </row>
    <row r="4213" spans="1:17" x14ac:dyDescent="0.25">
      <c r="A4213" s="3" t="s">
        <v>16194</v>
      </c>
      <c r="B4213" s="3" t="s">
        <v>16192</v>
      </c>
      <c r="C4213" s="3" t="s">
        <v>16193</v>
      </c>
      <c r="D4213" s="3">
        <v>22164122138</v>
      </c>
      <c r="E4213" s="3">
        <v>32.99</v>
      </c>
      <c r="F4213" s="3">
        <v>18.989999999999998</v>
      </c>
      <c r="G4213" s="3" t="s">
        <v>11</v>
      </c>
      <c r="H4213" s="3" t="s">
        <v>12</v>
      </c>
      <c r="I4213" s="3">
        <f>VLOOKUP($A:$A,[1]Sheet1!$A:$L,3,FALSE)</f>
        <v>13.19</v>
      </c>
      <c r="J4213" s="3">
        <f>VLOOKUP($A:$A,[1]Sheet1!$A:$L,4,FALSE)</f>
        <v>15.35</v>
      </c>
      <c r="K4213" s="3">
        <f>VLOOKUP($A:$A,[1]Sheet1!$A:$L,5,FALSE)</f>
        <v>4.92</v>
      </c>
      <c r="L4213" s="3">
        <f>VLOOKUP($A:$A,[1]Sheet1!$A:$L,6,FALSE)</f>
        <v>0.57999999999999996</v>
      </c>
      <c r="M4213" s="3">
        <f>VLOOKUP($A:$A,[1]Sheet1!$A:$L,7,FALSE)</f>
        <v>3.74</v>
      </c>
      <c r="N4213" s="3">
        <f>VLOOKUP($A:$A,[1]Sheet1!$A:$L,8,FALSE)</f>
        <v>4.63</v>
      </c>
      <c r="O4213" s="3" t="str">
        <f>VLOOKUP($A:$A,[1]Sheet1!$A:$L,9,FALSE)</f>
        <v>No</v>
      </c>
      <c r="P4213" s="3" t="str">
        <f>VLOOKUP($A:$A,[1]Sheet1!$A:$L,10,FALSE)</f>
        <v>No</v>
      </c>
      <c r="Q4213" s="3">
        <f>VLOOKUP($A:$A,[1]Sheet1!$A:$L,11,FALSE)</f>
        <v>54</v>
      </c>
    </row>
    <row r="4214" spans="1:17" x14ac:dyDescent="0.25">
      <c r="A4214" s="3" t="s">
        <v>16560</v>
      </c>
      <c r="B4214" s="3" t="s">
        <v>16558</v>
      </c>
      <c r="C4214" s="3" t="s">
        <v>16559</v>
      </c>
      <c r="D4214" s="3">
        <v>22164214376</v>
      </c>
      <c r="E4214" s="3">
        <v>32.99</v>
      </c>
      <c r="F4214" s="3">
        <v>18.989999999999998</v>
      </c>
      <c r="G4214" s="3" t="s">
        <v>11</v>
      </c>
      <c r="H4214" s="3" t="s">
        <v>12</v>
      </c>
      <c r="I4214" s="3">
        <f>VLOOKUP($A:$A,[1]Sheet1!$A:$L,3,FALSE)</f>
        <v>13.19</v>
      </c>
      <c r="J4214" s="3">
        <f>VLOOKUP($A:$A,[1]Sheet1!$A:$L,4,FALSE)</f>
        <v>15.35</v>
      </c>
      <c r="K4214" s="3">
        <f>VLOOKUP($A:$A,[1]Sheet1!$A:$L,5,FALSE)</f>
        <v>4.92</v>
      </c>
      <c r="L4214" s="3">
        <f>VLOOKUP($A:$A,[1]Sheet1!$A:$L,6,FALSE)</f>
        <v>0.57999999999999996</v>
      </c>
      <c r="M4214" s="3">
        <f>VLOOKUP($A:$A,[1]Sheet1!$A:$L,7,FALSE)</f>
        <v>3.74</v>
      </c>
      <c r="N4214" s="3">
        <f>VLOOKUP($A:$A,[1]Sheet1!$A:$L,8,FALSE)</f>
        <v>4.63</v>
      </c>
      <c r="O4214" s="3" t="str">
        <f>VLOOKUP($A:$A,[1]Sheet1!$A:$L,9,FALSE)</f>
        <v>No</v>
      </c>
      <c r="P4214" s="3" t="str">
        <f>VLOOKUP($A:$A,[1]Sheet1!$A:$L,10,FALSE)</f>
        <v>No</v>
      </c>
      <c r="Q4214" s="3">
        <f>VLOOKUP($A:$A,[1]Sheet1!$A:$L,11,FALSE)</f>
        <v>54</v>
      </c>
    </row>
    <row r="4215" spans="1:17" x14ac:dyDescent="0.25">
      <c r="A4215" s="3" t="s">
        <v>16563</v>
      </c>
      <c r="B4215" s="3" t="s">
        <v>16561</v>
      </c>
      <c r="C4215" s="3" t="s">
        <v>16562</v>
      </c>
      <c r="D4215" s="3">
        <v>22164214369</v>
      </c>
      <c r="E4215" s="3">
        <v>32.99</v>
      </c>
      <c r="F4215" s="3">
        <v>18.989999999999998</v>
      </c>
      <c r="G4215" s="3" t="s">
        <v>11</v>
      </c>
      <c r="H4215" s="3" t="s">
        <v>12</v>
      </c>
      <c r="I4215" s="3">
        <f>VLOOKUP($A:$A,[1]Sheet1!$A:$L,3,FALSE)</f>
        <v>13.19</v>
      </c>
      <c r="J4215" s="3">
        <f>VLOOKUP($A:$A,[1]Sheet1!$A:$L,4,FALSE)</f>
        <v>15.35</v>
      </c>
      <c r="K4215" s="3">
        <f>VLOOKUP($A:$A,[1]Sheet1!$A:$L,5,FALSE)</f>
        <v>4.92</v>
      </c>
      <c r="L4215" s="3">
        <f>VLOOKUP($A:$A,[1]Sheet1!$A:$L,6,FALSE)</f>
        <v>0.57999999999999996</v>
      </c>
      <c r="M4215" s="3">
        <f>VLOOKUP($A:$A,[1]Sheet1!$A:$L,7,FALSE)</f>
        <v>3.74</v>
      </c>
      <c r="N4215" s="3">
        <f>VLOOKUP($A:$A,[1]Sheet1!$A:$L,8,FALSE)</f>
        <v>4.63</v>
      </c>
      <c r="O4215" s="3" t="str">
        <f>VLOOKUP($A:$A,[1]Sheet1!$A:$L,9,FALSE)</f>
        <v>No</v>
      </c>
      <c r="P4215" s="3" t="str">
        <f>VLOOKUP($A:$A,[1]Sheet1!$A:$L,10,FALSE)</f>
        <v>No</v>
      </c>
      <c r="Q4215" s="3">
        <f>VLOOKUP($A:$A,[1]Sheet1!$A:$L,11,FALSE)</f>
        <v>54</v>
      </c>
    </row>
    <row r="4216" spans="1:17" x14ac:dyDescent="0.25">
      <c r="A4216" s="3" t="s">
        <v>16923</v>
      </c>
      <c r="B4216" s="3" t="s">
        <v>16921</v>
      </c>
      <c r="C4216" s="3" t="s">
        <v>16922</v>
      </c>
      <c r="D4216" s="3">
        <v>22164219296</v>
      </c>
      <c r="E4216" s="3">
        <v>67.989999999999995</v>
      </c>
      <c r="F4216" s="3">
        <v>39.99</v>
      </c>
      <c r="G4216" s="3" t="s">
        <v>11</v>
      </c>
      <c r="H4216" s="3" t="s">
        <v>12</v>
      </c>
      <c r="I4216" s="3">
        <f>VLOOKUP($A:$A,[1]Sheet1!$A:$L,3,FALSE)</f>
        <v>12.2</v>
      </c>
      <c r="J4216" s="3">
        <f>VLOOKUP($A:$A,[1]Sheet1!$A:$L,4,FALSE)</f>
        <v>15.75</v>
      </c>
      <c r="K4216" s="3">
        <f>VLOOKUP($A:$A,[1]Sheet1!$A:$L,5,FALSE)</f>
        <v>5.51</v>
      </c>
      <c r="L4216" s="3">
        <f>VLOOKUP($A:$A,[1]Sheet1!$A:$L,6,FALSE)</f>
        <v>0.61</v>
      </c>
      <c r="M4216" s="3">
        <f>VLOOKUP($A:$A,[1]Sheet1!$A:$L,7,FALSE)</f>
        <v>4.78</v>
      </c>
      <c r="N4216" s="3">
        <f>VLOOKUP($A:$A,[1]Sheet1!$A:$L,8,FALSE)</f>
        <v>5.4</v>
      </c>
      <c r="O4216" s="3" t="str">
        <f>VLOOKUP($A:$A,[1]Sheet1!$A:$L,9,FALSE)</f>
        <v>No</v>
      </c>
      <c r="P4216" s="3" t="str">
        <f>VLOOKUP($A:$A,[1]Sheet1!$A:$L,10,FALSE)</f>
        <v>No</v>
      </c>
      <c r="Q4216" s="3">
        <f>VLOOKUP($A:$A,[1]Sheet1!$A:$L,11,FALSE)</f>
        <v>54</v>
      </c>
    </row>
    <row r="4217" spans="1:17" x14ac:dyDescent="0.25">
      <c r="A4217" s="3" t="s">
        <v>16926</v>
      </c>
      <c r="B4217" s="3" t="s">
        <v>16924</v>
      </c>
      <c r="C4217" s="3" t="s">
        <v>16925</v>
      </c>
      <c r="D4217" s="3">
        <v>22164219265</v>
      </c>
      <c r="E4217" s="3">
        <v>67.989999999999995</v>
      </c>
      <c r="F4217" s="3">
        <v>39.99</v>
      </c>
      <c r="G4217" s="3" t="s">
        <v>11</v>
      </c>
      <c r="H4217" s="3" t="s">
        <v>12</v>
      </c>
      <c r="I4217" s="3">
        <f>VLOOKUP($A:$A,[1]Sheet1!$A:$L,3,FALSE)</f>
        <v>12.2</v>
      </c>
      <c r="J4217" s="3">
        <f>VLOOKUP($A:$A,[1]Sheet1!$A:$L,4,FALSE)</f>
        <v>15.75</v>
      </c>
      <c r="K4217" s="3">
        <f>VLOOKUP($A:$A,[1]Sheet1!$A:$L,5,FALSE)</f>
        <v>5.51</v>
      </c>
      <c r="L4217" s="3">
        <f>VLOOKUP($A:$A,[1]Sheet1!$A:$L,6,FALSE)</f>
        <v>0.61</v>
      </c>
      <c r="M4217" s="3">
        <f>VLOOKUP($A:$A,[1]Sheet1!$A:$L,7,FALSE)</f>
        <v>4.78</v>
      </c>
      <c r="N4217" s="3">
        <f>VLOOKUP($A:$A,[1]Sheet1!$A:$L,8,FALSE)</f>
        <v>5.4</v>
      </c>
      <c r="O4217" s="3" t="str">
        <f>VLOOKUP($A:$A,[1]Sheet1!$A:$L,9,FALSE)</f>
        <v>No</v>
      </c>
      <c r="P4217" s="3" t="str">
        <f>VLOOKUP($A:$A,[1]Sheet1!$A:$L,10,FALSE)</f>
        <v>No</v>
      </c>
      <c r="Q4217" s="3">
        <f>VLOOKUP($A:$A,[1]Sheet1!$A:$L,11,FALSE)</f>
        <v>54</v>
      </c>
    </row>
    <row r="4218" spans="1:17" x14ac:dyDescent="0.25">
      <c r="A4218" s="3" t="s">
        <v>16929</v>
      </c>
      <c r="B4218" s="3" t="s">
        <v>16927</v>
      </c>
      <c r="C4218" s="3" t="s">
        <v>16928</v>
      </c>
      <c r="D4218" s="3">
        <v>22164219203</v>
      </c>
      <c r="E4218" s="3">
        <v>67.989999999999995</v>
      </c>
      <c r="F4218" s="3">
        <v>39.99</v>
      </c>
      <c r="G4218" s="3" t="s">
        <v>11</v>
      </c>
      <c r="H4218" s="3" t="s">
        <v>12</v>
      </c>
      <c r="I4218" s="3">
        <f>VLOOKUP($A:$A,[1]Sheet1!$A:$L,3,FALSE)</f>
        <v>12.2</v>
      </c>
      <c r="J4218" s="3">
        <f>VLOOKUP($A:$A,[1]Sheet1!$A:$L,4,FALSE)</f>
        <v>15.75</v>
      </c>
      <c r="K4218" s="3">
        <f>VLOOKUP($A:$A,[1]Sheet1!$A:$L,5,FALSE)</f>
        <v>5.51</v>
      </c>
      <c r="L4218" s="3">
        <f>VLOOKUP($A:$A,[1]Sheet1!$A:$L,6,FALSE)</f>
        <v>0.61</v>
      </c>
      <c r="M4218" s="3">
        <f>VLOOKUP($A:$A,[1]Sheet1!$A:$L,7,FALSE)</f>
        <v>4.78</v>
      </c>
      <c r="N4218" s="3">
        <f>VLOOKUP($A:$A,[1]Sheet1!$A:$L,8,FALSE)</f>
        <v>5.4</v>
      </c>
      <c r="O4218" s="3" t="str">
        <f>VLOOKUP($A:$A,[1]Sheet1!$A:$L,9,FALSE)</f>
        <v>No</v>
      </c>
      <c r="P4218" s="3" t="str">
        <f>VLOOKUP($A:$A,[1]Sheet1!$A:$L,10,FALSE)</f>
        <v>No</v>
      </c>
      <c r="Q4218" s="3">
        <f>VLOOKUP($A:$A,[1]Sheet1!$A:$L,11,FALSE)</f>
        <v>54</v>
      </c>
    </row>
    <row r="4219" spans="1:17" x14ac:dyDescent="0.25">
      <c r="A4219" s="3" t="s">
        <v>16932</v>
      </c>
      <c r="B4219" s="3" t="s">
        <v>16930</v>
      </c>
      <c r="C4219" s="3" t="s">
        <v>16931</v>
      </c>
      <c r="D4219" s="3">
        <v>22164219234</v>
      </c>
      <c r="E4219" s="3">
        <v>67.989999999999995</v>
      </c>
      <c r="F4219" s="3">
        <v>39.99</v>
      </c>
      <c r="G4219" s="3" t="s">
        <v>11</v>
      </c>
      <c r="H4219" s="3" t="s">
        <v>12</v>
      </c>
      <c r="I4219" s="3">
        <f>VLOOKUP($A:$A,[1]Sheet1!$A:$L,3,FALSE)</f>
        <v>12.2</v>
      </c>
      <c r="J4219" s="3">
        <f>VLOOKUP($A:$A,[1]Sheet1!$A:$L,4,FALSE)</f>
        <v>15.75</v>
      </c>
      <c r="K4219" s="3">
        <f>VLOOKUP($A:$A,[1]Sheet1!$A:$L,5,FALSE)</f>
        <v>5.51</v>
      </c>
      <c r="L4219" s="3">
        <f>VLOOKUP($A:$A,[1]Sheet1!$A:$L,6,FALSE)</f>
        <v>0.61</v>
      </c>
      <c r="M4219" s="3">
        <f>VLOOKUP($A:$A,[1]Sheet1!$A:$L,7,FALSE)</f>
        <v>4.78</v>
      </c>
      <c r="N4219" s="3">
        <f>VLOOKUP($A:$A,[1]Sheet1!$A:$L,8,FALSE)</f>
        <v>5.4</v>
      </c>
      <c r="O4219" s="3" t="str">
        <f>VLOOKUP($A:$A,[1]Sheet1!$A:$L,9,FALSE)</f>
        <v>No</v>
      </c>
      <c r="P4219" s="3" t="str">
        <f>VLOOKUP($A:$A,[1]Sheet1!$A:$L,10,FALSE)</f>
        <v>No</v>
      </c>
      <c r="Q4219" s="3">
        <f>VLOOKUP($A:$A,[1]Sheet1!$A:$L,11,FALSE)</f>
        <v>54</v>
      </c>
    </row>
    <row r="4220" spans="1:17" x14ac:dyDescent="0.25">
      <c r="A4220" s="3" t="s">
        <v>16935</v>
      </c>
      <c r="B4220" s="3" t="s">
        <v>16933</v>
      </c>
      <c r="C4220" s="3" t="s">
        <v>16934</v>
      </c>
      <c r="D4220" s="3">
        <v>22164219142</v>
      </c>
      <c r="E4220" s="3">
        <v>67.989999999999995</v>
      </c>
      <c r="F4220" s="3">
        <v>39.99</v>
      </c>
      <c r="G4220" s="3" t="s">
        <v>11</v>
      </c>
      <c r="H4220" s="3" t="s">
        <v>12</v>
      </c>
      <c r="I4220" s="3">
        <f>VLOOKUP($A:$A,[1]Sheet1!$A:$L,3,FALSE)</f>
        <v>12.2</v>
      </c>
      <c r="J4220" s="3">
        <f>VLOOKUP($A:$A,[1]Sheet1!$A:$L,4,FALSE)</f>
        <v>15.75</v>
      </c>
      <c r="K4220" s="3">
        <f>VLOOKUP($A:$A,[1]Sheet1!$A:$L,5,FALSE)</f>
        <v>5.51</v>
      </c>
      <c r="L4220" s="3">
        <f>VLOOKUP($A:$A,[1]Sheet1!$A:$L,6,FALSE)</f>
        <v>0.61</v>
      </c>
      <c r="M4220" s="3">
        <f>VLOOKUP($A:$A,[1]Sheet1!$A:$L,7,FALSE)</f>
        <v>4.78</v>
      </c>
      <c r="N4220" s="3">
        <f>VLOOKUP($A:$A,[1]Sheet1!$A:$L,8,FALSE)</f>
        <v>5.4</v>
      </c>
      <c r="O4220" s="3" t="str">
        <f>VLOOKUP($A:$A,[1]Sheet1!$A:$L,9,FALSE)</f>
        <v>No</v>
      </c>
      <c r="P4220" s="3" t="str">
        <f>VLOOKUP($A:$A,[1]Sheet1!$A:$L,10,FALSE)</f>
        <v>No</v>
      </c>
      <c r="Q4220" s="3">
        <f>VLOOKUP($A:$A,[1]Sheet1!$A:$L,11,FALSE)</f>
        <v>54</v>
      </c>
    </row>
    <row r="4221" spans="1:17" x14ac:dyDescent="0.25">
      <c r="A4221" s="3" t="s">
        <v>16938</v>
      </c>
      <c r="B4221" s="3" t="s">
        <v>16936</v>
      </c>
      <c r="C4221" s="3" t="s">
        <v>16937</v>
      </c>
      <c r="D4221" s="3">
        <v>22164219173</v>
      </c>
      <c r="E4221" s="3">
        <v>67.989999999999995</v>
      </c>
      <c r="F4221" s="3">
        <v>39.99</v>
      </c>
      <c r="G4221" s="3" t="s">
        <v>11</v>
      </c>
      <c r="H4221" s="3" t="s">
        <v>12</v>
      </c>
      <c r="I4221" s="3">
        <f>VLOOKUP($A:$A,[1]Sheet1!$A:$L,3,FALSE)</f>
        <v>12.2</v>
      </c>
      <c r="J4221" s="3">
        <f>VLOOKUP($A:$A,[1]Sheet1!$A:$L,4,FALSE)</f>
        <v>15.75</v>
      </c>
      <c r="K4221" s="3">
        <f>VLOOKUP($A:$A,[1]Sheet1!$A:$L,5,FALSE)</f>
        <v>5.51</v>
      </c>
      <c r="L4221" s="3">
        <f>VLOOKUP($A:$A,[1]Sheet1!$A:$L,6,FALSE)</f>
        <v>0.61</v>
      </c>
      <c r="M4221" s="3">
        <f>VLOOKUP($A:$A,[1]Sheet1!$A:$L,7,FALSE)</f>
        <v>4.78</v>
      </c>
      <c r="N4221" s="3">
        <f>VLOOKUP($A:$A,[1]Sheet1!$A:$L,8,FALSE)</f>
        <v>5.4</v>
      </c>
      <c r="O4221" s="3" t="str">
        <f>VLOOKUP($A:$A,[1]Sheet1!$A:$L,9,FALSE)</f>
        <v>No</v>
      </c>
      <c r="P4221" s="3" t="str">
        <f>VLOOKUP($A:$A,[1]Sheet1!$A:$L,10,FALSE)</f>
        <v>No</v>
      </c>
      <c r="Q4221" s="3">
        <f>VLOOKUP($A:$A,[1]Sheet1!$A:$L,11,FALSE)</f>
        <v>54</v>
      </c>
    </row>
    <row r="4222" spans="1:17" x14ac:dyDescent="0.25">
      <c r="A4222" s="3" t="s">
        <v>17484</v>
      </c>
      <c r="B4222" s="3" t="s">
        <v>17482</v>
      </c>
      <c r="C4222" s="3" t="s">
        <v>17483</v>
      </c>
      <c r="D4222" s="3">
        <v>22164213539</v>
      </c>
      <c r="E4222" s="3">
        <v>31.99</v>
      </c>
      <c r="F4222" s="3">
        <v>18.75</v>
      </c>
      <c r="G4222" s="3" t="s">
        <v>11</v>
      </c>
      <c r="H4222" s="3" t="s">
        <v>12</v>
      </c>
      <c r="I4222" s="3">
        <f>VLOOKUP($A:$A,[1]Sheet1!$A:$L,3,FALSE)</f>
        <v>9.84</v>
      </c>
      <c r="J4222" s="3">
        <f>VLOOKUP($A:$A,[1]Sheet1!$A:$L,4,FALSE)</f>
        <v>1.72</v>
      </c>
      <c r="K4222" s="3">
        <f>VLOOKUP($A:$A,[1]Sheet1!$A:$L,5,FALSE)</f>
        <v>9.4499999999999993</v>
      </c>
      <c r="L4222" s="3">
        <f>VLOOKUP($A:$A,[1]Sheet1!$A:$L,6,FALSE)</f>
        <v>0.09</v>
      </c>
      <c r="M4222" s="3">
        <f>VLOOKUP($A:$A,[1]Sheet1!$A:$L,7,FALSE)</f>
        <v>0</v>
      </c>
      <c r="N4222" s="3">
        <f>VLOOKUP($A:$A,[1]Sheet1!$A:$L,8,FALSE)</f>
        <v>0.33</v>
      </c>
      <c r="O4222" s="3" t="str">
        <f>VLOOKUP($A:$A,[1]Sheet1!$A:$L,9,FALSE)</f>
        <v>No</v>
      </c>
      <c r="P4222" s="3" t="str">
        <f>VLOOKUP($A:$A,[1]Sheet1!$A:$L,10,FALSE)</f>
        <v>No</v>
      </c>
      <c r="Q4222" s="3">
        <f>VLOOKUP($A:$A,[1]Sheet1!$A:$L,11,FALSE)</f>
        <v>54</v>
      </c>
    </row>
    <row r="4223" spans="1:17" x14ac:dyDescent="0.25">
      <c r="A4223" s="3" t="s">
        <v>17487</v>
      </c>
      <c r="B4223" s="3" t="s">
        <v>17485</v>
      </c>
      <c r="C4223" s="3" t="s">
        <v>17486</v>
      </c>
      <c r="D4223" s="3">
        <v>22164213522</v>
      </c>
      <c r="E4223" s="3">
        <v>31.99</v>
      </c>
      <c r="F4223" s="3">
        <v>18.75</v>
      </c>
      <c r="G4223" s="3" t="s">
        <v>11</v>
      </c>
      <c r="H4223" s="3" t="s">
        <v>12</v>
      </c>
      <c r="I4223" s="3">
        <f>VLOOKUP($A:$A,[1]Sheet1!$A:$L,3,FALSE)</f>
        <v>9.84</v>
      </c>
      <c r="J4223" s="3">
        <f>VLOOKUP($A:$A,[1]Sheet1!$A:$L,4,FALSE)</f>
        <v>1.72</v>
      </c>
      <c r="K4223" s="3">
        <f>VLOOKUP($A:$A,[1]Sheet1!$A:$L,5,FALSE)</f>
        <v>9.4499999999999993</v>
      </c>
      <c r="L4223" s="3">
        <f>VLOOKUP($A:$A,[1]Sheet1!$A:$L,6,FALSE)</f>
        <v>0.09</v>
      </c>
      <c r="M4223" s="3">
        <f>VLOOKUP($A:$A,[1]Sheet1!$A:$L,7,FALSE)</f>
        <v>0</v>
      </c>
      <c r="N4223" s="3">
        <f>VLOOKUP($A:$A,[1]Sheet1!$A:$L,8,FALSE)</f>
        <v>0.33</v>
      </c>
      <c r="O4223" s="3" t="str">
        <f>VLOOKUP($A:$A,[1]Sheet1!$A:$L,9,FALSE)</f>
        <v>No</v>
      </c>
      <c r="P4223" s="3" t="str">
        <f>VLOOKUP($A:$A,[1]Sheet1!$A:$L,10,FALSE)</f>
        <v>No</v>
      </c>
      <c r="Q4223" s="3">
        <f>VLOOKUP($A:$A,[1]Sheet1!$A:$L,11,FALSE)</f>
        <v>54</v>
      </c>
    </row>
    <row r="4224" spans="1:17" x14ac:dyDescent="0.25">
      <c r="A4224" s="3" t="s">
        <v>999</v>
      </c>
      <c r="B4224" s="3" t="s">
        <v>997</v>
      </c>
      <c r="C4224" s="3" t="s">
        <v>998</v>
      </c>
      <c r="D4224" s="3">
        <v>675716604035</v>
      </c>
      <c r="E4224" s="3">
        <v>28.59</v>
      </c>
      <c r="F4224" s="3">
        <v>15.11</v>
      </c>
      <c r="G4224" s="3" t="s">
        <v>11</v>
      </c>
      <c r="H4224" s="3" t="s">
        <v>12</v>
      </c>
      <c r="I4224" s="3">
        <f>VLOOKUP($A:$A,[1]Sheet1!$A:$L,3,FALSE)</f>
        <v>6.5</v>
      </c>
      <c r="J4224" s="3">
        <f>VLOOKUP($A:$A,[1]Sheet1!$A:$L,4,FALSE)</f>
        <v>16.73</v>
      </c>
      <c r="K4224" s="3">
        <f>VLOOKUP($A:$A,[1]Sheet1!$A:$L,5,FALSE)</f>
        <v>10.039999999999999</v>
      </c>
      <c r="L4224" s="3">
        <f>VLOOKUP($A:$A,[1]Sheet1!$A:$L,6,FALSE)</f>
        <v>0.63</v>
      </c>
      <c r="M4224" s="3">
        <f>VLOOKUP($A:$A,[1]Sheet1!$A:$L,7,FALSE)</f>
        <v>0.84</v>
      </c>
      <c r="N4224" s="3">
        <f>VLOOKUP($A:$A,[1]Sheet1!$A:$L,8,FALSE)</f>
        <v>1.56</v>
      </c>
      <c r="O4224" s="3" t="str">
        <f>VLOOKUP($A:$A,[1]Sheet1!$A:$L,9,FALSE)</f>
        <v>No</v>
      </c>
      <c r="P4224" s="3" t="str">
        <f>VLOOKUP($A:$A,[1]Sheet1!$A:$L,10,FALSE)</f>
        <v>No</v>
      </c>
      <c r="Q4224" s="3">
        <f>VLOOKUP($A:$A,[1]Sheet1!$A:$L,11,FALSE)</f>
        <v>53</v>
      </c>
    </row>
    <row r="4225" spans="1:17" x14ac:dyDescent="0.25">
      <c r="A4225" s="3" t="s">
        <v>1002</v>
      </c>
      <c r="B4225" s="3" t="s">
        <v>1000</v>
      </c>
      <c r="C4225" s="3" t="s">
        <v>1001</v>
      </c>
      <c r="D4225" s="3">
        <v>675716604059</v>
      </c>
      <c r="E4225" s="3">
        <v>25.89</v>
      </c>
      <c r="F4225" s="3">
        <v>12.47</v>
      </c>
      <c r="G4225" s="3" t="s">
        <v>11</v>
      </c>
      <c r="H4225" s="3" t="s">
        <v>12</v>
      </c>
      <c r="I4225" s="3">
        <f>VLOOKUP($A:$A,[1]Sheet1!$A:$L,3,FALSE)</f>
        <v>6.5</v>
      </c>
      <c r="J4225" s="3">
        <f>VLOOKUP($A:$A,[1]Sheet1!$A:$L,4,FALSE)</f>
        <v>16.73</v>
      </c>
      <c r="K4225" s="3">
        <f>VLOOKUP($A:$A,[1]Sheet1!$A:$L,5,FALSE)</f>
        <v>10.039999999999999</v>
      </c>
      <c r="L4225" s="3">
        <f>VLOOKUP($A:$A,[1]Sheet1!$A:$L,6,FALSE)</f>
        <v>0.63</v>
      </c>
      <c r="M4225" s="3">
        <f>VLOOKUP($A:$A,[1]Sheet1!$A:$L,7,FALSE)</f>
        <v>0.84</v>
      </c>
      <c r="N4225" s="3">
        <f>VLOOKUP($A:$A,[1]Sheet1!$A:$L,8,FALSE)</f>
        <v>1.56</v>
      </c>
      <c r="O4225" s="3" t="str">
        <f>VLOOKUP($A:$A,[1]Sheet1!$A:$L,9,FALSE)</f>
        <v>No</v>
      </c>
      <c r="P4225" s="3" t="str">
        <f>VLOOKUP($A:$A,[1]Sheet1!$A:$L,10,FALSE)</f>
        <v>No</v>
      </c>
      <c r="Q4225" s="3">
        <f>VLOOKUP($A:$A,[1]Sheet1!$A:$L,11,FALSE)</f>
        <v>53</v>
      </c>
    </row>
    <row r="4226" spans="1:17" x14ac:dyDescent="0.25">
      <c r="A4226" s="3" t="s">
        <v>1005</v>
      </c>
      <c r="B4226" s="3" t="s">
        <v>1003</v>
      </c>
      <c r="C4226" s="3" t="s">
        <v>1004</v>
      </c>
      <c r="D4226" s="3">
        <v>675716604066</v>
      </c>
      <c r="E4226" s="3">
        <v>25.89</v>
      </c>
      <c r="F4226" s="3">
        <v>12.47</v>
      </c>
      <c r="G4226" s="3" t="s">
        <v>11</v>
      </c>
      <c r="H4226" s="3" t="s">
        <v>12</v>
      </c>
      <c r="I4226" s="3">
        <f>VLOOKUP($A:$A,[1]Sheet1!$A:$L,3,FALSE)</f>
        <v>6.5</v>
      </c>
      <c r="J4226" s="3">
        <f>VLOOKUP($A:$A,[1]Sheet1!$A:$L,4,FALSE)</f>
        <v>16.73</v>
      </c>
      <c r="K4226" s="3">
        <f>VLOOKUP($A:$A,[1]Sheet1!$A:$L,5,FALSE)</f>
        <v>10.039999999999999</v>
      </c>
      <c r="L4226" s="3">
        <f>VLOOKUP($A:$A,[1]Sheet1!$A:$L,6,FALSE)</f>
        <v>0.63</v>
      </c>
      <c r="M4226" s="3">
        <f>VLOOKUP($A:$A,[1]Sheet1!$A:$L,7,FALSE)</f>
        <v>0.84</v>
      </c>
      <c r="N4226" s="3">
        <f>VLOOKUP($A:$A,[1]Sheet1!$A:$L,8,FALSE)</f>
        <v>1.56</v>
      </c>
      <c r="O4226" s="3" t="str">
        <f>VLOOKUP($A:$A,[1]Sheet1!$A:$L,9,FALSE)</f>
        <v>No</v>
      </c>
      <c r="P4226" s="3" t="str">
        <f>VLOOKUP($A:$A,[1]Sheet1!$A:$L,10,FALSE)</f>
        <v>No</v>
      </c>
      <c r="Q4226" s="3">
        <f>VLOOKUP($A:$A,[1]Sheet1!$A:$L,11,FALSE)</f>
        <v>53</v>
      </c>
    </row>
    <row r="4227" spans="1:17" x14ac:dyDescent="0.25">
      <c r="A4227" s="3" t="s">
        <v>1035</v>
      </c>
      <c r="B4227" s="3" t="s">
        <v>1033</v>
      </c>
      <c r="C4227" s="3" t="s">
        <v>1034</v>
      </c>
      <c r="D4227" s="3">
        <v>675716991531</v>
      </c>
      <c r="E4227" s="3">
        <v>26.29</v>
      </c>
      <c r="F4227" s="3">
        <v>12.47</v>
      </c>
      <c r="G4227" s="3" t="s">
        <v>11</v>
      </c>
      <c r="H4227" s="3" t="s">
        <v>12</v>
      </c>
      <c r="I4227" s="3">
        <f>VLOOKUP($A:$A,[1]Sheet1!$A:$L,3,FALSE)</f>
        <v>10.039999999999999</v>
      </c>
      <c r="J4227" s="3">
        <f>VLOOKUP($A:$A,[1]Sheet1!$A:$L,4,FALSE)</f>
        <v>18.309999999999999</v>
      </c>
      <c r="K4227" s="3">
        <f>VLOOKUP($A:$A,[1]Sheet1!$A:$L,5,FALSE)</f>
        <v>5.71</v>
      </c>
      <c r="L4227" s="3">
        <f>VLOOKUP($A:$A,[1]Sheet1!$A:$L,6,FALSE)</f>
        <v>0.61</v>
      </c>
      <c r="M4227" s="3">
        <f>VLOOKUP($A:$A,[1]Sheet1!$A:$L,7,FALSE)</f>
        <v>1.32</v>
      </c>
      <c r="N4227" s="3">
        <f>VLOOKUP($A:$A,[1]Sheet1!$A:$L,8,FALSE)</f>
        <v>1.74</v>
      </c>
      <c r="O4227" s="3" t="str">
        <f>VLOOKUP($A:$A,[1]Sheet1!$A:$L,9,FALSE)</f>
        <v>No</v>
      </c>
      <c r="P4227" s="3" t="str">
        <f>VLOOKUP($A:$A,[1]Sheet1!$A:$L,10,FALSE)</f>
        <v>No</v>
      </c>
      <c r="Q4227" s="3">
        <f>VLOOKUP($A:$A,[1]Sheet1!$A:$L,11,FALSE)</f>
        <v>53</v>
      </c>
    </row>
    <row r="4228" spans="1:17" x14ac:dyDescent="0.25">
      <c r="A4228" s="3" t="s">
        <v>1041</v>
      </c>
      <c r="B4228" s="3" t="s">
        <v>1039</v>
      </c>
      <c r="C4228" s="3" t="s">
        <v>1040</v>
      </c>
      <c r="D4228" s="3">
        <v>86569994035</v>
      </c>
      <c r="E4228" s="3">
        <v>29.09</v>
      </c>
      <c r="F4228" s="3">
        <v>15.11</v>
      </c>
      <c r="G4228" s="3" t="s">
        <v>11</v>
      </c>
      <c r="H4228" s="3" t="s">
        <v>12</v>
      </c>
      <c r="I4228" s="3">
        <f>VLOOKUP($A:$A,[1]Sheet1!$A:$L,3,FALSE)</f>
        <v>10.039999999999999</v>
      </c>
      <c r="J4228" s="3">
        <f>VLOOKUP($A:$A,[1]Sheet1!$A:$L,4,FALSE)</f>
        <v>18.11</v>
      </c>
      <c r="K4228" s="3">
        <f>VLOOKUP($A:$A,[1]Sheet1!$A:$L,5,FALSE)</f>
        <v>5.71</v>
      </c>
      <c r="L4228" s="3">
        <f>VLOOKUP($A:$A,[1]Sheet1!$A:$L,6,FALSE)</f>
        <v>0.6</v>
      </c>
      <c r="M4228" s="3">
        <f>VLOOKUP($A:$A,[1]Sheet1!$A:$L,7,FALSE)</f>
        <v>1.76</v>
      </c>
      <c r="N4228" s="3">
        <f>VLOOKUP($A:$A,[1]Sheet1!$A:$L,8,FALSE)</f>
        <v>1.83</v>
      </c>
      <c r="O4228" s="3" t="str">
        <f>VLOOKUP($A:$A,[1]Sheet1!$A:$L,9,FALSE)</f>
        <v>No</v>
      </c>
      <c r="P4228" s="3" t="str">
        <f>VLOOKUP($A:$A,[1]Sheet1!$A:$L,10,FALSE)</f>
        <v>No</v>
      </c>
      <c r="Q4228" s="3">
        <f>VLOOKUP($A:$A,[1]Sheet1!$A:$L,11,FALSE)</f>
        <v>53</v>
      </c>
    </row>
    <row r="4229" spans="1:17" x14ac:dyDescent="0.25">
      <c r="A4229" s="3" t="s">
        <v>1641</v>
      </c>
      <c r="B4229" s="3" t="s">
        <v>1639</v>
      </c>
      <c r="C4229" s="3" t="s">
        <v>1640</v>
      </c>
      <c r="D4229" s="3">
        <v>675716743857</v>
      </c>
      <c r="E4229" s="3">
        <v>32.69</v>
      </c>
      <c r="F4229" s="3">
        <v>19.34</v>
      </c>
      <c r="G4229" s="3" t="s">
        <v>11</v>
      </c>
      <c r="H4229" s="3" t="s">
        <v>12</v>
      </c>
      <c r="I4229" s="3">
        <f>VLOOKUP($A:$A,[1]Sheet1!$A:$L,3,FALSE)</f>
        <v>9.06</v>
      </c>
      <c r="J4229" s="3">
        <f>VLOOKUP($A:$A,[1]Sheet1!$A:$L,4,FALSE)</f>
        <v>12.99</v>
      </c>
      <c r="K4229" s="3">
        <f>VLOOKUP($A:$A,[1]Sheet1!$A:$L,5,FALSE)</f>
        <v>9.06</v>
      </c>
      <c r="L4229" s="3">
        <f>VLOOKUP($A:$A,[1]Sheet1!$A:$L,6,FALSE)</f>
        <v>0.62</v>
      </c>
      <c r="M4229" s="3">
        <f>VLOOKUP($A:$A,[1]Sheet1!$A:$L,7,FALSE)</f>
        <v>3.3</v>
      </c>
      <c r="N4229" s="3">
        <f>VLOOKUP($A:$A,[1]Sheet1!$A:$L,8,FALSE)</f>
        <v>4.49</v>
      </c>
      <c r="O4229" s="3" t="str">
        <f>VLOOKUP($A:$A,[1]Sheet1!$A:$L,9,FALSE)</f>
        <v>No</v>
      </c>
      <c r="P4229" s="3" t="str">
        <f>VLOOKUP($A:$A,[1]Sheet1!$A:$L,10,FALSE)</f>
        <v>No</v>
      </c>
      <c r="Q4229" s="3">
        <f>VLOOKUP($A:$A,[1]Sheet1!$A:$L,11,FALSE)</f>
        <v>53</v>
      </c>
    </row>
    <row r="4230" spans="1:17" x14ac:dyDescent="0.25">
      <c r="A4230" s="3" t="s">
        <v>1650</v>
      </c>
      <c r="B4230" s="3" t="s">
        <v>1648</v>
      </c>
      <c r="C4230" s="3" t="s">
        <v>1649</v>
      </c>
      <c r="D4230" s="3">
        <v>675716743888</v>
      </c>
      <c r="E4230" s="3">
        <v>32.69</v>
      </c>
      <c r="F4230" s="3">
        <v>19.34</v>
      </c>
      <c r="G4230" s="3" t="s">
        <v>11</v>
      </c>
      <c r="H4230" s="3" t="s">
        <v>12</v>
      </c>
      <c r="I4230" s="3">
        <f>VLOOKUP($A:$A,[1]Sheet1!$A:$L,3,FALSE)</f>
        <v>9.06</v>
      </c>
      <c r="J4230" s="3">
        <f>VLOOKUP($A:$A,[1]Sheet1!$A:$L,4,FALSE)</f>
        <v>12.99</v>
      </c>
      <c r="K4230" s="3">
        <f>VLOOKUP($A:$A,[1]Sheet1!$A:$L,5,FALSE)</f>
        <v>9.06</v>
      </c>
      <c r="L4230" s="3">
        <f>VLOOKUP($A:$A,[1]Sheet1!$A:$L,6,FALSE)</f>
        <v>0.62</v>
      </c>
      <c r="M4230" s="3">
        <f>VLOOKUP($A:$A,[1]Sheet1!$A:$L,7,FALSE)</f>
        <v>3.55</v>
      </c>
      <c r="N4230" s="3">
        <f>VLOOKUP($A:$A,[1]Sheet1!$A:$L,8,FALSE)</f>
        <v>4.49</v>
      </c>
      <c r="O4230" s="3" t="str">
        <f>VLOOKUP($A:$A,[1]Sheet1!$A:$L,9,FALSE)</f>
        <v>No</v>
      </c>
      <c r="P4230" s="3" t="str">
        <f>VLOOKUP($A:$A,[1]Sheet1!$A:$L,10,FALSE)</f>
        <v>No</v>
      </c>
      <c r="Q4230" s="3">
        <f>VLOOKUP($A:$A,[1]Sheet1!$A:$L,11,FALSE)</f>
        <v>53</v>
      </c>
    </row>
    <row r="4231" spans="1:17" x14ac:dyDescent="0.25">
      <c r="A4231" s="3" t="s">
        <v>1779</v>
      </c>
      <c r="B4231" s="3" t="s">
        <v>1777</v>
      </c>
      <c r="C4231" s="3" t="s">
        <v>1778</v>
      </c>
      <c r="D4231" s="3">
        <v>675716283155</v>
      </c>
      <c r="E4231" s="3">
        <v>43.29</v>
      </c>
      <c r="F4231" s="3">
        <v>28.69</v>
      </c>
      <c r="G4231" s="3" t="s">
        <v>11</v>
      </c>
      <c r="H4231" s="3" t="s">
        <v>12</v>
      </c>
      <c r="I4231" s="3">
        <f>VLOOKUP($A:$A,[1]Sheet1!$A:$L,3,FALSE)</f>
        <v>8.66</v>
      </c>
      <c r="J4231" s="3">
        <f>VLOOKUP($A:$A,[1]Sheet1!$A:$L,4,FALSE)</f>
        <v>16.14</v>
      </c>
      <c r="K4231" s="3">
        <f>VLOOKUP($A:$A,[1]Sheet1!$A:$L,5,FALSE)</f>
        <v>8.27</v>
      </c>
      <c r="L4231" s="3">
        <f>VLOOKUP($A:$A,[1]Sheet1!$A:$L,6,FALSE)</f>
        <v>0.67</v>
      </c>
      <c r="M4231" s="3">
        <f>VLOOKUP($A:$A,[1]Sheet1!$A:$L,7,FALSE)</f>
        <v>4.8899999999999997</v>
      </c>
      <c r="N4231" s="3">
        <f>VLOOKUP($A:$A,[1]Sheet1!$A:$L,8,FALSE)</f>
        <v>5.59</v>
      </c>
      <c r="O4231" s="3" t="str">
        <f>VLOOKUP($A:$A,[1]Sheet1!$A:$L,9,FALSE)</f>
        <v>No</v>
      </c>
      <c r="P4231" s="3" t="str">
        <f>VLOOKUP($A:$A,[1]Sheet1!$A:$L,10,FALSE)</f>
        <v>No</v>
      </c>
      <c r="Q4231" s="3">
        <f>VLOOKUP($A:$A,[1]Sheet1!$A:$L,11,FALSE)</f>
        <v>53</v>
      </c>
    </row>
    <row r="4232" spans="1:17" x14ac:dyDescent="0.25">
      <c r="A4232" s="3" t="s">
        <v>1782</v>
      </c>
      <c r="B4232" s="3" t="s">
        <v>1780</v>
      </c>
      <c r="C4232" s="3" t="s">
        <v>1781</v>
      </c>
      <c r="D4232" s="3">
        <v>675716547103</v>
      </c>
      <c r="E4232" s="3">
        <v>43.29</v>
      </c>
      <c r="F4232" s="3">
        <v>28.69</v>
      </c>
      <c r="G4232" s="3" t="s">
        <v>11</v>
      </c>
      <c r="H4232" s="3" t="s">
        <v>12</v>
      </c>
      <c r="I4232" s="3">
        <f>VLOOKUP($A:$A,[1]Sheet1!$A:$L,3,FALSE)</f>
        <v>8.66</v>
      </c>
      <c r="J4232" s="3">
        <f>VLOOKUP($A:$A,[1]Sheet1!$A:$L,4,FALSE)</f>
        <v>16.14</v>
      </c>
      <c r="K4232" s="3">
        <f>VLOOKUP($A:$A,[1]Sheet1!$A:$L,5,FALSE)</f>
        <v>8.27</v>
      </c>
      <c r="L4232" s="3">
        <f>VLOOKUP($A:$A,[1]Sheet1!$A:$L,6,FALSE)</f>
        <v>0.67</v>
      </c>
      <c r="M4232" s="3">
        <f>VLOOKUP($A:$A,[1]Sheet1!$A:$L,7,FALSE)</f>
        <v>4.84</v>
      </c>
      <c r="N4232" s="3">
        <f>VLOOKUP($A:$A,[1]Sheet1!$A:$L,8,FALSE)</f>
        <v>5.55</v>
      </c>
      <c r="O4232" s="3" t="str">
        <f>VLOOKUP($A:$A,[1]Sheet1!$A:$L,9,FALSE)</f>
        <v>No</v>
      </c>
      <c r="P4232" s="3" t="str">
        <f>VLOOKUP($A:$A,[1]Sheet1!$A:$L,10,FALSE)</f>
        <v>No</v>
      </c>
      <c r="Q4232" s="3">
        <f>VLOOKUP($A:$A,[1]Sheet1!$A:$L,11,FALSE)</f>
        <v>53</v>
      </c>
    </row>
    <row r="4233" spans="1:17" x14ac:dyDescent="0.25">
      <c r="A4233" s="3" t="s">
        <v>7152</v>
      </c>
      <c r="B4233" s="3" t="s">
        <v>7150</v>
      </c>
      <c r="C4233" s="3" t="s">
        <v>7151</v>
      </c>
      <c r="D4233" s="3">
        <v>675716660116</v>
      </c>
      <c r="E4233" s="3">
        <v>31.09</v>
      </c>
      <c r="F4233" s="3">
        <v>17.13</v>
      </c>
      <c r="G4233" s="3" t="s">
        <v>11</v>
      </c>
      <c r="H4233" s="3" t="s">
        <v>12</v>
      </c>
      <c r="I4233" s="3">
        <f>VLOOKUP($A:$A,[1]Sheet1!$A:$L,3,FALSE)</f>
        <v>10.24</v>
      </c>
      <c r="J4233" s="3">
        <f>VLOOKUP($A:$A,[1]Sheet1!$A:$L,4,FALSE)</f>
        <v>3.54</v>
      </c>
      <c r="K4233" s="3">
        <f>VLOOKUP($A:$A,[1]Sheet1!$A:$L,5,FALSE)</f>
        <v>7.87</v>
      </c>
      <c r="L4233" s="3">
        <f>VLOOKUP($A:$A,[1]Sheet1!$A:$L,6,FALSE)</f>
        <v>0.17</v>
      </c>
      <c r="M4233" s="3">
        <f>VLOOKUP($A:$A,[1]Sheet1!$A:$L,7,FALSE)</f>
        <v>2.38</v>
      </c>
      <c r="N4233" s="3">
        <f>VLOOKUP($A:$A,[1]Sheet1!$A:$L,8,FALSE)</f>
        <v>2.68</v>
      </c>
      <c r="O4233" s="3" t="str">
        <f>VLOOKUP($A:$A,[1]Sheet1!$A:$L,9,FALSE)</f>
        <v>No</v>
      </c>
      <c r="P4233" s="3" t="str">
        <f>VLOOKUP($A:$A,[1]Sheet1!$A:$L,10,FALSE)</f>
        <v>No</v>
      </c>
      <c r="Q4233" s="3">
        <f>VLOOKUP($A:$A,[1]Sheet1!$A:$L,11,FALSE)</f>
        <v>53</v>
      </c>
    </row>
    <row r="4234" spans="1:17" x14ac:dyDescent="0.25">
      <c r="A4234" s="3" t="s">
        <v>7176</v>
      </c>
      <c r="B4234" s="3" t="s">
        <v>7174</v>
      </c>
      <c r="C4234" s="3" t="s">
        <v>7175</v>
      </c>
      <c r="D4234" s="3">
        <v>675716660178</v>
      </c>
      <c r="E4234" s="3">
        <v>20.79</v>
      </c>
      <c r="F4234" s="3">
        <v>7.75</v>
      </c>
      <c r="G4234" s="3" t="s">
        <v>11</v>
      </c>
      <c r="H4234" s="3" t="s">
        <v>12</v>
      </c>
      <c r="I4234" s="3">
        <f>VLOOKUP($A:$A,[1]Sheet1!$A:$L,3,FALSE)</f>
        <v>9.84</v>
      </c>
      <c r="J4234" s="3">
        <f>VLOOKUP($A:$A,[1]Sheet1!$A:$L,4,FALSE)</f>
        <v>1.02</v>
      </c>
      <c r="K4234" s="3">
        <f>VLOOKUP($A:$A,[1]Sheet1!$A:$L,5,FALSE)</f>
        <v>9.06</v>
      </c>
      <c r="L4234" s="3">
        <f>VLOOKUP($A:$A,[1]Sheet1!$A:$L,6,FALSE)</f>
        <v>0.05</v>
      </c>
      <c r="M4234" s="3">
        <f>VLOOKUP($A:$A,[1]Sheet1!$A:$L,7,FALSE)</f>
        <v>0.5</v>
      </c>
      <c r="N4234" s="3">
        <f>VLOOKUP($A:$A,[1]Sheet1!$A:$L,8,FALSE)</f>
        <v>0.56999999999999995</v>
      </c>
      <c r="O4234" s="3" t="str">
        <f>VLOOKUP($A:$A,[1]Sheet1!$A:$L,9,FALSE)</f>
        <v>No</v>
      </c>
      <c r="P4234" s="3" t="str">
        <f>VLOOKUP($A:$A,[1]Sheet1!$A:$L,10,FALSE)</f>
        <v>No</v>
      </c>
      <c r="Q4234" s="3">
        <f>VLOOKUP($A:$A,[1]Sheet1!$A:$L,11,FALSE)</f>
        <v>53</v>
      </c>
    </row>
    <row r="4235" spans="1:17" x14ac:dyDescent="0.25">
      <c r="A4235" s="3" t="s">
        <v>7179</v>
      </c>
      <c r="B4235" s="3" t="s">
        <v>7177</v>
      </c>
      <c r="C4235" s="3" t="s">
        <v>7178</v>
      </c>
      <c r="D4235" s="3">
        <v>675716660192</v>
      </c>
      <c r="E4235" s="3">
        <v>22.29</v>
      </c>
      <c r="F4235" s="3">
        <v>9.23</v>
      </c>
      <c r="G4235" s="3" t="s">
        <v>11</v>
      </c>
      <c r="H4235" s="3" t="s">
        <v>12</v>
      </c>
      <c r="I4235" s="3">
        <f>VLOOKUP($A:$A,[1]Sheet1!$A:$L,3,FALSE)</f>
        <v>9.84</v>
      </c>
      <c r="J4235" s="3">
        <f>VLOOKUP($A:$A,[1]Sheet1!$A:$L,4,FALSE)</f>
        <v>1.02</v>
      </c>
      <c r="K4235" s="3">
        <f>VLOOKUP($A:$A,[1]Sheet1!$A:$L,5,FALSE)</f>
        <v>9.4499999999999993</v>
      </c>
      <c r="L4235" s="3">
        <f>VLOOKUP($A:$A,[1]Sheet1!$A:$L,6,FALSE)</f>
        <v>0.05</v>
      </c>
      <c r="M4235" s="3">
        <f>VLOOKUP($A:$A,[1]Sheet1!$A:$L,7,FALSE)</f>
        <v>0.56999999999999995</v>
      </c>
      <c r="N4235" s="3">
        <f>VLOOKUP($A:$A,[1]Sheet1!$A:$L,8,FALSE)</f>
        <v>0.66</v>
      </c>
      <c r="O4235" s="3" t="str">
        <f>VLOOKUP($A:$A,[1]Sheet1!$A:$L,9,FALSE)</f>
        <v>No</v>
      </c>
      <c r="P4235" s="3" t="str">
        <f>VLOOKUP($A:$A,[1]Sheet1!$A:$L,10,FALSE)</f>
        <v>No</v>
      </c>
      <c r="Q4235" s="3">
        <f>VLOOKUP($A:$A,[1]Sheet1!$A:$L,11,FALSE)</f>
        <v>53</v>
      </c>
    </row>
    <row r="4236" spans="1:17" x14ac:dyDescent="0.25">
      <c r="A4236" s="3" t="s">
        <v>7185</v>
      </c>
      <c r="B4236" s="3" t="s">
        <v>7183</v>
      </c>
      <c r="C4236" s="3" t="s">
        <v>7184</v>
      </c>
      <c r="D4236" s="3">
        <v>675716663001</v>
      </c>
      <c r="E4236" s="3">
        <v>57.79</v>
      </c>
      <c r="F4236" s="3">
        <v>43.46</v>
      </c>
      <c r="G4236" s="3" t="s">
        <v>11</v>
      </c>
      <c r="H4236" s="3" t="s">
        <v>12</v>
      </c>
      <c r="I4236" s="3">
        <f>VLOOKUP($A:$A,[1]Sheet1!$A:$L,3,FALSE)</f>
        <v>8.66</v>
      </c>
      <c r="J4236" s="3">
        <f>VLOOKUP($A:$A,[1]Sheet1!$A:$L,4,FALSE)</f>
        <v>16.14</v>
      </c>
      <c r="K4236" s="3">
        <f>VLOOKUP($A:$A,[1]Sheet1!$A:$L,5,FALSE)</f>
        <v>8.27</v>
      </c>
      <c r="L4236" s="3">
        <f>VLOOKUP($A:$A,[1]Sheet1!$A:$L,6,FALSE)</f>
        <v>0.67</v>
      </c>
      <c r="M4236" s="3">
        <f>VLOOKUP($A:$A,[1]Sheet1!$A:$L,7,FALSE)</f>
        <v>5.64</v>
      </c>
      <c r="N4236" s="3">
        <f>VLOOKUP($A:$A,[1]Sheet1!$A:$L,8,FALSE)</f>
        <v>6.61</v>
      </c>
      <c r="O4236" s="3" t="str">
        <f>VLOOKUP($A:$A,[1]Sheet1!$A:$L,9,FALSE)</f>
        <v>No</v>
      </c>
      <c r="P4236" s="3" t="str">
        <f>VLOOKUP($A:$A,[1]Sheet1!$A:$L,10,FALSE)</f>
        <v>No</v>
      </c>
      <c r="Q4236" s="3">
        <f>VLOOKUP($A:$A,[1]Sheet1!$A:$L,11,FALSE)</f>
        <v>53</v>
      </c>
    </row>
    <row r="4237" spans="1:17" x14ac:dyDescent="0.25">
      <c r="A4237" s="3" t="s">
        <v>7332</v>
      </c>
      <c r="B4237" s="3" t="s">
        <v>7330</v>
      </c>
      <c r="C4237" s="3" t="s">
        <v>7331</v>
      </c>
      <c r="D4237" s="3">
        <v>86569909824</v>
      </c>
      <c r="E4237" s="3">
        <v>31.49</v>
      </c>
      <c r="F4237" s="3">
        <v>17.47</v>
      </c>
      <c r="G4237" s="3" t="s">
        <v>11</v>
      </c>
      <c r="H4237" s="3" t="s">
        <v>12</v>
      </c>
      <c r="I4237" s="3">
        <f>VLOOKUP($A:$A,[1]Sheet1!$A:$L,3,FALSE)</f>
        <v>10.24</v>
      </c>
      <c r="J4237" s="3">
        <f>VLOOKUP($A:$A,[1]Sheet1!$A:$L,4,FALSE)</f>
        <v>3.05</v>
      </c>
      <c r="K4237" s="3">
        <f>VLOOKUP($A:$A,[1]Sheet1!$A:$L,5,FALSE)</f>
        <v>8.66</v>
      </c>
      <c r="L4237" s="3">
        <f>VLOOKUP($A:$A,[1]Sheet1!$A:$L,6,FALSE)</f>
        <v>0.16</v>
      </c>
      <c r="M4237" s="3">
        <f>VLOOKUP($A:$A,[1]Sheet1!$A:$L,7,FALSE)</f>
        <v>2.97</v>
      </c>
      <c r="N4237" s="3">
        <f>VLOOKUP($A:$A,[1]Sheet1!$A:$L,8,FALSE)</f>
        <v>2.59</v>
      </c>
      <c r="O4237" s="3" t="str">
        <f>VLOOKUP($A:$A,[1]Sheet1!$A:$L,9,FALSE)</f>
        <v>No</v>
      </c>
      <c r="P4237" s="3" t="str">
        <f>VLOOKUP($A:$A,[1]Sheet1!$A:$L,10,FALSE)</f>
        <v>No</v>
      </c>
      <c r="Q4237" s="3">
        <f>VLOOKUP($A:$A,[1]Sheet1!$A:$L,11,FALSE)</f>
        <v>53</v>
      </c>
    </row>
    <row r="4238" spans="1:17" x14ac:dyDescent="0.25">
      <c r="A4238" s="3" t="s">
        <v>7335</v>
      </c>
      <c r="B4238" s="3" t="s">
        <v>7333</v>
      </c>
      <c r="C4238" s="3" t="s">
        <v>7334</v>
      </c>
      <c r="D4238" s="3">
        <v>86569909831</v>
      </c>
      <c r="E4238" s="3">
        <v>32.89</v>
      </c>
      <c r="F4238" s="3">
        <v>18.89</v>
      </c>
      <c r="G4238" s="3" t="s">
        <v>11</v>
      </c>
      <c r="H4238" s="3" t="s">
        <v>12</v>
      </c>
      <c r="I4238" s="3">
        <f>VLOOKUP($A:$A,[1]Sheet1!$A:$L,3,FALSE)</f>
        <v>10.24</v>
      </c>
      <c r="J4238" s="3">
        <f>VLOOKUP($A:$A,[1]Sheet1!$A:$L,4,FALSE)</f>
        <v>3.05</v>
      </c>
      <c r="K4238" s="3">
        <f>VLOOKUP($A:$A,[1]Sheet1!$A:$L,5,FALSE)</f>
        <v>8.66</v>
      </c>
      <c r="L4238" s="3">
        <f>VLOOKUP($A:$A,[1]Sheet1!$A:$L,6,FALSE)</f>
        <v>0.16</v>
      </c>
      <c r="M4238" s="3">
        <f>VLOOKUP($A:$A,[1]Sheet1!$A:$L,7,FALSE)</f>
        <v>3.25</v>
      </c>
      <c r="N4238" s="3">
        <f>VLOOKUP($A:$A,[1]Sheet1!$A:$L,8,FALSE)</f>
        <v>2.75</v>
      </c>
      <c r="O4238" s="3" t="str">
        <f>VLOOKUP($A:$A,[1]Sheet1!$A:$L,9,FALSE)</f>
        <v>No</v>
      </c>
      <c r="P4238" s="3" t="str">
        <f>VLOOKUP($A:$A,[1]Sheet1!$A:$L,10,FALSE)</f>
        <v>No</v>
      </c>
      <c r="Q4238" s="3">
        <f>VLOOKUP($A:$A,[1]Sheet1!$A:$L,11,FALSE)</f>
        <v>53</v>
      </c>
    </row>
    <row r="4239" spans="1:17" x14ac:dyDescent="0.25">
      <c r="A4239" s="3" t="s">
        <v>7338</v>
      </c>
      <c r="B4239" s="3" t="s">
        <v>7336</v>
      </c>
      <c r="C4239" s="3" t="s">
        <v>7337</v>
      </c>
      <c r="D4239" s="3">
        <v>86569909848</v>
      </c>
      <c r="E4239" s="3">
        <v>31.49</v>
      </c>
      <c r="F4239" s="3">
        <v>17.47</v>
      </c>
      <c r="G4239" s="3" t="s">
        <v>11</v>
      </c>
      <c r="H4239" s="3" t="s">
        <v>12</v>
      </c>
      <c r="I4239" s="3">
        <f>VLOOKUP($A:$A,[1]Sheet1!$A:$L,3,FALSE)</f>
        <v>10.24</v>
      </c>
      <c r="J4239" s="3">
        <f>VLOOKUP($A:$A,[1]Sheet1!$A:$L,4,FALSE)</f>
        <v>3.05</v>
      </c>
      <c r="K4239" s="3">
        <f>VLOOKUP($A:$A,[1]Sheet1!$A:$L,5,FALSE)</f>
        <v>8.27</v>
      </c>
      <c r="L4239" s="3">
        <f>VLOOKUP($A:$A,[1]Sheet1!$A:$L,6,FALSE)</f>
        <v>0.15</v>
      </c>
      <c r="M4239" s="3">
        <f>VLOOKUP($A:$A,[1]Sheet1!$A:$L,7,FALSE)</f>
        <v>2.2000000000000002</v>
      </c>
      <c r="N4239" s="3">
        <f>VLOOKUP($A:$A,[1]Sheet1!$A:$L,8,FALSE)</f>
        <v>2.48</v>
      </c>
      <c r="O4239" s="3" t="str">
        <f>VLOOKUP($A:$A,[1]Sheet1!$A:$L,9,FALSE)</f>
        <v>No</v>
      </c>
      <c r="P4239" s="3" t="str">
        <f>VLOOKUP($A:$A,[1]Sheet1!$A:$L,10,FALSE)</f>
        <v>No</v>
      </c>
      <c r="Q4239" s="3">
        <f>VLOOKUP($A:$A,[1]Sheet1!$A:$L,11,FALSE)</f>
        <v>53</v>
      </c>
    </row>
    <row r="4240" spans="1:17" x14ac:dyDescent="0.25">
      <c r="A4240" s="3" t="s">
        <v>7341</v>
      </c>
      <c r="B4240" s="3" t="s">
        <v>7339</v>
      </c>
      <c r="C4240" s="3" t="s">
        <v>7340</v>
      </c>
      <c r="D4240" s="3">
        <v>86569909855</v>
      </c>
      <c r="E4240" s="3">
        <v>32.89</v>
      </c>
      <c r="F4240" s="3">
        <v>18.89</v>
      </c>
      <c r="G4240" s="3" t="s">
        <v>11</v>
      </c>
      <c r="H4240" s="3" t="s">
        <v>12</v>
      </c>
      <c r="I4240" s="3">
        <f>VLOOKUP($A:$A,[1]Sheet1!$A:$L,3,FALSE)</f>
        <v>10.24</v>
      </c>
      <c r="J4240" s="3">
        <f>VLOOKUP($A:$A,[1]Sheet1!$A:$L,4,FALSE)</f>
        <v>3.05</v>
      </c>
      <c r="K4240" s="3">
        <f>VLOOKUP($A:$A,[1]Sheet1!$A:$L,5,FALSE)</f>
        <v>8.66</v>
      </c>
      <c r="L4240" s="3">
        <f>VLOOKUP($A:$A,[1]Sheet1!$A:$L,6,FALSE)</f>
        <v>0.16</v>
      </c>
      <c r="M4240" s="3">
        <f>VLOOKUP($A:$A,[1]Sheet1!$A:$L,7,FALSE)</f>
        <v>3.25</v>
      </c>
      <c r="N4240" s="3">
        <f>VLOOKUP($A:$A,[1]Sheet1!$A:$L,8,FALSE)</f>
        <v>2.75</v>
      </c>
      <c r="O4240" s="3" t="str">
        <f>VLOOKUP($A:$A,[1]Sheet1!$A:$L,9,FALSE)</f>
        <v>No</v>
      </c>
      <c r="P4240" s="3" t="str">
        <f>VLOOKUP($A:$A,[1]Sheet1!$A:$L,10,FALSE)</f>
        <v>No</v>
      </c>
      <c r="Q4240" s="3">
        <f>VLOOKUP($A:$A,[1]Sheet1!$A:$L,11,FALSE)</f>
        <v>53</v>
      </c>
    </row>
    <row r="4241" spans="1:17" x14ac:dyDescent="0.25">
      <c r="A4241" s="3" t="s">
        <v>7347</v>
      </c>
      <c r="B4241" s="3" t="s">
        <v>7345</v>
      </c>
      <c r="C4241" s="3" t="s">
        <v>7346</v>
      </c>
      <c r="D4241" s="3">
        <v>86569909886</v>
      </c>
      <c r="E4241" s="3">
        <v>31.09</v>
      </c>
      <c r="F4241" s="3">
        <v>17.09</v>
      </c>
      <c r="G4241" s="3" t="s">
        <v>11</v>
      </c>
      <c r="H4241" s="3" t="s">
        <v>12</v>
      </c>
      <c r="I4241" s="3">
        <f>VLOOKUP($A:$A,[1]Sheet1!$A:$L,3,FALSE)</f>
        <v>10.24</v>
      </c>
      <c r="J4241" s="3">
        <f>VLOOKUP($A:$A,[1]Sheet1!$A:$L,4,FALSE)</f>
        <v>3.05</v>
      </c>
      <c r="K4241" s="3">
        <f>VLOOKUP($A:$A,[1]Sheet1!$A:$L,5,FALSE)</f>
        <v>8.66</v>
      </c>
      <c r="L4241" s="3">
        <f>VLOOKUP($A:$A,[1]Sheet1!$A:$L,6,FALSE)</f>
        <v>0.16</v>
      </c>
      <c r="M4241" s="3">
        <f>VLOOKUP($A:$A,[1]Sheet1!$A:$L,7,FALSE)</f>
        <v>2.97</v>
      </c>
      <c r="N4241" s="3">
        <f>VLOOKUP($A:$A,[1]Sheet1!$A:$L,8,FALSE)</f>
        <v>2.48</v>
      </c>
      <c r="O4241" s="3" t="str">
        <f>VLOOKUP($A:$A,[1]Sheet1!$A:$L,9,FALSE)</f>
        <v>No</v>
      </c>
      <c r="P4241" s="3" t="str">
        <f>VLOOKUP($A:$A,[1]Sheet1!$A:$L,10,FALSE)</f>
        <v>No</v>
      </c>
      <c r="Q4241" s="3">
        <f>VLOOKUP($A:$A,[1]Sheet1!$A:$L,11,FALSE)</f>
        <v>53</v>
      </c>
    </row>
    <row r="4242" spans="1:17" x14ac:dyDescent="0.25">
      <c r="A4242" s="3" t="s">
        <v>7353</v>
      </c>
      <c r="B4242" s="3" t="s">
        <v>7351</v>
      </c>
      <c r="C4242" s="3" t="s">
        <v>7352</v>
      </c>
      <c r="D4242" s="3">
        <v>86569909961</v>
      </c>
      <c r="E4242" s="3">
        <v>31.09</v>
      </c>
      <c r="F4242" s="3">
        <v>17.09</v>
      </c>
      <c r="G4242" s="3" t="s">
        <v>11</v>
      </c>
      <c r="H4242" s="3" t="s">
        <v>12</v>
      </c>
      <c r="I4242" s="3">
        <f>VLOOKUP($A:$A,[1]Sheet1!$A:$L,3,FALSE)</f>
        <v>10.24</v>
      </c>
      <c r="J4242" s="3">
        <f>VLOOKUP($A:$A,[1]Sheet1!$A:$L,4,FALSE)</f>
        <v>3.05</v>
      </c>
      <c r="K4242" s="3">
        <f>VLOOKUP($A:$A,[1]Sheet1!$A:$L,5,FALSE)</f>
        <v>8.66</v>
      </c>
      <c r="L4242" s="3">
        <f>VLOOKUP($A:$A,[1]Sheet1!$A:$L,6,FALSE)</f>
        <v>0.16</v>
      </c>
      <c r="M4242" s="3">
        <f>VLOOKUP($A:$A,[1]Sheet1!$A:$L,7,FALSE)</f>
        <v>2.97</v>
      </c>
      <c r="N4242" s="3">
        <f>VLOOKUP($A:$A,[1]Sheet1!$A:$L,8,FALSE)</f>
        <v>2.48</v>
      </c>
      <c r="O4242" s="3" t="str">
        <f>VLOOKUP($A:$A,[1]Sheet1!$A:$L,9,FALSE)</f>
        <v>No</v>
      </c>
      <c r="P4242" s="3" t="str">
        <f>VLOOKUP($A:$A,[1]Sheet1!$A:$L,10,FALSE)</f>
        <v>No</v>
      </c>
      <c r="Q4242" s="3">
        <f>VLOOKUP($A:$A,[1]Sheet1!$A:$L,11,FALSE)</f>
        <v>53</v>
      </c>
    </row>
    <row r="4243" spans="1:17" x14ac:dyDescent="0.25">
      <c r="A4243" s="3" t="s">
        <v>7356</v>
      </c>
      <c r="B4243" s="3" t="s">
        <v>7354</v>
      </c>
      <c r="C4243" s="3" t="s">
        <v>7355</v>
      </c>
      <c r="D4243" s="3">
        <v>86569909985</v>
      </c>
      <c r="E4243" s="3">
        <v>32.89</v>
      </c>
      <c r="F4243" s="3">
        <v>18.89</v>
      </c>
      <c r="G4243" s="3" t="s">
        <v>11</v>
      </c>
      <c r="H4243" s="3" t="s">
        <v>12</v>
      </c>
      <c r="I4243" s="3">
        <f>VLOOKUP($A:$A,[1]Sheet1!$A:$L,3,FALSE)</f>
        <v>10.24</v>
      </c>
      <c r="J4243" s="3">
        <f>VLOOKUP($A:$A,[1]Sheet1!$A:$L,4,FALSE)</f>
        <v>3.05</v>
      </c>
      <c r="K4243" s="3">
        <f>VLOOKUP($A:$A,[1]Sheet1!$A:$L,5,FALSE)</f>
        <v>8.66</v>
      </c>
      <c r="L4243" s="3">
        <f>VLOOKUP($A:$A,[1]Sheet1!$A:$L,6,FALSE)</f>
        <v>0.16</v>
      </c>
      <c r="M4243" s="3">
        <f>VLOOKUP($A:$A,[1]Sheet1!$A:$L,7,FALSE)</f>
        <v>3.25</v>
      </c>
      <c r="N4243" s="3">
        <f>VLOOKUP($A:$A,[1]Sheet1!$A:$L,8,FALSE)</f>
        <v>2.75</v>
      </c>
      <c r="O4243" s="3" t="str">
        <f>VLOOKUP($A:$A,[1]Sheet1!$A:$L,9,FALSE)</f>
        <v>No</v>
      </c>
      <c r="P4243" s="3" t="str">
        <f>VLOOKUP($A:$A,[1]Sheet1!$A:$L,10,FALSE)</f>
        <v>No</v>
      </c>
      <c r="Q4243" s="3">
        <f>VLOOKUP($A:$A,[1]Sheet1!$A:$L,11,FALSE)</f>
        <v>53</v>
      </c>
    </row>
    <row r="4244" spans="1:17" x14ac:dyDescent="0.25">
      <c r="A4244" s="3" t="s">
        <v>7362</v>
      </c>
      <c r="B4244" s="3" t="s">
        <v>7360</v>
      </c>
      <c r="C4244" s="3" t="s">
        <v>7361</v>
      </c>
      <c r="D4244" s="3">
        <v>86569910035</v>
      </c>
      <c r="E4244" s="3">
        <v>31.09</v>
      </c>
      <c r="F4244" s="3">
        <v>17.09</v>
      </c>
      <c r="G4244" s="3" t="s">
        <v>11</v>
      </c>
      <c r="H4244" s="3" t="s">
        <v>12</v>
      </c>
      <c r="I4244" s="3">
        <f>VLOOKUP($A:$A,[1]Sheet1!$A:$L,3,FALSE)</f>
        <v>10.24</v>
      </c>
      <c r="J4244" s="3">
        <f>VLOOKUP($A:$A,[1]Sheet1!$A:$L,4,FALSE)</f>
        <v>3.05</v>
      </c>
      <c r="K4244" s="3">
        <f>VLOOKUP($A:$A,[1]Sheet1!$A:$L,5,FALSE)</f>
        <v>8.66</v>
      </c>
      <c r="L4244" s="3">
        <f>VLOOKUP($A:$A,[1]Sheet1!$A:$L,6,FALSE)</f>
        <v>0.16</v>
      </c>
      <c r="M4244" s="3">
        <f>VLOOKUP($A:$A,[1]Sheet1!$A:$L,7,FALSE)</f>
        <v>2.97</v>
      </c>
      <c r="N4244" s="3">
        <f>VLOOKUP($A:$A,[1]Sheet1!$A:$L,8,FALSE)</f>
        <v>2.48</v>
      </c>
      <c r="O4244" s="3" t="str">
        <f>VLOOKUP($A:$A,[1]Sheet1!$A:$L,9,FALSE)</f>
        <v>No</v>
      </c>
      <c r="P4244" s="3" t="str">
        <f>VLOOKUP($A:$A,[1]Sheet1!$A:$L,10,FALSE)</f>
        <v>No</v>
      </c>
      <c r="Q4244" s="3">
        <f>VLOOKUP($A:$A,[1]Sheet1!$A:$L,11,FALSE)</f>
        <v>53</v>
      </c>
    </row>
    <row r="4245" spans="1:17" x14ac:dyDescent="0.25">
      <c r="A4245" s="3" t="s">
        <v>7365</v>
      </c>
      <c r="B4245" s="3" t="s">
        <v>7363</v>
      </c>
      <c r="C4245" s="3" t="s">
        <v>7364</v>
      </c>
      <c r="D4245" s="3">
        <v>86569910042</v>
      </c>
      <c r="E4245" s="3">
        <v>32.89</v>
      </c>
      <c r="F4245" s="3">
        <v>18.89</v>
      </c>
      <c r="G4245" s="3" t="s">
        <v>11</v>
      </c>
      <c r="H4245" s="3" t="s">
        <v>12</v>
      </c>
      <c r="I4245" s="3">
        <f>VLOOKUP($A:$A,[1]Sheet1!$A:$L,3,FALSE)</f>
        <v>10.24</v>
      </c>
      <c r="J4245" s="3">
        <f>VLOOKUP($A:$A,[1]Sheet1!$A:$L,4,FALSE)</f>
        <v>3.05</v>
      </c>
      <c r="K4245" s="3">
        <f>VLOOKUP($A:$A,[1]Sheet1!$A:$L,5,FALSE)</f>
        <v>8.66</v>
      </c>
      <c r="L4245" s="3">
        <f>VLOOKUP($A:$A,[1]Sheet1!$A:$L,6,FALSE)</f>
        <v>0.16</v>
      </c>
      <c r="M4245" s="3">
        <f>VLOOKUP($A:$A,[1]Sheet1!$A:$L,7,FALSE)</f>
        <v>3.25</v>
      </c>
      <c r="N4245" s="3">
        <f>VLOOKUP($A:$A,[1]Sheet1!$A:$L,8,FALSE)</f>
        <v>2.75</v>
      </c>
      <c r="O4245" s="3" t="str">
        <f>VLOOKUP($A:$A,[1]Sheet1!$A:$L,9,FALSE)</f>
        <v>No</v>
      </c>
      <c r="P4245" s="3" t="str">
        <f>VLOOKUP($A:$A,[1]Sheet1!$A:$L,10,FALSE)</f>
        <v>No</v>
      </c>
      <c r="Q4245" s="3">
        <f>VLOOKUP($A:$A,[1]Sheet1!$A:$L,11,FALSE)</f>
        <v>53</v>
      </c>
    </row>
    <row r="4246" spans="1:17" x14ac:dyDescent="0.25">
      <c r="A4246" s="3" t="s">
        <v>7389</v>
      </c>
      <c r="B4246" s="3" t="s">
        <v>7387</v>
      </c>
      <c r="C4246" s="3" t="s">
        <v>7388</v>
      </c>
      <c r="D4246" s="3">
        <v>86569959133</v>
      </c>
      <c r="E4246" s="3">
        <v>32.89</v>
      </c>
      <c r="F4246" s="3">
        <v>18.89</v>
      </c>
      <c r="G4246" s="3" t="s">
        <v>11</v>
      </c>
      <c r="H4246" s="3" t="s">
        <v>12</v>
      </c>
      <c r="I4246" s="3">
        <f>VLOOKUP($A:$A,[1]Sheet1!$A:$L,3,FALSE)</f>
        <v>10.24</v>
      </c>
      <c r="J4246" s="3">
        <f>VLOOKUP($A:$A,[1]Sheet1!$A:$L,4,FALSE)</f>
        <v>3.05</v>
      </c>
      <c r="K4246" s="3">
        <f>VLOOKUP($A:$A,[1]Sheet1!$A:$L,5,FALSE)</f>
        <v>8.66</v>
      </c>
      <c r="L4246" s="3">
        <f>VLOOKUP($A:$A,[1]Sheet1!$A:$L,6,FALSE)</f>
        <v>0.16</v>
      </c>
      <c r="M4246" s="3">
        <f>VLOOKUP($A:$A,[1]Sheet1!$A:$L,7,FALSE)</f>
        <v>2.48</v>
      </c>
      <c r="N4246" s="3">
        <f>VLOOKUP($A:$A,[1]Sheet1!$A:$L,8,FALSE)</f>
        <v>2.75</v>
      </c>
      <c r="O4246" s="3" t="str">
        <f>VLOOKUP($A:$A,[1]Sheet1!$A:$L,9,FALSE)</f>
        <v>No</v>
      </c>
      <c r="P4246" s="3" t="str">
        <f>VLOOKUP($A:$A,[1]Sheet1!$A:$L,10,FALSE)</f>
        <v>No</v>
      </c>
      <c r="Q4246" s="3">
        <f>VLOOKUP($A:$A,[1]Sheet1!$A:$L,11,FALSE)</f>
        <v>53</v>
      </c>
    </row>
    <row r="4247" spans="1:17" x14ac:dyDescent="0.25">
      <c r="A4247" s="3" t="s">
        <v>7392</v>
      </c>
      <c r="B4247" s="3" t="s">
        <v>7390</v>
      </c>
      <c r="C4247" s="3" t="s">
        <v>7391</v>
      </c>
      <c r="D4247" s="3">
        <v>86569959157</v>
      </c>
      <c r="E4247" s="3">
        <v>31.49</v>
      </c>
      <c r="F4247" s="3">
        <v>17.47</v>
      </c>
      <c r="G4247" s="3" t="s">
        <v>11</v>
      </c>
      <c r="H4247" s="3" t="s">
        <v>12</v>
      </c>
      <c r="I4247" s="3">
        <f>VLOOKUP($A:$A,[1]Sheet1!$A:$L,3,FALSE)</f>
        <v>10.24</v>
      </c>
      <c r="J4247" s="3">
        <f>VLOOKUP($A:$A,[1]Sheet1!$A:$L,4,FALSE)</f>
        <v>3.05</v>
      </c>
      <c r="K4247" s="3">
        <f>VLOOKUP($A:$A,[1]Sheet1!$A:$L,5,FALSE)</f>
        <v>8.66</v>
      </c>
      <c r="L4247" s="3">
        <f>VLOOKUP($A:$A,[1]Sheet1!$A:$L,6,FALSE)</f>
        <v>0.16</v>
      </c>
      <c r="M4247" s="3">
        <f>VLOOKUP($A:$A,[1]Sheet1!$A:$L,7,FALSE)</f>
        <v>2.2000000000000002</v>
      </c>
      <c r="N4247" s="3">
        <f>VLOOKUP($A:$A,[1]Sheet1!$A:$L,8,FALSE)</f>
        <v>2.48</v>
      </c>
      <c r="O4247" s="3" t="str">
        <f>VLOOKUP($A:$A,[1]Sheet1!$A:$L,9,FALSE)</f>
        <v>No</v>
      </c>
      <c r="P4247" s="3" t="str">
        <f>VLOOKUP($A:$A,[1]Sheet1!$A:$L,10,FALSE)</f>
        <v>No</v>
      </c>
      <c r="Q4247" s="3">
        <f>VLOOKUP($A:$A,[1]Sheet1!$A:$L,11,FALSE)</f>
        <v>53</v>
      </c>
    </row>
    <row r="4248" spans="1:17" x14ac:dyDescent="0.25">
      <c r="A4248" s="3" t="s">
        <v>7395</v>
      </c>
      <c r="B4248" s="3" t="s">
        <v>7393</v>
      </c>
      <c r="C4248" s="3" t="s">
        <v>7394</v>
      </c>
      <c r="D4248" s="3">
        <v>86569959164</v>
      </c>
      <c r="E4248" s="3">
        <v>32.89</v>
      </c>
      <c r="F4248" s="3">
        <v>18.89</v>
      </c>
      <c r="G4248" s="3" t="s">
        <v>11</v>
      </c>
      <c r="H4248" s="3" t="s">
        <v>12</v>
      </c>
      <c r="I4248" s="3">
        <f>VLOOKUP($A:$A,[1]Sheet1!$A:$L,3,FALSE)</f>
        <v>10.24</v>
      </c>
      <c r="J4248" s="3">
        <f>VLOOKUP($A:$A,[1]Sheet1!$A:$L,4,FALSE)</f>
        <v>3.05</v>
      </c>
      <c r="K4248" s="3">
        <f>VLOOKUP($A:$A,[1]Sheet1!$A:$L,5,FALSE)</f>
        <v>8.66</v>
      </c>
      <c r="L4248" s="3">
        <f>VLOOKUP($A:$A,[1]Sheet1!$A:$L,6,FALSE)</f>
        <v>0.16</v>
      </c>
      <c r="M4248" s="3">
        <f>VLOOKUP($A:$A,[1]Sheet1!$A:$L,7,FALSE)</f>
        <v>2.48</v>
      </c>
      <c r="N4248" s="3">
        <f>VLOOKUP($A:$A,[1]Sheet1!$A:$L,8,FALSE)</f>
        <v>2.75</v>
      </c>
      <c r="O4248" s="3" t="str">
        <f>VLOOKUP($A:$A,[1]Sheet1!$A:$L,9,FALSE)</f>
        <v>No</v>
      </c>
      <c r="P4248" s="3" t="str">
        <f>VLOOKUP($A:$A,[1]Sheet1!$A:$L,10,FALSE)</f>
        <v>No</v>
      </c>
      <c r="Q4248" s="3">
        <f>VLOOKUP($A:$A,[1]Sheet1!$A:$L,11,FALSE)</f>
        <v>53</v>
      </c>
    </row>
    <row r="4249" spans="1:17" x14ac:dyDescent="0.25">
      <c r="A4249" s="3" t="s">
        <v>7398</v>
      </c>
      <c r="B4249" s="3" t="s">
        <v>7396</v>
      </c>
      <c r="C4249" s="3" t="s">
        <v>7397</v>
      </c>
      <c r="D4249" s="3">
        <v>86569959188</v>
      </c>
      <c r="E4249" s="3">
        <v>31.49</v>
      </c>
      <c r="F4249" s="3">
        <v>17.47</v>
      </c>
      <c r="G4249" s="3" t="s">
        <v>11</v>
      </c>
      <c r="H4249" s="3" t="s">
        <v>12</v>
      </c>
      <c r="I4249" s="3">
        <f>VLOOKUP($A:$A,[1]Sheet1!$A:$L,3,FALSE)</f>
        <v>10.24</v>
      </c>
      <c r="J4249" s="3">
        <f>VLOOKUP($A:$A,[1]Sheet1!$A:$L,4,FALSE)</f>
        <v>3.05</v>
      </c>
      <c r="K4249" s="3">
        <f>VLOOKUP($A:$A,[1]Sheet1!$A:$L,5,FALSE)</f>
        <v>8.66</v>
      </c>
      <c r="L4249" s="3">
        <f>VLOOKUP($A:$A,[1]Sheet1!$A:$L,6,FALSE)</f>
        <v>0.16</v>
      </c>
      <c r="M4249" s="3">
        <f>VLOOKUP($A:$A,[1]Sheet1!$A:$L,7,FALSE)</f>
        <v>2.2000000000000002</v>
      </c>
      <c r="N4249" s="3">
        <f>VLOOKUP($A:$A,[1]Sheet1!$A:$L,8,FALSE)</f>
        <v>2.48</v>
      </c>
      <c r="O4249" s="3" t="str">
        <f>VLOOKUP($A:$A,[1]Sheet1!$A:$L,9,FALSE)</f>
        <v>No</v>
      </c>
      <c r="P4249" s="3" t="str">
        <f>VLOOKUP($A:$A,[1]Sheet1!$A:$L,10,FALSE)</f>
        <v>No</v>
      </c>
      <c r="Q4249" s="3">
        <f>VLOOKUP($A:$A,[1]Sheet1!$A:$L,11,FALSE)</f>
        <v>53</v>
      </c>
    </row>
    <row r="4250" spans="1:17" x14ac:dyDescent="0.25">
      <c r="A4250" s="3" t="s">
        <v>7401</v>
      </c>
      <c r="B4250" s="3" t="s">
        <v>7399</v>
      </c>
      <c r="C4250" s="3" t="s">
        <v>7400</v>
      </c>
      <c r="D4250" s="3">
        <v>86569959195</v>
      </c>
      <c r="E4250" s="3">
        <v>32.89</v>
      </c>
      <c r="F4250" s="3">
        <v>18.89</v>
      </c>
      <c r="G4250" s="3" t="s">
        <v>11</v>
      </c>
      <c r="H4250" s="3" t="s">
        <v>12</v>
      </c>
      <c r="I4250" s="3">
        <f>VLOOKUP($A:$A,[1]Sheet1!$A:$L,3,FALSE)</f>
        <v>10.24</v>
      </c>
      <c r="J4250" s="3">
        <f>VLOOKUP($A:$A,[1]Sheet1!$A:$L,4,FALSE)</f>
        <v>3.05</v>
      </c>
      <c r="K4250" s="3">
        <f>VLOOKUP($A:$A,[1]Sheet1!$A:$L,5,FALSE)</f>
        <v>8.66</v>
      </c>
      <c r="L4250" s="3">
        <f>VLOOKUP($A:$A,[1]Sheet1!$A:$L,6,FALSE)</f>
        <v>0.16</v>
      </c>
      <c r="M4250" s="3">
        <f>VLOOKUP($A:$A,[1]Sheet1!$A:$L,7,FALSE)</f>
        <v>2.48</v>
      </c>
      <c r="N4250" s="3">
        <f>VLOOKUP($A:$A,[1]Sheet1!$A:$L,8,FALSE)</f>
        <v>2.75</v>
      </c>
      <c r="O4250" s="3" t="str">
        <f>VLOOKUP($A:$A,[1]Sheet1!$A:$L,9,FALSE)</f>
        <v>No</v>
      </c>
      <c r="P4250" s="3" t="str">
        <f>VLOOKUP($A:$A,[1]Sheet1!$A:$L,10,FALSE)</f>
        <v>No</v>
      </c>
      <c r="Q4250" s="3">
        <f>VLOOKUP($A:$A,[1]Sheet1!$A:$L,11,FALSE)</f>
        <v>53</v>
      </c>
    </row>
    <row r="4251" spans="1:17" x14ac:dyDescent="0.25">
      <c r="A4251" s="3" t="s">
        <v>7467</v>
      </c>
      <c r="B4251" s="3" t="s">
        <v>7465</v>
      </c>
      <c r="C4251" s="3" t="s">
        <v>7466</v>
      </c>
      <c r="D4251" s="3">
        <v>675716287382</v>
      </c>
      <c r="E4251" s="3">
        <v>30.29</v>
      </c>
      <c r="F4251" s="3">
        <v>16.97</v>
      </c>
      <c r="G4251" s="3" t="s">
        <v>11</v>
      </c>
      <c r="H4251" s="3" t="s">
        <v>12</v>
      </c>
      <c r="I4251" s="3">
        <f>VLOOKUP($A:$A,[1]Sheet1!$A:$L,3,FALSE)</f>
        <v>12.2</v>
      </c>
      <c r="J4251" s="3">
        <f>VLOOKUP($A:$A,[1]Sheet1!$A:$L,4,FALSE)</f>
        <v>14.96</v>
      </c>
      <c r="K4251" s="3">
        <f>VLOOKUP($A:$A,[1]Sheet1!$A:$L,5,FALSE)</f>
        <v>5.12</v>
      </c>
      <c r="L4251" s="3">
        <f>VLOOKUP($A:$A,[1]Sheet1!$A:$L,6,FALSE)</f>
        <v>0.54</v>
      </c>
      <c r="M4251" s="3">
        <f>VLOOKUP($A:$A,[1]Sheet1!$A:$L,7,FALSE)</f>
        <v>3.08</v>
      </c>
      <c r="N4251" s="3">
        <f>VLOOKUP($A:$A,[1]Sheet1!$A:$L,8,FALSE)</f>
        <v>3.96</v>
      </c>
      <c r="O4251" s="3" t="str">
        <f>VLOOKUP($A:$A,[1]Sheet1!$A:$L,9,FALSE)</f>
        <v>No</v>
      </c>
      <c r="P4251" s="3" t="str">
        <f>VLOOKUP($A:$A,[1]Sheet1!$A:$L,10,FALSE)</f>
        <v>No</v>
      </c>
      <c r="Q4251" s="3">
        <f>VLOOKUP($A:$A,[1]Sheet1!$A:$L,11,FALSE)</f>
        <v>53</v>
      </c>
    </row>
    <row r="4252" spans="1:17" x14ac:dyDescent="0.25">
      <c r="A4252" s="3" t="s">
        <v>7476</v>
      </c>
      <c r="B4252" s="3" t="s">
        <v>7474</v>
      </c>
      <c r="C4252" s="3" t="s">
        <v>7475</v>
      </c>
      <c r="D4252" s="3">
        <v>675716287504</v>
      </c>
      <c r="E4252" s="3">
        <v>30.29</v>
      </c>
      <c r="F4252" s="3">
        <v>16.97</v>
      </c>
      <c r="G4252" s="3" t="s">
        <v>11</v>
      </c>
      <c r="H4252" s="3" t="s">
        <v>12</v>
      </c>
      <c r="I4252" s="3">
        <f>VLOOKUP($A:$A,[1]Sheet1!$A:$L,3,FALSE)</f>
        <v>12.2</v>
      </c>
      <c r="J4252" s="3">
        <f>VLOOKUP($A:$A,[1]Sheet1!$A:$L,4,FALSE)</f>
        <v>14.96</v>
      </c>
      <c r="K4252" s="3">
        <f>VLOOKUP($A:$A,[1]Sheet1!$A:$L,5,FALSE)</f>
        <v>5.12</v>
      </c>
      <c r="L4252" s="3">
        <f>VLOOKUP($A:$A,[1]Sheet1!$A:$L,6,FALSE)</f>
        <v>0.54</v>
      </c>
      <c r="M4252" s="3">
        <f>VLOOKUP($A:$A,[1]Sheet1!$A:$L,7,FALSE)</f>
        <v>3.08</v>
      </c>
      <c r="N4252" s="3">
        <f>VLOOKUP($A:$A,[1]Sheet1!$A:$L,8,FALSE)</f>
        <v>3.96</v>
      </c>
      <c r="O4252" s="3" t="str">
        <f>VLOOKUP($A:$A,[1]Sheet1!$A:$L,9,FALSE)</f>
        <v>No</v>
      </c>
      <c r="P4252" s="3" t="str">
        <f>VLOOKUP($A:$A,[1]Sheet1!$A:$L,10,FALSE)</f>
        <v>No</v>
      </c>
      <c r="Q4252" s="3">
        <f>VLOOKUP($A:$A,[1]Sheet1!$A:$L,11,FALSE)</f>
        <v>53</v>
      </c>
    </row>
    <row r="4253" spans="1:17" x14ac:dyDescent="0.25">
      <c r="A4253" s="3" t="s">
        <v>7485</v>
      </c>
      <c r="B4253" s="3" t="s">
        <v>7483</v>
      </c>
      <c r="C4253" s="3" t="s">
        <v>7484</v>
      </c>
      <c r="D4253" s="3">
        <v>675716287511</v>
      </c>
      <c r="E4253" s="3">
        <v>30.29</v>
      </c>
      <c r="F4253" s="3">
        <v>16.97</v>
      </c>
      <c r="G4253" s="3" t="s">
        <v>11</v>
      </c>
      <c r="H4253" s="3" t="s">
        <v>12</v>
      </c>
      <c r="I4253" s="3">
        <f>VLOOKUP($A:$A,[1]Sheet1!$A:$L,3,FALSE)</f>
        <v>12.2</v>
      </c>
      <c r="J4253" s="3">
        <f>VLOOKUP($A:$A,[1]Sheet1!$A:$L,4,FALSE)</f>
        <v>14.96</v>
      </c>
      <c r="K4253" s="3">
        <f>VLOOKUP($A:$A,[1]Sheet1!$A:$L,5,FALSE)</f>
        <v>5.12</v>
      </c>
      <c r="L4253" s="3">
        <f>VLOOKUP($A:$A,[1]Sheet1!$A:$L,6,FALSE)</f>
        <v>0.54</v>
      </c>
      <c r="M4253" s="3">
        <f>VLOOKUP($A:$A,[1]Sheet1!$A:$L,7,FALSE)</f>
        <v>3.08</v>
      </c>
      <c r="N4253" s="3">
        <f>VLOOKUP($A:$A,[1]Sheet1!$A:$L,8,FALSE)</f>
        <v>3.96</v>
      </c>
      <c r="O4253" s="3" t="str">
        <f>VLOOKUP($A:$A,[1]Sheet1!$A:$L,9,FALSE)</f>
        <v>No</v>
      </c>
      <c r="P4253" s="3" t="str">
        <f>VLOOKUP($A:$A,[1]Sheet1!$A:$L,10,FALSE)</f>
        <v>No</v>
      </c>
      <c r="Q4253" s="3">
        <f>VLOOKUP($A:$A,[1]Sheet1!$A:$L,11,FALSE)</f>
        <v>53</v>
      </c>
    </row>
    <row r="4254" spans="1:17" x14ac:dyDescent="0.25">
      <c r="A4254" s="3" t="s">
        <v>7494</v>
      </c>
      <c r="B4254" s="3" t="s">
        <v>7492</v>
      </c>
      <c r="C4254" s="3" t="s">
        <v>7493</v>
      </c>
      <c r="D4254" s="3">
        <v>675716545833</v>
      </c>
      <c r="E4254" s="3">
        <v>30.99</v>
      </c>
      <c r="F4254" s="3">
        <v>16.97</v>
      </c>
      <c r="G4254" s="3" t="s">
        <v>11</v>
      </c>
      <c r="H4254" s="3" t="s">
        <v>12</v>
      </c>
      <c r="I4254" s="3">
        <f>VLOOKUP($A:$A,[1]Sheet1!$A:$L,3,FALSE)</f>
        <v>12.2</v>
      </c>
      <c r="J4254" s="3">
        <f>VLOOKUP($A:$A,[1]Sheet1!$A:$L,4,FALSE)</f>
        <v>14.96</v>
      </c>
      <c r="K4254" s="3">
        <f>VLOOKUP($A:$A,[1]Sheet1!$A:$L,5,FALSE)</f>
        <v>5.12</v>
      </c>
      <c r="L4254" s="3">
        <f>VLOOKUP($A:$A,[1]Sheet1!$A:$L,6,FALSE)</f>
        <v>0.54</v>
      </c>
      <c r="M4254" s="3">
        <f>VLOOKUP($A:$A,[1]Sheet1!$A:$L,7,FALSE)</f>
        <v>3.08</v>
      </c>
      <c r="N4254" s="3">
        <f>VLOOKUP($A:$A,[1]Sheet1!$A:$L,8,FALSE)</f>
        <v>3.96</v>
      </c>
      <c r="O4254" s="3" t="str">
        <f>VLOOKUP($A:$A,[1]Sheet1!$A:$L,9,FALSE)</f>
        <v>No</v>
      </c>
      <c r="P4254" s="3" t="str">
        <f>VLOOKUP($A:$A,[1]Sheet1!$A:$L,10,FALSE)</f>
        <v>No</v>
      </c>
      <c r="Q4254" s="3">
        <f>VLOOKUP($A:$A,[1]Sheet1!$A:$L,11,FALSE)</f>
        <v>53</v>
      </c>
    </row>
    <row r="4255" spans="1:17" x14ac:dyDescent="0.25">
      <c r="A4255" s="3" t="s">
        <v>7503</v>
      </c>
      <c r="B4255" s="3" t="s">
        <v>7501</v>
      </c>
      <c r="C4255" s="3" t="s">
        <v>7502</v>
      </c>
      <c r="D4255" s="3">
        <v>675716545840</v>
      </c>
      <c r="E4255" s="3">
        <v>30.99</v>
      </c>
      <c r="F4255" s="3">
        <v>16.97</v>
      </c>
      <c r="G4255" s="3" t="s">
        <v>11</v>
      </c>
      <c r="H4255" s="3" t="s">
        <v>12</v>
      </c>
      <c r="I4255" s="3">
        <f>VLOOKUP($A:$A,[1]Sheet1!$A:$L,3,FALSE)</f>
        <v>12.2</v>
      </c>
      <c r="J4255" s="3">
        <f>VLOOKUP($A:$A,[1]Sheet1!$A:$L,4,FALSE)</f>
        <v>14.96</v>
      </c>
      <c r="K4255" s="3">
        <f>VLOOKUP($A:$A,[1]Sheet1!$A:$L,5,FALSE)</f>
        <v>5.12</v>
      </c>
      <c r="L4255" s="3">
        <f>VLOOKUP($A:$A,[1]Sheet1!$A:$L,6,FALSE)</f>
        <v>0.54</v>
      </c>
      <c r="M4255" s="3">
        <f>VLOOKUP($A:$A,[1]Sheet1!$A:$L,7,FALSE)</f>
        <v>3.08</v>
      </c>
      <c r="N4255" s="3">
        <f>VLOOKUP($A:$A,[1]Sheet1!$A:$L,8,FALSE)</f>
        <v>3.96</v>
      </c>
      <c r="O4255" s="3" t="str">
        <f>VLOOKUP($A:$A,[1]Sheet1!$A:$L,9,FALSE)</f>
        <v>No</v>
      </c>
      <c r="P4255" s="3" t="str">
        <f>VLOOKUP($A:$A,[1]Sheet1!$A:$L,10,FALSE)</f>
        <v>No</v>
      </c>
      <c r="Q4255" s="3">
        <f>VLOOKUP($A:$A,[1]Sheet1!$A:$L,11,FALSE)</f>
        <v>53</v>
      </c>
    </row>
    <row r="4256" spans="1:17" x14ac:dyDescent="0.25">
      <c r="A4256" s="3" t="s">
        <v>8391</v>
      </c>
      <c r="B4256" s="3" t="s">
        <v>8389</v>
      </c>
      <c r="C4256" s="3" t="s">
        <v>8390</v>
      </c>
      <c r="D4256" s="3">
        <v>675716794415</v>
      </c>
      <c r="E4256" s="3">
        <v>36.54</v>
      </c>
      <c r="F4256" s="3">
        <v>21.53</v>
      </c>
      <c r="G4256" s="3" t="s">
        <v>11</v>
      </c>
      <c r="H4256" s="3" t="s">
        <v>12</v>
      </c>
      <c r="I4256" s="3">
        <f>VLOOKUP($A:$A,[1]Sheet1!$A:$L,3,FALSE)</f>
        <v>10.039999999999999</v>
      </c>
      <c r="J4256" s="3">
        <f>VLOOKUP($A:$A,[1]Sheet1!$A:$L,4,FALSE)</f>
        <v>3</v>
      </c>
      <c r="K4256" s="3">
        <f>VLOOKUP($A:$A,[1]Sheet1!$A:$L,5,FALSE)</f>
        <v>8.07</v>
      </c>
      <c r="L4256" s="3">
        <f>VLOOKUP($A:$A,[1]Sheet1!$A:$L,6,FALSE)</f>
        <v>0.14000000000000001</v>
      </c>
      <c r="M4256" s="3">
        <f>VLOOKUP($A:$A,[1]Sheet1!$A:$L,7,FALSE)</f>
        <v>1.76</v>
      </c>
      <c r="N4256" s="3">
        <f>VLOOKUP($A:$A,[1]Sheet1!$A:$L,8,FALSE)</f>
        <v>1.92</v>
      </c>
      <c r="O4256" s="3" t="str">
        <f>VLOOKUP($A:$A,[1]Sheet1!$A:$L,9,FALSE)</f>
        <v>No</v>
      </c>
      <c r="P4256" s="3" t="str">
        <f>VLOOKUP($A:$A,[1]Sheet1!$A:$L,10,FALSE)</f>
        <v>No</v>
      </c>
      <c r="Q4256" s="3">
        <f>VLOOKUP($A:$A,[1]Sheet1!$A:$L,11,FALSE)</f>
        <v>53</v>
      </c>
    </row>
    <row r="4257" spans="1:17" x14ac:dyDescent="0.25">
      <c r="A4257" s="3" t="s">
        <v>8514</v>
      </c>
      <c r="B4257" s="3" t="s">
        <v>8512</v>
      </c>
      <c r="C4257" s="3" t="s">
        <v>8513</v>
      </c>
      <c r="D4257" s="3">
        <v>86569973764</v>
      </c>
      <c r="E4257" s="3">
        <v>19.59</v>
      </c>
      <c r="F4257" s="3">
        <v>6.71</v>
      </c>
      <c r="G4257" s="3" t="s">
        <v>11</v>
      </c>
      <c r="H4257" s="3" t="s">
        <v>12</v>
      </c>
      <c r="I4257" s="3">
        <f>VLOOKUP($A:$A,[1]Sheet1!$A:$L,3,FALSE)</f>
        <v>10.24</v>
      </c>
      <c r="J4257" s="3">
        <f>VLOOKUP($A:$A,[1]Sheet1!$A:$L,4,FALSE)</f>
        <v>2.1</v>
      </c>
      <c r="K4257" s="3">
        <f>VLOOKUP($A:$A,[1]Sheet1!$A:$L,5,FALSE)</f>
        <v>8.66</v>
      </c>
      <c r="L4257" s="3">
        <f>VLOOKUP($A:$A,[1]Sheet1!$A:$L,6,FALSE)</f>
        <v>0.11</v>
      </c>
      <c r="M4257" s="3">
        <f>VLOOKUP($A:$A,[1]Sheet1!$A:$L,7,FALSE)</f>
        <v>0.66</v>
      </c>
      <c r="N4257" s="3">
        <f>VLOOKUP($A:$A,[1]Sheet1!$A:$L,8,FALSE)</f>
        <v>0.77</v>
      </c>
      <c r="O4257" s="3" t="str">
        <f>VLOOKUP($A:$A,[1]Sheet1!$A:$L,9,FALSE)</f>
        <v>No</v>
      </c>
      <c r="P4257" s="3" t="str">
        <f>VLOOKUP($A:$A,[1]Sheet1!$A:$L,10,FALSE)</f>
        <v>No</v>
      </c>
      <c r="Q4257" s="3">
        <f>VLOOKUP($A:$A,[1]Sheet1!$A:$L,11,FALSE)</f>
        <v>53</v>
      </c>
    </row>
    <row r="4258" spans="1:17" x14ac:dyDescent="0.25">
      <c r="A4258" s="3" t="s">
        <v>8517</v>
      </c>
      <c r="B4258" s="3" t="s">
        <v>8515</v>
      </c>
      <c r="C4258" s="3" t="s">
        <v>8516</v>
      </c>
      <c r="D4258" s="3">
        <v>86569973771</v>
      </c>
      <c r="E4258" s="3">
        <v>19.59</v>
      </c>
      <c r="F4258" s="3">
        <v>6.71</v>
      </c>
      <c r="G4258" s="3" t="s">
        <v>11</v>
      </c>
      <c r="H4258" s="3" t="s">
        <v>12</v>
      </c>
      <c r="I4258" s="3">
        <f>VLOOKUP($A:$A,[1]Sheet1!$A:$L,3,FALSE)</f>
        <v>10.24</v>
      </c>
      <c r="J4258" s="3">
        <f>VLOOKUP($A:$A,[1]Sheet1!$A:$L,4,FALSE)</f>
        <v>2.1</v>
      </c>
      <c r="K4258" s="3">
        <f>VLOOKUP($A:$A,[1]Sheet1!$A:$L,5,FALSE)</f>
        <v>8.66</v>
      </c>
      <c r="L4258" s="3">
        <f>VLOOKUP($A:$A,[1]Sheet1!$A:$L,6,FALSE)</f>
        <v>0.11</v>
      </c>
      <c r="M4258" s="3">
        <f>VLOOKUP($A:$A,[1]Sheet1!$A:$L,7,FALSE)</f>
        <v>0.66</v>
      </c>
      <c r="N4258" s="3">
        <f>VLOOKUP($A:$A,[1]Sheet1!$A:$L,8,FALSE)</f>
        <v>0.77</v>
      </c>
      <c r="O4258" s="3" t="str">
        <f>VLOOKUP($A:$A,[1]Sheet1!$A:$L,9,FALSE)</f>
        <v>No</v>
      </c>
      <c r="P4258" s="3" t="str">
        <f>VLOOKUP($A:$A,[1]Sheet1!$A:$L,10,FALSE)</f>
        <v>No</v>
      </c>
      <c r="Q4258" s="3">
        <f>VLOOKUP($A:$A,[1]Sheet1!$A:$L,11,FALSE)</f>
        <v>53</v>
      </c>
    </row>
    <row r="4259" spans="1:17" x14ac:dyDescent="0.25">
      <c r="A4259" s="3" t="s">
        <v>8520</v>
      </c>
      <c r="B4259" s="3" t="s">
        <v>8518</v>
      </c>
      <c r="C4259" s="3" t="s">
        <v>8519</v>
      </c>
      <c r="D4259" s="3">
        <v>86569973788</v>
      </c>
      <c r="E4259" s="3">
        <v>19.59</v>
      </c>
      <c r="F4259" s="3">
        <v>6.71</v>
      </c>
      <c r="G4259" s="3" t="s">
        <v>11</v>
      </c>
      <c r="H4259" s="3" t="s">
        <v>12</v>
      </c>
      <c r="I4259" s="3">
        <f>VLOOKUP($A:$A,[1]Sheet1!$A:$L,3,FALSE)</f>
        <v>10.24</v>
      </c>
      <c r="J4259" s="3">
        <f>VLOOKUP($A:$A,[1]Sheet1!$A:$L,4,FALSE)</f>
        <v>2.1</v>
      </c>
      <c r="K4259" s="3">
        <f>VLOOKUP($A:$A,[1]Sheet1!$A:$L,5,FALSE)</f>
        <v>8.66</v>
      </c>
      <c r="L4259" s="3">
        <f>VLOOKUP($A:$A,[1]Sheet1!$A:$L,6,FALSE)</f>
        <v>0.11</v>
      </c>
      <c r="M4259" s="3">
        <f>VLOOKUP($A:$A,[1]Sheet1!$A:$L,7,FALSE)</f>
        <v>0.66</v>
      </c>
      <c r="N4259" s="3">
        <f>VLOOKUP($A:$A,[1]Sheet1!$A:$L,8,FALSE)</f>
        <v>0.77</v>
      </c>
      <c r="O4259" s="3" t="str">
        <f>VLOOKUP($A:$A,[1]Sheet1!$A:$L,9,FALSE)</f>
        <v>No</v>
      </c>
      <c r="P4259" s="3" t="str">
        <f>VLOOKUP($A:$A,[1]Sheet1!$A:$L,10,FALSE)</f>
        <v>No</v>
      </c>
      <c r="Q4259" s="3">
        <f>VLOOKUP($A:$A,[1]Sheet1!$A:$L,11,FALSE)</f>
        <v>53</v>
      </c>
    </row>
    <row r="4260" spans="1:17" x14ac:dyDescent="0.25">
      <c r="A4260" s="3" t="s">
        <v>8523</v>
      </c>
      <c r="B4260" s="3" t="s">
        <v>8521</v>
      </c>
      <c r="C4260" s="3" t="s">
        <v>8522</v>
      </c>
      <c r="D4260" s="3">
        <v>86569973801</v>
      </c>
      <c r="E4260" s="3">
        <v>19.59</v>
      </c>
      <c r="F4260" s="3">
        <v>6.71</v>
      </c>
      <c r="G4260" s="3" t="s">
        <v>11</v>
      </c>
      <c r="H4260" s="3" t="s">
        <v>12</v>
      </c>
      <c r="I4260" s="3">
        <f>VLOOKUP($A:$A,[1]Sheet1!$A:$L,3,FALSE)</f>
        <v>10.24</v>
      </c>
      <c r="J4260" s="3">
        <f>VLOOKUP($A:$A,[1]Sheet1!$A:$L,4,FALSE)</f>
        <v>2.1</v>
      </c>
      <c r="K4260" s="3">
        <f>VLOOKUP($A:$A,[1]Sheet1!$A:$L,5,FALSE)</f>
        <v>8.66</v>
      </c>
      <c r="L4260" s="3">
        <f>VLOOKUP($A:$A,[1]Sheet1!$A:$L,6,FALSE)</f>
        <v>0.11</v>
      </c>
      <c r="M4260" s="3">
        <f>VLOOKUP($A:$A,[1]Sheet1!$A:$L,7,FALSE)</f>
        <v>0.66</v>
      </c>
      <c r="N4260" s="3">
        <f>VLOOKUP($A:$A,[1]Sheet1!$A:$L,8,FALSE)</f>
        <v>0.77</v>
      </c>
      <c r="O4260" s="3" t="str">
        <f>VLOOKUP($A:$A,[1]Sheet1!$A:$L,9,FALSE)</f>
        <v>No</v>
      </c>
      <c r="P4260" s="3" t="str">
        <f>VLOOKUP($A:$A,[1]Sheet1!$A:$L,10,FALSE)</f>
        <v>No</v>
      </c>
      <c r="Q4260" s="3">
        <f>VLOOKUP($A:$A,[1]Sheet1!$A:$L,11,FALSE)</f>
        <v>53</v>
      </c>
    </row>
    <row r="4261" spans="1:17" x14ac:dyDescent="0.25">
      <c r="A4261" s="3" t="s">
        <v>8991</v>
      </c>
      <c r="B4261" s="3" t="s">
        <v>8989</v>
      </c>
      <c r="C4261" s="3" t="s">
        <v>8990</v>
      </c>
      <c r="D4261" s="3">
        <v>86569020031</v>
      </c>
      <c r="E4261" s="3">
        <v>39.39</v>
      </c>
      <c r="F4261" s="3">
        <v>25.2</v>
      </c>
      <c r="G4261" s="3" t="s">
        <v>11</v>
      </c>
      <c r="H4261" s="3" t="s">
        <v>12</v>
      </c>
      <c r="I4261" s="3">
        <f>VLOOKUP($A:$A,[1]Sheet1!$A:$L,3,FALSE)</f>
        <v>9.4499999999999993</v>
      </c>
      <c r="J4261" s="3">
        <f>VLOOKUP($A:$A,[1]Sheet1!$A:$L,4,FALSE)</f>
        <v>14.17</v>
      </c>
      <c r="K4261" s="3">
        <f>VLOOKUP($A:$A,[1]Sheet1!$A:$L,5,FALSE)</f>
        <v>8.27</v>
      </c>
      <c r="L4261" s="3">
        <f>VLOOKUP($A:$A,[1]Sheet1!$A:$L,6,FALSE)</f>
        <v>0.64</v>
      </c>
      <c r="M4261" s="3">
        <f>VLOOKUP($A:$A,[1]Sheet1!$A:$L,7,FALSE)</f>
        <v>3.24</v>
      </c>
      <c r="N4261" s="3">
        <f>VLOOKUP($A:$A,[1]Sheet1!$A:$L,8,FALSE)</f>
        <v>3.74</v>
      </c>
      <c r="O4261" s="3" t="str">
        <f>VLOOKUP($A:$A,[1]Sheet1!$A:$L,9,FALSE)</f>
        <v>No</v>
      </c>
      <c r="P4261" s="3" t="str">
        <f>VLOOKUP($A:$A,[1]Sheet1!$A:$L,10,FALSE)</f>
        <v>No</v>
      </c>
      <c r="Q4261" s="3">
        <f>VLOOKUP($A:$A,[1]Sheet1!$A:$L,11,FALSE)</f>
        <v>53</v>
      </c>
    </row>
    <row r="4262" spans="1:17" x14ac:dyDescent="0.25">
      <c r="A4262" s="3" t="s">
        <v>8994</v>
      </c>
      <c r="B4262" s="3" t="s">
        <v>8992</v>
      </c>
      <c r="C4262" s="3" t="s">
        <v>8993</v>
      </c>
      <c r="D4262" s="3">
        <v>86569020048</v>
      </c>
      <c r="E4262" s="3">
        <v>39.39</v>
      </c>
      <c r="F4262" s="3">
        <v>25.2</v>
      </c>
      <c r="G4262" s="3" t="s">
        <v>11</v>
      </c>
      <c r="H4262" s="3" t="s">
        <v>12</v>
      </c>
      <c r="I4262" s="3">
        <f>VLOOKUP($A:$A,[1]Sheet1!$A:$L,3,FALSE)</f>
        <v>9.4499999999999993</v>
      </c>
      <c r="J4262" s="3">
        <f>VLOOKUP($A:$A,[1]Sheet1!$A:$L,4,FALSE)</f>
        <v>14.17</v>
      </c>
      <c r="K4262" s="3">
        <f>VLOOKUP($A:$A,[1]Sheet1!$A:$L,5,FALSE)</f>
        <v>8.27</v>
      </c>
      <c r="L4262" s="3">
        <f>VLOOKUP($A:$A,[1]Sheet1!$A:$L,6,FALSE)</f>
        <v>0.64</v>
      </c>
      <c r="M4262" s="3">
        <f>VLOOKUP($A:$A,[1]Sheet1!$A:$L,7,FALSE)</f>
        <v>3.24</v>
      </c>
      <c r="N4262" s="3">
        <f>VLOOKUP($A:$A,[1]Sheet1!$A:$L,8,FALSE)</f>
        <v>3.74</v>
      </c>
      <c r="O4262" s="3" t="str">
        <f>VLOOKUP($A:$A,[1]Sheet1!$A:$L,9,FALSE)</f>
        <v>No</v>
      </c>
      <c r="P4262" s="3" t="str">
        <f>VLOOKUP($A:$A,[1]Sheet1!$A:$L,10,FALSE)</f>
        <v>No</v>
      </c>
      <c r="Q4262" s="3">
        <f>VLOOKUP($A:$A,[1]Sheet1!$A:$L,11,FALSE)</f>
        <v>53</v>
      </c>
    </row>
    <row r="4263" spans="1:17" x14ac:dyDescent="0.25">
      <c r="A4263" s="3" t="s">
        <v>8997</v>
      </c>
      <c r="B4263" s="3" t="s">
        <v>8995</v>
      </c>
      <c r="C4263" s="3" t="s">
        <v>8996</v>
      </c>
      <c r="D4263" s="3">
        <v>86569020055</v>
      </c>
      <c r="E4263" s="3">
        <v>39.39</v>
      </c>
      <c r="F4263" s="3">
        <v>25.2</v>
      </c>
      <c r="G4263" s="3" t="s">
        <v>11</v>
      </c>
      <c r="H4263" s="3" t="s">
        <v>12</v>
      </c>
      <c r="I4263" s="3">
        <f>VLOOKUP($A:$A,[1]Sheet1!$A:$L,3,FALSE)</f>
        <v>9.4499999999999993</v>
      </c>
      <c r="J4263" s="3">
        <f>VLOOKUP($A:$A,[1]Sheet1!$A:$L,4,FALSE)</f>
        <v>14.17</v>
      </c>
      <c r="K4263" s="3">
        <f>VLOOKUP($A:$A,[1]Sheet1!$A:$L,5,FALSE)</f>
        <v>8.27</v>
      </c>
      <c r="L4263" s="3">
        <f>VLOOKUP($A:$A,[1]Sheet1!$A:$L,6,FALSE)</f>
        <v>0.64</v>
      </c>
      <c r="M4263" s="3">
        <f>VLOOKUP($A:$A,[1]Sheet1!$A:$L,7,FALSE)</f>
        <v>3.24</v>
      </c>
      <c r="N4263" s="3">
        <f>VLOOKUP($A:$A,[1]Sheet1!$A:$L,8,FALSE)</f>
        <v>3.74</v>
      </c>
      <c r="O4263" s="3" t="str">
        <f>VLOOKUP($A:$A,[1]Sheet1!$A:$L,9,FALSE)</f>
        <v>No</v>
      </c>
      <c r="P4263" s="3" t="str">
        <f>VLOOKUP($A:$A,[1]Sheet1!$A:$L,10,FALSE)</f>
        <v>No</v>
      </c>
      <c r="Q4263" s="3">
        <f>VLOOKUP($A:$A,[1]Sheet1!$A:$L,11,FALSE)</f>
        <v>53</v>
      </c>
    </row>
    <row r="4264" spans="1:17" x14ac:dyDescent="0.25">
      <c r="A4264" s="3" t="s">
        <v>9000</v>
      </c>
      <c r="B4264" s="3" t="s">
        <v>8998</v>
      </c>
      <c r="C4264" s="3" t="s">
        <v>8999</v>
      </c>
      <c r="D4264" s="3">
        <v>86569020062</v>
      </c>
      <c r="E4264" s="3">
        <v>39.39</v>
      </c>
      <c r="F4264" s="3">
        <v>25.2</v>
      </c>
      <c r="G4264" s="3" t="s">
        <v>11</v>
      </c>
      <c r="H4264" s="3" t="s">
        <v>12</v>
      </c>
      <c r="I4264" s="3">
        <f>VLOOKUP($A:$A,[1]Sheet1!$A:$L,3,FALSE)</f>
        <v>9.4499999999999993</v>
      </c>
      <c r="J4264" s="3">
        <f>VLOOKUP($A:$A,[1]Sheet1!$A:$L,4,FALSE)</f>
        <v>14.17</v>
      </c>
      <c r="K4264" s="3">
        <f>VLOOKUP($A:$A,[1]Sheet1!$A:$L,5,FALSE)</f>
        <v>8.27</v>
      </c>
      <c r="L4264" s="3">
        <f>VLOOKUP($A:$A,[1]Sheet1!$A:$L,6,FALSE)</f>
        <v>0.64</v>
      </c>
      <c r="M4264" s="3">
        <f>VLOOKUP($A:$A,[1]Sheet1!$A:$L,7,FALSE)</f>
        <v>3.24</v>
      </c>
      <c r="N4264" s="3">
        <f>VLOOKUP($A:$A,[1]Sheet1!$A:$L,8,FALSE)</f>
        <v>3.74</v>
      </c>
      <c r="O4264" s="3" t="str">
        <f>VLOOKUP($A:$A,[1]Sheet1!$A:$L,9,FALSE)</f>
        <v>No</v>
      </c>
      <c r="P4264" s="3" t="str">
        <f>VLOOKUP($A:$A,[1]Sheet1!$A:$L,10,FALSE)</f>
        <v>No</v>
      </c>
      <c r="Q4264" s="3">
        <f>VLOOKUP($A:$A,[1]Sheet1!$A:$L,11,FALSE)</f>
        <v>53</v>
      </c>
    </row>
    <row r="4265" spans="1:17" x14ac:dyDescent="0.25">
      <c r="A4265" s="3" t="s">
        <v>9066</v>
      </c>
      <c r="B4265" s="3" t="s">
        <v>9064</v>
      </c>
      <c r="C4265" s="3" t="s">
        <v>9065</v>
      </c>
      <c r="D4265" s="3">
        <v>86569010254</v>
      </c>
      <c r="E4265" s="3">
        <v>41.99</v>
      </c>
      <c r="F4265" s="3">
        <v>27.72</v>
      </c>
      <c r="G4265" s="3" t="s">
        <v>11</v>
      </c>
      <c r="H4265" s="3" t="s">
        <v>12</v>
      </c>
      <c r="I4265" s="3">
        <f>VLOOKUP($A:$A,[1]Sheet1!$A:$L,3,FALSE)</f>
        <v>10.24</v>
      </c>
      <c r="J4265" s="3">
        <f>VLOOKUP($A:$A,[1]Sheet1!$A:$L,4,FALSE)</f>
        <v>14.17</v>
      </c>
      <c r="K4265" s="3">
        <f>VLOOKUP($A:$A,[1]Sheet1!$A:$L,5,FALSE)</f>
        <v>7.87</v>
      </c>
      <c r="L4265" s="3">
        <f>VLOOKUP($A:$A,[1]Sheet1!$A:$L,6,FALSE)</f>
        <v>0.66</v>
      </c>
      <c r="M4265" s="3">
        <f>VLOOKUP($A:$A,[1]Sheet1!$A:$L,7,FALSE)</f>
        <v>3.52</v>
      </c>
      <c r="N4265" s="3">
        <f>VLOOKUP($A:$A,[1]Sheet1!$A:$L,8,FALSE)</f>
        <v>4.5199999999999996</v>
      </c>
      <c r="O4265" s="3" t="str">
        <f>VLOOKUP($A:$A,[1]Sheet1!$A:$L,9,FALSE)</f>
        <v>No</v>
      </c>
      <c r="P4265" s="3" t="str">
        <f>VLOOKUP($A:$A,[1]Sheet1!$A:$L,10,FALSE)</f>
        <v>No</v>
      </c>
      <c r="Q4265" s="3">
        <f>VLOOKUP($A:$A,[1]Sheet1!$A:$L,11,FALSE)</f>
        <v>53</v>
      </c>
    </row>
    <row r="4266" spans="1:17" x14ac:dyDescent="0.25">
      <c r="A4266" s="3" t="s">
        <v>10068</v>
      </c>
      <c r="B4266" s="3" t="s">
        <v>10066</v>
      </c>
      <c r="C4266" s="3" t="s">
        <v>10067</v>
      </c>
      <c r="D4266" s="3">
        <v>86569182937</v>
      </c>
      <c r="E4266" s="3">
        <v>32.69</v>
      </c>
      <c r="F4266" s="3">
        <v>19.34</v>
      </c>
      <c r="G4266" s="3" t="s">
        <v>11</v>
      </c>
      <c r="H4266" s="3" t="s">
        <v>12</v>
      </c>
      <c r="I4266" s="3">
        <f>VLOOKUP($A:$A,[1]Sheet1!$A:$L,3,FALSE)</f>
        <v>9.06</v>
      </c>
      <c r="J4266" s="3">
        <f>VLOOKUP($A:$A,[1]Sheet1!$A:$L,4,FALSE)</f>
        <v>12.99</v>
      </c>
      <c r="K4266" s="3">
        <f>VLOOKUP($A:$A,[1]Sheet1!$A:$L,5,FALSE)</f>
        <v>9.06</v>
      </c>
      <c r="L4266" s="3">
        <f>VLOOKUP($A:$A,[1]Sheet1!$A:$L,6,FALSE)</f>
        <v>0.62</v>
      </c>
      <c r="M4266" s="3">
        <f>VLOOKUP($A:$A,[1]Sheet1!$A:$L,7,FALSE)</f>
        <v>3.3</v>
      </c>
      <c r="N4266" s="3">
        <f>VLOOKUP($A:$A,[1]Sheet1!$A:$L,8,FALSE)</f>
        <v>4.49</v>
      </c>
      <c r="O4266" s="3" t="str">
        <f>VLOOKUP($A:$A,[1]Sheet1!$A:$L,9,FALSE)</f>
        <v>No</v>
      </c>
      <c r="P4266" s="3" t="str">
        <f>VLOOKUP($A:$A,[1]Sheet1!$A:$L,10,FALSE)</f>
        <v>No</v>
      </c>
      <c r="Q4266" s="3">
        <f>VLOOKUP($A:$A,[1]Sheet1!$A:$L,11,FALSE)</f>
        <v>53</v>
      </c>
    </row>
    <row r="4267" spans="1:17" x14ac:dyDescent="0.25">
      <c r="A4267" s="3" t="s">
        <v>10149</v>
      </c>
      <c r="B4267" s="3" t="s">
        <v>10147</v>
      </c>
      <c r="C4267" s="3" t="s">
        <v>10148</v>
      </c>
      <c r="D4267" s="3">
        <v>86569150905</v>
      </c>
      <c r="E4267" s="3">
        <v>31.09</v>
      </c>
      <c r="F4267" s="3">
        <v>17.09</v>
      </c>
      <c r="G4267" s="3" t="s">
        <v>11</v>
      </c>
      <c r="H4267" s="3" t="s">
        <v>12</v>
      </c>
      <c r="I4267" s="3">
        <f>VLOOKUP($A:$A,[1]Sheet1!$A:$L,3,FALSE)</f>
        <v>10.24</v>
      </c>
      <c r="J4267" s="3">
        <f>VLOOKUP($A:$A,[1]Sheet1!$A:$L,4,FALSE)</f>
        <v>3.05</v>
      </c>
      <c r="K4267" s="3">
        <f>VLOOKUP($A:$A,[1]Sheet1!$A:$L,5,FALSE)</f>
        <v>8.66</v>
      </c>
      <c r="L4267" s="3">
        <f>VLOOKUP($A:$A,[1]Sheet1!$A:$L,6,FALSE)</f>
        <v>0.16</v>
      </c>
      <c r="M4267" s="3">
        <f>VLOOKUP($A:$A,[1]Sheet1!$A:$L,7,FALSE)</f>
        <v>2.97</v>
      </c>
      <c r="N4267" s="3">
        <f>VLOOKUP($A:$A,[1]Sheet1!$A:$L,8,FALSE)</f>
        <v>2.48</v>
      </c>
      <c r="O4267" s="3" t="str">
        <f>VLOOKUP($A:$A,[1]Sheet1!$A:$L,9,FALSE)</f>
        <v>No</v>
      </c>
      <c r="P4267" s="3" t="str">
        <f>VLOOKUP($A:$A,[1]Sheet1!$A:$L,10,FALSE)</f>
        <v>No</v>
      </c>
      <c r="Q4267" s="3">
        <f>VLOOKUP($A:$A,[1]Sheet1!$A:$L,11,FALSE)</f>
        <v>53</v>
      </c>
    </row>
    <row r="4268" spans="1:17" x14ac:dyDescent="0.25">
      <c r="A4268" s="3" t="s">
        <v>10641</v>
      </c>
      <c r="B4268" s="3" t="s">
        <v>10639</v>
      </c>
      <c r="C4268" s="3" t="s">
        <v>10640</v>
      </c>
      <c r="D4268" s="3">
        <v>675716782269</v>
      </c>
      <c r="E4268" s="3">
        <v>69.69</v>
      </c>
      <c r="F4268" s="3">
        <v>39.6</v>
      </c>
      <c r="G4268" s="3" t="s">
        <v>11</v>
      </c>
      <c r="H4268" s="3" t="s">
        <v>12</v>
      </c>
      <c r="I4268" s="3">
        <f>VLOOKUP($A:$A,[1]Sheet1!$A:$L,3,FALSE)</f>
        <v>9.84</v>
      </c>
      <c r="J4268" s="3">
        <f>VLOOKUP($A:$A,[1]Sheet1!$A:$L,4,FALSE)</f>
        <v>12.99</v>
      </c>
      <c r="K4268" s="3">
        <f>VLOOKUP($A:$A,[1]Sheet1!$A:$L,5,FALSE)</f>
        <v>9.06</v>
      </c>
      <c r="L4268" s="3">
        <f>VLOOKUP($A:$A,[1]Sheet1!$A:$L,6,FALSE)</f>
        <v>0.67</v>
      </c>
      <c r="M4268" s="3">
        <f>VLOOKUP($A:$A,[1]Sheet1!$A:$L,7,FALSE)</f>
        <v>4.01</v>
      </c>
      <c r="N4268" s="3">
        <f>VLOOKUP($A:$A,[1]Sheet1!$A:$L,8,FALSE)</f>
        <v>4.82</v>
      </c>
      <c r="O4268" s="3" t="str">
        <f>VLOOKUP($A:$A,[1]Sheet1!$A:$L,9,FALSE)</f>
        <v>No</v>
      </c>
      <c r="P4268" s="3" t="str">
        <f>VLOOKUP($A:$A,[1]Sheet1!$A:$L,10,FALSE)</f>
        <v>No</v>
      </c>
      <c r="Q4268" s="3">
        <f>VLOOKUP($A:$A,[1]Sheet1!$A:$L,11,FALSE)</f>
        <v>53</v>
      </c>
    </row>
    <row r="4269" spans="1:17" x14ac:dyDescent="0.25">
      <c r="A4269" s="3" t="s">
        <v>11043</v>
      </c>
      <c r="B4269" s="3" t="s">
        <v>11041</v>
      </c>
      <c r="C4269" s="3" t="s">
        <v>11042</v>
      </c>
      <c r="D4269" s="3">
        <v>675716812447</v>
      </c>
      <c r="E4269" s="3">
        <v>30.99</v>
      </c>
      <c r="F4269" s="3">
        <v>16.97</v>
      </c>
      <c r="G4269" s="3" t="s">
        <v>11</v>
      </c>
      <c r="H4269" s="3" t="s">
        <v>12</v>
      </c>
      <c r="I4269" s="3">
        <f>VLOOKUP($A:$A,[1]Sheet1!$A:$L,3,FALSE)</f>
        <v>12.2</v>
      </c>
      <c r="J4269" s="3">
        <f>VLOOKUP($A:$A,[1]Sheet1!$A:$L,4,FALSE)</f>
        <v>14.96</v>
      </c>
      <c r="K4269" s="3">
        <f>VLOOKUP($A:$A,[1]Sheet1!$A:$L,5,FALSE)</f>
        <v>5.12</v>
      </c>
      <c r="L4269" s="3">
        <f>VLOOKUP($A:$A,[1]Sheet1!$A:$L,6,FALSE)</f>
        <v>0.54</v>
      </c>
      <c r="M4269" s="3">
        <f>VLOOKUP($A:$A,[1]Sheet1!$A:$L,7,FALSE)</f>
        <v>3.08</v>
      </c>
      <c r="N4269" s="3">
        <f>VLOOKUP($A:$A,[1]Sheet1!$A:$L,8,FALSE)</f>
        <v>3.96</v>
      </c>
      <c r="O4269" s="3" t="str">
        <f>VLOOKUP($A:$A,[1]Sheet1!$A:$L,9,FALSE)</f>
        <v>No</v>
      </c>
      <c r="P4269" s="3" t="str">
        <f>VLOOKUP($A:$A,[1]Sheet1!$A:$L,10,FALSE)</f>
        <v>No</v>
      </c>
      <c r="Q4269" s="3">
        <f>VLOOKUP($A:$A,[1]Sheet1!$A:$L,11,FALSE)</f>
        <v>53</v>
      </c>
    </row>
    <row r="4270" spans="1:17" x14ac:dyDescent="0.25">
      <c r="A4270" s="3" t="s">
        <v>11184</v>
      </c>
      <c r="B4270" s="3" t="s">
        <v>11182</v>
      </c>
      <c r="C4270" s="3" t="s">
        <v>11183</v>
      </c>
      <c r="D4270" s="3">
        <v>675716794422</v>
      </c>
      <c r="E4270" s="3">
        <v>36.54</v>
      </c>
      <c r="F4270" s="3">
        <v>21.53</v>
      </c>
      <c r="G4270" s="3" t="s">
        <v>11</v>
      </c>
      <c r="H4270" s="3" t="s">
        <v>12</v>
      </c>
      <c r="I4270" s="3">
        <f>VLOOKUP($A:$A,[1]Sheet1!$A:$L,3,FALSE)</f>
        <v>10.039999999999999</v>
      </c>
      <c r="J4270" s="3">
        <f>VLOOKUP($A:$A,[1]Sheet1!$A:$L,4,FALSE)</f>
        <v>3</v>
      </c>
      <c r="K4270" s="3">
        <f>VLOOKUP($A:$A,[1]Sheet1!$A:$L,5,FALSE)</f>
        <v>8.07</v>
      </c>
      <c r="L4270" s="3">
        <f>VLOOKUP($A:$A,[1]Sheet1!$A:$L,6,FALSE)</f>
        <v>0.14000000000000001</v>
      </c>
      <c r="M4270" s="3">
        <f>VLOOKUP($A:$A,[1]Sheet1!$A:$L,7,FALSE)</f>
        <v>1.76</v>
      </c>
      <c r="N4270" s="3">
        <f>VLOOKUP($A:$A,[1]Sheet1!$A:$L,8,FALSE)</f>
        <v>1.92</v>
      </c>
      <c r="O4270" s="3" t="str">
        <f>VLOOKUP($A:$A,[1]Sheet1!$A:$L,9,FALSE)</f>
        <v>No</v>
      </c>
      <c r="P4270" s="3" t="str">
        <f>VLOOKUP($A:$A,[1]Sheet1!$A:$L,10,FALSE)</f>
        <v>No</v>
      </c>
      <c r="Q4270" s="3">
        <f>VLOOKUP($A:$A,[1]Sheet1!$A:$L,11,FALSE)</f>
        <v>53</v>
      </c>
    </row>
    <row r="4271" spans="1:17" x14ac:dyDescent="0.25">
      <c r="A4271" s="3" t="s">
        <v>11190</v>
      </c>
      <c r="B4271" s="3" t="s">
        <v>11188</v>
      </c>
      <c r="C4271" s="3" t="s">
        <v>11189</v>
      </c>
      <c r="D4271" s="3">
        <v>675716782252</v>
      </c>
      <c r="E4271" s="3">
        <v>69.69</v>
      </c>
      <c r="F4271" s="3">
        <v>39.6</v>
      </c>
      <c r="G4271" s="3" t="s">
        <v>11</v>
      </c>
      <c r="H4271" s="3" t="s">
        <v>12</v>
      </c>
      <c r="I4271" s="3">
        <f>VLOOKUP($A:$A,[1]Sheet1!$A:$L,3,FALSE)</f>
        <v>9.84</v>
      </c>
      <c r="J4271" s="3">
        <f>VLOOKUP($A:$A,[1]Sheet1!$A:$L,4,FALSE)</f>
        <v>12.99</v>
      </c>
      <c r="K4271" s="3">
        <f>VLOOKUP($A:$A,[1]Sheet1!$A:$L,5,FALSE)</f>
        <v>9.06</v>
      </c>
      <c r="L4271" s="3">
        <f>VLOOKUP($A:$A,[1]Sheet1!$A:$L,6,FALSE)</f>
        <v>0.67</v>
      </c>
      <c r="M4271" s="3">
        <f>VLOOKUP($A:$A,[1]Sheet1!$A:$L,7,FALSE)</f>
        <v>4.01</v>
      </c>
      <c r="N4271" s="3">
        <f>VLOOKUP($A:$A,[1]Sheet1!$A:$L,8,FALSE)</f>
        <v>4.82</v>
      </c>
      <c r="O4271" s="3" t="str">
        <f>VLOOKUP($A:$A,[1]Sheet1!$A:$L,9,FALSE)</f>
        <v>No</v>
      </c>
      <c r="P4271" s="3" t="str">
        <f>VLOOKUP($A:$A,[1]Sheet1!$A:$L,10,FALSE)</f>
        <v>No</v>
      </c>
      <c r="Q4271" s="3">
        <f>VLOOKUP($A:$A,[1]Sheet1!$A:$L,11,FALSE)</f>
        <v>53</v>
      </c>
    </row>
    <row r="4272" spans="1:17" x14ac:dyDescent="0.25">
      <c r="A4272" s="3" t="s">
        <v>11970</v>
      </c>
      <c r="B4272" s="3" t="s">
        <v>11968</v>
      </c>
      <c r="C4272" s="3" t="s">
        <v>11969</v>
      </c>
      <c r="D4272" s="3">
        <v>86569221285</v>
      </c>
      <c r="E4272" s="3">
        <v>35.39</v>
      </c>
      <c r="F4272" s="3">
        <v>21.25</v>
      </c>
      <c r="G4272" s="3" t="s">
        <v>11</v>
      </c>
      <c r="H4272" s="3" t="s">
        <v>12</v>
      </c>
      <c r="I4272" s="3">
        <f>VLOOKUP($A:$A,[1]Sheet1!$A:$L,3,FALSE)</f>
        <v>10.039999999999999</v>
      </c>
      <c r="J4272" s="3">
        <f>VLOOKUP($A:$A,[1]Sheet1!$A:$L,4,FALSE)</f>
        <v>3</v>
      </c>
      <c r="K4272" s="3">
        <f>VLOOKUP($A:$A,[1]Sheet1!$A:$L,5,FALSE)</f>
        <v>8.66</v>
      </c>
      <c r="L4272" s="3">
        <f>VLOOKUP($A:$A,[1]Sheet1!$A:$L,6,FALSE)</f>
        <v>0.15</v>
      </c>
      <c r="M4272" s="3">
        <f>VLOOKUP($A:$A,[1]Sheet1!$A:$L,7,FALSE)</f>
        <v>2.42</v>
      </c>
      <c r="N4272" s="3">
        <f>VLOOKUP($A:$A,[1]Sheet1!$A:$L,8,FALSE)</f>
        <v>2.62</v>
      </c>
      <c r="O4272" s="3" t="str">
        <f>VLOOKUP($A:$A,[1]Sheet1!$A:$L,9,FALSE)</f>
        <v>No</v>
      </c>
      <c r="P4272" s="3" t="str">
        <f>VLOOKUP($A:$A,[1]Sheet1!$A:$L,10,FALSE)</f>
        <v>No</v>
      </c>
      <c r="Q4272" s="3">
        <f>VLOOKUP($A:$A,[1]Sheet1!$A:$L,11,FALSE)</f>
        <v>53</v>
      </c>
    </row>
    <row r="4273" spans="1:17" x14ac:dyDescent="0.25">
      <c r="A4273" s="3" t="s">
        <v>12378</v>
      </c>
      <c r="B4273" s="3" t="s">
        <v>12376</v>
      </c>
      <c r="C4273" s="3" t="s">
        <v>12377</v>
      </c>
      <c r="D4273" s="3">
        <v>86569221308</v>
      </c>
      <c r="E4273" s="3">
        <v>35.39</v>
      </c>
      <c r="F4273" s="3">
        <v>21.25</v>
      </c>
      <c r="G4273" s="3" t="s">
        <v>11</v>
      </c>
      <c r="H4273" s="3" t="s">
        <v>12</v>
      </c>
      <c r="I4273" s="3">
        <f>VLOOKUP($A:$A,[1]Sheet1!$A:$L,3,FALSE)</f>
        <v>10.039999999999999</v>
      </c>
      <c r="J4273" s="3">
        <f>VLOOKUP($A:$A,[1]Sheet1!$A:$L,4,FALSE)</f>
        <v>3</v>
      </c>
      <c r="K4273" s="3">
        <f>VLOOKUP($A:$A,[1]Sheet1!$A:$L,5,FALSE)</f>
        <v>8.66</v>
      </c>
      <c r="L4273" s="3">
        <f>VLOOKUP($A:$A,[1]Sheet1!$A:$L,6,FALSE)</f>
        <v>0.15</v>
      </c>
      <c r="M4273" s="3">
        <f>VLOOKUP($A:$A,[1]Sheet1!$A:$L,7,FALSE)</f>
        <v>1.52</v>
      </c>
      <c r="N4273" s="3">
        <f>VLOOKUP($A:$A,[1]Sheet1!$A:$L,8,FALSE)</f>
        <v>1.66</v>
      </c>
      <c r="O4273" s="3" t="str">
        <f>VLOOKUP($A:$A,[1]Sheet1!$A:$L,9,FALSE)</f>
        <v>No</v>
      </c>
      <c r="P4273" s="3" t="str">
        <f>VLOOKUP($A:$A,[1]Sheet1!$A:$L,10,FALSE)</f>
        <v>No</v>
      </c>
      <c r="Q4273" s="3">
        <f>VLOOKUP($A:$A,[1]Sheet1!$A:$L,11,FALSE)</f>
        <v>53</v>
      </c>
    </row>
    <row r="4274" spans="1:17" x14ac:dyDescent="0.25">
      <c r="A4274" s="3" t="s">
        <v>13404</v>
      </c>
      <c r="B4274" s="3" t="s">
        <v>13402</v>
      </c>
      <c r="C4274" s="3" t="s">
        <v>13403</v>
      </c>
      <c r="D4274" s="3">
        <v>86569763709</v>
      </c>
      <c r="E4274" s="3">
        <v>30.99</v>
      </c>
      <c r="F4274" s="3">
        <v>16.98</v>
      </c>
      <c r="G4274" s="3" t="s">
        <v>11</v>
      </c>
      <c r="H4274" s="3" t="s">
        <v>12</v>
      </c>
      <c r="I4274" s="3">
        <f>VLOOKUP($A:$A,[1]Sheet1!$A:$L,3,FALSE)</f>
        <v>12.2</v>
      </c>
      <c r="J4274" s="3">
        <f>VLOOKUP($A:$A,[1]Sheet1!$A:$L,4,FALSE)</f>
        <v>14.96</v>
      </c>
      <c r="K4274" s="3">
        <f>VLOOKUP($A:$A,[1]Sheet1!$A:$L,5,FALSE)</f>
        <v>5.12</v>
      </c>
      <c r="L4274" s="3">
        <f>VLOOKUP($A:$A,[1]Sheet1!$A:$L,6,FALSE)</f>
        <v>0.54</v>
      </c>
      <c r="M4274" s="3">
        <f>VLOOKUP($A:$A,[1]Sheet1!$A:$L,7,FALSE)</f>
        <v>3.08</v>
      </c>
      <c r="N4274" s="3">
        <f>VLOOKUP($A:$A,[1]Sheet1!$A:$L,8,FALSE)</f>
        <v>3.96</v>
      </c>
      <c r="O4274" s="3" t="str">
        <f>VLOOKUP($A:$A,[1]Sheet1!$A:$L,9,FALSE)</f>
        <v>No</v>
      </c>
      <c r="P4274" s="3" t="str">
        <f>VLOOKUP($A:$A,[1]Sheet1!$A:$L,10,FALSE)</f>
        <v>No</v>
      </c>
      <c r="Q4274" s="3">
        <f>VLOOKUP($A:$A,[1]Sheet1!$A:$L,11,FALSE)</f>
        <v>53</v>
      </c>
    </row>
    <row r="4275" spans="1:17" x14ac:dyDescent="0.25">
      <c r="A4275" s="3" t="s">
        <v>13545</v>
      </c>
      <c r="B4275" s="3" t="s">
        <v>13543</v>
      </c>
      <c r="C4275" s="3" t="s">
        <v>13544</v>
      </c>
      <c r="D4275" s="3">
        <v>86569478122</v>
      </c>
      <c r="E4275" s="3">
        <v>31.49</v>
      </c>
      <c r="F4275" s="3">
        <v>17.47</v>
      </c>
      <c r="G4275" s="3" t="s">
        <v>11</v>
      </c>
      <c r="H4275" s="3" t="s">
        <v>12</v>
      </c>
      <c r="I4275" s="3">
        <f>VLOOKUP($A:$A,[1]Sheet1!$A:$L,3,FALSE)</f>
        <v>10.24</v>
      </c>
      <c r="J4275" s="3">
        <f>VLOOKUP($A:$A,[1]Sheet1!$A:$L,4,FALSE)</f>
        <v>3.05</v>
      </c>
      <c r="K4275" s="3">
        <f>VLOOKUP($A:$A,[1]Sheet1!$A:$L,5,FALSE)</f>
        <v>8.66</v>
      </c>
      <c r="L4275" s="3">
        <f>VLOOKUP($A:$A,[1]Sheet1!$A:$L,6,FALSE)</f>
        <v>0.16</v>
      </c>
      <c r="M4275" s="3">
        <f>VLOOKUP($A:$A,[1]Sheet1!$A:$L,7,FALSE)</f>
        <v>2.2000000000000002</v>
      </c>
      <c r="N4275" s="3">
        <f>VLOOKUP($A:$A,[1]Sheet1!$A:$L,8,FALSE)</f>
        <v>2.48</v>
      </c>
      <c r="O4275" s="3" t="str">
        <f>VLOOKUP($A:$A,[1]Sheet1!$A:$L,9,FALSE)</f>
        <v>No</v>
      </c>
      <c r="P4275" s="3" t="str">
        <f>VLOOKUP($A:$A,[1]Sheet1!$A:$L,10,FALSE)</f>
        <v>No</v>
      </c>
      <c r="Q4275" s="3">
        <f>VLOOKUP($A:$A,[1]Sheet1!$A:$L,11,FALSE)</f>
        <v>53</v>
      </c>
    </row>
    <row r="4276" spans="1:17" x14ac:dyDescent="0.25">
      <c r="A4276" s="3" t="s">
        <v>13611</v>
      </c>
      <c r="B4276" s="3" t="s">
        <v>13609</v>
      </c>
      <c r="C4276" s="3" t="s">
        <v>13610</v>
      </c>
      <c r="D4276" s="3">
        <v>86569478139</v>
      </c>
      <c r="E4276" s="3">
        <v>32.89</v>
      </c>
      <c r="F4276" s="3">
        <v>18.89</v>
      </c>
      <c r="G4276" s="3" t="s">
        <v>11</v>
      </c>
      <c r="H4276" s="3" t="s">
        <v>12</v>
      </c>
      <c r="I4276" s="3">
        <f>VLOOKUP($A:$A,[1]Sheet1!$A:$L,3,FALSE)</f>
        <v>10.24</v>
      </c>
      <c r="J4276" s="3">
        <f>VLOOKUP($A:$A,[1]Sheet1!$A:$L,4,FALSE)</f>
        <v>3.05</v>
      </c>
      <c r="K4276" s="3">
        <f>VLOOKUP($A:$A,[1]Sheet1!$A:$L,5,FALSE)</f>
        <v>8.66</v>
      </c>
      <c r="L4276" s="3">
        <f>VLOOKUP($A:$A,[1]Sheet1!$A:$L,6,FALSE)</f>
        <v>0.16</v>
      </c>
      <c r="M4276" s="3">
        <f>VLOOKUP($A:$A,[1]Sheet1!$A:$L,7,FALSE)</f>
        <v>2.48</v>
      </c>
      <c r="N4276" s="3">
        <f>VLOOKUP($A:$A,[1]Sheet1!$A:$L,8,FALSE)</f>
        <v>2.75</v>
      </c>
      <c r="O4276" s="3" t="str">
        <f>VLOOKUP($A:$A,[1]Sheet1!$A:$L,9,FALSE)</f>
        <v>No</v>
      </c>
      <c r="P4276" s="3" t="str">
        <f>VLOOKUP($A:$A,[1]Sheet1!$A:$L,10,FALSE)</f>
        <v>No</v>
      </c>
      <c r="Q4276" s="3">
        <f>VLOOKUP($A:$A,[1]Sheet1!$A:$L,11,FALSE)</f>
        <v>53</v>
      </c>
    </row>
    <row r="4277" spans="1:17" x14ac:dyDescent="0.25">
      <c r="A4277" s="3" t="s">
        <v>13689</v>
      </c>
      <c r="B4277" s="3" t="s">
        <v>13687</v>
      </c>
      <c r="C4277" s="3" t="s">
        <v>13688</v>
      </c>
      <c r="D4277" s="3">
        <v>86569513755</v>
      </c>
      <c r="E4277" s="3">
        <v>35.39</v>
      </c>
      <c r="F4277" s="3">
        <v>21.25</v>
      </c>
      <c r="G4277" s="3" t="s">
        <v>11</v>
      </c>
      <c r="H4277" s="3" t="s">
        <v>12</v>
      </c>
      <c r="I4277" s="3">
        <f>VLOOKUP($A:$A,[1]Sheet1!$A:$L,3,FALSE)</f>
        <v>10.039999999999999</v>
      </c>
      <c r="J4277" s="3">
        <f>VLOOKUP($A:$A,[1]Sheet1!$A:$L,4,FALSE)</f>
        <v>3</v>
      </c>
      <c r="K4277" s="3">
        <f>VLOOKUP($A:$A,[1]Sheet1!$A:$L,5,FALSE)</f>
        <v>8.66</v>
      </c>
      <c r="L4277" s="3">
        <f>VLOOKUP($A:$A,[1]Sheet1!$A:$L,6,FALSE)</f>
        <v>0.15</v>
      </c>
      <c r="M4277" s="3">
        <f>VLOOKUP($A:$A,[1]Sheet1!$A:$L,7,FALSE)</f>
        <v>2.42</v>
      </c>
      <c r="N4277" s="3">
        <f>VLOOKUP($A:$A,[1]Sheet1!$A:$L,8,FALSE)</f>
        <v>2.62</v>
      </c>
      <c r="O4277" s="3" t="str">
        <f>VLOOKUP($A:$A,[1]Sheet1!$A:$L,9,FALSE)</f>
        <v>No</v>
      </c>
      <c r="P4277" s="3" t="str">
        <f>VLOOKUP($A:$A,[1]Sheet1!$A:$L,10,FALSE)</f>
        <v>No</v>
      </c>
      <c r="Q4277" s="3">
        <f>VLOOKUP($A:$A,[1]Sheet1!$A:$L,11,FALSE)</f>
        <v>53</v>
      </c>
    </row>
    <row r="4278" spans="1:17" x14ac:dyDescent="0.25">
      <c r="A4278" s="3" t="s">
        <v>13692</v>
      </c>
      <c r="B4278" s="3" t="s">
        <v>13690</v>
      </c>
      <c r="C4278" s="3" t="s">
        <v>13691</v>
      </c>
      <c r="D4278" s="3">
        <v>86569513823</v>
      </c>
      <c r="E4278" s="3">
        <v>35.39</v>
      </c>
      <c r="F4278" s="3">
        <v>21.25</v>
      </c>
      <c r="G4278" s="3" t="s">
        <v>11</v>
      </c>
      <c r="H4278" s="3" t="s">
        <v>12</v>
      </c>
      <c r="I4278" s="3">
        <f>VLOOKUP($A:$A,[1]Sheet1!$A:$L,3,FALSE)</f>
        <v>10.039999999999999</v>
      </c>
      <c r="J4278" s="3">
        <f>VLOOKUP($A:$A,[1]Sheet1!$A:$L,4,FALSE)</f>
        <v>3</v>
      </c>
      <c r="K4278" s="3">
        <f>VLOOKUP($A:$A,[1]Sheet1!$A:$L,5,FALSE)</f>
        <v>8.66</v>
      </c>
      <c r="L4278" s="3">
        <f>VLOOKUP($A:$A,[1]Sheet1!$A:$L,6,FALSE)</f>
        <v>0.15</v>
      </c>
      <c r="M4278" s="3">
        <f>VLOOKUP($A:$A,[1]Sheet1!$A:$L,7,FALSE)</f>
        <v>2.42</v>
      </c>
      <c r="N4278" s="3">
        <f>VLOOKUP($A:$A,[1]Sheet1!$A:$L,8,FALSE)</f>
        <v>2.62</v>
      </c>
      <c r="O4278" s="3" t="str">
        <f>VLOOKUP($A:$A,[1]Sheet1!$A:$L,9,FALSE)</f>
        <v>No</v>
      </c>
      <c r="P4278" s="3" t="str">
        <f>VLOOKUP($A:$A,[1]Sheet1!$A:$L,10,FALSE)</f>
        <v>No</v>
      </c>
      <c r="Q4278" s="3">
        <f>VLOOKUP($A:$A,[1]Sheet1!$A:$L,11,FALSE)</f>
        <v>53</v>
      </c>
    </row>
    <row r="4279" spans="1:17" x14ac:dyDescent="0.25">
      <c r="A4279" s="3" t="s">
        <v>13695</v>
      </c>
      <c r="B4279" s="3" t="s">
        <v>13693</v>
      </c>
      <c r="C4279" s="3" t="s">
        <v>13694</v>
      </c>
      <c r="D4279" s="3">
        <v>86569763143</v>
      </c>
      <c r="E4279" s="3">
        <v>33.79</v>
      </c>
      <c r="F4279" s="3">
        <v>19.739999999999998</v>
      </c>
      <c r="G4279" s="3" t="s">
        <v>11</v>
      </c>
      <c r="H4279" s="3" t="s">
        <v>12</v>
      </c>
      <c r="I4279" s="3">
        <f>VLOOKUP($A:$A,[1]Sheet1!$A:$L,3,FALSE)</f>
        <v>7.09</v>
      </c>
      <c r="J4279" s="3">
        <f>VLOOKUP($A:$A,[1]Sheet1!$A:$L,4,FALSE)</f>
        <v>3.15</v>
      </c>
      <c r="K4279" s="3">
        <f>VLOOKUP($A:$A,[1]Sheet1!$A:$L,5,FALSE)</f>
        <v>11.81</v>
      </c>
      <c r="L4279" s="3">
        <f>VLOOKUP($A:$A,[1]Sheet1!$A:$L,6,FALSE)</f>
        <v>0.15</v>
      </c>
      <c r="M4279" s="3">
        <f>VLOOKUP($A:$A,[1]Sheet1!$A:$L,7,FALSE)</f>
        <v>1.06</v>
      </c>
      <c r="N4279" s="3">
        <f>VLOOKUP($A:$A,[1]Sheet1!$A:$L,8,FALSE)</f>
        <v>1.33</v>
      </c>
      <c r="O4279" s="3" t="str">
        <f>VLOOKUP($A:$A,[1]Sheet1!$A:$L,9,FALSE)</f>
        <v>No</v>
      </c>
      <c r="P4279" s="3" t="str">
        <f>VLOOKUP($A:$A,[1]Sheet1!$A:$L,10,FALSE)</f>
        <v>No</v>
      </c>
      <c r="Q4279" s="3">
        <f>VLOOKUP($A:$A,[1]Sheet1!$A:$L,11,FALSE)</f>
        <v>53</v>
      </c>
    </row>
    <row r="4280" spans="1:17" x14ac:dyDescent="0.25">
      <c r="A4280" s="3" t="s">
        <v>13698</v>
      </c>
      <c r="B4280" s="3" t="s">
        <v>13696</v>
      </c>
      <c r="C4280" s="3" t="s">
        <v>13697</v>
      </c>
      <c r="D4280" s="3">
        <v>86569763150</v>
      </c>
      <c r="E4280" s="3">
        <v>33.79</v>
      </c>
      <c r="F4280" s="3">
        <v>19.739999999999998</v>
      </c>
      <c r="G4280" s="3" t="s">
        <v>11</v>
      </c>
      <c r="H4280" s="3" t="s">
        <v>12</v>
      </c>
      <c r="I4280" s="3">
        <f>VLOOKUP($A:$A,[1]Sheet1!$A:$L,3,FALSE)</f>
        <v>7.09</v>
      </c>
      <c r="J4280" s="3">
        <f>VLOOKUP($A:$A,[1]Sheet1!$A:$L,4,FALSE)</f>
        <v>3.15</v>
      </c>
      <c r="K4280" s="3">
        <f>VLOOKUP($A:$A,[1]Sheet1!$A:$L,5,FALSE)</f>
        <v>11.81</v>
      </c>
      <c r="L4280" s="3">
        <f>VLOOKUP($A:$A,[1]Sheet1!$A:$L,6,FALSE)</f>
        <v>0.15</v>
      </c>
      <c r="M4280" s="3">
        <f>VLOOKUP($A:$A,[1]Sheet1!$A:$L,7,FALSE)</f>
        <v>1.06</v>
      </c>
      <c r="N4280" s="3">
        <f>VLOOKUP($A:$A,[1]Sheet1!$A:$L,8,FALSE)</f>
        <v>1.33</v>
      </c>
      <c r="O4280" s="3" t="str">
        <f>VLOOKUP($A:$A,[1]Sheet1!$A:$L,9,FALSE)</f>
        <v>No</v>
      </c>
      <c r="P4280" s="3" t="str">
        <f>VLOOKUP($A:$A,[1]Sheet1!$A:$L,10,FALSE)</f>
        <v>No</v>
      </c>
      <c r="Q4280" s="3">
        <f>VLOOKUP($A:$A,[1]Sheet1!$A:$L,11,FALSE)</f>
        <v>53</v>
      </c>
    </row>
    <row r="4281" spans="1:17" x14ac:dyDescent="0.25">
      <c r="A4281" s="3" t="s">
        <v>13701</v>
      </c>
      <c r="B4281" s="3" t="s">
        <v>13699</v>
      </c>
      <c r="C4281" s="3" t="s">
        <v>13700</v>
      </c>
      <c r="D4281" s="3">
        <v>86569763167</v>
      </c>
      <c r="E4281" s="3">
        <v>33.79</v>
      </c>
      <c r="F4281" s="3">
        <v>19.739999999999998</v>
      </c>
      <c r="G4281" s="3" t="s">
        <v>11</v>
      </c>
      <c r="H4281" s="3" t="s">
        <v>12</v>
      </c>
      <c r="I4281" s="3">
        <f>VLOOKUP($A:$A,[1]Sheet1!$A:$L,3,FALSE)</f>
        <v>7.09</v>
      </c>
      <c r="J4281" s="3">
        <f>VLOOKUP($A:$A,[1]Sheet1!$A:$L,4,FALSE)</f>
        <v>3.15</v>
      </c>
      <c r="K4281" s="3">
        <f>VLOOKUP($A:$A,[1]Sheet1!$A:$L,5,FALSE)</f>
        <v>11.81</v>
      </c>
      <c r="L4281" s="3">
        <f>VLOOKUP($A:$A,[1]Sheet1!$A:$L,6,FALSE)</f>
        <v>0.15</v>
      </c>
      <c r="M4281" s="3">
        <f>VLOOKUP($A:$A,[1]Sheet1!$A:$L,7,FALSE)</f>
        <v>1.06</v>
      </c>
      <c r="N4281" s="3">
        <f>VLOOKUP($A:$A,[1]Sheet1!$A:$L,8,FALSE)</f>
        <v>1.33</v>
      </c>
      <c r="O4281" s="3" t="str">
        <f>VLOOKUP($A:$A,[1]Sheet1!$A:$L,9,FALSE)</f>
        <v>No</v>
      </c>
      <c r="P4281" s="3" t="str">
        <f>VLOOKUP($A:$A,[1]Sheet1!$A:$L,10,FALSE)</f>
        <v>No</v>
      </c>
      <c r="Q4281" s="3">
        <f>VLOOKUP($A:$A,[1]Sheet1!$A:$L,11,FALSE)</f>
        <v>53</v>
      </c>
    </row>
    <row r="4282" spans="1:17" x14ac:dyDescent="0.25">
      <c r="A4282" s="3" t="s">
        <v>14106</v>
      </c>
      <c r="B4282" s="3" t="s">
        <v>14104</v>
      </c>
      <c r="C4282" s="3" t="s">
        <v>14105</v>
      </c>
      <c r="D4282" s="3">
        <v>86569428578</v>
      </c>
      <c r="E4282" s="3">
        <v>48.29</v>
      </c>
      <c r="F4282" s="3">
        <v>34.54</v>
      </c>
      <c r="G4282" s="3" t="s">
        <v>11</v>
      </c>
      <c r="H4282" s="3" t="s">
        <v>12</v>
      </c>
      <c r="I4282" s="3">
        <f>VLOOKUP($A:$A,[1]Sheet1!$A:$L,3,FALSE)</f>
        <v>10.63</v>
      </c>
      <c r="J4282" s="3">
        <f>VLOOKUP($A:$A,[1]Sheet1!$A:$L,4,FALSE)</f>
        <v>14.17</v>
      </c>
      <c r="K4282" s="3">
        <f>VLOOKUP($A:$A,[1]Sheet1!$A:$L,5,FALSE)</f>
        <v>7.48</v>
      </c>
      <c r="L4282" s="3">
        <f>VLOOKUP($A:$A,[1]Sheet1!$A:$L,6,FALSE)</f>
        <v>0.65</v>
      </c>
      <c r="M4282" s="3">
        <f>VLOOKUP($A:$A,[1]Sheet1!$A:$L,7,FALSE)</f>
        <v>5.46</v>
      </c>
      <c r="N4282" s="3">
        <f>VLOOKUP($A:$A,[1]Sheet1!$A:$L,8,FALSE)</f>
        <v>6.92</v>
      </c>
      <c r="O4282" s="3" t="str">
        <f>VLOOKUP($A:$A,[1]Sheet1!$A:$L,9,FALSE)</f>
        <v>No</v>
      </c>
      <c r="P4282" s="3" t="str">
        <f>VLOOKUP($A:$A,[1]Sheet1!$A:$L,10,FALSE)</f>
        <v>No</v>
      </c>
      <c r="Q4282" s="3">
        <f>VLOOKUP($A:$A,[1]Sheet1!$A:$L,11,FALSE)</f>
        <v>53</v>
      </c>
    </row>
    <row r="4283" spans="1:17" x14ac:dyDescent="0.25">
      <c r="A4283" s="3" t="s">
        <v>14109</v>
      </c>
      <c r="B4283" s="3" t="s">
        <v>14107</v>
      </c>
      <c r="C4283" s="3" t="s">
        <v>14108</v>
      </c>
      <c r="D4283" s="3">
        <v>86569438102</v>
      </c>
      <c r="E4283" s="3">
        <v>48.29</v>
      </c>
      <c r="F4283" s="3">
        <v>34.54</v>
      </c>
      <c r="G4283" s="3" t="s">
        <v>11</v>
      </c>
      <c r="H4283" s="3" t="s">
        <v>12</v>
      </c>
      <c r="I4283" s="3">
        <f>VLOOKUP($A:$A,[1]Sheet1!$A:$L,3,FALSE)</f>
        <v>10.63</v>
      </c>
      <c r="J4283" s="3">
        <f>VLOOKUP($A:$A,[1]Sheet1!$A:$L,4,FALSE)</f>
        <v>14.17</v>
      </c>
      <c r="K4283" s="3">
        <f>VLOOKUP($A:$A,[1]Sheet1!$A:$L,5,FALSE)</f>
        <v>7.48</v>
      </c>
      <c r="L4283" s="3">
        <f>VLOOKUP($A:$A,[1]Sheet1!$A:$L,6,FALSE)</f>
        <v>0.65</v>
      </c>
      <c r="M4283" s="3">
        <f>VLOOKUP($A:$A,[1]Sheet1!$A:$L,7,FALSE)</f>
        <v>5.46</v>
      </c>
      <c r="N4283" s="3">
        <f>VLOOKUP($A:$A,[1]Sheet1!$A:$L,8,FALSE)</f>
        <v>6.92</v>
      </c>
      <c r="O4283" s="3" t="str">
        <f>VLOOKUP($A:$A,[1]Sheet1!$A:$L,9,FALSE)</f>
        <v>No</v>
      </c>
      <c r="P4283" s="3" t="str">
        <f>VLOOKUP($A:$A,[1]Sheet1!$A:$L,10,FALSE)</f>
        <v>No</v>
      </c>
      <c r="Q4283" s="3">
        <f>VLOOKUP($A:$A,[1]Sheet1!$A:$L,11,FALSE)</f>
        <v>53</v>
      </c>
    </row>
    <row r="4284" spans="1:17" x14ac:dyDescent="0.25">
      <c r="A4284" s="3" t="s">
        <v>14319</v>
      </c>
      <c r="B4284" s="3" t="s">
        <v>14317</v>
      </c>
      <c r="C4284" s="3" t="s">
        <v>14318</v>
      </c>
      <c r="D4284" s="3">
        <v>86569449412</v>
      </c>
      <c r="E4284" s="3">
        <v>50.69</v>
      </c>
      <c r="F4284" s="3">
        <v>36.22</v>
      </c>
      <c r="G4284" s="3" t="s">
        <v>11</v>
      </c>
      <c r="H4284" s="3" t="s">
        <v>12</v>
      </c>
      <c r="I4284" s="3">
        <f>VLOOKUP($A:$A,[1]Sheet1!$A:$L,3,FALSE)</f>
        <v>12.99</v>
      </c>
      <c r="J4284" s="3">
        <f>VLOOKUP($A:$A,[1]Sheet1!$A:$L,4,FALSE)</f>
        <v>16.93</v>
      </c>
      <c r="K4284" s="3">
        <f>VLOOKUP($A:$A,[1]Sheet1!$A:$L,5,FALSE)</f>
        <v>4.72</v>
      </c>
      <c r="L4284" s="3">
        <f>VLOOKUP($A:$A,[1]Sheet1!$A:$L,6,FALSE)</f>
        <v>0.6</v>
      </c>
      <c r="M4284" s="3">
        <f>VLOOKUP($A:$A,[1]Sheet1!$A:$L,7,FALSE)</f>
        <v>9.8000000000000007</v>
      </c>
      <c r="N4284" s="3">
        <f>VLOOKUP($A:$A,[1]Sheet1!$A:$L,8,FALSE)</f>
        <v>13.44</v>
      </c>
      <c r="O4284" s="3" t="str">
        <f>VLOOKUP($A:$A,[1]Sheet1!$A:$L,9,FALSE)</f>
        <v>No</v>
      </c>
      <c r="P4284" s="3" t="str">
        <f>VLOOKUP($A:$A,[1]Sheet1!$A:$L,10,FALSE)</f>
        <v>No</v>
      </c>
      <c r="Q4284" s="3">
        <f>VLOOKUP($A:$A,[1]Sheet1!$A:$L,11,FALSE)</f>
        <v>53</v>
      </c>
    </row>
    <row r="4285" spans="1:17" x14ac:dyDescent="0.25">
      <c r="A4285" s="3" t="s">
        <v>14409</v>
      </c>
      <c r="B4285" s="3" t="s">
        <v>14407</v>
      </c>
      <c r="C4285" s="3" t="s">
        <v>14408</v>
      </c>
      <c r="D4285" s="3">
        <v>86569999733</v>
      </c>
      <c r="E4285" s="3">
        <v>61.99</v>
      </c>
      <c r="F4285" s="3">
        <v>47.72</v>
      </c>
      <c r="G4285" s="3" t="s">
        <v>11</v>
      </c>
      <c r="H4285" s="3" t="s">
        <v>12</v>
      </c>
      <c r="I4285" s="3">
        <f>VLOOKUP($A:$A,[1]Sheet1!$A:$L,3,FALSE)</f>
        <v>12.5</v>
      </c>
      <c r="J4285" s="3">
        <f>VLOOKUP($A:$A,[1]Sheet1!$A:$L,4,FALSE)</f>
        <v>12.5</v>
      </c>
      <c r="K4285" s="3">
        <f>VLOOKUP($A:$A,[1]Sheet1!$A:$L,5,FALSE)</f>
        <v>6.7</v>
      </c>
      <c r="L4285" s="3">
        <f>VLOOKUP($A:$A,[1]Sheet1!$A:$L,6,FALSE)</f>
        <v>0.61</v>
      </c>
      <c r="M4285" s="3">
        <f>VLOOKUP($A:$A,[1]Sheet1!$A:$L,7,FALSE)</f>
        <v>3.3</v>
      </c>
      <c r="N4285" s="3">
        <f>VLOOKUP($A:$A,[1]Sheet1!$A:$L,8,FALSE)</f>
        <v>5.3</v>
      </c>
      <c r="O4285" s="3" t="str">
        <f>VLOOKUP($A:$A,[1]Sheet1!$A:$L,9,FALSE)</f>
        <v>No</v>
      </c>
      <c r="P4285" s="3" t="str">
        <f>VLOOKUP($A:$A,[1]Sheet1!$A:$L,10,FALSE)</f>
        <v>No</v>
      </c>
      <c r="Q4285" s="3">
        <f>VLOOKUP($A:$A,[1]Sheet1!$A:$L,11,FALSE)</f>
        <v>53</v>
      </c>
    </row>
    <row r="4286" spans="1:17" x14ac:dyDescent="0.25">
      <c r="A4286" s="3" t="s">
        <v>14436</v>
      </c>
      <c r="B4286" s="3" t="s">
        <v>14434</v>
      </c>
      <c r="C4286" s="3" t="s">
        <v>14435</v>
      </c>
      <c r="D4286" s="3">
        <v>86569545848</v>
      </c>
      <c r="E4286" s="3">
        <v>69.69</v>
      </c>
      <c r="F4286" s="3">
        <v>39.61</v>
      </c>
      <c r="G4286" s="3" t="s">
        <v>11</v>
      </c>
      <c r="H4286" s="3" t="s">
        <v>12</v>
      </c>
      <c r="I4286" s="3">
        <f>VLOOKUP($A:$A,[1]Sheet1!$A:$L,3,FALSE)</f>
        <v>9.84</v>
      </c>
      <c r="J4286" s="3">
        <f>VLOOKUP($A:$A,[1]Sheet1!$A:$L,4,FALSE)</f>
        <v>12.99</v>
      </c>
      <c r="K4286" s="3">
        <f>VLOOKUP($A:$A,[1]Sheet1!$A:$L,5,FALSE)</f>
        <v>9.06</v>
      </c>
      <c r="L4286" s="3">
        <f>VLOOKUP($A:$A,[1]Sheet1!$A:$L,6,FALSE)</f>
        <v>0.67</v>
      </c>
      <c r="M4286" s="3">
        <f>VLOOKUP($A:$A,[1]Sheet1!$A:$L,7,FALSE)</f>
        <v>4.01</v>
      </c>
      <c r="N4286" s="3">
        <f>VLOOKUP($A:$A,[1]Sheet1!$A:$L,8,FALSE)</f>
        <v>4.82</v>
      </c>
      <c r="O4286" s="3" t="str">
        <f>VLOOKUP($A:$A,[1]Sheet1!$A:$L,9,FALSE)</f>
        <v>No</v>
      </c>
      <c r="P4286" s="3" t="str">
        <f>VLOOKUP($A:$A,[1]Sheet1!$A:$L,10,FALSE)</f>
        <v>No</v>
      </c>
      <c r="Q4286" s="3">
        <f>VLOOKUP($A:$A,[1]Sheet1!$A:$L,11,FALSE)</f>
        <v>53</v>
      </c>
    </row>
    <row r="4287" spans="1:17" x14ac:dyDescent="0.25">
      <c r="A4287" s="3" t="s">
        <v>14439</v>
      </c>
      <c r="B4287" s="3" t="s">
        <v>14437</v>
      </c>
      <c r="C4287" s="3" t="s">
        <v>14438</v>
      </c>
      <c r="D4287" s="3">
        <v>86569545879</v>
      </c>
      <c r="E4287" s="3">
        <v>69.69</v>
      </c>
      <c r="F4287" s="3">
        <v>39.61</v>
      </c>
      <c r="G4287" s="3" t="s">
        <v>11</v>
      </c>
      <c r="H4287" s="3" t="s">
        <v>12</v>
      </c>
      <c r="I4287" s="3">
        <f>VLOOKUP($A:$A,[1]Sheet1!$A:$L,3,FALSE)</f>
        <v>9.84</v>
      </c>
      <c r="J4287" s="3">
        <f>VLOOKUP($A:$A,[1]Sheet1!$A:$L,4,FALSE)</f>
        <v>12.99</v>
      </c>
      <c r="K4287" s="3">
        <f>VLOOKUP($A:$A,[1]Sheet1!$A:$L,5,FALSE)</f>
        <v>9.06</v>
      </c>
      <c r="L4287" s="3">
        <f>VLOOKUP($A:$A,[1]Sheet1!$A:$L,6,FALSE)</f>
        <v>0.67</v>
      </c>
      <c r="M4287" s="3">
        <f>VLOOKUP($A:$A,[1]Sheet1!$A:$L,7,FALSE)</f>
        <v>4.01</v>
      </c>
      <c r="N4287" s="3">
        <f>VLOOKUP($A:$A,[1]Sheet1!$A:$L,8,FALSE)</f>
        <v>4.82</v>
      </c>
      <c r="O4287" s="3" t="str">
        <f>VLOOKUP($A:$A,[1]Sheet1!$A:$L,9,FALSE)</f>
        <v>No</v>
      </c>
      <c r="P4287" s="3" t="str">
        <f>VLOOKUP($A:$A,[1]Sheet1!$A:$L,10,FALSE)</f>
        <v>No</v>
      </c>
      <c r="Q4287" s="3">
        <f>VLOOKUP($A:$A,[1]Sheet1!$A:$L,11,FALSE)</f>
        <v>53</v>
      </c>
    </row>
    <row r="4288" spans="1:17" x14ac:dyDescent="0.25">
      <c r="A4288" s="3" t="s">
        <v>15324</v>
      </c>
      <c r="B4288" s="3" t="s">
        <v>15322</v>
      </c>
      <c r="C4288" s="3" t="s">
        <v>15323</v>
      </c>
      <c r="D4288" s="3">
        <v>86569467867</v>
      </c>
      <c r="E4288" s="3">
        <v>34.590000000000003</v>
      </c>
      <c r="F4288" s="3">
        <v>21.22</v>
      </c>
      <c r="G4288" s="3" t="s">
        <v>11</v>
      </c>
      <c r="H4288" s="3" t="s">
        <v>12</v>
      </c>
      <c r="I4288" s="3">
        <f>VLOOKUP($A:$A,[1]Sheet1!$A:$L,3,FALSE)</f>
        <v>9.4499999999999993</v>
      </c>
      <c r="J4288" s="3">
        <f>VLOOKUP($A:$A,[1]Sheet1!$A:$L,4,FALSE)</f>
        <v>3.15</v>
      </c>
      <c r="K4288" s="3">
        <f>VLOOKUP($A:$A,[1]Sheet1!$A:$L,5,FALSE)</f>
        <v>9.84</v>
      </c>
      <c r="L4288" s="3">
        <f>VLOOKUP($A:$A,[1]Sheet1!$A:$L,6,FALSE)</f>
        <v>0.17</v>
      </c>
      <c r="M4288" s="3">
        <f>VLOOKUP($A:$A,[1]Sheet1!$A:$L,7,FALSE)</f>
        <v>1.97</v>
      </c>
      <c r="N4288" s="3">
        <f>VLOOKUP($A:$A,[1]Sheet1!$A:$L,8,FALSE)</f>
        <v>2.17</v>
      </c>
      <c r="O4288" s="3" t="str">
        <f>VLOOKUP($A:$A,[1]Sheet1!$A:$L,9,FALSE)</f>
        <v>No</v>
      </c>
      <c r="P4288" s="3" t="str">
        <f>VLOOKUP($A:$A,[1]Sheet1!$A:$L,10,FALSE)</f>
        <v>No</v>
      </c>
      <c r="Q4288" s="3">
        <f>VLOOKUP($A:$A,[1]Sheet1!$A:$L,11,FALSE)</f>
        <v>53</v>
      </c>
    </row>
    <row r="4289" spans="1:17" x14ac:dyDescent="0.25">
      <c r="A4289" s="3" t="s">
        <v>15831</v>
      </c>
      <c r="B4289" s="3" t="s">
        <v>15829</v>
      </c>
      <c r="C4289" s="3" t="s">
        <v>15830</v>
      </c>
      <c r="D4289" s="3">
        <v>86569531902</v>
      </c>
      <c r="E4289" s="3">
        <v>27.59</v>
      </c>
      <c r="F4289" s="3">
        <v>13.65</v>
      </c>
      <c r="G4289" s="3" t="s">
        <v>11</v>
      </c>
      <c r="H4289" s="3" t="s">
        <v>12</v>
      </c>
      <c r="I4289" s="3">
        <f>VLOOKUP($A:$A,[1]Sheet1!$A:$L,3,FALSE)</f>
        <v>10.24</v>
      </c>
      <c r="J4289" s="3">
        <f>VLOOKUP($A:$A,[1]Sheet1!$A:$L,4,FALSE)</f>
        <v>3.05</v>
      </c>
      <c r="K4289" s="3">
        <f>VLOOKUP($A:$A,[1]Sheet1!$A:$L,5,FALSE)</f>
        <v>8.66</v>
      </c>
      <c r="L4289" s="3">
        <f>VLOOKUP($A:$A,[1]Sheet1!$A:$L,6,FALSE)</f>
        <v>0.16</v>
      </c>
      <c r="M4289" s="3">
        <f>VLOOKUP($A:$A,[1]Sheet1!$A:$L,7,FALSE)</f>
        <v>1.52</v>
      </c>
      <c r="N4289" s="3">
        <f>VLOOKUP($A:$A,[1]Sheet1!$A:$L,8,FALSE)</f>
        <v>1.72</v>
      </c>
      <c r="O4289" s="3" t="str">
        <f>VLOOKUP($A:$A,[1]Sheet1!$A:$L,9,FALSE)</f>
        <v>No</v>
      </c>
      <c r="P4289" s="3" t="str">
        <f>VLOOKUP($A:$A,[1]Sheet1!$A:$L,10,FALSE)</f>
        <v>No</v>
      </c>
      <c r="Q4289" s="3">
        <f>VLOOKUP($A:$A,[1]Sheet1!$A:$L,11,FALSE)</f>
        <v>53</v>
      </c>
    </row>
    <row r="4290" spans="1:17" x14ac:dyDescent="0.25">
      <c r="A4290" s="3" t="s">
        <v>15840</v>
      </c>
      <c r="B4290" s="3" t="s">
        <v>15838</v>
      </c>
      <c r="C4290" s="3" t="s">
        <v>15839</v>
      </c>
      <c r="D4290" s="3">
        <v>86569477026</v>
      </c>
      <c r="E4290" s="3">
        <v>32.89</v>
      </c>
      <c r="F4290" s="3">
        <v>18.89</v>
      </c>
      <c r="G4290" s="3" t="s">
        <v>11</v>
      </c>
      <c r="H4290" s="3" t="s">
        <v>12</v>
      </c>
      <c r="I4290" s="3">
        <f>VLOOKUP($A:$A,[1]Sheet1!$A:$L,3,FALSE)</f>
        <v>10.24</v>
      </c>
      <c r="J4290" s="3">
        <f>VLOOKUP($A:$A,[1]Sheet1!$A:$L,4,FALSE)</f>
        <v>3.05</v>
      </c>
      <c r="K4290" s="3">
        <f>VLOOKUP($A:$A,[1]Sheet1!$A:$L,5,FALSE)</f>
        <v>8.66</v>
      </c>
      <c r="L4290" s="3">
        <f>VLOOKUP($A:$A,[1]Sheet1!$A:$L,6,FALSE)</f>
        <v>0.16</v>
      </c>
      <c r="M4290" s="3">
        <f>VLOOKUP($A:$A,[1]Sheet1!$A:$L,7,FALSE)</f>
        <v>2.48</v>
      </c>
      <c r="N4290" s="3">
        <f>VLOOKUP($A:$A,[1]Sheet1!$A:$L,8,FALSE)</f>
        <v>2.75</v>
      </c>
      <c r="O4290" s="3" t="str">
        <f>VLOOKUP($A:$A,[1]Sheet1!$A:$L,9,FALSE)</f>
        <v>No</v>
      </c>
      <c r="P4290" s="3" t="str">
        <f>VLOOKUP($A:$A,[1]Sheet1!$A:$L,10,FALSE)</f>
        <v>No</v>
      </c>
      <c r="Q4290" s="3">
        <f>VLOOKUP($A:$A,[1]Sheet1!$A:$L,11,FALSE)</f>
        <v>53</v>
      </c>
    </row>
    <row r="4291" spans="1:17" x14ac:dyDescent="0.25">
      <c r="A4291" s="3" t="s">
        <v>16098</v>
      </c>
      <c r="B4291" s="3" t="s">
        <v>16096</v>
      </c>
      <c r="C4291" s="3" t="s">
        <v>16097</v>
      </c>
      <c r="D4291" s="3">
        <v>86569763136</v>
      </c>
      <c r="E4291" s="3">
        <v>84.99</v>
      </c>
      <c r="F4291" s="3">
        <v>69.989999999999995</v>
      </c>
      <c r="G4291" s="3" t="s">
        <v>11</v>
      </c>
      <c r="H4291" s="3" t="s">
        <v>12</v>
      </c>
      <c r="I4291" s="3">
        <f>VLOOKUP($A:$A,[1]Sheet1!$A:$L,3,FALSE)</f>
        <v>10.039999999999999</v>
      </c>
      <c r="J4291" s="3">
        <f>VLOOKUP($A:$A,[1]Sheet1!$A:$L,4,FALSE)</f>
        <v>12.01</v>
      </c>
      <c r="K4291" s="3">
        <f>VLOOKUP($A:$A,[1]Sheet1!$A:$L,5,FALSE)</f>
        <v>8.27</v>
      </c>
      <c r="L4291" s="3">
        <f>VLOOKUP($A:$A,[1]Sheet1!$A:$L,6,FALSE)</f>
        <v>0.57999999999999996</v>
      </c>
      <c r="M4291" s="3">
        <f>VLOOKUP($A:$A,[1]Sheet1!$A:$L,7,FALSE)</f>
        <v>6.83</v>
      </c>
      <c r="N4291" s="3">
        <f>VLOOKUP($A:$A,[1]Sheet1!$A:$L,8,FALSE)</f>
        <v>7.49</v>
      </c>
      <c r="O4291" s="3" t="str">
        <f>VLOOKUP($A:$A,[1]Sheet1!$A:$L,9,FALSE)</f>
        <v>No</v>
      </c>
      <c r="P4291" s="3" t="str">
        <f>VLOOKUP($A:$A,[1]Sheet1!$A:$L,10,FALSE)</f>
        <v>No</v>
      </c>
      <c r="Q4291" s="3">
        <f>VLOOKUP($A:$A,[1]Sheet1!$A:$L,11,FALSE)</f>
        <v>53</v>
      </c>
    </row>
    <row r="4292" spans="1:17" x14ac:dyDescent="0.25">
      <c r="A4292" s="3" t="s">
        <v>16359</v>
      </c>
      <c r="B4292" s="3" t="s">
        <v>16357</v>
      </c>
      <c r="C4292" s="3" t="s">
        <v>16358</v>
      </c>
      <c r="D4292" s="3">
        <v>22164161915</v>
      </c>
      <c r="E4292" s="3">
        <v>42.29</v>
      </c>
      <c r="F4292" s="3">
        <v>27.98</v>
      </c>
      <c r="G4292" s="3" t="s">
        <v>11</v>
      </c>
      <c r="H4292" s="3" t="s">
        <v>12</v>
      </c>
      <c r="I4292" s="3">
        <f>VLOOKUP($A:$A,[1]Sheet1!$A:$L,3,FALSE)</f>
        <v>10.63</v>
      </c>
      <c r="J4292" s="3">
        <f>VLOOKUP($A:$A,[1]Sheet1!$A:$L,4,FALSE)</f>
        <v>14.5</v>
      </c>
      <c r="K4292" s="3">
        <f>VLOOKUP($A:$A,[1]Sheet1!$A:$L,5,FALSE)</f>
        <v>7.09</v>
      </c>
      <c r="L4292" s="3">
        <f>VLOOKUP($A:$A,[1]Sheet1!$A:$L,6,FALSE)</f>
        <v>0.63</v>
      </c>
      <c r="M4292" s="3">
        <f>VLOOKUP($A:$A,[1]Sheet1!$A:$L,7,FALSE)</f>
        <v>3.59</v>
      </c>
      <c r="N4292" s="3">
        <f>VLOOKUP($A:$A,[1]Sheet1!$A:$L,8,FALSE)</f>
        <v>3.99</v>
      </c>
      <c r="O4292" s="3" t="str">
        <f>VLOOKUP($A:$A,[1]Sheet1!$A:$L,9,FALSE)</f>
        <v>No</v>
      </c>
      <c r="P4292" s="3" t="str">
        <f>VLOOKUP($A:$A,[1]Sheet1!$A:$L,10,FALSE)</f>
        <v>No</v>
      </c>
      <c r="Q4292" s="3">
        <f>VLOOKUP($A:$A,[1]Sheet1!$A:$L,11,FALSE)</f>
        <v>53</v>
      </c>
    </row>
    <row r="4293" spans="1:17" x14ac:dyDescent="0.25">
      <c r="A4293" s="3" t="s">
        <v>16398</v>
      </c>
      <c r="B4293" s="3" t="s">
        <v>16396</v>
      </c>
      <c r="C4293" s="3" t="s">
        <v>16397</v>
      </c>
      <c r="D4293" s="3">
        <v>22164161953</v>
      </c>
      <c r="E4293" s="3">
        <v>42.29</v>
      </c>
      <c r="F4293" s="3">
        <v>27.98</v>
      </c>
      <c r="G4293" s="3" t="s">
        <v>11</v>
      </c>
      <c r="H4293" s="3" t="s">
        <v>12</v>
      </c>
      <c r="I4293" s="3">
        <f>VLOOKUP($A:$A,[1]Sheet1!$A:$L,3,FALSE)</f>
        <v>10.63</v>
      </c>
      <c r="J4293" s="3">
        <f>VLOOKUP($A:$A,[1]Sheet1!$A:$L,4,FALSE)</f>
        <v>14.5</v>
      </c>
      <c r="K4293" s="3">
        <f>VLOOKUP($A:$A,[1]Sheet1!$A:$L,5,FALSE)</f>
        <v>7.09</v>
      </c>
      <c r="L4293" s="3">
        <f>VLOOKUP($A:$A,[1]Sheet1!$A:$L,6,FALSE)</f>
        <v>0.63</v>
      </c>
      <c r="M4293" s="3">
        <f>VLOOKUP($A:$A,[1]Sheet1!$A:$L,7,FALSE)</f>
        <v>3.59</v>
      </c>
      <c r="N4293" s="3">
        <f>VLOOKUP($A:$A,[1]Sheet1!$A:$L,8,FALSE)</f>
        <v>3.99</v>
      </c>
      <c r="O4293" s="3" t="str">
        <f>VLOOKUP($A:$A,[1]Sheet1!$A:$L,9,FALSE)</f>
        <v>No</v>
      </c>
      <c r="P4293" s="3" t="str">
        <f>VLOOKUP($A:$A,[1]Sheet1!$A:$L,10,FALSE)</f>
        <v>No</v>
      </c>
      <c r="Q4293" s="3">
        <f>VLOOKUP($A:$A,[1]Sheet1!$A:$L,11,FALSE)</f>
        <v>53</v>
      </c>
    </row>
    <row r="4294" spans="1:17" x14ac:dyDescent="0.25">
      <c r="A4294" s="3" t="s">
        <v>16401</v>
      </c>
      <c r="B4294" s="3" t="s">
        <v>16399</v>
      </c>
      <c r="C4294" s="3" t="s">
        <v>16400</v>
      </c>
      <c r="D4294" s="3">
        <v>22164161946</v>
      </c>
      <c r="E4294" s="3">
        <v>42.29</v>
      </c>
      <c r="F4294" s="3">
        <v>27.98</v>
      </c>
      <c r="G4294" s="3" t="s">
        <v>11</v>
      </c>
      <c r="H4294" s="3" t="s">
        <v>12</v>
      </c>
      <c r="I4294" s="3">
        <f>VLOOKUP($A:$A,[1]Sheet1!$A:$L,3,FALSE)</f>
        <v>10.63</v>
      </c>
      <c r="J4294" s="3">
        <f>VLOOKUP($A:$A,[1]Sheet1!$A:$L,4,FALSE)</f>
        <v>14.5</v>
      </c>
      <c r="K4294" s="3">
        <f>VLOOKUP($A:$A,[1]Sheet1!$A:$L,5,FALSE)</f>
        <v>7.09</v>
      </c>
      <c r="L4294" s="3">
        <f>VLOOKUP($A:$A,[1]Sheet1!$A:$L,6,FALSE)</f>
        <v>0.63</v>
      </c>
      <c r="M4294" s="3">
        <f>VLOOKUP($A:$A,[1]Sheet1!$A:$L,7,FALSE)</f>
        <v>3.59</v>
      </c>
      <c r="N4294" s="3">
        <f>VLOOKUP($A:$A,[1]Sheet1!$A:$L,8,FALSE)</f>
        <v>3.99</v>
      </c>
      <c r="O4294" s="3" t="str">
        <f>VLOOKUP($A:$A,[1]Sheet1!$A:$L,9,FALSE)</f>
        <v>No</v>
      </c>
      <c r="P4294" s="3" t="str">
        <f>VLOOKUP($A:$A,[1]Sheet1!$A:$L,10,FALSE)</f>
        <v>No</v>
      </c>
      <c r="Q4294" s="3">
        <f>VLOOKUP($A:$A,[1]Sheet1!$A:$L,11,FALSE)</f>
        <v>53</v>
      </c>
    </row>
    <row r="4295" spans="1:17" x14ac:dyDescent="0.25">
      <c r="A4295" s="3" t="s">
        <v>16404</v>
      </c>
      <c r="B4295" s="3" t="s">
        <v>16402</v>
      </c>
      <c r="C4295" s="3" t="s">
        <v>16403</v>
      </c>
      <c r="D4295" s="3">
        <v>22164161939</v>
      </c>
      <c r="E4295" s="3">
        <v>42.29</v>
      </c>
      <c r="F4295" s="3">
        <v>27.98</v>
      </c>
      <c r="G4295" s="3" t="s">
        <v>11</v>
      </c>
      <c r="H4295" s="3" t="s">
        <v>12</v>
      </c>
      <c r="I4295" s="3">
        <f>VLOOKUP($A:$A,[1]Sheet1!$A:$L,3,FALSE)</f>
        <v>10.63</v>
      </c>
      <c r="J4295" s="3">
        <f>VLOOKUP($A:$A,[1]Sheet1!$A:$L,4,FALSE)</f>
        <v>14.5</v>
      </c>
      <c r="K4295" s="3">
        <f>VLOOKUP($A:$A,[1]Sheet1!$A:$L,5,FALSE)</f>
        <v>7.09</v>
      </c>
      <c r="L4295" s="3">
        <f>VLOOKUP($A:$A,[1]Sheet1!$A:$L,6,FALSE)</f>
        <v>0.63</v>
      </c>
      <c r="M4295" s="3">
        <f>VLOOKUP($A:$A,[1]Sheet1!$A:$L,7,FALSE)</f>
        <v>3.59</v>
      </c>
      <c r="N4295" s="3">
        <f>VLOOKUP($A:$A,[1]Sheet1!$A:$L,8,FALSE)</f>
        <v>3.99</v>
      </c>
      <c r="O4295" s="3" t="str">
        <f>VLOOKUP($A:$A,[1]Sheet1!$A:$L,9,FALSE)</f>
        <v>No</v>
      </c>
      <c r="P4295" s="3" t="str">
        <f>VLOOKUP($A:$A,[1]Sheet1!$A:$L,10,FALSE)</f>
        <v>No</v>
      </c>
      <c r="Q4295" s="3">
        <f>VLOOKUP($A:$A,[1]Sheet1!$A:$L,11,FALSE)</f>
        <v>53</v>
      </c>
    </row>
    <row r="4296" spans="1:17" x14ac:dyDescent="0.25">
      <c r="A4296" s="3" t="s">
        <v>16407</v>
      </c>
      <c r="B4296" s="3" t="s">
        <v>16405</v>
      </c>
      <c r="C4296" s="3" t="s">
        <v>16406</v>
      </c>
      <c r="D4296" s="3">
        <v>22164161922</v>
      </c>
      <c r="E4296" s="3">
        <v>42.29</v>
      </c>
      <c r="F4296" s="3">
        <v>27.98</v>
      </c>
      <c r="G4296" s="3" t="s">
        <v>11</v>
      </c>
      <c r="H4296" s="3" t="s">
        <v>12</v>
      </c>
      <c r="I4296" s="3">
        <f>VLOOKUP($A:$A,[1]Sheet1!$A:$L,3,FALSE)</f>
        <v>10.63</v>
      </c>
      <c r="J4296" s="3">
        <f>VLOOKUP($A:$A,[1]Sheet1!$A:$L,4,FALSE)</f>
        <v>14.5</v>
      </c>
      <c r="K4296" s="3">
        <f>VLOOKUP($A:$A,[1]Sheet1!$A:$L,5,FALSE)</f>
        <v>7.09</v>
      </c>
      <c r="L4296" s="3">
        <f>VLOOKUP($A:$A,[1]Sheet1!$A:$L,6,FALSE)</f>
        <v>0.63</v>
      </c>
      <c r="M4296" s="3">
        <f>VLOOKUP($A:$A,[1]Sheet1!$A:$L,7,FALSE)</f>
        <v>3.59</v>
      </c>
      <c r="N4296" s="3">
        <f>VLOOKUP($A:$A,[1]Sheet1!$A:$L,8,FALSE)</f>
        <v>3.99</v>
      </c>
      <c r="O4296" s="3" t="str">
        <f>VLOOKUP($A:$A,[1]Sheet1!$A:$L,9,FALSE)</f>
        <v>No</v>
      </c>
      <c r="P4296" s="3" t="str">
        <f>VLOOKUP($A:$A,[1]Sheet1!$A:$L,10,FALSE)</f>
        <v>No</v>
      </c>
      <c r="Q4296" s="3">
        <f>VLOOKUP($A:$A,[1]Sheet1!$A:$L,11,FALSE)</f>
        <v>53</v>
      </c>
    </row>
    <row r="4297" spans="1:17" x14ac:dyDescent="0.25">
      <c r="A4297" s="3" t="s">
        <v>16590</v>
      </c>
      <c r="B4297" s="3" t="s">
        <v>16588</v>
      </c>
      <c r="C4297" s="3" t="s">
        <v>16589</v>
      </c>
      <c r="D4297" s="3">
        <v>22164226959</v>
      </c>
      <c r="E4297" s="3">
        <v>40.89</v>
      </c>
      <c r="F4297" s="3">
        <v>21.53</v>
      </c>
      <c r="G4297" s="3" t="s">
        <v>11</v>
      </c>
      <c r="H4297" s="3" t="s">
        <v>12</v>
      </c>
      <c r="I4297" s="3">
        <f>VLOOKUP($A:$A,[1]Sheet1!$A:$L,3,FALSE)</f>
        <v>10.039999999999999</v>
      </c>
      <c r="J4297" s="3">
        <f>VLOOKUP($A:$A,[1]Sheet1!$A:$L,4,FALSE)</f>
        <v>3</v>
      </c>
      <c r="K4297" s="3">
        <f>VLOOKUP($A:$A,[1]Sheet1!$A:$L,5,FALSE)</f>
        <v>8.07</v>
      </c>
      <c r="L4297" s="3">
        <f>VLOOKUP($A:$A,[1]Sheet1!$A:$L,6,FALSE)</f>
        <v>0.14000000000000001</v>
      </c>
      <c r="M4297" s="3">
        <f>VLOOKUP($A:$A,[1]Sheet1!$A:$L,7,FALSE)</f>
        <v>1.76</v>
      </c>
      <c r="N4297" s="3">
        <f>VLOOKUP($A:$A,[1]Sheet1!$A:$L,8,FALSE)</f>
        <v>1.92</v>
      </c>
      <c r="O4297" s="3" t="str">
        <f>VLOOKUP($A:$A,[1]Sheet1!$A:$L,9,FALSE)</f>
        <v>No</v>
      </c>
      <c r="P4297" s="3" t="str">
        <f>VLOOKUP($A:$A,[1]Sheet1!$A:$L,10,FALSE)</f>
        <v>No</v>
      </c>
      <c r="Q4297" s="3">
        <f>VLOOKUP($A:$A,[1]Sheet1!$A:$L,11,FALSE)</f>
        <v>53</v>
      </c>
    </row>
    <row r="4298" spans="1:17" x14ac:dyDescent="0.25">
      <c r="A4298" s="3" t="s">
        <v>16596</v>
      </c>
      <c r="B4298" s="3" t="s">
        <v>16594</v>
      </c>
      <c r="C4298" s="3" t="s">
        <v>16595</v>
      </c>
      <c r="D4298" s="3">
        <v>22164208375</v>
      </c>
      <c r="E4298" s="3">
        <v>38.19</v>
      </c>
      <c r="F4298" s="3">
        <v>23.99</v>
      </c>
      <c r="G4298" s="3" t="s">
        <v>11</v>
      </c>
      <c r="H4298" s="3" t="s">
        <v>12</v>
      </c>
      <c r="I4298" s="3">
        <f>VLOOKUP($A:$A,[1]Sheet1!$A:$L,3,FALSE)</f>
        <v>8.66</v>
      </c>
      <c r="J4298" s="3">
        <f>VLOOKUP($A:$A,[1]Sheet1!$A:$L,4,FALSE)</f>
        <v>16.54</v>
      </c>
      <c r="K4298" s="3">
        <f>VLOOKUP($A:$A,[1]Sheet1!$A:$L,5,FALSE)</f>
        <v>8.66</v>
      </c>
      <c r="L4298" s="3">
        <f>VLOOKUP($A:$A,[1]Sheet1!$A:$L,6,FALSE)</f>
        <v>0.72</v>
      </c>
      <c r="M4298" s="3">
        <f>VLOOKUP($A:$A,[1]Sheet1!$A:$L,7,FALSE)</f>
        <v>4.05</v>
      </c>
      <c r="N4298" s="3">
        <f>VLOOKUP($A:$A,[1]Sheet1!$A:$L,8,FALSE)</f>
        <v>4.8499999999999996</v>
      </c>
      <c r="O4298" s="3" t="str">
        <f>VLOOKUP($A:$A,[1]Sheet1!$A:$L,9,FALSE)</f>
        <v>No</v>
      </c>
      <c r="P4298" s="3" t="str">
        <f>VLOOKUP($A:$A,[1]Sheet1!$A:$L,10,FALSE)</f>
        <v>No</v>
      </c>
      <c r="Q4298" s="3">
        <f>VLOOKUP($A:$A,[1]Sheet1!$A:$L,11,FALSE)</f>
        <v>53</v>
      </c>
    </row>
    <row r="4299" spans="1:17" x14ac:dyDescent="0.25">
      <c r="A4299" s="3" t="s">
        <v>16704</v>
      </c>
      <c r="B4299" s="3" t="s">
        <v>16702</v>
      </c>
      <c r="C4299" s="3" t="s">
        <v>16703</v>
      </c>
      <c r="D4299" s="3">
        <v>22164208313</v>
      </c>
      <c r="E4299" s="3">
        <v>36.590000000000003</v>
      </c>
      <c r="F4299" s="3">
        <v>22.5</v>
      </c>
      <c r="G4299" s="3" t="s">
        <v>11</v>
      </c>
      <c r="H4299" s="3" t="s">
        <v>12</v>
      </c>
      <c r="I4299" s="3">
        <f>VLOOKUP($A:$A,[1]Sheet1!$A:$L,3,FALSE)</f>
        <v>8.66</v>
      </c>
      <c r="J4299" s="3">
        <f>VLOOKUP($A:$A,[1]Sheet1!$A:$L,4,FALSE)</f>
        <v>16.93</v>
      </c>
      <c r="K4299" s="3">
        <f>VLOOKUP($A:$A,[1]Sheet1!$A:$L,5,FALSE)</f>
        <v>8.66</v>
      </c>
      <c r="L4299" s="3">
        <f>VLOOKUP($A:$A,[1]Sheet1!$A:$L,6,FALSE)</f>
        <v>0.73</v>
      </c>
      <c r="M4299" s="3">
        <f>VLOOKUP($A:$A,[1]Sheet1!$A:$L,7,FALSE)</f>
        <v>3.96</v>
      </c>
      <c r="N4299" s="3">
        <f>VLOOKUP($A:$A,[1]Sheet1!$A:$L,8,FALSE)</f>
        <v>4.8499999999999996</v>
      </c>
      <c r="O4299" s="3" t="str">
        <f>VLOOKUP($A:$A,[1]Sheet1!$A:$L,9,FALSE)</f>
        <v>No</v>
      </c>
      <c r="P4299" s="3" t="str">
        <f>VLOOKUP($A:$A,[1]Sheet1!$A:$L,10,FALSE)</f>
        <v>No</v>
      </c>
      <c r="Q4299" s="3">
        <f>VLOOKUP($A:$A,[1]Sheet1!$A:$L,11,FALSE)</f>
        <v>53</v>
      </c>
    </row>
    <row r="4300" spans="1:17" x14ac:dyDescent="0.25">
      <c r="A4300" s="3" t="s">
        <v>1044</v>
      </c>
      <c r="B4300" s="3" t="s">
        <v>1042</v>
      </c>
      <c r="C4300" s="3" t="s">
        <v>1043</v>
      </c>
      <c r="D4300" s="3">
        <v>675716611309</v>
      </c>
      <c r="E4300" s="3">
        <v>33.79</v>
      </c>
      <c r="F4300" s="3">
        <v>20.18</v>
      </c>
      <c r="G4300" s="3" t="s">
        <v>11</v>
      </c>
      <c r="H4300" s="3" t="s">
        <v>12</v>
      </c>
      <c r="I4300" s="3">
        <f>VLOOKUP($A:$A,[1]Sheet1!$A:$L,3,FALSE)</f>
        <v>13.39</v>
      </c>
      <c r="J4300" s="3">
        <f>VLOOKUP($A:$A,[1]Sheet1!$A:$L,4,FALSE)</f>
        <v>15.75</v>
      </c>
      <c r="K4300" s="3">
        <f>VLOOKUP($A:$A,[1]Sheet1!$A:$L,5,FALSE)</f>
        <v>3.54</v>
      </c>
      <c r="L4300" s="3">
        <f>VLOOKUP($A:$A,[1]Sheet1!$A:$L,6,FALSE)</f>
        <v>0.43</v>
      </c>
      <c r="M4300" s="3">
        <f>VLOOKUP($A:$A,[1]Sheet1!$A:$L,7,FALSE)</f>
        <v>1.54</v>
      </c>
      <c r="N4300" s="3">
        <f>VLOOKUP($A:$A,[1]Sheet1!$A:$L,8,FALSE)</f>
        <v>2.42</v>
      </c>
      <c r="O4300" s="3" t="str">
        <f>VLOOKUP($A:$A,[1]Sheet1!$A:$L,9,FALSE)</f>
        <v>No</v>
      </c>
      <c r="P4300" s="3" t="str">
        <f>VLOOKUP($A:$A,[1]Sheet1!$A:$L,10,FALSE)</f>
        <v>No</v>
      </c>
      <c r="Q4300" s="3">
        <f>VLOOKUP($A:$A,[1]Sheet1!$A:$L,11,FALSE)</f>
        <v>52</v>
      </c>
    </row>
    <row r="4301" spans="1:17" x14ac:dyDescent="0.25">
      <c r="A4301" s="3" t="s">
        <v>1047</v>
      </c>
      <c r="B4301" s="3" t="s">
        <v>1045</v>
      </c>
      <c r="C4301" s="3" t="s">
        <v>1046</v>
      </c>
      <c r="D4301" s="3">
        <v>675716611316</v>
      </c>
      <c r="E4301" s="3">
        <v>33.79</v>
      </c>
      <c r="F4301" s="3">
        <v>20.18</v>
      </c>
      <c r="G4301" s="3" t="s">
        <v>11</v>
      </c>
      <c r="H4301" s="3" t="s">
        <v>12</v>
      </c>
      <c r="I4301" s="3">
        <f>VLOOKUP($A:$A,[1]Sheet1!$A:$L,3,FALSE)</f>
        <v>13.39</v>
      </c>
      <c r="J4301" s="3">
        <f>VLOOKUP($A:$A,[1]Sheet1!$A:$L,4,FALSE)</f>
        <v>15.75</v>
      </c>
      <c r="K4301" s="3">
        <f>VLOOKUP($A:$A,[1]Sheet1!$A:$L,5,FALSE)</f>
        <v>3.54</v>
      </c>
      <c r="L4301" s="3">
        <f>VLOOKUP($A:$A,[1]Sheet1!$A:$L,6,FALSE)</f>
        <v>0.43</v>
      </c>
      <c r="M4301" s="3">
        <f>VLOOKUP($A:$A,[1]Sheet1!$A:$L,7,FALSE)</f>
        <v>1.54</v>
      </c>
      <c r="N4301" s="3">
        <f>VLOOKUP($A:$A,[1]Sheet1!$A:$L,8,FALSE)</f>
        <v>2.42</v>
      </c>
      <c r="O4301" s="3" t="str">
        <f>VLOOKUP($A:$A,[1]Sheet1!$A:$L,9,FALSE)</f>
        <v>No</v>
      </c>
      <c r="P4301" s="3" t="str">
        <f>VLOOKUP($A:$A,[1]Sheet1!$A:$L,10,FALSE)</f>
        <v>No</v>
      </c>
      <c r="Q4301" s="3">
        <f>VLOOKUP($A:$A,[1]Sheet1!$A:$L,11,FALSE)</f>
        <v>52</v>
      </c>
    </row>
    <row r="4302" spans="1:17" x14ac:dyDescent="0.25">
      <c r="A4302" s="3" t="s">
        <v>1050</v>
      </c>
      <c r="B4302" s="3" t="s">
        <v>1048</v>
      </c>
      <c r="C4302" s="3" t="s">
        <v>1049</v>
      </c>
      <c r="D4302" s="3">
        <v>675716611323</v>
      </c>
      <c r="E4302" s="3">
        <v>33.79</v>
      </c>
      <c r="F4302" s="3">
        <v>20.18</v>
      </c>
      <c r="G4302" s="3" t="s">
        <v>11</v>
      </c>
      <c r="H4302" s="3" t="s">
        <v>12</v>
      </c>
      <c r="I4302" s="3">
        <f>VLOOKUP($A:$A,[1]Sheet1!$A:$L,3,FALSE)</f>
        <v>13.39</v>
      </c>
      <c r="J4302" s="3">
        <f>VLOOKUP($A:$A,[1]Sheet1!$A:$L,4,FALSE)</f>
        <v>15.75</v>
      </c>
      <c r="K4302" s="3">
        <f>VLOOKUP($A:$A,[1]Sheet1!$A:$L,5,FALSE)</f>
        <v>3.54</v>
      </c>
      <c r="L4302" s="3">
        <f>VLOOKUP($A:$A,[1]Sheet1!$A:$L,6,FALSE)</f>
        <v>0.43</v>
      </c>
      <c r="M4302" s="3">
        <f>VLOOKUP($A:$A,[1]Sheet1!$A:$L,7,FALSE)</f>
        <v>1.54</v>
      </c>
      <c r="N4302" s="3">
        <f>VLOOKUP($A:$A,[1]Sheet1!$A:$L,8,FALSE)</f>
        <v>2.42</v>
      </c>
      <c r="O4302" s="3" t="str">
        <f>VLOOKUP($A:$A,[1]Sheet1!$A:$L,9,FALSE)</f>
        <v>No</v>
      </c>
      <c r="P4302" s="3" t="str">
        <f>VLOOKUP($A:$A,[1]Sheet1!$A:$L,10,FALSE)</f>
        <v>No</v>
      </c>
      <c r="Q4302" s="3">
        <f>VLOOKUP($A:$A,[1]Sheet1!$A:$L,11,FALSE)</f>
        <v>52</v>
      </c>
    </row>
    <row r="4303" spans="1:17" x14ac:dyDescent="0.25">
      <c r="A4303" s="3" t="s">
        <v>1617</v>
      </c>
      <c r="B4303" s="3" t="s">
        <v>1615</v>
      </c>
      <c r="C4303" s="3" t="s">
        <v>1616</v>
      </c>
      <c r="D4303" s="3">
        <v>675716893750</v>
      </c>
      <c r="E4303" s="3">
        <v>26.79</v>
      </c>
      <c r="F4303" s="3">
        <v>12.94</v>
      </c>
      <c r="G4303" s="3" t="s">
        <v>11</v>
      </c>
      <c r="H4303" s="3" t="s">
        <v>12</v>
      </c>
      <c r="I4303" s="3">
        <f>VLOOKUP($A:$A,[1]Sheet1!$A:$L,3,FALSE)</f>
        <v>12.6</v>
      </c>
      <c r="J4303" s="3">
        <f>VLOOKUP($A:$A,[1]Sheet1!$A:$L,4,FALSE)</f>
        <v>15.35</v>
      </c>
      <c r="K4303" s="3">
        <f>VLOOKUP($A:$A,[1]Sheet1!$A:$L,5,FALSE)</f>
        <v>4.72</v>
      </c>
      <c r="L4303" s="3">
        <f>VLOOKUP($A:$A,[1]Sheet1!$A:$L,6,FALSE)</f>
        <v>0.53</v>
      </c>
      <c r="M4303" s="3">
        <f>VLOOKUP($A:$A,[1]Sheet1!$A:$L,7,FALSE)</f>
        <v>4.41</v>
      </c>
      <c r="N4303" s="3">
        <f>VLOOKUP($A:$A,[1]Sheet1!$A:$L,8,FALSE)</f>
        <v>3.19</v>
      </c>
      <c r="O4303" s="3" t="str">
        <f>VLOOKUP($A:$A,[1]Sheet1!$A:$L,9,FALSE)</f>
        <v>No</v>
      </c>
      <c r="P4303" s="3" t="str">
        <f>VLOOKUP($A:$A,[1]Sheet1!$A:$L,10,FALSE)</f>
        <v>No</v>
      </c>
      <c r="Q4303" s="3">
        <f>VLOOKUP($A:$A,[1]Sheet1!$A:$L,11,FALSE)</f>
        <v>52</v>
      </c>
    </row>
    <row r="4304" spans="1:17" x14ac:dyDescent="0.25">
      <c r="A4304" s="3" t="s">
        <v>1884</v>
      </c>
      <c r="B4304" s="3" t="s">
        <v>1882</v>
      </c>
      <c r="C4304" s="3" t="s">
        <v>1883</v>
      </c>
      <c r="D4304" s="3">
        <v>675716769918</v>
      </c>
      <c r="E4304" s="3">
        <v>36.49</v>
      </c>
      <c r="F4304" s="3">
        <v>22.33</v>
      </c>
      <c r="G4304" s="3" t="s">
        <v>11</v>
      </c>
      <c r="H4304" s="3" t="s">
        <v>12</v>
      </c>
      <c r="I4304" s="3">
        <f>VLOOKUP($A:$A,[1]Sheet1!$A:$L,3,FALSE)</f>
        <v>12.2</v>
      </c>
      <c r="J4304" s="3">
        <f>VLOOKUP($A:$A,[1]Sheet1!$A:$L,4,FALSE)</f>
        <v>15.75</v>
      </c>
      <c r="K4304" s="3">
        <f>VLOOKUP($A:$A,[1]Sheet1!$A:$L,5,FALSE)</f>
        <v>4.72</v>
      </c>
      <c r="L4304" s="3">
        <f>VLOOKUP($A:$A,[1]Sheet1!$A:$L,6,FALSE)</f>
        <v>0.53</v>
      </c>
      <c r="M4304" s="3">
        <f>VLOOKUP($A:$A,[1]Sheet1!$A:$L,7,FALSE)</f>
        <v>3.52</v>
      </c>
      <c r="N4304" s="3">
        <f>VLOOKUP($A:$A,[1]Sheet1!$A:$L,8,FALSE)</f>
        <v>4.63</v>
      </c>
      <c r="O4304" s="3" t="str">
        <f>VLOOKUP($A:$A,[1]Sheet1!$A:$L,9,FALSE)</f>
        <v>No</v>
      </c>
      <c r="P4304" s="3" t="str">
        <f>VLOOKUP($A:$A,[1]Sheet1!$A:$L,10,FALSE)</f>
        <v>No</v>
      </c>
      <c r="Q4304" s="3">
        <f>VLOOKUP($A:$A,[1]Sheet1!$A:$L,11,FALSE)</f>
        <v>52</v>
      </c>
    </row>
    <row r="4305" spans="1:17" x14ac:dyDescent="0.25">
      <c r="A4305" s="3" t="s">
        <v>1893</v>
      </c>
      <c r="B4305" s="3" t="s">
        <v>1891</v>
      </c>
      <c r="C4305" s="3" t="s">
        <v>1892</v>
      </c>
      <c r="D4305" s="3">
        <v>675716769925</v>
      </c>
      <c r="E4305" s="3">
        <v>36.49</v>
      </c>
      <c r="F4305" s="3">
        <v>22.33</v>
      </c>
      <c r="G4305" s="3" t="s">
        <v>11</v>
      </c>
      <c r="H4305" s="3" t="s">
        <v>12</v>
      </c>
      <c r="I4305" s="3">
        <f>VLOOKUP($A:$A,[1]Sheet1!$A:$L,3,FALSE)</f>
        <v>12.2</v>
      </c>
      <c r="J4305" s="3">
        <f>VLOOKUP($A:$A,[1]Sheet1!$A:$L,4,FALSE)</f>
        <v>15.75</v>
      </c>
      <c r="K4305" s="3">
        <f>VLOOKUP($A:$A,[1]Sheet1!$A:$L,5,FALSE)</f>
        <v>4.72</v>
      </c>
      <c r="L4305" s="3">
        <f>VLOOKUP($A:$A,[1]Sheet1!$A:$L,6,FALSE)</f>
        <v>0.53</v>
      </c>
      <c r="M4305" s="3">
        <f>VLOOKUP($A:$A,[1]Sheet1!$A:$L,7,FALSE)</f>
        <v>3.52</v>
      </c>
      <c r="N4305" s="3">
        <f>VLOOKUP($A:$A,[1]Sheet1!$A:$L,8,FALSE)</f>
        <v>4.63</v>
      </c>
      <c r="O4305" s="3" t="str">
        <f>VLOOKUP($A:$A,[1]Sheet1!$A:$L,9,FALSE)</f>
        <v>No</v>
      </c>
      <c r="P4305" s="3" t="str">
        <f>VLOOKUP($A:$A,[1]Sheet1!$A:$L,10,FALSE)</f>
        <v>No</v>
      </c>
      <c r="Q4305" s="3">
        <f>VLOOKUP($A:$A,[1]Sheet1!$A:$L,11,FALSE)</f>
        <v>52</v>
      </c>
    </row>
    <row r="4306" spans="1:17" x14ac:dyDescent="0.25">
      <c r="A4306" s="3" t="s">
        <v>1902</v>
      </c>
      <c r="B4306" s="3" t="s">
        <v>1900</v>
      </c>
      <c r="C4306" s="3" t="s">
        <v>1901</v>
      </c>
      <c r="D4306" s="3">
        <v>675716769949</v>
      </c>
      <c r="E4306" s="3">
        <v>36.49</v>
      </c>
      <c r="F4306" s="3">
        <v>22.33</v>
      </c>
      <c r="G4306" s="3" t="s">
        <v>11</v>
      </c>
      <c r="H4306" s="3" t="s">
        <v>12</v>
      </c>
      <c r="I4306" s="3">
        <f>VLOOKUP($A:$A,[1]Sheet1!$A:$L,3,FALSE)</f>
        <v>12.2</v>
      </c>
      <c r="J4306" s="3">
        <f>VLOOKUP($A:$A,[1]Sheet1!$A:$L,4,FALSE)</f>
        <v>15.75</v>
      </c>
      <c r="K4306" s="3">
        <f>VLOOKUP($A:$A,[1]Sheet1!$A:$L,5,FALSE)</f>
        <v>4.72</v>
      </c>
      <c r="L4306" s="3">
        <f>VLOOKUP($A:$A,[1]Sheet1!$A:$L,6,FALSE)</f>
        <v>0.53</v>
      </c>
      <c r="M4306" s="3">
        <f>VLOOKUP($A:$A,[1]Sheet1!$A:$L,7,FALSE)</f>
        <v>3.52</v>
      </c>
      <c r="N4306" s="3">
        <f>VLOOKUP($A:$A,[1]Sheet1!$A:$L,8,FALSE)</f>
        <v>4.63</v>
      </c>
      <c r="O4306" s="3" t="str">
        <f>VLOOKUP($A:$A,[1]Sheet1!$A:$L,9,FALSE)</f>
        <v>No</v>
      </c>
      <c r="P4306" s="3" t="str">
        <f>VLOOKUP($A:$A,[1]Sheet1!$A:$L,10,FALSE)</f>
        <v>No</v>
      </c>
      <c r="Q4306" s="3">
        <f>VLOOKUP($A:$A,[1]Sheet1!$A:$L,11,FALSE)</f>
        <v>52</v>
      </c>
    </row>
    <row r="4307" spans="1:17" x14ac:dyDescent="0.25">
      <c r="A4307" s="3" t="s">
        <v>1911</v>
      </c>
      <c r="B4307" s="3" t="s">
        <v>1909</v>
      </c>
      <c r="C4307" s="3" t="s">
        <v>1910</v>
      </c>
      <c r="D4307" s="3">
        <v>675716769970</v>
      </c>
      <c r="E4307" s="3">
        <v>36.49</v>
      </c>
      <c r="F4307" s="3">
        <v>22.33</v>
      </c>
      <c r="G4307" s="3" t="s">
        <v>11</v>
      </c>
      <c r="H4307" s="3" t="s">
        <v>12</v>
      </c>
      <c r="I4307" s="3">
        <f>VLOOKUP($A:$A,[1]Sheet1!$A:$L,3,FALSE)</f>
        <v>12.2</v>
      </c>
      <c r="J4307" s="3">
        <f>VLOOKUP($A:$A,[1]Sheet1!$A:$L,4,FALSE)</f>
        <v>15.75</v>
      </c>
      <c r="K4307" s="3">
        <f>VLOOKUP($A:$A,[1]Sheet1!$A:$L,5,FALSE)</f>
        <v>4.72</v>
      </c>
      <c r="L4307" s="3">
        <f>VLOOKUP($A:$A,[1]Sheet1!$A:$L,6,FALSE)</f>
        <v>0.53</v>
      </c>
      <c r="M4307" s="3">
        <f>VLOOKUP($A:$A,[1]Sheet1!$A:$L,7,FALSE)</f>
        <v>3.52</v>
      </c>
      <c r="N4307" s="3">
        <f>VLOOKUP($A:$A,[1]Sheet1!$A:$L,8,FALSE)</f>
        <v>4.63</v>
      </c>
      <c r="O4307" s="3" t="str">
        <f>VLOOKUP($A:$A,[1]Sheet1!$A:$L,9,FALSE)</f>
        <v>No</v>
      </c>
      <c r="P4307" s="3" t="str">
        <f>VLOOKUP($A:$A,[1]Sheet1!$A:$L,10,FALSE)</f>
        <v>No</v>
      </c>
      <c r="Q4307" s="3">
        <f>VLOOKUP($A:$A,[1]Sheet1!$A:$L,11,FALSE)</f>
        <v>52</v>
      </c>
    </row>
    <row r="4308" spans="1:17" x14ac:dyDescent="0.25">
      <c r="A4308" s="3" t="s">
        <v>1920</v>
      </c>
      <c r="B4308" s="3" t="s">
        <v>1918</v>
      </c>
      <c r="C4308" s="3" t="s">
        <v>1919</v>
      </c>
      <c r="D4308" s="3">
        <v>675716769994</v>
      </c>
      <c r="E4308" s="3">
        <v>36.49</v>
      </c>
      <c r="F4308" s="3">
        <v>22.33</v>
      </c>
      <c r="G4308" s="3" t="s">
        <v>11</v>
      </c>
      <c r="H4308" s="3" t="s">
        <v>12</v>
      </c>
      <c r="I4308" s="3">
        <f>VLOOKUP($A:$A,[1]Sheet1!$A:$L,3,FALSE)</f>
        <v>12.2</v>
      </c>
      <c r="J4308" s="3">
        <f>VLOOKUP($A:$A,[1]Sheet1!$A:$L,4,FALSE)</f>
        <v>15.75</v>
      </c>
      <c r="K4308" s="3">
        <f>VLOOKUP($A:$A,[1]Sheet1!$A:$L,5,FALSE)</f>
        <v>4.72</v>
      </c>
      <c r="L4308" s="3">
        <f>VLOOKUP($A:$A,[1]Sheet1!$A:$L,6,FALSE)</f>
        <v>0.53</v>
      </c>
      <c r="M4308" s="3">
        <f>VLOOKUP($A:$A,[1]Sheet1!$A:$L,7,FALSE)</f>
        <v>3.52</v>
      </c>
      <c r="N4308" s="3">
        <f>VLOOKUP($A:$A,[1]Sheet1!$A:$L,8,FALSE)</f>
        <v>4.63</v>
      </c>
      <c r="O4308" s="3" t="str">
        <f>VLOOKUP($A:$A,[1]Sheet1!$A:$L,9,FALSE)</f>
        <v>No</v>
      </c>
      <c r="P4308" s="3" t="str">
        <f>VLOOKUP($A:$A,[1]Sheet1!$A:$L,10,FALSE)</f>
        <v>No</v>
      </c>
      <c r="Q4308" s="3">
        <f>VLOOKUP($A:$A,[1]Sheet1!$A:$L,11,FALSE)</f>
        <v>52</v>
      </c>
    </row>
    <row r="4309" spans="1:17" x14ac:dyDescent="0.25">
      <c r="A4309" s="3" t="s">
        <v>1929</v>
      </c>
      <c r="B4309" s="3" t="s">
        <v>1927</v>
      </c>
      <c r="C4309" s="3" t="s">
        <v>1928</v>
      </c>
      <c r="D4309" s="3">
        <v>675716770006</v>
      </c>
      <c r="E4309" s="3">
        <v>36.49</v>
      </c>
      <c r="F4309" s="3">
        <v>22.33</v>
      </c>
      <c r="G4309" s="3" t="s">
        <v>11</v>
      </c>
      <c r="H4309" s="3" t="s">
        <v>12</v>
      </c>
      <c r="I4309" s="3">
        <f>VLOOKUP($A:$A,[1]Sheet1!$A:$L,3,FALSE)</f>
        <v>12.2</v>
      </c>
      <c r="J4309" s="3">
        <f>VLOOKUP($A:$A,[1]Sheet1!$A:$L,4,FALSE)</f>
        <v>15.75</v>
      </c>
      <c r="K4309" s="3">
        <f>VLOOKUP($A:$A,[1]Sheet1!$A:$L,5,FALSE)</f>
        <v>4.72</v>
      </c>
      <c r="L4309" s="3">
        <f>VLOOKUP($A:$A,[1]Sheet1!$A:$L,6,FALSE)</f>
        <v>0.53</v>
      </c>
      <c r="M4309" s="3">
        <f>VLOOKUP($A:$A,[1]Sheet1!$A:$L,7,FALSE)</f>
        <v>3.52</v>
      </c>
      <c r="N4309" s="3">
        <f>VLOOKUP($A:$A,[1]Sheet1!$A:$L,8,FALSE)</f>
        <v>4.63</v>
      </c>
      <c r="O4309" s="3" t="str">
        <f>VLOOKUP($A:$A,[1]Sheet1!$A:$L,9,FALSE)</f>
        <v>No</v>
      </c>
      <c r="P4309" s="3" t="str">
        <f>VLOOKUP($A:$A,[1]Sheet1!$A:$L,10,FALSE)</f>
        <v>No</v>
      </c>
      <c r="Q4309" s="3">
        <f>VLOOKUP($A:$A,[1]Sheet1!$A:$L,11,FALSE)</f>
        <v>52</v>
      </c>
    </row>
    <row r="4310" spans="1:17" x14ac:dyDescent="0.25">
      <c r="A4310" s="3" t="s">
        <v>1938</v>
      </c>
      <c r="B4310" s="3" t="s">
        <v>1936</v>
      </c>
      <c r="C4310" s="3" t="s">
        <v>1937</v>
      </c>
      <c r="D4310" s="3">
        <v>675716770020</v>
      </c>
      <c r="E4310" s="3">
        <v>36.49</v>
      </c>
      <c r="F4310" s="3">
        <v>22.33</v>
      </c>
      <c r="G4310" s="3" t="s">
        <v>11</v>
      </c>
      <c r="H4310" s="3" t="s">
        <v>12</v>
      </c>
      <c r="I4310" s="3">
        <f>VLOOKUP($A:$A,[1]Sheet1!$A:$L,3,FALSE)</f>
        <v>12.2</v>
      </c>
      <c r="J4310" s="3">
        <f>VLOOKUP($A:$A,[1]Sheet1!$A:$L,4,FALSE)</f>
        <v>15.75</v>
      </c>
      <c r="K4310" s="3">
        <f>VLOOKUP($A:$A,[1]Sheet1!$A:$L,5,FALSE)</f>
        <v>4.72</v>
      </c>
      <c r="L4310" s="3">
        <f>VLOOKUP($A:$A,[1]Sheet1!$A:$L,6,FALSE)</f>
        <v>0.53</v>
      </c>
      <c r="M4310" s="3">
        <f>VLOOKUP($A:$A,[1]Sheet1!$A:$L,7,FALSE)</f>
        <v>3.52</v>
      </c>
      <c r="N4310" s="3">
        <f>VLOOKUP($A:$A,[1]Sheet1!$A:$L,8,FALSE)</f>
        <v>4.63</v>
      </c>
      <c r="O4310" s="3" t="str">
        <f>VLOOKUP($A:$A,[1]Sheet1!$A:$L,9,FALSE)</f>
        <v>No</v>
      </c>
      <c r="P4310" s="3" t="str">
        <f>VLOOKUP($A:$A,[1]Sheet1!$A:$L,10,FALSE)</f>
        <v>No</v>
      </c>
      <c r="Q4310" s="3">
        <f>VLOOKUP($A:$A,[1]Sheet1!$A:$L,11,FALSE)</f>
        <v>52</v>
      </c>
    </row>
    <row r="4311" spans="1:17" x14ac:dyDescent="0.25">
      <c r="A4311" s="3" t="s">
        <v>4506</v>
      </c>
      <c r="B4311" s="3" t="s">
        <v>4504</v>
      </c>
      <c r="C4311" s="3" t="s">
        <v>4505</v>
      </c>
      <c r="D4311" s="3">
        <v>675716571917</v>
      </c>
      <c r="E4311" s="3">
        <v>30.49</v>
      </c>
      <c r="F4311" s="3">
        <v>16.53</v>
      </c>
      <c r="G4311" s="3" t="s">
        <v>11</v>
      </c>
      <c r="H4311" s="3" t="s">
        <v>12</v>
      </c>
      <c r="I4311" s="3">
        <f>VLOOKUP($A:$A,[1]Sheet1!$A:$L,3,FALSE)</f>
        <v>10.039999999999999</v>
      </c>
      <c r="J4311" s="3">
        <f>VLOOKUP($A:$A,[1]Sheet1!$A:$L,4,FALSE)</f>
        <v>2.95</v>
      </c>
      <c r="K4311" s="3">
        <f>VLOOKUP($A:$A,[1]Sheet1!$A:$L,5,FALSE)</f>
        <v>8.66</v>
      </c>
      <c r="L4311" s="3">
        <f>VLOOKUP($A:$A,[1]Sheet1!$A:$L,6,FALSE)</f>
        <v>0.15</v>
      </c>
      <c r="M4311" s="3">
        <f>VLOOKUP($A:$A,[1]Sheet1!$A:$L,7,FALSE)</f>
        <v>1.98</v>
      </c>
      <c r="N4311" s="3">
        <f>VLOOKUP($A:$A,[1]Sheet1!$A:$L,8,FALSE)</f>
        <v>2.2000000000000002</v>
      </c>
      <c r="O4311" s="3" t="str">
        <f>VLOOKUP($A:$A,[1]Sheet1!$A:$L,9,FALSE)</f>
        <v>No</v>
      </c>
      <c r="P4311" s="3" t="str">
        <f>VLOOKUP($A:$A,[1]Sheet1!$A:$L,10,FALSE)</f>
        <v>No</v>
      </c>
      <c r="Q4311" s="3">
        <f>VLOOKUP($A:$A,[1]Sheet1!$A:$L,11,FALSE)</f>
        <v>52</v>
      </c>
    </row>
    <row r="4312" spans="1:17" x14ac:dyDescent="0.25">
      <c r="A4312" s="3" t="s">
        <v>4509</v>
      </c>
      <c r="B4312" s="3" t="s">
        <v>4507</v>
      </c>
      <c r="C4312" s="3" t="s">
        <v>4508</v>
      </c>
      <c r="D4312" s="3">
        <v>675716571948</v>
      </c>
      <c r="E4312" s="3">
        <v>33.39</v>
      </c>
      <c r="F4312" s="3">
        <v>19.309999999999999</v>
      </c>
      <c r="G4312" s="3" t="s">
        <v>11</v>
      </c>
      <c r="H4312" s="3" t="s">
        <v>12</v>
      </c>
      <c r="I4312" s="3">
        <f>VLOOKUP($A:$A,[1]Sheet1!$A:$L,3,FALSE)</f>
        <v>9.4499999999999993</v>
      </c>
      <c r="J4312" s="3">
        <f>VLOOKUP($A:$A,[1]Sheet1!$A:$L,4,FALSE)</f>
        <v>2.95</v>
      </c>
      <c r="K4312" s="3">
        <f>VLOOKUP($A:$A,[1]Sheet1!$A:$L,5,FALSE)</f>
        <v>9.06</v>
      </c>
      <c r="L4312" s="3">
        <f>VLOOKUP($A:$A,[1]Sheet1!$A:$L,6,FALSE)</f>
        <v>0.15</v>
      </c>
      <c r="M4312" s="3">
        <f>VLOOKUP($A:$A,[1]Sheet1!$A:$L,7,FALSE)</f>
        <v>1.98</v>
      </c>
      <c r="N4312" s="3">
        <f>VLOOKUP($A:$A,[1]Sheet1!$A:$L,8,FALSE)</f>
        <v>2.2000000000000002</v>
      </c>
      <c r="O4312" s="3" t="str">
        <f>VLOOKUP($A:$A,[1]Sheet1!$A:$L,9,FALSE)</f>
        <v>No</v>
      </c>
      <c r="P4312" s="3" t="str">
        <f>VLOOKUP($A:$A,[1]Sheet1!$A:$L,10,FALSE)</f>
        <v>No</v>
      </c>
      <c r="Q4312" s="3">
        <f>VLOOKUP($A:$A,[1]Sheet1!$A:$L,11,FALSE)</f>
        <v>52</v>
      </c>
    </row>
    <row r="4313" spans="1:17" x14ac:dyDescent="0.25">
      <c r="A4313" s="3" t="s">
        <v>4542</v>
      </c>
      <c r="B4313" s="3" t="s">
        <v>4540</v>
      </c>
      <c r="C4313" s="3" t="s">
        <v>4541</v>
      </c>
      <c r="D4313" s="3">
        <v>675716624965</v>
      </c>
      <c r="E4313" s="3">
        <v>30.49</v>
      </c>
      <c r="F4313" s="3">
        <v>16.53</v>
      </c>
      <c r="G4313" s="3" t="s">
        <v>11</v>
      </c>
      <c r="H4313" s="3" t="s">
        <v>12</v>
      </c>
      <c r="I4313" s="3">
        <f>VLOOKUP($A:$A,[1]Sheet1!$A:$L,3,FALSE)</f>
        <v>10.039999999999999</v>
      </c>
      <c r="J4313" s="3">
        <f>VLOOKUP($A:$A,[1]Sheet1!$A:$L,4,FALSE)</f>
        <v>2.95</v>
      </c>
      <c r="K4313" s="3">
        <f>VLOOKUP($A:$A,[1]Sheet1!$A:$L,5,FALSE)</f>
        <v>8.66</v>
      </c>
      <c r="L4313" s="3">
        <f>VLOOKUP($A:$A,[1]Sheet1!$A:$L,6,FALSE)</f>
        <v>0.15</v>
      </c>
      <c r="M4313" s="3">
        <f>VLOOKUP($A:$A,[1]Sheet1!$A:$L,7,FALSE)</f>
        <v>1.98</v>
      </c>
      <c r="N4313" s="3">
        <f>VLOOKUP($A:$A,[1]Sheet1!$A:$L,8,FALSE)</f>
        <v>2.2000000000000002</v>
      </c>
      <c r="O4313" s="3" t="str">
        <f>VLOOKUP($A:$A,[1]Sheet1!$A:$L,9,FALSE)</f>
        <v>No</v>
      </c>
      <c r="P4313" s="3" t="str">
        <f>VLOOKUP($A:$A,[1]Sheet1!$A:$L,10,FALSE)</f>
        <v>No</v>
      </c>
      <c r="Q4313" s="3">
        <f>VLOOKUP($A:$A,[1]Sheet1!$A:$L,11,FALSE)</f>
        <v>52</v>
      </c>
    </row>
    <row r="4314" spans="1:17" x14ac:dyDescent="0.25">
      <c r="A4314" s="3" t="s">
        <v>4545</v>
      </c>
      <c r="B4314" s="3" t="s">
        <v>4543</v>
      </c>
      <c r="C4314" s="3" t="s">
        <v>4544</v>
      </c>
      <c r="D4314" s="3">
        <v>675716624972</v>
      </c>
      <c r="E4314" s="3">
        <v>30.49</v>
      </c>
      <c r="F4314" s="3">
        <v>16.53</v>
      </c>
      <c r="G4314" s="3" t="s">
        <v>11</v>
      </c>
      <c r="H4314" s="3" t="s">
        <v>12</v>
      </c>
      <c r="I4314" s="3">
        <f>VLOOKUP($A:$A,[1]Sheet1!$A:$L,3,FALSE)</f>
        <v>10.039999999999999</v>
      </c>
      <c r="J4314" s="3">
        <f>VLOOKUP($A:$A,[1]Sheet1!$A:$L,4,FALSE)</f>
        <v>2.95</v>
      </c>
      <c r="K4314" s="3">
        <f>VLOOKUP($A:$A,[1]Sheet1!$A:$L,5,FALSE)</f>
        <v>8.66</v>
      </c>
      <c r="L4314" s="3">
        <f>VLOOKUP($A:$A,[1]Sheet1!$A:$L,6,FALSE)</f>
        <v>0.15</v>
      </c>
      <c r="M4314" s="3">
        <f>VLOOKUP($A:$A,[1]Sheet1!$A:$L,7,FALSE)</f>
        <v>1.98</v>
      </c>
      <c r="N4314" s="3">
        <f>VLOOKUP($A:$A,[1]Sheet1!$A:$L,8,FALSE)</f>
        <v>2.2000000000000002</v>
      </c>
      <c r="O4314" s="3" t="str">
        <f>VLOOKUP($A:$A,[1]Sheet1!$A:$L,9,FALSE)</f>
        <v>No</v>
      </c>
      <c r="P4314" s="3" t="str">
        <f>VLOOKUP($A:$A,[1]Sheet1!$A:$L,10,FALSE)</f>
        <v>No</v>
      </c>
      <c r="Q4314" s="3">
        <f>VLOOKUP($A:$A,[1]Sheet1!$A:$L,11,FALSE)</f>
        <v>52</v>
      </c>
    </row>
    <row r="4315" spans="1:17" x14ac:dyDescent="0.25">
      <c r="A4315" s="3" t="s">
        <v>4548</v>
      </c>
      <c r="B4315" s="3" t="s">
        <v>4546</v>
      </c>
      <c r="C4315" s="3" t="s">
        <v>4547</v>
      </c>
      <c r="D4315" s="3">
        <v>675716624989</v>
      </c>
      <c r="E4315" s="3">
        <v>33.39</v>
      </c>
      <c r="F4315" s="3">
        <v>19.309999999999999</v>
      </c>
      <c r="G4315" s="3" t="s">
        <v>11</v>
      </c>
      <c r="H4315" s="3" t="s">
        <v>12</v>
      </c>
      <c r="I4315" s="3">
        <f>VLOOKUP($A:$A,[1]Sheet1!$A:$L,3,FALSE)</f>
        <v>9.84</v>
      </c>
      <c r="J4315" s="3">
        <f>VLOOKUP($A:$A,[1]Sheet1!$A:$L,4,FALSE)</f>
        <v>2.95</v>
      </c>
      <c r="K4315" s="3">
        <f>VLOOKUP($A:$A,[1]Sheet1!$A:$L,5,FALSE)</f>
        <v>9.4499999999999993</v>
      </c>
      <c r="L4315" s="3">
        <f>VLOOKUP($A:$A,[1]Sheet1!$A:$L,6,FALSE)</f>
        <v>0.16</v>
      </c>
      <c r="M4315" s="3">
        <f>VLOOKUP($A:$A,[1]Sheet1!$A:$L,7,FALSE)</f>
        <v>1.98</v>
      </c>
      <c r="N4315" s="3">
        <f>VLOOKUP($A:$A,[1]Sheet1!$A:$L,8,FALSE)</f>
        <v>2.2000000000000002</v>
      </c>
      <c r="O4315" s="3" t="str">
        <f>VLOOKUP($A:$A,[1]Sheet1!$A:$L,9,FALSE)</f>
        <v>No</v>
      </c>
      <c r="P4315" s="3" t="str">
        <f>VLOOKUP($A:$A,[1]Sheet1!$A:$L,10,FALSE)</f>
        <v>No</v>
      </c>
      <c r="Q4315" s="3">
        <f>VLOOKUP($A:$A,[1]Sheet1!$A:$L,11,FALSE)</f>
        <v>52</v>
      </c>
    </row>
    <row r="4316" spans="1:17" x14ac:dyDescent="0.25">
      <c r="A4316" s="3" t="s">
        <v>4563</v>
      </c>
      <c r="B4316" s="3" t="s">
        <v>4561</v>
      </c>
      <c r="C4316" s="3" t="s">
        <v>4562</v>
      </c>
      <c r="D4316" s="3">
        <v>675716656225</v>
      </c>
      <c r="E4316" s="3">
        <v>30.49</v>
      </c>
      <c r="F4316" s="3">
        <v>16.53</v>
      </c>
      <c r="G4316" s="3" t="s">
        <v>11</v>
      </c>
      <c r="H4316" s="3" t="s">
        <v>12</v>
      </c>
      <c r="I4316" s="3">
        <f>VLOOKUP($A:$A,[1]Sheet1!$A:$L,3,FALSE)</f>
        <v>10.039999999999999</v>
      </c>
      <c r="J4316" s="3">
        <f>VLOOKUP($A:$A,[1]Sheet1!$A:$L,4,FALSE)</f>
        <v>2.95</v>
      </c>
      <c r="K4316" s="3">
        <f>VLOOKUP($A:$A,[1]Sheet1!$A:$L,5,FALSE)</f>
        <v>8.66</v>
      </c>
      <c r="L4316" s="3">
        <f>VLOOKUP($A:$A,[1]Sheet1!$A:$L,6,FALSE)</f>
        <v>0.15</v>
      </c>
      <c r="M4316" s="3">
        <f>VLOOKUP($A:$A,[1]Sheet1!$A:$L,7,FALSE)</f>
        <v>1.98</v>
      </c>
      <c r="N4316" s="3">
        <f>VLOOKUP($A:$A,[1]Sheet1!$A:$L,8,FALSE)</f>
        <v>2.2000000000000002</v>
      </c>
      <c r="O4316" s="3" t="str">
        <f>VLOOKUP($A:$A,[1]Sheet1!$A:$L,9,FALSE)</f>
        <v>No</v>
      </c>
      <c r="P4316" s="3" t="str">
        <f>VLOOKUP($A:$A,[1]Sheet1!$A:$L,10,FALSE)</f>
        <v>No</v>
      </c>
      <c r="Q4316" s="3">
        <f>VLOOKUP($A:$A,[1]Sheet1!$A:$L,11,FALSE)</f>
        <v>52</v>
      </c>
    </row>
    <row r="4317" spans="1:17" x14ac:dyDescent="0.25">
      <c r="A4317" s="3" t="s">
        <v>4566</v>
      </c>
      <c r="B4317" s="3" t="s">
        <v>4564</v>
      </c>
      <c r="C4317" s="3" t="s">
        <v>4565</v>
      </c>
      <c r="D4317" s="3">
        <v>675716656256</v>
      </c>
      <c r="E4317" s="3">
        <v>32.69</v>
      </c>
      <c r="F4317" s="3">
        <v>19.309999999999999</v>
      </c>
      <c r="G4317" s="3" t="s">
        <v>11</v>
      </c>
      <c r="H4317" s="3" t="s">
        <v>12</v>
      </c>
      <c r="I4317" s="3">
        <f>VLOOKUP($A:$A,[1]Sheet1!$A:$L,3,FALSE)</f>
        <v>9.84</v>
      </c>
      <c r="J4317" s="3">
        <f>VLOOKUP($A:$A,[1]Sheet1!$A:$L,4,FALSE)</f>
        <v>2.95</v>
      </c>
      <c r="K4317" s="3">
        <f>VLOOKUP($A:$A,[1]Sheet1!$A:$L,5,FALSE)</f>
        <v>9.4499999999999993</v>
      </c>
      <c r="L4317" s="3">
        <f>VLOOKUP($A:$A,[1]Sheet1!$A:$L,6,FALSE)</f>
        <v>0.16</v>
      </c>
      <c r="M4317" s="3">
        <f>VLOOKUP($A:$A,[1]Sheet1!$A:$L,7,FALSE)</f>
        <v>1.98</v>
      </c>
      <c r="N4317" s="3">
        <f>VLOOKUP($A:$A,[1]Sheet1!$A:$L,8,FALSE)</f>
        <v>2.2000000000000002</v>
      </c>
      <c r="O4317" s="3" t="str">
        <f>VLOOKUP($A:$A,[1]Sheet1!$A:$L,9,FALSE)</f>
        <v>No</v>
      </c>
      <c r="P4317" s="3" t="str">
        <f>VLOOKUP($A:$A,[1]Sheet1!$A:$L,10,FALSE)</f>
        <v>No</v>
      </c>
      <c r="Q4317" s="3">
        <f>VLOOKUP($A:$A,[1]Sheet1!$A:$L,11,FALSE)</f>
        <v>52</v>
      </c>
    </row>
    <row r="4318" spans="1:17" x14ac:dyDescent="0.25">
      <c r="A4318" s="3" t="s">
        <v>4602</v>
      </c>
      <c r="B4318" s="3" t="s">
        <v>4600</v>
      </c>
      <c r="C4318" s="3" t="s">
        <v>4601</v>
      </c>
      <c r="D4318" s="3">
        <v>675716700133</v>
      </c>
      <c r="E4318" s="3">
        <v>29.99</v>
      </c>
      <c r="F4318" s="3">
        <v>16.53</v>
      </c>
      <c r="G4318" s="3" t="s">
        <v>11</v>
      </c>
      <c r="H4318" s="3" t="s">
        <v>12</v>
      </c>
      <c r="I4318" s="3">
        <f>VLOOKUP($A:$A,[1]Sheet1!$A:$L,3,FALSE)</f>
        <v>10.039999999999999</v>
      </c>
      <c r="J4318" s="3">
        <f>VLOOKUP($A:$A,[1]Sheet1!$A:$L,4,FALSE)</f>
        <v>2.95</v>
      </c>
      <c r="K4318" s="3">
        <f>VLOOKUP($A:$A,[1]Sheet1!$A:$L,5,FALSE)</f>
        <v>8.07</v>
      </c>
      <c r="L4318" s="3">
        <f>VLOOKUP($A:$A,[1]Sheet1!$A:$L,6,FALSE)</f>
        <v>0.14000000000000001</v>
      </c>
      <c r="M4318" s="3">
        <f>VLOOKUP($A:$A,[1]Sheet1!$A:$L,7,FALSE)</f>
        <v>1.59</v>
      </c>
      <c r="N4318" s="3">
        <f>VLOOKUP($A:$A,[1]Sheet1!$A:$L,8,FALSE)</f>
        <v>1.62</v>
      </c>
      <c r="O4318" s="3" t="str">
        <f>VLOOKUP($A:$A,[1]Sheet1!$A:$L,9,FALSE)</f>
        <v>No</v>
      </c>
      <c r="P4318" s="3" t="str">
        <f>VLOOKUP($A:$A,[1]Sheet1!$A:$L,10,FALSE)</f>
        <v>No</v>
      </c>
      <c r="Q4318" s="3">
        <f>VLOOKUP($A:$A,[1]Sheet1!$A:$L,11,FALSE)</f>
        <v>52</v>
      </c>
    </row>
    <row r="4319" spans="1:17" x14ac:dyDescent="0.25">
      <c r="A4319" s="3" t="s">
        <v>4632</v>
      </c>
      <c r="B4319" s="3" t="s">
        <v>4630</v>
      </c>
      <c r="C4319" s="3" t="s">
        <v>4631</v>
      </c>
      <c r="D4319" s="3">
        <v>675716714741</v>
      </c>
      <c r="E4319" s="3">
        <v>35.19</v>
      </c>
      <c r="F4319" s="3">
        <v>21.73</v>
      </c>
      <c r="G4319" s="3" t="s">
        <v>11</v>
      </c>
      <c r="H4319" s="3" t="s">
        <v>12</v>
      </c>
      <c r="I4319" s="3">
        <f>VLOOKUP($A:$A,[1]Sheet1!$A:$L,3,FALSE)</f>
        <v>9.84</v>
      </c>
      <c r="J4319" s="3">
        <f>VLOOKUP($A:$A,[1]Sheet1!$A:$L,4,FALSE)</f>
        <v>2.95</v>
      </c>
      <c r="K4319" s="3">
        <f>VLOOKUP($A:$A,[1]Sheet1!$A:$L,5,FALSE)</f>
        <v>9.84</v>
      </c>
      <c r="L4319" s="3">
        <f>VLOOKUP($A:$A,[1]Sheet1!$A:$L,6,FALSE)</f>
        <v>0.17</v>
      </c>
      <c r="M4319" s="3">
        <f>VLOOKUP($A:$A,[1]Sheet1!$A:$L,7,FALSE)</f>
        <v>2.73</v>
      </c>
      <c r="N4319" s="3">
        <f>VLOOKUP($A:$A,[1]Sheet1!$A:$L,8,FALSE)</f>
        <v>3.03</v>
      </c>
      <c r="O4319" s="3" t="str">
        <f>VLOOKUP($A:$A,[1]Sheet1!$A:$L,9,FALSE)</f>
        <v>No</v>
      </c>
      <c r="P4319" s="3" t="str">
        <f>VLOOKUP($A:$A,[1]Sheet1!$A:$L,10,FALSE)</f>
        <v>No</v>
      </c>
      <c r="Q4319" s="3">
        <f>VLOOKUP($A:$A,[1]Sheet1!$A:$L,11,FALSE)</f>
        <v>52</v>
      </c>
    </row>
    <row r="4320" spans="1:17" x14ac:dyDescent="0.25">
      <c r="A4320" s="3" t="s">
        <v>4638</v>
      </c>
      <c r="B4320" s="3" t="s">
        <v>4636</v>
      </c>
      <c r="C4320" s="3" t="s">
        <v>4637</v>
      </c>
      <c r="D4320" s="3">
        <v>675716714697</v>
      </c>
      <c r="E4320" s="3">
        <v>30.49</v>
      </c>
      <c r="F4320" s="3">
        <v>16.53</v>
      </c>
      <c r="G4320" s="3" t="s">
        <v>11</v>
      </c>
      <c r="H4320" s="3" t="s">
        <v>12</v>
      </c>
      <c r="I4320" s="3">
        <f>VLOOKUP($A:$A,[1]Sheet1!$A:$L,3,FALSE)</f>
        <v>10.039999999999999</v>
      </c>
      <c r="J4320" s="3">
        <f>VLOOKUP($A:$A,[1]Sheet1!$A:$L,4,FALSE)</f>
        <v>2.95</v>
      </c>
      <c r="K4320" s="3">
        <f>VLOOKUP($A:$A,[1]Sheet1!$A:$L,5,FALSE)</f>
        <v>8.66</v>
      </c>
      <c r="L4320" s="3">
        <f>VLOOKUP($A:$A,[1]Sheet1!$A:$L,6,FALSE)</f>
        <v>0.15</v>
      </c>
      <c r="M4320" s="3">
        <f>VLOOKUP($A:$A,[1]Sheet1!$A:$L,7,FALSE)</f>
        <v>1.98</v>
      </c>
      <c r="N4320" s="3">
        <f>VLOOKUP($A:$A,[1]Sheet1!$A:$L,8,FALSE)</f>
        <v>2.2000000000000002</v>
      </c>
      <c r="O4320" s="3" t="str">
        <f>VLOOKUP($A:$A,[1]Sheet1!$A:$L,9,FALSE)</f>
        <v>No</v>
      </c>
      <c r="P4320" s="3" t="str">
        <f>VLOOKUP($A:$A,[1]Sheet1!$A:$L,10,FALSE)</f>
        <v>No</v>
      </c>
      <c r="Q4320" s="3">
        <f>VLOOKUP($A:$A,[1]Sheet1!$A:$L,11,FALSE)</f>
        <v>52</v>
      </c>
    </row>
    <row r="4321" spans="1:17" x14ac:dyDescent="0.25">
      <c r="A4321" s="3" t="s">
        <v>4653</v>
      </c>
      <c r="B4321" s="3" t="s">
        <v>4651</v>
      </c>
      <c r="C4321" s="3" t="s">
        <v>4652</v>
      </c>
      <c r="D4321" s="3">
        <v>675716714734</v>
      </c>
      <c r="E4321" s="3">
        <v>32.69</v>
      </c>
      <c r="F4321" s="3">
        <v>19.309999999999999</v>
      </c>
      <c r="G4321" s="3" t="s">
        <v>11</v>
      </c>
      <c r="H4321" s="3" t="s">
        <v>12</v>
      </c>
      <c r="I4321" s="3">
        <f>VLOOKUP($A:$A,[1]Sheet1!$A:$L,3,FALSE)</f>
        <v>9.84</v>
      </c>
      <c r="J4321" s="3">
        <f>VLOOKUP($A:$A,[1]Sheet1!$A:$L,4,FALSE)</f>
        <v>2.95</v>
      </c>
      <c r="K4321" s="3">
        <f>VLOOKUP($A:$A,[1]Sheet1!$A:$L,5,FALSE)</f>
        <v>9.84</v>
      </c>
      <c r="L4321" s="3">
        <f>VLOOKUP($A:$A,[1]Sheet1!$A:$L,6,FALSE)</f>
        <v>0.17</v>
      </c>
      <c r="M4321" s="3">
        <f>VLOOKUP($A:$A,[1]Sheet1!$A:$L,7,FALSE)</f>
        <v>1.98</v>
      </c>
      <c r="N4321" s="3">
        <f>VLOOKUP($A:$A,[1]Sheet1!$A:$L,8,FALSE)</f>
        <v>2.2000000000000002</v>
      </c>
      <c r="O4321" s="3" t="str">
        <f>VLOOKUP($A:$A,[1]Sheet1!$A:$L,9,FALSE)</f>
        <v>No</v>
      </c>
      <c r="P4321" s="3" t="str">
        <f>VLOOKUP($A:$A,[1]Sheet1!$A:$L,10,FALSE)</f>
        <v>No</v>
      </c>
      <c r="Q4321" s="3">
        <f>VLOOKUP($A:$A,[1]Sheet1!$A:$L,11,FALSE)</f>
        <v>52</v>
      </c>
    </row>
    <row r="4322" spans="1:17" x14ac:dyDescent="0.25">
      <c r="A4322" s="3" t="s">
        <v>4656</v>
      </c>
      <c r="B4322" s="3" t="s">
        <v>4654</v>
      </c>
      <c r="C4322" s="3" t="s">
        <v>4655</v>
      </c>
      <c r="D4322" s="3">
        <v>675716714765</v>
      </c>
      <c r="E4322" s="3">
        <v>35.19</v>
      </c>
      <c r="F4322" s="3">
        <v>21.73</v>
      </c>
      <c r="G4322" s="3" t="s">
        <v>11</v>
      </c>
      <c r="H4322" s="3" t="s">
        <v>12</v>
      </c>
      <c r="I4322" s="3">
        <f>VLOOKUP($A:$A,[1]Sheet1!$A:$L,3,FALSE)</f>
        <v>9.84</v>
      </c>
      <c r="J4322" s="3">
        <f>VLOOKUP($A:$A,[1]Sheet1!$A:$L,4,FALSE)</f>
        <v>2.95</v>
      </c>
      <c r="K4322" s="3">
        <f>VLOOKUP($A:$A,[1]Sheet1!$A:$L,5,FALSE)</f>
        <v>9.84</v>
      </c>
      <c r="L4322" s="3">
        <f>VLOOKUP($A:$A,[1]Sheet1!$A:$L,6,FALSE)</f>
        <v>0.17</v>
      </c>
      <c r="M4322" s="3">
        <f>VLOOKUP($A:$A,[1]Sheet1!$A:$L,7,FALSE)</f>
        <v>2.73</v>
      </c>
      <c r="N4322" s="3">
        <f>VLOOKUP($A:$A,[1]Sheet1!$A:$L,8,FALSE)</f>
        <v>3.03</v>
      </c>
      <c r="O4322" s="3" t="str">
        <f>VLOOKUP($A:$A,[1]Sheet1!$A:$L,9,FALSE)</f>
        <v>No</v>
      </c>
      <c r="P4322" s="3" t="str">
        <f>VLOOKUP($A:$A,[1]Sheet1!$A:$L,10,FALSE)</f>
        <v>No</v>
      </c>
      <c r="Q4322" s="3">
        <f>VLOOKUP($A:$A,[1]Sheet1!$A:$L,11,FALSE)</f>
        <v>52</v>
      </c>
    </row>
    <row r="4323" spans="1:17" x14ac:dyDescent="0.25">
      <c r="A4323" s="3" t="s">
        <v>4764</v>
      </c>
      <c r="B4323" s="3" t="s">
        <v>4762</v>
      </c>
      <c r="C4323" s="3" t="s">
        <v>4763</v>
      </c>
      <c r="D4323" s="3">
        <v>675716841355</v>
      </c>
      <c r="E4323" s="3">
        <v>32.69</v>
      </c>
      <c r="F4323" s="3">
        <v>19.309999999999999</v>
      </c>
      <c r="G4323" s="3" t="s">
        <v>11</v>
      </c>
      <c r="H4323" s="3" t="s">
        <v>12</v>
      </c>
      <c r="I4323" s="3">
        <f>VLOOKUP($A:$A,[1]Sheet1!$A:$L,3,FALSE)</f>
        <v>9.4499999999999993</v>
      </c>
      <c r="J4323" s="3">
        <f>VLOOKUP($A:$A,[1]Sheet1!$A:$L,4,FALSE)</f>
        <v>2.95</v>
      </c>
      <c r="K4323" s="3">
        <f>VLOOKUP($A:$A,[1]Sheet1!$A:$L,5,FALSE)</f>
        <v>9.06</v>
      </c>
      <c r="L4323" s="3">
        <f>VLOOKUP($A:$A,[1]Sheet1!$A:$L,6,FALSE)</f>
        <v>0.15</v>
      </c>
      <c r="M4323" s="3">
        <f>VLOOKUP($A:$A,[1]Sheet1!$A:$L,7,FALSE)</f>
        <v>1.98</v>
      </c>
      <c r="N4323" s="3">
        <f>VLOOKUP($A:$A,[1]Sheet1!$A:$L,8,FALSE)</f>
        <v>2.2000000000000002</v>
      </c>
      <c r="O4323" s="3" t="str">
        <f>VLOOKUP($A:$A,[1]Sheet1!$A:$L,9,FALSE)</f>
        <v>No</v>
      </c>
      <c r="P4323" s="3" t="str">
        <f>VLOOKUP($A:$A,[1]Sheet1!$A:$L,10,FALSE)</f>
        <v>No</v>
      </c>
      <c r="Q4323" s="3">
        <f>VLOOKUP($A:$A,[1]Sheet1!$A:$L,11,FALSE)</f>
        <v>52</v>
      </c>
    </row>
    <row r="4324" spans="1:17" x14ac:dyDescent="0.25">
      <c r="A4324" s="3" t="s">
        <v>4806</v>
      </c>
      <c r="B4324" s="3" t="s">
        <v>4804</v>
      </c>
      <c r="C4324" s="3" t="s">
        <v>4805</v>
      </c>
      <c r="D4324" s="3">
        <v>675716932688</v>
      </c>
      <c r="E4324" s="3">
        <v>33.79</v>
      </c>
      <c r="F4324" s="3">
        <v>19.73</v>
      </c>
      <c r="G4324" s="3" t="s">
        <v>11</v>
      </c>
      <c r="H4324" s="3" t="s">
        <v>12</v>
      </c>
      <c r="I4324" s="3">
        <f>VLOOKUP($A:$A,[1]Sheet1!$A:$L,3,FALSE)</f>
        <v>9.4499999999999993</v>
      </c>
      <c r="J4324" s="3">
        <f>VLOOKUP($A:$A,[1]Sheet1!$A:$L,4,FALSE)</f>
        <v>2.95</v>
      </c>
      <c r="K4324" s="3">
        <f>VLOOKUP($A:$A,[1]Sheet1!$A:$L,5,FALSE)</f>
        <v>9.4499999999999993</v>
      </c>
      <c r="L4324" s="3">
        <f>VLOOKUP($A:$A,[1]Sheet1!$A:$L,6,FALSE)</f>
        <v>0.15</v>
      </c>
      <c r="M4324" s="3">
        <f>VLOOKUP($A:$A,[1]Sheet1!$A:$L,7,FALSE)</f>
        <v>1.71</v>
      </c>
      <c r="N4324" s="3">
        <f>VLOOKUP($A:$A,[1]Sheet1!$A:$L,8,FALSE)</f>
        <v>2.31</v>
      </c>
      <c r="O4324" s="3" t="str">
        <f>VLOOKUP($A:$A,[1]Sheet1!$A:$L,9,FALSE)</f>
        <v>No</v>
      </c>
      <c r="P4324" s="3" t="str">
        <f>VLOOKUP($A:$A,[1]Sheet1!$A:$L,10,FALSE)</f>
        <v>No</v>
      </c>
      <c r="Q4324" s="3">
        <f>VLOOKUP($A:$A,[1]Sheet1!$A:$L,11,FALSE)</f>
        <v>52</v>
      </c>
    </row>
    <row r="4325" spans="1:17" x14ac:dyDescent="0.25">
      <c r="A4325" s="3" t="s">
        <v>4812</v>
      </c>
      <c r="B4325" s="3" t="s">
        <v>4810</v>
      </c>
      <c r="C4325" s="3" t="s">
        <v>4811</v>
      </c>
      <c r="D4325" s="3">
        <v>675716932701</v>
      </c>
      <c r="E4325" s="3">
        <v>33.79</v>
      </c>
      <c r="F4325" s="3">
        <v>19.73</v>
      </c>
      <c r="G4325" s="3" t="s">
        <v>11</v>
      </c>
      <c r="H4325" s="3" t="s">
        <v>12</v>
      </c>
      <c r="I4325" s="3">
        <f>VLOOKUP($A:$A,[1]Sheet1!$A:$L,3,FALSE)</f>
        <v>9.4499999999999993</v>
      </c>
      <c r="J4325" s="3">
        <f>VLOOKUP($A:$A,[1]Sheet1!$A:$L,4,FALSE)</f>
        <v>2.95</v>
      </c>
      <c r="K4325" s="3">
        <f>VLOOKUP($A:$A,[1]Sheet1!$A:$L,5,FALSE)</f>
        <v>9.4499999999999993</v>
      </c>
      <c r="L4325" s="3">
        <f>VLOOKUP($A:$A,[1]Sheet1!$A:$L,6,FALSE)</f>
        <v>0.15</v>
      </c>
      <c r="M4325" s="3">
        <f>VLOOKUP($A:$A,[1]Sheet1!$A:$L,7,FALSE)</f>
        <v>1.71</v>
      </c>
      <c r="N4325" s="3">
        <f>VLOOKUP($A:$A,[1]Sheet1!$A:$L,8,FALSE)</f>
        <v>2.31</v>
      </c>
      <c r="O4325" s="3" t="str">
        <f>VLOOKUP($A:$A,[1]Sheet1!$A:$L,9,FALSE)</f>
        <v>No</v>
      </c>
      <c r="P4325" s="3" t="str">
        <f>VLOOKUP($A:$A,[1]Sheet1!$A:$L,10,FALSE)</f>
        <v>No</v>
      </c>
      <c r="Q4325" s="3">
        <f>VLOOKUP($A:$A,[1]Sheet1!$A:$L,11,FALSE)</f>
        <v>52</v>
      </c>
    </row>
    <row r="4326" spans="1:17" x14ac:dyDescent="0.25">
      <c r="A4326" s="3" t="s">
        <v>5088</v>
      </c>
      <c r="B4326" s="3" t="s">
        <v>5086</v>
      </c>
      <c r="C4326" s="3" t="s">
        <v>5087</v>
      </c>
      <c r="D4326" s="3">
        <v>675716953331</v>
      </c>
      <c r="E4326" s="3">
        <v>27.09</v>
      </c>
      <c r="F4326" s="3">
        <v>13.22</v>
      </c>
      <c r="G4326" s="3" t="s">
        <v>11</v>
      </c>
      <c r="H4326" s="3" t="s">
        <v>12</v>
      </c>
      <c r="I4326" s="3">
        <f>VLOOKUP($A:$A,[1]Sheet1!$A:$L,3,FALSE)</f>
        <v>10.039999999999999</v>
      </c>
      <c r="J4326" s="3">
        <f>VLOOKUP($A:$A,[1]Sheet1!$A:$L,4,FALSE)</f>
        <v>1.7</v>
      </c>
      <c r="K4326" s="3">
        <f>VLOOKUP($A:$A,[1]Sheet1!$A:$L,5,FALSE)</f>
        <v>7.09</v>
      </c>
      <c r="L4326" s="3">
        <f>VLOOKUP($A:$A,[1]Sheet1!$A:$L,6,FALSE)</f>
        <v>7.0000000000000007E-2</v>
      </c>
      <c r="M4326" s="3">
        <f>VLOOKUP($A:$A,[1]Sheet1!$A:$L,7,FALSE)</f>
        <v>0.84</v>
      </c>
      <c r="N4326" s="3">
        <f>VLOOKUP($A:$A,[1]Sheet1!$A:$L,8,FALSE)</f>
        <v>0.91</v>
      </c>
      <c r="O4326" s="3" t="str">
        <f>VLOOKUP($A:$A,[1]Sheet1!$A:$L,9,FALSE)</f>
        <v>No</v>
      </c>
      <c r="P4326" s="3" t="str">
        <f>VLOOKUP($A:$A,[1]Sheet1!$A:$L,10,FALSE)</f>
        <v>No</v>
      </c>
      <c r="Q4326" s="3">
        <f>VLOOKUP($A:$A,[1]Sheet1!$A:$L,11,FALSE)</f>
        <v>52</v>
      </c>
    </row>
    <row r="4327" spans="1:17" x14ac:dyDescent="0.25">
      <c r="A4327" s="3" t="s">
        <v>5091</v>
      </c>
      <c r="B4327" s="3" t="s">
        <v>5089</v>
      </c>
      <c r="C4327" s="3" t="s">
        <v>5090</v>
      </c>
      <c r="D4327" s="3">
        <v>675716953348</v>
      </c>
      <c r="E4327" s="3">
        <v>27.09</v>
      </c>
      <c r="F4327" s="3">
        <v>13.22</v>
      </c>
      <c r="G4327" s="3" t="s">
        <v>11</v>
      </c>
      <c r="H4327" s="3" t="s">
        <v>12</v>
      </c>
      <c r="I4327" s="3">
        <f>VLOOKUP($A:$A,[1]Sheet1!$A:$L,3,FALSE)</f>
        <v>10.039999999999999</v>
      </c>
      <c r="J4327" s="3">
        <f>VLOOKUP($A:$A,[1]Sheet1!$A:$L,4,FALSE)</f>
        <v>1.7</v>
      </c>
      <c r="K4327" s="3">
        <f>VLOOKUP($A:$A,[1]Sheet1!$A:$L,5,FALSE)</f>
        <v>7.09</v>
      </c>
      <c r="L4327" s="3">
        <f>VLOOKUP($A:$A,[1]Sheet1!$A:$L,6,FALSE)</f>
        <v>7.0000000000000007E-2</v>
      </c>
      <c r="M4327" s="3">
        <f>VLOOKUP($A:$A,[1]Sheet1!$A:$L,7,FALSE)</f>
        <v>0.84</v>
      </c>
      <c r="N4327" s="3">
        <f>VLOOKUP($A:$A,[1]Sheet1!$A:$L,8,FALSE)</f>
        <v>0.91</v>
      </c>
      <c r="O4327" s="3" t="str">
        <f>VLOOKUP($A:$A,[1]Sheet1!$A:$L,9,FALSE)</f>
        <v>No</v>
      </c>
      <c r="P4327" s="3" t="str">
        <f>VLOOKUP($A:$A,[1]Sheet1!$A:$L,10,FALSE)</f>
        <v>No</v>
      </c>
      <c r="Q4327" s="3">
        <f>VLOOKUP($A:$A,[1]Sheet1!$A:$L,11,FALSE)</f>
        <v>52</v>
      </c>
    </row>
    <row r="4328" spans="1:17" x14ac:dyDescent="0.25">
      <c r="A4328" s="3" t="s">
        <v>5097</v>
      </c>
      <c r="B4328" s="3" t="s">
        <v>5095</v>
      </c>
      <c r="C4328" s="3" t="s">
        <v>5096</v>
      </c>
      <c r="D4328" s="3">
        <v>675716953362</v>
      </c>
      <c r="E4328" s="3">
        <v>27.09</v>
      </c>
      <c r="F4328" s="3">
        <v>13.22</v>
      </c>
      <c r="G4328" s="3" t="s">
        <v>11</v>
      </c>
      <c r="H4328" s="3" t="s">
        <v>12</v>
      </c>
      <c r="I4328" s="3">
        <f>VLOOKUP($A:$A,[1]Sheet1!$A:$L,3,FALSE)</f>
        <v>10.039999999999999</v>
      </c>
      <c r="J4328" s="3">
        <f>VLOOKUP($A:$A,[1]Sheet1!$A:$L,4,FALSE)</f>
        <v>1.7</v>
      </c>
      <c r="K4328" s="3">
        <f>VLOOKUP($A:$A,[1]Sheet1!$A:$L,5,FALSE)</f>
        <v>7.09</v>
      </c>
      <c r="L4328" s="3">
        <f>VLOOKUP($A:$A,[1]Sheet1!$A:$L,6,FALSE)</f>
        <v>7.0000000000000007E-2</v>
      </c>
      <c r="M4328" s="3">
        <f>VLOOKUP($A:$A,[1]Sheet1!$A:$L,7,FALSE)</f>
        <v>0.9</v>
      </c>
      <c r="N4328" s="3">
        <f>VLOOKUP($A:$A,[1]Sheet1!$A:$L,8,FALSE)</f>
        <v>0.95</v>
      </c>
      <c r="O4328" s="3" t="str">
        <f>VLOOKUP($A:$A,[1]Sheet1!$A:$L,9,FALSE)</f>
        <v>No</v>
      </c>
      <c r="P4328" s="3" t="str">
        <f>VLOOKUP($A:$A,[1]Sheet1!$A:$L,10,FALSE)</f>
        <v>No</v>
      </c>
      <c r="Q4328" s="3">
        <f>VLOOKUP($A:$A,[1]Sheet1!$A:$L,11,FALSE)</f>
        <v>52</v>
      </c>
    </row>
    <row r="4329" spans="1:17" x14ac:dyDescent="0.25">
      <c r="A4329" s="3" t="s">
        <v>5100</v>
      </c>
      <c r="B4329" s="3" t="s">
        <v>5098</v>
      </c>
      <c r="C4329" s="3" t="s">
        <v>5099</v>
      </c>
      <c r="D4329" s="3">
        <v>675716953386</v>
      </c>
      <c r="E4329" s="3">
        <v>27.09</v>
      </c>
      <c r="F4329" s="3">
        <v>13.22</v>
      </c>
      <c r="G4329" s="3" t="s">
        <v>11</v>
      </c>
      <c r="H4329" s="3" t="s">
        <v>12</v>
      </c>
      <c r="I4329" s="3">
        <f>VLOOKUP($A:$A,[1]Sheet1!$A:$L,3,FALSE)</f>
        <v>10.039999999999999</v>
      </c>
      <c r="J4329" s="3">
        <f>VLOOKUP($A:$A,[1]Sheet1!$A:$L,4,FALSE)</f>
        <v>1.7</v>
      </c>
      <c r="K4329" s="3">
        <f>VLOOKUP($A:$A,[1]Sheet1!$A:$L,5,FALSE)</f>
        <v>7.09</v>
      </c>
      <c r="L4329" s="3">
        <f>VLOOKUP($A:$A,[1]Sheet1!$A:$L,6,FALSE)</f>
        <v>7.0000000000000007E-2</v>
      </c>
      <c r="M4329" s="3">
        <f>VLOOKUP($A:$A,[1]Sheet1!$A:$L,7,FALSE)</f>
        <v>0.84</v>
      </c>
      <c r="N4329" s="3">
        <f>VLOOKUP($A:$A,[1]Sheet1!$A:$L,8,FALSE)</f>
        <v>0.91</v>
      </c>
      <c r="O4329" s="3" t="str">
        <f>VLOOKUP($A:$A,[1]Sheet1!$A:$L,9,FALSE)</f>
        <v>No</v>
      </c>
      <c r="P4329" s="3" t="str">
        <f>VLOOKUP($A:$A,[1]Sheet1!$A:$L,10,FALSE)</f>
        <v>No</v>
      </c>
      <c r="Q4329" s="3">
        <f>VLOOKUP($A:$A,[1]Sheet1!$A:$L,11,FALSE)</f>
        <v>52</v>
      </c>
    </row>
    <row r="4330" spans="1:17" x14ac:dyDescent="0.25">
      <c r="A4330" s="3" t="s">
        <v>5103</v>
      </c>
      <c r="B4330" s="3" t="s">
        <v>5101</v>
      </c>
      <c r="C4330" s="3" t="s">
        <v>5102</v>
      </c>
      <c r="D4330" s="3">
        <v>675716953409</v>
      </c>
      <c r="E4330" s="3">
        <v>27.09</v>
      </c>
      <c r="F4330" s="3">
        <v>13.22</v>
      </c>
      <c r="G4330" s="3" t="s">
        <v>11</v>
      </c>
      <c r="H4330" s="3" t="s">
        <v>12</v>
      </c>
      <c r="I4330" s="3">
        <f>VLOOKUP($A:$A,[1]Sheet1!$A:$L,3,FALSE)</f>
        <v>10.039999999999999</v>
      </c>
      <c r="J4330" s="3">
        <f>VLOOKUP($A:$A,[1]Sheet1!$A:$L,4,FALSE)</f>
        <v>1.7</v>
      </c>
      <c r="K4330" s="3">
        <f>VLOOKUP($A:$A,[1]Sheet1!$A:$L,5,FALSE)</f>
        <v>7.09</v>
      </c>
      <c r="L4330" s="3">
        <f>VLOOKUP($A:$A,[1]Sheet1!$A:$L,6,FALSE)</f>
        <v>7.0000000000000007E-2</v>
      </c>
      <c r="M4330" s="3">
        <f>VLOOKUP($A:$A,[1]Sheet1!$A:$L,7,FALSE)</f>
        <v>0.84</v>
      </c>
      <c r="N4330" s="3">
        <f>VLOOKUP($A:$A,[1]Sheet1!$A:$L,8,FALSE)</f>
        <v>0.91</v>
      </c>
      <c r="O4330" s="3" t="str">
        <f>VLOOKUP($A:$A,[1]Sheet1!$A:$L,9,FALSE)</f>
        <v>No</v>
      </c>
      <c r="P4330" s="3" t="str">
        <f>VLOOKUP($A:$A,[1]Sheet1!$A:$L,10,FALSE)</f>
        <v>No</v>
      </c>
      <c r="Q4330" s="3">
        <f>VLOOKUP($A:$A,[1]Sheet1!$A:$L,11,FALSE)</f>
        <v>52</v>
      </c>
    </row>
    <row r="4331" spans="1:17" x14ac:dyDescent="0.25">
      <c r="A4331" s="3" t="s">
        <v>5106</v>
      </c>
      <c r="B4331" s="3" t="s">
        <v>5104</v>
      </c>
      <c r="C4331" s="3" t="s">
        <v>5105</v>
      </c>
      <c r="D4331" s="3">
        <v>675716955014</v>
      </c>
      <c r="E4331" s="3">
        <v>27.09</v>
      </c>
      <c r="F4331" s="3">
        <v>13.22</v>
      </c>
      <c r="G4331" s="3" t="s">
        <v>11</v>
      </c>
      <c r="H4331" s="3" t="s">
        <v>12</v>
      </c>
      <c r="I4331" s="3">
        <f>VLOOKUP($A:$A,[1]Sheet1!$A:$L,3,FALSE)</f>
        <v>10.039999999999999</v>
      </c>
      <c r="J4331" s="3">
        <f>VLOOKUP($A:$A,[1]Sheet1!$A:$L,4,FALSE)</f>
        <v>1.7</v>
      </c>
      <c r="K4331" s="3">
        <f>VLOOKUP($A:$A,[1]Sheet1!$A:$L,5,FALSE)</f>
        <v>7.09</v>
      </c>
      <c r="L4331" s="3">
        <f>VLOOKUP($A:$A,[1]Sheet1!$A:$L,6,FALSE)</f>
        <v>7.0000000000000007E-2</v>
      </c>
      <c r="M4331" s="3">
        <f>VLOOKUP($A:$A,[1]Sheet1!$A:$L,7,FALSE)</f>
        <v>0.84</v>
      </c>
      <c r="N4331" s="3">
        <f>VLOOKUP($A:$A,[1]Sheet1!$A:$L,8,FALSE)</f>
        <v>0.91</v>
      </c>
      <c r="O4331" s="3" t="str">
        <f>VLOOKUP($A:$A,[1]Sheet1!$A:$L,9,FALSE)</f>
        <v>No</v>
      </c>
      <c r="P4331" s="3" t="str">
        <f>VLOOKUP($A:$A,[1]Sheet1!$A:$L,10,FALSE)</f>
        <v>No</v>
      </c>
      <c r="Q4331" s="3">
        <f>VLOOKUP($A:$A,[1]Sheet1!$A:$L,11,FALSE)</f>
        <v>52</v>
      </c>
    </row>
    <row r="4332" spans="1:17" x14ac:dyDescent="0.25">
      <c r="A4332" s="3" t="s">
        <v>5307</v>
      </c>
      <c r="B4332" s="3" t="s">
        <v>5305</v>
      </c>
      <c r="C4332" s="3" t="s">
        <v>5306</v>
      </c>
      <c r="D4332" s="3">
        <v>675716737863</v>
      </c>
      <c r="E4332" s="3">
        <v>40.99</v>
      </c>
      <c r="F4332" s="3">
        <v>26.96</v>
      </c>
      <c r="G4332" s="3" t="s">
        <v>11</v>
      </c>
      <c r="H4332" s="3" t="s">
        <v>12</v>
      </c>
      <c r="I4332" s="3">
        <f>VLOOKUP($A:$A,[1]Sheet1!$A:$L,3,FALSE)</f>
        <v>8.4600000000000009</v>
      </c>
      <c r="J4332" s="3">
        <f>VLOOKUP($A:$A,[1]Sheet1!$A:$L,4,FALSE)</f>
        <v>15.35</v>
      </c>
      <c r="K4332" s="3">
        <f>VLOOKUP($A:$A,[1]Sheet1!$A:$L,5,FALSE)</f>
        <v>8.4600000000000009</v>
      </c>
      <c r="L4332" s="3">
        <f>VLOOKUP($A:$A,[1]Sheet1!$A:$L,6,FALSE)</f>
        <v>0.64</v>
      </c>
      <c r="M4332" s="3">
        <f>VLOOKUP($A:$A,[1]Sheet1!$A:$L,7,FALSE)</f>
        <v>3.85</v>
      </c>
      <c r="N4332" s="3">
        <f>VLOOKUP($A:$A,[1]Sheet1!$A:$L,8,FALSE)</f>
        <v>4.63</v>
      </c>
      <c r="O4332" s="3" t="str">
        <f>VLOOKUP($A:$A,[1]Sheet1!$A:$L,9,FALSE)</f>
        <v>No</v>
      </c>
      <c r="P4332" s="3" t="str">
        <f>VLOOKUP($A:$A,[1]Sheet1!$A:$L,10,FALSE)</f>
        <v>No</v>
      </c>
      <c r="Q4332" s="3">
        <f>VLOOKUP($A:$A,[1]Sheet1!$A:$L,11,FALSE)</f>
        <v>52</v>
      </c>
    </row>
    <row r="4333" spans="1:17" x14ac:dyDescent="0.25">
      <c r="A4333" s="3" t="s">
        <v>5316</v>
      </c>
      <c r="B4333" s="3" t="s">
        <v>5314</v>
      </c>
      <c r="C4333" s="3" t="s">
        <v>5315</v>
      </c>
      <c r="D4333" s="3">
        <v>675716737917</v>
      </c>
      <c r="E4333" s="3">
        <v>40.99</v>
      </c>
      <c r="F4333" s="3">
        <v>26.96</v>
      </c>
      <c r="G4333" s="3" t="s">
        <v>11</v>
      </c>
      <c r="H4333" s="3" t="s">
        <v>12</v>
      </c>
      <c r="I4333" s="3">
        <f>VLOOKUP($A:$A,[1]Sheet1!$A:$L,3,FALSE)</f>
        <v>8.4600000000000009</v>
      </c>
      <c r="J4333" s="3">
        <f>VLOOKUP($A:$A,[1]Sheet1!$A:$L,4,FALSE)</f>
        <v>15.35</v>
      </c>
      <c r="K4333" s="3">
        <f>VLOOKUP($A:$A,[1]Sheet1!$A:$L,5,FALSE)</f>
        <v>8.4600000000000009</v>
      </c>
      <c r="L4333" s="3">
        <f>VLOOKUP($A:$A,[1]Sheet1!$A:$L,6,FALSE)</f>
        <v>0.64</v>
      </c>
      <c r="M4333" s="3">
        <f>VLOOKUP($A:$A,[1]Sheet1!$A:$L,7,FALSE)</f>
        <v>3.85</v>
      </c>
      <c r="N4333" s="3">
        <f>VLOOKUP($A:$A,[1]Sheet1!$A:$L,8,FALSE)</f>
        <v>4.63</v>
      </c>
      <c r="O4333" s="3" t="str">
        <f>VLOOKUP($A:$A,[1]Sheet1!$A:$L,9,FALSE)</f>
        <v>No</v>
      </c>
      <c r="P4333" s="3" t="str">
        <f>VLOOKUP($A:$A,[1]Sheet1!$A:$L,10,FALSE)</f>
        <v>No</v>
      </c>
      <c r="Q4333" s="3">
        <f>VLOOKUP($A:$A,[1]Sheet1!$A:$L,11,FALSE)</f>
        <v>52</v>
      </c>
    </row>
    <row r="4334" spans="1:17" x14ac:dyDescent="0.25">
      <c r="A4334" s="3" t="s">
        <v>5334</v>
      </c>
      <c r="B4334" s="3" t="s">
        <v>5332</v>
      </c>
      <c r="C4334" s="3" t="s">
        <v>5333</v>
      </c>
      <c r="D4334" s="3">
        <v>675716737931</v>
      </c>
      <c r="E4334" s="3">
        <v>40.99</v>
      </c>
      <c r="F4334" s="3">
        <v>26.96</v>
      </c>
      <c r="G4334" s="3" t="s">
        <v>11</v>
      </c>
      <c r="H4334" s="3" t="s">
        <v>12</v>
      </c>
      <c r="I4334" s="3">
        <f>VLOOKUP($A:$A,[1]Sheet1!$A:$L,3,FALSE)</f>
        <v>8.4600000000000009</v>
      </c>
      <c r="J4334" s="3">
        <f>VLOOKUP($A:$A,[1]Sheet1!$A:$L,4,FALSE)</f>
        <v>15.35</v>
      </c>
      <c r="K4334" s="3">
        <f>VLOOKUP($A:$A,[1]Sheet1!$A:$L,5,FALSE)</f>
        <v>8.4600000000000009</v>
      </c>
      <c r="L4334" s="3">
        <f>VLOOKUP($A:$A,[1]Sheet1!$A:$L,6,FALSE)</f>
        <v>0.64</v>
      </c>
      <c r="M4334" s="3">
        <f>VLOOKUP($A:$A,[1]Sheet1!$A:$L,7,FALSE)</f>
        <v>3.85</v>
      </c>
      <c r="N4334" s="3">
        <f>VLOOKUP($A:$A,[1]Sheet1!$A:$L,8,FALSE)</f>
        <v>4.63</v>
      </c>
      <c r="O4334" s="3" t="str">
        <f>VLOOKUP($A:$A,[1]Sheet1!$A:$L,9,FALSE)</f>
        <v>No</v>
      </c>
      <c r="P4334" s="3" t="str">
        <f>VLOOKUP($A:$A,[1]Sheet1!$A:$L,10,FALSE)</f>
        <v>No</v>
      </c>
      <c r="Q4334" s="3">
        <f>VLOOKUP($A:$A,[1]Sheet1!$A:$L,11,FALSE)</f>
        <v>52</v>
      </c>
    </row>
    <row r="4335" spans="1:17" x14ac:dyDescent="0.25">
      <c r="A4335" s="3" t="s">
        <v>5460</v>
      </c>
      <c r="B4335" s="3" t="s">
        <v>5458</v>
      </c>
      <c r="C4335" s="3" t="s">
        <v>5459</v>
      </c>
      <c r="D4335" s="3">
        <v>675716740559</v>
      </c>
      <c r="E4335" s="3">
        <v>32.090000000000003</v>
      </c>
      <c r="F4335" s="3">
        <v>18.48</v>
      </c>
      <c r="G4335" s="3" t="s">
        <v>11</v>
      </c>
      <c r="H4335" s="3" t="s">
        <v>12</v>
      </c>
      <c r="I4335" s="3">
        <f>VLOOKUP($A:$A,[1]Sheet1!$A:$L,3,FALSE)</f>
        <v>11.61</v>
      </c>
      <c r="J4335" s="3">
        <f>VLOOKUP($A:$A,[1]Sheet1!$A:$L,4,FALSE)</f>
        <v>3.4</v>
      </c>
      <c r="K4335" s="3">
        <f>VLOOKUP($A:$A,[1]Sheet1!$A:$L,5,FALSE)</f>
        <v>6.69</v>
      </c>
      <c r="L4335" s="3">
        <f>VLOOKUP($A:$A,[1]Sheet1!$A:$L,6,FALSE)</f>
        <v>0.15</v>
      </c>
      <c r="M4335" s="3">
        <f>VLOOKUP($A:$A,[1]Sheet1!$A:$L,7,FALSE)</f>
        <v>1.04</v>
      </c>
      <c r="N4335" s="3">
        <f>VLOOKUP($A:$A,[1]Sheet1!$A:$L,8,FALSE)</f>
        <v>1.6</v>
      </c>
      <c r="O4335" s="3" t="str">
        <f>VLOOKUP($A:$A,[1]Sheet1!$A:$L,9,FALSE)</f>
        <v>No</v>
      </c>
      <c r="P4335" s="3" t="str">
        <f>VLOOKUP($A:$A,[1]Sheet1!$A:$L,10,FALSE)</f>
        <v>No</v>
      </c>
      <c r="Q4335" s="3">
        <f>VLOOKUP($A:$A,[1]Sheet1!$A:$L,11,FALSE)</f>
        <v>52</v>
      </c>
    </row>
    <row r="4336" spans="1:17" x14ac:dyDescent="0.25">
      <c r="A4336" s="3" t="s">
        <v>5496</v>
      </c>
      <c r="B4336" s="3" t="s">
        <v>5494</v>
      </c>
      <c r="C4336" s="3" t="s">
        <v>5495</v>
      </c>
      <c r="D4336" s="3">
        <v>675716872922</v>
      </c>
      <c r="E4336" s="3">
        <v>33.49</v>
      </c>
      <c r="F4336" s="3">
        <v>19.87</v>
      </c>
      <c r="G4336" s="3" t="s">
        <v>11</v>
      </c>
      <c r="H4336" s="3" t="s">
        <v>12</v>
      </c>
      <c r="I4336" s="3">
        <f>VLOOKUP($A:$A,[1]Sheet1!$A:$L,3,FALSE)</f>
        <v>8.86</v>
      </c>
      <c r="J4336" s="3">
        <f>VLOOKUP($A:$A,[1]Sheet1!$A:$L,4,FALSE)</f>
        <v>2.86</v>
      </c>
      <c r="K4336" s="3">
        <f>VLOOKUP($A:$A,[1]Sheet1!$A:$L,5,FALSE)</f>
        <v>10.63</v>
      </c>
      <c r="L4336" s="3">
        <f>VLOOKUP($A:$A,[1]Sheet1!$A:$L,6,FALSE)</f>
        <v>0.16</v>
      </c>
      <c r="M4336" s="3">
        <f>VLOOKUP($A:$A,[1]Sheet1!$A:$L,7,FALSE)</f>
        <v>1.76</v>
      </c>
      <c r="N4336" s="3">
        <f>VLOOKUP($A:$A,[1]Sheet1!$A:$L,8,FALSE)</f>
        <v>1.87</v>
      </c>
      <c r="O4336" s="3" t="str">
        <f>VLOOKUP($A:$A,[1]Sheet1!$A:$L,9,FALSE)</f>
        <v>No</v>
      </c>
      <c r="P4336" s="3" t="str">
        <f>VLOOKUP($A:$A,[1]Sheet1!$A:$L,10,FALSE)</f>
        <v>No</v>
      </c>
      <c r="Q4336" s="3">
        <f>VLOOKUP($A:$A,[1]Sheet1!$A:$L,11,FALSE)</f>
        <v>52</v>
      </c>
    </row>
    <row r="4337" spans="1:17" x14ac:dyDescent="0.25">
      <c r="A4337" s="3" t="s">
        <v>7695</v>
      </c>
      <c r="B4337" s="3" t="s">
        <v>7693</v>
      </c>
      <c r="C4337" s="3" t="s">
        <v>7694</v>
      </c>
      <c r="D4337" s="3">
        <v>675716685324</v>
      </c>
      <c r="E4337" s="3">
        <v>85.69</v>
      </c>
      <c r="F4337" s="3">
        <v>70.03</v>
      </c>
      <c r="G4337" s="3" t="s">
        <v>11</v>
      </c>
      <c r="H4337" s="3" t="s">
        <v>12</v>
      </c>
      <c r="I4337" s="3">
        <f>VLOOKUP($A:$A,[1]Sheet1!$A:$L,3,FALSE)</f>
        <v>7.09</v>
      </c>
      <c r="J4337" s="3">
        <f>VLOOKUP($A:$A,[1]Sheet1!$A:$L,4,FALSE)</f>
        <v>19.690000000000001</v>
      </c>
      <c r="K4337" s="3">
        <f>VLOOKUP($A:$A,[1]Sheet1!$A:$L,5,FALSE)</f>
        <v>7.09</v>
      </c>
      <c r="L4337" s="3">
        <f>VLOOKUP($A:$A,[1]Sheet1!$A:$L,6,FALSE)</f>
        <v>0.56999999999999995</v>
      </c>
      <c r="M4337" s="3">
        <f>VLOOKUP($A:$A,[1]Sheet1!$A:$L,7,FALSE)</f>
        <v>3.57</v>
      </c>
      <c r="N4337" s="3">
        <f>VLOOKUP($A:$A,[1]Sheet1!$A:$L,8,FALSE)</f>
        <v>4.6500000000000004</v>
      </c>
      <c r="O4337" s="3" t="str">
        <f>VLOOKUP($A:$A,[1]Sheet1!$A:$L,9,FALSE)</f>
        <v>No</v>
      </c>
      <c r="P4337" s="3" t="str">
        <f>VLOOKUP($A:$A,[1]Sheet1!$A:$L,10,FALSE)</f>
        <v>No</v>
      </c>
      <c r="Q4337" s="3">
        <f>VLOOKUP($A:$A,[1]Sheet1!$A:$L,11,FALSE)</f>
        <v>52</v>
      </c>
    </row>
    <row r="4338" spans="1:17" x14ac:dyDescent="0.25">
      <c r="A4338" s="3" t="s">
        <v>7701</v>
      </c>
      <c r="B4338" s="3" t="s">
        <v>7699</v>
      </c>
      <c r="C4338" s="3" t="s">
        <v>7700</v>
      </c>
      <c r="D4338" s="3">
        <v>675716685348</v>
      </c>
      <c r="E4338" s="3">
        <v>127.69</v>
      </c>
      <c r="F4338" s="3">
        <v>111.08</v>
      </c>
      <c r="G4338" s="3" t="s">
        <v>11</v>
      </c>
      <c r="H4338" s="3" t="s">
        <v>12</v>
      </c>
      <c r="I4338" s="3">
        <f>VLOOKUP($A:$A,[1]Sheet1!$A:$L,3,FALSE)</f>
        <v>7.87</v>
      </c>
      <c r="J4338" s="3">
        <f>VLOOKUP($A:$A,[1]Sheet1!$A:$L,4,FALSE)</f>
        <v>19.690000000000001</v>
      </c>
      <c r="K4338" s="3">
        <f>VLOOKUP($A:$A,[1]Sheet1!$A:$L,5,FALSE)</f>
        <v>7.87</v>
      </c>
      <c r="L4338" s="3">
        <f>VLOOKUP($A:$A,[1]Sheet1!$A:$L,6,FALSE)</f>
        <v>0.71</v>
      </c>
      <c r="M4338" s="3">
        <f>VLOOKUP($A:$A,[1]Sheet1!$A:$L,7,FALSE)</f>
        <v>5.95</v>
      </c>
      <c r="N4338" s="3">
        <f>VLOOKUP($A:$A,[1]Sheet1!$A:$L,8,FALSE)</f>
        <v>7.22</v>
      </c>
      <c r="O4338" s="3" t="str">
        <f>VLOOKUP($A:$A,[1]Sheet1!$A:$L,9,FALSE)</f>
        <v>No</v>
      </c>
      <c r="P4338" s="3" t="str">
        <f>VLOOKUP($A:$A,[1]Sheet1!$A:$L,10,FALSE)</f>
        <v>No</v>
      </c>
      <c r="Q4338" s="3">
        <f>VLOOKUP($A:$A,[1]Sheet1!$A:$L,11,FALSE)</f>
        <v>52</v>
      </c>
    </row>
    <row r="4339" spans="1:17" x14ac:dyDescent="0.25">
      <c r="A4339" s="3" t="s">
        <v>8310</v>
      </c>
      <c r="B4339" s="3" t="s">
        <v>8308</v>
      </c>
      <c r="C4339" s="3" t="s">
        <v>8309</v>
      </c>
      <c r="D4339" s="3">
        <v>675716328320</v>
      </c>
      <c r="E4339" s="3">
        <v>38.24</v>
      </c>
      <c r="F4339" s="3">
        <v>23.63</v>
      </c>
      <c r="G4339" s="3" t="s">
        <v>11</v>
      </c>
      <c r="H4339" s="3" t="s">
        <v>12</v>
      </c>
      <c r="I4339" s="3">
        <f>VLOOKUP($A:$A,[1]Sheet1!$A:$L,3,FALSE)</f>
        <v>10.24</v>
      </c>
      <c r="J4339" s="3">
        <f>VLOOKUP($A:$A,[1]Sheet1!$A:$L,4,FALSE)</f>
        <v>17.72</v>
      </c>
      <c r="K4339" s="3">
        <f>VLOOKUP($A:$A,[1]Sheet1!$A:$L,5,FALSE)</f>
        <v>5.91</v>
      </c>
      <c r="L4339" s="3">
        <f>VLOOKUP($A:$A,[1]Sheet1!$A:$L,6,FALSE)</f>
        <v>0.62</v>
      </c>
      <c r="M4339" s="3">
        <f>VLOOKUP($A:$A,[1]Sheet1!$A:$L,7,FALSE)</f>
        <v>1.1000000000000001</v>
      </c>
      <c r="N4339" s="3">
        <f>VLOOKUP($A:$A,[1]Sheet1!$A:$L,8,FALSE)</f>
        <v>1.76</v>
      </c>
      <c r="O4339" s="3" t="str">
        <f>VLOOKUP($A:$A,[1]Sheet1!$A:$L,9,FALSE)</f>
        <v>No</v>
      </c>
      <c r="P4339" s="3" t="str">
        <f>VLOOKUP($A:$A,[1]Sheet1!$A:$L,10,FALSE)</f>
        <v>No</v>
      </c>
      <c r="Q4339" s="3">
        <f>VLOOKUP($A:$A,[1]Sheet1!$A:$L,11,FALSE)</f>
        <v>52</v>
      </c>
    </row>
    <row r="4340" spans="1:17" x14ac:dyDescent="0.25">
      <c r="A4340" s="3" t="s">
        <v>8868</v>
      </c>
      <c r="B4340" s="3" t="s">
        <v>8866</v>
      </c>
      <c r="C4340" s="3" t="s">
        <v>8867</v>
      </c>
      <c r="D4340" s="3">
        <v>86569182012</v>
      </c>
      <c r="E4340" s="3">
        <v>42.19</v>
      </c>
      <c r="F4340" s="3">
        <v>28.33</v>
      </c>
      <c r="G4340" s="3" t="s">
        <v>11</v>
      </c>
      <c r="H4340" s="3" t="s">
        <v>12</v>
      </c>
      <c r="I4340" s="3">
        <f>VLOOKUP($A:$A,[1]Sheet1!$A:$L,3,FALSE)</f>
        <v>4.33</v>
      </c>
      <c r="J4340" s="3">
        <f>VLOOKUP($A:$A,[1]Sheet1!$A:$L,4,FALSE)</f>
        <v>13.97</v>
      </c>
      <c r="K4340" s="3">
        <f>VLOOKUP($A:$A,[1]Sheet1!$A:$L,5,FALSE)</f>
        <v>13.97</v>
      </c>
      <c r="L4340" s="3">
        <f>VLOOKUP($A:$A,[1]Sheet1!$A:$L,6,FALSE)</f>
        <v>0.49</v>
      </c>
      <c r="M4340" s="3">
        <f>VLOOKUP($A:$A,[1]Sheet1!$A:$L,7,FALSE)</f>
        <v>3.52</v>
      </c>
      <c r="N4340" s="3">
        <f>VLOOKUP($A:$A,[1]Sheet1!$A:$L,8,FALSE)</f>
        <v>4.4000000000000004</v>
      </c>
      <c r="O4340" s="3" t="str">
        <f>VLOOKUP($A:$A,[1]Sheet1!$A:$L,9,FALSE)</f>
        <v>No</v>
      </c>
      <c r="P4340" s="3" t="str">
        <f>VLOOKUP($A:$A,[1]Sheet1!$A:$L,10,FALSE)</f>
        <v>No</v>
      </c>
      <c r="Q4340" s="3">
        <f>VLOOKUP($A:$A,[1]Sheet1!$A:$L,11,FALSE)</f>
        <v>52</v>
      </c>
    </row>
    <row r="4341" spans="1:17" x14ac:dyDescent="0.25">
      <c r="A4341" s="3" t="s">
        <v>8874</v>
      </c>
      <c r="B4341" s="3" t="s">
        <v>8872</v>
      </c>
      <c r="C4341" s="3" t="s">
        <v>8873</v>
      </c>
      <c r="D4341" s="3">
        <v>86569973757</v>
      </c>
      <c r="E4341" s="3">
        <v>36.090000000000003</v>
      </c>
      <c r="F4341" s="3">
        <v>22.69</v>
      </c>
      <c r="G4341" s="3" t="s">
        <v>11</v>
      </c>
      <c r="H4341" s="3" t="s">
        <v>12</v>
      </c>
      <c r="I4341" s="3">
        <f>VLOOKUP($A:$A,[1]Sheet1!$A:$L,3,FALSE)</f>
        <v>6.89</v>
      </c>
      <c r="J4341" s="3">
        <f>VLOOKUP($A:$A,[1]Sheet1!$A:$L,4,FALSE)</f>
        <v>23.82</v>
      </c>
      <c r="K4341" s="3">
        <f>VLOOKUP($A:$A,[1]Sheet1!$A:$L,5,FALSE)</f>
        <v>6.89</v>
      </c>
      <c r="L4341" s="3">
        <f>VLOOKUP($A:$A,[1]Sheet1!$A:$L,6,FALSE)</f>
        <v>0.65</v>
      </c>
      <c r="M4341" s="3">
        <f>VLOOKUP($A:$A,[1]Sheet1!$A:$L,7,FALSE)</f>
        <v>3.2</v>
      </c>
      <c r="N4341" s="3">
        <f>VLOOKUP($A:$A,[1]Sheet1!$A:$L,8,FALSE)</f>
        <v>4.1900000000000004</v>
      </c>
      <c r="O4341" s="3" t="str">
        <f>VLOOKUP($A:$A,[1]Sheet1!$A:$L,9,FALSE)</f>
        <v>No</v>
      </c>
      <c r="P4341" s="3" t="str">
        <f>VLOOKUP($A:$A,[1]Sheet1!$A:$L,10,FALSE)</f>
        <v>No</v>
      </c>
      <c r="Q4341" s="3">
        <f>VLOOKUP($A:$A,[1]Sheet1!$A:$L,11,FALSE)</f>
        <v>52</v>
      </c>
    </row>
    <row r="4342" spans="1:17" x14ac:dyDescent="0.25">
      <c r="A4342" s="3" t="s">
        <v>9111</v>
      </c>
      <c r="B4342" s="3" t="s">
        <v>9109</v>
      </c>
      <c r="C4342" s="3" t="s">
        <v>9110</v>
      </c>
      <c r="D4342" s="3">
        <v>86569045461</v>
      </c>
      <c r="E4342" s="3">
        <v>33.79</v>
      </c>
      <c r="F4342" s="3">
        <v>20.18</v>
      </c>
      <c r="G4342" s="3" t="s">
        <v>11</v>
      </c>
      <c r="H4342" s="3" t="s">
        <v>12</v>
      </c>
      <c r="I4342" s="3">
        <f>VLOOKUP($A:$A,[1]Sheet1!$A:$L,3,FALSE)</f>
        <v>13.39</v>
      </c>
      <c r="J4342" s="3">
        <f>VLOOKUP($A:$A,[1]Sheet1!$A:$L,4,FALSE)</f>
        <v>15.75</v>
      </c>
      <c r="K4342" s="3">
        <f>VLOOKUP($A:$A,[1]Sheet1!$A:$L,5,FALSE)</f>
        <v>3.54</v>
      </c>
      <c r="L4342" s="3">
        <f>VLOOKUP($A:$A,[1]Sheet1!$A:$L,6,FALSE)</f>
        <v>0.43</v>
      </c>
      <c r="M4342" s="3">
        <f>VLOOKUP($A:$A,[1]Sheet1!$A:$L,7,FALSE)</f>
        <v>1.54</v>
      </c>
      <c r="N4342" s="3">
        <f>VLOOKUP($A:$A,[1]Sheet1!$A:$L,8,FALSE)</f>
        <v>2.42</v>
      </c>
      <c r="O4342" s="3" t="str">
        <f>VLOOKUP($A:$A,[1]Sheet1!$A:$L,9,FALSE)</f>
        <v>No</v>
      </c>
      <c r="P4342" s="3" t="str">
        <f>VLOOKUP($A:$A,[1]Sheet1!$A:$L,10,FALSE)</f>
        <v>No</v>
      </c>
      <c r="Q4342" s="3">
        <f>VLOOKUP($A:$A,[1]Sheet1!$A:$L,11,FALSE)</f>
        <v>52</v>
      </c>
    </row>
    <row r="4343" spans="1:17" x14ac:dyDescent="0.25">
      <c r="A4343" s="3" t="s">
        <v>9114</v>
      </c>
      <c r="B4343" s="3" t="s">
        <v>9112</v>
      </c>
      <c r="C4343" s="3" t="s">
        <v>9113</v>
      </c>
      <c r="D4343" s="3">
        <v>86569045478</v>
      </c>
      <c r="E4343" s="3">
        <v>33.79</v>
      </c>
      <c r="F4343" s="3">
        <v>20.18</v>
      </c>
      <c r="G4343" s="3" t="s">
        <v>11</v>
      </c>
      <c r="H4343" s="3" t="s">
        <v>12</v>
      </c>
      <c r="I4343" s="3">
        <f>VLOOKUP($A:$A,[1]Sheet1!$A:$L,3,FALSE)</f>
        <v>13.39</v>
      </c>
      <c r="J4343" s="3">
        <f>VLOOKUP($A:$A,[1]Sheet1!$A:$L,4,FALSE)</f>
        <v>15.75</v>
      </c>
      <c r="K4343" s="3">
        <f>VLOOKUP($A:$A,[1]Sheet1!$A:$L,5,FALSE)</f>
        <v>3.54</v>
      </c>
      <c r="L4343" s="3">
        <f>VLOOKUP($A:$A,[1]Sheet1!$A:$L,6,FALSE)</f>
        <v>0.43</v>
      </c>
      <c r="M4343" s="3">
        <f>VLOOKUP($A:$A,[1]Sheet1!$A:$L,7,FALSE)</f>
        <v>1.54</v>
      </c>
      <c r="N4343" s="3">
        <f>VLOOKUP($A:$A,[1]Sheet1!$A:$L,8,FALSE)</f>
        <v>2.42</v>
      </c>
      <c r="O4343" s="3" t="str">
        <f>VLOOKUP($A:$A,[1]Sheet1!$A:$L,9,FALSE)</f>
        <v>No</v>
      </c>
      <c r="P4343" s="3" t="str">
        <f>VLOOKUP($A:$A,[1]Sheet1!$A:$L,10,FALSE)</f>
        <v>No</v>
      </c>
      <c r="Q4343" s="3">
        <f>VLOOKUP($A:$A,[1]Sheet1!$A:$L,11,FALSE)</f>
        <v>52</v>
      </c>
    </row>
    <row r="4344" spans="1:17" x14ac:dyDescent="0.25">
      <c r="A4344" s="3" t="s">
        <v>9123</v>
      </c>
      <c r="B4344" s="3" t="s">
        <v>9121</v>
      </c>
      <c r="C4344" s="3" t="s">
        <v>9122</v>
      </c>
      <c r="D4344" s="3">
        <v>86569943958</v>
      </c>
      <c r="E4344" s="3">
        <v>52.79</v>
      </c>
      <c r="F4344" s="3">
        <v>38.630000000000003</v>
      </c>
      <c r="G4344" s="3" t="s">
        <v>11</v>
      </c>
      <c r="H4344" s="3" t="s">
        <v>12</v>
      </c>
      <c r="I4344" s="3">
        <f>VLOOKUP($A:$A,[1]Sheet1!$A:$L,3,FALSE)</f>
        <v>12.6</v>
      </c>
      <c r="J4344" s="3">
        <f>VLOOKUP($A:$A,[1]Sheet1!$A:$L,4,FALSE)</f>
        <v>15.75</v>
      </c>
      <c r="K4344" s="3">
        <f>VLOOKUP($A:$A,[1]Sheet1!$A:$L,5,FALSE)</f>
        <v>4.33</v>
      </c>
      <c r="L4344" s="3">
        <f>VLOOKUP($A:$A,[1]Sheet1!$A:$L,6,FALSE)</f>
        <v>0.5</v>
      </c>
      <c r="M4344" s="3">
        <f>VLOOKUP($A:$A,[1]Sheet1!$A:$L,7,FALSE)</f>
        <v>4.67</v>
      </c>
      <c r="N4344" s="3">
        <f>VLOOKUP($A:$A,[1]Sheet1!$A:$L,8,FALSE)</f>
        <v>5.97</v>
      </c>
      <c r="O4344" s="3" t="str">
        <f>VLOOKUP($A:$A,[1]Sheet1!$A:$L,9,FALSE)</f>
        <v>No</v>
      </c>
      <c r="P4344" s="3" t="str">
        <f>VLOOKUP($A:$A,[1]Sheet1!$A:$L,10,FALSE)</f>
        <v>No</v>
      </c>
      <c r="Q4344" s="3">
        <f>VLOOKUP($A:$A,[1]Sheet1!$A:$L,11,FALSE)</f>
        <v>52</v>
      </c>
    </row>
    <row r="4345" spans="1:17" x14ac:dyDescent="0.25">
      <c r="A4345" s="3" t="s">
        <v>9132</v>
      </c>
      <c r="B4345" s="3" t="s">
        <v>9130</v>
      </c>
      <c r="C4345" s="3" t="s">
        <v>9131</v>
      </c>
      <c r="D4345" s="3">
        <v>86569943965</v>
      </c>
      <c r="E4345" s="3">
        <v>52.79</v>
      </c>
      <c r="F4345" s="3">
        <v>38.630000000000003</v>
      </c>
      <c r="G4345" s="3" t="s">
        <v>11</v>
      </c>
      <c r="H4345" s="3" t="s">
        <v>12</v>
      </c>
      <c r="I4345" s="3">
        <f>VLOOKUP($A:$A,[1]Sheet1!$A:$L,3,FALSE)</f>
        <v>12.6</v>
      </c>
      <c r="J4345" s="3">
        <f>VLOOKUP($A:$A,[1]Sheet1!$A:$L,4,FALSE)</f>
        <v>15.75</v>
      </c>
      <c r="K4345" s="3">
        <f>VLOOKUP($A:$A,[1]Sheet1!$A:$L,5,FALSE)</f>
        <v>4.33</v>
      </c>
      <c r="L4345" s="3">
        <f>VLOOKUP($A:$A,[1]Sheet1!$A:$L,6,FALSE)</f>
        <v>0.5</v>
      </c>
      <c r="M4345" s="3">
        <f>VLOOKUP($A:$A,[1]Sheet1!$A:$L,7,FALSE)</f>
        <v>4.67</v>
      </c>
      <c r="N4345" s="3">
        <f>VLOOKUP($A:$A,[1]Sheet1!$A:$L,8,FALSE)</f>
        <v>5.97</v>
      </c>
      <c r="O4345" s="3" t="str">
        <f>VLOOKUP($A:$A,[1]Sheet1!$A:$L,9,FALSE)</f>
        <v>No</v>
      </c>
      <c r="P4345" s="3" t="str">
        <f>VLOOKUP($A:$A,[1]Sheet1!$A:$L,10,FALSE)</f>
        <v>No</v>
      </c>
      <c r="Q4345" s="3">
        <f>VLOOKUP($A:$A,[1]Sheet1!$A:$L,11,FALSE)</f>
        <v>52</v>
      </c>
    </row>
    <row r="4346" spans="1:17" x14ac:dyDescent="0.25">
      <c r="A4346" s="3" t="s">
        <v>9141</v>
      </c>
      <c r="B4346" s="3" t="s">
        <v>9139</v>
      </c>
      <c r="C4346" s="3" t="s">
        <v>9140</v>
      </c>
      <c r="D4346" s="3">
        <v>86569943972</v>
      </c>
      <c r="E4346" s="3">
        <v>52.79</v>
      </c>
      <c r="F4346" s="3">
        <v>38.630000000000003</v>
      </c>
      <c r="G4346" s="3" t="s">
        <v>11</v>
      </c>
      <c r="H4346" s="3" t="s">
        <v>12</v>
      </c>
      <c r="I4346" s="3">
        <f>VLOOKUP($A:$A,[1]Sheet1!$A:$L,3,FALSE)</f>
        <v>12.6</v>
      </c>
      <c r="J4346" s="3">
        <f>VLOOKUP($A:$A,[1]Sheet1!$A:$L,4,FALSE)</f>
        <v>15.75</v>
      </c>
      <c r="K4346" s="3">
        <f>VLOOKUP($A:$A,[1]Sheet1!$A:$L,5,FALSE)</f>
        <v>4.33</v>
      </c>
      <c r="L4346" s="3">
        <f>VLOOKUP($A:$A,[1]Sheet1!$A:$L,6,FALSE)</f>
        <v>0.5</v>
      </c>
      <c r="M4346" s="3">
        <f>VLOOKUP($A:$A,[1]Sheet1!$A:$L,7,FALSE)</f>
        <v>4.67</v>
      </c>
      <c r="N4346" s="3">
        <f>VLOOKUP($A:$A,[1]Sheet1!$A:$L,8,FALSE)</f>
        <v>5.97</v>
      </c>
      <c r="O4346" s="3" t="str">
        <f>VLOOKUP($A:$A,[1]Sheet1!$A:$L,9,FALSE)</f>
        <v>No</v>
      </c>
      <c r="P4346" s="3" t="str">
        <f>VLOOKUP($A:$A,[1]Sheet1!$A:$L,10,FALSE)</f>
        <v>No</v>
      </c>
      <c r="Q4346" s="3">
        <f>VLOOKUP($A:$A,[1]Sheet1!$A:$L,11,FALSE)</f>
        <v>52</v>
      </c>
    </row>
    <row r="4347" spans="1:17" x14ac:dyDescent="0.25">
      <c r="A4347" s="3" t="s">
        <v>9150</v>
      </c>
      <c r="B4347" s="3" t="s">
        <v>9148</v>
      </c>
      <c r="C4347" s="3" t="s">
        <v>9149</v>
      </c>
      <c r="D4347" s="3">
        <v>86569943989</v>
      </c>
      <c r="E4347" s="3">
        <v>52.79</v>
      </c>
      <c r="F4347" s="3">
        <v>38.630000000000003</v>
      </c>
      <c r="G4347" s="3" t="s">
        <v>11</v>
      </c>
      <c r="H4347" s="3" t="s">
        <v>12</v>
      </c>
      <c r="I4347" s="3">
        <f>VLOOKUP($A:$A,[1]Sheet1!$A:$L,3,FALSE)</f>
        <v>12.6</v>
      </c>
      <c r="J4347" s="3">
        <f>VLOOKUP($A:$A,[1]Sheet1!$A:$L,4,FALSE)</f>
        <v>15.75</v>
      </c>
      <c r="K4347" s="3">
        <f>VLOOKUP($A:$A,[1]Sheet1!$A:$L,5,FALSE)</f>
        <v>4.33</v>
      </c>
      <c r="L4347" s="3">
        <f>VLOOKUP($A:$A,[1]Sheet1!$A:$L,6,FALSE)</f>
        <v>0.5</v>
      </c>
      <c r="M4347" s="3">
        <f>VLOOKUP($A:$A,[1]Sheet1!$A:$L,7,FALSE)</f>
        <v>4.67</v>
      </c>
      <c r="N4347" s="3">
        <f>VLOOKUP($A:$A,[1]Sheet1!$A:$L,8,FALSE)</f>
        <v>5.97</v>
      </c>
      <c r="O4347" s="3" t="str">
        <f>VLOOKUP($A:$A,[1]Sheet1!$A:$L,9,FALSE)</f>
        <v>No</v>
      </c>
      <c r="P4347" s="3" t="str">
        <f>VLOOKUP($A:$A,[1]Sheet1!$A:$L,10,FALSE)</f>
        <v>No</v>
      </c>
      <c r="Q4347" s="3">
        <f>VLOOKUP($A:$A,[1]Sheet1!$A:$L,11,FALSE)</f>
        <v>52</v>
      </c>
    </row>
    <row r="4348" spans="1:17" x14ac:dyDescent="0.25">
      <c r="A4348" s="3" t="s">
        <v>9705</v>
      </c>
      <c r="B4348" s="3" t="s">
        <v>9703</v>
      </c>
      <c r="C4348" s="3" t="s">
        <v>9704</v>
      </c>
      <c r="D4348" s="3">
        <v>86569074317</v>
      </c>
      <c r="E4348" s="3">
        <v>46.29</v>
      </c>
      <c r="F4348" s="3">
        <v>31.95</v>
      </c>
      <c r="G4348" s="3" t="s">
        <v>11</v>
      </c>
      <c r="H4348" s="3" t="s">
        <v>12</v>
      </c>
      <c r="I4348" s="3">
        <f>VLOOKUP($A:$A,[1]Sheet1!$A:$L,3,FALSE)</f>
        <v>9.4499999999999993</v>
      </c>
      <c r="J4348" s="3">
        <f>VLOOKUP($A:$A,[1]Sheet1!$A:$L,4,FALSE)</f>
        <v>11.81</v>
      </c>
      <c r="K4348" s="3">
        <f>VLOOKUP($A:$A,[1]Sheet1!$A:$L,5,FALSE)</f>
        <v>9.06</v>
      </c>
      <c r="L4348" s="3">
        <f>VLOOKUP($A:$A,[1]Sheet1!$A:$L,6,FALSE)</f>
        <v>0.59</v>
      </c>
      <c r="M4348" s="3">
        <f>VLOOKUP($A:$A,[1]Sheet1!$A:$L,7,FALSE)</f>
        <v>6.61</v>
      </c>
      <c r="N4348" s="3">
        <f>VLOOKUP($A:$A,[1]Sheet1!$A:$L,8,FALSE)</f>
        <v>7.71</v>
      </c>
      <c r="O4348" s="3" t="str">
        <f>VLOOKUP($A:$A,[1]Sheet1!$A:$L,9,FALSE)</f>
        <v>No</v>
      </c>
      <c r="P4348" s="3" t="str">
        <f>VLOOKUP($A:$A,[1]Sheet1!$A:$L,10,FALSE)</f>
        <v>No</v>
      </c>
      <c r="Q4348" s="3">
        <f>VLOOKUP($A:$A,[1]Sheet1!$A:$L,11,FALSE)</f>
        <v>52</v>
      </c>
    </row>
    <row r="4349" spans="1:17" x14ac:dyDescent="0.25">
      <c r="A4349" s="3" t="s">
        <v>9927</v>
      </c>
      <c r="B4349" s="3" t="s">
        <v>9925</v>
      </c>
      <c r="C4349" s="3" t="s">
        <v>9926</v>
      </c>
      <c r="D4349" s="3">
        <v>86569197924</v>
      </c>
      <c r="E4349" s="3">
        <v>58.89</v>
      </c>
      <c r="F4349" s="3">
        <v>44.89</v>
      </c>
      <c r="G4349" s="3" t="s">
        <v>11</v>
      </c>
      <c r="H4349" s="3" t="s">
        <v>12</v>
      </c>
      <c r="I4349" s="3">
        <f>VLOOKUP($A:$A,[1]Sheet1!$A:$L,3,FALSE)</f>
        <v>10.5</v>
      </c>
      <c r="J4349" s="3">
        <f>VLOOKUP($A:$A,[1]Sheet1!$A:$L,4,FALSE)</f>
        <v>13.25</v>
      </c>
      <c r="K4349" s="3">
        <f>VLOOKUP($A:$A,[1]Sheet1!$A:$L,5,FALSE)</f>
        <v>7.25</v>
      </c>
      <c r="L4349" s="3">
        <f>VLOOKUP($A:$A,[1]Sheet1!$A:$L,6,FALSE)</f>
        <v>0.57999999999999996</v>
      </c>
      <c r="M4349" s="3">
        <f>VLOOKUP($A:$A,[1]Sheet1!$A:$L,7,FALSE)</f>
        <v>4.0599999999999996</v>
      </c>
      <c r="N4349" s="3">
        <f>VLOOKUP($A:$A,[1]Sheet1!$A:$L,8,FALSE)</f>
        <v>5.0599999999999996</v>
      </c>
      <c r="O4349" s="3" t="str">
        <f>VLOOKUP($A:$A,[1]Sheet1!$A:$L,9,FALSE)</f>
        <v>No</v>
      </c>
      <c r="P4349" s="3" t="str">
        <f>VLOOKUP($A:$A,[1]Sheet1!$A:$L,10,FALSE)</f>
        <v>No</v>
      </c>
      <c r="Q4349" s="3">
        <f>VLOOKUP($A:$A,[1]Sheet1!$A:$L,11,FALSE)</f>
        <v>52</v>
      </c>
    </row>
    <row r="4350" spans="1:17" x14ac:dyDescent="0.25">
      <c r="A4350" s="3" t="s">
        <v>9930</v>
      </c>
      <c r="B4350" s="3" t="s">
        <v>9928</v>
      </c>
      <c r="C4350" s="3" t="s">
        <v>9929</v>
      </c>
      <c r="D4350" s="3">
        <v>86569197887</v>
      </c>
      <c r="E4350" s="3">
        <v>58.89</v>
      </c>
      <c r="F4350" s="3">
        <v>44.89</v>
      </c>
      <c r="G4350" s="3" t="s">
        <v>11</v>
      </c>
      <c r="H4350" s="3" t="s">
        <v>12</v>
      </c>
      <c r="I4350" s="3">
        <f>VLOOKUP($A:$A,[1]Sheet1!$A:$L,3,FALSE)</f>
        <v>10.5</v>
      </c>
      <c r="J4350" s="3">
        <f>VLOOKUP($A:$A,[1]Sheet1!$A:$L,4,FALSE)</f>
        <v>13.25</v>
      </c>
      <c r="K4350" s="3">
        <f>VLOOKUP($A:$A,[1]Sheet1!$A:$L,5,FALSE)</f>
        <v>7.25</v>
      </c>
      <c r="L4350" s="3">
        <f>VLOOKUP($A:$A,[1]Sheet1!$A:$L,6,FALSE)</f>
        <v>0.57999999999999996</v>
      </c>
      <c r="M4350" s="3">
        <f>VLOOKUP($A:$A,[1]Sheet1!$A:$L,7,FALSE)</f>
        <v>4.0599999999999996</v>
      </c>
      <c r="N4350" s="3">
        <f>VLOOKUP($A:$A,[1]Sheet1!$A:$L,8,FALSE)</f>
        <v>5.0599999999999996</v>
      </c>
      <c r="O4350" s="3" t="str">
        <f>VLOOKUP($A:$A,[1]Sheet1!$A:$L,9,FALSE)</f>
        <v>No</v>
      </c>
      <c r="P4350" s="3" t="str">
        <f>VLOOKUP($A:$A,[1]Sheet1!$A:$L,10,FALSE)</f>
        <v>No</v>
      </c>
      <c r="Q4350" s="3">
        <f>VLOOKUP($A:$A,[1]Sheet1!$A:$L,11,FALSE)</f>
        <v>52</v>
      </c>
    </row>
    <row r="4351" spans="1:17" x14ac:dyDescent="0.25">
      <c r="A4351" s="3" t="s">
        <v>9933</v>
      </c>
      <c r="B4351" s="3" t="s">
        <v>9931</v>
      </c>
      <c r="C4351" s="3" t="s">
        <v>9932</v>
      </c>
      <c r="D4351" s="3">
        <v>86569197795</v>
      </c>
      <c r="E4351" s="3">
        <v>58.89</v>
      </c>
      <c r="F4351" s="3">
        <v>44.89</v>
      </c>
      <c r="G4351" s="3" t="s">
        <v>11</v>
      </c>
      <c r="H4351" s="3" t="s">
        <v>12</v>
      </c>
      <c r="I4351" s="3">
        <f>VLOOKUP($A:$A,[1]Sheet1!$A:$L,3,FALSE)</f>
        <v>10.5</v>
      </c>
      <c r="J4351" s="3">
        <f>VLOOKUP($A:$A,[1]Sheet1!$A:$L,4,FALSE)</f>
        <v>13.25</v>
      </c>
      <c r="K4351" s="3">
        <f>VLOOKUP($A:$A,[1]Sheet1!$A:$L,5,FALSE)</f>
        <v>7.25</v>
      </c>
      <c r="L4351" s="3">
        <f>VLOOKUP($A:$A,[1]Sheet1!$A:$L,6,FALSE)</f>
        <v>0.57999999999999996</v>
      </c>
      <c r="M4351" s="3">
        <f>VLOOKUP($A:$A,[1]Sheet1!$A:$L,7,FALSE)</f>
        <v>4.0599999999999996</v>
      </c>
      <c r="N4351" s="3">
        <f>VLOOKUP($A:$A,[1]Sheet1!$A:$L,8,FALSE)</f>
        <v>5.0599999999999996</v>
      </c>
      <c r="O4351" s="3" t="str">
        <f>VLOOKUP($A:$A,[1]Sheet1!$A:$L,9,FALSE)</f>
        <v>No</v>
      </c>
      <c r="P4351" s="3" t="str">
        <f>VLOOKUP($A:$A,[1]Sheet1!$A:$L,10,FALSE)</f>
        <v>No</v>
      </c>
      <c r="Q4351" s="3">
        <f>VLOOKUP($A:$A,[1]Sheet1!$A:$L,11,FALSE)</f>
        <v>52</v>
      </c>
    </row>
    <row r="4352" spans="1:17" x14ac:dyDescent="0.25">
      <c r="A4352" s="3" t="s">
        <v>9936</v>
      </c>
      <c r="B4352" s="3" t="s">
        <v>9934</v>
      </c>
      <c r="C4352" s="3" t="s">
        <v>9935</v>
      </c>
      <c r="D4352" s="3">
        <v>86569197788</v>
      </c>
      <c r="E4352" s="3">
        <v>58.89</v>
      </c>
      <c r="F4352" s="3">
        <v>44.89</v>
      </c>
      <c r="G4352" s="3" t="s">
        <v>11</v>
      </c>
      <c r="H4352" s="3" t="s">
        <v>12</v>
      </c>
      <c r="I4352" s="3">
        <f>VLOOKUP($A:$A,[1]Sheet1!$A:$L,3,FALSE)</f>
        <v>10.5</v>
      </c>
      <c r="J4352" s="3">
        <f>VLOOKUP($A:$A,[1]Sheet1!$A:$L,4,FALSE)</f>
        <v>13.25</v>
      </c>
      <c r="K4352" s="3">
        <f>VLOOKUP($A:$A,[1]Sheet1!$A:$L,5,FALSE)</f>
        <v>7.25</v>
      </c>
      <c r="L4352" s="3">
        <f>VLOOKUP($A:$A,[1]Sheet1!$A:$L,6,FALSE)</f>
        <v>0.57999999999999996</v>
      </c>
      <c r="M4352" s="3">
        <f>VLOOKUP($A:$A,[1]Sheet1!$A:$L,7,FALSE)</f>
        <v>4.0599999999999996</v>
      </c>
      <c r="N4352" s="3">
        <f>VLOOKUP($A:$A,[1]Sheet1!$A:$L,8,FALSE)</f>
        <v>5.0599999999999996</v>
      </c>
      <c r="O4352" s="3" t="str">
        <f>VLOOKUP($A:$A,[1]Sheet1!$A:$L,9,FALSE)</f>
        <v>No</v>
      </c>
      <c r="P4352" s="3" t="str">
        <f>VLOOKUP($A:$A,[1]Sheet1!$A:$L,10,FALSE)</f>
        <v>No</v>
      </c>
      <c r="Q4352" s="3">
        <f>VLOOKUP($A:$A,[1]Sheet1!$A:$L,11,FALSE)</f>
        <v>52</v>
      </c>
    </row>
    <row r="4353" spans="1:17" x14ac:dyDescent="0.25">
      <c r="A4353" s="3" t="s">
        <v>10005</v>
      </c>
      <c r="B4353" s="3" t="s">
        <v>10003</v>
      </c>
      <c r="C4353" s="3" t="s">
        <v>10004</v>
      </c>
      <c r="D4353" s="3">
        <v>86569152862</v>
      </c>
      <c r="E4353" s="3">
        <v>34.39</v>
      </c>
      <c r="F4353" s="3">
        <v>20.79</v>
      </c>
      <c r="G4353" s="3" t="s">
        <v>11</v>
      </c>
      <c r="H4353" s="3" t="s">
        <v>12</v>
      </c>
      <c r="I4353" s="3">
        <f>VLOOKUP($A:$A,[1]Sheet1!$A:$L,3,FALSE)</f>
        <v>9.4499999999999993</v>
      </c>
      <c r="J4353" s="3">
        <f>VLOOKUP($A:$A,[1]Sheet1!$A:$L,4,FALSE)</f>
        <v>2.85</v>
      </c>
      <c r="K4353" s="3">
        <f>VLOOKUP($A:$A,[1]Sheet1!$A:$L,5,FALSE)</f>
        <v>9.4499999999999993</v>
      </c>
      <c r="L4353" s="3">
        <f>VLOOKUP($A:$A,[1]Sheet1!$A:$L,6,FALSE)</f>
        <v>0.15</v>
      </c>
      <c r="M4353" s="3">
        <f>VLOOKUP($A:$A,[1]Sheet1!$A:$L,7,FALSE)</f>
        <v>1.49</v>
      </c>
      <c r="N4353" s="3">
        <f>VLOOKUP($A:$A,[1]Sheet1!$A:$L,8,FALSE)</f>
        <v>1.76</v>
      </c>
      <c r="O4353" s="3" t="str">
        <f>VLOOKUP($A:$A,[1]Sheet1!$A:$L,9,FALSE)</f>
        <v>No</v>
      </c>
      <c r="P4353" s="3" t="str">
        <f>VLOOKUP($A:$A,[1]Sheet1!$A:$L,10,FALSE)</f>
        <v>No</v>
      </c>
      <c r="Q4353" s="3">
        <f>VLOOKUP($A:$A,[1]Sheet1!$A:$L,11,FALSE)</f>
        <v>52</v>
      </c>
    </row>
    <row r="4354" spans="1:17" x14ac:dyDescent="0.25">
      <c r="A4354" s="3" t="s">
        <v>10008</v>
      </c>
      <c r="B4354" s="3" t="s">
        <v>10006</v>
      </c>
      <c r="C4354" s="3" t="s">
        <v>10007</v>
      </c>
      <c r="D4354" s="3">
        <v>86569152855</v>
      </c>
      <c r="E4354" s="3">
        <v>34.39</v>
      </c>
      <c r="F4354" s="3">
        <v>20.79</v>
      </c>
      <c r="G4354" s="3" t="s">
        <v>11</v>
      </c>
      <c r="H4354" s="3" t="s">
        <v>12</v>
      </c>
      <c r="I4354" s="3">
        <f>VLOOKUP($A:$A,[1]Sheet1!$A:$L,3,FALSE)</f>
        <v>9.84</v>
      </c>
      <c r="J4354" s="3">
        <f>VLOOKUP($A:$A,[1]Sheet1!$A:$L,4,FALSE)</f>
        <v>2.85</v>
      </c>
      <c r="K4354" s="3">
        <f>VLOOKUP($A:$A,[1]Sheet1!$A:$L,5,FALSE)</f>
        <v>9.06</v>
      </c>
      <c r="L4354" s="3">
        <f>VLOOKUP($A:$A,[1]Sheet1!$A:$L,6,FALSE)</f>
        <v>0.15</v>
      </c>
      <c r="M4354" s="3">
        <f>VLOOKUP($A:$A,[1]Sheet1!$A:$L,7,FALSE)</f>
        <v>1.54</v>
      </c>
      <c r="N4354" s="3">
        <f>VLOOKUP($A:$A,[1]Sheet1!$A:$L,8,FALSE)</f>
        <v>1.82</v>
      </c>
      <c r="O4354" s="3" t="str">
        <f>VLOOKUP($A:$A,[1]Sheet1!$A:$L,9,FALSE)</f>
        <v>No</v>
      </c>
      <c r="P4354" s="3" t="str">
        <f>VLOOKUP($A:$A,[1]Sheet1!$A:$L,10,FALSE)</f>
        <v>No</v>
      </c>
      <c r="Q4354" s="3">
        <f>VLOOKUP($A:$A,[1]Sheet1!$A:$L,11,FALSE)</f>
        <v>52</v>
      </c>
    </row>
    <row r="4355" spans="1:17" x14ac:dyDescent="0.25">
      <c r="A4355" s="3" t="s">
        <v>10158</v>
      </c>
      <c r="B4355" s="3" t="s">
        <v>10156</v>
      </c>
      <c r="C4355" s="3" t="s">
        <v>10157</v>
      </c>
      <c r="D4355" s="3">
        <v>86569073877</v>
      </c>
      <c r="E4355" s="3">
        <v>59.49</v>
      </c>
      <c r="F4355" s="3">
        <v>33.799999999999997</v>
      </c>
      <c r="G4355" s="3" t="s">
        <v>11</v>
      </c>
      <c r="H4355" s="3" t="s">
        <v>12</v>
      </c>
      <c r="I4355" s="3">
        <f>VLOOKUP($A:$A,[1]Sheet1!$A:$L,3,FALSE)</f>
        <v>9.4499999999999993</v>
      </c>
      <c r="J4355" s="3">
        <f>VLOOKUP($A:$A,[1]Sheet1!$A:$L,4,FALSE)</f>
        <v>11.81</v>
      </c>
      <c r="K4355" s="3">
        <f>VLOOKUP($A:$A,[1]Sheet1!$A:$L,5,FALSE)</f>
        <v>9.06</v>
      </c>
      <c r="L4355" s="3">
        <f>VLOOKUP($A:$A,[1]Sheet1!$A:$L,6,FALSE)</f>
        <v>0.59</v>
      </c>
      <c r="M4355" s="3">
        <f>VLOOKUP($A:$A,[1]Sheet1!$A:$L,7,FALSE)</f>
        <v>6.83</v>
      </c>
      <c r="N4355" s="3">
        <f>VLOOKUP($A:$A,[1]Sheet1!$A:$L,8,FALSE)</f>
        <v>7.93</v>
      </c>
      <c r="O4355" s="3" t="str">
        <f>VLOOKUP($A:$A,[1]Sheet1!$A:$L,9,FALSE)</f>
        <v>No</v>
      </c>
      <c r="P4355" s="3" t="str">
        <f>VLOOKUP($A:$A,[1]Sheet1!$A:$L,10,FALSE)</f>
        <v>No</v>
      </c>
      <c r="Q4355" s="3">
        <f>VLOOKUP($A:$A,[1]Sheet1!$A:$L,11,FALSE)</f>
        <v>52</v>
      </c>
    </row>
    <row r="4356" spans="1:17" x14ac:dyDescent="0.25">
      <c r="A4356" s="3" t="s">
        <v>10161</v>
      </c>
      <c r="B4356" s="3" t="s">
        <v>10159</v>
      </c>
      <c r="C4356" s="3" t="s">
        <v>10160</v>
      </c>
      <c r="D4356" s="3">
        <v>86569073839</v>
      </c>
      <c r="E4356" s="3">
        <v>59.49</v>
      </c>
      <c r="F4356" s="3">
        <v>33.799999999999997</v>
      </c>
      <c r="G4356" s="3" t="s">
        <v>11</v>
      </c>
      <c r="H4356" s="3" t="s">
        <v>12</v>
      </c>
      <c r="I4356" s="3">
        <f>VLOOKUP($A:$A,[1]Sheet1!$A:$L,3,FALSE)</f>
        <v>9.4499999999999993</v>
      </c>
      <c r="J4356" s="3">
        <f>VLOOKUP($A:$A,[1]Sheet1!$A:$L,4,FALSE)</f>
        <v>11.81</v>
      </c>
      <c r="K4356" s="3">
        <f>VLOOKUP($A:$A,[1]Sheet1!$A:$L,5,FALSE)</f>
        <v>9.06</v>
      </c>
      <c r="L4356" s="3">
        <f>VLOOKUP($A:$A,[1]Sheet1!$A:$L,6,FALSE)</f>
        <v>0.59</v>
      </c>
      <c r="M4356" s="3">
        <f>VLOOKUP($A:$A,[1]Sheet1!$A:$L,7,FALSE)</f>
        <v>6.61</v>
      </c>
      <c r="N4356" s="3">
        <f>VLOOKUP($A:$A,[1]Sheet1!$A:$L,8,FALSE)</f>
        <v>7.82</v>
      </c>
      <c r="O4356" s="3" t="str">
        <f>VLOOKUP($A:$A,[1]Sheet1!$A:$L,9,FALSE)</f>
        <v>No</v>
      </c>
      <c r="P4356" s="3" t="str">
        <f>VLOOKUP($A:$A,[1]Sheet1!$A:$L,10,FALSE)</f>
        <v>No</v>
      </c>
      <c r="Q4356" s="3">
        <f>VLOOKUP($A:$A,[1]Sheet1!$A:$L,11,FALSE)</f>
        <v>52</v>
      </c>
    </row>
    <row r="4357" spans="1:17" x14ac:dyDescent="0.25">
      <c r="A4357" s="3" t="s">
        <v>10191</v>
      </c>
      <c r="B4357" s="3" t="s">
        <v>10189</v>
      </c>
      <c r="C4357" s="3" t="s">
        <v>10190</v>
      </c>
      <c r="D4357" s="3">
        <v>86569115294</v>
      </c>
      <c r="E4357" s="3">
        <v>38.24</v>
      </c>
      <c r="F4357" s="3">
        <v>18.89</v>
      </c>
      <c r="G4357" s="3" t="s">
        <v>11</v>
      </c>
      <c r="H4357" s="3" t="s">
        <v>12</v>
      </c>
      <c r="I4357" s="3">
        <f>VLOOKUP($A:$A,[1]Sheet1!$A:$L,3,FALSE)</f>
        <v>10.039999999999999</v>
      </c>
      <c r="J4357" s="3">
        <f>VLOOKUP($A:$A,[1]Sheet1!$A:$L,4,FALSE)</f>
        <v>17.52</v>
      </c>
      <c r="K4357" s="3">
        <f>VLOOKUP($A:$A,[1]Sheet1!$A:$L,5,FALSE)</f>
        <v>5.71</v>
      </c>
      <c r="L4357" s="3">
        <f>VLOOKUP($A:$A,[1]Sheet1!$A:$L,6,FALSE)</f>
        <v>0.57999999999999996</v>
      </c>
      <c r="M4357" s="3">
        <f>VLOOKUP($A:$A,[1]Sheet1!$A:$L,7,FALSE)</f>
        <v>0.95</v>
      </c>
      <c r="N4357" s="3">
        <f>VLOOKUP($A:$A,[1]Sheet1!$A:$L,8,FALSE)</f>
        <v>1.78</v>
      </c>
      <c r="O4357" s="3" t="str">
        <f>VLOOKUP($A:$A,[1]Sheet1!$A:$L,9,FALSE)</f>
        <v>No</v>
      </c>
      <c r="P4357" s="3" t="str">
        <f>VLOOKUP($A:$A,[1]Sheet1!$A:$L,10,FALSE)</f>
        <v>No</v>
      </c>
      <c r="Q4357" s="3">
        <f>VLOOKUP($A:$A,[1]Sheet1!$A:$L,11,FALSE)</f>
        <v>52</v>
      </c>
    </row>
    <row r="4358" spans="1:17" x14ac:dyDescent="0.25">
      <c r="A4358" s="3" t="s">
        <v>10599</v>
      </c>
      <c r="B4358" s="3" t="s">
        <v>10597</v>
      </c>
      <c r="C4358" s="3" t="s">
        <v>10598</v>
      </c>
      <c r="D4358" s="3">
        <v>86569073884</v>
      </c>
      <c r="E4358" s="3">
        <v>59.49</v>
      </c>
      <c r="F4358" s="3">
        <v>33.799999999999997</v>
      </c>
      <c r="G4358" s="3" t="s">
        <v>11</v>
      </c>
      <c r="H4358" s="3" t="s">
        <v>12</v>
      </c>
      <c r="I4358" s="3">
        <f>VLOOKUP($A:$A,[1]Sheet1!$A:$L,3,FALSE)</f>
        <v>9.4499999999999993</v>
      </c>
      <c r="J4358" s="3">
        <f>VLOOKUP($A:$A,[1]Sheet1!$A:$L,4,FALSE)</f>
        <v>11.81</v>
      </c>
      <c r="K4358" s="3">
        <f>VLOOKUP($A:$A,[1]Sheet1!$A:$L,5,FALSE)</f>
        <v>9.06</v>
      </c>
      <c r="L4358" s="3">
        <f>VLOOKUP($A:$A,[1]Sheet1!$A:$L,6,FALSE)</f>
        <v>0.59</v>
      </c>
      <c r="M4358" s="3">
        <f>VLOOKUP($A:$A,[1]Sheet1!$A:$L,7,FALSE)</f>
        <v>6.83</v>
      </c>
      <c r="N4358" s="3">
        <f>VLOOKUP($A:$A,[1]Sheet1!$A:$L,8,FALSE)</f>
        <v>7.93</v>
      </c>
      <c r="O4358" s="3" t="str">
        <f>VLOOKUP($A:$A,[1]Sheet1!$A:$L,9,FALSE)</f>
        <v>No</v>
      </c>
      <c r="P4358" s="3" t="str">
        <f>VLOOKUP($A:$A,[1]Sheet1!$A:$L,10,FALSE)</f>
        <v>No</v>
      </c>
      <c r="Q4358" s="3">
        <f>VLOOKUP($A:$A,[1]Sheet1!$A:$L,11,FALSE)</f>
        <v>52</v>
      </c>
    </row>
    <row r="4359" spans="1:17" x14ac:dyDescent="0.25">
      <c r="A4359" s="3" t="s">
        <v>10716</v>
      </c>
      <c r="B4359" s="3" t="s">
        <v>10714</v>
      </c>
      <c r="C4359" s="3" t="s">
        <v>10715</v>
      </c>
      <c r="D4359" s="3">
        <v>86569271969</v>
      </c>
      <c r="E4359" s="3">
        <v>49.69</v>
      </c>
      <c r="F4359" s="3">
        <v>35.270000000000003</v>
      </c>
      <c r="G4359" s="3" t="s">
        <v>11</v>
      </c>
      <c r="H4359" s="3" t="s">
        <v>12</v>
      </c>
      <c r="I4359" s="3">
        <f>VLOOKUP($A:$A,[1]Sheet1!$A:$L,3,FALSE)</f>
        <v>11.81</v>
      </c>
      <c r="J4359" s="3">
        <f>VLOOKUP($A:$A,[1]Sheet1!$A:$L,4,FALSE)</f>
        <v>15.35</v>
      </c>
      <c r="K4359" s="3">
        <f>VLOOKUP($A:$A,[1]Sheet1!$A:$L,5,FALSE)</f>
        <v>5.91</v>
      </c>
      <c r="L4359" s="3">
        <f>VLOOKUP($A:$A,[1]Sheet1!$A:$L,6,FALSE)</f>
        <v>0.62</v>
      </c>
      <c r="M4359" s="3">
        <f>VLOOKUP($A:$A,[1]Sheet1!$A:$L,7,FALSE)</f>
        <v>3.41</v>
      </c>
      <c r="N4359" s="3">
        <f>VLOOKUP($A:$A,[1]Sheet1!$A:$L,8,FALSE)</f>
        <v>4.1900000000000004</v>
      </c>
      <c r="O4359" s="3" t="str">
        <f>VLOOKUP($A:$A,[1]Sheet1!$A:$L,9,FALSE)</f>
        <v>No</v>
      </c>
      <c r="P4359" s="3" t="str">
        <f>VLOOKUP($A:$A,[1]Sheet1!$A:$L,10,FALSE)</f>
        <v>No</v>
      </c>
      <c r="Q4359" s="3">
        <f>VLOOKUP($A:$A,[1]Sheet1!$A:$L,11,FALSE)</f>
        <v>52</v>
      </c>
    </row>
    <row r="4360" spans="1:17" x14ac:dyDescent="0.25">
      <c r="A4360" s="3" t="s">
        <v>10965</v>
      </c>
      <c r="B4360" s="3" t="s">
        <v>10963</v>
      </c>
      <c r="C4360" s="3" t="s">
        <v>10964</v>
      </c>
      <c r="D4360" s="3">
        <v>86569220684</v>
      </c>
      <c r="E4360" s="3">
        <v>52.49</v>
      </c>
      <c r="F4360" s="3">
        <v>38.630000000000003</v>
      </c>
      <c r="G4360" s="3" t="s">
        <v>11</v>
      </c>
      <c r="H4360" s="3" t="s">
        <v>12</v>
      </c>
      <c r="I4360" s="3">
        <f>VLOOKUP($A:$A,[1]Sheet1!$A:$L,3,FALSE)</f>
        <v>12.6</v>
      </c>
      <c r="J4360" s="3">
        <f>VLOOKUP($A:$A,[1]Sheet1!$A:$L,4,FALSE)</f>
        <v>15.75</v>
      </c>
      <c r="K4360" s="3">
        <f>VLOOKUP($A:$A,[1]Sheet1!$A:$L,5,FALSE)</f>
        <v>4.33</v>
      </c>
      <c r="L4360" s="3">
        <f>VLOOKUP($A:$A,[1]Sheet1!$A:$L,6,FALSE)</f>
        <v>0.5</v>
      </c>
      <c r="M4360" s="3">
        <f>VLOOKUP($A:$A,[1]Sheet1!$A:$L,7,FALSE)</f>
        <v>4.67</v>
      </c>
      <c r="N4360" s="3">
        <f>VLOOKUP($A:$A,[1]Sheet1!$A:$L,8,FALSE)</f>
        <v>5.97</v>
      </c>
      <c r="O4360" s="3" t="str">
        <f>VLOOKUP($A:$A,[1]Sheet1!$A:$L,9,FALSE)</f>
        <v>No</v>
      </c>
      <c r="P4360" s="3" t="str">
        <f>VLOOKUP($A:$A,[1]Sheet1!$A:$L,10,FALSE)</f>
        <v>No</v>
      </c>
      <c r="Q4360" s="3">
        <f>VLOOKUP($A:$A,[1]Sheet1!$A:$L,11,FALSE)</f>
        <v>52</v>
      </c>
    </row>
    <row r="4361" spans="1:17" x14ac:dyDescent="0.25">
      <c r="A4361" s="3" t="s">
        <v>10983</v>
      </c>
      <c r="B4361" s="3" t="s">
        <v>10981</v>
      </c>
      <c r="C4361" s="3" t="s">
        <v>10982</v>
      </c>
      <c r="D4361" s="3">
        <v>86569271976</v>
      </c>
      <c r="E4361" s="3">
        <v>43.89</v>
      </c>
      <c r="F4361" s="3">
        <v>29.6</v>
      </c>
      <c r="G4361" s="3" t="s">
        <v>11</v>
      </c>
      <c r="H4361" s="3" t="s">
        <v>12</v>
      </c>
      <c r="I4361" s="3">
        <f>VLOOKUP($A:$A,[1]Sheet1!$A:$L,3,FALSE)</f>
        <v>11.81</v>
      </c>
      <c r="J4361" s="3">
        <f>VLOOKUP($A:$A,[1]Sheet1!$A:$L,4,FALSE)</f>
        <v>15.35</v>
      </c>
      <c r="K4361" s="3">
        <f>VLOOKUP($A:$A,[1]Sheet1!$A:$L,5,FALSE)</f>
        <v>5.91</v>
      </c>
      <c r="L4361" s="3">
        <f>VLOOKUP($A:$A,[1]Sheet1!$A:$L,6,FALSE)</f>
        <v>0.62</v>
      </c>
      <c r="M4361" s="3">
        <f>VLOOKUP($A:$A,[1]Sheet1!$A:$L,7,FALSE)</f>
        <v>2.86</v>
      </c>
      <c r="N4361" s="3">
        <f>VLOOKUP($A:$A,[1]Sheet1!$A:$L,8,FALSE)</f>
        <v>3.52</v>
      </c>
      <c r="O4361" s="3" t="str">
        <f>VLOOKUP($A:$A,[1]Sheet1!$A:$L,9,FALSE)</f>
        <v>No</v>
      </c>
      <c r="P4361" s="3" t="str">
        <f>VLOOKUP($A:$A,[1]Sheet1!$A:$L,10,FALSE)</f>
        <v>No</v>
      </c>
      <c r="Q4361" s="3">
        <f>VLOOKUP($A:$A,[1]Sheet1!$A:$L,11,FALSE)</f>
        <v>52</v>
      </c>
    </row>
    <row r="4362" spans="1:17" x14ac:dyDescent="0.25">
      <c r="A4362" s="3" t="s">
        <v>11004</v>
      </c>
      <c r="B4362" s="3" t="s">
        <v>11002</v>
      </c>
      <c r="C4362" s="3" t="s">
        <v>11003</v>
      </c>
      <c r="D4362" s="3">
        <v>86569182999</v>
      </c>
      <c r="E4362" s="3">
        <v>52.79</v>
      </c>
      <c r="F4362" s="3">
        <v>38.630000000000003</v>
      </c>
      <c r="G4362" s="3" t="s">
        <v>11</v>
      </c>
      <c r="H4362" s="3" t="s">
        <v>12</v>
      </c>
      <c r="I4362" s="3">
        <f>VLOOKUP($A:$A,[1]Sheet1!$A:$L,3,FALSE)</f>
        <v>12.6</v>
      </c>
      <c r="J4362" s="3">
        <f>VLOOKUP($A:$A,[1]Sheet1!$A:$L,4,FALSE)</f>
        <v>15.75</v>
      </c>
      <c r="K4362" s="3">
        <f>VLOOKUP($A:$A,[1]Sheet1!$A:$L,5,FALSE)</f>
        <v>4.33</v>
      </c>
      <c r="L4362" s="3">
        <f>VLOOKUP($A:$A,[1]Sheet1!$A:$L,6,FALSE)</f>
        <v>0.5</v>
      </c>
      <c r="M4362" s="3">
        <f>VLOOKUP($A:$A,[1]Sheet1!$A:$L,7,FALSE)</f>
        <v>4.67</v>
      </c>
      <c r="N4362" s="3">
        <f>VLOOKUP($A:$A,[1]Sheet1!$A:$L,8,FALSE)</f>
        <v>5.97</v>
      </c>
      <c r="O4362" s="3" t="str">
        <f>VLOOKUP($A:$A,[1]Sheet1!$A:$L,9,FALSE)</f>
        <v>No</v>
      </c>
      <c r="P4362" s="3" t="str">
        <f>VLOOKUP($A:$A,[1]Sheet1!$A:$L,10,FALSE)</f>
        <v>No</v>
      </c>
      <c r="Q4362" s="3">
        <f>VLOOKUP($A:$A,[1]Sheet1!$A:$L,11,FALSE)</f>
        <v>52</v>
      </c>
    </row>
    <row r="4363" spans="1:17" x14ac:dyDescent="0.25">
      <c r="A4363" s="3" t="s">
        <v>11055</v>
      </c>
      <c r="B4363" s="3" t="s">
        <v>11053</v>
      </c>
      <c r="C4363" s="3" t="s">
        <v>11054</v>
      </c>
      <c r="D4363" s="3">
        <v>675716844851</v>
      </c>
      <c r="E4363" s="3">
        <v>27.29</v>
      </c>
      <c r="F4363" s="3">
        <v>13.86</v>
      </c>
      <c r="G4363" s="3" t="s">
        <v>11</v>
      </c>
      <c r="H4363" s="3" t="s">
        <v>12</v>
      </c>
      <c r="I4363" s="3">
        <f>VLOOKUP($A:$A,[1]Sheet1!$A:$L,3,FALSE)</f>
        <v>9.4499999999999993</v>
      </c>
      <c r="J4363" s="3">
        <f>VLOOKUP($A:$A,[1]Sheet1!$A:$L,4,FALSE)</f>
        <v>2.95</v>
      </c>
      <c r="K4363" s="3">
        <f>VLOOKUP($A:$A,[1]Sheet1!$A:$L,5,FALSE)</f>
        <v>9.4499999999999993</v>
      </c>
      <c r="L4363" s="3">
        <f>VLOOKUP($A:$A,[1]Sheet1!$A:$L,6,FALSE)</f>
        <v>0.15</v>
      </c>
      <c r="M4363" s="3">
        <f>VLOOKUP($A:$A,[1]Sheet1!$A:$L,7,FALSE)</f>
        <v>1.54</v>
      </c>
      <c r="N4363" s="3">
        <f>VLOOKUP($A:$A,[1]Sheet1!$A:$L,8,FALSE)</f>
        <v>1.87</v>
      </c>
      <c r="O4363" s="3" t="str">
        <f>VLOOKUP($A:$A,[1]Sheet1!$A:$L,9,FALSE)</f>
        <v>No</v>
      </c>
      <c r="P4363" s="3" t="str">
        <f>VLOOKUP($A:$A,[1]Sheet1!$A:$L,10,FALSE)</f>
        <v>No</v>
      </c>
      <c r="Q4363" s="3">
        <f>VLOOKUP($A:$A,[1]Sheet1!$A:$L,11,FALSE)</f>
        <v>52</v>
      </c>
    </row>
    <row r="4364" spans="1:17" x14ac:dyDescent="0.25">
      <c r="A4364" s="3" t="s">
        <v>11175</v>
      </c>
      <c r="B4364" s="3" t="s">
        <v>11173</v>
      </c>
      <c r="C4364" s="3" t="s">
        <v>11174</v>
      </c>
      <c r="D4364" s="3">
        <v>86569183026</v>
      </c>
      <c r="E4364" s="3">
        <v>52.79</v>
      </c>
      <c r="F4364" s="3">
        <v>38.630000000000003</v>
      </c>
      <c r="G4364" s="3" t="s">
        <v>11</v>
      </c>
      <c r="H4364" s="3" t="s">
        <v>12</v>
      </c>
      <c r="I4364" s="3">
        <f>VLOOKUP($A:$A,[1]Sheet1!$A:$L,3,FALSE)</f>
        <v>12.6</v>
      </c>
      <c r="J4364" s="3">
        <f>VLOOKUP($A:$A,[1]Sheet1!$A:$L,4,FALSE)</f>
        <v>15.75</v>
      </c>
      <c r="K4364" s="3">
        <f>VLOOKUP($A:$A,[1]Sheet1!$A:$L,5,FALSE)</f>
        <v>4.33</v>
      </c>
      <c r="L4364" s="3">
        <f>VLOOKUP($A:$A,[1]Sheet1!$A:$L,6,FALSE)</f>
        <v>0.5</v>
      </c>
      <c r="M4364" s="3">
        <f>VLOOKUP($A:$A,[1]Sheet1!$A:$L,7,FALSE)</f>
        <v>4.67</v>
      </c>
      <c r="N4364" s="3">
        <f>VLOOKUP($A:$A,[1]Sheet1!$A:$L,8,FALSE)</f>
        <v>5.97</v>
      </c>
      <c r="O4364" s="3" t="str">
        <f>VLOOKUP($A:$A,[1]Sheet1!$A:$L,9,FALSE)</f>
        <v>No</v>
      </c>
      <c r="P4364" s="3" t="str">
        <f>VLOOKUP($A:$A,[1]Sheet1!$A:$L,10,FALSE)</f>
        <v>No</v>
      </c>
      <c r="Q4364" s="3">
        <f>VLOOKUP($A:$A,[1]Sheet1!$A:$L,11,FALSE)</f>
        <v>52</v>
      </c>
    </row>
    <row r="4365" spans="1:17" x14ac:dyDescent="0.25">
      <c r="A4365" s="3" t="s">
        <v>11592</v>
      </c>
      <c r="B4365" s="3" t="s">
        <v>11590</v>
      </c>
      <c r="C4365" s="3" t="s">
        <v>11591</v>
      </c>
      <c r="D4365" s="3">
        <v>86569223661</v>
      </c>
      <c r="E4365" s="3">
        <v>70.89</v>
      </c>
      <c r="F4365" s="3">
        <v>56.59</v>
      </c>
      <c r="G4365" s="3" t="s">
        <v>11</v>
      </c>
      <c r="H4365" s="3" t="s">
        <v>12</v>
      </c>
      <c r="I4365" s="3">
        <f>VLOOKUP($A:$A,[1]Sheet1!$A:$L,3,FALSE)</f>
        <v>10.24</v>
      </c>
      <c r="J4365" s="3">
        <f>VLOOKUP($A:$A,[1]Sheet1!$A:$L,4,FALSE)</f>
        <v>11.81</v>
      </c>
      <c r="K4365" s="3">
        <f>VLOOKUP($A:$A,[1]Sheet1!$A:$L,5,FALSE)</f>
        <v>8.66</v>
      </c>
      <c r="L4365" s="3">
        <f>VLOOKUP($A:$A,[1]Sheet1!$A:$L,6,FALSE)</f>
        <v>0.61</v>
      </c>
      <c r="M4365" s="3">
        <f>VLOOKUP($A:$A,[1]Sheet1!$A:$L,7,FALSE)</f>
        <v>5.07</v>
      </c>
      <c r="N4365" s="3">
        <f>VLOOKUP($A:$A,[1]Sheet1!$A:$L,8,FALSE)</f>
        <v>5.95</v>
      </c>
      <c r="O4365" s="3" t="str">
        <f>VLOOKUP($A:$A,[1]Sheet1!$A:$L,9,FALSE)</f>
        <v>No</v>
      </c>
      <c r="P4365" s="3" t="str">
        <f>VLOOKUP($A:$A,[1]Sheet1!$A:$L,10,FALSE)</f>
        <v>No</v>
      </c>
      <c r="Q4365" s="3">
        <f>VLOOKUP($A:$A,[1]Sheet1!$A:$L,11,FALSE)</f>
        <v>52</v>
      </c>
    </row>
    <row r="4366" spans="1:17" x14ac:dyDescent="0.25">
      <c r="A4366" s="3" t="s">
        <v>11640</v>
      </c>
      <c r="B4366" s="3" t="s">
        <v>11638</v>
      </c>
      <c r="C4366" s="3" t="s">
        <v>11639</v>
      </c>
      <c r="D4366" s="3">
        <v>86569221766</v>
      </c>
      <c r="E4366" s="3">
        <v>35.99</v>
      </c>
      <c r="F4366" s="3">
        <v>21.5</v>
      </c>
      <c r="G4366" s="3" t="s">
        <v>11</v>
      </c>
      <c r="H4366" s="3" t="s">
        <v>12</v>
      </c>
      <c r="I4366" s="3">
        <f>VLOOKUP($A:$A,[1]Sheet1!$A:$L,3,FALSE)</f>
        <v>8.66</v>
      </c>
      <c r="J4366" s="3">
        <f>VLOOKUP($A:$A,[1]Sheet1!$A:$L,4,FALSE)</f>
        <v>15.35</v>
      </c>
      <c r="K4366" s="3">
        <f>VLOOKUP($A:$A,[1]Sheet1!$A:$L,5,FALSE)</f>
        <v>8.66</v>
      </c>
      <c r="L4366" s="3">
        <f>VLOOKUP($A:$A,[1]Sheet1!$A:$L,6,FALSE)</f>
        <v>0.67</v>
      </c>
      <c r="M4366" s="3">
        <f>VLOOKUP($A:$A,[1]Sheet1!$A:$L,7,FALSE)</f>
        <v>3.52</v>
      </c>
      <c r="N4366" s="3">
        <f>VLOOKUP($A:$A,[1]Sheet1!$A:$L,8,FALSE)</f>
        <v>4.63</v>
      </c>
      <c r="O4366" s="3" t="str">
        <f>VLOOKUP($A:$A,[1]Sheet1!$A:$L,9,FALSE)</f>
        <v>No</v>
      </c>
      <c r="P4366" s="3" t="str">
        <f>VLOOKUP($A:$A,[1]Sheet1!$A:$L,10,FALSE)</f>
        <v>No</v>
      </c>
      <c r="Q4366" s="3">
        <f>VLOOKUP($A:$A,[1]Sheet1!$A:$L,11,FALSE)</f>
        <v>52</v>
      </c>
    </row>
    <row r="4367" spans="1:17" x14ac:dyDescent="0.25">
      <c r="A4367" s="3" t="s">
        <v>11700</v>
      </c>
      <c r="B4367" s="3" t="s">
        <v>11698</v>
      </c>
      <c r="C4367" s="3" t="s">
        <v>11699</v>
      </c>
      <c r="D4367" s="3">
        <v>86569239709</v>
      </c>
      <c r="E4367" s="3">
        <v>52.79</v>
      </c>
      <c r="F4367" s="3">
        <v>38.630000000000003</v>
      </c>
      <c r="G4367" s="3" t="s">
        <v>11</v>
      </c>
      <c r="H4367" s="3" t="s">
        <v>12</v>
      </c>
      <c r="I4367" s="3">
        <f>VLOOKUP($A:$A,[1]Sheet1!$A:$L,3,FALSE)</f>
        <v>12.6</v>
      </c>
      <c r="J4367" s="3">
        <f>VLOOKUP($A:$A,[1]Sheet1!$A:$L,4,FALSE)</f>
        <v>15.75</v>
      </c>
      <c r="K4367" s="3">
        <f>VLOOKUP($A:$A,[1]Sheet1!$A:$L,5,FALSE)</f>
        <v>4.33</v>
      </c>
      <c r="L4367" s="3">
        <f>VLOOKUP($A:$A,[1]Sheet1!$A:$L,6,FALSE)</f>
        <v>0.5</v>
      </c>
      <c r="M4367" s="3">
        <f>VLOOKUP($A:$A,[1]Sheet1!$A:$L,7,FALSE)</f>
        <v>4.67</v>
      </c>
      <c r="N4367" s="3">
        <f>VLOOKUP($A:$A,[1]Sheet1!$A:$L,8,FALSE)</f>
        <v>5.97</v>
      </c>
      <c r="O4367" s="3" t="str">
        <f>VLOOKUP($A:$A,[1]Sheet1!$A:$L,9,FALSE)</f>
        <v>No</v>
      </c>
      <c r="P4367" s="3" t="str">
        <f>VLOOKUP($A:$A,[1]Sheet1!$A:$L,10,FALSE)</f>
        <v>No</v>
      </c>
      <c r="Q4367" s="3">
        <f>VLOOKUP($A:$A,[1]Sheet1!$A:$L,11,FALSE)</f>
        <v>52</v>
      </c>
    </row>
    <row r="4368" spans="1:17" x14ac:dyDescent="0.25">
      <c r="A4368" s="3" t="s">
        <v>11709</v>
      </c>
      <c r="B4368" s="3" t="s">
        <v>11707</v>
      </c>
      <c r="C4368" s="3" t="s">
        <v>11708</v>
      </c>
      <c r="D4368" s="3">
        <v>86569239693</v>
      </c>
      <c r="E4368" s="3">
        <v>52.79</v>
      </c>
      <c r="F4368" s="3">
        <v>38.630000000000003</v>
      </c>
      <c r="G4368" s="3" t="s">
        <v>11</v>
      </c>
      <c r="H4368" s="3" t="s">
        <v>12</v>
      </c>
      <c r="I4368" s="3">
        <f>VLOOKUP($A:$A,[1]Sheet1!$A:$L,3,FALSE)</f>
        <v>12.6</v>
      </c>
      <c r="J4368" s="3">
        <f>VLOOKUP($A:$A,[1]Sheet1!$A:$L,4,FALSE)</f>
        <v>15.75</v>
      </c>
      <c r="K4368" s="3">
        <f>VLOOKUP($A:$A,[1]Sheet1!$A:$L,5,FALSE)</f>
        <v>4.33</v>
      </c>
      <c r="L4368" s="3">
        <f>VLOOKUP($A:$A,[1]Sheet1!$A:$L,6,FALSE)</f>
        <v>0.5</v>
      </c>
      <c r="M4368" s="3">
        <f>VLOOKUP($A:$A,[1]Sheet1!$A:$L,7,FALSE)</f>
        <v>4.67</v>
      </c>
      <c r="N4368" s="3">
        <f>VLOOKUP($A:$A,[1]Sheet1!$A:$L,8,FALSE)</f>
        <v>5.97</v>
      </c>
      <c r="O4368" s="3" t="str">
        <f>VLOOKUP($A:$A,[1]Sheet1!$A:$L,9,FALSE)</f>
        <v>No</v>
      </c>
      <c r="P4368" s="3" t="str">
        <f>VLOOKUP($A:$A,[1]Sheet1!$A:$L,10,FALSE)</f>
        <v>No</v>
      </c>
      <c r="Q4368" s="3">
        <f>VLOOKUP($A:$A,[1]Sheet1!$A:$L,11,FALSE)</f>
        <v>52</v>
      </c>
    </row>
    <row r="4369" spans="1:17" x14ac:dyDescent="0.25">
      <c r="A4369" s="3" t="s">
        <v>11799</v>
      </c>
      <c r="B4369" s="3" t="s">
        <v>11797</v>
      </c>
      <c r="C4369" s="3" t="s">
        <v>11798</v>
      </c>
      <c r="D4369" s="3">
        <v>86569221742</v>
      </c>
      <c r="E4369" s="3">
        <v>35.99</v>
      </c>
      <c r="F4369" s="3">
        <v>21.5</v>
      </c>
      <c r="G4369" s="3" t="s">
        <v>11</v>
      </c>
      <c r="H4369" s="3" t="s">
        <v>12</v>
      </c>
      <c r="I4369" s="3">
        <f>VLOOKUP($A:$A,[1]Sheet1!$A:$L,3,FALSE)</f>
        <v>8.66</v>
      </c>
      <c r="J4369" s="3">
        <f>VLOOKUP($A:$A,[1]Sheet1!$A:$L,4,FALSE)</f>
        <v>15.35</v>
      </c>
      <c r="K4369" s="3">
        <f>VLOOKUP($A:$A,[1]Sheet1!$A:$L,5,FALSE)</f>
        <v>8.66</v>
      </c>
      <c r="L4369" s="3">
        <f>VLOOKUP($A:$A,[1]Sheet1!$A:$L,6,FALSE)</f>
        <v>0.67</v>
      </c>
      <c r="M4369" s="3">
        <f>VLOOKUP($A:$A,[1]Sheet1!$A:$L,7,FALSE)</f>
        <v>3.52</v>
      </c>
      <c r="N4369" s="3">
        <f>VLOOKUP($A:$A,[1]Sheet1!$A:$L,8,FALSE)</f>
        <v>4.1900000000000004</v>
      </c>
      <c r="O4369" s="3" t="str">
        <f>VLOOKUP($A:$A,[1]Sheet1!$A:$L,9,FALSE)</f>
        <v>No</v>
      </c>
      <c r="P4369" s="3" t="str">
        <f>VLOOKUP($A:$A,[1]Sheet1!$A:$L,10,FALSE)</f>
        <v>No</v>
      </c>
      <c r="Q4369" s="3">
        <f>VLOOKUP($A:$A,[1]Sheet1!$A:$L,11,FALSE)</f>
        <v>52</v>
      </c>
    </row>
    <row r="4370" spans="1:17" x14ac:dyDescent="0.25">
      <c r="A4370" s="3" t="s">
        <v>11826</v>
      </c>
      <c r="B4370" s="3" t="s">
        <v>11824</v>
      </c>
      <c r="C4370" s="3" t="s">
        <v>11825</v>
      </c>
      <c r="D4370" s="3">
        <v>86569221759</v>
      </c>
      <c r="E4370" s="3">
        <v>35.99</v>
      </c>
      <c r="F4370" s="3">
        <v>21.5</v>
      </c>
      <c r="G4370" s="3" t="s">
        <v>11</v>
      </c>
      <c r="H4370" s="3" t="s">
        <v>12</v>
      </c>
      <c r="I4370" s="3">
        <f>VLOOKUP($A:$A,[1]Sheet1!$A:$L,3,FALSE)</f>
        <v>8.66</v>
      </c>
      <c r="J4370" s="3">
        <f>VLOOKUP($A:$A,[1]Sheet1!$A:$L,4,FALSE)</f>
        <v>15.35</v>
      </c>
      <c r="K4370" s="3">
        <f>VLOOKUP($A:$A,[1]Sheet1!$A:$L,5,FALSE)</f>
        <v>8.66</v>
      </c>
      <c r="L4370" s="3">
        <f>VLOOKUP($A:$A,[1]Sheet1!$A:$L,6,FALSE)</f>
        <v>0.67</v>
      </c>
      <c r="M4370" s="3">
        <f>VLOOKUP($A:$A,[1]Sheet1!$A:$L,7,FALSE)</f>
        <v>3.52</v>
      </c>
      <c r="N4370" s="3">
        <f>VLOOKUP($A:$A,[1]Sheet1!$A:$L,8,FALSE)</f>
        <v>4.1900000000000004</v>
      </c>
      <c r="O4370" s="3" t="str">
        <f>VLOOKUP($A:$A,[1]Sheet1!$A:$L,9,FALSE)</f>
        <v>No</v>
      </c>
      <c r="P4370" s="3" t="str">
        <f>VLOOKUP($A:$A,[1]Sheet1!$A:$L,10,FALSE)</f>
        <v>No</v>
      </c>
      <c r="Q4370" s="3">
        <f>VLOOKUP($A:$A,[1]Sheet1!$A:$L,11,FALSE)</f>
        <v>52</v>
      </c>
    </row>
    <row r="4371" spans="1:17" x14ac:dyDescent="0.25">
      <c r="A4371" s="3" t="s">
        <v>12528</v>
      </c>
      <c r="B4371" s="3" t="s">
        <v>12526</v>
      </c>
      <c r="C4371" s="3" t="s">
        <v>12527</v>
      </c>
      <c r="D4371" s="3">
        <v>86569311863</v>
      </c>
      <c r="E4371" s="3">
        <v>38.49</v>
      </c>
      <c r="F4371" s="3">
        <v>24.82</v>
      </c>
      <c r="G4371" s="3" t="s">
        <v>11</v>
      </c>
      <c r="H4371" s="3" t="s">
        <v>12</v>
      </c>
      <c r="I4371" s="3">
        <f>VLOOKUP($A:$A,[1]Sheet1!$A:$L,3,FALSE)</f>
        <v>9.84</v>
      </c>
      <c r="J4371" s="3">
        <f>VLOOKUP($A:$A,[1]Sheet1!$A:$L,4,FALSE)</f>
        <v>2.95</v>
      </c>
      <c r="K4371" s="3">
        <f>VLOOKUP($A:$A,[1]Sheet1!$A:$L,5,FALSE)</f>
        <v>9.4499999999999993</v>
      </c>
      <c r="L4371" s="3">
        <f>VLOOKUP($A:$A,[1]Sheet1!$A:$L,6,FALSE)</f>
        <v>0.16</v>
      </c>
      <c r="M4371" s="3">
        <f>VLOOKUP($A:$A,[1]Sheet1!$A:$L,7,FALSE)</f>
        <v>2.86</v>
      </c>
      <c r="N4371" s="3">
        <f>VLOOKUP($A:$A,[1]Sheet1!$A:$L,8,FALSE)</f>
        <v>3.03</v>
      </c>
      <c r="O4371" s="3" t="str">
        <f>VLOOKUP($A:$A,[1]Sheet1!$A:$L,9,FALSE)</f>
        <v>No</v>
      </c>
      <c r="P4371" s="3" t="str">
        <f>VLOOKUP($A:$A,[1]Sheet1!$A:$L,10,FALSE)</f>
        <v>No</v>
      </c>
      <c r="Q4371" s="3">
        <f>VLOOKUP($A:$A,[1]Sheet1!$A:$L,11,FALSE)</f>
        <v>52</v>
      </c>
    </row>
    <row r="4372" spans="1:17" x14ac:dyDescent="0.25">
      <c r="A4372" s="3" t="s">
        <v>12627</v>
      </c>
      <c r="B4372" s="3" t="s">
        <v>12625</v>
      </c>
      <c r="C4372" s="3" t="s">
        <v>12626</v>
      </c>
      <c r="D4372" s="3">
        <v>86569327017</v>
      </c>
      <c r="E4372" s="3">
        <v>34.89</v>
      </c>
      <c r="F4372" s="3">
        <v>20.79</v>
      </c>
      <c r="G4372" s="3" t="s">
        <v>11</v>
      </c>
      <c r="H4372" s="3" t="s">
        <v>12</v>
      </c>
      <c r="I4372" s="3">
        <f>VLOOKUP($A:$A,[1]Sheet1!$A:$L,3,FALSE)</f>
        <v>9.84</v>
      </c>
      <c r="J4372" s="3">
        <f>VLOOKUP($A:$A,[1]Sheet1!$A:$L,4,FALSE)</f>
        <v>2.85</v>
      </c>
      <c r="K4372" s="3">
        <f>VLOOKUP($A:$A,[1]Sheet1!$A:$L,5,FALSE)</f>
        <v>9.06</v>
      </c>
      <c r="L4372" s="3">
        <f>VLOOKUP($A:$A,[1]Sheet1!$A:$L,6,FALSE)</f>
        <v>0.15</v>
      </c>
      <c r="M4372" s="3">
        <f>VLOOKUP($A:$A,[1]Sheet1!$A:$L,7,FALSE)</f>
        <v>1.54</v>
      </c>
      <c r="N4372" s="3">
        <f>VLOOKUP($A:$A,[1]Sheet1!$A:$L,8,FALSE)</f>
        <v>1.82</v>
      </c>
      <c r="O4372" s="3" t="str">
        <f>VLOOKUP($A:$A,[1]Sheet1!$A:$L,9,FALSE)</f>
        <v>No</v>
      </c>
      <c r="P4372" s="3" t="str">
        <f>VLOOKUP($A:$A,[1]Sheet1!$A:$L,10,FALSE)</f>
        <v>No</v>
      </c>
      <c r="Q4372" s="3">
        <f>VLOOKUP($A:$A,[1]Sheet1!$A:$L,11,FALSE)</f>
        <v>52</v>
      </c>
    </row>
    <row r="4373" spans="1:17" x14ac:dyDescent="0.25">
      <c r="A4373" s="3" t="s">
        <v>13104</v>
      </c>
      <c r="B4373" s="3" t="s">
        <v>13102</v>
      </c>
      <c r="C4373" s="3" t="s">
        <v>13103</v>
      </c>
      <c r="D4373" s="3">
        <v>86569225467</v>
      </c>
      <c r="E4373" s="3">
        <v>45.99</v>
      </c>
      <c r="F4373" s="3">
        <v>31.95</v>
      </c>
      <c r="G4373" s="3" t="s">
        <v>11</v>
      </c>
      <c r="H4373" s="3" t="s">
        <v>12</v>
      </c>
      <c r="I4373" s="3">
        <f>VLOOKUP($A:$A,[1]Sheet1!$A:$L,3,FALSE)</f>
        <v>9.4499999999999993</v>
      </c>
      <c r="J4373" s="3">
        <f>VLOOKUP($A:$A,[1]Sheet1!$A:$L,4,FALSE)</f>
        <v>11.81</v>
      </c>
      <c r="K4373" s="3">
        <f>VLOOKUP($A:$A,[1]Sheet1!$A:$L,5,FALSE)</f>
        <v>9.06</v>
      </c>
      <c r="L4373" s="3">
        <f>VLOOKUP($A:$A,[1]Sheet1!$A:$L,6,FALSE)</f>
        <v>0.59</v>
      </c>
      <c r="M4373" s="3">
        <f>VLOOKUP($A:$A,[1]Sheet1!$A:$L,7,FALSE)</f>
        <v>6.61</v>
      </c>
      <c r="N4373" s="3">
        <f>VLOOKUP($A:$A,[1]Sheet1!$A:$L,8,FALSE)</f>
        <v>7.71</v>
      </c>
      <c r="O4373" s="3" t="str">
        <f>VLOOKUP($A:$A,[1]Sheet1!$A:$L,9,FALSE)</f>
        <v>No</v>
      </c>
      <c r="P4373" s="3" t="str">
        <f>VLOOKUP($A:$A,[1]Sheet1!$A:$L,10,FALSE)</f>
        <v>No</v>
      </c>
      <c r="Q4373" s="3">
        <f>VLOOKUP($A:$A,[1]Sheet1!$A:$L,11,FALSE)</f>
        <v>52</v>
      </c>
    </row>
    <row r="4374" spans="1:17" x14ac:dyDescent="0.25">
      <c r="A4374" s="3" t="s">
        <v>13116</v>
      </c>
      <c r="B4374" s="3" t="s">
        <v>13114</v>
      </c>
      <c r="C4374" s="3" t="s">
        <v>13115</v>
      </c>
      <c r="D4374" s="3">
        <v>86569225474</v>
      </c>
      <c r="E4374" s="3">
        <v>45.99</v>
      </c>
      <c r="F4374" s="3">
        <v>31.95</v>
      </c>
      <c r="G4374" s="3" t="s">
        <v>11</v>
      </c>
      <c r="H4374" s="3" t="s">
        <v>12</v>
      </c>
      <c r="I4374" s="3">
        <f>VLOOKUP($A:$A,[1]Sheet1!$A:$L,3,FALSE)</f>
        <v>9.4499999999999993</v>
      </c>
      <c r="J4374" s="3">
        <f>VLOOKUP($A:$A,[1]Sheet1!$A:$L,4,FALSE)</f>
        <v>11.81</v>
      </c>
      <c r="K4374" s="3">
        <f>VLOOKUP($A:$A,[1]Sheet1!$A:$L,5,FALSE)</f>
        <v>9.06</v>
      </c>
      <c r="L4374" s="3">
        <f>VLOOKUP($A:$A,[1]Sheet1!$A:$L,6,FALSE)</f>
        <v>0.59</v>
      </c>
      <c r="M4374" s="3">
        <f>VLOOKUP($A:$A,[1]Sheet1!$A:$L,7,FALSE)</f>
        <v>6.61</v>
      </c>
      <c r="N4374" s="3">
        <f>VLOOKUP($A:$A,[1]Sheet1!$A:$L,8,FALSE)</f>
        <v>7.71</v>
      </c>
      <c r="O4374" s="3" t="str">
        <f>VLOOKUP($A:$A,[1]Sheet1!$A:$L,9,FALSE)</f>
        <v>No</v>
      </c>
      <c r="P4374" s="3" t="str">
        <f>VLOOKUP($A:$A,[1]Sheet1!$A:$L,10,FALSE)</f>
        <v>No</v>
      </c>
      <c r="Q4374" s="3">
        <f>VLOOKUP($A:$A,[1]Sheet1!$A:$L,11,FALSE)</f>
        <v>52</v>
      </c>
    </row>
    <row r="4375" spans="1:17" x14ac:dyDescent="0.25">
      <c r="A4375" s="3" t="s">
        <v>13131</v>
      </c>
      <c r="B4375" s="3" t="s">
        <v>13129</v>
      </c>
      <c r="C4375" s="3" t="s">
        <v>13130</v>
      </c>
      <c r="D4375" s="3">
        <v>86569225498</v>
      </c>
      <c r="E4375" s="3">
        <v>45.99</v>
      </c>
      <c r="F4375" s="3">
        <v>31.95</v>
      </c>
      <c r="G4375" s="3" t="s">
        <v>11</v>
      </c>
      <c r="H4375" s="3" t="s">
        <v>12</v>
      </c>
      <c r="I4375" s="3">
        <f>VLOOKUP($A:$A,[1]Sheet1!$A:$L,3,FALSE)</f>
        <v>9.4499999999999993</v>
      </c>
      <c r="J4375" s="3">
        <f>VLOOKUP($A:$A,[1]Sheet1!$A:$L,4,FALSE)</f>
        <v>11.81</v>
      </c>
      <c r="K4375" s="3">
        <f>VLOOKUP($A:$A,[1]Sheet1!$A:$L,5,FALSE)</f>
        <v>9.06</v>
      </c>
      <c r="L4375" s="3">
        <f>VLOOKUP($A:$A,[1]Sheet1!$A:$L,6,FALSE)</f>
        <v>0.59</v>
      </c>
      <c r="M4375" s="3">
        <f>VLOOKUP($A:$A,[1]Sheet1!$A:$L,7,FALSE)</f>
        <v>6.61</v>
      </c>
      <c r="N4375" s="3">
        <f>VLOOKUP($A:$A,[1]Sheet1!$A:$L,8,FALSE)</f>
        <v>7.71</v>
      </c>
      <c r="O4375" s="3" t="str">
        <f>VLOOKUP($A:$A,[1]Sheet1!$A:$L,9,FALSE)</f>
        <v>No</v>
      </c>
      <c r="P4375" s="3" t="str">
        <f>VLOOKUP($A:$A,[1]Sheet1!$A:$L,10,FALSE)</f>
        <v>No</v>
      </c>
      <c r="Q4375" s="3">
        <f>VLOOKUP($A:$A,[1]Sheet1!$A:$L,11,FALSE)</f>
        <v>52</v>
      </c>
    </row>
    <row r="4376" spans="1:17" x14ac:dyDescent="0.25">
      <c r="A4376" s="3" t="s">
        <v>13686</v>
      </c>
      <c r="B4376" s="3" t="s">
        <v>13684</v>
      </c>
      <c r="C4376" s="3" t="s">
        <v>13685</v>
      </c>
      <c r="D4376" s="3">
        <v>86569604675</v>
      </c>
      <c r="E4376" s="3">
        <v>33.89</v>
      </c>
      <c r="F4376" s="3">
        <v>19.87</v>
      </c>
      <c r="G4376" s="3" t="s">
        <v>11</v>
      </c>
      <c r="H4376" s="3" t="s">
        <v>12</v>
      </c>
      <c r="I4376" s="3">
        <f>VLOOKUP($A:$A,[1]Sheet1!$A:$L,3,FALSE)</f>
        <v>8.86</v>
      </c>
      <c r="J4376" s="3">
        <f>VLOOKUP($A:$A,[1]Sheet1!$A:$L,4,FALSE)</f>
        <v>10.63</v>
      </c>
      <c r="K4376" s="3">
        <f>VLOOKUP($A:$A,[1]Sheet1!$A:$L,5,FALSE)</f>
        <v>2.85</v>
      </c>
      <c r="L4376" s="3">
        <f>VLOOKUP($A:$A,[1]Sheet1!$A:$L,6,FALSE)</f>
        <v>0.16</v>
      </c>
      <c r="M4376" s="3">
        <f>VLOOKUP($A:$A,[1]Sheet1!$A:$L,7,FALSE)</f>
        <v>1.76</v>
      </c>
      <c r="N4376" s="3">
        <f>VLOOKUP($A:$A,[1]Sheet1!$A:$L,8,FALSE)</f>
        <v>1.87</v>
      </c>
      <c r="O4376" s="3" t="str">
        <f>VLOOKUP($A:$A,[1]Sheet1!$A:$L,9,FALSE)</f>
        <v>No</v>
      </c>
      <c r="P4376" s="3" t="str">
        <f>VLOOKUP($A:$A,[1]Sheet1!$A:$L,10,FALSE)</f>
        <v>No</v>
      </c>
      <c r="Q4376" s="3">
        <f>VLOOKUP($A:$A,[1]Sheet1!$A:$L,11,FALSE)</f>
        <v>52</v>
      </c>
    </row>
    <row r="4377" spans="1:17" x14ac:dyDescent="0.25">
      <c r="A4377" s="3" t="s">
        <v>13785</v>
      </c>
      <c r="B4377" s="3" t="s">
        <v>13783</v>
      </c>
      <c r="C4377" s="3" t="s">
        <v>13784</v>
      </c>
      <c r="D4377" s="3">
        <v>86569391551</v>
      </c>
      <c r="E4377" s="3">
        <v>51.84</v>
      </c>
      <c r="F4377" s="3">
        <v>30.15</v>
      </c>
      <c r="G4377" s="3" t="s">
        <v>11</v>
      </c>
      <c r="H4377" s="3" t="s">
        <v>12</v>
      </c>
      <c r="I4377" s="3">
        <f>VLOOKUP($A:$A,[1]Sheet1!$A:$L,3,FALSE)</f>
        <v>12.6</v>
      </c>
      <c r="J4377" s="3">
        <f>VLOOKUP($A:$A,[1]Sheet1!$A:$L,4,FALSE)</f>
        <v>15.75</v>
      </c>
      <c r="K4377" s="3">
        <f>VLOOKUP($A:$A,[1]Sheet1!$A:$L,5,FALSE)</f>
        <v>4.92</v>
      </c>
      <c r="L4377" s="3">
        <f>VLOOKUP($A:$A,[1]Sheet1!$A:$L,6,FALSE)</f>
        <v>0.56999999999999995</v>
      </c>
      <c r="M4377" s="3">
        <f>VLOOKUP($A:$A,[1]Sheet1!$A:$L,7,FALSE)</f>
        <v>6.39</v>
      </c>
      <c r="N4377" s="3">
        <f>VLOOKUP($A:$A,[1]Sheet1!$A:$L,8,FALSE)</f>
        <v>7.93</v>
      </c>
      <c r="O4377" s="3" t="str">
        <f>VLOOKUP($A:$A,[1]Sheet1!$A:$L,9,FALSE)</f>
        <v>No</v>
      </c>
      <c r="P4377" s="3" t="str">
        <f>VLOOKUP($A:$A,[1]Sheet1!$A:$L,10,FALSE)</f>
        <v>No</v>
      </c>
      <c r="Q4377" s="3">
        <f>VLOOKUP($A:$A,[1]Sheet1!$A:$L,11,FALSE)</f>
        <v>52</v>
      </c>
    </row>
    <row r="4378" spans="1:17" x14ac:dyDescent="0.25">
      <c r="A4378" s="3" t="s">
        <v>13788</v>
      </c>
      <c r="B4378" s="3" t="s">
        <v>13786</v>
      </c>
      <c r="C4378" s="3" t="s">
        <v>13787</v>
      </c>
      <c r="D4378" s="3">
        <v>86569391599</v>
      </c>
      <c r="E4378" s="3">
        <v>51.84</v>
      </c>
      <c r="F4378" s="3">
        <v>30.15</v>
      </c>
      <c r="G4378" s="3" t="s">
        <v>11</v>
      </c>
      <c r="H4378" s="3" t="s">
        <v>12</v>
      </c>
      <c r="I4378" s="3">
        <f>VLOOKUP($A:$A,[1]Sheet1!$A:$L,3,FALSE)</f>
        <v>12.6</v>
      </c>
      <c r="J4378" s="3">
        <f>VLOOKUP($A:$A,[1]Sheet1!$A:$L,4,FALSE)</f>
        <v>15.75</v>
      </c>
      <c r="K4378" s="3">
        <f>VLOOKUP($A:$A,[1]Sheet1!$A:$L,5,FALSE)</f>
        <v>4.92</v>
      </c>
      <c r="L4378" s="3">
        <f>VLOOKUP($A:$A,[1]Sheet1!$A:$L,6,FALSE)</f>
        <v>0.56999999999999995</v>
      </c>
      <c r="M4378" s="3">
        <f>VLOOKUP($A:$A,[1]Sheet1!$A:$L,7,FALSE)</f>
        <v>6.59</v>
      </c>
      <c r="N4378" s="3">
        <f>VLOOKUP($A:$A,[1]Sheet1!$A:$L,8,FALSE)</f>
        <v>7.71</v>
      </c>
      <c r="O4378" s="3" t="str">
        <f>VLOOKUP($A:$A,[1]Sheet1!$A:$L,9,FALSE)</f>
        <v>No</v>
      </c>
      <c r="P4378" s="3" t="str">
        <f>VLOOKUP($A:$A,[1]Sheet1!$A:$L,10,FALSE)</f>
        <v>No</v>
      </c>
      <c r="Q4378" s="3">
        <f>VLOOKUP($A:$A,[1]Sheet1!$A:$L,11,FALSE)</f>
        <v>52</v>
      </c>
    </row>
    <row r="4379" spans="1:17" x14ac:dyDescent="0.25">
      <c r="A4379" s="3" t="s">
        <v>13791</v>
      </c>
      <c r="B4379" s="3" t="s">
        <v>13789</v>
      </c>
      <c r="C4379" s="3" t="s">
        <v>13790</v>
      </c>
      <c r="D4379" s="3">
        <v>86569391636</v>
      </c>
      <c r="E4379" s="3">
        <v>51.84</v>
      </c>
      <c r="F4379" s="3">
        <v>30.15</v>
      </c>
      <c r="G4379" s="3" t="s">
        <v>11</v>
      </c>
      <c r="H4379" s="3" t="s">
        <v>12</v>
      </c>
      <c r="I4379" s="3">
        <f>VLOOKUP($A:$A,[1]Sheet1!$A:$L,3,FALSE)</f>
        <v>12.6</v>
      </c>
      <c r="J4379" s="3">
        <f>VLOOKUP($A:$A,[1]Sheet1!$A:$L,4,FALSE)</f>
        <v>15.75</v>
      </c>
      <c r="K4379" s="3">
        <f>VLOOKUP($A:$A,[1]Sheet1!$A:$L,5,FALSE)</f>
        <v>4.92</v>
      </c>
      <c r="L4379" s="3">
        <f>VLOOKUP($A:$A,[1]Sheet1!$A:$L,6,FALSE)</f>
        <v>0.56999999999999995</v>
      </c>
      <c r="M4379" s="3">
        <f>VLOOKUP($A:$A,[1]Sheet1!$A:$L,7,FALSE)</f>
        <v>6.59</v>
      </c>
      <c r="N4379" s="3">
        <f>VLOOKUP($A:$A,[1]Sheet1!$A:$L,8,FALSE)</f>
        <v>7.71</v>
      </c>
      <c r="O4379" s="3" t="str">
        <f>VLOOKUP($A:$A,[1]Sheet1!$A:$L,9,FALSE)</f>
        <v>No</v>
      </c>
      <c r="P4379" s="3" t="str">
        <f>VLOOKUP($A:$A,[1]Sheet1!$A:$L,10,FALSE)</f>
        <v>No</v>
      </c>
      <c r="Q4379" s="3">
        <f>VLOOKUP($A:$A,[1]Sheet1!$A:$L,11,FALSE)</f>
        <v>52</v>
      </c>
    </row>
    <row r="4380" spans="1:17" x14ac:dyDescent="0.25">
      <c r="A4380" s="3" t="s">
        <v>13794</v>
      </c>
      <c r="B4380" s="3" t="s">
        <v>13792</v>
      </c>
      <c r="C4380" s="3" t="s">
        <v>13793</v>
      </c>
      <c r="D4380" s="3">
        <v>86569391674</v>
      </c>
      <c r="E4380" s="3">
        <v>51.84</v>
      </c>
      <c r="F4380" s="3">
        <v>30.15</v>
      </c>
      <c r="G4380" s="3" t="s">
        <v>11</v>
      </c>
      <c r="H4380" s="3" t="s">
        <v>12</v>
      </c>
      <c r="I4380" s="3">
        <f>VLOOKUP($A:$A,[1]Sheet1!$A:$L,3,FALSE)</f>
        <v>12.6</v>
      </c>
      <c r="J4380" s="3">
        <f>VLOOKUP($A:$A,[1]Sheet1!$A:$L,4,FALSE)</f>
        <v>15.75</v>
      </c>
      <c r="K4380" s="3">
        <f>VLOOKUP($A:$A,[1]Sheet1!$A:$L,5,FALSE)</f>
        <v>4.92</v>
      </c>
      <c r="L4380" s="3">
        <f>VLOOKUP($A:$A,[1]Sheet1!$A:$L,6,FALSE)</f>
        <v>0.56999999999999995</v>
      </c>
      <c r="M4380" s="3">
        <f>VLOOKUP($A:$A,[1]Sheet1!$A:$L,7,FALSE)</f>
        <v>6.59</v>
      </c>
      <c r="N4380" s="3">
        <f>VLOOKUP($A:$A,[1]Sheet1!$A:$L,8,FALSE)</f>
        <v>7.71</v>
      </c>
      <c r="O4380" s="3" t="str">
        <f>VLOOKUP($A:$A,[1]Sheet1!$A:$L,9,FALSE)</f>
        <v>No</v>
      </c>
      <c r="P4380" s="3" t="str">
        <f>VLOOKUP($A:$A,[1]Sheet1!$A:$L,10,FALSE)</f>
        <v>No</v>
      </c>
      <c r="Q4380" s="3">
        <f>VLOOKUP($A:$A,[1]Sheet1!$A:$L,11,FALSE)</f>
        <v>52</v>
      </c>
    </row>
    <row r="4381" spans="1:17" x14ac:dyDescent="0.25">
      <c r="A4381" s="3" t="s">
        <v>13797</v>
      </c>
      <c r="B4381" s="3" t="s">
        <v>13795</v>
      </c>
      <c r="C4381" s="3" t="s">
        <v>13796</v>
      </c>
      <c r="D4381" s="3">
        <v>86569391711</v>
      </c>
      <c r="E4381" s="3">
        <v>51.84</v>
      </c>
      <c r="F4381" s="3">
        <v>30.15</v>
      </c>
      <c r="G4381" s="3" t="s">
        <v>11</v>
      </c>
      <c r="H4381" s="3" t="s">
        <v>12</v>
      </c>
      <c r="I4381" s="3">
        <f>VLOOKUP($A:$A,[1]Sheet1!$A:$L,3,FALSE)</f>
        <v>12.6</v>
      </c>
      <c r="J4381" s="3">
        <f>VLOOKUP($A:$A,[1]Sheet1!$A:$L,4,FALSE)</f>
        <v>15.75</v>
      </c>
      <c r="K4381" s="3">
        <f>VLOOKUP($A:$A,[1]Sheet1!$A:$L,5,FALSE)</f>
        <v>4.92</v>
      </c>
      <c r="L4381" s="3">
        <f>VLOOKUP($A:$A,[1]Sheet1!$A:$L,6,FALSE)</f>
        <v>0.56999999999999995</v>
      </c>
      <c r="M4381" s="3">
        <f>VLOOKUP($A:$A,[1]Sheet1!$A:$L,7,FALSE)</f>
        <v>6.59</v>
      </c>
      <c r="N4381" s="3">
        <f>VLOOKUP($A:$A,[1]Sheet1!$A:$L,8,FALSE)</f>
        <v>7.71</v>
      </c>
      <c r="O4381" s="3" t="str">
        <f>VLOOKUP($A:$A,[1]Sheet1!$A:$L,9,FALSE)</f>
        <v>No</v>
      </c>
      <c r="P4381" s="3" t="str">
        <f>VLOOKUP($A:$A,[1]Sheet1!$A:$L,10,FALSE)</f>
        <v>No</v>
      </c>
      <c r="Q4381" s="3">
        <f>VLOOKUP($A:$A,[1]Sheet1!$A:$L,11,FALSE)</f>
        <v>52</v>
      </c>
    </row>
    <row r="4382" spans="1:17" x14ac:dyDescent="0.25">
      <c r="A4382" s="3" t="s">
        <v>14145</v>
      </c>
      <c r="B4382" s="3" t="s">
        <v>14143</v>
      </c>
      <c r="C4382" s="3" t="s">
        <v>14144</v>
      </c>
      <c r="D4382" s="3">
        <v>86569623577</v>
      </c>
      <c r="E4382" s="3">
        <v>41.49</v>
      </c>
      <c r="F4382" s="3">
        <v>27.65</v>
      </c>
      <c r="G4382" s="3" t="s">
        <v>11</v>
      </c>
      <c r="H4382" s="3" t="s">
        <v>12</v>
      </c>
      <c r="I4382" s="3">
        <f>VLOOKUP($A:$A,[1]Sheet1!$A:$L,3,FALSE)</f>
        <v>4.33</v>
      </c>
      <c r="J4382" s="3">
        <f>VLOOKUP($A:$A,[1]Sheet1!$A:$L,4,FALSE)</f>
        <v>31.5</v>
      </c>
      <c r="K4382" s="3">
        <f>VLOOKUP($A:$A,[1]Sheet1!$A:$L,5,FALSE)</f>
        <v>4.33</v>
      </c>
      <c r="L4382" s="3">
        <f>VLOOKUP($A:$A,[1]Sheet1!$A:$L,6,FALSE)</f>
        <v>0.34</v>
      </c>
      <c r="M4382" s="3">
        <f>VLOOKUP($A:$A,[1]Sheet1!$A:$L,7,FALSE)</f>
        <v>5.73</v>
      </c>
      <c r="N4382" s="3">
        <f>VLOOKUP($A:$A,[1]Sheet1!$A:$L,8,FALSE)</f>
        <v>5.95</v>
      </c>
      <c r="O4382" s="3" t="str">
        <f>VLOOKUP($A:$A,[1]Sheet1!$A:$L,9,FALSE)</f>
        <v>No</v>
      </c>
      <c r="P4382" s="3" t="str">
        <f>VLOOKUP($A:$A,[1]Sheet1!$A:$L,10,FALSE)</f>
        <v>No</v>
      </c>
      <c r="Q4382" s="3">
        <f>VLOOKUP($A:$A,[1]Sheet1!$A:$L,11,FALSE)</f>
        <v>52</v>
      </c>
    </row>
    <row r="4383" spans="1:17" x14ac:dyDescent="0.25">
      <c r="A4383" s="3" t="s">
        <v>14190</v>
      </c>
      <c r="B4383" s="3" t="s">
        <v>14188</v>
      </c>
      <c r="C4383" s="3" t="s">
        <v>14189</v>
      </c>
      <c r="D4383" s="3">
        <v>86569619518</v>
      </c>
      <c r="E4383" s="3">
        <v>48.19</v>
      </c>
      <c r="F4383" s="3">
        <v>33.81</v>
      </c>
      <c r="G4383" s="3" t="s">
        <v>11</v>
      </c>
      <c r="H4383" s="3" t="s">
        <v>12</v>
      </c>
      <c r="I4383" s="3">
        <f>VLOOKUP($A:$A,[1]Sheet1!$A:$L,3,FALSE)</f>
        <v>9.84</v>
      </c>
      <c r="J4383" s="3">
        <f>VLOOKUP($A:$A,[1]Sheet1!$A:$L,4,FALSE)</f>
        <v>11.81</v>
      </c>
      <c r="K4383" s="3">
        <f>VLOOKUP($A:$A,[1]Sheet1!$A:$L,5,FALSE)</f>
        <v>9.06</v>
      </c>
      <c r="L4383" s="3">
        <f>VLOOKUP($A:$A,[1]Sheet1!$A:$L,6,FALSE)</f>
        <v>0.61</v>
      </c>
      <c r="M4383" s="3">
        <f>VLOOKUP($A:$A,[1]Sheet1!$A:$L,7,FALSE)</f>
        <v>6.17</v>
      </c>
      <c r="N4383" s="3">
        <f>VLOOKUP($A:$A,[1]Sheet1!$A:$L,8,FALSE)</f>
        <v>7.82</v>
      </c>
      <c r="O4383" s="3" t="str">
        <f>VLOOKUP($A:$A,[1]Sheet1!$A:$L,9,FALSE)</f>
        <v>No</v>
      </c>
      <c r="P4383" s="3" t="str">
        <f>VLOOKUP($A:$A,[1]Sheet1!$A:$L,10,FALSE)</f>
        <v>No</v>
      </c>
      <c r="Q4383" s="3">
        <f>VLOOKUP($A:$A,[1]Sheet1!$A:$L,11,FALSE)</f>
        <v>52</v>
      </c>
    </row>
    <row r="4384" spans="1:17" x14ac:dyDescent="0.25">
      <c r="A4384" s="3" t="s">
        <v>14193</v>
      </c>
      <c r="B4384" s="3" t="s">
        <v>14191</v>
      </c>
      <c r="C4384" s="3" t="s">
        <v>14192</v>
      </c>
      <c r="D4384" s="3">
        <v>86569619532</v>
      </c>
      <c r="E4384" s="3">
        <v>48.19</v>
      </c>
      <c r="F4384" s="3">
        <v>33.81</v>
      </c>
      <c r="G4384" s="3" t="s">
        <v>11</v>
      </c>
      <c r="H4384" s="3" t="s">
        <v>12</v>
      </c>
      <c r="I4384" s="3">
        <f>VLOOKUP($A:$A,[1]Sheet1!$A:$L,3,FALSE)</f>
        <v>9.84</v>
      </c>
      <c r="J4384" s="3">
        <f>VLOOKUP($A:$A,[1]Sheet1!$A:$L,4,FALSE)</f>
        <v>11.81</v>
      </c>
      <c r="K4384" s="3">
        <f>VLOOKUP($A:$A,[1]Sheet1!$A:$L,5,FALSE)</f>
        <v>9.06</v>
      </c>
      <c r="L4384" s="3">
        <f>VLOOKUP($A:$A,[1]Sheet1!$A:$L,6,FALSE)</f>
        <v>0.61</v>
      </c>
      <c r="M4384" s="3">
        <f>VLOOKUP($A:$A,[1]Sheet1!$A:$L,7,FALSE)</f>
        <v>6.5</v>
      </c>
      <c r="N4384" s="3">
        <f>VLOOKUP($A:$A,[1]Sheet1!$A:$L,8,FALSE)</f>
        <v>8.15</v>
      </c>
      <c r="O4384" s="3" t="str">
        <f>VLOOKUP($A:$A,[1]Sheet1!$A:$L,9,FALSE)</f>
        <v>No</v>
      </c>
      <c r="P4384" s="3" t="str">
        <f>VLOOKUP($A:$A,[1]Sheet1!$A:$L,10,FALSE)</f>
        <v>No</v>
      </c>
      <c r="Q4384" s="3">
        <f>VLOOKUP($A:$A,[1]Sheet1!$A:$L,11,FALSE)</f>
        <v>52</v>
      </c>
    </row>
    <row r="4385" spans="1:17" x14ac:dyDescent="0.25">
      <c r="A4385" s="3" t="s">
        <v>14196</v>
      </c>
      <c r="B4385" s="3" t="s">
        <v>14194</v>
      </c>
      <c r="C4385" s="3" t="s">
        <v>14195</v>
      </c>
      <c r="D4385" s="3">
        <v>86569619778</v>
      </c>
      <c r="E4385" s="3">
        <v>48.19</v>
      </c>
      <c r="F4385" s="3">
        <v>33.81</v>
      </c>
      <c r="G4385" s="3" t="s">
        <v>11</v>
      </c>
      <c r="H4385" s="3" t="s">
        <v>12</v>
      </c>
      <c r="I4385" s="3">
        <f>VLOOKUP($A:$A,[1]Sheet1!$A:$L,3,FALSE)</f>
        <v>9.84</v>
      </c>
      <c r="J4385" s="3">
        <f>VLOOKUP($A:$A,[1]Sheet1!$A:$L,4,FALSE)</f>
        <v>11.81</v>
      </c>
      <c r="K4385" s="3">
        <f>VLOOKUP($A:$A,[1]Sheet1!$A:$L,5,FALSE)</f>
        <v>9.06</v>
      </c>
      <c r="L4385" s="3">
        <f>VLOOKUP($A:$A,[1]Sheet1!$A:$L,6,FALSE)</f>
        <v>0.61</v>
      </c>
      <c r="M4385" s="3">
        <f>VLOOKUP($A:$A,[1]Sheet1!$A:$L,7,FALSE)</f>
        <v>6.17</v>
      </c>
      <c r="N4385" s="3">
        <f>VLOOKUP($A:$A,[1]Sheet1!$A:$L,8,FALSE)</f>
        <v>7.82</v>
      </c>
      <c r="O4385" s="3" t="str">
        <f>VLOOKUP($A:$A,[1]Sheet1!$A:$L,9,FALSE)</f>
        <v>No</v>
      </c>
      <c r="P4385" s="3" t="str">
        <f>VLOOKUP($A:$A,[1]Sheet1!$A:$L,10,FALSE)</f>
        <v>No</v>
      </c>
      <c r="Q4385" s="3">
        <f>VLOOKUP($A:$A,[1]Sheet1!$A:$L,11,FALSE)</f>
        <v>52</v>
      </c>
    </row>
    <row r="4386" spans="1:17" x14ac:dyDescent="0.25">
      <c r="A4386" s="3" t="s">
        <v>14280</v>
      </c>
      <c r="B4386" s="3" t="s">
        <v>14278</v>
      </c>
      <c r="C4386" s="3" t="s">
        <v>14279</v>
      </c>
      <c r="D4386" s="3">
        <v>86569501332</v>
      </c>
      <c r="E4386" s="3">
        <v>44.19</v>
      </c>
      <c r="F4386" s="3">
        <v>30.19</v>
      </c>
      <c r="G4386" s="3" t="s">
        <v>11</v>
      </c>
      <c r="H4386" s="3" t="s">
        <v>12</v>
      </c>
      <c r="I4386" s="3">
        <f>VLOOKUP($A:$A,[1]Sheet1!$A:$L,3,FALSE)</f>
        <v>12.2</v>
      </c>
      <c r="J4386" s="3">
        <f>VLOOKUP($A:$A,[1]Sheet1!$A:$L,4,FALSE)</f>
        <v>15.35</v>
      </c>
      <c r="K4386" s="3">
        <f>VLOOKUP($A:$A,[1]Sheet1!$A:$L,5,FALSE)</f>
        <v>4.72</v>
      </c>
      <c r="L4386" s="3">
        <f>VLOOKUP($A:$A,[1]Sheet1!$A:$L,6,FALSE)</f>
        <v>0.51</v>
      </c>
      <c r="M4386" s="3">
        <f>VLOOKUP($A:$A,[1]Sheet1!$A:$L,7,FALSE)</f>
        <v>2.95</v>
      </c>
      <c r="N4386" s="3">
        <f>VLOOKUP($A:$A,[1]Sheet1!$A:$L,8,FALSE)</f>
        <v>3.57</v>
      </c>
      <c r="O4386" s="3" t="str">
        <f>VLOOKUP($A:$A,[1]Sheet1!$A:$L,9,FALSE)</f>
        <v>No</v>
      </c>
      <c r="P4386" s="3" t="str">
        <f>VLOOKUP($A:$A,[1]Sheet1!$A:$L,10,FALSE)</f>
        <v>No</v>
      </c>
      <c r="Q4386" s="3">
        <f>VLOOKUP($A:$A,[1]Sheet1!$A:$L,11,FALSE)</f>
        <v>52</v>
      </c>
    </row>
    <row r="4387" spans="1:17" x14ac:dyDescent="0.25">
      <c r="A4387" s="3" t="s">
        <v>14760</v>
      </c>
      <c r="B4387" s="3" t="s">
        <v>14758</v>
      </c>
      <c r="C4387" s="3" t="s">
        <v>14759</v>
      </c>
      <c r="D4387" s="3">
        <v>86569538543</v>
      </c>
      <c r="E4387" s="3">
        <v>58.89</v>
      </c>
      <c r="F4387" s="3">
        <v>44.89</v>
      </c>
      <c r="G4387" s="3" t="s">
        <v>11</v>
      </c>
      <c r="H4387" s="3" t="s">
        <v>12</v>
      </c>
      <c r="I4387" s="3">
        <f>VLOOKUP($A:$A,[1]Sheet1!$A:$L,3,FALSE)</f>
        <v>10.5</v>
      </c>
      <c r="J4387" s="3">
        <f>VLOOKUP($A:$A,[1]Sheet1!$A:$L,4,FALSE)</f>
        <v>13.25</v>
      </c>
      <c r="K4387" s="3">
        <f>VLOOKUP($A:$A,[1]Sheet1!$A:$L,5,FALSE)</f>
        <v>7.25</v>
      </c>
      <c r="L4387" s="3">
        <f>VLOOKUP($A:$A,[1]Sheet1!$A:$L,6,FALSE)</f>
        <v>0.57999999999999996</v>
      </c>
      <c r="M4387" s="3">
        <f>VLOOKUP($A:$A,[1]Sheet1!$A:$L,7,FALSE)</f>
        <v>4.0599999999999996</v>
      </c>
      <c r="N4387" s="3">
        <f>VLOOKUP($A:$A,[1]Sheet1!$A:$L,8,FALSE)</f>
        <v>5.0599999999999996</v>
      </c>
      <c r="O4387" s="3" t="str">
        <f>VLOOKUP($A:$A,[1]Sheet1!$A:$L,9,FALSE)</f>
        <v>No</v>
      </c>
      <c r="P4387" s="3" t="str">
        <f>VLOOKUP($A:$A,[1]Sheet1!$A:$L,10,FALSE)</f>
        <v>No</v>
      </c>
      <c r="Q4387" s="3">
        <f>VLOOKUP($A:$A,[1]Sheet1!$A:$L,11,FALSE)</f>
        <v>52</v>
      </c>
    </row>
    <row r="4388" spans="1:17" x14ac:dyDescent="0.25">
      <c r="A4388" s="3" t="s">
        <v>14763</v>
      </c>
      <c r="B4388" s="3" t="s">
        <v>14761</v>
      </c>
      <c r="C4388" s="3" t="s">
        <v>14762</v>
      </c>
      <c r="D4388" s="3">
        <v>86569538550</v>
      </c>
      <c r="E4388" s="3">
        <v>58.89</v>
      </c>
      <c r="F4388" s="3">
        <v>44.89</v>
      </c>
      <c r="G4388" s="3" t="s">
        <v>11</v>
      </c>
      <c r="H4388" s="3" t="s">
        <v>12</v>
      </c>
      <c r="I4388" s="3">
        <f>VLOOKUP($A:$A,[1]Sheet1!$A:$L,3,FALSE)</f>
        <v>10.5</v>
      </c>
      <c r="J4388" s="3">
        <f>VLOOKUP($A:$A,[1]Sheet1!$A:$L,4,FALSE)</f>
        <v>13.25</v>
      </c>
      <c r="K4388" s="3">
        <f>VLOOKUP($A:$A,[1]Sheet1!$A:$L,5,FALSE)</f>
        <v>7.25</v>
      </c>
      <c r="L4388" s="3">
        <f>VLOOKUP($A:$A,[1]Sheet1!$A:$L,6,FALSE)</f>
        <v>0.57999999999999996</v>
      </c>
      <c r="M4388" s="3">
        <f>VLOOKUP($A:$A,[1]Sheet1!$A:$L,7,FALSE)</f>
        <v>4.0599999999999996</v>
      </c>
      <c r="N4388" s="3">
        <f>VLOOKUP($A:$A,[1]Sheet1!$A:$L,8,FALSE)</f>
        <v>5.0599999999999996</v>
      </c>
      <c r="O4388" s="3" t="str">
        <f>VLOOKUP($A:$A,[1]Sheet1!$A:$L,9,FALSE)</f>
        <v>No</v>
      </c>
      <c r="P4388" s="3" t="str">
        <f>VLOOKUP($A:$A,[1]Sheet1!$A:$L,10,FALSE)</f>
        <v>No</v>
      </c>
      <c r="Q4388" s="3">
        <f>VLOOKUP($A:$A,[1]Sheet1!$A:$L,11,FALSE)</f>
        <v>52</v>
      </c>
    </row>
    <row r="4389" spans="1:17" x14ac:dyDescent="0.25">
      <c r="A4389" s="3" t="s">
        <v>15327</v>
      </c>
      <c r="B4389" s="3" t="s">
        <v>15325</v>
      </c>
      <c r="C4389" s="3" t="s">
        <v>15326</v>
      </c>
      <c r="D4389" s="3">
        <v>86569636096</v>
      </c>
      <c r="E4389" s="3">
        <v>40.99</v>
      </c>
      <c r="F4389" s="3">
        <v>26.96</v>
      </c>
      <c r="G4389" s="3" t="s">
        <v>11</v>
      </c>
      <c r="H4389" s="3" t="s">
        <v>12</v>
      </c>
      <c r="I4389" s="3">
        <f>VLOOKUP($A:$A,[1]Sheet1!$A:$L,3,FALSE)</f>
        <v>8.4600000000000009</v>
      </c>
      <c r="J4389" s="3">
        <f>VLOOKUP($A:$A,[1]Sheet1!$A:$L,4,FALSE)</f>
        <v>15.35</v>
      </c>
      <c r="K4389" s="3">
        <f>VLOOKUP($A:$A,[1]Sheet1!$A:$L,5,FALSE)</f>
        <v>8.4600000000000009</v>
      </c>
      <c r="L4389" s="3">
        <f>VLOOKUP($A:$A,[1]Sheet1!$A:$L,6,FALSE)</f>
        <v>0.64</v>
      </c>
      <c r="M4389" s="3">
        <f>VLOOKUP($A:$A,[1]Sheet1!$A:$L,7,FALSE)</f>
        <v>3.85</v>
      </c>
      <c r="N4389" s="3">
        <f>VLOOKUP($A:$A,[1]Sheet1!$A:$L,8,FALSE)</f>
        <v>4.63</v>
      </c>
      <c r="O4389" s="3" t="str">
        <f>VLOOKUP($A:$A,[1]Sheet1!$A:$L,9,FALSE)</f>
        <v>No</v>
      </c>
      <c r="P4389" s="3" t="str">
        <f>VLOOKUP($A:$A,[1]Sheet1!$A:$L,10,FALSE)</f>
        <v>No</v>
      </c>
      <c r="Q4389" s="3">
        <f>VLOOKUP($A:$A,[1]Sheet1!$A:$L,11,FALSE)</f>
        <v>52</v>
      </c>
    </row>
    <row r="4390" spans="1:17" x14ac:dyDescent="0.25">
      <c r="A4390" s="3" t="s">
        <v>15333</v>
      </c>
      <c r="B4390" s="3" t="s">
        <v>15331</v>
      </c>
      <c r="C4390" s="3" t="s">
        <v>15332</v>
      </c>
      <c r="D4390" s="3">
        <v>86569636188</v>
      </c>
      <c r="E4390" s="3">
        <v>35.99</v>
      </c>
      <c r="F4390" s="3">
        <v>22.22</v>
      </c>
      <c r="G4390" s="3" t="s">
        <v>11</v>
      </c>
      <c r="H4390" s="3" t="s">
        <v>12</v>
      </c>
      <c r="I4390" s="3">
        <f>VLOOKUP($A:$A,[1]Sheet1!$A:$L,3,FALSE)</f>
        <v>8.66</v>
      </c>
      <c r="J4390" s="3">
        <f>VLOOKUP($A:$A,[1]Sheet1!$A:$L,4,FALSE)</f>
        <v>15.35</v>
      </c>
      <c r="K4390" s="3">
        <f>VLOOKUP($A:$A,[1]Sheet1!$A:$L,5,FALSE)</f>
        <v>8.66</v>
      </c>
      <c r="L4390" s="3">
        <f>VLOOKUP($A:$A,[1]Sheet1!$A:$L,6,FALSE)</f>
        <v>0.67</v>
      </c>
      <c r="M4390" s="3">
        <f>VLOOKUP($A:$A,[1]Sheet1!$A:$L,7,FALSE)</f>
        <v>3.24</v>
      </c>
      <c r="N4390" s="3">
        <f>VLOOKUP($A:$A,[1]Sheet1!$A:$L,8,FALSE)</f>
        <v>4.1900000000000004</v>
      </c>
      <c r="O4390" s="3" t="str">
        <f>VLOOKUP($A:$A,[1]Sheet1!$A:$L,9,FALSE)</f>
        <v>No</v>
      </c>
      <c r="P4390" s="3" t="str">
        <f>VLOOKUP($A:$A,[1]Sheet1!$A:$L,10,FALSE)</f>
        <v>No</v>
      </c>
      <c r="Q4390" s="3">
        <f>VLOOKUP($A:$A,[1]Sheet1!$A:$L,11,FALSE)</f>
        <v>52</v>
      </c>
    </row>
    <row r="4391" spans="1:17" x14ac:dyDescent="0.25">
      <c r="A4391" s="3" t="s">
        <v>15336</v>
      </c>
      <c r="B4391" s="3" t="s">
        <v>15334</v>
      </c>
      <c r="C4391" s="3" t="s">
        <v>15335</v>
      </c>
      <c r="D4391" s="3">
        <v>86569636232</v>
      </c>
      <c r="E4391" s="3">
        <v>40.99</v>
      </c>
      <c r="F4391" s="3">
        <v>26.96</v>
      </c>
      <c r="G4391" s="3" t="s">
        <v>11</v>
      </c>
      <c r="H4391" s="3" t="s">
        <v>12</v>
      </c>
      <c r="I4391" s="3">
        <f>VLOOKUP($A:$A,[1]Sheet1!$A:$L,3,FALSE)</f>
        <v>8.4600000000000009</v>
      </c>
      <c r="J4391" s="3">
        <f>VLOOKUP($A:$A,[1]Sheet1!$A:$L,4,FALSE)</f>
        <v>8.4600000000000009</v>
      </c>
      <c r="K4391" s="3">
        <f>VLOOKUP($A:$A,[1]Sheet1!$A:$L,5,FALSE)</f>
        <v>15.35</v>
      </c>
      <c r="L4391" s="3">
        <f>VLOOKUP($A:$A,[1]Sheet1!$A:$L,6,FALSE)</f>
        <v>0.64</v>
      </c>
      <c r="M4391" s="3">
        <f>VLOOKUP($A:$A,[1]Sheet1!$A:$L,7,FALSE)</f>
        <v>4.07</v>
      </c>
      <c r="N4391" s="3">
        <f>VLOOKUP($A:$A,[1]Sheet1!$A:$L,8,FALSE)</f>
        <v>4.8499999999999996</v>
      </c>
      <c r="O4391" s="3" t="str">
        <f>VLOOKUP($A:$A,[1]Sheet1!$A:$L,9,FALSE)</f>
        <v>No</v>
      </c>
      <c r="P4391" s="3" t="str">
        <f>VLOOKUP($A:$A,[1]Sheet1!$A:$L,10,FALSE)</f>
        <v>No</v>
      </c>
      <c r="Q4391" s="3">
        <f>VLOOKUP($A:$A,[1]Sheet1!$A:$L,11,FALSE)</f>
        <v>52</v>
      </c>
    </row>
    <row r="4392" spans="1:17" x14ac:dyDescent="0.25">
      <c r="A4392" s="3" t="s">
        <v>15345</v>
      </c>
      <c r="B4392" s="3" t="s">
        <v>15343</v>
      </c>
      <c r="C4392" s="3" t="s">
        <v>15344</v>
      </c>
      <c r="D4392" s="3">
        <v>86569637444</v>
      </c>
      <c r="E4392" s="3">
        <v>40.99</v>
      </c>
      <c r="F4392" s="3">
        <v>26.96</v>
      </c>
      <c r="G4392" s="3" t="s">
        <v>11</v>
      </c>
      <c r="H4392" s="3" t="s">
        <v>12</v>
      </c>
      <c r="I4392" s="3">
        <f>VLOOKUP($A:$A,[1]Sheet1!$A:$L,3,FALSE)</f>
        <v>8.4600000000000009</v>
      </c>
      <c r="J4392" s="3">
        <f>VLOOKUP($A:$A,[1]Sheet1!$A:$L,4,FALSE)</f>
        <v>15.35</v>
      </c>
      <c r="K4392" s="3">
        <f>VLOOKUP($A:$A,[1]Sheet1!$A:$L,5,FALSE)</f>
        <v>8.4600000000000009</v>
      </c>
      <c r="L4392" s="3">
        <f>VLOOKUP($A:$A,[1]Sheet1!$A:$L,6,FALSE)</f>
        <v>0.64</v>
      </c>
      <c r="M4392" s="3">
        <f>VLOOKUP($A:$A,[1]Sheet1!$A:$L,7,FALSE)</f>
        <v>3.85</v>
      </c>
      <c r="N4392" s="3">
        <f>VLOOKUP($A:$A,[1]Sheet1!$A:$L,8,FALSE)</f>
        <v>4.63</v>
      </c>
      <c r="O4392" s="3" t="str">
        <f>VLOOKUP($A:$A,[1]Sheet1!$A:$L,9,FALSE)</f>
        <v>No</v>
      </c>
      <c r="P4392" s="3" t="str">
        <f>VLOOKUP($A:$A,[1]Sheet1!$A:$L,10,FALSE)</f>
        <v>No</v>
      </c>
      <c r="Q4392" s="3">
        <f>VLOOKUP($A:$A,[1]Sheet1!$A:$L,11,FALSE)</f>
        <v>52</v>
      </c>
    </row>
    <row r="4393" spans="1:17" x14ac:dyDescent="0.25">
      <c r="A4393" s="3" t="s">
        <v>15378</v>
      </c>
      <c r="B4393" s="3" t="s">
        <v>15376</v>
      </c>
      <c r="C4393" s="3" t="s">
        <v>15377</v>
      </c>
      <c r="D4393" s="3">
        <v>86569463357</v>
      </c>
      <c r="E4393" s="3">
        <v>42.79</v>
      </c>
      <c r="F4393" s="3">
        <v>28.97</v>
      </c>
      <c r="G4393" s="3" t="s">
        <v>11</v>
      </c>
      <c r="H4393" s="3" t="s">
        <v>12</v>
      </c>
      <c r="I4393" s="3">
        <f>VLOOKUP($A:$A,[1]Sheet1!$A:$L,3,FALSE)</f>
        <v>13.78</v>
      </c>
      <c r="J4393" s="3">
        <f>VLOOKUP($A:$A,[1]Sheet1!$A:$L,4,FALSE)</f>
        <v>15.75</v>
      </c>
      <c r="K4393" s="3">
        <f>VLOOKUP($A:$A,[1]Sheet1!$A:$L,5,FALSE)</f>
        <v>3.54</v>
      </c>
      <c r="L4393" s="3">
        <f>VLOOKUP($A:$A,[1]Sheet1!$A:$L,6,FALSE)</f>
        <v>0.44</v>
      </c>
      <c r="M4393" s="3">
        <f>VLOOKUP($A:$A,[1]Sheet1!$A:$L,7,FALSE)</f>
        <v>4.41</v>
      </c>
      <c r="N4393" s="3">
        <f>VLOOKUP($A:$A,[1]Sheet1!$A:$L,8,FALSE)</f>
        <v>6.17</v>
      </c>
      <c r="O4393" s="3" t="str">
        <f>VLOOKUP($A:$A,[1]Sheet1!$A:$L,9,FALSE)</f>
        <v>No</v>
      </c>
      <c r="P4393" s="3" t="str">
        <f>VLOOKUP($A:$A,[1]Sheet1!$A:$L,10,FALSE)</f>
        <v>No</v>
      </c>
      <c r="Q4393" s="3">
        <f>VLOOKUP($A:$A,[1]Sheet1!$A:$L,11,FALSE)</f>
        <v>52</v>
      </c>
    </row>
    <row r="4394" spans="1:17" x14ac:dyDescent="0.25">
      <c r="A4394" s="3" t="s">
        <v>15381</v>
      </c>
      <c r="B4394" s="3" t="s">
        <v>15379</v>
      </c>
      <c r="C4394" s="3" t="s">
        <v>15380</v>
      </c>
      <c r="D4394" s="3">
        <v>86569463364</v>
      </c>
      <c r="E4394" s="3">
        <v>48.99</v>
      </c>
      <c r="F4394" s="3">
        <v>34.54</v>
      </c>
      <c r="G4394" s="3" t="s">
        <v>11</v>
      </c>
      <c r="H4394" s="3" t="s">
        <v>12</v>
      </c>
      <c r="I4394" s="3">
        <f>VLOOKUP($A:$A,[1]Sheet1!$A:$L,3,FALSE)</f>
        <v>13.78</v>
      </c>
      <c r="J4394" s="3">
        <f>VLOOKUP($A:$A,[1]Sheet1!$A:$L,4,FALSE)</f>
        <v>15.75</v>
      </c>
      <c r="K4394" s="3">
        <f>VLOOKUP($A:$A,[1]Sheet1!$A:$L,5,FALSE)</f>
        <v>3.94</v>
      </c>
      <c r="L4394" s="3">
        <f>VLOOKUP($A:$A,[1]Sheet1!$A:$L,6,FALSE)</f>
        <v>0.49</v>
      </c>
      <c r="M4394" s="3">
        <f>VLOOKUP($A:$A,[1]Sheet1!$A:$L,7,FALSE)</f>
        <v>5.51</v>
      </c>
      <c r="N4394" s="3">
        <f>VLOOKUP($A:$A,[1]Sheet1!$A:$L,8,FALSE)</f>
        <v>7.27</v>
      </c>
      <c r="O4394" s="3" t="str">
        <f>VLOOKUP($A:$A,[1]Sheet1!$A:$L,9,FALSE)</f>
        <v>No</v>
      </c>
      <c r="P4394" s="3" t="str">
        <f>VLOOKUP($A:$A,[1]Sheet1!$A:$L,10,FALSE)</f>
        <v>No</v>
      </c>
      <c r="Q4394" s="3">
        <f>VLOOKUP($A:$A,[1]Sheet1!$A:$L,11,FALSE)</f>
        <v>52</v>
      </c>
    </row>
    <row r="4395" spans="1:17" x14ac:dyDescent="0.25">
      <c r="A4395" s="3" t="s">
        <v>15384</v>
      </c>
      <c r="B4395" s="3" t="s">
        <v>15382</v>
      </c>
      <c r="C4395" s="3" t="s">
        <v>15383</v>
      </c>
      <c r="D4395" s="3">
        <v>86569463388</v>
      </c>
      <c r="E4395" s="3">
        <v>42.79</v>
      </c>
      <c r="F4395" s="3">
        <v>28.97</v>
      </c>
      <c r="G4395" s="3" t="s">
        <v>11</v>
      </c>
      <c r="H4395" s="3" t="s">
        <v>12</v>
      </c>
      <c r="I4395" s="3">
        <f>VLOOKUP($A:$A,[1]Sheet1!$A:$L,3,FALSE)</f>
        <v>13.78</v>
      </c>
      <c r="J4395" s="3">
        <f>VLOOKUP($A:$A,[1]Sheet1!$A:$L,4,FALSE)</f>
        <v>15.75</v>
      </c>
      <c r="K4395" s="3">
        <f>VLOOKUP($A:$A,[1]Sheet1!$A:$L,5,FALSE)</f>
        <v>3.54</v>
      </c>
      <c r="L4395" s="3">
        <f>VLOOKUP($A:$A,[1]Sheet1!$A:$L,6,FALSE)</f>
        <v>0.44</v>
      </c>
      <c r="M4395" s="3">
        <f>VLOOKUP($A:$A,[1]Sheet1!$A:$L,7,FALSE)</f>
        <v>4.41</v>
      </c>
      <c r="N4395" s="3">
        <f>VLOOKUP($A:$A,[1]Sheet1!$A:$L,8,FALSE)</f>
        <v>6.17</v>
      </c>
      <c r="O4395" s="3" t="str">
        <f>VLOOKUP($A:$A,[1]Sheet1!$A:$L,9,FALSE)</f>
        <v>No</v>
      </c>
      <c r="P4395" s="3" t="str">
        <f>VLOOKUP($A:$A,[1]Sheet1!$A:$L,10,FALSE)</f>
        <v>No</v>
      </c>
      <c r="Q4395" s="3">
        <f>VLOOKUP($A:$A,[1]Sheet1!$A:$L,11,FALSE)</f>
        <v>52</v>
      </c>
    </row>
    <row r="4396" spans="1:17" x14ac:dyDescent="0.25">
      <c r="A4396" s="3" t="s">
        <v>15387</v>
      </c>
      <c r="B4396" s="3" t="s">
        <v>15385</v>
      </c>
      <c r="C4396" s="3" t="s">
        <v>15386</v>
      </c>
      <c r="D4396" s="3">
        <v>86569463395</v>
      </c>
      <c r="E4396" s="3">
        <v>48.99</v>
      </c>
      <c r="F4396" s="3">
        <v>34.54</v>
      </c>
      <c r="G4396" s="3" t="s">
        <v>11</v>
      </c>
      <c r="H4396" s="3" t="s">
        <v>12</v>
      </c>
      <c r="I4396" s="3">
        <f>VLOOKUP($A:$A,[1]Sheet1!$A:$L,3,FALSE)</f>
        <v>13.78</v>
      </c>
      <c r="J4396" s="3">
        <f>VLOOKUP($A:$A,[1]Sheet1!$A:$L,4,FALSE)</f>
        <v>15.75</v>
      </c>
      <c r="K4396" s="3">
        <f>VLOOKUP($A:$A,[1]Sheet1!$A:$L,5,FALSE)</f>
        <v>3.94</v>
      </c>
      <c r="L4396" s="3">
        <f>VLOOKUP($A:$A,[1]Sheet1!$A:$L,6,FALSE)</f>
        <v>0.49</v>
      </c>
      <c r="M4396" s="3">
        <f>VLOOKUP($A:$A,[1]Sheet1!$A:$L,7,FALSE)</f>
        <v>5.51</v>
      </c>
      <c r="N4396" s="3">
        <f>VLOOKUP($A:$A,[1]Sheet1!$A:$L,8,FALSE)</f>
        <v>7.27</v>
      </c>
      <c r="O4396" s="3" t="str">
        <f>VLOOKUP($A:$A,[1]Sheet1!$A:$L,9,FALSE)</f>
        <v>No</v>
      </c>
      <c r="P4396" s="3" t="str">
        <f>VLOOKUP($A:$A,[1]Sheet1!$A:$L,10,FALSE)</f>
        <v>No</v>
      </c>
      <c r="Q4396" s="3">
        <f>VLOOKUP($A:$A,[1]Sheet1!$A:$L,11,FALSE)</f>
        <v>52</v>
      </c>
    </row>
    <row r="4397" spans="1:17" x14ac:dyDescent="0.25">
      <c r="A4397" s="3" t="s">
        <v>15390</v>
      </c>
      <c r="B4397" s="3" t="s">
        <v>15388</v>
      </c>
      <c r="C4397" s="3" t="s">
        <v>15389</v>
      </c>
      <c r="D4397" s="3">
        <v>86569463418</v>
      </c>
      <c r="E4397" s="3">
        <v>42.79</v>
      </c>
      <c r="F4397" s="3">
        <v>28.97</v>
      </c>
      <c r="G4397" s="3" t="s">
        <v>11</v>
      </c>
      <c r="H4397" s="3" t="s">
        <v>12</v>
      </c>
      <c r="I4397" s="3">
        <f>VLOOKUP($A:$A,[1]Sheet1!$A:$L,3,FALSE)</f>
        <v>13.78</v>
      </c>
      <c r="J4397" s="3">
        <f>VLOOKUP($A:$A,[1]Sheet1!$A:$L,4,FALSE)</f>
        <v>15.75</v>
      </c>
      <c r="K4397" s="3">
        <f>VLOOKUP($A:$A,[1]Sheet1!$A:$L,5,FALSE)</f>
        <v>3.54</v>
      </c>
      <c r="L4397" s="3">
        <f>VLOOKUP($A:$A,[1]Sheet1!$A:$L,6,FALSE)</f>
        <v>0.44</v>
      </c>
      <c r="M4397" s="3">
        <f>VLOOKUP($A:$A,[1]Sheet1!$A:$L,7,FALSE)</f>
        <v>2.93</v>
      </c>
      <c r="N4397" s="3">
        <f>VLOOKUP($A:$A,[1]Sheet1!$A:$L,8,FALSE)</f>
        <v>3.63</v>
      </c>
      <c r="O4397" s="3" t="str">
        <f>VLOOKUP($A:$A,[1]Sheet1!$A:$L,9,FALSE)</f>
        <v>No</v>
      </c>
      <c r="P4397" s="3" t="str">
        <f>VLOOKUP($A:$A,[1]Sheet1!$A:$L,10,FALSE)</f>
        <v>No</v>
      </c>
      <c r="Q4397" s="3">
        <f>VLOOKUP($A:$A,[1]Sheet1!$A:$L,11,FALSE)</f>
        <v>52</v>
      </c>
    </row>
    <row r="4398" spans="1:17" x14ac:dyDescent="0.25">
      <c r="A4398" s="3" t="s">
        <v>15393</v>
      </c>
      <c r="B4398" s="3" t="s">
        <v>15391</v>
      </c>
      <c r="C4398" s="3" t="s">
        <v>15392</v>
      </c>
      <c r="D4398" s="3">
        <v>86569463425</v>
      </c>
      <c r="E4398" s="3">
        <v>48.99</v>
      </c>
      <c r="F4398" s="3">
        <v>34.54</v>
      </c>
      <c r="G4398" s="3" t="s">
        <v>11</v>
      </c>
      <c r="H4398" s="3" t="s">
        <v>12</v>
      </c>
      <c r="I4398" s="3">
        <f>VLOOKUP($A:$A,[1]Sheet1!$A:$L,3,FALSE)</f>
        <v>13.78</v>
      </c>
      <c r="J4398" s="3">
        <f>VLOOKUP($A:$A,[1]Sheet1!$A:$L,4,FALSE)</f>
        <v>15.75</v>
      </c>
      <c r="K4398" s="3">
        <f>VLOOKUP($A:$A,[1]Sheet1!$A:$L,5,FALSE)</f>
        <v>3.94</v>
      </c>
      <c r="L4398" s="3">
        <f>VLOOKUP($A:$A,[1]Sheet1!$A:$L,6,FALSE)</f>
        <v>0.49</v>
      </c>
      <c r="M4398" s="3">
        <f>VLOOKUP($A:$A,[1]Sheet1!$A:$L,7,FALSE)</f>
        <v>2.13</v>
      </c>
      <c r="N4398" s="3">
        <f>VLOOKUP($A:$A,[1]Sheet1!$A:$L,8,FALSE)</f>
        <v>2.69</v>
      </c>
      <c r="O4398" s="3" t="str">
        <f>VLOOKUP($A:$A,[1]Sheet1!$A:$L,9,FALSE)</f>
        <v>No</v>
      </c>
      <c r="P4398" s="3" t="str">
        <f>VLOOKUP($A:$A,[1]Sheet1!$A:$L,10,FALSE)</f>
        <v>No</v>
      </c>
      <c r="Q4398" s="3">
        <f>VLOOKUP($A:$A,[1]Sheet1!$A:$L,11,FALSE)</f>
        <v>52</v>
      </c>
    </row>
    <row r="4399" spans="1:17" x14ac:dyDescent="0.25">
      <c r="A4399" s="3" t="s">
        <v>15405</v>
      </c>
      <c r="B4399" s="3" t="s">
        <v>15403</v>
      </c>
      <c r="C4399" s="3" t="s">
        <v>15404</v>
      </c>
      <c r="D4399" s="3">
        <v>86569551344</v>
      </c>
      <c r="E4399" s="3">
        <v>40.69</v>
      </c>
      <c r="F4399" s="3">
        <v>27.09</v>
      </c>
      <c r="G4399" s="3" t="s">
        <v>11</v>
      </c>
      <c r="H4399" s="3" t="s">
        <v>12</v>
      </c>
      <c r="I4399" s="3">
        <f>VLOOKUP($A:$A,[1]Sheet1!$A:$L,3,FALSE)</f>
        <v>12.99</v>
      </c>
      <c r="J4399" s="3">
        <f>VLOOKUP($A:$A,[1]Sheet1!$A:$L,4,FALSE)</f>
        <v>15.75</v>
      </c>
      <c r="K4399" s="3">
        <f>VLOOKUP($A:$A,[1]Sheet1!$A:$L,5,FALSE)</f>
        <v>4.92</v>
      </c>
      <c r="L4399" s="3">
        <f>VLOOKUP($A:$A,[1]Sheet1!$A:$L,6,FALSE)</f>
        <v>0.57999999999999996</v>
      </c>
      <c r="M4399" s="3">
        <f>VLOOKUP($A:$A,[1]Sheet1!$A:$L,7,FALSE)</f>
        <v>4.8499999999999996</v>
      </c>
      <c r="N4399" s="3">
        <f>VLOOKUP($A:$A,[1]Sheet1!$A:$L,8,FALSE)</f>
        <v>5.73</v>
      </c>
      <c r="O4399" s="3" t="str">
        <f>VLOOKUP($A:$A,[1]Sheet1!$A:$L,9,FALSE)</f>
        <v>No</v>
      </c>
      <c r="P4399" s="3" t="str">
        <f>VLOOKUP($A:$A,[1]Sheet1!$A:$L,10,FALSE)</f>
        <v>No</v>
      </c>
      <c r="Q4399" s="3">
        <f>VLOOKUP($A:$A,[1]Sheet1!$A:$L,11,FALSE)</f>
        <v>52</v>
      </c>
    </row>
    <row r="4400" spans="1:17" x14ac:dyDescent="0.25">
      <c r="A4400" s="3" t="s">
        <v>15765</v>
      </c>
      <c r="B4400" s="3" t="s">
        <v>15763</v>
      </c>
      <c r="C4400" s="3" t="s">
        <v>15764</v>
      </c>
      <c r="D4400" s="3">
        <v>86569609434</v>
      </c>
      <c r="E4400" s="3">
        <v>45.99</v>
      </c>
      <c r="F4400" s="3">
        <v>31.95</v>
      </c>
      <c r="G4400" s="3" t="s">
        <v>11</v>
      </c>
      <c r="H4400" s="3" t="s">
        <v>12</v>
      </c>
      <c r="I4400" s="3">
        <f>VLOOKUP($A:$A,[1]Sheet1!$A:$L,3,FALSE)</f>
        <v>9.84</v>
      </c>
      <c r="J4400" s="3">
        <f>VLOOKUP($A:$A,[1]Sheet1!$A:$L,4,FALSE)</f>
        <v>11.81</v>
      </c>
      <c r="K4400" s="3">
        <f>VLOOKUP($A:$A,[1]Sheet1!$A:$L,5,FALSE)</f>
        <v>9.06</v>
      </c>
      <c r="L4400" s="3">
        <f>VLOOKUP($A:$A,[1]Sheet1!$A:$L,6,FALSE)</f>
        <v>0.61</v>
      </c>
      <c r="M4400" s="3">
        <f>VLOOKUP($A:$A,[1]Sheet1!$A:$L,7,FALSE)</f>
        <v>7.49</v>
      </c>
      <c r="N4400" s="3">
        <f>VLOOKUP($A:$A,[1]Sheet1!$A:$L,8,FALSE)</f>
        <v>7.49</v>
      </c>
      <c r="O4400" s="3" t="str">
        <f>VLOOKUP($A:$A,[1]Sheet1!$A:$L,9,FALSE)</f>
        <v>No</v>
      </c>
      <c r="P4400" s="3" t="str">
        <f>VLOOKUP($A:$A,[1]Sheet1!$A:$L,10,FALSE)</f>
        <v>No</v>
      </c>
      <c r="Q4400" s="3">
        <f>VLOOKUP($A:$A,[1]Sheet1!$A:$L,11,FALSE)</f>
        <v>52</v>
      </c>
    </row>
    <row r="4401" spans="1:17" x14ac:dyDescent="0.25">
      <c r="A4401" s="3" t="s">
        <v>16665</v>
      </c>
      <c r="B4401" s="3" t="s">
        <v>16663</v>
      </c>
      <c r="C4401" s="3" t="s">
        <v>16664</v>
      </c>
      <c r="D4401" s="3">
        <v>22164227895</v>
      </c>
      <c r="E4401" s="3">
        <v>42.49</v>
      </c>
      <c r="F4401" s="3">
        <v>28.88</v>
      </c>
      <c r="G4401" s="3" t="s">
        <v>11</v>
      </c>
      <c r="H4401" s="3" t="s">
        <v>12</v>
      </c>
      <c r="I4401" s="3">
        <f>VLOOKUP($A:$A,[1]Sheet1!$A:$L,3,FALSE)</f>
        <v>8.66</v>
      </c>
      <c r="J4401" s="3">
        <f>VLOOKUP($A:$A,[1]Sheet1!$A:$L,4,FALSE)</f>
        <v>15.75</v>
      </c>
      <c r="K4401" s="3">
        <f>VLOOKUP($A:$A,[1]Sheet1!$A:$L,5,FALSE)</f>
        <v>8.66</v>
      </c>
      <c r="L4401" s="3">
        <f>VLOOKUP($A:$A,[1]Sheet1!$A:$L,6,FALSE)</f>
        <v>0.68</v>
      </c>
      <c r="M4401" s="3">
        <f>VLOOKUP($A:$A,[1]Sheet1!$A:$L,7,FALSE)</f>
        <v>4.1900000000000004</v>
      </c>
      <c r="N4401" s="3">
        <f>VLOOKUP($A:$A,[1]Sheet1!$A:$L,8,FALSE)</f>
        <v>5.07</v>
      </c>
      <c r="O4401" s="3" t="str">
        <f>VLOOKUP($A:$A,[1]Sheet1!$A:$L,9,FALSE)</f>
        <v>No</v>
      </c>
      <c r="P4401" s="3" t="str">
        <f>VLOOKUP($A:$A,[1]Sheet1!$A:$L,10,FALSE)</f>
        <v>No</v>
      </c>
      <c r="Q4401" s="3">
        <f>VLOOKUP($A:$A,[1]Sheet1!$A:$L,11,FALSE)</f>
        <v>52</v>
      </c>
    </row>
    <row r="4402" spans="1:17" x14ac:dyDescent="0.25">
      <c r="A4402" s="3" t="s">
        <v>16746</v>
      </c>
      <c r="B4402" s="3" t="s">
        <v>16744</v>
      </c>
      <c r="C4402" s="3" t="s">
        <v>16745</v>
      </c>
      <c r="D4402" s="3">
        <v>22164205220</v>
      </c>
      <c r="E4402" s="3">
        <v>36.590000000000003</v>
      </c>
      <c r="F4402" s="3">
        <v>23.1</v>
      </c>
      <c r="G4402" s="3" t="s">
        <v>11</v>
      </c>
      <c r="H4402" s="3" t="s">
        <v>12</v>
      </c>
      <c r="I4402" s="3">
        <f>VLOOKUP($A:$A,[1]Sheet1!$A:$L,3,FALSE)</f>
        <v>4.33</v>
      </c>
      <c r="J4402" s="3">
        <f>VLOOKUP($A:$A,[1]Sheet1!$A:$L,4,FALSE)</f>
        <v>31.5</v>
      </c>
      <c r="K4402" s="3">
        <f>VLOOKUP($A:$A,[1]Sheet1!$A:$L,5,FALSE)</f>
        <v>4.33</v>
      </c>
      <c r="L4402" s="3">
        <f>VLOOKUP($A:$A,[1]Sheet1!$A:$L,6,FALSE)</f>
        <v>0.34</v>
      </c>
      <c r="M4402" s="3">
        <f>VLOOKUP($A:$A,[1]Sheet1!$A:$L,7,FALSE)</f>
        <v>5.62</v>
      </c>
      <c r="N4402" s="3">
        <f>VLOOKUP($A:$A,[1]Sheet1!$A:$L,8,FALSE)</f>
        <v>5.73</v>
      </c>
      <c r="O4402" s="3" t="str">
        <f>VLOOKUP($A:$A,[1]Sheet1!$A:$L,9,FALSE)</f>
        <v>No</v>
      </c>
      <c r="P4402" s="3" t="str">
        <f>VLOOKUP($A:$A,[1]Sheet1!$A:$L,10,FALSE)</f>
        <v>No</v>
      </c>
      <c r="Q4402" s="3">
        <f>VLOOKUP($A:$A,[1]Sheet1!$A:$L,11,FALSE)</f>
        <v>52</v>
      </c>
    </row>
    <row r="4403" spans="1:17" x14ac:dyDescent="0.25">
      <c r="A4403" s="3" t="s">
        <v>16782</v>
      </c>
      <c r="B4403" s="3" t="s">
        <v>16780</v>
      </c>
      <c r="C4403" s="3" t="s">
        <v>16781</v>
      </c>
      <c r="D4403" s="3">
        <v>22164219166</v>
      </c>
      <c r="E4403" s="3">
        <v>59.49</v>
      </c>
      <c r="F4403" s="3">
        <v>35</v>
      </c>
      <c r="G4403" s="3" t="s">
        <v>11</v>
      </c>
      <c r="H4403" s="3" t="s">
        <v>12</v>
      </c>
      <c r="I4403" s="3">
        <f>VLOOKUP($A:$A,[1]Sheet1!$A:$L,3,FALSE)</f>
        <v>12.2</v>
      </c>
      <c r="J4403" s="3">
        <f>VLOOKUP($A:$A,[1]Sheet1!$A:$L,4,FALSE)</f>
        <v>15.75</v>
      </c>
      <c r="K4403" s="3">
        <f>VLOOKUP($A:$A,[1]Sheet1!$A:$L,5,FALSE)</f>
        <v>4.72</v>
      </c>
      <c r="L4403" s="3">
        <f>VLOOKUP($A:$A,[1]Sheet1!$A:$L,6,FALSE)</f>
        <v>0.53</v>
      </c>
      <c r="M4403" s="3">
        <f>VLOOKUP($A:$A,[1]Sheet1!$A:$L,7,FALSE)</f>
        <v>4.5199999999999996</v>
      </c>
      <c r="N4403" s="3">
        <f>VLOOKUP($A:$A,[1]Sheet1!$A:$L,8,FALSE)</f>
        <v>5.07</v>
      </c>
      <c r="O4403" s="3" t="str">
        <f>VLOOKUP($A:$A,[1]Sheet1!$A:$L,9,FALSE)</f>
        <v>No</v>
      </c>
      <c r="P4403" s="3" t="str">
        <f>VLOOKUP($A:$A,[1]Sheet1!$A:$L,10,FALSE)</f>
        <v>No</v>
      </c>
      <c r="Q4403" s="3">
        <f>VLOOKUP($A:$A,[1]Sheet1!$A:$L,11,FALSE)</f>
        <v>52</v>
      </c>
    </row>
    <row r="4404" spans="1:17" x14ac:dyDescent="0.25">
      <c r="A4404" s="3" t="s">
        <v>16785</v>
      </c>
      <c r="B4404" s="3" t="s">
        <v>16783</v>
      </c>
      <c r="C4404" s="3" t="s">
        <v>16784</v>
      </c>
      <c r="D4404" s="3">
        <v>22164219289</v>
      </c>
      <c r="E4404" s="3">
        <v>59.49</v>
      </c>
      <c r="F4404" s="3">
        <v>35</v>
      </c>
      <c r="G4404" s="3" t="s">
        <v>11</v>
      </c>
      <c r="H4404" s="3" t="s">
        <v>12</v>
      </c>
      <c r="I4404" s="3">
        <f>VLOOKUP($A:$A,[1]Sheet1!$A:$L,3,FALSE)</f>
        <v>12.2</v>
      </c>
      <c r="J4404" s="3">
        <f>VLOOKUP($A:$A,[1]Sheet1!$A:$L,4,FALSE)</f>
        <v>15.75</v>
      </c>
      <c r="K4404" s="3">
        <f>VLOOKUP($A:$A,[1]Sheet1!$A:$L,5,FALSE)</f>
        <v>4.72</v>
      </c>
      <c r="L4404" s="3">
        <f>VLOOKUP($A:$A,[1]Sheet1!$A:$L,6,FALSE)</f>
        <v>0.53</v>
      </c>
      <c r="M4404" s="3">
        <f>VLOOKUP($A:$A,[1]Sheet1!$A:$L,7,FALSE)</f>
        <v>4.5199999999999996</v>
      </c>
      <c r="N4404" s="3">
        <f>VLOOKUP($A:$A,[1]Sheet1!$A:$L,8,FALSE)</f>
        <v>5.07</v>
      </c>
      <c r="O4404" s="3" t="str">
        <f>VLOOKUP($A:$A,[1]Sheet1!$A:$L,9,FALSE)</f>
        <v>No</v>
      </c>
      <c r="P4404" s="3" t="str">
        <f>VLOOKUP($A:$A,[1]Sheet1!$A:$L,10,FALSE)</f>
        <v>No</v>
      </c>
      <c r="Q4404" s="3">
        <f>VLOOKUP($A:$A,[1]Sheet1!$A:$L,11,FALSE)</f>
        <v>52</v>
      </c>
    </row>
    <row r="4405" spans="1:17" x14ac:dyDescent="0.25">
      <c r="A4405" s="3" t="s">
        <v>16788</v>
      </c>
      <c r="B4405" s="3" t="s">
        <v>16786</v>
      </c>
      <c r="C4405" s="3" t="s">
        <v>16787</v>
      </c>
      <c r="D4405" s="3">
        <v>22164219227</v>
      </c>
      <c r="E4405" s="3">
        <v>59.49</v>
      </c>
      <c r="F4405" s="3">
        <v>35</v>
      </c>
      <c r="G4405" s="3" t="s">
        <v>11</v>
      </c>
      <c r="H4405" s="3" t="s">
        <v>12</v>
      </c>
      <c r="I4405" s="3">
        <f>VLOOKUP($A:$A,[1]Sheet1!$A:$L,3,FALSE)</f>
        <v>12.2</v>
      </c>
      <c r="J4405" s="3">
        <f>VLOOKUP($A:$A,[1]Sheet1!$A:$L,4,FALSE)</f>
        <v>15.75</v>
      </c>
      <c r="K4405" s="3">
        <f>VLOOKUP($A:$A,[1]Sheet1!$A:$L,5,FALSE)</f>
        <v>4.72</v>
      </c>
      <c r="L4405" s="3">
        <f>VLOOKUP($A:$A,[1]Sheet1!$A:$L,6,FALSE)</f>
        <v>0.53</v>
      </c>
      <c r="M4405" s="3">
        <f>VLOOKUP($A:$A,[1]Sheet1!$A:$L,7,FALSE)</f>
        <v>4.5199999999999996</v>
      </c>
      <c r="N4405" s="3">
        <f>VLOOKUP($A:$A,[1]Sheet1!$A:$L,8,FALSE)</f>
        <v>5.07</v>
      </c>
      <c r="O4405" s="3" t="str">
        <f>VLOOKUP($A:$A,[1]Sheet1!$A:$L,9,FALSE)</f>
        <v>No</v>
      </c>
      <c r="P4405" s="3" t="str">
        <f>VLOOKUP($A:$A,[1]Sheet1!$A:$L,10,FALSE)</f>
        <v>No</v>
      </c>
      <c r="Q4405" s="3">
        <f>VLOOKUP($A:$A,[1]Sheet1!$A:$L,11,FALSE)</f>
        <v>52</v>
      </c>
    </row>
    <row r="4406" spans="1:17" x14ac:dyDescent="0.25">
      <c r="A4406" s="3" t="s">
        <v>16791</v>
      </c>
      <c r="B4406" s="3" t="s">
        <v>16789</v>
      </c>
      <c r="C4406" s="3" t="s">
        <v>16790</v>
      </c>
      <c r="D4406" s="3">
        <v>22164219197</v>
      </c>
      <c r="E4406" s="3">
        <v>59.49</v>
      </c>
      <c r="F4406" s="3">
        <v>35</v>
      </c>
      <c r="G4406" s="3" t="s">
        <v>11</v>
      </c>
      <c r="H4406" s="3" t="s">
        <v>12</v>
      </c>
      <c r="I4406" s="3">
        <f>VLOOKUP($A:$A,[1]Sheet1!$A:$L,3,FALSE)</f>
        <v>12.2</v>
      </c>
      <c r="J4406" s="3">
        <f>VLOOKUP($A:$A,[1]Sheet1!$A:$L,4,FALSE)</f>
        <v>15.75</v>
      </c>
      <c r="K4406" s="3">
        <f>VLOOKUP($A:$A,[1]Sheet1!$A:$L,5,FALSE)</f>
        <v>4.72</v>
      </c>
      <c r="L4406" s="3">
        <f>VLOOKUP($A:$A,[1]Sheet1!$A:$L,6,FALSE)</f>
        <v>0.53</v>
      </c>
      <c r="M4406" s="3">
        <f>VLOOKUP($A:$A,[1]Sheet1!$A:$L,7,FALSE)</f>
        <v>4.5199999999999996</v>
      </c>
      <c r="N4406" s="3">
        <f>VLOOKUP($A:$A,[1]Sheet1!$A:$L,8,FALSE)</f>
        <v>5.07</v>
      </c>
      <c r="O4406" s="3" t="str">
        <f>VLOOKUP($A:$A,[1]Sheet1!$A:$L,9,FALSE)</f>
        <v>No</v>
      </c>
      <c r="P4406" s="3" t="str">
        <f>VLOOKUP($A:$A,[1]Sheet1!$A:$L,10,FALSE)</f>
        <v>No</v>
      </c>
      <c r="Q4406" s="3">
        <f>VLOOKUP($A:$A,[1]Sheet1!$A:$L,11,FALSE)</f>
        <v>52</v>
      </c>
    </row>
    <row r="4407" spans="1:17" x14ac:dyDescent="0.25">
      <c r="A4407" s="3" t="s">
        <v>16794</v>
      </c>
      <c r="B4407" s="3" t="s">
        <v>16792</v>
      </c>
      <c r="C4407" s="3" t="s">
        <v>16793</v>
      </c>
      <c r="D4407" s="3">
        <v>22164219258</v>
      </c>
      <c r="E4407" s="3">
        <v>59.49</v>
      </c>
      <c r="F4407" s="3">
        <v>35</v>
      </c>
      <c r="G4407" s="3" t="s">
        <v>11</v>
      </c>
      <c r="H4407" s="3" t="s">
        <v>12</v>
      </c>
      <c r="I4407" s="3">
        <f>VLOOKUP($A:$A,[1]Sheet1!$A:$L,3,FALSE)</f>
        <v>12.2</v>
      </c>
      <c r="J4407" s="3">
        <f>VLOOKUP($A:$A,[1]Sheet1!$A:$L,4,FALSE)</f>
        <v>15.75</v>
      </c>
      <c r="K4407" s="3">
        <f>VLOOKUP($A:$A,[1]Sheet1!$A:$L,5,FALSE)</f>
        <v>4.72</v>
      </c>
      <c r="L4407" s="3">
        <f>VLOOKUP($A:$A,[1]Sheet1!$A:$L,6,FALSE)</f>
        <v>0.53</v>
      </c>
      <c r="M4407" s="3">
        <f>VLOOKUP($A:$A,[1]Sheet1!$A:$L,7,FALSE)</f>
        <v>4.5199999999999996</v>
      </c>
      <c r="N4407" s="3">
        <f>VLOOKUP($A:$A,[1]Sheet1!$A:$L,8,FALSE)</f>
        <v>5.07</v>
      </c>
      <c r="O4407" s="3" t="str">
        <f>VLOOKUP($A:$A,[1]Sheet1!$A:$L,9,FALSE)</f>
        <v>No</v>
      </c>
      <c r="P4407" s="3" t="str">
        <f>VLOOKUP($A:$A,[1]Sheet1!$A:$L,10,FALSE)</f>
        <v>No</v>
      </c>
      <c r="Q4407" s="3">
        <f>VLOOKUP($A:$A,[1]Sheet1!$A:$L,11,FALSE)</f>
        <v>52</v>
      </c>
    </row>
    <row r="4408" spans="1:17" x14ac:dyDescent="0.25">
      <c r="A4408" s="3" t="s">
        <v>16824</v>
      </c>
      <c r="B4408" s="3" t="s">
        <v>16822</v>
      </c>
      <c r="C4408" s="3" t="s">
        <v>16823</v>
      </c>
      <c r="D4408" s="3">
        <v>22164219135</v>
      </c>
      <c r="E4408" s="3">
        <v>59.49</v>
      </c>
      <c r="F4408" s="3">
        <v>35</v>
      </c>
      <c r="G4408" s="3" t="s">
        <v>11</v>
      </c>
      <c r="H4408" s="3" t="s">
        <v>12</v>
      </c>
      <c r="I4408" s="3">
        <f>VLOOKUP($A:$A,[1]Sheet1!$A:$L,3,FALSE)</f>
        <v>12.2</v>
      </c>
      <c r="J4408" s="3">
        <f>VLOOKUP($A:$A,[1]Sheet1!$A:$L,4,FALSE)</f>
        <v>15.75</v>
      </c>
      <c r="K4408" s="3">
        <f>VLOOKUP($A:$A,[1]Sheet1!$A:$L,5,FALSE)</f>
        <v>4.72</v>
      </c>
      <c r="L4408" s="3">
        <f>VLOOKUP($A:$A,[1]Sheet1!$A:$L,6,FALSE)</f>
        <v>0.53</v>
      </c>
      <c r="M4408" s="3">
        <f>VLOOKUP($A:$A,[1]Sheet1!$A:$L,7,FALSE)</f>
        <v>4.5199999999999996</v>
      </c>
      <c r="N4408" s="3">
        <f>VLOOKUP($A:$A,[1]Sheet1!$A:$L,8,FALSE)</f>
        <v>5.07</v>
      </c>
      <c r="O4408" s="3" t="str">
        <f>VLOOKUP($A:$A,[1]Sheet1!$A:$L,9,FALSE)</f>
        <v>No</v>
      </c>
      <c r="P4408" s="3" t="str">
        <f>VLOOKUP($A:$A,[1]Sheet1!$A:$L,10,FALSE)</f>
        <v>No</v>
      </c>
      <c r="Q4408" s="3">
        <f>VLOOKUP($A:$A,[1]Sheet1!$A:$L,11,FALSE)</f>
        <v>52</v>
      </c>
    </row>
    <row r="4409" spans="1:17" x14ac:dyDescent="0.25">
      <c r="A4409" s="3" t="s">
        <v>16830</v>
      </c>
      <c r="B4409" s="3" t="s">
        <v>16828</v>
      </c>
      <c r="C4409" s="3" t="s">
        <v>16829</v>
      </c>
      <c r="D4409" s="3">
        <v>22164205374</v>
      </c>
      <c r="E4409" s="3">
        <v>45.19</v>
      </c>
      <c r="F4409" s="3">
        <v>31.5</v>
      </c>
      <c r="G4409" s="3" t="s">
        <v>11</v>
      </c>
      <c r="H4409" s="3" t="s">
        <v>12</v>
      </c>
      <c r="I4409" s="3">
        <f>VLOOKUP($A:$A,[1]Sheet1!$A:$L,3,FALSE)</f>
        <v>4.33</v>
      </c>
      <c r="J4409" s="3">
        <f>VLOOKUP($A:$A,[1]Sheet1!$A:$L,4,FALSE)</f>
        <v>31.5</v>
      </c>
      <c r="K4409" s="3">
        <f>VLOOKUP($A:$A,[1]Sheet1!$A:$L,5,FALSE)</f>
        <v>4.33</v>
      </c>
      <c r="L4409" s="3">
        <f>VLOOKUP($A:$A,[1]Sheet1!$A:$L,6,FALSE)</f>
        <v>0.34</v>
      </c>
      <c r="M4409" s="3">
        <f>VLOOKUP($A:$A,[1]Sheet1!$A:$L,7,FALSE)</f>
        <v>5.62</v>
      </c>
      <c r="N4409" s="3">
        <f>VLOOKUP($A:$A,[1]Sheet1!$A:$L,8,FALSE)</f>
        <v>5.73</v>
      </c>
      <c r="O4409" s="3" t="str">
        <f>VLOOKUP($A:$A,[1]Sheet1!$A:$L,9,FALSE)</f>
        <v>No</v>
      </c>
      <c r="P4409" s="3" t="str">
        <f>VLOOKUP($A:$A,[1]Sheet1!$A:$L,10,FALSE)</f>
        <v>No</v>
      </c>
      <c r="Q4409" s="3">
        <f>VLOOKUP($A:$A,[1]Sheet1!$A:$L,11,FALSE)</f>
        <v>52</v>
      </c>
    </row>
    <row r="4410" spans="1:17" x14ac:dyDescent="0.25">
      <c r="A4410" s="3" t="s">
        <v>16863</v>
      </c>
      <c r="B4410" s="3" t="s">
        <v>16861</v>
      </c>
      <c r="C4410" s="3" t="s">
        <v>16862</v>
      </c>
      <c r="D4410" s="3">
        <v>22164208016</v>
      </c>
      <c r="E4410" s="3">
        <v>51.29</v>
      </c>
      <c r="F4410" s="3">
        <v>37.5</v>
      </c>
      <c r="G4410" s="3" t="s">
        <v>11</v>
      </c>
      <c r="H4410" s="3" t="s">
        <v>12</v>
      </c>
      <c r="I4410" s="3">
        <f>VLOOKUP($A:$A,[1]Sheet1!$A:$L,3,FALSE)</f>
        <v>7.09</v>
      </c>
      <c r="J4410" s="3">
        <f>VLOOKUP($A:$A,[1]Sheet1!$A:$L,4,FALSE)</f>
        <v>19.68</v>
      </c>
      <c r="K4410" s="3">
        <f>VLOOKUP($A:$A,[1]Sheet1!$A:$L,5,FALSE)</f>
        <v>7.09</v>
      </c>
      <c r="L4410" s="3">
        <f>VLOOKUP($A:$A,[1]Sheet1!$A:$L,6,FALSE)</f>
        <v>0.56999999999999995</v>
      </c>
      <c r="M4410" s="3">
        <f>VLOOKUP($A:$A,[1]Sheet1!$A:$L,7,FALSE)</f>
        <v>5.07</v>
      </c>
      <c r="N4410" s="3">
        <f>VLOOKUP($A:$A,[1]Sheet1!$A:$L,8,FALSE)</f>
        <v>5.88</v>
      </c>
      <c r="O4410" s="3" t="str">
        <f>VLOOKUP($A:$A,[1]Sheet1!$A:$L,9,FALSE)</f>
        <v>No</v>
      </c>
      <c r="P4410" s="3" t="str">
        <f>VLOOKUP($A:$A,[1]Sheet1!$A:$L,10,FALSE)</f>
        <v>No</v>
      </c>
      <c r="Q4410" s="3">
        <f>VLOOKUP($A:$A,[1]Sheet1!$A:$L,11,FALSE)</f>
        <v>52</v>
      </c>
    </row>
    <row r="4411" spans="1:17" x14ac:dyDescent="0.25">
      <c r="A4411" s="3" t="s">
        <v>16872</v>
      </c>
      <c r="B4411" s="3" t="s">
        <v>16870</v>
      </c>
      <c r="C4411" s="3" t="s">
        <v>16871</v>
      </c>
      <c r="D4411" s="3">
        <v>22164204865</v>
      </c>
      <c r="E4411" s="3">
        <v>41.19</v>
      </c>
      <c r="F4411" s="3">
        <v>27.65</v>
      </c>
      <c r="G4411" s="3" t="s">
        <v>11</v>
      </c>
      <c r="H4411" s="3" t="s">
        <v>12</v>
      </c>
      <c r="I4411" s="3">
        <f>VLOOKUP($A:$A,[1]Sheet1!$A:$L,3,FALSE)</f>
        <v>4.33</v>
      </c>
      <c r="J4411" s="3">
        <f>VLOOKUP($A:$A,[1]Sheet1!$A:$L,4,FALSE)</f>
        <v>31.5</v>
      </c>
      <c r="K4411" s="3">
        <f>VLOOKUP($A:$A,[1]Sheet1!$A:$L,5,FALSE)</f>
        <v>4.33</v>
      </c>
      <c r="L4411" s="3">
        <f>VLOOKUP($A:$A,[1]Sheet1!$A:$L,6,FALSE)</f>
        <v>0.34</v>
      </c>
      <c r="M4411" s="3">
        <f>VLOOKUP($A:$A,[1]Sheet1!$A:$L,7,FALSE)</f>
        <v>5.62</v>
      </c>
      <c r="N4411" s="3">
        <f>VLOOKUP($A:$A,[1]Sheet1!$A:$L,8,FALSE)</f>
        <v>5.73</v>
      </c>
      <c r="O4411" s="3" t="str">
        <f>VLOOKUP($A:$A,[1]Sheet1!$A:$L,9,FALSE)</f>
        <v>No</v>
      </c>
      <c r="P4411" s="3" t="str">
        <f>VLOOKUP($A:$A,[1]Sheet1!$A:$L,10,FALSE)</f>
        <v>No</v>
      </c>
      <c r="Q4411" s="3">
        <f>VLOOKUP($A:$A,[1]Sheet1!$A:$L,11,FALSE)</f>
        <v>52</v>
      </c>
    </row>
    <row r="4412" spans="1:17" x14ac:dyDescent="0.25">
      <c r="A4412" s="3" t="s">
        <v>17058</v>
      </c>
      <c r="B4412" s="3" t="s">
        <v>17056</v>
      </c>
      <c r="C4412" s="3" t="s">
        <v>17057</v>
      </c>
      <c r="D4412" s="3">
        <v>22164208023</v>
      </c>
      <c r="E4412" s="3">
        <v>62.19</v>
      </c>
      <c r="F4412" s="3">
        <v>47.49</v>
      </c>
      <c r="G4412" s="3" t="s">
        <v>11</v>
      </c>
      <c r="H4412" s="3" t="s">
        <v>12</v>
      </c>
      <c r="I4412" s="3">
        <f>VLOOKUP($A:$A,[1]Sheet1!$A:$L,3,FALSE)</f>
        <v>7.87</v>
      </c>
      <c r="J4412" s="3">
        <f>VLOOKUP($A:$A,[1]Sheet1!$A:$L,4,FALSE)</f>
        <v>19.68</v>
      </c>
      <c r="K4412" s="3">
        <f>VLOOKUP($A:$A,[1]Sheet1!$A:$L,5,FALSE)</f>
        <v>7.87</v>
      </c>
      <c r="L4412" s="3">
        <f>VLOOKUP($A:$A,[1]Sheet1!$A:$L,6,FALSE)</f>
        <v>0.71</v>
      </c>
      <c r="M4412" s="3">
        <f>VLOOKUP($A:$A,[1]Sheet1!$A:$L,7,FALSE)</f>
        <v>6.94</v>
      </c>
      <c r="N4412" s="3">
        <f>VLOOKUP($A:$A,[1]Sheet1!$A:$L,8,FALSE)</f>
        <v>7.53</v>
      </c>
      <c r="O4412" s="3" t="str">
        <f>VLOOKUP($A:$A,[1]Sheet1!$A:$L,9,FALSE)</f>
        <v>No</v>
      </c>
      <c r="P4412" s="3" t="str">
        <f>VLOOKUP($A:$A,[1]Sheet1!$A:$L,10,FALSE)</f>
        <v>No</v>
      </c>
      <c r="Q4412" s="3">
        <f>VLOOKUP($A:$A,[1]Sheet1!$A:$L,11,FALSE)</f>
        <v>52</v>
      </c>
    </row>
    <row r="4413" spans="1:17" x14ac:dyDescent="0.25">
      <c r="A4413" s="3" t="s">
        <v>17574</v>
      </c>
      <c r="B4413" s="3" t="s">
        <v>17572</v>
      </c>
      <c r="C4413" s="3" t="s">
        <v>17573</v>
      </c>
      <c r="D4413" s="3">
        <v>22164214048</v>
      </c>
      <c r="E4413" s="3">
        <v>39.69</v>
      </c>
      <c r="F4413" s="3">
        <v>26.25</v>
      </c>
      <c r="G4413" s="3" t="s">
        <v>11</v>
      </c>
      <c r="H4413" s="3" t="s">
        <v>12</v>
      </c>
      <c r="I4413" s="3">
        <f>VLOOKUP($A:$A,[1]Sheet1!$A:$L,3,FALSE)</f>
        <v>9.84</v>
      </c>
      <c r="J4413" s="3">
        <f>VLOOKUP($A:$A,[1]Sheet1!$A:$L,4,FALSE)</f>
        <v>1.72</v>
      </c>
      <c r="K4413" s="3">
        <f>VLOOKUP($A:$A,[1]Sheet1!$A:$L,5,FALSE)</f>
        <v>8.66</v>
      </c>
      <c r="L4413" s="3">
        <f>VLOOKUP($A:$A,[1]Sheet1!$A:$L,6,FALSE)</f>
        <v>0.08</v>
      </c>
      <c r="M4413" s="3">
        <f>VLOOKUP($A:$A,[1]Sheet1!$A:$L,7,FALSE)</f>
        <v>0</v>
      </c>
      <c r="N4413" s="3">
        <f>VLOOKUP($A:$A,[1]Sheet1!$A:$L,8,FALSE)</f>
        <v>0.33</v>
      </c>
      <c r="O4413" s="3" t="str">
        <f>VLOOKUP($A:$A,[1]Sheet1!$A:$L,9,FALSE)</f>
        <v>No</v>
      </c>
      <c r="P4413" s="3" t="str">
        <f>VLOOKUP($A:$A,[1]Sheet1!$A:$L,10,FALSE)</f>
        <v>No</v>
      </c>
      <c r="Q4413" s="3">
        <f>VLOOKUP($A:$A,[1]Sheet1!$A:$L,11,FALSE)</f>
        <v>52</v>
      </c>
    </row>
    <row r="4414" spans="1:17" x14ac:dyDescent="0.25">
      <c r="A4414" s="3" t="s">
        <v>17589</v>
      </c>
      <c r="B4414" s="3" t="s">
        <v>17587</v>
      </c>
      <c r="C4414" s="3" t="s">
        <v>17588</v>
      </c>
      <c r="D4414" s="3">
        <v>22164214031</v>
      </c>
      <c r="E4414" s="3">
        <v>39.69</v>
      </c>
      <c r="F4414" s="3">
        <v>26.25</v>
      </c>
      <c r="G4414" s="3" t="s">
        <v>11</v>
      </c>
      <c r="H4414" s="3" t="s">
        <v>12</v>
      </c>
      <c r="I4414" s="3">
        <f>VLOOKUP($A:$A,[1]Sheet1!$A:$L,3,FALSE)</f>
        <v>9.84</v>
      </c>
      <c r="J4414" s="3">
        <f>VLOOKUP($A:$A,[1]Sheet1!$A:$L,4,FALSE)</f>
        <v>1.72</v>
      </c>
      <c r="K4414" s="3">
        <f>VLOOKUP($A:$A,[1]Sheet1!$A:$L,5,FALSE)</f>
        <v>8.66</v>
      </c>
      <c r="L4414" s="3">
        <f>VLOOKUP($A:$A,[1]Sheet1!$A:$L,6,FALSE)</f>
        <v>0.08</v>
      </c>
      <c r="M4414" s="3">
        <f>VLOOKUP($A:$A,[1]Sheet1!$A:$L,7,FALSE)</f>
        <v>0</v>
      </c>
      <c r="N4414" s="3">
        <f>VLOOKUP($A:$A,[1]Sheet1!$A:$L,8,FALSE)</f>
        <v>0.33</v>
      </c>
      <c r="O4414" s="3" t="str">
        <f>VLOOKUP($A:$A,[1]Sheet1!$A:$L,9,FALSE)</f>
        <v>No</v>
      </c>
      <c r="P4414" s="3" t="str">
        <f>VLOOKUP($A:$A,[1]Sheet1!$A:$L,10,FALSE)</f>
        <v>No</v>
      </c>
      <c r="Q4414" s="3">
        <f>VLOOKUP($A:$A,[1]Sheet1!$A:$L,11,FALSE)</f>
        <v>52</v>
      </c>
    </row>
    <row r="4415" spans="1:17" x14ac:dyDescent="0.25">
      <c r="A4415" s="3" t="s">
        <v>17613</v>
      </c>
      <c r="B4415" s="3" t="s">
        <v>17611</v>
      </c>
      <c r="C4415" s="3" t="s">
        <v>17612</v>
      </c>
      <c r="D4415" s="3">
        <v>22164213751</v>
      </c>
      <c r="E4415" s="3">
        <v>43.49</v>
      </c>
      <c r="F4415" s="3">
        <v>30</v>
      </c>
      <c r="G4415" s="3" t="s">
        <v>11</v>
      </c>
      <c r="H4415" s="3" t="s">
        <v>12</v>
      </c>
      <c r="I4415" s="3">
        <f>VLOOKUP($A:$A,[1]Sheet1!$A:$L,3,FALSE)</f>
        <v>9.84</v>
      </c>
      <c r="J4415" s="3">
        <f>VLOOKUP($A:$A,[1]Sheet1!$A:$L,4,FALSE)</f>
        <v>1.72</v>
      </c>
      <c r="K4415" s="3">
        <f>VLOOKUP($A:$A,[1]Sheet1!$A:$L,5,FALSE)</f>
        <v>8.66</v>
      </c>
      <c r="L4415" s="3">
        <f>VLOOKUP($A:$A,[1]Sheet1!$A:$L,6,FALSE)</f>
        <v>0.08</v>
      </c>
      <c r="M4415" s="3">
        <f>VLOOKUP($A:$A,[1]Sheet1!$A:$L,7,FALSE)</f>
        <v>0</v>
      </c>
      <c r="N4415" s="3">
        <f>VLOOKUP($A:$A,[1]Sheet1!$A:$L,8,FALSE)</f>
        <v>0.33</v>
      </c>
      <c r="O4415" s="3" t="str">
        <f>VLOOKUP($A:$A,[1]Sheet1!$A:$L,9,FALSE)</f>
        <v>No</v>
      </c>
      <c r="P4415" s="3" t="str">
        <f>VLOOKUP($A:$A,[1]Sheet1!$A:$L,10,FALSE)</f>
        <v>No</v>
      </c>
      <c r="Q4415" s="3">
        <f>VLOOKUP($A:$A,[1]Sheet1!$A:$L,11,FALSE)</f>
        <v>52</v>
      </c>
    </row>
    <row r="4416" spans="1:17" x14ac:dyDescent="0.25">
      <c r="A4416" s="3" t="s">
        <v>17616</v>
      </c>
      <c r="B4416" s="3" t="s">
        <v>17614</v>
      </c>
      <c r="C4416" s="3" t="s">
        <v>17615</v>
      </c>
      <c r="D4416" s="3">
        <v>22164213744</v>
      </c>
      <c r="E4416" s="3">
        <v>43.49</v>
      </c>
      <c r="F4416" s="3">
        <v>30</v>
      </c>
      <c r="G4416" s="3" t="s">
        <v>11</v>
      </c>
      <c r="H4416" s="3" t="s">
        <v>12</v>
      </c>
      <c r="I4416" s="3">
        <f>VLOOKUP($A:$A,[1]Sheet1!$A:$L,3,FALSE)</f>
        <v>9.84</v>
      </c>
      <c r="J4416" s="3">
        <f>VLOOKUP($A:$A,[1]Sheet1!$A:$L,4,FALSE)</f>
        <v>1.72</v>
      </c>
      <c r="K4416" s="3">
        <f>VLOOKUP($A:$A,[1]Sheet1!$A:$L,5,FALSE)</f>
        <v>8.66</v>
      </c>
      <c r="L4416" s="3">
        <f>VLOOKUP($A:$A,[1]Sheet1!$A:$L,6,FALSE)</f>
        <v>0.08</v>
      </c>
      <c r="M4416" s="3">
        <f>VLOOKUP($A:$A,[1]Sheet1!$A:$L,7,FALSE)</f>
        <v>0</v>
      </c>
      <c r="N4416" s="3">
        <f>VLOOKUP($A:$A,[1]Sheet1!$A:$L,8,FALSE)</f>
        <v>0.33</v>
      </c>
      <c r="O4416" s="3" t="str">
        <f>VLOOKUP($A:$A,[1]Sheet1!$A:$L,9,FALSE)</f>
        <v>No</v>
      </c>
      <c r="P4416" s="3" t="str">
        <f>VLOOKUP($A:$A,[1]Sheet1!$A:$L,10,FALSE)</f>
        <v>No</v>
      </c>
      <c r="Q4416" s="3">
        <f>VLOOKUP($A:$A,[1]Sheet1!$A:$L,11,FALSE)</f>
        <v>52</v>
      </c>
    </row>
    <row r="4417" spans="1:17" x14ac:dyDescent="0.25">
      <c r="A4417" s="3" t="s">
        <v>17628</v>
      </c>
      <c r="B4417" s="3" t="s">
        <v>17626</v>
      </c>
      <c r="C4417" s="3" t="s">
        <v>17627</v>
      </c>
      <c r="D4417" s="3">
        <v>22164213775</v>
      </c>
      <c r="E4417" s="3">
        <v>43.49</v>
      </c>
      <c r="F4417" s="3">
        <v>30</v>
      </c>
      <c r="G4417" s="3" t="s">
        <v>11</v>
      </c>
      <c r="H4417" s="3" t="s">
        <v>12</v>
      </c>
      <c r="I4417" s="3">
        <f>VLOOKUP($A:$A,[1]Sheet1!$A:$L,3,FALSE)</f>
        <v>9.84</v>
      </c>
      <c r="J4417" s="3">
        <f>VLOOKUP($A:$A,[1]Sheet1!$A:$L,4,FALSE)</f>
        <v>1.72</v>
      </c>
      <c r="K4417" s="3">
        <f>VLOOKUP($A:$A,[1]Sheet1!$A:$L,5,FALSE)</f>
        <v>8.66</v>
      </c>
      <c r="L4417" s="3">
        <f>VLOOKUP($A:$A,[1]Sheet1!$A:$L,6,FALSE)</f>
        <v>0.08</v>
      </c>
      <c r="M4417" s="3">
        <f>VLOOKUP($A:$A,[1]Sheet1!$A:$L,7,FALSE)</f>
        <v>0</v>
      </c>
      <c r="N4417" s="3">
        <f>VLOOKUP($A:$A,[1]Sheet1!$A:$L,8,FALSE)</f>
        <v>0.33</v>
      </c>
      <c r="O4417" s="3" t="str">
        <f>VLOOKUP($A:$A,[1]Sheet1!$A:$L,9,FALSE)</f>
        <v>No</v>
      </c>
      <c r="P4417" s="3" t="str">
        <f>VLOOKUP($A:$A,[1]Sheet1!$A:$L,10,FALSE)</f>
        <v>No</v>
      </c>
      <c r="Q4417" s="3">
        <f>VLOOKUP($A:$A,[1]Sheet1!$A:$L,11,FALSE)</f>
        <v>52</v>
      </c>
    </row>
    <row r="4418" spans="1:17" x14ac:dyDescent="0.25">
      <c r="A4418" s="3" t="s">
        <v>17631</v>
      </c>
      <c r="B4418" s="3" t="s">
        <v>17629</v>
      </c>
      <c r="C4418" s="3" t="s">
        <v>17630</v>
      </c>
      <c r="D4418" s="3">
        <v>22164213768</v>
      </c>
      <c r="E4418" s="3">
        <v>43.49</v>
      </c>
      <c r="F4418" s="3">
        <v>30</v>
      </c>
      <c r="G4418" s="3" t="s">
        <v>11</v>
      </c>
      <c r="H4418" s="3" t="s">
        <v>12</v>
      </c>
      <c r="I4418" s="3">
        <f>VLOOKUP($A:$A,[1]Sheet1!$A:$L,3,FALSE)</f>
        <v>9.84</v>
      </c>
      <c r="J4418" s="3">
        <f>VLOOKUP($A:$A,[1]Sheet1!$A:$L,4,FALSE)</f>
        <v>1.72</v>
      </c>
      <c r="K4418" s="3">
        <f>VLOOKUP($A:$A,[1]Sheet1!$A:$L,5,FALSE)</f>
        <v>8.66</v>
      </c>
      <c r="L4418" s="3">
        <f>VLOOKUP($A:$A,[1]Sheet1!$A:$L,6,FALSE)</f>
        <v>0.08</v>
      </c>
      <c r="M4418" s="3">
        <f>VLOOKUP($A:$A,[1]Sheet1!$A:$L,7,FALSE)</f>
        <v>0</v>
      </c>
      <c r="N4418" s="3">
        <f>VLOOKUP($A:$A,[1]Sheet1!$A:$L,8,FALSE)</f>
        <v>0.33</v>
      </c>
      <c r="O4418" s="3" t="str">
        <f>VLOOKUP($A:$A,[1]Sheet1!$A:$L,9,FALSE)</f>
        <v>No</v>
      </c>
      <c r="P4418" s="3" t="str">
        <f>VLOOKUP($A:$A,[1]Sheet1!$A:$L,10,FALSE)</f>
        <v>No</v>
      </c>
      <c r="Q4418" s="3">
        <f>VLOOKUP($A:$A,[1]Sheet1!$A:$L,11,FALSE)</f>
        <v>52</v>
      </c>
    </row>
    <row r="4419" spans="1:17" x14ac:dyDescent="0.25">
      <c r="A4419" s="3" t="s">
        <v>17634</v>
      </c>
      <c r="B4419" s="3" t="s">
        <v>17632</v>
      </c>
      <c r="C4419" s="3" t="s">
        <v>17633</v>
      </c>
      <c r="D4419" s="3">
        <v>22164213799</v>
      </c>
      <c r="E4419" s="3">
        <v>43.49</v>
      </c>
      <c r="F4419" s="3">
        <v>30</v>
      </c>
      <c r="G4419" s="3" t="s">
        <v>11</v>
      </c>
      <c r="H4419" s="3" t="s">
        <v>12</v>
      </c>
      <c r="I4419" s="3">
        <f>VLOOKUP($A:$A,[1]Sheet1!$A:$L,3,FALSE)</f>
        <v>9.84</v>
      </c>
      <c r="J4419" s="3">
        <f>VLOOKUP($A:$A,[1]Sheet1!$A:$L,4,FALSE)</f>
        <v>1.72</v>
      </c>
      <c r="K4419" s="3">
        <f>VLOOKUP($A:$A,[1]Sheet1!$A:$L,5,FALSE)</f>
        <v>8.66</v>
      </c>
      <c r="L4419" s="3">
        <f>VLOOKUP($A:$A,[1]Sheet1!$A:$L,6,FALSE)</f>
        <v>0.08</v>
      </c>
      <c r="M4419" s="3">
        <f>VLOOKUP($A:$A,[1]Sheet1!$A:$L,7,FALSE)</f>
        <v>0</v>
      </c>
      <c r="N4419" s="3">
        <f>VLOOKUP($A:$A,[1]Sheet1!$A:$L,8,FALSE)</f>
        <v>0.33</v>
      </c>
      <c r="O4419" s="3" t="str">
        <f>VLOOKUP($A:$A,[1]Sheet1!$A:$L,9,FALSE)</f>
        <v>No</v>
      </c>
      <c r="P4419" s="3" t="str">
        <f>VLOOKUP($A:$A,[1]Sheet1!$A:$L,10,FALSE)</f>
        <v>No</v>
      </c>
      <c r="Q4419" s="3">
        <f>VLOOKUP($A:$A,[1]Sheet1!$A:$L,11,FALSE)</f>
        <v>52</v>
      </c>
    </row>
    <row r="4420" spans="1:17" x14ac:dyDescent="0.25">
      <c r="A4420" s="3" t="s">
        <v>17649</v>
      </c>
      <c r="B4420" s="3" t="s">
        <v>17647</v>
      </c>
      <c r="C4420" s="3" t="s">
        <v>17648</v>
      </c>
      <c r="D4420" s="3">
        <v>22164213782</v>
      </c>
      <c r="E4420" s="3">
        <v>43.49</v>
      </c>
      <c r="F4420" s="3">
        <v>30</v>
      </c>
      <c r="G4420" s="3" t="s">
        <v>11</v>
      </c>
      <c r="H4420" s="3" t="s">
        <v>12</v>
      </c>
      <c r="I4420" s="3">
        <f>VLOOKUP($A:$A,[1]Sheet1!$A:$L,3,FALSE)</f>
        <v>9.84</v>
      </c>
      <c r="J4420" s="3">
        <f>VLOOKUP($A:$A,[1]Sheet1!$A:$L,4,FALSE)</f>
        <v>1.72</v>
      </c>
      <c r="K4420" s="3">
        <f>VLOOKUP($A:$A,[1]Sheet1!$A:$L,5,FALSE)</f>
        <v>8.66</v>
      </c>
      <c r="L4420" s="3">
        <f>VLOOKUP($A:$A,[1]Sheet1!$A:$L,6,FALSE)</f>
        <v>0.08</v>
      </c>
      <c r="M4420" s="3">
        <f>VLOOKUP($A:$A,[1]Sheet1!$A:$L,7,FALSE)</f>
        <v>0</v>
      </c>
      <c r="N4420" s="3">
        <f>VLOOKUP($A:$A,[1]Sheet1!$A:$L,8,FALSE)</f>
        <v>0.33</v>
      </c>
      <c r="O4420" s="3" t="str">
        <f>VLOOKUP($A:$A,[1]Sheet1!$A:$L,9,FALSE)</f>
        <v>No</v>
      </c>
      <c r="P4420" s="3" t="str">
        <f>VLOOKUP($A:$A,[1]Sheet1!$A:$L,10,FALSE)</f>
        <v>No</v>
      </c>
      <c r="Q4420" s="3">
        <f>VLOOKUP($A:$A,[1]Sheet1!$A:$L,11,FALSE)</f>
        <v>52</v>
      </c>
    </row>
    <row r="4421" spans="1:17" x14ac:dyDescent="0.25">
      <c r="A4421" s="3" t="s">
        <v>17892</v>
      </c>
      <c r="B4421" s="3" t="s">
        <v>17890</v>
      </c>
      <c r="C4421" s="3" t="s">
        <v>17891</v>
      </c>
      <c r="D4421" s="3">
        <v>22164228090</v>
      </c>
      <c r="E4421" s="3">
        <v>35.99</v>
      </c>
      <c r="F4421" s="3">
        <v>21.5</v>
      </c>
      <c r="G4421" s="3" t="s">
        <v>11</v>
      </c>
      <c r="H4421" s="3" t="s">
        <v>12</v>
      </c>
      <c r="I4421" s="3">
        <f>VLOOKUP($A:$A,[1]Sheet1!$A:$L,3,FALSE)</f>
        <v>8.66</v>
      </c>
      <c r="J4421" s="3">
        <f>VLOOKUP($A:$A,[1]Sheet1!$A:$L,4,FALSE)</f>
        <v>15.35</v>
      </c>
      <c r="K4421" s="3">
        <f>VLOOKUP($A:$A,[1]Sheet1!$A:$L,5,FALSE)</f>
        <v>8.66</v>
      </c>
      <c r="L4421" s="3">
        <f>VLOOKUP($A:$A,[1]Sheet1!$A:$L,6,FALSE)</f>
        <v>0.67</v>
      </c>
      <c r="M4421" s="3">
        <f>VLOOKUP($A:$A,[1]Sheet1!$A:$L,7,FALSE)</f>
        <v>3.52</v>
      </c>
      <c r="N4421" s="3">
        <f>VLOOKUP($A:$A,[1]Sheet1!$A:$L,8,FALSE)</f>
        <v>4.1900000000000004</v>
      </c>
      <c r="O4421" s="3" t="str">
        <f>VLOOKUP($A:$A,[1]Sheet1!$A:$L,9,FALSE)</f>
        <v>No</v>
      </c>
      <c r="P4421" s="3" t="str">
        <f>VLOOKUP($A:$A,[1]Sheet1!$A:$L,10,FALSE)</f>
        <v>No</v>
      </c>
      <c r="Q4421" s="3">
        <f>VLOOKUP($A:$A,[1]Sheet1!$A:$L,11,FALSE)</f>
        <v>52</v>
      </c>
    </row>
    <row r="4422" spans="1:17" x14ac:dyDescent="0.25">
      <c r="A4422" s="3" t="s">
        <v>10</v>
      </c>
      <c r="B4422" s="3" t="s">
        <v>8</v>
      </c>
      <c r="C4422" s="3" t="s">
        <v>9</v>
      </c>
      <c r="D4422" s="3">
        <v>86569015587</v>
      </c>
      <c r="E4422" s="3">
        <v>27.79</v>
      </c>
      <c r="F4422" s="3">
        <v>13.86</v>
      </c>
      <c r="G4422" s="3" t="s">
        <v>11</v>
      </c>
      <c r="H4422" s="3" t="s">
        <v>12</v>
      </c>
      <c r="I4422" s="3">
        <f>VLOOKUP($A:$A,[1]Sheet1!$A:$L,3,FALSE)</f>
        <v>9.84</v>
      </c>
      <c r="J4422" s="3">
        <f>VLOOKUP($A:$A,[1]Sheet1!$A:$L,4,FALSE)</f>
        <v>3</v>
      </c>
      <c r="K4422" s="3">
        <f>VLOOKUP($A:$A,[1]Sheet1!$A:$L,5,FALSE)</f>
        <v>8.66</v>
      </c>
      <c r="L4422" s="3">
        <f>VLOOKUP($A:$A,[1]Sheet1!$A:$L,6,FALSE)</f>
        <v>0.15</v>
      </c>
      <c r="M4422" s="3">
        <f>VLOOKUP($A:$A,[1]Sheet1!$A:$L,7,FALSE)</f>
        <v>1.21</v>
      </c>
      <c r="N4422" s="3">
        <f>VLOOKUP($A:$A,[1]Sheet1!$A:$L,8,FALSE)</f>
        <v>1.82</v>
      </c>
      <c r="O4422" s="3" t="str">
        <f>VLOOKUP($A:$A,[1]Sheet1!$A:$L,9,FALSE)</f>
        <v>No</v>
      </c>
      <c r="P4422" s="3" t="str">
        <f>VLOOKUP($A:$A,[1]Sheet1!$A:$L,10,FALSE)</f>
        <v>No</v>
      </c>
      <c r="Q4422" s="3">
        <f>VLOOKUP($A:$A,[1]Sheet1!$A:$L,11,FALSE)</f>
        <v>51</v>
      </c>
    </row>
    <row r="4423" spans="1:17" x14ac:dyDescent="0.25">
      <c r="A4423" s="3" t="s">
        <v>591</v>
      </c>
      <c r="B4423" s="3" t="s">
        <v>589</v>
      </c>
      <c r="C4423" s="3" t="s">
        <v>590</v>
      </c>
      <c r="D4423" s="3">
        <v>675716173333</v>
      </c>
      <c r="E4423" s="3">
        <v>25.79</v>
      </c>
      <c r="F4423" s="3">
        <v>11.97</v>
      </c>
      <c r="G4423" s="3" t="s">
        <v>11</v>
      </c>
      <c r="H4423" s="3" t="s">
        <v>12</v>
      </c>
      <c r="I4423" s="3">
        <f>VLOOKUP($A:$A,[1]Sheet1!$A:$L,3,FALSE)</f>
        <v>10.5</v>
      </c>
      <c r="J4423" s="3">
        <f>VLOOKUP($A:$A,[1]Sheet1!$A:$L,4,FALSE)</f>
        <v>18.5</v>
      </c>
      <c r="K4423" s="3">
        <f>VLOOKUP($A:$A,[1]Sheet1!$A:$L,5,FALSE)</f>
        <v>5</v>
      </c>
      <c r="L4423" s="3">
        <f>VLOOKUP($A:$A,[1]Sheet1!$A:$L,6,FALSE)</f>
        <v>0.56000000000000005</v>
      </c>
      <c r="M4423" s="3">
        <f>VLOOKUP($A:$A,[1]Sheet1!$A:$L,7,FALSE)</f>
        <v>1.1000000000000001</v>
      </c>
      <c r="N4423" s="3">
        <f>VLOOKUP($A:$A,[1]Sheet1!$A:$L,8,FALSE)</f>
        <v>2.2000000000000002</v>
      </c>
      <c r="O4423" s="3" t="str">
        <f>VLOOKUP($A:$A,[1]Sheet1!$A:$L,9,FALSE)</f>
        <v>No</v>
      </c>
      <c r="P4423" s="3" t="str">
        <f>VLOOKUP($A:$A,[1]Sheet1!$A:$L,10,FALSE)</f>
        <v>No</v>
      </c>
      <c r="Q4423" s="3">
        <f>VLOOKUP($A:$A,[1]Sheet1!$A:$L,11,FALSE)</f>
        <v>51</v>
      </c>
    </row>
    <row r="4424" spans="1:17" x14ac:dyDescent="0.25">
      <c r="A4424" s="3" t="s">
        <v>603</v>
      </c>
      <c r="B4424" s="3" t="s">
        <v>601</v>
      </c>
      <c r="C4424" s="3" t="s">
        <v>602</v>
      </c>
      <c r="D4424" s="3">
        <v>86569945389</v>
      </c>
      <c r="E4424" s="3">
        <v>31.59</v>
      </c>
      <c r="F4424" s="3">
        <v>17.63</v>
      </c>
      <c r="G4424" s="3" t="s">
        <v>11</v>
      </c>
      <c r="H4424" s="3" t="s">
        <v>12</v>
      </c>
      <c r="I4424" s="3">
        <f>VLOOKUP($A:$A,[1]Sheet1!$A:$L,3,FALSE)</f>
        <v>10.24</v>
      </c>
      <c r="J4424" s="3">
        <f>VLOOKUP($A:$A,[1]Sheet1!$A:$L,4,FALSE)</f>
        <v>16.93</v>
      </c>
      <c r="K4424" s="3">
        <f>VLOOKUP($A:$A,[1]Sheet1!$A:$L,5,FALSE)</f>
        <v>5.71</v>
      </c>
      <c r="L4424" s="3">
        <f>VLOOKUP($A:$A,[1]Sheet1!$A:$L,6,FALSE)</f>
        <v>0.56999999999999995</v>
      </c>
      <c r="M4424" s="3">
        <f>VLOOKUP($A:$A,[1]Sheet1!$A:$L,7,FALSE)</f>
        <v>1.06</v>
      </c>
      <c r="N4424" s="3">
        <f>VLOOKUP($A:$A,[1]Sheet1!$A:$L,8,FALSE)</f>
        <v>1.85</v>
      </c>
      <c r="O4424" s="3" t="str">
        <f>VLOOKUP($A:$A,[1]Sheet1!$A:$L,9,FALSE)</f>
        <v>No</v>
      </c>
      <c r="P4424" s="3" t="str">
        <f>VLOOKUP($A:$A,[1]Sheet1!$A:$L,10,FALSE)</f>
        <v>No</v>
      </c>
      <c r="Q4424" s="3">
        <f>VLOOKUP($A:$A,[1]Sheet1!$A:$L,11,FALSE)</f>
        <v>51</v>
      </c>
    </row>
    <row r="4425" spans="1:17" x14ac:dyDescent="0.25">
      <c r="A4425" s="3" t="s">
        <v>1014</v>
      </c>
      <c r="B4425" s="3" t="s">
        <v>1012</v>
      </c>
      <c r="C4425" s="3" t="s">
        <v>1013</v>
      </c>
      <c r="D4425" s="3">
        <v>675716658908</v>
      </c>
      <c r="E4425" s="3">
        <v>25.89</v>
      </c>
      <c r="F4425" s="3">
        <v>12.47</v>
      </c>
      <c r="G4425" s="3" t="s">
        <v>11</v>
      </c>
      <c r="H4425" s="3" t="s">
        <v>12</v>
      </c>
      <c r="I4425" s="3">
        <f>VLOOKUP($A:$A,[1]Sheet1!$A:$L,3,FALSE)</f>
        <v>10.039999999999999</v>
      </c>
      <c r="J4425" s="3">
        <f>VLOOKUP($A:$A,[1]Sheet1!$A:$L,4,FALSE)</f>
        <v>16.54</v>
      </c>
      <c r="K4425" s="3">
        <f>VLOOKUP($A:$A,[1]Sheet1!$A:$L,5,FALSE)</f>
        <v>5.71</v>
      </c>
      <c r="L4425" s="3">
        <f>VLOOKUP($A:$A,[1]Sheet1!$A:$L,6,FALSE)</f>
        <v>0.55000000000000004</v>
      </c>
      <c r="M4425" s="3">
        <f>VLOOKUP($A:$A,[1]Sheet1!$A:$L,7,FALSE)</f>
        <v>1.49</v>
      </c>
      <c r="N4425" s="3">
        <f>VLOOKUP($A:$A,[1]Sheet1!$A:$L,8,FALSE)</f>
        <v>1.56</v>
      </c>
      <c r="O4425" s="3" t="str">
        <f>VLOOKUP($A:$A,[1]Sheet1!$A:$L,9,FALSE)</f>
        <v>No</v>
      </c>
      <c r="P4425" s="3" t="str">
        <f>VLOOKUP($A:$A,[1]Sheet1!$A:$L,10,FALSE)</f>
        <v>No</v>
      </c>
      <c r="Q4425" s="3">
        <f>VLOOKUP($A:$A,[1]Sheet1!$A:$L,11,FALSE)</f>
        <v>51</v>
      </c>
    </row>
    <row r="4426" spans="1:17" x14ac:dyDescent="0.25">
      <c r="A4426" s="3" t="s">
        <v>1038</v>
      </c>
      <c r="B4426" s="3" t="s">
        <v>1036</v>
      </c>
      <c r="C4426" s="3" t="s">
        <v>1037</v>
      </c>
      <c r="D4426" s="3">
        <v>86569993991</v>
      </c>
      <c r="E4426" s="3">
        <v>26.29</v>
      </c>
      <c r="F4426" s="3">
        <v>12.47</v>
      </c>
      <c r="G4426" s="3" t="s">
        <v>11</v>
      </c>
      <c r="H4426" s="3" t="s">
        <v>12</v>
      </c>
      <c r="I4426" s="3">
        <f>VLOOKUP($A:$A,[1]Sheet1!$A:$L,3,FALSE)</f>
        <v>4.72</v>
      </c>
      <c r="J4426" s="3">
        <f>VLOOKUP($A:$A,[1]Sheet1!$A:$L,4,FALSE)</f>
        <v>18.5</v>
      </c>
      <c r="K4426" s="3">
        <f>VLOOKUP($A:$A,[1]Sheet1!$A:$L,5,FALSE)</f>
        <v>10.63</v>
      </c>
      <c r="L4426" s="3">
        <f>VLOOKUP($A:$A,[1]Sheet1!$A:$L,6,FALSE)</f>
        <v>0.54</v>
      </c>
      <c r="M4426" s="3">
        <f>VLOOKUP($A:$A,[1]Sheet1!$A:$L,7,FALSE)</f>
        <v>1.76</v>
      </c>
      <c r="N4426" s="3">
        <f>VLOOKUP($A:$A,[1]Sheet1!$A:$L,8,FALSE)</f>
        <v>1.98</v>
      </c>
      <c r="O4426" s="3" t="str">
        <f>VLOOKUP($A:$A,[1]Sheet1!$A:$L,9,FALSE)</f>
        <v>No</v>
      </c>
      <c r="P4426" s="3" t="str">
        <f>VLOOKUP($A:$A,[1]Sheet1!$A:$L,10,FALSE)</f>
        <v>No</v>
      </c>
      <c r="Q4426" s="3">
        <f>VLOOKUP($A:$A,[1]Sheet1!$A:$L,11,FALSE)</f>
        <v>51</v>
      </c>
    </row>
    <row r="4427" spans="1:17" x14ac:dyDescent="0.25">
      <c r="A4427" s="3" t="s">
        <v>1584</v>
      </c>
      <c r="B4427" s="3" t="s">
        <v>1582</v>
      </c>
      <c r="C4427" s="3" t="s">
        <v>1583</v>
      </c>
      <c r="D4427" s="3">
        <v>675716696894</v>
      </c>
      <c r="E4427" s="3">
        <v>35.090000000000003</v>
      </c>
      <c r="F4427" s="3">
        <v>20.99</v>
      </c>
      <c r="G4427" s="3" t="s">
        <v>11</v>
      </c>
      <c r="H4427" s="3" t="s">
        <v>12</v>
      </c>
      <c r="I4427" s="3">
        <f>VLOOKUP($A:$A,[1]Sheet1!$A:$L,3,FALSE)</f>
        <v>10.24</v>
      </c>
      <c r="J4427" s="3">
        <f>VLOOKUP($A:$A,[1]Sheet1!$A:$L,4,FALSE)</f>
        <v>3.05</v>
      </c>
      <c r="K4427" s="3">
        <f>VLOOKUP($A:$A,[1]Sheet1!$A:$L,5,FALSE)</f>
        <v>7.87</v>
      </c>
      <c r="L4427" s="3">
        <f>VLOOKUP($A:$A,[1]Sheet1!$A:$L,6,FALSE)</f>
        <v>0.14000000000000001</v>
      </c>
      <c r="M4427" s="3">
        <f>VLOOKUP($A:$A,[1]Sheet1!$A:$L,7,FALSE)</f>
        <v>2.2799999999999998</v>
      </c>
      <c r="N4427" s="3">
        <f>VLOOKUP($A:$A,[1]Sheet1!$A:$L,8,FALSE)</f>
        <v>2.48</v>
      </c>
      <c r="O4427" s="3" t="str">
        <f>VLOOKUP($A:$A,[1]Sheet1!$A:$L,9,FALSE)</f>
        <v>No</v>
      </c>
      <c r="P4427" s="3" t="str">
        <f>VLOOKUP($A:$A,[1]Sheet1!$A:$L,10,FALSE)</f>
        <v>No</v>
      </c>
      <c r="Q4427" s="3">
        <f>VLOOKUP($A:$A,[1]Sheet1!$A:$L,11,FALSE)</f>
        <v>51</v>
      </c>
    </row>
    <row r="4428" spans="1:17" x14ac:dyDescent="0.25">
      <c r="A4428" s="3" t="s">
        <v>1587</v>
      </c>
      <c r="B4428" s="3" t="s">
        <v>1585</v>
      </c>
      <c r="C4428" s="3" t="s">
        <v>1586</v>
      </c>
      <c r="D4428" s="3">
        <v>675716696900</v>
      </c>
      <c r="E4428" s="3">
        <v>35.090000000000003</v>
      </c>
      <c r="F4428" s="3">
        <v>20.99</v>
      </c>
      <c r="G4428" s="3" t="s">
        <v>11</v>
      </c>
      <c r="H4428" s="3" t="s">
        <v>12</v>
      </c>
      <c r="I4428" s="3">
        <f>VLOOKUP($A:$A,[1]Sheet1!$A:$L,3,FALSE)</f>
        <v>10.24</v>
      </c>
      <c r="J4428" s="3">
        <f>VLOOKUP($A:$A,[1]Sheet1!$A:$L,4,FALSE)</f>
        <v>3.05</v>
      </c>
      <c r="K4428" s="3">
        <f>VLOOKUP($A:$A,[1]Sheet1!$A:$L,5,FALSE)</f>
        <v>7.87</v>
      </c>
      <c r="L4428" s="3">
        <f>VLOOKUP($A:$A,[1]Sheet1!$A:$L,6,FALSE)</f>
        <v>0.14000000000000001</v>
      </c>
      <c r="M4428" s="3">
        <f>VLOOKUP($A:$A,[1]Sheet1!$A:$L,7,FALSE)</f>
        <v>2.2799999999999998</v>
      </c>
      <c r="N4428" s="3">
        <f>VLOOKUP($A:$A,[1]Sheet1!$A:$L,8,FALSE)</f>
        <v>2.48</v>
      </c>
      <c r="O4428" s="3" t="str">
        <f>VLOOKUP($A:$A,[1]Sheet1!$A:$L,9,FALSE)</f>
        <v>No</v>
      </c>
      <c r="P4428" s="3" t="str">
        <f>VLOOKUP($A:$A,[1]Sheet1!$A:$L,10,FALSE)</f>
        <v>No</v>
      </c>
      <c r="Q4428" s="3">
        <f>VLOOKUP($A:$A,[1]Sheet1!$A:$L,11,FALSE)</f>
        <v>51</v>
      </c>
    </row>
    <row r="4429" spans="1:17" x14ac:dyDescent="0.25">
      <c r="A4429" s="3" t="s">
        <v>1590</v>
      </c>
      <c r="B4429" s="3" t="s">
        <v>1588</v>
      </c>
      <c r="C4429" s="3" t="s">
        <v>1589</v>
      </c>
      <c r="D4429" s="3">
        <v>675716696924</v>
      </c>
      <c r="E4429" s="3">
        <v>33.79</v>
      </c>
      <c r="F4429" s="3">
        <v>19.73</v>
      </c>
      <c r="G4429" s="3" t="s">
        <v>11</v>
      </c>
      <c r="H4429" s="3" t="s">
        <v>12</v>
      </c>
      <c r="I4429" s="3">
        <f>VLOOKUP($A:$A,[1]Sheet1!$A:$L,3,FALSE)</f>
        <v>10.24</v>
      </c>
      <c r="J4429" s="3">
        <f>VLOOKUP($A:$A,[1]Sheet1!$A:$L,4,FALSE)</f>
        <v>3.05</v>
      </c>
      <c r="K4429" s="3">
        <f>VLOOKUP($A:$A,[1]Sheet1!$A:$L,5,FALSE)</f>
        <v>7.87</v>
      </c>
      <c r="L4429" s="3">
        <f>VLOOKUP($A:$A,[1]Sheet1!$A:$L,6,FALSE)</f>
        <v>0.14000000000000001</v>
      </c>
      <c r="M4429" s="3">
        <f>VLOOKUP($A:$A,[1]Sheet1!$A:$L,7,FALSE)</f>
        <v>1.98</v>
      </c>
      <c r="N4429" s="3">
        <f>VLOOKUP($A:$A,[1]Sheet1!$A:$L,8,FALSE)</f>
        <v>2.48</v>
      </c>
      <c r="O4429" s="3" t="str">
        <f>VLOOKUP($A:$A,[1]Sheet1!$A:$L,9,FALSE)</f>
        <v>No</v>
      </c>
      <c r="P4429" s="3" t="str">
        <f>VLOOKUP($A:$A,[1]Sheet1!$A:$L,10,FALSE)</f>
        <v>No</v>
      </c>
      <c r="Q4429" s="3">
        <f>VLOOKUP($A:$A,[1]Sheet1!$A:$L,11,FALSE)</f>
        <v>51</v>
      </c>
    </row>
    <row r="4430" spans="1:17" x14ac:dyDescent="0.25">
      <c r="A4430" s="3" t="s">
        <v>1701</v>
      </c>
      <c r="B4430" s="3" t="s">
        <v>1699</v>
      </c>
      <c r="C4430" s="3" t="s">
        <v>1700</v>
      </c>
      <c r="D4430" s="3">
        <v>675716686338</v>
      </c>
      <c r="E4430" s="3">
        <v>41.99</v>
      </c>
      <c r="F4430" s="3">
        <v>27.72</v>
      </c>
      <c r="G4430" s="3" t="s">
        <v>11</v>
      </c>
      <c r="H4430" s="3" t="s">
        <v>12</v>
      </c>
      <c r="I4430" s="3">
        <f>VLOOKUP($A:$A,[1]Sheet1!$A:$L,3,FALSE)</f>
        <v>10.24</v>
      </c>
      <c r="J4430" s="3">
        <f>VLOOKUP($A:$A,[1]Sheet1!$A:$L,4,FALSE)</f>
        <v>14.17</v>
      </c>
      <c r="K4430" s="3">
        <f>VLOOKUP($A:$A,[1]Sheet1!$A:$L,5,FALSE)</f>
        <v>6.69</v>
      </c>
      <c r="L4430" s="3">
        <f>VLOOKUP($A:$A,[1]Sheet1!$A:$L,6,FALSE)</f>
        <v>0.56000000000000005</v>
      </c>
      <c r="M4430" s="3">
        <f>VLOOKUP($A:$A,[1]Sheet1!$A:$L,7,FALSE)</f>
        <v>3.56</v>
      </c>
      <c r="N4430" s="3">
        <f>VLOOKUP($A:$A,[1]Sheet1!$A:$L,8,FALSE)</f>
        <v>4.5599999999999996</v>
      </c>
      <c r="O4430" s="3" t="str">
        <f>VLOOKUP($A:$A,[1]Sheet1!$A:$L,9,FALSE)</f>
        <v>No</v>
      </c>
      <c r="P4430" s="3" t="str">
        <f>VLOOKUP($A:$A,[1]Sheet1!$A:$L,10,FALSE)</f>
        <v>No</v>
      </c>
      <c r="Q4430" s="3">
        <f>VLOOKUP($A:$A,[1]Sheet1!$A:$L,11,FALSE)</f>
        <v>51</v>
      </c>
    </row>
    <row r="4431" spans="1:17" x14ac:dyDescent="0.25">
      <c r="A4431" s="3" t="s">
        <v>4251</v>
      </c>
      <c r="B4431" s="3" t="s">
        <v>4249</v>
      </c>
      <c r="C4431" s="3" t="s">
        <v>4250</v>
      </c>
      <c r="D4431" s="3">
        <v>675716795405</v>
      </c>
      <c r="E4431" s="3">
        <v>32.99</v>
      </c>
      <c r="F4431" s="3">
        <v>18.649999999999999</v>
      </c>
      <c r="G4431" s="3" t="s">
        <v>11</v>
      </c>
      <c r="H4431" s="3" t="s">
        <v>12</v>
      </c>
      <c r="I4431" s="3">
        <f>VLOOKUP($A:$A,[1]Sheet1!$A:$L,3,FALSE)</f>
        <v>8.27</v>
      </c>
      <c r="J4431" s="3">
        <f>VLOOKUP($A:$A,[1]Sheet1!$A:$L,4,FALSE)</f>
        <v>16.54</v>
      </c>
      <c r="K4431" s="3">
        <f>VLOOKUP($A:$A,[1]Sheet1!$A:$L,5,FALSE)</f>
        <v>7.48</v>
      </c>
      <c r="L4431" s="3">
        <f>VLOOKUP($A:$A,[1]Sheet1!$A:$L,6,FALSE)</f>
        <v>0.59</v>
      </c>
      <c r="M4431" s="3">
        <f>VLOOKUP($A:$A,[1]Sheet1!$A:$L,7,FALSE)</f>
        <v>3.3</v>
      </c>
      <c r="N4431" s="3">
        <f>VLOOKUP($A:$A,[1]Sheet1!$A:$L,8,FALSE)</f>
        <v>3.96</v>
      </c>
      <c r="O4431" s="3" t="str">
        <f>VLOOKUP($A:$A,[1]Sheet1!$A:$L,9,FALSE)</f>
        <v>No</v>
      </c>
      <c r="P4431" s="3" t="str">
        <f>VLOOKUP($A:$A,[1]Sheet1!$A:$L,10,FALSE)</f>
        <v>No</v>
      </c>
      <c r="Q4431" s="3">
        <f>VLOOKUP($A:$A,[1]Sheet1!$A:$L,11,FALSE)</f>
        <v>51</v>
      </c>
    </row>
    <row r="4432" spans="1:17" x14ac:dyDescent="0.25">
      <c r="A4432" s="3" t="s">
        <v>4254</v>
      </c>
      <c r="B4432" s="3" t="s">
        <v>4252</v>
      </c>
      <c r="C4432" s="3" t="s">
        <v>4253</v>
      </c>
      <c r="D4432" s="3">
        <v>675716795412</v>
      </c>
      <c r="E4432" s="3">
        <v>33.79</v>
      </c>
      <c r="F4432" s="3">
        <v>19.809999999999999</v>
      </c>
      <c r="G4432" s="3" t="s">
        <v>11</v>
      </c>
      <c r="H4432" s="3" t="s">
        <v>12</v>
      </c>
      <c r="I4432" s="3">
        <f>VLOOKUP($A:$A,[1]Sheet1!$A:$L,3,FALSE)</f>
        <v>8.27</v>
      </c>
      <c r="J4432" s="3">
        <f>VLOOKUP($A:$A,[1]Sheet1!$A:$L,4,FALSE)</f>
        <v>16.54</v>
      </c>
      <c r="K4432" s="3">
        <f>VLOOKUP($A:$A,[1]Sheet1!$A:$L,5,FALSE)</f>
        <v>7.68</v>
      </c>
      <c r="L4432" s="3">
        <f>VLOOKUP($A:$A,[1]Sheet1!$A:$L,6,FALSE)</f>
        <v>0.61</v>
      </c>
      <c r="M4432" s="3">
        <f>VLOOKUP($A:$A,[1]Sheet1!$A:$L,7,FALSE)</f>
        <v>3.44</v>
      </c>
      <c r="N4432" s="3">
        <f>VLOOKUP($A:$A,[1]Sheet1!$A:$L,8,FALSE)</f>
        <v>4.1399999999999997</v>
      </c>
      <c r="O4432" s="3" t="str">
        <f>VLOOKUP($A:$A,[1]Sheet1!$A:$L,9,FALSE)</f>
        <v>No</v>
      </c>
      <c r="P4432" s="3" t="str">
        <f>VLOOKUP($A:$A,[1]Sheet1!$A:$L,10,FALSE)</f>
        <v>No</v>
      </c>
      <c r="Q4432" s="3">
        <f>VLOOKUP($A:$A,[1]Sheet1!$A:$L,11,FALSE)</f>
        <v>51</v>
      </c>
    </row>
    <row r="4433" spans="1:17" x14ac:dyDescent="0.25">
      <c r="A4433" s="3" t="s">
        <v>4515</v>
      </c>
      <c r="B4433" s="3" t="s">
        <v>4513</v>
      </c>
      <c r="C4433" s="3" t="s">
        <v>4514</v>
      </c>
      <c r="D4433" s="3">
        <v>675716573065</v>
      </c>
      <c r="E4433" s="3">
        <v>30.99</v>
      </c>
      <c r="F4433" s="3">
        <v>17.47</v>
      </c>
      <c r="G4433" s="3" t="s">
        <v>11</v>
      </c>
      <c r="H4433" s="3" t="s">
        <v>12</v>
      </c>
      <c r="I4433" s="3">
        <f>VLOOKUP($A:$A,[1]Sheet1!$A:$L,3,FALSE)</f>
        <v>10.039999999999999</v>
      </c>
      <c r="J4433" s="3">
        <f>VLOOKUP($A:$A,[1]Sheet1!$A:$L,4,FALSE)</f>
        <v>3</v>
      </c>
      <c r="K4433" s="3">
        <f>VLOOKUP($A:$A,[1]Sheet1!$A:$L,5,FALSE)</f>
        <v>7.09</v>
      </c>
      <c r="L4433" s="3">
        <f>VLOOKUP($A:$A,[1]Sheet1!$A:$L,6,FALSE)</f>
        <v>0.12</v>
      </c>
      <c r="M4433" s="3">
        <f>VLOOKUP($A:$A,[1]Sheet1!$A:$L,7,FALSE)</f>
        <v>1.49</v>
      </c>
      <c r="N4433" s="3">
        <f>VLOOKUP($A:$A,[1]Sheet1!$A:$L,8,FALSE)</f>
        <v>1.75</v>
      </c>
      <c r="O4433" s="3" t="str">
        <f>VLOOKUP($A:$A,[1]Sheet1!$A:$L,9,FALSE)</f>
        <v>No</v>
      </c>
      <c r="P4433" s="3" t="str">
        <f>VLOOKUP($A:$A,[1]Sheet1!$A:$L,10,FALSE)</f>
        <v>No</v>
      </c>
      <c r="Q4433" s="3">
        <f>VLOOKUP($A:$A,[1]Sheet1!$A:$L,11,FALSE)</f>
        <v>51</v>
      </c>
    </row>
    <row r="4434" spans="1:17" x14ac:dyDescent="0.25">
      <c r="A4434" s="3" t="s">
        <v>4518</v>
      </c>
      <c r="B4434" s="3" t="s">
        <v>4516</v>
      </c>
      <c r="C4434" s="3" t="s">
        <v>4517</v>
      </c>
      <c r="D4434" s="3">
        <v>675716573096</v>
      </c>
      <c r="E4434" s="3">
        <v>31.49</v>
      </c>
      <c r="F4434" s="3">
        <v>17.47</v>
      </c>
      <c r="G4434" s="3" t="s">
        <v>11</v>
      </c>
      <c r="H4434" s="3" t="s">
        <v>12</v>
      </c>
      <c r="I4434" s="3">
        <f>VLOOKUP($A:$A,[1]Sheet1!$A:$L,3,FALSE)</f>
        <v>10.039999999999999</v>
      </c>
      <c r="J4434" s="3">
        <f>VLOOKUP($A:$A,[1]Sheet1!$A:$L,4,FALSE)</f>
        <v>3</v>
      </c>
      <c r="K4434" s="3">
        <f>VLOOKUP($A:$A,[1]Sheet1!$A:$L,5,FALSE)</f>
        <v>7.09</v>
      </c>
      <c r="L4434" s="3">
        <f>VLOOKUP($A:$A,[1]Sheet1!$A:$L,6,FALSE)</f>
        <v>0.12</v>
      </c>
      <c r="M4434" s="3">
        <f>VLOOKUP($A:$A,[1]Sheet1!$A:$L,7,FALSE)</f>
        <v>1.49</v>
      </c>
      <c r="N4434" s="3">
        <f>VLOOKUP($A:$A,[1]Sheet1!$A:$L,8,FALSE)</f>
        <v>1.75</v>
      </c>
      <c r="O4434" s="3" t="str">
        <f>VLOOKUP($A:$A,[1]Sheet1!$A:$L,9,FALSE)</f>
        <v>No</v>
      </c>
      <c r="P4434" s="3" t="str">
        <f>VLOOKUP($A:$A,[1]Sheet1!$A:$L,10,FALSE)</f>
        <v>No</v>
      </c>
      <c r="Q4434" s="3">
        <f>VLOOKUP($A:$A,[1]Sheet1!$A:$L,11,FALSE)</f>
        <v>51</v>
      </c>
    </row>
    <row r="4435" spans="1:17" x14ac:dyDescent="0.25">
      <c r="A4435" s="3" t="s">
        <v>4521</v>
      </c>
      <c r="B4435" s="3" t="s">
        <v>4519</v>
      </c>
      <c r="C4435" s="3" t="s">
        <v>4520</v>
      </c>
      <c r="D4435" s="3">
        <v>675716573119</v>
      </c>
      <c r="E4435" s="3">
        <v>33.89</v>
      </c>
      <c r="F4435" s="3">
        <v>20.309999999999999</v>
      </c>
      <c r="G4435" s="3" t="s">
        <v>11</v>
      </c>
      <c r="H4435" s="3" t="s">
        <v>12</v>
      </c>
      <c r="I4435" s="3">
        <f>VLOOKUP($A:$A,[1]Sheet1!$A:$L,3,FALSE)</f>
        <v>10.039999999999999</v>
      </c>
      <c r="J4435" s="3">
        <f>VLOOKUP($A:$A,[1]Sheet1!$A:$L,4,FALSE)</f>
        <v>3</v>
      </c>
      <c r="K4435" s="3">
        <f>VLOOKUP($A:$A,[1]Sheet1!$A:$L,5,FALSE)</f>
        <v>7.09</v>
      </c>
      <c r="L4435" s="3">
        <f>VLOOKUP($A:$A,[1]Sheet1!$A:$L,6,FALSE)</f>
        <v>0.12</v>
      </c>
      <c r="M4435" s="3">
        <f>VLOOKUP($A:$A,[1]Sheet1!$A:$L,7,FALSE)</f>
        <v>1.74</v>
      </c>
      <c r="N4435" s="3">
        <f>VLOOKUP($A:$A,[1]Sheet1!$A:$L,8,FALSE)</f>
        <v>1.78</v>
      </c>
      <c r="O4435" s="3" t="str">
        <f>VLOOKUP($A:$A,[1]Sheet1!$A:$L,9,FALSE)</f>
        <v>No</v>
      </c>
      <c r="P4435" s="3" t="str">
        <f>VLOOKUP($A:$A,[1]Sheet1!$A:$L,10,FALSE)</f>
        <v>No</v>
      </c>
      <c r="Q4435" s="3">
        <f>VLOOKUP($A:$A,[1]Sheet1!$A:$L,11,FALSE)</f>
        <v>51</v>
      </c>
    </row>
    <row r="4436" spans="1:17" x14ac:dyDescent="0.25">
      <c r="A4436" s="3" t="s">
        <v>4524</v>
      </c>
      <c r="B4436" s="3" t="s">
        <v>4522</v>
      </c>
      <c r="C4436" s="3" t="s">
        <v>4523</v>
      </c>
      <c r="D4436" s="3">
        <v>675716573126</v>
      </c>
      <c r="E4436" s="3">
        <v>33.89</v>
      </c>
      <c r="F4436" s="3">
        <v>20.309999999999999</v>
      </c>
      <c r="G4436" s="3" t="s">
        <v>11</v>
      </c>
      <c r="H4436" s="3" t="s">
        <v>12</v>
      </c>
      <c r="I4436" s="3">
        <f>VLOOKUP($A:$A,[1]Sheet1!$A:$L,3,FALSE)</f>
        <v>10.039999999999999</v>
      </c>
      <c r="J4436" s="3">
        <f>VLOOKUP($A:$A,[1]Sheet1!$A:$L,4,FALSE)</f>
        <v>3</v>
      </c>
      <c r="K4436" s="3">
        <f>VLOOKUP($A:$A,[1]Sheet1!$A:$L,5,FALSE)</f>
        <v>7.09</v>
      </c>
      <c r="L4436" s="3">
        <f>VLOOKUP($A:$A,[1]Sheet1!$A:$L,6,FALSE)</f>
        <v>0.12</v>
      </c>
      <c r="M4436" s="3">
        <f>VLOOKUP($A:$A,[1]Sheet1!$A:$L,7,FALSE)</f>
        <v>1.74</v>
      </c>
      <c r="N4436" s="3">
        <f>VLOOKUP($A:$A,[1]Sheet1!$A:$L,8,FALSE)</f>
        <v>1.78</v>
      </c>
      <c r="O4436" s="3" t="str">
        <f>VLOOKUP($A:$A,[1]Sheet1!$A:$L,9,FALSE)</f>
        <v>No</v>
      </c>
      <c r="P4436" s="3" t="str">
        <f>VLOOKUP($A:$A,[1]Sheet1!$A:$L,10,FALSE)</f>
        <v>No</v>
      </c>
      <c r="Q4436" s="3">
        <f>VLOOKUP($A:$A,[1]Sheet1!$A:$L,11,FALSE)</f>
        <v>51</v>
      </c>
    </row>
    <row r="4437" spans="1:17" x14ac:dyDescent="0.25">
      <c r="A4437" s="3" t="s">
        <v>4530</v>
      </c>
      <c r="B4437" s="3" t="s">
        <v>4528</v>
      </c>
      <c r="C4437" s="3" t="s">
        <v>4529</v>
      </c>
      <c r="D4437" s="3">
        <v>675716573164</v>
      </c>
      <c r="E4437" s="3">
        <v>31.99</v>
      </c>
      <c r="F4437" s="3">
        <v>17.95</v>
      </c>
      <c r="G4437" s="3" t="s">
        <v>11</v>
      </c>
      <c r="H4437" s="3" t="s">
        <v>12</v>
      </c>
      <c r="I4437" s="3">
        <f>VLOOKUP($A:$A,[1]Sheet1!$A:$L,3,FALSE)</f>
        <v>10.039999999999999</v>
      </c>
      <c r="J4437" s="3">
        <f>VLOOKUP($A:$A,[1]Sheet1!$A:$L,4,FALSE)</f>
        <v>3</v>
      </c>
      <c r="K4437" s="3">
        <f>VLOOKUP($A:$A,[1]Sheet1!$A:$L,5,FALSE)</f>
        <v>7.87</v>
      </c>
      <c r="L4437" s="3">
        <f>VLOOKUP($A:$A,[1]Sheet1!$A:$L,6,FALSE)</f>
        <v>0.14000000000000001</v>
      </c>
      <c r="M4437" s="3">
        <f>VLOOKUP($A:$A,[1]Sheet1!$A:$L,7,FALSE)</f>
        <v>1.66</v>
      </c>
      <c r="N4437" s="3">
        <f>VLOOKUP($A:$A,[1]Sheet1!$A:$L,8,FALSE)</f>
        <v>1.8</v>
      </c>
      <c r="O4437" s="3" t="str">
        <f>VLOOKUP($A:$A,[1]Sheet1!$A:$L,9,FALSE)</f>
        <v>No</v>
      </c>
      <c r="P4437" s="3" t="str">
        <f>VLOOKUP($A:$A,[1]Sheet1!$A:$L,10,FALSE)</f>
        <v>No</v>
      </c>
      <c r="Q4437" s="3">
        <f>VLOOKUP($A:$A,[1]Sheet1!$A:$L,11,FALSE)</f>
        <v>51</v>
      </c>
    </row>
    <row r="4438" spans="1:17" x14ac:dyDescent="0.25">
      <c r="A4438" s="3" t="s">
        <v>4569</v>
      </c>
      <c r="B4438" s="3" t="s">
        <v>4567</v>
      </c>
      <c r="C4438" s="3" t="s">
        <v>4568</v>
      </c>
      <c r="D4438" s="3">
        <v>675716661953</v>
      </c>
      <c r="E4438" s="3">
        <v>30.99</v>
      </c>
      <c r="F4438" s="3">
        <v>17.47</v>
      </c>
      <c r="G4438" s="3" t="s">
        <v>11</v>
      </c>
      <c r="H4438" s="3" t="s">
        <v>12</v>
      </c>
      <c r="I4438" s="3">
        <f>VLOOKUP($A:$A,[1]Sheet1!$A:$L,3,FALSE)</f>
        <v>10.039999999999999</v>
      </c>
      <c r="J4438" s="3">
        <f>VLOOKUP($A:$A,[1]Sheet1!$A:$L,4,FALSE)</f>
        <v>3</v>
      </c>
      <c r="K4438" s="3">
        <f>VLOOKUP($A:$A,[1]Sheet1!$A:$L,5,FALSE)</f>
        <v>7.09</v>
      </c>
      <c r="L4438" s="3">
        <f>VLOOKUP($A:$A,[1]Sheet1!$A:$L,6,FALSE)</f>
        <v>0.12</v>
      </c>
      <c r="M4438" s="3">
        <f>VLOOKUP($A:$A,[1]Sheet1!$A:$L,7,FALSE)</f>
        <v>1.36</v>
      </c>
      <c r="N4438" s="3">
        <f>VLOOKUP($A:$A,[1]Sheet1!$A:$L,8,FALSE)</f>
        <v>1.77</v>
      </c>
      <c r="O4438" s="3" t="str">
        <f>VLOOKUP($A:$A,[1]Sheet1!$A:$L,9,FALSE)</f>
        <v>No</v>
      </c>
      <c r="P4438" s="3" t="str">
        <f>VLOOKUP($A:$A,[1]Sheet1!$A:$L,10,FALSE)</f>
        <v>No</v>
      </c>
      <c r="Q4438" s="3">
        <f>VLOOKUP($A:$A,[1]Sheet1!$A:$L,11,FALSE)</f>
        <v>51</v>
      </c>
    </row>
    <row r="4439" spans="1:17" x14ac:dyDescent="0.25">
      <c r="A4439" s="3" t="s">
        <v>4572</v>
      </c>
      <c r="B4439" s="3" t="s">
        <v>4570</v>
      </c>
      <c r="C4439" s="3" t="s">
        <v>4571</v>
      </c>
      <c r="D4439" s="3">
        <v>675716662011</v>
      </c>
      <c r="E4439" s="3">
        <v>33.89</v>
      </c>
      <c r="F4439" s="3">
        <v>20.309999999999999</v>
      </c>
      <c r="G4439" s="3" t="s">
        <v>11</v>
      </c>
      <c r="H4439" s="3" t="s">
        <v>12</v>
      </c>
      <c r="I4439" s="3">
        <f>VLOOKUP($A:$A,[1]Sheet1!$A:$L,3,FALSE)</f>
        <v>10.039999999999999</v>
      </c>
      <c r="J4439" s="3">
        <f>VLOOKUP($A:$A,[1]Sheet1!$A:$L,4,FALSE)</f>
        <v>3</v>
      </c>
      <c r="K4439" s="3">
        <f>VLOOKUP($A:$A,[1]Sheet1!$A:$L,5,FALSE)</f>
        <v>7.09</v>
      </c>
      <c r="L4439" s="3">
        <f>VLOOKUP($A:$A,[1]Sheet1!$A:$L,6,FALSE)</f>
        <v>0.12</v>
      </c>
      <c r="M4439" s="3">
        <f>VLOOKUP($A:$A,[1]Sheet1!$A:$L,7,FALSE)</f>
        <v>1.88</v>
      </c>
      <c r="N4439" s="3">
        <f>VLOOKUP($A:$A,[1]Sheet1!$A:$L,8,FALSE)</f>
        <v>1.81</v>
      </c>
      <c r="O4439" s="3" t="str">
        <f>VLOOKUP($A:$A,[1]Sheet1!$A:$L,9,FALSE)</f>
        <v>No</v>
      </c>
      <c r="P4439" s="3" t="str">
        <f>VLOOKUP($A:$A,[1]Sheet1!$A:$L,10,FALSE)</f>
        <v>No</v>
      </c>
      <c r="Q4439" s="3">
        <f>VLOOKUP($A:$A,[1]Sheet1!$A:$L,11,FALSE)</f>
        <v>51</v>
      </c>
    </row>
    <row r="4440" spans="1:17" x14ac:dyDescent="0.25">
      <c r="A4440" s="3" t="s">
        <v>4596</v>
      </c>
      <c r="B4440" s="3" t="s">
        <v>4594</v>
      </c>
      <c r="C4440" s="3" t="s">
        <v>4595</v>
      </c>
      <c r="D4440" s="3">
        <v>675716700119</v>
      </c>
      <c r="E4440" s="3">
        <v>29.99</v>
      </c>
      <c r="F4440" s="3">
        <v>16.53</v>
      </c>
      <c r="G4440" s="3" t="s">
        <v>11</v>
      </c>
      <c r="H4440" s="3" t="s">
        <v>12</v>
      </c>
      <c r="I4440" s="3">
        <f>VLOOKUP($A:$A,[1]Sheet1!$A:$L,3,FALSE)</f>
        <v>10.039999999999999</v>
      </c>
      <c r="J4440" s="3">
        <f>VLOOKUP($A:$A,[1]Sheet1!$A:$L,4,FALSE)</f>
        <v>3</v>
      </c>
      <c r="K4440" s="3">
        <f>VLOOKUP($A:$A,[1]Sheet1!$A:$L,5,FALSE)</f>
        <v>7.09</v>
      </c>
      <c r="L4440" s="3">
        <f>VLOOKUP($A:$A,[1]Sheet1!$A:$L,6,FALSE)</f>
        <v>0.12</v>
      </c>
      <c r="M4440" s="3">
        <f>VLOOKUP($A:$A,[1]Sheet1!$A:$L,7,FALSE)</f>
        <v>1.41</v>
      </c>
      <c r="N4440" s="3">
        <f>VLOOKUP($A:$A,[1]Sheet1!$A:$L,8,FALSE)</f>
        <v>1.55</v>
      </c>
      <c r="O4440" s="3" t="str">
        <f>VLOOKUP($A:$A,[1]Sheet1!$A:$L,9,FALSE)</f>
        <v>No</v>
      </c>
      <c r="P4440" s="3" t="str">
        <f>VLOOKUP($A:$A,[1]Sheet1!$A:$L,10,FALSE)</f>
        <v>No</v>
      </c>
      <c r="Q4440" s="3">
        <f>VLOOKUP($A:$A,[1]Sheet1!$A:$L,11,FALSE)</f>
        <v>51</v>
      </c>
    </row>
    <row r="4441" spans="1:17" x14ac:dyDescent="0.25">
      <c r="A4441" s="3" t="s">
        <v>4605</v>
      </c>
      <c r="B4441" s="3" t="s">
        <v>4603</v>
      </c>
      <c r="C4441" s="3" t="s">
        <v>4604</v>
      </c>
      <c r="D4441" s="3">
        <v>675716700140</v>
      </c>
      <c r="E4441" s="3">
        <v>30.49</v>
      </c>
      <c r="F4441" s="3">
        <v>16.53</v>
      </c>
      <c r="G4441" s="3" t="s">
        <v>11</v>
      </c>
      <c r="H4441" s="3" t="s">
        <v>12</v>
      </c>
      <c r="I4441" s="3">
        <f>VLOOKUP($A:$A,[1]Sheet1!$A:$L,3,FALSE)</f>
        <v>10.039999999999999</v>
      </c>
      <c r="J4441" s="3">
        <f>VLOOKUP($A:$A,[1]Sheet1!$A:$L,4,FALSE)</f>
        <v>3.02</v>
      </c>
      <c r="K4441" s="3">
        <f>VLOOKUP($A:$A,[1]Sheet1!$A:$L,5,FALSE)</f>
        <v>7.87</v>
      </c>
      <c r="L4441" s="3">
        <f>VLOOKUP($A:$A,[1]Sheet1!$A:$L,6,FALSE)</f>
        <v>0.14000000000000001</v>
      </c>
      <c r="M4441" s="3">
        <f>VLOOKUP($A:$A,[1]Sheet1!$A:$L,7,FALSE)</f>
        <v>1.59</v>
      </c>
      <c r="N4441" s="3">
        <f>VLOOKUP($A:$A,[1]Sheet1!$A:$L,8,FALSE)</f>
        <v>1.65</v>
      </c>
      <c r="O4441" s="3" t="str">
        <f>VLOOKUP($A:$A,[1]Sheet1!$A:$L,9,FALSE)</f>
        <v>No</v>
      </c>
      <c r="P4441" s="3" t="str">
        <f>VLOOKUP($A:$A,[1]Sheet1!$A:$L,10,FALSE)</f>
        <v>No</v>
      </c>
      <c r="Q4441" s="3">
        <f>VLOOKUP($A:$A,[1]Sheet1!$A:$L,11,FALSE)</f>
        <v>51</v>
      </c>
    </row>
    <row r="4442" spans="1:17" x14ac:dyDescent="0.25">
      <c r="A4442" s="3" t="s">
        <v>4659</v>
      </c>
      <c r="B4442" s="3" t="s">
        <v>4657</v>
      </c>
      <c r="C4442" s="3" t="s">
        <v>4658</v>
      </c>
      <c r="D4442" s="3">
        <v>675716714963</v>
      </c>
      <c r="E4442" s="3">
        <v>30.79</v>
      </c>
      <c r="F4442" s="3">
        <v>16.79</v>
      </c>
      <c r="G4442" s="3" t="s">
        <v>11</v>
      </c>
      <c r="H4442" s="3" t="s">
        <v>12</v>
      </c>
      <c r="I4442" s="3">
        <f>VLOOKUP($A:$A,[1]Sheet1!$A:$L,3,FALSE)</f>
        <v>10.039999999999999</v>
      </c>
      <c r="J4442" s="3">
        <f>VLOOKUP($A:$A,[1]Sheet1!$A:$L,4,FALSE)</f>
        <v>3</v>
      </c>
      <c r="K4442" s="3">
        <f>VLOOKUP($A:$A,[1]Sheet1!$A:$L,5,FALSE)</f>
        <v>7.87</v>
      </c>
      <c r="L4442" s="3">
        <f>VLOOKUP($A:$A,[1]Sheet1!$A:$L,6,FALSE)</f>
        <v>0.14000000000000001</v>
      </c>
      <c r="M4442" s="3">
        <f>VLOOKUP($A:$A,[1]Sheet1!$A:$L,7,FALSE)</f>
        <v>1.55</v>
      </c>
      <c r="N4442" s="3">
        <f>VLOOKUP($A:$A,[1]Sheet1!$A:$L,8,FALSE)</f>
        <v>1.66</v>
      </c>
      <c r="O4442" s="3" t="str">
        <f>VLOOKUP($A:$A,[1]Sheet1!$A:$L,9,FALSE)</f>
        <v>No</v>
      </c>
      <c r="P4442" s="3" t="str">
        <f>VLOOKUP($A:$A,[1]Sheet1!$A:$L,10,FALSE)</f>
        <v>No</v>
      </c>
      <c r="Q4442" s="3">
        <f>VLOOKUP($A:$A,[1]Sheet1!$A:$L,11,FALSE)</f>
        <v>51</v>
      </c>
    </row>
    <row r="4443" spans="1:17" x14ac:dyDescent="0.25">
      <c r="A4443" s="3" t="s">
        <v>4662</v>
      </c>
      <c r="B4443" s="3" t="s">
        <v>4660</v>
      </c>
      <c r="C4443" s="3" t="s">
        <v>4661</v>
      </c>
      <c r="D4443" s="3">
        <v>675716714987</v>
      </c>
      <c r="E4443" s="3">
        <v>31.99</v>
      </c>
      <c r="F4443" s="3">
        <v>17.95</v>
      </c>
      <c r="G4443" s="3" t="s">
        <v>11</v>
      </c>
      <c r="H4443" s="3" t="s">
        <v>12</v>
      </c>
      <c r="I4443" s="3">
        <f>VLOOKUP($A:$A,[1]Sheet1!$A:$L,3,FALSE)</f>
        <v>10.039999999999999</v>
      </c>
      <c r="J4443" s="3">
        <f>VLOOKUP($A:$A,[1]Sheet1!$A:$L,4,FALSE)</f>
        <v>3</v>
      </c>
      <c r="K4443" s="3">
        <f>VLOOKUP($A:$A,[1]Sheet1!$A:$L,5,FALSE)</f>
        <v>7.87</v>
      </c>
      <c r="L4443" s="3">
        <f>VLOOKUP($A:$A,[1]Sheet1!$A:$L,6,FALSE)</f>
        <v>0.14000000000000001</v>
      </c>
      <c r="M4443" s="3">
        <f>VLOOKUP($A:$A,[1]Sheet1!$A:$L,7,FALSE)</f>
        <v>1.66</v>
      </c>
      <c r="N4443" s="3">
        <f>VLOOKUP($A:$A,[1]Sheet1!$A:$L,8,FALSE)</f>
        <v>1.8</v>
      </c>
      <c r="O4443" s="3" t="str">
        <f>VLOOKUP($A:$A,[1]Sheet1!$A:$L,9,FALSE)</f>
        <v>No</v>
      </c>
      <c r="P4443" s="3" t="str">
        <f>VLOOKUP($A:$A,[1]Sheet1!$A:$L,10,FALSE)</f>
        <v>No</v>
      </c>
      <c r="Q4443" s="3">
        <f>VLOOKUP($A:$A,[1]Sheet1!$A:$L,11,FALSE)</f>
        <v>51</v>
      </c>
    </row>
    <row r="4444" spans="1:17" x14ac:dyDescent="0.25">
      <c r="A4444" s="3" t="s">
        <v>4704</v>
      </c>
      <c r="B4444" s="3" t="s">
        <v>4702</v>
      </c>
      <c r="C4444" s="3" t="s">
        <v>4703</v>
      </c>
      <c r="D4444" s="3">
        <v>675716762674</v>
      </c>
      <c r="E4444" s="3">
        <v>36.19</v>
      </c>
      <c r="F4444" s="3">
        <v>22.04</v>
      </c>
      <c r="G4444" s="3" t="s">
        <v>11</v>
      </c>
      <c r="H4444" s="3" t="s">
        <v>12</v>
      </c>
      <c r="I4444" s="3">
        <f>VLOOKUP($A:$A,[1]Sheet1!$A:$L,3,FALSE)</f>
        <v>9.4499999999999993</v>
      </c>
      <c r="J4444" s="3">
        <f>VLOOKUP($A:$A,[1]Sheet1!$A:$L,4,FALSE)</f>
        <v>3</v>
      </c>
      <c r="K4444" s="3">
        <f>VLOOKUP($A:$A,[1]Sheet1!$A:$L,5,FALSE)</f>
        <v>8.66</v>
      </c>
      <c r="L4444" s="3">
        <f>VLOOKUP($A:$A,[1]Sheet1!$A:$L,6,FALSE)</f>
        <v>0.14000000000000001</v>
      </c>
      <c r="M4444" s="3">
        <f>VLOOKUP($A:$A,[1]Sheet1!$A:$L,7,FALSE)</f>
        <v>1.71</v>
      </c>
      <c r="N4444" s="3">
        <f>VLOOKUP($A:$A,[1]Sheet1!$A:$L,8,FALSE)</f>
        <v>2.5099999999999998</v>
      </c>
      <c r="O4444" s="3" t="str">
        <f>VLOOKUP($A:$A,[1]Sheet1!$A:$L,9,FALSE)</f>
        <v>No</v>
      </c>
      <c r="P4444" s="3" t="str">
        <f>VLOOKUP($A:$A,[1]Sheet1!$A:$L,10,FALSE)</f>
        <v>No</v>
      </c>
      <c r="Q4444" s="3">
        <f>VLOOKUP($A:$A,[1]Sheet1!$A:$L,11,FALSE)</f>
        <v>51</v>
      </c>
    </row>
    <row r="4445" spans="1:17" x14ac:dyDescent="0.25">
      <c r="A4445" s="3" t="s">
        <v>4719</v>
      </c>
      <c r="B4445" s="3" t="s">
        <v>4717</v>
      </c>
      <c r="C4445" s="3" t="s">
        <v>4718</v>
      </c>
      <c r="D4445" s="3">
        <v>675716839659</v>
      </c>
      <c r="E4445" s="3">
        <v>30.79</v>
      </c>
      <c r="F4445" s="3">
        <v>16.79</v>
      </c>
      <c r="G4445" s="3" t="s">
        <v>11</v>
      </c>
      <c r="H4445" s="3" t="s">
        <v>12</v>
      </c>
      <c r="I4445" s="3">
        <f>VLOOKUP($A:$A,[1]Sheet1!$A:$L,3,FALSE)</f>
        <v>10.039999999999999</v>
      </c>
      <c r="J4445" s="3">
        <f>VLOOKUP($A:$A,[1]Sheet1!$A:$L,4,FALSE)</f>
        <v>3</v>
      </c>
      <c r="K4445" s="3">
        <f>VLOOKUP($A:$A,[1]Sheet1!$A:$L,5,FALSE)</f>
        <v>7.87</v>
      </c>
      <c r="L4445" s="3">
        <f>VLOOKUP($A:$A,[1]Sheet1!$A:$L,6,FALSE)</f>
        <v>0.14000000000000001</v>
      </c>
      <c r="M4445" s="3">
        <f>VLOOKUP($A:$A,[1]Sheet1!$A:$L,7,FALSE)</f>
        <v>1.55</v>
      </c>
      <c r="N4445" s="3">
        <f>VLOOKUP($A:$A,[1]Sheet1!$A:$L,8,FALSE)</f>
        <v>1.66</v>
      </c>
      <c r="O4445" s="3" t="str">
        <f>VLOOKUP($A:$A,[1]Sheet1!$A:$L,9,FALSE)</f>
        <v>No</v>
      </c>
      <c r="P4445" s="3" t="str">
        <f>VLOOKUP($A:$A,[1]Sheet1!$A:$L,10,FALSE)</f>
        <v>No</v>
      </c>
      <c r="Q4445" s="3">
        <f>VLOOKUP($A:$A,[1]Sheet1!$A:$L,11,FALSE)</f>
        <v>51</v>
      </c>
    </row>
    <row r="4446" spans="1:17" x14ac:dyDescent="0.25">
      <c r="A4446" s="3" t="s">
        <v>4722</v>
      </c>
      <c r="B4446" s="3" t="s">
        <v>4720</v>
      </c>
      <c r="C4446" s="3" t="s">
        <v>4721</v>
      </c>
      <c r="D4446" s="3">
        <v>675716839710</v>
      </c>
      <c r="E4446" s="3">
        <v>31.99</v>
      </c>
      <c r="F4446" s="3">
        <v>17.95</v>
      </c>
      <c r="G4446" s="3" t="s">
        <v>11</v>
      </c>
      <c r="H4446" s="3" t="s">
        <v>12</v>
      </c>
      <c r="I4446" s="3">
        <f>VLOOKUP($A:$A,[1]Sheet1!$A:$L,3,FALSE)</f>
        <v>10.039999999999999</v>
      </c>
      <c r="J4446" s="3">
        <f>VLOOKUP($A:$A,[1]Sheet1!$A:$L,4,FALSE)</f>
        <v>3</v>
      </c>
      <c r="K4446" s="3">
        <f>VLOOKUP($A:$A,[1]Sheet1!$A:$L,5,FALSE)</f>
        <v>7.87</v>
      </c>
      <c r="L4446" s="3">
        <f>VLOOKUP($A:$A,[1]Sheet1!$A:$L,6,FALSE)</f>
        <v>0.14000000000000001</v>
      </c>
      <c r="M4446" s="3">
        <f>VLOOKUP($A:$A,[1]Sheet1!$A:$L,7,FALSE)</f>
        <v>1.66</v>
      </c>
      <c r="N4446" s="3">
        <f>VLOOKUP($A:$A,[1]Sheet1!$A:$L,8,FALSE)</f>
        <v>1.8</v>
      </c>
      <c r="O4446" s="3" t="str">
        <f>VLOOKUP($A:$A,[1]Sheet1!$A:$L,9,FALSE)</f>
        <v>No</v>
      </c>
      <c r="P4446" s="3" t="str">
        <f>VLOOKUP($A:$A,[1]Sheet1!$A:$L,10,FALSE)</f>
        <v>No</v>
      </c>
      <c r="Q4446" s="3">
        <f>VLOOKUP($A:$A,[1]Sheet1!$A:$L,11,FALSE)</f>
        <v>51</v>
      </c>
    </row>
    <row r="4447" spans="1:17" x14ac:dyDescent="0.25">
      <c r="A4447" s="3" t="s">
        <v>4815</v>
      </c>
      <c r="B4447" s="3" t="s">
        <v>4813</v>
      </c>
      <c r="C4447" s="3" t="s">
        <v>4814</v>
      </c>
      <c r="D4447" s="3">
        <v>675716932855</v>
      </c>
      <c r="E4447" s="3">
        <v>29.99</v>
      </c>
      <c r="F4447" s="3">
        <v>16.53</v>
      </c>
      <c r="G4447" s="3" t="s">
        <v>11</v>
      </c>
      <c r="H4447" s="3" t="s">
        <v>12</v>
      </c>
      <c r="I4447" s="3">
        <f>VLOOKUP($A:$A,[1]Sheet1!$A:$L,3,FALSE)</f>
        <v>10.039999999999999</v>
      </c>
      <c r="J4447" s="3">
        <f>VLOOKUP($A:$A,[1]Sheet1!$A:$L,4,FALSE)</f>
        <v>3</v>
      </c>
      <c r="K4447" s="3">
        <f>VLOOKUP($A:$A,[1]Sheet1!$A:$L,5,FALSE)</f>
        <v>7.48</v>
      </c>
      <c r="L4447" s="3">
        <f>VLOOKUP($A:$A,[1]Sheet1!$A:$L,6,FALSE)</f>
        <v>0.13</v>
      </c>
      <c r="M4447" s="3">
        <f>VLOOKUP($A:$A,[1]Sheet1!$A:$L,7,FALSE)</f>
        <v>1.57</v>
      </c>
      <c r="N4447" s="3">
        <f>VLOOKUP($A:$A,[1]Sheet1!$A:$L,8,FALSE)</f>
        <v>1.71</v>
      </c>
      <c r="O4447" s="3" t="str">
        <f>VLOOKUP($A:$A,[1]Sheet1!$A:$L,9,FALSE)</f>
        <v>No</v>
      </c>
      <c r="P4447" s="3" t="str">
        <f>VLOOKUP($A:$A,[1]Sheet1!$A:$L,10,FALSE)</f>
        <v>No</v>
      </c>
      <c r="Q4447" s="3">
        <f>VLOOKUP($A:$A,[1]Sheet1!$A:$L,11,FALSE)</f>
        <v>51</v>
      </c>
    </row>
    <row r="4448" spans="1:17" x14ac:dyDescent="0.25">
      <c r="A4448" s="3" t="s">
        <v>4818</v>
      </c>
      <c r="B4448" s="3" t="s">
        <v>4816</v>
      </c>
      <c r="C4448" s="3" t="s">
        <v>4817</v>
      </c>
      <c r="D4448" s="3">
        <v>675716932862</v>
      </c>
      <c r="E4448" s="3">
        <v>29.99</v>
      </c>
      <c r="F4448" s="3">
        <v>16.53</v>
      </c>
      <c r="G4448" s="3" t="s">
        <v>11</v>
      </c>
      <c r="H4448" s="3" t="s">
        <v>12</v>
      </c>
      <c r="I4448" s="3">
        <f>VLOOKUP($A:$A,[1]Sheet1!$A:$L,3,FALSE)</f>
        <v>10.039999999999999</v>
      </c>
      <c r="J4448" s="3">
        <f>VLOOKUP($A:$A,[1]Sheet1!$A:$L,4,FALSE)</f>
        <v>3</v>
      </c>
      <c r="K4448" s="3">
        <f>VLOOKUP($A:$A,[1]Sheet1!$A:$L,5,FALSE)</f>
        <v>7.48</v>
      </c>
      <c r="L4448" s="3">
        <f>VLOOKUP($A:$A,[1]Sheet1!$A:$L,6,FALSE)</f>
        <v>0.13</v>
      </c>
      <c r="M4448" s="3">
        <f>VLOOKUP($A:$A,[1]Sheet1!$A:$L,7,FALSE)</f>
        <v>1.57</v>
      </c>
      <c r="N4448" s="3">
        <f>VLOOKUP($A:$A,[1]Sheet1!$A:$L,8,FALSE)</f>
        <v>1.71</v>
      </c>
      <c r="O4448" s="3" t="str">
        <f>VLOOKUP($A:$A,[1]Sheet1!$A:$L,9,FALSE)</f>
        <v>No</v>
      </c>
      <c r="P4448" s="3" t="str">
        <f>VLOOKUP($A:$A,[1]Sheet1!$A:$L,10,FALSE)</f>
        <v>No</v>
      </c>
      <c r="Q4448" s="3">
        <f>VLOOKUP($A:$A,[1]Sheet1!$A:$L,11,FALSE)</f>
        <v>51</v>
      </c>
    </row>
    <row r="4449" spans="1:17" x14ac:dyDescent="0.25">
      <c r="A4449" s="3" t="s">
        <v>4821</v>
      </c>
      <c r="B4449" s="3" t="s">
        <v>4819</v>
      </c>
      <c r="C4449" s="3" t="s">
        <v>4820</v>
      </c>
      <c r="D4449" s="3">
        <v>675716932879</v>
      </c>
      <c r="E4449" s="3">
        <v>29.99</v>
      </c>
      <c r="F4449" s="3">
        <v>16.53</v>
      </c>
      <c r="G4449" s="3" t="s">
        <v>11</v>
      </c>
      <c r="H4449" s="3" t="s">
        <v>12</v>
      </c>
      <c r="I4449" s="3">
        <f>VLOOKUP($A:$A,[1]Sheet1!$A:$L,3,FALSE)</f>
        <v>10.039999999999999</v>
      </c>
      <c r="J4449" s="3">
        <f>VLOOKUP($A:$A,[1]Sheet1!$A:$L,4,FALSE)</f>
        <v>3</v>
      </c>
      <c r="K4449" s="3">
        <f>VLOOKUP($A:$A,[1]Sheet1!$A:$L,5,FALSE)</f>
        <v>7.48</v>
      </c>
      <c r="L4449" s="3">
        <f>VLOOKUP($A:$A,[1]Sheet1!$A:$L,6,FALSE)</f>
        <v>0.13</v>
      </c>
      <c r="M4449" s="3">
        <f>VLOOKUP($A:$A,[1]Sheet1!$A:$L,7,FALSE)</f>
        <v>1.57</v>
      </c>
      <c r="N4449" s="3">
        <f>VLOOKUP($A:$A,[1]Sheet1!$A:$L,8,FALSE)</f>
        <v>1.71</v>
      </c>
      <c r="O4449" s="3" t="str">
        <f>VLOOKUP($A:$A,[1]Sheet1!$A:$L,9,FALSE)</f>
        <v>No</v>
      </c>
      <c r="P4449" s="3" t="str">
        <f>VLOOKUP($A:$A,[1]Sheet1!$A:$L,10,FALSE)</f>
        <v>No</v>
      </c>
      <c r="Q4449" s="3">
        <f>VLOOKUP($A:$A,[1]Sheet1!$A:$L,11,FALSE)</f>
        <v>51</v>
      </c>
    </row>
    <row r="4450" spans="1:17" x14ac:dyDescent="0.25">
      <c r="A4450" s="3" t="s">
        <v>4824</v>
      </c>
      <c r="B4450" s="3" t="s">
        <v>4822</v>
      </c>
      <c r="C4450" s="3" t="s">
        <v>4823</v>
      </c>
      <c r="D4450" s="3">
        <v>675716932886</v>
      </c>
      <c r="E4450" s="3">
        <v>29.99</v>
      </c>
      <c r="F4450" s="3">
        <v>16.53</v>
      </c>
      <c r="G4450" s="3" t="s">
        <v>11</v>
      </c>
      <c r="H4450" s="3" t="s">
        <v>12</v>
      </c>
      <c r="I4450" s="3">
        <f>VLOOKUP($A:$A,[1]Sheet1!$A:$L,3,FALSE)</f>
        <v>10.039999999999999</v>
      </c>
      <c r="J4450" s="3">
        <f>VLOOKUP($A:$A,[1]Sheet1!$A:$L,4,FALSE)</f>
        <v>3</v>
      </c>
      <c r="K4450" s="3">
        <f>VLOOKUP($A:$A,[1]Sheet1!$A:$L,5,FALSE)</f>
        <v>7.09</v>
      </c>
      <c r="L4450" s="3">
        <f>VLOOKUP($A:$A,[1]Sheet1!$A:$L,6,FALSE)</f>
        <v>0.12</v>
      </c>
      <c r="M4450" s="3">
        <f>VLOOKUP($A:$A,[1]Sheet1!$A:$L,7,FALSE)</f>
        <v>1.41</v>
      </c>
      <c r="N4450" s="3">
        <f>VLOOKUP($A:$A,[1]Sheet1!$A:$L,8,FALSE)</f>
        <v>1.55</v>
      </c>
      <c r="O4450" s="3" t="str">
        <f>VLOOKUP($A:$A,[1]Sheet1!$A:$L,9,FALSE)</f>
        <v>No</v>
      </c>
      <c r="P4450" s="3" t="str">
        <f>VLOOKUP($A:$A,[1]Sheet1!$A:$L,10,FALSE)</f>
        <v>No</v>
      </c>
      <c r="Q4450" s="3">
        <f>VLOOKUP($A:$A,[1]Sheet1!$A:$L,11,FALSE)</f>
        <v>51</v>
      </c>
    </row>
    <row r="4451" spans="1:17" x14ac:dyDescent="0.25">
      <c r="A4451" s="3" t="s">
        <v>4908</v>
      </c>
      <c r="B4451" s="3" t="s">
        <v>4906</v>
      </c>
      <c r="C4451" s="3" t="s">
        <v>4907</v>
      </c>
      <c r="D4451" s="3">
        <v>675716965419</v>
      </c>
      <c r="E4451" s="3">
        <v>24.99</v>
      </c>
      <c r="F4451" s="3">
        <v>11.62</v>
      </c>
      <c r="G4451" s="3" t="s">
        <v>11</v>
      </c>
      <c r="H4451" s="3" t="s">
        <v>12</v>
      </c>
      <c r="I4451" s="3">
        <f>VLOOKUP($A:$A,[1]Sheet1!$A:$L,3,FALSE)</f>
        <v>10.24</v>
      </c>
      <c r="J4451" s="3">
        <f>VLOOKUP($A:$A,[1]Sheet1!$A:$L,4,FALSE)</f>
        <v>3.05</v>
      </c>
      <c r="K4451" s="3">
        <f>VLOOKUP($A:$A,[1]Sheet1!$A:$L,5,FALSE)</f>
        <v>7.09</v>
      </c>
      <c r="L4451" s="3">
        <f>VLOOKUP($A:$A,[1]Sheet1!$A:$L,6,FALSE)</f>
        <v>0.13</v>
      </c>
      <c r="M4451" s="3">
        <f>VLOOKUP($A:$A,[1]Sheet1!$A:$L,7,FALSE)</f>
        <v>1.21</v>
      </c>
      <c r="N4451" s="3">
        <f>VLOOKUP($A:$A,[1]Sheet1!$A:$L,8,FALSE)</f>
        <v>1.38</v>
      </c>
      <c r="O4451" s="3" t="str">
        <f>VLOOKUP($A:$A,[1]Sheet1!$A:$L,9,FALSE)</f>
        <v>No</v>
      </c>
      <c r="P4451" s="3" t="str">
        <f>VLOOKUP($A:$A,[1]Sheet1!$A:$L,10,FALSE)</f>
        <v>No</v>
      </c>
      <c r="Q4451" s="3">
        <f>VLOOKUP($A:$A,[1]Sheet1!$A:$L,11,FALSE)</f>
        <v>51</v>
      </c>
    </row>
    <row r="4452" spans="1:17" x14ac:dyDescent="0.25">
      <c r="A4452" s="3" t="s">
        <v>4911</v>
      </c>
      <c r="B4452" s="3" t="s">
        <v>4909</v>
      </c>
      <c r="C4452" s="3" t="s">
        <v>4910</v>
      </c>
      <c r="D4452" s="3">
        <v>675716965433</v>
      </c>
      <c r="E4452" s="3">
        <v>28.09</v>
      </c>
      <c r="F4452" s="3">
        <v>14.17</v>
      </c>
      <c r="G4452" s="3" t="s">
        <v>11</v>
      </c>
      <c r="H4452" s="3" t="s">
        <v>12</v>
      </c>
      <c r="I4452" s="3">
        <f>VLOOKUP($A:$A,[1]Sheet1!$A:$L,3,FALSE)</f>
        <v>10.24</v>
      </c>
      <c r="J4452" s="3">
        <f>VLOOKUP($A:$A,[1]Sheet1!$A:$L,4,FALSE)</f>
        <v>3.05</v>
      </c>
      <c r="K4452" s="3">
        <f>VLOOKUP($A:$A,[1]Sheet1!$A:$L,5,FALSE)</f>
        <v>7.48</v>
      </c>
      <c r="L4452" s="3">
        <f>VLOOKUP($A:$A,[1]Sheet1!$A:$L,6,FALSE)</f>
        <v>0.14000000000000001</v>
      </c>
      <c r="M4452" s="3">
        <f>VLOOKUP($A:$A,[1]Sheet1!$A:$L,7,FALSE)</f>
        <v>1.32</v>
      </c>
      <c r="N4452" s="3">
        <f>VLOOKUP($A:$A,[1]Sheet1!$A:$L,8,FALSE)</f>
        <v>1.49</v>
      </c>
      <c r="O4452" s="3" t="str">
        <f>VLOOKUP($A:$A,[1]Sheet1!$A:$L,9,FALSE)</f>
        <v>No</v>
      </c>
      <c r="P4452" s="3" t="str">
        <f>VLOOKUP($A:$A,[1]Sheet1!$A:$L,10,FALSE)</f>
        <v>No</v>
      </c>
      <c r="Q4452" s="3">
        <f>VLOOKUP($A:$A,[1]Sheet1!$A:$L,11,FALSE)</f>
        <v>51</v>
      </c>
    </row>
    <row r="4453" spans="1:17" x14ac:dyDescent="0.25">
      <c r="A4453" s="3" t="s">
        <v>4929</v>
      </c>
      <c r="B4453" s="3" t="s">
        <v>4927</v>
      </c>
      <c r="C4453" s="3" t="s">
        <v>4928</v>
      </c>
      <c r="D4453" s="3">
        <v>86569904638</v>
      </c>
      <c r="E4453" s="3">
        <v>35.590000000000003</v>
      </c>
      <c r="F4453" s="3">
        <v>22.2</v>
      </c>
      <c r="G4453" s="3" t="s">
        <v>11</v>
      </c>
      <c r="H4453" s="3" t="s">
        <v>12</v>
      </c>
      <c r="I4453" s="3">
        <f>VLOOKUP($A:$A,[1]Sheet1!$A:$L,3,FALSE)</f>
        <v>9.84</v>
      </c>
      <c r="J4453" s="3">
        <f>VLOOKUP($A:$A,[1]Sheet1!$A:$L,4,FALSE)</f>
        <v>3.15</v>
      </c>
      <c r="K4453" s="3">
        <f>VLOOKUP($A:$A,[1]Sheet1!$A:$L,5,FALSE)</f>
        <v>8.27</v>
      </c>
      <c r="L4453" s="3">
        <f>VLOOKUP($A:$A,[1]Sheet1!$A:$L,6,FALSE)</f>
        <v>0.15</v>
      </c>
      <c r="M4453" s="3">
        <f>VLOOKUP($A:$A,[1]Sheet1!$A:$L,7,FALSE)</f>
        <v>1.65</v>
      </c>
      <c r="N4453" s="3">
        <f>VLOOKUP($A:$A,[1]Sheet1!$A:$L,8,FALSE)</f>
        <v>1.82</v>
      </c>
      <c r="O4453" s="3" t="str">
        <f>VLOOKUP($A:$A,[1]Sheet1!$A:$L,9,FALSE)</f>
        <v>No</v>
      </c>
      <c r="P4453" s="3" t="str">
        <f>VLOOKUP($A:$A,[1]Sheet1!$A:$L,10,FALSE)</f>
        <v>No</v>
      </c>
      <c r="Q4453" s="3">
        <f>VLOOKUP($A:$A,[1]Sheet1!$A:$L,11,FALSE)</f>
        <v>51</v>
      </c>
    </row>
    <row r="4454" spans="1:17" x14ac:dyDescent="0.25">
      <c r="A4454" s="3" t="s">
        <v>4935</v>
      </c>
      <c r="B4454" s="3" t="s">
        <v>4933</v>
      </c>
      <c r="C4454" s="3" t="s">
        <v>4934</v>
      </c>
      <c r="D4454" s="3">
        <v>86569904713</v>
      </c>
      <c r="E4454" s="3">
        <v>35.590000000000003</v>
      </c>
      <c r="F4454" s="3">
        <v>22.2</v>
      </c>
      <c r="G4454" s="3" t="s">
        <v>11</v>
      </c>
      <c r="H4454" s="3" t="s">
        <v>12</v>
      </c>
      <c r="I4454" s="3">
        <f>VLOOKUP($A:$A,[1]Sheet1!$A:$L,3,FALSE)</f>
        <v>9.84</v>
      </c>
      <c r="J4454" s="3">
        <f>VLOOKUP($A:$A,[1]Sheet1!$A:$L,4,FALSE)</f>
        <v>3.15</v>
      </c>
      <c r="K4454" s="3">
        <f>VLOOKUP($A:$A,[1]Sheet1!$A:$L,5,FALSE)</f>
        <v>8.27</v>
      </c>
      <c r="L4454" s="3">
        <f>VLOOKUP($A:$A,[1]Sheet1!$A:$L,6,FALSE)</f>
        <v>0.15</v>
      </c>
      <c r="M4454" s="3">
        <f>VLOOKUP($A:$A,[1]Sheet1!$A:$L,7,FALSE)</f>
        <v>1.65</v>
      </c>
      <c r="N4454" s="3">
        <f>VLOOKUP($A:$A,[1]Sheet1!$A:$L,8,FALSE)</f>
        <v>1.82</v>
      </c>
      <c r="O4454" s="3" t="str">
        <f>VLOOKUP($A:$A,[1]Sheet1!$A:$L,9,FALSE)</f>
        <v>No</v>
      </c>
      <c r="P4454" s="3" t="str">
        <f>VLOOKUP($A:$A,[1]Sheet1!$A:$L,10,FALSE)</f>
        <v>No</v>
      </c>
      <c r="Q4454" s="3">
        <f>VLOOKUP($A:$A,[1]Sheet1!$A:$L,11,FALSE)</f>
        <v>51</v>
      </c>
    </row>
    <row r="4455" spans="1:17" x14ac:dyDescent="0.25">
      <c r="A4455" s="3" t="s">
        <v>4947</v>
      </c>
      <c r="B4455" s="3" t="s">
        <v>4945</v>
      </c>
      <c r="C4455" s="3" t="s">
        <v>4946</v>
      </c>
      <c r="D4455" s="3">
        <v>86569904904</v>
      </c>
      <c r="E4455" s="3">
        <v>35.590000000000003</v>
      </c>
      <c r="F4455" s="3">
        <v>22.2</v>
      </c>
      <c r="G4455" s="3" t="s">
        <v>11</v>
      </c>
      <c r="H4455" s="3" t="s">
        <v>12</v>
      </c>
      <c r="I4455" s="3">
        <f>VLOOKUP($A:$A,[1]Sheet1!$A:$L,3,FALSE)</f>
        <v>9.84</v>
      </c>
      <c r="J4455" s="3">
        <f>VLOOKUP($A:$A,[1]Sheet1!$A:$L,4,FALSE)</f>
        <v>3.15</v>
      </c>
      <c r="K4455" s="3">
        <f>VLOOKUP($A:$A,[1]Sheet1!$A:$L,5,FALSE)</f>
        <v>8.2200000000000006</v>
      </c>
      <c r="L4455" s="3">
        <f>VLOOKUP($A:$A,[1]Sheet1!$A:$L,6,FALSE)</f>
        <v>0.15</v>
      </c>
      <c r="M4455" s="3">
        <f>VLOOKUP($A:$A,[1]Sheet1!$A:$L,7,FALSE)</f>
        <v>1.65</v>
      </c>
      <c r="N4455" s="3">
        <f>VLOOKUP($A:$A,[1]Sheet1!$A:$L,8,FALSE)</f>
        <v>1.82</v>
      </c>
      <c r="O4455" s="3" t="str">
        <f>VLOOKUP($A:$A,[1]Sheet1!$A:$L,9,FALSE)</f>
        <v>No</v>
      </c>
      <c r="P4455" s="3" t="str">
        <f>VLOOKUP($A:$A,[1]Sheet1!$A:$L,10,FALSE)</f>
        <v>No</v>
      </c>
      <c r="Q4455" s="3">
        <f>VLOOKUP($A:$A,[1]Sheet1!$A:$L,11,FALSE)</f>
        <v>51</v>
      </c>
    </row>
    <row r="4456" spans="1:17" x14ac:dyDescent="0.25">
      <c r="A4456" s="3" t="s">
        <v>5238</v>
      </c>
      <c r="B4456" s="3" t="s">
        <v>5236</v>
      </c>
      <c r="C4456" s="3" t="s">
        <v>5237</v>
      </c>
      <c r="D4456" s="3">
        <v>675716847357</v>
      </c>
      <c r="E4456" s="3">
        <v>33.79</v>
      </c>
      <c r="F4456" s="3">
        <v>20.149999999999999</v>
      </c>
      <c r="G4456" s="3" t="s">
        <v>11</v>
      </c>
      <c r="H4456" s="3" t="s">
        <v>12</v>
      </c>
      <c r="I4456" s="3">
        <f>VLOOKUP($A:$A,[1]Sheet1!$A:$L,3,FALSE)</f>
        <v>12.99</v>
      </c>
      <c r="J4456" s="3">
        <f>VLOOKUP($A:$A,[1]Sheet1!$A:$L,4,FALSE)</f>
        <v>16.14</v>
      </c>
      <c r="K4456" s="3">
        <f>VLOOKUP($A:$A,[1]Sheet1!$A:$L,5,FALSE)</f>
        <v>3.74</v>
      </c>
      <c r="L4456" s="3">
        <f>VLOOKUP($A:$A,[1]Sheet1!$A:$L,6,FALSE)</f>
        <v>0.45</v>
      </c>
      <c r="M4456" s="3">
        <f>VLOOKUP($A:$A,[1]Sheet1!$A:$L,7,FALSE)</f>
        <v>3.08</v>
      </c>
      <c r="N4456" s="3">
        <f>VLOOKUP($A:$A,[1]Sheet1!$A:$L,8,FALSE)</f>
        <v>4.41</v>
      </c>
      <c r="O4456" s="3" t="str">
        <f>VLOOKUP($A:$A,[1]Sheet1!$A:$L,9,FALSE)</f>
        <v>No</v>
      </c>
      <c r="P4456" s="3" t="str">
        <f>VLOOKUP($A:$A,[1]Sheet1!$A:$L,10,FALSE)</f>
        <v>No</v>
      </c>
      <c r="Q4456" s="3">
        <f>VLOOKUP($A:$A,[1]Sheet1!$A:$L,11,FALSE)</f>
        <v>51</v>
      </c>
    </row>
    <row r="4457" spans="1:17" x14ac:dyDescent="0.25">
      <c r="A4457" s="3" t="s">
        <v>5604</v>
      </c>
      <c r="B4457" s="3" t="s">
        <v>5602</v>
      </c>
      <c r="C4457" s="3" t="s">
        <v>5603</v>
      </c>
      <c r="D4457" s="3">
        <v>675716840686</v>
      </c>
      <c r="E4457" s="3">
        <v>27.99</v>
      </c>
      <c r="F4457" s="3">
        <v>14.49</v>
      </c>
      <c r="G4457" s="3" t="s">
        <v>11</v>
      </c>
      <c r="H4457" s="3" t="s">
        <v>12</v>
      </c>
      <c r="I4457" s="3">
        <f>VLOOKUP($A:$A,[1]Sheet1!$A:$L,3,FALSE)</f>
        <v>11.02</v>
      </c>
      <c r="J4457" s="3">
        <f>VLOOKUP($A:$A,[1]Sheet1!$A:$L,4,FALSE)</f>
        <v>8.07</v>
      </c>
      <c r="K4457" s="3">
        <f>VLOOKUP($A:$A,[1]Sheet1!$A:$L,5,FALSE)</f>
        <v>4.72</v>
      </c>
      <c r="L4457" s="3">
        <f>VLOOKUP($A:$A,[1]Sheet1!$A:$L,6,FALSE)</f>
        <v>0.24</v>
      </c>
      <c r="M4457" s="3">
        <f>VLOOKUP($A:$A,[1]Sheet1!$A:$L,7,FALSE)</f>
        <v>2.02</v>
      </c>
      <c r="N4457" s="3">
        <f>VLOOKUP($A:$A,[1]Sheet1!$A:$L,8,FALSE)</f>
        <v>2.75</v>
      </c>
      <c r="O4457" s="3" t="str">
        <f>VLOOKUP($A:$A,[1]Sheet1!$A:$L,9,FALSE)</f>
        <v>No</v>
      </c>
      <c r="P4457" s="3" t="str">
        <f>VLOOKUP($A:$A,[1]Sheet1!$A:$L,10,FALSE)</f>
        <v>No</v>
      </c>
      <c r="Q4457" s="3">
        <f>VLOOKUP($A:$A,[1]Sheet1!$A:$L,11,FALSE)</f>
        <v>51</v>
      </c>
    </row>
    <row r="4458" spans="1:17" x14ac:dyDescent="0.25">
      <c r="A4458" s="3" t="s">
        <v>5613</v>
      </c>
      <c r="B4458" s="3" t="s">
        <v>5611</v>
      </c>
      <c r="C4458" s="3" t="s">
        <v>5612</v>
      </c>
      <c r="D4458" s="3">
        <v>675716841133</v>
      </c>
      <c r="E4458" s="3">
        <v>27.99</v>
      </c>
      <c r="F4458" s="3">
        <v>14.49</v>
      </c>
      <c r="G4458" s="3" t="s">
        <v>11</v>
      </c>
      <c r="H4458" s="3" t="s">
        <v>12</v>
      </c>
      <c r="I4458" s="3">
        <f>VLOOKUP($A:$A,[1]Sheet1!$A:$L,3,FALSE)</f>
        <v>11.02</v>
      </c>
      <c r="J4458" s="3">
        <f>VLOOKUP($A:$A,[1]Sheet1!$A:$L,4,FALSE)</f>
        <v>8.07</v>
      </c>
      <c r="K4458" s="3">
        <f>VLOOKUP($A:$A,[1]Sheet1!$A:$L,5,FALSE)</f>
        <v>4.72</v>
      </c>
      <c r="L4458" s="3">
        <f>VLOOKUP($A:$A,[1]Sheet1!$A:$L,6,FALSE)</f>
        <v>0.24</v>
      </c>
      <c r="M4458" s="3">
        <f>VLOOKUP($A:$A,[1]Sheet1!$A:$L,7,FALSE)</f>
        <v>2.02</v>
      </c>
      <c r="N4458" s="3">
        <f>VLOOKUP($A:$A,[1]Sheet1!$A:$L,8,FALSE)</f>
        <v>2.75</v>
      </c>
      <c r="O4458" s="3" t="str">
        <f>VLOOKUP($A:$A,[1]Sheet1!$A:$L,9,FALSE)</f>
        <v>No</v>
      </c>
      <c r="P4458" s="3" t="str">
        <f>VLOOKUP($A:$A,[1]Sheet1!$A:$L,10,FALSE)</f>
        <v>No</v>
      </c>
      <c r="Q4458" s="3">
        <f>VLOOKUP($A:$A,[1]Sheet1!$A:$L,11,FALSE)</f>
        <v>51</v>
      </c>
    </row>
    <row r="4459" spans="1:17" x14ac:dyDescent="0.25">
      <c r="A4459" s="3" t="s">
        <v>5622</v>
      </c>
      <c r="B4459" s="3" t="s">
        <v>5620</v>
      </c>
      <c r="C4459" s="3" t="s">
        <v>5621</v>
      </c>
      <c r="D4459" s="3">
        <v>675716841157</v>
      </c>
      <c r="E4459" s="3">
        <v>27.99</v>
      </c>
      <c r="F4459" s="3">
        <v>14.49</v>
      </c>
      <c r="G4459" s="3" t="s">
        <v>11</v>
      </c>
      <c r="H4459" s="3" t="s">
        <v>12</v>
      </c>
      <c r="I4459" s="3">
        <f>VLOOKUP($A:$A,[1]Sheet1!$A:$L,3,FALSE)</f>
        <v>11.02</v>
      </c>
      <c r="J4459" s="3">
        <f>VLOOKUP($A:$A,[1]Sheet1!$A:$L,4,FALSE)</f>
        <v>8.07</v>
      </c>
      <c r="K4459" s="3">
        <f>VLOOKUP($A:$A,[1]Sheet1!$A:$L,5,FALSE)</f>
        <v>4.72</v>
      </c>
      <c r="L4459" s="3">
        <f>VLOOKUP($A:$A,[1]Sheet1!$A:$L,6,FALSE)</f>
        <v>0.24</v>
      </c>
      <c r="M4459" s="3">
        <f>VLOOKUP($A:$A,[1]Sheet1!$A:$L,7,FALSE)</f>
        <v>2.02</v>
      </c>
      <c r="N4459" s="3">
        <f>VLOOKUP($A:$A,[1]Sheet1!$A:$L,8,FALSE)</f>
        <v>2.75</v>
      </c>
      <c r="O4459" s="3" t="str">
        <f>VLOOKUP($A:$A,[1]Sheet1!$A:$L,9,FALSE)</f>
        <v>No</v>
      </c>
      <c r="P4459" s="3" t="str">
        <f>VLOOKUP($A:$A,[1]Sheet1!$A:$L,10,FALSE)</f>
        <v>No</v>
      </c>
      <c r="Q4459" s="3">
        <f>VLOOKUP($A:$A,[1]Sheet1!$A:$L,11,FALSE)</f>
        <v>51</v>
      </c>
    </row>
    <row r="4460" spans="1:17" x14ac:dyDescent="0.25">
      <c r="A4460" s="3" t="s">
        <v>5682</v>
      </c>
      <c r="B4460" s="3" t="s">
        <v>5680</v>
      </c>
      <c r="C4460" s="3" t="s">
        <v>5681</v>
      </c>
      <c r="D4460" s="3">
        <v>86569939234</v>
      </c>
      <c r="E4460" s="3">
        <v>41.99</v>
      </c>
      <c r="F4460" s="3">
        <v>27.72</v>
      </c>
      <c r="G4460" s="3" t="s">
        <v>11</v>
      </c>
      <c r="H4460" s="3" t="s">
        <v>12</v>
      </c>
      <c r="I4460" s="3">
        <f>VLOOKUP($A:$A,[1]Sheet1!$A:$L,3,FALSE)</f>
        <v>10.63</v>
      </c>
      <c r="J4460" s="3">
        <f>VLOOKUP($A:$A,[1]Sheet1!$A:$L,4,FALSE)</f>
        <v>14.17</v>
      </c>
      <c r="K4460" s="3">
        <f>VLOOKUP($A:$A,[1]Sheet1!$A:$L,5,FALSE)</f>
        <v>6.69</v>
      </c>
      <c r="L4460" s="3">
        <f>VLOOKUP($A:$A,[1]Sheet1!$A:$L,6,FALSE)</f>
        <v>0.57999999999999996</v>
      </c>
      <c r="M4460" s="3">
        <f>VLOOKUP($A:$A,[1]Sheet1!$A:$L,7,FALSE)</f>
        <v>4.1900000000000004</v>
      </c>
      <c r="N4460" s="3">
        <f>VLOOKUP($A:$A,[1]Sheet1!$A:$L,8,FALSE)</f>
        <v>5.29</v>
      </c>
      <c r="O4460" s="3" t="str">
        <f>VLOOKUP($A:$A,[1]Sheet1!$A:$L,9,FALSE)</f>
        <v>No</v>
      </c>
      <c r="P4460" s="3" t="str">
        <f>VLOOKUP($A:$A,[1]Sheet1!$A:$L,10,FALSE)</f>
        <v>No</v>
      </c>
      <c r="Q4460" s="3">
        <f>VLOOKUP($A:$A,[1]Sheet1!$A:$L,11,FALSE)</f>
        <v>51</v>
      </c>
    </row>
    <row r="4461" spans="1:17" x14ac:dyDescent="0.25">
      <c r="A4461" s="3" t="s">
        <v>5685</v>
      </c>
      <c r="B4461" s="3" t="s">
        <v>5683</v>
      </c>
      <c r="C4461" s="3" t="s">
        <v>5684</v>
      </c>
      <c r="D4461" s="3">
        <v>86569939258</v>
      </c>
      <c r="E4461" s="3">
        <v>41.99</v>
      </c>
      <c r="F4461" s="3">
        <v>27.72</v>
      </c>
      <c r="G4461" s="3" t="s">
        <v>11</v>
      </c>
      <c r="H4461" s="3" t="s">
        <v>12</v>
      </c>
      <c r="I4461" s="3">
        <f>VLOOKUP($A:$A,[1]Sheet1!$A:$L,3,FALSE)</f>
        <v>10.63</v>
      </c>
      <c r="J4461" s="3">
        <f>VLOOKUP($A:$A,[1]Sheet1!$A:$L,4,FALSE)</f>
        <v>14.17</v>
      </c>
      <c r="K4461" s="3">
        <f>VLOOKUP($A:$A,[1]Sheet1!$A:$L,5,FALSE)</f>
        <v>6.69</v>
      </c>
      <c r="L4461" s="3">
        <f>VLOOKUP($A:$A,[1]Sheet1!$A:$L,6,FALSE)</f>
        <v>0.57999999999999996</v>
      </c>
      <c r="M4461" s="3">
        <f>VLOOKUP($A:$A,[1]Sheet1!$A:$L,7,FALSE)</f>
        <v>4.0999999999999996</v>
      </c>
      <c r="N4461" s="3">
        <f>VLOOKUP($A:$A,[1]Sheet1!$A:$L,8,FALSE)</f>
        <v>5.2</v>
      </c>
      <c r="O4461" s="3" t="str">
        <f>VLOOKUP($A:$A,[1]Sheet1!$A:$L,9,FALSE)</f>
        <v>No</v>
      </c>
      <c r="P4461" s="3" t="str">
        <f>VLOOKUP($A:$A,[1]Sheet1!$A:$L,10,FALSE)</f>
        <v>No</v>
      </c>
      <c r="Q4461" s="3">
        <f>VLOOKUP($A:$A,[1]Sheet1!$A:$L,11,FALSE)</f>
        <v>51</v>
      </c>
    </row>
    <row r="4462" spans="1:17" x14ac:dyDescent="0.25">
      <c r="A4462" s="3" t="s">
        <v>5688</v>
      </c>
      <c r="B4462" s="3" t="s">
        <v>5686</v>
      </c>
      <c r="C4462" s="3" t="s">
        <v>5687</v>
      </c>
      <c r="D4462" s="3">
        <v>86569939302</v>
      </c>
      <c r="E4462" s="3">
        <v>41.99</v>
      </c>
      <c r="F4462" s="3">
        <v>27.72</v>
      </c>
      <c r="G4462" s="3" t="s">
        <v>11</v>
      </c>
      <c r="H4462" s="3" t="s">
        <v>12</v>
      </c>
      <c r="I4462" s="3">
        <f>VLOOKUP($A:$A,[1]Sheet1!$A:$L,3,FALSE)</f>
        <v>10.63</v>
      </c>
      <c r="J4462" s="3">
        <f>VLOOKUP($A:$A,[1]Sheet1!$A:$L,4,FALSE)</f>
        <v>14.17</v>
      </c>
      <c r="K4462" s="3">
        <f>VLOOKUP($A:$A,[1]Sheet1!$A:$L,5,FALSE)</f>
        <v>6.69</v>
      </c>
      <c r="L4462" s="3">
        <f>VLOOKUP($A:$A,[1]Sheet1!$A:$L,6,FALSE)</f>
        <v>0.57999999999999996</v>
      </c>
      <c r="M4462" s="3">
        <f>VLOOKUP($A:$A,[1]Sheet1!$A:$L,7,FALSE)</f>
        <v>4.0999999999999996</v>
      </c>
      <c r="N4462" s="3">
        <f>VLOOKUP($A:$A,[1]Sheet1!$A:$L,8,FALSE)</f>
        <v>5.19</v>
      </c>
      <c r="O4462" s="3" t="str">
        <f>VLOOKUP($A:$A,[1]Sheet1!$A:$L,9,FALSE)</f>
        <v>No</v>
      </c>
      <c r="P4462" s="3" t="str">
        <f>VLOOKUP($A:$A,[1]Sheet1!$A:$L,10,FALSE)</f>
        <v>No</v>
      </c>
      <c r="Q4462" s="3">
        <f>VLOOKUP($A:$A,[1]Sheet1!$A:$L,11,FALSE)</f>
        <v>51</v>
      </c>
    </row>
    <row r="4463" spans="1:17" x14ac:dyDescent="0.25">
      <c r="A4463" s="3" t="s">
        <v>5865</v>
      </c>
      <c r="B4463" s="3" t="s">
        <v>5863</v>
      </c>
      <c r="C4463" s="3" t="s">
        <v>5864</v>
      </c>
      <c r="D4463" s="3">
        <v>675716455651</v>
      </c>
      <c r="E4463" s="3">
        <v>30.99</v>
      </c>
      <c r="F4463" s="3">
        <v>17.47</v>
      </c>
      <c r="G4463" s="3" t="s">
        <v>11</v>
      </c>
      <c r="H4463" s="3" t="s">
        <v>12</v>
      </c>
      <c r="I4463" s="3">
        <f>VLOOKUP($A:$A,[1]Sheet1!$A:$L,3,FALSE)</f>
        <v>10.039999999999999</v>
      </c>
      <c r="J4463" s="3">
        <f>VLOOKUP($A:$A,[1]Sheet1!$A:$L,4,FALSE)</f>
        <v>3</v>
      </c>
      <c r="K4463" s="3">
        <f>VLOOKUP($A:$A,[1]Sheet1!$A:$L,5,FALSE)</f>
        <v>7.09</v>
      </c>
      <c r="L4463" s="3">
        <f>VLOOKUP($A:$A,[1]Sheet1!$A:$L,6,FALSE)</f>
        <v>0.12</v>
      </c>
      <c r="M4463" s="3">
        <f>VLOOKUP($A:$A,[1]Sheet1!$A:$L,7,FALSE)</f>
        <v>1.5</v>
      </c>
      <c r="N4463" s="3">
        <f>VLOOKUP($A:$A,[1]Sheet1!$A:$L,8,FALSE)</f>
        <v>1.75</v>
      </c>
      <c r="O4463" s="3" t="str">
        <f>VLOOKUP($A:$A,[1]Sheet1!$A:$L,9,FALSE)</f>
        <v>No</v>
      </c>
      <c r="P4463" s="3" t="str">
        <f>VLOOKUP($A:$A,[1]Sheet1!$A:$L,10,FALSE)</f>
        <v>No</v>
      </c>
      <c r="Q4463" s="3">
        <f>VLOOKUP($A:$A,[1]Sheet1!$A:$L,11,FALSE)</f>
        <v>51</v>
      </c>
    </row>
    <row r="4464" spans="1:17" x14ac:dyDescent="0.25">
      <c r="A4464" s="3" t="s">
        <v>5868</v>
      </c>
      <c r="B4464" s="3" t="s">
        <v>5866</v>
      </c>
      <c r="C4464" s="3" t="s">
        <v>5867</v>
      </c>
      <c r="D4464" s="3">
        <v>675716488253</v>
      </c>
      <c r="E4464" s="3">
        <v>30.79</v>
      </c>
      <c r="F4464" s="3">
        <v>16.79</v>
      </c>
      <c r="G4464" s="3" t="s">
        <v>11</v>
      </c>
      <c r="H4464" s="3" t="s">
        <v>12</v>
      </c>
      <c r="I4464" s="3">
        <f>VLOOKUP($A:$A,[1]Sheet1!$A:$L,3,FALSE)</f>
        <v>10.039999999999999</v>
      </c>
      <c r="J4464" s="3">
        <f>VLOOKUP($A:$A,[1]Sheet1!$A:$L,4,FALSE)</f>
        <v>3</v>
      </c>
      <c r="K4464" s="3">
        <f>VLOOKUP($A:$A,[1]Sheet1!$A:$L,5,FALSE)</f>
        <v>7.87</v>
      </c>
      <c r="L4464" s="3">
        <f>VLOOKUP($A:$A,[1]Sheet1!$A:$L,6,FALSE)</f>
        <v>0.14000000000000001</v>
      </c>
      <c r="M4464" s="3">
        <f>VLOOKUP($A:$A,[1]Sheet1!$A:$L,7,FALSE)</f>
        <v>1.55</v>
      </c>
      <c r="N4464" s="3">
        <f>VLOOKUP($A:$A,[1]Sheet1!$A:$L,8,FALSE)</f>
        <v>1.66</v>
      </c>
      <c r="O4464" s="3" t="str">
        <f>VLOOKUP($A:$A,[1]Sheet1!$A:$L,9,FALSE)</f>
        <v>No</v>
      </c>
      <c r="P4464" s="3" t="str">
        <f>VLOOKUP($A:$A,[1]Sheet1!$A:$L,10,FALSE)</f>
        <v>No</v>
      </c>
      <c r="Q4464" s="3">
        <f>VLOOKUP($A:$A,[1]Sheet1!$A:$L,11,FALSE)</f>
        <v>51</v>
      </c>
    </row>
    <row r="4465" spans="1:17" x14ac:dyDescent="0.25">
      <c r="A4465" s="3" t="s">
        <v>5871</v>
      </c>
      <c r="B4465" s="3" t="s">
        <v>5869</v>
      </c>
      <c r="C4465" s="3" t="s">
        <v>5870</v>
      </c>
      <c r="D4465" s="3">
        <v>675716488260</v>
      </c>
      <c r="E4465" s="3">
        <v>30.79</v>
      </c>
      <c r="F4465" s="3">
        <v>16.79</v>
      </c>
      <c r="G4465" s="3" t="s">
        <v>11</v>
      </c>
      <c r="H4465" s="3" t="s">
        <v>12</v>
      </c>
      <c r="I4465" s="3">
        <f>VLOOKUP($A:$A,[1]Sheet1!$A:$L,3,FALSE)</f>
        <v>10.039999999999999</v>
      </c>
      <c r="J4465" s="3">
        <f>VLOOKUP($A:$A,[1]Sheet1!$A:$L,4,FALSE)</f>
        <v>3</v>
      </c>
      <c r="K4465" s="3">
        <f>VLOOKUP($A:$A,[1]Sheet1!$A:$L,5,FALSE)</f>
        <v>7.87</v>
      </c>
      <c r="L4465" s="3">
        <f>VLOOKUP($A:$A,[1]Sheet1!$A:$L,6,FALSE)</f>
        <v>0.14000000000000001</v>
      </c>
      <c r="M4465" s="3">
        <f>VLOOKUP($A:$A,[1]Sheet1!$A:$L,7,FALSE)</f>
        <v>1.55</v>
      </c>
      <c r="N4465" s="3">
        <f>VLOOKUP($A:$A,[1]Sheet1!$A:$L,8,FALSE)</f>
        <v>1.66</v>
      </c>
      <c r="O4465" s="3" t="str">
        <f>VLOOKUP($A:$A,[1]Sheet1!$A:$L,9,FALSE)</f>
        <v>No</v>
      </c>
      <c r="P4465" s="3" t="str">
        <f>VLOOKUP($A:$A,[1]Sheet1!$A:$L,10,FALSE)</f>
        <v>No</v>
      </c>
      <c r="Q4465" s="3">
        <f>VLOOKUP($A:$A,[1]Sheet1!$A:$L,11,FALSE)</f>
        <v>51</v>
      </c>
    </row>
    <row r="4466" spans="1:17" x14ac:dyDescent="0.25">
      <c r="A4466" s="3" t="s">
        <v>5874</v>
      </c>
      <c r="B4466" s="3" t="s">
        <v>5872</v>
      </c>
      <c r="C4466" s="3" t="s">
        <v>5873</v>
      </c>
      <c r="D4466" s="3">
        <v>675716488291</v>
      </c>
      <c r="E4466" s="3">
        <v>30.79</v>
      </c>
      <c r="F4466" s="3">
        <v>16.79</v>
      </c>
      <c r="G4466" s="3" t="s">
        <v>11</v>
      </c>
      <c r="H4466" s="3" t="s">
        <v>12</v>
      </c>
      <c r="I4466" s="3">
        <f>VLOOKUP($A:$A,[1]Sheet1!$A:$L,3,FALSE)</f>
        <v>10.039999999999999</v>
      </c>
      <c r="J4466" s="3">
        <f>VLOOKUP($A:$A,[1]Sheet1!$A:$L,4,FALSE)</f>
        <v>3</v>
      </c>
      <c r="K4466" s="3">
        <f>VLOOKUP($A:$A,[1]Sheet1!$A:$L,5,FALSE)</f>
        <v>7.87</v>
      </c>
      <c r="L4466" s="3">
        <f>VLOOKUP($A:$A,[1]Sheet1!$A:$L,6,FALSE)</f>
        <v>0.14000000000000001</v>
      </c>
      <c r="M4466" s="3">
        <f>VLOOKUP($A:$A,[1]Sheet1!$A:$L,7,FALSE)</f>
        <v>1.55</v>
      </c>
      <c r="N4466" s="3">
        <f>VLOOKUP($A:$A,[1]Sheet1!$A:$L,8,FALSE)</f>
        <v>1.66</v>
      </c>
      <c r="O4466" s="3" t="str">
        <f>VLOOKUP($A:$A,[1]Sheet1!$A:$L,9,FALSE)</f>
        <v>No</v>
      </c>
      <c r="P4466" s="3" t="str">
        <f>VLOOKUP($A:$A,[1]Sheet1!$A:$L,10,FALSE)</f>
        <v>No</v>
      </c>
      <c r="Q4466" s="3">
        <f>VLOOKUP($A:$A,[1]Sheet1!$A:$L,11,FALSE)</f>
        <v>51</v>
      </c>
    </row>
    <row r="4467" spans="1:17" x14ac:dyDescent="0.25">
      <c r="A4467" s="3" t="s">
        <v>5877</v>
      </c>
      <c r="B4467" s="3" t="s">
        <v>5875</v>
      </c>
      <c r="C4467" s="3" t="s">
        <v>5876</v>
      </c>
      <c r="D4467" s="3">
        <v>675716488321</v>
      </c>
      <c r="E4467" s="3">
        <v>30.79</v>
      </c>
      <c r="F4467" s="3">
        <v>16.79</v>
      </c>
      <c r="G4467" s="3" t="s">
        <v>11</v>
      </c>
      <c r="H4467" s="3" t="s">
        <v>12</v>
      </c>
      <c r="I4467" s="3">
        <f>VLOOKUP($A:$A,[1]Sheet1!$A:$L,3,FALSE)</f>
        <v>10.039999999999999</v>
      </c>
      <c r="J4467" s="3">
        <f>VLOOKUP($A:$A,[1]Sheet1!$A:$L,4,FALSE)</f>
        <v>3</v>
      </c>
      <c r="K4467" s="3">
        <f>VLOOKUP($A:$A,[1]Sheet1!$A:$L,5,FALSE)</f>
        <v>7.87</v>
      </c>
      <c r="L4467" s="3">
        <f>VLOOKUP($A:$A,[1]Sheet1!$A:$L,6,FALSE)</f>
        <v>0.14000000000000001</v>
      </c>
      <c r="M4467" s="3">
        <f>VLOOKUP($A:$A,[1]Sheet1!$A:$L,7,FALSE)</f>
        <v>1.55</v>
      </c>
      <c r="N4467" s="3">
        <f>VLOOKUP($A:$A,[1]Sheet1!$A:$L,8,FALSE)</f>
        <v>1.66</v>
      </c>
      <c r="O4467" s="3" t="str">
        <f>VLOOKUP($A:$A,[1]Sheet1!$A:$L,9,FALSE)</f>
        <v>No</v>
      </c>
      <c r="P4467" s="3" t="str">
        <f>VLOOKUP($A:$A,[1]Sheet1!$A:$L,10,FALSE)</f>
        <v>No</v>
      </c>
      <c r="Q4467" s="3">
        <f>VLOOKUP($A:$A,[1]Sheet1!$A:$L,11,FALSE)</f>
        <v>51</v>
      </c>
    </row>
    <row r="4468" spans="1:17" x14ac:dyDescent="0.25">
      <c r="A4468" s="3" t="s">
        <v>5880</v>
      </c>
      <c r="B4468" s="3" t="s">
        <v>5878</v>
      </c>
      <c r="C4468" s="3" t="s">
        <v>5879</v>
      </c>
      <c r="D4468" s="3">
        <v>675716488352</v>
      </c>
      <c r="E4468" s="3">
        <v>31.99</v>
      </c>
      <c r="F4468" s="3">
        <v>17.95</v>
      </c>
      <c r="G4468" s="3" t="s">
        <v>11</v>
      </c>
      <c r="H4468" s="3" t="s">
        <v>12</v>
      </c>
      <c r="I4468" s="3">
        <f>VLOOKUP($A:$A,[1]Sheet1!$A:$L,3,FALSE)</f>
        <v>10.039999999999999</v>
      </c>
      <c r="J4468" s="3">
        <f>VLOOKUP($A:$A,[1]Sheet1!$A:$L,4,FALSE)</f>
        <v>3</v>
      </c>
      <c r="K4468" s="3">
        <f>VLOOKUP($A:$A,[1]Sheet1!$A:$L,5,FALSE)</f>
        <v>7.87</v>
      </c>
      <c r="L4468" s="3">
        <f>VLOOKUP($A:$A,[1]Sheet1!$A:$L,6,FALSE)</f>
        <v>0.14000000000000001</v>
      </c>
      <c r="M4468" s="3">
        <f>VLOOKUP($A:$A,[1]Sheet1!$A:$L,7,FALSE)</f>
        <v>1.66</v>
      </c>
      <c r="N4468" s="3">
        <f>VLOOKUP($A:$A,[1]Sheet1!$A:$L,8,FALSE)</f>
        <v>1.8</v>
      </c>
      <c r="O4468" s="3" t="str">
        <f>VLOOKUP($A:$A,[1]Sheet1!$A:$L,9,FALSE)</f>
        <v>No</v>
      </c>
      <c r="P4468" s="3" t="str">
        <f>VLOOKUP($A:$A,[1]Sheet1!$A:$L,10,FALSE)</f>
        <v>No</v>
      </c>
      <c r="Q4468" s="3">
        <f>VLOOKUP($A:$A,[1]Sheet1!$A:$L,11,FALSE)</f>
        <v>51</v>
      </c>
    </row>
    <row r="4469" spans="1:17" x14ac:dyDescent="0.25">
      <c r="A4469" s="3" t="s">
        <v>5883</v>
      </c>
      <c r="B4469" s="3" t="s">
        <v>5881</v>
      </c>
      <c r="C4469" s="3" t="s">
        <v>5882</v>
      </c>
      <c r="D4469" s="3">
        <v>675716488406</v>
      </c>
      <c r="E4469" s="3">
        <v>31.99</v>
      </c>
      <c r="F4469" s="3">
        <v>17.95</v>
      </c>
      <c r="G4469" s="3" t="s">
        <v>11</v>
      </c>
      <c r="H4469" s="3" t="s">
        <v>12</v>
      </c>
      <c r="I4469" s="3">
        <f>VLOOKUP($A:$A,[1]Sheet1!$A:$L,3,FALSE)</f>
        <v>10.039999999999999</v>
      </c>
      <c r="J4469" s="3">
        <f>VLOOKUP($A:$A,[1]Sheet1!$A:$L,4,FALSE)</f>
        <v>3</v>
      </c>
      <c r="K4469" s="3">
        <f>VLOOKUP($A:$A,[1]Sheet1!$A:$L,5,FALSE)</f>
        <v>7.87</v>
      </c>
      <c r="L4469" s="3">
        <f>VLOOKUP($A:$A,[1]Sheet1!$A:$L,6,FALSE)</f>
        <v>0.14000000000000001</v>
      </c>
      <c r="M4469" s="3">
        <f>VLOOKUP($A:$A,[1]Sheet1!$A:$L,7,FALSE)</f>
        <v>1.66</v>
      </c>
      <c r="N4469" s="3">
        <f>VLOOKUP($A:$A,[1]Sheet1!$A:$L,8,FALSE)</f>
        <v>1.8</v>
      </c>
      <c r="O4469" s="3" t="str">
        <f>VLOOKUP($A:$A,[1]Sheet1!$A:$L,9,FALSE)</f>
        <v>No</v>
      </c>
      <c r="P4469" s="3" t="str">
        <f>VLOOKUP($A:$A,[1]Sheet1!$A:$L,10,FALSE)</f>
        <v>No</v>
      </c>
      <c r="Q4469" s="3">
        <f>VLOOKUP($A:$A,[1]Sheet1!$A:$L,11,FALSE)</f>
        <v>51</v>
      </c>
    </row>
    <row r="4470" spans="1:17" x14ac:dyDescent="0.25">
      <c r="A4470" s="3" t="s">
        <v>5886</v>
      </c>
      <c r="B4470" s="3" t="s">
        <v>5884</v>
      </c>
      <c r="C4470" s="3" t="s">
        <v>5885</v>
      </c>
      <c r="D4470" s="3">
        <v>675716488420</v>
      </c>
      <c r="E4470" s="3">
        <v>31.99</v>
      </c>
      <c r="F4470" s="3">
        <v>17.95</v>
      </c>
      <c r="G4470" s="3" t="s">
        <v>11</v>
      </c>
      <c r="H4470" s="3" t="s">
        <v>12</v>
      </c>
      <c r="I4470" s="3">
        <f>VLOOKUP($A:$A,[1]Sheet1!$A:$L,3,FALSE)</f>
        <v>10.039999999999999</v>
      </c>
      <c r="J4470" s="3">
        <f>VLOOKUP($A:$A,[1]Sheet1!$A:$L,4,FALSE)</f>
        <v>3</v>
      </c>
      <c r="K4470" s="3">
        <f>VLOOKUP($A:$A,[1]Sheet1!$A:$L,5,FALSE)</f>
        <v>7.87</v>
      </c>
      <c r="L4470" s="3">
        <f>VLOOKUP($A:$A,[1]Sheet1!$A:$L,6,FALSE)</f>
        <v>0.14000000000000001</v>
      </c>
      <c r="M4470" s="3">
        <f>VLOOKUP($A:$A,[1]Sheet1!$A:$L,7,FALSE)</f>
        <v>1.66</v>
      </c>
      <c r="N4470" s="3">
        <f>VLOOKUP($A:$A,[1]Sheet1!$A:$L,8,FALSE)</f>
        <v>1.76</v>
      </c>
      <c r="O4470" s="3" t="str">
        <f>VLOOKUP($A:$A,[1]Sheet1!$A:$L,9,FALSE)</f>
        <v>No</v>
      </c>
      <c r="P4470" s="3" t="str">
        <f>VLOOKUP($A:$A,[1]Sheet1!$A:$L,10,FALSE)</f>
        <v>No</v>
      </c>
      <c r="Q4470" s="3">
        <f>VLOOKUP($A:$A,[1]Sheet1!$A:$L,11,FALSE)</f>
        <v>51</v>
      </c>
    </row>
    <row r="4471" spans="1:17" x14ac:dyDescent="0.25">
      <c r="A4471" s="3" t="s">
        <v>5889</v>
      </c>
      <c r="B4471" s="3" t="s">
        <v>5887</v>
      </c>
      <c r="C4471" s="3" t="s">
        <v>5888</v>
      </c>
      <c r="D4471" s="3">
        <v>675716488444</v>
      </c>
      <c r="E4471" s="3">
        <v>31.99</v>
      </c>
      <c r="F4471" s="3">
        <v>17.95</v>
      </c>
      <c r="G4471" s="3" t="s">
        <v>11</v>
      </c>
      <c r="H4471" s="3" t="s">
        <v>12</v>
      </c>
      <c r="I4471" s="3">
        <f>VLOOKUP($A:$A,[1]Sheet1!$A:$L,3,FALSE)</f>
        <v>10.039999999999999</v>
      </c>
      <c r="J4471" s="3">
        <f>VLOOKUP($A:$A,[1]Sheet1!$A:$L,4,FALSE)</f>
        <v>3</v>
      </c>
      <c r="K4471" s="3">
        <f>VLOOKUP($A:$A,[1]Sheet1!$A:$L,5,FALSE)</f>
        <v>7.87</v>
      </c>
      <c r="L4471" s="3">
        <f>VLOOKUP($A:$A,[1]Sheet1!$A:$L,6,FALSE)</f>
        <v>0.14000000000000001</v>
      </c>
      <c r="M4471" s="3">
        <f>VLOOKUP($A:$A,[1]Sheet1!$A:$L,7,FALSE)</f>
        <v>1.66</v>
      </c>
      <c r="N4471" s="3">
        <f>VLOOKUP($A:$A,[1]Sheet1!$A:$L,8,FALSE)</f>
        <v>1.8</v>
      </c>
      <c r="O4471" s="3" t="str">
        <f>VLOOKUP($A:$A,[1]Sheet1!$A:$L,9,FALSE)</f>
        <v>No</v>
      </c>
      <c r="P4471" s="3" t="str">
        <f>VLOOKUP($A:$A,[1]Sheet1!$A:$L,10,FALSE)</f>
        <v>No</v>
      </c>
      <c r="Q4471" s="3">
        <f>VLOOKUP($A:$A,[1]Sheet1!$A:$L,11,FALSE)</f>
        <v>51</v>
      </c>
    </row>
    <row r="4472" spans="1:17" x14ac:dyDescent="0.25">
      <c r="A4472" s="3" t="s">
        <v>6840</v>
      </c>
      <c r="B4472" s="3" t="s">
        <v>6838</v>
      </c>
      <c r="C4472" s="3" t="s">
        <v>6839</v>
      </c>
      <c r="D4472" s="3">
        <v>675716439255</v>
      </c>
      <c r="E4472" s="3">
        <v>42.49</v>
      </c>
      <c r="F4472" s="3">
        <v>28.87</v>
      </c>
      <c r="G4472" s="3" t="s">
        <v>11</v>
      </c>
      <c r="H4472" s="3" t="s">
        <v>12</v>
      </c>
      <c r="I4472" s="3">
        <f>VLOOKUP($A:$A,[1]Sheet1!$A:$L,3,FALSE)</f>
        <v>12.99</v>
      </c>
      <c r="J4472" s="3">
        <f>VLOOKUP($A:$A,[1]Sheet1!$A:$L,4,FALSE)</f>
        <v>16.14</v>
      </c>
      <c r="K4472" s="3">
        <f>VLOOKUP($A:$A,[1]Sheet1!$A:$L,5,FALSE)</f>
        <v>3.94</v>
      </c>
      <c r="L4472" s="3">
        <f>VLOOKUP($A:$A,[1]Sheet1!$A:$L,6,FALSE)</f>
        <v>0.48</v>
      </c>
      <c r="M4472" s="3">
        <f>VLOOKUP($A:$A,[1]Sheet1!$A:$L,7,FALSE)</f>
        <v>3.74</v>
      </c>
      <c r="N4472" s="3">
        <f>VLOOKUP($A:$A,[1]Sheet1!$A:$L,8,FALSE)</f>
        <v>4.41</v>
      </c>
      <c r="O4472" s="3" t="str">
        <f>VLOOKUP($A:$A,[1]Sheet1!$A:$L,9,FALSE)</f>
        <v>No</v>
      </c>
      <c r="P4472" s="3" t="str">
        <f>VLOOKUP($A:$A,[1]Sheet1!$A:$L,10,FALSE)</f>
        <v>No</v>
      </c>
      <c r="Q4472" s="3">
        <f>VLOOKUP($A:$A,[1]Sheet1!$A:$L,11,FALSE)</f>
        <v>51</v>
      </c>
    </row>
    <row r="4473" spans="1:17" x14ac:dyDescent="0.25">
      <c r="A4473" s="3" t="s">
        <v>7149</v>
      </c>
      <c r="B4473" s="3" t="s">
        <v>7147</v>
      </c>
      <c r="C4473" s="3" t="s">
        <v>7148</v>
      </c>
      <c r="D4473" s="3">
        <v>675716660093</v>
      </c>
      <c r="E4473" s="3">
        <v>27.89</v>
      </c>
      <c r="F4473" s="3">
        <v>14</v>
      </c>
      <c r="G4473" s="3" t="s">
        <v>11</v>
      </c>
      <c r="H4473" s="3" t="s">
        <v>12</v>
      </c>
      <c r="I4473" s="3">
        <f>VLOOKUP($A:$A,[1]Sheet1!$A:$L,3,FALSE)</f>
        <v>10.24</v>
      </c>
      <c r="J4473" s="3">
        <f>VLOOKUP($A:$A,[1]Sheet1!$A:$L,4,FALSE)</f>
        <v>3.54</v>
      </c>
      <c r="K4473" s="3">
        <f>VLOOKUP($A:$A,[1]Sheet1!$A:$L,5,FALSE)</f>
        <v>6.3</v>
      </c>
      <c r="L4473" s="3">
        <f>VLOOKUP($A:$A,[1]Sheet1!$A:$L,6,FALSE)</f>
        <v>0.13</v>
      </c>
      <c r="M4473" s="3">
        <f>VLOOKUP($A:$A,[1]Sheet1!$A:$L,7,FALSE)</f>
        <v>2.0099999999999998</v>
      </c>
      <c r="N4473" s="3">
        <f>VLOOKUP($A:$A,[1]Sheet1!$A:$L,8,FALSE)</f>
        <v>2.31</v>
      </c>
      <c r="O4473" s="3" t="str">
        <f>VLOOKUP($A:$A,[1]Sheet1!$A:$L,9,FALSE)</f>
        <v>No</v>
      </c>
      <c r="P4473" s="3" t="str">
        <f>VLOOKUP($A:$A,[1]Sheet1!$A:$L,10,FALSE)</f>
        <v>No</v>
      </c>
      <c r="Q4473" s="3">
        <f>VLOOKUP($A:$A,[1]Sheet1!$A:$L,11,FALSE)</f>
        <v>51</v>
      </c>
    </row>
    <row r="4474" spans="1:17" x14ac:dyDescent="0.25">
      <c r="A4474" s="3" t="s">
        <v>7344</v>
      </c>
      <c r="B4474" s="3" t="s">
        <v>7342</v>
      </c>
      <c r="C4474" s="3" t="s">
        <v>7343</v>
      </c>
      <c r="D4474" s="3">
        <v>86569909862</v>
      </c>
      <c r="E4474" s="3">
        <v>26.79</v>
      </c>
      <c r="F4474" s="3">
        <v>13.39</v>
      </c>
      <c r="G4474" s="3" t="s">
        <v>11</v>
      </c>
      <c r="H4474" s="3" t="s">
        <v>12</v>
      </c>
      <c r="I4474" s="3">
        <f>VLOOKUP($A:$A,[1]Sheet1!$A:$L,3,FALSE)</f>
        <v>10.24</v>
      </c>
      <c r="J4474" s="3">
        <f>VLOOKUP($A:$A,[1]Sheet1!$A:$L,4,FALSE)</f>
        <v>3.05</v>
      </c>
      <c r="K4474" s="3">
        <f>VLOOKUP($A:$A,[1]Sheet1!$A:$L,5,FALSE)</f>
        <v>7.09</v>
      </c>
      <c r="L4474" s="3">
        <f>VLOOKUP($A:$A,[1]Sheet1!$A:$L,6,FALSE)</f>
        <v>0.13</v>
      </c>
      <c r="M4474" s="3">
        <f>VLOOKUP($A:$A,[1]Sheet1!$A:$L,7,FALSE)</f>
        <v>2.31</v>
      </c>
      <c r="N4474" s="3">
        <f>VLOOKUP($A:$A,[1]Sheet1!$A:$L,8,FALSE)</f>
        <v>1.76</v>
      </c>
      <c r="O4474" s="3" t="str">
        <f>VLOOKUP($A:$A,[1]Sheet1!$A:$L,9,FALSE)</f>
        <v>No</v>
      </c>
      <c r="P4474" s="3" t="str">
        <f>VLOOKUP($A:$A,[1]Sheet1!$A:$L,10,FALSE)</f>
        <v>No</v>
      </c>
      <c r="Q4474" s="3">
        <f>VLOOKUP($A:$A,[1]Sheet1!$A:$L,11,FALSE)</f>
        <v>51</v>
      </c>
    </row>
    <row r="4475" spans="1:17" x14ac:dyDescent="0.25">
      <c r="A4475" s="3" t="s">
        <v>7350</v>
      </c>
      <c r="B4475" s="3" t="s">
        <v>7348</v>
      </c>
      <c r="C4475" s="3" t="s">
        <v>7349</v>
      </c>
      <c r="D4475" s="3">
        <v>86569909916</v>
      </c>
      <c r="E4475" s="3">
        <v>26.79</v>
      </c>
      <c r="F4475" s="3">
        <v>13.39</v>
      </c>
      <c r="G4475" s="3" t="s">
        <v>11</v>
      </c>
      <c r="H4475" s="3" t="s">
        <v>12</v>
      </c>
      <c r="I4475" s="3">
        <f>VLOOKUP($A:$A,[1]Sheet1!$A:$L,3,FALSE)</f>
        <v>10.24</v>
      </c>
      <c r="J4475" s="3">
        <f>VLOOKUP($A:$A,[1]Sheet1!$A:$L,4,FALSE)</f>
        <v>3.05</v>
      </c>
      <c r="K4475" s="3">
        <f>VLOOKUP($A:$A,[1]Sheet1!$A:$L,5,FALSE)</f>
        <v>7.09</v>
      </c>
      <c r="L4475" s="3">
        <f>VLOOKUP($A:$A,[1]Sheet1!$A:$L,6,FALSE)</f>
        <v>0.13</v>
      </c>
      <c r="M4475" s="3">
        <f>VLOOKUP($A:$A,[1]Sheet1!$A:$L,7,FALSE)</f>
        <v>1.76</v>
      </c>
      <c r="N4475" s="3">
        <f>VLOOKUP($A:$A,[1]Sheet1!$A:$L,8,FALSE)</f>
        <v>1.76</v>
      </c>
      <c r="O4475" s="3" t="str">
        <f>VLOOKUP($A:$A,[1]Sheet1!$A:$L,9,FALSE)</f>
        <v>No</v>
      </c>
      <c r="P4475" s="3" t="str">
        <f>VLOOKUP($A:$A,[1]Sheet1!$A:$L,10,FALSE)</f>
        <v>No</v>
      </c>
      <c r="Q4475" s="3">
        <f>VLOOKUP($A:$A,[1]Sheet1!$A:$L,11,FALSE)</f>
        <v>51</v>
      </c>
    </row>
    <row r="4476" spans="1:17" x14ac:dyDescent="0.25">
      <c r="A4476" s="3" t="s">
        <v>7359</v>
      </c>
      <c r="B4476" s="3" t="s">
        <v>7357</v>
      </c>
      <c r="C4476" s="3" t="s">
        <v>7358</v>
      </c>
      <c r="D4476" s="3">
        <v>86569910004</v>
      </c>
      <c r="E4476" s="3">
        <v>26.79</v>
      </c>
      <c r="F4476" s="3">
        <v>13.39</v>
      </c>
      <c r="G4476" s="3" t="s">
        <v>11</v>
      </c>
      <c r="H4476" s="3" t="s">
        <v>12</v>
      </c>
      <c r="I4476" s="3">
        <f>VLOOKUP($A:$A,[1]Sheet1!$A:$L,3,FALSE)</f>
        <v>10.24</v>
      </c>
      <c r="J4476" s="3">
        <f>VLOOKUP($A:$A,[1]Sheet1!$A:$L,4,FALSE)</f>
        <v>3.05</v>
      </c>
      <c r="K4476" s="3">
        <f>VLOOKUP($A:$A,[1]Sheet1!$A:$L,5,FALSE)</f>
        <v>7.09</v>
      </c>
      <c r="L4476" s="3">
        <f>VLOOKUP($A:$A,[1]Sheet1!$A:$L,6,FALSE)</f>
        <v>0.13</v>
      </c>
      <c r="M4476" s="3">
        <f>VLOOKUP($A:$A,[1]Sheet1!$A:$L,7,FALSE)</f>
        <v>2.31</v>
      </c>
      <c r="N4476" s="3">
        <f>VLOOKUP($A:$A,[1]Sheet1!$A:$L,8,FALSE)</f>
        <v>1.76</v>
      </c>
      <c r="O4476" s="3" t="str">
        <f>VLOOKUP($A:$A,[1]Sheet1!$A:$L,9,FALSE)</f>
        <v>No</v>
      </c>
      <c r="P4476" s="3" t="str">
        <f>VLOOKUP($A:$A,[1]Sheet1!$A:$L,10,FALSE)</f>
        <v>No</v>
      </c>
      <c r="Q4476" s="3">
        <f>VLOOKUP($A:$A,[1]Sheet1!$A:$L,11,FALSE)</f>
        <v>51</v>
      </c>
    </row>
    <row r="4477" spans="1:17" x14ac:dyDescent="0.25">
      <c r="A4477" s="3" t="s">
        <v>7461</v>
      </c>
      <c r="B4477" s="3" t="s">
        <v>7459</v>
      </c>
      <c r="C4477" s="3" t="s">
        <v>7460</v>
      </c>
      <c r="D4477" s="3">
        <v>675716287368</v>
      </c>
      <c r="E4477" s="3">
        <v>25.09</v>
      </c>
      <c r="F4477" s="3">
        <v>11.28</v>
      </c>
      <c r="G4477" s="3" t="s">
        <v>11</v>
      </c>
      <c r="H4477" s="3" t="s">
        <v>12</v>
      </c>
      <c r="I4477" s="3">
        <f>VLOOKUP($A:$A,[1]Sheet1!$A:$L,3,FALSE)</f>
        <v>12.2</v>
      </c>
      <c r="J4477" s="3">
        <f>VLOOKUP($A:$A,[1]Sheet1!$A:$L,4,FALSE)</f>
        <v>14.96</v>
      </c>
      <c r="K4477" s="3">
        <f>VLOOKUP($A:$A,[1]Sheet1!$A:$L,5,FALSE)</f>
        <v>4.33</v>
      </c>
      <c r="L4477" s="3">
        <f>VLOOKUP($A:$A,[1]Sheet1!$A:$L,6,FALSE)</f>
        <v>0.46</v>
      </c>
      <c r="M4477" s="3">
        <f>VLOOKUP($A:$A,[1]Sheet1!$A:$L,7,FALSE)</f>
        <v>1.98</v>
      </c>
      <c r="N4477" s="3">
        <f>VLOOKUP($A:$A,[1]Sheet1!$A:$L,8,FALSE)</f>
        <v>2.64</v>
      </c>
      <c r="O4477" s="3" t="str">
        <f>VLOOKUP($A:$A,[1]Sheet1!$A:$L,9,FALSE)</f>
        <v>No</v>
      </c>
      <c r="P4477" s="3" t="str">
        <f>VLOOKUP($A:$A,[1]Sheet1!$A:$L,10,FALSE)</f>
        <v>No</v>
      </c>
      <c r="Q4477" s="3">
        <f>VLOOKUP($A:$A,[1]Sheet1!$A:$L,11,FALSE)</f>
        <v>51</v>
      </c>
    </row>
    <row r="4478" spans="1:17" x14ac:dyDescent="0.25">
      <c r="A4478" s="3" t="s">
        <v>7464</v>
      </c>
      <c r="B4478" s="3" t="s">
        <v>7462</v>
      </c>
      <c r="C4478" s="3" t="s">
        <v>7463</v>
      </c>
      <c r="D4478" s="3">
        <v>675716287375</v>
      </c>
      <c r="E4478" s="3">
        <v>27.89</v>
      </c>
      <c r="F4478" s="3">
        <v>14</v>
      </c>
      <c r="G4478" s="3" t="s">
        <v>11</v>
      </c>
      <c r="H4478" s="3" t="s">
        <v>12</v>
      </c>
      <c r="I4478" s="3">
        <f>VLOOKUP($A:$A,[1]Sheet1!$A:$L,3,FALSE)</f>
        <v>12.2</v>
      </c>
      <c r="J4478" s="3">
        <f>VLOOKUP($A:$A,[1]Sheet1!$A:$L,4,FALSE)</f>
        <v>14.96</v>
      </c>
      <c r="K4478" s="3">
        <f>VLOOKUP($A:$A,[1]Sheet1!$A:$L,5,FALSE)</f>
        <v>4.72</v>
      </c>
      <c r="L4478" s="3">
        <f>VLOOKUP($A:$A,[1]Sheet1!$A:$L,6,FALSE)</f>
        <v>0.5</v>
      </c>
      <c r="M4478" s="3">
        <f>VLOOKUP($A:$A,[1]Sheet1!$A:$L,7,FALSE)</f>
        <v>2.64</v>
      </c>
      <c r="N4478" s="3">
        <f>VLOOKUP($A:$A,[1]Sheet1!$A:$L,8,FALSE)</f>
        <v>3.3</v>
      </c>
      <c r="O4478" s="3" t="str">
        <f>VLOOKUP($A:$A,[1]Sheet1!$A:$L,9,FALSE)</f>
        <v>No</v>
      </c>
      <c r="P4478" s="3" t="str">
        <f>VLOOKUP($A:$A,[1]Sheet1!$A:$L,10,FALSE)</f>
        <v>No</v>
      </c>
      <c r="Q4478" s="3">
        <f>VLOOKUP($A:$A,[1]Sheet1!$A:$L,11,FALSE)</f>
        <v>51</v>
      </c>
    </row>
    <row r="4479" spans="1:17" x14ac:dyDescent="0.25">
      <c r="A4479" s="3" t="s">
        <v>7470</v>
      </c>
      <c r="B4479" s="3" t="s">
        <v>7468</v>
      </c>
      <c r="C4479" s="3" t="s">
        <v>7469</v>
      </c>
      <c r="D4479" s="3">
        <v>675716287405</v>
      </c>
      <c r="E4479" s="3">
        <v>25.09</v>
      </c>
      <c r="F4479" s="3">
        <v>11.28</v>
      </c>
      <c r="G4479" s="3" t="s">
        <v>11</v>
      </c>
      <c r="H4479" s="3" t="s">
        <v>12</v>
      </c>
      <c r="I4479" s="3">
        <f>VLOOKUP($A:$A,[1]Sheet1!$A:$L,3,FALSE)</f>
        <v>12.2</v>
      </c>
      <c r="J4479" s="3">
        <f>VLOOKUP($A:$A,[1]Sheet1!$A:$L,4,FALSE)</f>
        <v>14.96</v>
      </c>
      <c r="K4479" s="3">
        <f>VLOOKUP($A:$A,[1]Sheet1!$A:$L,5,FALSE)</f>
        <v>4.33</v>
      </c>
      <c r="L4479" s="3">
        <f>VLOOKUP($A:$A,[1]Sheet1!$A:$L,6,FALSE)</f>
        <v>0.46</v>
      </c>
      <c r="M4479" s="3">
        <f>VLOOKUP($A:$A,[1]Sheet1!$A:$L,7,FALSE)</f>
        <v>1.98</v>
      </c>
      <c r="N4479" s="3">
        <f>VLOOKUP($A:$A,[1]Sheet1!$A:$L,8,FALSE)</f>
        <v>2.64</v>
      </c>
      <c r="O4479" s="3" t="str">
        <f>VLOOKUP($A:$A,[1]Sheet1!$A:$L,9,FALSE)</f>
        <v>No</v>
      </c>
      <c r="P4479" s="3" t="str">
        <f>VLOOKUP($A:$A,[1]Sheet1!$A:$L,10,FALSE)</f>
        <v>No</v>
      </c>
      <c r="Q4479" s="3">
        <f>VLOOKUP($A:$A,[1]Sheet1!$A:$L,11,FALSE)</f>
        <v>51</v>
      </c>
    </row>
    <row r="4480" spans="1:17" x14ac:dyDescent="0.25">
      <c r="A4480" s="3" t="s">
        <v>7473</v>
      </c>
      <c r="B4480" s="3" t="s">
        <v>7471</v>
      </c>
      <c r="C4480" s="3" t="s">
        <v>7472</v>
      </c>
      <c r="D4480" s="3">
        <v>675716287450</v>
      </c>
      <c r="E4480" s="3">
        <v>27.89</v>
      </c>
      <c r="F4480" s="3">
        <v>14</v>
      </c>
      <c r="G4480" s="3" t="s">
        <v>11</v>
      </c>
      <c r="H4480" s="3" t="s">
        <v>12</v>
      </c>
      <c r="I4480" s="3">
        <f>VLOOKUP($A:$A,[1]Sheet1!$A:$L,3,FALSE)</f>
        <v>12.2</v>
      </c>
      <c r="J4480" s="3">
        <f>VLOOKUP($A:$A,[1]Sheet1!$A:$L,4,FALSE)</f>
        <v>14.96</v>
      </c>
      <c r="K4480" s="3">
        <f>VLOOKUP($A:$A,[1]Sheet1!$A:$L,5,FALSE)</f>
        <v>4.72</v>
      </c>
      <c r="L4480" s="3">
        <f>VLOOKUP($A:$A,[1]Sheet1!$A:$L,6,FALSE)</f>
        <v>0.5</v>
      </c>
      <c r="M4480" s="3">
        <f>VLOOKUP($A:$A,[1]Sheet1!$A:$L,7,FALSE)</f>
        <v>2.64</v>
      </c>
      <c r="N4480" s="3">
        <f>VLOOKUP($A:$A,[1]Sheet1!$A:$L,8,FALSE)</f>
        <v>3.3</v>
      </c>
      <c r="O4480" s="3" t="str">
        <f>VLOOKUP($A:$A,[1]Sheet1!$A:$L,9,FALSE)</f>
        <v>No</v>
      </c>
      <c r="P4480" s="3" t="str">
        <f>VLOOKUP($A:$A,[1]Sheet1!$A:$L,10,FALSE)</f>
        <v>No</v>
      </c>
      <c r="Q4480" s="3">
        <f>VLOOKUP($A:$A,[1]Sheet1!$A:$L,11,FALSE)</f>
        <v>51</v>
      </c>
    </row>
    <row r="4481" spans="1:17" x14ac:dyDescent="0.25">
      <c r="A4481" s="3" t="s">
        <v>7479</v>
      </c>
      <c r="B4481" s="3" t="s">
        <v>7477</v>
      </c>
      <c r="C4481" s="3" t="s">
        <v>7478</v>
      </c>
      <c r="D4481" s="3">
        <v>675716287412</v>
      </c>
      <c r="E4481" s="3">
        <v>25.09</v>
      </c>
      <c r="F4481" s="3">
        <v>11.28</v>
      </c>
      <c r="G4481" s="3" t="s">
        <v>11</v>
      </c>
      <c r="H4481" s="3" t="s">
        <v>12</v>
      </c>
      <c r="I4481" s="3">
        <f>VLOOKUP($A:$A,[1]Sheet1!$A:$L,3,FALSE)</f>
        <v>12.2</v>
      </c>
      <c r="J4481" s="3">
        <f>VLOOKUP($A:$A,[1]Sheet1!$A:$L,4,FALSE)</f>
        <v>14.96</v>
      </c>
      <c r="K4481" s="3">
        <f>VLOOKUP($A:$A,[1]Sheet1!$A:$L,5,FALSE)</f>
        <v>4.33</v>
      </c>
      <c r="L4481" s="3">
        <f>VLOOKUP($A:$A,[1]Sheet1!$A:$L,6,FALSE)</f>
        <v>0.46</v>
      </c>
      <c r="M4481" s="3">
        <f>VLOOKUP($A:$A,[1]Sheet1!$A:$L,7,FALSE)</f>
        <v>1.98</v>
      </c>
      <c r="N4481" s="3">
        <f>VLOOKUP($A:$A,[1]Sheet1!$A:$L,8,FALSE)</f>
        <v>2.64</v>
      </c>
      <c r="O4481" s="3" t="str">
        <f>VLOOKUP($A:$A,[1]Sheet1!$A:$L,9,FALSE)</f>
        <v>No</v>
      </c>
      <c r="P4481" s="3" t="str">
        <f>VLOOKUP($A:$A,[1]Sheet1!$A:$L,10,FALSE)</f>
        <v>No</v>
      </c>
      <c r="Q4481" s="3">
        <f>VLOOKUP($A:$A,[1]Sheet1!$A:$L,11,FALSE)</f>
        <v>51</v>
      </c>
    </row>
    <row r="4482" spans="1:17" x14ac:dyDescent="0.25">
      <c r="A4482" s="3" t="s">
        <v>7482</v>
      </c>
      <c r="B4482" s="3" t="s">
        <v>7480</v>
      </c>
      <c r="C4482" s="3" t="s">
        <v>7481</v>
      </c>
      <c r="D4482" s="3">
        <v>675716287467</v>
      </c>
      <c r="E4482" s="3">
        <v>27.89</v>
      </c>
      <c r="F4482" s="3">
        <v>14</v>
      </c>
      <c r="G4482" s="3" t="s">
        <v>11</v>
      </c>
      <c r="H4482" s="3" t="s">
        <v>12</v>
      </c>
      <c r="I4482" s="3">
        <f>VLOOKUP($A:$A,[1]Sheet1!$A:$L,3,FALSE)</f>
        <v>12.2</v>
      </c>
      <c r="J4482" s="3">
        <f>VLOOKUP($A:$A,[1]Sheet1!$A:$L,4,FALSE)</f>
        <v>14.96</v>
      </c>
      <c r="K4482" s="3">
        <f>VLOOKUP($A:$A,[1]Sheet1!$A:$L,5,FALSE)</f>
        <v>4.72</v>
      </c>
      <c r="L4482" s="3">
        <f>VLOOKUP($A:$A,[1]Sheet1!$A:$L,6,FALSE)</f>
        <v>0.5</v>
      </c>
      <c r="M4482" s="3">
        <f>VLOOKUP($A:$A,[1]Sheet1!$A:$L,7,FALSE)</f>
        <v>2.64</v>
      </c>
      <c r="N4482" s="3">
        <f>VLOOKUP($A:$A,[1]Sheet1!$A:$L,8,FALSE)</f>
        <v>3.3</v>
      </c>
      <c r="O4482" s="3" t="str">
        <f>VLOOKUP($A:$A,[1]Sheet1!$A:$L,9,FALSE)</f>
        <v>No</v>
      </c>
      <c r="P4482" s="3" t="str">
        <f>VLOOKUP($A:$A,[1]Sheet1!$A:$L,10,FALSE)</f>
        <v>No</v>
      </c>
      <c r="Q4482" s="3">
        <f>VLOOKUP($A:$A,[1]Sheet1!$A:$L,11,FALSE)</f>
        <v>51</v>
      </c>
    </row>
    <row r="4483" spans="1:17" x14ac:dyDescent="0.25">
      <c r="A4483" s="3" t="s">
        <v>7488</v>
      </c>
      <c r="B4483" s="3" t="s">
        <v>7486</v>
      </c>
      <c r="C4483" s="3" t="s">
        <v>7487</v>
      </c>
      <c r="D4483" s="3">
        <v>675716545796</v>
      </c>
      <c r="E4483" s="3">
        <v>24.29</v>
      </c>
      <c r="F4483" s="3">
        <v>11.28</v>
      </c>
      <c r="G4483" s="3" t="s">
        <v>11</v>
      </c>
      <c r="H4483" s="3" t="s">
        <v>12</v>
      </c>
      <c r="I4483" s="3">
        <f>VLOOKUP($A:$A,[1]Sheet1!$A:$L,3,FALSE)</f>
        <v>12.2</v>
      </c>
      <c r="J4483" s="3">
        <f>VLOOKUP($A:$A,[1]Sheet1!$A:$L,4,FALSE)</f>
        <v>14.96</v>
      </c>
      <c r="K4483" s="3">
        <f>VLOOKUP($A:$A,[1]Sheet1!$A:$L,5,FALSE)</f>
        <v>4.33</v>
      </c>
      <c r="L4483" s="3">
        <f>VLOOKUP($A:$A,[1]Sheet1!$A:$L,6,FALSE)</f>
        <v>0.46</v>
      </c>
      <c r="M4483" s="3">
        <f>VLOOKUP($A:$A,[1]Sheet1!$A:$L,7,FALSE)</f>
        <v>1.98</v>
      </c>
      <c r="N4483" s="3">
        <f>VLOOKUP($A:$A,[1]Sheet1!$A:$L,8,FALSE)</f>
        <v>2.64</v>
      </c>
      <c r="O4483" s="3" t="str">
        <f>VLOOKUP($A:$A,[1]Sheet1!$A:$L,9,FALSE)</f>
        <v>No</v>
      </c>
      <c r="P4483" s="3" t="str">
        <f>VLOOKUP($A:$A,[1]Sheet1!$A:$L,10,FALSE)</f>
        <v>No</v>
      </c>
      <c r="Q4483" s="3">
        <f>VLOOKUP($A:$A,[1]Sheet1!$A:$L,11,FALSE)</f>
        <v>51</v>
      </c>
    </row>
    <row r="4484" spans="1:17" x14ac:dyDescent="0.25">
      <c r="A4484" s="3" t="s">
        <v>7491</v>
      </c>
      <c r="B4484" s="3" t="s">
        <v>7489</v>
      </c>
      <c r="C4484" s="3" t="s">
        <v>7490</v>
      </c>
      <c r="D4484" s="3">
        <v>675716545819</v>
      </c>
      <c r="E4484" s="3">
        <v>27.49</v>
      </c>
      <c r="F4484" s="3">
        <v>14</v>
      </c>
      <c r="G4484" s="3" t="s">
        <v>11</v>
      </c>
      <c r="H4484" s="3" t="s">
        <v>12</v>
      </c>
      <c r="I4484" s="3">
        <f>VLOOKUP($A:$A,[1]Sheet1!$A:$L,3,FALSE)</f>
        <v>12.2</v>
      </c>
      <c r="J4484" s="3">
        <f>VLOOKUP($A:$A,[1]Sheet1!$A:$L,4,FALSE)</f>
        <v>14.96</v>
      </c>
      <c r="K4484" s="3">
        <f>VLOOKUP($A:$A,[1]Sheet1!$A:$L,5,FALSE)</f>
        <v>4.72</v>
      </c>
      <c r="L4484" s="3">
        <f>VLOOKUP($A:$A,[1]Sheet1!$A:$L,6,FALSE)</f>
        <v>0.5</v>
      </c>
      <c r="M4484" s="3">
        <f>VLOOKUP($A:$A,[1]Sheet1!$A:$L,7,FALSE)</f>
        <v>2.64</v>
      </c>
      <c r="N4484" s="3">
        <f>VLOOKUP($A:$A,[1]Sheet1!$A:$L,8,FALSE)</f>
        <v>3.3</v>
      </c>
      <c r="O4484" s="3" t="str">
        <f>VLOOKUP($A:$A,[1]Sheet1!$A:$L,9,FALSE)</f>
        <v>No</v>
      </c>
      <c r="P4484" s="3" t="str">
        <f>VLOOKUP($A:$A,[1]Sheet1!$A:$L,10,FALSE)</f>
        <v>No</v>
      </c>
      <c r="Q4484" s="3">
        <f>VLOOKUP($A:$A,[1]Sheet1!$A:$L,11,FALSE)</f>
        <v>51</v>
      </c>
    </row>
    <row r="4485" spans="1:17" x14ac:dyDescent="0.25">
      <c r="A4485" s="3" t="s">
        <v>7497</v>
      </c>
      <c r="B4485" s="3" t="s">
        <v>7495</v>
      </c>
      <c r="C4485" s="3" t="s">
        <v>7496</v>
      </c>
      <c r="D4485" s="3">
        <v>675716545802</v>
      </c>
      <c r="E4485" s="3">
        <v>24.29</v>
      </c>
      <c r="F4485" s="3">
        <v>11.28</v>
      </c>
      <c r="G4485" s="3" t="s">
        <v>11</v>
      </c>
      <c r="H4485" s="3" t="s">
        <v>12</v>
      </c>
      <c r="I4485" s="3">
        <f>VLOOKUP($A:$A,[1]Sheet1!$A:$L,3,FALSE)</f>
        <v>12.2</v>
      </c>
      <c r="J4485" s="3">
        <f>VLOOKUP($A:$A,[1]Sheet1!$A:$L,4,FALSE)</f>
        <v>14.96</v>
      </c>
      <c r="K4485" s="3">
        <f>VLOOKUP($A:$A,[1]Sheet1!$A:$L,5,FALSE)</f>
        <v>4.33</v>
      </c>
      <c r="L4485" s="3">
        <f>VLOOKUP($A:$A,[1]Sheet1!$A:$L,6,FALSE)</f>
        <v>0.46</v>
      </c>
      <c r="M4485" s="3">
        <f>VLOOKUP($A:$A,[1]Sheet1!$A:$L,7,FALSE)</f>
        <v>1.98</v>
      </c>
      <c r="N4485" s="3">
        <f>VLOOKUP($A:$A,[1]Sheet1!$A:$L,8,FALSE)</f>
        <v>2.64</v>
      </c>
      <c r="O4485" s="3" t="str">
        <f>VLOOKUP($A:$A,[1]Sheet1!$A:$L,9,FALSE)</f>
        <v>No</v>
      </c>
      <c r="P4485" s="3" t="str">
        <f>VLOOKUP($A:$A,[1]Sheet1!$A:$L,10,FALSE)</f>
        <v>No</v>
      </c>
      <c r="Q4485" s="3">
        <f>VLOOKUP($A:$A,[1]Sheet1!$A:$L,11,FALSE)</f>
        <v>51</v>
      </c>
    </row>
    <row r="4486" spans="1:17" x14ac:dyDescent="0.25">
      <c r="A4486" s="3" t="s">
        <v>7500</v>
      </c>
      <c r="B4486" s="3" t="s">
        <v>7498</v>
      </c>
      <c r="C4486" s="3" t="s">
        <v>7499</v>
      </c>
      <c r="D4486" s="3">
        <v>675716545826</v>
      </c>
      <c r="E4486" s="3">
        <v>27.49</v>
      </c>
      <c r="F4486" s="3">
        <v>14</v>
      </c>
      <c r="G4486" s="3" t="s">
        <v>11</v>
      </c>
      <c r="H4486" s="3" t="s">
        <v>12</v>
      </c>
      <c r="I4486" s="3">
        <f>VLOOKUP($A:$A,[1]Sheet1!$A:$L,3,FALSE)</f>
        <v>12.2</v>
      </c>
      <c r="J4486" s="3">
        <f>VLOOKUP($A:$A,[1]Sheet1!$A:$L,4,FALSE)</f>
        <v>14.96</v>
      </c>
      <c r="K4486" s="3">
        <f>VLOOKUP($A:$A,[1]Sheet1!$A:$L,5,FALSE)</f>
        <v>4.72</v>
      </c>
      <c r="L4486" s="3">
        <f>VLOOKUP($A:$A,[1]Sheet1!$A:$L,6,FALSE)</f>
        <v>0.5</v>
      </c>
      <c r="M4486" s="3">
        <f>VLOOKUP($A:$A,[1]Sheet1!$A:$L,7,FALSE)</f>
        <v>2.64</v>
      </c>
      <c r="N4486" s="3">
        <f>VLOOKUP($A:$A,[1]Sheet1!$A:$L,8,FALSE)</f>
        <v>3.3</v>
      </c>
      <c r="O4486" s="3" t="str">
        <f>VLOOKUP($A:$A,[1]Sheet1!$A:$L,9,FALSE)</f>
        <v>No</v>
      </c>
      <c r="P4486" s="3" t="str">
        <f>VLOOKUP($A:$A,[1]Sheet1!$A:$L,10,FALSE)</f>
        <v>No</v>
      </c>
      <c r="Q4486" s="3">
        <f>VLOOKUP($A:$A,[1]Sheet1!$A:$L,11,FALSE)</f>
        <v>51</v>
      </c>
    </row>
    <row r="4487" spans="1:17" x14ac:dyDescent="0.25">
      <c r="A4487" s="3" t="s">
        <v>8382</v>
      </c>
      <c r="B4487" s="3" t="s">
        <v>8380</v>
      </c>
      <c r="C4487" s="3" t="s">
        <v>8381</v>
      </c>
      <c r="D4487" s="3">
        <v>675716966997</v>
      </c>
      <c r="E4487" s="3">
        <v>69.69</v>
      </c>
      <c r="F4487" s="3">
        <v>39.6</v>
      </c>
      <c r="G4487" s="3" t="s">
        <v>11</v>
      </c>
      <c r="H4487" s="3" t="s">
        <v>12</v>
      </c>
      <c r="I4487" s="3">
        <f>VLOOKUP($A:$A,[1]Sheet1!$A:$L,3,FALSE)</f>
        <v>9.84</v>
      </c>
      <c r="J4487" s="3">
        <f>VLOOKUP($A:$A,[1]Sheet1!$A:$L,4,FALSE)</f>
        <v>12.99</v>
      </c>
      <c r="K4487" s="3">
        <f>VLOOKUP($A:$A,[1]Sheet1!$A:$L,5,FALSE)</f>
        <v>8.66</v>
      </c>
      <c r="L4487" s="3">
        <f>VLOOKUP($A:$A,[1]Sheet1!$A:$L,6,FALSE)</f>
        <v>0.64</v>
      </c>
      <c r="M4487" s="3">
        <f>VLOOKUP($A:$A,[1]Sheet1!$A:$L,7,FALSE)</f>
        <v>3.88</v>
      </c>
      <c r="N4487" s="3">
        <f>VLOOKUP($A:$A,[1]Sheet1!$A:$L,8,FALSE)</f>
        <v>4.67</v>
      </c>
      <c r="O4487" s="3" t="str">
        <f>VLOOKUP($A:$A,[1]Sheet1!$A:$L,9,FALSE)</f>
        <v>No</v>
      </c>
      <c r="P4487" s="3" t="str">
        <f>VLOOKUP($A:$A,[1]Sheet1!$A:$L,10,FALSE)</f>
        <v>No</v>
      </c>
      <c r="Q4487" s="3">
        <f>VLOOKUP($A:$A,[1]Sheet1!$A:$L,11,FALSE)</f>
        <v>51</v>
      </c>
    </row>
    <row r="4488" spans="1:17" x14ac:dyDescent="0.25">
      <c r="A4488" s="3" t="s">
        <v>8481</v>
      </c>
      <c r="B4488" s="3" t="s">
        <v>8479</v>
      </c>
      <c r="C4488" s="3" t="s">
        <v>8480</v>
      </c>
      <c r="D4488" s="3">
        <v>86569062123</v>
      </c>
      <c r="E4488" s="3">
        <v>30.49</v>
      </c>
      <c r="F4488" s="3">
        <v>16.53</v>
      </c>
      <c r="G4488" s="3" t="s">
        <v>11</v>
      </c>
      <c r="H4488" s="3" t="s">
        <v>12</v>
      </c>
      <c r="I4488" s="3">
        <f>VLOOKUP($A:$A,[1]Sheet1!$A:$L,3,FALSE)</f>
        <v>10.24</v>
      </c>
      <c r="J4488" s="3">
        <f>VLOOKUP($A:$A,[1]Sheet1!$A:$L,4,FALSE)</f>
        <v>16.93</v>
      </c>
      <c r="K4488" s="3">
        <f>VLOOKUP($A:$A,[1]Sheet1!$A:$L,5,FALSE)</f>
        <v>5.71</v>
      </c>
      <c r="L4488" s="3">
        <f>VLOOKUP($A:$A,[1]Sheet1!$A:$L,6,FALSE)</f>
        <v>0.56999999999999995</v>
      </c>
      <c r="M4488" s="3">
        <f>VLOOKUP($A:$A,[1]Sheet1!$A:$L,7,FALSE)</f>
        <v>0.99</v>
      </c>
      <c r="N4488" s="3">
        <f>VLOOKUP($A:$A,[1]Sheet1!$A:$L,8,FALSE)</f>
        <v>1.5</v>
      </c>
      <c r="O4488" s="3" t="str">
        <f>VLOOKUP($A:$A,[1]Sheet1!$A:$L,9,FALSE)</f>
        <v>No</v>
      </c>
      <c r="P4488" s="3" t="str">
        <f>VLOOKUP($A:$A,[1]Sheet1!$A:$L,10,FALSE)</f>
        <v>No</v>
      </c>
      <c r="Q4488" s="3">
        <f>VLOOKUP($A:$A,[1]Sheet1!$A:$L,11,FALSE)</f>
        <v>51</v>
      </c>
    </row>
    <row r="4489" spans="1:17" x14ac:dyDescent="0.25">
      <c r="A4489" s="3" t="s">
        <v>8751</v>
      </c>
      <c r="B4489" s="3" t="s">
        <v>8749</v>
      </c>
      <c r="C4489" s="3" t="s">
        <v>8750</v>
      </c>
      <c r="D4489" s="3">
        <v>86569115195</v>
      </c>
      <c r="E4489" s="3">
        <v>152.99</v>
      </c>
      <c r="F4489" s="3">
        <v>88.82</v>
      </c>
      <c r="G4489" s="3" t="s">
        <v>11</v>
      </c>
      <c r="H4489" s="3" t="s">
        <v>12</v>
      </c>
      <c r="I4489" s="3">
        <f>VLOOKUP($A:$A,[1]Sheet1!$A:$L,3,FALSE)</f>
        <v>10.039999999999999</v>
      </c>
      <c r="J4489" s="3">
        <f>VLOOKUP($A:$A,[1]Sheet1!$A:$L,4,FALSE)</f>
        <v>12.01</v>
      </c>
      <c r="K4489" s="3">
        <f>VLOOKUP($A:$A,[1]Sheet1!$A:$L,5,FALSE)</f>
        <v>7.28</v>
      </c>
      <c r="L4489" s="3">
        <f>VLOOKUP($A:$A,[1]Sheet1!$A:$L,6,FALSE)</f>
        <v>0.51</v>
      </c>
      <c r="M4489" s="3">
        <f>VLOOKUP($A:$A,[1]Sheet1!$A:$L,7,FALSE)</f>
        <v>6.15</v>
      </c>
      <c r="N4489" s="3">
        <f>VLOOKUP($A:$A,[1]Sheet1!$A:$L,8,FALSE)</f>
        <v>6.72</v>
      </c>
      <c r="O4489" s="3" t="str">
        <f>VLOOKUP($A:$A,[1]Sheet1!$A:$L,9,FALSE)</f>
        <v>No</v>
      </c>
      <c r="P4489" s="3" t="str">
        <f>VLOOKUP($A:$A,[1]Sheet1!$A:$L,10,FALSE)</f>
        <v>No</v>
      </c>
      <c r="Q4489" s="3">
        <f>VLOOKUP($A:$A,[1]Sheet1!$A:$L,11,FALSE)</f>
        <v>51</v>
      </c>
    </row>
    <row r="4490" spans="1:17" x14ac:dyDescent="0.25">
      <c r="A4490" s="3" t="s">
        <v>8760</v>
      </c>
      <c r="B4490" s="3" t="s">
        <v>8758</v>
      </c>
      <c r="C4490" s="3" t="s">
        <v>8759</v>
      </c>
      <c r="D4490" s="3">
        <v>86569115263</v>
      </c>
      <c r="E4490" s="3">
        <v>38.24</v>
      </c>
      <c r="F4490" s="3">
        <v>18.89</v>
      </c>
      <c r="G4490" s="3" t="s">
        <v>11</v>
      </c>
      <c r="H4490" s="3" t="s">
        <v>12</v>
      </c>
      <c r="I4490" s="3">
        <f>VLOOKUP($A:$A,[1]Sheet1!$A:$L,3,FALSE)</f>
        <v>10.24</v>
      </c>
      <c r="J4490" s="3">
        <f>VLOOKUP($A:$A,[1]Sheet1!$A:$L,4,FALSE)</f>
        <v>16.93</v>
      </c>
      <c r="K4490" s="3">
        <f>VLOOKUP($A:$A,[1]Sheet1!$A:$L,5,FALSE)</f>
        <v>5.71</v>
      </c>
      <c r="L4490" s="3">
        <f>VLOOKUP($A:$A,[1]Sheet1!$A:$L,6,FALSE)</f>
        <v>0.56999999999999995</v>
      </c>
      <c r="M4490" s="3">
        <f>VLOOKUP($A:$A,[1]Sheet1!$A:$L,7,FALSE)</f>
        <v>0.95</v>
      </c>
      <c r="N4490" s="3">
        <f>VLOOKUP($A:$A,[1]Sheet1!$A:$L,8,FALSE)</f>
        <v>1.78</v>
      </c>
      <c r="O4490" s="3" t="str">
        <f>VLOOKUP($A:$A,[1]Sheet1!$A:$L,9,FALSE)</f>
        <v>No</v>
      </c>
      <c r="P4490" s="3" t="str">
        <f>VLOOKUP($A:$A,[1]Sheet1!$A:$L,10,FALSE)</f>
        <v>No</v>
      </c>
      <c r="Q4490" s="3">
        <f>VLOOKUP($A:$A,[1]Sheet1!$A:$L,11,FALSE)</f>
        <v>51</v>
      </c>
    </row>
    <row r="4491" spans="1:17" x14ac:dyDescent="0.25">
      <c r="A4491" s="3" t="s">
        <v>8763</v>
      </c>
      <c r="B4491" s="3" t="s">
        <v>8761</v>
      </c>
      <c r="C4491" s="3" t="s">
        <v>8762</v>
      </c>
      <c r="D4491" s="3">
        <v>86569115249</v>
      </c>
      <c r="E4491" s="3">
        <v>38.24</v>
      </c>
      <c r="F4491" s="3">
        <v>18.89</v>
      </c>
      <c r="G4491" s="3" t="s">
        <v>11</v>
      </c>
      <c r="H4491" s="3" t="s">
        <v>12</v>
      </c>
      <c r="I4491" s="3">
        <f>VLOOKUP($A:$A,[1]Sheet1!$A:$L,3,FALSE)</f>
        <v>11</v>
      </c>
      <c r="J4491" s="3">
        <f>VLOOKUP($A:$A,[1]Sheet1!$A:$L,4,FALSE)</f>
        <v>18.5</v>
      </c>
      <c r="K4491" s="3">
        <f>VLOOKUP($A:$A,[1]Sheet1!$A:$L,5,FALSE)</f>
        <v>5</v>
      </c>
      <c r="L4491" s="3">
        <f>VLOOKUP($A:$A,[1]Sheet1!$A:$L,6,FALSE)</f>
        <v>0.59</v>
      </c>
      <c r="M4491" s="3">
        <f>VLOOKUP($A:$A,[1]Sheet1!$A:$L,7,FALSE)</f>
        <v>1.1000000000000001</v>
      </c>
      <c r="N4491" s="3">
        <f>VLOOKUP($A:$A,[1]Sheet1!$A:$L,8,FALSE)</f>
        <v>2.2000000000000002</v>
      </c>
      <c r="O4491" s="3" t="str">
        <f>VLOOKUP($A:$A,[1]Sheet1!$A:$L,9,FALSE)</f>
        <v>No</v>
      </c>
      <c r="P4491" s="3" t="str">
        <f>VLOOKUP($A:$A,[1]Sheet1!$A:$L,10,FALSE)</f>
        <v>No</v>
      </c>
      <c r="Q4491" s="3">
        <f>VLOOKUP($A:$A,[1]Sheet1!$A:$L,11,FALSE)</f>
        <v>51</v>
      </c>
    </row>
    <row r="4492" spans="1:17" x14ac:dyDescent="0.25">
      <c r="A4492" s="3" t="s">
        <v>9180</v>
      </c>
      <c r="B4492" s="3" t="s">
        <v>9178</v>
      </c>
      <c r="C4492" s="3" t="s">
        <v>9179</v>
      </c>
      <c r="D4492" s="3">
        <v>675716782320</v>
      </c>
      <c r="E4492" s="3">
        <v>69.69</v>
      </c>
      <c r="F4492" s="3">
        <v>39.6</v>
      </c>
      <c r="G4492" s="3" t="s">
        <v>11</v>
      </c>
      <c r="H4492" s="3" t="s">
        <v>12</v>
      </c>
      <c r="I4492" s="3">
        <f>VLOOKUP($A:$A,[1]Sheet1!$A:$L,3,FALSE)</f>
        <v>9.84</v>
      </c>
      <c r="J4492" s="3">
        <f>VLOOKUP($A:$A,[1]Sheet1!$A:$L,4,FALSE)</f>
        <v>12.99</v>
      </c>
      <c r="K4492" s="3">
        <f>VLOOKUP($A:$A,[1]Sheet1!$A:$L,5,FALSE)</f>
        <v>8.66</v>
      </c>
      <c r="L4492" s="3">
        <f>VLOOKUP($A:$A,[1]Sheet1!$A:$L,6,FALSE)</f>
        <v>0.64</v>
      </c>
      <c r="M4492" s="3">
        <f>VLOOKUP($A:$A,[1]Sheet1!$A:$L,7,FALSE)</f>
        <v>3.88</v>
      </c>
      <c r="N4492" s="3">
        <f>VLOOKUP($A:$A,[1]Sheet1!$A:$L,8,FALSE)</f>
        <v>4.67</v>
      </c>
      <c r="O4492" s="3" t="str">
        <f>VLOOKUP($A:$A,[1]Sheet1!$A:$L,9,FALSE)</f>
        <v>No</v>
      </c>
      <c r="P4492" s="3" t="str">
        <f>VLOOKUP($A:$A,[1]Sheet1!$A:$L,10,FALSE)</f>
        <v>No</v>
      </c>
      <c r="Q4492" s="3">
        <f>VLOOKUP($A:$A,[1]Sheet1!$A:$L,11,FALSE)</f>
        <v>51</v>
      </c>
    </row>
    <row r="4493" spans="1:17" x14ac:dyDescent="0.25">
      <c r="A4493" s="3" t="s">
        <v>9246</v>
      </c>
      <c r="B4493" s="3" t="s">
        <v>9244</v>
      </c>
      <c r="C4493" s="3" t="s">
        <v>9245</v>
      </c>
      <c r="D4493" s="3">
        <v>86569084989</v>
      </c>
      <c r="E4493" s="3">
        <v>54.19</v>
      </c>
      <c r="F4493" s="3">
        <v>39.6</v>
      </c>
      <c r="G4493" s="3" t="s">
        <v>11</v>
      </c>
      <c r="H4493" s="3" t="s">
        <v>12</v>
      </c>
      <c r="I4493" s="3">
        <f>VLOOKUP($A:$A,[1]Sheet1!$A:$L,3,FALSE)</f>
        <v>9.84</v>
      </c>
      <c r="J4493" s="3">
        <f>VLOOKUP($A:$A,[1]Sheet1!$A:$L,4,FALSE)</f>
        <v>12.99</v>
      </c>
      <c r="K4493" s="3">
        <f>VLOOKUP($A:$A,[1]Sheet1!$A:$L,5,FALSE)</f>
        <v>8.66</v>
      </c>
      <c r="L4493" s="3">
        <f>VLOOKUP($A:$A,[1]Sheet1!$A:$L,6,FALSE)</f>
        <v>0.64</v>
      </c>
      <c r="M4493" s="3">
        <f>VLOOKUP($A:$A,[1]Sheet1!$A:$L,7,FALSE)</f>
        <v>3.88</v>
      </c>
      <c r="N4493" s="3">
        <f>VLOOKUP($A:$A,[1]Sheet1!$A:$L,8,FALSE)</f>
        <v>4.67</v>
      </c>
      <c r="O4493" s="3" t="str">
        <f>VLOOKUP($A:$A,[1]Sheet1!$A:$L,9,FALSE)</f>
        <v>No</v>
      </c>
      <c r="P4493" s="3" t="str">
        <f>VLOOKUP($A:$A,[1]Sheet1!$A:$L,10,FALSE)</f>
        <v>No</v>
      </c>
      <c r="Q4493" s="3">
        <f>VLOOKUP($A:$A,[1]Sheet1!$A:$L,11,FALSE)</f>
        <v>51</v>
      </c>
    </row>
    <row r="4494" spans="1:17" x14ac:dyDescent="0.25">
      <c r="A4494" s="3" t="s">
        <v>9249</v>
      </c>
      <c r="B4494" s="3" t="s">
        <v>9247</v>
      </c>
      <c r="C4494" s="3" t="s">
        <v>9248</v>
      </c>
      <c r="D4494" s="3">
        <v>86569084958</v>
      </c>
      <c r="E4494" s="3">
        <v>69.69</v>
      </c>
      <c r="F4494" s="3">
        <v>39.6</v>
      </c>
      <c r="G4494" s="3" t="s">
        <v>11</v>
      </c>
      <c r="H4494" s="3" t="s">
        <v>12</v>
      </c>
      <c r="I4494" s="3">
        <f>VLOOKUP($A:$A,[1]Sheet1!$A:$L,3,FALSE)</f>
        <v>9.84</v>
      </c>
      <c r="J4494" s="3">
        <f>VLOOKUP($A:$A,[1]Sheet1!$A:$L,4,FALSE)</f>
        <v>12.99</v>
      </c>
      <c r="K4494" s="3">
        <f>VLOOKUP($A:$A,[1]Sheet1!$A:$L,5,FALSE)</f>
        <v>8.66</v>
      </c>
      <c r="L4494" s="3">
        <f>VLOOKUP($A:$A,[1]Sheet1!$A:$L,6,FALSE)</f>
        <v>0.64</v>
      </c>
      <c r="M4494" s="3">
        <f>VLOOKUP($A:$A,[1]Sheet1!$A:$L,7,FALSE)</f>
        <v>3.88</v>
      </c>
      <c r="N4494" s="3">
        <f>VLOOKUP($A:$A,[1]Sheet1!$A:$L,8,FALSE)</f>
        <v>4.67</v>
      </c>
      <c r="O4494" s="3" t="str">
        <f>VLOOKUP($A:$A,[1]Sheet1!$A:$L,9,FALSE)</f>
        <v>No</v>
      </c>
      <c r="P4494" s="3" t="str">
        <f>VLOOKUP($A:$A,[1]Sheet1!$A:$L,10,FALSE)</f>
        <v>No</v>
      </c>
      <c r="Q4494" s="3">
        <f>VLOOKUP($A:$A,[1]Sheet1!$A:$L,11,FALSE)</f>
        <v>51</v>
      </c>
    </row>
    <row r="4495" spans="1:17" x14ac:dyDescent="0.25">
      <c r="A4495" s="3" t="s">
        <v>9960</v>
      </c>
      <c r="B4495" s="3" t="s">
        <v>9958</v>
      </c>
      <c r="C4495" s="3" t="s">
        <v>9959</v>
      </c>
      <c r="D4495" s="3">
        <v>86569178800</v>
      </c>
      <c r="E4495" s="3">
        <v>41.59</v>
      </c>
      <c r="F4495" s="3">
        <v>27.72</v>
      </c>
      <c r="G4495" s="3" t="s">
        <v>11</v>
      </c>
      <c r="H4495" s="3" t="s">
        <v>12</v>
      </c>
      <c r="I4495" s="3">
        <f>VLOOKUP($A:$A,[1]Sheet1!$A:$L,3,FALSE)</f>
        <v>10.63</v>
      </c>
      <c r="J4495" s="3">
        <f>VLOOKUP($A:$A,[1]Sheet1!$A:$L,4,FALSE)</f>
        <v>14.17</v>
      </c>
      <c r="K4495" s="3">
        <f>VLOOKUP($A:$A,[1]Sheet1!$A:$L,5,FALSE)</f>
        <v>6.69</v>
      </c>
      <c r="L4495" s="3">
        <f>VLOOKUP($A:$A,[1]Sheet1!$A:$L,6,FALSE)</f>
        <v>0.57999999999999996</v>
      </c>
      <c r="M4495" s="3">
        <f>VLOOKUP($A:$A,[1]Sheet1!$A:$L,7,FALSE)</f>
        <v>4.0999999999999996</v>
      </c>
      <c r="N4495" s="3">
        <f>VLOOKUP($A:$A,[1]Sheet1!$A:$L,8,FALSE)</f>
        <v>5.19</v>
      </c>
      <c r="O4495" s="3" t="str">
        <f>VLOOKUP($A:$A,[1]Sheet1!$A:$L,9,FALSE)</f>
        <v>No</v>
      </c>
      <c r="P4495" s="3" t="str">
        <f>VLOOKUP($A:$A,[1]Sheet1!$A:$L,10,FALSE)</f>
        <v>No</v>
      </c>
      <c r="Q4495" s="3">
        <f>VLOOKUP($A:$A,[1]Sheet1!$A:$L,11,FALSE)</f>
        <v>51</v>
      </c>
    </row>
    <row r="4496" spans="1:17" x14ac:dyDescent="0.25">
      <c r="A4496" s="3" t="s">
        <v>9963</v>
      </c>
      <c r="B4496" s="3" t="s">
        <v>9961</v>
      </c>
      <c r="C4496" s="3" t="s">
        <v>9962</v>
      </c>
      <c r="D4496" s="3">
        <v>86569178794</v>
      </c>
      <c r="E4496" s="3">
        <v>41.59</v>
      </c>
      <c r="F4496" s="3">
        <v>27.72</v>
      </c>
      <c r="G4496" s="3" t="s">
        <v>11</v>
      </c>
      <c r="H4496" s="3" t="s">
        <v>12</v>
      </c>
      <c r="I4496" s="3">
        <f>VLOOKUP($A:$A,[1]Sheet1!$A:$L,3,FALSE)</f>
        <v>10.63</v>
      </c>
      <c r="J4496" s="3">
        <f>VLOOKUP($A:$A,[1]Sheet1!$A:$L,4,FALSE)</f>
        <v>14.17</v>
      </c>
      <c r="K4496" s="3">
        <f>VLOOKUP($A:$A,[1]Sheet1!$A:$L,5,FALSE)</f>
        <v>6.69</v>
      </c>
      <c r="L4496" s="3">
        <f>VLOOKUP($A:$A,[1]Sheet1!$A:$L,6,FALSE)</f>
        <v>0.57999999999999996</v>
      </c>
      <c r="M4496" s="3">
        <f>VLOOKUP($A:$A,[1]Sheet1!$A:$L,7,FALSE)</f>
        <v>4.0999999999999996</v>
      </c>
      <c r="N4496" s="3">
        <f>VLOOKUP($A:$A,[1]Sheet1!$A:$L,8,FALSE)</f>
        <v>5.19</v>
      </c>
      <c r="O4496" s="3" t="str">
        <f>VLOOKUP($A:$A,[1]Sheet1!$A:$L,9,FALSE)</f>
        <v>No</v>
      </c>
      <c r="P4496" s="3" t="str">
        <f>VLOOKUP($A:$A,[1]Sheet1!$A:$L,10,FALSE)</f>
        <v>No</v>
      </c>
      <c r="Q4496" s="3">
        <f>VLOOKUP($A:$A,[1]Sheet1!$A:$L,11,FALSE)</f>
        <v>51</v>
      </c>
    </row>
    <row r="4497" spans="1:17" x14ac:dyDescent="0.25">
      <c r="A4497" s="3" t="s">
        <v>10194</v>
      </c>
      <c r="B4497" s="3" t="s">
        <v>10192</v>
      </c>
      <c r="C4497" s="3" t="s">
        <v>10193</v>
      </c>
      <c r="D4497" s="3">
        <v>86569115232</v>
      </c>
      <c r="E4497" s="3">
        <v>152.99</v>
      </c>
      <c r="F4497" s="3">
        <v>88.82</v>
      </c>
      <c r="G4497" s="3" t="s">
        <v>11</v>
      </c>
      <c r="H4497" s="3" t="s">
        <v>12</v>
      </c>
      <c r="I4497" s="3">
        <f>VLOOKUP($A:$A,[1]Sheet1!$A:$L,3,FALSE)</f>
        <v>10.039999999999999</v>
      </c>
      <c r="J4497" s="3">
        <f>VLOOKUP($A:$A,[1]Sheet1!$A:$L,4,FALSE)</f>
        <v>12.01</v>
      </c>
      <c r="K4497" s="3">
        <f>VLOOKUP($A:$A,[1]Sheet1!$A:$L,5,FALSE)</f>
        <v>7.28</v>
      </c>
      <c r="L4497" s="3">
        <f>VLOOKUP($A:$A,[1]Sheet1!$A:$L,6,FALSE)</f>
        <v>0.51</v>
      </c>
      <c r="M4497" s="3">
        <f>VLOOKUP($A:$A,[1]Sheet1!$A:$L,7,FALSE)</f>
        <v>6.15</v>
      </c>
      <c r="N4497" s="3">
        <f>VLOOKUP($A:$A,[1]Sheet1!$A:$L,8,FALSE)</f>
        <v>6.72</v>
      </c>
      <c r="O4497" s="3" t="str">
        <f>VLOOKUP($A:$A,[1]Sheet1!$A:$L,9,FALSE)</f>
        <v>No</v>
      </c>
      <c r="P4497" s="3" t="str">
        <f>VLOOKUP($A:$A,[1]Sheet1!$A:$L,10,FALSE)</f>
        <v>No</v>
      </c>
      <c r="Q4497" s="3">
        <f>VLOOKUP($A:$A,[1]Sheet1!$A:$L,11,FALSE)</f>
        <v>51</v>
      </c>
    </row>
    <row r="4498" spans="1:17" x14ac:dyDescent="0.25">
      <c r="A4498" s="3" t="s">
        <v>10281</v>
      </c>
      <c r="B4498" s="3" t="s">
        <v>10279</v>
      </c>
      <c r="C4498" s="3" t="s">
        <v>10280</v>
      </c>
      <c r="D4498" s="3">
        <v>86569212443</v>
      </c>
      <c r="E4498" s="3">
        <v>27.99</v>
      </c>
      <c r="F4498" s="3">
        <v>14.49</v>
      </c>
      <c r="G4498" s="3" t="s">
        <v>11</v>
      </c>
      <c r="H4498" s="3" t="s">
        <v>12</v>
      </c>
      <c r="I4498" s="3">
        <f>VLOOKUP($A:$A,[1]Sheet1!$A:$L,3,FALSE)</f>
        <v>11.02</v>
      </c>
      <c r="J4498" s="3">
        <f>VLOOKUP($A:$A,[1]Sheet1!$A:$L,4,FALSE)</f>
        <v>8.07</v>
      </c>
      <c r="K4498" s="3">
        <f>VLOOKUP($A:$A,[1]Sheet1!$A:$L,5,FALSE)</f>
        <v>4.72</v>
      </c>
      <c r="L4498" s="3">
        <f>VLOOKUP($A:$A,[1]Sheet1!$A:$L,6,FALSE)</f>
        <v>0.24</v>
      </c>
      <c r="M4498" s="3">
        <f>VLOOKUP($A:$A,[1]Sheet1!$A:$L,7,FALSE)</f>
        <v>2.02</v>
      </c>
      <c r="N4498" s="3">
        <f>VLOOKUP($A:$A,[1]Sheet1!$A:$L,8,FALSE)</f>
        <v>2.75</v>
      </c>
      <c r="O4498" s="3" t="str">
        <f>VLOOKUP($A:$A,[1]Sheet1!$A:$L,9,FALSE)</f>
        <v>No</v>
      </c>
      <c r="P4498" s="3" t="str">
        <f>VLOOKUP($A:$A,[1]Sheet1!$A:$L,10,FALSE)</f>
        <v>No</v>
      </c>
      <c r="Q4498" s="3">
        <f>VLOOKUP($A:$A,[1]Sheet1!$A:$L,11,FALSE)</f>
        <v>51</v>
      </c>
    </row>
    <row r="4499" spans="1:17" x14ac:dyDescent="0.25">
      <c r="A4499" s="3" t="s">
        <v>10608</v>
      </c>
      <c r="B4499" s="3" t="s">
        <v>10606</v>
      </c>
      <c r="C4499" s="3" t="s">
        <v>10607</v>
      </c>
      <c r="D4499" s="3">
        <v>86569150882</v>
      </c>
      <c r="E4499" s="3">
        <v>26.79</v>
      </c>
      <c r="F4499" s="3">
        <v>13.39</v>
      </c>
      <c r="G4499" s="3" t="s">
        <v>11</v>
      </c>
      <c r="H4499" s="3" t="s">
        <v>12</v>
      </c>
      <c r="I4499" s="3">
        <f>VLOOKUP($A:$A,[1]Sheet1!$A:$L,3,FALSE)</f>
        <v>10.24</v>
      </c>
      <c r="J4499" s="3">
        <f>VLOOKUP($A:$A,[1]Sheet1!$A:$L,4,FALSE)</f>
        <v>3.05</v>
      </c>
      <c r="K4499" s="3">
        <f>VLOOKUP($A:$A,[1]Sheet1!$A:$L,5,FALSE)</f>
        <v>7.09</v>
      </c>
      <c r="L4499" s="3">
        <f>VLOOKUP($A:$A,[1]Sheet1!$A:$L,6,FALSE)</f>
        <v>0.13</v>
      </c>
      <c r="M4499" s="3">
        <f>VLOOKUP($A:$A,[1]Sheet1!$A:$L,7,FALSE)</f>
        <v>2.31</v>
      </c>
      <c r="N4499" s="3">
        <f>VLOOKUP($A:$A,[1]Sheet1!$A:$L,8,FALSE)</f>
        <v>1.76</v>
      </c>
      <c r="O4499" s="3" t="str">
        <f>VLOOKUP($A:$A,[1]Sheet1!$A:$L,9,FALSE)</f>
        <v>No</v>
      </c>
      <c r="P4499" s="3" t="str">
        <f>VLOOKUP($A:$A,[1]Sheet1!$A:$L,10,FALSE)</f>
        <v>No</v>
      </c>
      <c r="Q4499" s="3">
        <f>VLOOKUP($A:$A,[1]Sheet1!$A:$L,11,FALSE)</f>
        <v>51</v>
      </c>
    </row>
    <row r="4500" spans="1:17" x14ac:dyDescent="0.25">
      <c r="A4500" s="3" t="s">
        <v>10647</v>
      </c>
      <c r="B4500" s="3" t="s">
        <v>10645</v>
      </c>
      <c r="C4500" s="3" t="s">
        <v>10646</v>
      </c>
      <c r="D4500" s="3">
        <v>675716782351</v>
      </c>
      <c r="E4500" s="3">
        <v>69.69</v>
      </c>
      <c r="F4500" s="3">
        <v>39.6</v>
      </c>
      <c r="G4500" s="3" t="s">
        <v>11</v>
      </c>
      <c r="H4500" s="3" t="s">
        <v>12</v>
      </c>
      <c r="I4500" s="3">
        <f>VLOOKUP($A:$A,[1]Sheet1!$A:$L,3,FALSE)</f>
        <v>9.84</v>
      </c>
      <c r="J4500" s="3">
        <f>VLOOKUP($A:$A,[1]Sheet1!$A:$L,4,FALSE)</f>
        <v>12.99</v>
      </c>
      <c r="K4500" s="3">
        <f>VLOOKUP($A:$A,[1]Sheet1!$A:$L,5,FALSE)</f>
        <v>8.66</v>
      </c>
      <c r="L4500" s="3">
        <f>VLOOKUP($A:$A,[1]Sheet1!$A:$L,6,FALSE)</f>
        <v>0.64</v>
      </c>
      <c r="M4500" s="3">
        <f>VLOOKUP($A:$A,[1]Sheet1!$A:$L,7,FALSE)</f>
        <v>3.88</v>
      </c>
      <c r="N4500" s="3">
        <f>VLOOKUP($A:$A,[1]Sheet1!$A:$L,8,FALSE)</f>
        <v>4.67</v>
      </c>
      <c r="O4500" s="3" t="str">
        <f>VLOOKUP($A:$A,[1]Sheet1!$A:$L,9,FALSE)</f>
        <v>No</v>
      </c>
      <c r="P4500" s="3" t="str">
        <f>VLOOKUP($A:$A,[1]Sheet1!$A:$L,10,FALSE)</f>
        <v>No</v>
      </c>
      <c r="Q4500" s="3">
        <f>VLOOKUP($A:$A,[1]Sheet1!$A:$L,11,FALSE)</f>
        <v>51</v>
      </c>
    </row>
    <row r="4501" spans="1:17" x14ac:dyDescent="0.25">
      <c r="A4501" s="3" t="s">
        <v>10650</v>
      </c>
      <c r="B4501" s="3" t="s">
        <v>10648</v>
      </c>
      <c r="C4501" s="3" t="s">
        <v>10649</v>
      </c>
      <c r="D4501" s="3">
        <v>675716805357</v>
      </c>
      <c r="E4501" s="3">
        <v>69.69</v>
      </c>
      <c r="F4501" s="3">
        <v>39.6</v>
      </c>
      <c r="G4501" s="3" t="s">
        <v>11</v>
      </c>
      <c r="H4501" s="3" t="s">
        <v>12</v>
      </c>
      <c r="I4501" s="3">
        <f>VLOOKUP($A:$A,[1]Sheet1!$A:$L,3,FALSE)</f>
        <v>9.84</v>
      </c>
      <c r="J4501" s="3">
        <f>VLOOKUP($A:$A,[1]Sheet1!$A:$L,4,FALSE)</f>
        <v>12.99</v>
      </c>
      <c r="K4501" s="3">
        <f>VLOOKUP($A:$A,[1]Sheet1!$A:$L,5,FALSE)</f>
        <v>8.66</v>
      </c>
      <c r="L4501" s="3">
        <f>VLOOKUP($A:$A,[1]Sheet1!$A:$L,6,FALSE)</f>
        <v>0.64</v>
      </c>
      <c r="M4501" s="3">
        <f>VLOOKUP($A:$A,[1]Sheet1!$A:$L,7,FALSE)</f>
        <v>3.88</v>
      </c>
      <c r="N4501" s="3">
        <f>VLOOKUP($A:$A,[1]Sheet1!$A:$L,8,FALSE)</f>
        <v>4.67</v>
      </c>
      <c r="O4501" s="3" t="str">
        <f>VLOOKUP($A:$A,[1]Sheet1!$A:$L,9,FALSE)</f>
        <v>No</v>
      </c>
      <c r="P4501" s="3" t="str">
        <f>VLOOKUP($A:$A,[1]Sheet1!$A:$L,10,FALSE)</f>
        <v>No</v>
      </c>
      <c r="Q4501" s="3">
        <f>VLOOKUP($A:$A,[1]Sheet1!$A:$L,11,FALSE)</f>
        <v>51</v>
      </c>
    </row>
    <row r="4502" spans="1:17" x14ac:dyDescent="0.25">
      <c r="A4502" s="3" t="s">
        <v>10782</v>
      </c>
      <c r="B4502" s="3" t="s">
        <v>10780</v>
      </c>
      <c r="C4502" s="3" t="s">
        <v>10781</v>
      </c>
      <c r="D4502" s="3">
        <v>675716812409</v>
      </c>
      <c r="E4502" s="3">
        <v>24.29</v>
      </c>
      <c r="F4502" s="3">
        <v>11.28</v>
      </c>
      <c r="G4502" s="3" t="s">
        <v>11</v>
      </c>
      <c r="H4502" s="3" t="s">
        <v>12</v>
      </c>
      <c r="I4502" s="3">
        <f>VLOOKUP($A:$A,[1]Sheet1!$A:$L,3,FALSE)</f>
        <v>12.2</v>
      </c>
      <c r="J4502" s="3">
        <f>VLOOKUP($A:$A,[1]Sheet1!$A:$L,4,FALSE)</f>
        <v>14.96</v>
      </c>
      <c r="K4502" s="3">
        <f>VLOOKUP($A:$A,[1]Sheet1!$A:$L,5,FALSE)</f>
        <v>4.33</v>
      </c>
      <c r="L4502" s="3">
        <f>VLOOKUP($A:$A,[1]Sheet1!$A:$L,6,FALSE)</f>
        <v>0.46</v>
      </c>
      <c r="M4502" s="3">
        <f>VLOOKUP($A:$A,[1]Sheet1!$A:$L,7,FALSE)</f>
        <v>1.98</v>
      </c>
      <c r="N4502" s="3">
        <f>VLOOKUP($A:$A,[1]Sheet1!$A:$L,8,FALSE)</f>
        <v>2.64</v>
      </c>
      <c r="O4502" s="3" t="str">
        <f>VLOOKUP($A:$A,[1]Sheet1!$A:$L,9,FALSE)</f>
        <v>No</v>
      </c>
      <c r="P4502" s="3" t="str">
        <f>VLOOKUP($A:$A,[1]Sheet1!$A:$L,10,FALSE)</f>
        <v>No</v>
      </c>
      <c r="Q4502" s="3">
        <f>VLOOKUP($A:$A,[1]Sheet1!$A:$L,11,FALSE)</f>
        <v>51</v>
      </c>
    </row>
    <row r="4503" spans="1:17" x14ac:dyDescent="0.25">
      <c r="A4503" s="3" t="s">
        <v>10812</v>
      </c>
      <c r="B4503" s="3" t="s">
        <v>10810</v>
      </c>
      <c r="C4503" s="3" t="s">
        <v>10811</v>
      </c>
      <c r="D4503" s="3">
        <v>675716782337</v>
      </c>
      <c r="E4503" s="3">
        <v>69.69</v>
      </c>
      <c r="F4503" s="3">
        <v>39.6</v>
      </c>
      <c r="G4503" s="3" t="s">
        <v>11</v>
      </c>
      <c r="H4503" s="3" t="s">
        <v>12</v>
      </c>
      <c r="I4503" s="3">
        <f>VLOOKUP($A:$A,[1]Sheet1!$A:$L,3,FALSE)</f>
        <v>9.84</v>
      </c>
      <c r="J4503" s="3">
        <f>VLOOKUP($A:$A,[1]Sheet1!$A:$L,4,FALSE)</f>
        <v>12.99</v>
      </c>
      <c r="K4503" s="3">
        <f>VLOOKUP($A:$A,[1]Sheet1!$A:$L,5,FALSE)</f>
        <v>8.66</v>
      </c>
      <c r="L4503" s="3">
        <f>VLOOKUP($A:$A,[1]Sheet1!$A:$L,6,FALSE)</f>
        <v>0.64</v>
      </c>
      <c r="M4503" s="3">
        <f>VLOOKUP($A:$A,[1]Sheet1!$A:$L,7,FALSE)</f>
        <v>3.88</v>
      </c>
      <c r="N4503" s="3">
        <f>VLOOKUP($A:$A,[1]Sheet1!$A:$L,8,FALSE)</f>
        <v>4.67</v>
      </c>
      <c r="O4503" s="3" t="str">
        <f>VLOOKUP($A:$A,[1]Sheet1!$A:$L,9,FALSE)</f>
        <v>No</v>
      </c>
      <c r="P4503" s="3" t="str">
        <f>VLOOKUP($A:$A,[1]Sheet1!$A:$L,10,FALSE)</f>
        <v>No</v>
      </c>
      <c r="Q4503" s="3">
        <f>VLOOKUP($A:$A,[1]Sheet1!$A:$L,11,FALSE)</f>
        <v>51</v>
      </c>
    </row>
    <row r="4504" spans="1:17" x14ac:dyDescent="0.25">
      <c r="A4504" s="3" t="s">
        <v>10929</v>
      </c>
      <c r="B4504" s="3" t="s">
        <v>10927</v>
      </c>
      <c r="C4504" s="3" t="s">
        <v>10928</v>
      </c>
      <c r="D4504" s="3">
        <v>675716812430</v>
      </c>
      <c r="E4504" s="3">
        <v>27.49</v>
      </c>
      <c r="F4504" s="3">
        <v>14</v>
      </c>
      <c r="G4504" s="3" t="s">
        <v>11</v>
      </c>
      <c r="H4504" s="3" t="s">
        <v>12</v>
      </c>
      <c r="I4504" s="3">
        <f>VLOOKUP($A:$A,[1]Sheet1!$A:$L,3,FALSE)</f>
        <v>12.2</v>
      </c>
      <c r="J4504" s="3">
        <f>VLOOKUP($A:$A,[1]Sheet1!$A:$L,4,FALSE)</f>
        <v>14.96</v>
      </c>
      <c r="K4504" s="3">
        <f>VLOOKUP($A:$A,[1]Sheet1!$A:$L,5,FALSE)</f>
        <v>4.72</v>
      </c>
      <c r="L4504" s="3">
        <f>VLOOKUP($A:$A,[1]Sheet1!$A:$L,6,FALSE)</f>
        <v>0.5</v>
      </c>
      <c r="M4504" s="3">
        <f>VLOOKUP($A:$A,[1]Sheet1!$A:$L,7,FALSE)</f>
        <v>2.64</v>
      </c>
      <c r="N4504" s="3">
        <f>VLOOKUP($A:$A,[1]Sheet1!$A:$L,8,FALSE)</f>
        <v>3.3</v>
      </c>
      <c r="O4504" s="3" t="str">
        <f>VLOOKUP($A:$A,[1]Sheet1!$A:$L,9,FALSE)</f>
        <v>No</v>
      </c>
      <c r="P4504" s="3" t="str">
        <f>VLOOKUP($A:$A,[1]Sheet1!$A:$L,10,FALSE)</f>
        <v>No</v>
      </c>
      <c r="Q4504" s="3">
        <f>VLOOKUP($A:$A,[1]Sheet1!$A:$L,11,FALSE)</f>
        <v>51</v>
      </c>
    </row>
    <row r="4505" spans="1:17" x14ac:dyDescent="0.25">
      <c r="A4505" s="3" t="s">
        <v>10932</v>
      </c>
      <c r="B4505" s="3" t="s">
        <v>10930</v>
      </c>
      <c r="C4505" s="3" t="s">
        <v>10931</v>
      </c>
      <c r="D4505" s="3">
        <v>675716782344</v>
      </c>
      <c r="E4505" s="3">
        <v>69.69</v>
      </c>
      <c r="F4505" s="3">
        <v>39.6</v>
      </c>
      <c r="G4505" s="3" t="s">
        <v>11</v>
      </c>
      <c r="H4505" s="3" t="s">
        <v>12</v>
      </c>
      <c r="I4505" s="3">
        <f>VLOOKUP($A:$A,[1]Sheet1!$A:$L,3,FALSE)</f>
        <v>9.84</v>
      </c>
      <c r="J4505" s="3">
        <f>VLOOKUP($A:$A,[1]Sheet1!$A:$L,4,FALSE)</f>
        <v>12.99</v>
      </c>
      <c r="K4505" s="3">
        <f>VLOOKUP($A:$A,[1]Sheet1!$A:$L,5,FALSE)</f>
        <v>8.66</v>
      </c>
      <c r="L4505" s="3">
        <f>VLOOKUP($A:$A,[1]Sheet1!$A:$L,6,FALSE)</f>
        <v>0.64</v>
      </c>
      <c r="M4505" s="3">
        <f>VLOOKUP($A:$A,[1]Sheet1!$A:$L,7,FALSE)</f>
        <v>3.88</v>
      </c>
      <c r="N4505" s="3">
        <f>VLOOKUP($A:$A,[1]Sheet1!$A:$L,8,FALSE)</f>
        <v>4.67</v>
      </c>
      <c r="O4505" s="3" t="str">
        <f>VLOOKUP($A:$A,[1]Sheet1!$A:$L,9,FALSE)</f>
        <v>No</v>
      </c>
      <c r="P4505" s="3" t="str">
        <f>VLOOKUP($A:$A,[1]Sheet1!$A:$L,10,FALSE)</f>
        <v>No</v>
      </c>
      <c r="Q4505" s="3">
        <f>VLOOKUP($A:$A,[1]Sheet1!$A:$L,11,FALSE)</f>
        <v>51</v>
      </c>
    </row>
    <row r="4506" spans="1:17" x14ac:dyDescent="0.25">
      <c r="A4506" s="3" t="s">
        <v>10947</v>
      </c>
      <c r="B4506" s="3" t="s">
        <v>10945</v>
      </c>
      <c r="C4506" s="3" t="s">
        <v>10946</v>
      </c>
      <c r="D4506" s="3">
        <v>86569173720</v>
      </c>
      <c r="E4506" s="3">
        <v>47.19</v>
      </c>
      <c r="F4506" s="3">
        <v>33.43</v>
      </c>
      <c r="G4506" s="3" t="s">
        <v>11</v>
      </c>
      <c r="H4506" s="3" t="s">
        <v>12</v>
      </c>
      <c r="I4506" s="3">
        <f>VLOOKUP($A:$A,[1]Sheet1!$A:$L,3,FALSE)</f>
        <v>12.99</v>
      </c>
      <c r="J4506" s="3">
        <f>VLOOKUP($A:$A,[1]Sheet1!$A:$L,4,FALSE)</f>
        <v>16.14</v>
      </c>
      <c r="K4506" s="3">
        <f>VLOOKUP($A:$A,[1]Sheet1!$A:$L,5,FALSE)</f>
        <v>3.94</v>
      </c>
      <c r="L4506" s="3">
        <f>VLOOKUP($A:$A,[1]Sheet1!$A:$L,6,FALSE)</f>
        <v>0.48</v>
      </c>
      <c r="M4506" s="3">
        <f>VLOOKUP($A:$A,[1]Sheet1!$A:$L,7,FALSE)</f>
        <v>5.51</v>
      </c>
      <c r="N4506" s="3">
        <f>VLOOKUP($A:$A,[1]Sheet1!$A:$L,8,FALSE)</f>
        <v>7.27</v>
      </c>
      <c r="O4506" s="3" t="str">
        <f>VLOOKUP($A:$A,[1]Sheet1!$A:$L,9,FALSE)</f>
        <v>No</v>
      </c>
      <c r="P4506" s="3" t="str">
        <f>VLOOKUP($A:$A,[1]Sheet1!$A:$L,10,FALSE)</f>
        <v>No</v>
      </c>
      <c r="Q4506" s="3">
        <f>VLOOKUP($A:$A,[1]Sheet1!$A:$L,11,FALSE)</f>
        <v>51</v>
      </c>
    </row>
    <row r="4507" spans="1:17" x14ac:dyDescent="0.25">
      <c r="A4507" s="3" t="s">
        <v>11160</v>
      </c>
      <c r="B4507" s="3" t="s">
        <v>11158</v>
      </c>
      <c r="C4507" s="3" t="s">
        <v>11159</v>
      </c>
      <c r="D4507" s="3">
        <v>86569173706</v>
      </c>
      <c r="E4507" s="3">
        <v>41.29</v>
      </c>
      <c r="F4507" s="3">
        <v>27.71</v>
      </c>
      <c r="G4507" s="3" t="s">
        <v>11</v>
      </c>
      <c r="H4507" s="3" t="s">
        <v>12</v>
      </c>
      <c r="I4507" s="3">
        <f>VLOOKUP($A:$A,[1]Sheet1!$A:$L,3,FALSE)</f>
        <v>12.99</v>
      </c>
      <c r="J4507" s="3">
        <f>VLOOKUP($A:$A,[1]Sheet1!$A:$L,4,FALSE)</f>
        <v>16.14</v>
      </c>
      <c r="K4507" s="3">
        <f>VLOOKUP($A:$A,[1]Sheet1!$A:$L,5,FALSE)</f>
        <v>3.94</v>
      </c>
      <c r="L4507" s="3">
        <f>VLOOKUP($A:$A,[1]Sheet1!$A:$L,6,FALSE)</f>
        <v>0.48</v>
      </c>
      <c r="M4507" s="3">
        <f>VLOOKUP($A:$A,[1]Sheet1!$A:$L,7,FALSE)</f>
        <v>4.8499999999999996</v>
      </c>
      <c r="N4507" s="3">
        <f>VLOOKUP($A:$A,[1]Sheet1!$A:$L,8,FALSE)</f>
        <v>6.61</v>
      </c>
      <c r="O4507" s="3" t="str">
        <f>VLOOKUP($A:$A,[1]Sheet1!$A:$L,9,FALSE)</f>
        <v>No</v>
      </c>
      <c r="P4507" s="3" t="str">
        <f>VLOOKUP($A:$A,[1]Sheet1!$A:$L,10,FALSE)</f>
        <v>No</v>
      </c>
      <c r="Q4507" s="3">
        <f>VLOOKUP($A:$A,[1]Sheet1!$A:$L,11,FALSE)</f>
        <v>51</v>
      </c>
    </row>
    <row r="4508" spans="1:17" x14ac:dyDescent="0.25">
      <c r="A4508" s="3" t="s">
        <v>11304</v>
      </c>
      <c r="B4508" s="3" t="s">
        <v>11302</v>
      </c>
      <c r="C4508" s="3" t="s">
        <v>11303</v>
      </c>
      <c r="D4508" s="3">
        <v>86569312266</v>
      </c>
      <c r="E4508" s="3">
        <v>29.09</v>
      </c>
      <c r="F4508" s="3">
        <v>15.58</v>
      </c>
      <c r="G4508" s="3" t="s">
        <v>11</v>
      </c>
      <c r="H4508" s="3" t="s">
        <v>12</v>
      </c>
      <c r="I4508" s="3">
        <f>VLOOKUP($A:$A,[1]Sheet1!$A:$L,3,FALSE)</f>
        <v>12.99</v>
      </c>
      <c r="J4508" s="3">
        <f>VLOOKUP($A:$A,[1]Sheet1!$A:$L,4,FALSE)</f>
        <v>16.14</v>
      </c>
      <c r="K4508" s="3">
        <f>VLOOKUP($A:$A,[1]Sheet1!$A:$L,5,FALSE)</f>
        <v>3.15</v>
      </c>
      <c r="L4508" s="3">
        <f>VLOOKUP($A:$A,[1]Sheet1!$A:$L,6,FALSE)</f>
        <v>0.38</v>
      </c>
      <c r="M4508" s="3">
        <f>VLOOKUP($A:$A,[1]Sheet1!$A:$L,7,FALSE)</f>
        <v>2.33</v>
      </c>
      <c r="N4508" s="3">
        <f>VLOOKUP($A:$A,[1]Sheet1!$A:$L,8,FALSE)</f>
        <v>3.44</v>
      </c>
      <c r="O4508" s="3" t="str">
        <f>VLOOKUP($A:$A,[1]Sheet1!$A:$L,9,FALSE)</f>
        <v>No</v>
      </c>
      <c r="P4508" s="3" t="str">
        <f>VLOOKUP($A:$A,[1]Sheet1!$A:$L,10,FALSE)</f>
        <v>No</v>
      </c>
      <c r="Q4508" s="3">
        <f>VLOOKUP($A:$A,[1]Sheet1!$A:$L,11,FALSE)</f>
        <v>51</v>
      </c>
    </row>
    <row r="4509" spans="1:17" x14ac:dyDescent="0.25">
      <c r="A4509" s="3" t="s">
        <v>11958</v>
      </c>
      <c r="B4509" s="3" t="s">
        <v>11956</v>
      </c>
      <c r="C4509" s="3" t="s">
        <v>11957</v>
      </c>
      <c r="D4509" s="3">
        <v>86569213006</v>
      </c>
      <c r="E4509" s="3">
        <v>31.99</v>
      </c>
      <c r="F4509" s="3">
        <v>17.95</v>
      </c>
      <c r="G4509" s="3" t="s">
        <v>11</v>
      </c>
      <c r="H4509" s="3" t="s">
        <v>12</v>
      </c>
      <c r="I4509" s="3">
        <f>VLOOKUP($A:$A,[1]Sheet1!$A:$L,3,FALSE)</f>
        <v>10.039999999999999</v>
      </c>
      <c r="J4509" s="3">
        <f>VLOOKUP($A:$A,[1]Sheet1!$A:$L,4,FALSE)</f>
        <v>3</v>
      </c>
      <c r="K4509" s="3">
        <f>VLOOKUP($A:$A,[1]Sheet1!$A:$L,5,FALSE)</f>
        <v>7.87</v>
      </c>
      <c r="L4509" s="3">
        <f>VLOOKUP($A:$A,[1]Sheet1!$A:$L,6,FALSE)</f>
        <v>0.14000000000000001</v>
      </c>
      <c r="M4509" s="3">
        <f>VLOOKUP($A:$A,[1]Sheet1!$A:$L,7,FALSE)</f>
        <v>1.66</v>
      </c>
      <c r="N4509" s="3">
        <f>VLOOKUP($A:$A,[1]Sheet1!$A:$L,8,FALSE)</f>
        <v>1.8</v>
      </c>
      <c r="O4509" s="3" t="str">
        <f>VLOOKUP($A:$A,[1]Sheet1!$A:$L,9,FALSE)</f>
        <v>No</v>
      </c>
      <c r="P4509" s="3" t="str">
        <f>VLOOKUP($A:$A,[1]Sheet1!$A:$L,10,FALSE)</f>
        <v>No</v>
      </c>
      <c r="Q4509" s="3">
        <f>VLOOKUP($A:$A,[1]Sheet1!$A:$L,11,FALSE)</f>
        <v>51</v>
      </c>
    </row>
    <row r="4510" spans="1:17" x14ac:dyDescent="0.25">
      <c r="A4510" s="3" t="s">
        <v>11961</v>
      </c>
      <c r="B4510" s="3" t="s">
        <v>11959</v>
      </c>
      <c r="C4510" s="3" t="s">
        <v>11960</v>
      </c>
      <c r="D4510" s="3">
        <v>86569212993</v>
      </c>
      <c r="E4510" s="3">
        <v>30.79</v>
      </c>
      <c r="F4510" s="3">
        <v>16.79</v>
      </c>
      <c r="G4510" s="3" t="s">
        <v>11</v>
      </c>
      <c r="H4510" s="3" t="s">
        <v>12</v>
      </c>
      <c r="I4510" s="3">
        <f>VLOOKUP($A:$A,[1]Sheet1!$A:$L,3,FALSE)</f>
        <v>10.039999999999999</v>
      </c>
      <c r="J4510" s="3">
        <f>VLOOKUP($A:$A,[1]Sheet1!$A:$L,4,FALSE)</f>
        <v>3</v>
      </c>
      <c r="K4510" s="3">
        <f>VLOOKUP($A:$A,[1]Sheet1!$A:$L,5,FALSE)</f>
        <v>7.87</v>
      </c>
      <c r="L4510" s="3">
        <f>VLOOKUP($A:$A,[1]Sheet1!$A:$L,6,FALSE)</f>
        <v>0.14000000000000001</v>
      </c>
      <c r="M4510" s="3">
        <f>VLOOKUP($A:$A,[1]Sheet1!$A:$L,7,FALSE)</f>
        <v>1.55</v>
      </c>
      <c r="N4510" s="3">
        <f>VLOOKUP($A:$A,[1]Sheet1!$A:$L,8,FALSE)</f>
        <v>1.66</v>
      </c>
      <c r="O4510" s="3" t="str">
        <f>VLOOKUP($A:$A,[1]Sheet1!$A:$L,9,FALSE)</f>
        <v>No</v>
      </c>
      <c r="P4510" s="3" t="str">
        <f>VLOOKUP($A:$A,[1]Sheet1!$A:$L,10,FALSE)</f>
        <v>No</v>
      </c>
      <c r="Q4510" s="3">
        <f>VLOOKUP($A:$A,[1]Sheet1!$A:$L,11,FALSE)</f>
        <v>51</v>
      </c>
    </row>
    <row r="4511" spans="1:17" x14ac:dyDescent="0.25">
      <c r="A4511" s="3" t="s">
        <v>11973</v>
      </c>
      <c r="B4511" s="3" t="s">
        <v>11971</v>
      </c>
      <c r="C4511" s="3" t="s">
        <v>11972</v>
      </c>
      <c r="D4511" s="3">
        <v>86569221278</v>
      </c>
      <c r="E4511" s="3">
        <v>33.39</v>
      </c>
      <c r="F4511" s="3">
        <v>19.309999999999999</v>
      </c>
      <c r="G4511" s="3" t="s">
        <v>11</v>
      </c>
      <c r="H4511" s="3" t="s">
        <v>12</v>
      </c>
      <c r="I4511" s="3">
        <f>VLOOKUP($A:$A,[1]Sheet1!$A:$L,3,FALSE)</f>
        <v>10.039999999999999</v>
      </c>
      <c r="J4511" s="3">
        <f>VLOOKUP($A:$A,[1]Sheet1!$A:$L,4,FALSE)</f>
        <v>3</v>
      </c>
      <c r="K4511" s="3">
        <f>VLOOKUP($A:$A,[1]Sheet1!$A:$L,5,FALSE)</f>
        <v>7.87</v>
      </c>
      <c r="L4511" s="3">
        <f>VLOOKUP($A:$A,[1]Sheet1!$A:$L,6,FALSE)</f>
        <v>0.14000000000000001</v>
      </c>
      <c r="M4511" s="3">
        <f>VLOOKUP($A:$A,[1]Sheet1!$A:$L,7,FALSE)</f>
        <v>2.1800000000000002</v>
      </c>
      <c r="N4511" s="3">
        <f>VLOOKUP($A:$A,[1]Sheet1!$A:$L,8,FALSE)</f>
        <v>2.29</v>
      </c>
      <c r="O4511" s="3" t="str">
        <f>VLOOKUP($A:$A,[1]Sheet1!$A:$L,9,FALSE)</f>
        <v>No</v>
      </c>
      <c r="P4511" s="3" t="str">
        <f>VLOOKUP($A:$A,[1]Sheet1!$A:$L,10,FALSE)</f>
        <v>No</v>
      </c>
      <c r="Q4511" s="3">
        <f>VLOOKUP($A:$A,[1]Sheet1!$A:$L,11,FALSE)</f>
        <v>51</v>
      </c>
    </row>
    <row r="4512" spans="1:17" x14ac:dyDescent="0.25">
      <c r="A4512" s="3" t="s">
        <v>12036</v>
      </c>
      <c r="B4512" s="3" t="s">
        <v>12034</v>
      </c>
      <c r="C4512" s="3" t="s">
        <v>12035</v>
      </c>
      <c r="D4512" s="3">
        <v>86569285942</v>
      </c>
      <c r="E4512" s="3">
        <v>41.99</v>
      </c>
      <c r="F4512" s="3">
        <v>27.72</v>
      </c>
      <c r="G4512" s="3" t="s">
        <v>11</v>
      </c>
      <c r="H4512" s="3" t="s">
        <v>12</v>
      </c>
      <c r="I4512" s="3">
        <f>VLOOKUP($A:$A,[1]Sheet1!$A:$L,3,FALSE)</f>
        <v>10.63</v>
      </c>
      <c r="J4512" s="3">
        <f>VLOOKUP($A:$A,[1]Sheet1!$A:$L,4,FALSE)</f>
        <v>14.17</v>
      </c>
      <c r="K4512" s="3">
        <f>VLOOKUP($A:$A,[1]Sheet1!$A:$L,5,FALSE)</f>
        <v>6.69</v>
      </c>
      <c r="L4512" s="3">
        <f>VLOOKUP($A:$A,[1]Sheet1!$A:$L,6,FALSE)</f>
        <v>0.57999999999999996</v>
      </c>
      <c r="M4512" s="3">
        <f>VLOOKUP($A:$A,[1]Sheet1!$A:$L,7,FALSE)</f>
        <v>4.0999999999999996</v>
      </c>
      <c r="N4512" s="3">
        <f>VLOOKUP($A:$A,[1]Sheet1!$A:$L,8,FALSE)</f>
        <v>5.19</v>
      </c>
      <c r="O4512" s="3" t="str">
        <f>VLOOKUP($A:$A,[1]Sheet1!$A:$L,9,FALSE)</f>
        <v>No</v>
      </c>
      <c r="P4512" s="3" t="str">
        <f>VLOOKUP($A:$A,[1]Sheet1!$A:$L,10,FALSE)</f>
        <v>No</v>
      </c>
      <c r="Q4512" s="3">
        <f>VLOOKUP($A:$A,[1]Sheet1!$A:$L,11,FALSE)</f>
        <v>51</v>
      </c>
    </row>
    <row r="4513" spans="1:17" x14ac:dyDescent="0.25">
      <c r="A4513" s="3" t="s">
        <v>12153</v>
      </c>
      <c r="B4513" s="3" t="s">
        <v>12151</v>
      </c>
      <c r="C4513" s="3" t="s">
        <v>12152</v>
      </c>
      <c r="D4513" s="3">
        <v>86569296436</v>
      </c>
      <c r="E4513" s="3">
        <v>32.49</v>
      </c>
      <c r="F4513" s="3">
        <v>18.47</v>
      </c>
      <c r="G4513" s="3" t="s">
        <v>11</v>
      </c>
      <c r="H4513" s="3" t="s">
        <v>12</v>
      </c>
      <c r="I4513" s="3">
        <f>VLOOKUP($A:$A,[1]Sheet1!$A:$L,3,FALSE)</f>
        <v>9.84</v>
      </c>
      <c r="J4513" s="3">
        <f>VLOOKUP($A:$A,[1]Sheet1!$A:$L,4,FALSE)</f>
        <v>3.15</v>
      </c>
      <c r="K4513" s="3">
        <f>VLOOKUP($A:$A,[1]Sheet1!$A:$L,5,FALSE)</f>
        <v>8.66</v>
      </c>
      <c r="L4513" s="3">
        <f>VLOOKUP($A:$A,[1]Sheet1!$A:$L,6,FALSE)</f>
        <v>0.16</v>
      </c>
      <c r="M4513" s="3">
        <f>VLOOKUP($A:$A,[1]Sheet1!$A:$L,7,FALSE)</f>
        <v>1.87</v>
      </c>
      <c r="N4513" s="3">
        <f>VLOOKUP($A:$A,[1]Sheet1!$A:$L,8,FALSE)</f>
        <v>2.15</v>
      </c>
      <c r="O4513" s="3" t="str">
        <f>VLOOKUP($A:$A,[1]Sheet1!$A:$L,9,FALSE)</f>
        <v>No</v>
      </c>
      <c r="P4513" s="3" t="str">
        <f>VLOOKUP($A:$A,[1]Sheet1!$A:$L,10,FALSE)</f>
        <v>No</v>
      </c>
      <c r="Q4513" s="3">
        <f>VLOOKUP($A:$A,[1]Sheet1!$A:$L,11,FALSE)</f>
        <v>51</v>
      </c>
    </row>
    <row r="4514" spans="1:17" x14ac:dyDescent="0.25">
      <c r="A4514" s="3" t="s">
        <v>12579</v>
      </c>
      <c r="B4514" s="3" t="s">
        <v>12577</v>
      </c>
      <c r="C4514" s="3" t="s">
        <v>12578</v>
      </c>
      <c r="D4514" s="3">
        <v>86569339782</v>
      </c>
      <c r="E4514" s="3">
        <v>25.59</v>
      </c>
      <c r="F4514" s="3">
        <v>12.47</v>
      </c>
      <c r="G4514" s="3" t="s">
        <v>11</v>
      </c>
      <c r="H4514" s="3" t="s">
        <v>12</v>
      </c>
      <c r="I4514" s="3">
        <f>VLOOKUP($A:$A,[1]Sheet1!$A:$L,3,FALSE)</f>
        <v>10.24</v>
      </c>
      <c r="J4514" s="3">
        <f>VLOOKUP($A:$A,[1]Sheet1!$A:$L,4,FALSE)</f>
        <v>16.93</v>
      </c>
      <c r="K4514" s="3">
        <f>VLOOKUP($A:$A,[1]Sheet1!$A:$L,5,FALSE)</f>
        <v>5.71</v>
      </c>
      <c r="L4514" s="3">
        <f>VLOOKUP($A:$A,[1]Sheet1!$A:$L,6,FALSE)</f>
        <v>0.56999999999999995</v>
      </c>
      <c r="M4514" s="3">
        <f>VLOOKUP($A:$A,[1]Sheet1!$A:$L,7,FALSE)</f>
        <v>0.99</v>
      </c>
      <c r="N4514" s="3">
        <f>VLOOKUP($A:$A,[1]Sheet1!$A:$L,8,FALSE)</f>
        <v>1.76</v>
      </c>
      <c r="O4514" s="3" t="str">
        <f>VLOOKUP($A:$A,[1]Sheet1!$A:$L,9,FALSE)</f>
        <v>No</v>
      </c>
      <c r="P4514" s="3" t="str">
        <f>VLOOKUP($A:$A,[1]Sheet1!$A:$L,10,FALSE)</f>
        <v>No</v>
      </c>
      <c r="Q4514" s="3">
        <f>VLOOKUP($A:$A,[1]Sheet1!$A:$L,11,FALSE)</f>
        <v>51</v>
      </c>
    </row>
    <row r="4515" spans="1:17" x14ac:dyDescent="0.25">
      <c r="A4515" s="3" t="s">
        <v>12582</v>
      </c>
      <c r="B4515" s="3" t="s">
        <v>12580</v>
      </c>
      <c r="C4515" s="3" t="s">
        <v>12581</v>
      </c>
      <c r="D4515" s="3">
        <v>86569221292</v>
      </c>
      <c r="E4515" s="3">
        <v>33.39</v>
      </c>
      <c r="F4515" s="3">
        <v>19.309999999999999</v>
      </c>
      <c r="G4515" s="3" t="s">
        <v>11</v>
      </c>
      <c r="H4515" s="3" t="s">
        <v>12</v>
      </c>
      <c r="I4515" s="3">
        <f>VLOOKUP($A:$A,[1]Sheet1!$A:$L,3,FALSE)</f>
        <v>10.039999999999999</v>
      </c>
      <c r="J4515" s="3">
        <f>VLOOKUP($A:$A,[1]Sheet1!$A:$L,4,FALSE)</f>
        <v>3</v>
      </c>
      <c r="K4515" s="3">
        <f>VLOOKUP($A:$A,[1]Sheet1!$A:$L,5,FALSE)</f>
        <v>7.87</v>
      </c>
      <c r="L4515" s="3">
        <f>VLOOKUP($A:$A,[1]Sheet1!$A:$L,6,FALSE)</f>
        <v>0.14000000000000001</v>
      </c>
      <c r="M4515" s="3">
        <f>VLOOKUP($A:$A,[1]Sheet1!$A:$L,7,FALSE)</f>
        <v>2.1800000000000002</v>
      </c>
      <c r="N4515" s="3">
        <f>VLOOKUP($A:$A,[1]Sheet1!$A:$L,8,FALSE)</f>
        <v>2.29</v>
      </c>
      <c r="O4515" s="3" t="str">
        <f>VLOOKUP($A:$A,[1]Sheet1!$A:$L,9,FALSE)</f>
        <v>No</v>
      </c>
      <c r="P4515" s="3" t="str">
        <f>VLOOKUP($A:$A,[1]Sheet1!$A:$L,10,FALSE)</f>
        <v>No</v>
      </c>
      <c r="Q4515" s="3">
        <f>VLOOKUP($A:$A,[1]Sheet1!$A:$L,11,FALSE)</f>
        <v>51</v>
      </c>
    </row>
    <row r="4516" spans="1:17" x14ac:dyDescent="0.25">
      <c r="A4516" s="3" t="s">
        <v>13179</v>
      </c>
      <c r="B4516" s="3" t="s">
        <v>13177</v>
      </c>
      <c r="C4516" s="3" t="s">
        <v>13178</v>
      </c>
      <c r="D4516" s="3">
        <v>86569414182</v>
      </c>
      <c r="E4516" s="3">
        <v>28.09</v>
      </c>
      <c r="F4516" s="3">
        <v>14.17</v>
      </c>
      <c r="G4516" s="3" t="s">
        <v>11</v>
      </c>
      <c r="H4516" s="3" t="s">
        <v>12</v>
      </c>
      <c r="I4516" s="3">
        <f>VLOOKUP($A:$A,[1]Sheet1!$A:$L,3,FALSE)</f>
        <v>10.24</v>
      </c>
      <c r="J4516" s="3">
        <f>VLOOKUP($A:$A,[1]Sheet1!$A:$L,4,FALSE)</f>
        <v>3.05</v>
      </c>
      <c r="K4516" s="3">
        <f>VLOOKUP($A:$A,[1]Sheet1!$A:$L,5,FALSE)</f>
        <v>7.87</v>
      </c>
      <c r="L4516" s="3">
        <f>VLOOKUP($A:$A,[1]Sheet1!$A:$L,6,FALSE)</f>
        <v>0.14000000000000001</v>
      </c>
      <c r="M4516" s="3">
        <f>VLOOKUP($A:$A,[1]Sheet1!$A:$L,7,FALSE)</f>
        <v>1.38</v>
      </c>
      <c r="N4516" s="3">
        <f>VLOOKUP($A:$A,[1]Sheet1!$A:$L,8,FALSE)</f>
        <v>1.49</v>
      </c>
      <c r="O4516" s="3" t="str">
        <f>VLOOKUP($A:$A,[1]Sheet1!$A:$L,9,FALSE)</f>
        <v>No</v>
      </c>
      <c r="P4516" s="3" t="str">
        <f>VLOOKUP($A:$A,[1]Sheet1!$A:$L,10,FALSE)</f>
        <v>No</v>
      </c>
      <c r="Q4516" s="3">
        <f>VLOOKUP($A:$A,[1]Sheet1!$A:$L,11,FALSE)</f>
        <v>51</v>
      </c>
    </row>
    <row r="4517" spans="1:17" x14ac:dyDescent="0.25">
      <c r="A4517" s="3" t="s">
        <v>13188</v>
      </c>
      <c r="B4517" s="3" t="s">
        <v>13186</v>
      </c>
      <c r="C4517" s="3" t="s">
        <v>13187</v>
      </c>
      <c r="D4517" s="3">
        <v>86569413338</v>
      </c>
      <c r="E4517" s="3">
        <v>28.79</v>
      </c>
      <c r="F4517" s="3">
        <v>14.89</v>
      </c>
      <c r="G4517" s="3" t="s">
        <v>11</v>
      </c>
      <c r="H4517" s="3" t="s">
        <v>12</v>
      </c>
      <c r="I4517" s="3">
        <f>VLOOKUP($A:$A,[1]Sheet1!$A:$L,3,FALSE)</f>
        <v>12.4</v>
      </c>
      <c r="J4517" s="3">
        <f>VLOOKUP($A:$A,[1]Sheet1!$A:$L,4,FALSE)</f>
        <v>4.1399999999999997</v>
      </c>
      <c r="K4517" s="3">
        <f>VLOOKUP($A:$A,[1]Sheet1!$A:$L,5,FALSE)</f>
        <v>3.15</v>
      </c>
      <c r="L4517" s="3">
        <f>VLOOKUP($A:$A,[1]Sheet1!$A:$L,6,FALSE)</f>
        <v>0.09</v>
      </c>
      <c r="M4517" s="3">
        <f>VLOOKUP($A:$A,[1]Sheet1!$A:$L,7,FALSE)</f>
        <v>3.03</v>
      </c>
      <c r="N4517" s="3">
        <f>VLOOKUP($A:$A,[1]Sheet1!$A:$L,8,FALSE)</f>
        <v>3.47</v>
      </c>
      <c r="O4517" s="3" t="str">
        <f>VLOOKUP($A:$A,[1]Sheet1!$A:$L,9,FALSE)</f>
        <v>No</v>
      </c>
      <c r="P4517" s="3" t="str">
        <f>VLOOKUP($A:$A,[1]Sheet1!$A:$L,10,FALSE)</f>
        <v>No</v>
      </c>
      <c r="Q4517" s="3">
        <f>VLOOKUP($A:$A,[1]Sheet1!$A:$L,11,FALSE)</f>
        <v>51</v>
      </c>
    </row>
    <row r="4518" spans="1:17" x14ac:dyDescent="0.25">
      <c r="A4518" s="3" t="s">
        <v>13194</v>
      </c>
      <c r="B4518" s="3" t="s">
        <v>13192</v>
      </c>
      <c r="C4518" s="3" t="s">
        <v>13193</v>
      </c>
      <c r="D4518" s="3">
        <v>86569413420</v>
      </c>
      <c r="E4518" s="3">
        <v>28.79</v>
      </c>
      <c r="F4518" s="3">
        <v>14.89</v>
      </c>
      <c r="G4518" s="3" t="s">
        <v>11</v>
      </c>
      <c r="H4518" s="3" t="s">
        <v>12</v>
      </c>
      <c r="I4518" s="3">
        <f>VLOOKUP($A:$A,[1]Sheet1!$A:$L,3,FALSE)</f>
        <v>12.4</v>
      </c>
      <c r="J4518" s="3">
        <f>VLOOKUP($A:$A,[1]Sheet1!$A:$L,4,FALSE)</f>
        <v>4.1399999999999997</v>
      </c>
      <c r="K4518" s="3">
        <f>VLOOKUP($A:$A,[1]Sheet1!$A:$L,5,FALSE)</f>
        <v>3.15</v>
      </c>
      <c r="L4518" s="3">
        <f>VLOOKUP($A:$A,[1]Sheet1!$A:$L,6,FALSE)</f>
        <v>0.09</v>
      </c>
      <c r="M4518" s="3">
        <f>VLOOKUP($A:$A,[1]Sheet1!$A:$L,7,FALSE)</f>
        <v>3.03</v>
      </c>
      <c r="N4518" s="3">
        <f>VLOOKUP($A:$A,[1]Sheet1!$A:$L,8,FALSE)</f>
        <v>3.47</v>
      </c>
      <c r="O4518" s="3" t="str">
        <f>VLOOKUP($A:$A,[1]Sheet1!$A:$L,9,FALSE)</f>
        <v>No</v>
      </c>
      <c r="P4518" s="3" t="str">
        <f>VLOOKUP($A:$A,[1]Sheet1!$A:$L,10,FALSE)</f>
        <v>No</v>
      </c>
      <c r="Q4518" s="3">
        <f>VLOOKUP($A:$A,[1]Sheet1!$A:$L,11,FALSE)</f>
        <v>51</v>
      </c>
    </row>
    <row r="4519" spans="1:17" x14ac:dyDescent="0.25">
      <c r="A4519" s="3" t="s">
        <v>13200</v>
      </c>
      <c r="B4519" s="3" t="s">
        <v>13198</v>
      </c>
      <c r="C4519" s="3" t="s">
        <v>13199</v>
      </c>
      <c r="D4519" s="3">
        <v>86569413451</v>
      </c>
      <c r="E4519" s="3">
        <v>28.79</v>
      </c>
      <c r="F4519" s="3">
        <v>14.89</v>
      </c>
      <c r="G4519" s="3" t="s">
        <v>11</v>
      </c>
      <c r="H4519" s="3" t="s">
        <v>12</v>
      </c>
      <c r="I4519" s="3">
        <f>VLOOKUP($A:$A,[1]Sheet1!$A:$L,3,FALSE)</f>
        <v>12.4</v>
      </c>
      <c r="J4519" s="3">
        <f>VLOOKUP($A:$A,[1]Sheet1!$A:$L,4,FALSE)</f>
        <v>4.1399999999999997</v>
      </c>
      <c r="K4519" s="3">
        <f>VLOOKUP($A:$A,[1]Sheet1!$A:$L,5,FALSE)</f>
        <v>3.15</v>
      </c>
      <c r="L4519" s="3">
        <f>VLOOKUP($A:$A,[1]Sheet1!$A:$L,6,FALSE)</f>
        <v>0.09</v>
      </c>
      <c r="M4519" s="3">
        <f>VLOOKUP($A:$A,[1]Sheet1!$A:$L,7,FALSE)</f>
        <v>3.03</v>
      </c>
      <c r="N4519" s="3">
        <f>VLOOKUP($A:$A,[1]Sheet1!$A:$L,8,FALSE)</f>
        <v>3.47</v>
      </c>
      <c r="O4519" s="3" t="str">
        <f>VLOOKUP($A:$A,[1]Sheet1!$A:$L,9,FALSE)</f>
        <v>No</v>
      </c>
      <c r="P4519" s="3" t="str">
        <f>VLOOKUP($A:$A,[1]Sheet1!$A:$L,10,FALSE)</f>
        <v>No</v>
      </c>
      <c r="Q4519" s="3">
        <f>VLOOKUP($A:$A,[1]Sheet1!$A:$L,11,FALSE)</f>
        <v>51</v>
      </c>
    </row>
    <row r="4520" spans="1:17" x14ac:dyDescent="0.25">
      <c r="A4520" s="3" t="s">
        <v>13203</v>
      </c>
      <c r="B4520" s="3" t="s">
        <v>13201</v>
      </c>
      <c r="C4520" s="3" t="s">
        <v>13202</v>
      </c>
      <c r="D4520" s="3">
        <v>86569413482</v>
      </c>
      <c r="E4520" s="3">
        <v>30.29</v>
      </c>
      <c r="F4520" s="3">
        <v>16.97</v>
      </c>
      <c r="G4520" s="3" t="s">
        <v>11</v>
      </c>
      <c r="H4520" s="3" t="s">
        <v>12</v>
      </c>
      <c r="I4520" s="3">
        <f>VLOOKUP($A:$A,[1]Sheet1!$A:$L,3,FALSE)</f>
        <v>12.4</v>
      </c>
      <c r="J4520" s="3">
        <f>VLOOKUP($A:$A,[1]Sheet1!$A:$L,4,FALSE)</f>
        <v>4.1399999999999997</v>
      </c>
      <c r="K4520" s="3">
        <f>VLOOKUP($A:$A,[1]Sheet1!$A:$L,5,FALSE)</f>
        <v>3.15</v>
      </c>
      <c r="L4520" s="3">
        <f>VLOOKUP($A:$A,[1]Sheet1!$A:$L,6,FALSE)</f>
        <v>0.09</v>
      </c>
      <c r="M4520" s="3">
        <f>VLOOKUP($A:$A,[1]Sheet1!$A:$L,7,FALSE)</f>
        <v>3.36</v>
      </c>
      <c r="N4520" s="3">
        <f>VLOOKUP($A:$A,[1]Sheet1!$A:$L,8,FALSE)</f>
        <v>3.8</v>
      </c>
      <c r="O4520" s="3" t="str">
        <f>VLOOKUP($A:$A,[1]Sheet1!$A:$L,9,FALSE)</f>
        <v>No</v>
      </c>
      <c r="P4520" s="3" t="str">
        <f>VLOOKUP($A:$A,[1]Sheet1!$A:$L,10,FALSE)</f>
        <v>No</v>
      </c>
      <c r="Q4520" s="3">
        <f>VLOOKUP($A:$A,[1]Sheet1!$A:$L,11,FALSE)</f>
        <v>51</v>
      </c>
    </row>
    <row r="4521" spans="1:17" x14ac:dyDescent="0.25">
      <c r="A4521" s="3" t="s">
        <v>13221</v>
      </c>
      <c r="B4521" s="3" t="s">
        <v>13219</v>
      </c>
      <c r="C4521" s="3" t="s">
        <v>13220</v>
      </c>
      <c r="D4521" s="3">
        <v>86569408044</v>
      </c>
      <c r="E4521" s="3">
        <v>49.39</v>
      </c>
      <c r="F4521" s="3">
        <v>35.270000000000003</v>
      </c>
      <c r="G4521" s="3" t="s">
        <v>11</v>
      </c>
      <c r="H4521" s="3" t="s">
        <v>12</v>
      </c>
      <c r="I4521" s="3">
        <f>VLOOKUP($A:$A,[1]Sheet1!$A:$L,3,FALSE)</f>
        <v>8.66</v>
      </c>
      <c r="J4521" s="3">
        <f>VLOOKUP($A:$A,[1]Sheet1!$A:$L,4,FALSE)</f>
        <v>16.14</v>
      </c>
      <c r="K4521" s="3">
        <f>VLOOKUP($A:$A,[1]Sheet1!$A:$L,5,FALSE)</f>
        <v>7.09</v>
      </c>
      <c r="L4521" s="3">
        <f>VLOOKUP($A:$A,[1]Sheet1!$A:$L,6,FALSE)</f>
        <v>0.56999999999999995</v>
      </c>
      <c r="M4521" s="3">
        <f>VLOOKUP($A:$A,[1]Sheet1!$A:$L,7,FALSE)</f>
        <v>6.61</v>
      </c>
      <c r="N4521" s="3">
        <f>VLOOKUP($A:$A,[1]Sheet1!$A:$L,8,FALSE)</f>
        <v>7.71</v>
      </c>
      <c r="O4521" s="3" t="str">
        <f>VLOOKUP($A:$A,[1]Sheet1!$A:$L,9,FALSE)</f>
        <v>No</v>
      </c>
      <c r="P4521" s="3" t="str">
        <f>VLOOKUP($A:$A,[1]Sheet1!$A:$L,10,FALSE)</f>
        <v>No</v>
      </c>
      <c r="Q4521" s="3">
        <f>VLOOKUP($A:$A,[1]Sheet1!$A:$L,11,FALSE)</f>
        <v>51</v>
      </c>
    </row>
    <row r="4522" spans="1:17" x14ac:dyDescent="0.25">
      <c r="A4522" s="3" t="s">
        <v>13359</v>
      </c>
      <c r="B4522" s="3" t="s">
        <v>13357</v>
      </c>
      <c r="C4522" s="3" t="s">
        <v>13358</v>
      </c>
      <c r="D4522" s="3">
        <v>86569763686</v>
      </c>
      <c r="E4522" s="3">
        <v>24.29</v>
      </c>
      <c r="F4522" s="3">
        <v>11.29</v>
      </c>
      <c r="G4522" s="3" t="s">
        <v>11</v>
      </c>
      <c r="H4522" s="3" t="s">
        <v>12</v>
      </c>
      <c r="I4522" s="3">
        <f>VLOOKUP($A:$A,[1]Sheet1!$A:$L,3,FALSE)</f>
        <v>12.2</v>
      </c>
      <c r="J4522" s="3">
        <f>VLOOKUP($A:$A,[1]Sheet1!$A:$L,4,FALSE)</f>
        <v>14.96</v>
      </c>
      <c r="K4522" s="3">
        <f>VLOOKUP($A:$A,[1]Sheet1!$A:$L,5,FALSE)</f>
        <v>4.33</v>
      </c>
      <c r="L4522" s="3">
        <f>VLOOKUP($A:$A,[1]Sheet1!$A:$L,6,FALSE)</f>
        <v>0.46</v>
      </c>
      <c r="M4522" s="3">
        <f>VLOOKUP($A:$A,[1]Sheet1!$A:$L,7,FALSE)</f>
        <v>1.98</v>
      </c>
      <c r="N4522" s="3">
        <f>VLOOKUP($A:$A,[1]Sheet1!$A:$L,8,FALSE)</f>
        <v>2.64</v>
      </c>
      <c r="O4522" s="3" t="str">
        <f>VLOOKUP($A:$A,[1]Sheet1!$A:$L,9,FALSE)</f>
        <v>No</v>
      </c>
      <c r="P4522" s="3" t="str">
        <f>VLOOKUP($A:$A,[1]Sheet1!$A:$L,10,FALSE)</f>
        <v>No</v>
      </c>
      <c r="Q4522" s="3">
        <f>VLOOKUP($A:$A,[1]Sheet1!$A:$L,11,FALSE)</f>
        <v>51</v>
      </c>
    </row>
    <row r="4523" spans="1:17" x14ac:dyDescent="0.25">
      <c r="A4523" s="3" t="s">
        <v>13395</v>
      </c>
      <c r="B4523" s="3" t="s">
        <v>13393</v>
      </c>
      <c r="C4523" s="3" t="s">
        <v>13394</v>
      </c>
      <c r="D4523" s="3">
        <v>86569763693</v>
      </c>
      <c r="E4523" s="3">
        <v>27.49</v>
      </c>
      <c r="F4523" s="3">
        <v>14.01</v>
      </c>
      <c r="G4523" s="3" t="s">
        <v>11</v>
      </c>
      <c r="H4523" s="3" t="s">
        <v>12</v>
      </c>
      <c r="I4523" s="3">
        <f>VLOOKUP($A:$A,[1]Sheet1!$A:$L,3,FALSE)</f>
        <v>12.2</v>
      </c>
      <c r="J4523" s="3">
        <f>VLOOKUP($A:$A,[1]Sheet1!$A:$L,4,FALSE)</f>
        <v>14.96</v>
      </c>
      <c r="K4523" s="3">
        <f>VLOOKUP($A:$A,[1]Sheet1!$A:$L,5,FALSE)</f>
        <v>4.72</v>
      </c>
      <c r="L4523" s="3">
        <f>VLOOKUP($A:$A,[1]Sheet1!$A:$L,6,FALSE)</f>
        <v>0.5</v>
      </c>
      <c r="M4523" s="3">
        <f>VLOOKUP($A:$A,[1]Sheet1!$A:$L,7,FALSE)</f>
        <v>3</v>
      </c>
      <c r="N4523" s="3">
        <f>VLOOKUP($A:$A,[1]Sheet1!$A:$L,8,FALSE)</f>
        <v>3.85</v>
      </c>
      <c r="O4523" s="3" t="str">
        <f>VLOOKUP($A:$A,[1]Sheet1!$A:$L,9,FALSE)</f>
        <v>No</v>
      </c>
      <c r="P4523" s="3" t="str">
        <f>VLOOKUP($A:$A,[1]Sheet1!$A:$L,10,FALSE)</f>
        <v>No</v>
      </c>
      <c r="Q4523" s="3">
        <f>VLOOKUP($A:$A,[1]Sheet1!$A:$L,11,FALSE)</f>
        <v>51</v>
      </c>
    </row>
    <row r="4524" spans="1:17" x14ac:dyDescent="0.25">
      <c r="A4524" s="3" t="s">
        <v>13413</v>
      </c>
      <c r="B4524" s="3" t="s">
        <v>13411</v>
      </c>
      <c r="C4524" s="3" t="s">
        <v>13412</v>
      </c>
      <c r="D4524" s="3">
        <v>86569456564</v>
      </c>
      <c r="E4524" s="3">
        <v>27.69</v>
      </c>
      <c r="F4524" s="3">
        <v>14.49</v>
      </c>
      <c r="G4524" s="3" t="s">
        <v>11</v>
      </c>
      <c r="H4524" s="3" t="s">
        <v>12</v>
      </c>
      <c r="I4524" s="3">
        <f>VLOOKUP($A:$A,[1]Sheet1!$A:$L,3,FALSE)</f>
        <v>11.02</v>
      </c>
      <c r="J4524" s="3">
        <f>VLOOKUP($A:$A,[1]Sheet1!$A:$L,4,FALSE)</f>
        <v>8.07</v>
      </c>
      <c r="K4524" s="3">
        <f>VLOOKUP($A:$A,[1]Sheet1!$A:$L,5,FALSE)</f>
        <v>4.72</v>
      </c>
      <c r="L4524" s="3">
        <f>VLOOKUP($A:$A,[1]Sheet1!$A:$L,6,FALSE)</f>
        <v>0.24</v>
      </c>
      <c r="M4524" s="3">
        <f>VLOOKUP($A:$A,[1]Sheet1!$A:$L,7,FALSE)</f>
        <v>2.02</v>
      </c>
      <c r="N4524" s="3">
        <f>VLOOKUP($A:$A,[1]Sheet1!$A:$L,8,FALSE)</f>
        <v>2.75</v>
      </c>
      <c r="O4524" s="3" t="str">
        <f>VLOOKUP($A:$A,[1]Sheet1!$A:$L,9,FALSE)</f>
        <v>No</v>
      </c>
      <c r="P4524" s="3" t="str">
        <f>VLOOKUP($A:$A,[1]Sheet1!$A:$L,10,FALSE)</f>
        <v>No</v>
      </c>
      <c r="Q4524" s="3">
        <f>VLOOKUP($A:$A,[1]Sheet1!$A:$L,11,FALSE)</f>
        <v>51</v>
      </c>
    </row>
    <row r="4525" spans="1:17" x14ac:dyDescent="0.25">
      <c r="A4525" s="3" t="s">
        <v>13563</v>
      </c>
      <c r="B4525" s="3" t="s">
        <v>13561</v>
      </c>
      <c r="C4525" s="3" t="s">
        <v>13562</v>
      </c>
      <c r="D4525" s="3">
        <v>675716696917</v>
      </c>
      <c r="E4525" s="3">
        <v>33.79</v>
      </c>
      <c r="F4525" s="3">
        <v>19.73</v>
      </c>
      <c r="G4525" s="3" t="s">
        <v>11</v>
      </c>
      <c r="H4525" s="3" t="s">
        <v>12</v>
      </c>
      <c r="I4525" s="3">
        <f>VLOOKUP($A:$A,[1]Sheet1!$A:$L,3,FALSE)</f>
        <v>10.24</v>
      </c>
      <c r="J4525" s="3">
        <f>VLOOKUP($A:$A,[1]Sheet1!$A:$L,4,FALSE)</f>
        <v>3.05</v>
      </c>
      <c r="K4525" s="3">
        <f>VLOOKUP($A:$A,[1]Sheet1!$A:$L,5,FALSE)</f>
        <v>7.87</v>
      </c>
      <c r="L4525" s="3">
        <f>VLOOKUP($A:$A,[1]Sheet1!$A:$L,6,FALSE)</f>
        <v>0.14000000000000001</v>
      </c>
      <c r="M4525" s="3">
        <f>VLOOKUP($A:$A,[1]Sheet1!$A:$L,7,FALSE)</f>
        <v>1.98</v>
      </c>
      <c r="N4525" s="3">
        <f>VLOOKUP($A:$A,[1]Sheet1!$A:$L,8,FALSE)</f>
        <v>2.48</v>
      </c>
      <c r="O4525" s="3" t="str">
        <f>VLOOKUP($A:$A,[1]Sheet1!$A:$L,9,FALSE)</f>
        <v>No</v>
      </c>
      <c r="P4525" s="3" t="str">
        <f>VLOOKUP($A:$A,[1]Sheet1!$A:$L,10,FALSE)</f>
        <v>No</v>
      </c>
      <c r="Q4525" s="3">
        <f>VLOOKUP($A:$A,[1]Sheet1!$A:$L,11,FALSE)</f>
        <v>51</v>
      </c>
    </row>
    <row r="4526" spans="1:17" x14ac:dyDescent="0.25">
      <c r="A4526" s="3" t="s">
        <v>13581</v>
      </c>
      <c r="B4526" s="3" t="s">
        <v>13579</v>
      </c>
      <c r="C4526" s="3" t="s">
        <v>13580</v>
      </c>
      <c r="D4526" s="3">
        <v>86569513632</v>
      </c>
      <c r="E4526" s="3">
        <v>33.39</v>
      </c>
      <c r="F4526" s="3">
        <v>19.309999999999999</v>
      </c>
      <c r="G4526" s="3" t="s">
        <v>11</v>
      </c>
      <c r="H4526" s="3" t="s">
        <v>12</v>
      </c>
      <c r="I4526" s="3">
        <f>VLOOKUP($A:$A,[1]Sheet1!$A:$L,3,FALSE)</f>
        <v>10.039999999999999</v>
      </c>
      <c r="J4526" s="3">
        <f>VLOOKUP($A:$A,[1]Sheet1!$A:$L,4,FALSE)</f>
        <v>3</v>
      </c>
      <c r="K4526" s="3">
        <f>VLOOKUP($A:$A,[1]Sheet1!$A:$L,5,FALSE)</f>
        <v>7.87</v>
      </c>
      <c r="L4526" s="3">
        <f>VLOOKUP($A:$A,[1]Sheet1!$A:$L,6,FALSE)</f>
        <v>0.14000000000000001</v>
      </c>
      <c r="M4526" s="3">
        <f>VLOOKUP($A:$A,[1]Sheet1!$A:$L,7,FALSE)</f>
        <v>2.1800000000000002</v>
      </c>
      <c r="N4526" s="3">
        <f>VLOOKUP($A:$A,[1]Sheet1!$A:$L,8,FALSE)</f>
        <v>2.29</v>
      </c>
      <c r="O4526" s="3" t="str">
        <f>VLOOKUP($A:$A,[1]Sheet1!$A:$L,9,FALSE)</f>
        <v>No</v>
      </c>
      <c r="P4526" s="3" t="str">
        <f>VLOOKUP($A:$A,[1]Sheet1!$A:$L,10,FALSE)</f>
        <v>No</v>
      </c>
      <c r="Q4526" s="3">
        <f>VLOOKUP($A:$A,[1]Sheet1!$A:$L,11,FALSE)</f>
        <v>51</v>
      </c>
    </row>
    <row r="4527" spans="1:17" x14ac:dyDescent="0.25">
      <c r="A4527" s="3" t="s">
        <v>13584</v>
      </c>
      <c r="B4527" s="3" t="s">
        <v>13582</v>
      </c>
      <c r="C4527" s="3" t="s">
        <v>13583</v>
      </c>
      <c r="D4527" s="3">
        <v>86569513816</v>
      </c>
      <c r="E4527" s="3">
        <v>33.39</v>
      </c>
      <c r="F4527" s="3">
        <v>19.309999999999999</v>
      </c>
      <c r="G4527" s="3" t="s">
        <v>11</v>
      </c>
      <c r="H4527" s="3" t="s">
        <v>12</v>
      </c>
      <c r="I4527" s="3">
        <f>VLOOKUP($A:$A,[1]Sheet1!$A:$L,3,FALSE)</f>
        <v>10.039999999999999</v>
      </c>
      <c r="J4527" s="3">
        <f>VLOOKUP($A:$A,[1]Sheet1!$A:$L,4,FALSE)</f>
        <v>3</v>
      </c>
      <c r="K4527" s="3">
        <f>VLOOKUP($A:$A,[1]Sheet1!$A:$L,5,FALSE)</f>
        <v>7.87</v>
      </c>
      <c r="L4527" s="3">
        <f>VLOOKUP($A:$A,[1]Sheet1!$A:$L,6,FALSE)</f>
        <v>0.14000000000000001</v>
      </c>
      <c r="M4527" s="3">
        <f>VLOOKUP($A:$A,[1]Sheet1!$A:$L,7,FALSE)</f>
        <v>2.1800000000000002</v>
      </c>
      <c r="N4527" s="3">
        <f>VLOOKUP($A:$A,[1]Sheet1!$A:$L,8,FALSE)</f>
        <v>2.29</v>
      </c>
      <c r="O4527" s="3" t="str">
        <f>VLOOKUP($A:$A,[1]Sheet1!$A:$L,9,FALSE)</f>
        <v>No</v>
      </c>
      <c r="P4527" s="3" t="str">
        <f>VLOOKUP($A:$A,[1]Sheet1!$A:$L,10,FALSE)</f>
        <v>No</v>
      </c>
      <c r="Q4527" s="3">
        <f>VLOOKUP($A:$A,[1]Sheet1!$A:$L,11,FALSE)</f>
        <v>51</v>
      </c>
    </row>
    <row r="4528" spans="1:17" x14ac:dyDescent="0.25">
      <c r="A4528" s="3" t="s">
        <v>13719</v>
      </c>
      <c r="B4528" s="3" t="s">
        <v>13717</v>
      </c>
      <c r="C4528" s="3" t="s">
        <v>13718</v>
      </c>
      <c r="D4528" s="3">
        <v>86569531964</v>
      </c>
      <c r="E4528" s="3">
        <v>42.69</v>
      </c>
      <c r="F4528" s="3">
        <v>27.72</v>
      </c>
      <c r="G4528" s="3" t="s">
        <v>11</v>
      </c>
      <c r="H4528" s="3" t="s">
        <v>12</v>
      </c>
      <c r="I4528" s="3">
        <f>VLOOKUP($A:$A,[1]Sheet1!$A:$L,3,FALSE)</f>
        <v>10.63</v>
      </c>
      <c r="J4528" s="3">
        <f>VLOOKUP($A:$A,[1]Sheet1!$A:$L,4,FALSE)</f>
        <v>14.17</v>
      </c>
      <c r="K4528" s="3">
        <f>VLOOKUP($A:$A,[1]Sheet1!$A:$L,5,FALSE)</f>
        <v>6.69</v>
      </c>
      <c r="L4528" s="3">
        <f>VLOOKUP($A:$A,[1]Sheet1!$A:$L,6,FALSE)</f>
        <v>0.57999999999999996</v>
      </c>
      <c r="M4528" s="3">
        <f>VLOOKUP($A:$A,[1]Sheet1!$A:$L,7,FALSE)</f>
        <v>4.0999999999999996</v>
      </c>
      <c r="N4528" s="3">
        <f>VLOOKUP($A:$A,[1]Sheet1!$A:$L,8,FALSE)</f>
        <v>5.19</v>
      </c>
      <c r="O4528" s="3" t="str">
        <f>VLOOKUP($A:$A,[1]Sheet1!$A:$L,9,FALSE)</f>
        <v>No</v>
      </c>
      <c r="P4528" s="3" t="str">
        <f>VLOOKUP($A:$A,[1]Sheet1!$A:$L,10,FALSE)</f>
        <v>No</v>
      </c>
      <c r="Q4528" s="3">
        <f>VLOOKUP($A:$A,[1]Sheet1!$A:$L,11,FALSE)</f>
        <v>51</v>
      </c>
    </row>
    <row r="4529" spans="1:17" x14ac:dyDescent="0.25">
      <c r="A4529" s="3" t="s">
        <v>13722</v>
      </c>
      <c r="B4529" s="3" t="s">
        <v>13720</v>
      </c>
      <c r="C4529" s="3" t="s">
        <v>13721</v>
      </c>
      <c r="D4529" s="3">
        <v>86569531971</v>
      </c>
      <c r="E4529" s="3">
        <v>42.69</v>
      </c>
      <c r="F4529" s="3">
        <v>27.72</v>
      </c>
      <c r="G4529" s="3" t="s">
        <v>11</v>
      </c>
      <c r="H4529" s="3" t="s">
        <v>12</v>
      </c>
      <c r="I4529" s="3">
        <f>VLOOKUP($A:$A,[1]Sheet1!$A:$L,3,FALSE)</f>
        <v>10.63</v>
      </c>
      <c r="J4529" s="3">
        <f>VLOOKUP($A:$A,[1]Sheet1!$A:$L,4,FALSE)</f>
        <v>14.17</v>
      </c>
      <c r="K4529" s="3">
        <f>VLOOKUP($A:$A,[1]Sheet1!$A:$L,5,FALSE)</f>
        <v>6.69</v>
      </c>
      <c r="L4529" s="3">
        <f>VLOOKUP($A:$A,[1]Sheet1!$A:$L,6,FALSE)</f>
        <v>0.57999999999999996</v>
      </c>
      <c r="M4529" s="3">
        <f>VLOOKUP($A:$A,[1]Sheet1!$A:$L,7,FALSE)</f>
        <v>4.0999999999999996</v>
      </c>
      <c r="N4529" s="3">
        <f>VLOOKUP($A:$A,[1]Sheet1!$A:$L,8,FALSE)</f>
        <v>5.19</v>
      </c>
      <c r="O4529" s="3" t="str">
        <f>VLOOKUP($A:$A,[1]Sheet1!$A:$L,9,FALSE)</f>
        <v>No</v>
      </c>
      <c r="P4529" s="3" t="str">
        <f>VLOOKUP($A:$A,[1]Sheet1!$A:$L,10,FALSE)</f>
        <v>No</v>
      </c>
      <c r="Q4529" s="3">
        <f>VLOOKUP($A:$A,[1]Sheet1!$A:$L,11,FALSE)</f>
        <v>51</v>
      </c>
    </row>
    <row r="4530" spans="1:17" x14ac:dyDescent="0.25">
      <c r="A4530" s="3" t="s">
        <v>14100</v>
      </c>
      <c r="B4530" s="3" t="s">
        <v>14098</v>
      </c>
      <c r="C4530" s="3" t="s">
        <v>14099</v>
      </c>
      <c r="D4530" s="3">
        <v>86569420695</v>
      </c>
      <c r="E4530" s="3">
        <v>45.59</v>
      </c>
      <c r="F4530" s="3">
        <v>31.87</v>
      </c>
      <c r="G4530" s="3" t="s">
        <v>11</v>
      </c>
      <c r="H4530" s="3" t="s">
        <v>12</v>
      </c>
      <c r="I4530" s="3">
        <f>VLOOKUP($A:$A,[1]Sheet1!$A:$L,3,FALSE)</f>
        <v>9.4499999999999993</v>
      </c>
      <c r="J4530" s="3">
        <f>VLOOKUP($A:$A,[1]Sheet1!$A:$L,4,FALSE)</f>
        <v>12.99</v>
      </c>
      <c r="K4530" s="3">
        <f>VLOOKUP($A:$A,[1]Sheet1!$A:$L,5,FALSE)</f>
        <v>8.66</v>
      </c>
      <c r="L4530" s="3">
        <f>VLOOKUP($A:$A,[1]Sheet1!$A:$L,6,FALSE)</f>
        <v>0.62</v>
      </c>
      <c r="M4530" s="3">
        <f>VLOOKUP($A:$A,[1]Sheet1!$A:$L,7,FALSE)</f>
        <v>3.46</v>
      </c>
      <c r="N4530" s="3">
        <f>VLOOKUP($A:$A,[1]Sheet1!$A:$L,8,FALSE)</f>
        <v>4.12</v>
      </c>
      <c r="O4530" s="3" t="str">
        <f>VLOOKUP($A:$A,[1]Sheet1!$A:$L,9,FALSE)</f>
        <v>No</v>
      </c>
      <c r="P4530" s="3" t="str">
        <f>VLOOKUP($A:$A,[1]Sheet1!$A:$L,10,FALSE)</f>
        <v>No</v>
      </c>
      <c r="Q4530" s="3">
        <f>VLOOKUP($A:$A,[1]Sheet1!$A:$L,11,FALSE)</f>
        <v>51</v>
      </c>
    </row>
    <row r="4531" spans="1:17" x14ac:dyDescent="0.25">
      <c r="A4531" s="3" t="s">
        <v>15243</v>
      </c>
      <c r="B4531" s="3" t="s">
        <v>15241</v>
      </c>
      <c r="C4531" s="3" t="s">
        <v>15242</v>
      </c>
      <c r="D4531" s="3">
        <v>86569493125</v>
      </c>
      <c r="E4531" s="3">
        <v>79.19</v>
      </c>
      <c r="F4531" s="3">
        <v>63.9</v>
      </c>
      <c r="G4531" s="3" t="s">
        <v>11</v>
      </c>
      <c r="H4531" s="3" t="s">
        <v>12</v>
      </c>
      <c r="I4531" s="3">
        <f>VLOOKUP($A:$A,[1]Sheet1!$A:$L,3,FALSE)</f>
        <v>10.039999999999999</v>
      </c>
      <c r="J4531" s="3">
        <f>VLOOKUP($A:$A,[1]Sheet1!$A:$L,4,FALSE)</f>
        <v>12.01</v>
      </c>
      <c r="K4531" s="3">
        <f>VLOOKUP($A:$A,[1]Sheet1!$A:$L,5,FALSE)</f>
        <v>7.48</v>
      </c>
      <c r="L4531" s="3">
        <f>VLOOKUP($A:$A,[1]Sheet1!$A:$L,6,FALSE)</f>
        <v>0.52</v>
      </c>
      <c r="M4531" s="3">
        <f>VLOOKUP($A:$A,[1]Sheet1!$A:$L,7,FALSE)</f>
        <v>5.07</v>
      </c>
      <c r="N4531" s="3">
        <f>VLOOKUP($A:$A,[1]Sheet1!$A:$L,8,FALSE)</f>
        <v>5.73</v>
      </c>
      <c r="O4531" s="3" t="str">
        <f>VLOOKUP($A:$A,[1]Sheet1!$A:$L,9,FALSE)</f>
        <v>No</v>
      </c>
      <c r="P4531" s="3" t="str">
        <f>VLOOKUP($A:$A,[1]Sheet1!$A:$L,10,FALSE)</f>
        <v>No</v>
      </c>
      <c r="Q4531" s="3">
        <f>VLOOKUP($A:$A,[1]Sheet1!$A:$L,11,FALSE)</f>
        <v>51</v>
      </c>
    </row>
    <row r="4532" spans="1:17" x14ac:dyDescent="0.25">
      <c r="A4532" s="3" t="s">
        <v>15375</v>
      </c>
      <c r="B4532" s="3" t="s">
        <v>15373</v>
      </c>
      <c r="C4532" s="3" t="s">
        <v>15374</v>
      </c>
      <c r="D4532" s="3">
        <v>86569431899</v>
      </c>
      <c r="E4532" s="3">
        <v>27.79</v>
      </c>
      <c r="F4532" s="3">
        <v>13.86</v>
      </c>
      <c r="G4532" s="3" t="s">
        <v>11</v>
      </c>
      <c r="H4532" s="3" t="s">
        <v>12</v>
      </c>
      <c r="I4532" s="3">
        <f>VLOOKUP($A:$A,[1]Sheet1!$A:$L,3,FALSE)</f>
        <v>9.84</v>
      </c>
      <c r="J4532" s="3">
        <f>VLOOKUP($A:$A,[1]Sheet1!$A:$L,4,FALSE)</f>
        <v>3</v>
      </c>
      <c r="K4532" s="3">
        <f>VLOOKUP($A:$A,[1]Sheet1!$A:$L,5,FALSE)</f>
        <v>8.66</v>
      </c>
      <c r="L4532" s="3">
        <f>VLOOKUP($A:$A,[1]Sheet1!$A:$L,6,FALSE)</f>
        <v>0.15</v>
      </c>
      <c r="M4532" s="3">
        <f>VLOOKUP($A:$A,[1]Sheet1!$A:$L,7,FALSE)</f>
        <v>1.21</v>
      </c>
      <c r="N4532" s="3">
        <f>VLOOKUP($A:$A,[1]Sheet1!$A:$L,8,FALSE)</f>
        <v>1.82</v>
      </c>
      <c r="O4532" s="3" t="str">
        <f>VLOOKUP($A:$A,[1]Sheet1!$A:$L,9,FALSE)</f>
        <v>No</v>
      </c>
      <c r="P4532" s="3" t="str">
        <f>VLOOKUP($A:$A,[1]Sheet1!$A:$L,10,FALSE)</f>
        <v>No</v>
      </c>
      <c r="Q4532" s="3">
        <f>VLOOKUP($A:$A,[1]Sheet1!$A:$L,11,FALSE)</f>
        <v>51</v>
      </c>
    </row>
    <row r="4533" spans="1:17" x14ac:dyDescent="0.25">
      <c r="A4533" s="3" t="s">
        <v>16083</v>
      </c>
      <c r="B4533" s="3" t="s">
        <v>16081</v>
      </c>
      <c r="C4533" s="3" t="s">
        <v>16082</v>
      </c>
      <c r="D4533" s="3">
        <v>86569763129</v>
      </c>
      <c r="E4533" s="3">
        <v>79.59</v>
      </c>
      <c r="F4533" s="3">
        <v>65</v>
      </c>
      <c r="G4533" s="3" t="s">
        <v>11</v>
      </c>
      <c r="H4533" s="3" t="s">
        <v>12</v>
      </c>
      <c r="I4533" s="3">
        <f>VLOOKUP($A:$A,[1]Sheet1!$A:$L,3,FALSE)</f>
        <v>10.039999999999999</v>
      </c>
      <c r="J4533" s="3">
        <f>VLOOKUP($A:$A,[1]Sheet1!$A:$L,4,FALSE)</f>
        <v>12.01</v>
      </c>
      <c r="K4533" s="3">
        <f>VLOOKUP($A:$A,[1]Sheet1!$A:$L,5,FALSE)</f>
        <v>7.48</v>
      </c>
      <c r="L4533" s="3">
        <f>VLOOKUP($A:$A,[1]Sheet1!$A:$L,6,FALSE)</f>
        <v>0.52</v>
      </c>
      <c r="M4533" s="3">
        <f>VLOOKUP($A:$A,[1]Sheet1!$A:$L,7,FALSE)</f>
        <v>5.84</v>
      </c>
      <c r="N4533" s="3">
        <f>VLOOKUP($A:$A,[1]Sheet1!$A:$L,8,FALSE)</f>
        <v>6.5</v>
      </c>
      <c r="O4533" s="3" t="str">
        <f>VLOOKUP($A:$A,[1]Sheet1!$A:$L,9,FALSE)</f>
        <v>No</v>
      </c>
      <c r="P4533" s="3" t="str">
        <f>VLOOKUP($A:$A,[1]Sheet1!$A:$L,10,FALSE)</f>
        <v>No</v>
      </c>
      <c r="Q4533" s="3">
        <f>VLOOKUP($A:$A,[1]Sheet1!$A:$L,11,FALSE)</f>
        <v>51</v>
      </c>
    </row>
    <row r="4534" spans="1:17" x14ac:dyDescent="0.25">
      <c r="A4534" s="3" t="s">
        <v>16521</v>
      </c>
      <c r="B4534" s="3" t="s">
        <v>16519</v>
      </c>
      <c r="C4534" s="3" t="s">
        <v>16520</v>
      </c>
      <c r="D4534" s="3">
        <v>86569694393</v>
      </c>
      <c r="E4534" s="3">
        <v>28.59</v>
      </c>
      <c r="F4534" s="3">
        <v>15.12</v>
      </c>
      <c r="G4534" s="3" t="s">
        <v>11</v>
      </c>
      <c r="H4534" s="3" t="s">
        <v>12</v>
      </c>
      <c r="I4534" s="3">
        <f>VLOOKUP($A:$A,[1]Sheet1!$A:$L,3,FALSE)</f>
        <v>11.81</v>
      </c>
      <c r="J4534" s="3">
        <f>VLOOKUP($A:$A,[1]Sheet1!$A:$L,4,FALSE)</f>
        <v>18.899999999999999</v>
      </c>
      <c r="K4534" s="3">
        <f>VLOOKUP($A:$A,[1]Sheet1!$A:$L,5,FALSE)</f>
        <v>3.94</v>
      </c>
      <c r="L4534" s="3">
        <f>VLOOKUP($A:$A,[1]Sheet1!$A:$L,6,FALSE)</f>
        <v>0.51</v>
      </c>
      <c r="M4534" s="3">
        <f>VLOOKUP($A:$A,[1]Sheet1!$A:$L,7,FALSE)</f>
        <v>1.49</v>
      </c>
      <c r="N4534" s="3">
        <f>VLOOKUP($A:$A,[1]Sheet1!$A:$L,8,FALSE)</f>
        <v>1.7</v>
      </c>
      <c r="O4534" s="3" t="str">
        <f>VLOOKUP($A:$A,[1]Sheet1!$A:$L,9,FALSE)</f>
        <v>No</v>
      </c>
      <c r="P4534" s="3" t="str">
        <f>VLOOKUP($A:$A,[1]Sheet1!$A:$L,10,FALSE)</f>
        <v>No</v>
      </c>
      <c r="Q4534" s="3">
        <f>VLOOKUP($A:$A,[1]Sheet1!$A:$L,11,FALSE)</f>
        <v>51</v>
      </c>
    </row>
    <row r="4535" spans="1:17" x14ac:dyDescent="0.25">
      <c r="A4535" s="3" t="s">
        <v>16629</v>
      </c>
      <c r="B4535" s="3" t="s">
        <v>16627</v>
      </c>
      <c r="C4535" s="3" t="s">
        <v>16628</v>
      </c>
      <c r="D4535" s="3">
        <v>22164140156</v>
      </c>
      <c r="E4535" s="3">
        <v>38.79</v>
      </c>
      <c r="F4535" s="3">
        <v>24.99</v>
      </c>
      <c r="G4535" s="3" t="s">
        <v>11</v>
      </c>
      <c r="H4535" s="3" t="s">
        <v>12</v>
      </c>
      <c r="I4535" s="3">
        <f>VLOOKUP($A:$A,[1]Sheet1!$A:$L,3,FALSE)</f>
        <v>12.99</v>
      </c>
      <c r="J4535" s="3">
        <f>VLOOKUP($A:$A,[1]Sheet1!$A:$L,4,FALSE)</f>
        <v>16.14</v>
      </c>
      <c r="K4535" s="3">
        <f>VLOOKUP($A:$A,[1]Sheet1!$A:$L,5,FALSE)</f>
        <v>3.94</v>
      </c>
      <c r="L4535" s="3">
        <f>VLOOKUP($A:$A,[1]Sheet1!$A:$L,6,FALSE)</f>
        <v>0.48</v>
      </c>
      <c r="M4535" s="3">
        <f>VLOOKUP($A:$A,[1]Sheet1!$A:$L,7,FALSE)</f>
        <v>4.8499999999999996</v>
      </c>
      <c r="N4535" s="3">
        <f>VLOOKUP($A:$A,[1]Sheet1!$A:$L,8,FALSE)</f>
        <v>6.61</v>
      </c>
      <c r="O4535" s="3" t="str">
        <f>VLOOKUP($A:$A,[1]Sheet1!$A:$L,9,FALSE)</f>
        <v>No</v>
      </c>
      <c r="P4535" s="3" t="str">
        <f>VLOOKUP($A:$A,[1]Sheet1!$A:$L,10,FALSE)</f>
        <v>No</v>
      </c>
      <c r="Q4535" s="3">
        <f>VLOOKUP($A:$A,[1]Sheet1!$A:$L,11,FALSE)</f>
        <v>51</v>
      </c>
    </row>
    <row r="4536" spans="1:17" x14ac:dyDescent="0.25">
      <c r="A4536" s="3" t="s">
        <v>16644</v>
      </c>
      <c r="B4536" s="3" t="s">
        <v>16642</v>
      </c>
      <c r="C4536" s="3" t="s">
        <v>16643</v>
      </c>
      <c r="D4536" s="3">
        <v>22164138757</v>
      </c>
      <c r="E4536" s="3">
        <v>41.99</v>
      </c>
      <c r="F4536" s="3">
        <v>27.72</v>
      </c>
      <c r="G4536" s="3" t="s">
        <v>11</v>
      </c>
      <c r="H4536" s="3" t="s">
        <v>12</v>
      </c>
      <c r="I4536" s="3">
        <f>VLOOKUP($A:$A,[1]Sheet1!$A:$L,3,FALSE)</f>
        <v>12.99</v>
      </c>
      <c r="J4536" s="3">
        <f>VLOOKUP($A:$A,[1]Sheet1!$A:$L,4,FALSE)</f>
        <v>16.14</v>
      </c>
      <c r="K4536" s="3">
        <f>VLOOKUP($A:$A,[1]Sheet1!$A:$L,5,FALSE)</f>
        <v>3.94</v>
      </c>
      <c r="L4536" s="3">
        <f>VLOOKUP($A:$A,[1]Sheet1!$A:$L,6,FALSE)</f>
        <v>0.48</v>
      </c>
      <c r="M4536" s="3">
        <f>VLOOKUP($A:$A,[1]Sheet1!$A:$L,7,FALSE)</f>
        <v>3.3</v>
      </c>
      <c r="N4536" s="3">
        <f>VLOOKUP($A:$A,[1]Sheet1!$A:$L,8,FALSE)</f>
        <v>5.29</v>
      </c>
      <c r="O4536" s="3" t="str">
        <f>VLOOKUP($A:$A,[1]Sheet1!$A:$L,9,FALSE)</f>
        <v>No</v>
      </c>
      <c r="P4536" s="3" t="str">
        <f>VLOOKUP($A:$A,[1]Sheet1!$A:$L,10,FALSE)</f>
        <v>No</v>
      </c>
      <c r="Q4536" s="3">
        <f>VLOOKUP($A:$A,[1]Sheet1!$A:$L,11,FALSE)</f>
        <v>51</v>
      </c>
    </row>
    <row r="4537" spans="1:17" x14ac:dyDescent="0.25">
      <c r="A4537" s="3" t="s">
        <v>16701</v>
      </c>
      <c r="B4537" s="3" t="s">
        <v>16699</v>
      </c>
      <c r="C4537" s="3" t="s">
        <v>16700</v>
      </c>
      <c r="D4537" s="3">
        <v>22164140163</v>
      </c>
      <c r="E4537" s="3">
        <v>43.99</v>
      </c>
      <c r="F4537" s="3">
        <v>30</v>
      </c>
      <c r="G4537" s="3" t="s">
        <v>11</v>
      </c>
      <c r="H4537" s="3" t="s">
        <v>12</v>
      </c>
      <c r="I4537" s="3">
        <f>VLOOKUP($A:$A,[1]Sheet1!$A:$L,3,FALSE)</f>
        <v>12.99</v>
      </c>
      <c r="J4537" s="3">
        <f>VLOOKUP($A:$A,[1]Sheet1!$A:$L,4,FALSE)</f>
        <v>16.14</v>
      </c>
      <c r="K4537" s="3">
        <f>VLOOKUP($A:$A,[1]Sheet1!$A:$L,5,FALSE)</f>
        <v>3.94</v>
      </c>
      <c r="L4537" s="3">
        <f>VLOOKUP($A:$A,[1]Sheet1!$A:$L,6,FALSE)</f>
        <v>0.48</v>
      </c>
      <c r="M4537" s="3">
        <f>VLOOKUP($A:$A,[1]Sheet1!$A:$L,7,FALSE)</f>
        <v>5.51</v>
      </c>
      <c r="N4537" s="3">
        <f>VLOOKUP($A:$A,[1]Sheet1!$A:$L,8,FALSE)</f>
        <v>7.27</v>
      </c>
      <c r="O4537" s="3" t="str">
        <f>VLOOKUP($A:$A,[1]Sheet1!$A:$L,9,FALSE)</f>
        <v>No</v>
      </c>
      <c r="P4537" s="3" t="str">
        <f>VLOOKUP($A:$A,[1]Sheet1!$A:$L,10,FALSE)</f>
        <v>No</v>
      </c>
      <c r="Q4537" s="3">
        <f>VLOOKUP($A:$A,[1]Sheet1!$A:$L,11,FALSE)</f>
        <v>51</v>
      </c>
    </row>
    <row r="4538" spans="1:17" x14ac:dyDescent="0.25">
      <c r="A4538" s="3" t="s">
        <v>16725</v>
      </c>
      <c r="B4538" s="3" t="s">
        <v>16723</v>
      </c>
      <c r="C4538" s="3" t="s">
        <v>16724</v>
      </c>
      <c r="D4538" s="3">
        <v>22164138764</v>
      </c>
      <c r="E4538" s="3">
        <v>47.19</v>
      </c>
      <c r="F4538" s="3">
        <v>33.44</v>
      </c>
      <c r="G4538" s="3" t="s">
        <v>11</v>
      </c>
      <c r="H4538" s="3" t="s">
        <v>12</v>
      </c>
      <c r="I4538" s="3">
        <f>VLOOKUP($A:$A,[1]Sheet1!$A:$L,3,FALSE)</f>
        <v>12.99</v>
      </c>
      <c r="J4538" s="3">
        <f>VLOOKUP($A:$A,[1]Sheet1!$A:$L,4,FALSE)</f>
        <v>16.14</v>
      </c>
      <c r="K4538" s="3">
        <f>VLOOKUP($A:$A,[1]Sheet1!$A:$L,5,FALSE)</f>
        <v>3.94</v>
      </c>
      <c r="L4538" s="3">
        <f>VLOOKUP($A:$A,[1]Sheet1!$A:$L,6,FALSE)</f>
        <v>0.48</v>
      </c>
      <c r="M4538" s="3">
        <f>VLOOKUP($A:$A,[1]Sheet1!$A:$L,7,FALSE)</f>
        <v>4.1399999999999997</v>
      </c>
      <c r="N4538" s="3">
        <f>VLOOKUP($A:$A,[1]Sheet1!$A:$L,8,FALSE)</f>
        <v>6.17</v>
      </c>
      <c r="O4538" s="3" t="str">
        <f>VLOOKUP($A:$A,[1]Sheet1!$A:$L,9,FALSE)</f>
        <v>No</v>
      </c>
      <c r="P4538" s="3" t="str">
        <f>VLOOKUP($A:$A,[1]Sheet1!$A:$L,10,FALSE)</f>
        <v>No</v>
      </c>
      <c r="Q4538" s="3">
        <f>VLOOKUP($A:$A,[1]Sheet1!$A:$L,11,FALSE)</f>
        <v>51</v>
      </c>
    </row>
    <row r="4539" spans="1:17" x14ac:dyDescent="0.25">
      <c r="A4539" s="3" t="s">
        <v>17235</v>
      </c>
      <c r="B4539" s="3" t="s">
        <v>17233</v>
      </c>
      <c r="C4539" s="3" t="s">
        <v>17234</v>
      </c>
      <c r="D4539" s="3">
        <v>22164211696</v>
      </c>
      <c r="E4539" s="3">
        <v>80.39</v>
      </c>
      <c r="F4539" s="3">
        <v>65.099999999999994</v>
      </c>
      <c r="G4539" s="3" t="s">
        <v>11</v>
      </c>
      <c r="H4539" s="3" t="s">
        <v>12</v>
      </c>
      <c r="I4539" s="3">
        <f>VLOOKUP($A:$A,[1]Sheet1!$A:$L,3,FALSE)</f>
        <v>9</v>
      </c>
      <c r="J4539" s="3">
        <f>VLOOKUP($A:$A,[1]Sheet1!$A:$L,4,FALSE)</f>
        <v>14.3</v>
      </c>
      <c r="K4539" s="3">
        <f>VLOOKUP($A:$A,[1]Sheet1!$A:$L,5,FALSE)</f>
        <v>9</v>
      </c>
      <c r="L4539" s="3">
        <f>VLOOKUP($A:$A,[1]Sheet1!$A:$L,6,FALSE)</f>
        <v>0.67</v>
      </c>
      <c r="M4539" s="3">
        <f>VLOOKUP($A:$A,[1]Sheet1!$A:$L,7,FALSE)</f>
        <v>2.2000000000000002</v>
      </c>
      <c r="N4539" s="3">
        <f>VLOOKUP($A:$A,[1]Sheet1!$A:$L,8,FALSE)</f>
        <v>3.96</v>
      </c>
      <c r="O4539" s="3" t="str">
        <f>VLOOKUP($A:$A,[1]Sheet1!$A:$L,9,FALSE)</f>
        <v>No</v>
      </c>
      <c r="P4539" s="3" t="str">
        <f>VLOOKUP($A:$A,[1]Sheet1!$A:$L,10,FALSE)</f>
        <v>No</v>
      </c>
      <c r="Q4539" s="3">
        <f>VLOOKUP($A:$A,[1]Sheet1!$A:$L,11,FALSE)</f>
        <v>51</v>
      </c>
    </row>
    <row r="4540" spans="1:17" x14ac:dyDescent="0.25">
      <c r="A4540" s="3" t="s">
        <v>633</v>
      </c>
      <c r="B4540" s="3" t="s">
        <v>631</v>
      </c>
      <c r="C4540" s="3" t="s">
        <v>632</v>
      </c>
      <c r="D4540" s="3">
        <v>675716746315</v>
      </c>
      <c r="E4540" s="3">
        <v>30.29</v>
      </c>
      <c r="F4540" s="3">
        <v>16.28</v>
      </c>
      <c r="G4540" s="3" t="s">
        <v>11</v>
      </c>
      <c r="H4540" s="3" t="s">
        <v>12</v>
      </c>
      <c r="I4540" s="3">
        <f>VLOOKUP($A:$A,[1]Sheet1!$A:$L,3,FALSE)</f>
        <v>10.039999999999999</v>
      </c>
      <c r="J4540" s="3">
        <f>VLOOKUP($A:$A,[1]Sheet1!$A:$L,4,FALSE)</f>
        <v>2.95</v>
      </c>
      <c r="K4540" s="3">
        <f>VLOOKUP($A:$A,[1]Sheet1!$A:$L,5,FALSE)</f>
        <v>7.87</v>
      </c>
      <c r="L4540" s="3">
        <f>VLOOKUP($A:$A,[1]Sheet1!$A:$L,6,FALSE)</f>
        <v>0.14000000000000001</v>
      </c>
      <c r="M4540" s="3">
        <f>VLOOKUP($A:$A,[1]Sheet1!$A:$L,7,FALSE)</f>
        <v>1.74</v>
      </c>
      <c r="N4540" s="3">
        <f>VLOOKUP($A:$A,[1]Sheet1!$A:$L,8,FALSE)</f>
        <v>1.93</v>
      </c>
      <c r="O4540" s="3" t="str">
        <f>VLOOKUP($A:$A,[1]Sheet1!$A:$L,9,FALSE)</f>
        <v>No</v>
      </c>
      <c r="P4540" s="3" t="str">
        <f>VLOOKUP($A:$A,[1]Sheet1!$A:$L,10,FALSE)</f>
        <v>No</v>
      </c>
      <c r="Q4540" s="3">
        <f>VLOOKUP($A:$A,[1]Sheet1!$A:$L,11,FALSE)</f>
        <v>50</v>
      </c>
    </row>
    <row r="4541" spans="1:17" x14ac:dyDescent="0.25">
      <c r="A4541" s="3" t="s">
        <v>1053</v>
      </c>
      <c r="B4541" s="3" t="s">
        <v>1051</v>
      </c>
      <c r="C4541" s="3" t="s">
        <v>1052</v>
      </c>
      <c r="D4541" s="3">
        <v>675716775650</v>
      </c>
      <c r="E4541" s="3">
        <v>32.590000000000003</v>
      </c>
      <c r="F4541" s="3">
        <v>19</v>
      </c>
      <c r="G4541" s="3" t="s">
        <v>11</v>
      </c>
      <c r="H4541" s="3" t="s">
        <v>12</v>
      </c>
      <c r="I4541" s="3">
        <f>VLOOKUP($A:$A,[1]Sheet1!$A:$L,3,FALSE)</f>
        <v>12.99</v>
      </c>
      <c r="J4541" s="3">
        <f>VLOOKUP($A:$A,[1]Sheet1!$A:$L,4,FALSE)</f>
        <v>15.75</v>
      </c>
      <c r="K4541" s="3">
        <f>VLOOKUP($A:$A,[1]Sheet1!$A:$L,5,FALSE)</f>
        <v>3.94</v>
      </c>
      <c r="L4541" s="3">
        <f>VLOOKUP($A:$A,[1]Sheet1!$A:$L,6,FALSE)</f>
        <v>0.47</v>
      </c>
      <c r="M4541" s="3">
        <f>VLOOKUP($A:$A,[1]Sheet1!$A:$L,7,FALSE)</f>
        <v>2.97</v>
      </c>
      <c r="N4541" s="3">
        <f>VLOOKUP($A:$A,[1]Sheet1!$A:$L,8,FALSE)</f>
        <v>3.3</v>
      </c>
      <c r="O4541" s="3" t="str">
        <f>VLOOKUP($A:$A,[1]Sheet1!$A:$L,9,FALSE)</f>
        <v>No</v>
      </c>
      <c r="P4541" s="3" t="str">
        <f>VLOOKUP($A:$A,[1]Sheet1!$A:$L,10,FALSE)</f>
        <v>No</v>
      </c>
      <c r="Q4541" s="3">
        <f>VLOOKUP($A:$A,[1]Sheet1!$A:$L,11,FALSE)</f>
        <v>50</v>
      </c>
    </row>
    <row r="4542" spans="1:17" x14ac:dyDescent="0.25">
      <c r="A4542" s="3" t="s">
        <v>1056</v>
      </c>
      <c r="B4542" s="3" t="s">
        <v>1054</v>
      </c>
      <c r="C4542" s="3" t="s">
        <v>1055</v>
      </c>
      <c r="D4542" s="3">
        <v>675716775667</v>
      </c>
      <c r="E4542" s="3">
        <v>32.590000000000003</v>
      </c>
      <c r="F4542" s="3">
        <v>19</v>
      </c>
      <c r="G4542" s="3" t="s">
        <v>11</v>
      </c>
      <c r="H4542" s="3" t="s">
        <v>12</v>
      </c>
      <c r="I4542" s="3">
        <f>VLOOKUP($A:$A,[1]Sheet1!$A:$L,3,FALSE)</f>
        <v>12.99</v>
      </c>
      <c r="J4542" s="3">
        <f>VLOOKUP($A:$A,[1]Sheet1!$A:$L,4,FALSE)</f>
        <v>15.75</v>
      </c>
      <c r="K4542" s="3">
        <f>VLOOKUP($A:$A,[1]Sheet1!$A:$L,5,FALSE)</f>
        <v>3.94</v>
      </c>
      <c r="L4542" s="3">
        <f>VLOOKUP($A:$A,[1]Sheet1!$A:$L,6,FALSE)</f>
        <v>0.47</v>
      </c>
      <c r="M4542" s="3">
        <f>VLOOKUP($A:$A,[1]Sheet1!$A:$L,7,FALSE)</f>
        <v>2.97</v>
      </c>
      <c r="N4542" s="3">
        <f>VLOOKUP($A:$A,[1]Sheet1!$A:$L,8,FALSE)</f>
        <v>3.3</v>
      </c>
      <c r="O4542" s="3" t="str">
        <f>VLOOKUP($A:$A,[1]Sheet1!$A:$L,9,FALSE)</f>
        <v>No</v>
      </c>
      <c r="P4542" s="3" t="str">
        <f>VLOOKUP($A:$A,[1]Sheet1!$A:$L,10,FALSE)</f>
        <v>No</v>
      </c>
      <c r="Q4542" s="3">
        <f>VLOOKUP($A:$A,[1]Sheet1!$A:$L,11,FALSE)</f>
        <v>50</v>
      </c>
    </row>
    <row r="4543" spans="1:17" x14ac:dyDescent="0.25">
      <c r="A4543" s="3" t="s">
        <v>1059</v>
      </c>
      <c r="B4543" s="3" t="s">
        <v>1057</v>
      </c>
      <c r="C4543" s="3" t="s">
        <v>1058</v>
      </c>
      <c r="D4543" s="3">
        <v>675716775674</v>
      </c>
      <c r="E4543" s="3">
        <v>32.590000000000003</v>
      </c>
      <c r="F4543" s="3">
        <v>19</v>
      </c>
      <c r="G4543" s="3" t="s">
        <v>11</v>
      </c>
      <c r="H4543" s="3" t="s">
        <v>12</v>
      </c>
      <c r="I4543" s="3">
        <f>VLOOKUP($A:$A,[1]Sheet1!$A:$L,3,FALSE)</f>
        <v>12.99</v>
      </c>
      <c r="J4543" s="3">
        <f>VLOOKUP($A:$A,[1]Sheet1!$A:$L,4,FALSE)</f>
        <v>15.75</v>
      </c>
      <c r="K4543" s="3">
        <f>VLOOKUP($A:$A,[1]Sheet1!$A:$L,5,FALSE)</f>
        <v>3.94</v>
      </c>
      <c r="L4543" s="3">
        <f>VLOOKUP($A:$A,[1]Sheet1!$A:$L,6,FALSE)</f>
        <v>0.47</v>
      </c>
      <c r="M4543" s="3">
        <f>VLOOKUP($A:$A,[1]Sheet1!$A:$L,7,FALSE)</f>
        <v>2.97</v>
      </c>
      <c r="N4543" s="3">
        <f>VLOOKUP($A:$A,[1]Sheet1!$A:$L,8,FALSE)</f>
        <v>3.3</v>
      </c>
      <c r="O4543" s="3" t="str">
        <f>VLOOKUP($A:$A,[1]Sheet1!$A:$L,9,FALSE)</f>
        <v>No</v>
      </c>
      <c r="P4543" s="3" t="str">
        <f>VLOOKUP($A:$A,[1]Sheet1!$A:$L,10,FALSE)</f>
        <v>No</v>
      </c>
      <c r="Q4543" s="3">
        <f>VLOOKUP($A:$A,[1]Sheet1!$A:$L,11,FALSE)</f>
        <v>50</v>
      </c>
    </row>
    <row r="4544" spans="1:17" x14ac:dyDescent="0.25">
      <c r="A4544" s="3" t="s">
        <v>1350</v>
      </c>
      <c r="B4544" s="3" t="s">
        <v>1348</v>
      </c>
      <c r="C4544" s="3" t="s">
        <v>1349</v>
      </c>
      <c r="D4544" s="3">
        <v>675716651312</v>
      </c>
      <c r="E4544" s="3">
        <v>33.39</v>
      </c>
      <c r="F4544" s="3">
        <v>19.84</v>
      </c>
      <c r="G4544" s="3" t="s">
        <v>11</v>
      </c>
      <c r="H4544" s="3" t="s">
        <v>12</v>
      </c>
      <c r="I4544" s="3">
        <f>VLOOKUP($A:$A,[1]Sheet1!$A:$L,3,FALSE)</f>
        <v>7.87</v>
      </c>
      <c r="J4544" s="3">
        <f>VLOOKUP($A:$A,[1]Sheet1!$A:$L,4,FALSE)</f>
        <v>17.72</v>
      </c>
      <c r="K4544" s="3">
        <f>VLOOKUP($A:$A,[1]Sheet1!$A:$L,5,FALSE)</f>
        <v>7.87</v>
      </c>
      <c r="L4544" s="3">
        <f>VLOOKUP($A:$A,[1]Sheet1!$A:$L,6,FALSE)</f>
        <v>0.64</v>
      </c>
      <c r="M4544" s="3">
        <f>VLOOKUP($A:$A,[1]Sheet1!$A:$L,7,FALSE)</f>
        <v>3.33</v>
      </c>
      <c r="N4544" s="3">
        <f>VLOOKUP($A:$A,[1]Sheet1!$A:$L,8,FALSE)</f>
        <v>4.03</v>
      </c>
      <c r="O4544" s="3" t="str">
        <f>VLOOKUP($A:$A,[1]Sheet1!$A:$L,9,FALSE)</f>
        <v>No</v>
      </c>
      <c r="P4544" s="3" t="str">
        <f>VLOOKUP($A:$A,[1]Sheet1!$A:$L,10,FALSE)</f>
        <v>No</v>
      </c>
      <c r="Q4544" s="3">
        <f>VLOOKUP($A:$A,[1]Sheet1!$A:$L,11,FALSE)</f>
        <v>50</v>
      </c>
    </row>
    <row r="4545" spans="1:17" x14ac:dyDescent="0.25">
      <c r="A4545" s="3" t="s">
        <v>1353</v>
      </c>
      <c r="B4545" s="3" t="s">
        <v>1351</v>
      </c>
      <c r="C4545" s="3" t="s">
        <v>1352</v>
      </c>
      <c r="D4545" s="3">
        <v>675716651329</v>
      </c>
      <c r="E4545" s="3">
        <v>37.29</v>
      </c>
      <c r="F4545" s="3">
        <v>22.67</v>
      </c>
      <c r="G4545" s="3" t="s">
        <v>11</v>
      </c>
      <c r="H4545" s="3" t="s">
        <v>12</v>
      </c>
      <c r="I4545" s="3">
        <f>VLOOKUP($A:$A,[1]Sheet1!$A:$L,3,FALSE)</f>
        <v>7.87</v>
      </c>
      <c r="J4545" s="3">
        <f>VLOOKUP($A:$A,[1]Sheet1!$A:$L,4,FALSE)</f>
        <v>17.72</v>
      </c>
      <c r="K4545" s="3">
        <f>VLOOKUP($A:$A,[1]Sheet1!$A:$L,5,FALSE)</f>
        <v>7.87</v>
      </c>
      <c r="L4545" s="3">
        <f>VLOOKUP($A:$A,[1]Sheet1!$A:$L,6,FALSE)</f>
        <v>0.64</v>
      </c>
      <c r="M4545" s="3">
        <f>VLOOKUP($A:$A,[1]Sheet1!$A:$L,7,FALSE)</f>
        <v>4.5199999999999996</v>
      </c>
      <c r="N4545" s="3">
        <f>VLOOKUP($A:$A,[1]Sheet1!$A:$L,8,FALSE)</f>
        <v>5.4</v>
      </c>
      <c r="O4545" s="3" t="str">
        <f>VLOOKUP($A:$A,[1]Sheet1!$A:$L,9,FALSE)</f>
        <v>No</v>
      </c>
      <c r="P4545" s="3" t="str">
        <f>VLOOKUP($A:$A,[1]Sheet1!$A:$L,10,FALSE)</f>
        <v>No</v>
      </c>
      <c r="Q4545" s="3">
        <f>VLOOKUP($A:$A,[1]Sheet1!$A:$L,11,FALSE)</f>
        <v>50</v>
      </c>
    </row>
    <row r="4546" spans="1:17" x14ac:dyDescent="0.25">
      <c r="A4546" s="3" t="s">
        <v>1596</v>
      </c>
      <c r="B4546" s="3" t="s">
        <v>1594</v>
      </c>
      <c r="C4546" s="3" t="s">
        <v>1595</v>
      </c>
      <c r="D4546" s="3">
        <v>675716744045</v>
      </c>
      <c r="E4546" s="3">
        <v>24.69</v>
      </c>
      <c r="F4546" s="3">
        <v>11.33</v>
      </c>
      <c r="G4546" s="3" t="s">
        <v>11</v>
      </c>
      <c r="H4546" s="3" t="s">
        <v>12</v>
      </c>
      <c r="I4546" s="3">
        <f>VLOOKUP($A:$A,[1]Sheet1!$A:$L,3,FALSE)</f>
        <v>12.6</v>
      </c>
      <c r="J4546" s="3">
        <f>VLOOKUP($A:$A,[1]Sheet1!$A:$L,4,FALSE)</f>
        <v>13.98</v>
      </c>
      <c r="K4546" s="3">
        <f>VLOOKUP($A:$A,[1]Sheet1!$A:$L,5,FALSE)</f>
        <v>4.33</v>
      </c>
      <c r="L4546" s="3">
        <f>VLOOKUP($A:$A,[1]Sheet1!$A:$L,6,FALSE)</f>
        <v>0.44</v>
      </c>
      <c r="M4546" s="3">
        <f>VLOOKUP($A:$A,[1]Sheet1!$A:$L,7,FALSE)</f>
        <v>2.38</v>
      </c>
      <c r="N4546" s="3">
        <f>VLOOKUP($A:$A,[1]Sheet1!$A:$L,8,FALSE)</f>
        <v>2.42</v>
      </c>
      <c r="O4546" s="3" t="str">
        <f>VLOOKUP($A:$A,[1]Sheet1!$A:$L,9,FALSE)</f>
        <v>No</v>
      </c>
      <c r="P4546" s="3" t="str">
        <f>VLOOKUP($A:$A,[1]Sheet1!$A:$L,10,FALSE)</f>
        <v>No</v>
      </c>
      <c r="Q4546" s="3">
        <f>VLOOKUP($A:$A,[1]Sheet1!$A:$L,11,FALSE)</f>
        <v>50</v>
      </c>
    </row>
    <row r="4547" spans="1:17" x14ac:dyDescent="0.25">
      <c r="A4547" s="3" t="s">
        <v>1599</v>
      </c>
      <c r="B4547" s="3" t="s">
        <v>1597</v>
      </c>
      <c r="C4547" s="3" t="s">
        <v>1598</v>
      </c>
      <c r="D4547" s="3">
        <v>675716744052</v>
      </c>
      <c r="E4547" s="3">
        <v>24.69</v>
      </c>
      <c r="F4547" s="3">
        <v>11.33</v>
      </c>
      <c r="G4547" s="3" t="s">
        <v>11</v>
      </c>
      <c r="H4547" s="3" t="s">
        <v>12</v>
      </c>
      <c r="I4547" s="3">
        <f>VLOOKUP($A:$A,[1]Sheet1!$A:$L,3,FALSE)</f>
        <v>12.6</v>
      </c>
      <c r="J4547" s="3">
        <f>VLOOKUP($A:$A,[1]Sheet1!$A:$L,4,FALSE)</f>
        <v>13.98</v>
      </c>
      <c r="K4547" s="3">
        <f>VLOOKUP($A:$A,[1]Sheet1!$A:$L,5,FALSE)</f>
        <v>4.33</v>
      </c>
      <c r="L4547" s="3">
        <f>VLOOKUP($A:$A,[1]Sheet1!$A:$L,6,FALSE)</f>
        <v>0.44</v>
      </c>
      <c r="M4547" s="3">
        <f>VLOOKUP($A:$A,[1]Sheet1!$A:$L,7,FALSE)</f>
        <v>2.38</v>
      </c>
      <c r="N4547" s="3">
        <f>VLOOKUP($A:$A,[1]Sheet1!$A:$L,8,FALSE)</f>
        <v>2.42</v>
      </c>
      <c r="O4547" s="3" t="str">
        <f>VLOOKUP($A:$A,[1]Sheet1!$A:$L,9,FALSE)</f>
        <v>No</v>
      </c>
      <c r="P4547" s="3" t="str">
        <f>VLOOKUP($A:$A,[1]Sheet1!$A:$L,10,FALSE)</f>
        <v>No</v>
      </c>
      <c r="Q4547" s="3">
        <f>VLOOKUP($A:$A,[1]Sheet1!$A:$L,11,FALSE)</f>
        <v>50</v>
      </c>
    </row>
    <row r="4548" spans="1:17" x14ac:dyDescent="0.25">
      <c r="A4548" s="3" t="s">
        <v>1872</v>
      </c>
      <c r="B4548" s="3" t="s">
        <v>1870</v>
      </c>
      <c r="C4548" s="3" t="s">
        <v>1871</v>
      </c>
      <c r="D4548" s="3">
        <v>675716620103</v>
      </c>
      <c r="E4548" s="3">
        <v>35.49</v>
      </c>
      <c r="F4548" s="3">
        <v>22.2</v>
      </c>
      <c r="G4548" s="3" t="s">
        <v>11</v>
      </c>
      <c r="H4548" s="3" t="s">
        <v>12</v>
      </c>
      <c r="I4548" s="3">
        <f>VLOOKUP($A:$A,[1]Sheet1!$A:$L,3,FALSE)</f>
        <v>12.2</v>
      </c>
      <c r="J4548" s="3">
        <f>VLOOKUP($A:$A,[1]Sheet1!$A:$L,4,FALSE)</f>
        <v>15.75</v>
      </c>
      <c r="K4548" s="3">
        <f>VLOOKUP($A:$A,[1]Sheet1!$A:$L,5,FALSE)</f>
        <v>3.94</v>
      </c>
      <c r="L4548" s="3">
        <f>VLOOKUP($A:$A,[1]Sheet1!$A:$L,6,FALSE)</f>
        <v>0.44</v>
      </c>
      <c r="M4548" s="3">
        <f>VLOOKUP($A:$A,[1]Sheet1!$A:$L,7,FALSE)</f>
        <v>3.02</v>
      </c>
      <c r="N4548" s="3">
        <f>VLOOKUP($A:$A,[1]Sheet1!$A:$L,8,FALSE)</f>
        <v>3.46</v>
      </c>
      <c r="O4548" s="3" t="str">
        <f>VLOOKUP($A:$A,[1]Sheet1!$A:$L,9,FALSE)</f>
        <v>No</v>
      </c>
      <c r="P4548" s="3" t="str">
        <f>VLOOKUP($A:$A,[1]Sheet1!$A:$L,10,FALSE)</f>
        <v>No</v>
      </c>
      <c r="Q4548" s="3">
        <f>VLOOKUP($A:$A,[1]Sheet1!$A:$L,11,FALSE)</f>
        <v>50</v>
      </c>
    </row>
    <row r="4549" spans="1:17" x14ac:dyDescent="0.25">
      <c r="A4549" s="3" t="s">
        <v>1881</v>
      </c>
      <c r="B4549" s="3" t="s">
        <v>1879</v>
      </c>
      <c r="C4549" s="3" t="s">
        <v>1880</v>
      </c>
      <c r="D4549" s="3">
        <v>675716769932</v>
      </c>
      <c r="E4549" s="3">
        <v>32.89</v>
      </c>
      <c r="F4549" s="3">
        <v>19.309999999999999</v>
      </c>
      <c r="G4549" s="3" t="s">
        <v>11</v>
      </c>
      <c r="H4549" s="3" t="s">
        <v>12</v>
      </c>
      <c r="I4549" s="3">
        <f>VLOOKUP($A:$A,[1]Sheet1!$A:$L,3,FALSE)</f>
        <v>12.2</v>
      </c>
      <c r="J4549" s="3">
        <f>VLOOKUP($A:$A,[1]Sheet1!$A:$L,4,FALSE)</f>
        <v>15.75</v>
      </c>
      <c r="K4549" s="3">
        <f>VLOOKUP($A:$A,[1]Sheet1!$A:$L,5,FALSE)</f>
        <v>3.94</v>
      </c>
      <c r="L4549" s="3">
        <f>VLOOKUP($A:$A,[1]Sheet1!$A:$L,6,FALSE)</f>
        <v>0.44</v>
      </c>
      <c r="M4549" s="3">
        <f>VLOOKUP($A:$A,[1]Sheet1!$A:$L,7,FALSE)</f>
        <v>2.86</v>
      </c>
      <c r="N4549" s="3">
        <f>VLOOKUP($A:$A,[1]Sheet1!$A:$L,8,FALSE)</f>
        <v>3.85</v>
      </c>
      <c r="O4549" s="3" t="str">
        <f>VLOOKUP($A:$A,[1]Sheet1!$A:$L,9,FALSE)</f>
        <v>No</v>
      </c>
      <c r="P4549" s="3" t="str">
        <f>VLOOKUP($A:$A,[1]Sheet1!$A:$L,10,FALSE)</f>
        <v>No</v>
      </c>
      <c r="Q4549" s="3">
        <f>VLOOKUP($A:$A,[1]Sheet1!$A:$L,11,FALSE)</f>
        <v>50</v>
      </c>
    </row>
    <row r="4550" spans="1:17" x14ac:dyDescent="0.25">
      <c r="A4550" s="3" t="s">
        <v>1890</v>
      </c>
      <c r="B4550" s="3" t="s">
        <v>1888</v>
      </c>
      <c r="C4550" s="3" t="s">
        <v>1889</v>
      </c>
      <c r="D4550" s="3">
        <v>675716769987</v>
      </c>
      <c r="E4550" s="3">
        <v>32.89</v>
      </c>
      <c r="F4550" s="3">
        <v>19.309999999999999</v>
      </c>
      <c r="G4550" s="3" t="s">
        <v>11</v>
      </c>
      <c r="H4550" s="3" t="s">
        <v>12</v>
      </c>
      <c r="I4550" s="3">
        <f>VLOOKUP($A:$A,[1]Sheet1!$A:$L,3,FALSE)</f>
        <v>12.2</v>
      </c>
      <c r="J4550" s="3">
        <f>VLOOKUP($A:$A,[1]Sheet1!$A:$L,4,FALSE)</f>
        <v>15.75</v>
      </c>
      <c r="K4550" s="3">
        <f>VLOOKUP($A:$A,[1]Sheet1!$A:$L,5,FALSE)</f>
        <v>3.94</v>
      </c>
      <c r="L4550" s="3">
        <f>VLOOKUP($A:$A,[1]Sheet1!$A:$L,6,FALSE)</f>
        <v>0.44</v>
      </c>
      <c r="M4550" s="3">
        <f>VLOOKUP($A:$A,[1]Sheet1!$A:$L,7,FALSE)</f>
        <v>2.86</v>
      </c>
      <c r="N4550" s="3">
        <f>VLOOKUP($A:$A,[1]Sheet1!$A:$L,8,FALSE)</f>
        <v>3.85</v>
      </c>
      <c r="O4550" s="3" t="str">
        <f>VLOOKUP($A:$A,[1]Sheet1!$A:$L,9,FALSE)</f>
        <v>No</v>
      </c>
      <c r="P4550" s="3" t="str">
        <f>VLOOKUP($A:$A,[1]Sheet1!$A:$L,10,FALSE)</f>
        <v>No</v>
      </c>
      <c r="Q4550" s="3">
        <f>VLOOKUP($A:$A,[1]Sheet1!$A:$L,11,FALSE)</f>
        <v>50</v>
      </c>
    </row>
    <row r="4551" spans="1:17" x14ac:dyDescent="0.25">
      <c r="A4551" s="3" t="s">
        <v>1899</v>
      </c>
      <c r="B4551" s="3" t="s">
        <v>1897</v>
      </c>
      <c r="C4551" s="3" t="s">
        <v>1898</v>
      </c>
      <c r="D4551" s="3">
        <v>675716770013</v>
      </c>
      <c r="E4551" s="3">
        <v>32.89</v>
      </c>
      <c r="F4551" s="3">
        <v>19.309999999999999</v>
      </c>
      <c r="G4551" s="3" t="s">
        <v>11</v>
      </c>
      <c r="H4551" s="3" t="s">
        <v>12</v>
      </c>
      <c r="I4551" s="3">
        <f>VLOOKUP($A:$A,[1]Sheet1!$A:$L,3,FALSE)</f>
        <v>12.2</v>
      </c>
      <c r="J4551" s="3">
        <f>VLOOKUP($A:$A,[1]Sheet1!$A:$L,4,FALSE)</f>
        <v>15.75</v>
      </c>
      <c r="K4551" s="3">
        <f>VLOOKUP($A:$A,[1]Sheet1!$A:$L,5,FALSE)</f>
        <v>3.94</v>
      </c>
      <c r="L4551" s="3">
        <f>VLOOKUP($A:$A,[1]Sheet1!$A:$L,6,FALSE)</f>
        <v>0.44</v>
      </c>
      <c r="M4551" s="3">
        <f>VLOOKUP($A:$A,[1]Sheet1!$A:$L,7,FALSE)</f>
        <v>2.86</v>
      </c>
      <c r="N4551" s="3">
        <f>VLOOKUP($A:$A,[1]Sheet1!$A:$L,8,FALSE)</f>
        <v>3.85</v>
      </c>
      <c r="O4551" s="3" t="str">
        <f>VLOOKUP($A:$A,[1]Sheet1!$A:$L,9,FALSE)</f>
        <v>No</v>
      </c>
      <c r="P4551" s="3" t="str">
        <f>VLOOKUP($A:$A,[1]Sheet1!$A:$L,10,FALSE)</f>
        <v>No</v>
      </c>
      <c r="Q4551" s="3">
        <f>VLOOKUP($A:$A,[1]Sheet1!$A:$L,11,FALSE)</f>
        <v>50</v>
      </c>
    </row>
    <row r="4552" spans="1:17" x14ac:dyDescent="0.25">
      <c r="A4552" s="3" t="s">
        <v>1908</v>
      </c>
      <c r="B4552" s="3" t="s">
        <v>1906</v>
      </c>
      <c r="C4552" s="3" t="s">
        <v>1907</v>
      </c>
      <c r="D4552" s="3">
        <v>675716770051</v>
      </c>
      <c r="E4552" s="3">
        <v>32.89</v>
      </c>
      <c r="F4552" s="3">
        <v>19.309999999999999</v>
      </c>
      <c r="G4552" s="3" t="s">
        <v>11</v>
      </c>
      <c r="H4552" s="3" t="s">
        <v>12</v>
      </c>
      <c r="I4552" s="3">
        <f>VLOOKUP($A:$A,[1]Sheet1!$A:$L,3,FALSE)</f>
        <v>12.2</v>
      </c>
      <c r="J4552" s="3">
        <f>VLOOKUP($A:$A,[1]Sheet1!$A:$L,4,FALSE)</f>
        <v>15.75</v>
      </c>
      <c r="K4552" s="3">
        <f>VLOOKUP($A:$A,[1]Sheet1!$A:$L,5,FALSE)</f>
        <v>3.94</v>
      </c>
      <c r="L4552" s="3">
        <f>VLOOKUP($A:$A,[1]Sheet1!$A:$L,6,FALSE)</f>
        <v>0.44</v>
      </c>
      <c r="M4552" s="3">
        <f>VLOOKUP($A:$A,[1]Sheet1!$A:$L,7,FALSE)</f>
        <v>2.86</v>
      </c>
      <c r="N4552" s="3">
        <f>VLOOKUP($A:$A,[1]Sheet1!$A:$L,8,FALSE)</f>
        <v>3.85</v>
      </c>
      <c r="O4552" s="3" t="str">
        <f>VLOOKUP($A:$A,[1]Sheet1!$A:$L,9,FALSE)</f>
        <v>No</v>
      </c>
      <c r="P4552" s="3" t="str">
        <f>VLOOKUP($A:$A,[1]Sheet1!$A:$L,10,FALSE)</f>
        <v>No</v>
      </c>
      <c r="Q4552" s="3">
        <f>VLOOKUP($A:$A,[1]Sheet1!$A:$L,11,FALSE)</f>
        <v>50</v>
      </c>
    </row>
    <row r="4553" spans="1:17" x14ac:dyDescent="0.25">
      <c r="A4553" s="3" t="s">
        <v>1917</v>
      </c>
      <c r="B4553" s="3" t="s">
        <v>1915</v>
      </c>
      <c r="C4553" s="3" t="s">
        <v>1916</v>
      </c>
      <c r="D4553" s="3">
        <v>675716770082</v>
      </c>
      <c r="E4553" s="3">
        <v>32.89</v>
      </c>
      <c r="F4553" s="3">
        <v>19.309999999999999</v>
      </c>
      <c r="G4553" s="3" t="s">
        <v>11</v>
      </c>
      <c r="H4553" s="3" t="s">
        <v>12</v>
      </c>
      <c r="I4553" s="3">
        <f>VLOOKUP($A:$A,[1]Sheet1!$A:$L,3,FALSE)</f>
        <v>12.2</v>
      </c>
      <c r="J4553" s="3">
        <f>VLOOKUP($A:$A,[1]Sheet1!$A:$L,4,FALSE)</f>
        <v>15.75</v>
      </c>
      <c r="K4553" s="3">
        <f>VLOOKUP($A:$A,[1]Sheet1!$A:$L,5,FALSE)</f>
        <v>3.94</v>
      </c>
      <c r="L4553" s="3">
        <f>VLOOKUP($A:$A,[1]Sheet1!$A:$L,6,FALSE)</f>
        <v>0.44</v>
      </c>
      <c r="M4553" s="3">
        <f>VLOOKUP($A:$A,[1]Sheet1!$A:$L,7,FALSE)</f>
        <v>2.86</v>
      </c>
      <c r="N4553" s="3">
        <f>VLOOKUP($A:$A,[1]Sheet1!$A:$L,8,FALSE)</f>
        <v>3.85</v>
      </c>
      <c r="O4553" s="3" t="str">
        <f>VLOOKUP($A:$A,[1]Sheet1!$A:$L,9,FALSE)</f>
        <v>No</v>
      </c>
      <c r="P4553" s="3" t="str">
        <f>VLOOKUP($A:$A,[1]Sheet1!$A:$L,10,FALSE)</f>
        <v>No</v>
      </c>
      <c r="Q4553" s="3">
        <f>VLOOKUP($A:$A,[1]Sheet1!$A:$L,11,FALSE)</f>
        <v>50</v>
      </c>
    </row>
    <row r="4554" spans="1:17" x14ac:dyDescent="0.25">
      <c r="A4554" s="3" t="s">
        <v>1926</v>
      </c>
      <c r="B4554" s="3" t="s">
        <v>1924</v>
      </c>
      <c r="C4554" s="3" t="s">
        <v>1925</v>
      </c>
      <c r="D4554" s="3">
        <v>675716770112</v>
      </c>
      <c r="E4554" s="3">
        <v>32.89</v>
      </c>
      <c r="F4554" s="3">
        <v>19.309999999999999</v>
      </c>
      <c r="G4554" s="3" t="s">
        <v>11</v>
      </c>
      <c r="H4554" s="3" t="s">
        <v>12</v>
      </c>
      <c r="I4554" s="3">
        <f>VLOOKUP($A:$A,[1]Sheet1!$A:$L,3,FALSE)</f>
        <v>12.2</v>
      </c>
      <c r="J4554" s="3">
        <f>VLOOKUP($A:$A,[1]Sheet1!$A:$L,4,FALSE)</f>
        <v>15.75</v>
      </c>
      <c r="K4554" s="3">
        <f>VLOOKUP($A:$A,[1]Sheet1!$A:$L,5,FALSE)</f>
        <v>3.94</v>
      </c>
      <c r="L4554" s="3">
        <f>VLOOKUP($A:$A,[1]Sheet1!$A:$L,6,FALSE)</f>
        <v>0.44</v>
      </c>
      <c r="M4554" s="3">
        <f>VLOOKUP($A:$A,[1]Sheet1!$A:$L,7,FALSE)</f>
        <v>2.86</v>
      </c>
      <c r="N4554" s="3">
        <f>VLOOKUP($A:$A,[1]Sheet1!$A:$L,8,FALSE)</f>
        <v>3.85</v>
      </c>
      <c r="O4554" s="3" t="str">
        <f>VLOOKUP($A:$A,[1]Sheet1!$A:$L,9,FALSE)</f>
        <v>No</v>
      </c>
      <c r="P4554" s="3" t="str">
        <f>VLOOKUP($A:$A,[1]Sheet1!$A:$L,10,FALSE)</f>
        <v>No</v>
      </c>
      <c r="Q4554" s="3">
        <f>VLOOKUP($A:$A,[1]Sheet1!$A:$L,11,FALSE)</f>
        <v>50</v>
      </c>
    </row>
    <row r="4555" spans="1:17" x14ac:dyDescent="0.25">
      <c r="A4555" s="3" t="s">
        <v>1935</v>
      </c>
      <c r="B4555" s="3" t="s">
        <v>1933</v>
      </c>
      <c r="C4555" s="3" t="s">
        <v>1934</v>
      </c>
      <c r="D4555" s="3">
        <v>675716770136</v>
      </c>
      <c r="E4555" s="3">
        <v>32.89</v>
      </c>
      <c r="F4555" s="3">
        <v>19.309999999999999</v>
      </c>
      <c r="G4555" s="3" t="s">
        <v>11</v>
      </c>
      <c r="H4555" s="3" t="s">
        <v>12</v>
      </c>
      <c r="I4555" s="3">
        <f>VLOOKUP($A:$A,[1]Sheet1!$A:$L,3,FALSE)</f>
        <v>12.2</v>
      </c>
      <c r="J4555" s="3">
        <f>VLOOKUP($A:$A,[1]Sheet1!$A:$L,4,FALSE)</f>
        <v>15.75</v>
      </c>
      <c r="K4555" s="3">
        <f>VLOOKUP($A:$A,[1]Sheet1!$A:$L,5,FALSE)</f>
        <v>3.94</v>
      </c>
      <c r="L4555" s="3">
        <f>VLOOKUP($A:$A,[1]Sheet1!$A:$L,6,FALSE)</f>
        <v>0.44</v>
      </c>
      <c r="M4555" s="3">
        <f>VLOOKUP($A:$A,[1]Sheet1!$A:$L,7,FALSE)</f>
        <v>2.86</v>
      </c>
      <c r="N4555" s="3">
        <f>VLOOKUP($A:$A,[1]Sheet1!$A:$L,8,FALSE)</f>
        <v>3.85</v>
      </c>
      <c r="O4555" s="3" t="str">
        <f>VLOOKUP($A:$A,[1]Sheet1!$A:$L,9,FALSE)</f>
        <v>No</v>
      </c>
      <c r="P4555" s="3" t="str">
        <f>VLOOKUP($A:$A,[1]Sheet1!$A:$L,10,FALSE)</f>
        <v>No</v>
      </c>
      <c r="Q4555" s="3">
        <f>VLOOKUP($A:$A,[1]Sheet1!$A:$L,11,FALSE)</f>
        <v>50</v>
      </c>
    </row>
    <row r="4556" spans="1:17" x14ac:dyDescent="0.25">
      <c r="A4556" s="3" t="s">
        <v>4500</v>
      </c>
      <c r="B4556" s="3" t="s">
        <v>4498</v>
      </c>
      <c r="C4556" s="3" t="s">
        <v>4499</v>
      </c>
      <c r="D4556" s="3">
        <v>675716571900</v>
      </c>
      <c r="E4556" s="3">
        <v>27.59</v>
      </c>
      <c r="F4556" s="3">
        <v>14.17</v>
      </c>
      <c r="G4556" s="3" t="s">
        <v>11</v>
      </c>
      <c r="H4556" s="3" t="s">
        <v>12</v>
      </c>
      <c r="I4556" s="3">
        <f>VLOOKUP($A:$A,[1]Sheet1!$A:$L,3,FALSE)</f>
        <v>10.039999999999999</v>
      </c>
      <c r="J4556" s="3">
        <f>VLOOKUP($A:$A,[1]Sheet1!$A:$L,4,FALSE)</f>
        <v>2.95</v>
      </c>
      <c r="K4556" s="3">
        <f>VLOOKUP($A:$A,[1]Sheet1!$A:$L,5,FALSE)</f>
        <v>7.48</v>
      </c>
      <c r="L4556" s="3">
        <f>VLOOKUP($A:$A,[1]Sheet1!$A:$L,6,FALSE)</f>
        <v>0.13</v>
      </c>
      <c r="M4556" s="3">
        <f>VLOOKUP($A:$A,[1]Sheet1!$A:$L,7,FALSE)</f>
        <v>1.49</v>
      </c>
      <c r="N4556" s="3">
        <f>VLOOKUP($A:$A,[1]Sheet1!$A:$L,8,FALSE)</f>
        <v>1.65</v>
      </c>
      <c r="O4556" s="3" t="str">
        <f>VLOOKUP($A:$A,[1]Sheet1!$A:$L,9,FALSE)</f>
        <v>No</v>
      </c>
      <c r="P4556" s="3" t="str">
        <f>VLOOKUP($A:$A,[1]Sheet1!$A:$L,10,FALSE)</f>
        <v>No</v>
      </c>
      <c r="Q4556" s="3">
        <f>VLOOKUP($A:$A,[1]Sheet1!$A:$L,11,FALSE)</f>
        <v>50</v>
      </c>
    </row>
    <row r="4557" spans="1:17" x14ac:dyDescent="0.25">
      <c r="A4557" s="3" t="s">
        <v>4503</v>
      </c>
      <c r="B4557" s="3" t="s">
        <v>4501</v>
      </c>
      <c r="C4557" s="3" t="s">
        <v>4502</v>
      </c>
      <c r="D4557" s="3">
        <v>675716571931</v>
      </c>
      <c r="E4557" s="3">
        <v>30.49</v>
      </c>
      <c r="F4557" s="3">
        <v>16.53</v>
      </c>
      <c r="G4557" s="3" t="s">
        <v>11</v>
      </c>
      <c r="H4557" s="3" t="s">
        <v>12</v>
      </c>
      <c r="I4557" s="3">
        <f>VLOOKUP($A:$A,[1]Sheet1!$A:$L,3,FALSE)</f>
        <v>9.4499999999999993</v>
      </c>
      <c r="J4557" s="3">
        <f>VLOOKUP($A:$A,[1]Sheet1!$A:$L,4,FALSE)</f>
        <v>2.95</v>
      </c>
      <c r="K4557" s="3">
        <f>VLOOKUP($A:$A,[1]Sheet1!$A:$L,5,FALSE)</f>
        <v>8.27</v>
      </c>
      <c r="L4557" s="3">
        <f>VLOOKUP($A:$A,[1]Sheet1!$A:$L,6,FALSE)</f>
        <v>0.13</v>
      </c>
      <c r="M4557" s="3">
        <f>VLOOKUP($A:$A,[1]Sheet1!$A:$L,7,FALSE)</f>
        <v>1.87</v>
      </c>
      <c r="N4557" s="3">
        <f>VLOOKUP($A:$A,[1]Sheet1!$A:$L,8,FALSE)</f>
        <v>2.09</v>
      </c>
      <c r="O4557" s="3" t="str">
        <f>VLOOKUP($A:$A,[1]Sheet1!$A:$L,9,FALSE)</f>
        <v>No</v>
      </c>
      <c r="P4557" s="3" t="str">
        <f>VLOOKUP($A:$A,[1]Sheet1!$A:$L,10,FALSE)</f>
        <v>No</v>
      </c>
      <c r="Q4557" s="3">
        <f>VLOOKUP($A:$A,[1]Sheet1!$A:$L,11,FALSE)</f>
        <v>50</v>
      </c>
    </row>
    <row r="4558" spans="1:17" x14ac:dyDescent="0.25">
      <c r="A4558" s="3" t="s">
        <v>4536</v>
      </c>
      <c r="B4558" s="3" t="s">
        <v>4534</v>
      </c>
      <c r="C4558" s="3" t="s">
        <v>4535</v>
      </c>
      <c r="D4558" s="3">
        <v>675716624941</v>
      </c>
      <c r="E4558" s="3">
        <v>27.59</v>
      </c>
      <c r="F4558" s="3">
        <v>14.17</v>
      </c>
      <c r="G4558" s="3" t="s">
        <v>11</v>
      </c>
      <c r="H4558" s="3" t="s">
        <v>12</v>
      </c>
      <c r="I4558" s="3">
        <f>VLOOKUP($A:$A,[1]Sheet1!$A:$L,3,FALSE)</f>
        <v>10.039999999999999</v>
      </c>
      <c r="J4558" s="3">
        <f>VLOOKUP($A:$A,[1]Sheet1!$A:$L,4,FALSE)</f>
        <v>2.95</v>
      </c>
      <c r="K4558" s="3">
        <f>VLOOKUP($A:$A,[1]Sheet1!$A:$L,5,FALSE)</f>
        <v>7.48</v>
      </c>
      <c r="L4558" s="3">
        <f>VLOOKUP($A:$A,[1]Sheet1!$A:$L,6,FALSE)</f>
        <v>0.13</v>
      </c>
      <c r="M4558" s="3">
        <f>VLOOKUP($A:$A,[1]Sheet1!$A:$L,7,FALSE)</f>
        <v>1.49</v>
      </c>
      <c r="N4558" s="3">
        <f>VLOOKUP($A:$A,[1]Sheet1!$A:$L,8,FALSE)</f>
        <v>1.65</v>
      </c>
      <c r="O4558" s="3" t="str">
        <f>VLOOKUP($A:$A,[1]Sheet1!$A:$L,9,FALSE)</f>
        <v>No</v>
      </c>
      <c r="P4558" s="3" t="str">
        <f>VLOOKUP($A:$A,[1]Sheet1!$A:$L,10,FALSE)</f>
        <v>No</v>
      </c>
      <c r="Q4558" s="3">
        <f>VLOOKUP($A:$A,[1]Sheet1!$A:$L,11,FALSE)</f>
        <v>50</v>
      </c>
    </row>
    <row r="4559" spans="1:17" x14ac:dyDescent="0.25">
      <c r="A4559" s="3" t="s">
        <v>4539</v>
      </c>
      <c r="B4559" s="3" t="s">
        <v>4537</v>
      </c>
      <c r="C4559" s="3" t="s">
        <v>4538</v>
      </c>
      <c r="D4559" s="3">
        <v>675716624958</v>
      </c>
      <c r="E4559" s="3">
        <v>27.59</v>
      </c>
      <c r="F4559" s="3">
        <v>14.17</v>
      </c>
      <c r="G4559" s="3" t="s">
        <v>11</v>
      </c>
      <c r="H4559" s="3" t="s">
        <v>12</v>
      </c>
      <c r="I4559" s="3">
        <f>VLOOKUP($A:$A,[1]Sheet1!$A:$L,3,FALSE)</f>
        <v>10.039999999999999</v>
      </c>
      <c r="J4559" s="3">
        <f>VLOOKUP($A:$A,[1]Sheet1!$A:$L,4,FALSE)</f>
        <v>2.95</v>
      </c>
      <c r="K4559" s="3">
        <f>VLOOKUP($A:$A,[1]Sheet1!$A:$L,5,FALSE)</f>
        <v>7.48</v>
      </c>
      <c r="L4559" s="3">
        <f>VLOOKUP($A:$A,[1]Sheet1!$A:$L,6,FALSE)</f>
        <v>0.13</v>
      </c>
      <c r="M4559" s="3">
        <f>VLOOKUP($A:$A,[1]Sheet1!$A:$L,7,FALSE)</f>
        <v>1.49</v>
      </c>
      <c r="N4559" s="3">
        <f>VLOOKUP($A:$A,[1]Sheet1!$A:$L,8,FALSE)</f>
        <v>1.65</v>
      </c>
      <c r="O4559" s="3" t="str">
        <f>VLOOKUP($A:$A,[1]Sheet1!$A:$L,9,FALSE)</f>
        <v>No</v>
      </c>
      <c r="P4559" s="3" t="str">
        <f>VLOOKUP($A:$A,[1]Sheet1!$A:$L,10,FALSE)</f>
        <v>No</v>
      </c>
      <c r="Q4559" s="3">
        <f>VLOOKUP($A:$A,[1]Sheet1!$A:$L,11,FALSE)</f>
        <v>50</v>
      </c>
    </row>
    <row r="4560" spans="1:17" x14ac:dyDescent="0.25">
      <c r="A4560" s="3" t="s">
        <v>4593</v>
      </c>
      <c r="B4560" s="3" t="s">
        <v>4591</v>
      </c>
      <c r="C4560" s="3" t="s">
        <v>4592</v>
      </c>
      <c r="D4560" s="3">
        <v>675716700102</v>
      </c>
      <c r="E4560" s="3">
        <v>29.99</v>
      </c>
      <c r="F4560" s="3">
        <v>16.53</v>
      </c>
      <c r="G4560" s="3" t="s">
        <v>11</v>
      </c>
      <c r="H4560" s="3" t="s">
        <v>12</v>
      </c>
      <c r="I4560" s="3">
        <f>VLOOKUP($A:$A,[1]Sheet1!$A:$L,3,FALSE)</f>
        <v>10.039999999999999</v>
      </c>
      <c r="J4560" s="3">
        <f>VLOOKUP($A:$A,[1]Sheet1!$A:$L,4,FALSE)</f>
        <v>2.95</v>
      </c>
      <c r="K4560" s="3">
        <f>VLOOKUP($A:$A,[1]Sheet1!$A:$L,5,FALSE)</f>
        <v>7.48</v>
      </c>
      <c r="L4560" s="3">
        <f>VLOOKUP($A:$A,[1]Sheet1!$A:$L,6,FALSE)</f>
        <v>0.13</v>
      </c>
      <c r="M4560" s="3">
        <f>VLOOKUP($A:$A,[1]Sheet1!$A:$L,7,FALSE)</f>
        <v>2.2799999999999998</v>
      </c>
      <c r="N4560" s="3">
        <f>VLOOKUP($A:$A,[1]Sheet1!$A:$L,8,FALSE)</f>
        <v>1.71</v>
      </c>
      <c r="O4560" s="3" t="str">
        <f>VLOOKUP($A:$A,[1]Sheet1!$A:$L,9,FALSE)</f>
        <v>No</v>
      </c>
      <c r="P4560" s="3" t="str">
        <f>VLOOKUP($A:$A,[1]Sheet1!$A:$L,10,FALSE)</f>
        <v>No</v>
      </c>
      <c r="Q4560" s="3">
        <f>VLOOKUP($A:$A,[1]Sheet1!$A:$L,11,FALSE)</f>
        <v>50</v>
      </c>
    </row>
    <row r="4561" spans="1:17" x14ac:dyDescent="0.25">
      <c r="A4561" s="3" t="s">
        <v>4608</v>
      </c>
      <c r="B4561" s="3" t="s">
        <v>4606</v>
      </c>
      <c r="C4561" s="3" t="s">
        <v>4607</v>
      </c>
      <c r="D4561" s="3">
        <v>675716700157</v>
      </c>
      <c r="E4561" s="3">
        <v>29.99</v>
      </c>
      <c r="F4561" s="3">
        <v>16.53</v>
      </c>
      <c r="G4561" s="3" t="s">
        <v>11</v>
      </c>
      <c r="H4561" s="3" t="s">
        <v>12</v>
      </c>
      <c r="I4561" s="3">
        <f>VLOOKUP($A:$A,[1]Sheet1!$A:$L,3,FALSE)</f>
        <v>10.039999999999999</v>
      </c>
      <c r="J4561" s="3">
        <f>VLOOKUP($A:$A,[1]Sheet1!$A:$L,4,FALSE)</f>
        <v>2.95</v>
      </c>
      <c r="K4561" s="3">
        <f>VLOOKUP($A:$A,[1]Sheet1!$A:$L,5,FALSE)</f>
        <v>7.48</v>
      </c>
      <c r="L4561" s="3">
        <f>VLOOKUP($A:$A,[1]Sheet1!$A:$L,6,FALSE)</f>
        <v>0.13</v>
      </c>
      <c r="M4561" s="3">
        <f>VLOOKUP($A:$A,[1]Sheet1!$A:$L,7,FALSE)</f>
        <v>1.88</v>
      </c>
      <c r="N4561" s="3">
        <f>VLOOKUP($A:$A,[1]Sheet1!$A:$L,8,FALSE)</f>
        <v>1.71</v>
      </c>
      <c r="O4561" s="3" t="str">
        <f>VLOOKUP($A:$A,[1]Sheet1!$A:$L,9,FALSE)</f>
        <v>No</v>
      </c>
      <c r="P4561" s="3" t="str">
        <f>VLOOKUP($A:$A,[1]Sheet1!$A:$L,10,FALSE)</f>
        <v>No</v>
      </c>
      <c r="Q4561" s="3">
        <f>VLOOKUP($A:$A,[1]Sheet1!$A:$L,11,FALSE)</f>
        <v>50</v>
      </c>
    </row>
    <row r="4562" spans="1:17" x14ac:dyDescent="0.25">
      <c r="A4562" s="3" t="s">
        <v>4626</v>
      </c>
      <c r="B4562" s="3" t="s">
        <v>4624</v>
      </c>
      <c r="C4562" s="3" t="s">
        <v>4625</v>
      </c>
      <c r="D4562" s="3">
        <v>675716714703</v>
      </c>
      <c r="E4562" s="3">
        <v>30.49</v>
      </c>
      <c r="F4562" s="3">
        <v>16.53</v>
      </c>
      <c r="G4562" s="3" t="s">
        <v>11</v>
      </c>
      <c r="H4562" s="3" t="s">
        <v>12</v>
      </c>
      <c r="I4562" s="3">
        <f>VLOOKUP($A:$A,[1]Sheet1!$A:$L,3,FALSE)</f>
        <v>9.84</v>
      </c>
      <c r="J4562" s="3">
        <f>VLOOKUP($A:$A,[1]Sheet1!$A:$L,4,FALSE)</f>
        <v>2.95</v>
      </c>
      <c r="K4562" s="3">
        <f>VLOOKUP($A:$A,[1]Sheet1!$A:$L,5,FALSE)</f>
        <v>8.66</v>
      </c>
      <c r="L4562" s="3">
        <f>VLOOKUP($A:$A,[1]Sheet1!$A:$L,6,FALSE)</f>
        <v>0.15</v>
      </c>
      <c r="M4562" s="3">
        <f>VLOOKUP($A:$A,[1]Sheet1!$A:$L,7,FALSE)</f>
        <v>1.98</v>
      </c>
      <c r="N4562" s="3">
        <f>VLOOKUP($A:$A,[1]Sheet1!$A:$L,8,FALSE)</f>
        <v>2.2000000000000002</v>
      </c>
      <c r="O4562" s="3" t="str">
        <f>VLOOKUP($A:$A,[1]Sheet1!$A:$L,9,FALSE)</f>
        <v>No</v>
      </c>
      <c r="P4562" s="3" t="str">
        <f>VLOOKUP($A:$A,[1]Sheet1!$A:$L,10,FALSE)</f>
        <v>No</v>
      </c>
      <c r="Q4562" s="3">
        <f>VLOOKUP($A:$A,[1]Sheet1!$A:$L,11,FALSE)</f>
        <v>50</v>
      </c>
    </row>
    <row r="4563" spans="1:17" x14ac:dyDescent="0.25">
      <c r="A4563" s="3" t="s">
        <v>4635</v>
      </c>
      <c r="B4563" s="3" t="s">
        <v>4633</v>
      </c>
      <c r="C4563" s="3" t="s">
        <v>4634</v>
      </c>
      <c r="D4563" s="3">
        <v>675716714666</v>
      </c>
      <c r="E4563" s="3">
        <v>28.09</v>
      </c>
      <c r="F4563" s="3">
        <v>14.17</v>
      </c>
      <c r="G4563" s="3" t="s">
        <v>11</v>
      </c>
      <c r="H4563" s="3" t="s">
        <v>12</v>
      </c>
      <c r="I4563" s="3">
        <f>VLOOKUP($A:$A,[1]Sheet1!$A:$L,3,FALSE)</f>
        <v>10.039999999999999</v>
      </c>
      <c r="J4563" s="3">
        <f>VLOOKUP($A:$A,[1]Sheet1!$A:$L,4,FALSE)</f>
        <v>2.95</v>
      </c>
      <c r="K4563" s="3">
        <f>VLOOKUP($A:$A,[1]Sheet1!$A:$L,5,FALSE)</f>
        <v>7.87</v>
      </c>
      <c r="L4563" s="3">
        <f>VLOOKUP($A:$A,[1]Sheet1!$A:$L,6,FALSE)</f>
        <v>0.14000000000000001</v>
      </c>
      <c r="M4563" s="3">
        <f>VLOOKUP($A:$A,[1]Sheet1!$A:$L,7,FALSE)</f>
        <v>1.49</v>
      </c>
      <c r="N4563" s="3">
        <f>VLOOKUP($A:$A,[1]Sheet1!$A:$L,8,FALSE)</f>
        <v>1.65</v>
      </c>
      <c r="O4563" s="3" t="str">
        <f>VLOOKUP($A:$A,[1]Sheet1!$A:$L,9,FALSE)</f>
        <v>No</v>
      </c>
      <c r="P4563" s="3" t="str">
        <f>VLOOKUP($A:$A,[1]Sheet1!$A:$L,10,FALSE)</f>
        <v>No</v>
      </c>
      <c r="Q4563" s="3">
        <f>VLOOKUP($A:$A,[1]Sheet1!$A:$L,11,FALSE)</f>
        <v>50</v>
      </c>
    </row>
    <row r="4564" spans="1:17" x14ac:dyDescent="0.25">
      <c r="A4564" s="3" t="s">
        <v>4650</v>
      </c>
      <c r="B4564" s="3" t="s">
        <v>4648</v>
      </c>
      <c r="C4564" s="3" t="s">
        <v>4649</v>
      </c>
      <c r="D4564" s="3">
        <v>675716714680</v>
      </c>
      <c r="E4564" s="3">
        <v>30.49</v>
      </c>
      <c r="F4564" s="3">
        <v>16.53</v>
      </c>
      <c r="G4564" s="3" t="s">
        <v>11</v>
      </c>
      <c r="H4564" s="3" t="s">
        <v>12</v>
      </c>
      <c r="I4564" s="3">
        <f>VLOOKUP($A:$A,[1]Sheet1!$A:$L,3,FALSE)</f>
        <v>9.84</v>
      </c>
      <c r="J4564" s="3">
        <f>VLOOKUP($A:$A,[1]Sheet1!$A:$L,4,FALSE)</f>
        <v>2.95</v>
      </c>
      <c r="K4564" s="3">
        <f>VLOOKUP($A:$A,[1]Sheet1!$A:$L,5,FALSE)</f>
        <v>8.66</v>
      </c>
      <c r="L4564" s="3">
        <f>VLOOKUP($A:$A,[1]Sheet1!$A:$L,6,FALSE)</f>
        <v>0.15</v>
      </c>
      <c r="M4564" s="3">
        <f>VLOOKUP($A:$A,[1]Sheet1!$A:$L,7,FALSE)</f>
        <v>1.98</v>
      </c>
      <c r="N4564" s="3">
        <f>VLOOKUP($A:$A,[1]Sheet1!$A:$L,8,FALSE)</f>
        <v>2.2000000000000002</v>
      </c>
      <c r="O4564" s="3" t="str">
        <f>VLOOKUP($A:$A,[1]Sheet1!$A:$L,9,FALSE)</f>
        <v>No</v>
      </c>
      <c r="P4564" s="3" t="str">
        <f>VLOOKUP($A:$A,[1]Sheet1!$A:$L,10,FALSE)</f>
        <v>No</v>
      </c>
      <c r="Q4564" s="3">
        <f>VLOOKUP($A:$A,[1]Sheet1!$A:$L,11,FALSE)</f>
        <v>50</v>
      </c>
    </row>
    <row r="4565" spans="1:17" x14ac:dyDescent="0.25">
      <c r="A4565" s="3" t="s">
        <v>4683</v>
      </c>
      <c r="B4565" s="3" t="s">
        <v>4681</v>
      </c>
      <c r="C4565" s="3" t="s">
        <v>4682</v>
      </c>
      <c r="D4565" s="3">
        <v>675716745806</v>
      </c>
      <c r="E4565" s="3">
        <v>36.19</v>
      </c>
      <c r="F4565" s="3">
        <v>22.04</v>
      </c>
      <c r="G4565" s="3" t="s">
        <v>11</v>
      </c>
      <c r="H4565" s="3" t="s">
        <v>12</v>
      </c>
      <c r="I4565" s="3">
        <f>VLOOKUP($A:$A,[1]Sheet1!$A:$L,3,FALSE)</f>
        <v>9.4499999999999993</v>
      </c>
      <c r="J4565" s="3">
        <f>VLOOKUP($A:$A,[1]Sheet1!$A:$L,4,FALSE)</f>
        <v>2.95</v>
      </c>
      <c r="K4565" s="3">
        <f>VLOOKUP($A:$A,[1]Sheet1!$A:$L,5,FALSE)</f>
        <v>8.66</v>
      </c>
      <c r="L4565" s="3">
        <f>VLOOKUP($A:$A,[1]Sheet1!$A:$L,6,FALSE)</f>
        <v>0.14000000000000001</v>
      </c>
      <c r="M4565" s="3">
        <f>VLOOKUP($A:$A,[1]Sheet1!$A:$L,7,FALSE)</f>
        <v>1.71</v>
      </c>
      <c r="N4565" s="3">
        <f>VLOOKUP($A:$A,[1]Sheet1!$A:$L,8,FALSE)</f>
        <v>2.5099999999999998</v>
      </c>
      <c r="O4565" s="3" t="str">
        <f>VLOOKUP($A:$A,[1]Sheet1!$A:$L,9,FALSE)</f>
        <v>No</v>
      </c>
      <c r="P4565" s="3" t="str">
        <f>VLOOKUP($A:$A,[1]Sheet1!$A:$L,10,FALSE)</f>
        <v>No</v>
      </c>
      <c r="Q4565" s="3">
        <f>VLOOKUP($A:$A,[1]Sheet1!$A:$L,11,FALSE)</f>
        <v>50</v>
      </c>
    </row>
    <row r="4566" spans="1:17" x14ac:dyDescent="0.25">
      <c r="A4566" s="3" t="s">
        <v>4761</v>
      </c>
      <c r="B4566" s="3" t="s">
        <v>4759</v>
      </c>
      <c r="C4566" s="3" t="s">
        <v>4760</v>
      </c>
      <c r="D4566" s="3">
        <v>675716841348</v>
      </c>
      <c r="E4566" s="3">
        <v>30.49</v>
      </c>
      <c r="F4566" s="3">
        <v>16.53</v>
      </c>
      <c r="G4566" s="3" t="s">
        <v>11</v>
      </c>
      <c r="H4566" s="3" t="s">
        <v>12</v>
      </c>
      <c r="I4566" s="3">
        <f>VLOOKUP($A:$A,[1]Sheet1!$A:$L,3,FALSE)</f>
        <v>9.4499999999999993</v>
      </c>
      <c r="J4566" s="3">
        <f>VLOOKUP($A:$A,[1]Sheet1!$A:$L,4,FALSE)</f>
        <v>2.95</v>
      </c>
      <c r="K4566" s="3">
        <f>VLOOKUP($A:$A,[1]Sheet1!$A:$L,5,FALSE)</f>
        <v>8.27</v>
      </c>
      <c r="L4566" s="3">
        <f>VLOOKUP($A:$A,[1]Sheet1!$A:$L,6,FALSE)</f>
        <v>0.13</v>
      </c>
      <c r="M4566" s="3">
        <f>VLOOKUP($A:$A,[1]Sheet1!$A:$L,7,FALSE)</f>
        <v>1.87</v>
      </c>
      <c r="N4566" s="3">
        <f>VLOOKUP($A:$A,[1]Sheet1!$A:$L,8,FALSE)</f>
        <v>2.09</v>
      </c>
      <c r="O4566" s="3" t="str">
        <f>VLOOKUP($A:$A,[1]Sheet1!$A:$L,9,FALSE)</f>
        <v>No</v>
      </c>
      <c r="P4566" s="3" t="str">
        <f>VLOOKUP($A:$A,[1]Sheet1!$A:$L,10,FALSE)</f>
        <v>No</v>
      </c>
      <c r="Q4566" s="3">
        <f>VLOOKUP($A:$A,[1]Sheet1!$A:$L,11,FALSE)</f>
        <v>50</v>
      </c>
    </row>
    <row r="4567" spans="1:17" x14ac:dyDescent="0.25">
      <c r="A4567" s="3" t="s">
        <v>4803</v>
      </c>
      <c r="B4567" s="3" t="s">
        <v>4801</v>
      </c>
      <c r="C4567" s="3" t="s">
        <v>4802</v>
      </c>
      <c r="D4567" s="3">
        <v>675716932640</v>
      </c>
      <c r="E4567" s="3">
        <v>31.49</v>
      </c>
      <c r="F4567" s="3">
        <v>17.47</v>
      </c>
      <c r="G4567" s="3" t="s">
        <v>11</v>
      </c>
      <c r="H4567" s="3" t="s">
        <v>12</v>
      </c>
      <c r="I4567" s="3">
        <f>VLOOKUP($A:$A,[1]Sheet1!$A:$L,3,FALSE)</f>
        <v>9.4499999999999993</v>
      </c>
      <c r="J4567" s="3">
        <f>VLOOKUP($A:$A,[1]Sheet1!$A:$L,4,FALSE)</f>
        <v>2.95</v>
      </c>
      <c r="K4567" s="3">
        <f>VLOOKUP($A:$A,[1]Sheet1!$A:$L,5,FALSE)</f>
        <v>8.66</v>
      </c>
      <c r="L4567" s="3">
        <f>VLOOKUP($A:$A,[1]Sheet1!$A:$L,6,FALSE)</f>
        <v>0.14000000000000001</v>
      </c>
      <c r="M4567" s="3">
        <f>VLOOKUP($A:$A,[1]Sheet1!$A:$L,7,FALSE)</f>
        <v>1.54</v>
      </c>
      <c r="N4567" s="3">
        <f>VLOOKUP($A:$A,[1]Sheet1!$A:$L,8,FALSE)</f>
        <v>2.09</v>
      </c>
      <c r="O4567" s="3" t="str">
        <f>VLOOKUP($A:$A,[1]Sheet1!$A:$L,9,FALSE)</f>
        <v>No</v>
      </c>
      <c r="P4567" s="3" t="str">
        <f>VLOOKUP($A:$A,[1]Sheet1!$A:$L,10,FALSE)</f>
        <v>No</v>
      </c>
      <c r="Q4567" s="3">
        <f>VLOOKUP($A:$A,[1]Sheet1!$A:$L,11,FALSE)</f>
        <v>50</v>
      </c>
    </row>
    <row r="4568" spans="1:17" x14ac:dyDescent="0.25">
      <c r="A4568" s="3" t="s">
        <v>4809</v>
      </c>
      <c r="B4568" s="3" t="s">
        <v>4807</v>
      </c>
      <c r="C4568" s="3" t="s">
        <v>4808</v>
      </c>
      <c r="D4568" s="3">
        <v>675716932756</v>
      </c>
      <c r="E4568" s="3">
        <v>31.49</v>
      </c>
      <c r="F4568" s="3">
        <v>17.47</v>
      </c>
      <c r="G4568" s="3" t="s">
        <v>11</v>
      </c>
      <c r="H4568" s="3" t="s">
        <v>12</v>
      </c>
      <c r="I4568" s="3">
        <f>VLOOKUP($A:$A,[1]Sheet1!$A:$L,3,FALSE)</f>
        <v>9.4499999999999993</v>
      </c>
      <c r="J4568" s="3">
        <f>VLOOKUP($A:$A,[1]Sheet1!$A:$L,4,FALSE)</f>
        <v>2.95</v>
      </c>
      <c r="K4568" s="3">
        <f>VLOOKUP($A:$A,[1]Sheet1!$A:$L,5,FALSE)</f>
        <v>8.66</v>
      </c>
      <c r="L4568" s="3">
        <f>VLOOKUP($A:$A,[1]Sheet1!$A:$L,6,FALSE)</f>
        <v>0.14000000000000001</v>
      </c>
      <c r="M4568" s="3">
        <f>VLOOKUP($A:$A,[1]Sheet1!$A:$L,7,FALSE)</f>
        <v>1.54</v>
      </c>
      <c r="N4568" s="3">
        <f>VLOOKUP($A:$A,[1]Sheet1!$A:$L,8,FALSE)</f>
        <v>2.09</v>
      </c>
      <c r="O4568" s="3" t="str">
        <f>VLOOKUP($A:$A,[1]Sheet1!$A:$L,9,FALSE)</f>
        <v>No</v>
      </c>
      <c r="P4568" s="3" t="str">
        <f>VLOOKUP($A:$A,[1]Sheet1!$A:$L,10,FALSE)</f>
        <v>No</v>
      </c>
      <c r="Q4568" s="3">
        <f>VLOOKUP($A:$A,[1]Sheet1!$A:$L,11,FALSE)</f>
        <v>50</v>
      </c>
    </row>
    <row r="4569" spans="1:17" x14ac:dyDescent="0.25">
      <c r="A4569" s="3" t="s">
        <v>4869</v>
      </c>
      <c r="B4569" s="3" t="s">
        <v>4867</v>
      </c>
      <c r="C4569" s="3" t="s">
        <v>4868</v>
      </c>
      <c r="D4569" s="3">
        <v>675716957254</v>
      </c>
      <c r="E4569" s="3">
        <v>35.39</v>
      </c>
      <c r="F4569" s="3">
        <v>21.25</v>
      </c>
      <c r="G4569" s="3" t="s">
        <v>11</v>
      </c>
      <c r="H4569" s="3" t="s">
        <v>12</v>
      </c>
      <c r="I4569" s="3">
        <f>VLOOKUP($A:$A,[1]Sheet1!$A:$L,3,FALSE)</f>
        <v>8.66</v>
      </c>
      <c r="J4569" s="3">
        <f>VLOOKUP($A:$A,[1]Sheet1!$A:$L,4,FALSE)</f>
        <v>2.76</v>
      </c>
      <c r="K4569" s="3">
        <f>VLOOKUP($A:$A,[1]Sheet1!$A:$L,5,FALSE)</f>
        <v>9.84</v>
      </c>
      <c r="L4569" s="3">
        <f>VLOOKUP($A:$A,[1]Sheet1!$A:$L,6,FALSE)</f>
        <v>0.14000000000000001</v>
      </c>
      <c r="M4569" s="3">
        <f>VLOOKUP($A:$A,[1]Sheet1!$A:$L,7,FALSE)</f>
        <v>1.79</v>
      </c>
      <c r="N4569" s="3">
        <f>VLOOKUP($A:$A,[1]Sheet1!$A:$L,8,FALSE)</f>
        <v>1.43</v>
      </c>
      <c r="O4569" s="3" t="str">
        <f>VLOOKUP($A:$A,[1]Sheet1!$A:$L,9,FALSE)</f>
        <v>No</v>
      </c>
      <c r="P4569" s="3" t="str">
        <f>VLOOKUP($A:$A,[1]Sheet1!$A:$L,10,FALSE)</f>
        <v>No</v>
      </c>
      <c r="Q4569" s="3">
        <f>VLOOKUP($A:$A,[1]Sheet1!$A:$L,11,FALSE)</f>
        <v>50</v>
      </c>
    </row>
    <row r="4570" spans="1:17" x14ac:dyDescent="0.25">
      <c r="A4570" s="3" t="s">
        <v>4881</v>
      </c>
      <c r="B4570" s="3" t="s">
        <v>4879</v>
      </c>
      <c r="C4570" s="3" t="s">
        <v>4880</v>
      </c>
      <c r="D4570" s="3">
        <v>675716957285</v>
      </c>
      <c r="E4570" s="3">
        <v>35.39</v>
      </c>
      <c r="F4570" s="3">
        <v>21.25</v>
      </c>
      <c r="G4570" s="3" t="s">
        <v>11</v>
      </c>
      <c r="H4570" s="3" t="s">
        <v>12</v>
      </c>
      <c r="I4570" s="3">
        <f>VLOOKUP($A:$A,[1]Sheet1!$A:$L,3,FALSE)</f>
        <v>8.66</v>
      </c>
      <c r="J4570" s="3">
        <f>VLOOKUP($A:$A,[1]Sheet1!$A:$L,4,FALSE)</f>
        <v>2.76</v>
      </c>
      <c r="K4570" s="3">
        <f>VLOOKUP($A:$A,[1]Sheet1!$A:$L,5,FALSE)</f>
        <v>9.84</v>
      </c>
      <c r="L4570" s="3">
        <f>VLOOKUP($A:$A,[1]Sheet1!$A:$L,6,FALSE)</f>
        <v>0.14000000000000001</v>
      </c>
      <c r="M4570" s="3">
        <f>VLOOKUP($A:$A,[1]Sheet1!$A:$L,7,FALSE)</f>
        <v>1.79</v>
      </c>
      <c r="N4570" s="3">
        <f>VLOOKUP($A:$A,[1]Sheet1!$A:$L,8,FALSE)</f>
        <v>1.43</v>
      </c>
      <c r="O4570" s="3" t="str">
        <f>VLOOKUP($A:$A,[1]Sheet1!$A:$L,9,FALSE)</f>
        <v>No</v>
      </c>
      <c r="P4570" s="3" t="str">
        <f>VLOOKUP($A:$A,[1]Sheet1!$A:$L,10,FALSE)</f>
        <v>No</v>
      </c>
      <c r="Q4570" s="3">
        <f>VLOOKUP($A:$A,[1]Sheet1!$A:$L,11,FALSE)</f>
        <v>50</v>
      </c>
    </row>
    <row r="4571" spans="1:17" x14ac:dyDescent="0.25">
      <c r="A4571" s="3" t="s">
        <v>4950</v>
      </c>
      <c r="B4571" s="3" t="s">
        <v>4948</v>
      </c>
      <c r="C4571" s="3" t="s">
        <v>4949</v>
      </c>
      <c r="D4571" s="3">
        <v>86569955005</v>
      </c>
      <c r="E4571" s="3">
        <v>37.69</v>
      </c>
      <c r="F4571" s="3">
        <v>24.25</v>
      </c>
      <c r="G4571" s="3" t="s">
        <v>11</v>
      </c>
      <c r="H4571" s="3" t="s">
        <v>12</v>
      </c>
      <c r="I4571" s="3">
        <f>VLOOKUP($A:$A,[1]Sheet1!$A:$L,3,FALSE)</f>
        <v>9.4499999999999993</v>
      </c>
      <c r="J4571" s="3">
        <f>VLOOKUP($A:$A,[1]Sheet1!$A:$L,4,FALSE)</f>
        <v>2.95</v>
      </c>
      <c r="K4571" s="3">
        <f>VLOOKUP($A:$A,[1]Sheet1!$A:$L,5,FALSE)</f>
        <v>8.66</v>
      </c>
      <c r="L4571" s="3">
        <f>VLOOKUP($A:$A,[1]Sheet1!$A:$L,6,FALSE)</f>
        <v>0.14000000000000001</v>
      </c>
      <c r="M4571" s="3">
        <f>VLOOKUP($A:$A,[1]Sheet1!$A:$L,7,FALSE)</f>
        <v>1.86</v>
      </c>
      <c r="N4571" s="3">
        <f>VLOOKUP($A:$A,[1]Sheet1!$A:$L,8,FALSE)</f>
        <v>2.97</v>
      </c>
      <c r="O4571" s="3" t="str">
        <f>VLOOKUP($A:$A,[1]Sheet1!$A:$L,9,FALSE)</f>
        <v>No</v>
      </c>
      <c r="P4571" s="3" t="str">
        <f>VLOOKUP($A:$A,[1]Sheet1!$A:$L,10,FALSE)</f>
        <v>No</v>
      </c>
      <c r="Q4571" s="3">
        <f>VLOOKUP($A:$A,[1]Sheet1!$A:$L,11,FALSE)</f>
        <v>50</v>
      </c>
    </row>
    <row r="4572" spans="1:17" x14ac:dyDescent="0.25">
      <c r="A4572" s="3" t="s">
        <v>4962</v>
      </c>
      <c r="B4572" s="3" t="s">
        <v>4960</v>
      </c>
      <c r="C4572" s="3" t="s">
        <v>4961</v>
      </c>
      <c r="D4572" s="3">
        <v>86569013521</v>
      </c>
      <c r="E4572" s="3">
        <v>29.09</v>
      </c>
      <c r="F4572" s="3">
        <v>15.79</v>
      </c>
      <c r="G4572" s="3" t="s">
        <v>11</v>
      </c>
      <c r="H4572" s="3" t="s">
        <v>12</v>
      </c>
      <c r="I4572" s="3">
        <f>VLOOKUP($A:$A,[1]Sheet1!$A:$L,3,FALSE)</f>
        <v>9.4499999999999993</v>
      </c>
      <c r="J4572" s="3">
        <f>VLOOKUP($A:$A,[1]Sheet1!$A:$L,4,FALSE)</f>
        <v>2.95</v>
      </c>
      <c r="K4572" s="3">
        <f>VLOOKUP($A:$A,[1]Sheet1!$A:$L,5,FALSE)</f>
        <v>8.27</v>
      </c>
      <c r="L4572" s="3">
        <f>VLOOKUP($A:$A,[1]Sheet1!$A:$L,6,FALSE)</f>
        <v>0.13</v>
      </c>
      <c r="M4572" s="3">
        <f>VLOOKUP($A:$A,[1]Sheet1!$A:$L,7,FALSE)</f>
        <v>1.39</v>
      </c>
      <c r="N4572" s="3">
        <f>VLOOKUP($A:$A,[1]Sheet1!$A:$L,8,FALSE)</f>
        <v>1.54</v>
      </c>
      <c r="O4572" s="3" t="str">
        <f>VLOOKUP($A:$A,[1]Sheet1!$A:$L,9,FALSE)</f>
        <v>No</v>
      </c>
      <c r="P4572" s="3" t="str">
        <f>VLOOKUP($A:$A,[1]Sheet1!$A:$L,10,FALSE)</f>
        <v>No</v>
      </c>
      <c r="Q4572" s="3">
        <f>VLOOKUP($A:$A,[1]Sheet1!$A:$L,11,FALSE)</f>
        <v>50</v>
      </c>
    </row>
    <row r="4573" spans="1:17" x14ac:dyDescent="0.25">
      <c r="A4573" s="3" t="s">
        <v>4980</v>
      </c>
      <c r="B4573" s="3" t="s">
        <v>4978</v>
      </c>
      <c r="C4573" s="3" t="s">
        <v>4979</v>
      </c>
      <c r="D4573" s="3">
        <v>86569013606</v>
      </c>
      <c r="E4573" s="3">
        <v>29.09</v>
      </c>
      <c r="F4573" s="3">
        <v>15.79</v>
      </c>
      <c r="G4573" s="3" t="s">
        <v>11</v>
      </c>
      <c r="H4573" s="3" t="s">
        <v>12</v>
      </c>
      <c r="I4573" s="3">
        <f>VLOOKUP($A:$A,[1]Sheet1!$A:$L,3,FALSE)</f>
        <v>9.4499999999999993</v>
      </c>
      <c r="J4573" s="3">
        <f>VLOOKUP($A:$A,[1]Sheet1!$A:$L,4,FALSE)</f>
        <v>2.95</v>
      </c>
      <c r="K4573" s="3">
        <f>VLOOKUP($A:$A,[1]Sheet1!$A:$L,5,FALSE)</f>
        <v>8.27</v>
      </c>
      <c r="L4573" s="3">
        <f>VLOOKUP($A:$A,[1]Sheet1!$A:$L,6,FALSE)</f>
        <v>0.13</v>
      </c>
      <c r="M4573" s="3">
        <f>VLOOKUP($A:$A,[1]Sheet1!$A:$L,7,FALSE)</f>
        <v>1.39</v>
      </c>
      <c r="N4573" s="3">
        <f>VLOOKUP($A:$A,[1]Sheet1!$A:$L,8,FALSE)</f>
        <v>1.54</v>
      </c>
      <c r="O4573" s="3" t="str">
        <f>VLOOKUP($A:$A,[1]Sheet1!$A:$L,9,FALSE)</f>
        <v>No</v>
      </c>
      <c r="P4573" s="3" t="str">
        <f>VLOOKUP($A:$A,[1]Sheet1!$A:$L,10,FALSE)</f>
        <v>No</v>
      </c>
      <c r="Q4573" s="3">
        <f>VLOOKUP($A:$A,[1]Sheet1!$A:$L,11,FALSE)</f>
        <v>50</v>
      </c>
    </row>
    <row r="4574" spans="1:17" x14ac:dyDescent="0.25">
      <c r="A4574" s="3" t="s">
        <v>4983</v>
      </c>
      <c r="B4574" s="3" t="s">
        <v>4981</v>
      </c>
      <c r="C4574" s="3" t="s">
        <v>4982</v>
      </c>
      <c r="D4574" s="3">
        <v>86569013620</v>
      </c>
      <c r="E4574" s="3">
        <v>31.39</v>
      </c>
      <c r="F4574" s="3">
        <v>18.05</v>
      </c>
      <c r="G4574" s="3" t="s">
        <v>11</v>
      </c>
      <c r="H4574" s="3" t="s">
        <v>12</v>
      </c>
      <c r="I4574" s="3">
        <f>VLOOKUP($A:$A,[1]Sheet1!$A:$L,3,FALSE)</f>
        <v>9.4499999999999993</v>
      </c>
      <c r="J4574" s="3">
        <f>VLOOKUP($A:$A,[1]Sheet1!$A:$L,4,FALSE)</f>
        <v>2.95</v>
      </c>
      <c r="K4574" s="3">
        <f>VLOOKUP($A:$A,[1]Sheet1!$A:$L,5,FALSE)</f>
        <v>8.66</v>
      </c>
      <c r="L4574" s="3">
        <f>VLOOKUP($A:$A,[1]Sheet1!$A:$L,6,FALSE)</f>
        <v>0.14000000000000001</v>
      </c>
      <c r="M4574" s="3">
        <f>VLOOKUP($A:$A,[1]Sheet1!$A:$L,7,FALSE)</f>
        <v>1.5</v>
      </c>
      <c r="N4574" s="3">
        <f>VLOOKUP($A:$A,[1]Sheet1!$A:$L,8,FALSE)</f>
        <v>1.65</v>
      </c>
      <c r="O4574" s="3" t="str">
        <f>VLOOKUP($A:$A,[1]Sheet1!$A:$L,9,FALSE)</f>
        <v>No</v>
      </c>
      <c r="P4574" s="3" t="str">
        <f>VLOOKUP($A:$A,[1]Sheet1!$A:$L,10,FALSE)</f>
        <v>No</v>
      </c>
      <c r="Q4574" s="3">
        <f>VLOOKUP($A:$A,[1]Sheet1!$A:$L,11,FALSE)</f>
        <v>50</v>
      </c>
    </row>
    <row r="4575" spans="1:17" x14ac:dyDescent="0.25">
      <c r="A4575" s="3" t="s">
        <v>4995</v>
      </c>
      <c r="B4575" s="3" t="s">
        <v>4993</v>
      </c>
      <c r="C4575" s="3" t="s">
        <v>4994</v>
      </c>
      <c r="D4575" s="3">
        <v>675716502973</v>
      </c>
      <c r="E4575" s="3">
        <v>33.89</v>
      </c>
      <c r="F4575" s="3">
        <v>20.309999999999999</v>
      </c>
      <c r="G4575" s="3" t="s">
        <v>11</v>
      </c>
      <c r="H4575" s="3" t="s">
        <v>12</v>
      </c>
      <c r="I4575" s="3">
        <f>VLOOKUP($A:$A,[1]Sheet1!$A:$L,3,FALSE)</f>
        <v>9.4499999999999993</v>
      </c>
      <c r="J4575" s="3">
        <f>VLOOKUP($A:$A,[1]Sheet1!$A:$L,4,FALSE)</f>
        <v>2.95</v>
      </c>
      <c r="K4575" s="3">
        <f>VLOOKUP($A:$A,[1]Sheet1!$A:$L,5,FALSE)</f>
        <v>8.66</v>
      </c>
      <c r="L4575" s="3">
        <f>VLOOKUP($A:$A,[1]Sheet1!$A:$L,6,FALSE)</f>
        <v>0.14000000000000001</v>
      </c>
      <c r="M4575" s="3">
        <f>VLOOKUP($A:$A,[1]Sheet1!$A:$L,7,FALSE)</f>
        <v>1.59</v>
      </c>
      <c r="N4575" s="3">
        <f>VLOOKUP($A:$A,[1]Sheet1!$A:$L,8,FALSE)</f>
        <v>1.81</v>
      </c>
      <c r="O4575" s="3" t="str">
        <f>VLOOKUP($A:$A,[1]Sheet1!$A:$L,9,FALSE)</f>
        <v>No</v>
      </c>
      <c r="P4575" s="3" t="str">
        <f>VLOOKUP($A:$A,[1]Sheet1!$A:$L,10,FALSE)</f>
        <v>No</v>
      </c>
      <c r="Q4575" s="3">
        <f>VLOOKUP($A:$A,[1]Sheet1!$A:$L,11,FALSE)</f>
        <v>50</v>
      </c>
    </row>
    <row r="4576" spans="1:17" x14ac:dyDescent="0.25">
      <c r="A4576" s="3" t="s">
        <v>4998</v>
      </c>
      <c r="B4576" s="3" t="s">
        <v>4996</v>
      </c>
      <c r="C4576" s="3" t="s">
        <v>4997</v>
      </c>
      <c r="D4576" s="3">
        <v>675716502980</v>
      </c>
      <c r="E4576" s="3">
        <v>33.89</v>
      </c>
      <c r="F4576" s="3">
        <v>20.309999999999999</v>
      </c>
      <c r="G4576" s="3" t="s">
        <v>11</v>
      </c>
      <c r="H4576" s="3" t="s">
        <v>12</v>
      </c>
      <c r="I4576" s="3">
        <f>VLOOKUP($A:$A,[1]Sheet1!$A:$L,3,FALSE)</f>
        <v>9.4499999999999993</v>
      </c>
      <c r="J4576" s="3">
        <f>VLOOKUP($A:$A,[1]Sheet1!$A:$L,4,FALSE)</f>
        <v>2.95</v>
      </c>
      <c r="K4576" s="3">
        <f>VLOOKUP($A:$A,[1]Sheet1!$A:$L,5,FALSE)</f>
        <v>8.66</v>
      </c>
      <c r="L4576" s="3">
        <f>VLOOKUP($A:$A,[1]Sheet1!$A:$L,6,FALSE)</f>
        <v>0.14000000000000001</v>
      </c>
      <c r="M4576" s="3">
        <f>VLOOKUP($A:$A,[1]Sheet1!$A:$L,7,FALSE)</f>
        <v>1.59</v>
      </c>
      <c r="N4576" s="3">
        <f>VLOOKUP($A:$A,[1]Sheet1!$A:$L,8,FALSE)</f>
        <v>1.81</v>
      </c>
      <c r="O4576" s="3" t="str">
        <f>VLOOKUP($A:$A,[1]Sheet1!$A:$L,9,FALSE)</f>
        <v>No</v>
      </c>
      <c r="P4576" s="3" t="str">
        <f>VLOOKUP($A:$A,[1]Sheet1!$A:$L,10,FALSE)</f>
        <v>No</v>
      </c>
      <c r="Q4576" s="3">
        <f>VLOOKUP($A:$A,[1]Sheet1!$A:$L,11,FALSE)</f>
        <v>50</v>
      </c>
    </row>
    <row r="4577" spans="1:17" x14ac:dyDescent="0.25">
      <c r="A4577" s="3" t="s">
        <v>5001</v>
      </c>
      <c r="B4577" s="3" t="s">
        <v>4999</v>
      </c>
      <c r="C4577" s="3" t="s">
        <v>5000</v>
      </c>
      <c r="D4577" s="3">
        <v>675716502997</v>
      </c>
      <c r="E4577" s="3">
        <v>33.89</v>
      </c>
      <c r="F4577" s="3">
        <v>20.309999999999999</v>
      </c>
      <c r="G4577" s="3" t="s">
        <v>11</v>
      </c>
      <c r="H4577" s="3" t="s">
        <v>12</v>
      </c>
      <c r="I4577" s="3">
        <f>VLOOKUP($A:$A,[1]Sheet1!$A:$L,3,FALSE)</f>
        <v>9.4499999999999993</v>
      </c>
      <c r="J4577" s="3">
        <f>VLOOKUP($A:$A,[1]Sheet1!$A:$L,4,FALSE)</f>
        <v>2.95</v>
      </c>
      <c r="K4577" s="3">
        <f>VLOOKUP($A:$A,[1]Sheet1!$A:$L,5,FALSE)</f>
        <v>8.66</v>
      </c>
      <c r="L4577" s="3">
        <f>VLOOKUP($A:$A,[1]Sheet1!$A:$L,6,FALSE)</f>
        <v>0.14000000000000001</v>
      </c>
      <c r="M4577" s="3">
        <f>VLOOKUP($A:$A,[1]Sheet1!$A:$L,7,FALSE)</f>
        <v>1.59</v>
      </c>
      <c r="N4577" s="3">
        <f>VLOOKUP($A:$A,[1]Sheet1!$A:$L,8,FALSE)</f>
        <v>1.81</v>
      </c>
      <c r="O4577" s="3" t="str">
        <f>VLOOKUP($A:$A,[1]Sheet1!$A:$L,9,FALSE)</f>
        <v>No</v>
      </c>
      <c r="P4577" s="3" t="str">
        <f>VLOOKUP($A:$A,[1]Sheet1!$A:$L,10,FALSE)</f>
        <v>No</v>
      </c>
      <c r="Q4577" s="3">
        <f>VLOOKUP($A:$A,[1]Sheet1!$A:$L,11,FALSE)</f>
        <v>50</v>
      </c>
    </row>
    <row r="4578" spans="1:17" x14ac:dyDescent="0.25">
      <c r="A4578" s="3" t="s">
        <v>5094</v>
      </c>
      <c r="B4578" s="3" t="s">
        <v>5092</v>
      </c>
      <c r="C4578" s="3" t="s">
        <v>5093</v>
      </c>
      <c r="D4578" s="3">
        <v>675716953355</v>
      </c>
      <c r="E4578" s="3">
        <v>27.09</v>
      </c>
      <c r="F4578" s="3">
        <v>13.22</v>
      </c>
      <c r="G4578" s="3" t="s">
        <v>11</v>
      </c>
      <c r="H4578" s="3" t="s">
        <v>12</v>
      </c>
      <c r="I4578" s="3">
        <f>VLOOKUP($A:$A,[1]Sheet1!$A:$L,3,FALSE)</f>
        <v>10.039999999999999</v>
      </c>
      <c r="J4578" s="3">
        <f>VLOOKUP($A:$A,[1]Sheet1!$A:$L,4,FALSE)</f>
        <v>1.7</v>
      </c>
      <c r="K4578" s="3">
        <f>VLOOKUP($A:$A,[1]Sheet1!$A:$L,5,FALSE)</f>
        <v>6.69</v>
      </c>
      <c r="L4578" s="3">
        <f>VLOOKUP($A:$A,[1]Sheet1!$A:$L,6,FALSE)</f>
        <v>7.0000000000000007E-2</v>
      </c>
      <c r="M4578" s="3">
        <f>VLOOKUP($A:$A,[1]Sheet1!$A:$L,7,FALSE)</f>
        <v>0.99</v>
      </c>
      <c r="N4578" s="3">
        <f>VLOOKUP($A:$A,[1]Sheet1!$A:$L,8,FALSE)</f>
        <v>0.98</v>
      </c>
      <c r="O4578" s="3" t="str">
        <f>VLOOKUP($A:$A,[1]Sheet1!$A:$L,9,FALSE)</f>
        <v>No</v>
      </c>
      <c r="P4578" s="3" t="str">
        <f>VLOOKUP($A:$A,[1]Sheet1!$A:$L,10,FALSE)</f>
        <v>No</v>
      </c>
      <c r="Q4578" s="3">
        <f>VLOOKUP($A:$A,[1]Sheet1!$A:$L,11,FALSE)</f>
        <v>50</v>
      </c>
    </row>
    <row r="4579" spans="1:17" x14ac:dyDescent="0.25">
      <c r="A4579" s="3" t="s">
        <v>5142</v>
      </c>
      <c r="B4579" s="3" t="s">
        <v>5140</v>
      </c>
      <c r="C4579" s="3" t="s">
        <v>5141</v>
      </c>
      <c r="D4579" s="3">
        <v>86569904645</v>
      </c>
      <c r="E4579" s="3">
        <v>26.49</v>
      </c>
      <c r="F4579" s="3">
        <v>13.03</v>
      </c>
      <c r="G4579" s="3" t="s">
        <v>11</v>
      </c>
      <c r="H4579" s="3" t="s">
        <v>12</v>
      </c>
      <c r="I4579" s="3">
        <f>VLOOKUP($A:$A,[1]Sheet1!$A:$L,3,FALSE)</f>
        <v>10.039999999999999</v>
      </c>
      <c r="J4579" s="3">
        <f>VLOOKUP($A:$A,[1]Sheet1!$A:$L,4,FALSE)</f>
        <v>1.7</v>
      </c>
      <c r="K4579" s="3">
        <f>VLOOKUP($A:$A,[1]Sheet1!$A:$L,5,FALSE)</f>
        <v>6.3</v>
      </c>
      <c r="L4579" s="3">
        <f>VLOOKUP($A:$A,[1]Sheet1!$A:$L,6,FALSE)</f>
        <v>0.06</v>
      </c>
      <c r="M4579" s="3">
        <f>VLOOKUP($A:$A,[1]Sheet1!$A:$L,7,FALSE)</f>
        <v>0.56999999999999995</v>
      </c>
      <c r="N4579" s="3">
        <f>VLOOKUP($A:$A,[1]Sheet1!$A:$L,8,FALSE)</f>
        <v>0.66</v>
      </c>
      <c r="O4579" s="3" t="str">
        <f>VLOOKUP($A:$A,[1]Sheet1!$A:$L,9,FALSE)</f>
        <v>No</v>
      </c>
      <c r="P4579" s="3" t="str">
        <f>VLOOKUP($A:$A,[1]Sheet1!$A:$L,10,FALSE)</f>
        <v>No</v>
      </c>
      <c r="Q4579" s="3">
        <f>VLOOKUP($A:$A,[1]Sheet1!$A:$L,11,FALSE)</f>
        <v>50</v>
      </c>
    </row>
    <row r="4580" spans="1:17" x14ac:dyDescent="0.25">
      <c r="A4580" s="3" t="s">
        <v>5145</v>
      </c>
      <c r="B4580" s="3" t="s">
        <v>5143</v>
      </c>
      <c r="C4580" s="3" t="s">
        <v>5144</v>
      </c>
      <c r="D4580" s="3">
        <v>86569904676</v>
      </c>
      <c r="E4580" s="3">
        <v>26.49</v>
      </c>
      <c r="F4580" s="3">
        <v>13.03</v>
      </c>
      <c r="G4580" s="3" t="s">
        <v>11</v>
      </c>
      <c r="H4580" s="3" t="s">
        <v>12</v>
      </c>
      <c r="I4580" s="3">
        <f>VLOOKUP($A:$A,[1]Sheet1!$A:$L,3,FALSE)</f>
        <v>10.039999999999999</v>
      </c>
      <c r="J4580" s="3">
        <f>VLOOKUP($A:$A,[1]Sheet1!$A:$L,4,FALSE)</f>
        <v>1.7</v>
      </c>
      <c r="K4580" s="3">
        <f>VLOOKUP($A:$A,[1]Sheet1!$A:$L,5,FALSE)</f>
        <v>6.3</v>
      </c>
      <c r="L4580" s="3">
        <f>VLOOKUP($A:$A,[1]Sheet1!$A:$L,6,FALSE)</f>
        <v>0.06</v>
      </c>
      <c r="M4580" s="3">
        <f>VLOOKUP($A:$A,[1]Sheet1!$A:$L,7,FALSE)</f>
        <v>0.56999999999999995</v>
      </c>
      <c r="N4580" s="3">
        <f>VLOOKUP($A:$A,[1]Sheet1!$A:$L,8,FALSE)</f>
        <v>0.66</v>
      </c>
      <c r="O4580" s="3" t="str">
        <f>VLOOKUP($A:$A,[1]Sheet1!$A:$L,9,FALSE)</f>
        <v>No</v>
      </c>
      <c r="P4580" s="3" t="str">
        <f>VLOOKUP($A:$A,[1]Sheet1!$A:$L,10,FALSE)</f>
        <v>No</v>
      </c>
      <c r="Q4580" s="3">
        <f>VLOOKUP($A:$A,[1]Sheet1!$A:$L,11,FALSE)</f>
        <v>50</v>
      </c>
    </row>
    <row r="4581" spans="1:17" x14ac:dyDescent="0.25">
      <c r="A4581" s="3" t="s">
        <v>5148</v>
      </c>
      <c r="B4581" s="3" t="s">
        <v>5146</v>
      </c>
      <c r="C4581" s="3" t="s">
        <v>5147</v>
      </c>
      <c r="D4581" s="3">
        <v>86569904690</v>
      </c>
      <c r="E4581" s="3">
        <v>26.49</v>
      </c>
      <c r="F4581" s="3">
        <v>13.03</v>
      </c>
      <c r="G4581" s="3" t="s">
        <v>11</v>
      </c>
      <c r="H4581" s="3" t="s">
        <v>12</v>
      </c>
      <c r="I4581" s="3">
        <f>VLOOKUP($A:$A,[1]Sheet1!$A:$L,3,FALSE)</f>
        <v>10.039999999999999</v>
      </c>
      <c r="J4581" s="3">
        <f>VLOOKUP($A:$A,[1]Sheet1!$A:$L,4,FALSE)</f>
        <v>1.7</v>
      </c>
      <c r="K4581" s="3">
        <f>VLOOKUP($A:$A,[1]Sheet1!$A:$L,5,FALSE)</f>
        <v>6.3</v>
      </c>
      <c r="L4581" s="3">
        <f>VLOOKUP($A:$A,[1]Sheet1!$A:$L,6,FALSE)</f>
        <v>0.06</v>
      </c>
      <c r="M4581" s="3">
        <f>VLOOKUP($A:$A,[1]Sheet1!$A:$L,7,FALSE)</f>
        <v>0.56999999999999995</v>
      </c>
      <c r="N4581" s="3">
        <f>VLOOKUP($A:$A,[1]Sheet1!$A:$L,8,FALSE)</f>
        <v>0.66</v>
      </c>
      <c r="O4581" s="3" t="str">
        <f>VLOOKUP($A:$A,[1]Sheet1!$A:$L,9,FALSE)</f>
        <v>No</v>
      </c>
      <c r="P4581" s="3" t="str">
        <f>VLOOKUP($A:$A,[1]Sheet1!$A:$L,10,FALSE)</f>
        <v>No</v>
      </c>
      <c r="Q4581" s="3">
        <f>VLOOKUP($A:$A,[1]Sheet1!$A:$L,11,FALSE)</f>
        <v>50</v>
      </c>
    </row>
    <row r="4582" spans="1:17" x14ac:dyDescent="0.25">
      <c r="A4582" s="3" t="s">
        <v>5151</v>
      </c>
      <c r="B4582" s="3" t="s">
        <v>5149</v>
      </c>
      <c r="C4582" s="3" t="s">
        <v>5150</v>
      </c>
      <c r="D4582" s="3">
        <v>86569904706</v>
      </c>
      <c r="E4582" s="3">
        <v>26.49</v>
      </c>
      <c r="F4582" s="3">
        <v>13.03</v>
      </c>
      <c r="G4582" s="3" t="s">
        <v>11</v>
      </c>
      <c r="H4582" s="3" t="s">
        <v>12</v>
      </c>
      <c r="I4582" s="3">
        <f>VLOOKUP($A:$A,[1]Sheet1!$A:$L,3,FALSE)</f>
        <v>10.039999999999999</v>
      </c>
      <c r="J4582" s="3">
        <f>VLOOKUP($A:$A,[1]Sheet1!$A:$L,4,FALSE)</f>
        <v>1.7</v>
      </c>
      <c r="K4582" s="3">
        <f>VLOOKUP($A:$A,[1]Sheet1!$A:$L,5,FALSE)</f>
        <v>6.3</v>
      </c>
      <c r="L4582" s="3">
        <f>VLOOKUP($A:$A,[1]Sheet1!$A:$L,6,FALSE)</f>
        <v>0.06</v>
      </c>
      <c r="M4582" s="3">
        <f>VLOOKUP($A:$A,[1]Sheet1!$A:$L,7,FALSE)</f>
        <v>0.56999999999999995</v>
      </c>
      <c r="N4582" s="3">
        <f>VLOOKUP($A:$A,[1]Sheet1!$A:$L,8,FALSE)</f>
        <v>0.66</v>
      </c>
      <c r="O4582" s="3" t="str">
        <f>VLOOKUP($A:$A,[1]Sheet1!$A:$L,9,FALSE)</f>
        <v>No</v>
      </c>
      <c r="P4582" s="3" t="str">
        <f>VLOOKUP($A:$A,[1]Sheet1!$A:$L,10,FALSE)</f>
        <v>No</v>
      </c>
      <c r="Q4582" s="3">
        <f>VLOOKUP($A:$A,[1]Sheet1!$A:$L,11,FALSE)</f>
        <v>50</v>
      </c>
    </row>
    <row r="4583" spans="1:17" x14ac:dyDescent="0.25">
      <c r="A4583" s="3" t="s">
        <v>5154</v>
      </c>
      <c r="B4583" s="3" t="s">
        <v>5152</v>
      </c>
      <c r="C4583" s="3" t="s">
        <v>5153</v>
      </c>
      <c r="D4583" s="3">
        <v>86569904720</v>
      </c>
      <c r="E4583" s="3">
        <v>26.49</v>
      </c>
      <c r="F4583" s="3">
        <v>13.03</v>
      </c>
      <c r="G4583" s="3" t="s">
        <v>11</v>
      </c>
      <c r="H4583" s="3" t="s">
        <v>12</v>
      </c>
      <c r="I4583" s="3">
        <f>VLOOKUP($A:$A,[1]Sheet1!$A:$L,3,FALSE)</f>
        <v>10.039999999999999</v>
      </c>
      <c r="J4583" s="3">
        <f>VLOOKUP($A:$A,[1]Sheet1!$A:$L,4,FALSE)</f>
        <v>1.7</v>
      </c>
      <c r="K4583" s="3">
        <f>VLOOKUP($A:$A,[1]Sheet1!$A:$L,5,FALSE)</f>
        <v>6.3</v>
      </c>
      <c r="L4583" s="3">
        <f>VLOOKUP($A:$A,[1]Sheet1!$A:$L,6,FALSE)</f>
        <v>0.06</v>
      </c>
      <c r="M4583" s="3">
        <f>VLOOKUP($A:$A,[1]Sheet1!$A:$L,7,FALSE)</f>
        <v>0.56999999999999995</v>
      </c>
      <c r="N4583" s="3">
        <f>VLOOKUP($A:$A,[1]Sheet1!$A:$L,8,FALSE)</f>
        <v>0.66</v>
      </c>
      <c r="O4583" s="3" t="str">
        <f>VLOOKUP($A:$A,[1]Sheet1!$A:$L,9,FALSE)</f>
        <v>No</v>
      </c>
      <c r="P4583" s="3" t="str">
        <f>VLOOKUP($A:$A,[1]Sheet1!$A:$L,10,FALSE)</f>
        <v>No</v>
      </c>
      <c r="Q4583" s="3">
        <f>VLOOKUP($A:$A,[1]Sheet1!$A:$L,11,FALSE)</f>
        <v>50</v>
      </c>
    </row>
    <row r="4584" spans="1:17" x14ac:dyDescent="0.25">
      <c r="A4584" s="3" t="s">
        <v>5166</v>
      </c>
      <c r="B4584" s="3" t="s">
        <v>5164</v>
      </c>
      <c r="C4584" s="3" t="s">
        <v>5165</v>
      </c>
      <c r="D4584" s="3">
        <v>675716562946</v>
      </c>
      <c r="E4584" s="3">
        <v>33.79</v>
      </c>
      <c r="F4584" s="3">
        <v>20.149999999999999</v>
      </c>
      <c r="G4584" s="3" t="s">
        <v>11</v>
      </c>
      <c r="H4584" s="3" t="s">
        <v>12</v>
      </c>
      <c r="I4584" s="3">
        <f>VLOOKUP($A:$A,[1]Sheet1!$A:$L,3,FALSE)</f>
        <v>12.6</v>
      </c>
      <c r="J4584" s="3">
        <f>VLOOKUP($A:$A,[1]Sheet1!$A:$L,4,FALSE)</f>
        <v>13.78</v>
      </c>
      <c r="K4584" s="3">
        <f>VLOOKUP($A:$A,[1]Sheet1!$A:$L,5,FALSE)</f>
        <v>4.33</v>
      </c>
      <c r="L4584" s="3">
        <f>VLOOKUP($A:$A,[1]Sheet1!$A:$L,6,FALSE)</f>
        <v>0.44</v>
      </c>
      <c r="M4584" s="3">
        <f>VLOOKUP($A:$A,[1]Sheet1!$A:$L,7,FALSE)</f>
        <v>2.86</v>
      </c>
      <c r="N4584" s="3">
        <f>VLOOKUP($A:$A,[1]Sheet1!$A:$L,8,FALSE)</f>
        <v>3.74</v>
      </c>
      <c r="O4584" s="3" t="str">
        <f>VLOOKUP($A:$A,[1]Sheet1!$A:$L,9,FALSE)</f>
        <v>No</v>
      </c>
      <c r="P4584" s="3" t="str">
        <f>VLOOKUP($A:$A,[1]Sheet1!$A:$L,10,FALSE)</f>
        <v>No</v>
      </c>
      <c r="Q4584" s="3">
        <f>VLOOKUP($A:$A,[1]Sheet1!$A:$L,11,FALSE)</f>
        <v>50</v>
      </c>
    </row>
    <row r="4585" spans="1:17" x14ac:dyDescent="0.25">
      <c r="A4585" s="3" t="s">
        <v>5190</v>
      </c>
      <c r="B4585" s="3" t="s">
        <v>5188</v>
      </c>
      <c r="C4585" s="3" t="s">
        <v>5189</v>
      </c>
      <c r="D4585" s="3">
        <v>675716760168</v>
      </c>
      <c r="E4585" s="3">
        <v>42.59</v>
      </c>
      <c r="F4585" s="3">
        <v>28.97</v>
      </c>
      <c r="G4585" s="3" t="s">
        <v>11</v>
      </c>
      <c r="H4585" s="3" t="s">
        <v>12</v>
      </c>
      <c r="I4585" s="3">
        <f>VLOOKUP($A:$A,[1]Sheet1!$A:$L,3,FALSE)</f>
        <v>7.87</v>
      </c>
      <c r="J4585" s="3">
        <f>VLOOKUP($A:$A,[1]Sheet1!$A:$L,4,FALSE)</f>
        <v>17.72</v>
      </c>
      <c r="K4585" s="3">
        <f>VLOOKUP($A:$A,[1]Sheet1!$A:$L,5,FALSE)</f>
        <v>7.87</v>
      </c>
      <c r="L4585" s="3">
        <f>VLOOKUP($A:$A,[1]Sheet1!$A:$L,6,FALSE)</f>
        <v>0.64</v>
      </c>
      <c r="M4585" s="3">
        <f>VLOOKUP($A:$A,[1]Sheet1!$A:$L,7,FALSE)</f>
        <v>4.8499999999999996</v>
      </c>
      <c r="N4585" s="3">
        <f>VLOOKUP($A:$A,[1]Sheet1!$A:$L,8,FALSE)</f>
        <v>5.86</v>
      </c>
      <c r="O4585" s="3" t="str">
        <f>VLOOKUP($A:$A,[1]Sheet1!$A:$L,9,FALSE)</f>
        <v>No</v>
      </c>
      <c r="P4585" s="3" t="str">
        <f>VLOOKUP($A:$A,[1]Sheet1!$A:$L,10,FALSE)</f>
        <v>No</v>
      </c>
      <c r="Q4585" s="3">
        <f>VLOOKUP($A:$A,[1]Sheet1!$A:$L,11,FALSE)</f>
        <v>50</v>
      </c>
    </row>
    <row r="4586" spans="1:17" x14ac:dyDescent="0.25">
      <c r="A4586" s="3" t="s">
        <v>5193</v>
      </c>
      <c r="B4586" s="3" t="s">
        <v>5191</v>
      </c>
      <c r="C4586" s="3" t="s">
        <v>5192</v>
      </c>
      <c r="D4586" s="3">
        <v>675716760175</v>
      </c>
      <c r="E4586" s="3">
        <v>42.59</v>
      </c>
      <c r="F4586" s="3">
        <v>28.97</v>
      </c>
      <c r="G4586" s="3" t="s">
        <v>11</v>
      </c>
      <c r="H4586" s="3" t="s">
        <v>12</v>
      </c>
      <c r="I4586" s="3">
        <f>VLOOKUP($A:$A,[1]Sheet1!$A:$L,3,FALSE)</f>
        <v>7.87</v>
      </c>
      <c r="J4586" s="3">
        <f>VLOOKUP($A:$A,[1]Sheet1!$A:$L,4,FALSE)</f>
        <v>17.72</v>
      </c>
      <c r="K4586" s="3">
        <f>VLOOKUP($A:$A,[1]Sheet1!$A:$L,5,FALSE)</f>
        <v>7.87</v>
      </c>
      <c r="L4586" s="3">
        <f>VLOOKUP($A:$A,[1]Sheet1!$A:$L,6,FALSE)</f>
        <v>0.64</v>
      </c>
      <c r="M4586" s="3">
        <f>VLOOKUP($A:$A,[1]Sheet1!$A:$L,7,FALSE)</f>
        <v>4.8499999999999996</v>
      </c>
      <c r="N4586" s="3">
        <f>VLOOKUP($A:$A,[1]Sheet1!$A:$L,8,FALSE)</f>
        <v>5.07</v>
      </c>
      <c r="O4586" s="3" t="str">
        <f>VLOOKUP($A:$A,[1]Sheet1!$A:$L,9,FALSE)</f>
        <v>No</v>
      </c>
      <c r="P4586" s="3" t="str">
        <f>VLOOKUP($A:$A,[1]Sheet1!$A:$L,10,FALSE)</f>
        <v>No</v>
      </c>
      <c r="Q4586" s="3">
        <f>VLOOKUP($A:$A,[1]Sheet1!$A:$L,11,FALSE)</f>
        <v>50</v>
      </c>
    </row>
    <row r="4587" spans="1:17" x14ac:dyDescent="0.25">
      <c r="A4587" s="3" t="s">
        <v>5196</v>
      </c>
      <c r="B4587" s="3" t="s">
        <v>5194</v>
      </c>
      <c r="C4587" s="3" t="s">
        <v>5195</v>
      </c>
      <c r="D4587" s="3">
        <v>675716760182</v>
      </c>
      <c r="E4587" s="3">
        <v>42.59</v>
      </c>
      <c r="F4587" s="3">
        <v>28.97</v>
      </c>
      <c r="G4587" s="3" t="s">
        <v>11</v>
      </c>
      <c r="H4587" s="3" t="s">
        <v>12</v>
      </c>
      <c r="I4587" s="3">
        <f>VLOOKUP($A:$A,[1]Sheet1!$A:$L,3,FALSE)</f>
        <v>7.87</v>
      </c>
      <c r="J4587" s="3">
        <f>VLOOKUP($A:$A,[1]Sheet1!$A:$L,4,FALSE)</f>
        <v>17.72</v>
      </c>
      <c r="K4587" s="3">
        <f>VLOOKUP($A:$A,[1]Sheet1!$A:$L,5,FALSE)</f>
        <v>7.87</v>
      </c>
      <c r="L4587" s="3">
        <f>VLOOKUP($A:$A,[1]Sheet1!$A:$L,6,FALSE)</f>
        <v>0.64</v>
      </c>
      <c r="M4587" s="3">
        <f>VLOOKUP($A:$A,[1]Sheet1!$A:$L,7,FALSE)</f>
        <v>4.8499999999999996</v>
      </c>
      <c r="N4587" s="3">
        <f>VLOOKUP($A:$A,[1]Sheet1!$A:$L,8,FALSE)</f>
        <v>5.73</v>
      </c>
      <c r="O4587" s="3" t="str">
        <f>VLOOKUP($A:$A,[1]Sheet1!$A:$L,9,FALSE)</f>
        <v>No</v>
      </c>
      <c r="P4587" s="3" t="str">
        <f>VLOOKUP($A:$A,[1]Sheet1!$A:$L,10,FALSE)</f>
        <v>No</v>
      </c>
      <c r="Q4587" s="3">
        <f>VLOOKUP($A:$A,[1]Sheet1!$A:$L,11,FALSE)</f>
        <v>50</v>
      </c>
    </row>
    <row r="4588" spans="1:17" x14ac:dyDescent="0.25">
      <c r="A4588" s="3" t="s">
        <v>5202</v>
      </c>
      <c r="B4588" s="3" t="s">
        <v>5200</v>
      </c>
      <c r="C4588" s="3" t="s">
        <v>5201</v>
      </c>
      <c r="D4588" s="3">
        <v>675716766795</v>
      </c>
      <c r="E4588" s="3">
        <v>31.19</v>
      </c>
      <c r="F4588" s="3">
        <v>17.63</v>
      </c>
      <c r="G4588" s="3" t="s">
        <v>11</v>
      </c>
      <c r="H4588" s="3" t="s">
        <v>12</v>
      </c>
      <c r="I4588" s="3">
        <f>VLOOKUP($A:$A,[1]Sheet1!$A:$L,3,FALSE)</f>
        <v>12.6</v>
      </c>
      <c r="J4588" s="3">
        <f>VLOOKUP($A:$A,[1]Sheet1!$A:$L,4,FALSE)</f>
        <v>13.78</v>
      </c>
      <c r="K4588" s="3">
        <f>VLOOKUP($A:$A,[1]Sheet1!$A:$L,5,FALSE)</f>
        <v>4.33</v>
      </c>
      <c r="L4588" s="3">
        <f>VLOOKUP($A:$A,[1]Sheet1!$A:$L,6,FALSE)</f>
        <v>0.44</v>
      </c>
      <c r="M4588" s="3">
        <f>VLOOKUP($A:$A,[1]Sheet1!$A:$L,7,FALSE)</f>
        <v>2.86</v>
      </c>
      <c r="N4588" s="3">
        <f>VLOOKUP($A:$A,[1]Sheet1!$A:$L,8,FALSE)</f>
        <v>3.74</v>
      </c>
      <c r="O4588" s="3" t="str">
        <f>VLOOKUP($A:$A,[1]Sheet1!$A:$L,9,FALSE)</f>
        <v>No</v>
      </c>
      <c r="P4588" s="3" t="str">
        <f>VLOOKUP($A:$A,[1]Sheet1!$A:$L,10,FALSE)</f>
        <v>No</v>
      </c>
      <c r="Q4588" s="3">
        <f>VLOOKUP($A:$A,[1]Sheet1!$A:$L,11,FALSE)</f>
        <v>50</v>
      </c>
    </row>
    <row r="4589" spans="1:17" x14ac:dyDescent="0.25">
      <c r="A4589" s="3" t="s">
        <v>5205</v>
      </c>
      <c r="B4589" s="3" t="s">
        <v>5203</v>
      </c>
      <c r="C4589" s="3" t="s">
        <v>5204</v>
      </c>
      <c r="D4589" s="3">
        <v>675716766801</v>
      </c>
      <c r="E4589" s="3">
        <v>31.19</v>
      </c>
      <c r="F4589" s="3">
        <v>17.63</v>
      </c>
      <c r="G4589" s="3" t="s">
        <v>11</v>
      </c>
      <c r="H4589" s="3" t="s">
        <v>12</v>
      </c>
      <c r="I4589" s="3">
        <f>VLOOKUP($A:$A,[1]Sheet1!$A:$L,3,FALSE)</f>
        <v>12.6</v>
      </c>
      <c r="J4589" s="3">
        <f>VLOOKUP($A:$A,[1]Sheet1!$A:$L,4,FALSE)</f>
        <v>13.78</v>
      </c>
      <c r="K4589" s="3">
        <f>VLOOKUP($A:$A,[1]Sheet1!$A:$L,5,FALSE)</f>
        <v>4.33</v>
      </c>
      <c r="L4589" s="3">
        <f>VLOOKUP($A:$A,[1]Sheet1!$A:$L,6,FALSE)</f>
        <v>0.44</v>
      </c>
      <c r="M4589" s="3">
        <f>VLOOKUP($A:$A,[1]Sheet1!$A:$L,7,FALSE)</f>
        <v>2.86</v>
      </c>
      <c r="N4589" s="3">
        <f>VLOOKUP($A:$A,[1]Sheet1!$A:$L,8,FALSE)</f>
        <v>3.74</v>
      </c>
      <c r="O4589" s="3" t="str">
        <f>VLOOKUP($A:$A,[1]Sheet1!$A:$L,9,FALSE)</f>
        <v>No</v>
      </c>
      <c r="P4589" s="3" t="str">
        <f>VLOOKUP($A:$A,[1]Sheet1!$A:$L,10,FALSE)</f>
        <v>No</v>
      </c>
      <c r="Q4589" s="3">
        <f>VLOOKUP($A:$A,[1]Sheet1!$A:$L,11,FALSE)</f>
        <v>50</v>
      </c>
    </row>
    <row r="4590" spans="1:17" x14ac:dyDescent="0.25">
      <c r="A4590" s="3" t="s">
        <v>5208</v>
      </c>
      <c r="B4590" s="3" t="s">
        <v>5206</v>
      </c>
      <c r="C4590" s="3" t="s">
        <v>5207</v>
      </c>
      <c r="D4590" s="3">
        <v>675716766818</v>
      </c>
      <c r="E4590" s="3">
        <v>31.19</v>
      </c>
      <c r="F4590" s="3">
        <v>17.63</v>
      </c>
      <c r="G4590" s="3" t="s">
        <v>11</v>
      </c>
      <c r="H4590" s="3" t="s">
        <v>12</v>
      </c>
      <c r="I4590" s="3">
        <f>VLOOKUP($A:$A,[1]Sheet1!$A:$L,3,FALSE)</f>
        <v>12.6</v>
      </c>
      <c r="J4590" s="3">
        <f>VLOOKUP($A:$A,[1]Sheet1!$A:$L,4,FALSE)</f>
        <v>13.78</v>
      </c>
      <c r="K4590" s="3">
        <f>VLOOKUP($A:$A,[1]Sheet1!$A:$L,5,FALSE)</f>
        <v>4.33</v>
      </c>
      <c r="L4590" s="3">
        <f>VLOOKUP($A:$A,[1]Sheet1!$A:$L,6,FALSE)</f>
        <v>0.44</v>
      </c>
      <c r="M4590" s="3">
        <f>VLOOKUP($A:$A,[1]Sheet1!$A:$L,7,FALSE)</f>
        <v>2.86</v>
      </c>
      <c r="N4590" s="3">
        <f>VLOOKUP($A:$A,[1]Sheet1!$A:$L,8,FALSE)</f>
        <v>3.74</v>
      </c>
      <c r="O4590" s="3" t="str">
        <f>VLOOKUP($A:$A,[1]Sheet1!$A:$L,9,FALSE)</f>
        <v>No</v>
      </c>
      <c r="P4590" s="3" t="str">
        <f>VLOOKUP($A:$A,[1]Sheet1!$A:$L,10,FALSE)</f>
        <v>No</v>
      </c>
      <c r="Q4590" s="3">
        <f>VLOOKUP($A:$A,[1]Sheet1!$A:$L,11,FALSE)</f>
        <v>50</v>
      </c>
    </row>
    <row r="4591" spans="1:17" x14ac:dyDescent="0.25">
      <c r="A4591" s="3" t="s">
        <v>5241</v>
      </c>
      <c r="B4591" s="3" t="s">
        <v>5239</v>
      </c>
      <c r="C4591" s="3" t="s">
        <v>5240</v>
      </c>
      <c r="D4591" s="3">
        <v>675716918880</v>
      </c>
      <c r="E4591" s="3">
        <v>33.79</v>
      </c>
      <c r="F4591" s="3">
        <v>20.149999999999999</v>
      </c>
      <c r="G4591" s="3" t="s">
        <v>11</v>
      </c>
      <c r="H4591" s="3" t="s">
        <v>12</v>
      </c>
      <c r="I4591" s="3">
        <f>VLOOKUP($A:$A,[1]Sheet1!$A:$L,3,FALSE)</f>
        <v>12.6</v>
      </c>
      <c r="J4591" s="3">
        <f>VLOOKUP($A:$A,[1]Sheet1!$A:$L,4,FALSE)</f>
        <v>13.78</v>
      </c>
      <c r="K4591" s="3">
        <f>VLOOKUP($A:$A,[1]Sheet1!$A:$L,5,FALSE)</f>
        <v>4.33</v>
      </c>
      <c r="L4591" s="3">
        <f>VLOOKUP($A:$A,[1]Sheet1!$A:$L,6,FALSE)</f>
        <v>0.44</v>
      </c>
      <c r="M4591" s="3">
        <f>VLOOKUP($A:$A,[1]Sheet1!$A:$L,7,FALSE)</f>
        <v>2.86</v>
      </c>
      <c r="N4591" s="3">
        <f>VLOOKUP($A:$A,[1]Sheet1!$A:$L,8,FALSE)</f>
        <v>3.74</v>
      </c>
      <c r="O4591" s="3" t="str">
        <f>VLOOKUP($A:$A,[1]Sheet1!$A:$L,9,FALSE)</f>
        <v>No</v>
      </c>
      <c r="P4591" s="3" t="str">
        <f>VLOOKUP($A:$A,[1]Sheet1!$A:$L,10,FALSE)</f>
        <v>No</v>
      </c>
      <c r="Q4591" s="3">
        <f>VLOOKUP($A:$A,[1]Sheet1!$A:$L,11,FALSE)</f>
        <v>50</v>
      </c>
    </row>
    <row r="4592" spans="1:17" x14ac:dyDescent="0.25">
      <c r="A4592" s="3" t="s">
        <v>5412</v>
      </c>
      <c r="B4592" s="3" t="s">
        <v>5410</v>
      </c>
      <c r="C4592" s="3" t="s">
        <v>5411</v>
      </c>
      <c r="D4592" s="3">
        <v>675716589011</v>
      </c>
      <c r="E4592" s="3">
        <v>31.79</v>
      </c>
      <c r="F4592" s="3">
        <v>18.48</v>
      </c>
      <c r="G4592" s="3" t="s">
        <v>11</v>
      </c>
      <c r="H4592" s="3" t="s">
        <v>12</v>
      </c>
      <c r="I4592" s="3">
        <f>VLOOKUP($A:$A,[1]Sheet1!$A:$L,3,FALSE)</f>
        <v>11.42</v>
      </c>
      <c r="J4592" s="3">
        <f>VLOOKUP($A:$A,[1]Sheet1!$A:$L,4,FALSE)</f>
        <v>3.35</v>
      </c>
      <c r="K4592" s="3">
        <f>VLOOKUP($A:$A,[1]Sheet1!$A:$L,5,FALSE)</f>
        <v>5.91</v>
      </c>
      <c r="L4592" s="3">
        <f>VLOOKUP($A:$A,[1]Sheet1!$A:$L,6,FALSE)</f>
        <v>0.13</v>
      </c>
      <c r="M4592" s="3">
        <f>VLOOKUP($A:$A,[1]Sheet1!$A:$L,7,FALSE)</f>
        <v>1.45</v>
      </c>
      <c r="N4592" s="3">
        <f>VLOOKUP($A:$A,[1]Sheet1!$A:$L,8,FALSE)</f>
        <v>1.61</v>
      </c>
      <c r="O4592" s="3" t="str">
        <f>VLOOKUP($A:$A,[1]Sheet1!$A:$L,9,FALSE)</f>
        <v>No</v>
      </c>
      <c r="P4592" s="3" t="str">
        <f>VLOOKUP($A:$A,[1]Sheet1!$A:$L,10,FALSE)</f>
        <v>No</v>
      </c>
      <c r="Q4592" s="3">
        <f>VLOOKUP($A:$A,[1]Sheet1!$A:$L,11,FALSE)</f>
        <v>50</v>
      </c>
    </row>
    <row r="4593" spans="1:17" x14ac:dyDescent="0.25">
      <c r="A4593" s="3" t="s">
        <v>5430</v>
      </c>
      <c r="B4593" s="3" t="s">
        <v>5428</v>
      </c>
      <c r="C4593" s="3" t="s">
        <v>5429</v>
      </c>
      <c r="D4593" s="3">
        <v>675716671112</v>
      </c>
      <c r="E4593" s="3">
        <v>31.79</v>
      </c>
      <c r="F4593" s="3">
        <v>18.48</v>
      </c>
      <c r="G4593" s="3" t="s">
        <v>11</v>
      </c>
      <c r="H4593" s="3" t="s">
        <v>12</v>
      </c>
      <c r="I4593" s="3">
        <f>VLOOKUP($A:$A,[1]Sheet1!$A:$L,3,FALSE)</f>
        <v>11.61</v>
      </c>
      <c r="J4593" s="3">
        <f>VLOOKUP($A:$A,[1]Sheet1!$A:$L,4,FALSE)</f>
        <v>3.4</v>
      </c>
      <c r="K4593" s="3">
        <f>VLOOKUP($A:$A,[1]Sheet1!$A:$L,5,FALSE)</f>
        <v>5.91</v>
      </c>
      <c r="L4593" s="3">
        <f>VLOOKUP($A:$A,[1]Sheet1!$A:$L,6,FALSE)</f>
        <v>0.13</v>
      </c>
      <c r="M4593" s="3">
        <f>VLOOKUP($A:$A,[1]Sheet1!$A:$L,7,FALSE)</f>
        <v>1.45</v>
      </c>
      <c r="N4593" s="3">
        <f>VLOOKUP($A:$A,[1]Sheet1!$A:$L,8,FALSE)</f>
        <v>1.61</v>
      </c>
      <c r="O4593" s="3" t="str">
        <f>VLOOKUP($A:$A,[1]Sheet1!$A:$L,9,FALSE)</f>
        <v>No</v>
      </c>
      <c r="P4593" s="3" t="str">
        <f>VLOOKUP($A:$A,[1]Sheet1!$A:$L,10,FALSE)</f>
        <v>No</v>
      </c>
      <c r="Q4593" s="3">
        <f>VLOOKUP($A:$A,[1]Sheet1!$A:$L,11,FALSE)</f>
        <v>50</v>
      </c>
    </row>
    <row r="4594" spans="1:17" x14ac:dyDescent="0.25">
      <c r="A4594" s="3" t="s">
        <v>5475</v>
      </c>
      <c r="B4594" s="3" t="s">
        <v>5473</v>
      </c>
      <c r="C4594" s="3" t="s">
        <v>5474</v>
      </c>
      <c r="D4594" s="3">
        <v>675716782450</v>
      </c>
      <c r="E4594" s="3">
        <v>29.19</v>
      </c>
      <c r="F4594" s="3">
        <v>15.25</v>
      </c>
      <c r="G4594" s="3" t="s">
        <v>11</v>
      </c>
      <c r="H4594" s="3" t="s">
        <v>12</v>
      </c>
      <c r="I4594" s="3">
        <f>VLOOKUP($A:$A,[1]Sheet1!$A:$L,3,FALSE)</f>
        <v>8.66</v>
      </c>
      <c r="J4594" s="3">
        <f>VLOOKUP($A:$A,[1]Sheet1!$A:$L,4,FALSE)</f>
        <v>2.76</v>
      </c>
      <c r="K4594" s="3">
        <f>VLOOKUP($A:$A,[1]Sheet1!$A:$L,5,FALSE)</f>
        <v>9.4499999999999993</v>
      </c>
      <c r="L4594" s="3">
        <f>VLOOKUP($A:$A,[1]Sheet1!$A:$L,6,FALSE)</f>
        <v>0.13</v>
      </c>
      <c r="M4594" s="3">
        <f>VLOOKUP($A:$A,[1]Sheet1!$A:$L,7,FALSE)</f>
        <v>1.29</v>
      </c>
      <c r="N4594" s="3">
        <f>VLOOKUP($A:$A,[1]Sheet1!$A:$L,8,FALSE)</f>
        <v>2.06</v>
      </c>
      <c r="O4594" s="3" t="str">
        <f>VLOOKUP($A:$A,[1]Sheet1!$A:$L,9,FALSE)</f>
        <v>No</v>
      </c>
      <c r="P4594" s="3" t="str">
        <f>VLOOKUP($A:$A,[1]Sheet1!$A:$L,10,FALSE)</f>
        <v>No</v>
      </c>
      <c r="Q4594" s="3">
        <f>VLOOKUP($A:$A,[1]Sheet1!$A:$L,11,FALSE)</f>
        <v>50</v>
      </c>
    </row>
    <row r="4595" spans="1:17" x14ac:dyDescent="0.25">
      <c r="A4595" s="3" t="s">
        <v>5478</v>
      </c>
      <c r="B4595" s="3" t="s">
        <v>5476</v>
      </c>
      <c r="C4595" s="3" t="s">
        <v>5477</v>
      </c>
      <c r="D4595" s="3">
        <v>675716782467</v>
      </c>
      <c r="E4595" s="3">
        <v>28.69</v>
      </c>
      <c r="F4595" s="3">
        <v>15.25</v>
      </c>
      <c r="G4595" s="3" t="s">
        <v>11</v>
      </c>
      <c r="H4595" s="3" t="s">
        <v>12</v>
      </c>
      <c r="I4595" s="3">
        <f>VLOOKUP($A:$A,[1]Sheet1!$A:$L,3,FALSE)</f>
        <v>8.66</v>
      </c>
      <c r="J4595" s="3">
        <f>VLOOKUP($A:$A,[1]Sheet1!$A:$L,4,FALSE)</f>
        <v>2.76</v>
      </c>
      <c r="K4595" s="3">
        <f>VLOOKUP($A:$A,[1]Sheet1!$A:$L,5,FALSE)</f>
        <v>9.4499999999999993</v>
      </c>
      <c r="L4595" s="3">
        <f>VLOOKUP($A:$A,[1]Sheet1!$A:$L,6,FALSE)</f>
        <v>0.13</v>
      </c>
      <c r="M4595" s="3">
        <f>VLOOKUP($A:$A,[1]Sheet1!$A:$L,7,FALSE)</f>
        <v>1.29</v>
      </c>
      <c r="N4595" s="3">
        <f>VLOOKUP($A:$A,[1]Sheet1!$A:$L,8,FALSE)</f>
        <v>2.06</v>
      </c>
      <c r="O4595" s="3" t="str">
        <f>VLOOKUP($A:$A,[1]Sheet1!$A:$L,9,FALSE)</f>
        <v>No</v>
      </c>
      <c r="P4595" s="3" t="str">
        <f>VLOOKUP($A:$A,[1]Sheet1!$A:$L,10,FALSE)</f>
        <v>No</v>
      </c>
      <c r="Q4595" s="3">
        <f>VLOOKUP($A:$A,[1]Sheet1!$A:$L,11,FALSE)</f>
        <v>50</v>
      </c>
    </row>
    <row r="4596" spans="1:17" x14ac:dyDescent="0.25">
      <c r="A4596" s="3" t="s">
        <v>5484</v>
      </c>
      <c r="B4596" s="3" t="s">
        <v>5482</v>
      </c>
      <c r="C4596" s="3" t="s">
        <v>5483</v>
      </c>
      <c r="D4596" s="3">
        <v>675716825973</v>
      </c>
      <c r="E4596" s="3">
        <v>31.79</v>
      </c>
      <c r="F4596" s="3">
        <v>18.48</v>
      </c>
      <c r="G4596" s="3" t="s">
        <v>11</v>
      </c>
      <c r="H4596" s="3" t="s">
        <v>12</v>
      </c>
      <c r="I4596" s="3">
        <f>VLOOKUP($A:$A,[1]Sheet1!$A:$L,3,FALSE)</f>
        <v>11.61</v>
      </c>
      <c r="J4596" s="3">
        <f>VLOOKUP($A:$A,[1]Sheet1!$A:$L,4,FALSE)</f>
        <v>3.4</v>
      </c>
      <c r="K4596" s="3">
        <f>VLOOKUP($A:$A,[1]Sheet1!$A:$L,5,FALSE)</f>
        <v>5.91</v>
      </c>
      <c r="L4596" s="3">
        <f>VLOOKUP($A:$A,[1]Sheet1!$A:$L,6,FALSE)</f>
        <v>0.13</v>
      </c>
      <c r="M4596" s="3">
        <f>VLOOKUP($A:$A,[1]Sheet1!$A:$L,7,FALSE)</f>
        <v>1.45</v>
      </c>
      <c r="N4596" s="3">
        <f>VLOOKUP($A:$A,[1]Sheet1!$A:$L,8,FALSE)</f>
        <v>1.61</v>
      </c>
      <c r="O4596" s="3" t="str">
        <f>VLOOKUP($A:$A,[1]Sheet1!$A:$L,9,FALSE)</f>
        <v>No</v>
      </c>
      <c r="P4596" s="3" t="str">
        <f>VLOOKUP($A:$A,[1]Sheet1!$A:$L,10,FALSE)</f>
        <v>No</v>
      </c>
      <c r="Q4596" s="3">
        <f>VLOOKUP($A:$A,[1]Sheet1!$A:$L,11,FALSE)</f>
        <v>50</v>
      </c>
    </row>
    <row r="4597" spans="1:17" x14ac:dyDescent="0.25">
      <c r="A4597" s="3" t="s">
        <v>5487</v>
      </c>
      <c r="B4597" s="3" t="s">
        <v>5485</v>
      </c>
      <c r="C4597" s="3" t="s">
        <v>5486</v>
      </c>
      <c r="D4597" s="3">
        <v>675716825980</v>
      </c>
      <c r="E4597" s="3">
        <v>31.79</v>
      </c>
      <c r="F4597" s="3">
        <v>18.48</v>
      </c>
      <c r="G4597" s="3" t="s">
        <v>11</v>
      </c>
      <c r="H4597" s="3" t="s">
        <v>12</v>
      </c>
      <c r="I4597" s="3">
        <f>VLOOKUP($A:$A,[1]Sheet1!$A:$L,3,FALSE)</f>
        <v>11.61</v>
      </c>
      <c r="J4597" s="3">
        <f>VLOOKUP($A:$A,[1]Sheet1!$A:$L,4,FALSE)</f>
        <v>3.4</v>
      </c>
      <c r="K4597" s="3">
        <f>VLOOKUP($A:$A,[1]Sheet1!$A:$L,5,FALSE)</f>
        <v>5.91</v>
      </c>
      <c r="L4597" s="3">
        <f>VLOOKUP($A:$A,[1]Sheet1!$A:$L,6,FALSE)</f>
        <v>0.13</v>
      </c>
      <c r="M4597" s="3">
        <f>VLOOKUP($A:$A,[1]Sheet1!$A:$L,7,FALSE)</f>
        <v>1.45</v>
      </c>
      <c r="N4597" s="3">
        <f>VLOOKUP($A:$A,[1]Sheet1!$A:$L,8,FALSE)</f>
        <v>1.61</v>
      </c>
      <c r="O4597" s="3" t="str">
        <f>VLOOKUP($A:$A,[1]Sheet1!$A:$L,9,FALSE)</f>
        <v>No</v>
      </c>
      <c r="P4597" s="3" t="str">
        <f>VLOOKUP($A:$A,[1]Sheet1!$A:$L,10,FALSE)</f>
        <v>No</v>
      </c>
      <c r="Q4597" s="3">
        <f>VLOOKUP($A:$A,[1]Sheet1!$A:$L,11,FALSE)</f>
        <v>50</v>
      </c>
    </row>
    <row r="4598" spans="1:17" x14ac:dyDescent="0.25">
      <c r="A4598" s="3" t="s">
        <v>5526</v>
      </c>
      <c r="B4598" s="3" t="s">
        <v>5524</v>
      </c>
      <c r="C4598" s="3" t="s">
        <v>5525</v>
      </c>
      <c r="D4598" s="3">
        <v>675716999438</v>
      </c>
      <c r="E4598" s="3">
        <v>31.79</v>
      </c>
      <c r="F4598" s="3">
        <v>18.48</v>
      </c>
      <c r="G4598" s="3" t="s">
        <v>11</v>
      </c>
      <c r="H4598" s="3" t="s">
        <v>12</v>
      </c>
      <c r="I4598" s="3">
        <f>VLOOKUP($A:$A,[1]Sheet1!$A:$L,3,FALSE)</f>
        <v>11.61</v>
      </c>
      <c r="J4598" s="3">
        <f>VLOOKUP($A:$A,[1]Sheet1!$A:$L,4,FALSE)</f>
        <v>3.4</v>
      </c>
      <c r="K4598" s="3">
        <f>VLOOKUP($A:$A,[1]Sheet1!$A:$L,5,FALSE)</f>
        <v>5.91</v>
      </c>
      <c r="L4598" s="3">
        <f>VLOOKUP($A:$A,[1]Sheet1!$A:$L,6,FALSE)</f>
        <v>0.13</v>
      </c>
      <c r="M4598" s="3">
        <f>VLOOKUP($A:$A,[1]Sheet1!$A:$L,7,FALSE)</f>
        <v>1.45</v>
      </c>
      <c r="N4598" s="3">
        <f>VLOOKUP($A:$A,[1]Sheet1!$A:$L,8,FALSE)</f>
        <v>1.61</v>
      </c>
      <c r="O4598" s="3" t="str">
        <f>VLOOKUP($A:$A,[1]Sheet1!$A:$L,9,FALSE)</f>
        <v>No</v>
      </c>
      <c r="P4598" s="3" t="str">
        <f>VLOOKUP($A:$A,[1]Sheet1!$A:$L,10,FALSE)</f>
        <v>No</v>
      </c>
      <c r="Q4598" s="3">
        <f>VLOOKUP($A:$A,[1]Sheet1!$A:$L,11,FALSE)</f>
        <v>50</v>
      </c>
    </row>
    <row r="4599" spans="1:17" x14ac:dyDescent="0.25">
      <c r="A4599" s="3" t="s">
        <v>5538</v>
      </c>
      <c r="B4599" s="3" t="s">
        <v>5536</v>
      </c>
      <c r="C4599" s="3" t="s">
        <v>5537</v>
      </c>
      <c r="D4599" s="3">
        <v>86569915498</v>
      </c>
      <c r="E4599" s="3">
        <v>32.49</v>
      </c>
      <c r="F4599" s="3">
        <v>18.48</v>
      </c>
      <c r="G4599" s="3" t="s">
        <v>11</v>
      </c>
      <c r="H4599" s="3" t="s">
        <v>12</v>
      </c>
      <c r="I4599" s="3">
        <f>VLOOKUP($A:$A,[1]Sheet1!$A:$L,3,FALSE)</f>
        <v>9.4499999999999993</v>
      </c>
      <c r="J4599" s="3">
        <f>VLOOKUP($A:$A,[1]Sheet1!$A:$L,4,FALSE)</f>
        <v>2.95</v>
      </c>
      <c r="K4599" s="3">
        <f>VLOOKUP($A:$A,[1]Sheet1!$A:$L,5,FALSE)</f>
        <v>8.66</v>
      </c>
      <c r="L4599" s="3">
        <f>VLOOKUP($A:$A,[1]Sheet1!$A:$L,6,FALSE)</f>
        <v>0.14000000000000001</v>
      </c>
      <c r="M4599" s="3">
        <f>VLOOKUP($A:$A,[1]Sheet1!$A:$L,7,FALSE)</f>
        <v>1.93</v>
      </c>
      <c r="N4599" s="3">
        <f>VLOOKUP($A:$A,[1]Sheet1!$A:$L,8,FALSE)</f>
        <v>2.2000000000000002</v>
      </c>
      <c r="O4599" s="3" t="str">
        <f>VLOOKUP($A:$A,[1]Sheet1!$A:$L,9,FALSE)</f>
        <v>No</v>
      </c>
      <c r="P4599" s="3" t="str">
        <f>VLOOKUP($A:$A,[1]Sheet1!$A:$L,10,FALSE)</f>
        <v>No</v>
      </c>
      <c r="Q4599" s="3">
        <f>VLOOKUP($A:$A,[1]Sheet1!$A:$L,11,FALSE)</f>
        <v>50</v>
      </c>
    </row>
    <row r="4600" spans="1:17" x14ac:dyDescent="0.25">
      <c r="A4600" s="3" t="s">
        <v>5541</v>
      </c>
      <c r="B4600" s="3" t="s">
        <v>5539</v>
      </c>
      <c r="C4600" s="3" t="s">
        <v>5540</v>
      </c>
      <c r="D4600" s="3">
        <v>86569915443</v>
      </c>
      <c r="E4600" s="3">
        <v>32.090000000000003</v>
      </c>
      <c r="F4600" s="3">
        <v>18.48</v>
      </c>
      <c r="G4600" s="3" t="s">
        <v>11</v>
      </c>
      <c r="H4600" s="3" t="s">
        <v>12</v>
      </c>
      <c r="I4600" s="3">
        <f>VLOOKUP($A:$A,[1]Sheet1!$A:$L,3,FALSE)</f>
        <v>9.4499999999999993</v>
      </c>
      <c r="J4600" s="3">
        <f>VLOOKUP($A:$A,[1]Sheet1!$A:$L,4,FALSE)</f>
        <v>2.95</v>
      </c>
      <c r="K4600" s="3">
        <f>VLOOKUP($A:$A,[1]Sheet1!$A:$L,5,FALSE)</f>
        <v>8.66</v>
      </c>
      <c r="L4600" s="3">
        <f>VLOOKUP($A:$A,[1]Sheet1!$A:$L,6,FALSE)</f>
        <v>0.14000000000000001</v>
      </c>
      <c r="M4600" s="3">
        <f>VLOOKUP($A:$A,[1]Sheet1!$A:$L,7,FALSE)</f>
        <v>1.93</v>
      </c>
      <c r="N4600" s="3">
        <f>VLOOKUP($A:$A,[1]Sheet1!$A:$L,8,FALSE)</f>
        <v>2.2000000000000002</v>
      </c>
      <c r="O4600" s="3" t="str">
        <f>VLOOKUP($A:$A,[1]Sheet1!$A:$L,9,FALSE)</f>
        <v>No</v>
      </c>
      <c r="P4600" s="3" t="str">
        <f>VLOOKUP($A:$A,[1]Sheet1!$A:$L,10,FALSE)</f>
        <v>No</v>
      </c>
      <c r="Q4600" s="3">
        <f>VLOOKUP($A:$A,[1]Sheet1!$A:$L,11,FALSE)</f>
        <v>50</v>
      </c>
    </row>
    <row r="4601" spans="1:17" x14ac:dyDescent="0.25">
      <c r="A4601" s="3" t="s">
        <v>5691</v>
      </c>
      <c r="B4601" s="3" t="s">
        <v>5689</v>
      </c>
      <c r="C4601" s="3" t="s">
        <v>5690</v>
      </c>
      <c r="D4601" s="3">
        <v>86569956422</v>
      </c>
      <c r="E4601" s="3">
        <v>49.29</v>
      </c>
      <c r="F4601" s="3">
        <v>35.28</v>
      </c>
      <c r="G4601" s="3" t="s">
        <v>11</v>
      </c>
      <c r="H4601" s="3" t="s">
        <v>12</v>
      </c>
      <c r="I4601" s="3">
        <f>VLOOKUP($A:$A,[1]Sheet1!$A:$L,3,FALSE)</f>
        <v>9.84</v>
      </c>
      <c r="J4601" s="3">
        <f>VLOOKUP($A:$A,[1]Sheet1!$A:$L,4,FALSE)</f>
        <v>13.78</v>
      </c>
      <c r="K4601" s="3">
        <f>VLOOKUP($A:$A,[1]Sheet1!$A:$L,5,FALSE)</f>
        <v>7.09</v>
      </c>
      <c r="L4601" s="3">
        <f>VLOOKUP($A:$A,[1]Sheet1!$A:$L,6,FALSE)</f>
        <v>0.56000000000000005</v>
      </c>
      <c r="M4601" s="3">
        <f>VLOOKUP($A:$A,[1]Sheet1!$A:$L,7,FALSE)</f>
        <v>3.3</v>
      </c>
      <c r="N4601" s="3">
        <f>VLOOKUP($A:$A,[1]Sheet1!$A:$L,8,FALSE)</f>
        <v>4.41</v>
      </c>
      <c r="O4601" s="3" t="str">
        <f>VLOOKUP($A:$A,[1]Sheet1!$A:$L,9,FALSE)</f>
        <v>No</v>
      </c>
      <c r="P4601" s="3" t="str">
        <f>VLOOKUP($A:$A,[1]Sheet1!$A:$L,10,FALSE)</f>
        <v>No</v>
      </c>
      <c r="Q4601" s="3">
        <f>VLOOKUP($A:$A,[1]Sheet1!$A:$L,11,FALSE)</f>
        <v>50</v>
      </c>
    </row>
    <row r="4602" spans="1:17" x14ac:dyDescent="0.25">
      <c r="A4602" s="3" t="s">
        <v>5925</v>
      </c>
      <c r="B4602" s="3" t="s">
        <v>5923</v>
      </c>
      <c r="C4602" s="3" t="s">
        <v>5924</v>
      </c>
      <c r="D4602" s="3">
        <v>675716529918</v>
      </c>
      <c r="E4602" s="3">
        <v>40.99</v>
      </c>
      <c r="F4602" s="3">
        <v>26.24</v>
      </c>
      <c r="G4602" s="3" t="s">
        <v>11</v>
      </c>
      <c r="H4602" s="3" t="s">
        <v>12</v>
      </c>
      <c r="I4602" s="3">
        <f>VLOOKUP($A:$A,[1]Sheet1!$A:$L,3,FALSE)</f>
        <v>7.87</v>
      </c>
      <c r="J4602" s="3">
        <f>VLOOKUP($A:$A,[1]Sheet1!$A:$L,4,FALSE)</f>
        <v>17.72</v>
      </c>
      <c r="K4602" s="3">
        <f>VLOOKUP($A:$A,[1]Sheet1!$A:$L,5,FALSE)</f>
        <v>7.87</v>
      </c>
      <c r="L4602" s="3">
        <f>VLOOKUP($A:$A,[1]Sheet1!$A:$L,6,FALSE)</f>
        <v>0.64</v>
      </c>
      <c r="M4602" s="3">
        <f>VLOOKUP($A:$A,[1]Sheet1!$A:$L,7,FALSE)</f>
        <v>4.5199999999999996</v>
      </c>
      <c r="N4602" s="3">
        <f>VLOOKUP($A:$A,[1]Sheet1!$A:$L,8,FALSE)</f>
        <v>5.4</v>
      </c>
      <c r="O4602" s="3" t="str">
        <f>VLOOKUP($A:$A,[1]Sheet1!$A:$L,9,FALSE)</f>
        <v>No</v>
      </c>
      <c r="P4602" s="3" t="str">
        <f>VLOOKUP($A:$A,[1]Sheet1!$A:$L,10,FALSE)</f>
        <v>No</v>
      </c>
      <c r="Q4602" s="3">
        <f>VLOOKUP($A:$A,[1]Sheet1!$A:$L,11,FALSE)</f>
        <v>50</v>
      </c>
    </row>
    <row r="4603" spans="1:17" x14ac:dyDescent="0.25">
      <c r="A4603" s="3" t="s">
        <v>5940</v>
      </c>
      <c r="B4603" s="3" t="s">
        <v>5938</v>
      </c>
      <c r="C4603" s="3" t="s">
        <v>5939</v>
      </c>
      <c r="D4603" s="3">
        <v>675716716400</v>
      </c>
      <c r="E4603" s="3">
        <v>32.89</v>
      </c>
      <c r="F4603" s="3">
        <v>19.309999999999999</v>
      </c>
      <c r="G4603" s="3" t="s">
        <v>11</v>
      </c>
      <c r="H4603" s="3" t="s">
        <v>12</v>
      </c>
      <c r="I4603" s="3">
        <f>VLOOKUP($A:$A,[1]Sheet1!$A:$L,3,FALSE)</f>
        <v>7.87</v>
      </c>
      <c r="J4603" s="3">
        <f>VLOOKUP($A:$A,[1]Sheet1!$A:$L,4,FALSE)</f>
        <v>17.72</v>
      </c>
      <c r="K4603" s="3">
        <f>VLOOKUP($A:$A,[1]Sheet1!$A:$L,5,FALSE)</f>
        <v>7.87</v>
      </c>
      <c r="L4603" s="3">
        <f>VLOOKUP($A:$A,[1]Sheet1!$A:$L,6,FALSE)</f>
        <v>0.64</v>
      </c>
      <c r="M4603" s="3">
        <f>VLOOKUP($A:$A,[1]Sheet1!$A:$L,7,FALSE)</f>
        <v>3.33</v>
      </c>
      <c r="N4603" s="3">
        <f>VLOOKUP($A:$A,[1]Sheet1!$A:$L,8,FALSE)</f>
        <v>4.03</v>
      </c>
      <c r="O4603" s="3" t="str">
        <f>VLOOKUP($A:$A,[1]Sheet1!$A:$L,9,FALSE)</f>
        <v>No</v>
      </c>
      <c r="P4603" s="3" t="str">
        <f>VLOOKUP($A:$A,[1]Sheet1!$A:$L,10,FALSE)</f>
        <v>No</v>
      </c>
      <c r="Q4603" s="3">
        <f>VLOOKUP($A:$A,[1]Sheet1!$A:$L,11,FALSE)</f>
        <v>50</v>
      </c>
    </row>
    <row r="4604" spans="1:17" x14ac:dyDescent="0.25">
      <c r="A4604" s="3" t="s">
        <v>5943</v>
      </c>
      <c r="B4604" s="3" t="s">
        <v>5941</v>
      </c>
      <c r="C4604" s="3" t="s">
        <v>5942</v>
      </c>
      <c r="D4604" s="3">
        <v>675716716417</v>
      </c>
      <c r="E4604" s="3">
        <v>39.39</v>
      </c>
      <c r="F4604" s="3">
        <v>24.67</v>
      </c>
      <c r="G4604" s="3" t="s">
        <v>11</v>
      </c>
      <c r="H4604" s="3" t="s">
        <v>12</v>
      </c>
      <c r="I4604" s="3">
        <f>VLOOKUP($A:$A,[1]Sheet1!$A:$L,3,FALSE)</f>
        <v>7.87</v>
      </c>
      <c r="J4604" s="3">
        <f>VLOOKUP($A:$A,[1]Sheet1!$A:$L,4,FALSE)</f>
        <v>17.72</v>
      </c>
      <c r="K4604" s="3">
        <f>VLOOKUP($A:$A,[1]Sheet1!$A:$L,5,FALSE)</f>
        <v>7.87</v>
      </c>
      <c r="L4604" s="3">
        <f>VLOOKUP($A:$A,[1]Sheet1!$A:$L,6,FALSE)</f>
        <v>0.64</v>
      </c>
      <c r="M4604" s="3">
        <f>VLOOKUP($A:$A,[1]Sheet1!$A:$L,7,FALSE)</f>
        <v>5.46</v>
      </c>
      <c r="N4604" s="3">
        <f>VLOOKUP($A:$A,[1]Sheet1!$A:$L,8,FALSE)</f>
        <v>6.39</v>
      </c>
      <c r="O4604" s="3" t="str">
        <f>VLOOKUP($A:$A,[1]Sheet1!$A:$L,9,FALSE)</f>
        <v>No</v>
      </c>
      <c r="P4604" s="3" t="str">
        <f>VLOOKUP($A:$A,[1]Sheet1!$A:$L,10,FALSE)</f>
        <v>No</v>
      </c>
      <c r="Q4604" s="3">
        <f>VLOOKUP($A:$A,[1]Sheet1!$A:$L,11,FALSE)</f>
        <v>50</v>
      </c>
    </row>
    <row r="4605" spans="1:17" x14ac:dyDescent="0.25">
      <c r="A4605" s="3" t="s">
        <v>6258</v>
      </c>
      <c r="B4605" s="3" t="s">
        <v>6256</v>
      </c>
      <c r="C4605" s="3" t="s">
        <v>6257</v>
      </c>
      <c r="D4605" s="3">
        <v>675716997601</v>
      </c>
      <c r="E4605" s="3">
        <v>34.19</v>
      </c>
      <c r="F4605" s="3">
        <v>20.57</v>
      </c>
      <c r="G4605" s="3" t="s">
        <v>11</v>
      </c>
      <c r="H4605" s="3" t="s">
        <v>12</v>
      </c>
      <c r="I4605" s="3">
        <f>VLOOKUP($A:$A,[1]Sheet1!$A:$L,3,FALSE)</f>
        <v>7.87</v>
      </c>
      <c r="J4605" s="3">
        <f>VLOOKUP($A:$A,[1]Sheet1!$A:$L,4,FALSE)</f>
        <v>17.72</v>
      </c>
      <c r="K4605" s="3">
        <f>VLOOKUP($A:$A,[1]Sheet1!$A:$L,5,FALSE)</f>
        <v>7.87</v>
      </c>
      <c r="L4605" s="3">
        <f>VLOOKUP($A:$A,[1]Sheet1!$A:$L,6,FALSE)</f>
        <v>0.64</v>
      </c>
      <c r="M4605" s="3">
        <f>VLOOKUP($A:$A,[1]Sheet1!$A:$L,7,FALSE)</f>
        <v>3.33</v>
      </c>
      <c r="N4605" s="3">
        <f>VLOOKUP($A:$A,[1]Sheet1!$A:$L,8,FALSE)</f>
        <v>4.03</v>
      </c>
      <c r="O4605" s="3" t="str">
        <f>VLOOKUP($A:$A,[1]Sheet1!$A:$L,9,FALSE)</f>
        <v>No</v>
      </c>
      <c r="P4605" s="3" t="str">
        <f>VLOOKUP($A:$A,[1]Sheet1!$A:$L,10,FALSE)</f>
        <v>No</v>
      </c>
      <c r="Q4605" s="3">
        <f>VLOOKUP($A:$A,[1]Sheet1!$A:$L,11,FALSE)</f>
        <v>50</v>
      </c>
    </row>
    <row r="4606" spans="1:17" x14ac:dyDescent="0.25">
      <c r="A4606" s="3" t="s">
        <v>6846</v>
      </c>
      <c r="B4606" s="3" t="s">
        <v>6844</v>
      </c>
      <c r="C4606" s="3" t="s">
        <v>6845</v>
      </c>
      <c r="D4606" s="3">
        <v>675716556297</v>
      </c>
      <c r="E4606" s="3">
        <v>42.49</v>
      </c>
      <c r="F4606" s="3">
        <v>28.87</v>
      </c>
      <c r="G4606" s="3" t="s">
        <v>11</v>
      </c>
      <c r="H4606" s="3" t="s">
        <v>12</v>
      </c>
      <c r="I4606" s="3">
        <f>VLOOKUP($A:$A,[1]Sheet1!$A:$L,3,FALSE)</f>
        <v>12.8</v>
      </c>
      <c r="J4606" s="3">
        <f>VLOOKUP($A:$A,[1]Sheet1!$A:$L,4,FALSE)</f>
        <v>15.94</v>
      </c>
      <c r="K4606" s="3">
        <f>VLOOKUP($A:$A,[1]Sheet1!$A:$L,5,FALSE)</f>
        <v>3.35</v>
      </c>
      <c r="L4606" s="3">
        <f>VLOOKUP($A:$A,[1]Sheet1!$A:$L,6,FALSE)</f>
        <v>0.4</v>
      </c>
      <c r="M4606" s="3">
        <f>VLOOKUP($A:$A,[1]Sheet1!$A:$L,7,FALSE)</f>
        <v>3.08</v>
      </c>
      <c r="N4606" s="3">
        <f>VLOOKUP($A:$A,[1]Sheet1!$A:$L,8,FALSE)</f>
        <v>3.96</v>
      </c>
      <c r="O4606" s="3" t="str">
        <f>VLOOKUP($A:$A,[1]Sheet1!$A:$L,9,FALSE)</f>
        <v>No</v>
      </c>
      <c r="P4606" s="3" t="str">
        <f>VLOOKUP($A:$A,[1]Sheet1!$A:$L,10,FALSE)</f>
        <v>No</v>
      </c>
      <c r="Q4606" s="3">
        <f>VLOOKUP($A:$A,[1]Sheet1!$A:$L,11,FALSE)</f>
        <v>50</v>
      </c>
    </row>
    <row r="4607" spans="1:17" x14ac:dyDescent="0.25">
      <c r="A4607" s="3" t="s">
        <v>6861</v>
      </c>
      <c r="B4607" s="3" t="s">
        <v>6859</v>
      </c>
      <c r="C4607" s="3" t="s">
        <v>6860</v>
      </c>
      <c r="D4607" s="3">
        <v>675716866242</v>
      </c>
      <c r="E4607" s="3">
        <v>47.19</v>
      </c>
      <c r="F4607" s="3">
        <v>33.43</v>
      </c>
      <c r="G4607" s="3" t="s">
        <v>11</v>
      </c>
      <c r="H4607" s="3" t="s">
        <v>12</v>
      </c>
      <c r="I4607" s="3">
        <f>VLOOKUP($A:$A,[1]Sheet1!$A:$L,3,FALSE)</f>
        <v>12.8</v>
      </c>
      <c r="J4607" s="3">
        <f>VLOOKUP($A:$A,[1]Sheet1!$A:$L,4,FALSE)</f>
        <v>15.94</v>
      </c>
      <c r="K4607" s="3">
        <f>VLOOKUP($A:$A,[1]Sheet1!$A:$L,5,FALSE)</f>
        <v>3.35</v>
      </c>
      <c r="L4607" s="3">
        <f>VLOOKUP($A:$A,[1]Sheet1!$A:$L,6,FALSE)</f>
        <v>0.4</v>
      </c>
      <c r="M4607" s="3">
        <f>VLOOKUP($A:$A,[1]Sheet1!$A:$L,7,FALSE)</f>
        <v>3.2</v>
      </c>
      <c r="N4607" s="3">
        <f>VLOOKUP($A:$A,[1]Sheet1!$A:$L,8,FALSE)</f>
        <v>4</v>
      </c>
      <c r="O4607" s="3" t="str">
        <f>VLOOKUP($A:$A,[1]Sheet1!$A:$L,9,FALSE)</f>
        <v>No</v>
      </c>
      <c r="P4607" s="3" t="str">
        <f>VLOOKUP($A:$A,[1]Sheet1!$A:$L,10,FALSE)</f>
        <v>No</v>
      </c>
      <c r="Q4607" s="3">
        <f>VLOOKUP($A:$A,[1]Sheet1!$A:$L,11,FALSE)</f>
        <v>50</v>
      </c>
    </row>
    <row r="4608" spans="1:17" x14ac:dyDescent="0.25">
      <c r="A4608" s="3" t="s">
        <v>6912</v>
      </c>
      <c r="B4608" s="3" t="s">
        <v>6910</v>
      </c>
      <c r="C4608" s="3" t="s">
        <v>6911</v>
      </c>
      <c r="D4608" s="3">
        <v>675716562977</v>
      </c>
      <c r="E4608" s="3">
        <v>31.19</v>
      </c>
      <c r="F4608" s="3">
        <v>17.63</v>
      </c>
      <c r="G4608" s="3" t="s">
        <v>11</v>
      </c>
      <c r="H4608" s="3" t="s">
        <v>12</v>
      </c>
      <c r="I4608" s="3">
        <f>VLOOKUP($A:$A,[1]Sheet1!$A:$L,3,FALSE)</f>
        <v>12.6</v>
      </c>
      <c r="J4608" s="3">
        <f>VLOOKUP($A:$A,[1]Sheet1!$A:$L,4,FALSE)</f>
        <v>13.78</v>
      </c>
      <c r="K4608" s="3">
        <f>VLOOKUP($A:$A,[1]Sheet1!$A:$L,5,FALSE)</f>
        <v>4.72</v>
      </c>
      <c r="L4608" s="3">
        <f>VLOOKUP($A:$A,[1]Sheet1!$A:$L,6,FALSE)</f>
        <v>0.47</v>
      </c>
      <c r="M4608" s="3">
        <f>VLOOKUP($A:$A,[1]Sheet1!$A:$L,7,FALSE)</f>
        <v>2.97</v>
      </c>
      <c r="N4608" s="3">
        <f>VLOOKUP($A:$A,[1]Sheet1!$A:$L,8,FALSE)</f>
        <v>3.74</v>
      </c>
      <c r="O4608" s="3" t="str">
        <f>VLOOKUP($A:$A,[1]Sheet1!$A:$L,9,FALSE)</f>
        <v>No</v>
      </c>
      <c r="P4608" s="3" t="str">
        <f>VLOOKUP($A:$A,[1]Sheet1!$A:$L,10,FALSE)</f>
        <v>No</v>
      </c>
      <c r="Q4608" s="3">
        <f>VLOOKUP($A:$A,[1]Sheet1!$A:$L,11,FALSE)</f>
        <v>50</v>
      </c>
    </row>
    <row r="4609" spans="1:17" x14ac:dyDescent="0.25">
      <c r="A4609" s="3" t="s">
        <v>7089</v>
      </c>
      <c r="B4609" s="3" t="s">
        <v>7087</v>
      </c>
      <c r="C4609" s="3" t="s">
        <v>7088</v>
      </c>
      <c r="D4609" s="3">
        <v>675716653705</v>
      </c>
      <c r="E4609" s="3">
        <v>54.49</v>
      </c>
      <c r="F4609" s="3">
        <v>40.31</v>
      </c>
      <c r="G4609" s="3" t="s">
        <v>11</v>
      </c>
      <c r="H4609" s="3" t="s">
        <v>12</v>
      </c>
      <c r="I4609" s="3">
        <f>VLOOKUP($A:$A,[1]Sheet1!$A:$L,3,FALSE)</f>
        <v>8.27</v>
      </c>
      <c r="J4609" s="3">
        <f>VLOOKUP($A:$A,[1]Sheet1!$A:$L,4,FALSE)</f>
        <v>15.35</v>
      </c>
      <c r="K4609" s="3">
        <f>VLOOKUP($A:$A,[1]Sheet1!$A:$L,5,FALSE)</f>
        <v>7.87</v>
      </c>
      <c r="L4609" s="3">
        <f>VLOOKUP($A:$A,[1]Sheet1!$A:$L,6,FALSE)</f>
        <v>0.57999999999999996</v>
      </c>
      <c r="M4609" s="3">
        <f>VLOOKUP($A:$A,[1]Sheet1!$A:$L,7,FALSE)</f>
        <v>4.3600000000000003</v>
      </c>
      <c r="N4609" s="3">
        <f>VLOOKUP($A:$A,[1]Sheet1!$A:$L,8,FALSE)</f>
        <v>5.15</v>
      </c>
      <c r="O4609" s="3" t="str">
        <f>VLOOKUP($A:$A,[1]Sheet1!$A:$L,9,FALSE)</f>
        <v>No</v>
      </c>
      <c r="P4609" s="3" t="str">
        <f>VLOOKUP($A:$A,[1]Sheet1!$A:$L,10,FALSE)</f>
        <v>No</v>
      </c>
      <c r="Q4609" s="3">
        <f>VLOOKUP($A:$A,[1]Sheet1!$A:$L,11,FALSE)</f>
        <v>50</v>
      </c>
    </row>
    <row r="4610" spans="1:17" x14ac:dyDescent="0.25">
      <c r="A4610" s="3" t="s">
        <v>7161</v>
      </c>
      <c r="B4610" s="3" t="s">
        <v>7159</v>
      </c>
      <c r="C4610" s="3" t="s">
        <v>7160</v>
      </c>
      <c r="D4610" s="3">
        <v>675716663407</v>
      </c>
      <c r="E4610" s="3">
        <v>35.89</v>
      </c>
      <c r="F4610" s="3">
        <v>22.25</v>
      </c>
      <c r="G4610" s="3" t="s">
        <v>11</v>
      </c>
      <c r="H4610" s="3" t="s">
        <v>12</v>
      </c>
      <c r="I4610" s="3">
        <f>VLOOKUP($A:$A,[1]Sheet1!$A:$L,3,FALSE)</f>
        <v>7.28</v>
      </c>
      <c r="J4610" s="3">
        <f>VLOOKUP($A:$A,[1]Sheet1!$A:$L,4,FALSE)</f>
        <v>17.72</v>
      </c>
      <c r="K4610" s="3">
        <f>VLOOKUP($A:$A,[1]Sheet1!$A:$L,5,FALSE)</f>
        <v>7.28</v>
      </c>
      <c r="L4610" s="3">
        <f>VLOOKUP($A:$A,[1]Sheet1!$A:$L,6,FALSE)</f>
        <v>0.54</v>
      </c>
      <c r="M4610" s="3">
        <f>VLOOKUP($A:$A,[1]Sheet1!$A:$L,7,FALSE)</f>
        <v>3.52</v>
      </c>
      <c r="N4610" s="3">
        <f>VLOOKUP($A:$A,[1]Sheet1!$A:$L,8,FALSE)</f>
        <v>3.08</v>
      </c>
      <c r="O4610" s="3" t="str">
        <f>VLOOKUP($A:$A,[1]Sheet1!$A:$L,9,FALSE)</f>
        <v>No</v>
      </c>
      <c r="P4610" s="3" t="str">
        <f>VLOOKUP($A:$A,[1]Sheet1!$A:$L,10,FALSE)</f>
        <v>No</v>
      </c>
      <c r="Q4610" s="3">
        <f>VLOOKUP($A:$A,[1]Sheet1!$A:$L,11,FALSE)</f>
        <v>50</v>
      </c>
    </row>
    <row r="4611" spans="1:17" x14ac:dyDescent="0.25">
      <c r="A4611" s="3" t="s">
        <v>7167</v>
      </c>
      <c r="B4611" s="3" t="s">
        <v>7165</v>
      </c>
      <c r="C4611" s="3" t="s">
        <v>7166</v>
      </c>
      <c r="D4611" s="3">
        <v>675716663445</v>
      </c>
      <c r="E4611" s="3">
        <v>41.69</v>
      </c>
      <c r="F4611" s="3">
        <v>27.82</v>
      </c>
      <c r="G4611" s="3" t="s">
        <v>11</v>
      </c>
      <c r="H4611" s="3" t="s">
        <v>12</v>
      </c>
      <c r="I4611" s="3">
        <f>VLOOKUP($A:$A,[1]Sheet1!$A:$L,3,FALSE)</f>
        <v>7.48</v>
      </c>
      <c r="J4611" s="3">
        <f>VLOOKUP($A:$A,[1]Sheet1!$A:$L,4,FALSE)</f>
        <v>17.72</v>
      </c>
      <c r="K4611" s="3">
        <f>VLOOKUP($A:$A,[1]Sheet1!$A:$L,5,FALSE)</f>
        <v>7.48</v>
      </c>
      <c r="L4611" s="3">
        <f>VLOOKUP($A:$A,[1]Sheet1!$A:$L,6,FALSE)</f>
        <v>0.56999999999999995</v>
      </c>
      <c r="M4611" s="3">
        <f>VLOOKUP($A:$A,[1]Sheet1!$A:$L,7,FALSE)</f>
        <v>4.1900000000000004</v>
      </c>
      <c r="N4611" s="3">
        <f>VLOOKUP($A:$A,[1]Sheet1!$A:$L,8,FALSE)</f>
        <v>4.8499999999999996</v>
      </c>
      <c r="O4611" s="3" t="str">
        <f>VLOOKUP($A:$A,[1]Sheet1!$A:$L,9,FALSE)</f>
        <v>No</v>
      </c>
      <c r="P4611" s="3" t="str">
        <f>VLOOKUP($A:$A,[1]Sheet1!$A:$L,10,FALSE)</f>
        <v>No</v>
      </c>
      <c r="Q4611" s="3">
        <f>VLOOKUP($A:$A,[1]Sheet1!$A:$L,11,FALSE)</f>
        <v>50</v>
      </c>
    </row>
    <row r="4612" spans="1:17" x14ac:dyDescent="0.25">
      <c r="A4612" s="3" t="s">
        <v>7299</v>
      </c>
      <c r="B4612" s="3" t="s">
        <v>7297</v>
      </c>
      <c r="C4612" s="3" t="s">
        <v>7298</v>
      </c>
      <c r="D4612" s="3">
        <v>86569902764</v>
      </c>
      <c r="E4612" s="3">
        <v>29.29</v>
      </c>
      <c r="F4612" s="3">
        <v>15.79</v>
      </c>
      <c r="G4612" s="3" t="s">
        <v>11</v>
      </c>
      <c r="H4612" s="3" t="s">
        <v>12</v>
      </c>
      <c r="I4612" s="3">
        <f>VLOOKUP($A:$A,[1]Sheet1!$A:$L,3,FALSE)</f>
        <v>9.4499999999999993</v>
      </c>
      <c r="J4612" s="3">
        <f>VLOOKUP($A:$A,[1]Sheet1!$A:$L,4,FALSE)</f>
        <v>2.95</v>
      </c>
      <c r="K4612" s="3">
        <f>VLOOKUP($A:$A,[1]Sheet1!$A:$L,5,FALSE)</f>
        <v>8.27</v>
      </c>
      <c r="L4612" s="3">
        <f>VLOOKUP($A:$A,[1]Sheet1!$A:$L,6,FALSE)</f>
        <v>0.13</v>
      </c>
      <c r="M4612" s="3">
        <f>VLOOKUP($A:$A,[1]Sheet1!$A:$L,7,FALSE)</f>
        <v>2.12</v>
      </c>
      <c r="N4612" s="3">
        <f>VLOOKUP($A:$A,[1]Sheet1!$A:$L,8,FALSE)</f>
        <v>2.34</v>
      </c>
      <c r="O4612" s="3" t="str">
        <f>VLOOKUP($A:$A,[1]Sheet1!$A:$L,9,FALSE)</f>
        <v>No</v>
      </c>
      <c r="P4612" s="3" t="str">
        <f>VLOOKUP($A:$A,[1]Sheet1!$A:$L,10,FALSE)</f>
        <v>No</v>
      </c>
      <c r="Q4612" s="3">
        <f>VLOOKUP($A:$A,[1]Sheet1!$A:$L,11,FALSE)</f>
        <v>50</v>
      </c>
    </row>
    <row r="4613" spans="1:17" x14ac:dyDescent="0.25">
      <c r="A4613" s="3" t="s">
        <v>7302</v>
      </c>
      <c r="B4613" s="3" t="s">
        <v>7300</v>
      </c>
      <c r="C4613" s="3" t="s">
        <v>7301</v>
      </c>
      <c r="D4613" s="3">
        <v>86569902771</v>
      </c>
      <c r="E4613" s="3">
        <v>31.59</v>
      </c>
      <c r="F4613" s="3">
        <v>18.05</v>
      </c>
      <c r="G4613" s="3" t="s">
        <v>11</v>
      </c>
      <c r="H4613" s="3" t="s">
        <v>12</v>
      </c>
      <c r="I4613" s="3">
        <f>VLOOKUP($A:$A,[1]Sheet1!$A:$L,3,FALSE)</f>
        <v>9.4499999999999993</v>
      </c>
      <c r="J4613" s="3">
        <f>VLOOKUP($A:$A,[1]Sheet1!$A:$L,4,FALSE)</f>
        <v>2.95</v>
      </c>
      <c r="K4613" s="3">
        <f>VLOOKUP($A:$A,[1]Sheet1!$A:$L,5,FALSE)</f>
        <v>8.27</v>
      </c>
      <c r="L4613" s="3">
        <f>VLOOKUP($A:$A,[1]Sheet1!$A:$L,6,FALSE)</f>
        <v>0.13</v>
      </c>
      <c r="M4613" s="3">
        <f>VLOOKUP($A:$A,[1]Sheet1!$A:$L,7,FALSE)</f>
        <v>2.31</v>
      </c>
      <c r="N4613" s="3">
        <f>VLOOKUP($A:$A,[1]Sheet1!$A:$L,8,FALSE)</f>
        <v>2.5299999999999998</v>
      </c>
      <c r="O4613" s="3" t="str">
        <f>VLOOKUP($A:$A,[1]Sheet1!$A:$L,9,FALSE)</f>
        <v>No</v>
      </c>
      <c r="P4613" s="3" t="str">
        <f>VLOOKUP($A:$A,[1]Sheet1!$A:$L,10,FALSE)</f>
        <v>No</v>
      </c>
      <c r="Q4613" s="3">
        <f>VLOOKUP($A:$A,[1]Sheet1!$A:$L,11,FALSE)</f>
        <v>50</v>
      </c>
    </row>
    <row r="4614" spans="1:17" x14ac:dyDescent="0.25">
      <c r="A4614" s="3" t="s">
        <v>7731</v>
      </c>
      <c r="B4614" s="3" t="s">
        <v>7729</v>
      </c>
      <c r="C4614" s="3" t="s">
        <v>7730</v>
      </c>
      <c r="D4614" s="3">
        <v>675716793708</v>
      </c>
      <c r="E4614" s="3">
        <v>46.29</v>
      </c>
      <c r="F4614" s="3">
        <v>31.95</v>
      </c>
      <c r="G4614" s="3" t="s">
        <v>11</v>
      </c>
      <c r="H4614" s="3" t="s">
        <v>12</v>
      </c>
      <c r="I4614" s="3">
        <f>VLOOKUP($A:$A,[1]Sheet1!$A:$L,3,FALSE)</f>
        <v>9.84</v>
      </c>
      <c r="J4614" s="3">
        <f>VLOOKUP($A:$A,[1]Sheet1!$A:$L,4,FALSE)</f>
        <v>11.81</v>
      </c>
      <c r="K4614" s="3">
        <f>VLOOKUP($A:$A,[1]Sheet1!$A:$L,5,FALSE)</f>
        <v>8.27</v>
      </c>
      <c r="L4614" s="3">
        <f>VLOOKUP($A:$A,[1]Sheet1!$A:$L,6,FALSE)</f>
        <v>0.56000000000000005</v>
      </c>
      <c r="M4614" s="3">
        <f>VLOOKUP($A:$A,[1]Sheet1!$A:$L,7,FALSE)</f>
        <v>9.19</v>
      </c>
      <c r="N4614" s="3">
        <f>VLOOKUP($A:$A,[1]Sheet1!$A:$L,8,FALSE)</f>
        <v>12.97</v>
      </c>
      <c r="O4614" s="3" t="str">
        <f>VLOOKUP($A:$A,[1]Sheet1!$A:$L,9,FALSE)</f>
        <v>No</v>
      </c>
      <c r="P4614" s="3" t="str">
        <f>VLOOKUP($A:$A,[1]Sheet1!$A:$L,10,FALSE)</f>
        <v>No</v>
      </c>
      <c r="Q4614" s="3">
        <f>VLOOKUP($A:$A,[1]Sheet1!$A:$L,11,FALSE)</f>
        <v>50</v>
      </c>
    </row>
    <row r="4615" spans="1:17" x14ac:dyDescent="0.25">
      <c r="A4615" s="3" t="s">
        <v>7734</v>
      </c>
      <c r="B4615" s="3" t="s">
        <v>7732</v>
      </c>
      <c r="C4615" s="3" t="s">
        <v>7733</v>
      </c>
      <c r="D4615" s="3">
        <v>675716793715</v>
      </c>
      <c r="E4615" s="3">
        <v>46.29</v>
      </c>
      <c r="F4615" s="3">
        <v>31.95</v>
      </c>
      <c r="G4615" s="3" t="s">
        <v>11</v>
      </c>
      <c r="H4615" s="3" t="s">
        <v>12</v>
      </c>
      <c r="I4615" s="3">
        <f>VLOOKUP($A:$A,[1]Sheet1!$A:$L,3,FALSE)</f>
        <v>9.84</v>
      </c>
      <c r="J4615" s="3">
        <f>VLOOKUP($A:$A,[1]Sheet1!$A:$L,4,FALSE)</f>
        <v>11.81</v>
      </c>
      <c r="K4615" s="3">
        <f>VLOOKUP($A:$A,[1]Sheet1!$A:$L,5,FALSE)</f>
        <v>8.27</v>
      </c>
      <c r="L4615" s="3">
        <f>VLOOKUP($A:$A,[1]Sheet1!$A:$L,6,FALSE)</f>
        <v>0.56000000000000005</v>
      </c>
      <c r="M4615" s="3">
        <f>VLOOKUP($A:$A,[1]Sheet1!$A:$L,7,FALSE)</f>
        <v>5.91</v>
      </c>
      <c r="N4615" s="3">
        <f>VLOOKUP($A:$A,[1]Sheet1!$A:$L,8,FALSE)</f>
        <v>6.9</v>
      </c>
      <c r="O4615" s="3" t="str">
        <f>VLOOKUP($A:$A,[1]Sheet1!$A:$L,9,FALSE)</f>
        <v>No</v>
      </c>
      <c r="P4615" s="3" t="str">
        <f>VLOOKUP($A:$A,[1]Sheet1!$A:$L,10,FALSE)</f>
        <v>No</v>
      </c>
      <c r="Q4615" s="3">
        <f>VLOOKUP($A:$A,[1]Sheet1!$A:$L,11,FALSE)</f>
        <v>50</v>
      </c>
    </row>
    <row r="4616" spans="1:17" x14ac:dyDescent="0.25">
      <c r="A4616" s="3" t="s">
        <v>7743</v>
      </c>
      <c r="B4616" s="3" t="s">
        <v>7741</v>
      </c>
      <c r="C4616" s="3" t="s">
        <v>7742</v>
      </c>
      <c r="D4616" s="3">
        <v>675716793722</v>
      </c>
      <c r="E4616" s="3">
        <v>46.29</v>
      </c>
      <c r="F4616" s="3">
        <v>31.95</v>
      </c>
      <c r="G4616" s="3" t="s">
        <v>11</v>
      </c>
      <c r="H4616" s="3" t="s">
        <v>12</v>
      </c>
      <c r="I4616" s="3">
        <f>VLOOKUP($A:$A,[1]Sheet1!$A:$L,3,FALSE)</f>
        <v>9.84</v>
      </c>
      <c r="J4616" s="3">
        <f>VLOOKUP($A:$A,[1]Sheet1!$A:$L,4,FALSE)</f>
        <v>11.81</v>
      </c>
      <c r="K4616" s="3">
        <f>VLOOKUP($A:$A,[1]Sheet1!$A:$L,5,FALSE)</f>
        <v>8.27</v>
      </c>
      <c r="L4616" s="3">
        <f>VLOOKUP($A:$A,[1]Sheet1!$A:$L,6,FALSE)</f>
        <v>0.56000000000000005</v>
      </c>
      <c r="M4616" s="3">
        <f>VLOOKUP($A:$A,[1]Sheet1!$A:$L,7,FALSE)</f>
        <v>5.9</v>
      </c>
      <c r="N4616" s="3">
        <f>VLOOKUP($A:$A,[1]Sheet1!$A:$L,8,FALSE)</f>
        <v>8.35</v>
      </c>
      <c r="O4616" s="3" t="str">
        <f>VLOOKUP($A:$A,[1]Sheet1!$A:$L,9,FALSE)</f>
        <v>No</v>
      </c>
      <c r="P4616" s="3" t="str">
        <f>VLOOKUP($A:$A,[1]Sheet1!$A:$L,10,FALSE)</f>
        <v>No</v>
      </c>
      <c r="Q4616" s="3">
        <f>VLOOKUP($A:$A,[1]Sheet1!$A:$L,11,FALSE)</f>
        <v>50</v>
      </c>
    </row>
    <row r="4617" spans="1:17" x14ac:dyDescent="0.25">
      <c r="A4617" s="3" t="s">
        <v>7755</v>
      </c>
      <c r="B4617" s="3" t="s">
        <v>7753</v>
      </c>
      <c r="C4617" s="3" t="s">
        <v>7754</v>
      </c>
      <c r="D4617" s="3">
        <v>675716793739</v>
      </c>
      <c r="E4617" s="3">
        <v>46.29</v>
      </c>
      <c r="F4617" s="3">
        <v>31.95</v>
      </c>
      <c r="G4617" s="3" t="s">
        <v>11</v>
      </c>
      <c r="H4617" s="3" t="s">
        <v>12</v>
      </c>
      <c r="I4617" s="3">
        <f>VLOOKUP($A:$A,[1]Sheet1!$A:$L,3,FALSE)</f>
        <v>9.84</v>
      </c>
      <c r="J4617" s="3">
        <f>VLOOKUP($A:$A,[1]Sheet1!$A:$L,4,FALSE)</f>
        <v>11.81</v>
      </c>
      <c r="K4617" s="3">
        <f>VLOOKUP($A:$A,[1]Sheet1!$A:$L,5,FALSE)</f>
        <v>8.27</v>
      </c>
      <c r="L4617" s="3">
        <f>VLOOKUP($A:$A,[1]Sheet1!$A:$L,6,FALSE)</f>
        <v>0.56000000000000005</v>
      </c>
      <c r="M4617" s="3">
        <f>VLOOKUP($A:$A,[1]Sheet1!$A:$L,7,FALSE)</f>
        <v>5.91</v>
      </c>
      <c r="N4617" s="3">
        <f>VLOOKUP($A:$A,[1]Sheet1!$A:$L,8,FALSE)</f>
        <v>6.9</v>
      </c>
      <c r="O4617" s="3" t="str">
        <f>VLOOKUP($A:$A,[1]Sheet1!$A:$L,9,FALSE)</f>
        <v>No</v>
      </c>
      <c r="P4617" s="3" t="str">
        <f>VLOOKUP($A:$A,[1]Sheet1!$A:$L,10,FALSE)</f>
        <v>No</v>
      </c>
      <c r="Q4617" s="3">
        <f>VLOOKUP($A:$A,[1]Sheet1!$A:$L,11,FALSE)</f>
        <v>50</v>
      </c>
    </row>
    <row r="4618" spans="1:17" x14ac:dyDescent="0.25">
      <c r="A4618" s="3" t="s">
        <v>7758</v>
      </c>
      <c r="B4618" s="3" t="s">
        <v>7756</v>
      </c>
      <c r="C4618" s="3" t="s">
        <v>7757</v>
      </c>
      <c r="D4618" s="3">
        <v>675716793869</v>
      </c>
      <c r="E4618" s="3">
        <v>46.29</v>
      </c>
      <c r="F4618" s="3">
        <v>31.95</v>
      </c>
      <c r="G4618" s="3" t="s">
        <v>11</v>
      </c>
      <c r="H4618" s="3" t="s">
        <v>12</v>
      </c>
      <c r="I4618" s="3">
        <f>VLOOKUP($A:$A,[1]Sheet1!$A:$L,3,FALSE)</f>
        <v>9.84</v>
      </c>
      <c r="J4618" s="3">
        <f>VLOOKUP($A:$A,[1]Sheet1!$A:$L,4,FALSE)</f>
        <v>11.81</v>
      </c>
      <c r="K4618" s="3">
        <f>VLOOKUP($A:$A,[1]Sheet1!$A:$L,5,FALSE)</f>
        <v>8.27</v>
      </c>
      <c r="L4618" s="3">
        <f>VLOOKUP($A:$A,[1]Sheet1!$A:$L,6,FALSE)</f>
        <v>0.56000000000000005</v>
      </c>
      <c r="M4618" s="3">
        <f>VLOOKUP($A:$A,[1]Sheet1!$A:$L,7,FALSE)</f>
        <v>5.83</v>
      </c>
      <c r="N4618" s="3">
        <f>VLOOKUP($A:$A,[1]Sheet1!$A:$L,8,FALSE)</f>
        <v>7.09</v>
      </c>
      <c r="O4618" s="3" t="str">
        <f>VLOOKUP($A:$A,[1]Sheet1!$A:$L,9,FALSE)</f>
        <v>No</v>
      </c>
      <c r="P4618" s="3" t="str">
        <f>VLOOKUP($A:$A,[1]Sheet1!$A:$L,10,FALSE)</f>
        <v>No</v>
      </c>
      <c r="Q4618" s="3">
        <f>VLOOKUP($A:$A,[1]Sheet1!$A:$L,11,FALSE)</f>
        <v>50</v>
      </c>
    </row>
    <row r="4619" spans="1:17" x14ac:dyDescent="0.25">
      <c r="A4619" s="3" t="s">
        <v>7770</v>
      </c>
      <c r="B4619" s="3" t="s">
        <v>7768</v>
      </c>
      <c r="C4619" s="3" t="s">
        <v>7769</v>
      </c>
      <c r="D4619" s="3">
        <v>675716793746</v>
      </c>
      <c r="E4619" s="3">
        <v>46.29</v>
      </c>
      <c r="F4619" s="3">
        <v>31.95</v>
      </c>
      <c r="G4619" s="3" t="s">
        <v>11</v>
      </c>
      <c r="H4619" s="3" t="s">
        <v>12</v>
      </c>
      <c r="I4619" s="3">
        <f>VLOOKUP($A:$A,[1]Sheet1!$A:$L,3,FALSE)</f>
        <v>9.84</v>
      </c>
      <c r="J4619" s="3">
        <f>VLOOKUP($A:$A,[1]Sheet1!$A:$L,4,FALSE)</f>
        <v>11.81</v>
      </c>
      <c r="K4619" s="3">
        <f>VLOOKUP($A:$A,[1]Sheet1!$A:$L,5,FALSE)</f>
        <v>8.27</v>
      </c>
      <c r="L4619" s="3">
        <f>VLOOKUP($A:$A,[1]Sheet1!$A:$L,6,FALSE)</f>
        <v>0.56000000000000005</v>
      </c>
      <c r="M4619" s="3">
        <f>VLOOKUP($A:$A,[1]Sheet1!$A:$L,7,FALSE)</f>
        <v>5.83</v>
      </c>
      <c r="N4619" s="3">
        <f>VLOOKUP($A:$A,[1]Sheet1!$A:$L,8,FALSE)</f>
        <v>6.9</v>
      </c>
      <c r="O4619" s="3" t="str">
        <f>VLOOKUP($A:$A,[1]Sheet1!$A:$L,9,FALSE)</f>
        <v>No</v>
      </c>
      <c r="P4619" s="3" t="str">
        <f>VLOOKUP($A:$A,[1]Sheet1!$A:$L,10,FALSE)</f>
        <v>No</v>
      </c>
      <c r="Q4619" s="3">
        <f>VLOOKUP($A:$A,[1]Sheet1!$A:$L,11,FALSE)</f>
        <v>50</v>
      </c>
    </row>
    <row r="4620" spans="1:17" x14ac:dyDescent="0.25">
      <c r="A4620" s="3" t="s">
        <v>7773</v>
      </c>
      <c r="B4620" s="3" t="s">
        <v>7771</v>
      </c>
      <c r="C4620" s="3" t="s">
        <v>7772</v>
      </c>
      <c r="D4620" s="3">
        <v>675716793876</v>
      </c>
      <c r="E4620" s="3">
        <v>46.29</v>
      </c>
      <c r="F4620" s="3">
        <v>31.95</v>
      </c>
      <c r="G4620" s="3" t="s">
        <v>11</v>
      </c>
      <c r="H4620" s="3" t="s">
        <v>12</v>
      </c>
      <c r="I4620" s="3">
        <f>VLOOKUP($A:$A,[1]Sheet1!$A:$L,3,FALSE)</f>
        <v>9.84</v>
      </c>
      <c r="J4620" s="3">
        <f>VLOOKUP($A:$A,[1]Sheet1!$A:$L,4,FALSE)</f>
        <v>11.81</v>
      </c>
      <c r="K4620" s="3">
        <f>VLOOKUP($A:$A,[1]Sheet1!$A:$L,5,FALSE)</f>
        <v>8.27</v>
      </c>
      <c r="L4620" s="3">
        <f>VLOOKUP($A:$A,[1]Sheet1!$A:$L,6,FALSE)</f>
        <v>0.56000000000000005</v>
      </c>
      <c r="M4620" s="3">
        <f>VLOOKUP($A:$A,[1]Sheet1!$A:$L,7,FALSE)</f>
        <v>5.91</v>
      </c>
      <c r="N4620" s="3">
        <f>VLOOKUP($A:$A,[1]Sheet1!$A:$L,8,FALSE)</f>
        <v>7.09</v>
      </c>
      <c r="O4620" s="3" t="str">
        <f>VLOOKUP($A:$A,[1]Sheet1!$A:$L,9,FALSE)</f>
        <v>No</v>
      </c>
      <c r="P4620" s="3" t="str">
        <f>VLOOKUP($A:$A,[1]Sheet1!$A:$L,10,FALSE)</f>
        <v>No</v>
      </c>
      <c r="Q4620" s="3">
        <f>VLOOKUP($A:$A,[1]Sheet1!$A:$L,11,FALSE)</f>
        <v>50</v>
      </c>
    </row>
    <row r="4621" spans="1:17" x14ac:dyDescent="0.25">
      <c r="A4621" s="3" t="s">
        <v>7782</v>
      </c>
      <c r="B4621" s="3" t="s">
        <v>7780</v>
      </c>
      <c r="C4621" s="3" t="s">
        <v>7781</v>
      </c>
      <c r="D4621" s="3">
        <v>675716793807</v>
      </c>
      <c r="E4621" s="3">
        <v>45.99</v>
      </c>
      <c r="F4621" s="3">
        <v>31.95</v>
      </c>
      <c r="G4621" s="3" t="s">
        <v>11</v>
      </c>
      <c r="H4621" s="3" t="s">
        <v>12</v>
      </c>
      <c r="I4621" s="3">
        <f>VLOOKUP($A:$A,[1]Sheet1!$A:$L,3,FALSE)</f>
        <v>9.75</v>
      </c>
      <c r="J4621" s="3">
        <f>VLOOKUP($A:$A,[1]Sheet1!$A:$L,4,FALSE)</f>
        <v>11.75</v>
      </c>
      <c r="K4621" s="3">
        <f>VLOOKUP($A:$A,[1]Sheet1!$A:$L,5,FALSE)</f>
        <v>8.25</v>
      </c>
      <c r="L4621" s="3">
        <f>VLOOKUP($A:$A,[1]Sheet1!$A:$L,6,FALSE)</f>
        <v>0.55000000000000004</v>
      </c>
      <c r="M4621" s="3">
        <f>VLOOKUP($A:$A,[1]Sheet1!$A:$L,7,FALSE)</f>
        <v>6.61</v>
      </c>
      <c r="N4621" s="3">
        <f>VLOOKUP($A:$A,[1]Sheet1!$A:$L,8,FALSE)</f>
        <v>7.38</v>
      </c>
      <c r="O4621" s="3" t="str">
        <f>VLOOKUP($A:$A,[1]Sheet1!$A:$L,9,FALSE)</f>
        <v>No</v>
      </c>
      <c r="P4621" s="3" t="str">
        <f>VLOOKUP($A:$A,[1]Sheet1!$A:$L,10,FALSE)</f>
        <v>No</v>
      </c>
      <c r="Q4621" s="3">
        <f>VLOOKUP($A:$A,[1]Sheet1!$A:$L,11,FALSE)</f>
        <v>50</v>
      </c>
    </row>
    <row r="4622" spans="1:17" x14ac:dyDescent="0.25">
      <c r="A4622" s="3" t="s">
        <v>7791</v>
      </c>
      <c r="B4622" s="3" t="s">
        <v>7789</v>
      </c>
      <c r="C4622" s="3" t="s">
        <v>7790</v>
      </c>
      <c r="D4622" s="3">
        <v>675716793814</v>
      </c>
      <c r="E4622" s="3">
        <v>45.99</v>
      </c>
      <c r="F4622" s="3">
        <v>31.95</v>
      </c>
      <c r="G4622" s="3" t="s">
        <v>11</v>
      </c>
      <c r="H4622" s="3" t="s">
        <v>12</v>
      </c>
      <c r="I4622" s="3">
        <f>VLOOKUP($A:$A,[1]Sheet1!$A:$L,3,FALSE)</f>
        <v>9.84</v>
      </c>
      <c r="J4622" s="3">
        <f>VLOOKUP($A:$A,[1]Sheet1!$A:$L,4,FALSE)</f>
        <v>11.81</v>
      </c>
      <c r="K4622" s="3">
        <f>VLOOKUP($A:$A,[1]Sheet1!$A:$L,5,FALSE)</f>
        <v>8.27</v>
      </c>
      <c r="L4622" s="3">
        <f>VLOOKUP($A:$A,[1]Sheet1!$A:$L,6,FALSE)</f>
        <v>0.56000000000000005</v>
      </c>
      <c r="M4622" s="3">
        <f>VLOOKUP($A:$A,[1]Sheet1!$A:$L,7,FALSE)</f>
        <v>6.45</v>
      </c>
      <c r="N4622" s="3">
        <f>VLOOKUP($A:$A,[1]Sheet1!$A:$L,8,FALSE)</f>
        <v>7.82</v>
      </c>
      <c r="O4622" s="3" t="str">
        <f>VLOOKUP($A:$A,[1]Sheet1!$A:$L,9,FALSE)</f>
        <v>No</v>
      </c>
      <c r="P4622" s="3" t="str">
        <f>VLOOKUP($A:$A,[1]Sheet1!$A:$L,10,FALSE)</f>
        <v>No</v>
      </c>
      <c r="Q4622" s="3">
        <f>VLOOKUP($A:$A,[1]Sheet1!$A:$L,11,FALSE)</f>
        <v>50</v>
      </c>
    </row>
    <row r="4623" spans="1:17" x14ac:dyDescent="0.25">
      <c r="A4623" s="3" t="s">
        <v>7818</v>
      </c>
      <c r="B4623" s="3" t="s">
        <v>7816</v>
      </c>
      <c r="C4623" s="3" t="s">
        <v>7817</v>
      </c>
      <c r="D4623" s="3">
        <v>675716984687</v>
      </c>
      <c r="E4623" s="3">
        <v>46.29</v>
      </c>
      <c r="F4623" s="3">
        <v>31.95</v>
      </c>
      <c r="G4623" s="3" t="s">
        <v>11</v>
      </c>
      <c r="H4623" s="3" t="s">
        <v>12</v>
      </c>
      <c r="I4623" s="3">
        <f>VLOOKUP($A:$A,[1]Sheet1!$A:$L,3,FALSE)</f>
        <v>11.81</v>
      </c>
      <c r="J4623" s="3">
        <f>VLOOKUP($A:$A,[1]Sheet1!$A:$L,4,FALSE)</f>
        <v>9.84</v>
      </c>
      <c r="K4623" s="3">
        <f>VLOOKUP($A:$A,[1]Sheet1!$A:$L,5,FALSE)</f>
        <v>8.66</v>
      </c>
      <c r="L4623" s="3">
        <f>VLOOKUP($A:$A,[1]Sheet1!$A:$L,6,FALSE)</f>
        <v>0.57999999999999996</v>
      </c>
      <c r="M4623" s="3">
        <f>VLOOKUP($A:$A,[1]Sheet1!$A:$L,7,FALSE)</f>
        <v>6.83</v>
      </c>
      <c r="N4623" s="3">
        <f>VLOOKUP($A:$A,[1]Sheet1!$A:$L,8,FALSE)</f>
        <v>7.84</v>
      </c>
      <c r="O4623" s="3" t="str">
        <f>VLOOKUP($A:$A,[1]Sheet1!$A:$L,9,FALSE)</f>
        <v>No</v>
      </c>
      <c r="P4623" s="3" t="str">
        <f>VLOOKUP($A:$A,[1]Sheet1!$A:$L,10,FALSE)</f>
        <v>No</v>
      </c>
      <c r="Q4623" s="3">
        <f>VLOOKUP($A:$A,[1]Sheet1!$A:$L,11,FALSE)</f>
        <v>50</v>
      </c>
    </row>
    <row r="4624" spans="1:17" x14ac:dyDescent="0.25">
      <c r="A4624" s="3" t="s">
        <v>7833</v>
      </c>
      <c r="B4624" s="3" t="s">
        <v>7831</v>
      </c>
      <c r="C4624" s="3" t="s">
        <v>7832</v>
      </c>
      <c r="D4624" s="3">
        <v>675716984083</v>
      </c>
      <c r="E4624" s="3">
        <v>46.29</v>
      </c>
      <c r="F4624" s="3">
        <v>31.95</v>
      </c>
      <c r="G4624" s="3" t="s">
        <v>11</v>
      </c>
      <c r="H4624" s="3" t="s">
        <v>12</v>
      </c>
      <c r="I4624" s="3">
        <f>VLOOKUP($A:$A,[1]Sheet1!$A:$L,3,FALSE)</f>
        <v>9.84</v>
      </c>
      <c r="J4624" s="3">
        <f>VLOOKUP($A:$A,[1]Sheet1!$A:$L,4,FALSE)</f>
        <v>11.81</v>
      </c>
      <c r="K4624" s="3">
        <f>VLOOKUP($A:$A,[1]Sheet1!$A:$L,5,FALSE)</f>
        <v>8.27</v>
      </c>
      <c r="L4624" s="3">
        <f>VLOOKUP($A:$A,[1]Sheet1!$A:$L,6,FALSE)</f>
        <v>0.56000000000000005</v>
      </c>
      <c r="M4624" s="3">
        <f>VLOOKUP($A:$A,[1]Sheet1!$A:$L,7,FALSE)</f>
        <v>6.56</v>
      </c>
      <c r="N4624" s="3">
        <f>VLOOKUP($A:$A,[1]Sheet1!$A:$L,8,FALSE)</f>
        <v>7.82</v>
      </c>
      <c r="O4624" s="3" t="str">
        <f>VLOOKUP($A:$A,[1]Sheet1!$A:$L,9,FALSE)</f>
        <v>No</v>
      </c>
      <c r="P4624" s="3" t="str">
        <f>VLOOKUP($A:$A,[1]Sheet1!$A:$L,10,FALSE)</f>
        <v>No</v>
      </c>
      <c r="Q4624" s="3">
        <f>VLOOKUP($A:$A,[1]Sheet1!$A:$L,11,FALSE)</f>
        <v>50</v>
      </c>
    </row>
    <row r="4625" spans="1:17" x14ac:dyDescent="0.25">
      <c r="A4625" s="3" t="s">
        <v>7848</v>
      </c>
      <c r="B4625" s="3" t="s">
        <v>7846</v>
      </c>
      <c r="C4625" s="3" t="s">
        <v>7847</v>
      </c>
      <c r="D4625" s="3">
        <v>675716984144</v>
      </c>
      <c r="E4625" s="3">
        <v>46.29</v>
      </c>
      <c r="F4625" s="3">
        <v>31.95</v>
      </c>
      <c r="G4625" s="3" t="s">
        <v>11</v>
      </c>
      <c r="H4625" s="3" t="s">
        <v>12</v>
      </c>
      <c r="I4625" s="3">
        <f>VLOOKUP($A:$A,[1]Sheet1!$A:$L,3,FALSE)</f>
        <v>9.84</v>
      </c>
      <c r="J4625" s="3">
        <f>VLOOKUP($A:$A,[1]Sheet1!$A:$L,4,FALSE)</f>
        <v>11.81</v>
      </c>
      <c r="K4625" s="3">
        <f>VLOOKUP($A:$A,[1]Sheet1!$A:$L,5,FALSE)</f>
        <v>8.27</v>
      </c>
      <c r="L4625" s="3">
        <f>VLOOKUP($A:$A,[1]Sheet1!$A:$L,6,FALSE)</f>
        <v>0.56000000000000005</v>
      </c>
      <c r="M4625" s="3">
        <f>VLOOKUP($A:$A,[1]Sheet1!$A:$L,7,FALSE)</f>
        <v>6.45</v>
      </c>
      <c r="N4625" s="3">
        <f>VLOOKUP($A:$A,[1]Sheet1!$A:$L,8,FALSE)</f>
        <v>7.82</v>
      </c>
      <c r="O4625" s="3" t="str">
        <f>VLOOKUP($A:$A,[1]Sheet1!$A:$L,9,FALSE)</f>
        <v>No</v>
      </c>
      <c r="P4625" s="3" t="str">
        <f>VLOOKUP($A:$A,[1]Sheet1!$A:$L,10,FALSE)</f>
        <v>No</v>
      </c>
      <c r="Q4625" s="3">
        <f>VLOOKUP($A:$A,[1]Sheet1!$A:$L,11,FALSE)</f>
        <v>50</v>
      </c>
    </row>
    <row r="4626" spans="1:17" x14ac:dyDescent="0.25">
      <c r="A4626" s="3" t="s">
        <v>7860</v>
      </c>
      <c r="B4626" s="3" t="s">
        <v>7858</v>
      </c>
      <c r="C4626" s="3" t="s">
        <v>7859</v>
      </c>
      <c r="D4626" s="3">
        <v>675716984663</v>
      </c>
      <c r="E4626" s="3">
        <v>46.29</v>
      </c>
      <c r="F4626" s="3">
        <v>31.95</v>
      </c>
      <c r="G4626" s="3" t="s">
        <v>11</v>
      </c>
      <c r="H4626" s="3" t="s">
        <v>12</v>
      </c>
      <c r="I4626" s="3">
        <f>VLOOKUP($A:$A,[1]Sheet1!$A:$L,3,FALSE)</f>
        <v>11.81</v>
      </c>
      <c r="J4626" s="3">
        <f>VLOOKUP($A:$A,[1]Sheet1!$A:$L,4,FALSE)</f>
        <v>9.84</v>
      </c>
      <c r="K4626" s="3">
        <f>VLOOKUP($A:$A,[1]Sheet1!$A:$L,5,FALSE)</f>
        <v>8.27</v>
      </c>
      <c r="L4626" s="3">
        <f>VLOOKUP($A:$A,[1]Sheet1!$A:$L,6,FALSE)</f>
        <v>0.56000000000000005</v>
      </c>
      <c r="M4626" s="3">
        <f>VLOOKUP($A:$A,[1]Sheet1!$A:$L,7,FALSE)</f>
        <v>5.9</v>
      </c>
      <c r="N4626" s="3">
        <f>VLOOKUP($A:$A,[1]Sheet1!$A:$L,8,FALSE)</f>
        <v>6.76</v>
      </c>
      <c r="O4626" s="3" t="str">
        <f>VLOOKUP($A:$A,[1]Sheet1!$A:$L,9,FALSE)</f>
        <v>No</v>
      </c>
      <c r="P4626" s="3" t="str">
        <f>VLOOKUP($A:$A,[1]Sheet1!$A:$L,10,FALSE)</f>
        <v>No</v>
      </c>
      <c r="Q4626" s="3">
        <f>VLOOKUP($A:$A,[1]Sheet1!$A:$L,11,FALSE)</f>
        <v>50</v>
      </c>
    </row>
    <row r="4627" spans="1:17" x14ac:dyDescent="0.25">
      <c r="A4627" s="3" t="s">
        <v>7869</v>
      </c>
      <c r="B4627" s="3" t="s">
        <v>7867</v>
      </c>
      <c r="C4627" s="3" t="s">
        <v>7868</v>
      </c>
      <c r="D4627" s="3">
        <v>675716984724</v>
      </c>
      <c r="E4627" s="3">
        <v>46.29</v>
      </c>
      <c r="F4627" s="3">
        <v>31.95</v>
      </c>
      <c r="G4627" s="3" t="s">
        <v>11</v>
      </c>
      <c r="H4627" s="3" t="s">
        <v>12</v>
      </c>
      <c r="I4627" s="3">
        <f>VLOOKUP($A:$A,[1]Sheet1!$A:$L,3,FALSE)</f>
        <v>9.84</v>
      </c>
      <c r="J4627" s="3">
        <f>VLOOKUP($A:$A,[1]Sheet1!$A:$L,4,FALSE)</f>
        <v>11.81</v>
      </c>
      <c r="K4627" s="3">
        <f>VLOOKUP($A:$A,[1]Sheet1!$A:$L,5,FALSE)</f>
        <v>8.27</v>
      </c>
      <c r="L4627" s="3">
        <f>VLOOKUP($A:$A,[1]Sheet1!$A:$L,6,FALSE)</f>
        <v>0.56000000000000005</v>
      </c>
      <c r="M4627" s="3">
        <f>VLOOKUP($A:$A,[1]Sheet1!$A:$L,7,FALSE)</f>
        <v>5.83</v>
      </c>
      <c r="N4627" s="3">
        <f>VLOOKUP($A:$A,[1]Sheet1!$A:$L,8,FALSE)</f>
        <v>6.9</v>
      </c>
      <c r="O4627" s="3" t="str">
        <f>VLOOKUP($A:$A,[1]Sheet1!$A:$L,9,FALSE)</f>
        <v>No</v>
      </c>
      <c r="P4627" s="3" t="str">
        <f>VLOOKUP($A:$A,[1]Sheet1!$A:$L,10,FALSE)</f>
        <v>No</v>
      </c>
      <c r="Q4627" s="3">
        <f>VLOOKUP($A:$A,[1]Sheet1!$A:$L,11,FALSE)</f>
        <v>50</v>
      </c>
    </row>
    <row r="4628" spans="1:17" x14ac:dyDescent="0.25">
      <c r="A4628" s="3" t="s">
        <v>7872</v>
      </c>
      <c r="B4628" s="3" t="s">
        <v>7870</v>
      </c>
      <c r="C4628" s="3" t="s">
        <v>7871</v>
      </c>
      <c r="D4628" s="3">
        <v>675716985127</v>
      </c>
      <c r="E4628" s="3">
        <v>46.29</v>
      </c>
      <c r="F4628" s="3">
        <v>31.95</v>
      </c>
      <c r="G4628" s="3" t="s">
        <v>11</v>
      </c>
      <c r="H4628" s="3" t="s">
        <v>12</v>
      </c>
      <c r="I4628" s="3">
        <f>VLOOKUP($A:$A,[1]Sheet1!$A:$L,3,FALSE)</f>
        <v>9.84</v>
      </c>
      <c r="J4628" s="3">
        <f>VLOOKUP($A:$A,[1]Sheet1!$A:$L,4,FALSE)</f>
        <v>11.81</v>
      </c>
      <c r="K4628" s="3">
        <f>VLOOKUP($A:$A,[1]Sheet1!$A:$L,5,FALSE)</f>
        <v>8.27</v>
      </c>
      <c r="L4628" s="3">
        <f>VLOOKUP($A:$A,[1]Sheet1!$A:$L,6,FALSE)</f>
        <v>0.56000000000000005</v>
      </c>
      <c r="M4628" s="3">
        <f>VLOOKUP($A:$A,[1]Sheet1!$A:$L,7,FALSE)</f>
        <v>5.91</v>
      </c>
      <c r="N4628" s="3">
        <f>VLOOKUP($A:$A,[1]Sheet1!$A:$L,8,FALSE)</f>
        <v>7.09</v>
      </c>
      <c r="O4628" s="3" t="str">
        <f>VLOOKUP($A:$A,[1]Sheet1!$A:$L,9,FALSE)</f>
        <v>No</v>
      </c>
      <c r="P4628" s="3" t="str">
        <f>VLOOKUP($A:$A,[1]Sheet1!$A:$L,10,FALSE)</f>
        <v>No</v>
      </c>
      <c r="Q4628" s="3">
        <f>VLOOKUP($A:$A,[1]Sheet1!$A:$L,11,FALSE)</f>
        <v>50</v>
      </c>
    </row>
    <row r="4629" spans="1:17" x14ac:dyDescent="0.25">
      <c r="A4629" s="3" t="s">
        <v>7884</v>
      </c>
      <c r="B4629" s="3" t="s">
        <v>7882</v>
      </c>
      <c r="C4629" s="3" t="s">
        <v>7883</v>
      </c>
      <c r="D4629" s="3">
        <v>675716984809</v>
      </c>
      <c r="E4629" s="3">
        <v>46.29</v>
      </c>
      <c r="F4629" s="3">
        <v>31.95</v>
      </c>
      <c r="G4629" s="3" t="s">
        <v>11</v>
      </c>
      <c r="H4629" s="3" t="s">
        <v>12</v>
      </c>
      <c r="I4629" s="3">
        <f>VLOOKUP($A:$A,[1]Sheet1!$A:$L,3,FALSE)</f>
        <v>9.84</v>
      </c>
      <c r="J4629" s="3">
        <f>VLOOKUP($A:$A,[1]Sheet1!$A:$L,4,FALSE)</f>
        <v>11.81</v>
      </c>
      <c r="K4629" s="3">
        <f>VLOOKUP($A:$A,[1]Sheet1!$A:$L,5,FALSE)</f>
        <v>8.27</v>
      </c>
      <c r="L4629" s="3">
        <f>VLOOKUP($A:$A,[1]Sheet1!$A:$L,6,FALSE)</f>
        <v>0.56000000000000005</v>
      </c>
      <c r="M4629" s="3">
        <f>VLOOKUP($A:$A,[1]Sheet1!$A:$L,7,FALSE)</f>
        <v>6.45</v>
      </c>
      <c r="N4629" s="3">
        <f>VLOOKUP($A:$A,[1]Sheet1!$A:$L,8,FALSE)</f>
        <v>7.82</v>
      </c>
      <c r="O4629" s="3" t="str">
        <f>VLOOKUP($A:$A,[1]Sheet1!$A:$L,9,FALSE)</f>
        <v>No</v>
      </c>
      <c r="P4629" s="3" t="str">
        <f>VLOOKUP($A:$A,[1]Sheet1!$A:$L,10,FALSE)</f>
        <v>No</v>
      </c>
      <c r="Q4629" s="3">
        <f>VLOOKUP($A:$A,[1]Sheet1!$A:$L,11,FALSE)</f>
        <v>50</v>
      </c>
    </row>
    <row r="4630" spans="1:17" x14ac:dyDescent="0.25">
      <c r="A4630" s="3" t="s">
        <v>7899</v>
      </c>
      <c r="B4630" s="3" t="s">
        <v>7897</v>
      </c>
      <c r="C4630" s="3" t="s">
        <v>7898</v>
      </c>
      <c r="D4630" s="3">
        <v>675716985189</v>
      </c>
      <c r="E4630" s="3">
        <v>46.29</v>
      </c>
      <c r="F4630" s="3">
        <v>31.95</v>
      </c>
      <c r="G4630" s="3" t="s">
        <v>11</v>
      </c>
      <c r="H4630" s="3" t="s">
        <v>12</v>
      </c>
      <c r="I4630" s="3">
        <f>VLOOKUP($A:$A,[1]Sheet1!$A:$L,3,FALSE)</f>
        <v>9.84</v>
      </c>
      <c r="J4630" s="3">
        <f>VLOOKUP($A:$A,[1]Sheet1!$A:$L,4,FALSE)</f>
        <v>11.81</v>
      </c>
      <c r="K4630" s="3">
        <f>VLOOKUP($A:$A,[1]Sheet1!$A:$L,5,FALSE)</f>
        <v>8.66</v>
      </c>
      <c r="L4630" s="3">
        <f>VLOOKUP($A:$A,[1]Sheet1!$A:$L,6,FALSE)</f>
        <v>0.57999999999999996</v>
      </c>
      <c r="M4630" s="3">
        <f>VLOOKUP($A:$A,[1]Sheet1!$A:$L,7,FALSE)</f>
        <v>6.61</v>
      </c>
      <c r="N4630" s="3">
        <f>VLOOKUP($A:$A,[1]Sheet1!$A:$L,8,FALSE)</f>
        <v>8.81</v>
      </c>
      <c r="O4630" s="3" t="str">
        <f>VLOOKUP($A:$A,[1]Sheet1!$A:$L,9,FALSE)</f>
        <v>No</v>
      </c>
      <c r="P4630" s="3" t="str">
        <f>VLOOKUP($A:$A,[1]Sheet1!$A:$L,10,FALSE)</f>
        <v>No</v>
      </c>
      <c r="Q4630" s="3">
        <f>VLOOKUP($A:$A,[1]Sheet1!$A:$L,11,FALSE)</f>
        <v>50</v>
      </c>
    </row>
    <row r="4631" spans="1:17" x14ac:dyDescent="0.25">
      <c r="A4631" s="3" t="s">
        <v>7902</v>
      </c>
      <c r="B4631" s="3" t="s">
        <v>7900</v>
      </c>
      <c r="C4631" s="3" t="s">
        <v>7901</v>
      </c>
      <c r="D4631" s="3">
        <v>675716985196</v>
      </c>
      <c r="E4631" s="3">
        <v>46.29</v>
      </c>
      <c r="F4631" s="3">
        <v>31.95</v>
      </c>
      <c r="G4631" s="3" t="s">
        <v>11</v>
      </c>
      <c r="H4631" s="3" t="s">
        <v>12</v>
      </c>
      <c r="I4631" s="3">
        <f>VLOOKUP($A:$A,[1]Sheet1!$A:$L,3,FALSE)</f>
        <v>9.84</v>
      </c>
      <c r="J4631" s="3">
        <f>VLOOKUP($A:$A,[1]Sheet1!$A:$L,4,FALSE)</f>
        <v>11.81</v>
      </c>
      <c r="K4631" s="3">
        <f>VLOOKUP($A:$A,[1]Sheet1!$A:$L,5,FALSE)</f>
        <v>8.27</v>
      </c>
      <c r="L4631" s="3">
        <f>VLOOKUP($A:$A,[1]Sheet1!$A:$L,6,FALSE)</f>
        <v>0.56000000000000005</v>
      </c>
      <c r="M4631" s="3">
        <f>VLOOKUP($A:$A,[1]Sheet1!$A:$L,7,FALSE)</f>
        <v>5.84</v>
      </c>
      <c r="N4631" s="3">
        <f>VLOOKUP($A:$A,[1]Sheet1!$A:$L,8,FALSE)</f>
        <v>7.25</v>
      </c>
      <c r="O4631" s="3" t="str">
        <f>VLOOKUP($A:$A,[1]Sheet1!$A:$L,9,FALSE)</f>
        <v>No</v>
      </c>
      <c r="P4631" s="3" t="str">
        <f>VLOOKUP($A:$A,[1]Sheet1!$A:$L,10,FALSE)</f>
        <v>No</v>
      </c>
      <c r="Q4631" s="3">
        <f>VLOOKUP($A:$A,[1]Sheet1!$A:$L,11,FALSE)</f>
        <v>50</v>
      </c>
    </row>
    <row r="4632" spans="1:17" x14ac:dyDescent="0.25">
      <c r="A4632" s="3" t="s">
        <v>8238</v>
      </c>
      <c r="B4632" s="3" t="s">
        <v>8236</v>
      </c>
      <c r="C4632" s="3" t="s">
        <v>8237</v>
      </c>
      <c r="D4632" s="3">
        <v>675716793975</v>
      </c>
      <c r="E4632" s="3">
        <v>59.49</v>
      </c>
      <c r="F4632" s="3">
        <v>33.799999999999997</v>
      </c>
      <c r="G4632" s="3" t="s">
        <v>11</v>
      </c>
      <c r="H4632" s="3" t="s">
        <v>12</v>
      </c>
      <c r="I4632" s="3">
        <f>VLOOKUP($A:$A,[1]Sheet1!$A:$L,3,FALSE)</f>
        <v>9.75</v>
      </c>
      <c r="J4632" s="3">
        <f>VLOOKUP($A:$A,[1]Sheet1!$A:$L,4,FALSE)</f>
        <v>11.75</v>
      </c>
      <c r="K4632" s="3">
        <f>VLOOKUP($A:$A,[1]Sheet1!$A:$L,5,FALSE)</f>
        <v>8.35</v>
      </c>
      <c r="L4632" s="3">
        <f>VLOOKUP($A:$A,[1]Sheet1!$A:$L,6,FALSE)</f>
        <v>0.55000000000000004</v>
      </c>
      <c r="M4632" s="3">
        <f>VLOOKUP($A:$A,[1]Sheet1!$A:$L,7,FALSE)</f>
        <v>7.07</v>
      </c>
      <c r="N4632" s="3">
        <f>VLOOKUP($A:$A,[1]Sheet1!$A:$L,8,FALSE)</f>
        <v>7.8</v>
      </c>
      <c r="O4632" s="3" t="str">
        <f>VLOOKUP($A:$A,[1]Sheet1!$A:$L,9,FALSE)</f>
        <v>No</v>
      </c>
      <c r="P4632" s="3" t="str">
        <f>VLOOKUP($A:$A,[1]Sheet1!$A:$L,10,FALSE)</f>
        <v>No</v>
      </c>
      <c r="Q4632" s="3">
        <f>VLOOKUP($A:$A,[1]Sheet1!$A:$L,11,FALSE)</f>
        <v>50</v>
      </c>
    </row>
    <row r="4633" spans="1:17" x14ac:dyDescent="0.25">
      <c r="A4633" s="3" t="s">
        <v>8250</v>
      </c>
      <c r="B4633" s="3" t="s">
        <v>8248</v>
      </c>
      <c r="C4633" s="3" t="s">
        <v>8249</v>
      </c>
      <c r="D4633" s="3">
        <v>675716794095</v>
      </c>
      <c r="E4633" s="3">
        <v>59.49</v>
      </c>
      <c r="F4633" s="3">
        <v>33.799999999999997</v>
      </c>
      <c r="G4633" s="3" t="s">
        <v>11</v>
      </c>
      <c r="H4633" s="3" t="s">
        <v>12</v>
      </c>
      <c r="I4633" s="3">
        <f>VLOOKUP($A:$A,[1]Sheet1!$A:$L,3,FALSE)</f>
        <v>9.75</v>
      </c>
      <c r="J4633" s="3">
        <f>VLOOKUP($A:$A,[1]Sheet1!$A:$L,4,FALSE)</f>
        <v>11.75</v>
      </c>
      <c r="K4633" s="3">
        <f>VLOOKUP($A:$A,[1]Sheet1!$A:$L,5,FALSE)</f>
        <v>8.25</v>
      </c>
      <c r="L4633" s="3">
        <f>VLOOKUP($A:$A,[1]Sheet1!$A:$L,6,FALSE)</f>
        <v>0.55000000000000004</v>
      </c>
      <c r="M4633" s="3">
        <f>VLOOKUP($A:$A,[1]Sheet1!$A:$L,7,FALSE)</f>
        <v>7.07</v>
      </c>
      <c r="N4633" s="3">
        <f>VLOOKUP($A:$A,[1]Sheet1!$A:$L,8,FALSE)</f>
        <v>7.8</v>
      </c>
      <c r="O4633" s="3" t="str">
        <f>VLOOKUP($A:$A,[1]Sheet1!$A:$L,9,FALSE)</f>
        <v>No</v>
      </c>
      <c r="P4633" s="3" t="str">
        <f>VLOOKUP($A:$A,[1]Sheet1!$A:$L,10,FALSE)</f>
        <v>No</v>
      </c>
      <c r="Q4633" s="3">
        <f>VLOOKUP($A:$A,[1]Sheet1!$A:$L,11,FALSE)</f>
        <v>50</v>
      </c>
    </row>
    <row r="4634" spans="1:17" x14ac:dyDescent="0.25">
      <c r="A4634" s="3" t="s">
        <v>8256</v>
      </c>
      <c r="B4634" s="3" t="s">
        <v>8254</v>
      </c>
      <c r="C4634" s="3" t="s">
        <v>8255</v>
      </c>
      <c r="D4634" s="3">
        <v>675716984267</v>
      </c>
      <c r="E4634" s="3">
        <v>59.49</v>
      </c>
      <c r="F4634" s="3">
        <v>33.799999999999997</v>
      </c>
      <c r="G4634" s="3" t="s">
        <v>11</v>
      </c>
      <c r="H4634" s="3" t="s">
        <v>12</v>
      </c>
      <c r="I4634" s="3">
        <f>VLOOKUP($A:$A,[1]Sheet1!$A:$L,3,FALSE)</f>
        <v>9.84</v>
      </c>
      <c r="J4634" s="3">
        <f>VLOOKUP($A:$A,[1]Sheet1!$A:$L,4,FALSE)</f>
        <v>11.81</v>
      </c>
      <c r="K4634" s="3">
        <f>VLOOKUP($A:$A,[1]Sheet1!$A:$L,5,FALSE)</f>
        <v>8.66</v>
      </c>
      <c r="L4634" s="3">
        <f>VLOOKUP($A:$A,[1]Sheet1!$A:$L,6,FALSE)</f>
        <v>0.57999999999999996</v>
      </c>
      <c r="M4634" s="3">
        <f>VLOOKUP($A:$A,[1]Sheet1!$A:$L,7,FALSE)</f>
        <v>6.61</v>
      </c>
      <c r="N4634" s="3">
        <f>VLOOKUP($A:$A,[1]Sheet1!$A:$L,8,FALSE)</f>
        <v>8.81</v>
      </c>
      <c r="O4634" s="3" t="str">
        <f>VLOOKUP($A:$A,[1]Sheet1!$A:$L,9,FALSE)</f>
        <v>No</v>
      </c>
      <c r="P4634" s="3" t="str">
        <f>VLOOKUP($A:$A,[1]Sheet1!$A:$L,10,FALSE)</f>
        <v>No</v>
      </c>
      <c r="Q4634" s="3">
        <f>VLOOKUP($A:$A,[1]Sheet1!$A:$L,11,FALSE)</f>
        <v>50</v>
      </c>
    </row>
    <row r="4635" spans="1:17" x14ac:dyDescent="0.25">
      <c r="A4635" s="3" t="s">
        <v>8262</v>
      </c>
      <c r="B4635" s="3" t="s">
        <v>8260</v>
      </c>
      <c r="C4635" s="3" t="s">
        <v>8261</v>
      </c>
      <c r="D4635" s="3">
        <v>675716984298</v>
      </c>
      <c r="E4635" s="3">
        <v>59.49</v>
      </c>
      <c r="F4635" s="3">
        <v>33.799999999999997</v>
      </c>
      <c r="G4635" s="3" t="s">
        <v>11</v>
      </c>
      <c r="H4635" s="3" t="s">
        <v>12</v>
      </c>
      <c r="I4635" s="3">
        <f>VLOOKUP($A:$A,[1]Sheet1!$A:$L,3,FALSE)</f>
        <v>9.75</v>
      </c>
      <c r="J4635" s="3">
        <f>VLOOKUP($A:$A,[1]Sheet1!$A:$L,4,FALSE)</f>
        <v>11.75</v>
      </c>
      <c r="K4635" s="3">
        <f>VLOOKUP($A:$A,[1]Sheet1!$A:$L,5,FALSE)</f>
        <v>8.35</v>
      </c>
      <c r="L4635" s="3">
        <f>VLOOKUP($A:$A,[1]Sheet1!$A:$L,6,FALSE)</f>
        <v>0.55000000000000004</v>
      </c>
      <c r="M4635" s="3">
        <f>VLOOKUP($A:$A,[1]Sheet1!$A:$L,7,FALSE)</f>
        <v>7.07</v>
      </c>
      <c r="N4635" s="3">
        <f>VLOOKUP($A:$A,[1]Sheet1!$A:$L,8,FALSE)</f>
        <v>7.8</v>
      </c>
      <c r="O4635" s="3" t="str">
        <f>VLOOKUP($A:$A,[1]Sheet1!$A:$L,9,FALSE)</f>
        <v>No</v>
      </c>
      <c r="P4635" s="3" t="str">
        <f>VLOOKUP($A:$A,[1]Sheet1!$A:$L,10,FALSE)</f>
        <v>No</v>
      </c>
      <c r="Q4635" s="3">
        <f>VLOOKUP($A:$A,[1]Sheet1!$A:$L,11,FALSE)</f>
        <v>50</v>
      </c>
    </row>
    <row r="4636" spans="1:17" x14ac:dyDescent="0.25">
      <c r="A4636" s="3" t="s">
        <v>8265</v>
      </c>
      <c r="B4636" s="3" t="s">
        <v>8263</v>
      </c>
      <c r="C4636" s="3" t="s">
        <v>8264</v>
      </c>
      <c r="D4636" s="3">
        <v>675716984526</v>
      </c>
      <c r="E4636" s="3">
        <v>59.49</v>
      </c>
      <c r="F4636" s="3">
        <v>33.799999999999997</v>
      </c>
      <c r="G4636" s="3" t="s">
        <v>11</v>
      </c>
      <c r="H4636" s="3" t="s">
        <v>12</v>
      </c>
      <c r="I4636" s="3">
        <f>VLOOKUP($A:$A,[1]Sheet1!$A:$L,3,FALSE)</f>
        <v>9.75</v>
      </c>
      <c r="J4636" s="3">
        <f>VLOOKUP($A:$A,[1]Sheet1!$A:$L,4,FALSE)</f>
        <v>11.75</v>
      </c>
      <c r="K4636" s="3">
        <f>VLOOKUP($A:$A,[1]Sheet1!$A:$L,5,FALSE)</f>
        <v>8.25</v>
      </c>
      <c r="L4636" s="3">
        <f>VLOOKUP($A:$A,[1]Sheet1!$A:$L,6,FALSE)</f>
        <v>0.55000000000000004</v>
      </c>
      <c r="M4636" s="3">
        <f>VLOOKUP($A:$A,[1]Sheet1!$A:$L,7,FALSE)</f>
        <v>6.76</v>
      </c>
      <c r="N4636" s="3">
        <f>VLOOKUP($A:$A,[1]Sheet1!$A:$L,8,FALSE)</f>
        <v>7.62</v>
      </c>
      <c r="O4636" s="3" t="str">
        <f>VLOOKUP($A:$A,[1]Sheet1!$A:$L,9,FALSE)</f>
        <v>No</v>
      </c>
      <c r="P4636" s="3" t="str">
        <f>VLOOKUP($A:$A,[1]Sheet1!$A:$L,10,FALSE)</f>
        <v>No</v>
      </c>
      <c r="Q4636" s="3">
        <f>VLOOKUP($A:$A,[1]Sheet1!$A:$L,11,FALSE)</f>
        <v>50</v>
      </c>
    </row>
    <row r="4637" spans="1:17" x14ac:dyDescent="0.25">
      <c r="A4637" s="3" t="s">
        <v>8286</v>
      </c>
      <c r="B4637" s="3" t="s">
        <v>8284</v>
      </c>
      <c r="C4637" s="3" t="s">
        <v>8285</v>
      </c>
      <c r="D4637" s="3">
        <v>675716984342</v>
      </c>
      <c r="E4637" s="3">
        <v>59.49</v>
      </c>
      <c r="F4637" s="3">
        <v>33.799999999999997</v>
      </c>
      <c r="G4637" s="3" t="s">
        <v>11</v>
      </c>
      <c r="H4637" s="3" t="s">
        <v>12</v>
      </c>
      <c r="I4637" s="3">
        <f>VLOOKUP($A:$A,[1]Sheet1!$A:$L,3,FALSE)</f>
        <v>9.75</v>
      </c>
      <c r="J4637" s="3">
        <f>VLOOKUP($A:$A,[1]Sheet1!$A:$L,4,FALSE)</f>
        <v>11.75</v>
      </c>
      <c r="K4637" s="3">
        <f>VLOOKUP($A:$A,[1]Sheet1!$A:$L,5,FALSE)</f>
        <v>8.25</v>
      </c>
      <c r="L4637" s="3">
        <f>VLOOKUP($A:$A,[1]Sheet1!$A:$L,6,FALSE)</f>
        <v>0.55000000000000004</v>
      </c>
      <c r="M4637" s="3">
        <f>VLOOKUP($A:$A,[1]Sheet1!$A:$L,7,FALSE)</f>
        <v>6.59</v>
      </c>
      <c r="N4637" s="3">
        <f>VLOOKUP($A:$A,[1]Sheet1!$A:$L,8,FALSE)</f>
        <v>7.6</v>
      </c>
      <c r="O4637" s="3" t="str">
        <f>VLOOKUP($A:$A,[1]Sheet1!$A:$L,9,FALSE)</f>
        <v>No</v>
      </c>
      <c r="P4637" s="3" t="str">
        <f>VLOOKUP($A:$A,[1]Sheet1!$A:$L,10,FALSE)</f>
        <v>No</v>
      </c>
      <c r="Q4637" s="3">
        <f>VLOOKUP($A:$A,[1]Sheet1!$A:$L,11,FALSE)</f>
        <v>50</v>
      </c>
    </row>
    <row r="4638" spans="1:17" x14ac:dyDescent="0.25">
      <c r="A4638" s="3" t="s">
        <v>8328</v>
      </c>
      <c r="B4638" s="3" t="s">
        <v>8326</v>
      </c>
      <c r="C4638" s="3" t="s">
        <v>8327</v>
      </c>
      <c r="D4638" s="3">
        <v>675716792848</v>
      </c>
      <c r="E4638" s="3">
        <v>38.24</v>
      </c>
      <c r="F4638" s="3">
        <v>23.15</v>
      </c>
      <c r="G4638" s="3" t="s">
        <v>11</v>
      </c>
      <c r="H4638" s="3" t="s">
        <v>12</v>
      </c>
      <c r="I4638" s="3">
        <f>VLOOKUP($A:$A,[1]Sheet1!$A:$L,3,FALSE)</f>
        <v>12.99</v>
      </c>
      <c r="J4638" s="3">
        <f>VLOOKUP($A:$A,[1]Sheet1!$A:$L,4,FALSE)</f>
        <v>13.39</v>
      </c>
      <c r="K4638" s="3">
        <f>VLOOKUP($A:$A,[1]Sheet1!$A:$L,5,FALSE)</f>
        <v>4.92</v>
      </c>
      <c r="L4638" s="3">
        <f>VLOOKUP($A:$A,[1]Sheet1!$A:$L,6,FALSE)</f>
        <v>0.5</v>
      </c>
      <c r="M4638" s="3">
        <f>VLOOKUP($A:$A,[1]Sheet1!$A:$L,7,FALSE)</f>
        <v>7.35</v>
      </c>
      <c r="N4638" s="3">
        <f>VLOOKUP($A:$A,[1]Sheet1!$A:$L,8,FALSE)</f>
        <v>3.77</v>
      </c>
      <c r="O4638" s="3" t="str">
        <f>VLOOKUP($A:$A,[1]Sheet1!$A:$L,9,FALSE)</f>
        <v>No</v>
      </c>
      <c r="P4638" s="3" t="str">
        <f>VLOOKUP($A:$A,[1]Sheet1!$A:$L,10,FALSE)</f>
        <v>No</v>
      </c>
      <c r="Q4638" s="3">
        <f>VLOOKUP($A:$A,[1]Sheet1!$A:$L,11,FALSE)</f>
        <v>50</v>
      </c>
    </row>
    <row r="4639" spans="1:17" x14ac:dyDescent="0.25">
      <c r="A4639" s="3" t="s">
        <v>8733</v>
      </c>
      <c r="B4639" s="3" t="s">
        <v>8731</v>
      </c>
      <c r="C4639" s="3" t="s">
        <v>8732</v>
      </c>
      <c r="D4639" s="3">
        <v>86569115225</v>
      </c>
      <c r="E4639" s="3">
        <v>36.54</v>
      </c>
      <c r="F4639" s="3">
        <v>18.05</v>
      </c>
      <c r="G4639" s="3" t="s">
        <v>11</v>
      </c>
      <c r="H4639" s="3" t="s">
        <v>12</v>
      </c>
      <c r="I4639" s="3">
        <f>VLOOKUP($A:$A,[1]Sheet1!$A:$L,3,FALSE)</f>
        <v>9.65</v>
      </c>
      <c r="J4639" s="3">
        <f>VLOOKUP($A:$A,[1]Sheet1!$A:$L,4,FALSE)</f>
        <v>1.45</v>
      </c>
      <c r="K4639" s="3">
        <f>VLOOKUP($A:$A,[1]Sheet1!$A:$L,5,FALSE)</f>
        <v>8.86</v>
      </c>
      <c r="L4639" s="3">
        <f>VLOOKUP($A:$A,[1]Sheet1!$A:$L,6,FALSE)</f>
        <v>7.0000000000000007E-2</v>
      </c>
      <c r="M4639" s="3">
        <f>VLOOKUP($A:$A,[1]Sheet1!$A:$L,7,FALSE)</f>
        <v>0.71</v>
      </c>
      <c r="N4639" s="3">
        <f>VLOOKUP($A:$A,[1]Sheet1!$A:$L,8,FALSE)</f>
        <v>0.8</v>
      </c>
      <c r="O4639" s="3" t="str">
        <f>VLOOKUP($A:$A,[1]Sheet1!$A:$L,9,FALSE)</f>
        <v>No</v>
      </c>
      <c r="P4639" s="3" t="str">
        <f>VLOOKUP($A:$A,[1]Sheet1!$A:$L,10,FALSE)</f>
        <v>No</v>
      </c>
      <c r="Q4639" s="3">
        <f>VLOOKUP($A:$A,[1]Sheet1!$A:$L,11,FALSE)</f>
        <v>50</v>
      </c>
    </row>
    <row r="4640" spans="1:17" x14ac:dyDescent="0.25">
      <c r="A4640" s="3" t="s">
        <v>8904</v>
      </c>
      <c r="B4640" s="3" t="s">
        <v>8902</v>
      </c>
      <c r="C4640" s="3" t="s">
        <v>8903</v>
      </c>
      <c r="D4640" s="3">
        <v>675716997618</v>
      </c>
      <c r="E4640" s="3">
        <v>40.99</v>
      </c>
      <c r="F4640" s="3">
        <v>26.24</v>
      </c>
      <c r="G4640" s="3" t="s">
        <v>11</v>
      </c>
      <c r="H4640" s="3" t="s">
        <v>12</v>
      </c>
      <c r="I4640" s="3">
        <f>VLOOKUP($A:$A,[1]Sheet1!$A:$L,3,FALSE)</f>
        <v>7.87</v>
      </c>
      <c r="J4640" s="3">
        <f>VLOOKUP($A:$A,[1]Sheet1!$A:$L,4,FALSE)</f>
        <v>17.72</v>
      </c>
      <c r="K4640" s="3">
        <f>VLOOKUP($A:$A,[1]Sheet1!$A:$L,5,FALSE)</f>
        <v>7.87</v>
      </c>
      <c r="L4640" s="3">
        <f>VLOOKUP($A:$A,[1]Sheet1!$A:$L,6,FALSE)</f>
        <v>0.64</v>
      </c>
      <c r="M4640" s="3">
        <f>VLOOKUP($A:$A,[1]Sheet1!$A:$L,7,FALSE)</f>
        <v>4.5199999999999996</v>
      </c>
      <c r="N4640" s="3">
        <f>VLOOKUP($A:$A,[1]Sheet1!$A:$L,8,FALSE)</f>
        <v>5.4</v>
      </c>
      <c r="O4640" s="3" t="str">
        <f>VLOOKUP($A:$A,[1]Sheet1!$A:$L,9,FALSE)</f>
        <v>No</v>
      </c>
      <c r="P4640" s="3" t="str">
        <f>VLOOKUP($A:$A,[1]Sheet1!$A:$L,10,FALSE)</f>
        <v>No</v>
      </c>
      <c r="Q4640" s="3">
        <f>VLOOKUP($A:$A,[1]Sheet1!$A:$L,11,FALSE)</f>
        <v>50</v>
      </c>
    </row>
    <row r="4641" spans="1:17" x14ac:dyDescent="0.25">
      <c r="A4641" s="3" t="s">
        <v>9117</v>
      </c>
      <c r="B4641" s="3" t="s">
        <v>9115</v>
      </c>
      <c r="C4641" s="3" t="s">
        <v>9116</v>
      </c>
      <c r="D4641" s="3">
        <v>86569943996</v>
      </c>
      <c r="E4641" s="3">
        <v>41.49</v>
      </c>
      <c r="F4641" s="3">
        <v>27.71</v>
      </c>
      <c r="G4641" s="3" t="s">
        <v>11</v>
      </c>
      <c r="H4641" s="3" t="s">
        <v>12</v>
      </c>
      <c r="I4641" s="3">
        <f>VLOOKUP($A:$A,[1]Sheet1!$A:$L,3,FALSE)</f>
        <v>12.6</v>
      </c>
      <c r="J4641" s="3">
        <f>VLOOKUP($A:$A,[1]Sheet1!$A:$L,4,FALSE)</f>
        <v>15.75</v>
      </c>
      <c r="K4641" s="3">
        <f>VLOOKUP($A:$A,[1]Sheet1!$A:$L,5,FALSE)</f>
        <v>3.15</v>
      </c>
      <c r="L4641" s="3">
        <f>VLOOKUP($A:$A,[1]Sheet1!$A:$L,6,FALSE)</f>
        <v>0.36</v>
      </c>
      <c r="M4641" s="3">
        <f>VLOOKUP($A:$A,[1]Sheet1!$A:$L,7,FALSE)</f>
        <v>3.08</v>
      </c>
      <c r="N4641" s="3">
        <f>VLOOKUP($A:$A,[1]Sheet1!$A:$L,8,FALSE)</f>
        <v>4.3</v>
      </c>
      <c r="O4641" s="3" t="str">
        <f>VLOOKUP($A:$A,[1]Sheet1!$A:$L,9,FALSE)</f>
        <v>No</v>
      </c>
      <c r="P4641" s="3" t="str">
        <f>VLOOKUP($A:$A,[1]Sheet1!$A:$L,10,FALSE)</f>
        <v>No</v>
      </c>
      <c r="Q4641" s="3">
        <f>VLOOKUP($A:$A,[1]Sheet1!$A:$L,11,FALSE)</f>
        <v>50</v>
      </c>
    </row>
    <row r="4642" spans="1:17" x14ac:dyDescent="0.25">
      <c r="A4642" s="3" t="s">
        <v>9120</v>
      </c>
      <c r="B4642" s="3" t="s">
        <v>9118</v>
      </c>
      <c r="C4642" s="3" t="s">
        <v>9119</v>
      </c>
      <c r="D4642" s="3">
        <v>86569943910</v>
      </c>
      <c r="E4642" s="3">
        <v>47.49</v>
      </c>
      <c r="F4642" s="3">
        <v>33.799999999999997</v>
      </c>
      <c r="G4642" s="3" t="s">
        <v>11</v>
      </c>
      <c r="H4642" s="3" t="s">
        <v>12</v>
      </c>
      <c r="I4642" s="3">
        <f>VLOOKUP($A:$A,[1]Sheet1!$A:$L,3,FALSE)</f>
        <v>12.6</v>
      </c>
      <c r="J4642" s="3">
        <f>VLOOKUP($A:$A,[1]Sheet1!$A:$L,4,FALSE)</f>
        <v>15.75</v>
      </c>
      <c r="K4642" s="3">
        <f>VLOOKUP($A:$A,[1]Sheet1!$A:$L,5,FALSE)</f>
        <v>3.54</v>
      </c>
      <c r="L4642" s="3">
        <f>VLOOKUP($A:$A,[1]Sheet1!$A:$L,6,FALSE)</f>
        <v>0.41</v>
      </c>
      <c r="M4642" s="3">
        <f>VLOOKUP($A:$A,[1]Sheet1!$A:$L,7,FALSE)</f>
        <v>4.2300000000000004</v>
      </c>
      <c r="N4642" s="3">
        <f>VLOOKUP($A:$A,[1]Sheet1!$A:$L,8,FALSE)</f>
        <v>5.46</v>
      </c>
      <c r="O4642" s="3" t="str">
        <f>VLOOKUP($A:$A,[1]Sheet1!$A:$L,9,FALSE)</f>
        <v>No</v>
      </c>
      <c r="P4642" s="3" t="str">
        <f>VLOOKUP($A:$A,[1]Sheet1!$A:$L,10,FALSE)</f>
        <v>No</v>
      </c>
      <c r="Q4642" s="3">
        <f>VLOOKUP($A:$A,[1]Sheet1!$A:$L,11,FALSE)</f>
        <v>50</v>
      </c>
    </row>
    <row r="4643" spans="1:17" x14ac:dyDescent="0.25">
      <c r="A4643" s="3" t="s">
        <v>9126</v>
      </c>
      <c r="B4643" s="3" t="s">
        <v>9124</v>
      </c>
      <c r="C4643" s="3" t="s">
        <v>9125</v>
      </c>
      <c r="D4643" s="3">
        <v>86569944009</v>
      </c>
      <c r="E4643" s="3">
        <v>41.49</v>
      </c>
      <c r="F4643" s="3">
        <v>27.71</v>
      </c>
      <c r="G4643" s="3" t="s">
        <v>11</v>
      </c>
      <c r="H4643" s="3" t="s">
        <v>12</v>
      </c>
      <c r="I4643" s="3">
        <f>VLOOKUP($A:$A,[1]Sheet1!$A:$L,3,FALSE)</f>
        <v>12.6</v>
      </c>
      <c r="J4643" s="3">
        <f>VLOOKUP($A:$A,[1]Sheet1!$A:$L,4,FALSE)</f>
        <v>15.75</v>
      </c>
      <c r="K4643" s="3">
        <f>VLOOKUP($A:$A,[1]Sheet1!$A:$L,5,FALSE)</f>
        <v>3.15</v>
      </c>
      <c r="L4643" s="3">
        <f>VLOOKUP($A:$A,[1]Sheet1!$A:$L,6,FALSE)</f>
        <v>0.36</v>
      </c>
      <c r="M4643" s="3">
        <f>VLOOKUP($A:$A,[1]Sheet1!$A:$L,7,FALSE)</f>
        <v>3.08</v>
      </c>
      <c r="N4643" s="3">
        <f>VLOOKUP($A:$A,[1]Sheet1!$A:$L,8,FALSE)</f>
        <v>4.3</v>
      </c>
      <c r="O4643" s="3" t="str">
        <f>VLOOKUP($A:$A,[1]Sheet1!$A:$L,9,FALSE)</f>
        <v>No</v>
      </c>
      <c r="P4643" s="3" t="str">
        <f>VLOOKUP($A:$A,[1]Sheet1!$A:$L,10,FALSE)</f>
        <v>No</v>
      </c>
      <c r="Q4643" s="3">
        <f>VLOOKUP($A:$A,[1]Sheet1!$A:$L,11,FALSE)</f>
        <v>50</v>
      </c>
    </row>
    <row r="4644" spans="1:17" x14ac:dyDescent="0.25">
      <c r="A4644" s="3" t="s">
        <v>9129</v>
      </c>
      <c r="B4644" s="3" t="s">
        <v>9127</v>
      </c>
      <c r="C4644" s="3" t="s">
        <v>9128</v>
      </c>
      <c r="D4644" s="3">
        <v>86569943927</v>
      </c>
      <c r="E4644" s="3">
        <v>47.49</v>
      </c>
      <c r="F4644" s="3">
        <v>33.799999999999997</v>
      </c>
      <c r="G4644" s="3" t="s">
        <v>11</v>
      </c>
      <c r="H4644" s="3" t="s">
        <v>12</v>
      </c>
      <c r="I4644" s="3">
        <f>VLOOKUP($A:$A,[1]Sheet1!$A:$L,3,FALSE)</f>
        <v>12.6</v>
      </c>
      <c r="J4644" s="3">
        <f>VLOOKUP($A:$A,[1]Sheet1!$A:$L,4,FALSE)</f>
        <v>15.75</v>
      </c>
      <c r="K4644" s="3">
        <f>VLOOKUP($A:$A,[1]Sheet1!$A:$L,5,FALSE)</f>
        <v>3.54</v>
      </c>
      <c r="L4644" s="3">
        <f>VLOOKUP($A:$A,[1]Sheet1!$A:$L,6,FALSE)</f>
        <v>0.41</v>
      </c>
      <c r="M4644" s="3">
        <f>VLOOKUP($A:$A,[1]Sheet1!$A:$L,7,FALSE)</f>
        <v>4.2300000000000004</v>
      </c>
      <c r="N4644" s="3">
        <f>VLOOKUP($A:$A,[1]Sheet1!$A:$L,8,FALSE)</f>
        <v>5.46</v>
      </c>
      <c r="O4644" s="3" t="str">
        <f>VLOOKUP($A:$A,[1]Sheet1!$A:$L,9,FALSE)</f>
        <v>No</v>
      </c>
      <c r="P4644" s="3" t="str">
        <f>VLOOKUP($A:$A,[1]Sheet1!$A:$L,10,FALSE)</f>
        <v>No</v>
      </c>
      <c r="Q4644" s="3">
        <f>VLOOKUP($A:$A,[1]Sheet1!$A:$L,11,FALSE)</f>
        <v>50</v>
      </c>
    </row>
    <row r="4645" spans="1:17" x14ac:dyDescent="0.25">
      <c r="A4645" s="3" t="s">
        <v>9135</v>
      </c>
      <c r="B4645" s="3" t="s">
        <v>9133</v>
      </c>
      <c r="C4645" s="3" t="s">
        <v>9134</v>
      </c>
      <c r="D4645" s="3">
        <v>86569944016</v>
      </c>
      <c r="E4645" s="3">
        <v>41.49</v>
      </c>
      <c r="F4645" s="3">
        <v>27.71</v>
      </c>
      <c r="G4645" s="3" t="s">
        <v>11</v>
      </c>
      <c r="H4645" s="3" t="s">
        <v>12</v>
      </c>
      <c r="I4645" s="3">
        <f>VLOOKUP($A:$A,[1]Sheet1!$A:$L,3,FALSE)</f>
        <v>12.6</v>
      </c>
      <c r="J4645" s="3">
        <f>VLOOKUP($A:$A,[1]Sheet1!$A:$L,4,FALSE)</f>
        <v>15.75</v>
      </c>
      <c r="K4645" s="3">
        <f>VLOOKUP($A:$A,[1]Sheet1!$A:$L,5,FALSE)</f>
        <v>3.15</v>
      </c>
      <c r="L4645" s="3">
        <f>VLOOKUP($A:$A,[1]Sheet1!$A:$L,6,FALSE)</f>
        <v>0.36</v>
      </c>
      <c r="M4645" s="3">
        <f>VLOOKUP($A:$A,[1]Sheet1!$A:$L,7,FALSE)</f>
        <v>3.08</v>
      </c>
      <c r="N4645" s="3">
        <f>VLOOKUP($A:$A,[1]Sheet1!$A:$L,8,FALSE)</f>
        <v>4.3</v>
      </c>
      <c r="O4645" s="3" t="str">
        <f>VLOOKUP($A:$A,[1]Sheet1!$A:$L,9,FALSE)</f>
        <v>No</v>
      </c>
      <c r="P4645" s="3" t="str">
        <f>VLOOKUP($A:$A,[1]Sheet1!$A:$L,10,FALSE)</f>
        <v>No</v>
      </c>
      <c r="Q4645" s="3">
        <f>VLOOKUP($A:$A,[1]Sheet1!$A:$L,11,FALSE)</f>
        <v>50</v>
      </c>
    </row>
    <row r="4646" spans="1:17" x14ac:dyDescent="0.25">
      <c r="A4646" s="3" t="s">
        <v>9138</v>
      </c>
      <c r="B4646" s="3" t="s">
        <v>9136</v>
      </c>
      <c r="C4646" s="3" t="s">
        <v>9137</v>
      </c>
      <c r="D4646" s="3">
        <v>86569943934</v>
      </c>
      <c r="E4646" s="3">
        <v>47.49</v>
      </c>
      <c r="F4646" s="3">
        <v>33.799999999999997</v>
      </c>
      <c r="G4646" s="3" t="s">
        <v>11</v>
      </c>
      <c r="H4646" s="3" t="s">
        <v>12</v>
      </c>
      <c r="I4646" s="3">
        <f>VLOOKUP($A:$A,[1]Sheet1!$A:$L,3,FALSE)</f>
        <v>12.6</v>
      </c>
      <c r="J4646" s="3">
        <f>VLOOKUP($A:$A,[1]Sheet1!$A:$L,4,FALSE)</f>
        <v>15.75</v>
      </c>
      <c r="K4646" s="3">
        <f>VLOOKUP($A:$A,[1]Sheet1!$A:$L,5,FALSE)</f>
        <v>3.54</v>
      </c>
      <c r="L4646" s="3">
        <f>VLOOKUP($A:$A,[1]Sheet1!$A:$L,6,FALSE)</f>
        <v>0.41</v>
      </c>
      <c r="M4646" s="3">
        <f>VLOOKUP($A:$A,[1]Sheet1!$A:$L,7,FALSE)</f>
        <v>4.2300000000000004</v>
      </c>
      <c r="N4646" s="3">
        <f>VLOOKUP($A:$A,[1]Sheet1!$A:$L,8,FALSE)</f>
        <v>5.46</v>
      </c>
      <c r="O4646" s="3" t="str">
        <f>VLOOKUP($A:$A,[1]Sheet1!$A:$L,9,FALSE)</f>
        <v>No</v>
      </c>
      <c r="P4646" s="3" t="str">
        <f>VLOOKUP($A:$A,[1]Sheet1!$A:$L,10,FALSE)</f>
        <v>No</v>
      </c>
      <c r="Q4646" s="3">
        <f>VLOOKUP($A:$A,[1]Sheet1!$A:$L,11,FALSE)</f>
        <v>50</v>
      </c>
    </row>
    <row r="4647" spans="1:17" x14ac:dyDescent="0.25">
      <c r="A4647" s="3" t="s">
        <v>9144</v>
      </c>
      <c r="B4647" s="3" t="s">
        <v>9142</v>
      </c>
      <c r="C4647" s="3" t="s">
        <v>9143</v>
      </c>
      <c r="D4647" s="3">
        <v>86569944023</v>
      </c>
      <c r="E4647" s="3">
        <v>41.49</v>
      </c>
      <c r="F4647" s="3">
        <v>27.71</v>
      </c>
      <c r="G4647" s="3" t="s">
        <v>11</v>
      </c>
      <c r="H4647" s="3" t="s">
        <v>12</v>
      </c>
      <c r="I4647" s="3">
        <f>VLOOKUP($A:$A,[1]Sheet1!$A:$L,3,FALSE)</f>
        <v>12.6</v>
      </c>
      <c r="J4647" s="3">
        <f>VLOOKUP($A:$A,[1]Sheet1!$A:$L,4,FALSE)</f>
        <v>15.75</v>
      </c>
      <c r="K4647" s="3">
        <f>VLOOKUP($A:$A,[1]Sheet1!$A:$L,5,FALSE)</f>
        <v>3.15</v>
      </c>
      <c r="L4647" s="3">
        <f>VLOOKUP($A:$A,[1]Sheet1!$A:$L,6,FALSE)</f>
        <v>0.36</v>
      </c>
      <c r="M4647" s="3">
        <f>VLOOKUP($A:$A,[1]Sheet1!$A:$L,7,FALSE)</f>
        <v>3.08</v>
      </c>
      <c r="N4647" s="3">
        <f>VLOOKUP($A:$A,[1]Sheet1!$A:$L,8,FALSE)</f>
        <v>4.3</v>
      </c>
      <c r="O4647" s="3" t="str">
        <f>VLOOKUP($A:$A,[1]Sheet1!$A:$L,9,FALSE)</f>
        <v>No</v>
      </c>
      <c r="P4647" s="3" t="str">
        <f>VLOOKUP($A:$A,[1]Sheet1!$A:$L,10,FALSE)</f>
        <v>No</v>
      </c>
      <c r="Q4647" s="3">
        <f>VLOOKUP($A:$A,[1]Sheet1!$A:$L,11,FALSE)</f>
        <v>50</v>
      </c>
    </row>
    <row r="4648" spans="1:17" x14ac:dyDescent="0.25">
      <c r="A4648" s="3" t="s">
        <v>9147</v>
      </c>
      <c r="B4648" s="3" t="s">
        <v>9145</v>
      </c>
      <c r="C4648" s="3" t="s">
        <v>9146</v>
      </c>
      <c r="D4648" s="3">
        <v>86569943941</v>
      </c>
      <c r="E4648" s="3">
        <v>47.49</v>
      </c>
      <c r="F4648" s="3">
        <v>33.799999999999997</v>
      </c>
      <c r="G4648" s="3" t="s">
        <v>11</v>
      </c>
      <c r="H4648" s="3" t="s">
        <v>12</v>
      </c>
      <c r="I4648" s="3">
        <f>VLOOKUP($A:$A,[1]Sheet1!$A:$L,3,FALSE)</f>
        <v>12.6</v>
      </c>
      <c r="J4648" s="3">
        <f>VLOOKUP($A:$A,[1]Sheet1!$A:$L,4,FALSE)</f>
        <v>15.75</v>
      </c>
      <c r="K4648" s="3">
        <f>VLOOKUP($A:$A,[1]Sheet1!$A:$L,5,FALSE)</f>
        <v>3.54</v>
      </c>
      <c r="L4648" s="3">
        <f>VLOOKUP($A:$A,[1]Sheet1!$A:$L,6,FALSE)</f>
        <v>0.41</v>
      </c>
      <c r="M4648" s="3">
        <f>VLOOKUP($A:$A,[1]Sheet1!$A:$L,7,FALSE)</f>
        <v>4.2300000000000004</v>
      </c>
      <c r="N4648" s="3">
        <f>VLOOKUP($A:$A,[1]Sheet1!$A:$L,8,FALSE)</f>
        <v>5.46</v>
      </c>
      <c r="O4648" s="3" t="str">
        <f>VLOOKUP($A:$A,[1]Sheet1!$A:$L,9,FALSE)</f>
        <v>No</v>
      </c>
      <c r="P4648" s="3" t="str">
        <f>VLOOKUP($A:$A,[1]Sheet1!$A:$L,10,FALSE)</f>
        <v>No</v>
      </c>
      <c r="Q4648" s="3">
        <f>VLOOKUP($A:$A,[1]Sheet1!$A:$L,11,FALSE)</f>
        <v>50</v>
      </c>
    </row>
    <row r="4649" spans="1:17" x14ac:dyDescent="0.25">
      <c r="A4649" s="3" t="s">
        <v>9156</v>
      </c>
      <c r="B4649" s="3" t="s">
        <v>9154</v>
      </c>
      <c r="C4649" s="3" t="s">
        <v>9155</v>
      </c>
      <c r="D4649" s="3">
        <v>86569995407</v>
      </c>
      <c r="E4649" s="3">
        <v>31.99</v>
      </c>
      <c r="F4649" s="3">
        <v>18.75</v>
      </c>
      <c r="G4649" s="3" t="s">
        <v>11</v>
      </c>
      <c r="H4649" s="3" t="s">
        <v>12</v>
      </c>
      <c r="I4649" s="3">
        <f>VLOOKUP($A:$A,[1]Sheet1!$A:$L,3,FALSE)</f>
        <v>12.99</v>
      </c>
      <c r="J4649" s="3">
        <f>VLOOKUP($A:$A,[1]Sheet1!$A:$L,4,FALSE)</f>
        <v>15.75</v>
      </c>
      <c r="K4649" s="3">
        <f>VLOOKUP($A:$A,[1]Sheet1!$A:$L,5,FALSE)</f>
        <v>3.15</v>
      </c>
      <c r="L4649" s="3">
        <f>VLOOKUP($A:$A,[1]Sheet1!$A:$L,6,FALSE)</f>
        <v>0.37</v>
      </c>
      <c r="M4649" s="3">
        <f>VLOOKUP($A:$A,[1]Sheet1!$A:$L,7,FALSE)</f>
        <v>2.09</v>
      </c>
      <c r="N4649" s="3">
        <f>VLOOKUP($A:$A,[1]Sheet1!$A:$L,8,FALSE)</f>
        <v>2.8</v>
      </c>
      <c r="O4649" s="3" t="str">
        <f>VLOOKUP($A:$A,[1]Sheet1!$A:$L,9,FALSE)</f>
        <v>No</v>
      </c>
      <c r="P4649" s="3" t="str">
        <f>VLOOKUP($A:$A,[1]Sheet1!$A:$L,10,FALSE)</f>
        <v>No</v>
      </c>
      <c r="Q4649" s="3">
        <f>VLOOKUP($A:$A,[1]Sheet1!$A:$L,11,FALSE)</f>
        <v>50</v>
      </c>
    </row>
    <row r="4650" spans="1:17" x14ac:dyDescent="0.25">
      <c r="A4650" s="3" t="s">
        <v>9159</v>
      </c>
      <c r="B4650" s="3" t="s">
        <v>9157</v>
      </c>
      <c r="C4650" s="3" t="s">
        <v>9158</v>
      </c>
      <c r="D4650" s="3">
        <v>86569995414</v>
      </c>
      <c r="E4650" s="3">
        <v>32.69</v>
      </c>
      <c r="F4650" s="3">
        <v>18.75</v>
      </c>
      <c r="G4650" s="3" t="s">
        <v>11</v>
      </c>
      <c r="H4650" s="3" t="s">
        <v>12</v>
      </c>
      <c r="I4650" s="3">
        <f>VLOOKUP($A:$A,[1]Sheet1!$A:$L,3,FALSE)</f>
        <v>12.99</v>
      </c>
      <c r="J4650" s="3">
        <f>VLOOKUP($A:$A,[1]Sheet1!$A:$L,4,FALSE)</f>
        <v>15.75</v>
      </c>
      <c r="K4650" s="3">
        <f>VLOOKUP($A:$A,[1]Sheet1!$A:$L,5,FALSE)</f>
        <v>3.15</v>
      </c>
      <c r="L4650" s="3">
        <f>VLOOKUP($A:$A,[1]Sheet1!$A:$L,6,FALSE)</f>
        <v>0.37</v>
      </c>
      <c r="M4650" s="3">
        <f>VLOOKUP($A:$A,[1]Sheet1!$A:$L,7,FALSE)</f>
        <v>2.16</v>
      </c>
      <c r="N4650" s="3">
        <f>VLOOKUP($A:$A,[1]Sheet1!$A:$L,8,FALSE)</f>
        <v>2.8</v>
      </c>
      <c r="O4650" s="3" t="str">
        <f>VLOOKUP($A:$A,[1]Sheet1!$A:$L,9,FALSE)</f>
        <v>No</v>
      </c>
      <c r="P4650" s="3" t="str">
        <f>VLOOKUP($A:$A,[1]Sheet1!$A:$L,10,FALSE)</f>
        <v>No</v>
      </c>
      <c r="Q4650" s="3">
        <f>VLOOKUP($A:$A,[1]Sheet1!$A:$L,11,FALSE)</f>
        <v>50</v>
      </c>
    </row>
    <row r="4651" spans="1:17" x14ac:dyDescent="0.25">
      <c r="A4651" s="3" t="s">
        <v>9162</v>
      </c>
      <c r="B4651" s="3" t="s">
        <v>9160</v>
      </c>
      <c r="C4651" s="3" t="s">
        <v>9161</v>
      </c>
      <c r="D4651" s="3">
        <v>86569995421</v>
      </c>
      <c r="E4651" s="3">
        <v>31.99</v>
      </c>
      <c r="F4651" s="3">
        <v>18.75</v>
      </c>
      <c r="G4651" s="3" t="s">
        <v>11</v>
      </c>
      <c r="H4651" s="3" t="s">
        <v>12</v>
      </c>
      <c r="I4651" s="3">
        <f>VLOOKUP($A:$A,[1]Sheet1!$A:$L,3,FALSE)</f>
        <v>12.99</v>
      </c>
      <c r="J4651" s="3">
        <f>VLOOKUP($A:$A,[1]Sheet1!$A:$L,4,FALSE)</f>
        <v>15.75</v>
      </c>
      <c r="K4651" s="3">
        <f>VLOOKUP($A:$A,[1]Sheet1!$A:$L,5,FALSE)</f>
        <v>3.15</v>
      </c>
      <c r="L4651" s="3">
        <f>VLOOKUP($A:$A,[1]Sheet1!$A:$L,6,FALSE)</f>
        <v>0.37</v>
      </c>
      <c r="M4651" s="3">
        <f>VLOOKUP($A:$A,[1]Sheet1!$A:$L,7,FALSE)</f>
        <v>2.11</v>
      </c>
      <c r="N4651" s="3">
        <f>VLOOKUP($A:$A,[1]Sheet1!$A:$L,8,FALSE)</f>
        <v>2.8</v>
      </c>
      <c r="O4651" s="3" t="str">
        <f>VLOOKUP($A:$A,[1]Sheet1!$A:$L,9,FALSE)</f>
        <v>No</v>
      </c>
      <c r="P4651" s="3" t="str">
        <f>VLOOKUP($A:$A,[1]Sheet1!$A:$L,10,FALSE)</f>
        <v>No</v>
      </c>
      <c r="Q4651" s="3">
        <f>VLOOKUP($A:$A,[1]Sheet1!$A:$L,11,FALSE)</f>
        <v>50</v>
      </c>
    </row>
    <row r="4652" spans="1:17" x14ac:dyDescent="0.25">
      <c r="A4652" s="3" t="s">
        <v>9660</v>
      </c>
      <c r="B4652" s="3" t="s">
        <v>9658</v>
      </c>
      <c r="C4652" s="3" t="s">
        <v>9659</v>
      </c>
      <c r="D4652" s="3">
        <v>675716793791</v>
      </c>
      <c r="E4652" s="3">
        <v>45.99</v>
      </c>
      <c r="F4652" s="3">
        <v>31.95</v>
      </c>
      <c r="G4652" s="3" t="s">
        <v>11</v>
      </c>
      <c r="H4652" s="3" t="s">
        <v>12</v>
      </c>
      <c r="I4652" s="3">
        <f>VLOOKUP($A:$A,[1]Sheet1!$A:$L,3,FALSE)</f>
        <v>9.75</v>
      </c>
      <c r="J4652" s="3">
        <f>VLOOKUP($A:$A,[1]Sheet1!$A:$L,4,FALSE)</f>
        <v>11.75</v>
      </c>
      <c r="K4652" s="3">
        <f>VLOOKUP($A:$A,[1]Sheet1!$A:$L,5,FALSE)</f>
        <v>8.25</v>
      </c>
      <c r="L4652" s="3">
        <f>VLOOKUP($A:$A,[1]Sheet1!$A:$L,6,FALSE)</f>
        <v>0.55000000000000004</v>
      </c>
      <c r="M4652" s="3">
        <f>VLOOKUP($A:$A,[1]Sheet1!$A:$L,7,FALSE)</f>
        <v>6.61</v>
      </c>
      <c r="N4652" s="3">
        <f>VLOOKUP($A:$A,[1]Sheet1!$A:$L,8,FALSE)</f>
        <v>7.38</v>
      </c>
      <c r="O4652" s="3" t="str">
        <f>VLOOKUP($A:$A,[1]Sheet1!$A:$L,9,FALSE)</f>
        <v>No</v>
      </c>
      <c r="P4652" s="3" t="str">
        <f>VLOOKUP($A:$A,[1]Sheet1!$A:$L,10,FALSE)</f>
        <v>No</v>
      </c>
      <c r="Q4652" s="3">
        <f>VLOOKUP($A:$A,[1]Sheet1!$A:$L,11,FALSE)</f>
        <v>50</v>
      </c>
    </row>
    <row r="4653" spans="1:17" x14ac:dyDescent="0.25">
      <c r="A4653" s="3" t="s">
        <v>9678</v>
      </c>
      <c r="B4653" s="3" t="s">
        <v>9676</v>
      </c>
      <c r="C4653" s="3" t="s">
        <v>9677</v>
      </c>
      <c r="D4653" s="3">
        <v>675716984847</v>
      </c>
      <c r="E4653" s="3">
        <v>46.29</v>
      </c>
      <c r="F4653" s="3">
        <v>31.95</v>
      </c>
      <c r="G4653" s="3" t="s">
        <v>11</v>
      </c>
      <c r="H4653" s="3" t="s">
        <v>12</v>
      </c>
      <c r="I4653" s="3">
        <f>VLOOKUP($A:$A,[1]Sheet1!$A:$L,3,FALSE)</f>
        <v>11.81</v>
      </c>
      <c r="J4653" s="3">
        <f>VLOOKUP($A:$A,[1]Sheet1!$A:$L,4,FALSE)</f>
        <v>9.84</v>
      </c>
      <c r="K4653" s="3">
        <f>VLOOKUP($A:$A,[1]Sheet1!$A:$L,5,FALSE)</f>
        <v>8.66</v>
      </c>
      <c r="L4653" s="3">
        <f>VLOOKUP($A:$A,[1]Sheet1!$A:$L,6,FALSE)</f>
        <v>0.57999999999999996</v>
      </c>
      <c r="M4653" s="3">
        <f>VLOOKUP($A:$A,[1]Sheet1!$A:$L,7,FALSE)</f>
        <v>5.83</v>
      </c>
      <c r="N4653" s="3">
        <f>VLOOKUP($A:$A,[1]Sheet1!$A:$L,8,FALSE)</f>
        <v>6.9</v>
      </c>
      <c r="O4653" s="3" t="str">
        <f>VLOOKUP($A:$A,[1]Sheet1!$A:$L,9,FALSE)</f>
        <v>No</v>
      </c>
      <c r="P4653" s="3" t="str">
        <f>VLOOKUP($A:$A,[1]Sheet1!$A:$L,10,FALSE)</f>
        <v>No</v>
      </c>
      <c r="Q4653" s="3">
        <f>VLOOKUP($A:$A,[1]Sheet1!$A:$L,11,FALSE)</f>
        <v>50</v>
      </c>
    </row>
    <row r="4654" spans="1:17" x14ac:dyDescent="0.25">
      <c r="A4654" s="3" t="s">
        <v>9687</v>
      </c>
      <c r="B4654" s="3" t="s">
        <v>9685</v>
      </c>
      <c r="C4654" s="3" t="s">
        <v>9686</v>
      </c>
      <c r="D4654" s="3">
        <v>86569074287</v>
      </c>
      <c r="E4654" s="3">
        <v>45.99</v>
      </c>
      <c r="F4654" s="3">
        <v>31.95</v>
      </c>
      <c r="G4654" s="3" t="s">
        <v>11</v>
      </c>
      <c r="H4654" s="3" t="s">
        <v>12</v>
      </c>
      <c r="I4654" s="3">
        <f>VLOOKUP($A:$A,[1]Sheet1!$A:$L,3,FALSE)</f>
        <v>9.75</v>
      </c>
      <c r="J4654" s="3">
        <f>VLOOKUP($A:$A,[1]Sheet1!$A:$L,4,FALSE)</f>
        <v>11.75</v>
      </c>
      <c r="K4654" s="3">
        <f>VLOOKUP($A:$A,[1]Sheet1!$A:$L,5,FALSE)</f>
        <v>8.25</v>
      </c>
      <c r="L4654" s="3">
        <f>VLOOKUP($A:$A,[1]Sheet1!$A:$L,6,FALSE)</f>
        <v>0.55000000000000004</v>
      </c>
      <c r="M4654" s="3">
        <f>VLOOKUP($A:$A,[1]Sheet1!$A:$L,7,FALSE)</f>
        <v>6.61</v>
      </c>
      <c r="N4654" s="3">
        <f>VLOOKUP($A:$A,[1]Sheet1!$A:$L,8,FALSE)</f>
        <v>7.38</v>
      </c>
      <c r="O4654" s="3" t="str">
        <f>VLOOKUP($A:$A,[1]Sheet1!$A:$L,9,FALSE)</f>
        <v>No</v>
      </c>
      <c r="P4654" s="3" t="str">
        <f>VLOOKUP($A:$A,[1]Sheet1!$A:$L,10,FALSE)</f>
        <v>No</v>
      </c>
      <c r="Q4654" s="3">
        <f>VLOOKUP($A:$A,[1]Sheet1!$A:$L,11,FALSE)</f>
        <v>50</v>
      </c>
    </row>
    <row r="4655" spans="1:17" x14ac:dyDescent="0.25">
      <c r="A4655" s="3" t="s">
        <v>9693</v>
      </c>
      <c r="B4655" s="3" t="s">
        <v>9691</v>
      </c>
      <c r="C4655" s="3" t="s">
        <v>9692</v>
      </c>
      <c r="D4655" s="3">
        <v>86569074294</v>
      </c>
      <c r="E4655" s="3">
        <v>46.29</v>
      </c>
      <c r="F4655" s="3">
        <v>31.95</v>
      </c>
      <c r="G4655" s="3" t="s">
        <v>11</v>
      </c>
      <c r="H4655" s="3" t="s">
        <v>12</v>
      </c>
      <c r="I4655" s="3">
        <f>VLOOKUP($A:$A,[1]Sheet1!$A:$L,3,FALSE)</f>
        <v>9.84</v>
      </c>
      <c r="J4655" s="3">
        <f>VLOOKUP($A:$A,[1]Sheet1!$A:$L,4,FALSE)</f>
        <v>11.81</v>
      </c>
      <c r="K4655" s="3">
        <f>VLOOKUP($A:$A,[1]Sheet1!$A:$L,5,FALSE)</f>
        <v>8.66</v>
      </c>
      <c r="L4655" s="3">
        <f>VLOOKUP($A:$A,[1]Sheet1!$A:$L,6,FALSE)</f>
        <v>0.57999999999999996</v>
      </c>
      <c r="M4655" s="3">
        <f>VLOOKUP($A:$A,[1]Sheet1!$A:$L,7,FALSE)</f>
        <v>6.61</v>
      </c>
      <c r="N4655" s="3">
        <f>VLOOKUP($A:$A,[1]Sheet1!$A:$L,8,FALSE)</f>
        <v>7.97</v>
      </c>
      <c r="O4655" s="3" t="str">
        <f>VLOOKUP($A:$A,[1]Sheet1!$A:$L,9,FALSE)</f>
        <v>No</v>
      </c>
      <c r="P4655" s="3" t="str">
        <f>VLOOKUP($A:$A,[1]Sheet1!$A:$L,10,FALSE)</f>
        <v>No</v>
      </c>
      <c r="Q4655" s="3">
        <f>VLOOKUP($A:$A,[1]Sheet1!$A:$L,11,FALSE)</f>
        <v>50</v>
      </c>
    </row>
    <row r="4656" spans="1:17" x14ac:dyDescent="0.25">
      <c r="A4656" s="3" t="s">
        <v>9708</v>
      </c>
      <c r="B4656" s="3" t="s">
        <v>9706</v>
      </c>
      <c r="C4656" s="3" t="s">
        <v>9707</v>
      </c>
      <c r="D4656" s="3">
        <v>86569074324</v>
      </c>
      <c r="E4656" s="3">
        <v>46.29</v>
      </c>
      <c r="F4656" s="3">
        <v>31.95</v>
      </c>
      <c r="G4656" s="3" t="s">
        <v>11</v>
      </c>
      <c r="H4656" s="3" t="s">
        <v>12</v>
      </c>
      <c r="I4656" s="3">
        <f>VLOOKUP($A:$A,[1]Sheet1!$A:$L,3,FALSE)</f>
        <v>9.75</v>
      </c>
      <c r="J4656" s="3">
        <f>VLOOKUP($A:$A,[1]Sheet1!$A:$L,4,FALSE)</f>
        <v>11.75</v>
      </c>
      <c r="K4656" s="3">
        <f>VLOOKUP($A:$A,[1]Sheet1!$A:$L,5,FALSE)</f>
        <v>8.25</v>
      </c>
      <c r="L4656" s="3">
        <f>VLOOKUP($A:$A,[1]Sheet1!$A:$L,6,FALSE)</f>
        <v>0.55000000000000004</v>
      </c>
      <c r="M4656" s="3">
        <f>VLOOKUP($A:$A,[1]Sheet1!$A:$L,7,FALSE)</f>
        <v>6.61</v>
      </c>
      <c r="N4656" s="3">
        <f>VLOOKUP($A:$A,[1]Sheet1!$A:$L,8,FALSE)</f>
        <v>7.38</v>
      </c>
      <c r="O4656" s="3" t="str">
        <f>VLOOKUP($A:$A,[1]Sheet1!$A:$L,9,FALSE)</f>
        <v>No</v>
      </c>
      <c r="P4656" s="3" t="str">
        <f>VLOOKUP($A:$A,[1]Sheet1!$A:$L,10,FALSE)</f>
        <v>No</v>
      </c>
      <c r="Q4656" s="3">
        <f>VLOOKUP($A:$A,[1]Sheet1!$A:$L,11,FALSE)</f>
        <v>50</v>
      </c>
    </row>
    <row r="4657" spans="1:17" x14ac:dyDescent="0.25">
      <c r="A4657" s="3" t="s">
        <v>9717</v>
      </c>
      <c r="B4657" s="3" t="s">
        <v>9715</v>
      </c>
      <c r="C4657" s="3" t="s">
        <v>9716</v>
      </c>
      <c r="D4657" s="3">
        <v>86569074348</v>
      </c>
      <c r="E4657" s="3">
        <v>45.99</v>
      </c>
      <c r="F4657" s="3">
        <v>31.95</v>
      </c>
      <c r="G4657" s="3" t="s">
        <v>11</v>
      </c>
      <c r="H4657" s="3" t="s">
        <v>12</v>
      </c>
      <c r="I4657" s="3">
        <f>VLOOKUP($A:$A,[1]Sheet1!$A:$L,3,FALSE)</f>
        <v>9.84</v>
      </c>
      <c r="J4657" s="3">
        <f>VLOOKUP($A:$A,[1]Sheet1!$A:$L,4,FALSE)</f>
        <v>11.81</v>
      </c>
      <c r="K4657" s="3">
        <f>VLOOKUP($A:$A,[1]Sheet1!$A:$L,5,FALSE)</f>
        <v>8.27</v>
      </c>
      <c r="L4657" s="3">
        <f>VLOOKUP($A:$A,[1]Sheet1!$A:$L,6,FALSE)</f>
        <v>0.56000000000000005</v>
      </c>
      <c r="M4657" s="3">
        <f>VLOOKUP($A:$A,[1]Sheet1!$A:$L,7,FALSE)</f>
        <v>5.9</v>
      </c>
      <c r="N4657" s="3">
        <f>VLOOKUP($A:$A,[1]Sheet1!$A:$L,8,FALSE)</f>
        <v>8.35</v>
      </c>
      <c r="O4657" s="3" t="str">
        <f>VLOOKUP($A:$A,[1]Sheet1!$A:$L,9,FALSE)</f>
        <v>No</v>
      </c>
      <c r="P4657" s="3" t="str">
        <f>VLOOKUP($A:$A,[1]Sheet1!$A:$L,10,FALSE)</f>
        <v>No</v>
      </c>
      <c r="Q4657" s="3">
        <f>VLOOKUP($A:$A,[1]Sheet1!$A:$L,11,FALSE)</f>
        <v>50</v>
      </c>
    </row>
    <row r="4658" spans="1:17" x14ac:dyDescent="0.25">
      <c r="A4658" s="3" t="s">
        <v>9720</v>
      </c>
      <c r="B4658" s="3" t="s">
        <v>9718</v>
      </c>
      <c r="C4658" s="3" t="s">
        <v>9719</v>
      </c>
      <c r="D4658" s="3">
        <v>675716793982</v>
      </c>
      <c r="E4658" s="3">
        <v>59.49</v>
      </c>
      <c r="F4658" s="3">
        <v>33.799999999999997</v>
      </c>
      <c r="G4658" s="3" t="s">
        <v>11</v>
      </c>
      <c r="H4658" s="3" t="s">
        <v>12</v>
      </c>
      <c r="I4658" s="3">
        <f>VLOOKUP($A:$A,[1]Sheet1!$A:$L,3,FALSE)</f>
        <v>9.75</v>
      </c>
      <c r="J4658" s="3">
        <f>VLOOKUP($A:$A,[1]Sheet1!$A:$L,4,FALSE)</f>
        <v>11.75</v>
      </c>
      <c r="K4658" s="3">
        <f>VLOOKUP($A:$A,[1]Sheet1!$A:$L,5,FALSE)</f>
        <v>8.25</v>
      </c>
      <c r="L4658" s="3">
        <f>VLOOKUP($A:$A,[1]Sheet1!$A:$L,6,FALSE)</f>
        <v>0.55000000000000004</v>
      </c>
      <c r="M4658" s="3">
        <f>VLOOKUP($A:$A,[1]Sheet1!$A:$L,7,FALSE)</f>
        <v>6.76</v>
      </c>
      <c r="N4658" s="3">
        <f>VLOOKUP($A:$A,[1]Sheet1!$A:$L,8,FALSE)</f>
        <v>7.62</v>
      </c>
      <c r="O4658" s="3" t="str">
        <f>VLOOKUP($A:$A,[1]Sheet1!$A:$L,9,FALSE)</f>
        <v>No</v>
      </c>
      <c r="P4658" s="3" t="str">
        <f>VLOOKUP($A:$A,[1]Sheet1!$A:$L,10,FALSE)</f>
        <v>No</v>
      </c>
      <c r="Q4658" s="3">
        <f>VLOOKUP($A:$A,[1]Sheet1!$A:$L,11,FALSE)</f>
        <v>50</v>
      </c>
    </row>
    <row r="4659" spans="1:17" x14ac:dyDescent="0.25">
      <c r="A4659" s="3" t="s">
        <v>9729</v>
      </c>
      <c r="B4659" s="3" t="s">
        <v>9727</v>
      </c>
      <c r="C4659" s="3" t="s">
        <v>9728</v>
      </c>
      <c r="D4659" s="3">
        <v>675716984311</v>
      </c>
      <c r="E4659" s="3">
        <v>59.49</v>
      </c>
      <c r="F4659" s="3">
        <v>33.799999999999997</v>
      </c>
      <c r="G4659" s="3" t="s">
        <v>11</v>
      </c>
      <c r="H4659" s="3" t="s">
        <v>12</v>
      </c>
      <c r="I4659" s="3">
        <f>VLOOKUP($A:$A,[1]Sheet1!$A:$L,3,FALSE)</f>
        <v>9.84</v>
      </c>
      <c r="J4659" s="3">
        <f>VLOOKUP($A:$A,[1]Sheet1!$A:$L,4,FALSE)</f>
        <v>11.81</v>
      </c>
      <c r="K4659" s="3">
        <f>VLOOKUP($A:$A,[1]Sheet1!$A:$L,5,FALSE)</f>
        <v>8.66</v>
      </c>
      <c r="L4659" s="3">
        <f>VLOOKUP($A:$A,[1]Sheet1!$A:$L,6,FALSE)</f>
        <v>0.57999999999999996</v>
      </c>
      <c r="M4659" s="3">
        <f>VLOOKUP($A:$A,[1]Sheet1!$A:$L,7,FALSE)</f>
        <v>6.61</v>
      </c>
      <c r="N4659" s="3">
        <f>VLOOKUP($A:$A,[1]Sheet1!$A:$L,8,FALSE)</f>
        <v>7.91</v>
      </c>
      <c r="O4659" s="3" t="str">
        <f>VLOOKUP($A:$A,[1]Sheet1!$A:$L,9,FALSE)</f>
        <v>No</v>
      </c>
      <c r="P4659" s="3" t="str">
        <f>VLOOKUP($A:$A,[1]Sheet1!$A:$L,10,FALSE)</f>
        <v>No</v>
      </c>
      <c r="Q4659" s="3">
        <f>VLOOKUP($A:$A,[1]Sheet1!$A:$L,11,FALSE)</f>
        <v>50</v>
      </c>
    </row>
    <row r="4660" spans="1:17" x14ac:dyDescent="0.25">
      <c r="A4660" s="3" t="s">
        <v>9732</v>
      </c>
      <c r="B4660" s="3" t="s">
        <v>9730</v>
      </c>
      <c r="C4660" s="3" t="s">
        <v>9731</v>
      </c>
      <c r="D4660" s="3">
        <v>675716984540</v>
      </c>
      <c r="E4660" s="3">
        <v>59.49</v>
      </c>
      <c r="F4660" s="3">
        <v>33.799999999999997</v>
      </c>
      <c r="G4660" s="3" t="s">
        <v>11</v>
      </c>
      <c r="H4660" s="3" t="s">
        <v>12</v>
      </c>
      <c r="I4660" s="3">
        <f>VLOOKUP($A:$A,[1]Sheet1!$A:$L,3,FALSE)</f>
        <v>9.84</v>
      </c>
      <c r="J4660" s="3">
        <f>VLOOKUP($A:$A,[1]Sheet1!$A:$L,4,FALSE)</f>
        <v>11.81</v>
      </c>
      <c r="K4660" s="3">
        <f>VLOOKUP($A:$A,[1]Sheet1!$A:$L,5,FALSE)</f>
        <v>8.66</v>
      </c>
      <c r="L4660" s="3">
        <f>VLOOKUP($A:$A,[1]Sheet1!$A:$L,6,FALSE)</f>
        <v>0.57999999999999996</v>
      </c>
      <c r="M4660" s="3">
        <f>VLOOKUP($A:$A,[1]Sheet1!$A:$L,7,FALSE)</f>
        <v>6.83</v>
      </c>
      <c r="N4660" s="3">
        <f>VLOOKUP($A:$A,[1]Sheet1!$A:$L,8,FALSE)</f>
        <v>7.89</v>
      </c>
      <c r="O4660" s="3" t="str">
        <f>VLOOKUP($A:$A,[1]Sheet1!$A:$L,9,FALSE)</f>
        <v>No</v>
      </c>
      <c r="P4660" s="3" t="str">
        <f>VLOOKUP($A:$A,[1]Sheet1!$A:$L,10,FALSE)</f>
        <v>No</v>
      </c>
      <c r="Q4660" s="3">
        <f>VLOOKUP($A:$A,[1]Sheet1!$A:$L,11,FALSE)</f>
        <v>50</v>
      </c>
    </row>
    <row r="4661" spans="1:17" x14ac:dyDescent="0.25">
      <c r="A4661" s="3" t="s">
        <v>9738</v>
      </c>
      <c r="B4661" s="3" t="s">
        <v>9736</v>
      </c>
      <c r="C4661" s="3" t="s">
        <v>9737</v>
      </c>
      <c r="D4661" s="3">
        <v>675716984328</v>
      </c>
      <c r="E4661" s="3">
        <v>59.49</v>
      </c>
      <c r="F4661" s="3">
        <v>33.799999999999997</v>
      </c>
      <c r="G4661" s="3" t="s">
        <v>11</v>
      </c>
      <c r="H4661" s="3" t="s">
        <v>12</v>
      </c>
      <c r="I4661" s="3">
        <f>VLOOKUP($A:$A,[1]Sheet1!$A:$L,3,FALSE)</f>
        <v>9.75</v>
      </c>
      <c r="J4661" s="3">
        <f>VLOOKUP($A:$A,[1]Sheet1!$A:$L,4,FALSE)</f>
        <v>11.75</v>
      </c>
      <c r="K4661" s="3">
        <f>VLOOKUP($A:$A,[1]Sheet1!$A:$L,5,FALSE)</f>
        <v>8.35</v>
      </c>
      <c r="L4661" s="3">
        <f>VLOOKUP($A:$A,[1]Sheet1!$A:$L,6,FALSE)</f>
        <v>0.55000000000000004</v>
      </c>
      <c r="M4661" s="3">
        <f>VLOOKUP($A:$A,[1]Sheet1!$A:$L,7,FALSE)</f>
        <v>6.83</v>
      </c>
      <c r="N4661" s="3">
        <f>VLOOKUP($A:$A,[1]Sheet1!$A:$L,8,FALSE)</f>
        <v>7.71</v>
      </c>
      <c r="O4661" s="3" t="str">
        <f>VLOOKUP($A:$A,[1]Sheet1!$A:$L,9,FALSE)</f>
        <v>No</v>
      </c>
      <c r="P4661" s="3" t="str">
        <f>VLOOKUP($A:$A,[1]Sheet1!$A:$L,10,FALSE)</f>
        <v>No</v>
      </c>
      <c r="Q4661" s="3">
        <f>VLOOKUP($A:$A,[1]Sheet1!$A:$L,11,FALSE)</f>
        <v>50</v>
      </c>
    </row>
    <row r="4662" spans="1:17" x14ac:dyDescent="0.25">
      <c r="A4662" s="3" t="s">
        <v>10020</v>
      </c>
      <c r="B4662" s="3" t="s">
        <v>10018</v>
      </c>
      <c r="C4662" s="3" t="s">
        <v>10019</v>
      </c>
      <c r="D4662" s="3">
        <v>86569171276</v>
      </c>
      <c r="E4662" s="3">
        <v>71.290000000000006</v>
      </c>
      <c r="F4662" s="3">
        <v>56.59</v>
      </c>
      <c r="G4662" s="3" t="s">
        <v>11</v>
      </c>
      <c r="H4662" s="3" t="s">
        <v>12</v>
      </c>
      <c r="I4662" s="3">
        <f>VLOOKUP($A:$A,[1]Sheet1!$A:$L,3,FALSE)</f>
        <v>9.4499999999999993</v>
      </c>
      <c r="J4662" s="3">
        <f>VLOOKUP($A:$A,[1]Sheet1!$A:$L,4,FALSE)</f>
        <v>11.81</v>
      </c>
      <c r="K4662" s="3">
        <f>VLOOKUP($A:$A,[1]Sheet1!$A:$L,5,FALSE)</f>
        <v>8.66</v>
      </c>
      <c r="L4662" s="3">
        <f>VLOOKUP($A:$A,[1]Sheet1!$A:$L,6,FALSE)</f>
        <v>0.56000000000000005</v>
      </c>
      <c r="M4662" s="3">
        <f>VLOOKUP($A:$A,[1]Sheet1!$A:$L,7,FALSE)</f>
        <v>6.74</v>
      </c>
      <c r="N4662" s="3">
        <f>VLOOKUP($A:$A,[1]Sheet1!$A:$L,8,FALSE)</f>
        <v>7.25</v>
      </c>
      <c r="O4662" s="3" t="str">
        <f>VLOOKUP($A:$A,[1]Sheet1!$A:$L,9,FALSE)</f>
        <v>No</v>
      </c>
      <c r="P4662" s="3" t="str">
        <f>VLOOKUP($A:$A,[1]Sheet1!$A:$L,10,FALSE)</f>
        <v>No</v>
      </c>
      <c r="Q4662" s="3">
        <f>VLOOKUP($A:$A,[1]Sheet1!$A:$L,11,FALSE)</f>
        <v>50</v>
      </c>
    </row>
    <row r="4663" spans="1:17" x14ac:dyDescent="0.25">
      <c r="A4663" s="3" t="s">
        <v>10152</v>
      </c>
      <c r="B4663" s="3" t="s">
        <v>10150</v>
      </c>
      <c r="C4663" s="3" t="s">
        <v>10151</v>
      </c>
      <c r="D4663" s="3">
        <v>86569073846</v>
      </c>
      <c r="E4663" s="3">
        <v>59.49</v>
      </c>
      <c r="F4663" s="3">
        <v>33.799999999999997</v>
      </c>
      <c r="G4663" s="3" t="s">
        <v>11</v>
      </c>
      <c r="H4663" s="3" t="s">
        <v>12</v>
      </c>
      <c r="I4663" s="3">
        <f>VLOOKUP($A:$A,[1]Sheet1!$A:$L,3,FALSE)</f>
        <v>9.75</v>
      </c>
      <c r="J4663" s="3">
        <f>VLOOKUP($A:$A,[1]Sheet1!$A:$L,4,FALSE)</f>
        <v>11.75</v>
      </c>
      <c r="K4663" s="3">
        <f>VLOOKUP($A:$A,[1]Sheet1!$A:$L,5,FALSE)</f>
        <v>8.25</v>
      </c>
      <c r="L4663" s="3">
        <f>VLOOKUP($A:$A,[1]Sheet1!$A:$L,6,FALSE)</f>
        <v>0.55000000000000004</v>
      </c>
      <c r="M4663" s="3">
        <f>VLOOKUP($A:$A,[1]Sheet1!$A:$L,7,FALSE)</f>
        <v>6.59</v>
      </c>
      <c r="N4663" s="3">
        <f>VLOOKUP($A:$A,[1]Sheet1!$A:$L,8,FALSE)</f>
        <v>7.6</v>
      </c>
      <c r="O4663" s="3" t="str">
        <f>VLOOKUP($A:$A,[1]Sheet1!$A:$L,9,FALSE)</f>
        <v>No</v>
      </c>
      <c r="P4663" s="3" t="str">
        <f>VLOOKUP($A:$A,[1]Sheet1!$A:$L,10,FALSE)</f>
        <v>No</v>
      </c>
      <c r="Q4663" s="3">
        <f>VLOOKUP($A:$A,[1]Sheet1!$A:$L,11,FALSE)</f>
        <v>50</v>
      </c>
    </row>
    <row r="4664" spans="1:17" x14ac:dyDescent="0.25">
      <c r="A4664" s="3" t="s">
        <v>10167</v>
      </c>
      <c r="B4664" s="3" t="s">
        <v>10165</v>
      </c>
      <c r="C4664" s="3" t="s">
        <v>10166</v>
      </c>
      <c r="D4664" s="3">
        <v>86569073860</v>
      </c>
      <c r="E4664" s="3">
        <v>59.49</v>
      </c>
      <c r="F4664" s="3">
        <v>33.799999999999997</v>
      </c>
      <c r="G4664" s="3" t="s">
        <v>11</v>
      </c>
      <c r="H4664" s="3" t="s">
        <v>12</v>
      </c>
      <c r="I4664" s="3">
        <f>VLOOKUP($A:$A,[1]Sheet1!$A:$L,3,FALSE)</f>
        <v>9.75</v>
      </c>
      <c r="J4664" s="3">
        <f>VLOOKUP($A:$A,[1]Sheet1!$A:$L,4,FALSE)</f>
        <v>11.75</v>
      </c>
      <c r="K4664" s="3">
        <f>VLOOKUP($A:$A,[1]Sheet1!$A:$L,5,FALSE)</f>
        <v>8.35</v>
      </c>
      <c r="L4664" s="3">
        <f>VLOOKUP($A:$A,[1]Sheet1!$A:$L,6,FALSE)</f>
        <v>0.55000000000000004</v>
      </c>
      <c r="M4664" s="3">
        <f>VLOOKUP($A:$A,[1]Sheet1!$A:$L,7,FALSE)</f>
        <v>6.63</v>
      </c>
      <c r="N4664" s="3">
        <f>VLOOKUP($A:$A,[1]Sheet1!$A:$L,8,FALSE)</f>
        <v>7.73</v>
      </c>
      <c r="O4664" s="3" t="str">
        <f>VLOOKUP($A:$A,[1]Sheet1!$A:$L,9,FALSE)</f>
        <v>No</v>
      </c>
      <c r="P4664" s="3" t="str">
        <f>VLOOKUP($A:$A,[1]Sheet1!$A:$L,10,FALSE)</f>
        <v>No</v>
      </c>
      <c r="Q4664" s="3">
        <f>VLOOKUP($A:$A,[1]Sheet1!$A:$L,11,FALSE)</f>
        <v>50</v>
      </c>
    </row>
    <row r="4665" spans="1:17" x14ac:dyDescent="0.25">
      <c r="A4665" s="3" t="s">
        <v>10170</v>
      </c>
      <c r="B4665" s="3" t="s">
        <v>10168</v>
      </c>
      <c r="C4665" s="3" t="s">
        <v>10169</v>
      </c>
      <c r="D4665" s="3">
        <v>86569073822</v>
      </c>
      <c r="E4665" s="3">
        <v>59.49</v>
      </c>
      <c r="F4665" s="3">
        <v>33.799999999999997</v>
      </c>
      <c r="G4665" s="3" t="s">
        <v>11</v>
      </c>
      <c r="H4665" s="3" t="s">
        <v>12</v>
      </c>
      <c r="I4665" s="3">
        <f>VLOOKUP($A:$A,[1]Sheet1!$A:$L,3,FALSE)</f>
        <v>9.75</v>
      </c>
      <c r="J4665" s="3">
        <f>VLOOKUP($A:$A,[1]Sheet1!$A:$L,4,FALSE)</f>
        <v>11.75</v>
      </c>
      <c r="K4665" s="3">
        <f>VLOOKUP($A:$A,[1]Sheet1!$A:$L,5,FALSE)</f>
        <v>8.25</v>
      </c>
      <c r="L4665" s="3">
        <f>VLOOKUP($A:$A,[1]Sheet1!$A:$L,6,FALSE)</f>
        <v>0.55000000000000004</v>
      </c>
      <c r="M4665" s="3">
        <f>VLOOKUP($A:$A,[1]Sheet1!$A:$L,7,FALSE)</f>
        <v>7.07</v>
      </c>
      <c r="N4665" s="3">
        <f>VLOOKUP($A:$A,[1]Sheet1!$A:$L,8,FALSE)</f>
        <v>7.8</v>
      </c>
      <c r="O4665" s="3" t="str">
        <f>VLOOKUP($A:$A,[1]Sheet1!$A:$L,9,FALSE)</f>
        <v>No</v>
      </c>
      <c r="P4665" s="3" t="str">
        <f>VLOOKUP($A:$A,[1]Sheet1!$A:$L,10,FALSE)</f>
        <v>No</v>
      </c>
      <c r="Q4665" s="3">
        <f>VLOOKUP($A:$A,[1]Sheet1!$A:$L,11,FALSE)</f>
        <v>50</v>
      </c>
    </row>
    <row r="4666" spans="1:17" x14ac:dyDescent="0.25">
      <c r="A4666" s="3" t="s">
        <v>10206</v>
      </c>
      <c r="B4666" s="3" t="s">
        <v>10204</v>
      </c>
      <c r="C4666" s="3" t="s">
        <v>10205</v>
      </c>
      <c r="D4666" s="3">
        <v>86569115256</v>
      </c>
      <c r="E4666" s="3">
        <v>36.54</v>
      </c>
      <c r="F4666" s="3">
        <v>18.05</v>
      </c>
      <c r="G4666" s="3" t="s">
        <v>11</v>
      </c>
      <c r="H4666" s="3" t="s">
        <v>12</v>
      </c>
      <c r="I4666" s="3">
        <f>VLOOKUP($A:$A,[1]Sheet1!$A:$L,3,FALSE)</f>
        <v>9.65</v>
      </c>
      <c r="J4666" s="3">
        <f>VLOOKUP($A:$A,[1]Sheet1!$A:$L,4,FALSE)</f>
        <v>1.45</v>
      </c>
      <c r="K4666" s="3">
        <f>VLOOKUP($A:$A,[1]Sheet1!$A:$L,5,FALSE)</f>
        <v>8.86</v>
      </c>
      <c r="L4666" s="3">
        <f>VLOOKUP($A:$A,[1]Sheet1!$A:$L,6,FALSE)</f>
        <v>7.0000000000000007E-2</v>
      </c>
      <c r="M4666" s="3">
        <f>VLOOKUP($A:$A,[1]Sheet1!$A:$L,7,FALSE)</f>
        <v>0.71</v>
      </c>
      <c r="N4666" s="3">
        <f>VLOOKUP($A:$A,[1]Sheet1!$A:$L,8,FALSE)</f>
        <v>0.8</v>
      </c>
      <c r="O4666" s="3" t="str">
        <f>VLOOKUP($A:$A,[1]Sheet1!$A:$L,9,FALSE)</f>
        <v>No</v>
      </c>
      <c r="P4666" s="3" t="str">
        <f>VLOOKUP($A:$A,[1]Sheet1!$A:$L,10,FALSE)</f>
        <v>No</v>
      </c>
      <c r="Q4666" s="3">
        <f>VLOOKUP($A:$A,[1]Sheet1!$A:$L,11,FALSE)</f>
        <v>50</v>
      </c>
    </row>
    <row r="4667" spans="1:17" x14ac:dyDescent="0.25">
      <c r="A4667" s="3" t="s">
        <v>10692</v>
      </c>
      <c r="B4667" s="3" t="s">
        <v>10690</v>
      </c>
      <c r="C4667" s="3" t="s">
        <v>10691</v>
      </c>
      <c r="D4667" s="3">
        <v>86569220660</v>
      </c>
      <c r="E4667" s="3">
        <v>41.49</v>
      </c>
      <c r="F4667" s="3">
        <v>27.71</v>
      </c>
      <c r="G4667" s="3" t="s">
        <v>11</v>
      </c>
      <c r="H4667" s="3" t="s">
        <v>12</v>
      </c>
      <c r="I4667" s="3">
        <f>VLOOKUP($A:$A,[1]Sheet1!$A:$L,3,FALSE)</f>
        <v>12.6</v>
      </c>
      <c r="J4667" s="3">
        <f>VLOOKUP($A:$A,[1]Sheet1!$A:$L,4,FALSE)</f>
        <v>15.75</v>
      </c>
      <c r="K4667" s="3">
        <f>VLOOKUP($A:$A,[1]Sheet1!$A:$L,5,FALSE)</f>
        <v>3.15</v>
      </c>
      <c r="L4667" s="3">
        <f>VLOOKUP($A:$A,[1]Sheet1!$A:$L,6,FALSE)</f>
        <v>0.36</v>
      </c>
      <c r="M4667" s="3">
        <f>VLOOKUP($A:$A,[1]Sheet1!$A:$L,7,FALSE)</f>
        <v>3.08</v>
      </c>
      <c r="N4667" s="3">
        <f>VLOOKUP($A:$A,[1]Sheet1!$A:$L,8,FALSE)</f>
        <v>4.3</v>
      </c>
      <c r="O4667" s="3" t="str">
        <f>VLOOKUP($A:$A,[1]Sheet1!$A:$L,9,FALSE)</f>
        <v>No</v>
      </c>
      <c r="P4667" s="3" t="str">
        <f>VLOOKUP($A:$A,[1]Sheet1!$A:$L,10,FALSE)</f>
        <v>No</v>
      </c>
      <c r="Q4667" s="3">
        <f>VLOOKUP($A:$A,[1]Sheet1!$A:$L,11,FALSE)</f>
        <v>50</v>
      </c>
    </row>
    <row r="4668" spans="1:17" x14ac:dyDescent="0.25">
      <c r="A4668" s="3" t="s">
        <v>10899</v>
      </c>
      <c r="B4668" s="3" t="s">
        <v>10897</v>
      </c>
      <c r="C4668" s="3" t="s">
        <v>10898</v>
      </c>
      <c r="D4668" s="3">
        <v>86569182975</v>
      </c>
      <c r="E4668" s="3">
        <v>41.99</v>
      </c>
      <c r="F4668" s="3">
        <v>27.71</v>
      </c>
      <c r="G4668" s="3" t="s">
        <v>11</v>
      </c>
      <c r="H4668" s="3" t="s">
        <v>12</v>
      </c>
      <c r="I4668" s="3">
        <f>VLOOKUP($A:$A,[1]Sheet1!$A:$L,3,FALSE)</f>
        <v>12.6</v>
      </c>
      <c r="J4668" s="3">
        <f>VLOOKUP($A:$A,[1]Sheet1!$A:$L,4,FALSE)</f>
        <v>15.75</v>
      </c>
      <c r="K4668" s="3">
        <f>VLOOKUP($A:$A,[1]Sheet1!$A:$L,5,FALSE)</f>
        <v>3.15</v>
      </c>
      <c r="L4668" s="3">
        <f>VLOOKUP($A:$A,[1]Sheet1!$A:$L,6,FALSE)</f>
        <v>0.36</v>
      </c>
      <c r="M4668" s="3">
        <f>VLOOKUP($A:$A,[1]Sheet1!$A:$L,7,FALSE)</f>
        <v>3.08</v>
      </c>
      <c r="N4668" s="3">
        <f>VLOOKUP($A:$A,[1]Sheet1!$A:$L,8,FALSE)</f>
        <v>4.3</v>
      </c>
      <c r="O4668" s="3" t="str">
        <f>VLOOKUP($A:$A,[1]Sheet1!$A:$L,9,FALSE)</f>
        <v>No</v>
      </c>
      <c r="P4668" s="3" t="str">
        <f>VLOOKUP($A:$A,[1]Sheet1!$A:$L,10,FALSE)</f>
        <v>No</v>
      </c>
      <c r="Q4668" s="3">
        <f>VLOOKUP($A:$A,[1]Sheet1!$A:$L,11,FALSE)</f>
        <v>50</v>
      </c>
    </row>
    <row r="4669" spans="1:17" x14ac:dyDescent="0.25">
      <c r="A4669" s="3" t="s">
        <v>10914</v>
      </c>
      <c r="B4669" s="3" t="s">
        <v>10912</v>
      </c>
      <c r="C4669" s="3" t="s">
        <v>10913</v>
      </c>
      <c r="D4669" s="3">
        <v>86569183019</v>
      </c>
      <c r="E4669" s="3">
        <v>47.49</v>
      </c>
      <c r="F4669" s="3">
        <v>33.799999999999997</v>
      </c>
      <c r="G4669" s="3" t="s">
        <v>11</v>
      </c>
      <c r="H4669" s="3" t="s">
        <v>12</v>
      </c>
      <c r="I4669" s="3">
        <f>VLOOKUP($A:$A,[1]Sheet1!$A:$L,3,FALSE)</f>
        <v>12.6</v>
      </c>
      <c r="J4669" s="3">
        <f>VLOOKUP($A:$A,[1]Sheet1!$A:$L,4,FALSE)</f>
        <v>15.75</v>
      </c>
      <c r="K4669" s="3">
        <f>VLOOKUP($A:$A,[1]Sheet1!$A:$L,5,FALSE)</f>
        <v>3.54</v>
      </c>
      <c r="L4669" s="3">
        <f>VLOOKUP($A:$A,[1]Sheet1!$A:$L,6,FALSE)</f>
        <v>0.41</v>
      </c>
      <c r="M4669" s="3">
        <f>VLOOKUP($A:$A,[1]Sheet1!$A:$L,7,FALSE)</f>
        <v>4.2300000000000004</v>
      </c>
      <c r="N4669" s="3">
        <f>VLOOKUP($A:$A,[1]Sheet1!$A:$L,8,FALSE)</f>
        <v>5.46</v>
      </c>
      <c r="O4669" s="3" t="str">
        <f>VLOOKUP($A:$A,[1]Sheet1!$A:$L,9,FALSE)</f>
        <v>No</v>
      </c>
      <c r="P4669" s="3" t="str">
        <f>VLOOKUP($A:$A,[1]Sheet1!$A:$L,10,FALSE)</f>
        <v>No</v>
      </c>
      <c r="Q4669" s="3">
        <f>VLOOKUP($A:$A,[1]Sheet1!$A:$L,11,FALSE)</f>
        <v>50</v>
      </c>
    </row>
    <row r="4670" spans="1:17" x14ac:dyDescent="0.25">
      <c r="A4670" s="3" t="s">
        <v>10935</v>
      </c>
      <c r="B4670" s="3" t="s">
        <v>10933</v>
      </c>
      <c r="C4670" s="3" t="s">
        <v>10934</v>
      </c>
      <c r="D4670" s="3">
        <v>86569183002</v>
      </c>
      <c r="E4670" s="3">
        <v>41.99</v>
      </c>
      <c r="F4670" s="3">
        <v>27.71</v>
      </c>
      <c r="G4670" s="3" t="s">
        <v>11</v>
      </c>
      <c r="H4670" s="3" t="s">
        <v>12</v>
      </c>
      <c r="I4670" s="3">
        <f>VLOOKUP($A:$A,[1]Sheet1!$A:$L,3,FALSE)</f>
        <v>12.6</v>
      </c>
      <c r="J4670" s="3">
        <f>VLOOKUP($A:$A,[1]Sheet1!$A:$L,4,FALSE)</f>
        <v>15.75</v>
      </c>
      <c r="K4670" s="3">
        <f>VLOOKUP($A:$A,[1]Sheet1!$A:$L,5,FALSE)</f>
        <v>3.15</v>
      </c>
      <c r="L4670" s="3">
        <f>VLOOKUP($A:$A,[1]Sheet1!$A:$L,6,FALSE)</f>
        <v>0.36</v>
      </c>
      <c r="M4670" s="3">
        <f>VLOOKUP($A:$A,[1]Sheet1!$A:$L,7,FALSE)</f>
        <v>3.08</v>
      </c>
      <c r="N4670" s="3">
        <f>VLOOKUP($A:$A,[1]Sheet1!$A:$L,8,FALSE)</f>
        <v>4.3</v>
      </c>
      <c r="O4670" s="3" t="str">
        <f>VLOOKUP($A:$A,[1]Sheet1!$A:$L,9,FALSE)</f>
        <v>No</v>
      </c>
      <c r="P4670" s="3" t="str">
        <f>VLOOKUP($A:$A,[1]Sheet1!$A:$L,10,FALSE)</f>
        <v>No</v>
      </c>
      <c r="Q4670" s="3">
        <f>VLOOKUP($A:$A,[1]Sheet1!$A:$L,11,FALSE)</f>
        <v>50</v>
      </c>
    </row>
    <row r="4671" spans="1:17" x14ac:dyDescent="0.25">
      <c r="A4671" s="3" t="s">
        <v>10971</v>
      </c>
      <c r="B4671" s="3" t="s">
        <v>10969</v>
      </c>
      <c r="C4671" s="3" t="s">
        <v>10970</v>
      </c>
      <c r="D4671" s="3">
        <v>86569220677</v>
      </c>
      <c r="E4671" s="3">
        <v>47.49</v>
      </c>
      <c r="F4671" s="3">
        <v>33.799999999999997</v>
      </c>
      <c r="G4671" s="3" t="s">
        <v>11</v>
      </c>
      <c r="H4671" s="3" t="s">
        <v>12</v>
      </c>
      <c r="I4671" s="3">
        <f>VLOOKUP($A:$A,[1]Sheet1!$A:$L,3,FALSE)</f>
        <v>12.6</v>
      </c>
      <c r="J4671" s="3">
        <f>VLOOKUP($A:$A,[1]Sheet1!$A:$L,4,FALSE)</f>
        <v>15.75</v>
      </c>
      <c r="K4671" s="3">
        <f>VLOOKUP($A:$A,[1]Sheet1!$A:$L,5,FALSE)</f>
        <v>3.54</v>
      </c>
      <c r="L4671" s="3">
        <f>VLOOKUP($A:$A,[1]Sheet1!$A:$L,6,FALSE)</f>
        <v>0.41</v>
      </c>
      <c r="M4671" s="3">
        <f>VLOOKUP($A:$A,[1]Sheet1!$A:$L,7,FALSE)</f>
        <v>4.2300000000000004</v>
      </c>
      <c r="N4671" s="3">
        <f>VLOOKUP($A:$A,[1]Sheet1!$A:$L,8,FALSE)</f>
        <v>5.46</v>
      </c>
      <c r="O4671" s="3" t="str">
        <f>VLOOKUP($A:$A,[1]Sheet1!$A:$L,9,FALSE)</f>
        <v>No</v>
      </c>
      <c r="P4671" s="3" t="str">
        <f>VLOOKUP($A:$A,[1]Sheet1!$A:$L,10,FALSE)</f>
        <v>No</v>
      </c>
      <c r="Q4671" s="3">
        <f>VLOOKUP($A:$A,[1]Sheet1!$A:$L,11,FALSE)</f>
        <v>50</v>
      </c>
    </row>
    <row r="4672" spans="1:17" x14ac:dyDescent="0.25">
      <c r="A4672" s="3" t="s">
        <v>11031</v>
      </c>
      <c r="B4672" s="3" t="s">
        <v>11029</v>
      </c>
      <c r="C4672" s="3" t="s">
        <v>11030</v>
      </c>
      <c r="D4672" s="3">
        <v>86569154811</v>
      </c>
      <c r="E4672" s="3">
        <v>33.79</v>
      </c>
      <c r="F4672" s="3">
        <v>20.149999999999999</v>
      </c>
      <c r="G4672" s="3" t="s">
        <v>11</v>
      </c>
      <c r="H4672" s="3" t="s">
        <v>12</v>
      </c>
      <c r="I4672" s="3">
        <f>VLOOKUP($A:$A,[1]Sheet1!$A:$L,3,FALSE)</f>
        <v>12.6</v>
      </c>
      <c r="J4672" s="3">
        <f>VLOOKUP($A:$A,[1]Sheet1!$A:$L,4,FALSE)</f>
        <v>13.78</v>
      </c>
      <c r="K4672" s="3">
        <f>VLOOKUP($A:$A,[1]Sheet1!$A:$L,5,FALSE)</f>
        <v>4.33</v>
      </c>
      <c r="L4672" s="3">
        <f>VLOOKUP($A:$A,[1]Sheet1!$A:$L,6,FALSE)</f>
        <v>0.44</v>
      </c>
      <c r="M4672" s="3">
        <f>VLOOKUP($A:$A,[1]Sheet1!$A:$L,7,FALSE)</f>
        <v>2.86</v>
      </c>
      <c r="N4672" s="3">
        <f>VLOOKUP($A:$A,[1]Sheet1!$A:$L,8,FALSE)</f>
        <v>3.74</v>
      </c>
      <c r="O4672" s="3" t="str">
        <f>VLOOKUP($A:$A,[1]Sheet1!$A:$L,9,FALSE)</f>
        <v>No</v>
      </c>
      <c r="P4672" s="3" t="str">
        <f>VLOOKUP($A:$A,[1]Sheet1!$A:$L,10,FALSE)</f>
        <v>No</v>
      </c>
      <c r="Q4672" s="3">
        <f>VLOOKUP($A:$A,[1]Sheet1!$A:$L,11,FALSE)</f>
        <v>50</v>
      </c>
    </row>
    <row r="4673" spans="1:17" x14ac:dyDescent="0.25">
      <c r="A4673" s="3" t="s">
        <v>11151</v>
      </c>
      <c r="B4673" s="3" t="s">
        <v>11149</v>
      </c>
      <c r="C4673" s="3" t="s">
        <v>11150</v>
      </c>
      <c r="D4673" s="3">
        <v>86569182982</v>
      </c>
      <c r="E4673" s="3">
        <v>47.49</v>
      </c>
      <c r="F4673" s="3">
        <v>33.799999999999997</v>
      </c>
      <c r="G4673" s="3" t="s">
        <v>11</v>
      </c>
      <c r="H4673" s="3" t="s">
        <v>12</v>
      </c>
      <c r="I4673" s="3">
        <f>VLOOKUP($A:$A,[1]Sheet1!$A:$L,3,FALSE)</f>
        <v>12.6</v>
      </c>
      <c r="J4673" s="3">
        <f>VLOOKUP($A:$A,[1]Sheet1!$A:$L,4,FALSE)</f>
        <v>15.75</v>
      </c>
      <c r="K4673" s="3">
        <f>VLOOKUP($A:$A,[1]Sheet1!$A:$L,5,FALSE)</f>
        <v>3.54</v>
      </c>
      <c r="L4673" s="3">
        <f>VLOOKUP($A:$A,[1]Sheet1!$A:$L,6,FALSE)</f>
        <v>0.41</v>
      </c>
      <c r="M4673" s="3">
        <f>VLOOKUP($A:$A,[1]Sheet1!$A:$L,7,FALSE)</f>
        <v>4.2300000000000004</v>
      </c>
      <c r="N4673" s="3">
        <f>VLOOKUP($A:$A,[1]Sheet1!$A:$L,8,FALSE)</f>
        <v>5.46</v>
      </c>
      <c r="O4673" s="3" t="str">
        <f>VLOOKUP($A:$A,[1]Sheet1!$A:$L,9,FALSE)</f>
        <v>No</v>
      </c>
      <c r="P4673" s="3" t="str">
        <f>VLOOKUP($A:$A,[1]Sheet1!$A:$L,10,FALSE)</f>
        <v>No</v>
      </c>
      <c r="Q4673" s="3">
        <f>VLOOKUP($A:$A,[1]Sheet1!$A:$L,11,FALSE)</f>
        <v>50</v>
      </c>
    </row>
    <row r="4674" spans="1:17" x14ac:dyDescent="0.25">
      <c r="A4674" s="3" t="s">
        <v>11295</v>
      </c>
      <c r="B4674" s="3" t="s">
        <v>11293</v>
      </c>
      <c r="C4674" s="3" t="s">
        <v>11294</v>
      </c>
      <c r="D4674" s="3">
        <v>86569272492</v>
      </c>
      <c r="E4674" s="3">
        <v>40.99</v>
      </c>
      <c r="F4674" s="3">
        <v>26.24</v>
      </c>
      <c r="G4674" s="3" t="s">
        <v>11</v>
      </c>
      <c r="H4674" s="3" t="s">
        <v>12</v>
      </c>
      <c r="I4674" s="3">
        <f>VLOOKUP($A:$A,[1]Sheet1!$A:$L,3,FALSE)</f>
        <v>7.87</v>
      </c>
      <c r="J4674" s="3">
        <f>VLOOKUP($A:$A,[1]Sheet1!$A:$L,4,FALSE)</f>
        <v>17.72</v>
      </c>
      <c r="K4674" s="3">
        <f>VLOOKUP($A:$A,[1]Sheet1!$A:$L,5,FALSE)</f>
        <v>7.87</v>
      </c>
      <c r="L4674" s="3">
        <f>VLOOKUP($A:$A,[1]Sheet1!$A:$L,6,FALSE)</f>
        <v>0.64</v>
      </c>
      <c r="M4674" s="3">
        <f>VLOOKUP($A:$A,[1]Sheet1!$A:$L,7,FALSE)</f>
        <v>4.5199999999999996</v>
      </c>
      <c r="N4674" s="3">
        <f>VLOOKUP($A:$A,[1]Sheet1!$A:$L,8,FALSE)</f>
        <v>6.83</v>
      </c>
      <c r="O4674" s="3" t="str">
        <f>VLOOKUP($A:$A,[1]Sheet1!$A:$L,9,FALSE)</f>
        <v>No</v>
      </c>
      <c r="P4674" s="3" t="str">
        <f>VLOOKUP($A:$A,[1]Sheet1!$A:$L,10,FALSE)</f>
        <v>No</v>
      </c>
      <c r="Q4674" s="3">
        <f>VLOOKUP($A:$A,[1]Sheet1!$A:$L,11,FALSE)</f>
        <v>50</v>
      </c>
    </row>
    <row r="4675" spans="1:17" x14ac:dyDescent="0.25">
      <c r="A4675" s="3" t="s">
        <v>11298</v>
      </c>
      <c r="B4675" s="3" t="s">
        <v>11296</v>
      </c>
      <c r="C4675" s="3" t="s">
        <v>11297</v>
      </c>
      <c r="D4675" s="3">
        <v>86569272485</v>
      </c>
      <c r="E4675" s="3">
        <v>34.19</v>
      </c>
      <c r="F4675" s="3">
        <v>20.57</v>
      </c>
      <c r="G4675" s="3" t="s">
        <v>11</v>
      </c>
      <c r="H4675" s="3" t="s">
        <v>12</v>
      </c>
      <c r="I4675" s="3">
        <f>VLOOKUP($A:$A,[1]Sheet1!$A:$L,3,FALSE)</f>
        <v>7.87</v>
      </c>
      <c r="J4675" s="3">
        <f>VLOOKUP($A:$A,[1]Sheet1!$A:$L,4,FALSE)</f>
        <v>17.72</v>
      </c>
      <c r="K4675" s="3">
        <f>VLOOKUP($A:$A,[1]Sheet1!$A:$L,5,FALSE)</f>
        <v>7.87</v>
      </c>
      <c r="L4675" s="3">
        <f>VLOOKUP($A:$A,[1]Sheet1!$A:$L,6,FALSE)</f>
        <v>0.64</v>
      </c>
      <c r="M4675" s="3">
        <f>VLOOKUP($A:$A,[1]Sheet1!$A:$L,7,FALSE)</f>
        <v>3.33</v>
      </c>
      <c r="N4675" s="3">
        <f>VLOOKUP($A:$A,[1]Sheet1!$A:$L,8,FALSE)</f>
        <v>4.03</v>
      </c>
      <c r="O4675" s="3" t="str">
        <f>VLOOKUP($A:$A,[1]Sheet1!$A:$L,9,FALSE)</f>
        <v>No</v>
      </c>
      <c r="P4675" s="3" t="str">
        <f>VLOOKUP($A:$A,[1]Sheet1!$A:$L,10,FALSE)</f>
        <v>No</v>
      </c>
      <c r="Q4675" s="3">
        <f>VLOOKUP($A:$A,[1]Sheet1!$A:$L,11,FALSE)</f>
        <v>50</v>
      </c>
    </row>
    <row r="4676" spans="1:17" x14ac:dyDescent="0.25">
      <c r="A4676" s="3" t="s">
        <v>11358</v>
      </c>
      <c r="B4676" s="3" t="s">
        <v>11356</v>
      </c>
      <c r="C4676" s="3" t="s">
        <v>11357</v>
      </c>
      <c r="D4676" s="3">
        <v>86569225597</v>
      </c>
      <c r="E4676" s="3">
        <v>38.29</v>
      </c>
      <c r="F4676" s="3">
        <v>24.81</v>
      </c>
      <c r="G4676" s="3" t="s">
        <v>11</v>
      </c>
      <c r="H4676" s="3" t="s">
        <v>12</v>
      </c>
      <c r="I4676" s="3">
        <f>VLOOKUP($A:$A,[1]Sheet1!$A:$L,3,FALSE)</f>
        <v>9.4499999999999993</v>
      </c>
      <c r="J4676" s="3">
        <f>VLOOKUP($A:$A,[1]Sheet1!$A:$L,4,FALSE)</f>
        <v>11.81</v>
      </c>
      <c r="K4676" s="3">
        <f>VLOOKUP($A:$A,[1]Sheet1!$A:$L,5,FALSE)</f>
        <v>8.27</v>
      </c>
      <c r="L4676" s="3">
        <f>VLOOKUP($A:$A,[1]Sheet1!$A:$L,6,FALSE)</f>
        <v>0.53</v>
      </c>
      <c r="M4676" s="3">
        <f>VLOOKUP($A:$A,[1]Sheet1!$A:$L,7,FALSE)</f>
        <v>5.29</v>
      </c>
      <c r="N4676" s="3">
        <f>VLOOKUP($A:$A,[1]Sheet1!$A:$L,8,FALSE)</f>
        <v>5.73</v>
      </c>
      <c r="O4676" s="3" t="str">
        <f>VLOOKUP($A:$A,[1]Sheet1!$A:$L,9,FALSE)</f>
        <v>No</v>
      </c>
      <c r="P4676" s="3" t="str">
        <f>VLOOKUP($A:$A,[1]Sheet1!$A:$L,10,FALSE)</f>
        <v>No</v>
      </c>
      <c r="Q4676" s="3">
        <f>VLOOKUP($A:$A,[1]Sheet1!$A:$L,11,FALSE)</f>
        <v>50</v>
      </c>
    </row>
    <row r="4677" spans="1:17" x14ac:dyDescent="0.25">
      <c r="A4677" s="3" t="s">
        <v>11364</v>
      </c>
      <c r="B4677" s="3" t="s">
        <v>11362</v>
      </c>
      <c r="C4677" s="3" t="s">
        <v>11363</v>
      </c>
      <c r="D4677" s="3">
        <v>86569262615</v>
      </c>
      <c r="E4677" s="3">
        <v>82.99</v>
      </c>
      <c r="F4677" s="3">
        <v>68.83</v>
      </c>
      <c r="G4677" s="3" t="s">
        <v>11</v>
      </c>
      <c r="H4677" s="3" t="s">
        <v>12</v>
      </c>
      <c r="I4677" s="3">
        <f>VLOOKUP($A:$A,[1]Sheet1!$A:$L,3,FALSE)</f>
        <v>10</v>
      </c>
      <c r="J4677" s="3">
        <f>VLOOKUP($A:$A,[1]Sheet1!$A:$L,4,FALSE)</f>
        <v>12</v>
      </c>
      <c r="K4677" s="3">
        <f>VLOOKUP($A:$A,[1]Sheet1!$A:$L,5,FALSE)</f>
        <v>9</v>
      </c>
      <c r="L4677" s="3">
        <f>VLOOKUP($A:$A,[1]Sheet1!$A:$L,6,FALSE)</f>
        <v>0.62</v>
      </c>
      <c r="M4677" s="3">
        <f>VLOOKUP($A:$A,[1]Sheet1!$A:$L,7,FALSE)</f>
        <v>5.72</v>
      </c>
      <c r="N4677" s="3">
        <f>VLOOKUP($A:$A,[1]Sheet1!$A:$L,8,FALSE)</f>
        <v>7.04</v>
      </c>
      <c r="O4677" s="3" t="str">
        <f>VLOOKUP($A:$A,[1]Sheet1!$A:$L,9,FALSE)</f>
        <v>No</v>
      </c>
      <c r="P4677" s="3" t="str">
        <f>VLOOKUP($A:$A,[1]Sheet1!$A:$L,10,FALSE)</f>
        <v>No</v>
      </c>
      <c r="Q4677" s="3">
        <f>VLOOKUP($A:$A,[1]Sheet1!$A:$L,11,FALSE)</f>
        <v>50</v>
      </c>
    </row>
    <row r="4678" spans="1:17" x14ac:dyDescent="0.25">
      <c r="A4678" s="3" t="s">
        <v>11466</v>
      </c>
      <c r="B4678" s="3" t="s">
        <v>11464</v>
      </c>
      <c r="C4678" s="3" t="s">
        <v>11465</v>
      </c>
      <c r="D4678" s="3">
        <v>86569275363</v>
      </c>
      <c r="E4678" s="3">
        <v>33.19</v>
      </c>
      <c r="F4678" s="3">
        <v>19.87</v>
      </c>
      <c r="G4678" s="3" t="s">
        <v>11</v>
      </c>
      <c r="H4678" s="3" t="s">
        <v>12</v>
      </c>
      <c r="I4678" s="3">
        <f>VLOOKUP($A:$A,[1]Sheet1!$A:$L,3,FALSE)</f>
        <v>9.84</v>
      </c>
      <c r="J4678" s="3">
        <f>VLOOKUP($A:$A,[1]Sheet1!$A:$L,4,FALSE)</f>
        <v>2.95</v>
      </c>
      <c r="K4678" s="3">
        <f>VLOOKUP($A:$A,[1]Sheet1!$A:$L,5,FALSE)</f>
        <v>8.27</v>
      </c>
      <c r="L4678" s="3">
        <f>VLOOKUP($A:$A,[1]Sheet1!$A:$L,6,FALSE)</f>
        <v>0.14000000000000001</v>
      </c>
      <c r="M4678" s="3">
        <f>VLOOKUP($A:$A,[1]Sheet1!$A:$L,7,FALSE)</f>
        <v>1.54</v>
      </c>
      <c r="N4678" s="3">
        <f>VLOOKUP($A:$A,[1]Sheet1!$A:$L,8,FALSE)</f>
        <v>1.82</v>
      </c>
      <c r="O4678" s="3" t="str">
        <f>VLOOKUP($A:$A,[1]Sheet1!$A:$L,9,FALSE)</f>
        <v>No</v>
      </c>
      <c r="P4678" s="3" t="str">
        <f>VLOOKUP($A:$A,[1]Sheet1!$A:$L,10,FALSE)</f>
        <v>No</v>
      </c>
      <c r="Q4678" s="3">
        <f>VLOOKUP($A:$A,[1]Sheet1!$A:$L,11,FALSE)</f>
        <v>50</v>
      </c>
    </row>
    <row r="4679" spans="1:17" x14ac:dyDescent="0.25">
      <c r="A4679" s="3" t="s">
        <v>11538</v>
      </c>
      <c r="B4679" s="3" t="s">
        <v>11536</v>
      </c>
      <c r="C4679" s="3" t="s">
        <v>11537</v>
      </c>
      <c r="D4679" s="3">
        <v>86569212917</v>
      </c>
      <c r="E4679" s="3">
        <v>36.19</v>
      </c>
      <c r="F4679" s="3">
        <v>22.04</v>
      </c>
      <c r="G4679" s="3" t="s">
        <v>11</v>
      </c>
      <c r="H4679" s="3" t="s">
        <v>12</v>
      </c>
      <c r="I4679" s="3">
        <f>VLOOKUP($A:$A,[1]Sheet1!$A:$L,3,FALSE)</f>
        <v>9.4499999999999993</v>
      </c>
      <c r="J4679" s="3">
        <f>VLOOKUP($A:$A,[1]Sheet1!$A:$L,4,FALSE)</f>
        <v>2.95</v>
      </c>
      <c r="K4679" s="3">
        <f>VLOOKUP($A:$A,[1]Sheet1!$A:$L,5,FALSE)</f>
        <v>8.66</v>
      </c>
      <c r="L4679" s="3">
        <f>VLOOKUP($A:$A,[1]Sheet1!$A:$L,6,FALSE)</f>
        <v>0.14000000000000001</v>
      </c>
      <c r="M4679" s="3">
        <f>VLOOKUP($A:$A,[1]Sheet1!$A:$L,7,FALSE)</f>
        <v>2</v>
      </c>
      <c r="N4679" s="3">
        <f>VLOOKUP($A:$A,[1]Sheet1!$A:$L,8,FALSE)</f>
        <v>2.2000000000000002</v>
      </c>
      <c r="O4679" s="3" t="str">
        <f>VLOOKUP($A:$A,[1]Sheet1!$A:$L,9,FALSE)</f>
        <v>No</v>
      </c>
      <c r="P4679" s="3" t="str">
        <f>VLOOKUP($A:$A,[1]Sheet1!$A:$L,10,FALSE)</f>
        <v>No</v>
      </c>
      <c r="Q4679" s="3">
        <f>VLOOKUP($A:$A,[1]Sheet1!$A:$L,11,FALSE)</f>
        <v>50</v>
      </c>
    </row>
    <row r="4680" spans="1:17" x14ac:dyDescent="0.25">
      <c r="A4680" s="3" t="s">
        <v>11556</v>
      </c>
      <c r="B4680" s="3" t="s">
        <v>11554</v>
      </c>
      <c r="C4680" s="3" t="s">
        <v>11555</v>
      </c>
      <c r="D4680" s="3">
        <v>86569212979</v>
      </c>
      <c r="E4680" s="3">
        <v>37.69</v>
      </c>
      <c r="F4680" s="3">
        <v>24.25</v>
      </c>
      <c r="G4680" s="3" t="s">
        <v>11</v>
      </c>
      <c r="H4680" s="3" t="s">
        <v>12</v>
      </c>
      <c r="I4680" s="3">
        <f>VLOOKUP($A:$A,[1]Sheet1!$A:$L,3,FALSE)</f>
        <v>9.4499999999999993</v>
      </c>
      <c r="J4680" s="3">
        <f>VLOOKUP($A:$A,[1]Sheet1!$A:$L,4,FALSE)</f>
        <v>2.95</v>
      </c>
      <c r="K4680" s="3">
        <f>VLOOKUP($A:$A,[1]Sheet1!$A:$L,5,FALSE)</f>
        <v>8.66</v>
      </c>
      <c r="L4680" s="3">
        <f>VLOOKUP($A:$A,[1]Sheet1!$A:$L,6,FALSE)</f>
        <v>0.14000000000000001</v>
      </c>
      <c r="M4680" s="3">
        <f>VLOOKUP($A:$A,[1]Sheet1!$A:$L,7,FALSE)</f>
        <v>2</v>
      </c>
      <c r="N4680" s="3">
        <f>VLOOKUP($A:$A,[1]Sheet1!$A:$L,8,FALSE)</f>
        <v>2.2000000000000002</v>
      </c>
      <c r="O4680" s="3" t="str">
        <f>VLOOKUP($A:$A,[1]Sheet1!$A:$L,9,FALSE)</f>
        <v>No</v>
      </c>
      <c r="P4680" s="3" t="str">
        <f>VLOOKUP($A:$A,[1]Sheet1!$A:$L,10,FALSE)</f>
        <v>No</v>
      </c>
      <c r="Q4680" s="3">
        <f>VLOOKUP($A:$A,[1]Sheet1!$A:$L,11,FALSE)</f>
        <v>50</v>
      </c>
    </row>
    <row r="4681" spans="1:17" x14ac:dyDescent="0.25">
      <c r="A4681" s="3" t="s">
        <v>11631</v>
      </c>
      <c r="B4681" s="3" t="s">
        <v>11629</v>
      </c>
      <c r="C4681" s="3" t="s">
        <v>11630</v>
      </c>
      <c r="D4681" s="3">
        <v>86569208378</v>
      </c>
      <c r="E4681" s="3">
        <v>41.99</v>
      </c>
      <c r="F4681" s="3">
        <v>27.72</v>
      </c>
      <c r="G4681" s="3" t="s">
        <v>11</v>
      </c>
      <c r="H4681" s="3" t="s">
        <v>12</v>
      </c>
      <c r="I4681" s="3">
        <f>VLOOKUP($A:$A,[1]Sheet1!$A:$L,3,FALSE)</f>
        <v>9.5</v>
      </c>
      <c r="J4681" s="3">
        <f>VLOOKUP($A:$A,[1]Sheet1!$A:$L,4,FALSE)</f>
        <v>13.5</v>
      </c>
      <c r="K4681" s="3">
        <f>VLOOKUP($A:$A,[1]Sheet1!$A:$L,5,FALSE)</f>
        <v>7.5</v>
      </c>
      <c r="L4681" s="3">
        <f>VLOOKUP($A:$A,[1]Sheet1!$A:$L,6,FALSE)</f>
        <v>0.56000000000000005</v>
      </c>
      <c r="M4681" s="3">
        <f>VLOOKUP($A:$A,[1]Sheet1!$A:$L,7,FALSE)</f>
        <v>3.44</v>
      </c>
      <c r="N4681" s="3">
        <f>VLOOKUP($A:$A,[1]Sheet1!$A:$L,8,FALSE)</f>
        <v>4.41</v>
      </c>
      <c r="O4681" s="3" t="str">
        <f>VLOOKUP($A:$A,[1]Sheet1!$A:$L,9,FALSE)</f>
        <v>No</v>
      </c>
      <c r="P4681" s="3" t="str">
        <f>VLOOKUP($A:$A,[1]Sheet1!$A:$L,10,FALSE)</f>
        <v>No</v>
      </c>
      <c r="Q4681" s="3">
        <f>VLOOKUP($A:$A,[1]Sheet1!$A:$L,11,FALSE)</f>
        <v>50</v>
      </c>
    </row>
    <row r="4682" spans="1:17" x14ac:dyDescent="0.25">
      <c r="A4682" s="3" t="s">
        <v>11703</v>
      </c>
      <c r="B4682" s="3" t="s">
        <v>11701</v>
      </c>
      <c r="C4682" s="3" t="s">
        <v>11702</v>
      </c>
      <c r="D4682" s="3">
        <v>86569239686</v>
      </c>
      <c r="E4682" s="3">
        <v>47.49</v>
      </c>
      <c r="F4682" s="3">
        <v>33.799999999999997</v>
      </c>
      <c r="G4682" s="3" t="s">
        <v>11</v>
      </c>
      <c r="H4682" s="3" t="s">
        <v>12</v>
      </c>
      <c r="I4682" s="3">
        <f>VLOOKUP($A:$A,[1]Sheet1!$A:$L,3,FALSE)</f>
        <v>12.6</v>
      </c>
      <c r="J4682" s="3">
        <f>VLOOKUP($A:$A,[1]Sheet1!$A:$L,4,FALSE)</f>
        <v>15.75</v>
      </c>
      <c r="K4682" s="3">
        <f>VLOOKUP($A:$A,[1]Sheet1!$A:$L,5,FALSE)</f>
        <v>3.54</v>
      </c>
      <c r="L4682" s="3">
        <f>VLOOKUP($A:$A,[1]Sheet1!$A:$L,6,FALSE)</f>
        <v>0.41</v>
      </c>
      <c r="M4682" s="3">
        <f>VLOOKUP($A:$A,[1]Sheet1!$A:$L,7,FALSE)</f>
        <v>4.2300000000000004</v>
      </c>
      <c r="N4682" s="3">
        <f>VLOOKUP($A:$A,[1]Sheet1!$A:$L,8,FALSE)</f>
        <v>5.46</v>
      </c>
      <c r="O4682" s="3" t="str">
        <f>VLOOKUP($A:$A,[1]Sheet1!$A:$L,9,FALSE)</f>
        <v>No</v>
      </c>
      <c r="P4682" s="3" t="str">
        <f>VLOOKUP($A:$A,[1]Sheet1!$A:$L,10,FALSE)</f>
        <v>No</v>
      </c>
      <c r="Q4682" s="3">
        <f>VLOOKUP($A:$A,[1]Sheet1!$A:$L,11,FALSE)</f>
        <v>50</v>
      </c>
    </row>
    <row r="4683" spans="1:17" x14ac:dyDescent="0.25">
      <c r="A4683" s="3" t="s">
        <v>11706</v>
      </c>
      <c r="B4683" s="3" t="s">
        <v>11704</v>
      </c>
      <c r="C4683" s="3" t="s">
        <v>11705</v>
      </c>
      <c r="D4683" s="3">
        <v>86569239655</v>
      </c>
      <c r="E4683" s="3">
        <v>41.99</v>
      </c>
      <c r="F4683" s="3">
        <v>27.71</v>
      </c>
      <c r="G4683" s="3" t="s">
        <v>11</v>
      </c>
      <c r="H4683" s="3" t="s">
        <v>12</v>
      </c>
      <c r="I4683" s="3">
        <f>VLOOKUP($A:$A,[1]Sheet1!$A:$L,3,FALSE)</f>
        <v>12.6</v>
      </c>
      <c r="J4683" s="3">
        <f>VLOOKUP($A:$A,[1]Sheet1!$A:$L,4,FALSE)</f>
        <v>15.75</v>
      </c>
      <c r="K4683" s="3">
        <f>VLOOKUP($A:$A,[1]Sheet1!$A:$L,5,FALSE)</f>
        <v>3.15</v>
      </c>
      <c r="L4683" s="3">
        <f>VLOOKUP($A:$A,[1]Sheet1!$A:$L,6,FALSE)</f>
        <v>0.36</v>
      </c>
      <c r="M4683" s="3">
        <f>VLOOKUP($A:$A,[1]Sheet1!$A:$L,7,FALSE)</f>
        <v>3.08</v>
      </c>
      <c r="N4683" s="3">
        <f>VLOOKUP($A:$A,[1]Sheet1!$A:$L,8,FALSE)</f>
        <v>4.3</v>
      </c>
      <c r="O4683" s="3" t="str">
        <f>VLOOKUP($A:$A,[1]Sheet1!$A:$L,9,FALSE)</f>
        <v>No</v>
      </c>
      <c r="P4683" s="3" t="str">
        <f>VLOOKUP($A:$A,[1]Sheet1!$A:$L,10,FALSE)</f>
        <v>No</v>
      </c>
      <c r="Q4683" s="3">
        <f>VLOOKUP($A:$A,[1]Sheet1!$A:$L,11,FALSE)</f>
        <v>50</v>
      </c>
    </row>
    <row r="4684" spans="1:17" x14ac:dyDescent="0.25">
      <c r="A4684" s="3" t="s">
        <v>11712</v>
      </c>
      <c r="B4684" s="3" t="s">
        <v>11710</v>
      </c>
      <c r="C4684" s="3" t="s">
        <v>11711</v>
      </c>
      <c r="D4684" s="3">
        <v>86569239679</v>
      </c>
      <c r="E4684" s="3">
        <v>47.49</v>
      </c>
      <c r="F4684" s="3">
        <v>33.799999999999997</v>
      </c>
      <c r="G4684" s="3" t="s">
        <v>11</v>
      </c>
      <c r="H4684" s="3" t="s">
        <v>12</v>
      </c>
      <c r="I4684" s="3">
        <f>VLOOKUP($A:$A,[1]Sheet1!$A:$L,3,FALSE)</f>
        <v>12.6</v>
      </c>
      <c r="J4684" s="3">
        <f>VLOOKUP($A:$A,[1]Sheet1!$A:$L,4,FALSE)</f>
        <v>15.75</v>
      </c>
      <c r="K4684" s="3">
        <f>VLOOKUP($A:$A,[1]Sheet1!$A:$L,5,FALSE)</f>
        <v>3.54</v>
      </c>
      <c r="L4684" s="3">
        <f>VLOOKUP($A:$A,[1]Sheet1!$A:$L,6,FALSE)</f>
        <v>0.41</v>
      </c>
      <c r="M4684" s="3">
        <f>VLOOKUP($A:$A,[1]Sheet1!$A:$L,7,FALSE)</f>
        <v>4.2300000000000004</v>
      </c>
      <c r="N4684" s="3">
        <f>VLOOKUP($A:$A,[1]Sheet1!$A:$L,8,FALSE)</f>
        <v>5.46</v>
      </c>
      <c r="O4684" s="3" t="str">
        <f>VLOOKUP($A:$A,[1]Sheet1!$A:$L,9,FALSE)</f>
        <v>No</v>
      </c>
      <c r="P4684" s="3" t="str">
        <f>VLOOKUP($A:$A,[1]Sheet1!$A:$L,10,FALSE)</f>
        <v>No</v>
      </c>
      <c r="Q4684" s="3">
        <f>VLOOKUP($A:$A,[1]Sheet1!$A:$L,11,FALSE)</f>
        <v>50</v>
      </c>
    </row>
    <row r="4685" spans="1:17" x14ac:dyDescent="0.25">
      <c r="A4685" s="3" t="s">
        <v>11724</v>
      </c>
      <c r="B4685" s="3" t="s">
        <v>11722</v>
      </c>
      <c r="C4685" s="3" t="s">
        <v>11723</v>
      </c>
      <c r="D4685" s="3">
        <v>86569225481</v>
      </c>
      <c r="E4685" s="3">
        <v>46.29</v>
      </c>
      <c r="F4685" s="3">
        <v>31.95</v>
      </c>
      <c r="G4685" s="3" t="s">
        <v>11</v>
      </c>
      <c r="H4685" s="3" t="s">
        <v>12</v>
      </c>
      <c r="I4685" s="3">
        <f>VLOOKUP($A:$A,[1]Sheet1!$A:$L,3,FALSE)</f>
        <v>9.75</v>
      </c>
      <c r="J4685" s="3">
        <f>VLOOKUP($A:$A,[1]Sheet1!$A:$L,4,FALSE)</f>
        <v>11.75</v>
      </c>
      <c r="K4685" s="3">
        <f>VLOOKUP($A:$A,[1]Sheet1!$A:$L,5,FALSE)</f>
        <v>8.25</v>
      </c>
      <c r="L4685" s="3">
        <f>VLOOKUP($A:$A,[1]Sheet1!$A:$L,6,FALSE)</f>
        <v>0.55000000000000004</v>
      </c>
      <c r="M4685" s="3">
        <f>VLOOKUP($A:$A,[1]Sheet1!$A:$L,7,FALSE)</f>
        <v>6.61</v>
      </c>
      <c r="N4685" s="3">
        <f>VLOOKUP($A:$A,[1]Sheet1!$A:$L,8,FALSE)</f>
        <v>7.38</v>
      </c>
      <c r="O4685" s="3" t="str">
        <f>VLOOKUP($A:$A,[1]Sheet1!$A:$L,9,FALSE)</f>
        <v>No</v>
      </c>
      <c r="P4685" s="3" t="str">
        <f>VLOOKUP($A:$A,[1]Sheet1!$A:$L,10,FALSE)</f>
        <v>No</v>
      </c>
      <c r="Q4685" s="3">
        <f>VLOOKUP($A:$A,[1]Sheet1!$A:$L,11,FALSE)</f>
        <v>50</v>
      </c>
    </row>
    <row r="4686" spans="1:17" x14ac:dyDescent="0.25">
      <c r="A4686" s="3" t="s">
        <v>11814</v>
      </c>
      <c r="B4686" s="3" t="s">
        <v>11812</v>
      </c>
      <c r="C4686" s="3" t="s">
        <v>11813</v>
      </c>
      <c r="D4686" s="3">
        <v>86569239648</v>
      </c>
      <c r="E4686" s="3">
        <v>41.99</v>
      </c>
      <c r="F4686" s="3">
        <v>27.71</v>
      </c>
      <c r="G4686" s="3" t="s">
        <v>11</v>
      </c>
      <c r="H4686" s="3" t="s">
        <v>12</v>
      </c>
      <c r="I4686" s="3">
        <f>VLOOKUP($A:$A,[1]Sheet1!$A:$L,3,FALSE)</f>
        <v>12.6</v>
      </c>
      <c r="J4686" s="3">
        <f>VLOOKUP($A:$A,[1]Sheet1!$A:$L,4,FALSE)</f>
        <v>15.75</v>
      </c>
      <c r="K4686" s="3">
        <f>VLOOKUP($A:$A,[1]Sheet1!$A:$L,5,FALSE)</f>
        <v>3.15</v>
      </c>
      <c r="L4686" s="3">
        <f>VLOOKUP($A:$A,[1]Sheet1!$A:$L,6,FALSE)</f>
        <v>0.36</v>
      </c>
      <c r="M4686" s="3">
        <f>VLOOKUP($A:$A,[1]Sheet1!$A:$L,7,FALSE)</f>
        <v>3.08</v>
      </c>
      <c r="N4686" s="3">
        <f>VLOOKUP($A:$A,[1]Sheet1!$A:$L,8,FALSE)</f>
        <v>4.3</v>
      </c>
      <c r="O4686" s="3" t="str">
        <f>VLOOKUP($A:$A,[1]Sheet1!$A:$L,9,FALSE)</f>
        <v>No</v>
      </c>
      <c r="P4686" s="3" t="str">
        <f>VLOOKUP($A:$A,[1]Sheet1!$A:$L,10,FALSE)</f>
        <v>No</v>
      </c>
      <c r="Q4686" s="3">
        <f>VLOOKUP($A:$A,[1]Sheet1!$A:$L,11,FALSE)</f>
        <v>50</v>
      </c>
    </row>
    <row r="4687" spans="1:17" x14ac:dyDescent="0.25">
      <c r="A4687" s="3" t="s">
        <v>11898</v>
      </c>
      <c r="B4687" s="3" t="s">
        <v>11896</v>
      </c>
      <c r="C4687" s="3" t="s">
        <v>11897</v>
      </c>
      <c r="D4687" s="3">
        <v>86569212924</v>
      </c>
      <c r="E4687" s="3">
        <v>37.69</v>
      </c>
      <c r="F4687" s="3">
        <v>24.25</v>
      </c>
      <c r="G4687" s="3" t="s">
        <v>11</v>
      </c>
      <c r="H4687" s="3" t="s">
        <v>12</v>
      </c>
      <c r="I4687" s="3">
        <f>VLOOKUP($A:$A,[1]Sheet1!$A:$L,3,FALSE)</f>
        <v>9.4499999999999993</v>
      </c>
      <c r="J4687" s="3">
        <f>VLOOKUP($A:$A,[1]Sheet1!$A:$L,4,FALSE)</f>
        <v>2.95</v>
      </c>
      <c r="K4687" s="3">
        <f>VLOOKUP($A:$A,[1]Sheet1!$A:$L,5,FALSE)</f>
        <v>8.66</v>
      </c>
      <c r="L4687" s="3">
        <f>VLOOKUP($A:$A,[1]Sheet1!$A:$L,6,FALSE)</f>
        <v>0.14000000000000001</v>
      </c>
      <c r="M4687" s="3">
        <f>VLOOKUP($A:$A,[1]Sheet1!$A:$L,7,FALSE)</f>
        <v>1.86</v>
      </c>
      <c r="N4687" s="3">
        <f>VLOOKUP($A:$A,[1]Sheet1!$A:$L,8,FALSE)</f>
        <v>2.02</v>
      </c>
      <c r="O4687" s="3" t="str">
        <f>VLOOKUP($A:$A,[1]Sheet1!$A:$L,9,FALSE)</f>
        <v>No</v>
      </c>
      <c r="P4687" s="3" t="str">
        <f>VLOOKUP($A:$A,[1]Sheet1!$A:$L,10,FALSE)</f>
        <v>No</v>
      </c>
      <c r="Q4687" s="3">
        <f>VLOOKUP($A:$A,[1]Sheet1!$A:$L,11,FALSE)</f>
        <v>50</v>
      </c>
    </row>
    <row r="4688" spans="1:17" x14ac:dyDescent="0.25">
      <c r="A4688" s="3" t="s">
        <v>11964</v>
      </c>
      <c r="B4688" s="3" t="s">
        <v>11962</v>
      </c>
      <c r="C4688" s="3" t="s">
        <v>11963</v>
      </c>
      <c r="D4688" s="3">
        <v>86569212986</v>
      </c>
      <c r="E4688" s="3">
        <v>37.69</v>
      </c>
      <c r="F4688" s="3">
        <v>24.25</v>
      </c>
      <c r="G4688" s="3" t="s">
        <v>11</v>
      </c>
      <c r="H4688" s="3" t="s">
        <v>12</v>
      </c>
      <c r="I4688" s="3">
        <f>VLOOKUP($A:$A,[1]Sheet1!$A:$L,3,FALSE)</f>
        <v>9.4499999999999993</v>
      </c>
      <c r="J4688" s="3">
        <f>VLOOKUP($A:$A,[1]Sheet1!$A:$L,4,FALSE)</f>
        <v>2.95</v>
      </c>
      <c r="K4688" s="3">
        <f>VLOOKUP($A:$A,[1]Sheet1!$A:$L,5,FALSE)</f>
        <v>8.66</v>
      </c>
      <c r="L4688" s="3">
        <f>VLOOKUP($A:$A,[1]Sheet1!$A:$L,6,FALSE)</f>
        <v>0.14000000000000001</v>
      </c>
      <c r="M4688" s="3">
        <f>VLOOKUP($A:$A,[1]Sheet1!$A:$L,7,FALSE)</f>
        <v>2</v>
      </c>
      <c r="N4688" s="3">
        <f>VLOOKUP($A:$A,[1]Sheet1!$A:$L,8,FALSE)</f>
        <v>2.2000000000000002</v>
      </c>
      <c r="O4688" s="3" t="str">
        <f>VLOOKUP($A:$A,[1]Sheet1!$A:$L,9,FALSE)</f>
        <v>No</v>
      </c>
      <c r="P4688" s="3" t="str">
        <f>VLOOKUP($A:$A,[1]Sheet1!$A:$L,10,FALSE)</f>
        <v>No</v>
      </c>
      <c r="Q4688" s="3">
        <f>VLOOKUP($A:$A,[1]Sheet1!$A:$L,11,FALSE)</f>
        <v>50</v>
      </c>
    </row>
    <row r="4689" spans="1:17" x14ac:dyDescent="0.25">
      <c r="A4689" s="3" t="s">
        <v>11967</v>
      </c>
      <c r="B4689" s="3" t="s">
        <v>11965</v>
      </c>
      <c r="C4689" s="3" t="s">
        <v>11966</v>
      </c>
      <c r="D4689" s="3">
        <v>86569212931</v>
      </c>
      <c r="E4689" s="3">
        <v>36.19</v>
      </c>
      <c r="F4689" s="3">
        <v>22.04</v>
      </c>
      <c r="G4689" s="3" t="s">
        <v>11</v>
      </c>
      <c r="H4689" s="3" t="s">
        <v>12</v>
      </c>
      <c r="I4689" s="3">
        <f>VLOOKUP($A:$A,[1]Sheet1!$A:$L,3,FALSE)</f>
        <v>9.4499999999999993</v>
      </c>
      <c r="J4689" s="3">
        <f>VLOOKUP($A:$A,[1]Sheet1!$A:$L,4,FALSE)</f>
        <v>2.95</v>
      </c>
      <c r="K4689" s="3">
        <f>VLOOKUP($A:$A,[1]Sheet1!$A:$L,5,FALSE)</f>
        <v>8.66</v>
      </c>
      <c r="L4689" s="3">
        <f>VLOOKUP($A:$A,[1]Sheet1!$A:$L,6,FALSE)</f>
        <v>0.14000000000000001</v>
      </c>
      <c r="M4689" s="3">
        <f>VLOOKUP($A:$A,[1]Sheet1!$A:$L,7,FALSE)</f>
        <v>1.86</v>
      </c>
      <c r="N4689" s="3">
        <f>VLOOKUP($A:$A,[1]Sheet1!$A:$L,8,FALSE)</f>
        <v>2.02</v>
      </c>
      <c r="O4689" s="3" t="str">
        <f>VLOOKUP($A:$A,[1]Sheet1!$A:$L,9,FALSE)</f>
        <v>No</v>
      </c>
      <c r="P4689" s="3" t="str">
        <f>VLOOKUP($A:$A,[1]Sheet1!$A:$L,10,FALSE)</f>
        <v>No</v>
      </c>
      <c r="Q4689" s="3">
        <f>VLOOKUP($A:$A,[1]Sheet1!$A:$L,11,FALSE)</f>
        <v>50</v>
      </c>
    </row>
    <row r="4690" spans="1:17" x14ac:dyDescent="0.25">
      <c r="A4690" s="3" t="s">
        <v>12201</v>
      </c>
      <c r="B4690" s="3" t="s">
        <v>12199</v>
      </c>
      <c r="C4690" s="3" t="s">
        <v>12200</v>
      </c>
      <c r="D4690" s="3">
        <v>86569225436</v>
      </c>
      <c r="E4690" s="3">
        <v>39.79</v>
      </c>
      <c r="F4690" s="3">
        <v>25.91</v>
      </c>
      <c r="G4690" s="3" t="s">
        <v>11</v>
      </c>
      <c r="H4690" s="3" t="s">
        <v>12</v>
      </c>
      <c r="I4690" s="3">
        <f>VLOOKUP($A:$A,[1]Sheet1!$A:$L,3,FALSE)</f>
        <v>9.4499999999999993</v>
      </c>
      <c r="J4690" s="3">
        <f>VLOOKUP($A:$A,[1]Sheet1!$A:$L,4,FALSE)</f>
        <v>11.81</v>
      </c>
      <c r="K4690" s="3">
        <f>VLOOKUP($A:$A,[1]Sheet1!$A:$L,5,FALSE)</f>
        <v>8.27</v>
      </c>
      <c r="L4690" s="3">
        <f>VLOOKUP($A:$A,[1]Sheet1!$A:$L,6,FALSE)</f>
        <v>0.53</v>
      </c>
      <c r="M4690" s="3">
        <f>VLOOKUP($A:$A,[1]Sheet1!$A:$L,7,FALSE)</f>
        <v>5.29</v>
      </c>
      <c r="N4690" s="3">
        <f>VLOOKUP($A:$A,[1]Sheet1!$A:$L,8,FALSE)</f>
        <v>6.17</v>
      </c>
      <c r="O4690" s="3" t="str">
        <f>VLOOKUP($A:$A,[1]Sheet1!$A:$L,9,FALSE)</f>
        <v>No</v>
      </c>
      <c r="P4690" s="3" t="str">
        <f>VLOOKUP($A:$A,[1]Sheet1!$A:$L,10,FALSE)</f>
        <v>No</v>
      </c>
      <c r="Q4690" s="3">
        <f>VLOOKUP($A:$A,[1]Sheet1!$A:$L,11,FALSE)</f>
        <v>50</v>
      </c>
    </row>
    <row r="4691" spans="1:17" x14ac:dyDescent="0.25">
      <c r="A4691" s="3" t="s">
        <v>12240</v>
      </c>
      <c r="B4691" s="3" t="s">
        <v>12238</v>
      </c>
      <c r="C4691" s="3" t="s">
        <v>12239</v>
      </c>
      <c r="D4691" s="3">
        <v>86569304384</v>
      </c>
      <c r="E4691" s="3">
        <v>29.09</v>
      </c>
      <c r="F4691" s="3">
        <v>15.79</v>
      </c>
      <c r="G4691" s="3" t="s">
        <v>11</v>
      </c>
      <c r="H4691" s="3" t="s">
        <v>12</v>
      </c>
      <c r="I4691" s="3">
        <f>VLOOKUP($A:$A,[1]Sheet1!$A:$L,3,FALSE)</f>
        <v>9.4499999999999993</v>
      </c>
      <c r="J4691" s="3">
        <f>VLOOKUP($A:$A,[1]Sheet1!$A:$L,4,FALSE)</f>
        <v>2.95</v>
      </c>
      <c r="K4691" s="3">
        <f>VLOOKUP($A:$A,[1]Sheet1!$A:$L,5,FALSE)</f>
        <v>8.27</v>
      </c>
      <c r="L4691" s="3">
        <f>VLOOKUP($A:$A,[1]Sheet1!$A:$L,6,FALSE)</f>
        <v>0.13</v>
      </c>
      <c r="M4691" s="3">
        <f>VLOOKUP($A:$A,[1]Sheet1!$A:$L,7,FALSE)</f>
        <v>1.39</v>
      </c>
      <c r="N4691" s="3">
        <f>VLOOKUP($A:$A,[1]Sheet1!$A:$L,8,FALSE)</f>
        <v>1.54</v>
      </c>
      <c r="O4691" s="3" t="str">
        <f>VLOOKUP($A:$A,[1]Sheet1!$A:$L,9,FALSE)</f>
        <v>No</v>
      </c>
      <c r="P4691" s="3" t="str">
        <f>VLOOKUP($A:$A,[1]Sheet1!$A:$L,10,FALSE)</f>
        <v>No</v>
      </c>
      <c r="Q4691" s="3">
        <f>VLOOKUP($A:$A,[1]Sheet1!$A:$L,11,FALSE)</f>
        <v>50</v>
      </c>
    </row>
    <row r="4692" spans="1:17" x14ac:dyDescent="0.25">
      <c r="A4692" s="3" t="s">
        <v>12243</v>
      </c>
      <c r="B4692" s="3" t="s">
        <v>12241</v>
      </c>
      <c r="C4692" s="3" t="s">
        <v>12242</v>
      </c>
      <c r="D4692" s="3">
        <v>86569208392</v>
      </c>
      <c r="E4692" s="3">
        <v>41.99</v>
      </c>
      <c r="F4692" s="3">
        <v>27.72</v>
      </c>
      <c r="G4692" s="3" t="s">
        <v>11</v>
      </c>
      <c r="H4692" s="3" t="s">
        <v>12</v>
      </c>
      <c r="I4692" s="3">
        <f>VLOOKUP($A:$A,[1]Sheet1!$A:$L,3,FALSE)</f>
        <v>9.5</v>
      </c>
      <c r="J4692" s="3">
        <f>VLOOKUP($A:$A,[1]Sheet1!$A:$L,4,FALSE)</f>
        <v>13.5</v>
      </c>
      <c r="K4692" s="3">
        <f>VLOOKUP($A:$A,[1]Sheet1!$A:$L,5,FALSE)</f>
        <v>7.5</v>
      </c>
      <c r="L4692" s="3">
        <f>VLOOKUP($A:$A,[1]Sheet1!$A:$L,6,FALSE)</f>
        <v>0.56000000000000005</v>
      </c>
      <c r="M4692" s="3">
        <f>VLOOKUP($A:$A,[1]Sheet1!$A:$L,7,FALSE)</f>
        <v>3.44</v>
      </c>
      <c r="N4692" s="3">
        <f>VLOOKUP($A:$A,[1]Sheet1!$A:$L,8,FALSE)</f>
        <v>4.41</v>
      </c>
      <c r="O4692" s="3" t="str">
        <f>VLOOKUP($A:$A,[1]Sheet1!$A:$L,9,FALSE)</f>
        <v>No</v>
      </c>
      <c r="P4692" s="3" t="str">
        <f>VLOOKUP($A:$A,[1]Sheet1!$A:$L,10,FALSE)</f>
        <v>No</v>
      </c>
      <c r="Q4692" s="3">
        <f>VLOOKUP($A:$A,[1]Sheet1!$A:$L,11,FALSE)</f>
        <v>50</v>
      </c>
    </row>
    <row r="4693" spans="1:17" x14ac:dyDescent="0.25">
      <c r="A4693" s="3" t="s">
        <v>12300</v>
      </c>
      <c r="B4693" s="3" t="s">
        <v>12298</v>
      </c>
      <c r="C4693" s="3" t="s">
        <v>12299</v>
      </c>
      <c r="D4693" s="3">
        <v>86569208385</v>
      </c>
      <c r="E4693" s="3">
        <v>41.99</v>
      </c>
      <c r="F4693" s="3">
        <v>27.72</v>
      </c>
      <c r="G4693" s="3" t="s">
        <v>11</v>
      </c>
      <c r="H4693" s="3" t="s">
        <v>12</v>
      </c>
      <c r="I4693" s="3">
        <f>VLOOKUP($A:$A,[1]Sheet1!$A:$L,3,FALSE)</f>
        <v>9.5</v>
      </c>
      <c r="J4693" s="3">
        <f>VLOOKUP($A:$A,[1]Sheet1!$A:$L,4,FALSE)</f>
        <v>13.5</v>
      </c>
      <c r="K4693" s="3">
        <f>VLOOKUP($A:$A,[1]Sheet1!$A:$L,5,FALSE)</f>
        <v>7.5</v>
      </c>
      <c r="L4693" s="3">
        <f>VLOOKUP($A:$A,[1]Sheet1!$A:$L,6,FALSE)</f>
        <v>0.56000000000000005</v>
      </c>
      <c r="M4693" s="3">
        <f>VLOOKUP($A:$A,[1]Sheet1!$A:$L,7,FALSE)</f>
        <v>3.44</v>
      </c>
      <c r="N4693" s="3">
        <f>VLOOKUP($A:$A,[1]Sheet1!$A:$L,8,FALSE)</f>
        <v>4.41</v>
      </c>
      <c r="O4693" s="3" t="str">
        <f>VLOOKUP($A:$A,[1]Sheet1!$A:$L,9,FALSE)</f>
        <v>No</v>
      </c>
      <c r="P4693" s="3" t="str">
        <f>VLOOKUP($A:$A,[1]Sheet1!$A:$L,10,FALSE)</f>
        <v>No</v>
      </c>
      <c r="Q4693" s="3">
        <f>VLOOKUP($A:$A,[1]Sheet1!$A:$L,11,FALSE)</f>
        <v>50</v>
      </c>
    </row>
    <row r="4694" spans="1:17" x14ac:dyDescent="0.25">
      <c r="A4694" s="3" t="s">
        <v>12456</v>
      </c>
      <c r="B4694" s="3" t="s">
        <v>12454</v>
      </c>
      <c r="C4694" s="3" t="s">
        <v>12455</v>
      </c>
      <c r="D4694" s="3">
        <v>86569252951</v>
      </c>
      <c r="E4694" s="3">
        <v>41.99</v>
      </c>
      <c r="F4694" s="3">
        <v>27.72</v>
      </c>
      <c r="G4694" s="3" t="s">
        <v>11</v>
      </c>
      <c r="H4694" s="3" t="s">
        <v>12</v>
      </c>
      <c r="I4694" s="3">
        <f>VLOOKUP($A:$A,[1]Sheet1!$A:$L,3,FALSE)</f>
        <v>9.5</v>
      </c>
      <c r="J4694" s="3">
        <f>VLOOKUP($A:$A,[1]Sheet1!$A:$L,4,FALSE)</f>
        <v>13.5</v>
      </c>
      <c r="K4694" s="3">
        <f>VLOOKUP($A:$A,[1]Sheet1!$A:$L,5,FALSE)</f>
        <v>7.5</v>
      </c>
      <c r="L4694" s="3">
        <f>VLOOKUP($A:$A,[1]Sheet1!$A:$L,6,FALSE)</f>
        <v>0.56000000000000005</v>
      </c>
      <c r="M4694" s="3">
        <f>VLOOKUP($A:$A,[1]Sheet1!$A:$L,7,FALSE)</f>
        <v>3.44</v>
      </c>
      <c r="N4694" s="3">
        <f>VLOOKUP($A:$A,[1]Sheet1!$A:$L,8,FALSE)</f>
        <v>4.41</v>
      </c>
      <c r="O4694" s="3" t="str">
        <f>VLOOKUP($A:$A,[1]Sheet1!$A:$L,9,FALSE)</f>
        <v>No</v>
      </c>
      <c r="P4694" s="3" t="str">
        <f>VLOOKUP($A:$A,[1]Sheet1!$A:$L,10,FALSE)</f>
        <v>No</v>
      </c>
      <c r="Q4694" s="3">
        <f>VLOOKUP($A:$A,[1]Sheet1!$A:$L,11,FALSE)</f>
        <v>50</v>
      </c>
    </row>
    <row r="4695" spans="1:17" x14ac:dyDescent="0.25">
      <c r="A4695" s="3" t="s">
        <v>12597</v>
      </c>
      <c r="B4695" s="3" t="s">
        <v>12595</v>
      </c>
      <c r="C4695" s="3" t="s">
        <v>12596</v>
      </c>
      <c r="D4695" s="3">
        <v>86569357120</v>
      </c>
      <c r="E4695" s="3">
        <v>88.59</v>
      </c>
      <c r="F4695" s="3">
        <v>73.489999999999995</v>
      </c>
      <c r="G4695" s="3" t="s">
        <v>11</v>
      </c>
      <c r="H4695" s="3" t="s">
        <v>12</v>
      </c>
      <c r="I4695" s="3">
        <f>VLOOKUP($A:$A,[1]Sheet1!$A:$L,3,FALSE)</f>
        <v>9.84</v>
      </c>
      <c r="J4695" s="3">
        <f>VLOOKUP($A:$A,[1]Sheet1!$A:$L,4,FALSE)</f>
        <v>11.81</v>
      </c>
      <c r="K4695" s="3">
        <f>VLOOKUP($A:$A,[1]Sheet1!$A:$L,5,FALSE)</f>
        <v>8.66</v>
      </c>
      <c r="L4695" s="3">
        <f>VLOOKUP($A:$A,[1]Sheet1!$A:$L,6,FALSE)</f>
        <v>0.57999999999999996</v>
      </c>
      <c r="M4695" s="3">
        <f>VLOOKUP($A:$A,[1]Sheet1!$A:$L,7,FALSE)</f>
        <v>5.51</v>
      </c>
      <c r="N4695" s="3">
        <f>VLOOKUP($A:$A,[1]Sheet1!$A:$L,8,FALSE)</f>
        <v>6.83</v>
      </c>
      <c r="O4695" s="3" t="str">
        <f>VLOOKUP($A:$A,[1]Sheet1!$A:$L,9,FALSE)</f>
        <v>No</v>
      </c>
      <c r="P4695" s="3" t="str">
        <f>VLOOKUP($A:$A,[1]Sheet1!$A:$L,10,FALSE)</f>
        <v>No</v>
      </c>
      <c r="Q4695" s="3">
        <f>VLOOKUP($A:$A,[1]Sheet1!$A:$L,11,FALSE)</f>
        <v>50</v>
      </c>
    </row>
    <row r="4696" spans="1:17" x14ac:dyDescent="0.25">
      <c r="A4696" s="3" t="s">
        <v>12612</v>
      </c>
      <c r="B4696" s="3" t="s">
        <v>12610</v>
      </c>
      <c r="C4696" s="3" t="s">
        <v>12611</v>
      </c>
      <c r="D4696" s="3">
        <v>86569304391</v>
      </c>
      <c r="E4696" s="3">
        <v>31.39</v>
      </c>
      <c r="F4696" s="3">
        <v>18.05</v>
      </c>
      <c r="G4696" s="3" t="s">
        <v>11</v>
      </c>
      <c r="H4696" s="3" t="s">
        <v>12</v>
      </c>
      <c r="I4696" s="3">
        <f>VLOOKUP($A:$A,[1]Sheet1!$A:$L,3,FALSE)</f>
        <v>9.4499999999999993</v>
      </c>
      <c r="J4696" s="3">
        <f>VLOOKUP($A:$A,[1]Sheet1!$A:$L,4,FALSE)</f>
        <v>2.95</v>
      </c>
      <c r="K4696" s="3">
        <f>VLOOKUP($A:$A,[1]Sheet1!$A:$L,5,FALSE)</f>
        <v>8.27</v>
      </c>
      <c r="L4696" s="3">
        <f>VLOOKUP($A:$A,[1]Sheet1!$A:$L,6,FALSE)</f>
        <v>0.13</v>
      </c>
      <c r="M4696" s="3">
        <f>VLOOKUP($A:$A,[1]Sheet1!$A:$L,7,FALSE)</f>
        <v>1.39</v>
      </c>
      <c r="N4696" s="3">
        <f>VLOOKUP($A:$A,[1]Sheet1!$A:$L,8,FALSE)</f>
        <v>1.54</v>
      </c>
      <c r="O4696" s="3" t="str">
        <f>VLOOKUP($A:$A,[1]Sheet1!$A:$L,9,FALSE)</f>
        <v>No</v>
      </c>
      <c r="P4696" s="3" t="str">
        <f>VLOOKUP($A:$A,[1]Sheet1!$A:$L,10,FALSE)</f>
        <v>No</v>
      </c>
      <c r="Q4696" s="3">
        <f>VLOOKUP($A:$A,[1]Sheet1!$A:$L,11,FALSE)</f>
        <v>50</v>
      </c>
    </row>
    <row r="4697" spans="1:17" x14ac:dyDescent="0.25">
      <c r="A4697" s="3" t="s">
        <v>12621</v>
      </c>
      <c r="B4697" s="3" t="s">
        <v>12619</v>
      </c>
      <c r="C4697" s="3" t="s">
        <v>12620</v>
      </c>
      <c r="D4697" s="3">
        <v>86569225450</v>
      </c>
      <c r="E4697" s="3">
        <v>39.79</v>
      </c>
      <c r="F4697" s="3">
        <v>25.91</v>
      </c>
      <c r="G4697" s="3" t="s">
        <v>11</v>
      </c>
      <c r="H4697" s="3" t="s">
        <v>12</v>
      </c>
      <c r="I4697" s="3">
        <f>VLOOKUP($A:$A,[1]Sheet1!$A:$L,3,FALSE)</f>
        <v>9.4499999999999993</v>
      </c>
      <c r="J4697" s="3">
        <f>VLOOKUP($A:$A,[1]Sheet1!$A:$L,4,FALSE)</f>
        <v>11.81</v>
      </c>
      <c r="K4697" s="3">
        <f>VLOOKUP($A:$A,[1]Sheet1!$A:$L,5,FALSE)</f>
        <v>8.27</v>
      </c>
      <c r="L4697" s="3">
        <f>VLOOKUP($A:$A,[1]Sheet1!$A:$L,6,FALSE)</f>
        <v>0.53</v>
      </c>
      <c r="M4697" s="3">
        <f>VLOOKUP($A:$A,[1]Sheet1!$A:$L,7,FALSE)</f>
        <v>5.29</v>
      </c>
      <c r="N4697" s="3">
        <f>VLOOKUP($A:$A,[1]Sheet1!$A:$L,8,FALSE)</f>
        <v>6.17</v>
      </c>
      <c r="O4697" s="3" t="str">
        <f>VLOOKUP($A:$A,[1]Sheet1!$A:$L,9,FALSE)</f>
        <v>No</v>
      </c>
      <c r="P4697" s="3" t="str">
        <f>VLOOKUP($A:$A,[1]Sheet1!$A:$L,10,FALSE)</f>
        <v>No</v>
      </c>
      <c r="Q4697" s="3">
        <f>VLOOKUP($A:$A,[1]Sheet1!$A:$L,11,FALSE)</f>
        <v>50</v>
      </c>
    </row>
    <row r="4698" spans="1:17" x14ac:dyDescent="0.25">
      <c r="A4698" s="3" t="s">
        <v>12999</v>
      </c>
      <c r="B4698" s="3" t="s">
        <v>12997</v>
      </c>
      <c r="C4698" s="3" t="s">
        <v>12998</v>
      </c>
      <c r="D4698" s="3">
        <v>86569044129</v>
      </c>
      <c r="E4698" s="3">
        <v>31.99</v>
      </c>
      <c r="F4698" s="3">
        <v>18.75</v>
      </c>
      <c r="G4698" s="3" t="s">
        <v>11</v>
      </c>
      <c r="H4698" s="3" t="s">
        <v>12</v>
      </c>
      <c r="I4698" s="3">
        <f>VLOOKUP($A:$A,[1]Sheet1!$A:$L,3,FALSE)</f>
        <v>12.99</v>
      </c>
      <c r="J4698" s="3">
        <f>VLOOKUP($A:$A,[1]Sheet1!$A:$L,4,FALSE)</f>
        <v>15.75</v>
      </c>
      <c r="K4698" s="3">
        <f>VLOOKUP($A:$A,[1]Sheet1!$A:$L,5,FALSE)</f>
        <v>3.15</v>
      </c>
      <c r="L4698" s="3">
        <f>VLOOKUP($A:$A,[1]Sheet1!$A:$L,6,FALSE)</f>
        <v>0.37</v>
      </c>
      <c r="M4698" s="3">
        <f>VLOOKUP($A:$A,[1]Sheet1!$A:$L,7,FALSE)</f>
        <v>2.11</v>
      </c>
      <c r="N4698" s="3">
        <f>VLOOKUP($A:$A,[1]Sheet1!$A:$L,8,FALSE)</f>
        <v>2.8</v>
      </c>
      <c r="O4698" s="3" t="str">
        <f>VLOOKUP($A:$A,[1]Sheet1!$A:$L,9,FALSE)</f>
        <v>No</v>
      </c>
      <c r="P4698" s="3" t="str">
        <f>VLOOKUP($A:$A,[1]Sheet1!$A:$L,10,FALSE)</f>
        <v>No</v>
      </c>
      <c r="Q4698" s="3">
        <f>VLOOKUP($A:$A,[1]Sheet1!$A:$L,11,FALSE)</f>
        <v>50</v>
      </c>
    </row>
    <row r="4699" spans="1:17" x14ac:dyDescent="0.25">
      <c r="A4699" s="3" t="s">
        <v>13002</v>
      </c>
      <c r="B4699" s="3" t="s">
        <v>13000</v>
      </c>
      <c r="C4699" s="3" t="s">
        <v>13001</v>
      </c>
      <c r="D4699" s="3">
        <v>86569332240</v>
      </c>
      <c r="E4699" s="3">
        <v>31.99</v>
      </c>
      <c r="F4699" s="3">
        <v>18.75</v>
      </c>
      <c r="G4699" s="3" t="s">
        <v>11</v>
      </c>
      <c r="H4699" s="3" t="s">
        <v>12</v>
      </c>
      <c r="I4699" s="3">
        <f>VLOOKUP($A:$A,[1]Sheet1!$A:$L,3,FALSE)</f>
        <v>12.99</v>
      </c>
      <c r="J4699" s="3">
        <f>VLOOKUP($A:$A,[1]Sheet1!$A:$L,4,FALSE)</f>
        <v>15.75</v>
      </c>
      <c r="K4699" s="3">
        <f>VLOOKUP($A:$A,[1]Sheet1!$A:$L,5,FALSE)</f>
        <v>3.15</v>
      </c>
      <c r="L4699" s="3">
        <f>VLOOKUP($A:$A,[1]Sheet1!$A:$L,6,FALSE)</f>
        <v>0.37</v>
      </c>
      <c r="M4699" s="3">
        <f>VLOOKUP($A:$A,[1]Sheet1!$A:$L,7,FALSE)</f>
        <v>2.11</v>
      </c>
      <c r="N4699" s="3">
        <f>VLOOKUP($A:$A,[1]Sheet1!$A:$L,8,FALSE)</f>
        <v>2.8</v>
      </c>
      <c r="O4699" s="3" t="str">
        <f>VLOOKUP($A:$A,[1]Sheet1!$A:$L,9,FALSE)</f>
        <v>No</v>
      </c>
      <c r="P4699" s="3" t="str">
        <f>VLOOKUP($A:$A,[1]Sheet1!$A:$L,10,FALSE)</f>
        <v>No</v>
      </c>
      <c r="Q4699" s="3">
        <f>VLOOKUP($A:$A,[1]Sheet1!$A:$L,11,FALSE)</f>
        <v>50</v>
      </c>
    </row>
    <row r="4700" spans="1:17" x14ac:dyDescent="0.25">
      <c r="A4700" s="3" t="s">
        <v>13266</v>
      </c>
      <c r="B4700" s="3" t="s">
        <v>13264</v>
      </c>
      <c r="C4700" s="3" t="s">
        <v>13265</v>
      </c>
      <c r="D4700" s="3">
        <v>86569385031</v>
      </c>
      <c r="E4700" s="3">
        <v>92.69</v>
      </c>
      <c r="F4700" s="3">
        <v>77.17</v>
      </c>
      <c r="G4700" s="3" t="s">
        <v>11</v>
      </c>
      <c r="H4700" s="3" t="s">
        <v>12</v>
      </c>
      <c r="I4700" s="3">
        <f>VLOOKUP($A:$A,[1]Sheet1!$A:$L,3,FALSE)</f>
        <v>9.84</v>
      </c>
      <c r="J4700" s="3">
        <f>VLOOKUP($A:$A,[1]Sheet1!$A:$L,4,FALSE)</f>
        <v>11.81</v>
      </c>
      <c r="K4700" s="3">
        <f>VLOOKUP($A:$A,[1]Sheet1!$A:$L,5,FALSE)</f>
        <v>8.66</v>
      </c>
      <c r="L4700" s="3">
        <f>VLOOKUP($A:$A,[1]Sheet1!$A:$L,6,FALSE)</f>
        <v>0.57999999999999996</v>
      </c>
      <c r="M4700" s="3">
        <f>VLOOKUP($A:$A,[1]Sheet1!$A:$L,7,FALSE)</f>
        <v>5.95</v>
      </c>
      <c r="N4700" s="3">
        <f>VLOOKUP($A:$A,[1]Sheet1!$A:$L,8,FALSE)</f>
        <v>6.83</v>
      </c>
      <c r="O4700" s="3" t="str">
        <f>VLOOKUP($A:$A,[1]Sheet1!$A:$L,9,FALSE)</f>
        <v>No</v>
      </c>
      <c r="P4700" s="3" t="str">
        <f>VLOOKUP($A:$A,[1]Sheet1!$A:$L,10,FALSE)</f>
        <v>No</v>
      </c>
      <c r="Q4700" s="3">
        <f>VLOOKUP($A:$A,[1]Sheet1!$A:$L,11,FALSE)</f>
        <v>50</v>
      </c>
    </row>
    <row r="4701" spans="1:17" x14ac:dyDescent="0.25">
      <c r="A4701" s="3" t="s">
        <v>13272</v>
      </c>
      <c r="B4701" s="3" t="s">
        <v>13270</v>
      </c>
      <c r="C4701" s="3" t="s">
        <v>13271</v>
      </c>
      <c r="D4701" s="3">
        <v>86569393937</v>
      </c>
      <c r="E4701" s="3">
        <v>82.99</v>
      </c>
      <c r="F4701" s="3">
        <v>68.83</v>
      </c>
      <c r="G4701" s="3" t="s">
        <v>11</v>
      </c>
      <c r="H4701" s="3" t="s">
        <v>12</v>
      </c>
      <c r="I4701" s="3">
        <f>VLOOKUP($A:$A,[1]Sheet1!$A:$L,3,FALSE)</f>
        <v>9.84</v>
      </c>
      <c r="J4701" s="3">
        <f>VLOOKUP($A:$A,[1]Sheet1!$A:$L,4,FALSE)</f>
        <v>11.81</v>
      </c>
      <c r="K4701" s="3">
        <f>VLOOKUP($A:$A,[1]Sheet1!$A:$L,5,FALSE)</f>
        <v>8.66</v>
      </c>
      <c r="L4701" s="3">
        <f>VLOOKUP($A:$A,[1]Sheet1!$A:$L,6,FALSE)</f>
        <v>0.57999999999999996</v>
      </c>
      <c r="M4701" s="3">
        <f>VLOOKUP($A:$A,[1]Sheet1!$A:$L,7,FALSE)</f>
        <v>5.95</v>
      </c>
      <c r="N4701" s="3">
        <f>VLOOKUP($A:$A,[1]Sheet1!$A:$L,8,FALSE)</f>
        <v>7.27</v>
      </c>
      <c r="O4701" s="3" t="str">
        <f>VLOOKUP($A:$A,[1]Sheet1!$A:$L,9,FALSE)</f>
        <v>No</v>
      </c>
      <c r="P4701" s="3" t="str">
        <f>VLOOKUP($A:$A,[1]Sheet1!$A:$L,10,FALSE)</f>
        <v>No</v>
      </c>
      <c r="Q4701" s="3">
        <f>VLOOKUP($A:$A,[1]Sheet1!$A:$L,11,FALSE)</f>
        <v>50</v>
      </c>
    </row>
    <row r="4702" spans="1:17" x14ac:dyDescent="0.25">
      <c r="A4702" s="3" t="s">
        <v>13557</v>
      </c>
      <c r="B4702" s="3" t="s">
        <v>13555</v>
      </c>
      <c r="C4702" s="3" t="s">
        <v>13556</v>
      </c>
      <c r="D4702" s="3">
        <v>86569518842</v>
      </c>
      <c r="E4702" s="3">
        <v>33.69</v>
      </c>
      <c r="F4702" s="3">
        <v>20.27</v>
      </c>
      <c r="G4702" s="3" t="s">
        <v>11</v>
      </c>
      <c r="H4702" s="3" t="s">
        <v>12</v>
      </c>
      <c r="I4702" s="3">
        <f>VLOOKUP($A:$A,[1]Sheet1!$A:$L,3,FALSE)</f>
        <v>9.84</v>
      </c>
      <c r="J4702" s="3">
        <f>VLOOKUP($A:$A,[1]Sheet1!$A:$L,4,FALSE)</f>
        <v>2.95</v>
      </c>
      <c r="K4702" s="3">
        <f>VLOOKUP($A:$A,[1]Sheet1!$A:$L,5,FALSE)</f>
        <v>8.27</v>
      </c>
      <c r="L4702" s="3">
        <f>VLOOKUP($A:$A,[1]Sheet1!$A:$L,6,FALSE)</f>
        <v>0.14000000000000001</v>
      </c>
      <c r="M4702" s="3">
        <f>VLOOKUP($A:$A,[1]Sheet1!$A:$L,7,FALSE)</f>
        <v>1.54</v>
      </c>
      <c r="N4702" s="3">
        <f>VLOOKUP($A:$A,[1]Sheet1!$A:$L,8,FALSE)</f>
        <v>1.82</v>
      </c>
      <c r="O4702" s="3" t="str">
        <f>VLOOKUP($A:$A,[1]Sheet1!$A:$L,9,FALSE)</f>
        <v>No</v>
      </c>
      <c r="P4702" s="3" t="str">
        <f>VLOOKUP($A:$A,[1]Sheet1!$A:$L,10,FALSE)</f>
        <v>No</v>
      </c>
      <c r="Q4702" s="3">
        <f>VLOOKUP($A:$A,[1]Sheet1!$A:$L,11,FALSE)</f>
        <v>50</v>
      </c>
    </row>
    <row r="4703" spans="1:17" x14ac:dyDescent="0.25">
      <c r="A4703" s="3" t="s">
        <v>13587</v>
      </c>
      <c r="B4703" s="3" t="s">
        <v>13585</v>
      </c>
      <c r="C4703" s="3" t="s">
        <v>13586</v>
      </c>
      <c r="D4703" s="3">
        <v>86569420725</v>
      </c>
      <c r="E4703" s="3">
        <v>32.590000000000003</v>
      </c>
      <c r="F4703" s="3">
        <v>19</v>
      </c>
      <c r="G4703" s="3" t="s">
        <v>11</v>
      </c>
      <c r="H4703" s="3" t="s">
        <v>12</v>
      </c>
      <c r="I4703" s="3">
        <f>VLOOKUP($A:$A,[1]Sheet1!$A:$L,3,FALSE)</f>
        <v>12.99</v>
      </c>
      <c r="J4703" s="3">
        <f>VLOOKUP($A:$A,[1]Sheet1!$A:$L,4,FALSE)</f>
        <v>15.75</v>
      </c>
      <c r="K4703" s="3">
        <f>VLOOKUP($A:$A,[1]Sheet1!$A:$L,5,FALSE)</f>
        <v>3.94</v>
      </c>
      <c r="L4703" s="3">
        <f>VLOOKUP($A:$A,[1]Sheet1!$A:$L,6,FALSE)</f>
        <v>0.47</v>
      </c>
      <c r="M4703" s="3">
        <f>VLOOKUP($A:$A,[1]Sheet1!$A:$L,7,FALSE)</f>
        <v>1.76</v>
      </c>
      <c r="N4703" s="3">
        <f>VLOOKUP($A:$A,[1]Sheet1!$A:$L,8,FALSE)</f>
        <v>3.3</v>
      </c>
      <c r="O4703" s="3" t="str">
        <f>VLOOKUP($A:$A,[1]Sheet1!$A:$L,9,FALSE)</f>
        <v>No</v>
      </c>
      <c r="P4703" s="3" t="str">
        <f>VLOOKUP($A:$A,[1]Sheet1!$A:$L,10,FALSE)</f>
        <v>No</v>
      </c>
      <c r="Q4703" s="3">
        <f>VLOOKUP($A:$A,[1]Sheet1!$A:$L,11,FALSE)</f>
        <v>50</v>
      </c>
    </row>
    <row r="4704" spans="1:17" x14ac:dyDescent="0.25">
      <c r="A4704" s="3" t="s">
        <v>13590</v>
      </c>
      <c r="B4704" s="3" t="s">
        <v>13588</v>
      </c>
      <c r="C4704" s="3" t="s">
        <v>13589</v>
      </c>
      <c r="D4704" s="3">
        <v>86569449757</v>
      </c>
      <c r="E4704" s="3">
        <v>32.590000000000003</v>
      </c>
      <c r="F4704" s="3">
        <v>19</v>
      </c>
      <c r="G4704" s="3" t="s">
        <v>11</v>
      </c>
      <c r="H4704" s="3" t="s">
        <v>12</v>
      </c>
      <c r="I4704" s="3">
        <f>VLOOKUP($A:$A,[1]Sheet1!$A:$L,3,FALSE)</f>
        <v>12.99</v>
      </c>
      <c r="J4704" s="3">
        <f>VLOOKUP($A:$A,[1]Sheet1!$A:$L,4,FALSE)</f>
        <v>15.75</v>
      </c>
      <c r="K4704" s="3">
        <f>VLOOKUP($A:$A,[1]Sheet1!$A:$L,5,FALSE)</f>
        <v>3.94</v>
      </c>
      <c r="L4704" s="3">
        <f>VLOOKUP($A:$A,[1]Sheet1!$A:$L,6,FALSE)</f>
        <v>0.47</v>
      </c>
      <c r="M4704" s="3">
        <f>VLOOKUP($A:$A,[1]Sheet1!$A:$L,7,FALSE)</f>
        <v>1.76</v>
      </c>
      <c r="N4704" s="3">
        <f>VLOOKUP($A:$A,[1]Sheet1!$A:$L,8,FALSE)</f>
        <v>3.3</v>
      </c>
      <c r="O4704" s="3" t="str">
        <f>VLOOKUP($A:$A,[1]Sheet1!$A:$L,9,FALSE)</f>
        <v>No</v>
      </c>
      <c r="P4704" s="3" t="str">
        <f>VLOOKUP($A:$A,[1]Sheet1!$A:$L,10,FALSE)</f>
        <v>No</v>
      </c>
      <c r="Q4704" s="3">
        <f>VLOOKUP($A:$A,[1]Sheet1!$A:$L,11,FALSE)</f>
        <v>50</v>
      </c>
    </row>
    <row r="4705" spans="1:17" x14ac:dyDescent="0.25">
      <c r="A4705" s="3" t="s">
        <v>13734</v>
      </c>
      <c r="B4705" s="3" t="s">
        <v>13732</v>
      </c>
      <c r="C4705" s="3" t="s">
        <v>13733</v>
      </c>
      <c r="D4705" s="3">
        <v>86569542243</v>
      </c>
      <c r="E4705" s="3">
        <v>30.49</v>
      </c>
      <c r="F4705" s="3">
        <v>16.54</v>
      </c>
      <c r="G4705" s="3" t="s">
        <v>11</v>
      </c>
      <c r="H4705" s="3" t="s">
        <v>12</v>
      </c>
      <c r="I4705" s="3">
        <f>VLOOKUP($A:$A,[1]Sheet1!$A:$L,3,FALSE)</f>
        <v>9.4499999999999993</v>
      </c>
      <c r="J4705" s="3">
        <f>VLOOKUP($A:$A,[1]Sheet1!$A:$L,4,FALSE)</f>
        <v>2.95</v>
      </c>
      <c r="K4705" s="3">
        <f>VLOOKUP($A:$A,[1]Sheet1!$A:$L,5,FALSE)</f>
        <v>8.27</v>
      </c>
      <c r="L4705" s="3">
        <f>VLOOKUP($A:$A,[1]Sheet1!$A:$L,6,FALSE)</f>
        <v>0.13</v>
      </c>
      <c r="M4705" s="3">
        <f>VLOOKUP($A:$A,[1]Sheet1!$A:$L,7,FALSE)</f>
        <v>2.31</v>
      </c>
      <c r="N4705" s="3">
        <f>VLOOKUP($A:$A,[1]Sheet1!$A:$L,8,FALSE)</f>
        <v>2.5299999999999998</v>
      </c>
      <c r="O4705" s="3" t="str">
        <f>VLOOKUP($A:$A,[1]Sheet1!$A:$L,9,FALSE)</f>
        <v>No</v>
      </c>
      <c r="P4705" s="3" t="str">
        <f>VLOOKUP($A:$A,[1]Sheet1!$A:$L,10,FALSE)</f>
        <v>No</v>
      </c>
      <c r="Q4705" s="3">
        <f>VLOOKUP($A:$A,[1]Sheet1!$A:$L,11,FALSE)</f>
        <v>50</v>
      </c>
    </row>
    <row r="4706" spans="1:17" x14ac:dyDescent="0.25">
      <c r="A4706" s="3" t="s">
        <v>13941</v>
      </c>
      <c r="B4706" s="3" t="s">
        <v>13939</v>
      </c>
      <c r="C4706" s="3" t="s">
        <v>13940</v>
      </c>
      <c r="D4706" s="3">
        <v>86569501325</v>
      </c>
      <c r="E4706" s="3">
        <v>38.99</v>
      </c>
      <c r="F4706" s="3">
        <v>25.16</v>
      </c>
      <c r="G4706" s="3" t="s">
        <v>11</v>
      </c>
      <c r="H4706" s="3" t="s">
        <v>12</v>
      </c>
      <c r="I4706" s="3">
        <f>VLOOKUP($A:$A,[1]Sheet1!$A:$L,3,FALSE)</f>
        <v>12.2</v>
      </c>
      <c r="J4706" s="3">
        <f>VLOOKUP($A:$A,[1]Sheet1!$A:$L,4,FALSE)</f>
        <v>15.35</v>
      </c>
      <c r="K4706" s="3">
        <f>VLOOKUP($A:$A,[1]Sheet1!$A:$L,5,FALSE)</f>
        <v>3.94</v>
      </c>
      <c r="L4706" s="3">
        <f>VLOOKUP($A:$A,[1]Sheet1!$A:$L,6,FALSE)</f>
        <v>0.43</v>
      </c>
      <c r="M4706" s="3">
        <f>VLOOKUP($A:$A,[1]Sheet1!$A:$L,7,FALSE)</f>
        <v>2.86</v>
      </c>
      <c r="N4706" s="3">
        <f>VLOOKUP($A:$A,[1]Sheet1!$A:$L,8,FALSE)</f>
        <v>3.3</v>
      </c>
      <c r="O4706" s="3" t="str">
        <f>VLOOKUP($A:$A,[1]Sheet1!$A:$L,9,FALSE)</f>
        <v>No</v>
      </c>
      <c r="P4706" s="3" t="str">
        <f>VLOOKUP($A:$A,[1]Sheet1!$A:$L,10,FALSE)</f>
        <v>No</v>
      </c>
      <c r="Q4706" s="3">
        <f>VLOOKUP($A:$A,[1]Sheet1!$A:$L,11,FALSE)</f>
        <v>50</v>
      </c>
    </row>
    <row r="4707" spans="1:17" x14ac:dyDescent="0.25">
      <c r="A4707" s="3" t="s">
        <v>13965</v>
      </c>
      <c r="B4707" s="3" t="s">
        <v>13963</v>
      </c>
      <c r="C4707" s="3" t="s">
        <v>13964</v>
      </c>
      <c r="D4707" s="3">
        <v>86569528582</v>
      </c>
      <c r="E4707" s="3">
        <v>49.39</v>
      </c>
      <c r="F4707" s="3">
        <v>35.28</v>
      </c>
      <c r="G4707" s="3" t="s">
        <v>11</v>
      </c>
      <c r="H4707" s="3" t="s">
        <v>12</v>
      </c>
      <c r="I4707" s="3">
        <f>VLOOKUP($A:$A,[1]Sheet1!$A:$L,3,FALSE)</f>
        <v>9.84</v>
      </c>
      <c r="J4707" s="3">
        <f>VLOOKUP($A:$A,[1]Sheet1!$A:$L,4,FALSE)</f>
        <v>13.78</v>
      </c>
      <c r="K4707" s="3">
        <f>VLOOKUP($A:$A,[1]Sheet1!$A:$L,5,FALSE)</f>
        <v>7.09</v>
      </c>
      <c r="L4707" s="3">
        <f>VLOOKUP($A:$A,[1]Sheet1!$A:$L,6,FALSE)</f>
        <v>0.56000000000000005</v>
      </c>
      <c r="M4707" s="3">
        <f>VLOOKUP($A:$A,[1]Sheet1!$A:$L,7,FALSE)</f>
        <v>3.3</v>
      </c>
      <c r="N4707" s="3">
        <f>VLOOKUP($A:$A,[1]Sheet1!$A:$L,8,FALSE)</f>
        <v>4.41</v>
      </c>
      <c r="O4707" s="3" t="str">
        <f>VLOOKUP($A:$A,[1]Sheet1!$A:$L,9,FALSE)</f>
        <v>No</v>
      </c>
      <c r="P4707" s="3" t="str">
        <f>VLOOKUP($A:$A,[1]Sheet1!$A:$L,10,FALSE)</f>
        <v>No</v>
      </c>
      <c r="Q4707" s="3">
        <f>VLOOKUP($A:$A,[1]Sheet1!$A:$L,11,FALSE)</f>
        <v>50</v>
      </c>
    </row>
    <row r="4708" spans="1:17" x14ac:dyDescent="0.25">
      <c r="A4708" s="3" t="s">
        <v>14712</v>
      </c>
      <c r="B4708" s="3" t="s">
        <v>14710</v>
      </c>
      <c r="C4708" s="3" t="s">
        <v>14711</v>
      </c>
      <c r="D4708" s="3">
        <v>86569456120</v>
      </c>
      <c r="E4708" s="3">
        <v>88.29</v>
      </c>
      <c r="F4708" s="3">
        <v>73.489999999999995</v>
      </c>
      <c r="G4708" s="3" t="s">
        <v>11</v>
      </c>
      <c r="H4708" s="3" t="s">
        <v>12</v>
      </c>
      <c r="I4708" s="3">
        <f>VLOOKUP($A:$A,[1]Sheet1!$A:$L,3,FALSE)</f>
        <v>9.84</v>
      </c>
      <c r="J4708" s="3">
        <f>VLOOKUP($A:$A,[1]Sheet1!$A:$L,4,FALSE)</f>
        <v>11.81</v>
      </c>
      <c r="K4708" s="3">
        <f>VLOOKUP($A:$A,[1]Sheet1!$A:$L,5,FALSE)</f>
        <v>8.66</v>
      </c>
      <c r="L4708" s="3">
        <f>VLOOKUP($A:$A,[1]Sheet1!$A:$L,6,FALSE)</f>
        <v>0.57999999999999996</v>
      </c>
      <c r="M4708" s="3">
        <f>VLOOKUP($A:$A,[1]Sheet1!$A:$L,7,FALSE)</f>
        <v>5.51</v>
      </c>
      <c r="N4708" s="3">
        <f>VLOOKUP($A:$A,[1]Sheet1!$A:$L,8,FALSE)</f>
        <v>6.83</v>
      </c>
      <c r="O4708" s="3" t="str">
        <f>VLOOKUP($A:$A,[1]Sheet1!$A:$L,9,FALSE)</f>
        <v>No</v>
      </c>
      <c r="P4708" s="3" t="str">
        <f>VLOOKUP($A:$A,[1]Sheet1!$A:$L,10,FALSE)</f>
        <v>No</v>
      </c>
      <c r="Q4708" s="3">
        <f>VLOOKUP($A:$A,[1]Sheet1!$A:$L,11,FALSE)</f>
        <v>50</v>
      </c>
    </row>
    <row r="4709" spans="1:17" x14ac:dyDescent="0.25">
      <c r="A4709" s="3" t="s">
        <v>15303</v>
      </c>
      <c r="B4709" s="3" t="s">
        <v>15301</v>
      </c>
      <c r="C4709" s="3" t="s">
        <v>15302</v>
      </c>
      <c r="D4709" s="3">
        <v>86569462411</v>
      </c>
      <c r="E4709" s="3">
        <v>47.49</v>
      </c>
      <c r="F4709" s="3">
        <v>33.43</v>
      </c>
      <c r="G4709" s="3" t="s">
        <v>11</v>
      </c>
      <c r="H4709" s="3" t="s">
        <v>12</v>
      </c>
      <c r="I4709" s="3">
        <f>VLOOKUP($A:$A,[1]Sheet1!$A:$L,3,FALSE)</f>
        <v>7.48</v>
      </c>
      <c r="J4709" s="3">
        <f>VLOOKUP($A:$A,[1]Sheet1!$A:$L,4,FALSE)</f>
        <v>7.48</v>
      </c>
      <c r="K4709" s="3">
        <f>VLOOKUP($A:$A,[1]Sheet1!$A:$L,5,FALSE)</f>
        <v>17.32</v>
      </c>
      <c r="L4709" s="3">
        <f>VLOOKUP($A:$A,[1]Sheet1!$A:$L,6,FALSE)</f>
        <v>0.56000000000000005</v>
      </c>
      <c r="M4709" s="3">
        <f>VLOOKUP($A:$A,[1]Sheet1!$A:$L,7,FALSE)</f>
        <v>5.07</v>
      </c>
      <c r="N4709" s="3">
        <f>VLOOKUP($A:$A,[1]Sheet1!$A:$L,8,FALSE)</f>
        <v>5.81</v>
      </c>
      <c r="O4709" s="3" t="str">
        <f>VLOOKUP($A:$A,[1]Sheet1!$A:$L,9,FALSE)</f>
        <v>No</v>
      </c>
      <c r="P4709" s="3" t="str">
        <f>VLOOKUP($A:$A,[1]Sheet1!$A:$L,10,FALSE)</f>
        <v>No</v>
      </c>
      <c r="Q4709" s="3">
        <f>VLOOKUP($A:$A,[1]Sheet1!$A:$L,11,FALSE)</f>
        <v>50</v>
      </c>
    </row>
    <row r="4710" spans="1:17" x14ac:dyDescent="0.25">
      <c r="A4710" s="3" t="s">
        <v>15468</v>
      </c>
      <c r="B4710" s="3" t="s">
        <v>15466</v>
      </c>
      <c r="C4710" s="3" t="s">
        <v>15467</v>
      </c>
      <c r="D4710" s="3">
        <v>86569551528</v>
      </c>
      <c r="E4710" s="3">
        <v>34.69</v>
      </c>
      <c r="F4710" s="3">
        <v>20.58</v>
      </c>
      <c r="G4710" s="3" t="s">
        <v>11</v>
      </c>
      <c r="H4710" s="3" t="s">
        <v>12</v>
      </c>
      <c r="I4710" s="3">
        <f>VLOOKUP($A:$A,[1]Sheet1!$A:$L,3,FALSE)</f>
        <v>7.87</v>
      </c>
      <c r="J4710" s="3">
        <f>VLOOKUP($A:$A,[1]Sheet1!$A:$L,4,FALSE)</f>
        <v>17.72</v>
      </c>
      <c r="K4710" s="3">
        <f>VLOOKUP($A:$A,[1]Sheet1!$A:$L,5,FALSE)</f>
        <v>7.87</v>
      </c>
      <c r="L4710" s="3">
        <f>VLOOKUP($A:$A,[1]Sheet1!$A:$L,6,FALSE)</f>
        <v>0.64</v>
      </c>
      <c r="M4710" s="3">
        <f>VLOOKUP($A:$A,[1]Sheet1!$A:$L,7,FALSE)</f>
        <v>3.33</v>
      </c>
      <c r="N4710" s="3">
        <f>VLOOKUP($A:$A,[1]Sheet1!$A:$L,8,FALSE)</f>
        <v>4.03</v>
      </c>
      <c r="O4710" s="3" t="str">
        <f>VLOOKUP($A:$A,[1]Sheet1!$A:$L,9,FALSE)</f>
        <v>No</v>
      </c>
      <c r="P4710" s="3" t="str">
        <f>VLOOKUP($A:$A,[1]Sheet1!$A:$L,10,FALSE)</f>
        <v>No</v>
      </c>
      <c r="Q4710" s="3">
        <f>VLOOKUP($A:$A,[1]Sheet1!$A:$L,11,FALSE)</f>
        <v>50</v>
      </c>
    </row>
    <row r="4711" spans="1:17" x14ac:dyDescent="0.25">
      <c r="A4711" s="3" t="s">
        <v>15471</v>
      </c>
      <c r="B4711" s="3" t="s">
        <v>15469</v>
      </c>
      <c r="C4711" s="3" t="s">
        <v>15470</v>
      </c>
      <c r="D4711" s="3">
        <v>86569551535</v>
      </c>
      <c r="E4711" s="3">
        <v>40.49</v>
      </c>
      <c r="F4711" s="3">
        <v>26.25</v>
      </c>
      <c r="G4711" s="3" t="s">
        <v>11</v>
      </c>
      <c r="H4711" s="3" t="s">
        <v>12</v>
      </c>
      <c r="I4711" s="3">
        <f>VLOOKUP($A:$A,[1]Sheet1!$A:$L,3,FALSE)</f>
        <v>7.87</v>
      </c>
      <c r="J4711" s="3">
        <f>VLOOKUP($A:$A,[1]Sheet1!$A:$L,4,FALSE)</f>
        <v>17.72</v>
      </c>
      <c r="K4711" s="3">
        <f>VLOOKUP($A:$A,[1]Sheet1!$A:$L,5,FALSE)</f>
        <v>7.87</v>
      </c>
      <c r="L4711" s="3">
        <f>VLOOKUP($A:$A,[1]Sheet1!$A:$L,6,FALSE)</f>
        <v>0.64</v>
      </c>
      <c r="M4711" s="3">
        <f>VLOOKUP($A:$A,[1]Sheet1!$A:$L,7,FALSE)</f>
        <v>4.5199999999999996</v>
      </c>
      <c r="N4711" s="3">
        <f>VLOOKUP($A:$A,[1]Sheet1!$A:$L,8,FALSE)</f>
        <v>5.4</v>
      </c>
      <c r="O4711" s="3" t="str">
        <f>VLOOKUP($A:$A,[1]Sheet1!$A:$L,9,FALSE)</f>
        <v>No</v>
      </c>
      <c r="P4711" s="3" t="str">
        <f>VLOOKUP($A:$A,[1]Sheet1!$A:$L,10,FALSE)</f>
        <v>No</v>
      </c>
      <c r="Q4711" s="3">
        <f>VLOOKUP($A:$A,[1]Sheet1!$A:$L,11,FALSE)</f>
        <v>50</v>
      </c>
    </row>
    <row r="4712" spans="1:17" x14ac:dyDescent="0.25">
      <c r="A4712" s="3" t="s">
        <v>15477</v>
      </c>
      <c r="B4712" s="3" t="s">
        <v>15475</v>
      </c>
      <c r="C4712" s="3" t="s">
        <v>15476</v>
      </c>
      <c r="D4712" s="3">
        <v>86569551559</v>
      </c>
      <c r="E4712" s="3">
        <v>34.69</v>
      </c>
      <c r="F4712" s="3">
        <v>20.58</v>
      </c>
      <c r="G4712" s="3" t="s">
        <v>11</v>
      </c>
      <c r="H4712" s="3" t="s">
        <v>12</v>
      </c>
      <c r="I4712" s="3">
        <f>VLOOKUP($A:$A,[1]Sheet1!$A:$L,3,FALSE)</f>
        <v>7.87</v>
      </c>
      <c r="J4712" s="3">
        <f>VLOOKUP($A:$A,[1]Sheet1!$A:$L,4,FALSE)</f>
        <v>17.72</v>
      </c>
      <c r="K4712" s="3">
        <f>VLOOKUP($A:$A,[1]Sheet1!$A:$L,5,FALSE)</f>
        <v>7.87</v>
      </c>
      <c r="L4712" s="3">
        <f>VLOOKUP($A:$A,[1]Sheet1!$A:$L,6,FALSE)</f>
        <v>0.64</v>
      </c>
      <c r="M4712" s="3">
        <f>VLOOKUP($A:$A,[1]Sheet1!$A:$L,7,FALSE)</f>
        <v>3.33</v>
      </c>
      <c r="N4712" s="3">
        <f>VLOOKUP($A:$A,[1]Sheet1!$A:$L,8,FALSE)</f>
        <v>4.03</v>
      </c>
      <c r="O4712" s="3" t="str">
        <f>VLOOKUP($A:$A,[1]Sheet1!$A:$L,9,FALSE)</f>
        <v>No</v>
      </c>
      <c r="P4712" s="3" t="str">
        <f>VLOOKUP($A:$A,[1]Sheet1!$A:$L,10,FALSE)</f>
        <v>No</v>
      </c>
      <c r="Q4712" s="3">
        <f>VLOOKUP($A:$A,[1]Sheet1!$A:$L,11,FALSE)</f>
        <v>50</v>
      </c>
    </row>
    <row r="4713" spans="1:17" x14ac:dyDescent="0.25">
      <c r="A4713" s="3" t="s">
        <v>15480</v>
      </c>
      <c r="B4713" s="3" t="s">
        <v>15478</v>
      </c>
      <c r="C4713" s="3" t="s">
        <v>15479</v>
      </c>
      <c r="D4713" s="3">
        <v>86569551566</v>
      </c>
      <c r="E4713" s="3">
        <v>40.49</v>
      </c>
      <c r="F4713" s="3">
        <v>26.25</v>
      </c>
      <c r="G4713" s="3" t="s">
        <v>11</v>
      </c>
      <c r="H4713" s="3" t="s">
        <v>12</v>
      </c>
      <c r="I4713" s="3">
        <f>VLOOKUP($A:$A,[1]Sheet1!$A:$L,3,FALSE)</f>
        <v>7.87</v>
      </c>
      <c r="J4713" s="3">
        <f>VLOOKUP($A:$A,[1]Sheet1!$A:$L,4,FALSE)</f>
        <v>17.72</v>
      </c>
      <c r="K4713" s="3">
        <f>VLOOKUP($A:$A,[1]Sheet1!$A:$L,5,FALSE)</f>
        <v>7.87</v>
      </c>
      <c r="L4713" s="3">
        <f>VLOOKUP($A:$A,[1]Sheet1!$A:$L,6,FALSE)</f>
        <v>0.64</v>
      </c>
      <c r="M4713" s="3">
        <f>VLOOKUP($A:$A,[1]Sheet1!$A:$L,7,FALSE)</f>
        <v>4.5199999999999996</v>
      </c>
      <c r="N4713" s="3">
        <f>VLOOKUP($A:$A,[1]Sheet1!$A:$L,8,FALSE)</f>
        <v>5.4</v>
      </c>
      <c r="O4713" s="3" t="str">
        <f>VLOOKUP($A:$A,[1]Sheet1!$A:$L,9,FALSE)</f>
        <v>No</v>
      </c>
      <c r="P4713" s="3" t="str">
        <f>VLOOKUP($A:$A,[1]Sheet1!$A:$L,10,FALSE)</f>
        <v>No</v>
      </c>
      <c r="Q4713" s="3">
        <f>VLOOKUP($A:$A,[1]Sheet1!$A:$L,11,FALSE)</f>
        <v>50</v>
      </c>
    </row>
    <row r="4714" spans="1:17" x14ac:dyDescent="0.25">
      <c r="A4714" s="3" t="s">
        <v>15876</v>
      </c>
      <c r="B4714" s="3" t="s">
        <v>15874</v>
      </c>
      <c r="C4714" s="3" t="s">
        <v>15875</v>
      </c>
      <c r="D4714" s="3">
        <v>86569779960</v>
      </c>
      <c r="E4714" s="3">
        <v>53.89</v>
      </c>
      <c r="F4714" s="3">
        <v>39.380000000000003</v>
      </c>
      <c r="G4714" s="3" t="s">
        <v>11</v>
      </c>
      <c r="H4714" s="3" t="s">
        <v>12</v>
      </c>
      <c r="I4714" s="3">
        <f>VLOOKUP($A:$A,[1]Sheet1!$A:$L,3,FALSE)</f>
        <v>12.6</v>
      </c>
      <c r="J4714" s="3">
        <f>VLOOKUP($A:$A,[1]Sheet1!$A:$L,4,FALSE)</f>
        <v>15.75</v>
      </c>
      <c r="K4714" s="3">
        <f>VLOOKUP($A:$A,[1]Sheet1!$A:$L,5,FALSE)</f>
        <v>3.94</v>
      </c>
      <c r="L4714" s="3">
        <f>VLOOKUP($A:$A,[1]Sheet1!$A:$L,6,FALSE)</f>
        <v>0.45</v>
      </c>
      <c r="M4714" s="3">
        <f>VLOOKUP($A:$A,[1]Sheet1!$A:$L,7,FALSE)</f>
        <v>3.96</v>
      </c>
      <c r="N4714" s="3">
        <f>VLOOKUP($A:$A,[1]Sheet1!$A:$L,8,FALSE)</f>
        <v>5.73</v>
      </c>
      <c r="O4714" s="3" t="str">
        <f>VLOOKUP($A:$A,[1]Sheet1!$A:$L,9,FALSE)</f>
        <v>No</v>
      </c>
      <c r="P4714" s="3" t="str">
        <f>VLOOKUP($A:$A,[1]Sheet1!$A:$L,10,FALSE)</f>
        <v>No</v>
      </c>
      <c r="Q4714" s="3">
        <f>VLOOKUP($A:$A,[1]Sheet1!$A:$L,11,FALSE)</f>
        <v>50</v>
      </c>
    </row>
    <row r="4715" spans="1:17" x14ac:dyDescent="0.25">
      <c r="A4715" s="3" t="s">
        <v>16779</v>
      </c>
      <c r="B4715" s="3" t="s">
        <v>16777</v>
      </c>
      <c r="C4715" s="3" t="s">
        <v>16778</v>
      </c>
      <c r="D4715" s="3">
        <v>22164151169</v>
      </c>
      <c r="E4715" s="3">
        <v>49.49</v>
      </c>
      <c r="F4715" s="3">
        <v>35</v>
      </c>
      <c r="G4715" s="3" t="s">
        <v>11</v>
      </c>
      <c r="H4715" s="3" t="s">
        <v>12</v>
      </c>
      <c r="I4715" s="3">
        <f>VLOOKUP($A:$A,[1]Sheet1!$A:$L,3,FALSE)</f>
        <v>4.33</v>
      </c>
      <c r="J4715" s="3">
        <f>VLOOKUP($A:$A,[1]Sheet1!$A:$L,4,FALSE)</f>
        <v>11.42</v>
      </c>
      <c r="K4715" s="3">
        <f>VLOOKUP($A:$A,[1]Sheet1!$A:$L,5,FALSE)</f>
        <v>15.75</v>
      </c>
      <c r="L4715" s="3">
        <f>VLOOKUP($A:$A,[1]Sheet1!$A:$L,6,FALSE)</f>
        <v>0.45</v>
      </c>
      <c r="M4715" s="3">
        <f>VLOOKUP($A:$A,[1]Sheet1!$A:$L,7,FALSE)</f>
        <v>4.41</v>
      </c>
      <c r="N4715" s="3">
        <f>VLOOKUP($A:$A,[1]Sheet1!$A:$L,8,FALSE)</f>
        <v>4.8499999999999996</v>
      </c>
      <c r="O4715" s="3" t="str">
        <f>VLOOKUP($A:$A,[1]Sheet1!$A:$L,9,FALSE)</f>
        <v>No</v>
      </c>
      <c r="P4715" s="3" t="str">
        <f>VLOOKUP($A:$A,[1]Sheet1!$A:$L,10,FALSE)</f>
        <v>No</v>
      </c>
      <c r="Q4715" s="3">
        <f>VLOOKUP($A:$A,[1]Sheet1!$A:$L,11,FALSE)</f>
        <v>50</v>
      </c>
    </row>
    <row r="4716" spans="1:17" x14ac:dyDescent="0.25">
      <c r="A4716" s="3" t="s">
        <v>16839</v>
      </c>
      <c r="B4716" s="3" t="s">
        <v>16837</v>
      </c>
      <c r="C4716" s="3" t="s">
        <v>16838</v>
      </c>
      <c r="D4716" s="3">
        <v>22164219128</v>
      </c>
      <c r="E4716" s="3">
        <v>50.99</v>
      </c>
      <c r="F4716" s="3">
        <v>28.19</v>
      </c>
      <c r="G4716" s="3" t="s">
        <v>11</v>
      </c>
      <c r="H4716" s="3" t="s">
        <v>12</v>
      </c>
      <c r="I4716" s="3">
        <f>VLOOKUP($A:$A,[1]Sheet1!$A:$L,3,FALSE)</f>
        <v>12.2</v>
      </c>
      <c r="J4716" s="3">
        <f>VLOOKUP($A:$A,[1]Sheet1!$A:$L,4,FALSE)</f>
        <v>15.75</v>
      </c>
      <c r="K4716" s="3">
        <f>VLOOKUP($A:$A,[1]Sheet1!$A:$L,5,FALSE)</f>
        <v>3.94</v>
      </c>
      <c r="L4716" s="3">
        <f>VLOOKUP($A:$A,[1]Sheet1!$A:$L,6,FALSE)</f>
        <v>0.44</v>
      </c>
      <c r="M4716" s="3">
        <f>VLOOKUP($A:$A,[1]Sheet1!$A:$L,7,FALSE)</f>
        <v>3.3</v>
      </c>
      <c r="N4716" s="3">
        <f>VLOOKUP($A:$A,[1]Sheet1!$A:$L,8,FALSE)</f>
        <v>3.74</v>
      </c>
      <c r="O4716" s="3" t="str">
        <f>VLOOKUP($A:$A,[1]Sheet1!$A:$L,9,FALSE)</f>
        <v>No</v>
      </c>
      <c r="P4716" s="3" t="str">
        <f>VLOOKUP($A:$A,[1]Sheet1!$A:$L,10,FALSE)</f>
        <v>No</v>
      </c>
      <c r="Q4716" s="3">
        <f>VLOOKUP($A:$A,[1]Sheet1!$A:$L,11,FALSE)</f>
        <v>50</v>
      </c>
    </row>
    <row r="4717" spans="1:17" x14ac:dyDescent="0.25">
      <c r="A4717" s="3" t="s">
        <v>16842</v>
      </c>
      <c r="B4717" s="3" t="s">
        <v>16840</v>
      </c>
      <c r="C4717" s="3" t="s">
        <v>16841</v>
      </c>
      <c r="D4717" s="3">
        <v>22164219241</v>
      </c>
      <c r="E4717" s="3">
        <v>50.99</v>
      </c>
      <c r="F4717" s="3">
        <v>28.19</v>
      </c>
      <c r="G4717" s="3" t="s">
        <v>11</v>
      </c>
      <c r="H4717" s="3" t="s">
        <v>12</v>
      </c>
      <c r="I4717" s="3">
        <f>VLOOKUP($A:$A,[1]Sheet1!$A:$L,3,FALSE)</f>
        <v>12.2</v>
      </c>
      <c r="J4717" s="3">
        <f>VLOOKUP($A:$A,[1]Sheet1!$A:$L,4,FALSE)</f>
        <v>15.75</v>
      </c>
      <c r="K4717" s="3">
        <f>VLOOKUP($A:$A,[1]Sheet1!$A:$L,5,FALSE)</f>
        <v>3.94</v>
      </c>
      <c r="L4717" s="3">
        <f>VLOOKUP($A:$A,[1]Sheet1!$A:$L,6,FALSE)</f>
        <v>0.44</v>
      </c>
      <c r="M4717" s="3">
        <f>VLOOKUP($A:$A,[1]Sheet1!$A:$L,7,FALSE)</f>
        <v>3.3</v>
      </c>
      <c r="N4717" s="3">
        <f>VLOOKUP($A:$A,[1]Sheet1!$A:$L,8,FALSE)</f>
        <v>3.74</v>
      </c>
      <c r="O4717" s="3" t="str">
        <f>VLOOKUP($A:$A,[1]Sheet1!$A:$L,9,FALSE)</f>
        <v>No</v>
      </c>
      <c r="P4717" s="3" t="str">
        <f>VLOOKUP($A:$A,[1]Sheet1!$A:$L,10,FALSE)</f>
        <v>No</v>
      </c>
      <c r="Q4717" s="3">
        <f>VLOOKUP($A:$A,[1]Sheet1!$A:$L,11,FALSE)</f>
        <v>50</v>
      </c>
    </row>
    <row r="4718" spans="1:17" x14ac:dyDescent="0.25">
      <c r="A4718" s="3" t="s">
        <v>16845</v>
      </c>
      <c r="B4718" s="3" t="s">
        <v>16843</v>
      </c>
      <c r="C4718" s="3" t="s">
        <v>16844</v>
      </c>
      <c r="D4718" s="3">
        <v>22164219159</v>
      </c>
      <c r="E4718" s="3">
        <v>50.99</v>
      </c>
      <c r="F4718" s="3">
        <v>28.19</v>
      </c>
      <c r="G4718" s="3" t="s">
        <v>11</v>
      </c>
      <c r="H4718" s="3" t="s">
        <v>12</v>
      </c>
      <c r="I4718" s="3">
        <f>VLOOKUP($A:$A,[1]Sheet1!$A:$L,3,FALSE)</f>
        <v>12.2</v>
      </c>
      <c r="J4718" s="3">
        <f>VLOOKUP($A:$A,[1]Sheet1!$A:$L,4,FALSE)</f>
        <v>15.75</v>
      </c>
      <c r="K4718" s="3">
        <f>VLOOKUP($A:$A,[1]Sheet1!$A:$L,5,FALSE)</f>
        <v>3.94</v>
      </c>
      <c r="L4718" s="3">
        <f>VLOOKUP($A:$A,[1]Sheet1!$A:$L,6,FALSE)</f>
        <v>0.44</v>
      </c>
      <c r="M4718" s="3">
        <f>VLOOKUP($A:$A,[1]Sheet1!$A:$L,7,FALSE)</f>
        <v>3.3</v>
      </c>
      <c r="N4718" s="3">
        <f>VLOOKUP($A:$A,[1]Sheet1!$A:$L,8,FALSE)</f>
        <v>3.74</v>
      </c>
      <c r="O4718" s="3" t="str">
        <f>VLOOKUP($A:$A,[1]Sheet1!$A:$L,9,FALSE)</f>
        <v>No</v>
      </c>
      <c r="P4718" s="3" t="str">
        <f>VLOOKUP($A:$A,[1]Sheet1!$A:$L,10,FALSE)</f>
        <v>No</v>
      </c>
      <c r="Q4718" s="3">
        <f>VLOOKUP($A:$A,[1]Sheet1!$A:$L,11,FALSE)</f>
        <v>50</v>
      </c>
    </row>
    <row r="4719" spans="1:17" x14ac:dyDescent="0.25">
      <c r="A4719" s="3" t="s">
        <v>16848</v>
      </c>
      <c r="B4719" s="3" t="s">
        <v>16846</v>
      </c>
      <c r="C4719" s="3" t="s">
        <v>16847</v>
      </c>
      <c r="D4719" s="3">
        <v>22164219180</v>
      </c>
      <c r="E4719" s="3">
        <v>50.99</v>
      </c>
      <c r="F4719" s="3">
        <v>28.19</v>
      </c>
      <c r="G4719" s="3" t="s">
        <v>11</v>
      </c>
      <c r="H4719" s="3" t="s">
        <v>12</v>
      </c>
      <c r="I4719" s="3">
        <f>VLOOKUP($A:$A,[1]Sheet1!$A:$L,3,FALSE)</f>
        <v>12.2</v>
      </c>
      <c r="J4719" s="3">
        <f>VLOOKUP($A:$A,[1]Sheet1!$A:$L,4,FALSE)</f>
        <v>15.75</v>
      </c>
      <c r="K4719" s="3">
        <f>VLOOKUP($A:$A,[1]Sheet1!$A:$L,5,FALSE)</f>
        <v>3.94</v>
      </c>
      <c r="L4719" s="3">
        <f>VLOOKUP($A:$A,[1]Sheet1!$A:$L,6,FALSE)</f>
        <v>0.44</v>
      </c>
      <c r="M4719" s="3">
        <f>VLOOKUP($A:$A,[1]Sheet1!$A:$L,7,FALSE)</f>
        <v>3.3</v>
      </c>
      <c r="N4719" s="3">
        <f>VLOOKUP($A:$A,[1]Sheet1!$A:$L,8,FALSE)</f>
        <v>3.74</v>
      </c>
      <c r="O4719" s="3" t="str">
        <f>VLOOKUP($A:$A,[1]Sheet1!$A:$L,9,FALSE)</f>
        <v>No</v>
      </c>
      <c r="P4719" s="3" t="str">
        <f>VLOOKUP($A:$A,[1]Sheet1!$A:$L,10,FALSE)</f>
        <v>No</v>
      </c>
      <c r="Q4719" s="3">
        <f>VLOOKUP($A:$A,[1]Sheet1!$A:$L,11,FALSE)</f>
        <v>50</v>
      </c>
    </row>
    <row r="4720" spans="1:17" x14ac:dyDescent="0.25">
      <c r="A4720" s="3" t="s">
        <v>16851</v>
      </c>
      <c r="B4720" s="3" t="s">
        <v>16849</v>
      </c>
      <c r="C4720" s="3" t="s">
        <v>16850</v>
      </c>
      <c r="D4720" s="3">
        <v>22164219210</v>
      </c>
      <c r="E4720" s="3">
        <v>50.99</v>
      </c>
      <c r="F4720" s="3">
        <v>28.19</v>
      </c>
      <c r="G4720" s="3" t="s">
        <v>11</v>
      </c>
      <c r="H4720" s="3" t="s">
        <v>12</v>
      </c>
      <c r="I4720" s="3">
        <f>VLOOKUP($A:$A,[1]Sheet1!$A:$L,3,FALSE)</f>
        <v>12.2</v>
      </c>
      <c r="J4720" s="3">
        <f>VLOOKUP($A:$A,[1]Sheet1!$A:$L,4,FALSE)</f>
        <v>15.75</v>
      </c>
      <c r="K4720" s="3">
        <f>VLOOKUP($A:$A,[1]Sheet1!$A:$L,5,FALSE)</f>
        <v>3.94</v>
      </c>
      <c r="L4720" s="3">
        <f>VLOOKUP($A:$A,[1]Sheet1!$A:$L,6,FALSE)</f>
        <v>0.44</v>
      </c>
      <c r="M4720" s="3">
        <f>VLOOKUP($A:$A,[1]Sheet1!$A:$L,7,FALSE)</f>
        <v>3.3</v>
      </c>
      <c r="N4720" s="3">
        <f>VLOOKUP($A:$A,[1]Sheet1!$A:$L,8,FALSE)</f>
        <v>3.74</v>
      </c>
      <c r="O4720" s="3" t="str">
        <f>VLOOKUP($A:$A,[1]Sheet1!$A:$L,9,FALSE)</f>
        <v>No</v>
      </c>
      <c r="P4720" s="3" t="str">
        <f>VLOOKUP($A:$A,[1]Sheet1!$A:$L,10,FALSE)</f>
        <v>No</v>
      </c>
      <c r="Q4720" s="3">
        <f>VLOOKUP($A:$A,[1]Sheet1!$A:$L,11,FALSE)</f>
        <v>50</v>
      </c>
    </row>
    <row r="4721" spans="1:17" x14ac:dyDescent="0.25">
      <c r="A4721" s="3" t="s">
        <v>16854</v>
      </c>
      <c r="B4721" s="3" t="s">
        <v>16852</v>
      </c>
      <c r="C4721" s="3" t="s">
        <v>16853</v>
      </c>
      <c r="D4721" s="3">
        <v>22164219272</v>
      </c>
      <c r="E4721" s="3">
        <v>50.99</v>
      </c>
      <c r="F4721" s="3">
        <v>28.19</v>
      </c>
      <c r="G4721" s="3" t="s">
        <v>11</v>
      </c>
      <c r="H4721" s="3" t="s">
        <v>12</v>
      </c>
      <c r="I4721" s="3">
        <f>VLOOKUP($A:$A,[1]Sheet1!$A:$L,3,FALSE)</f>
        <v>12.2</v>
      </c>
      <c r="J4721" s="3">
        <f>VLOOKUP($A:$A,[1]Sheet1!$A:$L,4,FALSE)</f>
        <v>15.75</v>
      </c>
      <c r="K4721" s="3">
        <f>VLOOKUP($A:$A,[1]Sheet1!$A:$L,5,FALSE)</f>
        <v>3.94</v>
      </c>
      <c r="L4721" s="3">
        <f>VLOOKUP($A:$A,[1]Sheet1!$A:$L,6,FALSE)</f>
        <v>0.44</v>
      </c>
      <c r="M4721" s="3">
        <f>VLOOKUP($A:$A,[1]Sheet1!$A:$L,7,FALSE)</f>
        <v>3.3</v>
      </c>
      <c r="N4721" s="3">
        <f>VLOOKUP($A:$A,[1]Sheet1!$A:$L,8,FALSE)</f>
        <v>3.74</v>
      </c>
      <c r="O4721" s="3" t="str">
        <f>VLOOKUP($A:$A,[1]Sheet1!$A:$L,9,FALSE)</f>
        <v>No</v>
      </c>
      <c r="P4721" s="3" t="str">
        <f>VLOOKUP($A:$A,[1]Sheet1!$A:$L,10,FALSE)</f>
        <v>No</v>
      </c>
      <c r="Q4721" s="3">
        <f>VLOOKUP($A:$A,[1]Sheet1!$A:$L,11,FALSE)</f>
        <v>50</v>
      </c>
    </row>
    <row r="4722" spans="1:17" x14ac:dyDescent="0.25">
      <c r="A4722" s="3" t="s">
        <v>16941</v>
      </c>
      <c r="B4722" s="3" t="s">
        <v>16939</v>
      </c>
      <c r="C4722" s="3" t="s">
        <v>16940</v>
      </c>
      <c r="D4722" s="3">
        <v>22164151176</v>
      </c>
      <c r="E4722" s="3">
        <v>53.89</v>
      </c>
      <c r="F4722" s="3">
        <v>39.99</v>
      </c>
      <c r="G4722" s="3" t="s">
        <v>11</v>
      </c>
      <c r="H4722" s="3" t="s">
        <v>12</v>
      </c>
      <c r="I4722" s="3">
        <f>VLOOKUP($A:$A,[1]Sheet1!$A:$L,3,FALSE)</f>
        <v>4.33</v>
      </c>
      <c r="J4722" s="3">
        <f>VLOOKUP($A:$A,[1]Sheet1!$A:$L,4,FALSE)</f>
        <v>11.42</v>
      </c>
      <c r="K4722" s="3">
        <f>VLOOKUP($A:$A,[1]Sheet1!$A:$L,5,FALSE)</f>
        <v>15.75</v>
      </c>
      <c r="L4722" s="3">
        <f>VLOOKUP($A:$A,[1]Sheet1!$A:$L,6,FALSE)</f>
        <v>0.45</v>
      </c>
      <c r="M4722" s="3">
        <f>VLOOKUP($A:$A,[1]Sheet1!$A:$L,7,FALSE)</f>
        <v>5.07</v>
      </c>
      <c r="N4722" s="3">
        <f>VLOOKUP($A:$A,[1]Sheet1!$A:$L,8,FALSE)</f>
        <v>5.73</v>
      </c>
      <c r="O4722" s="3" t="str">
        <f>VLOOKUP($A:$A,[1]Sheet1!$A:$L,9,FALSE)</f>
        <v>No</v>
      </c>
      <c r="P4722" s="3" t="str">
        <f>VLOOKUP($A:$A,[1]Sheet1!$A:$L,10,FALSE)</f>
        <v>No</v>
      </c>
      <c r="Q4722" s="3">
        <f>VLOOKUP($A:$A,[1]Sheet1!$A:$L,11,FALSE)</f>
        <v>50</v>
      </c>
    </row>
    <row r="4723" spans="1:17" x14ac:dyDescent="0.25">
      <c r="A4723" s="3" t="s">
        <v>17514</v>
      </c>
      <c r="B4723" s="3" t="s">
        <v>17512</v>
      </c>
      <c r="C4723" s="3" t="s">
        <v>17513</v>
      </c>
      <c r="D4723" s="3">
        <v>22164156270</v>
      </c>
      <c r="E4723" s="3">
        <v>82.99</v>
      </c>
      <c r="F4723" s="3">
        <v>68.83</v>
      </c>
      <c r="G4723" s="3" t="s">
        <v>11</v>
      </c>
      <c r="H4723" s="3" t="s">
        <v>12</v>
      </c>
      <c r="I4723" s="3">
        <f>VLOOKUP($A:$A,[1]Sheet1!$A:$L,3,FALSE)</f>
        <v>9.84</v>
      </c>
      <c r="J4723" s="3">
        <f>VLOOKUP($A:$A,[1]Sheet1!$A:$L,4,FALSE)</f>
        <v>11.81</v>
      </c>
      <c r="K4723" s="3">
        <f>VLOOKUP($A:$A,[1]Sheet1!$A:$L,5,FALSE)</f>
        <v>8.66</v>
      </c>
      <c r="L4723" s="3">
        <f>VLOOKUP($A:$A,[1]Sheet1!$A:$L,6,FALSE)</f>
        <v>0.57999999999999996</v>
      </c>
      <c r="M4723" s="3">
        <f>VLOOKUP($A:$A,[1]Sheet1!$A:$L,7,FALSE)</f>
        <v>5.73</v>
      </c>
      <c r="N4723" s="3">
        <f>VLOOKUP($A:$A,[1]Sheet1!$A:$L,8,FALSE)</f>
        <v>7.05</v>
      </c>
      <c r="O4723" s="3" t="str">
        <f>VLOOKUP($A:$A,[1]Sheet1!$A:$L,9,FALSE)</f>
        <v>No</v>
      </c>
      <c r="P4723" s="3" t="str">
        <f>VLOOKUP($A:$A,[1]Sheet1!$A:$L,10,FALSE)</f>
        <v>No</v>
      </c>
      <c r="Q4723" s="3">
        <f>VLOOKUP($A:$A,[1]Sheet1!$A:$L,11,FALSE)</f>
        <v>50</v>
      </c>
    </row>
    <row r="4724" spans="1:17" x14ac:dyDescent="0.25">
      <c r="A4724" s="3" t="s">
        <v>17895</v>
      </c>
      <c r="B4724" s="3" t="s">
        <v>17893</v>
      </c>
      <c r="C4724" s="3" t="s">
        <v>17894</v>
      </c>
      <c r="D4724" s="3">
        <v>22164144673</v>
      </c>
      <c r="E4724" s="3">
        <v>41.99</v>
      </c>
      <c r="F4724" s="3">
        <v>27.72</v>
      </c>
      <c r="G4724" s="3" t="s">
        <v>11</v>
      </c>
      <c r="H4724" s="3" t="s">
        <v>12</v>
      </c>
      <c r="I4724" s="3">
        <f>VLOOKUP($A:$A,[1]Sheet1!$A:$L,3,FALSE)</f>
        <v>9.5</v>
      </c>
      <c r="J4724" s="3">
        <f>VLOOKUP($A:$A,[1]Sheet1!$A:$L,4,FALSE)</f>
        <v>13.5</v>
      </c>
      <c r="K4724" s="3">
        <f>VLOOKUP($A:$A,[1]Sheet1!$A:$L,5,FALSE)</f>
        <v>7.5</v>
      </c>
      <c r="L4724" s="3">
        <f>VLOOKUP($A:$A,[1]Sheet1!$A:$L,6,FALSE)</f>
        <v>0.56000000000000005</v>
      </c>
      <c r="M4724" s="3">
        <f>VLOOKUP($A:$A,[1]Sheet1!$A:$L,7,FALSE)</f>
        <v>3.44</v>
      </c>
      <c r="N4724" s="3">
        <f>VLOOKUP($A:$A,[1]Sheet1!$A:$L,8,FALSE)</f>
        <v>4.41</v>
      </c>
      <c r="O4724" s="3" t="str">
        <f>VLOOKUP($A:$A,[1]Sheet1!$A:$L,9,FALSE)</f>
        <v>No</v>
      </c>
      <c r="P4724" s="3" t="str">
        <f>VLOOKUP($A:$A,[1]Sheet1!$A:$L,10,FALSE)</f>
        <v>No</v>
      </c>
      <c r="Q4724" s="3">
        <f>VLOOKUP($A:$A,[1]Sheet1!$A:$L,11,FALSE)</f>
        <v>50</v>
      </c>
    </row>
    <row r="4725" spans="1:17" x14ac:dyDescent="0.25">
      <c r="A4725" s="3" t="s">
        <v>516</v>
      </c>
      <c r="B4725" s="3" t="s">
        <v>514</v>
      </c>
      <c r="C4725" s="3" t="s">
        <v>515</v>
      </c>
      <c r="D4725" s="3">
        <v>675716173241</v>
      </c>
      <c r="E4725" s="3">
        <v>88.59</v>
      </c>
      <c r="F4725" s="3">
        <v>73.489999999999995</v>
      </c>
      <c r="G4725" s="3" t="s">
        <v>11</v>
      </c>
      <c r="H4725" s="3" t="s">
        <v>12</v>
      </c>
      <c r="I4725" s="3">
        <f>VLOOKUP($A:$A,[1]Sheet1!$A:$L,3,FALSE)</f>
        <v>6.1</v>
      </c>
      <c r="J4725" s="3">
        <f>VLOOKUP($A:$A,[1]Sheet1!$A:$L,4,FALSE)</f>
        <v>12.01</v>
      </c>
      <c r="K4725" s="3">
        <f>VLOOKUP($A:$A,[1]Sheet1!$A:$L,5,FALSE)</f>
        <v>10.039999999999999</v>
      </c>
      <c r="L4725" s="3">
        <f>VLOOKUP($A:$A,[1]Sheet1!$A:$L,6,FALSE)</f>
        <v>0.43</v>
      </c>
      <c r="M4725" s="3">
        <f>VLOOKUP($A:$A,[1]Sheet1!$A:$L,7,FALSE)</f>
        <v>5.55</v>
      </c>
      <c r="N4725" s="3">
        <f>VLOOKUP($A:$A,[1]Sheet1!$A:$L,8,FALSE)</f>
        <v>7.07</v>
      </c>
      <c r="O4725" s="3" t="str">
        <f>VLOOKUP($A:$A,[1]Sheet1!$A:$L,9,FALSE)</f>
        <v>No</v>
      </c>
      <c r="P4725" s="3" t="str">
        <f>VLOOKUP($A:$A,[1]Sheet1!$A:$L,10,FALSE)</f>
        <v>No</v>
      </c>
      <c r="Q4725" s="3">
        <f>VLOOKUP($A:$A,[1]Sheet1!$A:$L,11,FALSE)</f>
        <v>49</v>
      </c>
    </row>
    <row r="4726" spans="1:17" x14ac:dyDescent="0.25">
      <c r="A4726" s="3" t="s">
        <v>606</v>
      </c>
      <c r="B4726" s="3" t="s">
        <v>604</v>
      </c>
      <c r="C4726" s="3" t="s">
        <v>605</v>
      </c>
      <c r="D4726" s="3">
        <v>675716174958</v>
      </c>
      <c r="E4726" s="3">
        <v>28.29</v>
      </c>
      <c r="F4726" s="3">
        <v>14.33</v>
      </c>
      <c r="G4726" s="3" t="s">
        <v>11</v>
      </c>
      <c r="H4726" s="3" t="s">
        <v>12</v>
      </c>
      <c r="I4726" s="3">
        <f>VLOOKUP($A:$A,[1]Sheet1!$A:$L,3,FALSE)</f>
        <v>11</v>
      </c>
      <c r="J4726" s="3">
        <f>VLOOKUP($A:$A,[1]Sheet1!$A:$L,4,FALSE)</f>
        <v>17</v>
      </c>
      <c r="K4726" s="3">
        <f>VLOOKUP($A:$A,[1]Sheet1!$A:$L,5,FALSE)</f>
        <v>5</v>
      </c>
      <c r="L4726" s="3">
        <f>VLOOKUP($A:$A,[1]Sheet1!$A:$L,6,FALSE)</f>
        <v>0.54</v>
      </c>
      <c r="M4726" s="3">
        <f>VLOOKUP($A:$A,[1]Sheet1!$A:$L,7,FALSE)</f>
        <v>1.1000000000000001</v>
      </c>
      <c r="N4726" s="3">
        <f>VLOOKUP($A:$A,[1]Sheet1!$A:$L,8,FALSE)</f>
        <v>2.2000000000000002</v>
      </c>
      <c r="O4726" s="3" t="str">
        <f>VLOOKUP($A:$A,[1]Sheet1!$A:$L,9,FALSE)</f>
        <v>No</v>
      </c>
      <c r="P4726" s="3" t="str">
        <f>VLOOKUP($A:$A,[1]Sheet1!$A:$L,10,FALSE)</f>
        <v>No</v>
      </c>
      <c r="Q4726" s="3">
        <f>VLOOKUP($A:$A,[1]Sheet1!$A:$L,11,FALSE)</f>
        <v>49</v>
      </c>
    </row>
    <row r="4727" spans="1:17" x14ac:dyDescent="0.25">
      <c r="A4727" s="3" t="s">
        <v>873</v>
      </c>
      <c r="B4727" s="3" t="s">
        <v>871</v>
      </c>
      <c r="C4727" s="3" t="s">
        <v>872</v>
      </c>
      <c r="D4727" s="3">
        <v>675716500269</v>
      </c>
      <c r="E4727" s="3">
        <v>88.39</v>
      </c>
      <c r="F4727" s="3">
        <v>72.97</v>
      </c>
      <c r="G4727" s="3" t="s">
        <v>11</v>
      </c>
      <c r="H4727" s="3" t="s">
        <v>12</v>
      </c>
      <c r="I4727" s="3">
        <f>VLOOKUP($A:$A,[1]Sheet1!$A:$L,3,FALSE)</f>
        <v>10.039999999999999</v>
      </c>
      <c r="J4727" s="3">
        <f>VLOOKUP($A:$A,[1]Sheet1!$A:$L,4,FALSE)</f>
        <v>12.01</v>
      </c>
      <c r="K4727" s="3">
        <f>VLOOKUP($A:$A,[1]Sheet1!$A:$L,5,FALSE)</f>
        <v>6.5</v>
      </c>
      <c r="L4727" s="3">
        <f>VLOOKUP($A:$A,[1]Sheet1!$A:$L,6,FALSE)</f>
        <v>0.45</v>
      </c>
      <c r="M4727" s="3">
        <f>VLOOKUP($A:$A,[1]Sheet1!$A:$L,7,FALSE)</f>
        <v>10.71</v>
      </c>
      <c r="N4727" s="3">
        <f>VLOOKUP($A:$A,[1]Sheet1!$A:$L,8,FALSE)</f>
        <v>4.8899999999999997</v>
      </c>
      <c r="O4727" s="3" t="str">
        <f>VLOOKUP($A:$A,[1]Sheet1!$A:$L,9,FALSE)</f>
        <v>No</v>
      </c>
      <c r="P4727" s="3" t="str">
        <f>VLOOKUP($A:$A,[1]Sheet1!$A:$L,10,FALSE)</f>
        <v>No</v>
      </c>
      <c r="Q4727" s="3">
        <f>VLOOKUP($A:$A,[1]Sheet1!$A:$L,11,FALSE)</f>
        <v>49</v>
      </c>
    </row>
    <row r="4728" spans="1:17" x14ac:dyDescent="0.25">
      <c r="A4728" s="3" t="s">
        <v>894</v>
      </c>
      <c r="B4728" s="3" t="s">
        <v>892</v>
      </c>
      <c r="C4728" s="3" t="s">
        <v>893</v>
      </c>
      <c r="D4728" s="3">
        <v>675716598075</v>
      </c>
      <c r="E4728" s="3">
        <v>83.59</v>
      </c>
      <c r="F4728" s="3">
        <v>68.239999999999995</v>
      </c>
      <c r="G4728" s="3" t="s">
        <v>11</v>
      </c>
      <c r="H4728" s="3" t="s">
        <v>12</v>
      </c>
      <c r="I4728" s="3">
        <f>VLOOKUP($A:$A,[1]Sheet1!$A:$L,3,FALSE)</f>
        <v>10.039999999999999</v>
      </c>
      <c r="J4728" s="3">
        <f>VLOOKUP($A:$A,[1]Sheet1!$A:$L,4,FALSE)</f>
        <v>12.01</v>
      </c>
      <c r="K4728" s="3">
        <f>VLOOKUP($A:$A,[1]Sheet1!$A:$L,5,FALSE)</f>
        <v>6.1</v>
      </c>
      <c r="L4728" s="3">
        <f>VLOOKUP($A:$A,[1]Sheet1!$A:$L,6,FALSE)</f>
        <v>0.43</v>
      </c>
      <c r="M4728" s="3">
        <f>VLOOKUP($A:$A,[1]Sheet1!$A:$L,7,FALSE)</f>
        <v>7.94</v>
      </c>
      <c r="N4728" s="3">
        <f>VLOOKUP($A:$A,[1]Sheet1!$A:$L,8,FALSE)</f>
        <v>5.46</v>
      </c>
      <c r="O4728" s="3" t="str">
        <f>VLOOKUP($A:$A,[1]Sheet1!$A:$L,9,FALSE)</f>
        <v>No</v>
      </c>
      <c r="P4728" s="3" t="str">
        <f>VLOOKUP($A:$A,[1]Sheet1!$A:$L,10,FALSE)</f>
        <v>No</v>
      </c>
      <c r="Q4728" s="3">
        <f>VLOOKUP($A:$A,[1]Sheet1!$A:$L,11,FALSE)</f>
        <v>49</v>
      </c>
    </row>
    <row r="4729" spans="1:17" x14ac:dyDescent="0.25">
      <c r="A4729" s="3" t="s">
        <v>942</v>
      </c>
      <c r="B4729" s="3" t="s">
        <v>940</v>
      </c>
      <c r="C4729" s="3" t="s">
        <v>941</v>
      </c>
      <c r="D4729" s="3">
        <v>86569993984</v>
      </c>
      <c r="E4729" s="3">
        <v>82.99</v>
      </c>
      <c r="F4729" s="3">
        <v>68.83</v>
      </c>
      <c r="G4729" s="3" t="s">
        <v>11</v>
      </c>
      <c r="H4729" s="3" t="s">
        <v>12</v>
      </c>
      <c r="I4729" s="3">
        <f>VLOOKUP($A:$A,[1]Sheet1!$A:$L,3,FALSE)</f>
        <v>10.24</v>
      </c>
      <c r="J4729" s="3">
        <f>VLOOKUP($A:$A,[1]Sheet1!$A:$L,4,FALSE)</f>
        <v>12.2</v>
      </c>
      <c r="K4729" s="3">
        <f>VLOOKUP($A:$A,[1]Sheet1!$A:$L,5,FALSE)</f>
        <v>6.69</v>
      </c>
      <c r="L4729" s="3">
        <f>VLOOKUP($A:$A,[1]Sheet1!$A:$L,6,FALSE)</f>
        <v>0.48</v>
      </c>
      <c r="M4729" s="3">
        <f>VLOOKUP($A:$A,[1]Sheet1!$A:$L,7,FALSE)</f>
        <v>5.84</v>
      </c>
      <c r="N4729" s="3">
        <f>VLOOKUP($A:$A,[1]Sheet1!$A:$L,8,FALSE)</f>
        <v>6.81</v>
      </c>
      <c r="O4729" s="3" t="str">
        <f>VLOOKUP($A:$A,[1]Sheet1!$A:$L,9,FALSE)</f>
        <v>No</v>
      </c>
      <c r="P4729" s="3" t="str">
        <f>VLOOKUP($A:$A,[1]Sheet1!$A:$L,10,FALSE)</f>
        <v>No</v>
      </c>
      <c r="Q4729" s="3">
        <f>VLOOKUP($A:$A,[1]Sheet1!$A:$L,11,FALSE)</f>
        <v>49</v>
      </c>
    </row>
    <row r="4730" spans="1:17" x14ac:dyDescent="0.25">
      <c r="A4730" s="3" t="s">
        <v>1704</v>
      </c>
      <c r="B4730" s="3" t="s">
        <v>1702</v>
      </c>
      <c r="C4730" s="3" t="s">
        <v>1703</v>
      </c>
      <c r="D4730" s="3">
        <v>675716686345</v>
      </c>
      <c r="E4730" s="3">
        <v>41.99</v>
      </c>
      <c r="F4730" s="3">
        <v>27.72</v>
      </c>
      <c r="G4730" s="3" t="s">
        <v>11</v>
      </c>
      <c r="H4730" s="3" t="s">
        <v>12</v>
      </c>
      <c r="I4730" s="3">
        <f>VLOOKUP($A:$A,[1]Sheet1!$A:$L,3,FALSE)</f>
        <v>9.84</v>
      </c>
      <c r="J4730" s="3">
        <f>VLOOKUP($A:$A,[1]Sheet1!$A:$L,4,FALSE)</f>
        <v>14.17</v>
      </c>
      <c r="K4730" s="3">
        <f>VLOOKUP($A:$A,[1]Sheet1!$A:$L,5,FALSE)</f>
        <v>6.69</v>
      </c>
      <c r="L4730" s="3">
        <f>VLOOKUP($A:$A,[1]Sheet1!$A:$L,6,FALSE)</f>
        <v>0.54</v>
      </c>
      <c r="M4730" s="3">
        <f>VLOOKUP($A:$A,[1]Sheet1!$A:$L,7,FALSE)</f>
        <v>3.48</v>
      </c>
      <c r="N4730" s="3">
        <f>VLOOKUP($A:$A,[1]Sheet1!$A:$L,8,FALSE)</f>
        <v>4.79</v>
      </c>
      <c r="O4730" s="3" t="str">
        <f>VLOOKUP($A:$A,[1]Sheet1!$A:$L,9,FALSE)</f>
        <v>No</v>
      </c>
      <c r="P4730" s="3" t="str">
        <f>VLOOKUP($A:$A,[1]Sheet1!$A:$L,10,FALSE)</f>
        <v>No</v>
      </c>
      <c r="Q4730" s="3">
        <f>VLOOKUP($A:$A,[1]Sheet1!$A:$L,11,FALSE)</f>
        <v>49</v>
      </c>
    </row>
    <row r="4731" spans="1:17" x14ac:dyDescent="0.25">
      <c r="A4731" s="3" t="s">
        <v>1773</v>
      </c>
      <c r="B4731" s="3" t="s">
        <v>1771</v>
      </c>
      <c r="C4731" s="3" t="s">
        <v>1772</v>
      </c>
      <c r="D4731" s="3">
        <v>675716283131</v>
      </c>
      <c r="E4731" s="3">
        <v>35.19</v>
      </c>
      <c r="F4731" s="3">
        <v>21.43</v>
      </c>
      <c r="G4731" s="3" t="s">
        <v>11</v>
      </c>
      <c r="H4731" s="3" t="s">
        <v>12</v>
      </c>
      <c r="I4731" s="3">
        <f>VLOOKUP($A:$A,[1]Sheet1!$A:$L,3,FALSE)</f>
        <v>7.48</v>
      </c>
      <c r="J4731" s="3">
        <f>VLOOKUP($A:$A,[1]Sheet1!$A:$L,4,FALSE)</f>
        <v>16.14</v>
      </c>
      <c r="K4731" s="3">
        <f>VLOOKUP($A:$A,[1]Sheet1!$A:$L,5,FALSE)</f>
        <v>7.09</v>
      </c>
      <c r="L4731" s="3">
        <f>VLOOKUP($A:$A,[1]Sheet1!$A:$L,6,FALSE)</f>
        <v>0.5</v>
      </c>
      <c r="M4731" s="3">
        <f>VLOOKUP($A:$A,[1]Sheet1!$A:$L,7,FALSE)</f>
        <v>3.37</v>
      </c>
      <c r="N4731" s="3">
        <f>VLOOKUP($A:$A,[1]Sheet1!$A:$L,8,FALSE)</f>
        <v>3.95</v>
      </c>
      <c r="O4731" s="3" t="str">
        <f>VLOOKUP($A:$A,[1]Sheet1!$A:$L,9,FALSE)</f>
        <v>No</v>
      </c>
      <c r="P4731" s="3" t="str">
        <f>VLOOKUP($A:$A,[1]Sheet1!$A:$L,10,FALSE)</f>
        <v>No</v>
      </c>
      <c r="Q4731" s="3">
        <f>VLOOKUP($A:$A,[1]Sheet1!$A:$L,11,FALSE)</f>
        <v>49</v>
      </c>
    </row>
    <row r="4732" spans="1:17" x14ac:dyDescent="0.25">
      <c r="A4732" s="3" t="s">
        <v>1776</v>
      </c>
      <c r="B4732" s="3" t="s">
        <v>1774</v>
      </c>
      <c r="C4732" s="3" t="s">
        <v>1775</v>
      </c>
      <c r="D4732" s="3">
        <v>675716283148</v>
      </c>
      <c r="E4732" s="3">
        <v>38.590000000000003</v>
      </c>
      <c r="F4732" s="3">
        <v>24.38</v>
      </c>
      <c r="G4732" s="3" t="s">
        <v>11</v>
      </c>
      <c r="H4732" s="3" t="s">
        <v>12</v>
      </c>
      <c r="I4732" s="3">
        <f>VLOOKUP($A:$A,[1]Sheet1!$A:$L,3,FALSE)</f>
        <v>7.87</v>
      </c>
      <c r="J4732" s="3">
        <f>VLOOKUP($A:$A,[1]Sheet1!$A:$L,4,FALSE)</f>
        <v>16.14</v>
      </c>
      <c r="K4732" s="3">
        <f>VLOOKUP($A:$A,[1]Sheet1!$A:$L,5,FALSE)</f>
        <v>7.48</v>
      </c>
      <c r="L4732" s="3">
        <f>VLOOKUP($A:$A,[1]Sheet1!$A:$L,6,FALSE)</f>
        <v>0.55000000000000004</v>
      </c>
      <c r="M4732" s="3">
        <f>VLOOKUP($A:$A,[1]Sheet1!$A:$L,7,FALSE)</f>
        <v>3.92</v>
      </c>
      <c r="N4732" s="3">
        <f>VLOOKUP($A:$A,[1]Sheet1!$A:$L,8,FALSE)</f>
        <v>4.54</v>
      </c>
      <c r="O4732" s="3" t="str">
        <f>VLOOKUP($A:$A,[1]Sheet1!$A:$L,9,FALSE)</f>
        <v>No</v>
      </c>
      <c r="P4732" s="3" t="str">
        <f>VLOOKUP($A:$A,[1]Sheet1!$A:$L,10,FALSE)</f>
        <v>No</v>
      </c>
      <c r="Q4732" s="3">
        <f>VLOOKUP($A:$A,[1]Sheet1!$A:$L,11,FALSE)</f>
        <v>49</v>
      </c>
    </row>
    <row r="4733" spans="1:17" x14ac:dyDescent="0.25">
      <c r="A4733" s="3" t="s">
        <v>4527</v>
      </c>
      <c r="B4733" s="3" t="s">
        <v>4525</v>
      </c>
      <c r="C4733" s="3" t="s">
        <v>4526</v>
      </c>
      <c r="D4733" s="3">
        <v>675716573140</v>
      </c>
      <c r="E4733" s="3">
        <v>30.79</v>
      </c>
      <c r="F4733" s="3">
        <v>16.79</v>
      </c>
      <c r="G4733" s="3" t="s">
        <v>11</v>
      </c>
      <c r="H4733" s="3" t="s">
        <v>12</v>
      </c>
      <c r="I4733" s="3">
        <f>VLOOKUP($A:$A,[1]Sheet1!$A:$L,3,FALSE)</f>
        <v>9.4499999999999993</v>
      </c>
      <c r="J4733" s="3">
        <f>VLOOKUP($A:$A,[1]Sheet1!$A:$L,4,FALSE)</f>
        <v>3</v>
      </c>
      <c r="K4733" s="3">
        <f>VLOOKUP($A:$A,[1]Sheet1!$A:$L,5,FALSE)</f>
        <v>7.68</v>
      </c>
      <c r="L4733" s="3">
        <f>VLOOKUP($A:$A,[1]Sheet1!$A:$L,6,FALSE)</f>
        <v>0.13</v>
      </c>
      <c r="M4733" s="3">
        <f>VLOOKUP($A:$A,[1]Sheet1!$A:$L,7,FALSE)</f>
        <v>1.4</v>
      </c>
      <c r="N4733" s="3">
        <f>VLOOKUP($A:$A,[1]Sheet1!$A:$L,8,FALSE)</f>
        <v>1.87</v>
      </c>
      <c r="O4733" s="3" t="str">
        <f>VLOOKUP($A:$A,[1]Sheet1!$A:$L,9,FALSE)</f>
        <v>No</v>
      </c>
      <c r="P4733" s="3" t="str">
        <f>VLOOKUP($A:$A,[1]Sheet1!$A:$L,10,FALSE)</f>
        <v>No</v>
      </c>
      <c r="Q4733" s="3">
        <f>VLOOKUP($A:$A,[1]Sheet1!$A:$L,11,FALSE)</f>
        <v>49</v>
      </c>
    </row>
    <row r="4734" spans="1:17" x14ac:dyDescent="0.25">
      <c r="A4734" s="3" t="s">
        <v>4701</v>
      </c>
      <c r="B4734" s="3" t="s">
        <v>4699</v>
      </c>
      <c r="C4734" s="3" t="s">
        <v>4700</v>
      </c>
      <c r="D4734" s="3">
        <v>675716762667</v>
      </c>
      <c r="E4734" s="3">
        <v>31.99</v>
      </c>
      <c r="F4734" s="3">
        <v>17.95</v>
      </c>
      <c r="G4734" s="3" t="s">
        <v>11</v>
      </c>
      <c r="H4734" s="3" t="s">
        <v>12</v>
      </c>
      <c r="I4734" s="3">
        <f>VLOOKUP($A:$A,[1]Sheet1!$A:$L,3,FALSE)</f>
        <v>9.4499999999999993</v>
      </c>
      <c r="J4734" s="3">
        <f>VLOOKUP($A:$A,[1]Sheet1!$A:$L,4,FALSE)</f>
        <v>3</v>
      </c>
      <c r="K4734" s="3">
        <f>VLOOKUP($A:$A,[1]Sheet1!$A:$L,5,FALSE)</f>
        <v>7.68</v>
      </c>
      <c r="L4734" s="3">
        <f>VLOOKUP($A:$A,[1]Sheet1!$A:$L,6,FALSE)</f>
        <v>0.13</v>
      </c>
      <c r="M4734" s="3">
        <f>VLOOKUP($A:$A,[1]Sheet1!$A:$L,7,FALSE)</f>
        <v>1.52</v>
      </c>
      <c r="N4734" s="3">
        <f>VLOOKUP($A:$A,[1]Sheet1!$A:$L,8,FALSE)</f>
        <v>2.2000000000000002</v>
      </c>
      <c r="O4734" s="3" t="str">
        <f>VLOOKUP($A:$A,[1]Sheet1!$A:$L,9,FALSE)</f>
        <v>No</v>
      </c>
      <c r="P4734" s="3" t="str">
        <f>VLOOKUP($A:$A,[1]Sheet1!$A:$L,10,FALSE)</f>
        <v>No</v>
      </c>
      <c r="Q4734" s="3">
        <f>VLOOKUP($A:$A,[1]Sheet1!$A:$L,11,FALSE)</f>
        <v>49</v>
      </c>
    </row>
    <row r="4735" spans="1:17" x14ac:dyDescent="0.25">
      <c r="A4735" s="3" t="s">
        <v>5172</v>
      </c>
      <c r="B4735" s="3" t="s">
        <v>5170</v>
      </c>
      <c r="C4735" s="3" t="s">
        <v>5171</v>
      </c>
      <c r="D4735" s="3">
        <v>675716639877</v>
      </c>
      <c r="E4735" s="3">
        <v>25.59</v>
      </c>
      <c r="F4735" s="3">
        <v>12.22</v>
      </c>
      <c r="G4735" s="3" t="s">
        <v>11</v>
      </c>
      <c r="H4735" s="3" t="s">
        <v>12</v>
      </c>
      <c r="I4735" s="3">
        <f>VLOOKUP($A:$A,[1]Sheet1!$A:$L,3,FALSE)</f>
        <v>12.6</v>
      </c>
      <c r="J4735" s="3">
        <f>VLOOKUP($A:$A,[1]Sheet1!$A:$L,4,FALSE)</f>
        <v>14.96</v>
      </c>
      <c r="K4735" s="3">
        <f>VLOOKUP($A:$A,[1]Sheet1!$A:$L,5,FALSE)</f>
        <v>3.94</v>
      </c>
      <c r="L4735" s="3">
        <f>VLOOKUP($A:$A,[1]Sheet1!$A:$L,6,FALSE)</f>
        <v>0.43</v>
      </c>
      <c r="M4735" s="3">
        <f>VLOOKUP($A:$A,[1]Sheet1!$A:$L,7,FALSE)</f>
        <v>2.5099999999999998</v>
      </c>
      <c r="N4735" s="3">
        <f>VLOOKUP($A:$A,[1]Sheet1!$A:$L,8,FALSE)</f>
        <v>2.5099999999999998</v>
      </c>
      <c r="O4735" s="3" t="str">
        <f>VLOOKUP($A:$A,[1]Sheet1!$A:$L,9,FALSE)</f>
        <v>No</v>
      </c>
      <c r="P4735" s="3" t="str">
        <f>VLOOKUP($A:$A,[1]Sheet1!$A:$L,10,FALSE)</f>
        <v>No</v>
      </c>
      <c r="Q4735" s="3">
        <f>VLOOKUP($A:$A,[1]Sheet1!$A:$L,11,FALSE)</f>
        <v>49</v>
      </c>
    </row>
    <row r="4736" spans="1:17" x14ac:dyDescent="0.25">
      <c r="A4736" s="3" t="s">
        <v>5178</v>
      </c>
      <c r="B4736" s="3" t="s">
        <v>5176</v>
      </c>
      <c r="C4736" s="3" t="s">
        <v>5177</v>
      </c>
      <c r="D4736" s="3">
        <v>675716639914</v>
      </c>
      <c r="E4736" s="3">
        <v>25.59</v>
      </c>
      <c r="F4736" s="3">
        <v>12.22</v>
      </c>
      <c r="G4736" s="3" t="s">
        <v>11</v>
      </c>
      <c r="H4736" s="3" t="s">
        <v>12</v>
      </c>
      <c r="I4736" s="3">
        <f>VLOOKUP($A:$A,[1]Sheet1!$A:$L,3,FALSE)</f>
        <v>12.6</v>
      </c>
      <c r="J4736" s="3">
        <f>VLOOKUP($A:$A,[1]Sheet1!$A:$L,4,FALSE)</f>
        <v>14.96</v>
      </c>
      <c r="K4736" s="3">
        <f>VLOOKUP($A:$A,[1]Sheet1!$A:$L,5,FALSE)</f>
        <v>3.94</v>
      </c>
      <c r="L4736" s="3">
        <f>VLOOKUP($A:$A,[1]Sheet1!$A:$L,6,FALSE)</f>
        <v>0.43</v>
      </c>
      <c r="M4736" s="3">
        <f>VLOOKUP($A:$A,[1]Sheet1!$A:$L,7,FALSE)</f>
        <v>2.5099999999999998</v>
      </c>
      <c r="N4736" s="3">
        <f>VLOOKUP($A:$A,[1]Sheet1!$A:$L,8,FALSE)</f>
        <v>2.5099999999999998</v>
      </c>
      <c r="O4736" s="3" t="str">
        <f>VLOOKUP($A:$A,[1]Sheet1!$A:$L,9,FALSE)</f>
        <v>No</v>
      </c>
      <c r="P4736" s="3" t="str">
        <f>VLOOKUP($A:$A,[1]Sheet1!$A:$L,10,FALSE)</f>
        <v>No</v>
      </c>
      <c r="Q4736" s="3">
        <f>VLOOKUP($A:$A,[1]Sheet1!$A:$L,11,FALSE)</f>
        <v>49</v>
      </c>
    </row>
    <row r="4737" spans="1:17" x14ac:dyDescent="0.25">
      <c r="A4737" s="3" t="s">
        <v>5235</v>
      </c>
      <c r="B4737" s="3" t="s">
        <v>5233</v>
      </c>
      <c r="C4737" s="3" t="s">
        <v>5234</v>
      </c>
      <c r="D4737" s="3">
        <v>675716833312</v>
      </c>
      <c r="E4737" s="3">
        <v>25.59</v>
      </c>
      <c r="F4737" s="3">
        <v>12.22</v>
      </c>
      <c r="G4737" s="3" t="s">
        <v>11</v>
      </c>
      <c r="H4737" s="3" t="s">
        <v>12</v>
      </c>
      <c r="I4737" s="3">
        <f>VLOOKUP($A:$A,[1]Sheet1!$A:$L,3,FALSE)</f>
        <v>12.6</v>
      </c>
      <c r="J4737" s="3">
        <f>VLOOKUP($A:$A,[1]Sheet1!$A:$L,4,FALSE)</f>
        <v>14.96</v>
      </c>
      <c r="K4737" s="3">
        <f>VLOOKUP($A:$A,[1]Sheet1!$A:$L,5,FALSE)</f>
        <v>3.94</v>
      </c>
      <c r="L4737" s="3">
        <f>VLOOKUP($A:$A,[1]Sheet1!$A:$L,6,FALSE)</f>
        <v>0.43</v>
      </c>
      <c r="M4737" s="3">
        <f>VLOOKUP($A:$A,[1]Sheet1!$A:$L,7,FALSE)</f>
        <v>2.5099999999999998</v>
      </c>
      <c r="N4737" s="3">
        <f>VLOOKUP($A:$A,[1]Sheet1!$A:$L,8,FALSE)</f>
        <v>2.5099999999999998</v>
      </c>
      <c r="O4737" s="3" t="str">
        <f>VLOOKUP($A:$A,[1]Sheet1!$A:$L,9,FALSE)</f>
        <v>No</v>
      </c>
      <c r="P4737" s="3" t="str">
        <f>VLOOKUP($A:$A,[1]Sheet1!$A:$L,10,FALSE)</f>
        <v>No</v>
      </c>
      <c r="Q4737" s="3">
        <f>VLOOKUP($A:$A,[1]Sheet1!$A:$L,11,FALSE)</f>
        <v>49</v>
      </c>
    </row>
    <row r="4738" spans="1:17" x14ac:dyDescent="0.25">
      <c r="A4738" s="3" t="s">
        <v>5256</v>
      </c>
      <c r="B4738" s="3" t="s">
        <v>5254</v>
      </c>
      <c r="C4738" s="3" t="s">
        <v>5255</v>
      </c>
      <c r="D4738" s="3">
        <v>675716996857</v>
      </c>
      <c r="E4738" s="3">
        <v>30.19</v>
      </c>
      <c r="F4738" s="3">
        <v>16.7</v>
      </c>
      <c r="G4738" s="3" t="s">
        <v>11</v>
      </c>
      <c r="H4738" s="3" t="s">
        <v>12</v>
      </c>
      <c r="I4738" s="3">
        <f>VLOOKUP($A:$A,[1]Sheet1!$A:$L,3,FALSE)</f>
        <v>12.99</v>
      </c>
      <c r="J4738" s="3">
        <f>VLOOKUP($A:$A,[1]Sheet1!$A:$L,4,FALSE)</f>
        <v>14.96</v>
      </c>
      <c r="K4738" s="3">
        <f>VLOOKUP($A:$A,[1]Sheet1!$A:$L,5,FALSE)</f>
        <v>3.54</v>
      </c>
      <c r="L4738" s="3">
        <f>VLOOKUP($A:$A,[1]Sheet1!$A:$L,6,FALSE)</f>
        <v>0.4</v>
      </c>
      <c r="M4738" s="3">
        <f>VLOOKUP($A:$A,[1]Sheet1!$A:$L,7,FALSE)</f>
        <v>2.84</v>
      </c>
      <c r="N4738" s="3">
        <f>VLOOKUP($A:$A,[1]Sheet1!$A:$L,8,FALSE)</f>
        <v>3.37</v>
      </c>
      <c r="O4738" s="3" t="str">
        <f>VLOOKUP($A:$A,[1]Sheet1!$A:$L,9,FALSE)</f>
        <v>No</v>
      </c>
      <c r="P4738" s="3" t="str">
        <f>VLOOKUP($A:$A,[1]Sheet1!$A:$L,10,FALSE)</f>
        <v>No</v>
      </c>
      <c r="Q4738" s="3">
        <f>VLOOKUP($A:$A,[1]Sheet1!$A:$L,11,FALSE)</f>
        <v>49</v>
      </c>
    </row>
    <row r="4739" spans="1:17" x14ac:dyDescent="0.25">
      <c r="A4739" s="3" t="s">
        <v>5466</v>
      </c>
      <c r="B4739" s="3" t="s">
        <v>5464</v>
      </c>
      <c r="C4739" s="3" t="s">
        <v>5465</v>
      </c>
      <c r="D4739" s="3">
        <v>675716782412</v>
      </c>
      <c r="E4739" s="3">
        <v>27.79</v>
      </c>
      <c r="F4739" s="3">
        <v>13.86</v>
      </c>
      <c r="G4739" s="3" t="s">
        <v>11</v>
      </c>
      <c r="H4739" s="3" t="s">
        <v>12</v>
      </c>
      <c r="I4739" s="3">
        <f>VLOOKUP($A:$A,[1]Sheet1!$A:$L,3,FALSE)</f>
        <v>10.24</v>
      </c>
      <c r="J4739" s="3">
        <f>VLOOKUP($A:$A,[1]Sheet1!$A:$L,4,FALSE)</f>
        <v>3.15</v>
      </c>
      <c r="K4739" s="3">
        <f>VLOOKUP($A:$A,[1]Sheet1!$A:$L,5,FALSE)</f>
        <v>6.3</v>
      </c>
      <c r="L4739" s="3">
        <f>VLOOKUP($A:$A,[1]Sheet1!$A:$L,6,FALSE)</f>
        <v>0.12</v>
      </c>
      <c r="M4739" s="3">
        <f>VLOOKUP($A:$A,[1]Sheet1!$A:$L,7,FALSE)</f>
        <v>1.32</v>
      </c>
      <c r="N4739" s="3">
        <f>VLOOKUP($A:$A,[1]Sheet1!$A:$L,8,FALSE)</f>
        <v>1.43</v>
      </c>
      <c r="O4739" s="3" t="str">
        <f>VLOOKUP($A:$A,[1]Sheet1!$A:$L,9,FALSE)</f>
        <v>No</v>
      </c>
      <c r="P4739" s="3" t="str">
        <f>VLOOKUP($A:$A,[1]Sheet1!$A:$L,10,FALSE)</f>
        <v>No</v>
      </c>
      <c r="Q4739" s="3">
        <f>VLOOKUP($A:$A,[1]Sheet1!$A:$L,11,FALSE)</f>
        <v>49</v>
      </c>
    </row>
    <row r="4740" spans="1:17" x14ac:dyDescent="0.25">
      <c r="A4740" s="3" t="s">
        <v>5508</v>
      </c>
      <c r="B4740" s="3" t="s">
        <v>5506</v>
      </c>
      <c r="C4740" s="3" t="s">
        <v>5507</v>
      </c>
      <c r="D4740" s="3">
        <v>675716911744</v>
      </c>
      <c r="E4740" s="3">
        <v>30.59</v>
      </c>
      <c r="F4740" s="3">
        <v>17.09</v>
      </c>
      <c r="G4740" s="3" t="s">
        <v>11</v>
      </c>
      <c r="H4740" s="3" t="s">
        <v>12</v>
      </c>
      <c r="I4740" s="3">
        <f>VLOOKUP($A:$A,[1]Sheet1!$A:$L,3,FALSE)</f>
        <v>10.039999999999999</v>
      </c>
      <c r="J4740" s="3">
        <f>VLOOKUP($A:$A,[1]Sheet1!$A:$L,4,FALSE)</f>
        <v>3.2</v>
      </c>
      <c r="K4740" s="3">
        <f>VLOOKUP($A:$A,[1]Sheet1!$A:$L,5,FALSE)</f>
        <v>6.69</v>
      </c>
      <c r="L4740" s="3">
        <f>VLOOKUP($A:$A,[1]Sheet1!$A:$L,6,FALSE)</f>
        <v>0.12</v>
      </c>
      <c r="M4740" s="3">
        <f>VLOOKUP($A:$A,[1]Sheet1!$A:$L,7,FALSE)</f>
        <v>1.21</v>
      </c>
      <c r="N4740" s="3">
        <f>VLOOKUP($A:$A,[1]Sheet1!$A:$L,8,FALSE)</f>
        <v>1.71</v>
      </c>
      <c r="O4740" s="3" t="str">
        <f>VLOOKUP($A:$A,[1]Sheet1!$A:$L,9,FALSE)</f>
        <v>No</v>
      </c>
      <c r="P4740" s="3" t="str">
        <f>VLOOKUP($A:$A,[1]Sheet1!$A:$L,10,FALSE)</f>
        <v>No</v>
      </c>
      <c r="Q4740" s="3">
        <f>VLOOKUP($A:$A,[1]Sheet1!$A:$L,11,FALSE)</f>
        <v>49</v>
      </c>
    </row>
    <row r="4741" spans="1:17" x14ac:dyDescent="0.25">
      <c r="A4741" s="3" t="s">
        <v>5676</v>
      </c>
      <c r="B4741" s="3" t="s">
        <v>5674</v>
      </c>
      <c r="C4741" s="3" t="s">
        <v>5675</v>
      </c>
      <c r="D4741" s="3">
        <v>86569905468</v>
      </c>
      <c r="E4741" s="3">
        <v>49.29</v>
      </c>
      <c r="F4741" s="3">
        <v>35.28</v>
      </c>
      <c r="G4741" s="3" t="s">
        <v>11</v>
      </c>
      <c r="H4741" s="3" t="s">
        <v>12</v>
      </c>
      <c r="I4741" s="3">
        <f>VLOOKUP($A:$A,[1]Sheet1!$A:$L,3,FALSE)</f>
        <v>9.84</v>
      </c>
      <c r="J4741" s="3">
        <f>VLOOKUP($A:$A,[1]Sheet1!$A:$L,4,FALSE)</f>
        <v>14.17</v>
      </c>
      <c r="K4741" s="3">
        <f>VLOOKUP($A:$A,[1]Sheet1!$A:$L,5,FALSE)</f>
        <v>6.69</v>
      </c>
      <c r="L4741" s="3">
        <f>VLOOKUP($A:$A,[1]Sheet1!$A:$L,6,FALSE)</f>
        <v>0.54</v>
      </c>
      <c r="M4741" s="3">
        <f>VLOOKUP($A:$A,[1]Sheet1!$A:$L,7,FALSE)</f>
        <v>3.08</v>
      </c>
      <c r="N4741" s="3">
        <f>VLOOKUP($A:$A,[1]Sheet1!$A:$L,8,FALSE)</f>
        <v>4.41</v>
      </c>
      <c r="O4741" s="3" t="str">
        <f>VLOOKUP($A:$A,[1]Sheet1!$A:$L,9,FALSE)</f>
        <v>No</v>
      </c>
      <c r="P4741" s="3" t="str">
        <f>VLOOKUP($A:$A,[1]Sheet1!$A:$L,10,FALSE)</f>
        <v>No</v>
      </c>
      <c r="Q4741" s="3">
        <f>VLOOKUP($A:$A,[1]Sheet1!$A:$L,11,FALSE)</f>
        <v>49</v>
      </c>
    </row>
    <row r="4742" spans="1:17" x14ac:dyDescent="0.25">
      <c r="A4742" s="3" t="s">
        <v>5679</v>
      </c>
      <c r="B4742" s="3" t="s">
        <v>5677</v>
      </c>
      <c r="C4742" s="3" t="s">
        <v>5678</v>
      </c>
      <c r="D4742" s="3">
        <v>86569905475</v>
      </c>
      <c r="E4742" s="3">
        <v>49.29</v>
      </c>
      <c r="F4742" s="3">
        <v>35.28</v>
      </c>
      <c r="G4742" s="3" t="s">
        <v>11</v>
      </c>
      <c r="H4742" s="3" t="s">
        <v>12</v>
      </c>
      <c r="I4742" s="3">
        <f>VLOOKUP($A:$A,[1]Sheet1!$A:$L,3,FALSE)</f>
        <v>9.84</v>
      </c>
      <c r="J4742" s="3">
        <f>VLOOKUP($A:$A,[1]Sheet1!$A:$L,4,FALSE)</f>
        <v>14.17</v>
      </c>
      <c r="K4742" s="3">
        <f>VLOOKUP($A:$A,[1]Sheet1!$A:$L,5,FALSE)</f>
        <v>6.69</v>
      </c>
      <c r="L4742" s="3">
        <f>VLOOKUP($A:$A,[1]Sheet1!$A:$L,6,FALSE)</f>
        <v>0.54</v>
      </c>
      <c r="M4742" s="3">
        <f>VLOOKUP($A:$A,[1]Sheet1!$A:$L,7,FALSE)</f>
        <v>3.08</v>
      </c>
      <c r="N4742" s="3">
        <f>VLOOKUP($A:$A,[1]Sheet1!$A:$L,8,FALSE)</f>
        <v>4.41</v>
      </c>
      <c r="O4742" s="3" t="str">
        <f>VLOOKUP($A:$A,[1]Sheet1!$A:$L,9,FALSE)</f>
        <v>No</v>
      </c>
      <c r="P4742" s="3" t="str">
        <f>VLOOKUP($A:$A,[1]Sheet1!$A:$L,10,FALSE)</f>
        <v>No</v>
      </c>
      <c r="Q4742" s="3">
        <f>VLOOKUP($A:$A,[1]Sheet1!$A:$L,11,FALSE)</f>
        <v>49</v>
      </c>
    </row>
    <row r="4743" spans="1:17" x14ac:dyDescent="0.25">
      <c r="A4743" s="3" t="s">
        <v>5694</v>
      </c>
      <c r="B4743" s="3" t="s">
        <v>5692</v>
      </c>
      <c r="C4743" s="3" t="s">
        <v>5693</v>
      </c>
      <c r="D4743" s="3">
        <v>86569956439</v>
      </c>
      <c r="E4743" s="3">
        <v>49.29</v>
      </c>
      <c r="F4743" s="3">
        <v>35.28</v>
      </c>
      <c r="G4743" s="3" t="s">
        <v>11</v>
      </c>
      <c r="H4743" s="3" t="s">
        <v>12</v>
      </c>
      <c r="I4743" s="3">
        <f>VLOOKUP($A:$A,[1]Sheet1!$A:$L,3,FALSE)</f>
        <v>9.84</v>
      </c>
      <c r="J4743" s="3">
        <f>VLOOKUP($A:$A,[1]Sheet1!$A:$L,4,FALSE)</f>
        <v>14.17</v>
      </c>
      <c r="K4743" s="3">
        <f>VLOOKUP($A:$A,[1]Sheet1!$A:$L,5,FALSE)</f>
        <v>6.69</v>
      </c>
      <c r="L4743" s="3">
        <f>VLOOKUP($A:$A,[1]Sheet1!$A:$L,6,FALSE)</f>
        <v>0.54</v>
      </c>
      <c r="M4743" s="3">
        <f>VLOOKUP($A:$A,[1]Sheet1!$A:$L,7,FALSE)</f>
        <v>3.09</v>
      </c>
      <c r="N4743" s="3">
        <f>VLOOKUP($A:$A,[1]Sheet1!$A:$L,8,FALSE)</f>
        <v>4.41</v>
      </c>
      <c r="O4743" s="3" t="str">
        <f>VLOOKUP($A:$A,[1]Sheet1!$A:$L,9,FALSE)</f>
        <v>No</v>
      </c>
      <c r="P4743" s="3" t="str">
        <f>VLOOKUP($A:$A,[1]Sheet1!$A:$L,10,FALSE)</f>
        <v>No</v>
      </c>
      <c r="Q4743" s="3">
        <f>VLOOKUP($A:$A,[1]Sheet1!$A:$L,11,FALSE)</f>
        <v>49</v>
      </c>
    </row>
    <row r="4744" spans="1:17" x14ac:dyDescent="0.25">
      <c r="A4744" s="3" t="s">
        <v>7119</v>
      </c>
      <c r="B4744" s="3" t="s">
        <v>7117</v>
      </c>
      <c r="C4744" s="3" t="s">
        <v>7118</v>
      </c>
      <c r="D4744" s="3">
        <v>675716410681</v>
      </c>
      <c r="E4744" s="3">
        <v>33.79</v>
      </c>
      <c r="F4744" s="3">
        <v>19.45</v>
      </c>
      <c r="G4744" s="3" t="s">
        <v>11</v>
      </c>
      <c r="H4744" s="3" t="s">
        <v>12</v>
      </c>
      <c r="I4744" s="3">
        <f>VLOOKUP($A:$A,[1]Sheet1!$A:$L,3,FALSE)</f>
        <v>7.87</v>
      </c>
      <c r="J4744" s="3">
        <f>VLOOKUP($A:$A,[1]Sheet1!$A:$L,4,FALSE)</f>
        <v>16.54</v>
      </c>
      <c r="K4744" s="3">
        <f>VLOOKUP($A:$A,[1]Sheet1!$A:$L,5,FALSE)</f>
        <v>7.87</v>
      </c>
      <c r="L4744" s="3">
        <f>VLOOKUP($A:$A,[1]Sheet1!$A:$L,6,FALSE)</f>
        <v>0.59</v>
      </c>
      <c r="M4744" s="3">
        <f>VLOOKUP($A:$A,[1]Sheet1!$A:$L,7,FALSE)</f>
        <v>3.11</v>
      </c>
      <c r="N4744" s="3">
        <f>VLOOKUP($A:$A,[1]Sheet1!$A:$L,8,FALSE)</f>
        <v>3.77</v>
      </c>
      <c r="O4744" s="3" t="str">
        <f>VLOOKUP($A:$A,[1]Sheet1!$A:$L,9,FALSE)</f>
        <v>No</v>
      </c>
      <c r="P4744" s="3" t="str">
        <f>VLOOKUP($A:$A,[1]Sheet1!$A:$L,10,FALSE)</f>
        <v>No</v>
      </c>
      <c r="Q4744" s="3">
        <f>VLOOKUP($A:$A,[1]Sheet1!$A:$L,11,FALSE)</f>
        <v>49</v>
      </c>
    </row>
    <row r="4745" spans="1:17" x14ac:dyDescent="0.25">
      <c r="A4745" s="3" t="s">
        <v>7137</v>
      </c>
      <c r="B4745" s="3" t="s">
        <v>7135</v>
      </c>
      <c r="C4745" s="3" t="s">
        <v>7136</v>
      </c>
      <c r="D4745" s="3">
        <v>675716529871</v>
      </c>
      <c r="E4745" s="3">
        <v>28.69</v>
      </c>
      <c r="F4745" s="3">
        <v>15.28</v>
      </c>
      <c r="G4745" s="3" t="s">
        <v>11</v>
      </c>
      <c r="H4745" s="3" t="s">
        <v>12</v>
      </c>
      <c r="I4745" s="3">
        <f>VLOOKUP($A:$A,[1]Sheet1!$A:$L,3,FALSE)</f>
        <v>7.09</v>
      </c>
      <c r="J4745" s="3">
        <f>VLOOKUP($A:$A,[1]Sheet1!$A:$L,4,FALSE)</f>
        <v>16.54</v>
      </c>
      <c r="K4745" s="3">
        <f>VLOOKUP($A:$A,[1]Sheet1!$A:$L,5,FALSE)</f>
        <v>7.09</v>
      </c>
      <c r="L4745" s="3">
        <f>VLOOKUP($A:$A,[1]Sheet1!$A:$L,6,FALSE)</f>
        <v>0.48</v>
      </c>
      <c r="M4745" s="3">
        <f>VLOOKUP($A:$A,[1]Sheet1!$A:$L,7,FALSE)</f>
        <v>2.42</v>
      </c>
      <c r="N4745" s="3">
        <f>VLOOKUP($A:$A,[1]Sheet1!$A:$L,8,FALSE)</f>
        <v>3.04</v>
      </c>
      <c r="O4745" s="3" t="str">
        <f>VLOOKUP($A:$A,[1]Sheet1!$A:$L,9,FALSE)</f>
        <v>No</v>
      </c>
      <c r="P4745" s="3" t="str">
        <f>VLOOKUP($A:$A,[1]Sheet1!$A:$L,10,FALSE)</f>
        <v>No</v>
      </c>
      <c r="Q4745" s="3">
        <f>VLOOKUP($A:$A,[1]Sheet1!$A:$L,11,FALSE)</f>
        <v>49</v>
      </c>
    </row>
    <row r="4746" spans="1:17" x14ac:dyDescent="0.25">
      <c r="A4746" s="3" t="s">
        <v>7182</v>
      </c>
      <c r="B4746" s="3" t="s">
        <v>7180</v>
      </c>
      <c r="C4746" s="3" t="s">
        <v>7181</v>
      </c>
      <c r="D4746" s="3">
        <v>675716662943</v>
      </c>
      <c r="E4746" s="3">
        <v>52.49</v>
      </c>
      <c r="F4746" s="3">
        <v>38.630000000000003</v>
      </c>
      <c r="G4746" s="3" t="s">
        <v>11</v>
      </c>
      <c r="H4746" s="3" t="s">
        <v>12</v>
      </c>
      <c r="I4746" s="3">
        <f>VLOOKUP($A:$A,[1]Sheet1!$A:$L,3,FALSE)</f>
        <v>7.87</v>
      </c>
      <c r="J4746" s="3">
        <f>VLOOKUP($A:$A,[1]Sheet1!$A:$L,4,FALSE)</f>
        <v>16.14</v>
      </c>
      <c r="K4746" s="3">
        <f>VLOOKUP($A:$A,[1]Sheet1!$A:$L,5,FALSE)</f>
        <v>7.48</v>
      </c>
      <c r="L4746" s="3">
        <f>VLOOKUP($A:$A,[1]Sheet1!$A:$L,6,FALSE)</f>
        <v>0.55000000000000004</v>
      </c>
      <c r="M4746" s="3">
        <f>VLOOKUP($A:$A,[1]Sheet1!$A:$L,7,FALSE)</f>
        <v>4.12</v>
      </c>
      <c r="N4746" s="3">
        <f>VLOOKUP($A:$A,[1]Sheet1!$A:$L,8,FALSE)</f>
        <v>4.82</v>
      </c>
      <c r="O4746" s="3" t="str">
        <f>VLOOKUP($A:$A,[1]Sheet1!$A:$L,9,FALSE)</f>
        <v>No</v>
      </c>
      <c r="P4746" s="3" t="str">
        <f>VLOOKUP($A:$A,[1]Sheet1!$A:$L,10,FALSE)</f>
        <v>No</v>
      </c>
      <c r="Q4746" s="3">
        <f>VLOOKUP($A:$A,[1]Sheet1!$A:$L,11,FALSE)</f>
        <v>49</v>
      </c>
    </row>
    <row r="4747" spans="1:17" x14ac:dyDescent="0.25">
      <c r="A4747" s="3" t="s">
        <v>7962</v>
      </c>
      <c r="B4747" s="3" t="s">
        <v>7960</v>
      </c>
      <c r="C4747" s="3" t="s">
        <v>7961</v>
      </c>
      <c r="D4747" s="3">
        <v>675716805449</v>
      </c>
      <c r="E4747" s="3">
        <v>30.29</v>
      </c>
      <c r="F4747" s="3">
        <v>17.14</v>
      </c>
      <c r="G4747" s="3" t="s">
        <v>11</v>
      </c>
      <c r="H4747" s="3" t="s">
        <v>12</v>
      </c>
      <c r="I4747" s="3">
        <f>VLOOKUP($A:$A,[1]Sheet1!$A:$L,3,FALSE)</f>
        <v>12.99</v>
      </c>
      <c r="J4747" s="3">
        <f>VLOOKUP($A:$A,[1]Sheet1!$A:$L,4,FALSE)</f>
        <v>14.96</v>
      </c>
      <c r="K4747" s="3">
        <f>VLOOKUP($A:$A,[1]Sheet1!$A:$L,5,FALSE)</f>
        <v>3.35</v>
      </c>
      <c r="L4747" s="3">
        <f>VLOOKUP($A:$A,[1]Sheet1!$A:$L,6,FALSE)</f>
        <v>0.38</v>
      </c>
      <c r="M4747" s="3">
        <f>VLOOKUP($A:$A,[1]Sheet1!$A:$L,7,FALSE)</f>
        <v>1.73</v>
      </c>
      <c r="N4747" s="3">
        <f>VLOOKUP($A:$A,[1]Sheet1!$A:$L,8,FALSE)</f>
        <v>2</v>
      </c>
      <c r="O4747" s="3" t="str">
        <f>VLOOKUP($A:$A,[1]Sheet1!$A:$L,9,FALSE)</f>
        <v>No</v>
      </c>
      <c r="P4747" s="3" t="str">
        <f>VLOOKUP($A:$A,[1]Sheet1!$A:$L,10,FALSE)</f>
        <v>No</v>
      </c>
      <c r="Q4747" s="3">
        <f>VLOOKUP($A:$A,[1]Sheet1!$A:$L,11,FALSE)</f>
        <v>49</v>
      </c>
    </row>
    <row r="4748" spans="1:17" x14ac:dyDescent="0.25">
      <c r="A4748" s="3" t="s">
        <v>9003</v>
      </c>
      <c r="B4748" s="3" t="s">
        <v>9001</v>
      </c>
      <c r="C4748" s="3" t="s">
        <v>9002</v>
      </c>
      <c r="D4748" s="3">
        <v>86569145208</v>
      </c>
      <c r="E4748" s="3">
        <v>49.29</v>
      </c>
      <c r="F4748" s="3">
        <v>35.28</v>
      </c>
      <c r="G4748" s="3" t="s">
        <v>11</v>
      </c>
      <c r="H4748" s="3" t="s">
        <v>12</v>
      </c>
      <c r="I4748" s="3">
        <f>VLOOKUP($A:$A,[1]Sheet1!$A:$L,3,FALSE)</f>
        <v>9.84</v>
      </c>
      <c r="J4748" s="3">
        <f>VLOOKUP($A:$A,[1]Sheet1!$A:$L,4,FALSE)</f>
        <v>14.17</v>
      </c>
      <c r="K4748" s="3">
        <f>VLOOKUP($A:$A,[1]Sheet1!$A:$L,5,FALSE)</f>
        <v>6.69</v>
      </c>
      <c r="L4748" s="3">
        <f>VLOOKUP($A:$A,[1]Sheet1!$A:$L,6,FALSE)</f>
        <v>0.54</v>
      </c>
      <c r="M4748" s="3">
        <f>VLOOKUP($A:$A,[1]Sheet1!$A:$L,7,FALSE)</f>
        <v>3.08</v>
      </c>
      <c r="N4748" s="3">
        <f>VLOOKUP($A:$A,[1]Sheet1!$A:$L,8,FALSE)</f>
        <v>4.41</v>
      </c>
      <c r="O4748" s="3" t="str">
        <f>VLOOKUP($A:$A,[1]Sheet1!$A:$L,9,FALSE)</f>
        <v>No</v>
      </c>
      <c r="P4748" s="3" t="str">
        <f>VLOOKUP($A:$A,[1]Sheet1!$A:$L,10,FALSE)</f>
        <v>No</v>
      </c>
      <c r="Q4748" s="3">
        <f>VLOOKUP($A:$A,[1]Sheet1!$A:$L,11,FALSE)</f>
        <v>49</v>
      </c>
    </row>
    <row r="4749" spans="1:17" x14ac:dyDescent="0.25">
      <c r="A4749" s="3" t="s">
        <v>9006</v>
      </c>
      <c r="B4749" s="3" t="s">
        <v>9004</v>
      </c>
      <c r="C4749" s="3" t="s">
        <v>9005</v>
      </c>
      <c r="D4749" s="3">
        <v>86569036513</v>
      </c>
      <c r="E4749" s="3">
        <v>39.39</v>
      </c>
      <c r="F4749" s="3">
        <v>25.2</v>
      </c>
      <c r="G4749" s="3" t="s">
        <v>11</v>
      </c>
      <c r="H4749" s="3" t="s">
        <v>12</v>
      </c>
      <c r="I4749" s="3">
        <f>VLOOKUP($A:$A,[1]Sheet1!$A:$L,3,FALSE)</f>
        <v>9.84</v>
      </c>
      <c r="J4749" s="3">
        <f>VLOOKUP($A:$A,[1]Sheet1!$A:$L,4,FALSE)</f>
        <v>14.17</v>
      </c>
      <c r="K4749" s="3">
        <f>VLOOKUP($A:$A,[1]Sheet1!$A:$L,5,FALSE)</f>
        <v>6.3</v>
      </c>
      <c r="L4749" s="3">
        <f>VLOOKUP($A:$A,[1]Sheet1!$A:$L,6,FALSE)</f>
        <v>0.51</v>
      </c>
      <c r="M4749" s="3">
        <f>VLOOKUP($A:$A,[1]Sheet1!$A:$L,7,FALSE)</f>
        <v>3.45</v>
      </c>
      <c r="N4749" s="3">
        <f>VLOOKUP($A:$A,[1]Sheet1!$A:$L,8,FALSE)</f>
        <v>4.37</v>
      </c>
      <c r="O4749" s="3" t="str">
        <f>VLOOKUP($A:$A,[1]Sheet1!$A:$L,9,FALSE)</f>
        <v>No</v>
      </c>
      <c r="P4749" s="3" t="str">
        <f>VLOOKUP($A:$A,[1]Sheet1!$A:$L,10,FALSE)</f>
        <v>No</v>
      </c>
      <c r="Q4749" s="3">
        <f>VLOOKUP($A:$A,[1]Sheet1!$A:$L,11,FALSE)</f>
        <v>49</v>
      </c>
    </row>
    <row r="4750" spans="1:17" x14ac:dyDescent="0.25">
      <c r="A4750" s="3" t="s">
        <v>9009</v>
      </c>
      <c r="B4750" s="3" t="s">
        <v>9007</v>
      </c>
      <c r="C4750" s="3" t="s">
        <v>9008</v>
      </c>
      <c r="D4750" s="3">
        <v>86569036520</v>
      </c>
      <c r="E4750" s="3">
        <v>38.89</v>
      </c>
      <c r="F4750" s="3">
        <v>25.2</v>
      </c>
      <c r="G4750" s="3" t="s">
        <v>11</v>
      </c>
      <c r="H4750" s="3" t="s">
        <v>12</v>
      </c>
      <c r="I4750" s="3">
        <f>VLOOKUP($A:$A,[1]Sheet1!$A:$L,3,FALSE)</f>
        <v>9.84</v>
      </c>
      <c r="J4750" s="3">
        <f>VLOOKUP($A:$A,[1]Sheet1!$A:$L,4,FALSE)</f>
        <v>14.17</v>
      </c>
      <c r="K4750" s="3">
        <f>VLOOKUP($A:$A,[1]Sheet1!$A:$L,5,FALSE)</f>
        <v>6.3</v>
      </c>
      <c r="L4750" s="3">
        <f>VLOOKUP($A:$A,[1]Sheet1!$A:$L,6,FALSE)</f>
        <v>0.51</v>
      </c>
      <c r="M4750" s="3">
        <f>VLOOKUP($A:$A,[1]Sheet1!$A:$L,7,FALSE)</f>
        <v>3.45</v>
      </c>
      <c r="N4750" s="3">
        <f>VLOOKUP($A:$A,[1]Sheet1!$A:$L,8,FALSE)</f>
        <v>4.37</v>
      </c>
      <c r="O4750" s="3" t="str">
        <f>VLOOKUP($A:$A,[1]Sheet1!$A:$L,9,FALSE)</f>
        <v>No</v>
      </c>
      <c r="P4750" s="3" t="str">
        <f>VLOOKUP($A:$A,[1]Sheet1!$A:$L,10,FALSE)</f>
        <v>No</v>
      </c>
      <c r="Q4750" s="3">
        <f>VLOOKUP($A:$A,[1]Sheet1!$A:$L,11,FALSE)</f>
        <v>49</v>
      </c>
    </row>
    <row r="4751" spans="1:17" x14ac:dyDescent="0.25">
      <c r="A4751" s="3" t="s">
        <v>9012</v>
      </c>
      <c r="B4751" s="3" t="s">
        <v>9010</v>
      </c>
      <c r="C4751" s="3" t="s">
        <v>9011</v>
      </c>
      <c r="D4751" s="3">
        <v>86569036537</v>
      </c>
      <c r="E4751" s="3">
        <v>38.89</v>
      </c>
      <c r="F4751" s="3">
        <v>25.2</v>
      </c>
      <c r="G4751" s="3" t="s">
        <v>11</v>
      </c>
      <c r="H4751" s="3" t="s">
        <v>12</v>
      </c>
      <c r="I4751" s="3">
        <f>VLOOKUP($A:$A,[1]Sheet1!$A:$L,3,FALSE)</f>
        <v>9.84</v>
      </c>
      <c r="J4751" s="3">
        <f>VLOOKUP($A:$A,[1]Sheet1!$A:$L,4,FALSE)</f>
        <v>14.17</v>
      </c>
      <c r="K4751" s="3">
        <f>VLOOKUP($A:$A,[1]Sheet1!$A:$L,5,FALSE)</f>
        <v>6.3</v>
      </c>
      <c r="L4751" s="3">
        <f>VLOOKUP($A:$A,[1]Sheet1!$A:$L,6,FALSE)</f>
        <v>0.51</v>
      </c>
      <c r="M4751" s="3">
        <f>VLOOKUP($A:$A,[1]Sheet1!$A:$L,7,FALSE)</f>
        <v>3.45</v>
      </c>
      <c r="N4751" s="3">
        <f>VLOOKUP($A:$A,[1]Sheet1!$A:$L,8,FALSE)</f>
        <v>4.37</v>
      </c>
      <c r="O4751" s="3" t="str">
        <f>VLOOKUP($A:$A,[1]Sheet1!$A:$L,9,FALSE)</f>
        <v>No</v>
      </c>
      <c r="P4751" s="3" t="str">
        <f>VLOOKUP($A:$A,[1]Sheet1!$A:$L,10,FALSE)</f>
        <v>No</v>
      </c>
      <c r="Q4751" s="3">
        <f>VLOOKUP($A:$A,[1]Sheet1!$A:$L,11,FALSE)</f>
        <v>49</v>
      </c>
    </row>
    <row r="4752" spans="1:17" x14ac:dyDescent="0.25">
      <c r="A4752" s="3" t="s">
        <v>9015</v>
      </c>
      <c r="B4752" s="3" t="s">
        <v>9013</v>
      </c>
      <c r="C4752" s="3" t="s">
        <v>9014</v>
      </c>
      <c r="D4752" s="3">
        <v>86569036544</v>
      </c>
      <c r="E4752" s="3">
        <v>39.39</v>
      </c>
      <c r="F4752" s="3">
        <v>25.2</v>
      </c>
      <c r="G4752" s="3" t="s">
        <v>11</v>
      </c>
      <c r="H4752" s="3" t="s">
        <v>12</v>
      </c>
      <c r="I4752" s="3">
        <f>VLOOKUP($A:$A,[1]Sheet1!$A:$L,3,FALSE)</f>
        <v>9.84</v>
      </c>
      <c r="J4752" s="3">
        <f>VLOOKUP($A:$A,[1]Sheet1!$A:$L,4,FALSE)</f>
        <v>14.17</v>
      </c>
      <c r="K4752" s="3">
        <f>VLOOKUP($A:$A,[1]Sheet1!$A:$L,5,FALSE)</f>
        <v>6.3</v>
      </c>
      <c r="L4752" s="3">
        <f>VLOOKUP($A:$A,[1]Sheet1!$A:$L,6,FALSE)</f>
        <v>0.51</v>
      </c>
      <c r="M4752" s="3">
        <f>VLOOKUP($A:$A,[1]Sheet1!$A:$L,7,FALSE)</f>
        <v>3.45</v>
      </c>
      <c r="N4752" s="3">
        <f>VLOOKUP($A:$A,[1]Sheet1!$A:$L,8,FALSE)</f>
        <v>4.37</v>
      </c>
      <c r="O4752" s="3" t="str">
        <f>VLOOKUP($A:$A,[1]Sheet1!$A:$L,9,FALSE)</f>
        <v>No</v>
      </c>
      <c r="P4752" s="3" t="str">
        <f>VLOOKUP($A:$A,[1]Sheet1!$A:$L,10,FALSE)</f>
        <v>No</v>
      </c>
      <c r="Q4752" s="3">
        <f>VLOOKUP($A:$A,[1]Sheet1!$A:$L,11,FALSE)</f>
        <v>49</v>
      </c>
    </row>
    <row r="4753" spans="1:17" x14ac:dyDescent="0.25">
      <c r="A4753" s="3" t="s">
        <v>9018</v>
      </c>
      <c r="B4753" s="3" t="s">
        <v>9016</v>
      </c>
      <c r="C4753" s="3" t="s">
        <v>9017</v>
      </c>
      <c r="D4753" s="3">
        <v>86569043832</v>
      </c>
      <c r="E4753" s="3">
        <v>38.89</v>
      </c>
      <c r="F4753" s="3">
        <v>25.2</v>
      </c>
      <c r="G4753" s="3" t="s">
        <v>11</v>
      </c>
      <c r="H4753" s="3" t="s">
        <v>12</v>
      </c>
      <c r="I4753" s="3">
        <f>VLOOKUP($A:$A,[1]Sheet1!$A:$L,3,FALSE)</f>
        <v>9.84</v>
      </c>
      <c r="J4753" s="3">
        <f>VLOOKUP($A:$A,[1]Sheet1!$A:$L,4,FALSE)</f>
        <v>14.17</v>
      </c>
      <c r="K4753" s="3">
        <f>VLOOKUP($A:$A,[1]Sheet1!$A:$L,5,FALSE)</f>
        <v>6.3</v>
      </c>
      <c r="L4753" s="3">
        <f>VLOOKUP($A:$A,[1]Sheet1!$A:$L,6,FALSE)</f>
        <v>0.51</v>
      </c>
      <c r="M4753" s="3">
        <f>VLOOKUP($A:$A,[1]Sheet1!$A:$L,7,FALSE)</f>
        <v>3.45</v>
      </c>
      <c r="N4753" s="3">
        <f>VLOOKUP($A:$A,[1]Sheet1!$A:$L,8,FALSE)</f>
        <v>4.37</v>
      </c>
      <c r="O4753" s="3" t="str">
        <f>VLOOKUP($A:$A,[1]Sheet1!$A:$L,9,FALSE)</f>
        <v>No</v>
      </c>
      <c r="P4753" s="3" t="str">
        <f>VLOOKUP($A:$A,[1]Sheet1!$A:$L,10,FALSE)</f>
        <v>No</v>
      </c>
      <c r="Q4753" s="3">
        <f>VLOOKUP($A:$A,[1]Sheet1!$A:$L,11,FALSE)</f>
        <v>49</v>
      </c>
    </row>
    <row r="4754" spans="1:17" x14ac:dyDescent="0.25">
      <c r="A4754" s="3" t="s">
        <v>9957</v>
      </c>
      <c r="B4754" s="3" t="s">
        <v>9955</v>
      </c>
      <c r="C4754" s="3" t="s">
        <v>9956</v>
      </c>
      <c r="D4754" s="3">
        <v>86569194152</v>
      </c>
      <c r="E4754" s="3">
        <v>38.69</v>
      </c>
      <c r="F4754" s="3">
        <v>25.2</v>
      </c>
      <c r="G4754" s="3" t="s">
        <v>11</v>
      </c>
      <c r="H4754" s="3" t="s">
        <v>12</v>
      </c>
      <c r="I4754" s="3">
        <f>VLOOKUP($A:$A,[1]Sheet1!$A:$L,3,FALSE)</f>
        <v>9.84</v>
      </c>
      <c r="J4754" s="3">
        <f>VLOOKUP($A:$A,[1]Sheet1!$A:$L,4,FALSE)</f>
        <v>14.17</v>
      </c>
      <c r="K4754" s="3">
        <f>VLOOKUP($A:$A,[1]Sheet1!$A:$L,5,FALSE)</f>
        <v>6.3</v>
      </c>
      <c r="L4754" s="3">
        <f>VLOOKUP($A:$A,[1]Sheet1!$A:$L,6,FALSE)</f>
        <v>0.51</v>
      </c>
      <c r="M4754" s="3">
        <f>VLOOKUP($A:$A,[1]Sheet1!$A:$L,7,FALSE)</f>
        <v>3.45</v>
      </c>
      <c r="N4754" s="3">
        <f>VLOOKUP($A:$A,[1]Sheet1!$A:$L,8,FALSE)</f>
        <v>4.37</v>
      </c>
      <c r="O4754" s="3" t="str">
        <f>VLOOKUP($A:$A,[1]Sheet1!$A:$L,9,FALSE)</f>
        <v>No</v>
      </c>
      <c r="P4754" s="3" t="str">
        <f>VLOOKUP($A:$A,[1]Sheet1!$A:$L,10,FALSE)</f>
        <v>No</v>
      </c>
      <c r="Q4754" s="3">
        <f>VLOOKUP($A:$A,[1]Sheet1!$A:$L,11,FALSE)</f>
        <v>49</v>
      </c>
    </row>
    <row r="4755" spans="1:17" x14ac:dyDescent="0.25">
      <c r="A4755" s="3" t="s">
        <v>10062</v>
      </c>
      <c r="B4755" s="3" t="s">
        <v>10060</v>
      </c>
      <c r="C4755" s="3" t="s">
        <v>10061</v>
      </c>
      <c r="D4755" s="3">
        <v>675716970529</v>
      </c>
      <c r="E4755" s="3">
        <v>52.29</v>
      </c>
      <c r="F4755" s="3">
        <v>37.79</v>
      </c>
      <c r="G4755" s="3" t="s">
        <v>11</v>
      </c>
      <c r="H4755" s="3" t="s">
        <v>12</v>
      </c>
      <c r="I4755" s="3">
        <f>VLOOKUP($A:$A,[1]Sheet1!$A:$L,3,FALSE)</f>
        <v>9.84</v>
      </c>
      <c r="J4755" s="3">
        <f>VLOOKUP($A:$A,[1]Sheet1!$A:$L,4,FALSE)</f>
        <v>12.99</v>
      </c>
      <c r="K4755" s="3">
        <f>VLOOKUP($A:$A,[1]Sheet1!$A:$L,5,FALSE)</f>
        <v>7.09</v>
      </c>
      <c r="L4755" s="3">
        <f>VLOOKUP($A:$A,[1]Sheet1!$A:$L,6,FALSE)</f>
        <v>0.52</v>
      </c>
      <c r="M4755" s="3">
        <f>VLOOKUP($A:$A,[1]Sheet1!$A:$L,7,FALSE)</f>
        <v>4.01</v>
      </c>
      <c r="N4755" s="3">
        <f>VLOOKUP($A:$A,[1]Sheet1!$A:$L,8,FALSE)</f>
        <v>4.82</v>
      </c>
      <c r="O4755" s="3" t="str">
        <f>VLOOKUP($A:$A,[1]Sheet1!$A:$L,9,FALSE)</f>
        <v>No</v>
      </c>
      <c r="P4755" s="3" t="str">
        <f>VLOOKUP($A:$A,[1]Sheet1!$A:$L,10,FALSE)</f>
        <v>No</v>
      </c>
      <c r="Q4755" s="3">
        <f>VLOOKUP($A:$A,[1]Sheet1!$A:$L,11,FALSE)</f>
        <v>49</v>
      </c>
    </row>
    <row r="4756" spans="1:17" x14ac:dyDescent="0.25">
      <c r="A4756" s="3" t="s">
        <v>10065</v>
      </c>
      <c r="B4756" s="3" t="s">
        <v>10063</v>
      </c>
      <c r="C4756" s="3" t="s">
        <v>10064</v>
      </c>
      <c r="D4756" s="3">
        <v>675716970550</v>
      </c>
      <c r="E4756" s="3">
        <v>52.29</v>
      </c>
      <c r="F4756" s="3">
        <v>37.79</v>
      </c>
      <c r="G4756" s="3" t="s">
        <v>11</v>
      </c>
      <c r="H4756" s="3" t="s">
        <v>12</v>
      </c>
      <c r="I4756" s="3">
        <f>VLOOKUP($A:$A,[1]Sheet1!$A:$L,3,FALSE)</f>
        <v>9.84</v>
      </c>
      <c r="J4756" s="3">
        <f>VLOOKUP($A:$A,[1]Sheet1!$A:$L,4,FALSE)</f>
        <v>12.99</v>
      </c>
      <c r="K4756" s="3">
        <f>VLOOKUP($A:$A,[1]Sheet1!$A:$L,5,FALSE)</f>
        <v>7.09</v>
      </c>
      <c r="L4756" s="3">
        <f>VLOOKUP($A:$A,[1]Sheet1!$A:$L,6,FALSE)</f>
        <v>0.52</v>
      </c>
      <c r="M4756" s="3">
        <f>VLOOKUP($A:$A,[1]Sheet1!$A:$L,7,FALSE)</f>
        <v>4.01</v>
      </c>
      <c r="N4756" s="3">
        <f>VLOOKUP($A:$A,[1]Sheet1!$A:$L,8,FALSE)</f>
        <v>4.82</v>
      </c>
      <c r="O4756" s="3" t="str">
        <f>VLOOKUP($A:$A,[1]Sheet1!$A:$L,9,FALSE)</f>
        <v>No</v>
      </c>
      <c r="P4756" s="3" t="str">
        <f>VLOOKUP($A:$A,[1]Sheet1!$A:$L,10,FALSE)</f>
        <v>No</v>
      </c>
      <c r="Q4756" s="3">
        <f>VLOOKUP($A:$A,[1]Sheet1!$A:$L,11,FALSE)</f>
        <v>49</v>
      </c>
    </row>
    <row r="4757" spans="1:17" x14ac:dyDescent="0.25">
      <c r="A4757" s="3" t="s">
        <v>10197</v>
      </c>
      <c r="B4757" s="3" t="s">
        <v>10195</v>
      </c>
      <c r="C4757" s="3" t="s">
        <v>10196</v>
      </c>
      <c r="D4757" s="3">
        <v>86569115218</v>
      </c>
      <c r="E4757" s="3">
        <v>135.99</v>
      </c>
      <c r="F4757" s="3">
        <v>78.95</v>
      </c>
      <c r="G4757" s="3" t="s">
        <v>11</v>
      </c>
      <c r="H4757" s="3" t="s">
        <v>12</v>
      </c>
      <c r="I4757" s="3">
        <f>VLOOKUP($A:$A,[1]Sheet1!$A:$L,3,FALSE)</f>
        <v>10.039999999999999</v>
      </c>
      <c r="J4757" s="3">
        <f>VLOOKUP($A:$A,[1]Sheet1!$A:$L,4,FALSE)</f>
        <v>12.01</v>
      </c>
      <c r="K4757" s="3">
        <f>VLOOKUP($A:$A,[1]Sheet1!$A:$L,5,FALSE)</f>
        <v>6.5</v>
      </c>
      <c r="L4757" s="3">
        <f>VLOOKUP($A:$A,[1]Sheet1!$A:$L,6,FALSE)</f>
        <v>0.45</v>
      </c>
      <c r="M4757" s="3">
        <f>VLOOKUP($A:$A,[1]Sheet1!$A:$L,7,FALSE)</f>
        <v>5.2</v>
      </c>
      <c r="N4757" s="3">
        <f>VLOOKUP($A:$A,[1]Sheet1!$A:$L,8,FALSE)</f>
        <v>5.79</v>
      </c>
      <c r="O4757" s="3" t="str">
        <f>VLOOKUP($A:$A,[1]Sheet1!$A:$L,9,FALSE)</f>
        <v>No</v>
      </c>
      <c r="P4757" s="3" t="str">
        <f>VLOOKUP($A:$A,[1]Sheet1!$A:$L,10,FALSE)</f>
        <v>No</v>
      </c>
      <c r="Q4757" s="3">
        <f>VLOOKUP($A:$A,[1]Sheet1!$A:$L,11,FALSE)</f>
        <v>49</v>
      </c>
    </row>
    <row r="4758" spans="1:17" x14ac:dyDescent="0.25">
      <c r="A4758" s="3" t="s">
        <v>10221</v>
      </c>
      <c r="B4758" s="3" t="s">
        <v>10219</v>
      </c>
      <c r="C4758" s="3" t="s">
        <v>10220</v>
      </c>
      <c r="D4758" s="3">
        <v>86569174185</v>
      </c>
      <c r="E4758" s="3">
        <v>84.09</v>
      </c>
      <c r="F4758" s="3">
        <v>69.45</v>
      </c>
      <c r="G4758" s="3" t="s">
        <v>11</v>
      </c>
      <c r="H4758" s="3" t="s">
        <v>12</v>
      </c>
      <c r="I4758" s="3">
        <f>VLOOKUP($A:$A,[1]Sheet1!$A:$L,3,FALSE)</f>
        <v>10.24</v>
      </c>
      <c r="J4758" s="3">
        <f>VLOOKUP($A:$A,[1]Sheet1!$A:$L,4,FALSE)</f>
        <v>12.2</v>
      </c>
      <c r="K4758" s="3">
        <f>VLOOKUP($A:$A,[1]Sheet1!$A:$L,5,FALSE)</f>
        <v>6.3</v>
      </c>
      <c r="L4758" s="3">
        <f>VLOOKUP($A:$A,[1]Sheet1!$A:$L,6,FALSE)</f>
        <v>0.46</v>
      </c>
      <c r="M4758" s="3">
        <f>VLOOKUP($A:$A,[1]Sheet1!$A:$L,7,FALSE)</f>
        <v>5.35</v>
      </c>
      <c r="N4758" s="3">
        <f>VLOOKUP($A:$A,[1]Sheet1!$A:$L,8,FALSE)</f>
        <v>5.73</v>
      </c>
      <c r="O4758" s="3" t="str">
        <f>VLOOKUP($A:$A,[1]Sheet1!$A:$L,9,FALSE)</f>
        <v>No</v>
      </c>
      <c r="P4758" s="3" t="str">
        <f>VLOOKUP($A:$A,[1]Sheet1!$A:$L,10,FALSE)</f>
        <v>No</v>
      </c>
      <c r="Q4758" s="3">
        <f>VLOOKUP($A:$A,[1]Sheet1!$A:$L,11,FALSE)</f>
        <v>49</v>
      </c>
    </row>
    <row r="4759" spans="1:17" x14ac:dyDescent="0.25">
      <c r="A4759" s="3" t="s">
        <v>10401</v>
      </c>
      <c r="B4759" s="3" t="s">
        <v>10399</v>
      </c>
      <c r="C4759" s="3" t="s">
        <v>10400</v>
      </c>
      <c r="D4759" s="3">
        <v>86569174239</v>
      </c>
      <c r="E4759" s="3">
        <v>74.989999999999995</v>
      </c>
      <c r="F4759" s="3">
        <v>60.2</v>
      </c>
      <c r="G4759" s="3" t="s">
        <v>11</v>
      </c>
      <c r="H4759" s="3" t="s">
        <v>12</v>
      </c>
      <c r="I4759" s="3">
        <f>VLOOKUP($A:$A,[1]Sheet1!$A:$L,3,FALSE)</f>
        <v>10.039999999999999</v>
      </c>
      <c r="J4759" s="3">
        <f>VLOOKUP($A:$A,[1]Sheet1!$A:$L,4,FALSE)</f>
        <v>12.01</v>
      </c>
      <c r="K4759" s="3">
        <f>VLOOKUP($A:$A,[1]Sheet1!$A:$L,5,FALSE)</f>
        <v>6.5</v>
      </c>
      <c r="L4759" s="3">
        <f>VLOOKUP($A:$A,[1]Sheet1!$A:$L,6,FALSE)</f>
        <v>0.45</v>
      </c>
      <c r="M4759" s="3">
        <f>VLOOKUP($A:$A,[1]Sheet1!$A:$L,7,FALSE)</f>
        <v>4.82</v>
      </c>
      <c r="N4759" s="3">
        <f>VLOOKUP($A:$A,[1]Sheet1!$A:$L,8,FALSE)</f>
        <v>5.46</v>
      </c>
      <c r="O4759" s="3" t="str">
        <f>VLOOKUP($A:$A,[1]Sheet1!$A:$L,9,FALSE)</f>
        <v>No</v>
      </c>
      <c r="P4759" s="3" t="str">
        <f>VLOOKUP($A:$A,[1]Sheet1!$A:$L,10,FALSE)</f>
        <v>No</v>
      </c>
      <c r="Q4759" s="3">
        <f>VLOOKUP($A:$A,[1]Sheet1!$A:$L,11,FALSE)</f>
        <v>49</v>
      </c>
    </row>
    <row r="4760" spans="1:17" x14ac:dyDescent="0.25">
      <c r="A4760" s="3" t="s">
        <v>11346</v>
      </c>
      <c r="B4760" s="3" t="s">
        <v>11344</v>
      </c>
      <c r="C4760" s="3" t="s">
        <v>11345</v>
      </c>
      <c r="D4760" s="3">
        <v>86569263506</v>
      </c>
      <c r="E4760" s="3">
        <v>26.69</v>
      </c>
      <c r="F4760" s="3">
        <v>13.22</v>
      </c>
      <c r="G4760" s="3" t="s">
        <v>11</v>
      </c>
      <c r="H4760" s="3" t="s">
        <v>12</v>
      </c>
      <c r="I4760" s="3">
        <f>VLOOKUP($A:$A,[1]Sheet1!$A:$L,3,FALSE)</f>
        <v>10.24</v>
      </c>
      <c r="J4760" s="3">
        <f>VLOOKUP($A:$A,[1]Sheet1!$A:$L,4,FALSE)</f>
        <v>1.77</v>
      </c>
      <c r="K4760" s="3">
        <f>VLOOKUP($A:$A,[1]Sheet1!$A:$L,5,FALSE)</f>
        <v>5.91</v>
      </c>
      <c r="L4760" s="3">
        <f>VLOOKUP($A:$A,[1]Sheet1!$A:$L,6,FALSE)</f>
        <v>0.06</v>
      </c>
      <c r="M4760" s="3">
        <f>VLOOKUP($A:$A,[1]Sheet1!$A:$L,7,FALSE)</f>
        <v>0.83</v>
      </c>
      <c r="N4760" s="3">
        <f>VLOOKUP($A:$A,[1]Sheet1!$A:$L,8,FALSE)</f>
        <v>0.94</v>
      </c>
      <c r="O4760" s="3" t="str">
        <f>VLOOKUP($A:$A,[1]Sheet1!$A:$L,9,FALSE)</f>
        <v>No</v>
      </c>
      <c r="P4760" s="3" t="str">
        <f>VLOOKUP($A:$A,[1]Sheet1!$A:$L,10,FALSE)</f>
        <v>No</v>
      </c>
      <c r="Q4760" s="3">
        <f>VLOOKUP($A:$A,[1]Sheet1!$A:$L,11,FALSE)</f>
        <v>49</v>
      </c>
    </row>
    <row r="4761" spans="1:17" x14ac:dyDescent="0.25">
      <c r="A4761" s="3" t="s">
        <v>11349</v>
      </c>
      <c r="B4761" s="3" t="s">
        <v>11347</v>
      </c>
      <c r="C4761" s="3" t="s">
        <v>11348</v>
      </c>
      <c r="D4761" s="3">
        <v>86569213044</v>
      </c>
      <c r="E4761" s="3">
        <v>26.69</v>
      </c>
      <c r="F4761" s="3">
        <v>13.22</v>
      </c>
      <c r="G4761" s="3" t="s">
        <v>11</v>
      </c>
      <c r="H4761" s="3" t="s">
        <v>12</v>
      </c>
      <c r="I4761" s="3">
        <f>VLOOKUP($A:$A,[1]Sheet1!$A:$L,3,FALSE)</f>
        <v>10.24</v>
      </c>
      <c r="J4761" s="3">
        <f>VLOOKUP($A:$A,[1]Sheet1!$A:$L,4,FALSE)</f>
        <v>1.77</v>
      </c>
      <c r="K4761" s="3">
        <f>VLOOKUP($A:$A,[1]Sheet1!$A:$L,5,FALSE)</f>
        <v>5.91</v>
      </c>
      <c r="L4761" s="3">
        <f>VLOOKUP($A:$A,[1]Sheet1!$A:$L,6,FALSE)</f>
        <v>0.06</v>
      </c>
      <c r="M4761" s="3">
        <f>VLOOKUP($A:$A,[1]Sheet1!$A:$L,7,FALSE)</f>
        <v>0.83</v>
      </c>
      <c r="N4761" s="3">
        <f>VLOOKUP($A:$A,[1]Sheet1!$A:$L,8,FALSE)</f>
        <v>0.94</v>
      </c>
      <c r="O4761" s="3" t="str">
        <f>VLOOKUP($A:$A,[1]Sheet1!$A:$L,9,FALSE)</f>
        <v>No</v>
      </c>
      <c r="P4761" s="3" t="str">
        <f>VLOOKUP($A:$A,[1]Sheet1!$A:$L,10,FALSE)</f>
        <v>No</v>
      </c>
      <c r="Q4761" s="3">
        <f>VLOOKUP($A:$A,[1]Sheet1!$A:$L,11,FALSE)</f>
        <v>49</v>
      </c>
    </row>
    <row r="4762" spans="1:17" x14ac:dyDescent="0.25">
      <c r="A4762" s="3" t="s">
        <v>11352</v>
      </c>
      <c r="B4762" s="3" t="s">
        <v>11350</v>
      </c>
      <c r="C4762" s="3" t="s">
        <v>11351</v>
      </c>
      <c r="D4762" s="3">
        <v>86569213037</v>
      </c>
      <c r="E4762" s="3">
        <v>26.69</v>
      </c>
      <c r="F4762" s="3">
        <v>13.22</v>
      </c>
      <c r="G4762" s="3" t="s">
        <v>11</v>
      </c>
      <c r="H4762" s="3" t="s">
        <v>12</v>
      </c>
      <c r="I4762" s="3">
        <f>VLOOKUP($A:$A,[1]Sheet1!$A:$L,3,FALSE)</f>
        <v>10.24</v>
      </c>
      <c r="J4762" s="3">
        <f>VLOOKUP($A:$A,[1]Sheet1!$A:$L,4,FALSE)</f>
        <v>1.77</v>
      </c>
      <c r="K4762" s="3">
        <f>VLOOKUP($A:$A,[1]Sheet1!$A:$L,5,FALSE)</f>
        <v>5.91</v>
      </c>
      <c r="L4762" s="3">
        <f>VLOOKUP($A:$A,[1]Sheet1!$A:$L,6,FALSE)</f>
        <v>0.06</v>
      </c>
      <c r="M4762" s="3">
        <f>VLOOKUP($A:$A,[1]Sheet1!$A:$L,7,FALSE)</f>
        <v>0.83</v>
      </c>
      <c r="N4762" s="3">
        <f>VLOOKUP($A:$A,[1]Sheet1!$A:$L,8,FALSE)</f>
        <v>0.94</v>
      </c>
      <c r="O4762" s="3" t="str">
        <f>VLOOKUP($A:$A,[1]Sheet1!$A:$L,9,FALSE)</f>
        <v>No</v>
      </c>
      <c r="P4762" s="3" t="str">
        <f>VLOOKUP($A:$A,[1]Sheet1!$A:$L,10,FALSE)</f>
        <v>No</v>
      </c>
      <c r="Q4762" s="3">
        <f>VLOOKUP($A:$A,[1]Sheet1!$A:$L,11,FALSE)</f>
        <v>49</v>
      </c>
    </row>
    <row r="4763" spans="1:17" x14ac:dyDescent="0.25">
      <c r="A4763" s="3" t="s">
        <v>11370</v>
      </c>
      <c r="B4763" s="3" t="s">
        <v>11368</v>
      </c>
      <c r="C4763" s="3" t="s">
        <v>11369</v>
      </c>
      <c r="D4763" s="3">
        <v>86569263063</v>
      </c>
      <c r="E4763" s="3">
        <v>84.09</v>
      </c>
      <c r="F4763" s="3">
        <v>69.45</v>
      </c>
      <c r="G4763" s="3" t="s">
        <v>11</v>
      </c>
      <c r="H4763" s="3" t="s">
        <v>12</v>
      </c>
      <c r="I4763" s="3">
        <f>VLOOKUP($A:$A,[1]Sheet1!$A:$L,3,FALSE)</f>
        <v>10.24</v>
      </c>
      <c r="J4763" s="3">
        <f>VLOOKUP($A:$A,[1]Sheet1!$A:$L,4,FALSE)</f>
        <v>12.2</v>
      </c>
      <c r="K4763" s="3">
        <f>VLOOKUP($A:$A,[1]Sheet1!$A:$L,5,FALSE)</f>
        <v>6.3</v>
      </c>
      <c r="L4763" s="3">
        <f>VLOOKUP($A:$A,[1]Sheet1!$A:$L,6,FALSE)</f>
        <v>0.46</v>
      </c>
      <c r="M4763" s="3">
        <f>VLOOKUP($A:$A,[1]Sheet1!$A:$L,7,FALSE)</f>
        <v>4.63</v>
      </c>
      <c r="N4763" s="3">
        <f>VLOOKUP($A:$A,[1]Sheet1!$A:$L,8,FALSE)</f>
        <v>5.73</v>
      </c>
      <c r="O4763" s="3" t="str">
        <f>VLOOKUP($A:$A,[1]Sheet1!$A:$L,9,FALSE)</f>
        <v>No</v>
      </c>
      <c r="P4763" s="3" t="str">
        <f>VLOOKUP($A:$A,[1]Sheet1!$A:$L,10,FALSE)</f>
        <v>No</v>
      </c>
      <c r="Q4763" s="3">
        <f>VLOOKUP($A:$A,[1]Sheet1!$A:$L,11,FALSE)</f>
        <v>49</v>
      </c>
    </row>
    <row r="4764" spans="1:17" x14ac:dyDescent="0.25">
      <c r="A4764" s="3" t="s">
        <v>11463</v>
      </c>
      <c r="B4764" s="3" t="s">
        <v>11461</v>
      </c>
      <c r="C4764" s="3" t="s">
        <v>11462</v>
      </c>
      <c r="D4764" s="3">
        <v>86569247964</v>
      </c>
      <c r="E4764" s="3">
        <v>67.989999999999995</v>
      </c>
      <c r="F4764" s="3">
        <v>41.99</v>
      </c>
      <c r="G4764" s="3" t="s">
        <v>11</v>
      </c>
      <c r="H4764" s="3" t="s">
        <v>12</v>
      </c>
      <c r="I4764" s="3">
        <f>VLOOKUP($A:$A,[1]Sheet1!$A:$L,3,FALSE)</f>
        <v>10.039999999999999</v>
      </c>
      <c r="J4764" s="3">
        <f>VLOOKUP($A:$A,[1]Sheet1!$A:$L,4,FALSE)</f>
        <v>12.99</v>
      </c>
      <c r="K4764" s="3">
        <f>VLOOKUP($A:$A,[1]Sheet1!$A:$L,5,FALSE)</f>
        <v>6.69</v>
      </c>
      <c r="L4764" s="3">
        <f>VLOOKUP($A:$A,[1]Sheet1!$A:$L,6,FALSE)</f>
        <v>0.51</v>
      </c>
      <c r="M4764" s="3">
        <f>VLOOKUP($A:$A,[1]Sheet1!$A:$L,7,FALSE)</f>
        <v>4.12</v>
      </c>
      <c r="N4764" s="3">
        <f>VLOOKUP($A:$A,[1]Sheet1!$A:$L,8,FALSE)</f>
        <v>4.93</v>
      </c>
      <c r="O4764" s="3" t="str">
        <f>VLOOKUP($A:$A,[1]Sheet1!$A:$L,9,FALSE)</f>
        <v>No</v>
      </c>
      <c r="P4764" s="3" t="str">
        <f>VLOOKUP($A:$A,[1]Sheet1!$A:$L,10,FALSE)</f>
        <v>No</v>
      </c>
      <c r="Q4764" s="3">
        <f>VLOOKUP($A:$A,[1]Sheet1!$A:$L,11,FALSE)</f>
        <v>49</v>
      </c>
    </row>
    <row r="4765" spans="1:17" x14ac:dyDescent="0.25">
      <c r="A4765" s="3" t="s">
        <v>11511</v>
      </c>
      <c r="B4765" s="3" t="s">
        <v>11509</v>
      </c>
      <c r="C4765" s="3" t="s">
        <v>11510</v>
      </c>
      <c r="D4765" s="3">
        <v>86569085030</v>
      </c>
      <c r="E4765" s="3">
        <v>52.29</v>
      </c>
      <c r="F4765" s="3">
        <v>37.79</v>
      </c>
      <c r="G4765" s="3" t="s">
        <v>11</v>
      </c>
      <c r="H4765" s="3" t="s">
        <v>12</v>
      </c>
      <c r="I4765" s="3">
        <f>VLOOKUP($A:$A,[1]Sheet1!$A:$L,3,FALSE)</f>
        <v>9.84</v>
      </c>
      <c r="J4765" s="3">
        <f>VLOOKUP($A:$A,[1]Sheet1!$A:$L,4,FALSE)</f>
        <v>12.99</v>
      </c>
      <c r="K4765" s="3">
        <f>VLOOKUP($A:$A,[1]Sheet1!$A:$L,5,FALSE)</f>
        <v>7.09</v>
      </c>
      <c r="L4765" s="3">
        <f>VLOOKUP($A:$A,[1]Sheet1!$A:$L,6,FALSE)</f>
        <v>0.52</v>
      </c>
      <c r="M4765" s="3">
        <f>VLOOKUP($A:$A,[1]Sheet1!$A:$L,7,FALSE)</f>
        <v>4.1900000000000004</v>
      </c>
      <c r="N4765" s="3">
        <f>VLOOKUP($A:$A,[1]Sheet1!$A:$L,8,FALSE)</f>
        <v>4.87</v>
      </c>
      <c r="O4765" s="3" t="str">
        <f>VLOOKUP($A:$A,[1]Sheet1!$A:$L,9,FALSE)</f>
        <v>No</v>
      </c>
      <c r="P4765" s="3" t="str">
        <f>VLOOKUP($A:$A,[1]Sheet1!$A:$L,10,FALSE)</f>
        <v>No</v>
      </c>
      <c r="Q4765" s="3">
        <f>VLOOKUP($A:$A,[1]Sheet1!$A:$L,11,FALSE)</f>
        <v>49</v>
      </c>
    </row>
    <row r="4766" spans="1:17" x14ac:dyDescent="0.25">
      <c r="A4766" s="3" t="s">
        <v>11661</v>
      </c>
      <c r="B4766" s="3" t="s">
        <v>11659</v>
      </c>
      <c r="C4766" s="3" t="s">
        <v>11660</v>
      </c>
      <c r="D4766" s="3">
        <v>86569213020</v>
      </c>
      <c r="E4766" s="3">
        <v>26.69</v>
      </c>
      <c r="F4766" s="3">
        <v>13.22</v>
      </c>
      <c r="G4766" s="3" t="s">
        <v>11</v>
      </c>
      <c r="H4766" s="3" t="s">
        <v>12</v>
      </c>
      <c r="I4766" s="3">
        <f>VLOOKUP($A:$A,[1]Sheet1!$A:$L,3,FALSE)</f>
        <v>10.24</v>
      </c>
      <c r="J4766" s="3">
        <f>VLOOKUP($A:$A,[1]Sheet1!$A:$L,4,FALSE)</f>
        <v>1.77</v>
      </c>
      <c r="K4766" s="3">
        <f>VLOOKUP($A:$A,[1]Sheet1!$A:$L,5,FALSE)</f>
        <v>5.91</v>
      </c>
      <c r="L4766" s="3">
        <f>VLOOKUP($A:$A,[1]Sheet1!$A:$L,6,FALSE)</f>
        <v>0.06</v>
      </c>
      <c r="M4766" s="3">
        <f>VLOOKUP($A:$A,[1]Sheet1!$A:$L,7,FALSE)</f>
        <v>0.83</v>
      </c>
      <c r="N4766" s="3">
        <f>VLOOKUP($A:$A,[1]Sheet1!$A:$L,8,FALSE)</f>
        <v>0.94</v>
      </c>
      <c r="O4766" s="3" t="str">
        <f>VLOOKUP($A:$A,[1]Sheet1!$A:$L,9,FALSE)</f>
        <v>No</v>
      </c>
      <c r="P4766" s="3" t="str">
        <f>VLOOKUP($A:$A,[1]Sheet1!$A:$L,10,FALSE)</f>
        <v>No</v>
      </c>
      <c r="Q4766" s="3">
        <f>VLOOKUP($A:$A,[1]Sheet1!$A:$L,11,FALSE)</f>
        <v>49</v>
      </c>
    </row>
    <row r="4767" spans="1:17" x14ac:dyDescent="0.25">
      <c r="A4767" s="3" t="s">
        <v>12120</v>
      </c>
      <c r="B4767" s="3" t="s">
        <v>12118</v>
      </c>
      <c r="C4767" s="3" t="s">
        <v>12119</v>
      </c>
      <c r="D4767" s="3">
        <v>86569348388</v>
      </c>
      <c r="E4767" s="3">
        <v>85.99</v>
      </c>
      <c r="F4767" s="3">
        <v>68.83</v>
      </c>
      <c r="G4767" s="3" t="s">
        <v>11</v>
      </c>
      <c r="H4767" s="3" t="s">
        <v>12</v>
      </c>
      <c r="I4767" s="3">
        <f>VLOOKUP($A:$A,[1]Sheet1!$A:$L,3,FALSE)</f>
        <v>10.24</v>
      </c>
      <c r="J4767" s="3">
        <f>VLOOKUP($A:$A,[1]Sheet1!$A:$L,4,FALSE)</f>
        <v>12.2</v>
      </c>
      <c r="K4767" s="3">
        <f>VLOOKUP($A:$A,[1]Sheet1!$A:$L,5,FALSE)</f>
        <v>6.69</v>
      </c>
      <c r="L4767" s="3">
        <f>VLOOKUP($A:$A,[1]Sheet1!$A:$L,6,FALSE)</f>
        <v>0.48</v>
      </c>
      <c r="M4767" s="3">
        <f>VLOOKUP($A:$A,[1]Sheet1!$A:$L,7,FALSE)</f>
        <v>5.84</v>
      </c>
      <c r="N4767" s="3">
        <f>VLOOKUP($A:$A,[1]Sheet1!$A:$L,8,FALSE)</f>
        <v>6.81</v>
      </c>
      <c r="O4767" s="3" t="str">
        <f>VLOOKUP($A:$A,[1]Sheet1!$A:$L,9,FALSE)</f>
        <v>No</v>
      </c>
      <c r="P4767" s="3" t="str">
        <f>VLOOKUP($A:$A,[1]Sheet1!$A:$L,10,FALSE)</f>
        <v>No</v>
      </c>
      <c r="Q4767" s="3">
        <f>VLOOKUP($A:$A,[1]Sheet1!$A:$L,11,FALSE)</f>
        <v>49</v>
      </c>
    </row>
    <row r="4768" spans="1:17" x14ac:dyDescent="0.25">
      <c r="A4768" s="3" t="s">
        <v>12198</v>
      </c>
      <c r="B4768" s="3" t="s">
        <v>12196</v>
      </c>
      <c r="C4768" s="3" t="s">
        <v>12197</v>
      </c>
      <c r="D4768" s="3">
        <v>86569248985</v>
      </c>
      <c r="E4768" s="3">
        <v>27.79</v>
      </c>
      <c r="F4768" s="3">
        <v>13.86</v>
      </c>
      <c r="G4768" s="3" t="s">
        <v>11</v>
      </c>
      <c r="H4768" s="3" t="s">
        <v>12</v>
      </c>
      <c r="I4768" s="3">
        <f>VLOOKUP($A:$A,[1]Sheet1!$A:$L,3,FALSE)</f>
        <v>10.24</v>
      </c>
      <c r="J4768" s="3">
        <f>VLOOKUP($A:$A,[1]Sheet1!$A:$L,4,FALSE)</f>
        <v>3.15</v>
      </c>
      <c r="K4768" s="3">
        <f>VLOOKUP($A:$A,[1]Sheet1!$A:$L,5,FALSE)</f>
        <v>6.3</v>
      </c>
      <c r="L4768" s="3">
        <f>VLOOKUP($A:$A,[1]Sheet1!$A:$L,6,FALSE)</f>
        <v>0.12</v>
      </c>
      <c r="M4768" s="3">
        <f>VLOOKUP($A:$A,[1]Sheet1!$A:$L,7,FALSE)</f>
        <v>1.43</v>
      </c>
      <c r="N4768" s="3">
        <f>VLOOKUP($A:$A,[1]Sheet1!$A:$L,8,FALSE)</f>
        <v>1.54</v>
      </c>
      <c r="O4768" s="3" t="str">
        <f>VLOOKUP($A:$A,[1]Sheet1!$A:$L,9,FALSE)</f>
        <v>No</v>
      </c>
      <c r="P4768" s="3" t="str">
        <f>VLOOKUP($A:$A,[1]Sheet1!$A:$L,10,FALSE)</f>
        <v>No</v>
      </c>
      <c r="Q4768" s="3">
        <f>VLOOKUP($A:$A,[1]Sheet1!$A:$L,11,FALSE)</f>
        <v>49</v>
      </c>
    </row>
    <row r="4769" spans="1:17" x14ac:dyDescent="0.25">
      <c r="A4769" s="3" t="s">
        <v>12219</v>
      </c>
      <c r="B4769" s="3" t="s">
        <v>12217</v>
      </c>
      <c r="C4769" s="3" t="s">
        <v>12218</v>
      </c>
      <c r="D4769" s="3">
        <v>86569296412</v>
      </c>
      <c r="E4769" s="3">
        <v>27.59</v>
      </c>
      <c r="F4769" s="3">
        <v>14.17</v>
      </c>
      <c r="G4769" s="3" t="s">
        <v>11</v>
      </c>
      <c r="H4769" s="3" t="s">
        <v>12</v>
      </c>
      <c r="I4769" s="3">
        <f>VLOOKUP($A:$A,[1]Sheet1!$A:$L,3,FALSE)</f>
        <v>9.84</v>
      </c>
      <c r="J4769" s="3">
        <f>VLOOKUP($A:$A,[1]Sheet1!$A:$L,4,FALSE)</f>
        <v>3.15</v>
      </c>
      <c r="K4769" s="3">
        <f>VLOOKUP($A:$A,[1]Sheet1!$A:$L,5,FALSE)</f>
        <v>7.09</v>
      </c>
      <c r="L4769" s="3">
        <f>VLOOKUP($A:$A,[1]Sheet1!$A:$L,6,FALSE)</f>
        <v>0.13</v>
      </c>
      <c r="M4769" s="3">
        <f>VLOOKUP($A:$A,[1]Sheet1!$A:$L,7,FALSE)</f>
        <v>1.43</v>
      </c>
      <c r="N4769" s="3">
        <f>VLOOKUP($A:$A,[1]Sheet1!$A:$L,8,FALSE)</f>
        <v>1.71</v>
      </c>
      <c r="O4769" s="3" t="str">
        <f>VLOOKUP($A:$A,[1]Sheet1!$A:$L,9,FALSE)</f>
        <v>No</v>
      </c>
      <c r="P4769" s="3" t="str">
        <f>VLOOKUP($A:$A,[1]Sheet1!$A:$L,10,FALSE)</f>
        <v>No</v>
      </c>
      <c r="Q4769" s="3">
        <f>VLOOKUP($A:$A,[1]Sheet1!$A:$L,11,FALSE)</f>
        <v>49</v>
      </c>
    </row>
    <row r="4770" spans="1:17" x14ac:dyDescent="0.25">
      <c r="A4770" s="3" t="s">
        <v>12453</v>
      </c>
      <c r="B4770" s="3" t="s">
        <v>12451</v>
      </c>
      <c r="C4770" s="3" t="s">
        <v>12452</v>
      </c>
      <c r="D4770" s="3">
        <v>86569296429</v>
      </c>
      <c r="E4770" s="3">
        <v>30.49</v>
      </c>
      <c r="F4770" s="3">
        <v>16.53</v>
      </c>
      <c r="G4770" s="3" t="s">
        <v>11</v>
      </c>
      <c r="H4770" s="3" t="s">
        <v>12</v>
      </c>
      <c r="I4770" s="3">
        <f>VLOOKUP($A:$A,[1]Sheet1!$A:$L,3,FALSE)</f>
        <v>9.84</v>
      </c>
      <c r="J4770" s="3">
        <f>VLOOKUP($A:$A,[1]Sheet1!$A:$L,4,FALSE)</f>
        <v>3.15</v>
      </c>
      <c r="K4770" s="3">
        <f>VLOOKUP($A:$A,[1]Sheet1!$A:$L,5,FALSE)</f>
        <v>7.87</v>
      </c>
      <c r="L4770" s="3">
        <f>VLOOKUP($A:$A,[1]Sheet1!$A:$L,6,FALSE)</f>
        <v>0.14000000000000001</v>
      </c>
      <c r="M4770" s="3">
        <f>VLOOKUP($A:$A,[1]Sheet1!$A:$L,7,FALSE)</f>
        <v>1.76</v>
      </c>
      <c r="N4770" s="3">
        <f>VLOOKUP($A:$A,[1]Sheet1!$A:$L,8,FALSE)</f>
        <v>2.04</v>
      </c>
      <c r="O4770" s="3" t="str">
        <f>VLOOKUP($A:$A,[1]Sheet1!$A:$L,9,FALSE)</f>
        <v>No</v>
      </c>
      <c r="P4770" s="3" t="str">
        <f>VLOOKUP($A:$A,[1]Sheet1!$A:$L,10,FALSE)</f>
        <v>No</v>
      </c>
      <c r="Q4770" s="3">
        <f>VLOOKUP($A:$A,[1]Sheet1!$A:$L,11,FALSE)</f>
        <v>49</v>
      </c>
    </row>
    <row r="4771" spans="1:17" x14ac:dyDescent="0.25">
      <c r="A4771" s="3" t="s">
        <v>12516</v>
      </c>
      <c r="B4771" s="3" t="s">
        <v>12514</v>
      </c>
      <c r="C4771" s="3" t="s">
        <v>12515</v>
      </c>
      <c r="D4771" s="3">
        <v>86569348425</v>
      </c>
      <c r="E4771" s="3">
        <v>85.99</v>
      </c>
      <c r="F4771" s="3">
        <v>68.83</v>
      </c>
      <c r="G4771" s="3" t="s">
        <v>11</v>
      </c>
      <c r="H4771" s="3" t="s">
        <v>12</v>
      </c>
      <c r="I4771" s="3">
        <f>VLOOKUP($A:$A,[1]Sheet1!$A:$L,3,FALSE)</f>
        <v>10.24</v>
      </c>
      <c r="J4771" s="3">
        <f>VLOOKUP($A:$A,[1]Sheet1!$A:$L,4,FALSE)</f>
        <v>12.2</v>
      </c>
      <c r="K4771" s="3">
        <f>VLOOKUP($A:$A,[1]Sheet1!$A:$L,5,FALSE)</f>
        <v>6.69</v>
      </c>
      <c r="L4771" s="3">
        <f>VLOOKUP($A:$A,[1]Sheet1!$A:$L,6,FALSE)</f>
        <v>0.48</v>
      </c>
      <c r="M4771" s="3">
        <f>VLOOKUP($A:$A,[1]Sheet1!$A:$L,7,FALSE)</f>
        <v>5.73</v>
      </c>
      <c r="N4771" s="3">
        <f>VLOOKUP($A:$A,[1]Sheet1!$A:$L,8,FALSE)</f>
        <v>6.87</v>
      </c>
      <c r="O4771" s="3" t="str">
        <f>VLOOKUP($A:$A,[1]Sheet1!$A:$L,9,FALSE)</f>
        <v>No</v>
      </c>
      <c r="P4771" s="3" t="str">
        <f>VLOOKUP($A:$A,[1]Sheet1!$A:$L,10,FALSE)</f>
        <v>No</v>
      </c>
      <c r="Q4771" s="3">
        <f>VLOOKUP($A:$A,[1]Sheet1!$A:$L,11,FALSE)</f>
        <v>49</v>
      </c>
    </row>
    <row r="4772" spans="1:17" x14ac:dyDescent="0.25">
      <c r="A4772" s="3" t="s">
        <v>12648</v>
      </c>
      <c r="B4772" s="3" t="s">
        <v>12646</v>
      </c>
      <c r="C4772" s="3" t="s">
        <v>12647</v>
      </c>
      <c r="D4772" s="3">
        <v>86569358004</v>
      </c>
      <c r="E4772" s="3">
        <v>31.19</v>
      </c>
      <c r="F4772" s="3">
        <v>17.63</v>
      </c>
      <c r="G4772" s="3" t="s">
        <v>11</v>
      </c>
      <c r="H4772" s="3" t="s">
        <v>12</v>
      </c>
      <c r="I4772" s="3">
        <f>VLOOKUP($A:$A,[1]Sheet1!$A:$L,3,FALSE)</f>
        <v>10.63</v>
      </c>
      <c r="J4772" s="3">
        <f>VLOOKUP($A:$A,[1]Sheet1!$A:$L,4,FALSE)</f>
        <v>3.15</v>
      </c>
      <c r="K4772" s="3">
        <f>VLOOKUP($A:$A,[1]Sheet1!$A:$L,5,FALSE)</f>
        <v>6.5</v>
      </c>
      <c r="L4772" s="3">
        <f>VLOOKUP($A:$A,[1]Sheet1!$A:$L,6,FALSE)</f>
        <v>0.13</v>
      </c>
      <c r="M4772" s="3">
        <f>VLOOKUP($A:$A,[1]Sheet1!$A:$L,7,FALSE)</f>
        <v>1.93</v>
      </c>
      <c r="N4772" s="3">
        <f>VLOOKUP($A:$A,[1]Sheet1!$A:$L,8,FALSE)</f>
        <v>2.1</v>
      </c>
      <c r="O4772" s="3" t="str">
        <f>VLOOKUP($A:$A,[1]Sheet1!$A:$L,9,FALSE)</f>
        <v>No</v>
      </c>
      <c r="P4772" s="3" t="str">
        <f>VLOOKUP($A:$A,[1]Sheet1!$A:$L,10,FALSE)</f>
        <v>No</v>
      </c>
      <c r="Q4772" s="3">
        <f>VLOOKUP($A:$A,[1]Sheet1!$A:$L,11,FALSE)</f>
        <v>49</v>
      </c>
    </row>
    <row r="4773" spans="1:17" x14ac:dyDescent="0.25">
      <c r="A4773" s="3" t="s">
        <v>12882</v>
      </c>
      <c r="B4773" s="3" t="s">
        <v>12880</v>
      </c>
      <c r="C4773" s="3" t="s">
        <v>12881</v>
      </c>
      <c r="D4773" s="3">
        <v>86569375919</v>
      </c>
      <c r="E4773" s="3">
        <v>39.39</v>
      </c>
      <c r="F4773" s="3">
        <v>25.2</v>
      </c>
      <c r="G4773" s="3" t="s">
        <v>11</v>
      </c>
      <c r="H4773" s="3" t="s">
        <v>12</v>
      </c>
      <c r="I4773" s="3">
        <f>VLOOKUP($A:$A,[1]Sheet1!$A:$L,3,FALSE)</f>
        <v>9.84</v>
      </c>
      <c r="J4773" s="3">
        <f>VLOOKUP($A:$A,[1]Sheet1!$A:$L,4,FALSE)</f>
        <v>14.17</v>
      </c>
      <c r="K4773" s="3">
        <f>VLOOKUP($A:$A,[1]Sheet1!$A:$L,5,FALSE)</f>
        <v>6.3</v>
      </c>
      <c r="L4773" s="3">
        <f>VLOOKUP($A:$A,[1]Sheet1!$A:$L,6,FALSE)</f>
        <v>0.51</v>
      </c>
      <c r="M4773" s="3">
        <f>VLOOKUP($A:$A,[1]Sheet1!$A:$L,7,FALSE)</f>
        <v>3.45</v>
      </c>
      <c r="N4773" s="3">
        <f>VLOOKUP($A:$A,[1]Sheet1!$A:$L,8,FALSE)</f>
        <v>4.37</v>
      </c>
      <c r="O4773" s="3" t="str">
        <f>VLOOKUP($A:$A,[1]Sheet1!$A:$L,9,FALSE)</f>
        <v>No</v>
      </c>
      <c r="P4773" s="3" t="str">
        <f>VLOOKUP($A:$A,[1]Sheet1!$A:$L,10,FALSE)</f>
        <v>No</v>
      </c>
      <c r="Q4773" s="3">
        <f>VLOOKUP($A:$A,[1]Sheet1!$A:$L,11,FALSE)</f>
        <v>49</v>
      </c>
    </row>
    <row r="4774" spans="1:17" x14ac:dyDescent="0.25">
      <c r="A4774" s="3" t="s">
        <v>13185</v>
      </c>
      <c r="B4774" s="3" t="s">
        <v>13183</v>
      </c>
      <c r="C4774" s="3" t="s">
        <v>13184</v>
      </c>
      <c r="D4774" s="3">
        <v>86569413314</v>
      </c>
      <c r="E4774" s="3">
        <v>26.89</v>
      </c>
      <c r="F4774" s="3">
        <v>12.99</v>
      </c>
      <c r="G4774" s="3" t="s">
        <v>11</v>
      </c>
      <c r="H4774" s="3" t="s">
        <v>12</v>
      </c>
      <c r="I4774" s="3">
        <f>VLOOKUP($A:$A,[1]Sheet1!$A:$L,3,FALSE)</f>
        <v>12.4</v>
      </c>
      <c r="J4774" s="3">
        <f>VLOOKUP($A:$A,[1]Sheet1!$A:$L,4,FALSE)</f>
        <v>4.1399999999999997</v>
      </c>
      <c r="K4774" s="3">
        <f>VLOOKUP($A:$A,[1]Sheet1!$A:$L,5,FALSE)</f>
        <v>2.56</v>
      </c>
      <c r="L4774" s="3">
        <f>VLOOKUP($A:$A,[1]Sheet1!$A:$L,6,FALSE)</f>
        <v>0.08</v>
      </c>
      <c r="M4774" s="3">
        <f>VLOOKUP($A:$A,[1]Sheet1!$A:$L,7,FALSE)</f>
        <v>2.48</v>
      </c>
      <c r="N4774" s="3">
        <f>VLOOKUP($A:$A,[1]Sheet1!$A:$L,8,FALSE)</f>
        <v>2.92</v>
      </c>
      <c r="O4774" s="3" t="str">
        <f>VLOOKUP($A:$A,[1]Sheet1!$A:$L,9,FALSE)</f>
        <v>No</v>
      </c>
      <c r="P4774" s="3" t="str">
        <f>VLOOKUP($A:$A,[1]Sheet1!$A:$L,10,FALSE)</f>
        <v>No</v>
      </c>
      <c r="Q4774" s="3">
        <f>VLOOKUP($A:$A,[1]Sheet1!$A:$L,11,FALSE)</f>
        <v>49</v>
      </c>
    </row>
    <row r="4775" spans="1:17" x14ac:dyDescent="0.25">
      <c r="A4775" s="3" t="s">
        <v>13191</v>
      </c>
      <c r="B4775" s="3" t="s">
        <v>13189</v>
      </c>
      <c r="C4775" s="3" t="s">
        <v>13190</v>
      </c>
      <c r="D4775" s="3">
        <v>86569413413</v>
      </c>
      <c r="E4775" s="3">
        <v>26.89</v>
      </c>
      <c r="F4775" s="3">
        <v>12.99</v>
      </c>
      <c r="G4775" s="3" t="s">
        <v>11</v>
      </c>
      <c r="H4775" s="3" t="s">
        <v>12</v>
      </c>
      <c r="I4775" s="3">
        <f>VLOOKUP($A:$A,[1]Sheet1!$A:$L,3,FALSE)</f>
        <v>12.4</v>
      </c>
      <c r="J4775" s="3">
        <f>VLOOKUP($A:$A,[1]Sheet1!$A:$L,4,FALSE)</f>
        <v>4.1399999999999997</v>
      </c>
      <c r="K4775" s="3">
        <f>VLOOKUP($A:$A,[1]Sheet1!$A:$L,5,FALSE)</f>
        <v>2.56</v>
      </c>
      <c r="L4775" s="3">
        <f>VLOOKUP($A:$A,[1]Sheet1!$A:$L,6,FALSE)</f>
        <v>0.08</v>
      </c>
      <c r="M4775" s="3">
        <f>VLOOKUP($A:$A,[1]Sheet1!$A:$L,7,FALSE)</f>
        <v>2.48</v>
      </c>
      <c r="N4775" s="3">
        <f>VLOOKUP($A:$A,[1]Sheet1!$A:$L,8,FALSE)</f>
        <v>2.92</v>
      </c>
      <c r="O4775" s="3" t="str">
        <f>VLOOKUP($A:$A,[1]Sheet1!$A:$L,9,FALSE)</f>
        <v>No</v>
      </c>
      <c r="P4775" s="3" t="str">
        <f>VLOOKUP($A:$A,[1]Sheet1!$A:$L,10,FALSE)</f>
        <v>No</v>
      </c>
      <c r="Q4775" s="3">
        <f>VLOOKUP($A:$A,[1]Sheet1!$A:$L,11,FALSE)</f>
        <v>49</v>
      </c>
    </row>
    <row r="4776" spans="1:17" x14ac:dyDescent="0.25">
      <c r="A4776" s="3" t="s">
        <v>13197</v>
      </c>
      <c r="B4776" s="3" t="s">
        <v>13195</v>
      </c>
      <c r="C4776" s="3" t="s">
        <v>13196</v>
      </c>
      <c r="D4776" s="3">
        <v>86569413444</v>
      </c>
      <c r="E4776" s="3">
        <v>26.89</v>
      </c>
      <c r="F4776" s="3">
        <v>12.99</v>
      </c>
      <c r="G4776" s="3" t="s">
        <v>11</v>
      </c>
      <c r="H4776" s="3" t="s">
        <v>12</v>
      </c>
      <c r="I4776" s="3">
        <f>VLOOKUP($A:$A,[1]Sheet1!$A:$L,3,FALSE)</f>
        <v>12.4</v>
      </c>
      <c r="J4776" s="3">
        <f>VLOOKUP($A:$A,[1]Sheet1!$A:$L,4,FALSE)</f>
        <v>4.1399999999999997</v>
      </c>
      <c r="K4776" s="3">
        <f>VLOOKUP($A:$A,[1]Sheet1!$A:$L,5,FALSE)</f>
        <v>2.56</v>
      </c>
      <c r="L4776" s="3">
        <f>VLOOKUP($A:$A,[1]Sheet1!$A:$L,6,FALSE)</f>
        <v>0.08</v>
      </c>
      <c r="M4776" s="3">
        <f>VLOOKUP($A:$A,[1]Sheet1!$A:$L,7,FALSE)</f>
        <v>2.48</v>
      </c>
      <c r="N4776" s="3">
        <f>VLOOKUP($A:$A,[1]Sheet1!$A:$L,8,FALSE)</f>
        <v>2.92</v>
      </c>
      <c r="O4776" s="3" t="str">
        <f>VLOOKUP($A:$A,[1]Sheet1!$A:$L,9,FALSE)</f>
        <v>No</v>
      </c>
      <c r="P4776" s="3" t="str">
        <f>VLOOKUP($A:$A,[1]Sheet1!$A:$L,10,FALSE)</f>
        <v>No</v>
      </c>
      <c r="Q4776" s="3">
        <f>VLOOKUP($A:$A,[1]Sheet1!$A:$L,11,FALSE)</f>
        <v>49</v>
      </c>
    </row>
    <row r="4777" spans="1:17" x14ac:dyDescent="0.25">
      <c r="A4777" s="3" t="s">
        <v>13575</v>
      </c>
      <c r="B4777" s="3" t="s">
        <v>13573</v>
      </c>
      <c r="C4777" s="3" t="s">
        <v>13574</v>
      </c>
      <c r="D4777" s="3">
        <v>86569458919</v>
      </c>
      <c r="E4777" s="3">
        <v>31.69</v>
      </c>
      <c r="F4777" s="3">
        <v>18.350000000000001</v>
      </c>
      <c r="G4777" s="3" t="s">
        <v>11</v>
      </c>
      <c r="H4777" s="3" t="s">
        <v>12</v>
      </c>
      <c r="I4777" s="3">
        <f>VLOOKUP($A:$A,[1]Sheet1!$A:$L,3,FALSE)</f>
        <v>8.27</v>
      </c>
      <c r="J4777" s="3">
        <f>VLOOKUP($A:$A,[1]Sheet1!$A:$L,4,FALSE)</f>
        <v>12.8</v>
      </c>
      <c r="K4777" s="3">
        <f>VLOOKUP($A:$A,[1]Sheet1!$A:$L,5,FALSE)</f>
        <v>8.27</v>
      </c>
      <c r="L4777" s="3">
        <f>VLOOKUP($A:$A,[1]Sheet1!$A:$L,6,FALSE)</f>
        <v>0.51</v>
      </c>
      <c r="M4777" s="3">
        <f>VLOOKUP($A:$A,[1]Sheet1!$A:$L,7,FALSE)</f>
        <v>2.6</v>
      </c>
      <c r="N4777" s="3">
        <f>VLOOKUP($A:$A,[1]Sheet1!$A:$L,8,FALSE)</f>
        <v>3.48</v>
      </c>
      <c r="O4777" s="3" t="str">
        <f>VLOOKUP($A:$A,[1]Sheet1!$A:$L,9,FALSE)</f>
        <v>No</v>
      </c>
      <c r="P4777" s="3" t="str">
        <f>VLOOKUP($A:$A,[1]Sheet1!$A:$L,10,FALSE)</f>
        <v>No</v>
      </c>
      <c r="Q4777" s="3">
        <f>VLOOKUP($A:$A,[1]Sheet1!$A:$L,11,FALSE)</f>
        <v>49</v>
      </c>
    </row>
    <row r="4778" spans="1:17" x14ac:dyDescent="0.25">
      <c r="A4778" s="3" t="s">
        <v>13605</v>
      </c>
      <c r="B4778" s="3" t="s">
        <v>13603</v>
      </c>
      <c r="C4778" s="3" t="s">
        <v>13604</v>
      </c>
      <c r="D4778" s="3">
        <v>86569531834</v>
      </c>
      <c r="E4778" s="3">
        <v>32.99</v>
      </c>
      <c r="F4778" s="3">
        <v>19.3</v>
      </c>
      <c r="G4778" s="3" t="s">
        <v>11</v>
      </c>
      <c r="H4778" s="3" t="s">
        <v>12</v>
      </c>
      <c r="I4778" s="3">
        <f>VLOOKUP($A:$A,[1]Sheet1!$A:$L,3,FALSE)</f>
        <v>10.63</v>
      </c>
      <c r="J4778" s="3">
        <f>VLOOKUP($A:$A,[1]Sheet1!$A:$L,4,FALSE)</f>
        <v>3.15</v>
      </c>
      <c r="K4778" s="3">
        <f>VLOOKUP($A:$A,[1]Sheet1!$A:$L,5,FALSE)</f>
        <v>6.5</v>
      </c>
      <c r="L4778" s="3">
        <f>VLOOKUP($A:$A,[1]Sheet1!$A:$L,6,FALSE)</f>
        <v>0.13</v>
      </c>
      <c r="M4778" s="3">
        <f>VLOOKUP($A:$A,[1]Sheet1!$A:$L,7,FALSE)</f>
        <v>1.93</v>
      </c>
      <c r="N4778" s="3">
        <f>VLOOKUP($A:$A,[1]Sheet1!$A:$L,8,FALSE)</f>
        <v>2.1</v>
      </c>
      <c r="O4778" s="3" t="str">
        <f>VLOOKUP($A:$A,[1]Sheet1!$A:$L,9,FALSE)</f>
        <v>No</v>
      </c>
      <c r="P4778" s="3" t="str">
        <f>VLOOKUP($A:$A,[1]Sheet1!$A:$L,10,FALSE)</f>
        <v>No</v>
      </c>
      <c r="Q4778" s="3">
        <f>VLOOKUP($A:$A,[1]Sheet1!$A:$L,11,FALSE)</f>
        <v>49</v>
      </c>
    </row>
    <row r="4779" spans="1:17" x14ac:dyDescent="0.25">
      <c r="A4779" s="3" t="s">
        <v>13947</v>
      </c>
      <c r="B4779" s="3" t="s">
        <v>13945</v>
      </c>
      <c r="C4779" s="3" t="s">
        <v>13946</v>
      </c>
      <c r="D4779" s="3">
        <v>86569254368</v>
      </c>
      <c r="E4779" s="3">
        <v>67.989999999999995</v>
      </c>
      <c r="F4779" s="3">
        <v>41.99</v>
      </c>
      <c r="G4779" s="3" t="s">
        <v>11</v>
      </c>
      <c r="H4779" s="3" t="s">
        <v>12</v>
      </c>
      <c r="I4779" s="3">
        <f>VLOOKUP($A:$A,[1]Sheet1!$A:$L,3,FALSE)</f>
        <v>10.039999999999999</v>
      </c>
      <c r="J4779" s="3">
        <f>VLOOKUP($A:$A,[1]Sheet1!$A:$L,4,FALSE)</f>
        <v>12.99</v>
      </c>
      <c r="K4779" s="3">
        <f>VLOOKUP($A:$A,[1]Sheet1!$A:$L,5,FALSE)</f>
        <v>6.69</v>
      </c>
      <c r="L4779" s="3">
        <f>VLOOKUP($A:$A,[1]Sheet1!$A:$L,6,FALSE)</f>
        <v>0.51</v>
      </c>
      <c r="M4779" s="3">
        <f>VLOOKUP($A:$A,[1]Sheet1!$A:$L,7,FALSE)</f>
        <v>4.12</v>
      </c>
      <c r="N4779" s="3">
        <f>VLOOKUP($A:$A,[1]Sheet1!$A:$L,8,FALSE)</f>
        <v>4.93</v>
      </c>
      <c r="O4779" s="3" t="str">
        <f>VLOOKUP($A:$A,[1]Sheet1!$A:$L,9,FALSE)</f>
        <v>No</v>
      </c>
      <c r="P4779" s="3" t="str">
        <f>VLOOKUP($A:$A,[1]Sheet1!$A:$L,10,FALSE)</f>
        <v>No</v>
      </c>
      <c r="Q4779" s="3">
        <f>VLOOKUP($A:$A,[1]Sheet1!$A:$L,11,FALSE)</f>
        <v>49</v>
      </c>
    </row>
    <row r="4780" spans="1:17" x14ac:dyDescent="0.25">
      <c r="A4780" s="3" t="s">
        <v>13962</v>
      </c>
      <c r="B4780" s="3" t="s">
        <v>13960</v>
      </c>
      <c r="C4780" s="3" t="s">
        <v>13961</v>
      </c>
      <c r="D4780" s="3">
        <v>86569528490</v>
      </c>
      <c r="E4780" s="3">
        <v>49.39</v>
      </c>
      <c r="F4780" s="3">
        <v>35.28</v>
      </c>
      <c r="G4780" s="3" t="s">
        <v>11</v>
      </c>
      <c r="H4780" s="3" t="s">
        <v>12</v>
      </c>
      <c r="I4780" s="3">
        <f>VLOOKUP($A:$A,[1]Sheet1!$A:$L,3,FALSE)</f>
        <v>9.84</v>
      </c>
      <c r="J4780" s="3">
        <f>VLOOKUP($A:$A,[1]Sheet1!$A:$L,4,FALSE)</f>
        <v>14.17</v>
      </c>
      <c r="K4780" s="3">
        <f>VLOOKUP($A:$A,[1]Sheet1!$A:$L,5,FALSE)</f>
        <v>6.69</v>
      </c>
      <c r="L4780" s="3">
        <f>VLOOKUP($A:$A,[1]Sheet1!$A:$L,6,FALSE)</f>
        <v>0.54</v>
      </c>
      <c r="M4780" s="3">
        <f>VLOOKUP($A:$A,[1]Sheet1!$A:$L,7,FALSE)</f>
        <v>3.09</v>
      </c>
      <c r="N4780" s="3">
        <f>VLOOKUP($A:$A,[1]Sheet1!$A:$L,8,FALSE)</f>
        <v>4.41</v>
      </c>
      <c r="O4780" s="3" t="str">
        <f>VLOOKUP($A:$A,[1]Sheet1!$A:$L,9,FALSE)</f>
        <v>No</v>
      </c>
      <c r="P4780" s="3" t="str">
        <f>VLOOKUP($A:$A,[1]Sheet1!$A:$L,10,FALSE)</f>
        <v>No</v>
      </c>
      <c r="Q4780" s="3">
        <f>VLOOKUP($A:$A,[1]Sheet1!$A:$L,11,FALSE)</f>
        <v>49</v>
      </c>
    </row>
    <row r="4781" spans="1:17" x14ac:dyDescent="0.25">
      <c r="A4781" s="3" t="s">
        <v>15240</v>
      </c>
      <c r="B4781" s="3" t="s">
        <v>15238</v>
      </c>
      <c r="C4781" s="3" t="s">
        <v>15239</v>
      </c>
      <c r="D4781" s="3">
        <v>86569493118</v>
      </c>
      <c r="E4781" s="3">
        <v>73.59</v>
      </c>
      <c r="F4781" s="3">
        <v>58.57</v>
      </c>
      <c r="G4781" s="3" t="s">
        <v>11</v>
      </c>
      <c r="H4781" s="3" t="s">
        <v>12</v>
      </c>
      <c r="I4781" s="3">
        <f>VLOOKUP($A:$A,[1]Sheet1!$A:$L,3,FALSE)</f>
        <v>10.24</v>
      </c>
      <c r="J4781" s="3">
        <f>VLOOKUP($A:$A,[1]Sheet1!$A:$L,4,FALSE)</f>
        <v>12.2</v>
      </c>
      <c r="K4781" s="3">
        <f>VLOOKUP($A:$A,[1]Sheet1!$A:$L,5,FALSE)</f>
        <v>6.69</v>
      </c>
      <c r="L4781" s="3">
        <f>VLOOKUP($A:$A,[1]Sheet1!$A:$L,6,FALSE)</f>
        <v>0.48</v>
      </c>
      <c r="M4781" s="3">
        <f>VLOOKUP($A:$A,[1]Sheet1!$A:$L,7,FALSE)</f>
        <v>4.1900000000000004</v>
      </c>
      <c r="N4781" s="3">
        <f>VLOOKUP($A:$A,[1]Sheet1!$A:$L,8,FALSE)</f>
        <v>4.8499999999999996</v>
      </c>
      <c r="O4781" s="3" t="str">
        <f>VLOOKUP($A:$A,[1]Sheet1!$A:$L,9,FALSE)</f>
        <v>No</v>
      </c>
      <c r="P4781" s="3" t="str">
        <f>VLOOKUP($A:$A,[1]Sheet1!$A:$L,10,FALSE)</f>
        <v>No</v>
      </c>
      <c r="Q4781" s="3">
        <f>VLOOKUP($A:$A,[1]Sheet1!$A:$L,11,FALSE)</f>
        <v>49</v>
      </c>
    </row>
    <row r="4782" spans="1:17" x14ac:dyDescent="0.25">
      <c r="A4782" s="3" t="s">
        <v>15321</v>
      </c>
      <c r="B4782" s="3" t="s">
        <v>15319</v>
      </c>
      <c r="C4782" s="3" t="s">
        <v>15320</v>
      </c>
      <c r="D4782" s="3">
        <v>86569467836</v>
      </c>
      <c r="E4782" s="3">
        <v>28.79</v>
      </c>
      <c r="F4782" s="3">
        <v>14.89</v>
      </c>
      <c r="G4782" s="3" t="s">
        <v>11</v>
      </c>
      <c r="H4782" s="3" t="s">
        <v>12</v>
      </c>
      <c r="I4782" s="3">
        <f>VLOOKUP($A:$A,[1]Sheet1!$A:$L,3,FALSE)</f>
        <v>9.4499999999999993</v>
      </c>
      <c r="J4782" s="3">
        <f>VLOOKUP($A:$A,[1]Sheet1!$A:$L,4,FALSE)</f>
        <v>3.15</v>
      </c>
      <c r="K4782" s="3">
        <f>VLOOKUP($A:$A,[1]Sheet1!$A:$L,5,FALSE)</f>
        <v>7.48</v>
      </c>
      <c r="L4782" s="3">
        <f>VLOOKUP($A:$A,[1]Sheet1!$A:$L,6,FALSE)</f>
        <v>0.13</v>
      </c>
      <c r="M4782" s="3">
        <f>VLOOKUP($A:$A,[1]Sheet1!$A:$L,7,FALSE)</f>
        <v>1.1100000000000001</v>
      </c>
      <c r="N4782" s="3">
        <f>VLOOKUP($A:$A,[1]Sheet1!$A:$L,8,FALSE)</f>
        <v>1.32</v>
      </c>
      <c r="O4782" s="3" t="str">
        <f>VLOOKUP($A:$A,[1]Sheet1!$A:$L,9,FALSE)</f>
        <v>No</v>
      </c>
      <c r="P4782" s="3" t="str">
        <f>VLOOKUP($A:$A,[1]Sheet1!$A:$L,10,FALSE)</f>
        <v>No</v>
      </c>
      <c r="Q4782" s="3">
        <f>VLOOKUP($A:$A,[1]Sheet1!$A:$L,11,FALSE)</f>
        <v>49</v>
      </c>
    </row>
    <row r="4783" spans="1:17" x14ac:dyDescent="0.25">
      <c r="A4783" s="3" t="s">
        <v>15897</v>
      </c>
      <c r="B4783" s="3" t="s">
        <v>15895</v>
      </c>
      <c r="C4783" s="3" t="s">
        <v>15896</v>
      </c>
      <c r="D4783" s="3">
        <v>22164110180</v>
      </c>
      <c r="E4783" s="3">
        <v>49.29</v>
      </c>
      <c r="F4783" s="3">
        <v>35.28</v>
      </c>
      <c r="G4783" s="3" t="s">
        <v>11</v>
      </c>
      <c r="H4783" s="3" t="s">
        <v>12</v>
      </c>
      <c r="I4783" s="3">
        <f>VLOOKUP($A:$A,[1]Sheet1!$A:$L,3,FALSE)</f>
        <v>9.84</v>
      </c>
      <c r="J4783" s="3">
        <f>VLOOKUP($A:$A,[1]Sheet1!$A:$L,4,FALSE)</f>
        <v>14.17</v>
      </c>
      <c r="K4783" s="3">
        <f>VLOOKUP($A:$A,[1]Sheet1!$A:$L,5,FALSE)</f>
        <v>6.69</v>
      </c>
      <c r="L4783" s="3">
        <f>VLOOKUP($A:$A,[1]Sheet1!$A:$L,6,FALSE)</f>
        <v>0.54</v>
      </c>
      <c r="M4783" s="3">
        <f>VLOOKUP($A:$A,[1]Sheet1!$A:$L,7,FALSE)</f>
        <v>3.08</v>
      </c>
      <c r="N4783" s="3">
        <f>VLOOKUP($A:$A,[1]Sheet1!$A:$L,8,FALSE)</f>
        <v>4.41</v>
      </c>
      <c r="O4783" s="3" t="str">
        <f>VLOOKUP($A:$A,[1]Sheet1!$A:$L,9,FALSE)</f>
        <v>No</v>
      </c>
      <c r="P4783" s="3" t="str">
        <f>VLOOKUP($A:$A,[1]Sheet1!$A:$L,10,FALSE)</f>
        <v>No</v>
      </c>
      <c r="Q4783" s="3">
        <f>VLOOKUP($A:$A,[1]Sheet1!$A:$L,11,FALSE)</f>
        <v>49</v>
      </c>
    </row>
    <row r="4784" spans="1:17" x14ac:dyDescent="0.25">
      <c r="A4784" s="3" t="s">
        <v>16182</v>
      </c>
      <c r="B4784" s="3" t="s">
        <v>16180</v>
      </c>
      <c r="C4784" s="3" t="s">
        <v>16181</v>
      </c>
      <c r="D4784" s="3">
        <v>22164118278</v>
      </c>
      <c r="E4784" s="3">
        <v>36.19</v>
      </c>
      <c r="F4784" s="3">
        <v>22.49</v>
      </c>
      <c r="G4784" s="3" t="s">
        <v>11</v>
      </c>
      <c r="H4784" s="3" t="s">
        <v>12</v>
      </c>
      <c r="I4784" s="3">
        <f>VLOOKUP($A:$A,[1]Sheet1!$A:$L,3,FALSE)</f>
        <v>7.09</v>
      </c>
      <c r="J4784" s="3">
        <f>VLOOKUP($A:$A,[1]Sheet1!$A:$L,4,FALSE)</f>
        <v>16.93</v>
      </c>
      <c r="K4784" s="3">
        <f>VLOOKUP($A:$A,[1]Sheet1!$A:$L,5,FALSE)</f>
        <v>7.09</v>
      </c>
      <c r="L4784" s="3">
        <f>VLOOKUP($A:$A,[1]Sheet1!$A:$L,6,FALSE)</f>
        <v>0.49</v>
      </c>
      <c r="M4784" s="3">
        <f>VLOOKUP($A:$A,[1]Sheet1!$A:$L,7,FALSE)</f>
        <v>3.02</v>
      </c>
      <c r="N4784" s="3">
        <f>VLOOKUP($A:$A,[1]Sheet1!$A:$L,8,FALSE)</f>
        <v>3.46</v>
      </c>
      <c r="O4784" s="3" t="str">
        <f>VLOOKUP($A:$A,[1]Sheet1!$A:$L,9,FALSE)</f>
        <v>No</v>
      </c>
      <c r="P4784" s="3" t="str">
        <f>VLOOKUP($A:$A,[1]Sheet1!$A:$L,10,FALSE)</f>
        <v>No</v>
      </c>
      <c r="Q4784" s="3">
        <f>VLOOKUP($A:$A,[1]Sheet1!$A:$L,11,FALSE)</f>
        <v>49</v>
      </c>
    </row>
    <row r="4785" spans="1:17" x14ac:dyDescent="0.25">
      <c r="A4785" s="3" t="s">
        <v>16188</v>
      </c>
      <c r="B4785" s="3" t="s">
        <v>16186</v>
      </c>
      <c r="C4785" s="3" t="s">
        <v>16187</v>
      </c>
      <c r="D4785" s="3">
        <v>22164118292</v>
      </c>
      <c r="E4785" s="3">
        <v>41.79</v>
      </c>
      <c r="F4785" s="3">
        <v>27.5</v>
      </c>
      <c r="G4785" s="3" t="s">
        <v>11</v>
      </c>
      <c r="H4785" s="3" t="s">
        <v>12</v>
      </c>
      <c r="I4785" s="3">
        <f>VLOOKUP($A:$A,[1]Sheet1!$A:$L,3,FALSE)</f>
        <v>7.48</v>
      </c>
      <c r="J4785" s="3">
        <f>VLOOKUP($A:$A,[1]Sheet1!$A:$L,4,FALSE)</f>
        <v>16.93</v>
      </c>
      <c r="K4785" s="3">
        <f>VLOOKUP($A:$A,[1]Sheet1!$A:$L,5,FALSE)</f>
        <v>7.48</v>
      </c>
      <c r="L4785" s="3">
        <f>VLOOKUP($A:$A,[1]Sheet1!$A:$L,6,FALSE)</f>
        <v>0.55000000000000004</v>
      </c>
      <c r="M4785" s="3">
        <f>VLOOKUP($A:$A,[1]Sheet1!$A:$L,7,FALSE)</f>
        <v>4.16</v>
      </c>
      <c r="N4785" s="3">
        <f>VLOOKUP($A:$A,[1]Sheet1!$A:$L,8,FALSE)</f>
        <v>4.67</v>
      </c>
      <c r="O4785" s="3" t="str">
        <f>VLOOKUP($A:$A,[1]Sheet1!$A:$L,9,FALSE)</f>
        <v>No</v>
      </c>
      <c r="P4785" s="3" t="str">
        <f>VLOOKUP($A:$A,[1]Sheet1!$A:$L,10,FALSE)</f>
        <v>No</v>
      </c>
      <c r="Q4785" s="3">
        <f>VLOOKUP($A:$A,[1]Sheet1!$A:$L,11,FALSE)</f>
        <v>49</v>
      </c>
    </row>
    <row r="4786" spans="1:17" x14ac:dyDescent="0.25">
      <c r="A4786" s="3" t="s">
        <v>16191</v>
      </c>
      <c r="B4786" s="3" t="s">
        <v>16189</v>
      </c>
      <c r="C4786" s="3" t="s">
        <v>16190</v>
      </c>
      <c r="D4786" s="3">
        <v>22164118285</v>
      </c>
      <c r="E4786" s="3">
        <v>38.69</v>
      </c>
      <c r="F4786" s="3">
        <v>24.99</v>
      </c>
      <c r="G4786" s="3" t="s">
        <v>11</v>
      </c>
      <c r="H4786" s="3" t="s">
        <v>12</v>
      </c>
      <c r="I4786" s="3">
        <f>VLOOKUP($A:$A,[1]Sheet1!$A:$L,3,FALSE)</f>
        <v>7.09</v>
      </c>
      <c r="J4786" s="3">
        <f>VLOOKUP($A:$A,[1]Sheet1!$A:$L,4,FALSE)</f>
        <v>16.93</v>
      </c>
      <c r="K4786" s="3">
        <f>VLOOKUP($A:$A,[1]Sheet1!$A:$L,5,FALSE)</f>
        <v>7.09</v>
      </c>
      <c r="L4786" s="3">
        <f>VLOOKUP($A:$A,[1]Sheet1!$A:$L,6,FALSE)</f>
        <v>0.49</v>
      </c>
      <c r="M4786" s="3">
        <f>VLOOKUP($A:$A,[1]Sheet1!$A:$L,7,FALSE)</f>
        <v>3.06</v>
      </c>
      <c r="N4786" s="3">
        <f>VLOOKUP($A:$A,[1]Sheet1!$A:$L,8,FALSE)</f>
        <v>3.5</v>
      </c>
      <c r="O4786" s="3" t="str">
        <f>VLOOKUP($A:$A,[1]Sheet1!$A:$L,9,FALSE)</f>
        <v>No</v>
      </c>
      <c r="P4786" s="3" t="str">
        <f>VLOOKUP($A:$A,[1]Sheet1!$A:$L,10,FALSE)</f>
        <v>No</v>
      </c>
      <c r="Q4786" s="3">
        <f>VLOOKUP($A:$A,[1]Sheet1!$A:$L,11,FALSE)</f>
        <v>49</v>
      </c>
    </row>
    <row r="4787" spans="1:17" x14ac:dyDescent="0.25">
      <c r="A4787" s="3" t="s">
        <v>16221</v>
      </c>
      <c r="B4787" s="3" t="s">
        <v>16219</v>
      </c>
      <c r="C4787" s="3" t="s">
        <v>16220</v>
      </c>
      <c r="D4787" s="3">
        <v>22164155877</v>
      </c>
      <c r="E4787" s="3">
        <v>49.29</v>
      </c>
      <c r="F4787" s="3">
        <v>35.28</v>
      </c>
      <c r="G4787" s="3" t="s">
        <v>11</v>
      </c>
      <c r="H4787" s="3" t="s">
        <v>12</v>
      </c>
      <c r="I4787" s="3">
        <f>VLOOKUP($A:$A,[1]Sheet1!$A:$L,3,FALSE)</f>
        <v>9.84</v>
      </c>
      <c r="J4787" s="3">
        <f>VLOOKUP($A:$A,[1]Sheet1!$A:$L,4,FALSE)</f>
        <v>14.17</v>
      </c>
      <c r="K4787" s="3">
        <f>VLOOKUP($A:$A,[1]Sheet1!$A:$L,5,FALSE)</f>
        <v>6.69</v>
      </c>
      <c r="L4787" s="3">
        <f>VLOOKUP($A:$A,[1]Sheet1!$A:$L,6,FALSE)</f>
        <v>0.54</v>
      </c>
      <c r="M4787" s="3">
        <f>VLOOKUP($A:$A,[1]Sheet1!$A:$L,7,FALSE)</f>
        <v>3.08</v>
      </c>
      <c r="N4787" s="3">
        <f>VLOOKUP($A:$A,[1]Sheet1!$A:$L,8,FALSE)</f>
        <v>4.41</v>
      </c>
      <c r="O4787" s="3" t="str">
        <f>VLOOKUP($A:$A,[1]Sheet1!$A:$L,9,FALSE)</f>
        <v>No</v>
      </c>
      <c r="P4787" s="3" t="str">
        <f>VLOOKUP($A:$A,[1]Sheet1!$A:$L,10,FALSE)</f>
        <v>No</v>
      </c>
      <c r="Q4787" s="3">
        <f>VLOOKUP($A:$A,[1]Sheet1!$A:$L,11,FALSE)</f>
        <v>49</v>
      </c>
    </row>
    <row r="4788" spans="1:17" x14ac:dyDescent="0.25">
      <c r="A4788" s="3" t="s">
        <v>16224</v>
      </c>
      <c r="B4788" s="3" t="s">
        <v>16222</v>
      </c>
      <c r="C4788" s="3" t="s">
        <v>16223</v>
      </c>
      <c r="D4788" s="3">
        <v>22164155884</v>
      </c>
      <c r="E4788" s="3">
        <v>49.29</v>
      </c>
      <c r="F4788" s="3">
        <v>35.28</v>
      </c>
      <c r="G4788" s="3" t="s">
        <v>11</v>
      </c>
      <c r="H4788" s="3" t="s">
        <v>12</v>
      </c>
      <c r="I4788" s="3">
        <f>VLOOKUP($A:$A,[1]Sheet1!$A:$L,3,FALSE)</f>
        <v>9.84</v>
      </c>
      <c r="J4788" s="3">
        <f>VLOOKUP($A:$A,[1]Sheet1!$A:$L,4,FALSE)</f>
        <v>14.17</v>
      </c>
      <c r="K4788" s="3">
        <f>VLOOKUP($A:$A,[1]Sheet1!$A:$L,5,FALSE)</f>
        <v>6.69</v>
      </c>
      <c r="L4788" s="3">
        <f>VLOOKUP($A:$A,[1]Sheet1!$A:$L,6,FALSE)</f>
        <v>0.54</v>
      </c>
      <c r="M4788" s="3">
        <f>VLOOKUP($A:$A,[1]Sheet1!$A:$L,7,FALSE)</f>
        <v>3.08</v>
      </c>
      <c r="N4788" s="3">
        <f>VLOOKUP($A:$A,[1]Sheet1!$A:$L,8,FALSE)</f>
        <v>4.41</v>
      </c>
      <c r="O4788" s="3" t="str">
        <f>VLOOKUP($A:$A,[1]Sheet1!$A:$L,9,FALSE)</f>
        <v>No</v>
      </c>
      <c r="P4788" s="3" t="str">
        <f>VLOOKUP($A:$A,[1]Sheet1!$A:$L,10,FALSE)</f>
        <v>No</v>
      </c>
      <c r="Q4788" s="3">
        <f>VLOOKUP($A:$A,[1]Sheet1!$A:$L,11,FALSE)</f>
        <v>49</v>
      </c>
    </row>
    <row r="4789" spans="1:17" x14ac:dyDescent="0.25">
      <c r="A4789" s="3" t="s">
        <v>16587</v>
      </c>
      <c r="B4789" s="3" t="s">
        <v>16585</v>
      </c>
      <c r="C4789" s="3" t="s">
        <v>16586</v>
      </c>
      <c r="D4789" s="3">
        <v>22164228632</v>
      </c>
      <c r="E4789" s="3">
        <v>28.49</v>
      </c>
      <c r="F4789" s="3">
        <v>15.39</v>
      </c>
      <c r="G4789" s="3" t="s">
        <v>11</v>
      </c>
      <c r="H4789" s="3" t="s">
        <v>12</v>
      </c>
      <c r="I4789" s="3">
        <f>VLOOKUP($A:$A,[1]Sheet1!$A:$L,3,FALSE)</f>
        <v>10.24</v>
      </c>
      <c r="J4789" s="3">
        <f>VLOOKUP($A:$A,[1]Sheet1!$A:$L,4,FALSE)</f>
        <v>3.15</v>
      </c>
      <c r="K4789" s="3">
        <f>VLOOKUP($A:$A,[1]Sheet1!$A:$L,5,FALSE)</f>
        <v>6.3</v>
      </c>
      <c r="L4789" s="3">
        <f>VLOOKUP($A:$A,[1]Sheet1!$A:$L,6,FALSE)</f>
        <v>0.12</v>
      </c>
      <c r="M4789" s="3">
        <f>VLOOKUP($A:$A,[1]Sheet1!$A:$L,7,FALSE)</f>
        <v>1.21</v>
      </c>
      <c r="N4789" s="3">
        <f>VLOOKUP($A:$A,[1]Sheet1!$A:$L,8,FALSE)</f>
        <v>1.32</v>
      </c>
      <c r="O4789" s="3" t="str">
        <f>VLOOKUP($A:$A,[1]Sheet1!$A:$L,9,FALSE)</f>
        <v>No</v>
      </c>
      <c r="P4789" s="3" t="str">
        <f>VLOOKUP($A:$A,[1]Sheet1!$A:$L,10,FALSE)</f>
        <v>No</v>
      </c>
      <c r="Q4789" s="3">
        <f>VLOOKUP($A:$A,[1]Sheet1!$A:$L,11,FALSE)</f>
        <v>49</v>
      </c>
    </row>
    <row r="4790" spans="1:17" x14ac:dyDescent="0.25">
      <c r="A4790" s="3" t="s">
        <v>16605</v>
      </c>
      <c r="B4790" s="3" t="s">
        <v>16603</v>
      </c>
      <c r="C4790" s="3" t="s">
        <v>16604</v>
      </c>
      <c r="D4790" s="3">
        <v>22164228649</v>
      </c>
      <c r="E4790" s="3">
        <v>28.49</v>
      </c>
      <c r="F4790" s="3">
        <v>15.39</v>
      </c>
      <c r="G4790" s="3" t="s">
        <v>11</v>
      </c>
      <c r="H4790" s="3" t="s">
        <v>12</v>
      </c>
      <c r="I4790" s="3">
        <f>VLOOKUP($A:$A,[1]Sheet1!$A:$L,3,FALSE)</f>
        <v>10.24</v>
      </c>
      <c r="J4790" s="3">
        <f>VLOOKUP($A:$A,[1]Sheet1!$A:$L,4,FALSE)</f>
        <v>3.15</v>
      </c>
      <c r="K4790" s="3">
        <f>VLOOKUP($A:$A,[1]Sheet1!$A:$L,5,FALSE)</f>
        <v>6.3</v>
      </c>
      <c r="L4790" s="3">
        <f>VLOOKUP($A:$A,[1]Sheet1!$A:$L,6,FALSE)</f>
        <v>0.12</v>
      </c>
      <c r="M4790" s="3">
        <f>VLOOKUP($A:$A,[1]Sheet1!$A:$L,7,FALSE)</f>
        <v>1.21</v>
      </c>
      <c r="N4790" s="3">
        <f>VLOOKUP($A:$A,[1]Sheet1!$A:$L,8,FALSE)</f>
        <v>1.32</v>
      </c>
      <c r="O4790" s="3" t="str">
        <f>VLOOKUP($A:$A,[1]Sheet1!$A:$L,9,FALSE)</f>
        <v>No</v>
      </c>
      <c r="P4790" s="3" t="str">
        <f>VLOOKUP($A:$A,[1]Sheet1!$A:$L,10,FALSE)</f>
        <v>No</v>
      </c>
      <c r="Q4790" s="3">
        <f>VLOOKUP($A:$A,[1]Sheet1!$A:$L,11,FALSE)</f>
        <v>49</v>
      </c>
    </row>
    <row r="4791" spans="1:17" x14ac:dyDescent="0.25">
      <c r="A4791" s="3" t="s">
        <v>17226</v>
      </c>
      <c r="B4791" s="3" t="s">
        <v>17224</v>
      </c>
      <c r="C4791" s="3" t="s">
        <v>17225</v>
      </c>
      <c r="D4791" s="3">
        <v>22164146653</v>
      </c>
      <c r="E4791" s="3">
        <v>84.99</v>
      </c>
      <c r="F4791" s="3">
        <v>47.25</v>
      </c>
      <c r="G4791" s="3" t="s">
        <v>11</v>
      </c>
      <c r="H4791" s="3" t="s">
        <v>12</v>
      </c>
      <c r="I4791" s="3">
        <f>VLOOKUP($A:$A,[1]Sheet1!$A:$L,3,FALSE)</f>
        <v>10.24</v>
      </c>
      <c r="J4791" s="3">
        <f>VLOOKUP($A:$A,[1]Sheet1!$A:$L,4,FALSE)</f>
        <v>12.01</v>
      </c>
      <c r="K4791" s="3">
        <f>VLOOKUP($A:$A,[1]Sheet1!$A:$L,5,FALSE)</f>
        <v>6.3</v>
      </c>
      <c r="L4791" s="3">
        <f>VLOOKUP($A:$A,[1]Sheet1!$A:$L,6,FALSE)</f>
        <v>0.45</v>
      </c>
      <c r="M4791" s="3">
        <f>VLOOKUP($A:$A,[1]Sheet1!$A:$L,7,FALSE)</f>
        <v>3.88</v>
      </c>
      <c r="N4791" s="3">
        <f>VLOOKUP($A:$A,[1]Sheet1!$A:$L,8,FALSE)</f>
        <v>4.45</v>
      </c>
      <c r="O4791" s="3" t="str">
        <f>VLOOKUP($A:$A,[1]Sheet1!$A:$L,9,FALSE)</f>
        <v>No</v>
      </c>
      <c r="P4791" s="3" t="str">
        <f>VLOOKUP($A:$A,[1]Sheet1!$A:$L,10,FALSE)</f>
        <v>No</v>
      </c>
      <c r="Q4791" s="3">
        <f>VLOOKUP($A:$A,[1]Sheet1!$A:$L,11,FALSE)</f>
        <v>49</v>
      </c>
    </row>
    <row r="4792" spans="1:17" x14ac:dyDescent="0.25">
      <c r="A4792" s="3" t="s">
        <v>17991</v>
      </c>
      <c r="B4792" s="3" t="s">
        <v>17989</v>
      </c>
      <c r="C4792" s="3" t="s">
        <v>17990</v>
      </c>
      <c r="D4792" s="3">
        <v>22164220407</v>
      </c>
      <c r="E4792" s="3">
        <v>47.59</v>
      </c>
      <c r="F4792" s="3">
        <v>33.6</v>
      </c>
      <c r="G4792" s="3" t="s">
        <v>11</v>
      </c>
      <c r="H4792" s="3" t="s">
        <v>12</v>
      </c>
      <c r="I4792" s="3">
        <f>VLOOKUP($A:$A,[1]Sheet1!$A:$L,3,FALSE)</f>
        <v>11.02</v>
      </c>
      <c r="J4792" s="3">
        <f>VLOOKUP($A:$A,[1]Sheet1!$A:$L,4,FALSE)</f>
        <v>12.99</v>
      </c>
      <c r="K4792" s="3">
        <f>VLOOKUP($A:$A,[1]Sheet1!$A:$L,5,FALSE)</f>
        <v>5.32</v>
      </c>
      <c r="L4792" s="3">
        <f>VLOOKUP($A:$A,[1]Sheet1!$A:$L,6,FALSE)</f>
        <v>0.44</v>
      </c>
      <c r="M4792" s="3">
        <f>VLOOKUP($A:$A,[1]Sheet1!$A:$L,7,FALSE)</f>
        <v>3.52</v>
      </c>
      <c r="N4792" s="3">
        <f>VLOOKUP($A:$A,[1]Sheet1!$A:$L,8,FALSE)</f>
        <v>4.41</v>
      </c>
      <c r="O4792" s="3" t="str">
        <f>VLOOKUP($A:$A,[1]Sheet1!$A:$L,9,FALSE)</f>
        <v>No</v>
      </c>
      <c r="P4792" s="3" t="str">
        <f>VLOOKUP($A:$A,[1]Sheet1!$A:$L,10,FALSE)</f>
        <v>No</v>
      </c>
      <c r="Q4792" s="3">
        <f>VLOOKUP($A:$A,[1]Sheet1!$A:$L,11,FALSE)</f>
        <v>49</v>
      </c>
    </row>
    <row r="4793" spans="1:17" x14ac:dyDescent="0.25">
      <c r="A4793" s="3" t="s">
        <v>537</v>
      </c>
      <c r="B4793" s="3" t="s">
        <v>535</v>
      </c>
      <c r="C4793" s="3" t="s">
        <v>536</v>
      </c>
      <c r="D4793" s="3">
        <v>675716736446</v>
      </c>
      <c r="E4793" s="3">
        <v>106.89</v>
      </c>
      <c r="F4793" s="3">
        <v>91.03</v>
      </c>
      <c r="G4793" s="3" t="s">
        <v>11</v>
      </c>
      <c r="H4793" s="3" t="s">
        <v>12</v>
      </c>
      <c r="I4793" s="3">
        <f>VLOOKUP($A:$A,[1]Sheet1!$A:$L,3,FALSE)</f>
        <v>9.84</v>
      </c>
      <c r="J4793" s="3">
        <f>VLOOKUP($A:$A,[1]Sheet1!$A:$L,4,FALSE)</f>
        <v>11.81</v>
      </c>
      <c r="K4793" s="3">
        <f>VLOOKUP($A:$A,[1]Sheet1!$A:$L,5,FALSE)</f>
        <v>7.09</v>
      </c>
      <c r="L4793" s="3">
        <f>VLOOKUP($A:$A,[1]Sheet1!$A:$L,6,FALSE)</f>
        <v>0.48</v>
      </c>
      <c r="M4793" s="3">
        <f>VLOOKUP($A:$A,[1]Sheet1!$A:$L,7,FALSE)</f>
        <v>7.49</v>
      </c>
      <c r="N4793" s="3">
        <f>VLOOKUP($A:$A,[1]Sheet1!$A:$L,8,FALSE)</f>
        <v>8.81</v>
      </c>
      <c r="O4793" s="3" t="str">
        <f>VLOOKUP($A:$A,[1]Sheet1!$A:$L,9,FALSE)</f>
        <v>No</v>
      </c>
      <c r="P4793" s="3" t="str">
        <f>VLOOKUP($A:$A,[1]Sheet1!$A:$L,10,FALSE)</f>
        <v>No</v>
      </c>
      <c r="Q4793" s="3">
        <f>VLOOKUP($A:$A,[1]Sheet1!$A:$L,11,FALSE)</f>
        <v>48</v>
      </c>
    </row>
    <row r="4794" spans="1:17" x14ac:dyDescent="0.25">
      <c r="A4794" s="3" t="s">
        <v>858</v>
      </c>
      <c r="B4794" s="3" t="s">
        <v>856</v>
      </c>
      <c r="C4794" s="3" t="s">
        <v>857</v>
      </c>
      <c r="D4794" s="3">
        <v>675716500214</v>
      </c>
      <c r="E4794" s="3">
        <v>59.59</v>
      </c>
      <c r="F4794" s="3">
        <v>45.35</v>
      </c>
      <c r="G4794" s="3" t="s">
        <v>11</v>
      </c>
      <c r="H4794" s="3" t="s">
        <v>12</v>
      </c>
      <c r="I4794" s="3">
        <f>VLOOKUP($A:$A,[1]Sheet1!$A:$L,3,FALSE)</f>
        <v>10.039999999999999</v>
      </c>
      <c r="J4794" s="3">
        <f>VLOOKUP($A:$A,[1]Sheet1!$A:$L,4,FALSE)</f>
        <v>11.81</v>
      </c>
      <c r="K4794" s="3">
        <f>VLOOKUP($A:$A,[1]Sheet1!$A:$L,5,FALSE)</f>
        <v>6.1</v>
      </c>
      <c r="L4794" s="3">
        <f>VLOOKUP($A:$A,[1]Sheet1!$A:$L,6,FALSE)</f>
        <v>0.42</v>
      </c>
      <c r="M4794" s="3">
        <f>VLOOKUP($A:$A,[1]Sheet1!$A:$L,7,FALSE)</f>
        <v>3.96</v>
      </c>
      <c r="N4794" s="3">
        <f>VLOOKUP($A:$A,[1]Sheet1!$A:$L,8,FALSE)</f>
        <v>5.51</v>
      </c>
      <c r="O4794" s="3" t="str">
        <f>VLOOKUP($A:$A,[1]Sheet1!$A:$L,9,FALSE)</f>
        <v>No</v>
      </c>
      <c r="P4794" s="3" t="str">
        <f>VLOOKUP($A:$A,[1]Sheet1!$A:$L,10,FALSE)</f>
        <v>No</v>
      </c>
      <c r="Q4794" s="3">
        <f>VLOOKUP($A:$A,[1]Sheet1!$A:$L,11,FALSE)</f>
        <v>48</v>
      </c>
    </row>
    <row r="4795" spans="1:17" x14ac:dyDescent="0.25">
      <c r="A4795" s="3" t="s">
        <v>861</v>
      </c>
      <c r="B4795" s="3" t="s">
        <v>859</v>
      </c>
      <c r="C4795" s="3" t="s">
        <v>860</v>
      </c>
      <c r="D4795" s="3">
        <v>675716500221</v>
      </c>
      <c r="E4795" s="3">
        <v>70.39</v>
      </c>
      <c r="F4795" s="3">
        <v>55.43</v>
      </c>
      <c r="G4795" s="3" t="s">
        <v>11</v>
      </c>
      <c r="H4795" s="3" t="s">
        <v>12</v>
      </c>
      <c r="I4795" s="3">
        <f>VLOOKUP($A:$A,[1]Sheet1!$A:$L,3,FALSE)</f>
        <v>10.039999999999999</v>
      </c>
      <c r="J4795" s="3">
        <f>VLOOKUP($A:$A,[1]Sheet1!$A:$L,4,FALSE)</f>
        <v>11.81</v>
      </c>
      <c r="K4795" s="3">
        <f>VLOOKUP($A:$A,[1]Sheet1!$A:$L,5,FALSE)</f>
        <v>6.1</v>
      </c>
      <c r="L4795" s="3">
        <f>VLOOKUP($A:$A,[1]Sheet1!$A:$L,6,FALSE)</f>
        <v>0.42</v>
      </c>
      <c r="M4795" s="3">
        <f>VLOOKUP($A:$A,[1]Sheet1!$A:$L,7,FALSE)</f>
        <v>4.41</v>
      </c>
      <c r="N4795" s="3">
        <f>VLOOKUP($A:$A,[1]Sheet1!$A:$L,8,FALSE)</f>
        <v>5.95</v>
      </c>
      <c r="O4795" s="3" t="str">
        <f>VLOOKUP($A:$A,[1]Sheet1!$A:$L,9,FALSE)</f>
        <v>No</v>
      </c>
      <c r="P4795" s="3" t="str">
        <f>VLOOKUP($A:$A,[1]Sheet1!$A:$L,10,FALSE)</f>
        <v>No</v>
      </c>
      <c r="Q4795" s="3">
        <f>VLOOKUP($A:$A,[1]Sheet1!$A:$L,11,FALSE)</f>
        <v>48</v>
      </c>
    </row>
    <row r="4796" spans="1:17" x14ac:dyDescent="0.25">
      <c r="A4796" s="3" t="s">
        <v>864</v>
      </c>
      <c r="B4796" s="3" t="s">
        <v>862</v>
      </c>
      <c r="C4796" s="3" t="s">
        <v>863</v>
      </c>
      <c r="D4796" s="3">
        <v>675716500238</v>
      </c>
      <c r="E4796" s="3">
        <v>86.89</v>
      </c>
      <c r="F4796" s="3">
        <v>71.510000000000005</v>
      </c>
      <c r="G4796" s="3" t="s">
        <v>11</v>
      </c>
      <c r="H4796" s="3" t="s">
        <v>12</v>
      </c>
      <c r="I4796" s="3">
        <f>VLOOKUP($A:$A,[1]Sheet1!$A:$L,3,FALSE)</f>
        <v>10.039999999999999</v>
      </c>
      <c r="J4796" s="3">
        <f>VLOOKUP($A:$A,[1]Sheet1!$A:$L,4,FALSE)</f>
        <v>11.81</v>
      </c>
      <c r="K4796" s="3">
        <f>VLOOKUP($A:$A,[1]Sheet1!$A:$L,5,FALSE)</f>
        <v>6.1</v>
      </c>
      <c r="L4796" s="3">
        <f>VLOOKUP($A:$A,[1]Sheet1!$A:$L,6,FALSE)</f>
        <v>0.42</v>
      </c>
      <c r="M4796" s="3">
        <f>VLOOKUP($A:$A,[1]Sheet1!$A:$L,7,FALSE)</f>
        <v>5.51</v>
      </c>
      <c r="N4796" s="3">
        <f>VLOOKUP($A:$A,[1]Sheet1!$A:$L,8,FALSE)</f>
        <v>6.61</v>
      </c>
      <c r="O4796" s="3" t="str">
        <f>VLOOKUP($A:$A,[1]Sheet1!$A:$L,9,FALSE)</f>
        <v>No</v>
      </c>
      <c r="P4796" s="3" t="str">
        <f>VLOOKUP($A:$A,[1]Sheet1!$A:$L,10,FALSE)</f>
        <v>No</v>
      </c>
      <c r="Q4796" s="3">
        <f>VLOOKUP($A:$A,[1]Sheet1!$A:$L,11,FALSE)</f>
        <v>48</v>
      </c>
    </row>
    <row r="4797" spans="1:17" x14ac:dyDescent="0.25">
      <c r="A4797" s="3" t="s">
        <v>867</v>
      </c>
      <c r="B4797" s="3" t="s">
        <v>865</v>
      </c>
      <c r="C4797" s="3" t="s">
        <v>866</v>
      </c>
      <c r="D4797" s="3">
        <v>675716500245</v>
      </c>
      <c r="E4797" s="3">
        <v>59.29</v>
      </c>
      <c r="F4797" s="3">
        <v>45.35</v>
      </c>
      <c r="G4797" s="3" t="s">
        <v>11</v>
      </c>
      <c r="H4797" s="3" t="s">
        <v>12</v>
      </c>
      <c r="I4797" s="3">
        <f>VLOOKUP($A:$A,[1]Sheet1!$A:$L,3,FALSE)</f>
        <v>10.039999999999999</v>
      </c>
      <c r="J4797" s="3">
        <f>VLOOKUP($A:$A,[1]Sheet1!$A:$L,4,FALSE)</f>
        <v>11.81</v>
      </c>
      <c r="K4797" s="3">
        <f>VLOOKUP($A:$A,[1]Sheet1!$A:$L,5,FALSE)</f>
        <v>6.1</v>
      </c>
      <c r="L4797" s="3">
        <f>VLOOKUP($A:$A,[1]Sheet1!$A:$L,6,FALSE)</f>
        <v>0.42</v>
      </c>
      <c r="M4797" s="3">
        <f>VLOOKUP($A:$A,[1]Sheet1!$A:$L,7,FALSE)</f>
        <v>3.96</v>
      </c>
      <c r="N4797" s="3">
        <f>VLOOKUP($A:$A,[1]Sheet1!$A:$L,8,FALSE)</f>
        <v>5.51</v>
      </c>
      <c r="O4797" s="3" t="str">
        <f>VLOOKUP($A:$A,[1]Sheet1!$A:$L,9,FALSE)</f>
        <v>No</v>
      </c>
      <c r="P4797" s="3" t="str">
        <f>VLOOKUP($A:$A,[1]Sheet1!$A:$L,10,FALSE)</f>
        <v>No</v>
      </c>
      <c r="Q4797" s="3">
        <f>VLOOKUP($A:$A,[1]Sheet1!$A:$L,11,FALSE)</f>
        <v>48</v>
      </c>
    </row>
    <row r="4798" spans="1:17" x14ac:dyDescent="0.25">
      <c r="A4798" s="3" t="s">
        <v>1446</v>
      </c>
      <c r="B4798" s="3" t="s">
        <v>1444</v>
      </c>
      <c r="C4798" s="3" t="s">
        <v>1445</v>
      </c>
      <c r="D4798" s="3">
        <v>675716973735</v>
      </c>
      <c r="E4798" s="3">
        <v>39.19</v>
      </c>
      <c r="F4798" s="3">
        <v>25.72</v>
      </c>
      <c r="G4798" s="3" t="s">
        <v>11</v>
      </c>
      <c r="H4798" s="3" t="s">
        <v>12</v>
      </c>
      <c r="I4798" s="3">
        <f>VLOOKUP($A:$A,[1]Sheet1!$A:$L,3,FALSE)</f>
        <v>9.84</v>
      </c>
      <c r="J4798" s="3">
        <f>VLOOKUP($A:$A,[1]Sheet1!$A:$L,4,FALSE)</f>
        <v>11.81</v>
      </c>
      <c r="K4798" s="3">
        <f>VLOOKUP($A:$A,[1]Sheet1!$A:$L,5,FALSE)</f>
        <v>7.09</v>
      </c>
      <c r="L4798" s="3">
        <f>VLOOKUP($A:$A,[1]Sheet1!$A:$L,6,FALSE)</f>
        <v>0.48</v>
      </c>
      <c r="M4798" s="3">
        <f>VLOOKUP($A:$A,[1]Sheet1!$A:$L,7,FALSE)</f>
        <v>4.3600000000000003</v>
      </c>
      <c r="N4798" s="3">
        <f>VLOOKUP($A:$A,[1]Sheet1!$A:$L,8,FALSE)</f>
        <v>5.24</v>
      </c>
      <c r="O4798" s="3" t="str">
        <f>VLOOKUP($A:$A,[1]Sheet1!$A:$L,9,FALSE)</f>
        <v>No</v>
      </c>
      <c r="P4798" s="3" t="str">
        <f>VLOOKUP($A:$A,[1]Sheet1!$A:$L,10,FALSE)</f>
        <v>No</v>
      </c>
      <c r="Q4798" s="3">
        <f>VLOOKUP($A:$A,[1]Sheet1!$A:$L,11,FALSE)</f>
        <v>48</v>
      </c>
    </row>
    <row r="4799" spans="1:17" x14ac:dyDescent="0.25">
      <c r="A4799" s="3" t="s">
        <v>1449</v>
      </c>
      <c r="B4799" s="3" t="s">
        <v>1447</v>
      </c>
      <c r="C4799" s="3" t="s">
        <v>1448</v>
      </c>
      <c r="D4799" s="3">
        <v>675716988470</v>
      </c>
      <c r="E4799" s="3">
        <v>42.19</v>
      </c>
      <c r="F4799" s="3">
        <v>28.29</v>
      </c>
      <c r="G4799" s="3" t="s">
        <v>11</v>
      </c>
      <c r="H4799" s="3" t="s">
        <v>12</v>
      </c>
      <c r="I4799" s="3">
        <f>VLOOKUP($A:$A,[1]Sheet1!$A:$L,3,FALSE)</f>
        <v>9.84</v>
      </c>
      <c r="J4799" s="3">
        <f>VLOOKUP($A:$A,[1]Sheet1!$A:$L,4,FALSE)</f>
        <v>11.81</v>
      </c>
      <c r="K4799" s="3">
        <f>VLOOKUP($A:$A,[1]Sheet1!$A:$L,5,FALSE)</f>
        <v>7.87</v>
      </c>
      <c r="L4799" s="3">
        <f>VLOOKUP($A:$A,[1]Sheet1!$A:$L,6,FALSE)</f>
        <v>0.53</v>
      </c>
      <c r="M4799" s="3">
        <f>VLOOKUP($A:$A,[1]Sheet1!$A:$L,7,FALSE)</f>
        <v>5.42</v>
      </c>
      <c r="N4799" s="3">
        <f>VLOOKUP($A:$A,[1]Sheet1!$A:$L,8,FALSE)</f>
        <v>6.04</v>
      </c>
      <c r="O4799" s="3" t="str">
        <f>VLOOKUP($A:$A,[1]Sheet1!$A:$L,9,FALSE)</f>
        <v>No</v>
      </c>
      <c r="P4799" s="3" t="str">
        <f>VLOOKUP($A:$A,[1]Sheet1!$A:$L,10,FALSE)</f>
        <v>No</v>
      </c>
      <c r="Q4799" s="3">
        <f>VLOOKUP($A:$A,[1]Sheet1!$A:$L,11,FALSE)</f>
        <v>48</v>
      </c>
    </row>
    <row r="4800" spans="1:17" x14ac:dyDescent="0.25">
      <c r="A4800" s="3" t="s">
        <v>1452</v>
      </c>
      <c r="B4800" s="3" t="s">
        <v>1450</v>
      </c>
      <c r="C4800" s="3" t="s">
        <v>1451</v>
      </c>
      <c r="D4800" s="3">
        <v>675716988487</v>
      </c>
      <c r="E4800" s="3">
        <v>42.19</v>
      </c>
      <c r="F4800" s="3">
        <v>28.29</v>
      </c>
      <c r="G4800" s="3" t="s">
        <v>11</v>
      </c>
      <c r="H4800" s="3" t="s">
        <v>12</v>
      </c>
      <c r="I4800" s="3">
        <f>VLOOKUP($A:$A,[1]Sheet1!$A:$L,3,FALSE)</f>
        <v>9.84</v>
      </c>
      <c r="J4800" s="3">
        <f>VLOOKUP($A:$A,[1]Sheet1!$A:$L,4,FALSE)</f>
        <v>11.81</v>
      </c>
      <c r="K4800" s="3">
        <f>VLOOKUP($A:$A,[1]Sheet1!$A:$L,5,FALSE)</f>
        <v>7.87</v>
      </c>
      <c r="L4800" s="3">
        <f>VLOOKUP($A:$A,[1]Sheet1!$A:$L,6,FALSE)</f>
        <v>0.53</v>
      </c>
      <c r="M4800" s="3">
        <f>VLOOKUP($A:$A,[1]Sheet1!$A:$L,7,FALSE)</f>
        <v>5.42</v>
      </c>
      <c r="N4800" s="3">
        <f>VLOOKUP($A:$A,[1]Sheet1!$A:$L,8,FALSE)</f>
        <v>6.04</v>
      </c>
      <c r="O4800" s="3" t="str">
        <f>VLOOKUP($A:$A,[1]Sheet1!$A:$L,9,FALSE)</f>
        <v>No</v>
      </c>
      <c r="P4800" s="3" t="str">
        <f>VLOOKUP($A:$A,[1]Sheet1!$A:$L,10,FALSE)</f>
        <v>No</v>
      </c>
      <c r="Q4800" s="3">
        <f>VLOOKUP($A:$A,[1]Sheet1!$A:$L,11,FALSE)</f>
        <v>48</v>
      </c>
    </row>
    <row r="4801" spans="1:17" x14ac:dyDescent="0.25">
      <c r="A4801" s="3" t="s">
        <v>1455</v>
      </c>
      <c r="B4801" s="3" t="s">
        <v>1453</v>
      </c>
      <c r="C4801" s="3" t="s">
        <v>1454</v>
      </c>
      <c r="D4801" s="3">
        <v>675716988500</v>
      </c>
      <c r="E4801" s="3">
        <v>42.19</v>
      </c>
      <c r="F4801" s="3">
        <v>28.29</v>
      </c>
      <c r="G4801" s="3" t="s">
        <v>11</v>
      </c>
      <c r="H4801" s="3" t="s">
        <v>12</v>
      </c>
      <c r="I4801" s="3">
        <f>VLOOKUP($A:$A,[1]Sheet1!$A:$L,3,FALSE)</f>
        <v>9.84</v>
      </c>
      <c r="J4801" s="3">
        <f>VLOOKUP($A:$A,[1]Sheet1!$A:$L,4,FALSE)</f>
        <v>11.81</v>
      </c>
      <c r="K4801" s="3">
        <f>VLOOKUP($A:$A,[1]Sheet1!$A:$L,5,FALSE)</f>
        <v>7.87</v>
      </c>
      <c r="L4801" s="3">
        <f>VLOOKUP($A:$A,[1]Sheet1!$A:$L,6,FALSE)</f>
        <v>0.53</v>
      </c>
      <c r="M4801" s="3">
        <f>VLOOKUP($A:$A,[1]Sheet1!$A:$L,7,FALSE)</f>
        <v>5.42</v>
      </c>
      <c r="N4801" s="3">
        <f>VLOOKUP($A:$A,[1]Sheet1!$A:$L,8,FALSE)</f>
        <v>6.04</v>
      </c>
      <c r="O4801" s="3" t="str">
        <f>VLOOKUP($A:$A,[1]Sheet1!$A:$L,9,FALSE)</f>
        <v>No</v>
      </c>
      <c r="P4801" s="3" t="str">
        <f>VLOOKUP($A:$A,[1]Sheet1!$A:$L,10,FALSE)</f>
        <v>No</v>
      </c>
      <c r="Q4801" s="3">
        <f>VLOOKUP($A:$A,[1]Sheet1!$A:$L,11,FALSE)</f>
        <v>48</v>
      </c>
    </row>
    <row r="4802" spans="1:17" x14ac:dyDescent="0.25">
      <c r="A4802" s="3" t="s">
        <v>1530</v>
      </c>
      <c r="B4802" s="3" t="s">
        <v>1528</v>
      </c>
      <c r="C4802" s="3" t="s">
        <v>1529</v>
      </c>
      <c r="D4802" s="3">
        <v>675716721596</v>
      </c>
      <c r="E4802" s="3">
        <v>39.89</v>
      </c>
      <c r="F4802" s="3">
        <v>25.72</v>
      </c>
      <c r="G4802" s="3" t="s">
        <v>11</v>
      </c>
      <c r="H4802" s="3" t="s">
        <v>12</v>
      </c>
      <c r="I4802" s="3">
        <f>VLOOKUP($A:$A,[1]Sheet1!$A:$L,3,FALSE)</f>
        <v>9.84</v>
      </c>
      <c r="J4802" s="3">
        <f>VLOOKUP($A:$A,[1]Sheet1!$A:$L,4,FALSE)</f>
        <v>11.81</v>
      </c>
      <c r="K4802" s="3">
        <f>VLOOKUP($A:$A,[1]Sheet1!$A:$L,5,FALSE)</f>
        <v>7.09</v>
      </c>
      <c r="L4802" s="3">
        <f>VLOOKUP($A:$A,[1]Sheet1!$A:$L,6,FALSE)</f>
        <v>0.48</v>
      </c>
      <c r="M4802" s="3">
        <f>VLOOKUP($A:$A,[1]Sheet1!$A:$L,7,FALSE)</f>
        <v>4.3600000000000003</v>
      </c>
      <c r="N4802" s="3">
        <f>VLOOKUP($A:$A,[1]Sheet1!$A:$L,8,FALSE)</f>
        <v>5.24</v>
      </c>
      <c r="O4802" s="3" t="str">
        <f>VLOOKUP($A:$A,[1]Sheet1!$A:$L,9,FALSE)</f>
        <v>No</v>
      </c>
      <c r="P4802" s="3" t="str">
        <f>VLOOKUP($A:$A,[1]Sheet1!$A:$L,10,FALSE)</f>
        <v>No</v>
      </c>
      <c r="Q4802" s="3">
        <f>VLOOKUP($A:$A,[1]Sheet1!$A:$L,11,FALSE)</f>
        <v>48</v>
      </c>
    </row>
    <row r="4803" spans="1:17" x14ac:dyDescent="0.25">
      <c r="A4803" s="3" t="s">
        <v>1542</v>
      </c>
      <c r="B4803" s="3" t="s">
        <v>1540</v>
      </c>
      <c r="C4803" s="3" t="s">
        <v>1541</v>
      </c>
      <c r="D4803" s="3">
        <v>675716721602</v>
      </c>
      <c r="E4803" s="3">
        <v>39.89</v>
      </c>
      <c r="F4803" s="3">
        <v>25.72</v>
      </c>
      <c r="G4803" s="3" t="s">
        <v>11</v>
      </c>
      <c r="H4803" s="3" t="s">
        <v>12</v>
      </c>
      <c r="I4803" s="3">
        <f>VLOOKUP($A:$A,[1]Sheet1!$A:$L,3,FALSE)</f>
        <v>9.84</v>
      </c>
      <c r="J4803" s="3">
        <f>VLOOKUP($A:$A,[1]Sheet1!$A:$L,4,FALSE)</f>
        <v>11.81</v>
      </c>
      <c r="K4803" s="3">
        <f>VLOOKUP($A:$A,[1]Sheet1!$A:$L,5,FALSE)</f>
        <v>7.09</v>
      </c>
      <c r="L4803" s="3">
        <f>VLOOKUP($A:$A,[1]Sheet1!$A:$L,6,FALSE)</f>
        <v>0.48</v>
      </c>
      <c r="M4803" s="3">
        <f>VLOOKUP($A:$A,[1]Sheet1!$A:$L,7,FALSE)</f>
        <v>4.3600000000000003</v>
      </c>
      <c r="N4803" s="3">
        <f>VLOOKUP($A:$A,[1]Sheet1!$A:$L,8,FALSE)</f>
        <v>5.24</v>
      </c>
      <c r="O4803" s="3" t="str">
        <f>VLOOKUP($A:$A,[1]Sheet1!$A:$L,9,FALSE)</f>
        <v>No</v>
      </c>
      <c r="P4803" s="3" t="str">
        <f>VLOOKUP($A:$A,[1]Sheet1!$A:$L,10,FALSE)</f>
        <v>No</v>
      </c>
      <c r="Q4803" s="3">
        <f>VLOOKUP($A:$A,[1]Sheet1!$A:$L,11,FALSE)</f>
        <v>48</v>
      </c>
    </row>
    <row r="4804" spans="1:17" x14ac:dyDescent="0.25">
      <c r="A4804" s="3" t="s">
        <v>1554</v>
      </c>
      <c r="B4804" s="3" t="s">
        <v>1552</v>
      </c>
      <c r="C4804" s="3" t="s">
        <v>1553</v>
      </c>
      <c r="D4804" s="3">
        <v>675716721619</v>
      </c>
      <c r="E4804" s="3">
        <v>39.89</v>
      </c>
      <c r="F4804" s="3">
        <v>25.72</v>
      </c>
      <c r="G4804" s="3" t="s">
        <v>11</v>
      </c>
      <c r="H4804" s="3" t="s">
        <v>12</v>
      </c>
      <c r="I4804" s="3">
        <f>VLOOKUP($A:$A,[1]Sheet1!$A:$L,3,FALSE)</f>
        <v>9.84</v>
      </c>
      <c r="J4804" s="3">
        <f>VLOOKUP($A:$A,[1]Sheet1!$A:$L,4,FALSE)</f>
        <v>11.81</v>
      </c>
      <c r="K4804" s="3">
        <f>VLOOKUP($A:$A,[1]Sheet1!$A:$L,5,FALSE)</f>
        <v>7.09</v>
      </c>
      <c r="L4804" s="3">
        <f>VLOOKUP($A:$A,[1]Sheet1!$A:$L,6,FALSE)</f>
        <v>0.48</v>
      </c>
      <c r="M4804" s="3">
        <f>VLOOKUP($A:$A,[1]Sheet1!$A:$L,7,FALSE)</f>
        <v>4.3600000000000003</v>
      </c>
      <c r="N4804" s="3">
        <f>VLOOKUP($A:$A,[1]Sheet1!$A:$L,8,FALSE)</f>
        <v>5.24</v>
      </c>
      <c r="O4804" s="3" t="str">
        <f>VLOOKUP($A:$A,[1]Sheet1!$A:$L,9,FALSE)</f>
        <v>No</v>
      </c>
      <c r="P4804" s="3" t="str">
        <f>VLOOKUP($A:$A,[1]Sheet1!$A:$L,10,FALSE)</f>
        <v>No</v>
      </c>
      <c r="Q4804" s="3">
        <f>VLOOKUP($A:$A,[1]Sheet1!$A:$L,11,FALSE)</f>
        <v>48</v>
      </c>
    </row>
    <row r="4805" spans="1:17" x14ac:dyDescent="0.25">
      <c r="A4805" s="3" t="s">
        <v>1566</v>
      </c>
      <c r="B4805" s="3" t="s">
        <v>1564</v>
      </c>
      <c r="C4805" s="3" t="s">
        <v>1565</v>
      </c>
      <c r="D4805" s="3">
        <v>675716721633</v>
      </c>
      <c r="E4805" s="3">
        <v>39.19</v>
      </c>
      <c r="F4805" s="3">
        <v>25.72</v>
      </c>
      <c r="G4805" s="3" t="s">
        <v>11</v>
      </c>
      <c r="H4805" s="3" t="s">
        <v>12</v>
      </c>
      <c r="I4805" s="3">
        <f>VLOOKUP($A:$A,[1]Sheet1!$A:$L,3,FALSE)</f>
        <v>9.84</v>
      </c>
      <c r="J4805" s="3">
        <f>VLOOKUP($A:$A,[1]Sheet1!$A:$L,4,FALSE)</f>
        <v>11.81</v>
      </c>
      <c r="K4805" s="3">
        <f>VLOOKUP($A:$A,[1]Sheet1!$A:$L,5,FALSE)</f>
        <v>7.09</v>
      </c>
      <c r="L4805" s="3">
        <f>VLOOKUP($A:$A,[1]Sheet1!$A:$L,6,FALSE)</f>
        <v>0.48</v>
      </c>
      <c r="M4805" s="3">
        <f>VLOOKUP($A:$A,[1]Sheet1!$A:$L,7,FALSE)</f>
        <v>4.3600000000000003</v>
      </c>
      <c r="N4805" s="3">
        <f>VLOOKUP($A:$A,[1]Sheet1!$A:$L,8,FALSE)</f>
        <v>5.24</v>
      </c>
      <c r="O4805" s="3" t="str">
        <f>VLOOKUP($A:$A,[1]Sheet1!$A:$L,9,FALSE)</f>
        <v>No</v>
      </c>
      <c r="P4805" s="3" t="str">
        <f>VLOOKUP($A:$A,[1]Sheet1!$A:$L,10,FALSE)</f>
        <v>No</v>
      </c>
      <c r="Q4805" s="3">
        <f>VLOOKUP($A:$A,[1]Sheet1!$A:$L,11,FALSE)</f>
        <v>48</v>
      </c>
    </row>
    <row r="4806" spans="1:17" x14ac:dyDescent="0.25">
      <c r="A4806" s="3" t="s">
        <v>1572</v>
      </c>
      <c r="B4806" s="3" t="s">
        <v>1570</v>
      </c>
      <c r="C4806" s="3" t="s">
        <v>1571</v>
      </c>
      <c r="D4806" s="3">
        <v>675716846145</v>
      </c>
      <c r="E4806" s="3">
        <v>29.69</v>
      </c>
      <c r="F4806" s="3">
        <v>16.16</v>
      </c>
      <c r="G4806" s="3" t="s">
        <v>11</v>
      </c>
      <c r="H4806" s="3" t="s">
        <v>12</v>
      </c>
      <c r="I4806" s="3">
        <f>VLOOKUP($A:$A,[1]Sheet1!$A:$L,3,FALSE)</f>
        <v>9.4499999999999993</v>
      </c>
      <c r="J4806" s="3">
        <f>VLOOKUP($A:$A,[1]Sheet1!$A:$L,4,FALSE)</f>
        <v>2.95</v>
      </c>
      <c r="K4806" s="3">
        <f>VLOOKUP($A:$A,[1]Sheet1!$A:$L,5,FALSE)</f>
        <v>7.87</v>
      </c>
      <c r="L4806" s="3">
        <f>VLOOKUP($A:$A,[1]Sheet1!$A:$L,6,FALSE)</f>
        <v>0.13</v>
      </c>
      <c r="M4806" s="3">
        <f>VLOOKUP($A:$A,[1]Sheet1!$A:$L,7,FALSE)</f>
        <v>1.78</v>
      </c>
      <c r="N4806" s="3">
        <f>VLOOKUP($A:$A,[1]Sheet1!$A:$L,8,FALSE)</f>
        <v>2.84</v>
      </c>
      <c r="O4806" s="3" t="str">
        <f>VLOOKUP($A:$A,[1]Sheet1!$A:$L,9,FALSE)</f>
        <v>No</v>
      </c>
      <c r="P4806" s="3" t="str">
        <f>VLOOKUP($A:$A,[1]Sheet1!$A:$L,10,FALSE)</f>
        <v>No</v>
      </c>
      <c r="Q4806" s="3">
        <f>VLOOKUP($A:$A,[1]Sheet1!$A:$L,11,FALSE)</f>
        <v>48</v>
      </c>
    </row>
    <row r="4807" spans="1:17" x14ac:dyDescent="0.25">
      <c r="A4807" s="3" t="s">
        <v>1575</v>
      </c>
      <c r="B4807" s="3" t="s">
        <v>1573</v>
      </c>
      <c r="C4807" s="3" t="s">
        <v>1574</v>
      </c>
      <c r="D4807" s="3">
        <v>675716846152</v>
      </c>
      <c r="E4807" s="3">
        <v>29.69</v>
      </c>
      <c r="F4807" s="3">
        <v>16.16</v>
      </c>
      <c r="G4807" s="3" t="s">
        <v>11</v>
      </c>
      <c r="H4807" s="3" t="s">
        <v>12</v>
      </c>
      <c r="I4807" s="3">
        <f>VLOOKUP($A:$A,[1]Sheet1!$A:$L,3,FALSE)</f>
        <v>9.4499999999999993</v>
      </c>
      <c r="J4807" s="3">
        <f>VLOOKUP($A:$A,[1]Sheet1!$A:$L,4,FALSE)</f>
        <v>2.95</v>
      </c>
      <c r="K4807" s="3">
        <f>VLOOKUP($A:$A,[1]Sheet1!$A:$L,5,FALSE)</f>
        <v>7.09</v>
      </c>
      <c r="L4807" s="3">
        <f>VLOOKUP($A:$A,[1]Sheet1!$A:$L,6,FALSE)</f>
        <v>0.11</v>
      </c>
      <c r="M4807" s="3">
        <f>VLOOKUP($A:$A,[1]Sheet1!$A:$L,7,FALSE)</f>
        <v>2.56</v>
      </c>
      <c r="N4807" s="3">
        <f>VLOOKUP($A:$A,[1]Sheet1!$A:$L,8,FALSE)</f>
        <v>2.84</v>
      </c>
      <c r="O4807" s="3" t="str">
        <f>VLOOKUP($A:$A,[1]Sheet1!$A:$L,9,FALSE)</f>
        <v>No</v>
      </c>
      <c r="P4807" s="3" t="str">
        <f>VLOOKUP($A:$A,[1]Sheet1!$A:$L,10,FALSE)</f>
        <v>No</v>
      </c>
      <c r="Q4807" s="3">
        <f>VLOOKUP($A:$A,[1]Sheet1!$A:$L,11,FALSE)</f>
        <v>48</v>
      </c>
    </row>
    <row r="4808" spans="1:17" x14ac:dyDescent="0.25">
      <c r="A4808" s="3" t="s">
        <v>1578</v>
      </c>
      <c r="B4808" s="3" t="s">
        <v>1576</v>
      </c>
      <c r="C4808" s="3" t="s">
        <v>1577</v>
      </c>
      <c r="D4808" s="3">
        <v>675716846169</v>
      </c>
      <c r="E4808" s="3">
        <v>32.49</v>
      </c>
      <c r="F4808" s="3">
        <v>18.89</v>
      </c>
      <c r="G4808" s="3" t="s">
        <v>11</v>
      </c>
      <c r="H4808" s="3" t="s">
        <v>12</v>
      </c>
      <c r="I4808" s="3">
        <f>VLOOKUP($A:$A,[1]Sheet1!$A:$L,3,FALSE)</f>
        <v>9.4499999999999993</v>
      </c>
      <c r="J4808" s="3">
        <f>VLOOKUP($A:$A,[1]Sheet1!$A:$L,4,FALSE)</f>
        <v>2.95</v>
      </c>
      <c r="K4808" s="3">
        <f>VLOOKUP($A:$A,[1]Sheet1!$A:$L,5,FALSE)</f>
        <v>7.87</v>
      </c>
      <c r="L4808" s="3">
        <f>VLOOKUP($A:$A,[1]Sheet1!$A:$L,6,FALSE)</f>
        <v>0.13</v>
      </c>
      <c r="M4808" s="3">
        <f>VLOOKUP($A:$A,[1]Sheet1!$A:$L,7,FALSE)</f>
        <v>1.78</v>
      </c>
      <c r="N4808" s="3">
        <f>VLOOKUP($A:$A,[1]Sheet1!$A:$L,8,FALSE)</f>
        <v>2.84</v>
      </c>
      <c r="O4808" s="3" t="str">
        <f>VLOOKUP($A:$A,[1]Sheet1!$A:$L,9,FALSE)</f>
        <v>No</v>
      </c>
      <c r="P4808" s="3" t="str">
        <f>VLOOKUP($A:$A,[1]Sheet1!$A:$L,10,FALSE)</f>
        <v>No</v>
      </c>
      <c r="Q4808" s="3">
        <f>VLOOKUP($A:$A,[1]Sheet1!$A:$L,11,FALSE)</f>
        <v>48</v>
      </c>
    </row>
    <row r="4809" spans="1:17" x14ac:dyDescent="0.25">
      <c r="A4809" s="3" t="s">
        <v>1581</v>
      </c>
      <c r="B4809" s="3" t="s">
        <v>1579</v>
      </c>
      <c r="C4809" s="3" t="s">
        <v>1580</v>
      </c>
      <c r="D4809" s="3">
        <v>675716846176</v>
      </c>
      <c r="E4809" s="3">
        <v>32.49</v>
      </c>
      <c r="F4809" s="3">
        <v>18.89</v>
      </c>
      <c r="G4809" s="3" t="s">
        <v>11</v>
      </c>
      <c r="H4809" s="3" t="s">
        <v>12</v>
      </c>
      <c r="I4809" s="3">
        <f>VLOOKUP($A:$A,[1]Sheet1!$A:$L,3,FALSE)</f>
        <v>9.4499999999999993</v>
      </c>
      <c r="J4809" s="3">
        <f>VLOOKUP($A:$A,[1]Sheet1!$A:$L,4,FALSE)</f>
        <v>2.95</v>
      </c>
      <c r="K4809" s="3">
        <f>VLOOKUP($A:$A,[1]Sheet1!$A:$L,5,FALSE)</f>
        <v>7.87</v>
      </c>
      <c r="L4809" s="3">
        <f>VLOOKUP($A:$A,[1]Sheet1!$A:$L,6,FALSE)</f>
        <v>0.13</v>
      </c>
      <c r="M4809" s="3">
        <f>VLOOKUP($A:$A,[1]Sheet1!$A:$L,7,FALSE)</f>
        <v>1.78</v>
      </c>
      <c r="N4809" s="3">
        <f>VLOOKUP($A:$A,[1]Sheet1!$A:$L,8,FALSE)</f>
        <v>2.84</v>
      </c>
      <c r="O4809" s="3" t="str">
        <f>VLOOKUP($A:$A,[1]Sheet1!$A:$L,9,FALSE)</f>
        <v>No</v>
      </c>
      <c r="P4809" s="3" t="str">
        <f>VLOOKUP($A:$A,[1]Sheet1!$A:$L,10,FALSE)</f>
        <v>No</v>
      </c>
      <c r="Q4809" s="3">
        <f>VLOOKUP($A:$A,[1]Sheet1!$A:$L,11,FALSE)</f>
        <v>48</v>
      </c>
    </row>
    <row r="4810" spans="1:17" x14ac:dyDescent="0.25">
      <c r="A4810" s="3" t="s">
        <v>1698</v>
      </c>
      <c r="B4810" s="3" t="s">
        <v>1696</v>
      </c>
      <c r="C4810" s="3" t="s">
        <v>1697</v>
      </c>
      <c r="D4810" s="3">
        <v>675716686321</v>
      </c>
      <c r="E4810" s="3">
        <v>41.99</v>
      </c>
      <c r="F4810" s="3">
        <v>27.72</v>
      </c>
      <c r="G4810" s="3" t="s">
        <v>11</v>
      </c>
      <c r="H4810" s="3" t="s">
        <v>12</v>
      </c>
      <c r="I4810" s="3">
        <f>VLOOKUP($A:$A,[1]Sheet1!$A:$L,3,FALSE)</f>
        <v>9.84</v>
      </c>
      <c r="J4810" s="3">
        <f>VLOOKUP($A:$A,[1]Sheet1!$A:$L,4,FALSE)</f>
        <v>13.78</v>
      </c>
      <c r="K4810" s="3">
        <f>VLOOKUP($A:$A,[1]Sheet1!$A:$L,5,FALSE)</f>
        <v>6.69</v>
      </c>
      <c r="L4810" s="3">
        <f>VLOOKUP($A:$A,[1]Sheet1!$A:$L,6,FALSE)</f>
        <v>0.52</v>
      </c>
      <c r="M4810" s="3">
        <f>VLOOKUP($A:$A,[1]Sheet1!$A:$L,7,FALSE)</f>
        <v>3.47</v>
      </c>
      <c r="N4810" s="3">
        <f>VLOOKUP($A:$A,[1]Sheet1!$A:$L,8,FALSE)</f>
        <v>4.3899999999999997</v>
      </c>
      <c r="O4810" s="3" t="str">
        <f>VLOOKUP($A:$A,[1]Sheet1!$A:$L,9,FALSE)</f>
        <v>No</v>
      </c>
      <c r="P4810" s="3" t="str">
        <f>VLOOKUP($A:$A,[1]Sheet1!$A:$L,10,FALSE)</f>
        <v>No</v>
      </c>
      <c r="Q4810" s="3">
        <f>VLOOKUP($A:$A,[1]Sheet1!$A:$L,11,FALSE)</f>
        <v>48</v>
      </c>
    </row>
    <row r="4811" spans="1:17" x14ac:dyDescent="0.25">
      <c r="A4811" s="3" t="s">
        <v>1707</v>
      </c>
      <c r="B4811" s="3" t="s">
        <v>1705</v>
      </c>
      <c r="C4811" s="3" t="s">
        <v>1706</v>
      </c>
      <c r="D4811" s="3">
        <v>675716686352</v>
      </c>
      <c r="E4811" s="3">
        <v>41.99</v>
      </c>
      <c r="F4811" s="3">
        <v>27.72</v>
      </c>
      <c r="G4811" s="3" t="s">
        <v>11</v>
      </c>
      <c r="H4811" s="3" t="s">
        <v>12</v>
      </c>
      <c r="I4811" s="3">
        <f>VLOOKUP($A:$A,[1]Sheet1!$A:$L,3,FALSE)</f>
        <v>9.84</v>
      </c>
      <c r="J4811" s="3">
        <f>VLOOKUP($A:$A,[1]Sheet1!$A:$L,4,FALSE)</f>
        <v>13.78</v>
      </c>
      <c r="K4811" s="3">
        <f>VLOOKUP($A:$A,[1]Sheet1!$A:$L,5,FALSE)</f>
        <v>6.69</v>
      </c>
      <c r="L4811" s="3">
        <f>VLOOKUP($A:$A,[1]Sheet1!$A:$L,6,FALSE)</f>
        <v>0.53</v>
      </c>
      <c r="M4811" s="3">
        <f>VLOOKUP($A:$A,[1]Sheet1!$A:$L,7,FALSE)</f>
        <v>4.63</v>
      </c>
      <c r="N4811" s="3">
        <f>VLOOKUP($A:$A,[1]Sheet1!$A:$L,8,FALSE)</f>
        <v>4.58</v>
      </c>
      <c r="O4811" s="3" t="str">
        <f>VLOOKUP($A:$A,[1]Sheet1!$A:$L,9,FALSE)</f>
        <v>No</v>
      </c>
      <c r="P4811" s="3" t="str">
        <f>VLOOKUP($A:$A,[1]Sheet1!$A:$L,10,FALSE)</f>
        <v>No</v>
      </c>
      <c r="Q4811" s="3">
        <f>VLOOKUP($A:$A,[1]Sheet1!$A:$L,11,FALSE)</f>
        <v>48</v>
      </c>
    </row>
    <row r="4812" spans="1:17" x14ac:dyDescent="0.25">
      <c r="A4812" s="3" t="s">
        <v>4497</v>
      </c>
      <c r="B4812" s="3" t="s">
        <v>4495</v>
      </c>
      <c r="C4812" s="3" t="s">
        <v>4496</v>
      </c>
      <c r="D4812" s="3">
        <v>675716571894</v>
      </c>
      <c r="E4812" s="3">
        <v>27.59</v>
      </c>
      <c r="F4812" s="3">
        <v>14.17</v>
      </c>
      <c r="G4812" s="3" t="s">
        <v>11</v>
      </c>
      <c r="H4812" s="3" t="s">
        <v>12</v>
      </c>
      <c r="I4812" s="3">
        <f>VLOOKUP($A:$A,[1]Sheet1!$A:$L,3,FALSE)</f>
        <v>9.84</v>
      </c>
      <c r="J4812" s="3">
        <f>VLOOKUP($A:$A,[1]Sheet1!$A:$L,4,FALSE)</f>
        <v>2.95</v>
      </c>
      <c r="K4812" s="3">
        <f>VLOOKUP($A:$A,[1]Sheet1!$A:$L,5,FALSE)</f>
        <v>7.48</v>
      </c>
      <c r="L4812" s="3">
        <f>VLOOKUP($A:$A,[1]Sheet1!$A:$L,6,FALSE)</f>
        <v>0.13</v>
      </c>
      <c r="M4812" s="3">
        <f>VLOOKUP($A:$A,[1]Sheet1!$A:$L,7,FALSE)</f>
        <v>1.49</v>
      </c>
      <c r="N4812" s="3">
        <f>VLOOKUP($A:$A,[1]Sheet1!$A:$L,8,FALSE)</f>
        <v>1.65</v>
      </c>
      <c r="O4812" s="3" t="str">
        <f>VLOOKUP($A:$A,[1]Sheet1!$A:$L,9,FALSE)</f>
        <v>No</v>
      </c>
      <c r="P4812" s="3" t="str">
        <f>VLOOKUP($A:$A,[1]Sheet1!$A:$L,10,FALSE)</f>
        <v>No</v>
      </c>
      <c r="Q4812" s="3">
        <f>VLOOKUP($A:$A,[1]Sheet1!$A:$L,11,FALSE)</f>
        <v>48</v>
      </c>
    </row>
    <row r="4813" spans="1:17" x14ac:dyDescent="0.25">
      <c r="A4813" s="3" t="s">
        <v>4560</v>
      </c>
      <c r="B4813" s="3" t="s">
        <v>4558</v>
      </c>
      <c r="C4813" s="3" t="s">
        <v>4559</v>
      </c>
      <c r="D4813" s="3">
        <v>675716656188</v>
      </c>
      <c r="E4813" s="3">
        <v>28.09</v>
      </c>
      <c r="F4813" s="3">
        <v>14.17</v>
      </c>
      <c r="G4813" s="3" t="s">
        <v>11</v>
      </c>
      <c r="H4813" s="3" t="s">
        <v>12</v>
      </c>
      <c r="I4813" s="3">
        <f>VLOOKUP($A:$A,[1]Sheet1!$A:$L,3,FALSE)</f>
        <v>9.84</v>
      </c>
      <c r="J4813" s="3">
        <f>VLOOKUP($A:$A,[1]Sheet1!$A:$L,4,FALSE)</f>
        <v>2.95</v>
      </c>
      <c r="K4813" s="3">
        <f>VLOOKUP($A:$A,[1]Sheet1!$A:$L,5,FALSE)</f>
        <v>7.48</v>
      </c>
      <c r="L4813" s="3">
        <f>VLOOKUP($A:$A,[1]Sheet1!$A:$L,6,FALSE)</f>
        <v>0.13</v>
      </c>
      <c r="M4813" s="3">
        <f>VLOOKUP($A:$A,[1]Sheet1!$A:$L,7,FALSE)</f>
        <v>1.49</v>
      </c>
      <c r="N4813" s="3">
        <f>VLOOKUP($A:$A,[1]Sheet1!$A:$L,8,FALSE)</f>
        <v>1.65</v>
      </c>
      <c r="O4813" s="3" t="str">
        <f>VLOOKUP($A:$A,[1]Sheet1!$A:$L,9,FALSE)</f>
        <v>No</v>
      </c>
      <c r="P4813" s="3" t="str">
        <f>VLOOKUP($A:$A,[1]Sheet1!$A:$L,10,FALSE)</f>
        <v>No</v>
      </c>
      <c r="Q4813" s="3">
        <f>VLOOKUP($A:$A,[1]Sheet1!$A:$L,11,FALSE)</f>
        <v>48</v>
      </c>
    </row>
    <row r="4814" spans="1:17" x14ac:dyDescent="0.25">
      <c r="A4814" s="3" t="s">
        <v>4623</v>
      </c>
      <c r="B4814" s="3" t="s">
        <v>4621</v>
      </c>
      <c r="C4814" s="3" t="s">
        <v>4622</v>
      </c>
      <c r="D4814" s="3">
        <v>675716714642</v>
      </c>
      <c r="E4814" s="3">
        <v>28.09</v>
      </c>
      <c r="F4814" s="3">
        <v>14.17</v>
      </c>
      <c r="G4814" s="3" t="s">
        <v>11</v>
      </c>
      <c r="H4814" s="3" t="s">
        <v>12</v>
      </c>
      <c r="I4814" s="3">
        <f>VLOOKUP($A:$A,[1]Sheet1!$A:$L,3,FALSE)</f>
        <v>9.4499999999999993</v>
      </c>
      <c r="J4814" s="3">
        <f>VLOOKUP($A:$A,[1]Sheet1!$A:$L,4,FALSE)</f>
        <v>2.95</v>
      </c>
      <c r="K4814" s="3">
        <f>VLOOKUP($A:$A,[1]Sheet1!$A:$L,5,FALSE)</f>
        <v>7.48</v>
      </c>
      <c r="L4814" s="3">
        <f>VLOOKUP($A:$A,[1]Sheet1!$A:$L,6,FALSE)</f>
        <v>0.12</v>
      </c>
      <c r="M4814" s="3">
        <f>VLOOKUP($A:$A,[1]Sheet1!$A:$L,7,FALSE)</f>
        <v>1.43</v>
      </c>
      <c r="N4814" s="3">
        <f>VLOOKUP($A:$A,[1]Sheet1!$A:$L,8,FALSE)</f>
        <v>1.65</v>
      </c>
      <c r="O4814" s="3" t="str">
        <f>VLOOKUP($A:$A,[1]Sheet1!$A:$L,9,FALSE)</f>
        <v>No</v>
      </c>
      <c r="P4814" s="3" t="str">
        <f>VLOOKUP($A:$A,[1]Sheet1!$A:$L,10,FALSE)</f>
        <v>No</v>
      </c>
      <c r="Q4814" s="3">
        <f>VLOOKUP($A:$A,[1]Sheet1!$A:$L,11,FALSE)</f>
        <v>48</v>
      </c>
    </row>
    <row r="4815" spans="1:17" x14ac:dyDescent="0.25">
      <c r="A4815" s="3" t="s">
        <v>4647</v>
      </c>
      <c r="B4815" s="3" t="s">
        <v>4645</v>
      </c>
      <c r="C4815" s="3" t="s">
        <v>4646</v>
      </c>
      <c r="D4815" s="3">
        <v>675716714673</v>
      </c>
      <c r="E4815" s="3">
        <v>27.59</v>
      </c>
      <c r="F4815" s="3">
        <v>14.17</v>
      </c>
      <c r="G4815" s="3" t="s">
        <v>11</v>
      </c>
      <c r="H4815" s="3" t="s">
        <v>12</v>
      </c>
      <c r="I4815" s="3">
        <f>VLOOKUP($A:$A,[1]Sheet1!$A:$L,3,FALSE)</f>
        <v>9.84</v>
      </c>
      <c r="J4815" s="3">
        <f>VLOOKUP($A:$A,[1]Sheet1!$A:$L,4,FALSE)</f>
        <v>2.95</v>
      </c>
      <c r="K4815" s="3">
        <f>VLOOKUP($A:$A,[1]Sheet1!$A:$L,5,FALSE)</f>
        <v>7.48</v>
      </c>
      <c r="L4815" s="3">
        <f>VLOOKUP($A:$A,[1]Sheet1!$A:$L,6,FALSE)</f>
        <v>0.13</v>
      </c>
      <c r="M4815" s="3">
        <f>VLOOKUP($A:$A,[1]Sheet1!$A:$L,7,FALSE)</f>
        <v>1.49</v>
      </c>
      <c r="N4815" s="3">
        <f>VLOOKUP($A:$A,[1]Sheet1!$A:$L,8,FALSE)</f>
        <v>1.65</v>
      </c>
      <c r="O4815" s="3" t="str">
        <f>VLOOKUP($A:$A,[1]Sheet1!$A:$L,9,FALSE)</f>
        <v>No</v>
      </c>
      <c r="P4815" s="3" t="str">
        <f>VLOOKUP($A:$A,[1]Sheet1!$A:$L,10,FALSE)</f>
        <v>No</v>
      </c>
      <c r="Q4815" s="3">
        <f>VLOOKUP($A:$A,[1]Sheet1!$A:$L,11,FALSE)</f>
        <v>48</v>
      </c>
    </row>
    <row r="4816" spans="1:17" x14ac:dyDescent="0.25">
      <c r="A4816" s="3" t="s">
        <v>4698</v>
      </c>
      <c r="B4816" s="3" t="s">
        <v>4696</v>
      </c>
      <c r="C4816" s="3" t="s">
        <v>4697</v>
      </c>
      <c r="D4816" s="3">
        <v>675716762650</v>
      </c>
      <c r="E4816" s="3">
        <v>30.79</v>
      </c>
      <c r="F4816" s="3">
        <v>16.79</v>
      </c>
      <c r="G4816" s="3" t="s">
        <v>11</v>
      </c>
      <c r="H4816" s="3" t="s">
        <v>12</v>
      </c>
      <c r="I4816" s="3">
        <f>VLOOKUP($A:$A,[1]Sheet1!$A:$L,3,FALSE)</f>
        <v>9.4499999999999993</v>
      </c>
      <c r="J4816" s="3">
        <f>VLOOKUP($A:$A,[1]Sheet1!$A:$L,4,FALSE)</f>
        <v>2.95</v>
      </c>
      <c r="K4816" s="3">
        <f>VLOOKUP($A:$A,[1]Sheet1!$A:$L,5,FALSE)</f>
        <v>7.56</v>
      </c>
      <c r="L4816" s="3">
        <f>VLOOKUP($A:$A,[1]Sheet1!$A:$L,6,FALSE)</f>
        <v>0.12</v>
      </c>
      <c r="M4816" s="3">
        <f>VLOOKUP($A:$A,[1]Sheet1!$A:$L,7,FALSE)</f>
        <v>1.51</v>
      </c>
      <c r="N4816" s="3">
        <f>VLOOKUP($A:$A,[1]Sheet1!$A:$L,8,FALSE)</f>
        <v>1.67</v>
      </c>
      <c r="O4816" s="3" t="str">
        <f>VLOOKUP($A:$A,[1]Sheet1!$A:$L,9,FALSE)</f>
        <v>No</v>
      </c>
      <c r="P4816" s="3" t="str">
        <f>VLOOKUP($A:$A,[1]Sheet1!$A:$L,10,FALSE)</f>
        <v>No</v>
      </c>
      <c r="Q4816" s="3">
        <f>VLOOKUP($A:$A,[1]Sheet1!$A:$L,11,FALSE)</f>
        <v>48</v>
      </c>
    </row>
    <row r="4817" spans="1:17" x14ac:dyDescent="0.25">
      <c r="A4817" s="3" t="s">
        <v>4758</v>
      </c>
      <c r="B4817" s="3" t="s">
        <v>4756</v>
      </c>
      <c r="C4817" s="3" t="s">
        <v>4757</v>
      </c>
      <c r="D4817" s="3">
        <v>675716841331</v>
      </c>
      <c r="E4817" s="3">
        <v>27.59</v>
      </c>
      <c r="F4817" s="3">
        <v>14.17</v>
      </c>
      <c r="G4817" s="3" t="s">
        <v>11</v>
      </c>
      <c r="H4817" s="3" t="s">
        <v>12</v>
      </c>
      <c r="I4817" s="3">
        <f>VLOOKUP($A:$A,[1]Sheet1!$A:$L,3,FALSE)</f>
        <v>9.4499999999999993</v>
      </c>
      <c r="J4817" s="3">
        <f>VLOOKUP($A:$A,[1]Sheet1!$A:$L,4,FALSE)</f>
        <v>2.95</v>
      </c>
      <c r="K4817" s="3">
        <f>VLOOKUP($A:$A,[1]Sheet1!$A:$L,5,FALSE)</f>
        <v>7.48</v>
      </c>
      <c r="L4817" s="3">
        <f>VLOOKUP($A:$A,[1]Sheet1!$A:$L,6,FALSE)</f>
        <v>0.12</v>
      </c>
      <c r="M4817" s="3">
        <f>VLOOKUP($A:$A,[1]Sheet1!$A:$L,7,FALSE)</f>
        <v>1.43</v>
      </c>
      <c r="N4817" s="3">
        <f>VLOOKUP($A:$A,[1]Sheet1!$A:$L,8,FALSE)</f>
        <v>1.65</v>
      </c>
      <c r="O4817" s="3" t="str">
        <f>VLOOKUP($A:$A,[1]Sheet1!$A:$L,9,FALSE)</f>
        <v>No</v>
      </c>
      <c r="P4817" s="3" t="str">
        <f>VLOOKUP($A:$A,[1]Sheet1!$A:$L,10,FALSE)</f>
        <v>No</v>
      </c>
      <c r="Q4817" s="3">
        <f>VLOOKUP($A:$A,[1]Sheet1!$A:$L,11,FALSE)</f>
        <v>48</v>
      </c>
    </row>
    <row r="4818" spans="1:17" x14ac:dyDescent="0.25">
      <c r="A4818" s="3" t="s">
        <v>4944</v>
      </c>
      <c r="B4818" s="3" t="s">
        <v>4942</v>
      </c>
      <c r="C4818" s="3" t="s">
        <v>4943</v>
      </c>
      <c r="D4818" s="3">
        <v>86569904881</v>
      </c>
      <c r="E4818" s="3">
        <v>30.89</v>
      </c>
      <c r="F4818" s="3">
        <v>16.899999999999999</v>
      </c>
      <c r="G4818" s="3" t="s">
        <v>11</v>
      </c>
      <c r="H4818" s="3" t="s">
        <v>12</v>
      </c>
      <c r="I4818" s="3">
        <f>VLOOKUP($A:$A,[1]Sheet1!$A:$L,3,FALSE)</f>
        <v>9.84</v>
      </c>
      <c r="J4818" s="3">
        <f>VLOOKUP($A:$A,[1]Sheet1!$A:$L,4,FALSE)</f>
        <v>2.95</v>
      </c>
      <c r="K4818" s="3">
        <f>VLOOKUP($A:$A,[1]Sheet1!$A:$L,5,FALSE)</f>
        <v>7.87</v>
      </c>
      <c r="L4818" s="3">
        <f>VLOOKUP($A:$A,[1]Sheet1!$A:$L,6,FALSE)</f>
        <v>0.13</v>
      </c>
      <c r="M4818" s="3">
        <f>VLOOKUP($A:$A,[1]Sheet1!$A:$L,7,FALSE)</f>
        <v>0.88</v>
      </c>
      <c r="N4818" s="3">
        <f>VLOOKUP($A:$A,[1]Sheet1!$A:$L,8,FALSE)</f>
        <v>1.32</v>
      </c>
      <c r="O4818" s="3" t="str">
        <f>VLOOKUP($A:$A,[1]Sheet1!$A:$L,9,FALSE)</f>
        <v>No</v>
      </c>
      <c r="P4818" s="3" t="str">
        <f>VLOOKUP($A:$A,[1]Sheet1!$A:$L,10,FALSE)</f>
        <v>No</v>
      </c>
      <c r="Q4818" s="3">
        <f>VLOOKUP($A:$A,[1]Sheet1!$A:$L,11,FALSE)</f>
        <v>48</v>
      </c>
    </row>
    <row r="4819" spans="1:17" x14ac:dyDescent="0.25">
      <c r="A4819" s="3" t="s">
        <v>4959</v>
      </c>
      <c r="B4819" s="3" t="s">
        <v>4957</v>
      </c>
      <c r="C4819" s="3" t="s">
        <v>4958</v>
      </c>
      <c r="D4819" s="3">
        <v>86569013514</v>
      </c>
      <c r="E4819" s="3">
        <v>28.09</v>
      </c>
      <c r="F4819" s="3">
        <v>14.17</v>
      </c>
      <c r="G4819" s="3" t="s">
        <v>11</v>
      </c>
      <c r="H4819" s="3" t="s">
        <v>12</v>
      </c>
      <c r="I4819" s="3">
        <f>VLOOKUP($A:$A,[1]Sheet1!$A:$L,3,FALSE)</f>
        <v>9.4499999999999993</v>
      </c>
      <c r="J4819" s="3">
        <f>VLOOKUP($A:$A,[1]Sheet1!$A:$L,4,FALSE)</f>
        <v>2.95</v>
      </c>
      <c r="K4819" s="3">
        <f>VLOOKUP($A:$A,[1]Sheet1!$A:$L,5,FALSE)</f>
        <v>7.87</v>
      </c>
      <c r="L4819" s="3">
        <f>VLOOKUP($A:$A,[1]Sheet1!$A:$L,6,FALSE)</f>
        <v>0.13</v>
      </c>
      <c r="M4819" s="3">
        <f>VLOOKUP($A:$A,[1]Sheet1!$A:$L,7,FALSE)</f>
        <v>1.1000000000000001</v>
      </c>
      <c r="N4819" s="3">
        <f>VLOOKUP($A:$A,[1]Sheet1!$A:$L,8,FALSE)</f>
        <v>1.25</v>
      </c>
      <c r="O4819" s="3" t="str">
        <f>VLOOKUP($A:$A,[1]Sheet1!$A:$L,9,FALSE)</f>
        <v>No</v>
      </c>
      <c r="P4819" s="3" t="str">
        <f>VLOOKUP($A:$A,[1]Sheet1!$A:$L,10,FALSE)</f>
        <v>No</v>
      </c>
      <c r="Q4819" s="3">
        <f>VLOOKUP($A:$A,[1]Sheet1!$A:$L,11,FALSE)</f>
        <v>48</v>
      </c>
    </row>
    <row r="4820" spans="1:17" x14ac:dyDescent="0.25">
      <c r="A4820" s="3" t="s">
        <v>4968</v>
      </c>
      <c r="B4820" s="3" t="s">
        <v>4966</v>
      </c>
      <c r="C4820" s="3" t="s">
        <v>4967</v>
      </c>
      <c r="D4820" s="3">
        <v>86569013552</v>
      </c>
      <c r="E4820" s="3">
        <v>28.09</v>
      </c>
      <c r="F4820" s="3">
        <v>14.17</v>
      </c>
      <c r="G4820" s="3" t="s">
        <v>11</v>
      </c>
      <c r="H4820" s="3" t="s">
        <v>12</v>
      </c>
      <c r="I4820" s="3">
        <f>VLOOKUP($A:$A,[1]Sheet1!$A:$L,3,FALSE)</f>
        <v>9.4499999999999993</v>
      </c>
      <c r="J4820" s="3">
        <f>VLOOKUP($A:$A,[1]Sheet1!$A:$L,4,FALSE)</f>
        <v>2.95</v>
      </c>
      <c r="K4820" s="3">
        <f>VLOOKUP($A:$A,[1]Sheet1!$A:$L,5,FALSE)</f>
        <v>7.87</v>
      </c>
      <c r="L4820" s="3">
        <f>VLOOKUP($A:$A,[1]Sheet1!$A:$L,6,FALSE)</f>
        <v>0.13</v>
      </c>
      <c r="M4820" s="3">
        <f>VLOOKUP($A:$A,[1]Sheet1!$A:$L,7,FALSE)</f>
        <v>1.1000000000000001</v>
      </c>
      <c r="N4820" s="3">
        <f>VLOOKUP($A:$A,[1]Sheet1!$A:$L,8,FALSE)</f>
        <v>1.25</v>
      </c>
      <c r="O4820" s="3" t="str">
        <f>VLOOKUP($A:$A,[1]Sheet1!$A:$L,9,FALSE)</f>
        <v>No</v>
      </c>
      <c r="P4820" s="3" t="str">
        <f>VLOOKUP($A:$A,[1]Sheet1!$A:$L,10,FALSE)</f>
        <v>No</v>
      </c>
      <c r="Q4820" s="3">
        <f>VLOOKUP($A:$A,[1]Sheet1!$A:$L,11,FALSE)</f>
        <v>48</v>
      </c>
    </row>
    <row r="4821" spans="1:17" x14ac:dyDescent="0.25">
      <c r="A4821" s="3" t="s">
        <v>4977</v>
      </c>
      <c r="B4821" s="3" t="s">
        <v>4975</v>
      </c>
      <c r="C4821" s="3" t="s">
        <v>4976</v>
      </c>
      <c r="D4821" s="3">
        <v>86569013590</v>
      </c>
      <c r="E4821" s="3">
        <v>28.09</v>
      </c>
      <c r="F4821" s="3">
        <v>14.17</v>
      </c>
      <c r="G4821" s="3" t="s">
        <v>11</v>
      </c>
      <c r="H4821" s="3" t="s">
        <v>12</v>
      </c>
      <c r="I4821" s="3">
        <f>VLOOKUP($A:$A,[1]Sheet1!$A:$L,3,FALSE)</f>
        <v>9.4499999999999993</v>
      </c>
      <c r="J4821" s="3">
        <f>VLOOKUP($A:$A,[1]Sheet1!$A:$L,4,FALSE)</f>
        <v>2.95</v>
      </c>
      <c r="K4821" s="3">
        <f>VLOOKUP($A:$A,[1]Sheet1!$A:$L,5,FALSE)</f>
        <v>7.87</v>
      </c>
      <c r="L4821" s="3">
        <f>VLOOKUP($A:$A,[1]Sheet1!$A:$L,6,FALSE)</f>
        <v>0.13</v>
      </c>
      <c r="M4821" s="3">
        <f>VLOOKUP($A:$A,[1]Sheet1!$A:$L,7,FALSE)</f>
        <v>1.1000000000000001</v>
      </c>
      <c r="N4821" s="3">
        <f>VLOOKUP($A:$A,[1]Sheet1!$A:$L,8,FALSE)</f>
        <v>1.25</v>
      </c>
      <c r="O4821" s="3" t="str">
        <f>VLOOKUP($A:$A,[1]Sheet1!$A:$L,9,FALSE)</f>
        <v>No</v>
      </c>
      <c r="P4821" s="3" t="str">
        <f>VLOOKUP($A:$A,[1]Sheet1!$A:$L,10,FALSE)</f>
        <v>No</v>
      </c>
      <c r="Q4821" s="3">
        <f>VLOOKUP($A:$A,[1]Sheet1!$A:$L,11,FALSE)</f>
        <v>48</v>
      </c>
    </row>
    <row r="4822" spans="1:17" x14ac:dyDescent="0.25">
      <c r="A4822" s="3" t="s">
        <v>5130</v>
      </c>
      <c r="B4822" s="3" t="s">
        <v>5128</v>
      </c>
      <c r="C4822" s="3" t="s">
        <v>5129</v>
      </c>
      <c r="D4822" s="3">
        <v>86569904614</v>
      </c>
      <c r="E4822" s="3">
        <v>26.49</v>
      </c>
      <c r="F4822" s="3">
        <v>13.03</v>
      </c>
      <c r="G4822" s="3" t="s">
        <v>11</v>
      </c>
      <c r="H4822" s="3" t="s">
        <v>12</v>
      </c>
      <c r="I4822" s="3">
        <f>VLOOKUP($A:$A,[1]Sheet1!$A:$L,3,FALSE)</f>
        <v>9.84</v>
      </c>
      <c r="J4822" s="3">
        <f>VLOOKUP($A:$A,[1]Sheet1!$A:$L,4,FALSE)</f>
        <v>1.48</v>
      </c>
      <c r="K4822" s="3">
        <f>VLOOKUP($A:$A,[1]Sheet1!$A:$L,5,FALSE)</f>
        <v>7.09</v>
      </c>
      <c r="L4822" s="3">
        <f>VLOOKUP($A:$A,[1]Sheet1!$A:$L,6,FALSE)</f>
        <v>0.06</v>
      </c>
      <c r="M4822" s="3">
        <f>VLOOKUP($A:$A,[1]Sheet1!$A:$L,7,FALSE)</f>
        <v>0.8</v>
      </c>
      <c r="N4822" s="3">
        <f>VLOOKUP($A:$A,[1]Sheet1!$A:$L,8,FALSE)</f>
        <v>1.1499999999999999</v>
      </c>
      <c r="O4822" s="3" t="str">
        <f>VLOOKUP($A:$A,[1]Sheet1!$A:$L,9,FALSE)</f>
        <v>No</v>
      </c>
      <c r="P4822" s="3" t="str">
        <f>VLOOKUP($A:$A,[1]Sheet1!$A:$L,10,FALSE)</f>
        <v>No</v>
      </c>
      <c r="Q4822" s="3">
        <f>VLOOKUP($A:$A,[1]Sheet1!$A:$L,11,FALSE)</f>
        <v>48</v>
      </c>
    </row>
    <row r="4823" spans="1:17" x14ac:dyDescent="0.25">
      <c r="A4823" s="3" t="s">
        <v>5136</v>
      </c>
      <c r="B4823" s="3" t="s">
        <v>5134</v>
      </c>
      <c r="C4823" s="3" t="s">
        <v>5135</v>
      </c>
      <c r="D4823" s="3">
        <v>86569904751</v>
      </c>
      <c r="E4823" s="3">
        <v>26.49</v>
      </c>
      <c r="F4823" s="3">
        <v>13.03</v>
      </c>
      <c r="G4823" s="3" t="s">
        <v>11</v>
      </c>
      <c r="H4823" s="3" t="s">
        <v>12</v>
      </c>
      <c r="I4823" s="3">
        <f>VLOOKUP($A:$A,[1]Sheet1!$A:$L,3,FALSE)</f>
        <v>9.84</v>
      </c>
      <c r="J4823" s="3">
        <f>VLOOKUP($A:$A,[1]Sheet1!$A:$L,4,FALSE)</f>
        <v>1.48</v>
      </c>
      <c r="K4823" s="3">
        <f>VLOOKUP($A:$A,[1]Sheet1!$A:$L,5,FALSE)</f>
        <v>7.09</v>
      </c>
      <c r="L4823" s="3">
        <f>VLOOKUP($A:$A,[1]Sheet1!$A:$L,6,FALSE)</f>
        <v>0.06</v>
      </c>
      <c r="M4823" s="3">
        <f>VLOOKUP($A:$A,[1]Sheet1!$A:$L,7,FALSE)</f>
        <v>0.8</v>
      </c>
      <c r="N4823" s="3">
        <f>VLOOKUP($A:$A,[1]Sheet1!$A:$L,8,FALSE)</f>
        <v>1.1499999999999999</v>
      </c>
      <c r="O4823" s="3" t="str">
        <f>VLOOKUP($A:$A,[1]Sheet1!$A:$L,9,FALSE)</f>
        <v>No</v>
      </c>
      <c r="P4823" s="3" t="str">
        <f>VLOOKUP($A:$A,[1]Sheet1!$A:$L,10,FALSE)</f>
        <v>No</v>
      </c>
      <c r="Q4823" s="3">
        <f>VLOOKUP($A:$A,[1]Sheet1!$A:$L,11,FALSE)</f>
        <v>48</v>
      </c>
    </row>
    <row r="4824" spans="1:17" x14ac:dyDescent="0.25">
      <c r="A4824" s="3" t="s">
        <v>5139</v>
      </c>
      <c r="B4824" s="3" t="s">
        <v>5137</v>
      </c>
      <c r="C4824" s="3" t="s">
        <v>5138</v>
      </c>
      <c r="D4824" s="3">
        <v>86569904850</v>
      </c>
      <c r="E4824" s="3">
        <v>26.49</v>
      </c>
      <c r="F4824" s="3">
        <v>13.03</v>
      </c>
      <c r="G4824" s="3" t="s">
        <v>11</v>
      </c>
      <c r="H4824" s="3" t="s">
        <v>12</v>
      </c>
      <c r="I4824" s="3">
        <f>VLOOKUP($A:$A,[1]Sheet1!$A:$L,3,FALSE)</f>
        <v>9.84</v>
      </c>
      <c r="J4824" s="3">
        <f>VLOOKUP($A:$A,[1]Sheet1!$A:$L,4,FALSE)</f>
        <v>1.48</v>
      </c>
      <c r="K4824" s="3">
        <f>VLOOKUP($A:$A,[1]Sheet1!$A:$L,5,FALSE)</f>
        <v>7.09</v>
      </c>
      <c r="L4824" s="3">
        <f>VLOOKUP($A:$A,[1]Sheet1!$A:$L,6,FALSE)</f>
        <v>0.06</v>
      </c>
      <c r="M4824" s="3">
        <f>VLOOKUP($A:$A,[1]Sheet1!$A:$L,7,FALSE)</f>
        <v>0.8</v>
      </c>
      <c r="N4824" s="3">
        <f>VLOOKUP($A:$A,[1]Sheet1!$A:$L,8,FALSE)</f>
        <v>1.1499999999999999</v>
      </c>
      <c r="O4824" s="3" t="str">
        <f>VLOOKUP($A:$A,[1]Sheet1!$A:$L,9,FALSE)</f>
        <v>No</v>
      </c>
      <c r="P4824" s="3" t="str">
        <f>VLOOKUP($A:$A,[1]Sheet1!$A:$L,10,FALSE)</f>
        <v>No</v>
      </c>
      <c r="Q4824" s="3">
        <f>VLOOKUP($A:$A,[1]Sheet1!$A:$L,11,FALSE)</f>
        <v>48</v>
      </c>
    </row>
    <row r="4825" spans="1:17" x14ac:dyDescent="0.25">
      <c r="A4825" s="3" t="s">
        <v>5163</v>
      </c>
      <c r="B4825" s="3" t="s">
        <v>5161</v>
      </c>
      <c r="C4825" s="3" t="s">
        <v>5162</v>
      </c>
      <c r="D4825" s="3">
        <v>675716562939</v>
      </c>
      <c r="E4825" s="3">
        <v>33.79</v>
      </c>
      <c r="F4825" s="3">
        <v>20.149999999999999</v>
      </c>
      <c r="G4825" s="3" t="s">
        <v>11</v>
      </c>
      <c r="H4825" s="3" t="s">
        <v>12</v>
      </c>
      <c r="I4825" s="3">
        <f>VLOOKUP($A:$A,[1]Sheet1!$A:$L,3,FALSE)</f>
        <v>12.6</v>
      </c>
      <c r="J4825" s="3">
        <f>VLOOKUP($A:$A,[1]Sheet1!$A:$L,4,FALSE)</f>
        <v>13.78</v>
      </c>
      <c r="K4825" s="3">
        <f>VLOOKUP($A:$A,[1]Sheet1!$A:$L,5,FALSE)</f>
        <v>3.94</v>
      </c>
      <c r="L4825" s="3">
        <f>VLOOKUP($A:$A,[1]Sheet1!$A:$L,6,FALSE)</f>
        <v>0.4</v>
      </c>
      <c r="M4825" s="3">
        <f>VLOOKUP($A:$A,[1]Sheet1!$A:$L,7,FALSE)</f>
        <v>2.86</v>
      </c>
      <c r="N4825" s="3">
        <f>VLOOKUP($A:$A,[1]Sheet1!$A:$L,8,FALSE)</f>
        <v>3.74</v>
      </c>
      <c r="O4825" s="3" t="str">
        <f>VLOOKUP($A:$A,[1]Sheet1!$A:$L,9,FALSE)</f>
        <v>No</v>
      </c>
      <c r="P4825" s="3" t="str">
        <f>VLOOKUP($A:$A,[1]Sheet1!$A:$L,10,FALSE)</f>
        <v>No</v>
      </c>
      <c r="Q4825" s="3">
        <f>VLOOKUP($A:$A,[1]Sheet1!$A:$L,11,FALSE)</f>
        <v>48</v>
      </c>
    </row>
    <row r="4826" spans="1:17" x14ac:dyDescent="0.25">
      <c r="A4826" s="3" t="s">
        <v>5199</v>
      </c>
      <c r="B4826" s="3" t="s">
        <v>5197</v>
      </c>
      <c r="C4826" s="3" t="s">
        <v>5198</v>
      </c>
      <c r="D4826" s="3">
        <v>675716766788</v>
      </c>
      <c r="E4826" s="3">
        <v>31.19</v>
      </c>
      <c r="F4826" s="3">
        <v>17.63</v>
      </c>
      <c r="G4826" s="3" t="s">
        <v>11</v>
      </c>
      <c r="H4826" s="3" t="s">
        <v>12</v>
      </c>
      <c r="I4826" s="3">
        <f>VLOOKUP($A:$A,[1]Sheet1!$A:$L,3,FALSE)</f>
        <v>12.6</v>
      </c>
      <c r="J4826" s="3">
        <f>VLOOKUP($A:$A,[1]Sheet1!$A:$L,4,FALSE)</f>
        <v>13.78</v>
      </c>
      <c r="K4826" s="3">
        <f>VLOOKUP($A:$A,[1]Sheet1!$A:$L,5,FALSE)</f>
        <v>3.94</v>
      </c>
      <c r="L4826" s="3">
        <f>VLOOKUP($A:$A,[1]Sheet1!$A:$L,6,FALSE)</f>
        <v>0.4</v>
      </c>
      <c r="M4826" s="3">
        <f>VLOOKUP($A:$A,[1]Sheet1!$A:$L,7,FALSE)</f>
        <v>2.86</v>
      </c>
      <c r="N4826" s="3">
        <f>VLOOKUP($A:$A,[1]Sheet1!$A:$L,8,FALSE)</f>
        <v>3.74</v>
      </c>
      <c r="O4826" s="3" t="str">
        <f>VLOOKUP($A:$A,[1]Sheet1!$A:$L,9,FALSE)</f>
        <v>No</v>
      </c>
      <c r="P4826" s="3" t="str">
        <f>VLOOKUP($A:$A,[1]Sheet1!$A:$L,10,FALSE)</f>
        <v>No</v>
      </c>
      <c r="Q4826" s="3">
        <f>VLOOKUP($A:$A,[1]Sheet1!$A:$L,11,FALSE)</f>
        <v>48</v>
      </c>
    </row>
    <row r="4827" spans="1:17" x14ac:dyDescent="0.25">
      <c r="A4827" s="3" t="s">
        <v>5211</v>
      </c>
      <c r="B4827" s="3" t="s">
        <v>5209</v>
      </c>
      <c r="C4827" s="3" t="s">
        <v>5210</v>
      </c>
      <c r="D4827" s="3">
        <v>675716766825</v>
      </c>
      <c r="E4827" s="3">
        <v>31.19</v>
      </c>
      <c r="F4827" s="3">
        <v>17.63</v>
      </c>
      <c r="G4827" s="3" t="s">
        <v>11</v>
      </c>
      <c r="H4827" s="3" t="s">
        <v>12</v>
      </c>
      <c r="I4827" s="3">
        <f>VLOOKUP($A:$A,[1]Sheet1!$A:$L,3,FALSE)</f>
        <v>12.6</v>
      </c>
      <c r="J4827" s="3">
        <f>VLOOKUP($A:$A,[1]Sheet1!$A:$L,4,FALSE)</f>
        <v>13.78</v>
      </c>
      <c r="K4827" s="3">
        <f>VLOOKUP($A:$A,[1]Sheet1!$A:$L,5,FALSE)</f>
        <v>3.94</v>
      </c>
      <c r="L4827" s="3">
        <f>VLOOKUP($A:$A,[1]Sheet1!$A:$L,6,FALSE)</f>
        <v>0.4</v>
      </c>
      <c r="M4827" s="3">
        <f>VLOOKUP($A:$A,[1]Sheet1!$A:$L,7,FALSE)</f>
        <v>2.86</v>
      </c>
      <c r="N4827" s="3">
        <f>VLOOKUP($A:$A,[1]Sheet1!$A:$L,8,FALSE)</f>
        <v>3.74</v>
      </c>
      <c r="O4827" s="3" t="str">
        <f>VLOOKUP($A:$A,[1]Sheet1!$A:$L,9,FALSE)</f>
        <v>No</v>
      </c>
      <c r="P4827" s="3" t="str">
        <f>VLOOKUP($A:$A,[1]Sheet1!$A:$L,10,FALSE)</f>
        <v>No</v>
      </c>
      <c r="Q4827" s="3">
        <f>VLOOKUP($A:$A,[1]Sheet1!$A:$L,11,FALSE)</f>
        <v>48</v>
      </c>
    </row>
    <row r="4828" spans="1:17" x14ac:dyDescent="0.25">
      <c r="A4828" s="3" t="s">
        <v>5244</v>
      </c>
      <c r="B4828" s="3" t="s">
        <v>5242</v>
      </c>
      <c r="C4828" s="3" t="s">
        <v>5243</v>
      </c>
      <c r="D4828" s="3">
        <v>675716918897</v>
      </c>
      <c r="E4828" s="3">
        <v>33.79</v>
      </c>
      <c r="F4828" s="3">
        <v>20.149999999999999</v>
      </c>
      <c r="G4828" s="3" t="s">
        <v>11</v>
      </c>
      <c r="H4828" s="3" t="s">
        <v>12</v>
      </c>
      <c r="I4828" s="3">
        <f>VLOOKUP($A:$A,[1]Sheet1!$A:$L,3,FALSE)</f>
        <v>12.6</v>
      </c>
      <c r="J4828" s="3">
        <f>VLOOKUP($A:$A,[1]Sheet1!$A:$L,4,FALSE)</f>
        <v>13.78</v>
      </c>
      <c r="K4828" s="3">
        <f>VLOOKUP($A:$A,[1]Sheet1!$A:$L,5,FALSE)</f>
        <v>3.94</v>
      </c>
      <c r="L4828" s="3">
        <f>VLOOKUP($A:$A,[1]Sheet1!$A:$L,6,FALSE)</f>
        <v>0.4</v>
      </c>
      <c r="M4828" s="3">
        <f>VLOOKUP($A:$A,[1]Sheet1!$A:$L,7,FALSE)</f>
        <v>3.3</v>
      </c>
      <c r="N4828" s="3">
        <f>VLOOKUP($A:$A,[1]Sheet1!$A:$L,8,FALSE)</f>
        <v>4.41</v>
      </c>
      <c r="O4828" s="3" t="str">
        <f>VLOOKUP($A:$A,[1]Sheet1!$A:$L,9,FALSE)</f>
        <v>No</v>
      </c>
      <c r="P4828" s="3" t="str">
        <f>VLOOKUP($A:$A,[1]Sheet1!$A:$L,10,FALSE)</f>
        <v>No</v>
      </c>
      <c r="Q4828" s="3">
        <f>VLOOKUP($A:$A,[1]Sheet1!$A:$L,11,FALSE)</f>
        <v>48</v>
      </c>
    </row>
    <row r="4829" spans="1:17" x14ac:dyDescent="0.25">
      <c r="A4829" s="3" t="s">
        <v>5304</v>
      </c>
      <c r="B4829" s="3" t="s">
        <v>5302</v>
      </c>
      <c r="C4829" s="3" t="s">
        <v>5303</v>
      </c>
      <c r="D4829" s="3">
        <v>675716737856</v>
      </c>
      <c r="E4829" s="3">
        <v>35.99</v>
      </c>
      <c r="F4829" s="3">
        <v>22.22</v>
      </c>
      <c r="G4829" s="3" t="s">
        <v>11</v>
      </c>
      <c r="H4829" s="3" t="s">
        <v>12</v>
      </c>
      <c r="I4829" s="3">
        <f>VLOOKUP($A:$A,[1]Sheet1!$A:$L,3,FALSE)</f>
        <v>7.68</v>
      </c>
      <c r="J4829" s="3">
        <f>VLOOKUP($A:$A,[1]Sheet1!$A:$L,4,FALSE)</f>
        <v>15.35</v>
      </c>
      <c r="K4829" s="3">
        <f>VLOOKUP($A:$A,[1]Sheet1!$A:$L,5,FALSE)</f>
        <v>7.68</v>
      </c>
      <c r="L4829" s="3">
        <f>VLOOKUP($A:$A,[1]Sheet1!$A:$L,6,FALSE)</f>
        <v>0.52</v>
      </c>
      <c r="M4829" s="3">
        <f>VLOOKUP($A:$A,[1]Sheet1!$A:$L,7,FALSE)</f>
        <v>2.86</v>
      </c>
      <c r="N4829" s="3">
        <f>VLOOKUP($A:$A,[1]Sheet1!$A:$L,8,FALSE)</f>
        <v>3.74</v>
      </c>
      <c r="O4829" s="3" t="str">
        <f>VLOOKUP($A:$A,[1]Sheet1!$A:$L,9,FALSE)</f>
        <v>No</v>
      </c>
      <c r="P4829" s="3" t="str">
        <f>VLOOKUP($A:$A,[1]Sheet1!$A:$L,10,FALSE)</f>
        <v>No</v>
      </c>
      <c r="Q4829" s="3">
        <f>VLOOKUP($A:$A,[1]Sheet1!$A:$L,11,FALSE)</f>
        <v>48</v>
      </c>
    </row>
    <row r="4830" spans="1:17" x14ac:dyDescent="0.25">
      <c r="A4830" s="3" t="s">
        <v>5313</v>
      </c>
      <c r="B4830" s="3" t="s">
        <v>5311</v>
      </c>
      <c r="C4830" s="3" t="s">
        <v>5312</v>
      </c>
      <c r="D4830" s="3">
        <v>675716737887</v>
      </c>
      <c r="E4830" s="3">
        <v>35.99</v>
      </c>
      <c r="F4830" s="3">
        <v>22.22</v>
      </c>
      <c r="G4830" s="3" t="s">
        <v>11</v>
      </c>
      <c r="H4830" s="3" t="s">
        <v>12</v>
      </c>
      <c r="I4830" s="3">
        <f>VLOOKUP($A:$A,[1]Sheet1!$A:$L,3,FALSE)</f>
        <v>7.68</v>
      </c>
      <c r="J4830" s="3">
        <f>VLOOKUP($A:$A,[1]Sheet1!$A:$L,4,FALSE)</f>
        <v>15.35</v>
      </c>
      <c r="K4830" s="3">
        <f>VLOOKUP($A:$A,[1]Sheet1!$A:$L,5,FALSE)</f>
        <v>7.68</v>
      </c>
      <c r="L4830" s="3">
        <f>VLOOKUP($A:$A,[1]Sheet1!$A:$L,6,FALSE)</f>
        <v>0.52</v>
      </c>
      <c r="M4830" s="3">
        <f>VLOOKUP($A:$A,[1]Sheet1!$A:$L,7,FALSE)</f>
        <v>2.86</v>
      </c>
      <c r="N4830" s="3">
        <f>VLOOKUP($A:$A,[1]Sheet1!$A:$L,8,FALSE)</f>
        <v>3.52</v>
      </c>
      <c r="O4830" s="3" t="str">
        <f>VLOOKUP($A:$A,[1]Sheet1!$A:$L,9,FALSE)</f>
        <v>No</v>
      </c>
      <c r="P4830" s="3" t="str">
        <f>VLOOKUP($A:$A,[1]Sheet1!$A:$L,10,FALSE)</f>
        <v>No</v>
      </c>
      <c r="Q4830" s="3">
        <f>VLOOKUP($A:$A,[1]Sheet1!$A:$L,11,FALSE)</f>
        <v>48</v>
      </c>
    </row>
    <row r="4831" spans="1:17" x14ac:dyDescent="0.25">
      <c r="A4831" s="3" t="s">
        <v>5331</v>
      </c>
      <c r="B4831" s="3" t="s">
        <v>5329</v>
      </c>
      <c r="C4831" s="3" t="s">
        <v>5330</v>
      </c>
      <c r="D4831" s="3">
        <v>675716737900</v>
      </c>
      <c r="E4831" s="3">
        <v>35.99</v>
      </c>
      <c r="F4831" s="3">
        <v>22.22</v>
      </c>
      <c r="G4831" s="3" t="s">
        <v>11</v>
      </c>
      <c r="H4831" s="3" t="s">
        <v>12</v>
      </c>
      <c r="I4831" s="3">
        <f>VLOOKUP($A:$A,[1]Sheet1!$A:$L,3,FALSE)</f>
        <v>7.68</v>
      </c>
      <c r="J4831" s="3">
        <f>VLOOKUP($A:$A,[1]Sheet1!$A:$L,4,FALSE)</f>
        <v>15.35</v>
      </c>
      <c r="K4831" s="3">
        <f>VLOOKUP($A:$A,[1]Sheet1!$A:$L,5,FALSE)</f>
        <v>7.68</v>
      </c>
      <c r="L4831" s="3">
        <f>VLOOKUP($A:$A,[1]Sheet1!$A:$L,6,FALSE)</f>
        <v>0.52</v>
      </c>
      <c r="M4831" s="3">
        <f>VLOOKUP($A:$A,[1]Sheet1!$A:$L,7,FALSE)</f>
        <v>2.86</v>
      </c>
      <c r="N4831" s="3">
        <f>VLOOKUP($A:$A,[1]Sheet1!$A:$L,8,FALSE)</f>
        <v>3.52</v>
      </c>
      <c r="O4831" s="3" t="str">
        <f>VLOOKUP($A:$A,[1]Sheet1!$A:$L,9,FALSE)</f>
        <v>No</v>
      </c>
      <c r="P4831" s="3" t="str">
        <f>VLOOKUP($A:$A,[1]Sheet1!$A:$L,10,FALSE)</f>
        <v>No</v>
      </c>
      <c r="Q4831" s="3">
        <f>VLOOKUP($A:$A,[1]Sheet1!$A:$L,11,FALSE)</f>
        <v>48</v>
      </c>
    </row>
    <row r="4832" spans="1:17" x14ac:dyDescent="0.25">
      <c r="A4832" s="3" t="s">
        <v>5415</v>
      </c>
      <c r="B4832" s="3" t="s">
        <v>5413</v>
      </c>
      <c r="C4832" s="3" t="s">
        <v>5414</v>
      </c>
      <c r="D4832" s="3">
        <v>675716608989</v>
      </c>
      <c r="E4832" s="3">
        <v>31.09</v>
      </c>
      <c r="F4832" s="3">
        <v>17.09</v>
      </c>
      <c r="G4832" s="3" t="s">
        <v>11</v>
      </c>
      <c r="H4832" s="3" t="s">
        <v>12</v>
      </c>
      <c r="I4832" s="3">
        <f>VLOOKUP($A:$A,[1]Sheet1!$A:$L,3,FALSE)</f>
        <v>9.4499999999999993</v>
      </c>
      <c r="J4832" s="3">
        <f>VLOOKUP($A:$A,[1]Sheet1!$A:$L,4,FALSE)</f>
        <v>2.95</v>
      </c>
      <c r="K4832" s="3">
        <f>VLOOKUP($A:$A,[1]Sheet1!$A:$L,5,FALSE)</f>
        <v>7.68</v>
      </c>
      <c r="L4832" s="3">
        <f>VLOOKUP($A:$A,[1]Sheet1!$A:$L,6,FALSE)</f>
        <v>0.12</v>
      </c>
      <c r="M4832" s="3">
        <f>VLOOKUP($A:$A,[1]Sheet1!$A:$L,7,FALSE)</f>
        <v>1.87</v>
      </c>
      <c r="N4832" s="3">
        <f>VLOOKUP($A:$A,[1]Sheet1!$A:$L,8,FALSE)</f>
        <v>2.15</v>
      </c>
      <c r="O4832" s="3" t="str">
        <f>VLOOKUP($A:$A,[1]Sheet1!$A:$L,9,FALSE)</f>
        <v>No</v>
      </c>
      <c r="P4832" s="3" t="str">
        <f>VLOOKUP($A:$A,[1]Sheet1!$A:$L,10,FALSE)</f>
        <v>No</v>
      </c>
      <c r="Q4832" s="3">
        <f>VLOOKUP($A:$A,[1]Sheet1!$A:$L,11,FALSE)</f>
        <v>48</v>
      </c>
    </row>
    <row r="4833" spans="1:17" x14ac:dyDescent="0.25">
      <c r="A4833" s="3" t="s">
        <v>5418</v>
      </c>
      <c r="B4833" s="3" t="s">
        <v>5416</v>
      </c>
      <c r="C4833" s="3" t="s">
        <v>5417</v>
      </c>
      <c r="D4833" s="3">
        <v>675716608996</v>
      </c>
      <c r="E4833" s="3">
        <v>31.09</v>
      </c>
      <c r="F4833" s="3">
        <v>17.09</v>
      </c>
      <c r="G4833" s="3" t="s">
        <v>11</v>
      </c>
      <c r="H4833" s="3" t="s">
        <v>12</v>
      </c>
      <c r="I4833" s="3">
        <f>VLOOKUP($A:$A,[1]Sheet1!$A:$L,3,FALSE)</f>
        <v>9.4499999999999993</v>
      </c>
      <c r="J4833" s="3">
        <f>VLOOKUP($A:$A,[1]Sheet1!$A:$L,4,FALSE)</f>
        <v>2.95</v>
      </c>
      <c r="K4833" s="3">
        <f>VLOOKUP($A:$A,[1]Sheet1!$A:$L,5,FALSE)</f>
        <v>7.68</v>
      </c>
      <c r="L4833" s="3">
        <f>VLOOKUP($A:$A,[1]Sheet1!$A:$L,6,FALSE)</f>
        <v>0.12</v>
      </c>
      <c r="M4833" s="3">
        <f>VLOOKUP($A:$A,[1]Sheet1!$A:$L,7,FALSE)</f>
        <v>1.87</v>
      </c>
      <c r="N4833" s="3">
        <f>VLOOKUP($A:$A,[1]Sheet1!$A:$L,8,FALSE)</f>
        <v>2.15</v>
      </c>
      <c r="O4833" s="3" t="str">
        <f>VLOOKUP($A:$A,[1]Sheet1!$A:$L,9,FALSE)</f>
        <v>No</v>
      </c>
      <c r="P4833" s="3" t="str">
        <f>VLOOKUP($A:$A,[1]Sheet1!$A:$L,10,FALSE)</f>
        <v>No</v>
      </c>
      <c r="Q4833" s="3">
        <f>VLOOKUP($A:$A,[1]Sheet1!$A:$L,11,FALSE)</f>
        <v>48</v>
      </c>
    </row>
    <row r="4834" spans="1:17" x14ac:dyDescent="0.25">
      <c r="A4834" s="3" t="s">
        <v>5421</v>
      </c>
      <c r="B4834" s="3" t="s">
        <v>5419</v>
      </c>
      <c r="C4834" s="3" t="s">
        <v>5420</v>
      </c>
      <c r="D4834" s="3">
        <v>675716609009</v>
      </c>
      <c r="E4834" s="3">
        <v>31.09</v>
      </c>
      <c r="F4834" s="3">
        <v>17.09</v>
      </c>
      <c r="G4834" s="3" t="s">
        <v>11</v>
      </c>
      <c r="H4834" s="3" t="s">
        <v>12</v>
      </c>
      <c r="I4834" s="3">
        <f>VLOOKUP($A:$A,[1]Sheet1!$A:$L,3,FALSE)</f>
        <v>9.4499999999999993</v>
      </c>
      <c r="J4834" s="3">
        <f>VLOOKUP($A:$A,[1]Sheet1!$A:$L,4,FALSE)</f>
        <v>2.95</v>
      </c>
      <c r="K4834" s="3">
        <f>VLOOKUP($A:$A,[1]Sheet1!$A:$L,5,FALSE)</f>
        <v>7.68</v>
      </c>
      <c r="L4834" s="3">
        <f>VLOOKUP($A:$A,[1]Sheet1!$A:$L,6,FALSE)</f>
        <v>0.12</v>
      </c>
      <c r="M4834" s="3">
        <f>VLOOKUP($A:$A,[1]Sheet1!$A:$L,7,FALSE)</f>
        <v>1.87</v>
      </c>
      <c r="N4834" s="3">
        <f>VLOOKUP($A:$A,[1]Sheet1!$A:$L,8,FALSE)</f>
        <v>2.15</v>
      </c>
      <c r="O4834" s="3" t="str">
        <f>VLOOKUP($A:$A,[1]Sheet1!$A:$L,9,FALSE)</f>
        <v>No</v>
      </c>
      <c r="P4834" s="3" t="str">
        <f>VLOOKUP($A:$A,[1]Sheet1!$A:$L,10,FALSE)</f>
        <v>No</v>
      </c>
      <c r="Q4834" s="3">
        <f>VLOOKUP($A:$A,[1]Sheet1!$A:$L,11,FALSE)</f>
        <v>48</v>
      </c>
    </row>
    <row r="4835" spans="1:17" x14ac:dyDescent="0.25">
      <c r="A4835" s="3" t="s">
        <v>5481</v>
      </c>
      <c r="B4835" s="3" t="s">
        <v>5479</v>
      </c>
      <c r="C4835" s="3" t="s">
        <v>5480</v>
      </c>
      <c r="D4835" s="3">
        <v>675716808051</v>
      </c>
      <c r="E4835" s="3">
        <v>27.99</v>
      </c>
      <c r="F4835" s="3">
        <v>14.49</v>
      </c>
      <c r="G4835" s="3" t="s">
        <v>11</v>
      </c>
      <c r="H4835" s="3" t="s">
        <v>12</v>
      </c>
      <c r="I4835" s="3">
        <f>VLOOKUP($A:$A,[1]Sheet1!$A:$L,3,FALSE)</f>
        <v>9.4499999999999993</v>
      </c>
      <c r="J4835" s="3">
        <f>VLOOKUP($A:$A,[1]Sheet1!$A:$L,4,FALSE)</f>
        <v>2.95</v>
      </c>
      <c r="K4835" s="3">
        <f>VLOOKUP($A:$A,[1]Sheet1!$A:$L,5,FALSE)</f>
        <v>7.87</v>
      </c>
      <c r="L4835" s="3">
        <f>VLOOKUP($A:$A,[1]Sheet1!$A:$L,6,FALSE)</f>
        <v>0.13</v>
      </c>
      <c r="M4835" s="3">
        <f>VLOOKUP($A:$A,[1]Sheet1!$A:$L,7,FALSE)</f>
        <v>0.43</v>
      </c>
      <c r="N4835" s="3">
        <f>VLOOKUP($A:$A,[1]Sheet1!$A:$L,8,FALSE)</f>
        <v>0.45</v>
      </c>
      <c r="O4835" s="3" t="str">
        <f>VLOOKUP($A:$A,[1]Sheet1!$A:$L,9,FALSE)</f>
        <v>No</v>
      </c>
      <c r="P4835" s="3" t="str">
        <f>VLOOKUP($A:$A,[1]Sheet1!$A:$L,10,FALSE)</f>
        <v>No</v>
      </c>
      <c r="Q4835" s="3">
        <f>VLOOKUP($A:$A,[1]Sheet1!$A:$L,11,FALSE)</f>
        <v>48</v>
      </c>
    </row>
    <row r="4836" spans="1:17" x14ac:dyDescent="0.25">
      <c r="A4836" s="3" t="s">
        <v>5499</v>
      </c>
      <c r="B4836" s="3" t="s">
        <v>5497</v>
      </c>
      <c r="C4836" s="3" t="s">
        <v>5498</v>
      </c>
      <c r="D4836" s="3">
        <v>675716898564</v>
      </c>
      <c r="E4836" s="3">
        <v>31.09</v>
      </c>
      <c r="F4836" s="3">
        <v>17.09</v>
      </c>
      <c r="G4836" s="3" t="s">
        <v>11</v>
      </c>
      <c r="H4836" s="3" t="s">
        <v>12</v>
      </c>
      <c r="I4836" s="3">
        <f>VLOOKUP($A:$A,[1]Sheet1!$A:$L,3,FALSE)</f>
        <v>9.4499999999999993</v>
      </c>
      <c r="J4836" s="3">
        <f>VLOOKUP($A:$A,[1]Sheet1!$A:$L,4,FALSE)</f>
        <v>2.95</v>
      </c>
      <c r="K4836" s="3">
        <f>VLOOKUP($A:$A,[1]Sheet1!$A:$L,5,FALSE)</f>
        <v>7.68</v>
      </c>
      <c r="L4836" s="3">
        <f>VLOOKUP($A:$A,[1]Sheet1!$A:$L,6,FALSE)</f>
        <v>0.12</v>
      </c>
      <c r="M4836" s="3">
        <f>VLOOKUP($A:$A,[1]Sheet1!$A:$L,7,FALSE)</f>
        <v>1.87</v>
      </c>
      <c r="N4836" s="3">
        <f>VLOOKUP($A:$A,[1]Sheet1!$A:$L,8,FALSE)</f>
        <v>2.15</v>
      </c>
      <c r="O4836" s="3" t="str">
        <f>VLOOKUP($A:$A,[1]Sheet1!$A:$L,9,FALSE)</f>
        <v>No</v>
      </c>
      <c r="P4836" s="3" t="str">
        <f>VLOOKUP($A:$A,[1]Sheet1!$A:$L,10,FALSE)</f>
        <v>No</v>
      </c>
      <c r="Q4836" s="3">
        <f>VLOOKUP($A:$A,[1]Sheet1!$A:$L,11,FALSE)</f>
        <v>48</v>
      </c>
    </row>
    <row r="4837" spans="1:17" x14ac:dyDescent="0.25">
      <c r="A4837" s="3" t="s">
        <v>5517</v>
      </c>
      <c r="B4837" s="3" t="s">
        <v>5515</v>
      </c>
      <c r="C4837" s="3" t="s">
        <v>5516</v>
      </c>
      <c r="D4837" s="3">
        <v>675716455552</v>
      </c>
      <c r="E4837" s="3">
        <v>27.99</v>
      </c>
      <c r="F4837" s="3">
        <v>14.49</v>
      </c>
      <c r="G4837" s="3" t="s">
        <v>11</v>
      </c>
      <c r="H4837" s="3" t="s">
        <v>12</v>
      </c>
      <c r="I4837" s="3">
        <f>VLOOKUP($A:$A,[1]Sheet1!$A:$L,3,FALSE)</f>
        <v>9.4499999999999993</v>
      </c>
      <c r="J4837" s="3">
        <f>VLOOKUP($A:$A,[1]Sheet1!$A:$L,4,FALSE)</f>
        <v>2.95</v>
      </c>
      <c r="K4837" s="3">
        <f>VLOOKUP($A:$A,[1]Sheet1!$A:$L,5,FALSE)</f>
        <v>7.87</v>
      </c>
      <c r="L4837" s="3">
        <f>VLOOKUP($A:$A,[1]Sheet1!$A:$L,6,FALSE)</f>
        <v>0.13</v>
      </c>
      <c r="M4837" s="3">
        <f>VLOOKUP($A:$A,[1]Sheet1!$A:$L,7,FALSE)</f>
        <v>0.43</v>
      </c>
      <c r="N4837" s="3">
        <f>VLOOKUP($A:$A,[1]Sheet1!$A:$L,8,FALSE)</f>
        <v>0.45</v>
      </c>
      <c r="O4837" s="3" t="str">
        <f>VLOOKUP($A:$A,[1]Sheet1!$A:$L,9,FALSE)</f>
        <v>No</v>
      </c>
      <c r="P4837" s="3" t="str">
        <f>VLOOKUP($A:$A,[1]Sheet1!$A:$L,10,FALSE)</f>
        <v>No</v>
      </c>
      <c r="Q4837" s="3">
        <f>VLOOKUP($A:$A,[1]Sheet1!$A:$L,11,FALSE)</f>
        <v>48</v>
      </c>
    </row>
    <row r="4838" spans="1:17" x14ac:dyDescent="0.25">
      <c r="A4838" s="3" t="s">
        <v>5520</v>
      </c>
      <c r="B4838" s="3" t="s">
        <v>5518</v>
      </c>
      <c r="C4838" s="3" t="s">
        <v>5519</v>
      </c>
      <c r="D4838" s="3">
        <v>675716969332</v>
      </c>
      <c r="E4838" s="3">
        <v>33.49</v>
      </c>
      <c r="F4838" s="3">
        <v>19.87</v>
      </c>
      <c r="G4838" s="3" t="s">
        <v>11</v>
      </c>
      <c r="H4838" s="3" t="s">
        <v>12</v>
      </c>
      <c r="I4838" s="3">
        <f>VLOOKUP($A:$A,[1]Sheet1!$A:$L,3,FALSE)</f>
        <v>9.4499999999999993</v>
      </c>
      <c r="J4838" s="3">
        <f>VLOOKUP($A:$A,[1]Sheet1!$A:$L,4,FALSE)</f>
        <v>2.95</v>
      </c>
      <c r="K4838" s="3">
        <f>VLOOKUP($A:$A,[1]Sheet1!$A:$L,5,FALSE)</f>
        <v>7.09</v>
      </c>
      <c r="L4838" s="3">
        <f>VLOOKUP($A:$A,[1]Sheet1!$A:$L,6,FALSE)</f>
        <v>0.11</v>
      </c>
      <c r="M4838" s="3">
        <f>VLOOKUP($A:$A,[1]Sheet1!$A:$L,7,FALSE)</f>
        <v>1.21</v>
      </c>
      <c r="N4838" s="3">
        <f>VLOOKUP($A:$A,[1]Sheet1!$A:$L,8,FALSE)</f>
        <v>1.43</v>
      </c>
      <c r="O4838" s="3" t="str">
        <f>VLOOKUP($A:$A,[1]Sheet1!$A:$L,9,FALSE)</f>
        <v>No</v>
      </c>
      <c r="P4838" s="3" t="str">
        <f>VLOOKUP($A:$A,[1]Sheet1!$A:$L,10,FALSE)</f>
        <v>No</v>
      </c>
      <c r="Q4838" s="3">
        <f>VLOOKUP($A:$A,[1]Sheet1!$A:$L,11,FALSE)</f>
        <v>48</v>
      </c>
    </row>
    <row r="4839" spans="1:17" x14ac:dyDescent="0.25">
      <c r="A4839" s="3" t="s">
        <v>5859</v>
      </c>
      <c r="B4839" s="3" t="s">
        <v>5857</v>
      </c>
      <c r="C4839" s="3" t="s">
        <v>5858</v>
      </c>
      <c r="D4839" s="3">
        <v>675716455637</v>
      </c>
      <c r="E4839" s="3">
        <v>30.99</v>
      </c>
      <c r="F4839" s="3">
        <v>17.47</v>
      </c>
      <c r="G4839" s="3" t="s">
        <v>11</v>
      </c>
      <c r="H4839" s="3" t="s">
        <v>12</v>
      </c>
      <c r="I4839" s="3">
        <f>VLOOKUP($A:$A,[1]Sheet1!$A:$L,3,FALSE)</f>
        <v>9.4499999999999993</v>
      </c>
      <c r="J4839" s="3">
        <f>VLOOKUP($A:$A,[1]Sheet1!$A:$L,4,FALSE)</f>
        <v>2.95</v>
      </c>
      <c r="K4839" s="3">
        <f>VLOOKUP($A:$A,[1]Sheet1!$A:$L,5,FALSE)</f>
        <v>7.68</v>
      </c>
      <c r="L4839" s="3">
        <f>VLOOKUP($A:$A,[1]Sheet1!$A:$L,6,FALSE)</f>
        <v>0.12</v>
      </c>
      <c r="M4839" s="3">
        <f>VLOOKUP($A:$A,[1]Sheet1!$A:$L,7,FALSE)</f>
        <v>1.43</v>
      </c>
      <c r="N4839" s="3">
        <f>VLOOKUP($A:$A,[1]Sheet1!$A:$L,8,FALSE)</f>
        <v>1.65</v>
      </c>
      <c r="O4839" s="3" t="str">
        <f>VLOOKUP($A:$A,[1]Sheet1!$A:$L,9,FALSE)</f>
        <v>No</v>
      </c>
      <c r="P4839" s="3" t="str">
        <f>VLOOKUP($A:$A,[1]Sheet1!$A:$L,10,FALSE)</f>
        <v>No</v>
      </c>
      <c r="Q4839" s="3">
        <f>VLOOKUP($A:$A,[1]Sheet1!$A:$L,11,FALSE)</f>
        <v>48</v>
      </c>
    </row>
    <row r="4840" spans="1:17" x14ac:dyDescent="0.25">
      <c r="A4840" s="3" t="s">
        <v>5862</v>
      </c>
      <c r="B4840" s="3" t="s">
        <v>5860</v>
      </c>
      <c r="C4840" s="3" t="s">
        <v>5861</v>
      </c>
      <c r="D4840" s="3">
        <v>675716455644</v>
      </c>
      <c r="E4840" s="3">
        <v>30.99</v>
      </c>
      <c r="F4840" s="3">
        <v>17.47</v>
      </c>
      <c r="G4840" s="3" t="s">
        <v>11</v>
      </c>
      <c r="H4840" s="3" t="s">
        <v>12</v>
      </c>
      <c r="I4840" s="3">
        <f>VLOOKUP($A:$A,[1]Sheet1!$A:$L,3,FALSE)</f>
        <v>9.4499999999999993</v>
      </c>
      <c r="J4840" s="3">
        <f>VLOOKUP($A:$A,[1]Sheet1!$A:$L,4,FALSE)</f>
        <v>2.95</v>
      </c>
      <c r="K4840" s="3">
        <f>VLOOKUP($A:$A,[1]Sheet1!$A:$L,5,FALSE)</f>
        <v>7.68</v>
      </c>
      <c r="L4840" s="3">
        <f>VLOOKUP($A:$A,[1]Sheet1!$A:$L,6,FALSE)</f>
        <v>0.12</v>
      </c>
      <c r="M4840" s="3">
        <f>VLOOKUP($A:$A,[1]Sheet1!$A:$L,7,FALSE)</f>
        <v>1.43</v>
      </c>
      <c r="N4840" s="3">
        <f>VLOOKUP($A:$A,[1]Sheet1!$A:$L,8,FALSE)</f>
        <v>1.65</v>
      </c>
      <c r="O4840" s="3" t="str">
        <f>VLOOKUP($A:$A,[1]Sheet1!$A:$L,9,FALSE)</f>
        <v>No</v>
      </c>
      <c r="P4840" s="3" t="str">
        <f>VLOOKUP($A:$A,[1]Sheet1!$A:$L,10,FALSE)</f>
        <v>No</v>
      </c>
      <c r="Q4840" s="3">
        <f>VLOOKUP($A:$A,[1]Sheet1!$A:$L,11,FALSE)</f>
        <v>48</v>
      </c>
    </row>
    <row r="4841" spans="1:17" x14ac:dyDescent="0.25">
      <c r="A4841" s="3" t="s">
        <v>6963</v>
      </c>
      <c r="B4841" s="3" t="s">
        <v>6961</v>
      </c>
      <c r="C4841" s="3" t="s">
        <v>6962</v>
      </c>
      <c r="D4841" s="3">
        <v>675716976699</v>
      </c>
      <c r="E4841" s="3">
        <v>28.49</v>
      </c>
      <c r="F4841" s="3">
        <v>15.06</v>
      </c>
      <c r="G4841" s="3" t="s">
        <v>11</v>
      </c>
      <c r="H4841" s="3" t="s">
        <v>12</v>
      </c>
      <c r="I4841" s="3">
        <f>VLOOKUP($A:$A,[1]Sheet1!$A:$L,3,FALSE)</f>
        <v>9.4499999999999993</v>
      </c>
      <c r="J4841" s="3">
        <f>VLOOKUP($A:$A,[1]Sheet1!$A:$L,4,FALSE)</f>
        <v>2.95</v>
      </c>
      <c r="K4841" s="3">
        <f>VLOOKUP($A:$A,[1]Sheet1!$A:$L,5,FALSE)</f>
        <v>7.09</v>
      </c>
      <c r="L4841" s="3">
        <f>VLOOKUP($A:$A,[1]Sheet1!$A:$L,6,FALSE)</f>
        <v>0.11</v>
      </c>
      <c r="M4841" s="3">
        <f>VLOOKUP($A:$A,[1]Sheet1!$A:$L,7,FALSE)</f>
        <v>2.29</v>
      </c>
      <c r="N4841" s="3">
        <f>VLOOKUP($A:$A,[1]Sheet1!$A:$L,8,FALSE)</f>
        <v>2.56</v>
      </c>
      <c r="O4841" s="3" t="str">
        <f>VLOOKUP($A:$A,[1]Sheet1!$A:$L,9,FALSE)</f>
        <v>No</v>
      </c>
      <c r="P4841" s="3" t="str">
        <f>VLOOKUP($A:$A,[1]Sheet1!$A:$L,10,FALSE)</f>
        <v>No</v>
      </c>
      <c r="Q4841" s="3">
        <f>VLOOKUP($A:$A,[1]Sheet1!$A:$L,11,FALSE)</f>
        <v>48</v>
      </c>
    </row>
    <row r="4842" spans="1:17" x14ac:dyDescent="0.25">
      <c r="A4842" s="3" t="s">
        <v>6966</v>
      </c>
      <c r="B4842" s="3" t="s">
        <v>6964</v>
      </c>
      <c r="C4842" s="3" t="s">
        <v>6965</v>
      </c>
      <c r="D4842" s="3">
        <v>675716976705</v>
      </c>
      <c r="E4842" s="3">
        <v>31.19</v>
      </c>
      <c r="F4842" s="3">
        <v>17.63</v>
      </c>
      <c r="G4842" s="3" t="s">
        <v>11</v>
      </c>
      <c r="H4842" s="3" t="s">
        <v>12</v>
      </c>
      <c r="I4842" s="3">
        <f>VLOOKUP($A:$A,[1]Sheet1!$A:$L,3,FALSE)</f>
        <v>9.4499999999999993</v>
      </c>
      <c r="J4842" s="3">
        <f>VLOOKUP($A:$A,[1]Sheet1!$A:$L,4,FALSE)</f>
        <v>2.95</v>
      </c>
      <c r="K4842" s="3">
        <f>VLOOKUP($A:$A,[1]Sheet1!$A:$L,5,FALSE)</f>
        <v>7.09</v>
      </c>
      <c r="L4842" s="3">
        <f>VLOOKUP($A:$A,[1]Sheet1!$A:$L,6,FALSE)</f>
        <v>0.11</v>
      </c>
      <c r="M4842" s="3">
        <f>VLOOKUP($A:$A,[1]Sheet1!$A:$L,7,FALSE)</f>
        <v>2.56</v>
      </c>
      <c r="N4842" s="3">
        <f>VLOOKUP($A:$A,[1]Sheet1!$A:$L,8,FALSE)</f>
        <v>2.84</v>
      </c>
      <c r="O4842" s="3" t="str">
        <f>VLOOKUP($A:$A,[1]Sheet1!$A:$L,9,FALSE)</f>
        <v>No</v>
      </c>
      <c r="P4842" s="3" t="str">
        <f>VLOOKUP($A:$A,[1]Sheet1!$A:$L,10,FALSE)</f>
        <v>No</v>
      </c>
      <c r="Q4842" s="3">
        <f>VLOOKUP($A:$A,[1]Sheet1!$A:$L,11,FALSE)</f>
        <v>48</v>
      </c>
    </row>
    <row r="4843" spans="1:17" x14ac:dyDescent="0.25">
      <c r="A4843" s="3" t="s">
        <v>7116</v>
      </c>
      <c r="B4843" s="3" t="s">
        <v>7114</v>
      </c>
      <c r="C4843" s="3" t="s">
        <v>7115</v>
      </c>
      <c r="D4843" s="3">
        <v>675716410674</v>
      </c>
      <c r="E4843" s="3">
        <v>30.69</v>
      </c>
      <c r="F4843" s="3">
        <v>16.82</v>
      </c>
      <c r="G4843" s="3" t="s">
        <v>11</v>
      </c>
      <c r="H4843" s="3" t="s">
        <v>12</v>
      </c>
      <c r="I4843" s="3">
        <f>VLOOKUP($A:$A,[1]Sheet1!$A:$L,3,FALSE)</f>
        <v>7.09</v>
      </c>
      <c r="J4843" s="3">
        <f>VLOOKUP($A:$A,[1]Sheet1!$A:$L,4,FALSE)</f>
        <v>15.35</v>
      </c>
      <c r="K4843" s="3">
        <f>VLOOKUP($A:$A,[1]Sheet1!$A:$L,5,FALSE)</f>
        <v>7.09</v>
      </c>
      <c r="L4843" s="3">
        <f>VLOOKUP($A:$A,[1]Sheet1!$A:$L,6,FALSE)</f>
        <v>0.45</v>
      </c>
      <c r="M4843" s="3">
        <f>VLOOKUP($A:$A,[1]Sheet1!$A:$L,7,FALSE)</f>
        <v>2.64</v>
      </c>
      <c r="N4843" s="3">
        <f>VLOOKUP($A:$A,[1]Sheet1!$A:$L,8,FALSE)</f>
        <v>3.26</v>
      </c>
      <c r="O4843" s="3" t="str">
        <f>VLOOKUP($A:$A,[1]Sheet1!$A:$L,9,FALSE)</f>
        <v>No</v>
      </c>
      <c r="P4843" s="3" t="str">
        <f>VLOOKUP($A:$A,[1]Sheet1!$A:$L,10,FALSE)</f>
        <v>No</v>
      </c>
      <c r="Q4843" s="3">
        <f>VLOOKUP($A:$A,[1]Sheet1!$A:$L,11,FALSE)</f>
        <v>48</v>
      </c>
    </row>
    <row r="4844" spans="1:17" x14ac:dyDescent="0.25">
      <c r="A4844" s="3" t="s">
        <v>7134</v>
      </c>
      <c r="B4844" s="3" t="s">
        <v>7132</v>
      </c>
      <c r="C4844" s="3" t="s">
        <v>7133</v>
      </c>
      <c r="D4844" s="3">
        <v>675716529864</v>
      </c>
      <c r="E4844" s="3">
        <v>27.59</v>
      </c>
      <c r="F4844" s="3">
        <v>13.64</v>
      </c>
      <c r="G4844" s="3" t="s">
        <v>11</v>
      </c>
      <c r="H4844" s="3" t="s">
        <v>12</v>
      </c>
      <c r="I4844" s="3">
        <f>VLOOKUP($A:$A,[1]Sheet1!$A:$L,3,FALSE)</f>
        <v>7.09</v>
      </c>
      <c r="J4844" s="3">
        <f>VLOOKUP($A:$A,[1]Sheet1!$A:$L,4,FALSE)</f>
        <v>15.35</v>
      </c>
      <c r="K4844" s="3">
        <f>VLOOKUP($A:$A,[1]Sheet1!$A:$L,5,FALSE)</f>
        <v>7.09</v>
      </c>
      <c r="L4844" s="3">
        <f>VLOOKUP($A:$A,[1]Sheet1!$A:$L,6,FALSE)</f>
        <v>0.45</v>
      </c>
      <c r="M4844" s="3">
        <f>VLOOKUP($A:$A,[1]Sheet1!$A:$L,7,FALSE)</f>
        <v>2.16</v>
      </c>
      <c r="N4844" s="3">
        <f>VLOOKUP($A:$A,[1]Sheet1!$A:$L,8,FALSE)</f>
        <v>2.73</v>
      </c>
      <c r="O4844" s="3" t="str">
        <f>VLOOKUP($A:$A,[1]Sheet1!$A:$L,9,FALSE)</f>
        <v>No</v>
      </c>
      <c r="P4844" s="3" t="str">
        <f>VLOOKUP($A:$A,[1]Sheet1!$A:$L,10,FALSE)</f>
        <v>No</v>
      </c>
      <c r="Q4844" s="3">
        <f>VLOOKUP($A:$A,[1]Sheet1!$A:$L,11,FALSE)</f>
        <v>48</v>
      </c>
    </row>
    <row r="4845" spans="1:17" x14ac:dyDescent="0.25">
      <c r="A4845" s="3" t="s">
        <v>7728</v>
      </c>
      <c r="B4845" s="3" t="s">
        <v>7726</v>
      </c>
      <c r="C4845" s="3" t="s">
        <v>7727</v>
      </c>
      <c r="D4845" s="3">
        <v>675716793579</v>
      </c>
      <c r="E4845" s="3">
        <v>39.79</v>
      </c>
      <c r="F4845" s="3">
        <v>25.91</v>
      </c>
      <c r="G4845" s="3" t="s">
        <v>11</v>
      </c>
      <c r="H4845" s="3" t="s">
        <v>12</v>
      </c>
      <c r="I4845" s="3">
        <f>VLOOKUP($A:$A,[1]Sheet1!$A:$L,3,FALSE)</f>
        <v>9.84</v>
      </c>
      <c r="J4845" s="3">
        <f>VLOOKUP($A:$A,[1]Sheet1!$A:$L,4,FALSE)</f>
        <v>11.81</v>
      </c>
      <c r="K4845" s="3">
        <f>VLOOKUP($A:$A,[1]Sheet1!$A:$L,5,FALSE)</f>
        <v>7.09</v>
      </c>
      <c r="L4845" s="3">
        <f>VLOOKUP($A:$A,[1]Sheet1!$A:$L,6,FALSE)</f>
        <v>0.48</v>
      </c>
      <c r="M4845" s="3">
        <f>VLOOKUP($A:$A,[1]Sheet1!$A:$L,7,FALSE)</f>
        <v>5.75</v>
      </c>
      <c r="N4845" s="3">
        <f>VLOOKUP($A:$A,[1]Sheet1!$A:$L,8,FALSE)</f>
        <v>8.44</v>
      </c>
      <c r="O4845" s="3" t="str">
        <f>VLOOKUP($A:$A,[1]Sheet1!$A:$L,9,FALSE)</f>
        <v>No</v>
      </c>
      <c r="P4845" s="3" t="str">
        <f>VLOOKUP($A:$A,[1]Sheet1!$A:$L,10,FALSE)</f>
        <v>No</v>
      </c>
      <c r="Q4845" s="3">
        <f>VLOOKUP($A:$A,[1]Sheet1!$A:$L,11,FALSE)</f>
        <v>48</v>
      </c>
    </row>
    <row r="4846" spans="1:17" x14ac:dyDescent="0.25">
      <c r="A4846" s="3" t="s">
        <v>7740</v>
      </c>
      <c r="B4846" s="3" t="s">
        <v>7738</v>
      </c>
      <c r="C4846" s="3" t="s">
        <v>7739</v>
      </c>
      <c r="D4846" s="3">
        <v>675716793593</v>
      </c>
      <c r="E4846" s="3">
        <v>39.79</v>
      </c>
      <c r="F4846" s="3">
        <v>25.91</v>
      </c>
      <c r="G4846" s="3" t="s">
        <v>11</v>
      </c>
      <c r="H4846" s="3" t="s">
        <v>12</v>
      </c>
      <c r="I4846" s="3">
        <f>VLOOKUP($A:$A,[1]Sheet1!$A:$L,3,FALSE)</f>
        <v>9.84</v>
      </c>
      <c r="J4846" s="3">
        <f>VLOOKUP($A:$A,[1]Sheet1!$A:$L,4,FALSE)</f>
        <v>11.81</v>
      </c>
      <c r="K4846" s="3">
        <f>VLOOKUP($A:$A,[1]Sheet1!$A:$L,5,FALSE)</f>
        <v>7.09</v>
      </c>
      <c r="L4846" s="3">
        <f>VLOOKUP($A:$A,[1]Sheet1!$A:$L,6,FALSE)</f>
        <v>0.48</v>
      </c>
      <c r="M4846" s="3">
        <f>VLOOKUP($A:$A,[1]Sheet1!$A:$L,7,FALSE)</f>
        <v>4.78</v>
      </c>
      <c r="N4846" s="3">
        <f>VLOOKUP($A:$A,[1]Sheet1!$A:$L,8,FALSE)</f>
        <v>7.03</v>
      </c>
      <c r="O4846" s="3" t="str">
        <f>VLOOKUP($A:$A,[1]Sheet1!$A:$L,9,FALSE)</f>
        <v>No</v>
      </c>
      <c r="P4846" s="3" t="str">
        <f>VLOOKUP($A:$A,[1]Sheet1!$A:$L,10,FALSE)</f>
        <v>No</v>
      </c>
      <c r="Q4846" s="3">
        <f>VLOOKUP($A:$A,[1]Sheet1!$A:$L,11,FALSE)</f>
        <v>48</v>
      </c>
    </row>
    <row r="4847" spans="1:17" x14ac:dyDescent="0.25">
      <c r="A4847" s="3" t="s">
        <v>7752</v>
      </c>
      <c r="B4847" s="3" t="s">
        <v>7750</v>
      </c>
      <c r="C4847" s="3" t="s">
        <v>7751</v>
      </c>
      <c r="D4847" s="3">
        <v>675716793609</v>
      </c>
      <c r="E4847" s="3">
        <v>39.79</v>
      </c>
      <c r="F4847" s="3">
        <v>25.91</v>
      </c>
      <c r="G4847" s="3" t="s">
        <v>11</v>
      </c>
      <c r="H4847" s="3" t="s">
        <v>12</v>
      </c>
      <c r="I4847" s="3">
        <f>VLOOKUP($A:$A,[1]Sheet1!$A:$L,3,FALSE)</f>
        <v>9.84</v>
      </c>
      <c r="J4847" s="3">
        <f>VLOOKUP($A:$A,[1]Sheet1!$A:$L,4,FALSE)</f>
        <v>11.81</v>
      </c>
      <c r="K4847" s="3">
        <f>VLOOKUP($A:$A,[1]Sheet1!$A:$L,5,FALSE)</f>
        <v>7.09</v>
      </c>
      <c r="L4847" s="3">
        <f>VLOOKUP($A:$A,[1]Sheet1!$A:$L,6,FALSE)</f>
        <v>0.48</v>
      </c>
      <c r="M4847" s="3">
        <f>VLOOKUP($A:$A,[1]Sheet1!$A:$L,7,FALSE)</f>
        <v>4.79</v>
      </c>
      <c r="N4847" s="3">
        <f>VLOOKUP($A:$A,[1]Sheet1!$A:$L,8,FALSE)</f>
        <v>6.24</v>
      </c>
      <c r="O4847" s="3" t="str">
        <f>VLOOKUP($A:$A,[1]Sheet1!$A:$L,9,FALSE)</f>
        <v>No</v>
      </c>
      <c r="P4847" s="3" t="str">
        <f>VLOOKUP($A:$A,[1]Sheet1!$A:$L,10,FALSE)</f>
        <v>No</v>
      </c>
      <c r="Q4847" s="3">
        <f>VLOOKUP($A:$A,[1]Sheet1!$A:$L,11,FALSE)</f>
        <v>48</v>
      </c>
    </row>
    <row r="4848" spans="1:17" x14ac:dyDescent="0.25">
      <c r="A4848" s="3" t="s">
        <v>7767</v>
      </c>
      <c r="B4848" s="3" t="s">
        <v>7765</v>
      </c>
      <c r="C4848" s="3" t="s">
        <v>7766</v>
      </c>
      <c r="D4848" s="3">
        <v>675716793616</v>
      </c>
      <c r="E4848" s="3">
        <v>39.79</v>
      </c>
      <c r="F4848" s="3">
        <v>25.91</v>
      </c>
      <c r="G4848" s="3" t="s">
        <v>11</v>
      </c>
      <c r="H4848" s="3" t="s">
        <v>12</v>
      </c>
      <c r="I4848" s="3">
        <f>VLOOKUP($A:$A,[1]Sheet1!$A:$L,3,FALSE)</f>
        <v>9.84</v>
      </c>
      <c r="J4848" s="3">
        <f>VLOOKUP($A:$A,[1]Sheet1!$A:$L,4,FALSE)</f>
        <v>11.81</v>
      </c>
      <c r="K4848" s="3">
        <f>VLOOKUP($A:$A,[1]Sheet1!$A:$L,5,FALSE)</f>
        <v>7.09</v>
      </c>
      <c r="L4848" s="3">
        <f>VLOOKUP($A:$A,[1]Sheet1!$A:$L,6,FALSE)</f>
        <v>0.48</v>
      </c>
      <c r="M4848" s="3">
        <f>VLOOKUP($A:$A,[1]Sheet1!$A:$L,7,FALSE)</f>
        <v>4.79</v>
      </c>
      <c r="N4848" s="3">
        <f>VLOOKUP($A:$A,[1]Sheet1!$A:$L,8,FALSE)</f>
        <v>6.24</v>
      </c>
      <c r="O4848" s="3" t="str">
        <f>VLOOKUP($A:$A,[1]Sheet1!$A:$L,9,FALSE)</f>
        <v>No</v>
      </c>
      <c r="P4848" s="3" t="str">
        <f>VLOOKUP($A:$A,[1]Sheet1!$A:$L,10,FALSE)</f>
        <v>No</v>
      </c>
      <c r="Q4848" s="3">
        <f>VLOOKUP($A:$A,[1]Sheet1!$A:$L,11,FALSE)</f>
        <v>48</v>
      </c>
    </row>
    <row r="4849" spans="1:17" x14ac:dyDescent="0.25">
      <c r="A4849" s="3" t="s">
        <v>7788</v>
      </c>
      <c r="B4849" s="3" t="s">
        <v>7786</v>
      </c>
      <c r="C4849" s="3" t="s">
        <v>7787</v>
      </c>
      <c r="D4849" s="3">
        <v>675716793685</v>
      </c>
      <c r="E4849" s="3">
        <v>39.39</v>
      </c>
      <c r="F4849" s="3">
        <v>25.91</v>
      </c>
      <c r="G4849" s="3" t="s">
        <v>11</v>
      </c>
      <c r="H4849" s="3" t="s">
        <v>12</v>
      </c>
      <c r="I4849" s="3">
        <f>VLOOKUP($A:$A,[1]Sheet1!$A:$L,3,FALSE)</f>
        <v>9.84</v>
      </c>
      <c r="J4849" s="3">
        <f>VLOOKUP($A:$A,[1]Sheet1!$A:$L,4,FALSE)</f>
        <v>11.81</v>
      </c>
      <c r="K4849" s="3">
        <f>VLOOKUP($A:$A,[1]Sheet1!$A:$L,5,FALSE)</f>
        <v>7.09</v>
      </c>
      <c r="L4849" s="3">
        <f>VLOOKUP($A:$A,[1]Sheet1!$A:$L,6,FALSE)</f>
        <v>0.48</v>
      </c>
      <c r="M4849" s="3">
        <f>VLOOKUP($A:$A,[1]Sheet1!$A:$L,7,FALSE)</f>
        <v>6.59</v>
      </c>
      <c r="N4849" s="3">
        <f>VLOOKUP($A:$A,[1]Sheet1!$A:$L,8,FALSE)</f>
        <v>7.71</v>
      </c>
      <c r="O4849" s="3" t="str">
        <f>VLOOKUP($A:$A,[1]Sheet1!$A:$L,9,FALSE)</f>
        <v>No</v>
      </c>
      <c r="P4849" s="3" t="str">
        <f>VLOOKUP($A:$A,[1]Sheet1!$A:$L,10,FALSE)</f>
        <v>No</v>
      </c>
      <c r="Q4849" s="3">
        <f>VLOOKUP($A:$A,[1]Sheet1!$A:$L,11,FALSE)</f>
        <v>48</v>
      </c>
    </row>
    <row r="4850" spans="1:17" x14ac:dyDescent="0.25">
      <c r="A4850" s="3" t="s">
        <v>7815</v>
      </c>
      <c r="B4850" s="3" t="s">
        <v>7813</v>
      </c>
      <c r="C4850" s="3" t="s">
        <v>7814</v>
      </c>
      <c r="D4850" s="3">
        <v>675716983567</v>
      </c>
      <c r="E4850" s="3">
        <v>39.79</v>
      </c>
      <c r="F4850" s="3">
        <v>25.91</v>
      </c>
      <c r="G4850" s="3" t="s">
        <v>11</v>
      </c>
      <c r="H4850" s="3" t="s">
        <v>12</v>
      </c>
      <c r="I4850" s="3">
        <f>VLOOKUP($A:$A,[1]Sheet1!$A:$L,3,FALSE)</f>
        <v>9.84</v>
      </c>
      <c r="J4850" s="3">
        <f>VLOOKUP($A:$A,[1]Sheet1!$A:$L,4,FALSE)</f>
        <v>11.81</v>
      </c>
      <c r="K4850" s="3">
        <f>VLOOKUP($A:$A,[1]Sheet1!$A:$L,5,FALSE)</f>
        <v>7.09</v>
      </c>
      <c r="L4850" s="3">
        <f>VLOOKUP($A:$A,[1]Sheet1!$A:$L,6,FALSE)</f>
        <v>0.48</v>
      </c>
      <c r="M4850" s="3">
        <f>VLOOKUP($A:$A,[1]Sheet1!$A:$L,7,FALSE)</f>
        <v>4.96</v>
      </c>
      <c r="N4850" s="3">
        <f>VLOOKUP($A:$A,[1]Sheet1!$A:$L,8,FALSE)</f>
        <v>6.94</v>
      </c>
      <c r="O4850" s="3" t="str">
        <f>VLOOKUP($A:$A,[1]Sheet1!$A:$L,9,FALSE)</f>
        <v>No</v>
      </c>
      <c r="P4850" s="3" t="str">
        <f>VLOOKUP($A:$A,[1]Sheet1!$A:$L,10,FALSE)</f>
        <v>No</v>
      </c>
      <c r="Q4850" s="3">
        <f>VLOOKUP($A:$A,[1]Sheet1!$A:$L,11,FALSE)</f>
        <v>48</v>
      </c>
    </row>
    <row r="4851" spans="1:17" x14ac:dyDescent="0.25">
      <c r="A4851" s="3" t="s">
        <v>7830</v>
      </c>
      <c r="B4851" s="3" t="s">
        <v>7828</v>
      </c>
      <c r="C4851" s="3" t="s">
        <v>7829</v>
      </c>
      <c r="D4851" s="3">
        <v>675716983635</v>
      </c>
      <c r="E4851" s="3">
        <v>40.090000000000003</v>
      </c>
      <c r="F4851" s="3">
        <v>25.91</v>
      </c>
      <c r="G4851" s="3" t="s">
        <v>11</v>
      </c>
      <c r="H4851" s="3" t="s">
        <v>12</v>
      </c>
      <c r="I4851" s="3">
        <f>VLOOKUP($A:$A,[1]Sheet1!$A:$L,3,FALSE)</f>
        <v>9.84</v>
      </c>
      <c r="J4851" s="3">
        <f>VLOOKUP($A:$A,[1]Sheet1!$A:$L,4,FALSE)</f>
        <v>11.81</v>
      </c>
      <c r="K4851" s="3">
        <f>VLOOKUP($A:$A,[1]Sheet1!$A:$L,5,FALSE)</f>
        <v>7.09</v>
      </c>
      <c r="L4851" s="3">
        <f>VLOOKUP($A:$A,[1]Sheet1!$A:$L,6,FALSE)</f>
        <v>0.48</v>
      </c>
      <c r="M4851" s="3">
        <f>VLOOKUP($A:$A,[1]Sheet1!$A:$L,7,FALSE)</f>
        <v>4.5199999999999996</v>
      </c>
      <c r="N4851" s="3">
        <f>VLOOKUP($A:$A,[1]Sheet1!$A:$L,8,FALSE)</f>
        <v>5.4</v>
      </c>
      <c r="O4851" s="3" t="str">
        <f>VLOOKUP($A:$A,[1]Sheet1!$A:$L,9,FALSE)</f>
        <v>No</v>
      </c>
      <c r="P4851" s="3" t="str">
        <f>VLOOKUP($A:$A,[1]Sheet1!$A:$L,10,FALSE)</f>
        <v>No</v>
      </c>
      <c r="Q4851" s="3">
        <f>VLOOKUP($A:$A,[1]Sheet1!$A:$L,11,FALSE)</f>
        <v>48</v>
      </c>
    </row>
    <row r="4852" spans="1:17" x14ac:dyDescent="0.25">
      <c r="A4852" s="3" t="s">
        <v>7845</v>
      </c>
      <c r="B4852" s="3" t="s">
        <v>7843</v>
      </c>
      <c r="C4852" s="3" t="s">
        <v>7844</v>
      </c>
      <c r="D4852" s="3">
        <v>675716983765</v>
      </c>
      <c r="E4852" s="3">
        <v>39.79</v>
      </c>
      <c r="F4852" s="3">
        <v>25.91</v>
      </c>
      <c r="G4852" s="3" t="s">
        <v>11</v>
      </c>
      <c r="H4852" s="3" t="s">
        <v>12</v>
      </c>
      <c r="I4852" s="3">
        <f>VLOOKUP($A:$A,[1]Sheet1!$A:$L,3,FALSE)</f>
        <v>9.84</v>
      </c>
      <c r="J4852" s="3">
        <f>VLOOKUP($A:$A,[1]Sheet1!$A:$L,4,FALSE)</f>
        <v>11.81</v>
      </c>
      <c r="K4852" s="3">
        <f>VLOOKUP($A:$A,[1]Sheet1!$A:$L,5,FALSE)</f>
        <v>7.87</v>
      </c>
      <c r="L4852" s="3">
        <f>VLOOKUP($A:$A,[1]Sheet1!$A:$L,6,FALSE)</f>
        <v>0.53</v>
      </c>
      <c r="M4852" s="3">
        <f>VLOOKUP($A:$A,[1]Sheet1!$A:$L,7,FALSE)</f>
        <v>5.29</v>
      </c>
      <c r="N4852" s="3">
        <f>VLOOKUP($A:$A,[1]Sheet1!$A:$L,8,FALSE)</f>
        <v>6.56</v>
      </c>
      <c r="O4852" s="3" t="str">
        <f>VLOOKUP($A:$A,[1]Sheet1!$A:$L,9,FALSE)</f>
        <v>No</v>
      </c>
      <c r="P4852" s="3" t="str">
        <f>VLOOKUP($A:$A,[1]Sheet1!$A:$L,10,FALSE)</f>
        <v>No</v>
      </c>
      <c r="Q4852" s="3">
        <f>VLOOKUP($A:$A,[1]Sheet1!$A:$L,11,FALSE)</f>
        <v>48</v>
      </c>
    </row>
    <row r="4853" spans="1:17" x14ac:dyDescent="0.25">
      <c r="A4853" s="3" t="s">
        <v>7857</v>
      </c>
      <c r="B4853" s="3" t="s">
        <v>7855</v>
      </c>
      <c r="C4853" s="3" t="s">
        <v>7856</v>
      </c>
      <c r="D4853" s="3">
        <v>675716983796</v>
      </c>
      <c r="E4853" s="3">
        <v>39.79</v>
      </c>
      <c r="F4853" s="3">
        <v>25.91</v>
      </c>
      <c r="G4853" s="3" t="s">
        <v>11</v>
      </c>
      <c r="H4853" s="3" t="s">
        <v>12</v>
      </c>
      <c r="I4853" s="3">
        <f>VLOOKUP($A:$A,[1]Sheet1!$A:$L,3,FALSE)</f>
        <v>11.81</v>
      </c>
      <c r="J4853" s="3">
        <f>VLOOKUP($A:$A,[1]Sheet1!$A:$L,4,FALSE)</f>
        <v>9.84</v>
      </c>
      <c r="K4853" s="3">
        <f>VLOOKUP($A:$A,[1]Sheet1!$A:$L,5,FALSE)</f>
        <v>7.09</v>
      </c>
      <c r="L4853" s="3">
        <f>VLOOKUP($A:$A,[1]Sheet1!$A:$L,6,FALSE)</f>
        <v>0.48</v>
      </c>
      <c r="M4853" s="3">
        <f>VLOOKUP($A:$A,[1]Sheet1!$A:$L,7,FALSE)</f>
        <v>4.78</v>
      </c>
      <c r="N4853" s="3">
        <f>VLOOKUP($A:$A,[1]Sheet1!$A:$L,8,FALSE)</f>
        <v>7.03</v>
      </c>
      <c r="O4853" s="3" t="str">
        <f>VLOOKUP($A:$A,[1]Sheet1!$A:$L,9,FALSE)</f>
        <v>No</v>
      </c>
      <c r="P4853" s="3" t="str">
        <f>VLOOKUP($A:$A,[1]Sheet1!$A:$L,10,FALSE)</f>
        <v>No</v>
      </c>
      <c r="Q4853" s="3">
        <f>VLOOKUP($A:$A,[1]Sheet1!$A:$L,11,FALSE)</f>
        <v>48</v>
      </c>
    </row>
    <row r="4854" spans="1:17" x14ac:dyDescent="0.25">
      <c r="A4854" s="3" t="s">
        <v>7896</v>
      </c>
      <c r="B4854" s="3" t="s">
        <v>7894</v>
      </c>
      <c r="C4854" s="3" t="s">
        <v>7895</v>
      </c>
      <c r="D4854" s="3">
        <v>675716985172</v>
      </c>
      <c r="E4854" s="3">
        <v>39.79</v>
      </c>
      <c r="F4854" s="3">
        <v>25.91</v>
      </c>
      <c r="G4854" s="3" t="s">
        <v>11</v>
      </c>
      <c r="H4854" s="3" t="s">
        <v>12</v>
      </c>
      <c r="I4854" s="3">
        <f>VLOOKUP($A:$A,[1]Sheet1!$A:$L,3,FALSE)</f>
        <v>9.84</v>
      </c>
      <c r="J4854" s="3">
        <f>VLOOKUP($A:$A,[1]Sheet1!$A:$L,4,FALSE)</f>
        <v>11.81</v>
      </c>
      <c r="K4854" s="3">
        <f>VLOOKUP($A:$A,[1]Sheet1!$A:$L,5,FALSE)</f>
        <v>7.09</v>
      </c>
      <c r="L4854" s="3">
        <f>VLOOKUP($A:$A,[1]Sheet1!$A:$L,6,FALSE)</f>
        <v>0.48</v>
      </c>
      <c r="M4854" s="3">
        <f>VLOOKUP($A:$A,[1]Sheet1!$A:$L,7,FALSE)</f>
        <v>4.78</v>
      </c>
      <c r="N4854" s="3">
        <f>VLOOKUP($A:$A,[1]Sheet1!$A:$L,8,FALSE)</f>
        <v>7.03</v>
      </c>
      <c r="O4854" s="3" t="str">
        <f>VLOOKUP($A:$A,[1]Sheet1!$A:$L,9,FALSE)</f>
        <v>No</v>
      </c>
      <c r="P4854" s="3" t="str">
        <f>VLOOKUP($A:$A,[1]Sheet1!$A:$L,10,FALSE)</f>
        <v>No</v>
      </c>
      <c r="Q4854" s="3">
        <f>VLOOKUP($A:$A,[1]Sheet1!$A:$L,11,FALSE)</f>
        <v>48</v>
      </c>
    </row>
    <row r="4855" spans="1:17" x14ac:dyDescent="0.25">
      <c r="A4855" s="3" t="s">
        <v>8292</v>
      </c>
      <c r="B4855" s="3" t="s">
        <v>8290</v>
      </c>
      <c r="C4855" s="3" t="s">
        <v>8291</v>
      </c>
      <c r="D4855" s="3">
        <v>675716991173</v>
      </c>
      <c r="E4855" s="3">
        <v>42.49</v>
      </c>
      <c r="F4855" s="3">
        <v>23.09</v>
      </c>
      <c r="G4855" s="3" t="s">
        <v>11</v>
      </c>
      <c r="H4855" s="3" t="s">
        <v>12</v>
      </c>
      <c r="I4855" s="3">
        <f>VLOOKUP($A:$A,[1]Sheet1!$A:$L,3,FALSE)</f>
        <v>9.4499999999999993</v>
      </c>
      <c r="J4855" s="3">
        <f>VLOOKUP($A:$A,[1]Sheet1!$A:$L,4,FALSE)</f>
        <v>11.81</v>
      </c>
      <c r="K4855" s="3">
        <f>VLOOKUP($A:$A,[1]Sheet1!$A:$L,5,FALSE)</f>
        <v>7.87</v>
      </c>
      <c r="L4855" s="3">
        <f>VLOOKUP($A:$A,[1]Sheet1!$A:$L,6,FALSE)</f>
        <v>0.51</v>
      </c>
      <c r="M4855" s="3">
        <f>VLOOKUP($A:$A,[1]Sheet1!$A:$L,7,FALSE)</f>
        <v>3.3</v>
      </c>
      <c r="N4855" s="3">
        <f>VLOOKUP($A:$A,[1]Sheet1!$A:$L,8,FALSE)</f>
        <v>4.5199999999999996</v>
      </c>
      <c r="O4855" s="3" t="str">
        <f>VLOOKUP($A:$A,[1]Sheet1!$A:$L,9,FALSE)</f>
        <v>No</v>
      </c>
      <c r="P4855" s="3" t="str">
        <f>VLOOKUP($A:$A,[1]Sheet1!$A:$L,10,FALSE)</f>
        <v>No</v>
      </c>
      <c r="Q4855" s="3">
        <f>VLOOKUP($A:$A,[1]Sheet1!$A:$L,11,FALSE)</f>
        <v>48</v>
      </c>
    </row>
    <row r="4856" spans="1:17" x14ac:dyDescent="0.25">
      <c r="A4856" s="3" t="s">
        <v>8640</v>
      </c>
      <c r="B4856" s="3" t="s">
        <v>8638</v>
      </c>
      <c r="C4856" s="3" t="s">
        <v>8639</v>
      </c>
      <c r="D4856" s="3">
        <v>86569008800</v>
      </c>
      <c r="E4856" s="3">
        <v>76.489999999999995</v>
      </c>
      <c r="F4856" s="3">
        <v>61.73</v>
      </c>
      <c r="G4856" s="3" t="s">
        <v>11</v>
      </c>
      <c r="H4856" s="3" t="s">
        <v>12</v>
      </c>
      <c r="I4856" s="3">
        <f>VLOOKUP($A:$A,[1]Sheet1!$A:$L,3,FALSE)</f>
        <v>9.84</v>
      </c>
      <c r="J4856" s="3">
        <f>VLOOKUP($A:$A,[1]Sheet1!$A:$L,4,FALSE)</f>
        <v>11.81</v>
      </c>
      <c r="K4856" s="3">
        <f>VLOOKUP($A:$A,[1]Sheet1!$A:$L,5,FALSE)</f>
        <v>7.09</v>
      </c>
      <c r="L4856" s="3">
        <f>VLOOKUP($A:$A,[1]Sheet1!$A:$L,6,FALSE)</f>
        <v>0.48</v>
      </c>
      <c r="M4856" s="3">
        <f>VLOOKUP($A:$A,[1]Sheet1!$A:$L,7,FALSE)</f>
        <v>5.37</v>
      </c>
      <c r="N4856" s="3">
        <f>VLOOKUP($A:$A,[1]Sheet1!$A:$L,8,FALSE)</f>
        <v>6.48</v>
      </c>
      <c r="O4856" s="3" t="str">
        <f>VLOOKUP($A:$A,[1]Sheet1!$A:$L,9,FALSE)</f>
        <v>No</v>
      </c>
      <c r="P4856" s="3" t="str">
        <f>VLOOKUP($A:$A,[1]Sheet1!$A:$L,10,FALSE)</f>
        <v>No</v>
      </c>
      <c r="Q4856" s="3">
        <f>VLOOKUP($A:$A,[1]Sheet1!$A:$L,11,FALSE)</f>
        <v>48</v>
      </c>
    </row>
    <row r="4857" spans="1:17" x14ac:dyDescent="0.25">
      <c r="A4857" s="3" t="s">
        <v>8643</v>
      </c>
      <c r="B4857" s="3" t="s">
        <v>8641</v>
      </c>
      <c r="C4857" s="3" t="s">
        <v>8642</v>
      </c>
      <c r="D4857" s="3">
        <v>86569008824</v>
      </c>
      <c r="E4857" s="3">
        <v>87.09</v>
      </c>
      <c r="F4857" s="3">
        <v>72.02</v>
      </c>
      <c r="G4857" s="3" t="s">
        <v>11</v>
      </c>
      <c r="H4857" s="3" t="s">
        <v>12</v>
      </c>
      <c r="I4857" s="3">
        <f>VLOOKUP($A:$A,[1]Sheet1!$A:$L,3,FALSE)</f>
        <v>9.84</v>
      </c>
      <c r="J4857" s="3">
        <f>VLOOKUP($A:$A,[1]Sheet1!$A:$L,4,FALSE)</f>
        <v>11.81</v>
      </c>
      <c r="K4857" s="3">
        <f>VLOOKUP($A:$A,[1]Sheet1!$A:$L,5,FALSE)</f>
        <v>7.87</v>
      </c>
      <c r="L4857" s="3">
        <f>VLOOKUP($A:$A,[1]Sheet1!$A:$L,6,FALSE)</f>
        <v>0.53</v>
      </c>
      <c r="M4857" s="3">
        <f>VLOOKUP($A:$A,[1]Sheet1!$A:$L,7,FALSE)</f>
        <v>6.48</v>
      </c>
      <c r="N4857" s="3">
        <f>VLOOKUP($A:$A,[1]Sheet1!$A:$L,8,FALSE)</f>
        <v>7.58</v>
      </c>
      <c r="O4857" s="3" t="str">
        <f>VLOOKUP($A:$A,[1]Sheet1!$A:$L,9,FALSE)</f>
        <v>No</v>
      </c>
      <c r="P4857" s="3" t="str">
        <f>VLOOKUP($A:$A,[1]Sheet1!$A:$L,10,FALSE)</f>
        <v>No</v>
      </c>
      <c r="Q4857" s="3">
        <f>VLOOKUP($A:$A,[1]Sheet1!$A:$L,11,FALSE)</f>
        <v>48</v>
      </c>
    </row>
    <row r="4858" spans="1:17" x14ac:dyDescent="0.25">
      <c r="A4858" s="3" t="s">
        <v>8919</v>
      </c>
      <c r="B4858" s="3" t="s">
        <v>8917</v>
      </c>
      <c r="C4858" s="3" t="s">
        <v>8918</v>
      </c>
      <c r="D4858" s="3">
        <v>86569041128</v>
      </c>
      <c r="E4858" s="3">
        <v>24.29</v>
      </c>
      <c r="F4858" s="3">
        <v>11.33</v>
      </c>
      <c r="G4858" s="3" t="s">
        <v>11</v>
      </c>
      <c r="H4858" s="3" t="s">
        <v>12</v>
      </c>
      <c r="I4858" s="3">
        <f>VLOOKUP($A:$A,[1]Sheet1!$A:$L,3,FALSE)</f>
        <v>11.61</v>
      </c>
      <c r="J4858" s="3">
        <f>VLOOKUP($A:$A,[1]Sheet1!$A:$L,4,FALSE)</f>
        <v>7.68</v>
      </c>
      <c r="K4858" s="3">
        <f>VLOOKUP($A:$A,[1]Sheet1!$A:$L,5,FALSE)</f>
        <v>9.4499999999999993</v>
      </c>
      <c r="L4858" s="3">
        <f>VLOOKUP($A:$A,[1]Sheet1!$A:$L,6,FALSE)</f>
        <v>0.49</v>
      </c>
      <c r="M4858" s="3">
        <f>VLOOKUP($A:$A,[1]Sheet1!$A:$L,7,FALSE)</f>
        <v>0.84</v>
      </c>
      <c r="N4858" s="3">
        <f>VLOOKUP($A:$A,[1]Sheet1!$A:$L,8,FALSE)</f>
        <v>1.43</v>
      </c>
      <c r="O4858" s="3" t="str">
        <f>VLOOKUP($A:$A,[1]Sheet1!$A:$L,9,FALSE)</f>
        <v>No</v>
      </c>
      <c r="P4858" s="3" t="str">
        <f>VLOOKUP($A:$A,[1]Sheet1!$A:$L,10,FALSE)</f>
        <v>No</v>
      </c>
      <c r="Q4858" s="3">
        <f>VLOOKUP($A:$A,[1]Sheet1!$A:$L,11,FALSE)</f>
        <v>48</v>
      </c>
    </row>
    <row r="4859" spans="1:17" x14ac:dyDescent="0.25">
      <c r="A4859" s="3" t="s">
        <v>9675</v>
      </c>
      <c r="B4859" s="3" t="s">
        <v>9673</v>
      </c>
      <c r="C4859" s="3" t="s">
        <v>9674</v>
      </c>
      <c r="D4859" s="3">
        <v>675716983987</v>
      </c>
      <c r="E4859" s="3">
        <v>40.090000000000003</v>
      </c>
      <c r="F4859" s="3">
        <v>25.91</v>
      </c>
      <c r="G4859" s="3" t="s">
        <v>11</v>
      </c>
      <c r="H4859" s="3" t="s">
        <v>12</v>
      </c>
      <c r="I4859" s="3">
        <f>VLOOKUP($A:$A,[1]Sheet1!$A:$L,3,FALSE)</f>
        <v>9.84</v>
      </c>
      <c r="J4859" s="3">
        <f>VLOOKUP($A:$A,[1]Sheet1!$A:$L,4,FALSE)</f>
        <v>11.81</v>
      </c>
      <c r="K4859" s="3">
        <f>VLOOKUP($A:$A,[1]Sheet1!$A:$L,5,FALSE)</f>
        <v>7.09</v>
      </c>
      <c r="L4859" s="3">
        <f>VLOOKUP($A:$A,[1]Sheet1!$A:$L,6,FALSE)</f>
        <v>0.48</v>
      </c>
      <c r="M4859" s="3">
        <f>VLOOKUP($A:$A,[1]Sheet1!$A:$L,7,FALSE)</f>
        <v>4.78</v>
      </c>
      <c r="N4859" s="3">
        <f>VLOOKUP($A:$A,[1]Sheet1!$A:$L,8,FALSE)</f>
        <v>7.03</v>
      </c>
      <c r="O4859" s="3" t="str">
        <f>VLOOKUP($A:$A,[1]Sheet1!$A:$L,9,FALSE)</f>
        <v>No</v>
      </c>
      <c r="P4859" s="3" t="str">
        <f>VLOOKUP($A:$A,[1]Sheet1!$A:$L,10,FALSE)</f>
        <v>No</v>
      </c>
      <c r="Q4859" s="3">
        <f>VLOOKUP($A:$A,[1]Sheet1!$A:$L,11,FALSE)</f>
        <v>48</v>
      </c>
    </row>
    <row r="4860" spans="1:17" x14ac:dyDescent="0.25">
      <c r="A4860" s="3" t="s">
        <v>9690</v>
      </c>
      <c r="B4860" s="3" t="s">
        <v>9688</v>
      </c>
      <c r="C4860" s="3" t="s">
        <v>9689</v>
      </c>
      <c r="D4860" s="3">
        <v>86569074140</v>
      </c>
      <c r="E4860" s="3">
        <v>39.79</v>
      </c>
      <c r="F4860" s="3">
        <v>25.91</v>
      </c>
      <c r="G4860" s="3" t="s">
        <v>11</v>
      </c>
      <c r="H4860" s="3" t="s">
        <v>12</v>
      </c>
      <c r="I4860" s="3">
        <f>VLOOKUP($A:$A,[1]Sheet1!$A:$L,3,FALSE)</f>
        <v>9.84</v>
      </c>
      <c r="J4860" s="3">
        <f>VLOOKUP($A:$A,[1]Sheet1!$A:$L,4,FALSE)</f>
        <v>11.81</v>
      </c>
      <c r="K4860" s="3">
        <f>VLOOKUP($A:$A,[1]Sheet1!$A:$L,5,FALSE)</f>
        <v>7.09</v>
      </c>
      <c r="L4860" s="3">
        <f>VLOOKUP($A:$A,[1]Sheet1!$A:$L,6,FALSE)</f>
        <v>0.48</v>
      </c>
      <c r="M4860" s="3">
        <f>VLOOKUP($A:$A,[1]Sheet1!$A:$L,7,FALSE)</f>
        <v>4.96</v>
      </c>
      <c r="N4860" s="3">
        <f>VLOOKUP($A:$A,[1]Sheet1!$A:$L,8,FALSE)</f>
        <v>6.94</v>
      </c>
      <c r="O4860" s="3" t="str">
        <f>VLOOKUP($A:$A,[1]Sheet1!$A:$L,9,FALSE)</f>
        <v>No</v>
      </c>
      <c r="P4860" s="3" t="str">
        <f>VLOOKUP($A:$A,[1]Sheet1!$A:$L,10,FALSE)</f>
        <v>No</v>
      </c>
      <c r="Q4860" s="3">
        <f>VLOOKUP($A:$A,[1]Sheet1!$A:$L,11,FALSE)</f>
        <v>48</v>
      </c>
    </row>
    <row r="4861" spans="1:17" x14ac:dyDescent="0.25">
      <c r="A4861" s="3" t="s">
        <v>9726</v>
      </c>
      <c r="B4861" s="3" t="s">
        <v>9724</v>
      </c>
      <c r="C4861" s="3" t="s">
        <v>9725</v>
      </c>
      <c r="D4861" s="3">
        <v>675716983956</v>
      </c>
      <c r="E4861" s="3">
        <v>50.99</v>
      </c>
      <c r="F4861" s="3">
        <v>28.34</v>
      </c>
      <c r="G4861" s="3" t="s">
        <v>11</v>
      </c>
      <c r="H4861" s="3" t="s">
        <v>12</v>
      </c>
      <c r="I4861" s="3">
        <f>VLOOKUP($A:$A,[1]Sheet1!$A:$L,3,FALSE)</f>
        <v>9.84</v>
      </c>
      <c r="J4861" s="3">
        <f>VLOOKUP($A:$A,[1]Sheet1!$A:$L,4,FALSE)</f>
        <v>11.81</v>
      </c>
      <c r="K4861" s="3">
        <f>VLOOKUP($A:$A,[1]Sheet1!$A:$L,5,FALSE)</f>
        <v>7.87</v>
      </c>
      <c r="L4861" s="3">
        <f>VLOOKUP($A:$A,[1]Sheet1!$A:$L,6,FALSE)</f>
        <v>0.53</v>
      </c>
      <c r="M4861" s="3">
        <f>VLOOKUP($A:$A,[1]Sheet1!$A:$L,7,FALSE)</f>
        <v>3.52</v>
      </c>
      <c r="N4861" s="3">
        <f>VLOOKUP($A:$A,[1]Sheet1!$A:$L,8,FALSE)</f>
        <v>6.56</v>
      </c>
      <c r="O4861" s="3" t="str">
        <f>VLOOKUP($A:$A,[1]Sheet1!$A:$L,9,FALSE)</f>
        <v>No</v>
      </c>
      <c r="P4861" s="3" t="str">
        <f>VLOOKUP($A:$A,[1]Sheet1!$A:$L,10,FALSE)</f>
        <v>No</v>
      </c>
      <c r="Q4861" s="3">
        <f>VLOOKUP($A:$A,[1]Sheet1!$A:$L,11,FALSE)</f>
        <v>48</v>
      </c>
    </row>
    <row r="4862" spans="1:17" x14ac:dyDescent="0.25">
      <c r="A4862" s="3" t="s">
        <v>9735</v>
      </c>
      <c r="B4862" s="3" t="s">
        <v>9733</v>
      </c>
      <c r="C4862" s="3" t="s">
        <v>9734</v>
      </c>
      <c r="D4862" s="3">
        <v>675716984120</v>
      </c>
      <c r="E4862" s="3">
        <v>50.99</v>
      </c>
      <c r="F4862" s="3">
        <v>28.34</v>
      </c>
      <c r="G4862" s="3" t="s">
        <v>11</v>
      </c>
      <c r="H4862" s="3" t="s">
        <v>12</v>
      </c>
      <c r="I4862" s="3">
        <f>VLOOKUP($A:$A,[1]Sheet1!$A:$L,3,FALSE)</f>
        <v>9.75</v>
      </c>
      <c r="J4862" s="3">
        <f>VLOOKUP($A:$A,[1]Sheet1!$A:$L,4,FALSE)</f>
        <v>11.75</v>
      </c>
      <c r="K4862" s="3">
        <f>VLOOKUP($A:$A,[1]Sheet1!$A:$L,5,FALSE)</f>
        <v>7.35</v>
      </c>
      <c r="L4862" s="3">
        <f>VLOOKUP($A:$A,[1]Sheet1!$A:$L,6,FALSE)</f>
        <v>0.49</v>
      </c>
      <c r="M4862" s="3">
        <f>VLOOKUP($A:$A,[1]Sheet1!$A:$L,7,FALSE)</f>
        <v>5.51</v>
      </c>
      <c r="N4862" s="3">
        <f>VLOOKUP($A:$A,[1]Sheet1!$A:$L,8,FALSE)</f>
        <v>6.39</v>
      </c>
      <c r="O4862" s="3" t="str">
        <f>VLOOKUP($A:$A,[1]Sheet1!$A:$L,9,FALSE)</f>
        <v>No</v>
      </c>
      <c r="P4862" s="3" t="str">
        <f>VLOOKUP($A:$A,[1]Sheet1!$A:$L,10,FALSE)</f>
        <v>No</v>
      </c>
      <c r="Q4862" s="3">
        <f>VLOOKUP($A:$A,[1]Sheet1!$A:$L,11,FALSE)</f>
        <v>48</v>
      </c>
    </row>
    <row r="4863" spans="1:17" x14ac:dyDescent="0.25">
      <c r="A4863" s="3" t="s">
        <v>9741</v>
      </c>
      <c r="B4863" s="3" t="s">
        <v>9739</v>
      </c>
      <c r="C4863" s="3" t="s">
        <v>9740</v>
      </c>
      <c r="D4863" s="3">
        <v>675716984557</v>
      </c>
      <c r="E4863" s="3">
        <v>59.49</v>
      </c>
      <c r="F4863" s="3">
        <v>33.799999999999997</v>
      </c>
      <c r="G4863" s="3" t="s">
        <v>11</v>
      </c>
      <c r="H4863" s="3" t="s">
        <v>12</v>
      </c>
      <c r="I4863" s="3">
        <f>VLOOKUP($A:$A,[1]Sheet1!$A:$L,3,FALSE)</f>
        <v>11.83</v>
      </c>
      <c r="J4863" s="3">
        <f>VLOOKUP($A:$A,[1]Sheet1!$A:$L,4,FALSE)</f>
        <v>9.86</v>
      </c>
      <c r="K4863" s="3">
        <f>VLOOKUP($A:$A,[1]Sheet1!$A:$L,5,FALSE)</f>
        <v>7.89</v>
      </c>
      <c r="L4863" s="3">
        <f>VLOOKUP($A:$A,[1]Sheet1!$A:$L,6,FALSE)</f>
        <v>0.53</v>
      </c>
      <c r="M4863" s="3">
        <f>VLOOKUP($A:$A,[1]Sheet1!$A:$L,7,FALSE)</f>
        <v>6.83</v>
      </c>
      <c r="N4863" s="3">
        <f>VLOOKUP($A:$A,[1]Sheet1!$A:$L,8,FALSE)</f>
        <v>7.84</v>
      </c>
      <c r="O4863" s="3" t="str">
        <f>VLOOKUP($A:$A,[1]Sheet1!$A:$L,9,FALSE)</f>
        <v>No</v>
      </c>
      <c r="P4863" s="3" t="str">
        <f>VLOOKUP($A:$A,[1]Sheet1!$A:$L,10,FALSE)</f>
        <v>No</v>
      </c>
      <c r="Q4863" s="3">
        <f>VLOOKUP($A:$A,[1]Sheet1!$A:$L,11,FALSE)</f>
        <v>48</v>
      </c>
    </row>
    <row r="4864" spans="1:17" x14ac:dyDescent="0.25">
      <c r="A4864" s="3" t="s">
        <v>9780</v>
      </c>
      <c r="B4864" s="3" t="s">
        <v>9778</v>
      </c>
      <c r="C4864" s="3" t="s">
        <v>9779</v>
      </c>
      <c r="D4864" s="3">
        <v>86569005755</v>
      </c>
      <c r="E4864" s="3">
        <v>33.79</v>
      </c>
      <c r="F4864" s="3">
        <v>20.149999999999999</v>
      </c>
      <c r="G4864" s="3" t="s">
        <v>11</v>
      </c>
      <c r="H4864" s="3" t="s">
        <v>12</v>
      </c>
      <c r="I4864" s="3">
        <f>VLOOKUP($A:$A,[1]Sheet1!$A:$L,3,FALSE)</f>
        <v>9.4499999999999993</v>
      </c>
      <c r="J4864" s="3">
        <f>VLOOKUP($A:$A,[1]Sheet1!$A:$L,4,FALSE)</f>
        <v>2.95</v>
      </c>
      <c r="K4864" s="3">
        <f>VLOOKUP($A:$A,[1]Sheet1!$A:$L,5,FALSE)</f>
        <v>7.87</v>
      </c>
      <c r="L4864" s="3">
        <f>VLOOKUP($A:$A,[1]Sheet1!$A:$L,6,FALSE)</f>
        <v>0.13</v>
      </c>
      <c r="M4864" s="3">
        <f>VLOOKUP($A:$A,[1]Sheet1!$A:$L,7,FALSE)</f>
        <v>2.92</v>
      </c>
      <c r="N4864" s="3">
        <f>VLOOKUP($A:$A,[1]Sheet1!$A:$L,8,FALSE)</f>
        <v>2.84</v>
      </c>
      <c r="O4864" s="3" t="str">
        <f>VLOOKUP($A:$A,[1]Sheet1!$A:$L,9,FALSE)</f>
        <v>No</v>
      </c>
      <c r="P4864" s="3" t="str">
        <f>VLOOKUP($A:$A,[1]Sheet1!$A:$L,10,FALSE)</f>
        <v>No</v>
      </c>
      <c r="Q4864" s="3">
        <f>VLOOKUP($A:$A,[1]Sheet1!$A:$L,11,FALSE)</f>
        <v>48</v>
      </c>
    </row>
    <row r="4865" spans="1:17" x14ac:dyDescent="0.25">
      <c r="A4865" s="3" t="s">
        <v>9783</v>
      </c>
      <c r="B4865" s="3" t="s">
        <v>9781</v>
      </c>
      <c r="C4865" s="3" t="s">
        <v>9782</v>
      </c>
      <c r="D4865" s="3">
        <v>86569007674</v>
      </c>
      <c r="E4865" s="3">
        <v>33.79</v>
      </c>
      <c r="F4865" s="3">
        <v>20.149999999999999</v>
      </c>
      <c r="G4865" s="3" t="s">
        <v>11</v>
      </c>
      <c r="H4865" s="3" t="s">
        <v>12</v>
      </c>
      <c r="I4865" s="3">
        <f>VLOOKUP($A:$A,[1]Sheet1!$A:$L,3,FALSE)</f>
        <v>9.4499999999999993</v>
      </c>
      <c r="J4865" s="3">
        <f>VLOOKUP($A:$A,[1]Sheet1!$A:$L,4,FALSE)</f>
        <v>2.95</v>
      </c>
      <c r="K4865" s="3">
        <f>VLOOKUP($A:$A,[1]Sheet1!$A:$L,5,FALSE)</f>
        <v>7.87</v>
      </c>
      <c r="L4865" s="3">
        <f>VLOOKUP($A:$A,[1]Sheet1!$A:$L,6,FALSE)</f>
        <v>0.13</v>
      </c>
      <c r="M4865" s="3">
        <f>VLOOKUP($A:$A,[1]Sheet1!$A:$L,7,FALSE)</f>
        <v>2.92</v>
      </c>
      <c r="N4865" s="3">
        <f>VLOOKUP($A:$A,[1]Sheet1!$A:$L,8,FALSE)</f>
        <v>2.84</v>
      </c>
      <c r="O4865" s="3" t="str">
        <f>VLOOKUP($A:$A,[1]Sheet1!$A:$L,9,FALSE)</f>
        <v>No</v>
      </c>
      <c r="P4865" s="3" t="str">
        <f>VLOOKUP($A:$A,[1]Sheet1!$A:$L,10,FALSE)</f>
        <v>No</v>
      </c>
      <c r="Q4865" s="3">
        <f>VLOOKUP($A:$A,[1]Sheet1!$A:$L,11,FALSE)</f>
        <v>48</v>
      </c>
    </row>
    <row r="4866" spans="1:17" x14ac:dyDescent="0.25">
      <c r="A4866" s="3" t="s">
        <v>9786</v>
      </c>
      <c r="B4866" s="3" t="s">
        <v>9784</v>
      </c>
      <c r="C4866" s="3" t="s">
        <v>9785</v>
      </c>
      <c r="D4866" s="3">
        <v>86569007681</v>
      </c>
      <c r="E4866" s="3">
        <v>33.79</v>
      </c>
      <c r="F4866" s="3">
        <v>20.149999999999999</v>
      </c>
      <c r="G4866" s="3" t="s">
        <v>11</v>
      </c>
      <c r="H4866" s="3" t="s">
        <v>12</v>
      </c>
      <c r="I4866" s="3">
        <f>VLOOKUP($A:$A,[1]Sheet1!$A:$L,3,FALSE)</f>
        <v>9.4499999999999993</v>
      </c>
      <c r="J4866" s="3">
        <f>VLOOKUP($A:$A,[1]Sheet1!$A:$L,4,FALSE)</f>
        <v>2.95</v>
      </c>
      <c r="K4866" s="3">
        <f>VLOOKUP($A:$A,[1]Sheet1!$A:$L,5,FALSE)</f>
        <v>7.28</v>
      </c>
      <c r="L4866" s="3">
        <f>VLOOKUP($A:$A,[1]Sheet1!$A:$L,6,FALSE)</f>
        <v>0.12</v>
      </c>
      <c r="M4866" s="3">
        <f>VLOOKUP($A:$A,[1]Sheet1!$A:$L,7,FALSE)</f>
        <v>2.56</v>
      </c>
      <c r="N4866" s="3">
        <f>VLOOKUP($A:$A,[1]Sheet1!$A:$L,8,FALSE)</f>
        <v>2.84</v>
      </c>
      <c r="O4866" s="3" t="str">
        <f>VLOOKUP($A:$A,[1]Sheet1!$A:$L,9,FALSE)</f>
        <v>No</v>
      </c>
      <c r="P4866" s="3" t="str">
        <f>VLOOKUP($A:$A,[1]Sheet1!$A:$L,10,FALSE)</f>
        <v>No</v>
      </c>
      <c r="Q4866" s="3">
        <f>VLOOKUP($A:$A,[1]Sheet1!$A:$L,11,FALSE)</f>
        <v>48</v>
      </c>
    </row>
    <row r="4867" spans="1:17" x14ac:dyDescent="0.25">
      <c r="A4867" s="3" t="s">
        <v>10302</v>
      </c>
      <c r="B4867" s="3" t="s">
        <v>10300</v>
      </c>
      <c r="C4867" s="3" t="s">
        <v>10301</v>
      </c>
      <c r="D4867" s="3">
        <v>86569138071</v>
      </c>
      <c r="E4867" s="3">
        <v>26.09</v>
      </c>
      <c r="F4867" s="3">
        <v>13.03</v>
      </c>
      <c r="G4867" s="3" t="s">
        <v>11</v>
      </c>
      <c r="H4867" s="3" t="s">
        <v>12</v>
      </c>
      <c r="I4867" s="3">
        <f>VLOOKUP($A:$A,[1]Sheet1!$A:$L,3,FALSE)</f>
        <v>12.6</v>
      </c>
      <c r="J4867" s="3">
        <f>VLOOKUP($A:$A,[1]Sheet1!$A:$L,4,FALSE)</f>
        <v>13.39</v>
      </c>
      <c r="K4867" s="3">
        <f>VLOOKUP($A:$A,[1]Sheet1!$A:$L,5,FALSE)</f>
        <v>3.54</v>
      </c>
      <c r="L4867" s="3">
        <f>VLOOKUP($A:$A,[1]Sheet1!$A:$L,6,FALSE)</f>
        <v>0.35</v>
      </c>
      <c r="M4867" s="3">
        <f>VLOOKUP($A:$A,[1]Sheet1!$A:$L,7,FALSE)</f>
        <v>2.48</v>
      </c>
      <c r="N4867" s="3">
        <f>VLOOKUP($A:$A,[1]Sheet1!$A:$L,8,FALSE)</f>
        <v>2.86</v>
      </c>
      <c r="O4867" s="3" t="str">
        <f>VLOOKUP($A:$A,[1]Sheet1!$A:$L,9,FALSE)</f>
        <v>No</v>
      </c>
      <c r="P4867" s="3" t="str">
        <f>VLOOKUP($A:$A,[1]Sheet1!$A:$L,10,FALSE)</f>
        <v>No</v>
      </c>
      <c r="Q4867" s="3">
        <f>VLOOKUP($A:$A,[1]Sheet1!$A:$L,11,FALSE)</f>
        <v>48</v>
      </c>
    </row>
    <row r="4868" spans="1:17" x14ac:dyDescent="0.25">
      <c r="A4868" s="3" t="s">
        <v>10305</v>
      </c>
      <c r="B4868" s="3" t="s">
        <v>10303</v>
      </c>
      <c r="C4868" s="3" t="s">
        <v>10304</v>
      </c>
      <c r="D4868" s="3">
        <v>86569138064</v>
      </c>
      <c r="E4868" s="3">
        <v>26.09</v>
      </c>
      <c r="F4868" s="3">
        <v>13.03</v>
      </c>
      <c r="G4868" s="3" t="s">
        <v>11</v>
      </c>
      <c r="H4868" s="3" t="s">
        <v>12</v>
      </c>
      <c r="I4868" s="3">
        <f>VLOOKUP($A:$A,[1]Sheet1!$A:$L,3,FALSE)</f>
        <v>12.6</v>
      </c>
      <c r="J4868" s="3">
        <f>VLOOKUP($A:$A,[1]Sheet1!$A:$L,4,FALSE)</f>
        <v>13.39</v>
      </c>
      <c r="K4868" s="3">
        <f>VLOOKUP($A:$A,[1]Sheet1!$A:$L,5,FALSE)</f>
        <v>3.54</v>
      </c>
      <c r="L4868" s="3">
        <f>VLOOKUP($A:$A,[1]Sheet1!$A:$L,6,FALSE)</f>
        <v>0.35</v>
      </c>
      <c r="M4868" s="3">
        <f>VLOOKUP($A:$A,[1]Sheet1!$A:$L,7,FALSE)</f>
        <v>2.48</v>
      </c>
      <c r="N4868" s="3">
        <f>VLOOKUP($A:$A,[1]Sheet1!$A:$L,8,FALSE)</f>
        <v>2.86</v>
      </c>
      <c r="O4868" s="3" t="str">
        <f>VLOOKUP($A:$A,[1]Sheet1!$A:$L,9,FALSE)</f>
        <v>No</v>
      </c>
      <c r="P4868" s="3" t="str">
        <f>VLOOKUP($A:$A,[1]Sheet1!$A:$L,10,FALSE)</f>
        <v>No</v>
      </c>
      <c r="Q4868" s="3">
        <f>VLOOKUP($A:$A,[1]Sheet1!$A:$L,11,FALSE)</f>
        <v>48</v>
      </c>
    </row>
    <row r="4869" spans="1:17" x14ac:dyDescent="0.25">
      <c r="A4869" s="3" t="s">
        <v>10308</v>
      </c>
      <c r="B4869" s="3" t="s">
        <v>10306</v>
      </c>
      <c r="C4869" s="3" t="s">
        <v>10307</v>
      </c>
      <c r="D4869" s="3">
        <v>86569138057</v>
      </c>
      <c r="E4869" s="3">
        <v>26.09</v>
      </c>
      <c r="F4869" s="3">
        <v>13.03</v>
      </c>
      <c r="G4869" s="3" t="s">
        <v>11</v>
      </c>
      <c r="H4869" s="3" t="s">
        <v>12</v>
      </c>
      <c r="I4869" s="3">
        <f>VLOOKUP($A:$A,[1]Sheet1!$A:$L,3,FALSE)</f>
        <v>12.6</v>
      </c>
      <c r="J4869" s="3">
        <f>VLOOKUP($A:$A,[1]Sheet1!$A:$L,4,FALSE)</f>
        <v>13.39</v>
      </c>
      <c r="K4869" s="3">
        <f>VLOOKUP($A:$A,[1]Sheet1!$A:$L,5,FALSE)</f>
        <v>3.54</v>
      </c>
      <c r="L4869" s="3">
        <f>VLOOKUP($A:$A,[1]Sheet1!$A:$L,6,FALSE)</f>
        <v>0.35</v>
      </c>
      <c r="M4869" s="3">
        <f>VLOOKUP($A:$A,[1]Sheet1!$A:$L,7,FALSE)</f>
        <v>2.48</v>
      </c>
      <c r="N4869" s="3">
        <f>VLOOKUP($A:$A,[1]Sheet1!$A:$L,8,FALSE)</f>
        <v>2.86</v>
      </c>
      <c r="O4869" s="3" t="str">
        <f>VLOOKUP($A:$A,[1]Sheet1!$A:$L,9,FALSE)</f>
        <v>No</v>
      </c>
      <c r="P4869" s="3" t="str">
        <f>VLOOKUP($A:$A,[1]Sheet1!$A:$L,10,FALSE)</f>
        <v>No</v>
      </c>
      <c r="Q4869" s="3">
        <f>VLOOKUP($A:$A,[1]Sheet1!$A:$L,11,FALSE)</f>
        <v>48</v>
      </c>
    </row>
    <row r="4870" spans="1:17" x14ac:dyDescent="0.25">
      <c r="A4870" s="3" t="s">
        <v>10461</v>
      </c>
      <c r="B4870" s="3" t="s">
        <v>10459</v>
      </c>
      <c r="C4870" s="3" t="s">
        <v>10460</v>
      </c>
      <c r="D4870" s="3">
        <v>86569151551</v>
      </c>
      <c r="E4870" s="3">
        <v>34.19</v>
      </c>
      <c r="F4870" s="3">
        <v>20.149999999999999</v>
      </c>
      <c r="G4870" s="3" t="s">
        <v>11</v>
      </c>
      <c r="H4870" s="3" t="s">
        <v>12</v>
      </c>
      <c r="I4870" s="3">
        <f>VLOOKUP($A:$A,[1]Sheet1!$A:$L,3,FALSE)</f>
        <v>9.4499999999999993</v>
      </c>
      <c r="J4870" s="3">
        <f>VLOOKUP($A:$A,[1]Sheet1!$A:$L,4,FALSE)</f>
        <v>2.95</v>
      </c>
      <c r="K4870" s="3">
        <f>VLOOKUP($A:$A,[1]Sheet1!$A:$L,5,FALSE)</f>
        <v>7.09</v>
      </c>
      <c r="L4870" s="3">
        <f>VLOOKUP($A:$A,[1]Sheet1!$A:$L,6,FALSE)</f>
        <v>0.11</v>
      </c>
      <c r="M4870" s="3">
        <f>VLOOKUP($A:$A,[1]Sheet1!$A:$L,7,FALSE)</f>
        <v>1.84</v>
      </c>
      <c r="N4870" s="3">
        <f>VLOOKUP($A:$A,[1]Sheet1!$A:$L,8,FALSE)</f>
        <v>2.0299999999999998</v>
      </c>
      <c r="O4870" s="3" t="str">
        <f>VLOOKUP($A:$A,[1]Sheet1!$A:$L,9,FALSE)</f>
        <v>No</v>
      </c>
      <c r="P4870" s="3" t="str">
        <f>VLOOKUP($A:$A,[1]Sheet1!$A:$L,10,FALSE)</f>
        <v>No</v>
      </c>
      <c r="Q4870" s="3">
        <f>VLOOKUP($A:$A,[1]Sheet1!$A:$L,11,FALSE)</f>
        <v>48</v>
      </c>
    </row>
    <row r="4871" spans="1:17" x14ac:dyDescent="0.25">
      <c r="A4871" s="3" t="s">
        <v>10464</v>
      </c>
      <c r="B4871" s="3" t="s">
        <v>10462</v>
      </c>
      <c r="C4871" s="3" t="s">
        <v>10463</v>
      </c>
      <c r="D4871" s="3">
        <v>86569151544</v>
      </c>
      <c r="E4871" s="3">
        <v>34.19</v>
      </c>
      <c r="F4871" s="3">
        <v>20.149999999999999</v>
      </c>
      <c r="G4871" s="3" t="s">
        <v>11</v>
      </c>
      <c r="H4871" s="3" t="s">
        <v>12</v>
      </c>
      <c r="I4871" s="3">
        <f>VLOOKUP($A:$A,[1]Sheet1!$A:$L,3,FALSE)</f>
        <v>9.4499999999999993</v>
      </c>
      <c r="J4871" s="3">
        <f>VLOOKUP($A:$A,[1]Sheet1!$A:$L,4,FALSE)</f>
        <v>2.95</v>
      </c>
      <c r="K4871" s="3">
        <f>VLOOKUP($A:$A,[1]Sheet1!$A:$L,5,FALSE)</f>
        <v>7.87</v>
      </c>
      <c r="L4871" s="3">
        <f>VLOOKUP($A:$A,[1]Sheet1!$A:$L,6,FALSE)</f>
        <v>0.13</v>
      </c>
      <c r="M4871" s="3">
        <f>VLOOKUP($A:$A,[1]Sheet1!$A:$L,7,FALSE)</f>
        <v>2.75</v>
      </c>
      <c r="N4871" s="3">
        <f>VLOOKUP($A:$A,[1]Sheet1!$A:$L,8,FALSE)</f>
        <v>2.56</v>
      </c>
      <c r="O4871" s="3" t="str">
        <f>VLOOKUP($A:$A,[1]Sheet1!$A:$L,9,FALSE)</f>
        <v>No</v>
      </c>
      <c r="P4871" s="3" t="str">
        <f>VLOOKUP($A:$A,[1]Sheet1!$A:$L,10,FALSE)</f>
        <v>No</v>
      </c>
      <c r="Q4871" s="3">
        <f>VLOOKUP($A:$A,[1]Sheet1!$A:$L,11,FALSE)</f>
        <v>48</v>
      </c>
    </row>
    <row r="4872" spans="1:17" x14ac:dyDescent="0.25">
      <c r="A4872" s="3" t="s">
        <v>10467</v>
      </c>
      <c r="B4872" s="3" t="s">
        <v>10465</v>
      </c>
      <c r="C4872" s="3" t="s">
        <v>10466</v>
      </c>
      <c r="D4872" s="3">
        <v>86569151537</v>
      </c>
      <c r="E4872" s="3">
        <v>34.19</v>
      </c>
      <c r="F4872" s="3">
        <v>20.149999999999999</v>
      </c>
      <c r="G4872" s="3" t="s">
        <v>11</v>
      </c>
      <c r="H4872" s="3" t="s">
        <v>12</v>
      </c>
      <c r="I4872" s="3">
        <f>VLOOKUP($A:$A,[1]Sheet1!$A:$L,3,FALSE)</f>
        <v>9.4499999999999993</v>
      </c>
      <c r="J4872" s="3">
        <f>VLOOKUP($A:$A,[1]Sheet1!$A:$L,4,FALSE)</f>
        <v>2.95</v>
      </c>
      <c r="K4872" s="3">
        <f>VLOOKUP($A:$A,[1]Sheet1!$A:$L,5,FALSE)</f>
        <v>7.28</v>
      </c>
      <c r="L4872" s="3">
        <f>VLOOKUP($A:$A,[1]Sheet1!$A:$L,6,FALSE)</f>
        <v>0.12</v>
      </c>
      <c r="M4872" s="3">
        <f>VLOOKUP($A:$A,[1]Sheet1!$A:$L,7,FALSE)</f>
        <v>2.29</v>
      </c>
      <c r="N4872" s="3">
        <f>VLOOKUP($A:$A,[1]Sheet1!$A:$L,8,FALSE)</f>
        <v>2.56</v>
      </c>
      <c r="O4872" s="3" t="str">
        <f>VLOOKUP($A:$A,[1]Sheet1!$A:$L,9,FALSE)</f>
        <v>No</v>
      </c>
      <c r="P4872" s="3" t="str">
        <f>VLOOKUP($A:$A,[1]Sheet1!$A:$L,10,FALSE)</f>
        <v>No</v>
      </c>
      <c r="Q4872" s="3">
        <f>VLOOKUP($A:$A,[1]Sheet1!$A:$L,11,FALSE)</f>
        <v>48</v>
      </c>
    </row>
    <row r="4873" spans="1:17" x14ac:dyDescent="0.25">
      <c r="A4873" s="3" t="s">
        <v>10470</v>
      </c>
      <c r="B4873" s="3" t="s">
        <v>10468</v>
      </c>
      <c r="C4873" s="3" t="s">
        <v>10469</v>
      </c>
      <c r="D4873" s="3">
        <v>86569151520</v>
      </c>
      <c r="E4873" s="3">
        <v>34.19</v>
      </c>
      <c r="F4873" s="3">
        <v>20.149999999999999</v>
      </c>
      <c r="G4873" s="3" t="s">
        <v>11</v>
      </c>
      <c r="H4873" s="3" t="s">
        <v>12</v>
      </c>
      <c r="I4873" s="3">
        <f>VLOOKUP($A:$A,[1]Sheet1!$A:$L,3,FALSE)</f>
        <v>9.4499999999999993</v>
      </c>
      <c r="J4873" s="3">
        <f>VLOOKUP($A:$A,[1]Sheet1!$A:$L,4,FALSE)</f>
        <v>2.95</v>
      </c>
      <c r="K4873" s="3">
        <f>VLOOKUP($A:$A,[1]Sheet1!$A:$L,5,FALSE)</f>
        <v>7.87</v>
      </c>
      <c r="L4873" s="3">
        <f>VLOOKUP($A:$A,[1]Sheet1!$A:$L,6,FALSE)</f>
        <v>0.13</v>
      </c>
      <c r="M4873" s="3">
        <f>VLOOKUP($A:$A,[1]Sheet1!$A:$L,7,FALSE)</f>
        <v>2.75</v>
      </c>
      <c r="N4873" s="3">
        <f>VLOOKUP($A:$A,[1]Sheet1!$A:$L,8,FALSE)</f>
        <v>2.56</v>
      </c>
      <c r="O4873" s="3" t="str">
        <f>VLOOKUP($A:$A,[1]Sheet1!$A:$L,9,FALSE)</f>
        <v>No</v>
      </c>
      <c r="P4873" s="3" t="str">
        <f>VLOOKUP($A:$A,[1]Sheet1!$A:$L,10,FALSE)</f>
        <v>No</v>
      </c>
      <c r="Q4873" s="3">
        <f>VLOOKUP($A:$A,[1]Sheet1!$A:$L,11,FALSE)</f>
        <v>48</v>
      </c>
    </row>
    <row r="4874" spans="1:17" x14ac:dyDescent="0.25">
      <c r="A4874" s="3" t="s">
        <v>10473</v>
      </c>
      <c r="B4874" s="3" t="s">
        <v>10471</v>
      </c>
      <c r="C4874" s="3" t="s">
        <v>10472</v>
      </c>
      <c r="D4874" s="3">
        <v>86569150509</v>
      </c>
      <c r="E4874" s="3">
        <v>34.19</v>
      </c>
      <c r="F4874" s="3">
        <v>20.149999999999999</v>
      </c>
      <c r="G4874" s="3" t="s">
        <v>11</v>
      </c>
      <c r="H4874" s="3" t="s">
        <v>12</v>
      </c>
      <c r="I4874" s="3">
        <f>VLOOKUP($A:$A,[1]Sheet1!$A:$L,3,FALSE)</f>
        <v>9.4499999999999993</v>
      </c>
      <c r="J4874" s="3">
        <f>VLOOKUP($A:$A,[1]Sheet1!$A:$L,4,FALSE)</f>
        <v>2.95</v>
      </c>
      <c r="K4874" s="3">
        <f>VLOOKUP($A:$A,[1]Sheet1!$A:$L,5,FALSE)</f>
        <v>7.87</v>
      </c>
      <c r="L4874" s="3">
        <f>VLOOKUP($A:$A,[1]Sheet1!$A:$L,6,FALSE)</f>
        <v>0.13</v>
      </c>
      <c r="M4874" s="3">
        <f>VLOOKUP($A:$A,[1]Sheet1!$A:$L,7,FALSE)</f>
        <v>2.92</v>
      </c>
      <c r="N4874" s="3">
        <f>VLOOKUP($A:$A,[1]Sheet1!$A:$L,8,FALSE)</f>
        <v>2.84</v>
      </c>
      <c r="O4874" s="3" t="str">
        <f>VLOOKUP($A:$A,[1]Sheet1!$A:$L,9,FALSE)</f>
        <v>No</v>
      </c>
      <c r="P4874" s="3" t="str">
        <f>VLOOKUP($A:$A,[1]Sheet1!$A:$L,10,FALSE)</f>
        <v>No</v>
      </c>
      <c r="Q4874" s="3">
        <f>VLOOKUP($A:$A,[1]Sheet1!$A:$L,11,FALSE)</f>
        <v>48</v>
      </c>
    </row>
    <row r="4875" spans="1:17" x14ac:dyDescent="0.25">
      <c r="A4875" s="3" t="s">
        <v>11367</v>
      </c>
      <c r="B4875" s="3" t="s">
        <v>11365</v>
      </c>
      <c r="C4875" s="3" t="s">
        <v>11366</v>
      </c>
      <c r="D4875" s="3">
        <v>86569262608</v>
      </c>
      <c r="E4875" s="3">
        <v>67.989999999999995</v>
      </c>
      <c r="F4875" s="3">
        <v>53.87</v>
      </c>
      <c r="G4875" s="3" t="s">
        <v>11</v>
      </c>
      <c r="H4875" s="3" t="s">
        <v>12</v>
      </c>
      <c r="I4875" s="3">
        <f>VLOOKUP($A:$A,[1]Sheet1!$A:$L,3,FALSE)</f>
        <v>9.84</v>
      </c>
      <c r="J4875" s="3">
        <f>VLOOKUP($A:$A,[1]Sheet1!$A:$L,4,FALSE)</f>
        <v>11.81</v>
      </c>
      <c r="K4875" s="3">
        <f>VLOOKUP($A:$A,[1]Sheet1!$A:$L,5,FALSE)</f>
        <v>7.09</v>
      </c>
      <c r="L4875" s="3">
        <f>VLOOKUP($A:$A,[1]Sheet1!$A:$L,6,FALSE)</f>
        <v>0.48</v>
      </c>
      <c r="M4875" s="3">
        <f>VLOOKUP($A:$A,[1]Sheet1!$A:$L,7,FALSE)</f>
        <v>4.74</v>
      </c>
      <c r="N4875" s="3">
        <f>VLOOKUP($A:$A,[1]Sheet1!$A:$L,8,FALSE)</f>
        <v>5.84</v>
      </c>
      <c r="O4875" s="3" t="str">
        <f>VLOOKUP($A:$A,[1]Sheet1!$A:$L,9,FALSE)</f>
        <v>No</v>
      </c>
      <c r="P4875" s="3" t="str">
        <f>VLOOKUP($A:$A,[1]Sheet1!$A:$L,10,FALSE)</f>
        <v>No</v>
      </c>
      <c r="Q4875" s="3">
        <f>VLOOKUP($A:$A,[1]Sheet1!$A:$L,11,FALSE)</f>
        <v>48</v>
      </c>
    </row>
    <row r="4876" spans="1:17" x14ac:dyDescent="0.25">
      <c r="A4876" s="3" t="s">
        <v>11487</v>
      </c>
      <c r="B4876" s="3" t="s">
        <v>11485</v>
      </c>
      <c r="C4876" s="3" t="s">
        <v>11486</v>
      </c>
      <c r="D4876" s="3">
        <v>86569232595</v>
      </c>
      <c r="E4876" s="3">
        <v>34.79</v>
      </c>
      <c r="F4876" s="3">
        <v>21.16</v>
      </c>
      <c r="G4876" s="3" t="s">
        <v>11</v>
      </c>
      <c r="H4876" s="3" t="s">
        <v>12</v>
      </c>
      <c r="I4876" s="3">
        <f>VLOOKUP($A:$A,[1]Sheet1!$A:$L,3,FALSE)</f>
        <v>9.4499999999999993</v>
      </c>
      <c r="J4876" s="3">
        <f>VLOOKUP($A:$A,[1]Sheet1!$A:$L,4,FALSE)</f>
        <v>2.95</v>
      </c>
      <c r="K4876" s="3">
        <f>VLOOKUP($A:$A,[1]Sheet1!$A:$L,5,FALSE)</f>
        <v>7.09</v>
      </c>
      <c r="L4876" s="3">
        <f>VLOOKUP($A:$A,[1]Sheet1!$A:$L,6,FALSE)</f>
        <v>0.11</v>
      </c>
      <c r="M4876" s="3">
        <f>VLOOKUP($A:$A,[1]Sheet1!$A:$L,7,FALSE)</f>
        <v>1.21</v>
      </c>
      <c r="N4876" s="3">
        <f>VLOOKUP($A:$A,[1]Sheet1!$A:$L,8,FALSE)</f>
        <v>1.43</v>
      </c>
      <c r="O4876" s="3" t="str">
        <f>VLOOKUP($A:$A,[1]Sheet1!$A:$L,9,FALSE)</f>
        <v>No</v>
      </c>
      <c r="P4876" s="3" t="str">
        <f>VLOOKUP($A:$A,[1]Sheet1!$A:$L,10,FALSE)</f>
        <v>No</v>
      </c>
      <c r="Q4876" s="3">
        <f>VLOOKUP($A:$A,[1]Sheet1!$A:$L,11,FALSE)</f>
        <v>48</v>
      </c>
    </row>
    <row r="4877" spans="1:17" x14ac:dyDescent="0.25">
      <c r="A4877" s="3" t="s">
        <v>11490</v>
      </c>
      <c r="B4877" s="3" t="s">
        <v>11488</v>
      </c>
      <c r="C4877" s="3" t="s">
        <v>11489</v>
      </c>
      <c r="D4877" s="3">
        <v>86569162656</v>
      </c>
      <c r="E4877" s="3">
        <v>29.69</v>
      </c>
      <c r="F4877" s="3">
        <v>16.170000000000002</v>
      </c>
      <c r="G4877" s="3" t="s">
        <v>11</v>
      </c>
      <c r="H4877" s="3" t="s">
        <v>12</v>
      </c>
      <c r="I4877" s="3">
        <f>VLOOKUP($A:$A,[1]Sheet1!$A:$L,3,FALSE)</f>
        <v>9.84</v>
      </c>
      <c r="J4877" s="3">
        <f>VLOOKUP($A:$A,[1]Sheet1!$A:$L,4,FALSE)</f>
        <v>2.95</v>
      </c>
      <c r="K4877" s="3">
        <f>VLOOKUP($A:$A,[1]Sheet1!$A:$L,5,FALSE)</f>
        <v>7.09</v>
      </c>
      <c r="L4877" s="3">
        <f>VLOOKUP($A:$A,[1]Sheet1!$A:$L,6,FALSE)</f>
        <v>0.12</v>
      </c>
      <c r="M4877" s="3">
        <f>VLOOKUP($A:$A,[1]Sheet1!$A:$L,7,FALSE)</f>
        <v>1.61</v>
      </c>
      <c r="N4877" s="3">
        <f>VLOOKUP($A:$A,[1]Sheet1!$A:$L,8,FALSE)</f>
        <v>1.65</v>
      </c>
      <c r="O4877" s="3" t="str">
        <f>VLOOKUP($A:$A,[1]Sheet1!$A:$L,9,FALSE)</f>
        <v>No</v>
      </c>
      <c r="P4877" s="3" t="str">
        <f>VLOOKUP($A:$A,[1]Sheet1!$A:$L,10,FALSE)</f>
        <v>No</v>
      </c>
      <c r="Q4877" s="3">
        <f>VLOOKUP($A:$A,[1]Sheet1!$A:$L,11,FALSE)</f>
        <v>48</v>
      </c>
    </row>
    <row r="4878" spans="1:17" x14ac:dyDescent="0.25">
      <c r="A4878" s="3" t="s">
        <v>11541</v>
      </c>
      <c r="B4878" s="3" t="s">
        <v>11539</v>
      </c>
      <c r="C4878" s="3" t="s">
        <v>11540</v>
      </c>
      <c r="D4878" s="3">
        <v>86569212900</v>
      </c>
      <c r="E4878" s="3">
        <v>31.99</v>
      </c>
      <c r="F4878" s="3">
        <v>17.95</v>
      </c>
      <c r="G4878" s="3" t="s">
        <v>11</v>
      </c>
      <c r="H4878" s="3" t="s">
        <v>12</v>
      </c>
      <c r="I4878" s="3">
        <f>VLOOKUP($A:$A,[1]Sheet1!$A:$L,3,FALSE)</f>
        <v>9.4499999999999993</v>
      </c>
      <c r="J4878" s="3">
        <f>VLOOKUP($A:$A,[1]Sheet1!$A:$L,4,FALSE)</f>
        <v>2.95</v>
      </c>
      <c r="K4878" s="3">
        <f>VLOOKUP($A:$A,[1]Sheet1!$A:$L,5,FALSE)</f>
        <v>7.68</v>
      </c>
      <c r="L4878" s="3">
        <f>VLOOKUP($A:$A,[1]Sheet1!$A:$L,6,FALSE)</f>
        <v>0.12</v>
      </c>
      <c r="M4878" s="3">
        <f>VLOOKUP($A:$A,[1]Sheet1!$A:$L,7,FALSE)</f>
        <v>1.68</v>
      </c>
      <c r="N4878" s="3">
        <f>VLOOKUP($A:$A,[1]Sheet1!$A:$L,8,FALSE)</f>
        <v>1.83</v>
      </c>
      <c r="O4878" s="3" t="str">
        <f>VLOOKUP($A:$A,[1]Sheet1!$A:$L,9,FALSE)</f>
        <v>No</v>
      </c>
      <c r="P4878" s="3" t="str">
        <f>VLOOKUP($A:$A,[1]Sheet1!$A:$L,10,FALSE)</f>
        <v>No</v>
      </c>
      <c r="Q4878" s="3">
        <f>VLOOKUP($A:$A,[1]Sheet1!$A:$L,11,FALSE)</f>
        <v>48</v>
      </c>
    </row>
    <row r="4879" spans="1:17" x14ac:dyDescent="0.25">
      <c r="A4879" s="3" t="s">
        <v>11544</v>
      </c>
      <c r="B4879" s="3" t="s">
        <v>11542</v>
      </c>
      <c r="C4879" s="3" t="s">
        <v>11543</v>
      </c>
      <c r="D4879" s="3">
        <v>86569212894</v>
      </c>
      <c r="E4879" s="3">
        <v>30.79</v>
      </c>
      <c r="F4879" s="3">
        <v>16.79</v>
      </c>
      <c r="G4879" s="3" t="s">
        <v>11</v>
      </c>
      <c r="H4879" s="3" t="s">
        <v>12</v>
      </c>
      <c r="I4879" s="3">
        <f>VLOOKUP($A:$A,[1]Sheet1!$A:$L,3,FALSE)</f>
        <v>9.4499999999999993</v>
      </c>
      <c r="J4879" s="3">
        <f>VLOOKUP($A:$A,[1]Sheet1!$A:$L,4,FALSE)</f>
        <v>2.95</v>
      </c>
      <c r="K4879" s="3">
        <f>VLOOKUP($A:$A,[1]Sheet1!$A:$L,5,FALSE)</f>
        <v>7.68</v>
      </c>
      <c r="L4879" s="3">
        <f>VLOOKUP($A:$A,[1]Sheet1!$A:$L,6,FALSE)</f>
        <v>0.12</v>
      </c>
      <c r="M4879" s="3">
        <f>VLOOKUP($A:$A,[1]Sheet1!$A:$L,7,FALSE)</f>
        <v>1.65</v>
      </c>
      <c r="N4879" s="3">
        <f>VLOOKUP($A:$A,[1]Sheet1!$A:$L,8,FALSE)</f>
        <v>1.87</v>
      </c>
      <c r="O4879" s="3" t="str">
        <f>VLOOKUP($A:$A,[1]Sheet1!$A:$L,9,FALSE)</f>
        <v>No</v>
      </c>
      <c r="P4879" s="3" t="str">
        <f>VLOOKUP($A:$A,[1]Sheet1!$A:$L,10,FALSE)</f>
        <v>No</v>
      </c>
      <c r="Q4879" s="3">
        <f>VLOOKUP($A:$A,[1]Sheet1!$A:$L,11,FALSE)</f>
        <v>48</v>
      </c>
    </row>
    <row r="4880" spans="1:17" x14ac:dyDescent="0.25">
      <c r="A4880" s="3" t="s">
        <v>11727</v>
      </c>
      <c r="B4880" s="3" t="s">
        <v>11725</v>
      </c>
      <c r="C4880" s="3" t="s">
        <v>11726</v>
      </c>
      <c r="D4880" s="3">
        <v>86569225429</v>
      </c>
      <c r="E4880" s="3">
        <v>39.79</v>
      </c>
      <c r="F4880" s="3">
        <v>25.91</v>
      </c>
      <c r="G4880" s="3" t="s">
        <v>11</v>
      </c>
      <c r="H4880" s="3" t="s">
        <v>12</v>
      </c>
      <c r="I4880" s="3">
        <f>VLOOKUP($A:$A,[1]Sheet1!$A:$L,3,FALSE)</f>
        <v>9.84</v>
      </c>
      <c r="J4880" s="3">
        <f>VLOOKUP($A:$A,[1]Sheet1!$A:$L,4,FALSE)</f>
        <v>11.81</v>
      </c>
      <c r="K4880" s="3">
        <f>VLOOKUP($A:$A,[1]Sheet1!$A:$L,5,FALSE)</f>
        <v>7.09</v>
      </c>
      <c r="L4880" s="3">
        <f>VLOOKUP($A:$A,[1]Sheet1!$A:$L,6,FALSE)</f>
        <v>0.48</v>
      </c>
      <c r="M4880" s="3">
        <f>VLOOKUP($A:$A,[1]Sheet1!$A:$L,7,FALSE)</f>
        <v>5</v>
      </c>
      <c r="N4880" s="3">
        <f>VLOOKUP($A:$A,[1]Sheet1!$A:$L,8,FALSE)</f>
        <v>6.81</v>
      </c>
      <c r="O4880" s="3" t="str">
        <f>VLOOKUP($A:$A,[1]Sheet1!$A:$L,9,FALSE)</f>
        <v>No</v>
      </c>
      <c r="P4880" s="3" t="str">
        <f>VLOOKUP($A:$A,[1]Sheet1!$A:$L,10,FALSE)</f>
        <v>No</v>
      </c>
      <c r="Q4880" s="3">
        <f>VLOOKUP($A:$A,[1]Sheet1!$A:$L,11,FALSE)</f>
        <v>48</v>
      </c>
    </row>
    <row r="4881" spans="1:17" x14ac:dyDescent="0.25">
      <c r="A4881" s="3" t="s">
        <v>11892</v>
      </c>
      <c r="B4881" s="3" t="s">
        <v>11890</v>
      </c>
      <c r="C4881" s="3" t="s">
        <v>11891</v>
      </c>
      <c r="D4881" s="3">
        <v>86569212955</v>
      </c>
      <c r="E4881" s="3">
        <v>31.99</v>
      </c>
      <c r="F4881" s="3">
        <v>17.95</v>
      </c>
      <c r="G4881" s="3" t="s">
        <v>11</v>
      </c>
      <c r="H4881" s="3" t="s">
        <v>12</v>
      </c>
      <c r="I4881" s="3">
        <f>VLOOKUP($A:$A,[1]Sheet1!$A:$L,3,FALSE)</f>
        <v>9.4499999999999993</v>
      </c>
      <c r="J4881" s="3">
        <f>VLOOKUP($A:$A,[1]Sheet1!$A:$L,4,FALSE)</f>
        <v>2.95</v>
      </c>
      <c r="K4881" s="3">
        <f>VLOOKUP($A:$A,[1]Sheet1!$A:$L,5,FALSE)</f>
        <v>7.68</v>
      </c>
      <c r="L4881" s="3">
        <f>VLOOKUP($A:$A,[1]Sheet1!$A:$L,6,FALSE)</f>
        <v>0.12</v>
      </c>
      <c r="M4881" s="3">
        <f>VLOOKUP($A:$A,[1]Sheet1!$A:$L,7,FALSE)</f>
        <v>1.68</v>
      </c>
      <c r="N4881" s="3">
        <f>VLOOKUP($A:$A,[1]Sheet1!$A:$L,8,FALSE)</f>
        <v>1.83</v>
      </c>
      <c r="O4881" s="3" t="str">
        <f>VLOOKUP($A:$A,[1]Sheet1!$A:$L,9,FALSE)</f>
        <v>No</v>
      </c>
      <c r="P4881" s="3" t="str">
        <f>VLOOKUP($A:$A,[1]Sheet1!$A:$L,10,FALSE)</f>
        <v>No</v>
      </c>
      <c r="Q4881" s="3">
        <f>VLOOKUP($A:$A,[1]Sheet1!$A:$L,11,FALSE)</f>
        <v>48</v>
      </c>
    </row>
    <row r="4882" spans="1:17" x14ac:dyDescent="0.25">
      <c r="A4882" s="3" t="s">
        <v>11895</v>
      </c>
      <c r="B4882" s="3" t="s">
        <v>11893</v>
      </c>
      <c r="C4882" s="3" t="s">
        <v>11894</v>
      </c>
      <c r="D4882" s="3">
        <v>86569212948</v>
      </c>
      <c r="E4882" s="3">
        <v>30.79</v>
      </c>
      <c r="F4882" s="3">
        <v>16.79</v>
      </c>
      <c r="G4882" s="3" t="s">
        <v>11</v>
      </c>
      <c r="H4882" s="3" t="s">
        <v>12</v>
      </c>
      <c r="I4882" s="3">
        <f>VLOOKUP($A:$A,[1]Sheet1!$A:$L,3,FALSE)</f>
        <v>9.4499999999999993</v>
      </c>
      <c r="J4882" s="3">
        <f>VLOOKUP($A:$A,[1]Sheet1!$A:$L,4,FALSE)</f>
        <v>2.95</v>
      </c>
      <c r="K4882" s="3">
        <f>VLOOKUP($A:$A,[1]Sheet1!$A:$L,5,FALSE)</f>
        <v>7.68</v>
      </c>
      <c r="L4882" s="3">
        <f>VLOOKUP($A:$A,[1]Sheet1!$A:$L,6,FALSE)</f>
        <v>0.12</v>
      </c>
      <c r="M4882" s="3">
        <f>VLOOKUP($A:$A,[1]Sheet1!$A:$L,7,FALSE)</f>
        <v>1.51</v>
      </c>
      <c r="N4882" s="3">
        <f>VLOOKUP($A:$A,[1]Sheet1!$A:$L,8,FALSE)</f>
        <v>1.67</v>
      </c>
      <c r="O4882" s="3" t="str">
        <f>VLOOKUP($A:$A,[1]Sheet1!$A:$L,9,FALSE)</f>
        <v>No</v>
      </c>
      <c r="P4882" s="3" t="str">
        <f>VLOOKUP($A:$A,[1]Sheet1!$A:$L,10,FALSE)</f>
        <v>No</v>
      </c>
      <c r="Q4882" s="3">
        <f>VLOOKUP($A:$A,[1]Sheet1!$A:$L,11,FALSE)</f>
        <v>48</v>
      </c>
    </row>
    <row r="4883" spans="1:17" x14ac:dyDescent="0.25">
      <c r="A4883" s="3" t="s">
        <v>11976</v>
      </c>
      <c r="B4883" s="3" t="s">
        <v>11974</v>
      </c>
      <c r="C4883" s="3" t="s">
        <v>11975</v>
      </c>
      <c r="D4883" s="3">
        <v>86569263476</v>
      </c>
      <c r="E4883" s="3">
        <v>31.99</v>
      </c>
      <c r="F4883" s="3">
        <v>17.95</v>
      </c>
      <c r="G4883" s="3" t="s">
        <v>11</v>
      </c>
      <c r="H4883" s="3" t="s">
        <v>12</v>
      </c>
      <c r="I4883" s="3">
        <f>VLOOKUP($A:$A,[1]Sheet1!$A:$L,3,FALSE)</f>
        <v>9.4499999999999993</v>
      </c>
      <c r="J4883" s="3">
        <f>VLOOKUP($A:$A,[1]Sheet1!$A:$L,4,FALSE)</f>
        <v>2.95</v>
      </c>
      <c r="K4883" s="3">
        <f>VLOOKUP($A:$A,[1]Sheet1!$A:$L,5,FALSE)</f>
        <v>7.68</v>
      </c>
      <c r="L4883" s="3">
        <f>VLOOKUP($A:$A,[1]Sheet1!$A:$L,6,FALSE)</f>
        <v>0.12</v>
      </c>
      <c r="M4883" s="3">
        <f>VLOOKUP($A:$A,[1]Sheet1!$A:$L,7,FALSE)</f>
        <v>1.68</v>
      </c>
      <c r="N4883" s="3">
        <f>VLOOKUP($A:$A,[1]Sheet1!$A:$L,8,FALSE)</f>
        <v>1.83</v>
      </c>
      <c r="O4883" s="3" t="str">
        <f>VLOOKUP($A:$A,[1]Sheet1!$A:$L,9,FALSE)</f>
        <v>No</v>
      </c>
      <c r="P4883" s="3" t="str">
        <f>VLOOKUP($A:$A,[1]Sheet1!$A:$L,10,FALSE)</f>
        <v>No</v>
      </c>
      <c r="Q4883" s="3">
        <f>VLOOKUP($A:$A,[1]Sheet1!$A:$L,11,FALSE)</f>
        <v>48</v>
      </c>
    </row>
    <row r="4884" spans="1:17" x14ac:dyDescent="0.25">
      <c r="A4884" s="3" t="s">
        <v>11979</v>
      </c>
      <c r="B4884" s="3" t="s">
        <v>11977</v>
      </c>
      <c r="C4884" s="3" t="s">
        <v>11978</v>
      </c>
      <c r="D4884" s="3">
        <v>86569263469</v>
      </c>
      <c r="E4884" s="3">
        <v>30.79</v>
      </c>
      <c r="F4884" s="3">
        <v>16.79</v>
      </c>
      <c r="G4884" s="3" t="s">
        <v>11</v>
      </c>
      <c r="H4884" s="3" t="s">
        <v>12</v>
      </c>
      <c r="I4884" s="3">
        <f>VLOOKUP($A:$A,[1]Sheet1!$A:$L,3,FALSE)</f>
        <v>9.4499999999999993</v>
      </c>
      <c r="J4884" s="3">
        <f>VLOOKUP($A:$A,[1]Sheet1!$A:$L,4,FALSE)</f>
        <v>2.95</v>
      </c>
      <c r="K4884" s="3">
        <f>VLOOKUP($A:$A,[1]Sheet1!$A:$L,5,FALSE)</f>
        <v>7.68</v>
      </c>
      <c r="L4884" s="3">
        <f>VLOOKUP($A:$A,[1]Sheet1!$A:$L,6,FALSE)</f>
        <v>0.12</v>
      </c>
      <c r="M4884" s="3">
        <f>VLOOKUP($A:$A,[1]Sheet1!$A:$L,7,FALSE)</f>
        <v>1.65</v>
      </c>
      <c r="N4884" s="3">
        <f>VLOOKUP($A:$A,[1]Sheet1!$A:$L,8,FALSE)</f>
        <v>1.87</v>
      </c>
      <c r="O4884" s="3" t="str">
        <f>VLOOKUP($A:$A,[1]Sheet1!$A:$L,9,FALSE)</f>
        <v>No</v>
      </c>
      <c r="P4884" s="3" t="str">
        <f>VLOOKUP($A:$A,[1]Sheet1!$A:$L,10,FALSE)</f>
        <v>No</v>
      </c>
      <c r="Q4884" s="3">
        <f>VLOOKUP($A:$A,[1]Sheet1!$A:$L,11,FALSE)</f>
        <v>48</v>
      </c>
    </row>
    <row r="4885" spans="1:17" x14ac:dyDescent="0.25">
      <c r="A4885" s="3" t="s">
        <v>12099</v>
      </c>
      <c r="B4885" s="3" t="s">
        <v>12097</v>
      </c>
      <c r="C4885" s="3" t="s">
        <v>12098</v>
      </c>
      <c r="D4885" s="3">
        <v>86569295347</v>
      </c>
      <c r="E4885" s="3">
        <v>34.19</v>
      </c>
      <c r="F4885" s="3">
        <v>20.149999999999999</v>
      </c>
      <c r="G4885" s="3" t="s">
        <v>11</v>
      </c>
      <c r="H4885" s="3" t="s">
        <v>12</v>
      </c>
      <c r="I4885" s="3">
        <f>VLOOKUP($A:$A,[1]Sheet1!$A:$L,3,FALSE)</f>
        <v>9.4499999999999993</v>
      </c>
      <c r="J4885" s="3">
        <f>VLOOKUP($A:$A,[1]Sheet1!$A:$L,4,FALSE)</f>
        <v>2.95</v>
      </c>
      <c r="K4885" s="3">
        <f>VLOOKUP($A:$A,[1]Sheet1!$A:$L,5,FALSE)</f>
        <v>7.87</v>
      </c>
      <c r="L4885" s="3">
        <f>VLOOKUP($A:$A,[1]Sheet1!$A:$L,6,FALSE)</f>
        <v>0.13</v>
      </c>
      <c r="M4885" s="3">
        <f>VLOOKUP($A:$A,[1]Sheet1!$A:$L,7,FALSE)</f>
        <v>2.56</v>
      </c>
      <c r="N4885" s="3">
        <f>VLOOKUP($A:$A,[1]Sheet1!$A:$L,8,FALSE)</f>
        <v>2.84</v>
      </c>
      <c r="O4885" s="3" t="str">
        <f>VLOOKUP($A:$A,[1]Sheet1!$A:$L,9,FALSE)</f>
        <v>No</v>
      </c>
      <c r="P4885" s="3" t="str">
        <f>VLOOKUP($A:$A,[1]Sheet1!$A:$L,10,FALSE)</f>
        <v>No</v>
      </c>
      <c r="Q4885" s="3">
        <f>VLOOKUP($A:$A,[1]Sheet1!$A:$L,11,FALSE)</f>
        <v>48</v>
      </c>
    </row>
    <row r="4886" spans="1:17" x14ac:dyDescent="0.25">
      <c r="A4886" s="3" t="s">
        <v>12168</v>
      </c>
      <c r="B4886" s="3" t="s">
        <v>12166</v>
      </c>
      <c r="C4886" s="3" t="s">
        <v>12167</v>
      </c>
      <c r="D4886" s="3">
        <v>86569295330</v>
      </c>
      <c r="E4886" s="3">
        <v>34.19</v>
      </c>
      <c r="F4886" s="3">
        <v>20.149999999999999</v>
      </c>
      <c r="G4886" s="3" t="s">
        <v>11</v>
      </c>
      <c r="H4886" s="3" t="s">
        <v>12</v>
      </c>
      <c r="I4886" s="3">
        <f>VLOOKUP($A:$A,[1]Sheet1!$A:$L,3,FALSE)</f>
        <v>9.4499999999999993</v>
      </c>
      <c r="J4886" s="3">
        <f>VLOOKUP($A:$A,[1]Sheet1!$A:$L,4,FALSE)</f>
        <v>2.95</v>
      </c>
      <c r="K4886" s="3">
        <f>VLOOKUP($A:$A,[1]Sheet1!$A:$L,5,FALSE)</f>
        <v>7.87</v>
      </c>
      <c r="L4886" s="3">
        <f>VLOOKUP($A:$A,[1]Sheet1!$A:$L,6,FALSE)</f>
        <v>0.13</v>
      </c>
      <c r="M4886" s="3">
        <f>VLOOKUP($A:$A,[1]Sheet1!$A:$L,7,FALSE)</f>
        <v>2.29</v>
      </c>
      <c r="N4886" s="3">
        <f>VLOOKUP($A:$A,[1]Sheet1!$A:$L,8,FALSE)</f>
        <v>2.56</v>
      </c>
      <c r="O4886" s="3" t="str">
        <f>VLOOKUP($A:$A,[1]Sheet1!$A:$L,9,FALSE)</f>
        <v>No</v>
      </c>
      <c r="P4886" s="3" t="str">
        <f>VLOOKUP($A:$A,[1]Sheet1!$A:$L,10,FALSE)</f>
        <v>No</v>
      </c>
      <c r="Q4886" s="3">
        <f>VLOOKUP($A:$A,[1]Sheet1!$A:$L,11,FALSE)</f>
        <v>48</v>
      </c>
    </row>
    <row r="4887" spans="1:17" x14ac:dyDescent="0.25">
      <c r="A4887" s="3" t="s">
        <v>12279</v>
      </c>
      <c r="B4887" s="3" t="s">
        <v>12277</v>
      </c>
      <c r="C4887" s="3" t="s">
        <v>12278</v>
      </c>
      <c r="D4887" s="3">
        <v>86569304360</v>
      </c>
      <c r="E4887" s="3">
        <v>28.09</v>
      </c>
      <c r="F4887" s="3">
        <v>14.17</v>
      </c>
      <c r="G4887" s="3" t="s">
        <v>11</v>
      </c>
      <c r="H4887" s="3" t="s">
        <v>12</v>
      </c>
      <c r="I4887" s="3">
        <f>VLOOKUP($A:$A,[1]Sheet1!$A:$L,3,FALSE)</f>
        <v>9.4499999999999993</v>
      </c>
      <c r="J4887" s="3">
        <f>VLOOKUP($A:$A,[1]Sheet1!$A:$L,4,FALSE)</f>
        <v>2.95</v>
      </c>
      <c r="K4887" s="3">
        <f>VLOOKUP($A:$A,[1]Sheet1!$A:$L,5,FALSE)</f>
        <v>7.87</v>
      </c>
      <c r="L4887" s="3">
        <f>VLOOKUP($A:$A,[1]Sheet1!$A:$L,6,FALSE)</f>
        <v>0.13</v>
      </c>
      <c r="M4887" s="3">
        <f>VLOOKUP($A:$A,[1]Sheet1!$A:$L,7,FALSE)</f>
        <v>1.1000000000000001</v>
      </c>
      <c r="N4887" s="3">
        <f>VLOOKUP($A:$A,[1]Sheet1!$A:$L,8,FALSE)</f>
        <v>1.25</v>
      </c>
      <c r="O4887" s="3" t="str">
        <f>VLOOKUP($A:$A,[1]Sheet1!$A:$L,9,FALSE)</f>
        <v>No</v>
      </c>
      <c r="P4887" s="3" t="str">
        <f>VLOOKUP($A:$A,[1]Sheet1!$A:$L,10,FALSE)</f>
        <v>No</v>
      </c>
      <c r="Q4887" s="3">
        <f>VLOOKUP($A:$A,[1]Sheet1!$A:$L,11,FALSE)</f>
        <v>48</v>
      </c>
    </row>
    <row r="4888" spans="1:17" x14ac:dyDescent="0.25">
      <c r="A4888" s="3" t="s">
        <v>12405</v>
      </c>
      <c r="B4888" s="3" t="s">
        <v>12403</v>
      </c>
      <c r="C4888" s="3" t="s">
        <v>12404</v>
      </c>
      <c r="D4888" s="3">
        <v>86569268709</v>
      </c>
      <c r="E4888" s="3">
        <v>30.79</v>
      </c>
      <c r="F4888" s="3">
        <v>17.27</v>
      </c>
      <c r="G4888" s="3" t="s">
        <v>11</v>
      </c>
      <c r="H4888" s="3" t="s">
        <v>12</v>
      </c>
      <c r="I4888" s="3">
        <f>VLOOKUP($A:$A,[1]Sheet1!$A:$L,3,FALSE)</f>
        <v>9.4499999999999993</v>
      </c>
      <c r="J4888" s="3">
        <f>VLOOKUP($A:$A,[1]Sheet1!$A:$L,4,FALSE)</f>
        <v>2.95</v>
      </c>
      <c r="K4888" s="3">
        <f>VLOOKUP($A:$A,[1]Sheet1!$A:$L,5,FALSE)</f>
        <v>7.87</v>
      </c>
      <c r="L4888" s="3">
        <f>VLOOKUP($A:$A,[1]Sheet1!$A:$L,6,FALSE)</f>
        <v>0.13</v>
      </c>
      <c r="M4888" s="3">
        <f>VLOOKUP($A:$A,[1]Sheet1!$A:$L,7,FALSE)</f>
        <v>1.17</v>
      </c>
      <c r="N4888" s="3">
        <f>VLOOKUP($A:$A,[1]Sheet1!$A:$L,8,FALSE)</f>
        <v>1.27</v>
      </c>
      <c r="O4888" s="3" t="str">
        <f>VLOOKUP($A:$A,[1]Sheet1!$A:$L,9,FALSE)</f>
        <v>No</v>
      </c>
      <c r="P4888" s="3" t="str">
        <f>VLOOKUP($A:$A,[1]Sheet1!$A:$L,10,FALSE)</f>
        <v>No</v>
      </c>
      <c r="Q4888" s="3">
        <f>VLOOKUP($A:$A,[1]Sheet1!$A:$L,11,FALSE)</f>
        <v>48</v>
      </c>
    </row>
    <row r="4889" spans="1:17" x14ac:dyDescent="0.25">
      <c r="A4889" s="3" t="s">
        <v>12426</v>
      </c>
      <c r="B4889" s="3" t="s">
        <v>12424</v>
      </c>
      <c r="C4889" s="3" t="s">
        <v>12425</v>
      </c>
      <c r="D4889" s="3">
        <v>86569295354</v>
      </c>
      <c r="E4889" s="3">
        <v>34.19</v>
      </c>
      <c r="F4889" s="3">
        <v>20.149999999999999</v>
      </c>
      <c r="G4889" s="3" t="s">
        <v>11</v>
      </c>
      <c r="H4889" s="3" t="s">
        <v>12</v>
      </c>
      <c r="I4889" s="3">
        <f>VLOOKUP($A:$A,[1]Sheet1!$A:$L,3,FALSE)</f>
        <v>9.4499999999999993</v>
      </c>
      <c r="J4889" s="3">
        <f>VLOOKUP($A:$A,[1]Sheet1!$A:$L,4,FALSE)</f>
        <v>2.95</v>
      </c>
      <c r="K4889" s="3">
        <f>VLOOKUP($A:$A,[1]Sheet1!$A:$L,5,FALSE)</f>
        <v>7.87</v>
      </c>
      <c r="L4889" s="3">
        <f>VLOOKUP($A:$A,[1]Sheet1!$A:$L,6,FALSE)</f>
        <v>0.13</v>
      </c>
      <c r="M4889" s="3">
        <f>VLOOKUP($A:$A,[1]Sheet1!$A:$L,7,FALSE)</f>
        <v>2.29</v>
      </c>
      <c r="N4889" s="3">
        <f>VLOOKUP($A:$A,[1]Sheet1!$A:$L,8,FALSE)</f>
        <v>2.56</v>
      </c>
      <c r="O4889" s="3" t="str">
        <f>VLOOKUP($A:$A,[1]Sheet1!$A:$L,9,FALSE)</f>
        <v>No</v>
      </c>
      <c r="P4889" s="3" t="str">
        <f>VLOOKUP($A:$A,[1]Sheet1!$A:$L,10,FALSE)</f>
        <v>No</v>
      </c>
      <c r="Q4889" s="3">
        <f>VLOOKUP($A:$A,[1]Sheet1!$A:$L,11,FALSE)</f>
        <v>48</v>
      </c>
    </row>
    <row r="4890" spans="1:17" x14ac:dyDescent="0.25">
      <c r="A4890" s="3" t="s">
        <v>12459</v>
      </c>
      <c r="B4890" s="3" t="s">
        <v>12457</v>
      </c>
      <c r="C4890" s="3" t="s">
        <v>12458</v>
      </c>
      <c r="D4890" s="3">
        <v>86569232571</v>
      </c>
      <c r="E4890" s="3">
        <v>34.79</v>
      </c>
      <c r="F4890" s="3">
        <v>21.16</v>
      </c>
      <c r="G4890" s="3" t="s">
        <v>11</v>
      </c>
      <c r="H4890" s="3" t="s">
        <v>12</v>
      </c>
      <c r="I4890" s="3">
        <f>VLOOKUP($A:$A,[1]Sheet1!$A:$L,3,FALSE)</f>
        <v>9.4499999999999993</v>
      </c>
      <c r="J4890" s="3">
        <f>VLOOKUP($A:$A,[1]Sheet1!$A:$L,4,FALSE)</f>
        <v>2.95</v>
      </c>
      <c r="K4890" s="3">
        <f>VLOOKUP($A:$A,[1]Sheet1!$A:$L,5,FALSE)</f>
        <v>7.09</v>
      </c>
      <c r="L4890" s="3">
        <f>VLOOKUP($A:$A,[1]Sheet1!$A:$L,6,FALSE)</f>
        <v>0.11</v>
      </c>
      <c r="M4890" s="3">
        <f>VLOOKUP($A:$A,[1]Sheet1!$A:$L,7,FALSE)</f>
        <v>1.21</v>
      </c>
      <c r="N4890" s="3">
        <f>VLOOKUP($A:$A,[1]Sheet1!$A:$L,8,FALSE)</f>
        <v>1.43</v>
      </c>
      <c r="O4890" s="3" t="str">
        <f>VLOOKUP($A:$A,[1]Sheet1!$A:$L,9,FALSE)</f>
        <v>No</v>
      </c>
      <c r="P4890" s="3" t="str">
        <f>VLOOKUP($A:$A,[1]Sheet1!$A:$L,10,FALSE)</f>
        <v>No</v>
      </c>
      <c r="Q4890" s="3">
        <f>VLOOKUP($A:$A,[1]Sheet1!$A:$L,11,FALSE)</f>
        <v>48</v>
      </c>
    </row>
    <row r="4891" spans="1:17" x14ac:dyDescent="0.25">
      <c r="A4891" s="3" t="s">
        <v>12636</v>
      </c>
      <c r="B4891" s="3" t="s">
        <v>12634</v>
      </c>
      <c r="C4891" s="3" t="s">
        <v>12635</v>
      </c>
      <c r="D4891" s="3">
        <v>86569357113</v>
      </c>
      <c r="E4891" s="3">
        <v>72.39</v>
      </c>
      <c r="F4891" s="3">
        <v>57.74</v>
      </c>
      <c r="G4891" s="3" t="s">
        <v>11</v>
      </c>
      <c r="H4891" s="3" t="s">
        <v>12</v>
      </c>
      <c r="I4891" s="3">
        <f>VLOOKUP($A:$A,[1]Sheet1!$A:$L,3,FALSE)</f>
        <v>9.84</v>
      </c>
      <c r="J4891" s="3">
        <f>VLOOKUP($A:$A,[1]Sheet1!$A:$L,4,FALSE)</f>
        <v>11.81</v>
      </c>
      <c r="K4891" s="3">
        <f>VLOOKUP($A:$A,[1]Sheet1!$A:$L,5,FALSE)</f>
        <v>7.09</v>
      </c>
      <c r="L4891" s="3">
        <f>VLOOKUP($A:$A,[1]Sheet1!$A:$L,6,FALSE)</f>
        <v>0.48</v>
      </c>
      <c r="M4891" s="3">
        <f>VLOOKUP($A:$A,[1]Sheet1!$A:$L,7,FALSE)</f>
        <v>4.63</v>
      </c>
      <c r="N4891" s="3">
        <f>VLOOKUP($A:$A,[1]Sheet1!$A:$L,8,FALSE)</f>
        <v>5.73</v>
      </c>
      <c r="O4891" s="3" t="str">
        <f>VLOOKUP($A:$A,[1]Sheet1!$A:$L,9,FALSE)</f>
        <v>No</v>
      </c>
      <c r="P4891" s="3" t="str">
        <f>VLOOKUP($A:$A,[1]Sheet1!$A:$L,10,FALSE)</f>
        <v>No</v>
      </c>
      <c r="Q4891" s="3">
        <f>VLOOKUP($A:$A,[1]Sheet1!$A:$L,11,FALSE)</f>
        <v>48</v>
      </c>
    </row>
    <row r="4892" spans="1:17" x14ac:dyDescent="0.25">
      <c r="A4892" s="3" t="s">
        <v>12642</v>
      </c>
      <c r="B4892" s="3" t="s">
        <v>12640</v>
      </c>
      <c r="C4892" s="3" t="s">
        <v>12641</v>
      </c>
      <c r="D4892" s="3">
        <v>86569287083</v>
      </c>
      <c r="E4892" s="3">
        <v>33.49</v>
      </c>
      <c r="F4892" s="3">
        <v>19.87</v>
      </c>
      <c r="G4892" s="3" t="s">
        <v>11</v>
      </c>
      <c r="H4892" s="3" t="s">
        <v>12</v>
      </c>
      <c r="I4892" s="3">
        <f>VLOOKUP($A:$A,[1]Sheet1!$A:$L,3,FALSE)</f>
        <v>9.4499999999999993</v>
      </c>
      <c r="J4892" s="3">
        <f>VLOOKUP($A:$A,[1]Sheet1!$A:$L,4,FALSE)</f>
        <v>2.95</v>
      </c>
      <c r="K4892" s="3">
        <f>VLOOKUP($A:$A,[1]Sheet1!$A:$L,5,FALSE)</f>
        <v>7.09</v>
      </c>
      <c r="L4892" s="3">
        <f>VLOOKUP($A:$A,[1]Sheet1!$A:$L,6,FALSE)</f>
        <v>0.11</v>
      </c>
      <c r="M4892" s="3">
        <f>VLOOKUP($A:$A,[1]Sheet1!$A:$L,7,FALSE)</f>
        <v>1.21</v>
      </c>
      <c r="N4892" s="3">
        <f>VLOOKUP($A:$A,[1]Sheet1!$A:$L,8,FALSE)</f>
        <v>1.43</v>
      </c>
      <c r="O4892" s="3" t="str">
        <f>VLOOKUP($A:$A,[1]Sheet1!$A:$L,9,FALSE)</f>
        <v>No</v>
      </c>
      <c r="P4892" s="3" t="str">
        <f>VLOOKUP($A:$A,[1]Sheet1!$A:$L,10,FALSE)</f>
        <v>No</v>
      </c>
      <c r="Q4892" s="3">
        <f>VLOOKUP($A:$A,[1]Sheet1!$A:$L,11,FALSE)</f>
        <v>48</v>
      </c>
    </row>
    <row r="4893" spans="1:17" x14ac:dyDescent="0.25">
      <c r="A4893" s="3" t="s">
        <v>12666</v>
      </c>
      <c r="B4893" s="3" t="s">
        <v>12664</v>
      </c>
      <c r="C4893" s="3" t="s">
        <v>12665</v>
      </c>
      <c r="D4893" s="3">
        <v>86569295361</v>
      </c>
      <c r="E4893" s="3">
        <v>34.19</v>
      </c>
      <c r="F4893" s="3">
        <v>20.149999999999999</v>
      </c>
      <c r="G4893" s="3" t="s">
        <v>11</v>
      </c>
      <c r="H4893" s="3" t="s">
        <v>12</v>
      </c>
      <c r="I4893" s="3">
        <f>VLOOKUP($A:$A,[1]Sheet1!$A:$L,3,FALSE)</f>
        <v>9.4499999999999993</v>
      </c>
      <c r="J4893" s="3">
        <f>VLOOKUP($A:$A,[1]Sheet1!$A:$L,4,FALSE)</f>
        <v>2.95</v>
      </c>
      <c r="K4893" s="3">
        <f>VLOOKUP($A:$A,[1]Sheet1!$A:$L,5,FALSE)</f>
        <v>7.87</v>
      </c>
      <c r="L4893" s="3">
        <f>VLOOKUP($A:$A,[1]Sheet1!$A:$L,6,FALSE)</f>
        <v>0.13</v>
      </c>
      <c r="M4893" s="3">
        <f>VLOOKUP($A:$A,[1]Sheet1!$A:$L,7,FALSE)</f>
        <v>2.56</v>
      </c>
      <c r="N4893" s="3">
        <f>VLOOKUP($A:$A,[1]Sheet1!$A:$L,8,FALSE)</f>
        <v>2.84</v>
      </c>
      <c r="O4893" s="3" t="str">
        <f>VLOOKUP($A:$A,[1]Sheet1!$A:$L,9,FALSE)</f>
        <v>No</v>
      </c>
      <c r="P4893" s="3" t="str">
        <f>VLOOKUP($A:$A,[1]Sheet1!$A:$L,10,FALSE)</f>
        <v>No</v>
      </c>
      <c r="Q4893" s="3">
        <f>VLOOKUP($A:$A,[1]Sheet1!$A:$L,11,FALSE)</f>
        <v>48</v>
      </c>
    </row>
    <row r="4894" spans="1:17" x14ac:dyDescent="0.25">
      <c r="A4894" s="3" t="s">
        <v>13176</v>
      </c>
      <c r="B4894" s="3" t="s">
        <v>13174</v>
      </c>
      <c r="C4894" s="3" t="s">
        <v>13175</v>
      </c>
      <c r="D4894" s="3">
        <v>86569414175</v>
      </c>
      <c r="E4894" s="3">
        <v>24.99</v>
      </c>
      <c r="F4894" s="3">
        <v>11.62</v>
      </c>
      <c r="G4894" s="3" t="s">
        <v>11</v>
      </c>
      <c r="H4894" s="3" t="s">
        <v>12</v>
      </c>
      <c r="I4894" s="3">
        <f>VLOOKUP($A:$A,[1]Sheet1!$A:$L,3,FALSE)</f>
        <v>9.4499999999999993</v>
      </c>
      <c r="J4894" s="3">
        <f>VLOOKUP($A:$A,[1]Sheet1!$A:$L,4,FALSE)</f>
        <v>2.95</v>
      </c>
      <c r="K4894" s="3">
        <f>VLOOKUP($A:$A,[1]Sheet1!$A:$L,5,FALSE)</f>
        <v>7.48</v>
      </c>
      <c r="L4894" s="3">
        <f>VLOOKUP($A:$A,[1]Sheet1!$A:$L,6,FALSE)</f>
        <v>0.12</v>
      </c>
      <c r="M4894" s="3">
        <f>VLOOKUP($A:$A,[1]Sheet1!$A:$L,7,FALSE)</f>
        <v>1.21</v>
      </c>
      <c r="N4894" s="3">
        <f>VLOOKUP($A:$A,[1]Sheet1!$A:$L,8,FALSE)</f>
        <v>1.38</v>
      </c>
      <c r="O4894" s="3" t="str">
        <f>VLOOKUP($A:$A,[1]Sheet1!$A:$L,9,FALSE)</f>
        <v>No</v>
      </c>
      <c r="P4894" s="3" t="str">
        <f>VLOOKUP($A:$A,[1]Sheet1!$A:$L,10,FALSE)</f>
        <v>No</v>
      </c>
      <c r="Q4894" s="3">
        <f>VLOOKUP($A:$A,[1]Sheet1!$A:$L,11,FALSE)</f>
        <v>48</v>
      </c>
    </row>
    <row r="4895" spans="1:17" x14ac:dyDescent="0.25">
      <c r="A4895" s="3" t="s">
        <v>13263</v>
      </c>
      <c r="B4895" s="3" t="s">
        <v>13261</v>
      </c>
      <c r="C4895" s="3" t="s">
        <v>13262</v>
      </c>
      <c r="D4895" s="3">
        <v>86569382443</v>
      </c>
      <c r="E4895" s="3">
        <v>76.89</v>
      </c>
      <c r="F4895" s="3">
        <v>61.73</v>
      </c>
      <c r="G4895" s="3" t="s">
        <v>11</v>
      </c>
      <c r="H4895" s="3" t="s">
        <v>12</v>
      </c>
      <c r="I4895" s="3">
        <f>VLOOKUP($A:$A,[1]Sheet1!$A:$L,3,FALSE)</f>
        <v>9.84</v>
      </c>
      <c r="J4895" s="3">
        <f>VLOOKUP($A:$A,[1]Sheet1!$A:$L,4,FALSE)</f>
        <v>11.81</v>
      </c>
      <c r="K4895" s="3">
        <f>VLOOKUP($A:$A,[1]Sheet1!$A:$L,5,FALSE)</f>
        <v>7.09</v>
      </c>
      <c r="L4895" s="3">
        <f>VLOOKUP($A:$A,[1]Sheet1!$A:$L,6,FALSE)</f>
        <v>0.48</v>
      </c>
      <c r="M4895" s="3">
        <f>VLOOKUP($A:$A,[1]Sheet1!$A:$L,7,FALSE)</f>
        <v>4.74</v>
      </c>
      <c r="N4895" s="3">
        <f>VLOOKUP($A:$A,[1]Sheet1!$A:$L,8,FALSE)</f>
        <v>5.84</v>
      </c>
      <c r="O4895" s="3" t="str">
        <f>VLOOKUP($A:$A,[1]Sheet1!$A:$L,9,FALSE)</f>
        <v>No</v>
      </c>
      <c r="P4895" s="3" t="str">
        <f>VLOOKUP($A:$A,[1]Sheet1!$A:$L,10,FALSE)</f>
        <v>No</v>
      </c>
      <c r="Q4895" s="3">
        <f>VLOOKUP($A:$A,[1]Sheet1!$A:$L,11,FALSE)</f>
        <v>48</v>
      </c>
    </row>
    <row r="4896" spans="1:17" x14ac:dyDescent="0.25">
      <c r="A4896" s="3" t="s">
        <v>13269</v>
      </c>
      <c r="B4896" s="3" t="s">
        <v>13267</v>
      </c>
      <c r="C4896" s="3" t="s">
        <v>13268</v>
      </c>
      <c r="D4896" s="3">
        <v>86569393920</v>
      </c>
      <c r="E4896" s="3">
        <v>67.989999999999995</v>
      </c>
      <c r="F4896" s="3">
        <v>53.87</v>
      </c>
      <c r="G4896" s="3" t="s">
        <v>11</v>
      </c>
      <c r="H4896" s="3" t="s">
        <v>12</v>
      </c>
      <c r="I4896" s="3">
        <f>VLOOKUP($A:$A,[1]Sheet1!$A:$L,3,FALSE)</f>
        <v>9.84</v>
      </c>
      <c r="J4896" s="3">
        <f>VLOOKUP($A:$A,[1]Sheet1!$A:$L,4,FALSE)</f>
        <v>11.81</v>
      </c>
      <c r="K4896" s="3">
        <f>VLOOKUP($A:$A,[1]Sheet1!$A:$L,5,FALSE)</f>
        <v>7.09</v>
      </c>
      <c r="L4896" s="3">
        <f>VLOOKUP($A:$A,[1]Sheet1!$A:$L,6,FALSE)</f>
        <v>0.48</v>
      </c>
      <c r="M4896" s="3">
        <f>VLOOKUP($A:$A,[1]Sheet1!$A:$L,7,FALSE)</f>
        <v>5.04</v>
      </c>
      <c r="N4896" s="3">
        <f>VLOOKUP($A:$A,[1]Sheet1!$A:$L,8,FALSE)</f>
        <v>6.15</v>
      </c>
      <c r="O4896" s="3" t="str">
        <f>VLOOKUP($A:$A,[1]Sheet1!$A:$L,9,FALSE)</f>
        <v>No</v>
      </c>
      <c r="P4896" s="3" t="str">
        <f>VLOOKUP($A:$A,[1]Sheet1!$A:$L,10,FALSE)</f>
        <v>No</v>
      </c>
      <c r="Q4896" s="3">
        <f>VLOOKUP($A:$A,[1]Sheet1!$A:$L,11,FALSE)</f>
        <v>48</v>
      </c>
    </row>
    <row r="4897" spans="1:17" x14ac:dyDescent="0.25">
      <c r="A4897" s="3" t="s">
        <v>13593</v>
      </c>
      <c r="B4897" s="3" t="s">
        <v>13591</v>
      </c>
      <c r="C4897" s="3" t="s">
        <v>13592</v>
      </c>
      <c r="D4897" s="3">
        <v>86569528957</v>
      </c>
      <c r="E4897" s="3">
        <v>33.39</v>
      </c>
      <c r="F4897" s="3">
        <v>19.3</v>
      </c>
      <c r="G4897" s="3" t="s">
        <v>11</v>
      </c>
      <c r="H4897" s="3" t="s">
        <v>12</v>
      </c>
      <c r="I4897" s="3">
        <f>VLOOKUP($A:$A,[1]Sheet1!$A:$L,3,FALSE)</f>
        <v>9.4499999999999993</v>
      </c>
      <c r="J4897" s="3">
        <f>VLOOKUP($A:$A,[1]Sheet1!$A:$L,4,FALSE)</f>
        <v>2.95</v>
      </c>
      <c r="K4897" s="3">
        <f>VLOOKUP($A:$A,[1]Sheet1!$A:$L,5,FALSE)</f>
        <v>7.28</v>
      </c>
      <c r="L4897" s="3">
        <f>VLOOKUP($A:$A,[1]Sheet1!$A:$L,6,FALSE)</f>
        <v>0.12</v>
      </c>
      <c r="M4897" s="3">
        <f>VLOOKUP($A:$A,[1]Sheet1!$A:$L,7,FALSE)</f>
        <v>2.56</v>
      </c>
      <c r="N4897" s="3">
        <f>VLOOKUP($A:$A,[1]Sheet1!$A:$L,8,FALSE)</f>
        <v>2.84</v>
      </c>
      <c r="O4897" s="3" t="str">
        <f>VLOOKUP($A:$A,[1]Sheet1!$A:$L,9,FALSE)</f>
        <v>No</v>
      </c>
      <c r="P4897" s="3" t="str">
        <f>VLOOKUP($A:$A,[1]Sheet1!$A:$L,10,FALSE)</f>
        <v>No</v>
      </c>
      <c r="Q4897" s="3">
        <f>VLOOKUP($A:$A,[1]Sheet1!$A:$L,11,FALSE)</f>
        <v>48</v>
      </c>
    </row>
    <row r="4898" spans="1:17" x14ac:dyDescent="0.25">
      <c r="A4898" s="3" t="s">
        <v>13968</v>
      </c>
      <c r="B4898" s="3" t="s">
        <v>13966</v>
      </c>
      <c r="C4898" s="3" t="s">
        <v>13967</v>
      </c>
      <c r="D4898" s="3">
        <v>86569623249</v>
      </c>
      <c r="E4898" s="3">
        <v>38.89</v>
      </c>
      <c r="F4898" s="3">
        <v>24.7</v>
      </c>
      <c r="G4898" s="3" t="s">
        <v>11</v>
      </c>
      <c r="H4898" s="3" t="s">
        <v>12</v>
      </c>
      <c r="I4898" s="3">
        <f>VLOOKUP($A:$A,[1]Sheet1!$A:$L,3,FALSE)</f>
        <v>3.15</v>
      </c>
      <c r="J4898" s="3">
        <f>VLOOKUP($A:$A,[1]Sheet1!$A:$L,4,FALSE)</f>
        <v>31.5</v>
      </c>
      <c r="K4898" s="3">
        <f>VLOOKUP($A:$A,[1]Sheet1!$A:$L,5,FALSE)</f>
        <v>3.15</v>
      </c>
      <c r="L4898" s="3">
        <f>VLOOKUP($A:$A,[1]Sheet1!$A:$L,6,FALSE)</f>
        <v>0.18</v>
      </c>
      <c r="M4898" s="3">
        <f>VLOOKUP($A:$A,[1]Sheet1!$A:$L,7,FALSE)</f>
        <v>4.5199999999999996</v>
      </c>
      <c r="N4898" s="3">
        <f>VLOOKUP($A:$A,[1]Sheet1!$A:$L,8,FALSE)</f>
        <v>4.5599999999999996</v>
      </c>
      <c r="O4898" s="3" t="str">
        <f>VLOOKUP($A:$A,[1]Sheet1!$A:$L,9,FALSE)</f>
        <v>No</v>
      </c>
      <c r="P4898" s="3" t="str">
        <f>VLOOKUP($A:$A,[1]Sheet1!$A:$L,10,FALSE)</f>
        <v>No</v>
      </c>
      <c r="Q4898" s="3">
        <f>VLOOKUP($A:$A,[1]Sheet1!$A:$L,11,FALSE)</f>
        <v>48</v>
      </c>
    </row>
    <row r="4899" spans="1:17" x14ac:dyDescent="0.25">
      <c r="A4899" s="3" t="s">
        <v>13971</v>
      </c>
      <c r="B4899" s="3" t="s">
        <v>13969</v>
      </c>
      <c r="C4899" s="3" t="s">
        <v>13970</v>
      </c>
      <c r="D4899" s="3">
        <v>86569623485</v>
      </c>
      <c r="E4899" s="3">
        <v>38.89</v>
      </c>
      <c r="F4899" s="3">
        <v>24.7</v>
      </c>
      <c r="G4899" s="3" t="s">
        <v>11</v>
      </c>
      <c r="H4899" s="3" t="s">
        <v>12</v>
      </c>
      <c r="I4899" s="3">
        <f>VLOOKUP($A:$A,[1]Sheet1!$A:$L,3,FALSE)</f>
        <v>3.15</v>
      </c>
      <c r="J4899" s="3">
        <f>VLOOKUP($A:$A,[1]Sheet1!$A:$L,4,FALSE)</f>
        <v>31.5</v>
      </c>
      <c r="K4899" s="3">
        <f>VLOOKUP($A:$A,[1]Sheet1!$A:$L,5,FALSE)</f>
        <v>3.15</v>
      </c>
      <c r="L4899" s="3">
        <f>VLOOKUP($A:$A,[1]Sheet1!$A:$L,6,FALSE)</f>
        <v>0.18</v>
      </c>
      <c r="M4899" s="3">
        <f>VLOOKUP($A:$A,[1]Sheet1!$A:$L,7,FALSE)</f>
        <v>4.5199999999999996</v>
      </c>
      <c r="N4899" s="3">
        <f>VLOOKUP($A:$A,[1]Sheet1!$A:$L,8,FALSE)</f>
        <v>4.63</v>
      </c>
      <c r="O4899" s="3" t="str">
        <f>VLOOKUP($A:$A,[1]Sheet1!$A:$L,9,FALSE)</f>
        <v>No</v>
      </c>
      <c r="P4899" s="3" t="str">
        <f>VLOOKUP($A:$A,[1]Sheet1!$A:$L,10,FALSE)</f>
        <v>No</v>
      </c>
      <c r="Q4899" s="3">
        <f>VLOOKUP($A:$A,[1]Sheet1!$A:$L,11,FALSE)</f>
        <v>48</v>
      </c>
    </row>
    <row r="4900" spans="1:17" x14ac:dyDescent="0.25">
      <c r="A4900" s="3" t="s">
        <v>13986</v>
      </c>
      <c r="B4900" s="3" t="s">
        <v>13984</v>
      </c>
      <c r="C4900" s="3" t="s">
        <v>13985</v>
      </c>
      <c r="D4900" s="3">
        <v>86569619761</v>
      </c>
      <c r="E4900" s="3">
        <v>42.29</v>
      </c>
      <c r="F4900" s="3">
        <v>28.35</v>
      </c>
      <c r="G4900" s="3" t="s">
        <v>11</v>
      </c>
      <c r="H4900" s="3" t="s">
        <v>12</v>
      </c>
      <c r="I4900" s="3">
        <f>VLOOKUP($A:$A,[1]Sheet1!$A:$L,3,FALSE)</f>
        <v>9.84</v>
      </c>
      <c r="J4900" s="3">
        <f>VLOOKUP($A:$A,[1]Sheet1!$A:$L,4,FALSE)</f>
        <v>11.81</v>
      </c>
      <c r="K4900" s="3">
        <f>VLOOKUP($A:$A,[1]Sheet1!$A:$L,5,FALSE)</f>
        <v>7.87</v>
      </c>
      <c r="L4900" s="3">
        <f>VLOOKUP($A:$A,[1]Sheet1!$A:$L,6,FALSE)</f>
        <v>0.53</v>
      </c>
      <c r="M4900" s="3">
        <f>VLOOKUP($A:$A,[1]Sheet1!$A:$L,7,FALSE)</f>
        <v>4.8499999999999996</v>
      </c>
      <c r="N4900" s="3">
        <f>VLOOKUP($A:$A,[1]Sheet1!$A:$L,8,FALSE)</f>
        <v>6.5</v>
      </c>
      <c r="O4900" s="3" t="str">
        <f>VLOOKUP($A:$A,[1]Sheet1!$A:$L,9,FALSE)</f>
        <v>No</v>
      </c>
      <c r="P4900" s="3" t="str">
        <f>VLOOKUP($A:$A,[1]Sheet1!$A:$L,10,FALSE)</f>
        <v>No</v>
      </c>
      <c r="Q4900" s="3">
        <f>VLOOKUP($A:$A,[1]Sheet1!$A:$L,11,FALSE)</f>
        <v>48</v>
      </c>
    </row>
    <row r="4901" spans="1:17" x14ac:dyDescent="0.25">
      <c r="A4901" s="3" t="s">
        <v>13995</v>
      </c>
      <c r="B4901" s="3" t="s">
        <v>13993</v>
      </c>
      <c r="C4901" s="3" t="s">
        <v>13994</v>
      </c>
      <c r="D4901" s="3">
        <v>86569678485</v>
      </c>
      <c r="E4901" s="3">
        <v>42.19</v>
      </c>
      <c r="F4901" s="3">
        <v>27.93</v>
      </c>
      <c r="G4901" s="3" t="s">
        <v>11</v>
      </c>
      <c r="H4901" s="3" t="s">
        <v>12</v>
      </c>
      <c r="I4901" s="3">
        <f>VLOOKUP($A:$A,[1]Sheet1!$A:$L,3,FALSE)</f>
        <v>10</v>
      </c>
      <c r="J4901" s="3">
        <f>VLOOKUP($A:$A,[1]Sheet1!$A:$L,4,FALSE)</f>
        <v>14</v>
      </c>
      <c r="K4901" s="3">
        <f>VLOOKUP($A:$A,[1]Sheet1!$A:$L,5,FALSE)</f>
        <v>7</v>
      </c>
      <c r="L4901" s="3">
        <f>VLOOKUP($A:$A,[1]Sheet1!$A:$L,6,FALSE)</f>
        <v>0.56999999999999995</v>
      </c>
      <c r="M4901" s="3">
        <f>VLOOKUP($A:$A,[1]Sheet1!$A:$L,7,FALSE)</f>
        <v>1.1000000000000001</v>
      </c>
      <c r="N4901" s="3">
        <f>VLOOKUP($A:$A,[1]Sheet1!$A:$L,8,FALSE)</f>
        <v>1.76</v>
      </c>
      <c r="O4901" s="3" t="str">
        <f>VLOOKUP($A:$A,[1]Sheet1!$A:$L,9,FALSE)</f>
        <v>No</v>
      </c>
      <c r="P4901" s="3" t="str">
        <f>VLOOKUP($A:$A,[1]Sheet1!$A:$L,10,FALSE)</f>
        <v>No</v>
      </c>
      <c r="Q4901" s="3">
        <f>VLOOKUP($A:$A,[1]Sheet1!$A:$L,11,FALSE)</f>
        <v>48</v>
      </c>
    </row>
    <row r="4902" spans="1:17" x14ac:dyDescent="0.25">
      <c r="A4902" s="3" t="s">
        <v>13998</v>
      </c>
      <c r="B4902" s="3" t="s">
        <v>13996</v>
      </c>
      <c r="C4902" s="3" t="s">
        <v>13997</v>
      </c>
      <c r="D4902" s="3">
        <v>86569678492</v>
      </c>
      <c r="E4902" s="3">
        <v>42.19</v>
      </c>
      <c r="F4902" s="3">
        <v>27.93</v>
      </c>
      <c r="G4902" s="3" t="s">
        <v>11</v>
      </c>
      <c r="H4902" s="3" t="s">
        <v>12</v>
      </c>
      <c r="I4902" s="3">
        <f>VLOOKUP($A:$A,[1]Sheet1!$A:$L,3,FALSE)</f>
        <v>10</v>
      </c>
      <c r="J4902" s="3">
        <f>VLOOKUP($A:$A,[1]Sheet1!$A:$L,4,FALSE)</f>
        <v>14</v>
      </c>
      <c r="K4902" s="3">
        <f>VLOOKUP($A:$A,[1]Sheet1!$A:$L,5,FALSE)</f>
        <v>7</v>
      </c>
      <c r="L4902" s="3">
        <f>VLOOKUP($A:$A,[1]Sheet1!$A:$L,6,FALSE)</f>
        <v>0.56999999999999995</v>
      </c>
      <c r="M4902" s="3">
        <f>VLOOKUP($A:$A,[1]Sheet1!$A:$L,7,FALSE)</f>
        <v>1.1000000000000001</v>
      </c>
      <c r="N4902" s="3">
        <f>VLOOKUP($A:$A,[1]Sheet1!$A:$L,8,FALSE)</f>
        <v>1.76</v>
      </c>
      <c r="O4902" s="3" t="str">
        <f>VLOOKUP($A:$A,[1]Sheet1!$A:$L,9,FALSE)</f>
        <v>No</v>
      </c>
      <c r="P4902" s="3" t="str">
        <f>VLOOKUP($A:$A,[1]Sheet1!$A:$L,10,FALSE)</f>
        <v>No</v>
      </c>
      <c r="Q4902" s="3">
        <f>VLOOKUP($A:$A,[1]Sheet1!$A:$L,11,FALSE)</f>
        <v>48</v>
      </c>
    </row>
    <row r="4903" spans="1:17" x14ac:dyDescent="0.25">
      <c r="A4903" s="3" t="s">
        <v>14160</v>
      </c>
      <c r="B4903" s="3" t="s">
        <v>14158</v>
      </c>
      <c r="C4903" s="3" t="s">
        <v>14159</v>
      </c>
      <c r="D4903" s="3">
        <v>86569547972</v>
      </c>
      <c r="E4903" s="3">
        <v>37.99</v>
      </c>
      <c r="F4903" s="3">
        <v>24.24</v>
      </c>
      <c r="G4903" s="3" t="s">
        <v>11</v>
      </c>
      <c r="H4903" s="3" t="s">
        <v>12</v>
      </c>
      <c r="I4903" s="3">
        <f>VLOOKUP($A:$A,[1]Sheet1!$A:$L,3,FALSE)</f>
        <v>10.63</v>
      </c>
      <c r="J4903" s="3">
        <f>VLOOKUP($A:$A,[1]Sheet1!$A:$L,4,FALSE)</f>
        <v>13.78</v>
      </c>
      <c r="K4903" s="3">
        <f>VLOOKUP($A:$A,[1]Sheet1!$A:$L,5,FALSE)</f>
        <v>5.51</v>
      </c>
      <c r="L4903" s="3">
        <f>VLOOKUP($A:$A,[1]Sheet1!$A:$L,6,FALSE)</f>
        <v>0.47</v>
      </c>
      <c r="M4903" s="3">
        <f>VLOOKUP($A:$A,[1]Sheet1!$A:$L,7,FALSE)</f>
        <v>1.1000000000000001</v>
      </c>
      <c r="N4903" s="3">
        <f>VLOOKUP($A:$A,[1]Sheet1!$A:$L,8,FALSE)</f>
        <v>1.76</v>
      </c>
      <c r="O4903" s="3" t="str">
        <f>VLOOKUP($A:$A,[1]Sheet1!$A:$L,9,FALSE)</f>
        <v>No</v>
      </c>
      <c r="P4903" s="3" t="str">
        <f>VLOOKUP($A:$A,[1]Sheet1!$A:$L,10,FALSE)</f>
        <v>No</v>
      </c>
      <c r="Q4903" s="3">
        <f>VLOOKUP($A:$A,[1]Sheet1!$A:$L,11,FALSE)</f>
        <v>48</v>
      </c>
    </row>
    <row r="4904" spans="1:17" x14ac:dyDescent="0.25">
      <c r="A4904" s="3" t="s">
        <v>14163</v>
      </c>
      <c r="B4904" s="3" t="s">
        <v>14161</v>
      </c>
      <c r="C4904" s="3" t="s">
        <v>14162</v>
      </c>
      <c r="D4904" s="3">
        <v>86569548023</v>
      </c>
      <c r="E4904" s="3">
        <v>37.99</v>
      </c>
      <c r="F4904" s="3">
        <v>24.24</v>
      </c>
      <c r="G4904" s="3" t="s">
        <v>11</v>
      </c>
      <c r="H4904" s="3" t="s">
        <v>12</v>
      </c>
      <c r="I4904" s="3">
        <f>VLOOKUP($A:$A,[1]Sheet1!$A:$L,3,FALSE)</f>
        <v>10.63</v>
      </c>
      <c r="J4904" s="3">
        <f>VLOOKUP($A:$A,[1]Sheet1!$A:$L,4,FALSE)</f>
        <v>13.78</v>
      </c>
      <c r="K4904" s="3">
        <f>VLOOKUP($A:$A,[1]Sheet1!$A:$L,5,FALSE)</f>
        <v>5.51</v>
      </c>
      <c r="L4904" s="3">
        <f>VLOOKUP($A:$A,[1]Sheet1!$A:$L,6,FALSE)</f>
        <v>0.47</v>
      </c>
      <c r="M4904" s="3">
        <f>VLOOKUP($A:$A,[1]Sheet1!$A:$L,7,FALSE)</f>
        <v>1.1000000000000001</v>
      </c>
      <c r="N4904" s="3">
        <f>VLOOKUP($A:$A,[1]Sheet1!$A:$L,8,FALSE)</f>
        <v>1.76</v>
      </c>
      <c r="O4904" s="3" t="str">
        <f>VLOOKUP($A:$A,[1]Sheet1!$A:$L,9,FALSE)</f>
        <v>No</v>
      </c>
      <c r="P4904" s="3" t="str">
        <f>VLOOKUP($A:$A,[1]Sheet1!$A:$L,10,FALSE)</f>
        <v>No</v>
      </c>
      <c r="Q4904" s="3">
        <f>VLOOKUP($A:$A,[1]Sheet1!$A:$L,11,FALSE)</f>
        <v>48</v>
      </c>
    </row>
    <row r="4905" spans="1:17" x14ac:dyDescent="0.25">
      <c r="A4905" s="3" t="s">
        <v>14166</v>
      </c>
      <c r="B4905" s="3" t="s">
        <v>14164</v>
      </c>
      <c r="C4905" s="3" t="s">
        <v>14165</v>
      </c>
      <c r="D4905" s="3">
        <v>86569548030</v>
      </c>
      <c r="E4905" s="3">
        <v>37.99</v>
      </c>
      <c r="F4905" s="3">
        <v>24.24</v>
      </c>
      <c r="G4905" s="3" t="s">
        <v>11</v>
      </c>
      <c r="H4905" s="3" t="s">
        <v>12</v>
      </c>
      <c r="I4905" s="3">
        <f>VLOOKUP($A:$A,[1]Sheet1!$A:$L,3,FALSE)</f>
        <v>10.63</v>
      </c>
      <c r="J4905" s="3">
        <f>VLOOKUP($A:$A,[1]Sheet1!$A:$L,4,FALSE)</f>
        <v>13.78</v>
      </c>
      <c r="K4905" s="3">
        <f>VLOOKUP($A:$A,[1]Sheet1!$A:$L,5,FALSE)</f>
        <v>5.51</v>
      </c>
      <c r="L4905" s="3">
        <f>VLOOKUP($A:$A,[1]Sheet1!$A:$L,6,FALSE)</f>
        <v>0.47</v>
      </c>
      <c r="M4905" s="3">
        <f>VLOOKUP($A:$A,[1]Sheet1!$A:$L,7,FALSE)</f>
        <v>1.1000000000000001</v>
      </c>
      <c r="N4905" s="3">
        <f>VLOOKUP($A:$A,[1]Sheet1!$A:$L,8,FALSE)</f>
        <v>1.76</v>
      </c>
      <c r="O4905" s="3" t="str">
        <f>VLOOKUP($A:$A,[1]Sheet1!$A:$L,9,FALSE)</f>
        <v>No</v>
      </c>
      <c r="P4905" s="3" t="str">
        <f>VLOOKUP($A:$A,[1]Sheet1!$A:$L,10,FALSE)</f>
        <v>No</v>
      </c>
      <c r="Q4905" s="3">
        <f>VLOOKUP($A:$A,[1]Sheet1!$A:$L,11,FALSE)</f>
        <v>48</v>
      </c>
    </row>
    <row r="4906" spans="1:17" x14ac:dyDescent="0.25">
      <c r="A4906" s="3" t="s">
        <v>14169</v>
      </c>
      <c r="B4906" s="3" t="s">
        <v>14167</v>
      </c>
      <c r="C4906" s="3" t="s">
        <v>14168</v>
      </c>
      <c r="D4906" s="3">
        <v>86569548047</v>
      </c>
      <c r="E4906" s="3">
        <v>37.99</v>
      </c>
      <c r="F4906" s="3">
        <v>24.24</v>
      </c>
      <c r="G4906" s="3" t="s">
        <v>11</v>
      </c>
      <c r="H4906" s="3" t="s">
        <v>12</v>
      </c>
      <c r="I4906" s="3">
        <f>VLOOKUP($A:$A,[1]Sheet1!$A:$L,3,FALSE)</f>
        <v>10.63</v>
      </c>
      <c r="J4906" s="3">
        <f>VLOOKUP($A:$A,[1]Sheet1!$A:$L,4,FALSE)</f>
        <v>13.78</v>
      </c>
      <c r="K4906" s="3">
        <f>VLOOKUP($A:$A,[1]Sheet1!$A:$L,5,FALSE)</f>
        <v>5.51</v>
      </c>
      <c r="L4906" s="3">
        <f>VLOOKUP($A:$A,[1]Sheet1!$A:$L,6,FALSE)</f>
        <v>0.47</v>
      </c>
      <c r="M4906" s="3">
        <f>VLOOKUP($A:$A,[1]Sheet1!$A:$L,7,FALSE)</f>
        <v>1.1000000000000001</v>
      </c>
      <c r="N4906" s="3">
        <f>VLOOKUP($A:$A,[1]Sheet1!$A:$L,8,FALSE)</f>
        <v>1.76</v>
      </c>
      <c r="O4906" s="3" t="str">
        <f>VLOOKUP($A:$A,[1]Sheet1!$A:$L,9,FALSE)</f>
        <v>No</v>
      </c>
      <c r="P4906" s="3" t="str">
        <f>VLOOKUP($A:$A,[1]Sheet1!$A:$L,10,FALSE)</f>
        <v>No</v>
      </c>
      <c r="Q4906" s="3">
        <f>VLOOKUP($A:$A,[1]Sheet1!$A:$L,11,FALSE)</f>
        <v>48</v>
      </c>
    </row>
    <row r="4907" spans="1:17" x14ac:dyDescent="0.25">
      <c r="A4907" s="3" t="s">
        <v>14637</v>
      </c>
      <c r="B4907" s="3" t="s">
        <v>14635</v>
      </c>
      <c r="C4907" s="3" t="s">
        <v>14636</v>
      </c>
      <c r="D4907" s="3">
        <v>86569456106</v>
      </c>
      <c r="E4907" s="3">
        <v>72.09</v>
      </c>
      <c r="F4907" s="3">
        <v>57.74</v>
      </c>
      <c r="G4907" s="3" t="s">
        <v>11</v>
      </c>
      <c r="H4907" s="3" t="s">
        <v>12</v>
      </c>
      <c r="I4907" s="3">
        <f>VLOOKUP($A:$A,[1]Sheet1!$A:$L,3,FALSE)</f>
        <v>9.84</v>
      </c>
      <c r="J4907" s="3">
        <f>VLOOKUP($A:$A,[1]Sheet1!$A:$L,4,FALSE)</f>
        <v>11.81</v>
      </c>
      <c r="K4907" s="3">
        <f>VLOOKUP($A:$A,[1]Sheet1!$A:$L,5,FALSE)</f>
        <v>7.09</v>
      </c>
      <c r="L4907" s="3">
        <f>VLOOKUP($A:$A,[1]Sheet1!$A:$L,6,FALSE)</f>
        <v>0.48</v>
      </c>
      <c r="M4907" s="3">
        <f>VLOOKUP($A:$A,[1]Sheet1!$A:$L,7,FALSE)</f>
        <v>4.63</v>
      </c>
      <c r="N4907" s="3">
        <f>VLOOKUP($A:$A,[1]Sheet1!$A:$L,8,FALSE)</f>
        <v>5.73</v>
      </c>
      <c r="O4907" s="3" t="str">
        <f>VLOOKUP($A:$A,[1]Sheet1!$A:$L,9,FALSE)</f>
        <v>No</v>
      </c>
      <c r="P4907" s="3" t="str">
        <f>VLOOKUP($A:$A,[1]Sheet1!$A:$L,10,FALSE)</f>
        <v>No</v>
      </c>
      <c r="Q4907" s="3">
        <f>VLOOKUP($A:$A,[1]Sheet1!$A:$L,11,FALSE)</f>
        <v>48</v>
      </c>
    </row>
    <row r="4908" spans="1:17" x14ac:dyDescent="0.25">
      <c r="A4908" s="3" t="s">
        <v>15123</v>
      </c>
      <c r="B4908" s="3" t="s">
        <v>15121</v>
      </c>
      <c r="C4908" s="3" t="s">
        <v>15122</v>
      </c>
      <c r="D4908" s="3">
        <v>86569494306</v>
      </c>
      <c r="E4908" s="3">
        <v>79.09</v>
      </c>
      <c r="F4908" s="3">
        <v>63.9</v>
      </c>
      <c r="G4908" s="3" t="s">
        <v>11</v>
      </c>
      <c r="H4908" s="3" t="s">
        <v>12</v>
      </c>
      <c r="I4908" s="3">
        <f>VLOOKUP($A:$A,[1]Sheet1!$A:$L,3,FALSE)</f>
        <v>9.84</v>
      </c>
      <c r="J4908" s="3">
        <f>VLOOKUP($A:$A,[1]Sheet1!$A:$L,4,FALSE)</f>
        <v>11.81</v>
      </c>
      <c r="K4908" s="3">
        <f>VLOOKUP($A:$A,[1]Sheet1!$A:$L,5,FALSE)</f>
        <v>7.48</v>
      </c>
      <c r="L4908" s="3">
        <f>VLOOKUP($A:$A,[1]Sheet1!$A:$L,6,FALSE)</f>
        <v>0.5</v>
      </c>
      <c r="M4908" s="3">
        <f>VLOOKUP($A:$A,[1]Sheet1!$A:$L,7,FALSE)</f>
        <v>5.29</v>
      </c>
      <c r="N4908" s="3">
        <f>VLOOKUP($A:$A,[1]Sheet1!$A:$L,8,FALSE)</f>
        <v>5.95</v>
      </c>
      <c r="O4908" s="3" t="str">
        <f>VLOOKUP($A:$A,[1]Sheet1!$A:$L,9,FALSE)</f>
        <v>No</v>
      </c>
      <c r="P4908" s="3" t="str">
        <f>VLOOKUP($A:$A,[1]Sheet1!$A:$L,10,FALSE)</f>
        <v>No</v>
      </c>
      <c r="Q4908" s="3">
        <f>VLOOKUP($A:$A,[1]Sheet1!$A:$L,11,FALSE)</f>
        <v>48</v>
      </c>
    </row>
    <row r="4909" spans="1:17" x14ac:dyDescent="0.25">
      <c r="A4909" s="3" t="s">
        <v>15342</v>
      </c>
      <c r="B4909" s="3" t="s">
        <v>15340</v>
      </c>
      <c r="C4909" s="3" t="s">
        <v>15341</v>
      </c>
      <c r="D4909" s="3">
        <v>86569637017</v>
      </c>
      <c r="E4909" s="3">
        <v>35.99</v>
      </c>
      <c r="F4909" s="3">
        <v>22.22</v>
      </c>
      <c r="G4909" s="3" t="s">
        <v>11</v>
      </c>
      <c r="H4909" s="3" t="s">
        <v>12</v>
      </c>
      <c r="I4909" s="3">
        <f>VLOOKUP($A:$A,[1]Sheet1!$A:$L,3,FALSE)</f>
        <v>7.68</v>
      </c>
      <c r="J4909" s="3">
        <f>VLOOKUP($A:$A,[1]Sheet1!$A:$L,4,FALSE)</f>
        <v>15.35</v>
      </c>
      <c r="K4909" s="3">
        <f>VLOOKUP($A:$A,[1]Sheet1!$A:$L,5,FALSE)</f>
        <v>7.68</v>
      </c>
      <c r="L4909" s="3">
        <f>VLOOKUP($A:$A,[1]Sheet1!$A:$L,6,FALSE)</f>
        <v>0.52</v>
      </c>
      <c r="M4909" s="3">
        <f>VLOOKUP($A:$A,[1]Sheet1!$A:$L,7,FALSE)</f>
        <v>3.08</v>
      </c>
      <c r="N4909" s="3">
        <f>VLOOKUP($A:$A,[1]Sheet1!$A:$L,8,FALSE)</f>
        <v>3.74</v>
      </c>
      <c r="O4909" s="3" t="str">
        <f>VLOOKUP($A:$A,[1]Sheet1!$A:$L,9,FALSE)</f>
        <v>No</v>
      </c>
      <c r="P4909" s="3" t="str">
        <f>VLOOKUP($A:$A,[1]Sheet1!$A:$L,10,FALSE)</f>
        <v>No</v>
      </c>
      <c r="Q4909" s="3">
        <f>VLOOKUP($A:$A,[1]Sheet1!$A:$L,11,FALSE)</f>
        <v>48</v>
      </c>
    </row>
    <row r="4910" spans="1:17" x14ac:dyDescent="0.25">
      <c r="A4910" s="3" t="s">
        <v>15585</v>
      </c>
      <c r="B4910" s="3" t="s">
        <v>15583</v>
      </c>
      <c r="C4910" s="3" t="s">
        <v>15584</v>
      </c>
      <c r="D4910" s="3">
        <v>86569609229</v>
      </c>
      <c r="E4910" s="3">
        <v>38.29</v>
      </c>
      <c r="F4910" s="3">
        <v>24.81</v>
      </c>
      <c r="G4910" s="3" t="s">
        <v>11</v>
      </c>
      <c r="H4910" s="3" t="s">
        <v>12</v>
      </c>
      <c r="I4910" s="3">
        <f>VLOOKUP($A:$A,[1]Sheet1!$A:$L,3,FALSE)</f>
        <v>9.4499999999999993</v>
      </c>
      <c r="J4910" s="3">
        <f>VLOOKUP($A:$A,[1]Sheet1!$A:$L,4,FALSE)</f>
        <v>11.81</v>
      </c>
      <c r="K4910" s="3">
        <f>VLOOKUP($A:$A,[1]Sheet1!$A:$L,5,FALSE)</f>
        <v>7.87</v>
      </c>
      <c r="L4910" s="3">
        <f>VLOOKUP($A:$A,[1]Sheet1!$A:$L,6,FALSE)</f>
        <v>0.51</v>
      </c>
      <c r="M4910" s="3">
        <f>VLOOKUP($A:$A,[1]Sheet1!$A:$L,7,FALSE)</f>
        <v>4.74</v>
      </c>
      <c r="N4910" s="3">
        <f>VLOOKUP($A:$A,[1]Sheet1!$A:$L,8,FALSE)</f>
        <v>5.73</v>
      </c>
      <c r="O4910" s="3" t="str">
        <f>VLOOKUP($A:$A,[1]Sheet1!$A:$L,9,FALSE)</f>
        <v>No</v>
      </c>
      <c r="P4910" s="3" t="str">
        <f>VLOOKUP($A:$A,[1]Sheet1!$A:$L,10,FALSE)</f>
        <v>No</v>
      </c>
      <c r="Q4910" s="3">
        <f>VLOOKUP($A:$A,[1]Sheet1!$A:$L,11,FALSE)</f>
        <v>48</v>
      </c>
    </row>
    <row r="4911" spans="1:17" x14ac:dyDescent="0.25">
      <c r="A4911" s="3" t="s">
        <v>15597</v>
      </c>
      <c r="B4911" s="3" t="s">
        <v>15595</v>
      </c>
      <c r="C4911" s="3" t="s">
        <v>15596</v>
      </c>
      <c r="D4911" s="3">
        <v>86569609342</v>
      </c>
      <c r="E4911" s="3">
        <v>38.29</v>
      </c>
      <c r="F4911" s="3">
        <v>24.81</v>
      </c>
      <c r="G4911" s="3" t="s">
        <v>11</v>
      </c>
      <c r="H4911" s="3" t="s">
        <v>12</v>
      </c>
      <c r="I4911" s="3">
        <f>VLOOKUP($A:$A,[1]Sheet1!$A:$L,3,FALSE)</f>
        <v>9.4499999999999993</v>
      </c>
      <c r="J4911" s="3">
        <f>VLOOKUP($A:$A,[1]Sheet1!$A:$L,4,FALSE)</f>
        <v>11.81</v>
      </c>
      <c r="K4911" s="3">
        <f>VLOOKUP($A:$A,[1]Sheet1!$A:$L,5,FALSE)</f>
        <v>7.87</v>
      </c>
      <c r="L4911" s="3">
        <f>VLOOKUP($A:$A,[1]Sheet1!$A:$L,6,FALSE)</f>
        <v>0.51</v>
      </c>
      <c r="M4911" s="3">
        <f>VLOOKUP($A:$A,[1]Sheet1!$A:$L,7,FALSE)</f>
        <v>4.74</v>
      </c>
      <c r="N4911" s="3">
        <f>VLOOKUP($A:$A,[1]Sheet1!$A:$L,8,FALSE)</f>
        <v>5.73</v>
      </c>
      <c r="O4911" s="3" t="str">
        <f>VLOOKUP($A:$A,[1]Sheet1!$A:$L,9,FALSE)</f>
        <v>No</v>
      </c>
      <c r="P4911" s="3" t="str">
        <f>VLOOKUP($A:$A,[1]Sheet1!$A:$L,10,FALSE)</f>
        <v>No</v>
      </c>
      <c r="Q4911" s="3">
        <f>VLOOKUP($A:$A,[1]Sheet1!$A:$L,11,FALSE)</f>
        <v>48</v>
      </c>
    </row>
    <row r="4912" spans="1:17" x14ac:dyDescent="0.25">
      <c r="A4912" s="3" t="s">
        <v>15762</v>
      </c>
      <c r="B4912" s="3" t="s">
        <v>15760</v>
      </c>
      <c r="C4912" s="3" t="s">
        <v>15761</v>
      </c>
      <c r="D4912" s="3">
        <v>86569609427</v>
      </c>
      <c r="E4912" s="3">
        <v>39.39</v>
      </c>
      <c r="F4912" s="3">
        <v>25.91</v>
      </c>
      <c r="G4912" s="3" t="s">
        <v>11</v>
      </c>
      <c r="H4912" s="3" t="s">
        <v>12</v>
      </c>
      <c r="I4912" s="3">
        <f>VLOOKUP($A:$A,[1]Sheet1!$A:$L,3,FALSE)</f>
        <v>9.84</v>
      </c>
      <c r="J4912" s="3">
        <f>VLOOKUP($A:$A,[1]Sheet1!$A:$L,4,FALSE)</f>
        <v>11.81</v>
      </c>
      <c r="K4912" s="3">
        <f>VLOOKUP($A:$A,[1]Sheet1!$A:$L,5,FALSE)</f>
        <v>7.87</v>
      </c>
      <c r="L4912" s="3">
        <f>VLOOKUP($A:$A,[1]Sheet1!$A:$L,6,FALSE)</f>
        <v>0.53</v>
      </c>
      <c r="M4912" s="3">
        <f>VLOOKUP($A:$A,[1]Sheet1!$A:$L,7,FALSE)</f>
        <v>4.63</v>
      </c>
      <c r="N4912" s="3">
        <f>VLOOKUP($A:$A,[1]Sheet1!$A:$L,8,FALSE)</f>
        <v>6.17</v>
      </c>
      <c r="O4912" s="3" t="str">
        <f>VLOOKUP($A:$A,[1]Sheet1!$A:$L,9,FALSE)</f>
        <v>No</v>
      </c>
      <c r="P4912" s="3" t="str">
        <f>VLOOKUP($A:$A,[1]Sheet1!$A:$L,10,FALSE)</f>
        <v>No</v>
      </c>
      <c r="Q4912" s="3">
        <f>VLOOKUP($A:$A,[1]Sheet1!$A:$L,11,FALSE)</f>
        <v>48</v>
      </c>
    </row>
    <row r="4913" spans="1:17" x14ac:dyDescent="0.25">
      <c r="A4913" s="3" t="s">
        <v>16329</v>
      </c>
      <c r="B4913" s="3" t="s">
        <v>16327</v>
      </c>
      <c r="C4913" s="3" t="s">
        <v>16328</v>
      </c>
      <c r="D4913" s="3">
        <v>22164145779</v>
      </c>
      <c r="E4913" s="3">
        <v>59.69</v>
      </c>
      <c r="F4913" s="3">
        <v>44.99</v>
      </c>
      <c r="G4913" s="3" t="s">
        <v>11</v>
      </c>
      <c r="H4913" s="3" t="s">
        <v>12</v>
      </c>
      <c r="I4913" s="3">
        <f>VLOOKUP($A:$A,[1]Sheet1!$A:$L,3,FALSE)</f>
        <v>9.84</v>
      </c>
      <c r="J4913" s="3">
        <f>VLOOKUP($A:$A,[1]Sheet1!$A:$L,4,FALSE)</f>
        <v>11.81</v>
      </c>
      <c r="K4913" s="3">
        <f>VLOOKUP($A:$A,[1]Sheet1!$A:$L,5,FALSE)</f>
        <v>7.09</v>
      </c>
      <c r="L4913" s="3">
        <f>VLOOKUP($A:$A,[1]Sheet1!$A:$L,6,FALSE)</f>
        <v>0.48</v>
      </c>
      <c r="M4913" s="3">
        <f>VLOOKUP($A:$A,[1]Sheet1!$A:$L,7,FALSE)</f>
        <v>3.96</v>
      </c>
      <c r="N4913" s="3">
        <f>VLOOKUP($A:$A,[1]Sheet1!$A:$L,8,FALSE)</f>
        <v>4.63</v>
      </c>
      <c r="O4913" s="3" t="str">
        <f>VLOOKUP($A:$A,[1]Sheet1!$A:$L,9,FALSE)</f>
        <v>No</v>
      </c>
      <c r="P4913" s="3" t="str">
        <f>VLOOKUP($A:$A,[1]Sheet1!$A:$L,10,FALSE)</f>
        <v>No</v>
      </c>
      <c r="Q4913" s="3">
        <f>VLOOKUP($A:$A,[1]Sheet1!$A:$L,11,FALSE)</f>
        <v>48</v>
      </c>
    </row>
    <row r="4914" spans="1:17" x14ac:dyDescent="0.25">
      <c r="A4914" s="3" t="s">
        <v>16554</v>
      </c>
      <c r="B4914" s="3" t="s">
        <v>16552</v>
      </c>
      <c r="C4914" s="3" t="s">
        <v>16553</v>
      </c>
      <c r="D4914" s="3">
        <v>22164227888</v>
      </c>
      <c r="E4914" s="3">
        <v>37.29</v>
      </c>
      <c r="F4914" s="3">
        <v>23.15</v>
      </c>
      <c r="G4914" s="3" t="s">
        <v>11</v>
      </c>
      <c r="H4914" s="3" t="s">
        <v>12</v>
      </c>
      <c r="I4914" s="3">
        <f>VLOOKUP($A:$A,[1]Sheet1!$A:$L,3,FALSE)</f>
        <v>7.87</v>
      </c>
      <c r="J4914" s="3">
        <f>VLOOKUP($A:$A,[1]Sheet1!$A:$L,4,FALSE)</f>
        <v>15.75</v>
      </c>
      <c r="K4914" s="3">
        <f>VLOOKUP($A:$A,[1]Sheet1!$A:$L,5,FALSE)</f>
        <v>7.87</v>
      </c>
      <c r="L4914" s="3">
        <f>VLOOKUP($A:$A,[1]Sheet1!$A:$L,6,FALSE)</f>
        <v>0.56000000000000005</v>
      </c>
      <c r="M4914" s="3">
        <f>VLOOKUP($A:$A,[1]Sheet1!$A:$L,7,FALSE)</f>
        <v>3.74</v>
      </c>
      <c r="N4914" s="3">
        <f>VLOOKUP($A:$A,[1]Sheet1!$A:$L,8,FALSE)</f>
        <v>4.58</v>
      </c>
      <c r="O4914" s="3" t="str">
        <f>VLOOKUP($A:$A,[1]Sheet1!$A:$L,9,FALSE)</f>
        <v>No</v>
      </c>
      <c r="P4914" s="3" t="str">
        <f>VLOOKUP($A:$A,[1]Sheet1!$A:$L,10,FALSE)</f>
        <v>No</v>
      </c>
      <c r="Q4914" s="3">
        <f>VLOOKUP($A:$A,[1]Sheet1!$A:$L,11,FALSE)</f>
        <v>48</v>
      </c>
    </row>
    <row r="4915" spans="1:17" x14ac:dyDescent="0.25">
      <c r="A4915" s="3" t="s">
        <v>16827</v>
      </c>
      <c r="B4915" s="3" t="s">
        <v>16825</v>
      </c>
      <c r="C4915" s="3" t="s">
        <v>16826</v>
      </c>
      <c r="D4915" s="3">
        <v>22164207996</v>
      </c>
      <c r="E4915" s="3">
        <v>48.79</v>
      </c>
      <c r="F4915" s="3">
        <v>35</v>
      </c>
      <c r="G4915" s="3" t="s">
        <v>11</v>
      </c>
      <c r="H4915" s="3" t="s">
        <v>12</v>
      </c>
      <c r="I4915" s="3">
        <f>VLOOKUP($A:$A,[1]Sheet1!$A:$L,3,FALSE)</f>
        <v>6.69</v>
      </c>
      <c r="J4915" s="3">
        <f>VLOOKUP($A:$A,[1]Sheet1!$A:$L,4,FALSE)</f>
        <v>19.68</v>
      </c>
      <c r="K4915" s="3">
        <f>VLOOKUP($A:$A,[1]Sheet1!$A:$L,5,FALSE)</f>
        <v>6.69</v>
      </c>
      <c r="L4915" s="3">
        <f>VLOOKUP($A:$A,[1]Sheet1!$A:$L,6,FALSE)</f>
        <v>0.51</v>
      </c>
      <c r="M4915" s="3">
        <f>VLOOKUP($A:$A,[1]Sheet1!$A:$L,7,FALSE)</f>
        <v>4.3600000000000003</v>
      </c>
      <c r="N4915" s="3">
        <f>VLOOKUP($A:$A,[1]Sheet1!$A:$L,8,FALSE)</f>
        <v>5.07</v>
      </c>
      <c r="O4915" s="3" t="str">
        <f>VLOOKUP($A:$A,[1]Sheet1!$A:$L,9,FALSE)</f>
        <v>No</v>
      </c>
      <c r="P4915" s="3" t="str">
        <f>VLOOKUP($A:$A,[1]Sheet1!$A:$L,10,FALSE)</f>
        <v>No</v>
      </c>
      <c r="Q4915" s="3">
        <f>VLOOKUP($A:$A,[1]Sheet1!$A:$L,11,FALSE)</f>
        <v>48</v>
      </c>
    </row>
    <row r="4916" spans="1:17" x14ac:dyDescent="0.25">
      <c r="A4916" s="3" t="s">
        <v>17517</v>
      </c>
      <c r="B4916" s="3" t="s">
        <v>17515</v>
      </c>
      <c r="C4916" s="3" t="s">
        <v>17516</v>
      </c>
      <c r="D4916" s="3">
        <v>22164156263</v>
      </c>
      <c r="E4916" s="3">
        <v>68.989999999999995</v>
      </c>
      <c r="F4916" s="3">
        <v>53.87</v>
      </c>
      <c r="G4916" s="3" t="s">
        <v>11</v>
      </c>
      <c r="H4916" s="3" t="s">
        <v>12</v>
      </c>
      <c r="I4916" s="3">
        <f>VLOOKUP($A:$A,[1]Sheet1!$A:$L,3,FALSE)</f>
        <v>9.84</v>
      </c>
      <c r="J4916" s="3">
        <f>VLOOKUP($A:$A,[1]Sheet1!$A:$L,4,FALSE)</f>
        <v>11.81</v>
      </c>
      <c r="K4916" s="3">
        <f>VLOOKUP($A:$A,[1]Sheet1!$A:$L,5,FALSE)</f>
        <v>7.09</v>
      </c>
      <c r="L4916" s="3">
        <f>VLOOKUP($A:$A,[1]Sheet1!$A:$L,6,FALSE)</f>
        <v>0.48</v>
      </c>
      <c r="M4916" s="3">
        <f>VLOOKUP($A:$A,[1]Sheet1!$A:$L,7,FALSE)</f>
        <v>5.29</v>
      </c>
      <c r="N4916" s="3">
        <f>VLOOKUP($A:$A,[1]Sheet1!$A:$L,8,FALSE)</f>
        <v>6.39</v>
      </c>
      <c r="O4916" s="3" t="str">
        <f>VLOOKUP($A:$A,[1]Sheet1!$A:$L,9,FALSE)</f>
        <v>No</v>
      </c>
      <c r="P4916" s="3" t="str">
        <f>VLOOKUP($A:$A,[1]Sheet1!$A:$L,10,FALSE)</f>
        <v>No</v>
      </c>
      <c r="Q4916" s="3">
        <f>VLOOKUP($A:$A,[1]Sheet1!$A:$L,11,FALSE)</f>
        <v>48</v>
      </c>
    </row>
    <row r="4917" spans="1:17" x14ac:dyDescent="0.25">
      <c r="A4917" s="3" t="s">
        <v>17844</v>
      </c>
      <c r="B4917" s="3" t="s">
        <v>17842</v>
      </c>
      <c r="C4917" s="3" t="s">
        <v>17843</v>
      </c>
      <c r="D4917" s="3">
        <v>22164200744</v>
      </c>
      <c r="E4917" s="3">
        <v>72.09</v>
      </c>
      <c r="F4917" s="3">
        <v>57.74</v>
      </c>
      <c r="G4917" s="3" t="s">
        <v>11</v>
      </c>
      <c r="H4917" s="3" t="s">
        <v>12</v>
      </c>
      <c r="I4917" s="3">
        <f>VLOOKUP($A:$A,[1]Sheet1!$A:$L,3,FALSE)</f>
        <v>9.84</v>
      </c>
      <c r="J4917" s="3">
        <f>VLOOKUP($A:$A,[1]Sheet1!$A:$L,4,FALSE)</f>
        <v>11.81</v>
      </c>
      <c r="K4917" s="3">
        <f>VLOOKUP($A:$A,[1]Sheet1!$A:$L,5,FALSE)</f>
        <v>7.09</v>
      </c>
      <c r="L4917" s="3">
        <f>VLOOKUP($A:$A,[1]Sheet1!$A:$L,6,FALSE)</f>
        <v>0.48</v>
      </c>
      <c r="M4917" s="3">
        <f>VLOOKUP($A:$A,[1]Sheet1!$A:$L,7,FALSE)</f>
        <v>4.41</v>
      </c>
      <c r="N4917" s="3">
        <f>VLOOKUP($A:$A,[1]Sheet1!$A:$L,8,FALSE)</f>
        <v>5.51</v>
      </c>
      <c r="O4917" s="3" t="str">
        <f>VLOOKUP($A:$A,[1]Sheet1!$A:$L,9,FALSE)</f>
        <v>No</v>
      </c>
      <c r="P4917" s="3" t="str">
        <f>VLOOKUP($A:$A,[1]Sheet1!$A:$L,10,FALSE)</f>
        <v>No</v>
      </c>
      <c r="Q4917" s="3">
        <f>VLOOKUP($A:$A,[1]Sheet1!$A:$L,11,FALSE)</f>
        <v>48</v>
      </c>
    </row>
    <row r="4918" spans="1:17" x14ac:dyDescent="0.25">
      <c r="A4918" s="3" t="s">
        <v>15</v>
      </c>
      <c r="B4918" s="3" t="s">
        <v>13</v>
      </c>
      <c r="C4918" s="3" t="s">
        <v>14</v>
      </c>
      <c r="D4918" s="3">
        <v>675716836894</v>
      </c>
      <c r="E4918" s="3">
        <v>70.540000000000006</v>
      </c>
      <c r="F4918" s="3">
        <v>40.090000000000003</v>
      </c>
      <c r="G4918" s="3" t="s">
        <v>11</v>
      </c>
      <c r="H4918" s="3" t="s">
        <v>12</v>
      </c>
      <c r="I4918" s="3">
        <f>VLOOKUP($A:$A,[1]Sheet1!$A:$L,3,FALSE)</f>
        <v>10.24</v>
      </c>
      <c r="J4918" s="3">
        <f>VLOOKUP($A:$A,[1]Sheet1!$A:$L,4,FALSE)</f>
        <v>12.99</v>
      </c>
      <c r="K4918" s="3">
        <f>VLOOKUP($A:$A,[1]Sheet1!$A:$L,5,FALSE)</f>
        <v>5.51</v>
      </c>
      <c r="L4918" s="3">
        <f>VLOOKUP($A:$A,[1]Sheet1!$A:$L,6,FALSE)</f>
        <v>0.42</v>
      </c>
      <c r="M4918" s="3">
        <f>VLOOKUP($A:$A,[1]Sheet1!$A:$L,7,FALSE)</f>
        <v>4.34</v>
      </c>
      <c r="N4918" s="3">
        <f>VLOOKUP($A:$A,[1]Sheet1!$A:$L,8,FALSE)</f>
        <v>5.13</v>
      </c>
      <c r="O4918" s="3" t="str">
        <f>VLOOKUP($A:$A,[1]Sheet1!$A:$L,9,FALSE)</f>
        <v>No</v>
      </c>
      <c r="P4918" s="3" t="str">
        <f>VLOOKUP($A:$A,[1]Sheet1!$A:$L,10,FALSE)</f>
        <v>No</v>
      </c>
      <c r="Q4918" s="3">
        <f>VLOOKUP($A:$A,[1]Sheet1!$A:$L,11,FALSE)</f>
        <v>47</v>
      </c>
    </row>
    <row r="4919" spans="1:17" x14ac:dyDescent="0.25">
      <c r="A4919" s="3" t="s">
        <v>18</v>
      </c>
      <c r="B4919" s="3" t="s">
        <v>16</v>
      </c>
      <c r="C4919" s="3" t="s">
        <v>17</v>
      </c>
      <c r="D4919" s="3">
        <v>675716836900</v>
      </c>
      <c r="E4919" s="3">
        <v>70.540000000000006</v>
      </c>
      <c r="F4919" s="3">
        <v>40.090000000000003</v>
      </c>
      <c r="G4919" s="3" t="s">
        <v>11</v>
      </c>
      <c r="H4919" s="3" t="s">
        <v>12</v>
      </c>
      <c r="I4919" s="3">
        <f>VLOOKUP($A:$A,[1]Sheet1!$A:$L,3,FALSE)</f>
        <v>10.24</v>
      </c>
      <c r="J4919" s="3">
        <f>VLOOKUP($A:$A,[1]Sheet1!$A:$L,4,FALSE)</f>
        <v>12.99</v>
      </c>
      <c r="K4919" s="3">
        <f>VLOOKUP($A:$A,[1]Sheet1!$A:$L,5,FALSE)</f>
        <v>5.51</v>
      </c>
      <c r="L4919" s="3">
        <f>VLOOKUP($A:$A,[1]Sheet1!$A:$L,6,FALSE)</f>
        <v>0.42</v>
      </c>
      <c r="M4919" s="3">
        <f>VLOOKUP($A:$A,[1]Sheet1!$A:$L,7,FALSE)</f>
        <v>4.34</v>
      </c>
      <c r="N4919" s="3">
        <f>VLOOKUP($A:$A,[1]Sheet1!$A:$L,8,FALSE)</f>
        <v>5.13</v>
      </c>
      <c r="O4919" s="3" t="str">
        <f>VLOOKUP($A:$A,[1]Sheet1!$A:$L,9,FALSE)</f>
        <v>No</v>
      </c>
      <c r="P4919" s="3" t="str">
        <f>VLOOKUP($A:$A,[1]Sheet1!$A:$L,10,FALSE)</f>
        <v>No</v>
      </c>
      <c r="Q4919" s="3">
        <f>VLOOKUP($A:$A,[1]Sheet1!$A:$L,11,FALSE)</f>
        <v>47</v>
      </c>
    </row>
    <row r="4920" spans="1:17" x14ac:dyDescent="0.25">
      <c r="A4920" s="3" t="s">
        <v>21</v>
      </c>
      <c r="B4920" s="3" t="s">
        <v>19</v>
      </c>
      <c r="C4920" s="3" t="s">
        <v>20</v>
      </c>
      <c r="D4920" s="3">
        <v>675716836924</v>
      </c>
      <c r="E4920" s="3">
        <v>70.540000000000006</v>
      </c>
      <c r="F4920" s="3">
        <v>40.090000000000003</v>
      </c>
      <c r="G4920" s="3" t="s">
        <v>11</v>
      </c>
      <c r="H4920" s="3" t="s">
        <v>12</v>
      </c>
      <c r="I4920" s="3">
        <f>VLOOKUP($A:$A,[1]Sheet1!$A:$L,3,FALSE)</f>
        <v>10.24</v>
      </c>
      <c r="J4920" s="3">
        <f>VLOOKUP($A:$A,[1]Sheet1!$A:$L,4,FALSE)</f>
        <v>12.99</v>
      </c>
      <c r="K4920" s="3">
        <f>VLOOKUP($A:$A,[1]Sheet1!$A:$L,5,FALSE)</f>
        <v>5.51</v>
      </c>
      <c r="L4920" s="3">
        <f>VLOOKUP($A:$A,[1]Sheet1!$A:$L,6,FALSE)</f>
        <v>0.42</v>
      </c>
      <c r="M4920" s="3">
        <f>VLOOKUP($A:$A,[1]Sheet1!$A:$L,7,FALSE)</f>
        <v>4.34</v>
      </c>
      <c r="N4920" s="3">
        <f>VLOOKUP($A:$A,[1]Sheet1!$A:$L,8,FALSE)</f>
        <v>5.13</v>
      </c>
      <c r="O4920" s="3" t="str">
        <f>VLOOKUP($A:$A,[1]Sheet1!$A:$L,9,FALSE)</f>
        <v>No</v>
      </c>
      <c r="P4920" s="3" t="str">
        <f>VLOOKUP($A:$A,[1]Sheet1!$A:$L,10,FALSE)</f>
        <v>No</v>
      </c>
      <c r="Q4920" s="3">
        <f>VLOOKUP($A:$A,[1]Sheet1!$A:$L,11,FALSE)</f>
        <v>47</v>
      </c>
    </row>
    <row r="4921" spans="1:17" x14ac:dyDescent="0.25">
      <c r="A4921" s="3" t="s">
        <v>138</v>
      </c>
      <c r="B4921" s="3" t="s">
        <v>136</v>
      </c>
      <c r="C4921" s="3" t="s">
        <v>137</v>
      </c>
      <c r="D4921" s="3">
        <v>675716640088</v>
      </c>
      <c r="E4921" s="3">
        <v>67.989999999999995</v>
      </c>
      <c r="F4921" s="3">
        <v>37.79</v>
      </c>
      <c r="G4921" s="3" t="s">
        <v>11</v>
      </c>
      <c r="H4921" s="3" t="s">
        <v>12</v>
      </c>
      <c r="I4921" s="3">
        <f>VLOOKUP($A:$A,[1]Sheet1!$A:$L,3,FALSE)</f>
        <v>9.84</v>
      </c>
      <c r="J4921" s="3">
        <f>VLOOKUP($A:$A,[1]Sheet1!$A:$L,4,FALSE)</f>
        <v>12.99</v>
      </c>
      <c r="K4921" s="3">
        <f>VLOOKUP($A:$A,[1]Sheet1!$A:$L,5,FALSE)</f>
        <v>6.69</v>
      </c>
      <c r="L4921" s="3">
        <f>VLOOKUP($A:$A,[1]Sheet1!$A:$L,6,FALSE)</f>
        <v>0.5</v>
      </c>
      <c r="M4921" s="3">
        <f>VLOOKUP($A:$A,[1]Sheet1!$A:$L,7,FALSE)</f>
        <v>4.01</v>
      </c>
      <c r="N4921" s="3">
        <f>VLOOKUP($A:$A,[1]Sheet1!$A:$L,8,FALSE)</f>
        <v>4.91</v>
      </c>
      <c r="O4921" s="3" t="str">
        <f>VLOOKUP($A:$A,[1]Sheet1!$A:$L,9,FALSE)</f>
        <v>No</v>
      </c>
      <c r="P4921" s="3" t="str">
        <f>VLOOKUP($A:$A,[1]Sheet1!$A:$L,10,FALSE)</f>
        <v>No</v>
      </c>
      <c r="Q4921" s="3">
        <f>VLOOKUP($A:$A,[1]Sheet1!$A:$L,11,FALSE)</f>
        <v>47</v>
      </c>
    </row>
    <row r="4922" spans="1:17" x14ac:dyDescent="0.25">
      <c r="A4922" s="3" t="s">
        <v>141</v>
      </c>
      <c r="B4922" s="3" t="s">
        <v>139</v>
      </c>
      <c r="C4922" s="3" t="s">
        <v>140</v>
      </c>
      <c r="D4922" s="3">
        <v>675716640095</v>
      </c>
      <c r="E4922" s="3">
        <v>67.989999999999995</v>
      </c>
      <c r="F4922" s="3">
        <v>37.79</v>
      </c>
      <c r="G4922" s="3" t="s">
        <v>11</v>
      </c>
      <c r="H4922" s="3" t="s">
        <v>12</v>
      </c>
      <c r="I4922" s="3">
        <f>VLOOKUP($A:$A,[1]Sheet1!$A:$L,3,FALSE)</f>
        <v>9.84</v>
      </c>
      <c r="J4922" s="3">
        <f>VLOOKUP($A:$A,[1]Sheet1!$A:$L,4,FALSE)</f>
        <v>12.99</v>
      </c>
      <c r="K4922" s="3">
        <f>VLOOKUP($A:$A,[1]Sheet1!$A:$L,5,FALSE)</f>
        <v>6.69</v>
      </c>
      <c r="L4922" s="3">
        <f>VLOOKUP($A:$A,[1]Sheet1!$A:$L,6,FALSE)</f>
        <v>0.5</v>
      </c>
      <c r="M4922" s="3">
        <f>VLOOKUP($A:$A,[1]Sheet1!$A:$L,7,FALSE)</f>
        <v>4.01</v>
      </c>
      <c r="N4922" s="3">
        <f>VLOOKUP($A:$A,[1]Sheet1!$A:$L,8,FALSE)</f>
        <v>4.91</v>
      </c>
      <c r="O4922" s="3" t="str">
        <f>VLOOKUP($A:$A,[1]Sheet1!$A:$L,9,FALSE)</f>
        <v>No</v>
      </c>
      <c r="P4922" s="3" t="str">
        <f>VLOOKUP($A:$A,[1]Sheet1!$A:$L,10,FALSE)</f>
        <v>No</v>
      </c>
      <c r="Q4922" s="3">
        <f>VLOOKUP($A:$A,[1]Sheet1!$A:$L,11,FALSE)</f>
        <v>47</v>
      </c>
    </row>
    <row r="4923" spans="1:17" x14ac:dyDescent="0.25">
      <c r="A4923" s="3" t="s">
        <v>144</v>
      </c>
      <c r="B4923" s="3" t="s">
        <v>142</v>
      </c>
      <c r="C4923" s="3" t="s">
        <v>143</v>
      </c>
      <c r="D4923" s="3">
        <v>675716640101</v>
      </c>
      <c r="E4923" s="3">
        <v>67.989999999999995</v>
      </c>
      <c r="F4923" s="3">
        <v>37.79</v>
      </c>
      <c r="G4923" s="3" t="s">
        <v>11</v>
      </c>
      <c r="H4923" s="3" t="s">
        <v>12</v>
      </c>
      <c r="I4923" s="3">
        <f>VLOOKUP($A:$A,[1]Sheet1!$A:$L,3,FALSE)</f>
        <v>9.84</v>
      </c>
      <c r="J4923" s="3">
        <f>VLOOKUP($A:$A,[1]Sheet1!$A:$L,4,FALSE)</f>
        <v>12.99</v>
      </c>
      <c r="K4923" s="3">
        <f>VLOOKUP($A:$A,[1]Sheet1!$A:$L,5,FALSE)</f>
        <v>6.69</v>
      </c>
      <c r="L4923" s="3">
        <f>VLOOKUP($A:$A,[1]Sheet1!$A:$L,6,FALSE)</f>
        <v>0.5</v>
      </c>
      <c r="M4923" s="3">
        <f>VLOOKUP($A:$A,[1]Sheet1!$A:$L,7,FALSE)</f>
        <v>4.01</v>
      </c>
      <c r="N4923" s="3">
        <f>VLOOKUP($A:$A,[1]Sheet1!$A:$L,8,FALSE)</f>
        <v>4.91</v>
      </c>
      <c r="O4923" s="3" t="str">
        <f>VLOOKUP($A:$A,[1]Sheet1!$A:$L,9,FALSE)</f>
        <v>No</v>
      </c>
      <c r="P4923" s="3" t="str">
        <f>VLOOKUP($A:$A,[1]Sheet1!$A:$L,10,FALSE)</f>
        <v>No</v>
      </c>
      <c r="Q4923" s="3">
        <f>VLOOKUP($A:$A,[1]Sheet1!$A:$L,11,FALSE)</f>
        <v>47</v>
      </c>
    </row>
    <row r="4924" spans="1:17" x14ac:dyDescent="0.25">
      <c r="A4924" s="3" t="s">
        <v>147</v>
      </c>
      <c r="B4924" s="3" t="s">
        <v>145</v>
      </c>
      <c r="C4924" s="3" t="s">
        <v>146</v>
      </c>
      <c r="D4924" s="3">
        <v>675716640118</v>
      </c>
      <c r="E4924" s="3">
        <v>67.989999999999995</v>
      </c>
      <c r="F4924" s="3">
        <v>37.79</v>
      </c>
      <c r="G4924" s="3" t="s">
        <v>11</v>
      </c>
      <c r="H4924" s="3" t="s">
        <v>12</v>
      </c>
      <c r="I4924" s="3">
        <f>VLOOKUP($A:$A,[1]Sheet1!$A:$L,3,FALSE)</f>
        <v>9.84</v>
      </c>
      <c r="J4924" s="3">
        <f>VLOOKUP($A:$A,[1]Sheet1!$A:$L,4,FALSE)</f>
        <v>12.99</v>
      </c>
      <c r="K4924" s="3">
        <f>VLOOKUP($A:$A,[1]Sheet1!$A:$L,5,FALSE)</f>
        <v>6.69</v>
      </c>
      <c r="L4924" s="3">
        <f>VLOOKUP($A:$A,[1]Sheet1!$A:$L,6,FALSE)</f>
        <v>0.5</v>
      </c>
      <c r="M4924" s="3">
        <f>VLOOKUP($A:$A,[1]Sheet1!$A:$L,7,FALSE)</f>
        <v>4.01</v>
      </c>
      <c r="N4924" s="3">
        <f>VLOOKUP($A:$A,[1]Sheet1!$A:$L,8,FALSE)</f>
        <v>4.91</v>
      </c>
      <c r="O4924" s="3" t="str">
        <f>VLOOKUP($A:$A,[1]Sheet1!$A:$L,9,FALSE)</f>
        <v>No</v>
      </c>
      <c r="P4924" s="3" t="str">
        <f>VLOOKUP($A:$A,[1]Sheet1!$A:$L,10,FALSE)</f>
        <v>No</v>
      </c>
      <c r="Q4924" s="3">
        <f>VLOOKUP($A:$A,[1]Sheet1!$A:$L,11,FALSE)</f>
        <v>47</v>
      </c>
    </row>
    <row r="4925" spans="1:17" x14ac:dyDescent="0.25">
      <c r="A4925" s="3" t="s">
        <v>150</v>
      </c>
      <c r="B4925" s="3" t="s">
        <v>148</v>
      </c>
      <c r="C4925" s="3" t="s">
        <v>149</v>
      </c>
      <c r="D4925" s="3">
        <v>675716640170</v>
      </c>
      <c r="E4925" s="3">
        <v>67.989999999999995</v>
      </c>
      <c r="F4925" s="3">
        <v>40.31</v>
      </c>
      <c r="G4925" s="3" t="s">
        <v>11</v>
      </c>
      <c r="H4925" s="3" t="s">
        <v>12</v>
      </c>
      <c r="I4925" s="3">
        <f>VLOOKUP($A:$A,[1]Sheet1!$A:$L,3,FALSE)</f>
        <v>9.84</v>
      </c>
      <c r="J4925" s="3">
        <f>VLOOKUP($A:$A,[1]Sheet1!$A:$L,4,FALSE)</f>
        <v>12.99</v>
      </c>
      <c r="K4925" s="3">
        <f>VLOOKUP($A:$A,[1]Sheet1!$A:$L,5,FALSE)</f>
        <v>6.69</v>
      </c>
      <c r="L4925" s="3">
        <f>VLOOKUP($A:$A,[1]Sheet1!$A:$L,6,FALSE)</f>
        <v>0.5</v>
      </c>
      <c r="M4925" s="3">
        <f>VLOOKUP($A:$A,[1]Sheet1!$A:$L,7,FALSE)</f>
        <v>4.01</v>
      </c>
      <c r="N4925" s="3">
        <f>VLOOKUP($A:$A,[1]Sheet1!$A:$L,8,FALSE)</f>
        <v>4.91</v>
      </c>
      <c r="O4925" s="3" t="str">
        <f>VLOOKUP($A:$A,[1]Sheet1!$A:$L,9,FALSE)</f>
        <v>No</v>
      </c>
      <c r="P4925" s="3" t="str">
        <f>VLOOKUP($A:$A,[1]Sheet1!$A:$L,10,FALSE)</f>
        <v>No</v>
      </c>
      <c r="Q4925" s="3">
        <f>VLOOKUP($A:$A,[1]Sheet1!$A:$L,11,FALSE)</f>
        <v>47</v>
      </c>
    </row>
    <row r="4926" spans="1:17" x14ac:dyDescent="0.25">
      <c r="A4926" s="3" t="s">
        <v>153</v>
      </c>
      <c r="B4926" s="3" t="s">
        <v>151</v>
      </c>
      <c r="C4926" s="3" t="s">
        <v>152</v>
      </c>
      <c r="D4926" s="3">
        <v>675716640187</v>
      </c>
      <c r="E4926" s="3">
        <v>67.989999999999995</v>
      </c>
      <c r="F4926" s="3">
        <v>40.31</v>
      </c>
      <c r="G4926" s="3" t="s">
        <v>11</v>
      </c>
      <c r="H4926" s="3" t="s">
        <v>12</v>
      </c>
      <c r="I4926" s="3">
        <f>VLOOKUP($A:$A,[1]Sheet1!$A:$L,3,FALSE)</f>
        <v>9.84</v>
      </c>
      <c r="J4926" s="3">
        <f>VLOOKUP($A:$A,[1]Sheet1!$A:$L,4,FALSE)</f>
        <v>12.99</v>
      </c>
      <c r="K4926" s="3">
        <f>VLOOKUP($A:$A,[1]Sheet1!$A:$L,5,FALSE)</f>
        <v>6.69</v>
      </c>
      <c r="L4926" s="3">
        <f>VLOOKUP($A:$A,[1]Sheet1!$A:$L,6,FALSE)</f>
        <v>0.5</v>
      </c>
      <c r="M4926" s="3">
        <f>VLOOKUP($A:$A,[1]Sheet1!$A:$L,7,FALSE)</f>
        <v>4.3499999999999996</v>
      </c>
      <c r="N4926" s="3">
        <f>VLOOKUP($A:$A,[1]Sheet1!$A:$L,8,FALSE)</f>
        <v>4.91</v>
      </c>
      <c r="O4926" s="3" t="str">
        <f>VLOOKUP($A:$A,[1]Sheet1!$A:$L,9,FALSE)</f>
        <v>No</v>
      </c>
      <c r="P4926" s="3" t="str">
        <f>VLOOKUP($A:$A,[1]Sheet1!$A:$L,10,FALSE)</f>
        <v>No</v>
      </c>
      <c r="Q4926" s="3">
        <f>VLOOKUP($A:$A,[1]Sheet1!$A:$L,11,FALSE)</f>
        <v>47</v>
      </c>
    </row>
    <row r="4927" spans="1:17" x14ac:dyDescent="0.25">
      <c r="A4927" s="3" t="s">
        <v>156</v>
      </c>
      <c r="B4927" s="3" t="s">
        <v>154</v>
      </c>
      <c r="C4927" s="3" t="s">
        <v>155</v>
      </c>
      <c r="D4927" s="3">
        <v>675716640194</v>
      </c>
      <c r="E4927" s="3">
        <v>67.989999999999995</v>
      </c>
      <c r="F4927" s="3">
        <v>40.31</v>
      </c>
      <c r="G4927" s="3" t="s">
        <v>11</v>
      </c>
      <c r="H4927" s="3" t="s">
        <v>12</v>
      </c>
      <c r="I4927" s="3">
        <f>VLOOKUP($A:$A,[1]Sheet1!$A:$L,3,FALSE)</f>
        <v>9.84</v>
      </c>
      <c r="J4927" s="3">
        <f>VLOOKUP($A:$A,[1]Sheet1!$A:$L,4,FALSE)</f>
        <v>12.99</v>
      </c>
      <c r="K4927" s="3">
        <f>VLOOKUP($A:$A,[1]Sheet1!$A:$L,5,FALSE)</f>
        <v>6.69</v>
      </c>
      <c r="L4927" s="3">
        <f>VLOOKUP($A:$A,[1]Sheet1!$A:$L,6,FALSE)</f>
        <v>0.5</v>
      </c>
      <c r="M4927" s="3">
        <f>VLOOKUP($A:$A,[1]Sheet1!$A:$L,7,FALSE)</f>
        <v>4.3499999999999996</v>
      </c>
      <c r="N4927" s="3">
        <f>VLOOKUP($A:$A,[1]Sheet1!$A:$L,8,FALSE)</f>
        <v>4.91</v>
      </c>
      <c r="O4927" s="3" t="str">
        <f>VLOOKUP($A:$A,[1]Sheet1!$A:$L,9,FALSE)</f>
        <v>No</v>
      </c>
      <c r="P4927" s="3" t="str">
        <f>VLOOKUP($A:$A,[1]Sheet1!$A:$L,10,FALSE)</f>
        <v>No</v>
      </c>
      <c r="Q4927" s="3">
        <f>VLOOKUP($A:$A,[1]Sheet1!$A:$L,11,FALSE)</f>
        <v>47</v>
      </c>
    </row>
    <row r="4928" spans="1:17" x14ac:dyDescent="0.25">
      <c r="A4928" s="3" t="s">
        <v>159</v>
      </c>
      <c r="B4928" s="3" t="s">
        <v>157</v>
      </c>
      <c r="C4928" s="3" t="s">
        <v>158</v>
      </c>
      <c r="D4928" s="3">
        <v>675716640200</v>
      </c>
      <c r="E4928" s="3">
        <v>67.989999999999995</v>
      </c>
      <c r="F4928" s="3">
        <v>40.31</v>
      </c>
      <c r="G4928" s="3" t="s">
        <v>11</v>
      </c>
      <c r="H4928" s="3" t="s">
        <v>12</v>
      </c>
      <c r="I4928" s="3">
        <f>VLOOKUP($A:$A,[1]Sheet1!$A:$L,3,FALSE)</f>
        <v>9.84</v>
      </c>
      <c r="J4928" s="3">
        <f>VLOOKUP($A:$A,[1]Sheet1!$A:$L,4,FALSE)</f>
        <v>12.99</v>
      </c>
      <c r="K4928" s="3">
        <f>VLOOKUP($A:$A,[1]Sheet1!$A:$L,5,FALSE)</f>
        <v>6.69</v>
      </c>
      <c r="L4928" s="3">
        <f>VLOOKUP($A:$A,[1]Sheet1!$A:$L,6,FALSE)</f>
        <v>0.5</v>
      </c>
      <c r="M4928" s="3">
        <f>VLOOKUP($A:$A,[1]Sheet1!$A:$L,7,FALSE)</f>
        <v>4.3499999999999996</v>
      </c>
      <c r="N4928" s="3">
        <f>VLOOKUP($A:$A,[1]Sheet1!$A:$L,8,FALSE)</f>
        <v>4.91</v>
      </c>
      <c r="O4928" s="3" t="str">
        <f>VLOOKUP($A:$A,[1]Sheet1!$A:$L,9,FALSE)</f>
        <v>No</v>
      </c>
      <c r="P4928" s="3" t="str">
        <f>VLOOKUP($A:$A,[1]Sheet1!$A:$L,10,FALSE)</f>
        <v>No</v>
      </c>
      <c r="Q4928" s="3">
        <f>VLOOKUP($A:$A,[1]Sheet1!$A:$L,11,FALSE)</f>
        <v>47</v>
      </c>
    </row>
    <row r="4929" spans="1:17" x14ac:dyDescent="0.25">
      <c r="A4929" s="3" t="s">
        <v>162</v>
      </c>
      <c r="B4929" s="3" t="s">
        <v>160</v>
      </c>
      <c r="C4929" s="3" t="s">
        <v>161</v>
      </c>
      <c r="D4929" s="3">
        <v>675716640217</v>
      </c>
      <c r="E4929" s="3">
        <v>54.89</v>
      </c>
      <c r="F4929" s="3">
        <v>40.31</v>
      </c>
      <c r="G4929" s="3" t="s">
        <v>11</v>
      </c>
      <c r="H4929" s="3" t="s">
        <v>12</v>
      </c>
      <c r="I4929" s="3">
        <f>VLOOKUP($A:$A,[1]Sheet1!$A:$L,3,FALSE)</f>
        <v>9.84</v>
      </c>
      <c r="J4929" s="3">
        <f>VLOOKUP($A:$A,[1]Sheet1!$A:$L,4,FALSE)</f>
        <v>12.99</v>
      </c>
      <c r="K4929" s="3">
        <f>VLOOKUP($A:$A,[1]Sheet1!$A:$L,5,FALSE)</f>
        <v>6.69</v>
      </c>
      <c r="L4929" s="3">
        <f>VLOOKUP($A:$A,[1]Sheet1!$A:$L,6,FALSE)</f>
        <v>0.5</v>
      </c>
      <c r="M4929" s="3">
        <f>VLOOKUP($A:$A,[1]Sheet1!$A:$L,7,FALSE)</f>
        <v>4.3499999999999996</v>
      </c>
      <c r="N4929" s="3">
        <f>VLOOKUP($A:$A,[1]Sheet1!$A:$L,8,FALSE)</f>
        <v>4.91</v>
      </c>
      <c r="O4929" s="3" t="str">
        <f>VLOOKUP($A:$A,[1]Sheet1!$A:$L,9,FALSE)</f>
        <v>No</v>
      </c>
      <c r="P4929" s="3" t="str">
        <f>VLOOKUP($A:$A,[1]Sheet1!$A:$L,10,FALSE)</f>
        <v>No</v>
      </c>
      <c r="Q4929" s="3">
        <f>VLOOKUP($A:$A,[1]Sheet1!$A:$L,11,FALSE)</f>
        <v>47</v>
      </c>
    </row>
    <row r="4930" spans="1:17" x14ac:dyDescent="0.25">
      <c r="A4930" s="3" t="s">
        <v>198</v>
      </c>
      <c r="B4930" s="3" t="s">
        <v>196</v>
      </c>
      <c r="C4930" s="3" t="s">
        <v>197</v>
      </c>
      <c r="D4930" s="3">
        <v>675716781903</v>
      </c>
      <c r="E4930" s="3">
        <v>67.989999999999995</v>
      </c>
      <c r="F4930" s="3">
        <v>37.79</v>
      </c>
      <c r="G4930" s="3" t="s">
        <v>11</v>
      </c>
      <c r="H4930" s="3" t="s">
        <v>12</v>
      </c>
      <c r="I4930" s="3">
        <f>VLOOKUP($A:$A,[1]Sheet1!$A:$L,3,FALSE)</f>
        <v>9.84</v>
      </c>
      <c r="J4930" s="3">
        <f>VLOOKUP($A:$A,[1]Sheet1!$A:$L,4,FALSE)</f>
        <v>12.99</v>
      </c>
      <c r="K4930" s="3">
        <f>VLOOKUP($A:$A,[1]Sheet1!$A:$L,5,FALSE)</f>
        <v>6.69</v>
      </c>
      <c r="L4930" s="3">
        <f>VLOOKUP($A:$A,[1]Sheet1!$A:$L,6,FALSE)</f>
        <v>0.5</v>
      </c>
      <c r="M4930" s="3">
        <f>VLOOKUP($A:$A,[1]Sheet1!$A:$L,7,FALSE)</f>
        <v>4.01</v>
      </c>
      <c r="N4930" s="3">
        <f>VLOOKUP($A:$A,[1]Sheet1!$A:$L,8,FALSE)</f>
        <v>4.91</v>
      </c>
      <c r="O4930" s="3" t="str">
        <f>VLOOKUP($A:$A,[1]Sheet1!$A:$L,9,FALSE)</f>
        <v>No</v>
      </c>
      <c r="P4930" s="3" t="str">
        <f>VLOOKUP($A:$A,[1]Sheet1!$A:$L,10,FALSE)</f>
        <v>No</v>
      </c>
      <c r="Q4930" s="3">
        <f>VLOOKUP($A:$A,[1]Sheet1!$A:$L,11,FALSE)</f>
        <v>47</v>
      </c>
    </row>
    <row r="4931" spans="1:17" x14ac:dyDescent="0.25">
      <c r="A4931" s="3" t="s">
        <v>201</v>
      </c>
      <c r="B4931" s="3" t="s">
        <v>199</v>
      </c>
      <c r="C4931" s="3" t="s">
        <v>200</v>
      </c>
      <c r="D4931" s="3">
        <v>675716781910</v>
      </c>
      <c r="E4931" s="3">
        <v>67.989999999999995</v>
      </c>
      <c r="F4931" s="3">
        <v>37.79</v>
      </c>
      <c r="G4931" s="3" t="s">
        <v>11</v>
      </c>
      <c r="H4931" s="3" t="s">
        <v>12</v>
      </c>
      <c r="I4931" s="3">
        <f>VLOOKUP($A:$A,[1]Sheet1!$A:$L,3,FALSE)</f>
        <v>9.84</v>
      </c>
      <c r="J4931" s="3">
        <f>VLOOKUP($A:$A,[1]Sheet1!$A:$L,4,FALSE)</f>
        <v>12.99</v>
      </c>
      <c r="K4931" s="3">
        <f>VLOOKUP($A:$A,[1]Sheet1!$A:$L,5,FALSE)</f>
        <v>6.69</v>
      </c>
      <c r="L4931" s="3">
        <f>VLOOKUP($A:$A,[1]Sheet1!$A:$L,6,FALSE)</f>
        <v>0.5</v>
      </c>
      <c r="M4931" s="3">
        <f>VLOOKUP($A:$A,[1]Sheet1!$A:$L,7,FALSE)</f>
        <v>4.01</v>
      </c>
      <c r="N4931" s="3">
        <f>VLOOKUP($A:$A,[1]Sheet1!$A:$L,8,FALSE)</f>
        <v>4.91</v>
      </c>
      <c r="O4931" s="3" t="str">
        <f>VLOOKUP($A:$A,[1]Sheet1!$A:$L,9,FALSE)</f>
        <v>No</v>
      </c>
      <c r="P4931" s="3" t="str">
        <f>VLOOKUP($A:$A,[1]Sheet1!$A:$L,10,FALSE)</f>
        <v>No</v>
      </c>
      <c r="Q4931" s="3">
        <f>VLOOKUP($A:$A,[1]Sheet1!$A:$L,11,FALSE)</f>
        <v>47</v>
      </c>
    </row>
    <row r="4932" spans="1:17" x14ac:dyDescent="0.25">
      <c r="A4932" s="3" t="s">
        <v>204</v>
      </c>
      <c r="B4932" s="3" t="s">
        <v>202</v>
      </c>
      <c r="C4932" s="3" t="s">
        <v>203</v>
      </c>
      <c r="D4932" s="3">
        <v>675716781927</v>
      </c>
      <c r="E4932" s="3">
        <v>67.989999999999995</v>
      </c>
      <c r="F4932" s="3">
        <v>40.31</v>
      </c>
      <c r="G4932" s="3" t="s">
        <v>11</v>
      </c>
      <c r="H4932" s="3" t="s">
        <v>12</v>
      </c>
      <c r="I4932" s="3">
        <f>VLOOKUP($A:$A,[1]Sheet1!$A:$L,3,FALSE)</f>
        <v>9.84</v>
      </c>
      <c r="J4932" s="3">
        <f>VLOOKUP($A:$A,[1]Sheet1!$A:$L,4,FALSE)</f>
        <v>12.99</v>
      </c>
      <c r="K4932" s="3">
        <f>VLOOKUP($A:$A,[1]Sheet1!$A:$L,5,FALSE)</f>
        <v>6.69</v>
      </c>
      <c r="L4932" s="3">
        <f>VLOOKUP($A:$A,[1]Sheet1!$A:$L,6,FALSE)</f>
        <v>0.5</v>
      </c>
      <c r="M4932" s="3">
        <f>VLOOKUP($A:$A,[1]Sheet1!$A:$L,7,FALSE)</f>
        <v>4.3499999999999996</v>
      </c>
      <c r="N4932" s="3">
        <f>VLOOKUP($A:$A,[1]Sheet1!$A:$L,8,FALSE)</f>
        <v>4.91</v>
      </c>
      <c r="O4932" s="3" t="str">
        <f>VLOOKUP($A:$A,[1]Sheet1!$A:$L,9,FALSE)</f>
        <v>No</v>
      </c>
      <c r="P4932" s="3" t="str">
        <f>VLOOKUP($A:$A,[1]Sheet1!$A:$L,10,FALSE)</f>
        <v>No</v>
      </c>
      <c r="Q4932" s="3">
        <f>VLOOKUP($A:$A,[1]Sheet1!$A:$L,11,FALSE)</f>
        <v>47</v>
      </c>
    </row>
    <row r="4933" spans="1:17" x14ac:dyDescent="0.25">
      <c r="A4933" s="3" t="s">
        <v>207</v>
      </c>
      <c r="B4933" s="3" t="s">
        <v>205</v>
      </c>
      <c r="C4933" s="3" t="s">
        <v>206</v>
      </c>
      <c r="D4933" s="3">
        <v>675716833336</v>
      </c>
      <c r="E4933" s="3">
        <v>67.989999999999995</v>
      </c>
      <c r="F4933" s="3">
        <v>40.31</v>
      </c>
      <c r="G4933" s="3" t="s">
        <v>11</v>
      </c>
      <c r="H4933" s="3" t="s">
        <v>12</v>
      </c>
      <c r="I4933" s="3">
        <f>VLOOKUP($A:$A,[1]Sheet1!$A:$L,3,FALSE)</f>
        <v>9.84</v>
      </c>
      <c r="J4933" s="3">
        <f>VLOOKUP($A:$A,[1]Sheet1!$A:$L,4,FALSE)</f>
        <v>12.99</v>
      </c>
      <c r="K4933" s="3">
        <f>VLOOKUP($A:$A,[1]Sheet1!$A:$L,5,FALSE)</f>
        <v>6.69</v>
      </c>
      <c r="L4933" s="3">
        <f>VLOOKUP($A:$A,[1]Sheet1!$A:$L,6,FALSE)</f>
        <v>0.5</v>
      </c>
      <c r="M4933" s="3">
        <f>VLOOKUP($A:$A,[1]Sheet1!$A:$L,7,FALSE)</f>
        <v>4.3499999999999996</v>
      </c>
      <c r="N4933" s="3">
        <f>VLOOKUP($A:$A,[1]Sheet1!$A:$L,8,FALSE)</f>
        <v>4.91</v>
      </c>
      <c r="O4933" s="3" t="str">
        <f>VLOOKUP($A:$A,[1]Sheet1!$A:$L,9,FALSE)</f>
        <v>No</v>
      </c>
      <c r="P4933" s="3" t="str">
        <f>VLOOKUP($A:$A,[1]Sheet1!$A:$L,10,FALSE)</f>
        <v>No</v>
      </c>
      <c r="Q4933" s="3">
        <f>VLOOKUP($A:$A,[1]Sheet1!$A:$L,11,FALSE)</f>
        <v>47</v>
      </c>
    </row>
    <row r="4934" spans="1:17" x14ac:dyDescent="0.25">
      <c r="A4934" s="3" t="s">
        <v>210</v>
      </c>
      <c r="B4934" s="3" t="s">
        <v>208</v>
      </c>
      <c r="C4934" s="3" t="s">
        <v>209</v>
      </c>
      <c r="D4934" s="3">
        <v>675716967000</v>
      </c>
      <c r="E4934" s="3">
        <v>67.989999999999995</v>
      </c>
      <c r="F4934" s="3">
        <v>40.31</v>
      </c>
      <c r="G4934" s="3" t="s">
        <v>11</v>
      </c>
      <c r="H4934" s="3" t="s">
        <v>12</v>
      </c>
      <c r="I4934" s="3">
        <f>VLOOKUP($A:$A,[1]Sheet1!$A:$L,3,FALSE)</f>
        <v>9.84</v>
      </c>
      <c r="J4934" s="3">
        <f>VLOOKUP($A:$A,[1]Sheet1!$A:$L,4,FALSE)</f>
        <v>12.99</v>
      </c>
      <c r="K4934" s="3">
        <f>VLOOKUP($A:$A,[1]Sheet1!$A:$L,5,FALSE)</f>
        <v>6.69</v>
      </c>
      <c r="L4934" s="3">
        <f>VLOOKUP($A:$A,[1]Sheet1!$A:$L,6,FALSE)</f>
        <v>0.5</v>
      </c>
      <c r="M4934" s="3">
        <f>VLOOKUP($A:$A,[1]Sheet1!$A:$L,7,FALSE)</f>
        <v>4.12</v>
      </c>
      <c r="N4934" s="3">
        <f>VLOOKUP($A:$A,[1]Sheet1!$A:$L,8,FALSE)</f>
        <v>4.93</v>
      </c>
      <c r="O4934" s="3" t="str">
        <f>VLOOKUP($A:$A,[1]Sheet1!$A:$L,9,FALSE)</f>
        <v>No</v>
      </c>
      <c r="P4934" s="3" t="str">
        <f>VLOOKUP($A:$A,[1]Sheet1!$A:$L,10,FALSE)</f>
        <v>No</v>
      </c>
      <c r="Q4934" s="3">
        <f>VLOOKUP($A:$A,[1]Sheet1!$A:$L,11,FALSE)</f>
        <v>47</v>
      </c>
    </row>
    <row r="4935" spans="1:17" x14ac:dyDescent="0.25">
      <c r="A4935" s="3" t="s">
        <v>213</v>
      </c>
      <c r="B4935" s="3" t="s">
        <v>211</v>
      </c>
      <c r="C4935" s="3" t="s">
        <v>212</v>
      </c>
      <c r="D4935" s="3">
        <v>675716967024</v>
      </c>
      <c r="E4935" s="3">
        <v>67.989999999999995</v>
      </c>
      <c r="F4935" s="3">
        <v>40.31</v>
      </c>
      <c r="G4935" s="3" t="s">
        <v>11</v>
      </c>
      <c r="H4935" s="3" t="s">
        <v>12</v>
      </c>
      <c r="I4935" s="3">
        <f>VLOOKUP($A:$A,[1]Sheet1!$A:$L,3,FALSE)</f>
        <v>9.84</v>
      </c>
      <c r="J4935" s="3">
        <f>VLOOKUP($A:$A,[1]Sheet1!$A:$L,4,FALSE)</f>
        <v>12.99</v>
      </c>
      <c r="K4935" s="3">
        <f>VLOOKUP($A:$A,[1]Sheet1!$A:$L,5,FALSE)</f>
        <v>6.69</v>
      </c>
      <c r="L4935" s="3">
        <f>VLOOKUP($A:$A,[1]Sheet1!$A:$L,6,FALSE)</f>
        <v>0.5</v>
      </c>
      <c r="M4935" s="3">
        <f>VLOOKUP($A:$A,[1]Sheet1!$A:$L,7,FALSE)</f>
        <v>4.12</v>
      </c>
      <c r="N4935" s="3">
        <f>VLOOKUP($A:$A,[1]Sheet1!$A:$L,8,FALSE)</f>
        <v>4.93</v>
      </c>
      <c r="O4935" s="3" t="str">
        <f>VLOOKUP($A:$A,[1]Sheet1!$A:$L,9,FALSE)</f>
        <v>No</v>
      </c>
      <c r="P4935" s="3" t="str">
        <f>VLOOKUP($A:$A,[1]Sheet1!$A:$L,10,FALSE)</f>
        <v>No</v>
      </c>
      <c r="Q4935" s="3">
        <f>VLOOKUP($A:$A,[1]Sheet1!$A:$L,11,FALSE)</f>
        <v>47</v>
      </c>
    </row>
    <row r="4936" spans="1:17" x14ac:dyDescent="0.25">
      <c r="A4936" s="3" t="s">
        <v>582</v>
      </c>
      <c r="B4936" s="3" t="s">
        <v>580</v>
      </c>
      <c r="C4936" s="3" t="s">
        <v>581</v>
      </c>
      <c r="D4936" s="3">
        <v>675716175795</v>
      </c>
      <c r="E4936" s="3">
        <v>61.99</v>
      </c>
      <c r="F4936" s="3">
        <v>47.24</v>
      </c>
      <c r="G4936" s="3" t="s">
        <v>11</v>
      </c>
      <c r="H4936" s="3" t="s">
        <v>12</v>
      </c>
      <c r="I4936" s="3">
        <f>VLOOKUP($A:$A,[1]Sheet1!$A:$L,3,FALSE)</f>
        <v>5.71</v>
      </c>
      <c r="J4936" s="3">
        <f>VLOOKUP($A:$A,[1]Sheet1!$A:$L,4,FALSE)</f>
        <v>12.01</v>
      </c>
      <c r="K4936" s="3">
        <f>VLOOKUP($A:$A,[1]Sheet1!$A:$L,5,FALSE)</f>
        <v>10.039999999999999</v>
      </c>
      <c r="L4936" s="3">
        <f>VLOOKUP($A:$A,[1]Sheet1!$A:$L,6,FALSE)</f>
        <v>0.4</v>
      </c>
      <c r="M4936" s="3">
        <f>VLOOKUP($A:$A,[1]Sheet1!$A:$L,7,FALSE)</f>
        <v>3.96</v>
      </c>
      <c r="N4936" s="3">
        <f>VLOOKUP($A:$A,[1]Sheet1!$A:$L,8,FALSE)</f>
        <v>5.35</v>
      </c>
      <c r="O4936" s="3" t="str">
        <f>VLOOKUP($A:$A,[1]Sheet1!$A:$L,9,FALSE)</f>
        <v>No</v>
      </c>
      <c r="P4936" s="3" t="str">
        <f>VLOOKUP($A:$A,[1]Sheet1!$A:$L,10,FALSE)</f>
        <v>No</v>
      </c>
      <c r="Q4936" s="3">
        <f>VLOOKUP($A:$A,[1]Sheet1!$A:$L,11,FALSE)</f>
        <v>47</v>
      </c>
    </row>
    <row r="4937" spans="1:17" x14ac:dyDescent="0.25">
      <c r="A4937" s="3" t="s">
        <v>888</v>
      </c>
      <c r="B4937" s="3" t="s">
        <v>886</v>
      </c>
      <c r="C4937" s="3" t="s">
        <v>887</v>
      </c>
      <c r="D4937" s="3">
        <v>86569001795</v>
      </c>
      <c r="E4937" s="3">
        <v>83.59</v>
      </c>
      <c r="F4937" s="3">
        <v>68.239999999999995</v>
      </c>
      <c r="G4937" s="3" t="s">
        <v>11</v>
      </c>
      <c r="H4937" s="3" t="s">
        <v>12</v>
      </c>
      <c r="I4937" s="3">
        <f>VLOOKUP($A:$A,[1]Sheet1!$A:$L,3,FALSE)</f>
        <v>10.24</v>
      </c>
      <c r="J4937" s="3">
        <f>VLOOKUP($A:$A,[1]Sheet1!$A:$L,4,FALSE)</f>
        <v>12.2</v>
      </c>
      <c r="K4937" s="3">
        <f>VLOOKUP($A:$A,[1]Sheet1!$A:$L,5,FALSE)</f>
        <v>5.91</v>
      </c>
      <c r="L4937" s="3">
        <f>VLOOKUP($A:$A,[1]Sheet1!$A:$L,6,FALSE)</f>
        <v>0.43</v>
      </c>
      <c r="M4937" s="3">
        <f>VLOOKUP($A:$A,[1]Sheet1!$A:$L,7,FALSE)</f>
        <v>4.2300000000000004</v>
      </c>
      <c r="N4937" s="3">
        <f>VLOOKUP($A:$A,[1]Sheet1!$A:$L,8,FALSE)</f>
        <v>4.87</v>
      </c>
      <c r="O4937" s="3" t="str">
        <f>VLOOKUP($A:$A,[1]Sheet1!$A:$L,9,FALSE)</f>
        <v>No</v>
      </c>
      <c r="P4937" s="3" t="str">
        <f>VLOOKUP($A:$A,[1]Sheet1!$A:$L,10,FALSE)</f>
        <v>No</v>
      </c>
      <c r="Q4937" s="3">
        <f>VLOOKUP($A:$A,[1]Sheet1!$A:$L,11,FALSE)</f>
        <v>47</v>
      </c>
    </row>
    <row r="4938" spans="1:17" x14ac:dyDescent="0.25">
      <c r="A4938" s="3" t="s">
        <v>891</v>
      </c>
      <c r="B4938" s="3" t="s">
        <v>889</v>
      </c>
      <c r="C4938" s="3" t="s">
        <v>890</v>
      </c>
      <c r="D4938" s="3">
        <v>675716598099</v>
      </c>
      <c r="E4938" s="3">
        <v>66.290000000000006</v>
      </c>
      <c r="F4938" s="3">
        <v>51.44</v>
      </c>
      <c r="G4938" s="3" t="s">
        <v>11</v>
      </c>
      <c r="H4938" s="3" t="s">
        <v>12</v>
      </c>
      <c r="I4938" s="3">
        <f>VLOOKUP($A:$A,[1]Sheet1!$A:$L,3,FALSE)</f>
        <v>10.039999999999999</v>
      </c>
      <c r="J4938" s="3">
        <f>VLOOKUP($A:$A,[1]Sheet1!$A:$L,4,FALSE)</f>
        <v>12.01</v>
      </c>
      <c r="K4938" s="3">
        <f>VLOOKUP($A:$A,[1]Sheet1!$A:$L,5,FALSE)</f>
        <v>5.32</v>
      </c>
      <c r="L4938" s="3">
        <f>VLOOKUP($A:$A,[1]Sheet1!$A:$L,6,FALSE)</f>
        <v>0.37</v>
      </c>
      <c r="M4938" s="3">
        <f>VLOOKUP($A:$A,[1]Sheet1!$A:$L,7,FALSE)</f>
        <v>6.95</v>
      </c>
      <c r="N4938" s="3">
        <f>VLOOKUP($A:$A,[1]Sheet1!$A:$L,8,FALSE)</f>
        <v>4.5199999999999996</v>
      </c>
      <c r="O4938" s="3" t="str">
        <f>VLOOKUP($A:$A,[1]Sheet1!$A:$L,9,FALSE)</f>
        <v>No</v>
      </c>
      <c r="P4938" s="3" t="str">
        <f>VLOOKUP($A:$A,[1]Sheet1!$A:$L,10,FALSE)</f>
        <v>No</v>
      </c>
      <c r="Q4938" s="3">
        <f>VLOOKUP($A:$A,[1]Sheet1!$A:$L,11,FALSE)</f>
        <v>47</v>
      </c>
    </row>
    <row r="4939" spans="1:17" x14ac:dyDescent="0.25">
      <c r="A4939" s="3" t="s">
        <v>939</v>
      </c>
      <c r="B4939" s="3" t="s">
        <v>937</v>
      </c>
      <c r="C4939" s="3" t="s">
        <v>938</v>
      </c>
      <c r="D4939" s="3">
        <v>86569993977</v>
      </c>
      <c r="E4939" s="3">
        <v>67.989999999999995</v>
      </c>
      <c r="F4939" s="3">
        <v>53.87</v>
      </c>
      <c r="G4939" s="3" t="s">
        <v>11</v>
      </c>
      <c r="H4939" s="3" t="s">
        <v>12</v>
      </c>
      <c r="I4939" s="3">
        <f>VLOOKUP($A:$A,[1]Sheet1!$A:$L,3,FALSE)</f>
        <v>10.24</v>
      </c>
      <c r="J4939" s="3">
        <f>VLOOKUP($A:$A,[1]Sheet1!$A:$L,4,FALSE)</f>
        <v>12.2</v>
      </c>
      <c r="K4939" s="3">
        <f>VLOOKUP($A:$A,[1]Sheet1!$A:$L,5,FALSE)</f>
        <v>5.91</v>
      </c>
      <c r="L4939" s="3">
        <f>VLOOKUP($A:$A,[1]Sheet1!$A:$L,6,FALSE)</f>
        <v>0.43</v>
      </c>
      <c r="M4939" s="3">
        <f>VLOOKUP($A:$A,[1]Sheet1!$A:$L,7,FALSE)</f>
        <v>5.29</v>
      </c>
      <c r="N4939" s="3">
        <f>VLOOKUP($A:$A,[1]Sheet1!$A:$L,8,FALSE)</f>
        <v>5.95</v>
      </c>
      <c r="O4939" s="3" t="str">
        <f>VLOOKUP($A:$A,[1]Sheet1!$A:$L,9,FALSE)</f>
        <v>No</v>
      </c>
      <c r="P4939" s="3" t="str">
        <f>VLOOKUP($A:$A,[1]Sheet1!$A:$L,10,FALSE)</f>
        <v>No</v>
      </c>
      <c r="Q4939" s="3">
        <f>VLOOKUP($A:$A,[1]Sheet1!$A:$L,11,FALSE)</f>
        <v>47</v>
      </c>
    </row>
    <row r="4940" spans="1:17" x14ac:dyDescent="0.25">
      <c r="A4940" s="3" t="s">
        <v>1767</v>
      </c>
      <c r="B4940" s="3" t="s">
        <v>1765</v>
      </c>
      <c r="C4940" s="3" t="s">
        <v>1766</v>
      </c>
      <c r="D4940" s="3">
        <v>675716283124</v>
      </c>
      <c r="E4940" s="3">
        <v>31.89</v>
      </c>
      <c r="F4940" s="3">
        <v>17.86</v>
      </c>
      <c r="G4940" s="3" t="s">
        <v>11</v>
      </c>
      <c r="H4940" s="3" t="s">
        <v>12</v>
      </c>
      <c r="I4940" s="3">
        <f>VLOOKUP($A:$A,[1]Sheet1!$A:$L,3,FALSE)</f>
        <v>7.09</v>
      </c>
      <c r="J4940" s="3">
        <f>VLOOKUP($A:$A,[1]Sheet1!$A:$L,4,FALSE)</f>
        <v>16.14</v>
      </c>
      <c r="K4940" s="3">
        <f>VLOOKUP($A:$A,[1]Sheet1!$A:$L,5,FALSE)</f>
        <v>6.69</v>
      </c>
      <c r="L4940" s="3">
        <f>VLOOKUP($A:$A,[1]Sheet1!$A:$L,6,FALSE)</f>
        <v>0.44</v>
      </c>
      <c r="M4940" s="3">
        <f>VLOOKUP($A:$A,[1]Sheet1!$A:$L,7,FALSE)</f>
        <v>2.4900000000000002</v>
      </c>
      <c r="N4940" s="3">
        <f>VLOOKUP($A:$A,[1]Sheet1!$A:$L,8,FALSE)</f>
        <v>3.02</v>
      </c>
      <c r="O4940" s="3" t="str">
        <f>VLOOKUP($A:$A,[1]Sheet1!$A:$L,9,FALSE)</f>
        <v>No</v>
      </c>
      <c r="P4940" s="3" t="str">
        <f>VLOOKUP($A:$A,[1]Sheet1!$A:$L,10,FALSE)</f>
        <v>No</v>
      </c>
      <c r="Q4940" s="3">
        <f>VLOOKUP($A:$A,[1]Sheet1!$A:$L,11,FALSE)</f>
        <v>47</v>
      </c>
    </row>
    <row r="4941" spans="1:17" x14ac:dyDescent="0.25">
      <c r="A4941" s="3" t="s">
        <v>1830</v>
      </c>
      <c r="B4941" s="3" t="s">
        <v>1828</v>
      </c>
      <c r="C4941" s="3" t="s">
        <v>1829</v>
      </c>
      <c r="D4941" s="3">
        <v>675716405922</v>
      </c>
      <c r="E4941" s="3">
        <v>41.99</v>
      </c>
      <c r="F4941" s="3">
        <v>27.71</v>
      </c>
      <c r="G4941" s="3" t="s">
        <v>11</v>
      </c>
      <c r="H4941" s="3" t="s">
        <v>12</v>
      </c>
      <c r="I4941" s="3">
        <f>VLOOKUP($A:$A,[1]Sheet1!$A:$L,3,FALSE)</f>
        <v>11.42</v>
      </c>
      <c r="J4941" s="3">
        <f>VLOOKUP($A:$A,[1]Sheet1!$A:$L,4,FALSE)</f>
        <v>14.96</v>
      </c>
      <c r="K4941" s="3">
        <f>VLOOKUP($A:$A,[1]Sheet1!$A:$L,5,FALSE)</f>
        <v>3.35</v>
      </c>
      <c r="L4941" s="3">
        <f>VLOOKUP($A:$A,[1]Sheet1!$A:$L,6,FALSE)</f>
        <v>0.33</v>
      </c>
      <c r="M4941" s="3">
        <f>VLOOKUP($A:$A,[1]Sheet1!$A:$L,7,FALSE)</f>
        <v>3.79</v>
      </c>
      <c r="N4941" s="3">
        <f>VLOOKUP($A:$A,[1]Sheet1!$A:$L,8,FALSE)</f>
        <v>4.5</v>
      </c>
      <c r="O4941" s="3" t="str">
        <f>VLOOKUP($A:$A,[1]Sheet1!$A:$L,9,FALSE)</f>
        <v>No</v>
      </c>
      <c r="P4941" s="3" t="str">
        <f>VLOOKUP($A:$A,[1]Sheet1!$A:$L,10,FALSE)</f>
        <v>No</v>
      </c>
      <c r="Q4941" s="3">
        <f>VLOOKUP($A:$A,[1]Sheet1!$A:$L,11,FALSE)</f>
        <v>47</v>
      </c>
    </row>
    <row r="4942" spans="1:17" x14ac:dyDescent="0.25">
      <c r="A4942" s="3" t="s">
        <v>1833</v>
      </c>
      <c r="B4942" s="3" t="s">
        <v>1831</v>
      </c>
      <c r="C4942" s="3" t="s">
        <v>1832</v>
      </c>
      <c r="D4942" s="3">
        <v>675716405953</v>
      </c>
      <c r="E4942" s="3">
        <v>47.89</v>
      </c>
      <c r="F4942" s="3">
        <v>33.43</v>
      </c>
      <c r="G4942" s="3" t="s">
        <v>11</v>
      </c>
      <c r="H4942" s="3" t="s">
        <v>12</v>
      </c>
      <c r="I4942" s="3">
        <f>VLOOKUP($A:$A,[1]Sheet1!$A:$L,3,FALSE)</f>
        <v>11.42</v>
      </c>
      <c r="J4942" s="3">
        <f>VLOOKUP($A:$A,[1]Sheet1!$A:$L,4,FALSE)</f>
        <v>14.96</v>
      </c>
      <c r="K4942" s="3">
        <f>VLOOKUP($A:$A,[1]Sheet1!$A:$L,5,FALSE)</f>
        <v>3.94</v>
      </c>
      <c r="L4942" s="3">
        <f>VLOOKUP($A:$A,[1]Sheet1!$A:$L,6,FALSE)</f>
        <v>0.39</v>
      </c>
      <c r="M4942" s="3">
        <f>VLOOKUP($A:$A,[1]Sheet1!$A:$L,7,FALSE)</f>
        <v>4.34</v>
      </c>
      <c r="N4942" s="3">
        <f>VLOOKUP($A:$A,[1]Sheet1!$A:$L,8,FALSE)</f>
        <v>5.04</v>
      </c>
      <c r="O4942" s="3" t="str">
        <f>VLOOKUP($A:$A,[1]Sheet1!$A:$L,9,FALSE)</f>
        <v>No</v>
      </c>
      <c r="P4942" s="3" t="str">
        <f>VLOOKUP($A:$A,[1]Sheet1!$A:$L,10,FALSE)</f>
        <v>No</v>
      </c>
      <c r="Q4942" s="3">
        <f>VLOOKUP($A:$A,[1]Sheet1!$A:$L,11,FALSE)</f>
        <v>47</v>
      </c>
    </row>
    <row r="4943" spans="1:17" x14ac:dyDescent="0.25">
      <c r="A4943" s="3" t="s">
        <v>1839</v>
      </c>
      <c r="B4943" s="3" t="s">
        <v>1837</v>
      </c>
      <c r="C4943" s="3" t="s">
        <v>1838</v>
      </c>
      <c r="D4943" s="3">
        <v>675716405915</v>
      </c>
      <c r="E4943" s="3">
        <v>41.99</v>
      </c>
      <c r="F4943" s="3">
        <v>27.71</v>
      </c>
      <c r="G4943" s="3" t="s">
        <v>11</v>
      </c>
      <c r="H4943" s="3" t="s">
        <v>12</v>
      </c>
      <c r="I4943" s="3">
        <f>VLOOKUP($A:$A,[1]Sheet1!$A:$L,3,FALSE)</f>
        <v>11.42</v>
      </c>
      <c r="J4943" s="3">
        <f>VLOOKUP($A:$A,[1]Sheet1!$A:$L,4,FALSE)</f>
        <v>14.96</v>
      </c>
      <c r="K4943" s="3">
        <f>VLOOKUP($A:$A,[1]Sheet1!$A:$L,5,FALSE)</f>
        <v>3.35</v>
      </c>
      <c r="L4943" s="3">
        <f>VLOOKUP($A:$A,[1]Sheet1!$A:$L,6,FALSE)</f>
        <v>0.33</v>
      </c>
      <c r="M4943" s="3">
        <f>VLOOKUP($A:$A,[1]Sheet1!$A:$L,7,FALSE)</f>
        <v>3.79</v>
      </c>
      <c r="N4943" s="3">
        <f>VLOOKUP($A:$A,[1]Sheet1!$A:$L,8,FALSE)</f>
        <v>4.5</v>
      </c>
      <c r="O4943" s="3" t="str">
        <f>VLOOKUP($A:$A,[1]Sheet1!$A:$L,9,FALSE)</f>
        <v>No</v>
      </c>
      <c r="P4943" s="3" t="str">
        <f>VLOOKUP($A:$A,[1]Sheet1!$A:$L,10,FALSE)</f>
        <v>No</v>
      </c>
      <c r="Q4943" s="3">
        <f>VLOOKUP($A:$A,[1]Sheet1!$A:$L,11,FALSE)</f>
        <v>47</v>
      </c>
    </row>
    <row r="4944" spans="1:17" x14ac:dyDescent="0.25">
      <c r="A4944" s="3" t="s">
        <v>1842</v>
      </c>
      <c r="B4944" s="3" t="s">
        <v>1840</v>
      </c>
      <c r="C4944" s="3" t="s">
        <v>1841</v>
      </c>
      <c r="D4944" s="3">
        <v>675716405960</v>
      </c>
      <c r="E4944" s="3">
        <v>47.89</v>
      </c>
      <c r="F4944" s="3">
        <v>33.43</v>
      </c>
      <c r="G4944" s="3" t="s">
        <v>11</v>
      </c>
      <c r="H4944" s="3" t="s">
        <v>12</v>
      </c>
      <c r="I4944" s="3">
        <f>VLOOKUP($A:$A,[1]Sheet1!$A:$L,3,FALSE)</f>
        <v>11.42</v>
      </c>
      <c r="J4944" s="3">
        <f>VLOOKUP($A:$A,[1]Sheet1!$A:$L,4,FALSE)</f>
        <v>14.96</v>
      </c>
      <c r="K4944" s="3">
        <f>VLOOKUP($A:$A,[1]Sheet1!$A:$L,5,FALSE)</f>
        <v>3.94</v>
      </c>
      <c r="L4944" s="3">
        <f>VLOOKUP($A:$A,[1]Sheet1!$A:$L,6,FALSE)</f>
        <v>0.39</v>
      </c>
      <c r="M4944" s="3">
        <f>VLOOKUP($A:$A,[1]Sheet1!$A:$L,7,FALSE)</f>
        <v>4.47</v>
      </c>
      <c r="N4944" s="3">
        <f>VLOOKUP($A:$A,[1]Sheet1!$A:$L,8,FALSE)</f>
        <v>4.96</v>
      </c>
      <c r="O4944" s="3" t="str">
        <f>VLOOKUP($A:$A,[1]Sheet1!$A:$L,9,FALSE)</f>
        <v>No</v>
      </c>
      <c r="P4944" s="3" t="str">
        <f>VLOOKUP($A:$A,[1]Sheet1!$A:$L,10,FALSE)</f>
        <v>No</v>
      </c>
      <c r="Q4944" s="3">
        <f>VLOOKUP($A:$A,[1]Sheet1!$A:$L,11,FALSE)</f>
        <v>47</v>
      </c>
    </row>
    <row r="4945" spans="1:17" x14ac:dyDescent="0.25">
      <c r="A4945" s="3" t="s">
        <v>1848</v>
      </c>
      <c r="B4945" s="3" t="s">
        <v>1846</v>
      </c>
      <c r="C4945" s="3" t="s">
        <v>1847</v>
      </c>
      <c r="D4945" s="3">
        <v>675716470593</v>
      </c>
      <c r="E4945" s="3">
        <v>41.99</v>
      </c>
      <c r="F4945" s="3">
        <v>27.71</v>
      </c>
      <c r="G4945" s="3" t="s">
        <v>11</v>
      </c>
      <c r="H4945" s="3" t="s">
        <v>12</v>
      </c>
      <c r="I4945" s="3">
        <f>VLOOKUP($A:$A,[1]Sheet1!$A:$L,3,FALSE)</f>
        <v>11.42</v>
      </c>
      <c r="J4945" s="3">
        <f>VLOOKUP($A:$A,[1]Sheet1!$A:$L,4,FALSE)</f>
        <v>14.96</v>
      </c>
      <c r="K4945" s="3">
        <f>VLOOKUP($A:$A,[1]Sheet1!$A:$L,5,FALSE)</f>
        <v>3.35</v>
      </c>
      <c r="L4945" s="3">
        <f>VLOOKUP($A:$A,[1]Sheet1!$A:$L,6,FALSE)</f>
        <v>0.33</v>
      </c>
      <c r="M4945" s="3">
        <f>VLOOKUP($A:$A,[1]Sheet1!$A:$L,7,FALSE)</f>
        <v>3.78</v>
      </c>
      <c r="N4945" s="3">
        <f>VLOOKUP($A:$A,[1]Sheet1!$A:$L,8,FALSE)</f>
        <v>4.24</v>
      </c>
      <c r="O4945" s="3" t="str">
        <f>VLOOKUP($A:$A,[1]Sheet1!$A:$L,9,FALSE)</f>
        <v>No</v>
      </c>
      <c r="P4945" s="3" t="str">
        <f>VLOOKUP($A:$A,[1]Sheet1!$A:$L,10,FALSE)</f>
        <v>No</v>
      </c>
      <c r="Q4945" s="3">
        <f>VLOOKUP($A:$A,[1]Sheet1!$A:$L,11,FALSE)</f>
        <v>47</v>
      </c>
    </row>
    <row r="4946" spans="1:17" x14ac:dyDescent="0.25">
      <c r="A4946" s="3" t="s">
        <v>1851</v>
      </c>
      <c r="B4946" s="3" t="s">
        <v>1849</v>
      </c>
      <c r="C4946" s="3" t="s">
        <v>1850</v>
      </c>
      <c r="D4946" s="3">
        <v>675716470609</v>
      </c>
      <c r="E4946" s="3">
        <v>47.89</v>
      </c>
      <c r="F4946" s="3">
        <v>33.43</v>
      </c>
      <c r="G4946" s="3" t="s">
        <v>11</v>
      </c>
      <c r="H4946" s="3" t="s">
        <v>12</v>
      </c>
      <c r="I4946" s="3">
        <f>VLOOKUP($A:$A,[1]Sheet1!$A:$L,3,FALSE)</f>
        <v>11.42</v>
      </c>
      <c r="J4946" s="3">
        <f>VLOOKUP($A:$A,[1]Sheet1!$A:$L,4,FALSE)</f>
        <v>14.96</v>
      </c>
      <c r="K4946" s="3">
        <f>VLOOKUP($A:$A,[1]Sheet1!$A:$L,5,FALSE)</f>
        <v>3.94</v>
      </c>
      <c r="L4946" s="3">
        <f>VLOOKUP($A:$A,[1]Sheet1!$A:$L,6,FALSE)</f>
        <v>0.39</v>
      </c>
      <c r="M4946" s="3">
        <f>VLOOKUP($A:$A,[1]Sheet1!$A:$L,7,FALSE)</f>
        <v>4.45</v>
      </c>
      <c r="N4946" s="3">
        <f>VLOOKUP($A:$A,[1]Sheet1!$A:$L,8,FALSE)</f>
        <v>4.9400000000000004</v>
      </c>
      <c r="O4946" s="3" t="str">
        <f>VLOOKUP($A:$A,[1]Sheet1!$A:$L,9,FALSE)</f>
        <v>No</v>
      </c>
      <c r="P4946" s="3" t="str">
        <f>VLOOKUP($A:$A,[1]Sheet1!$A:$L,10,FALSE)</f>
        <v>No</v>
      </c>
      <c r="Q4946" s="3">
        <f>VLOOKUP($A:$A,[1]Sheet1!$A:$L,11,FALSE)</f>
        <v>47</v>
      </c>
    </row>
    <row r="4947" spans="1:17" x14ac:dyDescent="0.25">
      <c r="A4947" s="3" t="s">
        <v>1857</v>
      </c>
      <c r="B4947" s="3" t="s">
        <v>1855</v>
      </c>
      <c r="C4947" s="3" t="s">
        <v>1856</v>
      </c>
      <c r="D4947" s="3">
        <v>675716514761</v>
      </c>
      <c r="E4947" s="3">
        <v>41.99</v>
      </c>
      <c r="F4947" s="3">
        <v>27.71</v>
      </c>
      <c r="G4947" s="3" t="s">
        <v>11</v>
      </c>
      <c r="H4947" s="3" t="s">
        <v>12</v>
      </c>
      <c r="I4947" s="3">
        <f>VLOOKUP($A:$A,[1]Sheet1!$A:$L,3,FALSE)</f>
        <v>11.42</v>
      </c>
      <c r="J4947" s="3">
        <f>VLOOKUP($A:$A,[1]Sheet1!$A:$L,4,FALSE)</f>
        <v>14.96</v>
      </c>
      <c r="K4947" s="3">
        <f>VLOOKUP($A:$A,[1]Sheet1!$A:$L,5,FALSE)</f>
        <v>3.35</v>
      </c>
      <c r="L4947" s="3">
        <f>VLOOKUP($A:$A,[1]Sheet1!$A:$L,6,FALSE)</f>
        <v>0.33</v>
      </c>
      <c r="M4947" s="3">
        <f>VLOOKUP($A:$A,[1]Sheet1!$A:$L,7,FALSE)</f>
        <v>3.81</v>
      </c>
      <c r="N4947" s="3">
        <f>VLOOKUP($A:$A,[1]Sheet1!$A:$L,8,FALSE)</f>
        <v>4.5</v>
      </c>
      <c r="O4947" s="3" t="str">
        <f>VLOOKUP($A:$A,[1]Sheet1!$A:$L,9,FALSE)</f>
        <v>No</v>
      </c>
      <c r="P4947" s="3" t="str">
        <f>VLOOKUP($A:$A,[1]Sheet1!$A:$L,10,FALSE)</f>
        <v>No</v>
      </c>
      <c r="Q4947" s="3">
        <f>VLOOKUP($A:$A,[1]Sheet1!$A:$L,11,FALSE)</f>
        <v>47</v>
      </c>
    </row>
    <row r="4948" spans="1:17" x14ac:dyDescent="0.25">
      <c r="A4948" s="3" t="s">
        <v>1860</v>
      </c>
      <c r="B4948" s="3" t="s">
        <v>1858</v>
      </c>
      <c r="C4948" s="3" t="s">
        <v>1859</v>
      </c>
      <c r="D4948" s="3">
        <v>675716514778</v>
      </c>
      <c r="E4948" s="3">
        <v>47.19</v>
      </c>
      <c r="F4948" s="3">
        <v>33.43</v>
      </c>
      <c r="G4948" s="3" t="s">
        <v>11</v>
      </c>
      <c r="H4948" s="3" t="s">
        <v>12</v>
      </c>
      <c r="I4948" s="3">
        <f>VLOOKUP($A:$A,[1]Sheet1!$A:$L,3,FALSE)</f>
        <v>11.42</v>
      </c>
      <c r="J4948" s="3">
        <f>VLOOKUP($A:$A,[1]Sheet1!$A:$L,4,FALSE)</f>
        <v>14.96</v>
      </c>
      <c r="K4948" s="3">
        <f>VLOOKUP($A:$A,[1]Sheet1!$A:$L,5,FALSE)</f>
        <v>3.94</v>
      </c>
      <c r="L4948" s="3">
        <f>VLOOKUP($A:$A,[1]Sheet1!$A:$L,6,FALSE)</f>
        <v>0.39</v>
      </c>
      <c r="M4948" s="3">
        <f>VLOOKUP($A:$A,[1]Sheet1!$A:$L,7,FALSE)</f>
        <v>4.45</v>
      </c>
      <c r="N4948" s="3">
        <f>VLOOKUP($A:$A,[1]Sheet1!$A:$L,8,FALSE)</f>
        <v>4.96</v>
      </c>
      <c r="O4948" s="3" t="str">
        <f>VLOOKUP($A:$A,[1]Sheet1!$A:$L,9,FALSE)</f>
        <v>No</v>
      </c>
      <c r="P4948" s="3" t="str">
        <f>VLOOKUP($A:$A,[1]Sheet1!$A:$L,10,FALSE)</f>
        <v>No</v>
      </c>
      <c r="Q4948" s="3">
        <f>VLOOKUP($A:$A,[1]Sheet1!$A:$L,11,FALSE)</f>
        <v>47</v>
      </c>
    </row>
    <row r="4949" spans="1:17" x14ac:dyDescent="0.25">
      <c r="A4949" s="3" t="s">
        <v>1866</v>
      </c>
      <c r="B4949" s="3" t="s">
        <v>1864</v>
      </c>
      <c r="C4949" s="3" t="s">
        <v>1865</v>
      </c>
      <c r="D4949" s="3">
        <v>675716584825</v>
      </c>
      <c r="E4949" s="3">
        <v>41.99</v>
      </c>
      <c r="F4949" s="3">
        <v>27.71</v>
      </c>
      <c r="G4949" s="3" t="s">
        <v>11</v>
      </c>
      <c r="H4949" s="3" t="s">
        <v>12</v>
      </c>
      <c r="I4949" s="3">
        <f>VLOOKUP($A:$A,[1]Sheet1!$A:$L,3,FALSE)</f>
        <v>11.42</v>
      </c>
      <c r="J4949" s="3">
        <f>VLOOKUP($A:$A,[1]Sheet1!$A:$L,4,FALSE)</f>
        <v>14.96</v>
      </c>
      <c r="K4949" s="3">
        <f>VLOOKUP($A:$A,[1]Sheet1!$A:$L,5,FALSE)</f>
        <v>3.35</v>
      </c>
      <c r="L4949" s="3">
        <f>VLOOKUP($A:$A,[1]Sheet1!$A:$L,6,FALSE)</f>
        <v>0.33</v>
      </c>
      <c r="M4949" s="3">
        <f>VLOOKUP($A:$A,[1]Sheet1!$A:$L,7,FALSE)</f>
        <v>3.79</v>
      </c>
      <c r="N4949" s="3">
        <f>VLOOKUP($A:$A,[1]Sheet1!$A:$L,8,FALSE)</f>
        <v>4.5</v>
      </c>
      <c r="O4949" s="3" t="str">
        <f>VLOOKUP($A:$A,[1]Sheet1!$A:$L,9,FALSE)</f>
        <v>No</v>
      </c>
      <c r="P4949" s="3" t="str">
        <f>VLOOKUP($A:$A,[1]Sheet1!$A:$L,10,FALSE)</f>
        <v>No</v>
      </c>
      <c r="Q4949" s="3">
        <f>VLOOKUP($A:$A,[1]Sheet1!$A:$L,11,FALSE)</f>
        <v>47</v>
      </c>
    </row>
    <row r="4950" spans="1:17" x14ac:dyDescent="0.25">
      <c r="A4950" s="3" t="s">
        <v>1869</v>
      </c>
      <c r="B4950" s="3" t="s">
        <v>1867</v>
      </c>
      <c r="C4950" s="3" t="s">
        <v>1868</v>
      </c>
      <c r="D4950" s="3">
        <v>675716584832</v>
      </c>
      <c r="E4950" s="3">
        <v>47.89</v>
      </c>
      <c r="F4950" s="3">
        <v>33.43</v>
      </c>
      <c r="G4950" s="3" t="s">
        <v>11</v>
      </c>
      <c r="H4950" s="3" t="s">
        <v>12</v>
      </c>
      <c r="I4950" s="3">
        <f>VLOOKUP($A:$A,[1]Sheet1!$A:$L,3,FALSE)</f>
        <v>11.42</v>
      </c>
      <c r="J4950" s="3">
        <f>VLOOKUP($A:$A,[1]Sheet1!$A:$L,4,FALSE)</f>
        <v>14.96</v>
      </c>
      <c r="K4950" s="3">
        <f>VLOOKUP($A:$A,[1]Sheet1!$A:$L,5,FALSE)</f>
        <v>3.94</v>
      </c>
      <c r="L4950" s="3">
        <f>VLOOKUP($A:$A,[1]Sheet1!$A:$L,6,FALSE)</f>
        <v>0.39</v>
      </c>
      <c r="M4950" s="3">
        <f>VLOOKUP($A:$A,[1]Sheet1!$A:$L,7,FALSE)</f>
        <v>4.34</v>
      </c>
      <c r="N4950" s="3">
        <f>VLOOKUP($A:$A,[1]Sheet1!$A:$L,8,FALSE)</f>
        <v>5.04</v>
      </c>
      <c r="O4950" s="3" t="str">
        <f>VLOOKUP($A:$A,[1]Sheet1!$A:$L,9,FALSE)</f>
        <v>No</v>
      </c>
      <c r="P4950" s="3" t="str">
        <f>VLOOKUP($A:$A,[1]Sheet1!$A:$L,10,FALSE)</f>
        <v>No</v>
      </c>
      <c r="Q4950" s="3">
        <f>VLOOKUP($A:$A,[1]Sheet1!$A:$L,11,FALSE)</f>
        <v>47</v>
      </c>
    </row>
    <row r="4951" spans="1:17" x14ac:dyDescent="0.25">
      <c r="A4951" s="3" t="s">
        <v>1875</v>
      </c>
      <c r="B4951" s="3" t="s">
        <v>1873</v>
      </c>
      <c r="C4951" s="3" t="s">
        <v>1874</v>
      </c>
      <c r="D4951" s="3">
        <v>675716620110</v>
      </c>
      <c r="E4951" s="3">
        <v>41.19</v>
      </c>
      <c r="F4951" s="3">
        <v>27.71</v>
      </c>
      <c r="G4951" s="3" t="s">
        <v>11</v>
      </c>
      <c r="H4951" s="3" t="s">
        <v>12</v>
      </c>
      <c r="I4951" s="3">
        <f>VLOOKUP($A:$A,[1]Sheet1!$A:$L,3,FALSE)</f>
        <v>11.42</v>
      </c>
      <c r="J4951" s="3">
        <f>VLOOKUP($A:$A,[1]Sheet1!$A:$L,4,FALSE)</f>
        <v>14.96</v>
      </c>
      <c r="K4951" s="3">
        <f>VLOOKUP($A:$A,[1]Sheet1!$A:$L,5,FALSE)</f>
        <v>3.35</v>
      </c>
      <c r="L4951" s="3">
        <f>VLOOKUP($A:$A,[1]Sheet1!$A:$L,6,FALSE)</f>
        <v>0.33</v>
      </c>
      <c r="M4951" s="3">
        <f>VLOOKUP($A:$A,[1]Sheet1!$A:$L,7,FALSE)</f>
        <v>3.79</v>
      </c>
      <c r="N4951" s="3">
        <f>VLOOKUP($A:$A,[1]Sheet1!$A:$L,8,FALSE)</f>
        <v>4.5</v>
      </c>
      <c r="O4951" s="3" t="str">
        <f>VLOOKUP($A:$A,[1]Sheet1!$A:$L,9,FALSE)</f>
        <v>No</v>
      </c>
      <c r="P4951" s="3" t="str">
        <f>VLOOKUP($A:$A,[1]Sheet1!$A:$L,10,FALSE)</f>
        <v>No</v>
      </c>
      <c r="Q4951" s="3">
        <f>VLOOKUP($A:$A,[1]Sheet1!$A:$L,11,FALSE)</f>
        <v>47</v>
      </c>
    </row>
    <row r="4952" spans="1:17" x14ac:dyDescent="0.25">
      <c r="A4952" s="3" t="s">
        <v>1878</v>
      </c>
      <c r="B4952" s="3" t="s">
        <v>1876</v>
      </c>
      <c r="C4952" s="3" t="s">
        <v>1877</v>
      </c>
      <c r="D4952" s="3">
        <v>675716620127</v>
      </c>
      <c r="E4952" s="3">
        <v>47.39</v>
      </c>
      <c r="F4952" s="3">
        <v>33.43</v>
      </c>
      <c r="G4952" s="3" t="s">
        <v>11</v>
      </c>
      <c r="H4952" s="3" t="s">
        <v>12</v>
      </c>
      <c r="I4952" s="3">
        <f>VLOOKUP($A:$A,[1]Sheet1!$A:$L,3,FALSE)</f>
        <v>11.42</v>
      </c>
      <c r="J4952" s="3">
        <f>VLOOKUP($A:$A,[1]Sheet1!$A:$L,4,FALSE)</f>
        <v>14.96</v>
      </c>
      <c r="K4952" s="3">
        <f>VLOOKUP($A:$A,[1]Sheet1!$A:$L,5,FALSE)</f>
        <v>3.94</v>
      </c>
      <c r="L4952" s="3">
        <f>VLOOKUP($A:$A,[1]Sheet1!$A:$L,6,FALSE)</f>
        <v>0.39</v>
      </c>
      <c r="M4952" s="3">
        <f>VLOOKUP($A:$A,[1]Sheet1!$A:$L,7,FALSE)</f>
        <v>4.34</v>
      </c>
      <c r="N4952" s="3">
        <f>VLOOKUP($A:$A,[1]Sheet1!$A:$L,8,FALSE)</f>
        <v>5.04</v>
      </c>
      <c r="O4952" s="3" t="str">
        <f>VLOOKUP($A:$A,[1]Sheet1!$A:$L,9,FALSE)</f>
        <v>No</v>
      </c>
      <c r="P4952" s="3" t="str">
        <f>VLOOKUP($A:$A,[1]Sheet1!$A:$L,10,FALSE)</f>
        <v>No</v>
      </c>
      <c r="Q4952" s="3">
        <f>VLOOKUP($A:$A,[1]Sheet1!$A:$L,11,FALSE)</f>
        <v>47</v>
      </c>
    </row>
    <row r="4953" spans="1:17" x14ac:dyDescent="0.25">
      <c r="A4953" s="3" t="s">
        <v>4926</v>
      </c>
      <c r="B4953" s="3" t="s">
        <v>4924</v>
      </c>
      <c r="C4953" s="3" t="s">
        <v>4925</v>
      </c>
      <c r="D4953" s="3">
        <v>86569904621</v>
      </c>
      <c r="E4953" s="3">
        <v>30.89</v>
      </c>
      <c r="F4953" s="3">
        <v>16.899999999999999</v>
      </c>
      <c r="G4953" s="3" t="s">
        <v>11</v>
      </c>
      <c r="H4953" s="3" t="s">
        <v>12</v>
      </c>
      <c r="I4953" s="3">
        <f>VLOOKUP($A:$A,[1]Sheet1!$A:$L,3,FALSE)</f>
        <v>9.84</v>
      </c>
      <c r="J4953" s="3">
        <f>VLOOKUP($A:$A,[1]Sheet1!$A:$L,4,FALSE)</f>
        <v>3.15</v>
      </c>
      <c r="K4953" s="3">
        <f>VLOOKUP($A:$A,[1]Sheet1!$A:$L,5,FALSE)</f>
        <v>6.69</v>
      </c>
      <c r="L4953" s="3">
        <f>VLOOKUP($A:$A,[1]Sheet1!$A:$L,6,FALSE)</f>
        <v>0.12</v>
      </c>
      <c r="M4953" s="3">
        <f>VLOOKUP($A:$A,[1]Sheet1!$A:$L,7,FALSE)</f>
        <v>1.1000000000000001</v>
      </c>
      <c r="N4953" s="3">
        <f>VLOOKUP($A:$A,[1]Sheet1!$A:$L,8,FALSE)</f>
        <v>1.27</v>
      </c>
      <c r="O4953" s="3" t="str">
        <f>VLOOKUP($A:$A,[1]Sheet1!$A:$L,9,FALSE)</f>
        <v>No</v>
      </c>
      <c r="P4953" s="3" t="str">
        <f>VLOOKUP($A:$A,[1]Sheet1!$A:$L,10,FALSE)</f>
        <v>No</v>
      </c>
      <c r="Q4953" s="3">
        <f>VLOOKUP($A:$A,[1]Sheet1!$A:$L,11,FALSE)</f>
        <v>47</v>
      </c>
    </row>
    <row r="4954" spans="1:17" x14ac:dyDescent="0.25">
      <c r="A4954" s="3" t="s">
        <v>4932</v>
      </c>
      <c r="B4954" s="3" t="s">
        <v>4930</v>
      </c>
      <c r="C4954" s="3" t="s">
        <v>4931</v>
      </c>
      <c r="D4954" s="3">
        <v>86569904683</v>
      </c>
      <c r="E4954" s="3">
        <v>30.89</v>
      </c>
      <c r="F4954" s="3">
        <v>16.899999999999999</v>
      </c>
      <c r="G4954" s="3" t="s">
        <v>11</v>
      </c>
      <c r="H4954" s="3" t="s">
        <v>12</v>
      </c>
      <c r="I4954" s="3">
        <f>VLOOKUP($A:$A,[1]Sheet1!$A:$L,3,FALSE)</f>
        <v>9.84</v>
      </c>
      <c r="J4954" s="3">
        <f>VLOOKUP($A:$A,[1]Sheet1!$A:$L,4,FALSE)</f>
        <v>3.15</v>
      </c>
      <c r="K4954" s="3">
        <f>VLOOKUP($A:$A,[1]Sheet1!$A:$L,5,FALSE)</f>
        <v>6.69</v>
      </c>
      <c r="L4954" s="3">
        <f>VLOOKUP($A:$A,[1]Sheet1!$A:$L,6,FALSE)</f>
        <v>0.12</v>
      </c>
      <c r="M4954" s="3">
        <f>VLOOKUP($A:$A,[1]Sheet1!$A:$L,7,FALSE)</f>
        <v>1.1000000000000001</v>
      </c>
      <c r="N4954" s="3">
        <f>VLOOKUP($A:$A,[1]Sheet1!$A:$L,8,FALSE)</f>
        <v>1.27</v>
      </c>
      <c r="O4954" s="3" t="str">
        <f>VLOOKUP($A:$A,[1]Sheet1!$A:$L,9,FALSE)</f>
        <v>No</v>
      </c>
      <c r="P4954" s="3" t="str">
        <f>VLOOKUP($A:$A,[1]Sheet1!$A:$L,10,FALSE)</f>
        <v>No</v>
      </c>
      <c r="Q4954" s="3">
        <f>VLOOKUP($A:$A,[1]Sheet1!$A:$L,11,FALSE)</f>
        <v>47</v>
      </c>
    </row>
    <row r="4955" spans="1:17" x14ac:dyDescent="0.25">
      <c r="A4955" s="3" t="s">
        <v>4938</v>
      </c>
      <c r="B4955" s="3" t="s">
        <v>4936</v>
      </c>
      <c r="C4955" s="3" t="s">
        <v>4937</v>
      </c>
      <c r="D4955" s="3">
        <v>86569904782</v>
      </c>
      <c r="E4955" s="3">
        <v>30.89</v>
      </c>
      <c r="F4955" s="3">
        <v>16.899999999999999</v>
      </c>
      <c r="G4955" s="3" t="s">
        <v>11</v>
      </c>
      <c r="H4955" s="3" t="s">
        <v>12</v>
      </c>
      <c r="I4955" s="3">
        <f>VLOOKUP($A:$A,[1]Sheet1!$A:$L,3,FALSE)</f>
        <v>9.84</v>
      </c>
      <c r="J4955" s="3">
        <f>VLOOKUP($A:$A,[1]Sheet1!$A:$L,4,FALSE)</f>
        <v>3.15</v>
      </c>
      <c r="K4955" s="3">
        <f>VLOOKUP($A:$A,[1]Sheet1!$A:$L,5,FALSE)</f>
        <v>6.69</v>
      </c>
      <c r="L4955" s="3">
        <f>VLOOKUP($A:$A,[1]Sheet1!$A:$L,6,FALSE)</f>
        <v>0.12</v>
      </c>
      <c r="M4955" s="3">
        <f>VLOOKUP($A:$A,[1]Sheet1!$A:$L,7,FALSE)</f>
        <v>1.1000000000000001</v>
      </c>
      <c r="N4955" s="3">
        <f>VLOOKUP($A:$A,[1]Sheet1!$A:$L,8,FALSE)</f>
        <v>1.27</v>
      </c>
      <c r="O4955" s="3" t="str">
        <f>VLOOKUP($A:$A,[1]Sheet1!$A:$L,9,FALSE)</f>
        <v>No</v>
      </c>
      <c r="P4955" s="3" t="str">
        <f>VLOOKUP($A:$A,[1]Sheet1!$A:$L,10,FALSE)</f>
        <v>No</v>
      </c>
      <c r="Q4955" s="3">
        <f>VLOOKUP($A:$A,[1]Sheet1!$A:$L,11,FALSE)</f>
        <v>47</v>
      </c>
    </row>
    <row r="4956" spans="1:17" x14ac:dyDescent="0.25">
      <c r="A4956" s="3" t="s">
        <v>5010</v>
      </c>
      <c r="B4956" s="3" t="s">
        <v>5008</v>
      </c>
      <c r="C4956" s="3" t="s">
        <v>5009</v>
      </c>
      <c r="D4956" s="3">
        <v>675716634230</v>
      </c>
      <c r="E4956" s="3">
        <v>24.59</v>
      </c>
      <c r="F4956" s="3">
        <v>11.62</v>
      </c>
      <c r="G4956" s="3" t="s">
        <v>11</v>
      </c>
      <c r="H4956" s="3" t="s">
        <v>12</v>
      </c>
      <c r="I4956" s="3">
        <f>VLOOKUP($A:$A,[1]Sheet1!$A:$L,3,FALSE)</f>
        <v>8.66</v>
      </c>
      <c r="J4956" s="3">
        <f>VLOOKUP($A:$A,[1]Sheet1!$A:$L,4,FALSE)</f>
        <v>1.53</v>
      </c>
      <c r="K4956" s="3">
        <f>VLOOKUP($A:$A,[1]Sheet1!$A:$L,5,FALSE)</f>
        <v>7.87</v>
      </c>
      <c r="L4956" s="3">
        <f>VLOOKUP($A:$A,[1]Sheet1!$A:$L,6,FALSE)</f>
        <v>0.06</v>
      </c>
      <c r="M4956" s="3">
        <f>VLOOKUP($A:$A,[1]Sheet1!$A:$L,7,FALSE)</f>
        <v>0.87</v>
      </c>
      <c r="N4956" s="3">
        <f>VLOOKUP($A:$A,[1]Sheet1!$A:$L,8,FALSE)</f>
        <v>0.93</v>
      </c>
      <c r="O4956" s="3" t="str">
        <f>VLOOKUP($A:$A,[1]Sheet1!$A:$L,9,FALSE)</f>
        <v>No</v>
      </c>
      <c r="P4956" s="3" t="str">
        <f>VLOOKUP($A:$A,[1]Sheet1!$A:$L,10,FALSE)</f>
        <v>No</v>
      </c>
      <c r="Q4956" s="3">
        <f>VLOOKUP($A:$A,[1]Sheet1!$A:$L,11,FALSE)</f>
        <v>47</v>
      </c>
    </row>
    <row r="4957" spans="1:17" x14ac:dyDescent="0.25">
      <c r="A4957" s="3" t="s">
        <v>5127</v>
      </c>
      <c r="B4957" s="3" t="s">
        <v>5125</v>
      </c>
      <c r="C4957" s="3" t="s">
        <v>5126</v>
      </c>
      <c r="D4957" s="3">
        <v>86569897282</v>
      </c>
      <c r="E4957" s="3">
        <v>24.59</v>
      </c>
      <c r="F4957" s="3">
        <v>11.62</v>
      </c>
      <c r="G4957" s="3" t="s">
        <v>11</v>
      </c>
      <c r="H4957" s="3" t="s">
        <v>12</v>
      </c>
      <c r="I4957" s="3">
        <f>VLOOKUP($A:$A,[1]Sheet1!$A:$L,3,FALSE)</f>
        <v>8.66</v>
      </c>
      <c r="J4957" s="3">
        <f>VLOOKUP($A:$A,[1]Sheet1!$A:$L,4,FALSE)</f>
        <v>1.53</v>
      </c>
      <c r="K4957" s="3">
        <f>VLOOKUP($A:$A,[1]Sheet1!$A:$L,5,FALSE)</f>
        <v>7.87</v>
      </c>
      <c r="L4957" s="3">
        <f>VLOOKUP($A:$A,[1]Sheet1!$A:$L,6,FALSE)</f>
        <v>0.06</v>
      </c>
      <c r="M4957" s="3">
        <f>VLOOKUP($A:$A,[1]Sheet1!$A:$L,7,FALSE)</f>
        <v>0.87</v>
      </c>
      <c r="N4957" s="3">
        <f>VLOOKUP($A:$A,[1]Sheet1!$A:$L,8,FALSE)</f>
        <v>0.93</v>
      </c>
      <c r="O4957" s="3" t="str">
        <f>VLOOKUP($A:$A,[1]Sheet1!$A:$L,9,FALSE)</f>
        <v>No</v>
      </c>
      <c r="P4957" s="3" t="str">
        <f>VLOOKUP($A:$A,[1]Sheet1!$A:$L,10,FALSE)</f>
        <v>No</v>
      </c>
      <c r="Q4957" s="3">
        <f>VLOOKUP($A:$A,[1]Sheet1!$A:$L,11,FALSE)</f>
        <v>47</v>
      </c>
    </row>
    <row r="4958" spans="1:17" x14ac:dyDescent="0.25">
      <c r="A4958" s="3" t="s">
        <v>5133</v>
      </c>
      <c r="B4958" s="3" t="s">
        <v>5131</v>
      </c>
      <c r="C4958" s="3" t="s">
        <v>5132</v>
      </c>
      <c r="D4958" s="3">
        <v>86569904669</v>
      </c>
      <c r="E4958" s="3">
        <v>26.49</v>
      </c>
      <c r="F4958" s="3">
        <v>13.03</v>
      </c>
      <c r="G4958" s="3" t="s">
        <v>11</v>
      </c>
      <c r="H4958" s="3" t="s">
        <v>12</v>
      </c>
      <c r="I4958" s="3">
        <f>VLOOKUP($A:$A,[1]Sheet1!$A:$L,3,FALSE)</f>
        <v>9.84</v>
      </c>
      <c r="J4958" s="3">
        <f>VLOOKUP($A:$A,[1]Sheet1!$A:$L,4,FALSE)</f>
        <v>1.57</v>
      </c>
      <c r="K4958" s="3">
        <f>VLOOKUP($A:$A,[1]Sheet1!$A:$L,5,FALSE)</f>
        <v>6.3</v>
      </c>
      <c r="L4958" s="3">
        <f>VLOOKUP($A:$A,[1]Sheet1!$A:$L,6,FALSE)</f>
        <v>0.06</v>
      </c>
      <c r="M4958" s="3">
        <f>VLOOKUP($A:$A,[1]Sheet1!$A:$L,7,FALSE)</f>
        <v>0.44</v>
      </c>
      <c r="N4958" s="3">
        <f>VLOOKUP($A:$A,[1]Sheet1!$A:$L,8,FALSE)</f>
        <v>0.52</v>
      </c>
      <c r="O4958" s="3" t="str">
        <f>VLOOKUP($A:$A,[1]Sheet1!$A:$L,9,FALSE)</f>
        <v>No</v>
      </c>
      <c r="P4958" s="3" t="str">
        <f>VLOOKUP($A:$A,[1]Sheet1!$A:$L,10,FALSE)</f>
        <v>No</v>
      </c>
      <c r="Q4958" s="3">
        <f>VLOOKUP($A:$A,[1]Sheet1!$A:$L,11,FALSE)</f>
        <v>47</v>
      </c>
    </row>
    <row r="4959" spans="1:17" x14ac:dyDescent="0.25">
      <c r="A4959" s="3" t="s">
        <v>5181</v>
      </c>
      <c r="B4959" s="3" t="s">
        <v>5179</v>
      </c>
      <c r="C4959" s="3" t="s">
        <v>5180</v>
      </c>
      <c r="D4959" s="3">
        <v>675716669874</v>
      </c>
      <c r="E4959" s="3">
        <v>30.19</v>
      </c>
      <c r="F4959" s="3">
        <v>16.7</v>
      </c>
      <c r="G4959" s="3" t="s">
        <v>11</v>
      </c>
      <c r="H4959" s="3" t="s">
        <v>12</v>
      </c>
      <c r="I4959" s="3">
        <f>VLOOKUP($A:$A,[1]Sheet1!$A:$L,3,FALSE)</f>
        <v>7.09</v>
      </c>
      <c r="J4959" s="3">
        <f>VLOOKUP($A:$A,[1]Sheet1!$A:$L,4,FALSE)</f>
        <v>14.57</v>
      </c>
      <c r="K4959" s="3">
        <f>VLOOKUP($A:$A,[1]Sheet1!$A:$L,5,FALSE)</f>
        <v>7.09</v>
      </c>
      <c r="L4959" s="3">
        <f>VLOOKUP($A:$A,[1]Sheet1!$A:$L,6,FALSE)</f>
        <v>0.42</v>
      </c>
      <c r="M4959" s="3">
        <f>VLOOKUP($A:$A,[1]Sheet1!$A:$L,7,FALSE)</f>
        <v>2.86</v>
      </c>
      <c r="N4959" s="3">
        <f>VLOOKUP($A:$A,[1]Sheet1!$A:$L,8,FALSE)</f>
        <v>3.37</v>
      </c>
      <c r="O4959" s="3" t="str">
        <f>VLOOKUP($A:$A,[1]Sheet1!$A:$L,9,FALSE)</f>
        <v>No</v>
      </c>
      <c r="P4959" s="3" t="str">
        <f>VLOOKUP($A:$A,[1]Sheet1!$A:$L,10,FALSE)</f>
        <v>No</v>
      </c>
      <c r="Q4959" s="3">
        <f>VLOOKUP($A:$A,[1]Sheet1!$A:$L,11,FALSE)</f>
        <v>47</v>
      </c>
    </row>
    <row r="4960" spans="1:17" x14ac:dyDescent="0.25">
      <c r="A4960" s="3" t="s">
        <v>5187</v>
      </c>
      <c r="B4960" s="3" t="s">
        <v>5185</v>
      </c>
      <c r="C4960" s="3" t="s">
        <v>5186</v>
      </c>
      <c r="D4960" s="3">
        <v>675716759681</v>
      </c>
      <c r="E4960" s="3">
        <v>30.19</v>
      </c>
      <c r="F4960" s="3">
        <v>16.7</v>
      </c>
      <c r="G4960" s="3" t="s">
        <v>11</v>
      </c>
      <c r="H4960" s="3" t="s">
        <v>12</v>
      </c>
      <c r="I4960" s="3">
        <f>VLOOKUP($A:$A,[1]Sheet1!$A:$L,3,FALSE)</f>
        <v>7.09</v>
      </c>
      <c r="J4960" s="3">
        <f>VLOOKUP($A:$A,[1]Sheet1!$A:$L,4,FALSE)</f>
        <v>14.57</v>
      </c>
      <c r="K4960" s="3">
        <f>VLOOKUP($A:$A,[1]Sheet1!$A:$L,5,FALSE)</f>
        <v>7.09</v>
      </c>
      <c r="L4960" s="3">
        <f>VLOOKUP($A:$A,[1]Sheet1!$A:$L,6,FALSE)</f>
        <v>0.42</v>
      </c>
      <c r="M4960" s="3">
        <f>VLOOKUP($A:$A,[1]Sheet1!$A:$L,7,FALSE)</f>
        <v>2.86</v>
      </c>
      <c r="N4960" s="3">
        <f>VLOOKUP($A:$A,[1]Sheet1!$A:$L,8,FALSE)</f>
        <v>3.3</v>
      </c>
      <c r="O4960" s="3" t="str">
        <f>VLOOKUP($A:$A,[1]Sheet1!$A:$L,9,FALSE)</f>
        <v>No</v>
      </c>
      <c r="P4960" s="3" t="str">
        <f>VLOOKUP($A:$A,[1]Sheet1!$A:$L,10,FALSE)</f>
        <v>No</v>
      </c>
      <c r="Q4960" s="3">
        <f>VLOOKUP($A:$A,[1]Sheet1!$A:$L,11,FALSE)</f>
        <v>47</v>
      </c>
    </row>
    <row r="4961" spans="1:17" x14ac:dyDescent="0.25">
      <c r="A4961" s="3" t="s">
        <v>5289</v>
      </c>
      <c r="B4961" s="3" t="s">
        <v>5287</v>
      </c>
      <c r="C4961" s="3" t="s">
        <v>5288</v>
      </c>
      <c r="D4961" s="3">
        <v>675716616083</v>
      </c>
      <c r="E4961" s="3">
        <v>37.19</v>
      </c>
      <c r="F4961" s="3">
        <v>23.14</v>
      </c>
      <c r="G4961" s="3" t="s">
        <v>11</v>
      </c>
      <c r="H4961" s="3" t="s">
        <v>12</v>
      </c>
      <c r="I4961" s="3">
        <f>VLOOKUP($A:$A,[1]Sheet1!$A:$L,3,FALSE)</f>
        <v>7.09</v>
      </c>
      <c r="J4961" s="3">
        <f>VLOOKUP($A:$A,[1]Sheet1!$A:$L,4,FALSE)</f>
        <v>14.96</v>
      </c>
      <c r="K4961" s="3">
        <f>VLOOKUP($A:$A,[1]Sheet1!$A:$L,5,FALSE)</f>
        <v>7.09</v>
      </c>
      <c r="L4961" s="3">
        <f>VLOOKUP($A:$A,[1]Sheet1!$A:$L,6,FALSE)</f>
        <v>0.43</v>
      </c>
      <c r="M4961" s="3">
        <f>VLOOKUP($A:$A,[1]Sheet1!$A:$L,7,FALSE)</f>
        <v>3.19</v>
      </c>
      <c r="N4961" s="3">
        <f>VLOOKUP($A:$A,[1]Sheet1!$A:$L,8,FALSE)</f>
        <v>3.96</v>
      </c>
      <c r="O4961" s="3" t="str">
        <f>VLOOKUP($A:$A,[1]Sheet1!$A:$L,9,FALSE)</f>
        <v>No</v>
      </c>
      <c r="P4961" s="3" t="str">
        <f>VLOOKUP($A:$A,[1]Sheet1!$A:$L,10,FALSE)</f>
        <v>No</v>
      </c>
      <c r="Q4961" s="3">
        <f>VLOOKUP($A:$A,[1]Sheet1!$A:$L,11,FALSE)</f>
        <v>47</v>
      </c>
    </row>
    <row r="4962" spans="1:17" x14ac:dyDescent="0.25">
      <c r="A4962" s="3" t="s">
        <v>5292</v>
      </c>
      <c r="B4962" s="3" t="s">
        <v>5290</v>
      </c>
      <c r="C4962" s="3" t="s">
        <v>5291</v>
      </c>
      <c r="D4962" s="3">
        <v>675716616090</v>
      </c>
      <c r="E4962" s="3">
        <v>43.09</v>
      </c>
      <c r="F4962" s="3">
        <v>28.87</v>
      </c>
      <c r="G4962" s="3" t="s">
        <v>11</v>
      </c>
      <c r="H4962" s="3" t="s">
        <v>12</v>
      </c>
      <c r="I4962" s="3">
        <f>VLOOKUP($A:$A,[1]Sheet1!$A:$L,3,FALSE)</f>
        <v>7.48</v>
      </c>
      <c r="J4962" s="3">
        <f>VLOOKUP($A:$A,[1]Sheet1!$A:$L,4,FALSE)</f>
        <v>14.96</v>
      </c>
      <c r="K4962" s="3">
        <f>VLOOKUP($A:$A,[1]Sheet1!$A:$L,5,FALSE)</f>
        <v>7.48</v>
      </c>
      <c r="L4962" s="3">
        <f>VLOOKUP($A:$A,[1]Sheet1!$A:$L,6,FALSE)</f>
        <v>0.48</v>
      </c>
      <c r="M4962" s="3">
        <f>VLOOKUP($A:$A,[1]Sheet1!$A:$L,7,FALSE)</f>
        <v>3.83</v>
      </c>
      <c r="N4962" s="3">
        <f>VLOOKUP($A:$A,[1]Sheet1!$A:$L,8,FALSE)</f>
        <v>4.63</v>
      </c>
      <c r="O4962" s="3" t="str">
        <f>VLOOKUP($A:$A,[1]Sheet1!$A:$L,9,FALSE)</f>
        <v>No</v>
      </c>
      <c r="P4962" s="3" t="str">
        <f>VLOOKUP($A:$A,[1]Sheet1!$A:$L,10,FALSE)</f>
        <v>No</v>
      </c>
      <c r="Q4962" s="3">
        <f>VLOOKUP($A:$A,[1]Sheet1!$A:$L,11,FALSE)</f>
        <v>47</v>
      </c>
    </row>
    <row r="4963" spans="1:17" x14ac:dyDescent="0.25">
      <c r="A4963" s="3" t="s">
        <v>5298</v>
      </c>
      <c r="B4963" s="3" t="s">
        <v>5296</v>
      </c>
      <c r="C4963" s="3" t="s">
        <v>5297</v>
      </c>
      <c r="D4963" s="3">
        <v>675716638139</v>
      </c>
      <c r="E4963" s="3">
        <v>37.19</v>
      </c>
      <c r="F4963" s="3">
        <v>23.14</v>
      </c>
      <c r="G4963" s="3" t="s">
        <v>11</v>
      </c>
      <c r="H4963" s="3" t="s">
        <v>12</v>
      </c>
      <c r="I4963" s="3">
        <f>VLOOKUP($A:$A,[1]Sheet1!$A:$L,3,FALSE)</f>
        <v>7.09</v>
      </c>
      <c r="J4963" s="3">
        <f>VLOOKUP($A:$A,[1]Sheet1!$A:$L,4,FALSE)</f>
        <v>14.96</v>
      </c>
      <c r="K4963" s="3">
        <f>VLOOKUP($A:$A,[1]Sheet1!$A:$L,5,FALSE)</f>
        <v>7.09</v>
      </c>
      <c r="L4963" s="3">
        <f>VLOOKUP($A:$A,[1]Sheet1!$A:$L,6,FALSE)</f>
        <v>0.43</v>
      </c>
      <c r="M4963" s="3">
        <f>VLOOKUP($A:$A,[1]Sheet1!$A:$L,7,FALSE)</f>
        <v>3.19</v>
      </c>
      <c r="N4963" s="3">
        <f>VLOOKUP($A:$A,[1]Sheet1!$A:$L,8,FALSE)</f>
        <v>3.96</v>
      </c>
      <c r="O4963" s="3" t="str">
        <f>VLOOKUP($A:$A,[1]Sheet1!$A:$L,9,FALSE)</f>
        <v>No</v>
      </c>
      <c r="P4963" s="3" t="str">
        <f>VLOOKUP($A:$A,[1]Sheet1!$A:$L,10,FALSE)</f>
        <v>No</v>
      </c>
      <c r="Q4963" s="3">
        <f>VLOOKUP($A:$A,[1]Sheet1!$A:$L,11,FALSE)</f>
        <v>47</v>
      </c>
    </row>
    <row r="4964" spans="1:17" x14ac:dyDescent="0.25">
      <c r="A4964" s="3" t="s">
        <v>5301</v>
      </c>
      <c r="B4964" s="3" t="s">
        <v>5299</v>
      </c>
      <c r="C4964" s="3" t="s">
        <v>5300</v>
      </c>
      <c r="D4964" s="3">
        <v>675716638146</v>
      </c>
      <c r="E4964" s="3">
        <v>43.09</v>
      </c>
      <c r="F4964" s="3">
        <v>28.87</v>
      </c>
      <c r="G4964" s="3" t="s">
        <v>11</v>
      </c>
      <c r="H4964" s="3" t="s">
        <v>12</v>
      </c>
      <c r="I4964" s="3">
        <f>VLOOKUP($A:$A,[1]Sheet1!$A:$L,3,FALSE)</f>
        <v>7.48</v>
      </c>
      <c r="J4964" s="3">
        <f>VLOOKUP($A:$A,[1]Sheet1!$A:$L,4,FALSE)</f>
        <v>14.96</v>
      </c>
      <c r="K4964" s="3">
        <f>VLOOKUP($A:$A,[1]Sheet1!$A:$L,5,FALSE)</f>
        <v>7.48</v>
      </c>
      <c r="L4964" s="3">
        <f>VLOOKUP($A:$A,[1]Sheet1!$A:$L,6,FALSE)</f>
        <v>0.48</v>
      </c>
      <c r="M4964" s="3">
        <f>VLOOKUP($A:$A,[1]Sheet1!$A:$L,7,FALSE)</f>
        <v>3.83</v>
      </c>
      <c r="N4964" s="3">
        <f>VLOOKUP($A:$A,[1]Sheet1!$A:$L,8,FALSE)</f>
        <v>4.63</v>
      </c>
      <c r="O4964" s="3" t="str">
        <f>VLOOKUP($A:$A,[1]Sheet1!$A:$L,9,FALSE)</f>
        <v>No</v>
      </c>
      <c r="P4964" s="3" t="str">
        <f>VLOOKUP($A:$A,[1]Sheet1!$A:$L,10,FALSE)</f>
        <v>No</v>
      </c>
      <c r="Q4964" s="3">
        <f>VLOOKUP($A:$A,[1]Sheet1!$A:$L,11,FALSE)</f>
        <v>47</v>
      </c>
    </row>
    <row r="4965" spans="1:17" x14ac:dyDescent="0.25">
      <c r="A4965" s="3" t="s">
        <v>5352</v>
      </c>
      <c r="B4965" s="3" t="s">
        <v>5350</v>
      </c>
      <c r="C4965" s="3" t="s">
        <v>5351</v>
      </c>
      <c r="D4965" s="3">
        <v>86569939913</v>
      </c>
      <c r="E4965" s="3">
        <v>37.19</v>
      </c>
      <c r="F4965" s="3">
        <v>23.14</v>
      </c>
      <c r="G4965" s="3" t="s">
        <v>11</v>
      </c>
      <c r="H4965" s="3" t="s">
        <v>12</v>
      </c>
      <c r="I4965" s="3">
        <f>VLOOKUP($A:$A,[1]Sheet1!$A:$L,3,FALSE)</f>
        <v>7.09</v>
      </c>
      <c r="J4965" s="3">
        <f>VLOOKUP($A:$A,[1]Sheet1!$A:$L,4,FALSE)</f>
        <v>14.96</v>
      </c>
      <c r="K4965" s="3">
        <f>VLOOKUP($A:$A,[1]Sheet1!$A:$L,5,FALSE)</f>
        <v>7.09</v>
      </c>
      <c r="L4965" s="3">
        <f>VLOOKUP($A:$A,[1]Sheet1!$A:$L,6,FALSE)</f>
        <v>0.43</v>
      </c>
      <c r="M4965" s="3">
        <f>VLOOKUP($A:$A,[1]Sheet1!$A:$L,7,FALSE)</f>
        <v>3.19</v>
      </c>
      <c r="N4965" s="3">
        <f>VLOOKUP($A:$A,[1]Sheet1!$A:$L,8,FALSE)</f>
        <v>3.96</v>
      </c>
      <c r="O4965" s="3" t="str">
        <f>VLOOKUP($A:$A,[1]Sheet1!$A:$L,9,FALSE)</f>
        <v>No</v>
      </c>
      <c r="P4965" s="3" t="str">
        <f>VLOOKUP($A:$A,[1]Sheet1!$A:$L,10,FALSE)</f>
        <v>No</v>
      </c>
      <c r="Q4965" s="3">
        <f>VLOOKUP($A:$A,[1]Sheet1!$A:$L,11,FALSE)</f>
        <v>47</v>
      </c>
    </row>
    <row r="4966" spans="1:17" x14ac:dyDescent="0.25">
      <c r="A4966" s="3" t="s">
        <v>5355</v>
      </c>
      <c r="B4966" s="3" t="s">
        <v>5353</v>
      </c>
      <c r="C4966" s="3" t="s">
        <v>5354</v>
      </c>
      <c r="D4966" s="3">
        <v>86569939920</v>
      </c>
      <c r="E4966" s="3">
        <v>43.09</v>
      </c>
      <c r="F4966" s="3">
        <v>28.87</v>
      </c>
      <c r="G4966" s="3" t="s">
        <v>11</v>
      </c>
      <c r="H4966" s="3" t="s">
        <v>12</v>
      </c>
      <c r="I4966" s="3">
        <f>VLOOKUP($A:$A,[1]Sheet1!$A:$L,3,FALSE)</f>
        <v>7.48</v>
      </c>
      <c r="J4966" s="3">
        <f>VLOOKUP($A:$A,[1]Sheet1!$A:$L,4,FALSE)</f>
        <v>14.96</v>
      </c>
      <c r="K4966" s="3">
        <f>VLOOKUP($A:$A,[1]Sheet1!$A:$L,5,FALSE)</f>
        <v>7.48</v>
      </c>
      <c r="L4966" s="3">
        <f>VLOOKUP($A:$A,[1]Sheet1!$A:$L,6,FALSE)</f>
        <v>0.48</v>
      </c>
      <c r="M4966" s="3">
        <f>VLOOKUP($A:$A,[1]Sheet1!$A:$L,7,FALSE)</f>
        <v>3.83</v>
      </c>
      <c r="N4966" s="3">
        <f>VLOOKUP($A:$A,[1]Sheet1!$A:$L,8,FALSE)</f>
        <v>4.63</v>
      </c>
      <c r="O4966" s="3" t="str">
        <f>VLOOKUP($A:$A,[1]Sheet1!$A:$L,9,FALSE)</f>
        <v>No</v>
      </c>
      <c r="P4966" s="3" t="str">
        <f>VLOOKUP($A:$A,[1]Sheet1!$A:$L,10,FALSE)</f>
        <v>No</v>
      </c>
      <c r="Q4966" s="3">
        <f>VLOOKUP($A:$A,[1]Sheet1!$A:$L,11,FALSE)</f>
        <v>47</v>
      </c>
    </row>
    <row r="4967" spans="1:17" x14ac:dyDescent="0.25">
      <c r="A4967" s="3" t="s">
        <v>5364</v>
      </c>
      <c r="B4967" s="3" t="s">
        <v>5362</v>
      </c>
      <c r="C4967" s="3" t="s">
        <v>5363</v>
      </c>
      <c r="D4967" s="3">
        <v>86569939937</v>
      </c>
      <c r="E4967" s="3">
        <v>43.09</v>
      </c>
      <c r="F4967" s="3">
        <v>28.87</v>
      </c>
      <c r="G4967" s="3" t="s">
        <v>11</v>
      </c>
      <c r="H4967" s="3" t="s">
        <v>12</v>
      </c>
      <c r="I4967" s="3">
        <f>VLOOKUP($A:$A,[1]Sheet1!$A:$L,3,FALSE)</f>
        <v>7.48</v>
      </c>
      <c r="J4967" s="3">
        <f>VLOOKUP($A:$A,[1]Sheet1!$A:$L,4,FALSE)</f>
        <v>14.96</v>
      </c>
      <c r="K4967" s="3">
        <f>VLOOKUP($A:$A,[1]Sheet1!$A:$L,5,FALSE)</f>
        <v>7.48</v>
      </c>
      <c r="L4967" s="3">
        <f>VLOOKUP($A:$A,[1]Sheet1!$A:$L,6,FALSE)</f>
        <v>0.48</v>
      </c>
      <c r="M4967" s="3">
        <f>VLOOKUP($A:$A,[1]Sheet1!$A:$L,7,FALSE)</f>
        <v>3.83</v>
      </c>
      <c r="N4967" s="3">
        <f>VLOOKUP($A:$A,[1]Sheet1!$A:$L,8,FALSE)</f>
        <v>4.63</v>
      </c>
      <c r="O4967" s="3" t="str">
        <f>VLOOKUP($A:$A,[1]Sheet1!$A:$L,9,FALSE)</f>
        <v>No</v>
      </c>
      <c r="P4967" s="3" t="str">
        <f>VLOOKUP($A:$A,[1]Sheet1!$A:$L,10,FALSE)</f>
        <v>No</v>
      </c>
      <c r="Q4967" s="3">
        <f>VLOOKUP($A:$A,[1]Sheet1!$A:$L,11,FALSE)</f>
        <v>47</v>
      </c>
    </row>
    <row r="4968" spans="1:17" x14ac:dyDescent="0.25">
      <c r="A4968" s="3" t="s">
        <v>5370</v>
      </c>
      <c r="B4968" s="3" t="s">
        <v>5368</v>
      </c>
      <c r="C4968" s="3" t="s">
        <v>5369</v>
      </c>
      <c r="D4968" s="3">
        <v>675716482237</v>
      </c>
      <c r="E4968" s="3">
        <v>37.19</v>
      </c>
      <c r="F4968" s="3">
        <v>23.14</v>
      </c>
      <c r="G4968" s="3" t="s">
        <v>11</v>
      </c>
      <c r="H4968" s="3" t="s">
        <v>12</v>
      </c>
      <c r="I4968" s="3">
        <f>VLOOKUP($A:$A,[1]Sheet1!$A:$L,3,FALSE)</f>
        <v>7.09</v>
      </c>
      <c r="J4968" s="3">
        <f>VLOOKUP($A:$A,[1]Sheet1!$A:$L,4,FALSE)</f>
        <v>14.96</v>
      </c>
      <c r="K4968" s="3">
        <f>VLOOKUP($A:$A,[1]Sheet1!$A:$L,5,FALSE)</f>
        <v>7.09</v>
      </c>
      <c r="L4968" s="3">
        <f>VLOOKUP($A:$A,[1]Sheet1!$A:$L,6,FALSE)</f>
        <v>0.44</v>
      </c>
      <c r="M4968" s="3">
        <f>VLOOKUP($A:$A,[1]Sheet1!$A:$L,7,FALSE)</f>
        <v>3.19</v>
      </c>
      <c r="N4968" s="3">
        <f>VLOOKUP($A:$A,[1]Sheet1!$A:$L,8,FALSE)</f>
        <v>3.96</v>
      </c>
      <c r="O4968" s="3" t="str">
        <f>VLOOKUP($A:$A,[1]Sheet1!$A:$L,9,FALSE)</f>
        <v>No</v>
      </c>
      <c r="P4968" s="3" t="str">
        <f>VLOOKUP($A:$A,[1]Sheet1!$A:$L,10,FALSE)</f>
        <v>No</v>
      </c>
      <c r="Q4968" s="3">
        <f>VLOOKUP($A:$A,[1]Sheet1!$A:$L,11,FALSE)</f>
        <v>47</v>
      </c>
    </row>
    <row r="4969" spans="1:17" x14ac:dyDescent="0.25">
      <c r="A4969" s="3" t="s">
        <v>5373</v>
      </c>
      <c r="B4969" s="3" t="s">
        <v>5371</v>
      </c>
      <c r="C4969" s="3" t="s">
        <v>5372</v>
      </c>
      <c r="D4969" s="3">
        <v>675716482244</v>
      </c>
      <c r="E4969" s="3">
        <v>43.09</v>
      </c>
      <c r="F4969" s="3">
        <v>28.87</v>
      </c>
      <c r="G4969" s="3" t="s">
        <v>11</v>
      </c>
      <c r="H4969" s="3" t="s">
        <v>12</v>
      </c>
      <c r="I4969" s="3">
        <f>VLOOKUP($A:$A,[1]Sheet1!$A:$L,3,FALSE)</f>
        <v>7.48</v>
      </c>
      <c r="J4969" s="3">
        <f>VLOOKUP($A:$A,[1]Sheet1!$A:$L,4,FALSE)</f>
        <v>14.96</v>
      </c>
      <c r="K4969" s="3">
        <f>VLOOKUP($A:$A,[1]Sheet1!$A:$L,5,FALSE)</f>
        <v>7.48</v>
      </c>
      <c r="L4969" s="3">
        <f>VLOOKUP($A:$A,[1]Sheet1!$A:$L,6,FALSE)</f>
        <v>0.48</v>
      </c>
      <c r="M4969" s="3">
        <f>VLOOKUP($A:$A,[1]Sheet1!$A:$L,7,FALSE)</f>
        <v>3.83</v>
      </c>
      <c r="N4969" s="3">
        <f>VLOOKUP($A:$A,[1]Sheet1!$A:$L,8,FALSE)</f>
        <v>4.63</v>
      </c>
      <c r="O4969" s="3" t="str">
        <f>VLOOKUP($A:$A,[1]Sheet1!$A:$L,9,FALSE)</f>
        <v>No</v>
      </c>
      <c r="P4969" s="3" t="str">
        <f>VLOOKUP($A:$A,[1]Sheet1!$A:$L,10,FALSE)</f>
        <v>No</v>
      </c>
      <c r="Q4969" s="3">
        <f>VLOOKUP($A:$A,[1]Sheet1!$A:$L,11,FALSE)</f>
        <v>47</v>
      </c>
    </row>
    <row r="4970" spans="1:17" x14ac:dyDescent="0.25">
      <c r="A4970" s="3" t="s">
        <v>5379</v>
      </c>
      <c r="B4970" s="3" t="s">
        <v>5377</v>
      </c>
      <c r="C4970" s="3" t="s">
        <v>5378</v>
      </c>
      <c r="D4970" s="3">
        <v>675716482220</v>
      </c>
      <c r="E4970" s="3">
        <v>37.19</v>
      </c>
      <c r="F4970" s="3">
        <v>23.14</v>
      </c>
      <c r="G4970" s="3" t="s">
        <v>11</v>
      </c>
      <c r="H4970" s="3" t="s">
        <v>12</v>
      </c>
      <c r="I4970" s="3">
        <f>VLOOKUP($A:$A,[1]Sheet1!$A:$L,3,FALSE)</f>
        <v>7.09</v>
      </c>
      <c r="J4970" s="3">
        <f>VLOOKUP($A:$A,[1]Sheet1!$A:$L,4,FALSE)</f>
        <v>14.96</v>
      </c>
      <c r="K4970" s="3">
        <f>VLOOKUP($A:$A,[1]Sheet1!$A:$L,5,FALSE)</f>
        <v>7.09</v>
      </c>
      <c r="L4970" s="3">
        <f>VLOOKUP($A:$A,[1]Sheet1!$A:$L,6,FALSE)</f>
        <v>0.43</v>
      </c>
      <c r="M4970" s="3">
        <f>VLOOKUP($A:$A,[1]Sheet1!$A:$L,7,FALSE)</f>
        <v>3.19</v>
      </c>
      <c r="N4970" s="3">
        <f>VLOOKUP($A:$A,[1]Sheet1!$A:$L,8,FALSE)</f>
        <v>3.96</v>
      </c>
      <c r="O4970" s="3" t="str">
        <f>VLOOKUP($A:$A,[1]Sheet1!$A:$L,9,FALSE)</f>
        <v>No</v>
      </c>
      <c r="P4970" s="3" t="str">
        <f>VLOOKUP($A:$A,[1]Sheet1!$A:$L,10,FALSE)</f>
        <v>No</v>
      </c>
      <c r="Q4970" s="3">
        <f>VLOOKUP($A:$A,[1]Sheet1!$A:$L,11,FALSE)</f>
        <v>47</v>
      </c>
    </row>
    <row r="4971" spans="1:17" x14ac:dyDescent="0.25">
      <c r="A4971" s="3" t="s">
        <v>5382</v>
      </c>
      <c r="B4971" s="3" t="s">
        <v>5380</v>
      </c>
      <c r="C4971" s="3" t="s">
        <v>5381</v>
      </c>
      <c r="D4971" s="3">
        <v>675716482251</v>
      </c>
      <c r="E4971" s="3">
        <v>43.09</v>
      </c>
      <c r="F4971" s="3">
        <v>28.87</v>
      </c>
      <c r="G4971" s="3" t="s">
        <v>11</v>
      </c>
      <c r="H4971" s="3" t="s">
        <v>12</v>
      </c>
      <c r="I4971" s="3">
        <f>VLOOKUP($A:$A,[1]Sheet1!$A:$L,3,FALSE)</f>
        <v>7.48</v>
      </c>
      <c r="J4971" s="3">
        <f>VLOOKUP($A:$A,[1]Sheet1!$A:$L,4,FALSE)</f>
        <v>14.96</v>
      </c>
      <c r="K4971" s="3">
        <f>VLOOKUP($A:$A,[1]Sheet1!$A:$L,5,FALSE)</f>
        <v>7.48</v>
      </c>
      <c r="L4971" s="3">
        <f>VLOOKUP($A:$A,[1]Sheet1!$A:$L,6,FALSE)</f>
        <v>0.48</v>
      </c>
      <c r="M4971" s="3">
        <f>VLOOKUP($A:$A,[1]Sheet1!$A:$L,7,FALSE)</f>
        <v>3.83</v>
      </c>
      <c r="N4971" s="3">
        <f>VLOOKUP($A:$A,[1]Sheet1!$A:$L,8,FALSE)</f>
        <v>4.63</v>
      </c>
      <c r="O4971" s="3" t="str">
        <f>VLOOKUP($A:$A,[1]Sheet1!$A:$L,9,FALSE)</f>
        <v>No</v>
      </c>
      <c r="P4971" s="3" t="str">
        <f>VLOOKUP($A:$A,[1]Sheet1!$A:$L,10,FALSE)</f>
        <v>No</v>
      </c>
      <c r="Q4971" s="3">
        <f>VLOOKUP($A:$A,[1]Sheet1!$A:$L,11,FALSE)</f>
        <v>47</v>
      </c>
    </row>
    <row r="4972" spans="1:17" x14ac:dyDescent="0.25">
      <c r="A4972" s="3" t="s">
        <v>5388</v>
      </c>
      <c r="B4972" s="3" t="s">
        <v>5386</v>
      </c>
      <c r="C4972" s="3" t="s">
        <v>5387</v>
      </c>
      <c r="D4972" s="3">
        <v>675716482213</v>
      </c>
      <c r="E4972" s="3">
        <v>37.19</v>
      </c>
      <c r="F4972" s="3">
        <v>23.14</v>
      </c>
      <c r="G4972" s="3" t="s">
        <v>11</v>
      </c>
      <c r="H4972" s="3" t="s">
        <v>12</v>
      </c>
      <c r="I4972" s="3">
        <f>VLOOKUP($A:$A,[1]Sheet1!$A:$L,3,FALSE)</f>
        <v>7.09</v>
      </c>
      <c r="J4972" s="3">
        <f>VLOOKUP($A:$A,[1]Sheet1!$A:$L,4,FALSE)</f>
        <v>14.96</v>
      </c>
      <c r="K4972" s="3">
        <f>VLOOKUP($A:$A,[1]Sheet1!$A:$L,5,FALSE)</f>
        <v>7.09</v>
      </c>
      <c r="L4972" s="3">
        <f>VLOOKUP($A:$A,[1]Sheet1!$A:$L,6,FALSE)</f>
        <v>0.43</v>
      </c>
      <c r="M4972" s="3">
        <f>VLOOKUP($A:$A,[1]Sheet1!$A:$L,7,FALSE)</f>
        <v>3.19</v>
      </c>
      <c r="N4972" s="3">
        <f>VLOOKUP($A:$A,[1]Sheet1!$A:$L,8,FALSE)</f>
        <v>3.96</v>
      </c>
      <c r="O4972" s="3" t="str">
        <f>VLOOKUP($A:$A,[1]Sheet1!$A:$L,9,FALSE)</f>
        <v>No</v>
      </c>
      <c r="P4972" s="3" t="str">
        <f>VLOOKUP($A:$A,[1]Sheet1!$A:$L,10,FALSE)</f>
        <v>No</v>
      </c>
      <c r="Q4972" s="3">
        <f>VLOOKUP($A:$A,[1]Sheet1!$A:$L,11,FALSE)</f>
        <v>47</v>
      </c>
    </row>
    <row r="4973" spans="1:17" x14ac:dyDescent="0.25">
      <c r="A4973" s="3" t="s">
        <v>5391</v>
      </c>
      <c r="B4973" s="3" t="s">
        <v>5389</v>
      </c>
      <c r="C4973" s="3" t="s">
        <v>5390</v>
      </c>
      <c r="D4973" s="3">
        <v>675716482268</v>
      </c>
      <c r="E4973" s="3">
        <v>43.09</v>
      </c>
      <c r="F4973" s="3">
        <v>28.87</v>
      </c>
      <c r="G4973" s="3" t="s">
        <v>11</v>
      </c>
      <c r="H4973" s="3" t="s">
        <v>12</v>
      </c>
      <c r="I4973" s="3">
        <f>VLOOKUP($A:$A,[1]Sheet1!$A:$L,3,FALSE)</f>
        <v>7.48</v>
      </c>
      <c r="J4973" s="3">
        <f>VLOOKUP($A:$A,[1]Sheet1!$A:$L,4,FALSE)</f>
        <v>14.96</v>
      </c>
      <c r="K4973" s="3">
        <f>VLOOKUP($A:$A,[1]Sheet1!$A:$L,5,FALSE)</f>
        <v>7.48</v>
      </c>
      <c r="L4973" s="3">
        <f>VLOOKUP($A:$A,[1]Sheet1!$A:$L,6,FALSE)</f>
        <v>0.48</v>
      </c>
      <c r="M4973" s="3">
        <f>VLOOKUP($A:$A,[1]Sheet1!$A:$L,7,FALSE)</f>
        <v>3.83</v>
      </c>
      <c r="N4973" s="3">
        <f>VLOOKUP($A:$A,[1]Sheet1!$A:$L,8,FALSE)</f>
        <v>4.63</v>
      </c>
      <c r="O4973" s="3" t="str">
        <f>VLOOKUP($A:$A,[1]Sheet1!$A:$L,9,FALSE)</f>
        <v>No</v>
      </c>
      <c r="P4973" s="3" t="str">
        <f>VLOOKUP($A:$A,[1]Sheet1!$A:$L,10,FALSE)</f>
        <v>No</v>
      </c>
      <c r="Q4973" s="3">
        <f>VLOOKUP($A:$A,[1]Sheet1!$A:$L,11,FALSE)</f>
        <v>47</v>
      </c>
    </row>
    <row r="4974" spans="1:17" x14ac:dyDescent="0.25">
      <c r="A4974" s="3" t="s">
        <v>5397</v>
      </c>
      <c r="B4974" s="3" t="s">
        <v>5395</v>
      </c>
      <c r="C4974" s="3" t="s">
        <v>5396</v>
      </c>
      <c r="D4974" s="3">
        <v>675716909536</v>
      </c>
      <c r="E4974" s="3">
        <v>41.99</v>
      </c>
      <c r="F4974" s="3">
        <v>27.71</v>
      </c>
      <c r="G4974" s="3" t="s">
        <v>11</v>
      </c>
      <c r="H4974" s="3" t="s">
        <v>12</v>
      </c>
      <c r="I4974" s="3">
        <f>VLOOKUP($A:$A,[1]Sheet1!$A:$L,3,FALSE)</f>
        <v>11.42</v>
      </c>
      <c r="J4974" s="3">
        <f>VLOOKUP($A:$A,[1]Sheet1!$A:$L,4,FALSE)</f>
        <v>14.96</v>
      </c>
      <c r="K4974" s="3">
        <f>VLOOKUP($A:$A,[1]Sheet1!$A:$L,5,FALSE)</f>
        <v>3.35</v>
      </c>
      <c r="L4974" s="3">
        <f>VLOOKUP($A:$A,[1]Sheet1!$A:$L,6,FALSE)</f>
        <v>0.33</v>
      </c>
      <c r="M4974" s="3">
        <f>VLOOKUP($A:$A,[1]Sheet1!$A:$L,7,FALSE)</f>
        <v>3.81</v>
      </c>
      <c r="N4974" s="3">
        <f>VLOOKUP($A:$A,[1]Sheet1!$A:$L,8,FALSE)</f>
        <v>4.5</v>
      </c>
      <c r="O4974" s="3" t="str">
        <f>VLOOKUP($A:$A,[1]Sheet1!$A:$L,9,FALSE)</f>
        <v>No</v>
      </c>
      <c r="P4974" s="3" t="str">
        <f>VLOOKUP($A:$A,[1]Sheet1!$A:$L,10,FALSE)</f>
        <v>No</v>
      </c>
      <c r="Q4974" s="3">
        <f>VLOOKUP($A:$A,[1]Sheet1!$A:$L,11,FALSE)</f>
        <v>47</v>
      </c>
    </row>
    <row r="4975" spans="1:17" x14ac:dyDescent="0.25">
      <c r="A4975" s="3" t="s">
        <v>5400</v>
      </c>
      <c r="B4975" s="3" t="s">
        <v>5398</v>
      </c>
      <c r="C4975" s="3" t="s">
        <v>5399</v>
      </c>
      <c r="D4975" s="3">
        <v>675716909543</v>
      </c>
      <c r="E4975" s="3">
        <v>47.89</v>
      </c>
      <c r="F4975" s="3">
        <v>33.43</v>
      </c>
      <c r="G4975" s="3" t="s">
        <v>11</v>
      </c>
      <c r="H4975" s="3" t="s">
        <v>12</v>
      </c>
      <c r="I4975" s="3">
        <f>VLOOKUP($A:$A,[1]Sheet1!$A:$L,3,FALSE)</f>
        <v>11.42</v>
      </c>
      <c r="J4975" s="3">
        <f>VLOOKUP($A:$A,[1]Sheet1!$A:$L,4,FALSE)</f>
        <v>14.96</v>
      </c>
      <c r="K4975" s="3">
        <f>VLOOKUP($A:$A,[1]Sheet1!$A:$L,5,FALSE)</f>
        <v>3.94</v>
      </c>
      <c r="L4975" s="3">
        <f>VLOOKUP($A:$A,[1]Sheet1!$A:$L,6,FALSE)</f>
        <v>0.39</v>
      </c>
      <c r="M4975" s="3">
        <f>VLOOKUP($A:$A,[1]Sheet1!$A:$L,7,FALSE)</f>
        <v>4.45</v>
      </c>
      <c r="N4975" s="3">
        <f>VLOOKUP($A:$A,[1]Sheet1!$A:$L,8,FALSE)</f>
        <v>4.96</v>
      </c>
      <c r="O4975" s="3" t="str">
        <f>VLOOKUP($A:$A,[1]Sheet1!$A:$L,9,FALSE)</f>
        <v>No</v>
      </c>
      <c r="P4975" s="3" t="str">
        <f>VLOOKUP($A:$A,[1]Sheet1!$A:$L,10,FALSE)</f>
        <v>No</v>
      </c>
      <c r="Q4975" s="3">
        <f>VLOOKUP($A:$A,[1]Sheet1!$A:$L,11,FALSE)</f>
        <v>47</v>
      </c>
    </row>
    <row r="4976" spans="1:17" x14ac:dyDescent="0.25">
      <c r="A4976" s="3" t="s">
        <v>5406</v>
      </c>
      <c r="B4976" s="3" t="s">
        <v>5404</v>
      </c>
      <c r="C4976" s="3" t="s">
        <v>5405</v>
      </c>
      <c r="D4976" s="3">
        <v>675716975715</v>
      </c>
      <c r="E4976" s="3">
        <v>41.99</v>
      </c>
      <c r="F4976" s="3">
        <v>27.71</v>
      </c>
      <c r="G4976" s="3" t="s">
        <v>11</v>
      </c>
      <c r="H4976" s="3" t="s">
        <v>12</v>
      </c>
      <c r="I4976" s="3">
        <f>VLOOKUP($A:$A,[1]Sheet1!$A:$L,3,FALSE)</f>
        <v>11.42</v>
      </c>
      <c r="J4976" s="3">
        <f>VLOOKUP($A:$A,[1]Sheet1!$A:$L,4,FALSE)</f>
        <v>14.96</v>
      </c>
      <c r="K4976" s="3">
        <f>VLOOKUP($A:$A,[1]Sheet1!$A:$L,5,FALSE)</f>
        <v>3.35</v>
      </c>
      <c r="L4976" s="3">
        <f>VLOOKUP($A:$A,[1]Sheet1!$A:$L,6,FALSE)</f>
        <v>0.33</v>
      </c>
      <c r="M4976" s="3">
        <f>VLOOKUP($A:$A,[1]Sheet1!$A:$L,7,FALSE)</f>
        <v>3.79</v>
      </c>
      <c r="N4976" s="3">
        <f>VLOOKUP($A:$A,[1]Sheet1!$A:$L,8,FALSE)</f>
        <v>4.5</v>
      </c>
      <c r="O4976" s="3" t="str">
        <f>VLOOKUP($A:$A,[1]Sheet1!$A:$L,9,FALSE)</f>
        <v>No</v>
      </c>
      <c r="P4976" s="3" t="str">
        <f>VLOOKUP($A:$A,[1]Sheet1!$A:$L,10,FALSE)</f>
        <v>No</v>
      </c>
      <c r="Q4976" s="3">
        <f>VLOOKUP($A:$A,[1]Sheet1!$A:$L,11,FALSE)</f>
        <v>47</v>
      </c>
    </row>
    <row r="4977" spans="1:17" x14ac:dyDescent="0.25">
      <c r="A4977" s="3" t="s">
        <v>5409</v>
      </c>
      <c r="B4977" s="3" t="s">
        <v>5407</v>
      </c>
      <c r="C4977" s="3" t="s">
        <v>5408</v>
      </c>
      <c r="D4977" s="3">
        <v>675716975722</v>
      </c>
      <c r="E4977" s="3">
        <v>47.89</v>
      </c>
      <c r="F4977" s="3">
        <v>33.43</v>
      </c>
      <c r="G4977" s="3" t="s">
        <v>11</v>
      </c>
      <c r="H4977" s="3" t="s">
        <v>12</v>
      </c>
      <c r="I4977" s="3">
        <f>VLOOKUP($A:$A,[1]Sheet1!$A:$L,3,FALSE)</f>
        <v>11.42</v>
      </c>
      <c r="J4977" s="3">
        <f>VLOOKUP($A:$A,[1]Sheet1!$A:$L,4,FALSE)</f>
        <v>14.96</v>
      </c>
      <c r="K4977" s="3">
        <f>VLOOKUP($A:$A,[1]Sheet1!$A:$L,5,FALSE)</f>
        <v>3.94</v>
      </c>
      <c r="L4977" s="3">
        <f>VLOOKUP($A:$A,[1]Sheet1!$A:$L,6,FALSE)</f>
        <v>0.39</v>
      </c>
      <c r="M4977" s="3">
        <f>VLOOKUP($A:$A,[1]Sheet1!$A:$L,7,FALSE)</f>
        <v>4.45</v>
      </c>
      <c r="N4977" s="3">
        <f>VLOOKUP($A:$A,[1]Sheet1!$A:$L,8,FALSE)</f>
        <v>4.96</v>
      </c>
      <c r="O4977" s="3" t="str">
        <f>VLOOKUP($A:$A,[1]Sheet1!$A:$L,9,FALSE)</f>
        <v>No</v>
      </c>
      <c r="P4977" s="3" t="str">
        <f>VLOOKUP($A:$A,[1]Sheet1!$A:$L,10,FALSE)</f>
        <v>No</v>
      </c>
      <c r="Q4977" s="3">
        <f>VLOOKUP($A:$A,[1]Sheet1!$A:$L,11,FALSE)</f>
        <v>47</v>
      </c>
    </row>
    <row r="4978" spans="1:17" x14ac:dyDescent="0.25">
      <c r="A4978" s="3" t="s">
        <v>5424</v>
      </c>
      <c r="B4978" s="3" t="s">
        <v>5422</v>
      </c>
      <c r="C4978" s="3" t="s">
        <v>5423</v>
      </c>
      <c r="D4978" s="3">
        <v>675716671082</v>
      </c>
      <c r="E4978" s="3">
        <v>34.39</v>
      </c>
      <c r="F4978" s="3">
        <v>20.79</v>
      </c>
      <c r="G4978" s="3" t="s">
        <v>11</v>
      </c>
      <c r="H4978" s="3" t="s">
        <v>12</v>
      </c>
      <c r="I4978" s="3">
        <f>VLOOKUP($A:$A,[1]Sheet1!$A:$L,3,FALSE)</f>
        <v>10.039999999999999</v>
      </c>
      <c r="J4978" s="3">
        <f>VLOOKUP($A:$A,[1]Sheet1!$A:$L,4,FALSE)</f>
        <v>3</v>
      </c>
      <c r="K4978" s="3">
        <f>VLOOKUP($A:$A,[1]Sheet1!$A:$L,5,FALSE)</f>
        <v>5.51</v>
      </c>
      <c r="L4978" s="3">
        <f>VLOOKUP($A:$A,[1]Sheet1!$A:$L,6,FALSE)</f>
        <v>0.1</v>
      </c>
      <c r="M4978" s="3">
        <f>VLOOKUP($A:$A,[1]Sheet1!$A:$L,7,FALSE)</f>
        <v>1.24</v>
      </c>
      <c r="N4978" s="3">
        <f>VLOOKUP($A:$A,[1]Sheet1!$A:$L,8,FALSE)</f>
        <v>1.26</v>
      </c>
      <c r="O4978" s="3" t="str">
        <f>VLOOKUP($A:$A,[1]Sheet1!$A:$L,9,FALSE)</f>
        <v>No</v>
      </c>
      <c r="P4978" s="3" t="str">
        <f>VLOOKUP($A:$A,[1]Sheet1!$A:$L,10,FALSE)</f>
        <v>No</v>
      </c>
      <c r="Q4978" s="3">
        <f>VLOOKUP($A:$A,[1]Sheet1!$A:$L,11,FALSE)</f>
        <v>47</v>
      </c>
    </row>
    <row r="4979" spans="1:17" x14ac:dyDescent="0.25">
      <c r="A4979" s="3" t="s">
        <v>5427</v>
      </c>
      <c r="B4979" s="3" t="s">
        <v>5425</v>
      </c>
      <c r="C4979" s="3" t="s">
        <v>5426</v>
      </c>
      <c r="D4979" s="3">
        <v>675716671105</v>
      </c>
      <c r="E4979" s="3">
        <v>34.39</v>
      </c>
      <c r="F4979" s="3">
        <v>20.79</v>
      </c>
      <c r="G4979" s="3" t="s">
        <v>11</v>
      </c>
      <c r="H4979" s="3" t="s">
        <v>12</v>
      </c>
      <c r="I4979" s="3">
        <f>VLOOKUP($A:$A,[1]Sheet1!$A:$L,3,FALSE)</f>
        <v>10.039999999999999</v>
      </c>
      <c r="J4979" s="3">
        <f>VLOOKUP($A:$A,[1]Sheet1!$A:$L,4,FALSE)</f>
        <v>3</v>
      </c>
      <c r="K4979" s="3">
        <f>VLOOKUP($A:$A,[1]Sheet1!$A:$L,5,FALSE)</f>
        <v>5.51</v>
      </c>
      <c r="L4979" s="3">
        <f>VLOOKUP($A:$A,[1]Sheet1!$A:$L,6,FALSE)</f>
        <v>0.1</v>
      </c>
      <c r="M4979" s="3">
        <f>VLOOKUP($A:$A,[1]Sheet1!$A:$L,7,FALSE)</f>
        <v>1.24</v>
      </c>
      <c r="N4979" s="3">
        <f>VLOOKUP($A:$A,[1]Sheet1!$A:$L,8,FALSE)</f>
        <v>1.26</v>
      </c>
      <c r="O4979" s="3" t="str">
        <f>VLOOKUP($A:$A,[1]Sheet1!$A:$L,9,FALSE)</f>
        <v>No</v>
      </c>
      <c r="P4979" s="3" t="str">
        <f>VLOOKUP($A:$A,[1]Sheet1!$A:$L,10,FALSE)</f>
        <v>No</v>
      </c>
      <c r="Q4979" s="3">
        <f>VLOOKUP($A:$A,[1]Sheet1!$A:$L,11,FALSE)</f>
        <v>47</v>
      </c>
    </row>
    <row r="4980" spans="1:17" x14ac:dyDescent="0.25">
      <c r="A4980" s="3" t="s">
        <v>5436</v>
      </c>
      <c r="B4980" s="3" t="s">
        <v>5434</v>
      </c>
      <c r="C4980" s="3" t="s">
        <v>5435</v>
      </c>
      <c r="D4980" s="3">
        <v>675716698317</v>
      </c>
      <c r="E4980" s="3">
        <v>27.29</v>
      </c>
      <c r="F4980" s="3">
        <v>13.86</v>
      </c>
      <c r="G4980" s="3" t="s">
        <v>11</v>
      </c>
      <c r="H4980" s="3" t="s">
        <v>12</v>
      </c>
      <c r="I4980" s="3">
        <f>VLOOKUP($A:$A,[1]Sheet1!$A:$L,3,FALSE)</f>
        <v>10.039999999999999</v>
      </c>
      <c r="J4980" s="3">
        <f>VLOOKUP($A:$A,[1]Sheet1!$A:$L,4,FALSE)</f>
        <v>3</v>
      </c>
      <c r="K4980" s="3">
        <f>VLOOKUP($A:$A,[1]Sheet1!$A:$L,5,FALSE)</f>
        <v>5.51</v>
      </c>
      <c r="L4980" s="3">
        <f>VLOOKUP($A:$A,[1]Sheet1!$A:$L,6,FALSE)</f>
        <v>0.1</v>
      </c>
      <c r="M4980" s="3">
        <f>VLOOKUP($A:$A,[1]Sheet1!$A:$L,7,FALSE)</f>
        <v>1.1200000000000001</v>
      </c>
      <c r="N4980" s="3">
        <f>VLOOKUP($A:$A,[1]Sheet1!$A:$L,8,FALSE)</f>
        <v>1.29</v>
      </c>
      <c r="O4980" s="3" t="str">
        <f>VLOOKUP($A:$A,[1]Sheet1!$A:$L,9,FALSE)</f>
        <v>No</v>
      </c>
      <c r="P4980" s="3" t="str">
        <f>VLOOKUP($A:$A,[1]Sheet1!$A:$L,10,FALSE)</f>
        <v>No</v>
      </c>
      <c r="Q4980" s="3">
        <f>VLOOKUP($A:$A,[1]Sheet1!$A:$L,11,FALSE)</f>
        <v>47</v>
      </c>
    </row>
    <row r="4981" spans="1:17" x14ac:dyDescent="0.25">
      <c r="A4981" s="3" t="s">
        <v>5439</v>
      </c>
      <c r="B4981" s="3" t="s">
        <v>5437</v>
      </c>
      <c r="C4981" s="3" t="s">
        <v>5438</v>
      </c>
      <c r="D4981" s="3">
        <v>675716368357</v>
      </c>
      <c r="E4981" s="3">
        <v>27.69</v>
      </c>
      <c r="F4981" s="3">
        <v>13.86</v>
      </c>
      <c r="G4981" s="3" t="s">
        <v>11</v>
      </c>
      <c r="H4981" s="3" t="s">
        <v>12</v>
      </c>
      <c r="I4981" s="3">
        <f>VLOOKUP($A:$A,[1]Sheet1!$A:$L,3,FALSE)</f>
        <v>10.039999999999999</v>
      </c>
      <c r="J4981" s="3">
        <f>VLOOKUP($A:$A,[1]Sheet1!$A:$L,4,FALSE)</f>
        <v>1.2</v>
      </c>
      <c r="K4981" s="3">
        <f>VLOOKUP($A:$A,[1]Sheet1!$A:$L,5,FALSE)</f>
        <v>5.51</v>
      </c>
      <c r="L4981" s="3">
        <f>VLOOKUP($A:$A,[1]Sheet1!$A:$L,6,FALSE)</f>
        <v>0.04</v>
      </c>
      <c r="M4981" s="3">
        <f>VLOOKUP($A:$A,[1]Sheet1!$A:$L,7,FALSE)</f>
        <v>1.1200000000000001</v>
      </c>
      <c r="N4981" s="3">
        <f>VLOOKUP($A:$A,[1]Sheet1!$A:$L,8,FALSE)</f>
        <v>1.29</v>
      </c>
      <c r="O4981" s="3" t="str">
        <f>VLOOKUP($A:$A,[1]Sheet1!$A:$L,9,FALSE)</f>
        <v>No</v>
      </c>
      <c r="P4981" s="3" t="str">
        <f>VLOOKUP($A:$A,[1]Sheet1!$A:$L,10,FALSE)</f>
        <v>No</v>
      </c>
      <c r="Q4981" s="3">
        <f>VLOOKUP($A:$A,[1]Sheet1!$A:$L,11,FALSE)</f>
        <v>47</v>
      </c>
    </row>
    <row r="4982" spans="1:17" x14ac:dyDescent="0.25">
      <c r="A4982" s="3" t="s">
        <v>5448</v>
      </c>
      <c r="B4982" s="3" t="s">
        <v>5446</v>
      </c>
      <c r="C4982" s="3" t="s">
        <v>5447</v>
      </c>
      <c r="D4982" s="3">
        <v>675716706180</v>
      </c>
      <c r="E4982" s="3">
        <v>27.29</v>
      </c>
      <c r="F4982" s="3">
        <v>13.86</v>
      </c>
      <c r="G4982" s="3" t="s">
        <v>11</v>
      </c>
      <c r="H4982" s="3" t="s">
        <v>12</v>
      </c>
      <c r="I4982" s="3">
        <f>VLOOKUP($A:$A,[1]Sheet1!$A:$L,3,FALSE)</f>
        <v>10.039999999999999</v>
      </c>
      <c r="J4982" s="3">
        <f>VLOOKUP($A:$A,[1]Sheet1!$A:$L,4,FALSE)</f>
        <v>3</v>
      </c>
      <c r="K4982" s="3">
        <f>VLOOKUP($A:$A,[1]Sheet1!$A:$L,5,FALSE)</f>
        <v>5.51</v>
      </c>
      <c r="L4982" s="3">
        <f>VLOOKUP($A:$A,[1]Sheet1!$A:$L,6,FALSE)</f>
        <v>0.1</v>
      </c>
      <c r="M4982" s="3">
        <f>VLOOKUP($A:$A,[1]Sheet1!$A:$L,7,FALSE)</f>
        <v>1.1200000000000001</v>
      </c>
      <c r="N4982" s="3">
        <f>VLOOKUP($A:$A,[1]Sheet1!$A:$L,8,FALSE)</f>
        <v>1.29</v>
      </c>
      <c r="O4982" s="3" t="str">
        <f>VLOOKUP($A:$A,[1]Sheet1!$A:$L,9,FALSE)</f>
        <v>No</v>
      </c>
      <c r="P4982" s="3" t="str">
        <f>VLOOKUP($A:$A,[1]Sheet1!$A:$L,10,FALSE)</f>
        <v>No</v>
      </c>
      <c r="Q4982" s="3">
        <f>VLOOKUP($A:$A,[1]Sheet1!$A:$L,11,FALSE)</f>
        <v>47</v>
      </c>
    </row>
    <row r="4983" spans="1:17" x14ac:dyDescent="0.25">
      <c r="A4983" s="3" t="s">
        <v>5454</v>
      </c>
      <c r="B4983" s="3" t="s">
        <v>5452</v>
      </c>
      <c r="C4983" s="3" t="s">
        <v>5453</v>
      </c>
      <c r="D4983" s="3">
        <v>675716725426</v>
      </c>
      <c r="E4983" s="3">
        <v>27.29</v>
      </c>
      <c r="F4983" s="3">
        <v>13.86</v>
      </c>
      <c r="G4983" s="3" t="s">
        <v>11</v>
      </c>
      <c r="H4983" s="3" t="s">
        <v>12</v>
      </c>
      <c r="I4983" s="3">
        <f>VLOOKUP($A:$A,[1]Sheet1!$A:$L,3,FALSE)</f>
        <v>10.039999999999999</v>
      </c>
      <c r="J4983" s="3">
        <f>VLOOKUP($A:$A,[1]Sheet1!$A:$L,4,FALSE)</f>
        <v>3</v>
      </c>
      <c r="K4983" s="3">
        <f>VLOOKUP($A:$A,[1]Sheet1!$A:$L,5,FALSE)</f>
        <v>5.51</v>
      </c>
      <c r="L4983" s="3">
        <f>VLOOKUP($A:$A,[1]Sheet1!$A:$L,6,FALSE)</f>
        <v>0.1</v>
      </c>
      <c r="M4983" s="3">
        <f>VLOOKUP($A:$A,[1]Sheet1!$A:$L,7,FALSE)</f>
        <v>1.1200000000000001</v>
      </c>
      <c r="N4983" s="3">
        <f>VLOOKUP($A:$A,[1]Sheet1!$A:$L,8,FALSE)</f>
        <v>1.29</v>
      </c>
      <c r="O4983" s="3" t="str">
        <f>VLOOKUP($A:$A,[1]Sheet1!$A:$L,9,FALSE)</f>
        <v>No</v>
      </c>
      <c r="P4983" s="3" t="str">
        <f>VLOOKUP($A:$A,[1]Sheet1!$A:$L,10,FALSE)</f>
        <v>No</v>
      </c>
      <c r="Q4983" s="3">
        <f>VLOOKUP($A:$A,[1]Sheet1!$A:$L,11,FALSE)</f>
        <v>47</v>
      </c>
    </row>
    <row r="4984" spans="1:17" x14ac:dyDescent="0.25">
      <c r="A4984" s="3" t="s">
        <v>5463</v>
      </c>
      <c r="B4984" s="3" t="s">
        <v>5461</v>
      </c>
      <c r="C4984" s="3" t="s">
        <v>5462</v>
      </c>
      <c r="D4984" s="3">
        <v>675716764029</v>
      </c>
      <c r="E4984" s="3">
        <v>27.29</v>
      </c>
      <c r="F4984" s="3">
        <v>13.86</v>
      </c>
      <c r="G4984" s="3" t="s">
        <v>11</v>
      </c>
      <c r="H4984" s="3" t="s">
        <v>12</v>
      </c>
      <c r="I4984" s="3">
        <f>VLOOKUP($A:$A,[1]Sheet1!$A:$L,3,FALSE)</f>
        <v>10.039999999999999</v>
      </c>
      <c r="J4984" s="3">
        <f>VLOOKUP($A:$A,[1]Sheet1!$A:$L,4,FALSE)</f>
        <v>3</v>
      </c>
      <c r="K4984" s="3">
        <f>VLOOKUP($A:$A,[1]Sheet1!$A:$L,5,FALSE)</f>
        <v>5.51</v>
      </c>
      <c r="L4984" s="3">
        <f>VLOOKUP($A:$A,[1]Sheet1!$A:$L,6,FALSE)</f>
        <v>0.1</v>
      </c>
      <c r="M4984" s="3">
        <f>VLOOKUP($A:$A,[1]Sheet1!$A:$L,7,FALSE)</f>
        <v>1.1200000000000001</v>
      </c>
      <c r="N4984" s="3">
        <f>VLOOKUP($A:$A,[1]Sheet1!$A:$L,8,FALSE)</f>
        <v>1.29</v>
      </c>
      <c r="O4984" s="3" t="str">
        <f>VLOOKUP($A:$A,[1]Sheet1!$A:$L,9,FALSE)</f>
        <v>No</v>
      </c>
      <c r="P4984" s="3" t="str">
        <f>VLOOKUP($A:$A,[1]Sheet1!$A:$L,10,FALSE)</f>
        <v>No</v>
      </c>
      <c r="Q4984" s="3">
        <f>VLOOKUP($A:$A,[1]Sheet1!$A:$L,11,FALSE)</f>
        <v>47</v>
      </c>
    </row>
    <row r="4985" spans="1:17" x14ac:dyDescent="0.25">
      <c r="A4985" s="3" t="s">
        <v>5469</v>
      </c>
      <c r="B4985" s="3" t="s">
        <v>5467</v>
      </c>
      <c r="C4985" s="3" t="s">
        <v>5468</v>
      </c>
      <c r="D4985" s="3">
        <v>675716782429</v>
      </c>
      <c r="E4985" s="3">
        <v>28.69</v>
      </c>
      <c r="F4985" s="3">
        <v>15.25</v>
      </c>
      <c r="G4985" s="3" t="s">
        <v>11</v>
      </c>
      <c r="H4985" s="3" t="s">
        <v>12</v>
      </c>
      <c r="I4985" s="3">
        <f>VLOOKUP($A:$A,[1]Sheet1!$A:$L,3,FALSE)</f>
        <v>10.24</v>
      </c>
      <c r="J4985" s="3">
        <f>VLOOKUP($A:$A,[1]Sheet1!$A:$L,4,FALSE)</f>
        <v>3.05</v>
      </c>
      <c r="K4985" s="3">
        <f>VLOOKUP($A:$A,[1]Sheet1!$A:$L,5,FALSE)</f>
        <v>5.51</v>
      </c>
      <c r="L4985" s="3">
        <f>VLOOKUP($A:$A,[1]Sheet1!$A:$L,6,FALSE)</f>
        <v>0.1</v>
      </c>
      <c r="M4985" s="3">
        <f>VLOOKUP($A:$A,[1]Sheet1!$A:$L,7,FALSE)</f>
        <v>0.77</v>
      </c>
      <c r="N4985" s="3">
        <f>VLOOKUP($A:$A,[1]Sheet1!$A:$L,8,FALSE)</f>
        <v>0.9</v>
      </c>
      <c r="O4985" s="3" t="str">
        <f>VLOOKUP($A:$A,[1]Sheet1!$A:$L,9,FALSE)</f>
        <v>No</v>
      </c>
      <c r="P4985" s="3" t="str">
        <f>VLOOKUP($A:$A,[1]Sheet1!$A:$L,10,FALSE)</f>
        <v>No</v>
      </c>
      <c r="Q4985" s="3">
        <f>VLOOKUP($A:$A,[1]Sheet1!$A:$L,11,FALSE)</f>
        <v>47</v>
      </c>
    </row>
    <row r="4986" spans="1:17" x14ac:dyDescent="0.25">
      <c r="A4986" s="3" t="s">
        <v>5511</v>
      </c>
      <c r="B4986" s="3" t="s">
        <v>5509</v>
      </c>
      <c r="C4986" s="3" t="s">
        <v>5510</v>
      </c>
      <c r="D4986" s="3">
        <v>675716455538</v>
      </c>
      <c r="E4986" s="3">
        <v>27.99</v>
      </c>
      <c r="F4986" s="3">
        <v>14.49</v>
      </c>
      <c r="G4986" s="3" t="s">
        <v>11</v>
      </c>
      <c r="H4986" s="3" t="s">
        <v>12</v>
      </c>
      <c r="I4986" s="3">
        <f>VLOOKUP($A:$A,[1]Sheet1!$A:$L,3,FALSE)</f>
        <v>10.24</v>
      </c>
      <c r="J4986" s="3">
        <f>VLOOKUP($A:$A,[1]Sheet1!$A:$L,4,FALSE)</f>
        <v>3.15</v>
      </c>
      <c r="K4986" s="3">
        <f>VLOOKUP($A:$A,[1]Sheet1!$A:$L,5,FALSE)</f>
        <v>5.51</v>
      </c>
      <c r="L4986" s="3">
        <f>VLOOKUP($A:$A,[1]Sheet1!$A:$L,6,FALSE)</f>
        <v>0.1</v>
      </c>
      <c r="M4986" s="3">
        <f>VLOOKUP($A:$A,[1]Sheet1!$A:$L,7,FALSE)</f>
        <v>1.38</v>
      </c>
      <c r="N4986" s="3">
        <f>VLOOKUP($A:$A,[1]Sheet1!$A:$L,8,FALSE)</f>
        <v>1.76</v>
      </c>
      <c r="O4986" s="3" t="str">
        <f>VLOOKUP($A:$A,[1]Sheet1!$A:$L,9,FALSE)</f>
        <v>No</v>
      </c>
      <c r="P4986" s="3" t="str">
        <f>VLOOKUP($A:$A,[1]Sheet1!$A:$L,10,FALSE)</f>
        <v>No</v>
      </c>
      <c r="Q4986" s="3">
        <f>VLOOKUP($A:$A,[1]Sheet1!$A:$L,11,FALSE)</f>
        <v>47</v>
      </c>
    </row>
    <row r="4987" spans="1:17" x14ac:dyDescent="0.25">
      <c r="A4987" s="3" t="s">
        <v>5514</v>
      </c>
      <c r="B4987" s="3" t="s">
        <v>5512</v>
      </c>
      <c r="C4987" s="3" t="s">
        <v>5513</v>
      </c>
      <c r="D4987" s="3">
        <v>675716455545</v>
      </c>
      <c r="E4987" s="3">
        <v>27.99</v>
      </c>
      <c r="F4987" s="3">
        <v>14.49</v>
      </c>
      <c r="G4987" s="3" t="s">
        <v>11</v>
      </c>
      <c r="H4987" s="3" t="s">
        <v>12</v>
      </c>
      <c r="I4987" s="3">
        <f>VLOOKUP($A:$A,[1]Sheet1!$A:$L,3,FALSE)</f>
        <v>10.24</v>
      </c>
      <c r="J4987" s="3">
        <f>VLOOKUP($A:$A,[1]Sheet1!$A:$L,4,FALSE)</f>
        <v>3.15</v>
      </c>
      <c r="K4987" s="3">
        <f>VLOOKUP($A:$A,[1]Sheet1!$A:$L,5,FALSE)</f>
        <v>5.51</v>
      </c>
      <c r="L4987" s="3">
        <f>VLOOKUP($A:$A,[1]Sheet1!$A:$L,6,FALSE)</f>
        <v>0.1</v>
      </c>
      <c r="M4987" s="3">
        <f>VLOOKUP($A:$A,[1]Sheet1!$A:$L,7,FALSE)</f>
        <v>1.38</v>
      </c>
      <c r="N4987" s="3">
        <f>VLOOKUP($A:$A,[1]Sheet1!$A:$L,8,FALSE)</f>
        <v>1.76</v>
      </c>
      <c r="O4987" s="3" t="str">
        <f>VLOOKUP($A:$A,[1]Sheet1!$A:$L,9,FALSE)</f>
        <v>No</v>
      </c>
      <c r="P4987" s="3" t="str">
        <f>VLOOKUP($A:$A,[1]Sheet1!$A:$L,10,FALSE)</f>
        <v>No</v>
      </c>
      <c r="Q4987" s="3">
        <f>VLOOKUP($A:$A,[1]Sheet1!$A:$L,11,FALSE)</f>
        <v>47</v>
      </c>
    </row>
    <row r="4988" spans="1:17" x14ac:dyDescent="0.25">
      <c r="A4988" s="3" t="s">
        <v>5556</v>
      </c>
      <c r="B4988" s="3" t="s">
        <v>5554</v>
      </c>
      <c r="C4988" s="3" t="s">
        <v>5555</v>
      </c>
      <c r="D4988" s="3">
        <v>675716524111</v>
      </c>
      <c r="E4988" s="3">
        <v>27.99</v>
      </c>
      <c r="F4988" s="3">
        <v>14.49</v>
      </c>
      <c r="G4988" s="3" t="s">
        <v>11</v>
      </c>
      <c r="H4988" s="3" t="s">
        <v>12</v>
      </c>
      <c r="I4988" s="3">
        <f>VLOOKUP($A:$A,[1]Sheet1!$A:$L,3,FALSE)</f>
        <v>10.24</v>
      </c>
      <c r="J4988" s="3">
        <f>VLOOKUP($A:$A,[1]Sheet1!$A:$L,4,FALSE)</f>
        <v>3.15</v>
      </c>
      <c r="K4988" s="3">
        <f>VLOOKUP($A:$A,[1]Sheet1!$A:$L,5,FALSE)</f>
        <v>5.51</v>
      </c>
      <c r="L4988" s="3">
        <f>VLOOKUP($A:$A,[1]Sheet1!$A:$L,6,FALSE)</f>
        <v>0.1</v>
      </c>
      <c r="M4988" s="3">
        <f>VLOOKUP($A:$A,[1]Sheet1!$A:$L,7,FALSE)</f>
        <v>1.38</v>
      </c>
      <c r="N4988" s="3">
        <f>VLOOKUP($A:$A,[1]Sheet1!$A:$L,8,FALSE)</f>
        <v>1.76</v>
      </c>
      <c r="O4988" s="3" t="str">
        <f>VLOOKUP($A:$A,[1]Sheet1!$A:$L,9,FALSE)</f>
        <v>No</v>
      </c>
      <c r="P4988" s="3" t="str">
        <f>VLOOKUP($A:$A,[1]Sheet1!$A:$L,10,FALSE)</f>
        <v>No</v>
      </c>
      <c r="Q4988" s="3">
        <f>VLOOKUP($A:$A,[1]Sheet1!$A:$L,11,FALSE)</f>
        <v>47</v>
      </c>
    </row>
    <row r="4989" spans="1:17" x14ac:dyDescent="0.25">
      <c r="A4989" s="3" t="s">
        <v>5568</v>
      </c>
      <c r="B4989" s="3" t="s">
        <v>5566</v>
      </c>
      <c r="C4989" s="3" t="s">
        <v>5567</v>
      </c>
      <c r="D4989" s="3">
        <v>675716609016</v>
      </c>
      <c r="E4989" s="3">
        <v>24.79</v>
      </c>
      <c r="F4989" s="3">
        <v>11.81</v>
      </c>
      <c r="G4989" s="3" t="s">
        <v>11</v>
      </c>
      <c r="H4989" s="3" t="s">
        <v>12</v>
      </c>
      <c r="I4989" s="3">
        <f>VLOOKUP($A:$A,[1]Sheet1!$A:$L,3,FALSE)</f>
        <v>10.63</v>
      </c>
      <c r="J4989" s="3">
        <f>VLOOKUP($A:$A,[1]Sheet1!$A:$L,4,FALSE)</f>
        <v>8.07</v>
      </c>
      <c r="K4989" s="3">
        <f>VLOOKUP($A:$A,[1]Sheet1!$A:$L,5,FALSE)</f>
        <v>3.94</v>
      </c>
      <c r="L4989" s="3">
        <f>VLOOKUP($A:$A,[1]Sheet1!$A:$L,6,FALSE)</f>
        <v>0.2</v>
      </c>
      <c r="M4989" s="3">
        <f>VLOOKUP($A:$A,[1]Sheet1!$A:$L,7,FALSE)</f>
        <v>1.43</v>
      </c>
      <c r="N4989" s="3">
        <f>VLOOKUP($A:$A,[1]Sheet1!$A:$L,8,FALSE)</f>
        <v>1.98</v>
      </c>
      <c r="O4989" s="3" t="str">
        <f>VLOOKUP($A:$A,[1]Sheet1!$A:$L,9,FALSE)</f>
        <v>No</v>
      </c>
      <c r="P4989" s="3" t="str">
        <f>VLOOKUP($A:$A,[1]Sheet1!$A:$L,10,FALSE)</f>
        <v>No</v>
      </c>
      <c r="Q4989" s="3">
        <f>VLOOKUP($A:$A,[1]Sheet1!$A:$L,11,FALSE)</f>
        <v>47</v>
      </c>
    </row>
    <row r="4990" spans="1:17" x14ac:dyDescent="0.25">
      <c r="A4990" s="3" t="s">
        <v>5571</v>
      </c>
      <c r="B4990" s="3" t="s">
        <v>5569</v>
      </c>
      <c r="C4990" s="3" t="s">
        <v>5570</v>
      </c>
      <c r="D4990" s="3">
        <v>675716609023</v>
      </c>
      <c r="E4990" s="3">
        <v>24.79</v>
      </c>
      <c r="F4990" s="3">
        <v>11.81</v>
      </c>
      <c r="G4990" s="3" t="s">
        <v>11</v>
      </c>
      <c r="H4990" s="3" t="s">
        <v>12</v>
      </c>
      <c r="I4990" s="3">
        <f>VLOOKUP($A:$A,[1]Sheet1!$A:$L,3,FALSE)</f>
        <v>10.63</v>
      </c>
      <c r="J4990" s="3">
        <f>VLOOKUP($A:$A,[1]Sheet1!$A:$L,4,FALSE)</f>
        <v>8.07</v>
      </c>
      <c r="K4990" s="3">
        <f>VLOOKUP($A:$A,[1]Sheet1!$A:$L,5,FALSE)</f>
        <v>3.94</v>
      </c>
      <c r="L4990" s="3">
        <f>VLOOKUP($A:$A,[1]Sheet1!$A:$L,6,FALSE)</f>
        <v>0.2</v>
      </c>
      <c r="M4990" s="3">
        <f>VLOOKUP($A:$A,[1]Sheet1!$A:$L,7,FALSE)</f>
        <v>1.43</v>
      </c>
      <c r="N4990" s="3">
        <f>VLOOKUP($A:$A,[1]Sheet1!$A:$L,8,FALSE)</f>
        <v>1.98</v>
      </c>
      <c r="O4990" s="3" t="str">
        <f>VLOOKUP($A:$A,[1]Sheet1!$A:$L,9,FALSE)</f>
        <v>No</v>
      </c>
      <c r="P4990" s="3" t="str">
        <f>VLOOKUP($A:$A,[1]Sheet1!$A:$L,10,FALSE)</f>
        <v>No</v>
      </c>
      <c r="Q4990" s="3">
        <f>VLOOKUP($A:$A,[1]Sheet1!$A:$L,11,FALSE)</f>
        <v>47</v>
      </c>
    </row>
    <row r="4991" spans="1:17" x14ac:dyDescent="0.25">
      <c r="A4991" s="3" t="s">
        <v>5574</v>
      </c>
      <c r="B4991" s="3" t="s">
        <v>5572</v>
      </c>
      <c r="C4991" s="3" t="s">
        <v>5573</v>
      </c>
      <c r="D4991" s="3">
        <v>675716609030</v>
      </c>
      <c r="E4991" s="3">
        <v>24.79</v>
      </c>
      <c r="F4991" s="3">
        <v>11.81</v>
      </c>
      <c r="G4991" s="3" t="s">
        <v>11</v>
      </c>
      <c r="H4991" s="3" t="s">
        <v>12</v>
      </c>
      <c r="I4991" s="3">
        <f>VLOOKUP($A:$A,[1]Sheet1!$A:$L,3,FALSE)</f>
        <v>10.63</v>
      </c>
      <c r="J4991" s="3">
        <f>VLOOKUP($A:$A,[1]Sheet1!$A:$L,4,FALSE)</f>
        <v>8.07</v>
      </c>
      <c r="K4991" s="3">
        <f>VLOOKUP($A:$A,[1]Sheet1!$A:$L,5,FALSE)</f>
        <v>3.94</v>
      </c>
      <c r="L4991" s="3">
        <f>VLOOKUP($A:$A,[1]Sheet1!$A:$L,6,FALSE)</f>
        <v>0.2</v>
      </c>
      <c r="M4991" s="3">
        <f>VLOOKUP($A:$A,[1]Sheet1!$A:$L,7,FALSE)</f>
        <v>1.43</v>
      </c>
      <c r="N4991" s="3">
        <f>VLOOKUP($A:$A,[1]Sheet1!$A:$L,8,FALSE)</f>
        <v>1.98</v>
      </c>
      <c r="O4991" s="3" t="str">
        <f>VLOOKUP($A:$A,[1]Sheet1!$A:$L,9,FALSE)</f>
        <v>No</v>
      </c>
      <c r="P4991" s="3" t="str">
        <f>VLOOKUP($A:$A,[1]Sheet1!$A:$L,10,FALSE)</f>
        <v>No</v>
      </c>
      <c r="Q4991" s="3">
        <f>VLOOKUP($A:$A,[1]Sheet1!$A:$L,11,FALSE)</f>
        <v>47</v>
      </c>
    </row>
    <row r="4992" spans="1:17" x14ac:dyDescent="0.25">
      <c r="A4992" s="3" t="s">
        <v>7110</v>
      </c>
      <c r="B4992" s="3" t="s">
        <v>7108</v>
      </c>
      <c r="C4992" s="3" t="s">
        <v>7109</v>
      </c>
      <c r="D4992" s="3">
        <v>675716410650</v>
      </c>
      <c r="E4992" s="3">
        <v>26.69</v>
      </c>
      <c r="F4992" s="3">
        <v>13.22</v>
      </c>
      <c r="G4992" s="3" t="s">
        <v>11</v>
      </c>
      <c r="H4992" s="3" t="s">
        <v>12</v>
      </c>
      <c r="I4992" s="3">
        <f>VLOOKUP($A:$A,[1]Sheet1!$A:$L,3,FALSE)</f>
        <v>7.09</v>
      </c>
      <c r="J4992" s="3">
        <f>VLOOKUP($A:$A,[1]Sheet1!$A:$L,4,FALSE)</f>
        <v>14.17</v>
      </c>
      <c r="K4992" s="3">
        <f>VLOOKUP($A:$A,[1]Sheet1!$A:$L,5,FALSE)</f>
        <v>7.09</v>
      </c>
      <c r="L4992" s="3">
        <f>VLOOKUP($A:$A,[1]Sheet1!$A:$L,6,FALSE)</f>
        <v>0.41</v>
      </c>
      <c r="M4992" s="3">
        <f>VLOOKUP($A:$A,[1]Sheet1!$A:$L,7,FALSE)</f>
        <v>1.98</v>
      </c>
      <c r="N4992" s="3">
        <f>VLOOKUP($A:$A,[1]Sheet1!$A:$L,8,FALSE)</f>
        <v>2.5299999999999998</v>
      </c>
      <c r="O4992" s="3" t="str">
        <f>VLOOKUP($A:$A,[1]Sheet1!$A:$L,9,FALSE)</f>
        <v>No</v>
      </c>
      <c r="P4992" s="3" t="str">
        <f>VLOOKUP($A:$A,[1]Sheet1!$A:$L,10,FALSE)</f>
        <v>No</v>
      </c>
      <c r="Q4992" s="3">
        <f>VLOOKUP($A:$A,[1]Sheet1!$A:$L,11,FALSE)</f>
        <v>47</v>
      </c>
    </row>
    <row r="4993" spans="1:17" x14ac:dyDescent="0.25">
      <c r="A4993" s="3" t="s">
        <v>7113</v>
      </c>
      <c r="B4993" s="3" t="s">
        <v>7111</v>
      </c>
      <c r="C4993" s="3" t="s">
        <v>7112</v>
      </c>
      <c r="D4993" s="3">
        <v>675716410667</v>
      </c>
      <c r="E4993" s="3">
        <v>27.39</v>
      </c>
      <c r="F4993" s="3">
        <v>13.81</v>
      </c>
      <c r="G4993" s="3" t="s">
        <v>11</v>
      </c>
      <c r="H4993" s="3" t="s">
        <v>12</v>
      </c>
      <c r="I4993" s="3">
        <f>VLOOKUP($A:$A,[1]Sheet1!$A:$L,3,FALSE)</f>
        <v>7.09</v>
      </c>
      <c r="J4993" s="3">
        <f>VLOOKUP($A:$A,[1]Sheet1!$A:$L,4,FALSE)</f>
        <v>14.17</v>
      </c>
      <c r="K4993" s="3">
        <f>VLOOKUP($A:$A,[1]Sheet1!$A:$L,5,FALSE)</f>
        <v>7.09</v>
      </c>
      <c r="L4993" s="3">
        <f>VLOOKUP($A:$A,[1]Sheet1!$A:$L,6,FALSE)</f>
        <v>0.41</v>
      </c>
      <c r="M4993" s="3">
        <f>VLOOKUP($A:$A,[1]Sheet1!$A:$L,7,FALSE)</f>
        <v>2.09</v>
      </c>
      <c r="N4993" s="3">
        <f>VLOOKUP($A:$A,[1]Sheet1!$A:$L,8,FALSE)</f>
        <v>2.64</v>
      </c>
      <c r="O4993" s="3" t="str">
        <f>VLOOKUP($A:$A,[1]Sheet1!$A:$L,9,FALSE)</f>
        <v>No</v>
      </c>
      <c r="P4993" s="3" t="str">
        <f>VLOOKUP($A:$A,[1]Sheet1!$A:$L,10,FALSE)</f>
        <v>No</v>
      </c>
      <c r="Q4993" s="3">
        <f>VLOOKUP($A:$A,[1]Sheet1!$A:$L,11,FALSE)</f>
        <v>47</v>
      </c>
    </row>
    <row r="4994" spans="1:17" x14ac:dyDescent="0.25">
      <c r="A4994" s="3" t="s">
        <v>7128</v>
      </c>
      <c r="B4994" s="3" t="s">
        <v>7126</v>
      </c>
      <c r="C4994" s="3" t="s">
        <v>7127</v>
      </c>
      <c r="D4994" s="3">
        <v>675716529840</v>
      </c>
      <c r="E4994" s="3">
        <v>24.89</v>
      </c>
      <c r="F4994" s="3">
        <v>11.46</v>
      </c>
      <c r="G4994" s="3" t="s">
        <v>11</v>
      </c>
      <c r="H4994" s="3" t="s">
        <v>12</v>
      </c>
      <c r="I4994" s="3">
        <f>VLOOKUP($A:$A,[1]Sheet1!$A:$L,3,FALSE)</f>
        <v>7.09</v>
      </c>
      <c r="J4994" s="3">
        <f>VLOOKUP($A:$A,[1]Sheet1!$A:$L,4,FALSE)</f>
        <v>14.17</v>
      </c>
      <c r="K4994" s="3">
        <f>VLOOKUP($A:$A,[1]Sheet1!$A:$L,5,FALSE)</f>
        <v>7.09</v>
      </c>
      <c r="L4994" s="3">
        <f>VLOOKUP($A:$A,[1]Sheet1!$A:$L,6,FALSE)</f>
        <v>0.41</v>
      </c>
      <c r="M4994" s="3">
        <f>VLOOKUP($A:$A,[1]Sheet1!$A:$L,7,FALSE)</f>
        <v>1.76</v>
      </c>
      <c r="N4994" s="3">
        <f>VLOOKUP($A:$A,[1]Sheet1!$A:$L,8,FALSE)</f>
        <v>2.38</v>
      </c>
      <c r="O4994" s="3" t="str">
        <f>VLOOKUP($A:$A,[1]Sheet1!$A:$L,9,FALSE)</f>
        <v>No</v>
      </c>
      <c r="P4994" s="3" t="str">
        <f>VLOOKUP($A:$A,[1]Sheet1!$A:$L,10,FALSE)</f>
        <v>No</v>
      </c>
      <c r="Q4994" s="3">
        <f>VLOOKUP($A:$A,[1]Sheet1!$A:$L,11,FALSE)</f>
        <v>47</v>
      </c>
    </row>
    <row r="4995" spans="1:17" x14ac:dyDescent="0.25">
      <c r="A4995" s="3" t="s">
        <v>7131</v>
      </c>
      <c r="B4995" s="3" t="s">
        <v>7129</v>
      </c>
      <c r="C4995" s="3" t="s">
        <v>7130</v>
      </c>
      <c r="D4995" s="3">
        <v>675716529857</v>
      </c>
      <c r="E4995" s="3">
        <v>25.49</v>
      </c>
      <c r="F4995" s="3">
        <v>12.01</v>
      </c>
      <c r="G4995" s="3" t="s">
        <v>11</v>
      </c>
      <c r="H4995" s="3" t="s">
        <v>12</v>
      </c>
      <c r="I4995" s="3">
        <f>VLOOKUP($A:$A,[1]Sheet1!$A:$L,3,FALSE)</f>
        <v>7.09</v>
      </c>
      <c r="J4995" s="3">
        <f>VLOOKUP($A:$A,[1]Sheet1!$A:$L,4,FALSE)</f>
        <v>14.17</v>
      </c>
      <c r="K4995" s="3">
        <f>VLOOKUP($A:$A,[1]Sheet1!$A:$L,5,FALSE)</f>
        <v>7.09</v>
      </c>
      <c r="L4995" s="3">
        <f>VLOOKUP($A:$A,[1]Sheet1!$A:$L,6,FALSE)</f>
        <v>0.41</v>
      </c>
      <c r="M4995" s="3">
        <f>VLOOKUP($A:$A,[1]Sheet1!$A:$L,7,FALSE)</f>
        <v>1.89</v>
      </c>
      <c r="N4995" s="3">
        <f>VLOOKUP($A:$A,[1]Sheet1!$A:$L,8,FALSE)</f>
        <v>2.4700000000000002</v>
      </c>
      <c r="O4995" s="3" t="str">
        <f>VLOOKUP($A:$A,[1]Sheet1!$A:$L,9,FALSE)</f>
        <v>No</v>
      </c>
      <c r="P4995" s="3" t="str">
        <f>VLOOKUP($A:$A,[1]Sheet1!$A:$L,10,FALSE)</f>
        <v>No</v>
      </c>
      <c r="Q4995" s="3">
        <f>VLOOKUP($A:$A,[1]Sheet1!$A:$L,11,FALSE)</f>
        <v>47</v>
      </c>
    </row>
    <row r="4996" spans="1:17" x14ac:dyDescent="0.25">
      <c r="A4996" s="3" t="s">
        <v>7146</v>
      </c>
      <c r="B4996" s="3" t="s">
        <v>7144</v>
      </c>
      <c r="C4996" s="3" t="s">
        <v>7145</v>
      </c>
      <c r="D4996" s="3">
        <v>675716646066</v>
      </c>
      <c r="E4996" s="3">
        <v>30.19</v>
      </c>
      <c r="F4996" s="3">
        <v>16.16</v>
      </c>
      <c r="G4996" s="3" t="s">
        <v>11</v>
      </c>
      <c r="H4996" s="3" t="s">
        <v>12</v>
      </c>
      <c r="I4996" s="3">
        <f>VLOOKUP($A:$A,[1]Sheet1!$A:$L,3,FALSE)</f>
        <v>7.09</v>
      </c>
      <c r="J4996" s="3">
        <f>VLOOKUP($A:$A,[1]Sheet1!$A:$L,4,FALSE)</f>
        <v>6.69</v>
      </c>
      <c r="K4996" s="3">
        <f>VLOOKUP($A:$A,[1]Sheet1!$A:$L,5,FALSE)</f>
        <v>16.54</v>
      </c>
      <c r="L4996" s="3">
        <f>VLOOKUP($A:$A,[1]Sheet1!$A:$L,6,FALSE)</f>
        <v>0.45</v>
      </c>
      <c r="M4996" s="3">
        <f>VLOOKUP($A:$A,[1]Sheet1!$A:$L,7,FALSE)</f>
        <v>3.77</v>
      </c>
      <c r="N4996" s="3">
        <f>VLOOKUP($A:$A,[1]Sheet1!$A:$L,8,FALSE)</f>
        <v>2.93</v>
      </c>
      <c r="O4996" s="3" t="str">
        <f>VLOOKUP($A:$A,[1]Sheet1!$A:$L,9,FALSE)</f>
        <v>No</v>
      </c>
      <c r="P4996" s="3" t="str">
        <f>VLOOKUP($A:$A,[1]Sheet1!$A:$L,10,FALSE)</f>
        <v>No</v>
      </c>
      <c r="Q4996" s="3">
        <f>VLOOKUP($A:$A,[1]Sheet1!$A:$L,11,FALSE)</f>
        <v>47</v>
      </c>
    </row>
    <row r="4997" spans="1:17" x14ac:dyDescent="0.25">
      <c r="A4997" s="3" t="s">
        <v>7410</v>
      </c>
      <c r="B4997" s="3" t="s">
        <v>7408</v>
      </c>
      <c r="C4997" s="3" t="s">
        <v>7409</v>
      </c>
      <c r="D4997" s="3">
        <v>86569902757</v>
      </c>
      <c r="E4997" s="3">
        <v>31.49</v>
      </c>
      <c r="F4997" s="3">
        <v>17.95</v>
      </c>
      <c r="G4997" s="3" t="s">
        <v>11</v>
      </c>
      <c r="H4997" s="3" t="s">
        <v>12</v>
      </c>
      <c r="I4997" s="3">
        <f>VLOOKUP($A:$A,[1]Sheet1!$A:$L,3,FALSE)</f>
        <v>10.63</v>
      </c>
      <c r="J4997" s="3">
        <f>VLOOKUP($A:$A,[1]Sheet1!$A:$L,4,FALSE)</f>
        <v>1.52</v>
      </c>
      <c r="K4997" s="3">
        <f>VLOOKUP($A:$A,[1]Sheet1!$A:$L,5,FALSE)</f>
        <v>5.12</v>
      </c>
      <c r="L4997" s="3">
        <f>VLOOKUP($A:$A,[1]Sheet1!$A:$L,6,FALSE)</f>
        <v>0.05</v>
      </c>
      <c r="M4997" s="3">
        <f>VLOOKUP($A:$A,[1]Sheet1!$A:$L,7,FALSE)</f>
        <v>1.6</v>
      </c>
      <c r="N4997" s="3">
        <f>VLOOKUP($A:$A,[1]Sheet1!$A:$L,8,FALSE)</f>
        <v>1.77</v>
      </c>
      <c r="O4997" s="3" t="str">
        <f>VLOOKUP($A:$A,[1]Sheet1!$A:$L,9,FALSE)</f>
        <v>No</v>
      </c>
      <c r="P4997" s="3" t="str">
        <f>VLOOKUP($A:$A,[1]Sheet1!$A:$L,10,FALSE)</f>
        <v>No</v>
      </c>
      <c r="Q4997" s="3">
        <f>VLOOKUP($A:$A,[1]Sheet1!$A:$L,11,FALSE)</f>
        <v>47</v>
      </c>
    </row>
    <row r="4998" spans="1:17" x14ac:dyDescent="0.25">
      <c r="A4998" s="3" t="s">
        <v>8748</v>
      </c>
      <c r="B4998" s="3" t="s">
        <v>8746</v>
      </c>
      <c r="C4998" s="3" t="s">
        <v>8747</v>
      </c>
      <c r="D4998" s="3">
        <v>86569115164</v>
      </c>
      <c r="E4998" s="3">
        <v>135.99</v>
      </c>
      <c r="F4998" s="3">
        <v>78.95</v>
      </c>
      <c r="G4998" s="3" t="s">
        <v>11</v>
      </c>
      <c r="H4998" s="3" t="s">
        <v>12</v>
      </c>
      <c r="I4998" s="3">
        <f>VLOOKUP($A:$A,[1]Sheet1!$A:$L,3,FALSE)</f>
        <v>10.039999999999999</v>
      </c>
      <c r="J4998" s="3">
        <f>VLOOKUP($A:$A,[1]Sheet1!$A:$L,4,FALSE)</f>
        <v>12.01</v>
      </c>
      <c r="K4998" s="3">
        <f>VLOOKUP($A:$A,[1]Sheet1!$A:$L,5,FALSE)</f>
        <v>5.71</v>
      </c>
      <c r="L4998" s="3">
        <f>VLOOKUP($A:$A,[1]Sheet1!$A:$L,6,FALSE)</f>
        <v>0.4</v>
      </c>
      <c r="M4998" s="3">
        <f>VLOOKUP($A:$A,[1]Sheet1!$A:$L,7,FALSE)</f>
        <v>5.2</v>
      </c>
      <c r="N4998" s="3">
        <f>VLOOKUP($A:$A,[1]Sheet1!$A:$L,8,FALSE)</f>
        <v>5.79</v>
      </c>
      <c r="O4998" s="3" t="str">
        <f>VLOOKUP($A:$A,[1]Sheet1!$A:$L,9,FALSE)</f>
        <v>No</v>
      </c>
      <c r="P4998" s="3" t="str">
        <f>VLOOKUP($A:$A,[1]Sheet1!$A:$L,10,FALSE)</f>
        <v>No</v>
      </c>
      <c r="Q4998" s="3">
        <f>VLOOKUP($A:$A,[1]Sheet1!$A:$L,11,FALSE)</f>
        <v>47</v>
      </c>
    </row>
    <row r="4999" spans="1:17" x14ac:dyDescent="0.25">
      <c r="A4999" s="3" t="s">
        <v>8889</v>
      </c>
      <c r="B4999" s="3" t="s">
        <v>8887</v>
      </c>
      <c r="C4999" s="3" t="s">
        <v>8888</v>
      </c>
      <c r="D4999" s="3">
        <v>86569939890</v>
      </c>
      <c r="E4999" s="3">
        <v>37.19</v>
      </c>
      <c r="F4999" s="3">
        <v>23.14</v>
      </c>
      <c r="G4999" s="3" t="s">
        <v>11</v>
      </c>
      <c r="H4999" s="3" t="s">
        <v>12</v>
      </c>
      <c r="I4999" s="3">
        <f>VLOOKUP($A:$A,[1]Sheet1!$A:$L,3,FALSE)</f>
        <v>7.09</v>
      </c>
      <c r="J4999" s="3">
        <f>VLOOKUP($A:$A,[1]Sheet1!$A:$L,4,FALSE)</f>
        <v>14.96</v>
      </c>
      <c r="K4999" s="3">
        <f>VLOOKUP($A:$A,[1]Sheet1!$A:$L,5,FALSE)</f>
        <v>7.09</v>
      </c>
      <c r="L4999" s="3">
        <f>VLOOKUP($A:$A,[1]Sheet1!$A:$L,6,FALSE)</f>
        <v>0.43</v>
      </c>
      <c r="M4999" s="3">
        <f>VLOOKUP($A:$A,[1]Sheet1!$A:$L,7,FALSE)</f>
        <v>3.19</v>
      </c>
      <c r="N4999" s="3">
        <f>VLOOKUP($A:$A,[1]Sheet1!$A:$L,8,FALSE)</f>
        <v>3.96</v>
      </c>
      <c r="O4999" s="3" t="str">
        <f>VLOOKUP($A:$A,[1]Sheet1!$A:$L,9,FALSE)</f>
        <v>No</v>
      </c>
      <c r="P4999" s="3" t="str">
        <f>VLOOKUP($A:$A,[1]Sheet1!$A:$L,10,FALSE)</f>
        <v>No</v>
      </c>
      <c r="Q4999" s="3">
        <f>VLOOKUP($A:$A,[1]Sheet1!$A:$L,11,FALSE)</f>
        <v>47</v>
      </c>
    </row>
    <row r="5000" spans="1:17" x14ac:dyDescent="0.25">
      <c r="A5000" s="3" t="s">
        <v>8892</v>
      </c>
      <c r="B5000" s="3" t="s">
        <v>8890</v>
      </c>
      <c r="C5000" s="3" t="s">
        <v>8891</v>
      </c>
      <c r="D5000" s="3">
        <v>86569939944</v>
      </c>
      <c r="E5000" s="3">
        <v>43.09</v>
      </c>
      <c r="F5000" s="3">
        <v>28.87</v>
      </c>
      <c r="G5000" s="3" t="s">
        <v>11</v>
      </c>
      <c r="H5000" s="3" t="s">
        <v>12</v>
      </c>
      <c r="I5000" s="3">
        <f>VLOOKUP($A:$A,[1]Sheet1!$A:$L,3,FALSE)</f>
        <v>7.48</v>
      </c>
      <c r="J5000" s="3">
        <f>VLOOKUP($A:$A,[1]Sheet1!$A:$L,4,FALSE)</f>
        <v>14.96</v>
      </c>
      <c r="K5000" s="3">
        <f>VLOOKUP($A:$A,[1]Sheet1!$A:$L,5,FALSE)</f>
        <v>7.48</v>
      </c>
      <c r="L5000" s="3">
        <f>VLOOKUP($A:$A,[1]Sheet1!$A:$L,6,FALSE)</f>
        <v>0.48</v>
      </c>
      <c r="M5000" s="3">
        <f>VLOOKUP($A:$A,[1]Sheet1!$A:$L,7,FALSE)</f>
        <v>3.83</v>
      </c>
      <c r="N5000" s="3">
        <f>VLOOKUP($A:$A,[1]Sheet1!$A:$L,8,FALSE)</f>
        <v>4.63</v>
      </c>
      <c r="O5000" s="3" t="str">
        <f>VLOOKUP($A:$A,[1]Sheet1!$A:$L,9,FALSE)</f>
        <v>No</v>
      </c>
      <c r="P5000" s="3" t="str">
        <f>VLOOKUP($A:$A,[1]Sheet1!$A:$L,10,FALSE)</f>
        <v>No</v>
      </c>
      <c r="Q5000" s="3">
        <f>VLOOKUP($A:$A,[1]Sheet1!$A:$L,11,FALSE)</f>
        <v>47</v>
      </c>
    </row>
    <row r="5001" spans="1:17" x14ac:dyDescent="0.25">
      <c r="A5001" s="3" t="s">
        <v>9501</v>
      </c>
      <c r="B5001" s="3" t="s">
        <v>9499</v>
      </c>
      <c r="C5001" s="3" t="s">
        <v>9500</v>
      </c>
      <c r="D5001" s="3">
        <v>86569897565</v>
      </c>
      <c r="E5001" s="3">
        <v>23.39</v>
      </c>
      <c r="F5001" s="3">
        <v>10.39</v>
      </c>
      <c r="G5001" s="3" t="s">
        <v>11</v>
      </c>
      <c r="H5001" s="3" t="s">
        <v>12</v>
      </c>
      <c r="I5001" s="3">
        <f>VLOOKUP($A:$A,[1]Sheet1!$A:$L,3,FALSE)</f>
        <v>10</v>
      </c>
      <c r="J5001" s="3">
        <f>VLOOKUP($A:$A,[1]Sheet1!$A:$L,4,FALSE)</f>
        <v>1.62</v>
      </c>
      <c r="K5001" s="3">
        <f>VLOOKUP($A:$A,[1]Sheet1!$A:$L,5,FALSE)</f>
        <v>6.25</v>
      </c>
      <c r="L5001" s="3">
        <f>VLOOKUP($A:$A,[1]Sheet1!$A:$L,6,FALSE)</f>
        <v>0.06</v>
      </c>
      <c r="M5001" s="3">
        <f>VLOOKUP($A:$A,[1]Sheet1!$A:$L,7,FALSE)</f>
        <v>0.57999999999999996</v>
      </c>
      <c r="N5001" s="3">
        <f>VLOOKUP($A:$A,[1]Sheet1!$A:$L,8,FALSE)</f>
        <v>0.66</v>
      </c>
      <c r="O5001" s="3" t="str">
        <f>VLOOKUP($A:$A,[1]Sheet1!$A:$L,9,FALSE)</f>
        <v>No</v>
      </c>
      <c r="P5001" s="3" t="str">
        <f>VLOOKUP($A:$A,[1]Sheet1!$A:$L,10,FALSE)</f>
        <v>No</v>
      </c>
      <c r="Q5001" s="3">
        <f>VLOOKUP($A:$A,[1]Sheet1!$A:$L,11,FALSE)</f>
        <v>47</v>
      </c>
    </row>
    <row r="5002" spans="1:17" x14ac:dyDescent="0.25">
      <c r="A5002" s="3" t="s">
        <v>9504</v>
      </c>
      <c r="B5002" s="3" t="s">
        <v>9502</v>
      </c>
      <c r="C5002" s="3" t="s">
        <v>9503</v>
      </c>
      <c r="D5002" s="3">
        <v>86569897619</v>
      </c>
      <c r="E5002" s="3">
        <v>26.49</v>
      </c>
      <c r="F5002" s="3">
        <v>13.03</v>
      </c>
      <c r="G5002" s="3" t="s">
        <v>11</v>
      </c>
      <c r="H5002" s="3" t="s">
        <v>12</v>
      </c>
      <c r="I5002" s="3">
        <f>VLOOKUP($A:$A,[1]Sheet1!$A:$L,3,FALSE)</f>
        <v>10</v>
      </c>
      <c r="J5002" s="3">
        <f>VLOOKUP($A:$A,[1]Sheet1!$A:$L,4,FALSE)</f>
        <v>1.62</v>
      </c>
      <c r="K5002" s="3">
        <f>VLOOKUP($A:$A,[1]Sheet1!$A:$L,5,FALSE)</f>
        <v>7</v>
      </c>
      <c r="L5002" s="3">
        <f>VLOOKUP($A:$A,[1]Sheet1!$A:$L,6,FALSE)</f>
        <v>7.0000000000000007E-2</v>
      </c>
      <c r="M5002" s="3">
        <f>VLOOKUP($A:$A,[1]Sheet1!$A:$L,7,FALSE)</f>
        <v>0.57999999999999996</v>
      </c>
      <c r="N5002" s="3">
        <f>VLOOKUP($A:$A,[1]Sheet1!$A:$L,8,FALSE)</f>
        <v>0.66</v>
      </c>
      <c r="O5002" s="3" t="str">
        <f>VLOOKUP($A:$A,[1]Sheet1!$A:$L,9,FALSE)</f>
        <v>No</v>
      </c>
      <c r="P5002" s="3" t="str">
        <f>VLOOKUP($A:$A,[1]Sheet1!$A:$L,10,FALSE)</f>
        <v>No</v>
      </c>
      <c r="Q5002" s="3">
        <f>VLOOKUP($A:$A,[1]Sheet1!$A:$L,11,FALSE)</f>
        <v>47</v>
      </c>
    </row>
    <row r="5003" spans="1:17" x14ac:dyDescent="0.25">
      <c r="A5003" s="3" t="s">
        <v>9507</v>
      </c>
      <c r="B5003" s="3" t="s">
        <v>9505</v>
      </c>
      <c r="C5003" s="3" t="s">
        <v>9506</v>
      </c>
      <c r="D5003" s="3">
        <v>86569897572</v>
      </c>
      <c r="E5003" s="3">
        <v>23.39</v>
      </c>
      <c r="F5003" s="3">
        <v>10.39</v>
      </c>
      <c r="G5003" s="3" t="s">
        <v>11</v>
      </c>
      <c r="H5003" s="3" t="s">
        <v>12</v>
      </c>
      <c r="I5003" s="3">
        <f>VLOOKUP($A:$A,[1]Sheet1!$A:$L,3,FALSE)</f>
        <v>10</v>
      </c>
      <c r="J5003" s="3">
        <f>VLOOKUP($A:$A,[1]Sheet1!$A:$L,4,FALSE)</f>
        <v>1.62</v>
      </c>
      <c r="K5003" s="3">
        <f>VLOOKUP($A:$A,[1]Sheet1!$A:$L,5,FALSE)</f>
        <v>6.25</v>
      </c>
      <c r="L5003" s="3">
        <f>VLOOKUP($A:$A,[1]Sheet1!$A:$L,6,FALSE)</f>
        <v>0.06</v>
      </c>
      <c r="M5003" s="3">
        <f>VLOOKUP($A:$A,[1]Sheet1!$A:$L,7,FALSE)</f>
        <v>0.57999999999999996</v>
      </c>
      <c r="N5003" s="3">
        <f>VLOOKUP($A:$A,[1]Sheet1!$A:$L,8,FALSE)</f>
        <v>0.66</v>
      </c>
      <c r="O5003" s="3" t="str">
        <f>VLOOKUP($A:$A,[1]Sheet1!$A:$L,9,FALSE)</f>
        <v>No</v>
      </c>
      <c r="P5003" s="3" t="str">
        <f>VLOOKUP($A:$A,[1]Sheet1!$A:$L,10,FALSE)</f>
        <v>No</v>
      </c>
      <c r="Q5003" s="3">
        <f>VLOOKUP($A:$A,[1]Sheet1!$A:$L,11,FALSE)</f>
        <v>47</v>
      </c>
    </row>
    <row r="5004" spans="1:17" x14ac:dyDescent="0.25">
      <c r="A5004" s="3" t="s">
        <v>9510</v>
      </c>
      <c r="B5004" s="3" t="s">
        <v>9508</v>
      </c>
      <c r="C5004" s="3" t="s">
        <v>9509</v>
      </c>
      <c r="D5004" s="3">
        <v>86569897633</v>
      </c>
      <c r="E5004" s="3">
        <v>26.49</v>
      </c>
      <c r="F5004" s="3">
        <v>13.03</v>
      </c>
      <c r="G5004" s="3" t="s">
        <v>11</v>
      </c>
      <c r="H5004" s="3" t="s">
        <v>12</v>
      </c>
      <c r="I5004" s="3">
        <f>VLOOKUP($A:$A,[1]Sheet1!$A:$L,3,FALSE)</f>
        <v>10</v>
      </c>
      <c r="J5004" s="3">
        <f>VLOOKUP($A:$A,[1]Sheet1!$A:$L,4,FALSE)</f>
        <v>1.62</v>
      </c>
      <c r="K5004" s="3">
        <f>VLOOKUP($A:$A,[1]Sheet1!$A:$L,5,FALSE)</f>
        <v>7</v>
      </c>
      <c r="L5004" s="3">
        <f>VLOOKUP($A:$A,[1]Sheet1!$A:$L,6,FALSE)</f>
        <v>7.0000000000000007E-2</v>
      </c>
      <c r="M5004" s="3">
        <f>VLOOKUP($A:$A,[1]Sheet1!$A:$L,7,FALSE)</f>
        <v>0.57999999999999996</v>
      </c>
      <c r="N5004" s="3">
        <f>VLOOKUP($A:$A,[1]Sheet1!$A:$L,8,FALSE)</f>
        <v>0.66</v>
      </c>
      <c r="O5004" s="3" t="str">
        <f>VLOOKUP($A:$A,[1]Sheet1!$A:$L,9,FALSE)</f>
        <v>No</v>
      </c>
      <c r="P5004" s="3" t="str">
        <f>VLOOKUP($A:$A,[1]Sheet1!$A:$L,10,FALSE)</f>
        <v>No</v>
      </c>
      <c r="Q5004" s="3">
        <f>VLOOKUP($A:$A,[1]Sheet1!$A:$L,11,FALSE)</f>
        <v>47</v>
      </c>
    </row>
    <row r="5005" spans="1:17" x14ac:dyDescent="0.25">
      <c r="A5005" s="3" t="s">
        <v>9513</v>
      </c>
      <c r="B5005" s="3" t="s">
        <v>9511</v>
      </c>
      <c r="C5005" s="3" t="s">
        <v>9512</v>
      </c>
      <c r="D5005" s="3">
        <v>86569897589</v>
      </c>
      <c r="E5005" s="3">
        <v>23.39</v>
      </c>
      <c r="F5005" s="3">
        <v>10.39</v>
      </c>
      <c r="G5005" s="3" t="s">
        <v>11</v>
      </c>
      <c r="H5005" s="3" t="s">
        <v>12</v>
      </c>
      <c r="I5005" s="3">
        <f>VLOOKUP($A:$A,[1]Sheet1!$A:$L,3,FALSE)</f>
        <v>10</v>
      </c>
      <c r="J5005" s="3">
        <f>VLOOKUP($A:$A,[1]Sheet1!$A:$L,4,FALSE)</f>
        <v>1.62</v>
      </c>
      <c r="K5005" s="3">
        <f>VLOOKUP($A:$A,[1]Sheet1!$A:$L,5,FALSE)</f>
        <v>6.25</v>
      </c>
      <c r="L5005" s="3">
        <f>VLOOKUP($A:$A,[1]Sheet1!$A:$L,6,FALSE)</f>
        <v>0.06</v>
      </c>
      <c r="M5005" s="3">
        <f>VLOOKUP($A:$A,[1]Sheet1!$A:$L,7,FALSE)</f>
        <v>0.57999999999999996</v>
      </c>
      <c r="N5005" s="3">
        <f>VLOOKUP($A:$A,[1]Sheet1!$A:$L,8,FALSE)</f>
        <v>0.66</v>
      </c>
      <c r="O5005" s="3" t="str">
        <f>VLOOKUP($A:$A,[1]Sheet1!$A:$L,9,FALSE)</f>
        <v>No</v>
      </c>
      <c r="P5005" s="3" t="str">
        <f>VLOOKUP($A:$A,[1]Sheet1!$A:$L,10,FALSE)</f>
        <v>No</v>
      </c>
      <c r="Q5005" s="3">
        <f>VLOOKUP($A:$A,[1]Sheet1!$A:$L,11,FALSE)</f>
        <v>47</v>
      </c>
    </row>
    <row r="5006" spans="1:17" x14ac:dyDescent="0.25">
      <c r="A5006" s="3" t="s">
        <v>9516</v>
      </c>
      <c r="B5006" s="3" t="s">
        <v>9514</v>
      </c>
      <c r="C5006" s="3" t="s">
        <v>9515</v>
      </c>
      <c r="D5006" s="3">
        <v>86569897657</v>
      </c>
      <c r="E5006" s="3">
        <v>26.49</v>
      </c>
      <c r="F5006" s="3">
        <v>13.03</v>
      </c>
      <c r="G5006" s="3" t="s">
        <v>11</v>
      </c>
      <c r="H5006" s="3" t="s">
        <v>12</v>
      </c>
      <c r="I5006" s="3">
        <f>VLOOKUP($A:$A,[1]Sheet1!$A:$L,3,FALSE)</f>
        <v>10</v>
      </c>
      <c r="J5006" s="3">
        <f>VLOOKUP($A:$A,[1]Sheet1!$A:$L,4,FALSE)</f>
        <v>1.62</v>
      </c>
      <c r="K5006" s="3">
        <f>VLOOKUP($A:$A,[1]Sheet1!$A:$L,5,FALSE)</f>
        <v>7</v>
      </c>
      <c r="L5006" s="3">
        <f>VLOOKUP($A:$A,[1]Sheet1!$A:$L,6,FALSE)</f>
        <v>7.0000000000000007E-2</v>
      </c>
      <c r="M5006" s="3">
        <f>VLOOKUP($A:$A,[1]Sheet1!$A:$L,7,FALSE)</f>
        <v>0.57999999999999996</v>
      </c>
      <c r="N5006" s="3">
        <f>VLOOKUP($A:$A,[1]Sheet1!$A:$L,8,FALSE)</f>
        <v>0.66</v>
      </c>
      <c r="O5006" s="3" t="str">
        <f>VLOOKUP($A:$A,[1]Sheet1!$A:$L,9,FALSE)</f>
        <v>No</v>
      </c>
      <c r="P5006" s="3" t="str">
        <f>VLOOKUP($A:$A,[1]Sheet1!$A:$L,10,FALSE)</f>
        <v>No</v>
      </c>
      <c r="Q5006" s="3">
        <f>VLOOKUP($A:$A,[1]Sheet1!$A:$L,11,FALSE)</f>
        <v>47</v>
      </c>
    </row>
    <row r="5007" spans="1:17" x14ac:dyDescent="0.25">
      <c r="A5007" s="3" t="s">
        <v>9519</v>
      </c>
      <c r="B5007" s="3" t="s">
        <v>9517</v>
      </c>
      <c r="C5007" s="3" t="s">
        <v>9518</v>
      </c>
      <c r="D5007" s="3">
        <v>86569897596</v>
      </c>
      <c r="E5007" s="3">
        <v>23.39</v>
      </c>
      <c r="F5007" s="3">
        <v>10.39</v>
      </c>
      <c r="G5007" s="3" t="s">
        <v>11</v>
      </c>
      <c r="H5007" s="3" t="s">
        <v>12</v>
      </c>
      <c r="I5007" s="3">
        <f>VLOOKUP($A:$A,[1]Sheet1!$A:$L,3,FALSE)</f>
        <v>10</v>
      </c>
      <c r="J5007" s="3">
        <f>VLOOKUP($A:$A,[1]Sheet1!$A:$L,4,FALSE)</f>
        <v>1.62</v>
      </c>
      <c r="K5007" s="3">
        <f>VLOOKUP($A:$A,[1]Sheet1!$A:$L,5,FALSE)</f>
        <v>6.25</v>
      </c>
      <c r="L5007" s="3">
        <f>VLOOKUP($A:$A,[1]Sheet1!$A:$L,6,FALSE)</f>
        <v>0.06</v>
      </c>
      <c r="M5007" s="3">
        <f>VLOOKUP($A:$A,[1]Sheet1!$A:$L,7,FALSE)</f>
        <v>0.57999999999999996</v>
      </c>
      <c r="N5007" s="3">
        <f>VLOOKUP($A:$A,[1]Sheet1!$A:$L,8,FALSE)</f>
        <v>0.66</v>
      </c>
      <c r="O5007" s="3" t="str">
        <f>VLOOKUP($A:$A,[1]Sheet1!$A:$L,9,FALSE)</f>
        <v>No</v>
      </c>
      <c r="P5007" s="3" t="str">
        <f>VLOOKUP($A:$A,[1]Sheet1!$A:$L,10,FALSE)</f>
        <v>No</v>
      </c>
      <c r="Q5007" s="3">
        <f>VLOOKUP($A:$A,[1]Sheet1!$A:$L,11,FALSE)</f>
        <v>47</v>
      </c>
    </row>
    <row r="5008" spans="1:17" x14ac:dyDescent="0.25">
      <c r="A5008" s="3" t="s">
        <v>9522</v>
      </c>
      <c r="B5008" s="3" t="s">
        <v>9520</v>
      </c>
      <c r="C5008" s="3" t="s">
        <v>9521</v>
      </c>
      <c r="D5008" s="3">
        <v>86569897664</v>
      </c>
      <c r="E5008" s="3">
        <v>26.49</v>
      </c>
      <c r="F5008" s="3">
        <v>13.03</v>
      </c>
      <c r="G5008" s="3" t="s">
        <v>11</v>
      </c>
      <c r="H5008" s="3" t="s">
        <v>12</v>
      </c>
      <c r="I5008" s="3">
        <f>VLOOKUP($A:$A,[1]Sheet1!$A:$L,3,FALSE)</f>
        <v>10</v>
      </c>
      <c r="J5008" s="3">
        <f>VLOOKUP($A:$A,[1]Sheet1!$A:$L,4,FALSE)</f>
        <v>1.62</v>
      </c>
      <c r="K5008" s="3">
        <f>VLOOKUP($A:$A,[1]Sheet1!$A:$L,5,FALSE)</f>
        <v>7</v>
      </c>
      <c r="L5008" s="3">
        <f>VLOOKUP($A:$A,[1]Sheet1!$A:$L,6,FALSE)</f>
        <v>7.0000000000000007E-2</v>
      </c>
      <c r="M5008" s="3">
        <f>VLOOKUP($A:$A,[1]Sheet1!$A:$L,7,FALSE)</f>
        <v>0.57999999999999996</v>
      </c>
      <c r="N5008" s="3">
        <f>VLOOKUP($A:$A,[1]Sheet1!$A:$L,8,FALSE)</f>
        <v>0.66</v>
      </c>
      <c r="O5008" s="3" t="str">
        <f>VLOOKUP($A:$A,[1]Sheet1!$A:$L,9,FALSE)</f>
        <v>No</v>
      </c>
      <c r="P5008" s="3" t="str">
        <f>VLOOKUP($A:$A,[1]Sheet1!$A:$L,10,FALSE)</f>
        <v>No</v>
      </c>
      <c r="Q5008" s="3">
        <f>VLOOKUP($A:$A,[1]Sheet1!$A:$L,11,FALSE)</f>
        <v>47</v>
      </c>
    </row>
    <row r="5009" spans="1:17" x14ac:dyDescent="0.25">
      <c r="A5009" s="3" t="s">
        <v>9795</v>
      </c>
      <c r="B5009" s="3" t="s">
        <v>9793</v>
      </c>
      <c r="C5009" s="3" t="s">
        <v>9794</v>
      </c>
      <c r="D5009" s="3">
        <v>86569916822</v>
      </c>
      <c r="E5009" s="3">
        <v>26.69</v>
      </c>
      <c r="F5009" s="3">
        <v>13.23</v>
      </c>
      <c r="G5009" s="3" t="s">
        <v>11</v>
      </c>
      <c r="H5009" s="3" t="s">
        <v>12</v>
      </c>
      <c r="I5009" s="3">
        <f>VLOOKUP($A:$A,[1]Sheet1!$A:$L,3,FALSE)</f>
        <v>8.66</v>
      </c>
      <c r="J5009" s="3">
        <f>VLOOKUP($A:$A,[1]Sheet1!$A:$L,4,FALSE)</f>
        <v>1.53</v>
      </c>
      <c r="K5009" s="3">
        <f>VLOOKUP($A:$A,[1]Sheet1!$A:$L,5,FALSE)</f>
        <v>7.87</v>
      </c>
      <c r="L5009" s="3">
        <f>VLOOKUP($A:$A,[1]Sheet1!$A:$L,6,FALSE)</f>
        <v>0.06</v>
      </c>
      <c r="M5009" s="3">
        <f>VLOOKUP($A:$A,[1]Sheet1!$A:$L,7,FALSE)</f>
        <v>0.87</v>
      </c>
      <c r="N5009" s="3">
        <f>VLOOKUP($A:$A,[1]Sheet1!$A:$L,8,FALSE)</f>
        <v>0.93</v>
      </c>
      <c r="O5009" s="3" t="str">
        <f>VLOOKUP($A:$A,[1]Sheet1!$A:$L,9,FALSE)</f>
        <v>No</v>
      </c>
      <c r="P5009" s="3" t="str">
        <f>VLOOKUP($A:$A,[1]Sheet1!$A:$L,10,FALSE)</f>
        <v>No</v>
      </c>
      <c r="Q5009" s="3">
        <f>VLOOKUP($A:$A,[1]Sheet1!$A:$L,11,FALSE)</f>
        <v>47</v>
      </c>
    </row>
    <row r="5010" spans="1:17" x14ac:dyDescent="0.25">
      <c r="A5010" s="3" t="s">
        <v>9798</v>
      </c>
      <c r="B5010" s="3" t="s">
        <v>9796</v>
      </c>
      <c r="C5010" s="3" t="s">
        <v>9797</v>
      </c>
      <c r="D5010" s="3">
        <v>86569916839</v>
      </c>
      <c r="E5010" s="3">
        <v>26.69</v>
      </c>
      <c r="F5010" s="3">
        <v>13.23</v>
      </c>
      <c r="G5010" s="3" t="s">
        <v>11</v>
      </c>
      <c r="H5010" s="3" t="s">
        <v>12</v>
      </c>
      <c r="I5010" s="3">
        <f>VLOOKUP($A:$A,[1]Sheet1!$A:$L,3,FALSE)</f>
        <v>8.66</v>
      </c>
      <c r="J5010" s="3">
        <f>VLOOKUP($A:$A,[1]Sheet1!$A:$L,4,FALSE)</f>
        <v>1.53</v>
      </c>
      <c r="K5010" s="3">
        <f>VLOOKUP($A:$A,[1]Sheet1!$A:$L,5,FALSE)</f>
        <v>7.87</v>
      </c>
      <c r="L5010" s="3">
        <f>VLOOKUP($A:$A,[1]Sheet1!$A:$L,6,FALSE)</f>
        <v>0.06</v>
      </c>
      <c r="M5010" s="3">
        <f>VLOOKUP($A:$A,[1]Sheet1!$A:$L,7,FALSE)</f>
        <v>0.87</v>
      </c>
      <c r="N5010" s="3">
        <f>VLOOKUP($A:$A,[1]Sheet1!$A:$L,8,FALSE)</f>
        <v>0.93</v>
      </c>
      <c r="O5010" s="3" t="str">
        <f>VLOOKUP($A:$A,[1]Sheet1!$A:$L,9,FALSE)</f>
        <v>No</v>
      </c>
      <c r="P5010" s="3" t="str">
        <f>VLOOKUP($A:$A,[1]Sheet1!$A:$L,10,FALSE)</f>
        <v>No</v>
      </c>
      <c r="Q5010" s="3">
        <f>VLOOKUP($A:$A,[1]Sheet1!$A:$L,11,FALSE)</f>
        <v>47</v>
      </c>
    </row>
    <row r="5011" spans="1:17" x14ac:dyDescent="0.25">
      <c r="A5011" s="3" t="s">
        <v>9801</v>
      </c>
      <c r="B5011" s="3" t="s">
        <v>9799</v>
      </c>
      <c r="C5011" s="3" t="s">
        <v>9800</v>
      </c>
      <c r="D5011" s="3">
        <v>86569916853</v>
      </c>
      <c r="E5011" s="3">
        <v>26.39</v>
      </c>
      <c r="F5011" s="3">
        <v>13.23</v>
      </c>
      <c r="G5011" s="3" t="s">
        <v>11</v>
      </c>
      <c r="H5011" s="3" t="s">
        <v>12</v>
      </c>
      <c r="I5011" s="3">
        <f>VLOOKUP($A:$A,[1]Sheet1!$A:$L,3,FALSE)</f>
        <v>8.66</v>
      </c>
      <c r="J5011" s="3">
        <f>VLOOKUP($A:$A,[1]Sheet1!$A:$L,4,FALSE)</f>
        <v>1.52</v>
      </c>
      <c r="K5011" s="3">
        <f>VLOOKUP($A:$A,[1]Sheet1!$A:$L,5,FALSE)</f>
        <v>7.87</v>
      </c>
      <c r="L5011" s="3">
        <f>VLOOKUP($A:$A,[1]Sheet1!$A:$L,6,FALSE)</f>
        <v>0.06</v>
      </c>
      <c r="M5011" s="3">
        <f>VLOOKUP($A:$A,[1]Sheet1!$A:$L,7,FALSE)</f>
        <v>0.92</v>
      </c>
      <c r="N5011" s="3">
        <f>VLOOKUP($A:$A,[1]Sheet1!$A:$L,8,FALSE)</f>
        <v>1</v>
      </c>
      <c r="O5011" s="3" t="str">
        <f>VLOOKUP($A:$A,[1]Sheet1!$A:$L,9,FALSE)</f>
        <v>No</v>
      </c>
      <c r="P5011" s="3" t="str">
        <f>VLOOKUP($A:$A,[1]Sheet1!$A:$L,10,FALSE)</f>
        <v>No</v>
      </c>
      <c r="Q5011" s="3">
        <f>VLOOKUP($A:$A,[1]Sheet1!$A:$L,11,FALSE)</f>
        <v>47</v>
      </c>
    </row>
    <row r="5012" spans="1:17" x14ac:dyDescent="0.25">
      <c r="A5012" s="3" t="s">
        <v>10218</v>
      </c>
      <c r="B5012" s="3" t="s">
        <v>10216</v>
      </c>
      <c r="C5012" s="3" t="s">
        <v>10217</v>
      </c>
      <c r="D5012" s="3">
        <v>86569174222</v>
      </c>
      <c r="E5012" s="3">
        <v>59.99</v>
      </c>
      <c r="F5012" s="3">
        <v>45.36</v>
      </c>
      <c r="G5012" s="3" t="s">
        <v>11</v>
      </c>
      <c r="H5012" s="3" t="s">
        <v>12</v>
      </c>
      <c r="I5012" s="3">
        <f>VLOOKUP($A:$A,[1]Sheet1!$A:$L,3,FALSE)</f>
        <v>10.039999999999999</v>
      </c>
      <c r="J5012" s="3">
        <f>VLOOKUP($A:$A,[1]Sheet1!$A:$L,4,FALSE)</f>
        <v>12.01</v>
      </c>
      <c r="K5012" s="3">
        <f>VLOOKUP($A:$A,[1]Sheet1!$A:$L,5,FALSE)</f>
        <v>5.71</v>
      </c>
      <c r="L5012" s="3">
        <f>VLOOKUP($A:$A,[1]Sheet1!$A:$L,6,FALSE)</f>
        <v>0.4</v>
      </c>
      <c r="M5012" s="3">
        <f>VLOOKUP($A:$A,[1]Sheet1!$A:$L,7,FALSE)</f>
        <v>3.9</v>
      </c>
      <c r="N5012" s="3">
        <f>VLOOKUP($A:$A,[1]Sheet1!$A:$L,8,FALSE)</f>
        <v>4.45</v>
      </c>
      <c r="O5012" s="3" t="str">
        <f>VLOOKUP($A:$A,[1]Sheet1!$A:$L,9,FALSE)</f>
        <v>No</v>
      </c>
      <c r="P5012" s="3" t="str">
        <f>VLOOKUP($A:$A,[1]Sheet1!$A:$L,10,FALSE)</f>
        <v>No</v>
      </c>
      <c r="Q5012" s="3">
        <f>VLOOKUP($A:$A,[1]Sheet1!$A:$L,11,FALSE)</f>
        <v>47</v>
      </c>
    </row>
    <row r="5013" spans="1:17" x14ac:dyDescent="0.25">
      <c r="A5013" s="3" t="s">
        <v>10224</v>
      </c>
      <c r="B5013" s="3" t="s">
        <v>10222</v>
      </c>
      <c r="C5013" s="3" t="s">
        <v>10223</v>
      </c>
      <c r="D5013" s="3">
        <v>86569174178</v>
      </c>
      <c r="E5013" s="3">
        <v>67.790000000000006</v>
      </c>
      <c r="F5013" s="3">
        <v>52.91</v>
      </c>
      <c r="G5013" s="3" t="s">
        <v>11</v>
      </c>
      <c r="H5013" s="3" t="s">
        <v>12</v>
      </c>
      <c r="I5013" s="3">
        <f>VLOOKUP($A:$A,[1]Sheet1!$A:$L,3,FALSE)</f>
        <v>10.24</v>
      </c>
      <c r="J5013" s="3">
        <f>VLOOKUP($A:$A,[1]Sheet1!$A:$L,4,FALSE)</f>
        <v>12.2</v>
      </c>
      <c r="K5013" s="3">
        <f>VLOOKUP($A:$A,[1]Sheet1!$A:$L,5,FALSE)</f>
        <v>5.51</v>
      </c>
      <c r="L5013" s="3">
        <f>VLOOKUP($A:$A,[1]Sheet1!$A:$L,6,FALSE)</f>
        <v>0.4</v>
      </c>
      <c r="M5013" s="3">
        <f>VLOOKUP($A:$A,[1]Sheet1!$A:$L,7,FALSE)</f>
        <v>3.96</v>
      </c>
      <c r="N5013" s="3">
        <f>VLOOKUP($A:$A,[1]Sheet1!$A:$L,8,FALSE)</f>
        <v>5.07</v>
      </c>
      <c r="O5013" s="3" t="str">
        <f>VLOOKUP($A:$A,[1]Sheet1!$A:$L,9,FALSE)</f>
        <v>No</v>
      </c>
      <c r="P5013" s="3" t="str">
        <f>VLOOKUP($A:$A,[1]Sheet1!$A:$L,10,FALSE)</f>
        <v>No</v>
      </c>
      <c r="Q5013" s="3">
        <f>VLOOKUP($A:$A,[1]Sheet1!$A:$L,11,FALSE)</f>
        <v>47</v>
      </c>
    </row>
    <row r="5014" spans="1:17" x14ac:dyDescent="0.25">
      <c r="A5014" s="3" t="s">
        <v>10293</v>
      </c>
      <c r="B5014" s="3" t="s">
        <v>10291</v>
      </c>
      <c r="C5014" s="3" t="s">
        <v>10292</v>
      </c>
      <c r="D5014" s="3">
        <v>86569099112</v>
      </c>
      <c r="E5014" s="3">
        <v>47.19</v>
      </c>
      <c r="F5014" s="3">
        <v>33.43</v>
      </c>
      <c r="G5014" s="3" t="s">
        <v>11</v>
      </c>
      <c r="H5014" s="3" t="s">
        <v>12</v>
      </c>
      <c r="I5014" s="3">
        <f>VLOOKUP($A:$A,[1]Sheet1!$A:$L,3,FALSE)</f>
        <v>11.42</v>
      </c>
      <c r="J5014" s="3">
        <f>VLOOKUP($A:$A,[1]Sheet1!$A:$L,4,FALSE)</f>
        <v>14.96</v>
      </c>
      <c r="K5014" s="3">
        <f>VLOOKUP($A:$A,[1]Sheet1!$A:$L,5,FALSE)</f>
        <v>3.94</v>
      </c>
      <c r="L5014" s="3">
        <f>VLOOKUP($A:$A,[1]Sheet1!$A:$L,6,FALSE)</f>
        <v>0.39</v>
      </c>
      <c r="M5014" s="3">
        <f>VLOOKUP($A:$A,[1]Sheet1!$A:$L,7,FALSE)</f>
        <v>4.34</v>
      </c>
      <c r="N5014" s="3">
        <f>VLOOKUP($A:$A,[1]Sheet1!$A:$L,8,FALSE)</f>
        <v>5.04</v>
      </c>
      <c r="O5014" s="3" t="str">
        <f>VLOOKUP($A:$A,[1]Sheet1!$A:$L,9,FALSE)</f>
        <v>No</v>
      </c>
      <c r="P5014" s="3" t="str">
        <f>VLOOKUP($A:$A,[1]Sheet1!$A:$L,10,FALSE)</f>
        <v>No</v>
      </c>
      <c r="Q5014" s="3">
        <f>VLOOKUP($A:$A,[1]Sheet1!$A:$L,11,FALSE)</f>
        <v>47</v>
      </c>
    </row>
    <row r="5015" spans="1:17" x14ac:dyDescent="0.25">
      <c r="A5015" s="3" t="s">
        <v>10296</v>
      </c>
      <c r="B5015" s="3" t="s">
        <v>10294</v>
      </c>
      <c r="C5015" s="3" t="s">
        <v>10295</v>
      </c>
      <c r="D5015" s="3">
        <v>86569099099</v>
      </c>
      <c r="E5015" s="3">
        <v>41.99</v>
      </c>
      <c r="F5015" s="3">
        <v>27.71</v>
      </c>
      <c r="G5015" s="3" t="s">
        <v>11</v>
      </c>
      <c r="H5015" s="3" t="s">
        <v>12</v>
      </c>
      <c r="I5015" s="3">
        <f>VLOOKUP($A:$A,[1]Sheet1!$A:$L,3,FALSE)</f>
        <v>11.42</v>
      </c>
      <c r="J5015" s="3">
        <f>VLOOKUP($A:$A,[1]Sheet1!$A:$L,4,FALSE)</f>
        <v>14.96</v>
      </c>
      <c r="K5015" s="3">
        <f>VLOOKUP($A:$A,[1]Sheet1!$A:$L,5,FALSE)</f>
        <v>3.35</v>
      </c>
      <c r="L5015" s="3">
        <f>VLOOKUP($A:$A,[1]Sheet1!$A:$L,6,FALSE)</f>
        <v>0.33</v>
      </c>
      <c r="M5015" s="3">
        <f>VLOOKUP($A:$A,[1]Sheet1!$A:$L,7,FALSE)</f>
        <v>3.79</v>
      </c>
      <c r="N5015" s="3">
        <f>VLOOKUP($A:$A,[1]Sheet1!$A:$L,8,FALSE)</f>
        <v>4.5</v>
      </c>
      <c r="O5015" s="3" t="str">
        <f>VLOOKUP($A:$A,[1]Sheet1!$A:$L,9,FALSE)</f>
        <v>No</v>
      </c>
      <c r="P5015" s="3" t="str">
        <f>VLOOKUP($A:$A,[1]Sheet1!$A:$L,10,FALSE)</f>
        <v>No</v>
      </c>
      <c r="Q5015" s="3">
        <f>VLOOKUP($A:$A,[1]Sheet1!$A:$L,11,FALSE)</f>
        <v>47</v>
      </c>
    </row>
    <row r="5016" spans="1:17" x14ac:dyDescent="0.25">
      <c r="A5016" s="3" t="s">
        <v>10581</v>
      </c>
      <c r="B5016" s="3" t="s">
        <v>10579</v>
      </c>
      <c r="C5016" s="3" t="s">
        <v>10580</v>
      </c>
      <c r="D5016" s="3">
        <v>86569212474</v>
      </c>
      <c r="E5016" s="3">
        <v>24.79</v>
      </c>
      <c r="F5016" s="3">
        <v>11.81</v>
      </c>
      <c r="G5016" s="3" t="s">
        <v>11</v>
      </c>
      <c r="H5016" s="3" t="s">
        <v>12</v>
      </c>
      <c r="I5016" s="3">
        <f>VLOOKUP($A:$A,[1]Sheet1!$A:$L,3,FALSE)</f>
        <v>10.63</v>
      </c>
      <c r="J5016" s="3">
        <f>VLOOKUP($A:$A,[1]Sheet1!$A:$L,4,FALSE)</f>
        <v>8.07</v>
      </c>
      <c r="K5016" s="3">
        <f>VLOOKUP($A:$A,[1]Sheet1!$A:$L,5,FALSE)</f>
        <v>3.94</v>
      </c>
      <c r="L5016" s="3">
        <f>VLOOKUP($A:$A,[1]Sheet1!$A:$L,6,FALSE)</f>
        <v>0.2</v>
      </c>
      <c r="M5016" s="3">
        <f>VLOOKUP($A:$A,[1]Sheet1!$A:$L,7,FALSE)</f>
        <v>1.43</v>
      </c>
      <c r="N5016" s="3">
        <f>VLOOKUP($A:$A,[1]Sheet1!$A:$L,8,FALSE)</f>
        <v>1.98</v>
      </c>
      <c r="O5016" s="3" t="str">
        <f>VLOOKUP($A:$A,[1]Sheet1!$A:$L,9,FALSE)</f>
        <v>No</v>
      </c>
      <c r="P5016" s="3" t="str">
        <f>VLOOKUP($A:$A,[1]Sheet1!$A:$L,10,FALSE)</f>
        <v>No</v>
      </c>
      <c r="Q5016" s="3">
        <f>VLOOKUP($A:$A,[1]Sheet1!$A:$L,11,FALSE)</f>
        <v>47</v>
      </c>
    </row>
    <row r="5017" spans="1:17" x14ac:dyDescent="0.25">
      <c r="A5017" s="3" t="s">
        <v>10710</v>
      </c>
      <c r="B5017" s="3" t="s">
        <v>10708</v>
      </c>
      <c r="C5017" s="3" t="s">
        <v>10709</v>
      </c>
      <c r="D5017" s="3">
        <v>86569198792</v>
      </c>
      <c r="E5017" s="3">
        <v>30.19</v>
      </c>
      <c r="F5017" s="3">
        <v>16.7</v>
      </c>
      <c r="G5017" s="3" t="s">
        <v>11</v>
      </c>
      <c r="H5017" s="3" t="s">
        <v>12</v>
      </c>
      <c r="I5017" s="3">
        <f>VLOOKUP($A:$A,[1]Sheet1!$A:$L,3,FALSE)</f>
        <v>7.09</v>
      </c>
      <c r="J5017" s="3">
        <f>VLOOKUP($A:$A,[1]Sheet1!$A:$L,4,FALSE)</f>
        <v>14.57</v>
      </c>
      <c r="K5017" s="3">
        <f>VLOOKUP($A:$A,[1]Sheet1!$A:$L,5,FALSE)</f>
        <v>7.09</v>
      </c>
      <c r="L5017" s="3">
        <f>VLOOKUP($A:$A,[1]Sheet1!$A:$L,6,FALSE)</f>
        <v>0.42</v>
      </c>
      <c r="M5017" s="3">
        <f>VLOOKUP($A:$A,[1]Sheet1!$A:$L,7,FALSE)</f>
        <v>2.86</v>
      </c>
      <c r="N5017" s="3">
        <f>VLOOKUP($A:$A,[1]Sheet1!$A:$L,8,FALSE)</f>
        <v>3.37</v>
      </c>
      <c r="O5017" s="3" t="str">
        <f>VLOOKUP($A:$A,[1]Sheet1!$A:$L,9,FALSE)</f>
        <v>No</v>
      </c>
      <c r="P5017" s="3" t="str">
        <f>VLOOKUP($A:$A,[1]Sheet1!$A:$L,10,FALSE)</f>
        <v>No</v>
      </c>
      <c r="Q5017" s="3">
        <f>VLOOKUP($A:$A,[1]Sheet1!$A:$L,11,FALSE)</f>
        <v>47</v>
      </c>
    </row>
    <row r="5018" spans="1:17" x14ac:dyDescent="0.25">
      <c r="A5018" s="3" t="s">
        <v>10746</v>
      </c>
      <c r="B5018" s="3" t="s">
        <v>10744</v>
      </c>
      <c r="C5018" s="3" t="s">
        <v>10745</v>
      </c>
      <c r="D5018" s="3">
        <v>86569198808</v>
      </c>
      <c r="E5018" s="3">
        <v>30.19</v>
      </c>
      <c r="F5018" s="3">
        <v>16.7</v>
      </c>
      <c r="G5018" s="3" t="s">
        <v>11</v>
      </c>
      <c r="H5018" s="3" t="s">
        <v>12</v>
      </c>
      <c r="I5018" s="3">
        <f>VLOOKUP($A:$A,[1]Sheet1!$A:$L,3,FALSE)</f>
        <v>7.09</v>
      </c>
      <c r="J5018" s="3">
        <f>VLOOKUP($A:$A,[1]Sheet1!$A:$L,4,FALSE)</f>
        <v>14.57</v>
      </c>
      <c r="K5018" s="3">
        <f>VLOOKUP($A:$A,[1]Sheet1!$A:$L,5,FALSE)</f>
        <v>7.09</v>
      </c>
      <c r="L5018" s="3">
        <f>VLOOKUP($A:$A,[1]Sheet1!$A:$L,6,FALSE)</f>
        <v>0.42</v>
      </c>
      <c r="M5018" s="3">
        <f>VLOOKUP($A:$A,[1]Sheet1!$A:$L,7,FALSE)</f>
        <v>2.86</v>
      </c>
      <c r="N5018" s="3">
        <f>VLOOKUP($A:$A,[1]Sheet1!$A:$L,8,FALSE)</f>
        <v>2.86</v>
      </c>
      <c r="O5018" s="3" t="str">
        <f>VLOOKUP($A:$A,[1]Sheet1!$A:$L,9,FALSE)</f>
        <v>No</v>
      </c>
      <c r="P5018" s="3" t="str">
        <f>VLOOKUP($A:$A,[1]Sheet1!$A:$L,10,FALSE)</f>
        <v>No</v>
      </c>
      <c r="Q5018" s="3">
        <f>VLOOKUP($A:$A,[1]Sheet1!$A:$L,11,FALSE)</f>
        <v>47</v>
      </c>
    </row>
    <row r="5019" spans="1:17" x14ac:dyDescent="0.25">
      <c r="A5019" s="3" t="s">
        <v>11301</v>
      </c>
      <c r="B5019" s="3" t="s">
        <v>11299</v>
      </c>
      <c r="C5019" s="3" t="s">
        <v>11300</v>
      </c>
      <c r="D5019" s="3">
        <v>86569289438</v>
      </c>
      <c r="E5019" s="3">
        <v>30.19</v>
      </c>
      <c r="F5019" s="3">
        <v>16.7</v>
      </c>
      <c r="G5019" s="3" t="s">
        <v>11</v>
      </c>
      <c r="H5019" s="3" t="s">
        <v>12</v>
      </c>
      <c r="I5019" s="3">
        <f>VLOOKUP($A:$A,[1]Sheet1!$A:$L,3,FALSE)</f>
        <v>7.09</v>
      </c>
      <c r="J5019" s="3">
        <f>VLOOKUP($A:$A,[1]Sheet1!$A:$L,4,FALSE)</f>
        <v>14.57</v>
      </c>
      <c r="K5019" s="3">
        <f>VLOOKUP($A:$A,[1]Sheet1!$A:$L,5,FALSE)</f>
        <v>7.09</v>
      </c>
      <c r="L5019" s="3">
        <f>VLOOKUP($A:$A,[1]Sheet1!$A:$L,6,FALSE)</f>
        <v>0.42</v>
      </c>
      <c r="M5019" s="3">
        <f>VLOOKUP($A:$A,[1]Sheet1!$A:$L,7,FALSE)</f>
        <v>2.86</v>
      </c>
      <c r="N5019" s="3">
        <f>VLOOKUP($A:$A,[1]Sheet1!$A:$L,8,FALSE)</f>
        <v>3.37</v>
      </c>
      <c r="O5019" s="3" t="str">
        <f>VLOOKUP($A:$A,[1]Sheet1!$A:$L,9,FALSE)</f>
        <v>No</v>
      </c>
      <c r="P5019" s="3" t="str">
        <f>VLOOKUP($A:$A,[1]Sheet1!$A:$L,10,FALSE)</f>
        <v>No</v>
      </c>
      <c r="Q5019" s="3">
        <f>VLOOKUP($A:$A,[1]Sheet1!$A:$L,11,FALSE)</f>
        <v>47</v>
      </c>
    </row>
    <row r="5020" spans="1:17" x14ac:dyDescent="0.25">
      <c r="A5020" s="3" t="s">
        <v>11325</v>
      </c>
      <c r="B5020" s="3" t="s">
        <v>11323</v>
      </c>
      <c r="C5020" s="3" t="s">
        <v>11324</v>
      </c>
      <c r="D5020" s="3">
        <v>86569150660</v>
      </c>
      <c r="E5020" s="3">
        <v>31.49</v>
      </c>
      <c r="F5020" s="3">
        <v>17.95</v>
      </c>
      <c r="G5020" s="3" t="s">
        <v>11</v>
      </c>
      <c r="H5020" s="3" t="s">
        <v>12</v>
      </c>
      <c r="I5020" s="3">
        <f>VLOOKUP($A:$A,[1]Sheet1!$A:$L,3,FALSE)</f>
        <v>10.63</v>
      </c>
      <c r="J5020" s="3">
        <f>VLOOKUP($A:$A,[1]Sheet1!$A:$L,4,FALSE)</f>
        <v>1.52</v>
      </c>
      <c r="K5020" s="3">
        <f>VLOOKUP($A:$A,[1]Sheet1!$A:$L,5,FALSE)</f>
        <v>5.12</v>
      </c>
      <c r="L5020" s="3">
        <f>VLOOKUP($A:$A,[1]Sheet1!$A:$L,6,FALSE)</f>
        <v>0.05</v>
      </c>
      <c r="M5020" s="3">
        <f>VLOOKUP($A:$A,[1]Sheet1!$A:$L,7,FALSE)</f>
        <v>1.6</v>
      </c>
      <c r="N5020" s="3">
        <f>VLOOKUP($A:$A,[1]Sheet1!$A:$L,8,FALSE)</f>
        <v>1.77</v>
      </c>
      <c r="O5020" s="3" t="str">
        <f>VLOOKUP($A:$A,[1]Sheet1!$A:$L,9,FALSE)</f>
        <v>No</v>
      </c>
      <c r="P5020" s="3" t="str">
        <f>VLOOKUP($A:$A,[1]Sheet1!$A:$L,10,FALSE)</f>
        <v>No</v>
      </c>
      <c r="Q5020" s="3">
        <f>VLOOKUP($A:$A,[1]Sheet1!$A:$L,11,FALSE)</f>
        <v>47</v>
      </c>
    </row>
    <row r="5021" spans="1:17" x14ac:dyDescent="0.25">
      <c r="A5021" s="3" t="s">
        <v>11373</v>
      </c>
      <c r="B5021" s="3" t="s">
        <v>11371</v>
      </c>
      <c r="C5021" s="3" t="s">
        <v>11372</v>
      </c>
      <c r="D5021" s="3">
        <v>86569263056</v>
      </c>
      <c r="E5021" s="3">
        <v>67.09</v>
      </c>
      <c r="F5021" s="3">
        <v>52.91</v>
      </c>
      <c r="G5021" s="3" t="s">
        <v>11</v>
      </c>
      <c r="H5021" s="3" t="s">
        <v>12</v>
      </c>
      <c r="I5021" s="3">
        <f>VLOOKUP($A:$A,[1]Sheet1!$A:$L,3,FALSE)</f>
        <v>10.24</v>
      </c>
      <c r="J5021" s="3">
        <f>VLOOKUP($A:$A,[1]Sheet1!$A:$L,4,FALSE)</f>
        <v>12.2</v>
      </c>
      <c r="K5021" s="3">
        <f>VLOOKUP($A:$A,[1]Sheet1!$A:$L,5,FALSE)</f>
        <v>5.51</v>
      </c>
      <c r="L5021" s="3">
        <f>VLOOKUP($A:$A,[1]Sheet1!$A:$L,6,FALSE)</f>
        <v>0.4</v>
      </c>
      <c r="M5021" s="3">
        <f>VLOOKUP($A:$A,[1]Sheet1!$A:$L,7,FALSE)</f>
        <v>3.96</v>
      </c>
      <c r="N5021" s="3">
        <f>VLOOKUP($A:$A,[1]Sheet1!$A:$L,8,FALSE)</f>
        <v>5.07</v>
      </c>
      <c r="O5021" s="3" t="str">
        <f>VLOOKUP($A:$A,[1]Sheet1!$A:$L,9,FALSE)</f>
        <v>No</v>
      </c>
      <c r="P5021" s="3" t="str">
        <f>VLOOKUP($A:$A,[1]Sheet1!$A:$L,10,FALSE)</f>
        <v>No</v>
      </c>
      <c r="Q5021" s="3">
        <f>VLOOKUP($A:$A,[1]Sheet1!$A:$L,11,FALSE)</f>
        <v>47</v>
      </c>
    </row>
    <row r="5022" spans="1:17" x14ac:dyDescent="0.25">
      <c r="A5022" s="3" t="s">
        <v>12075</v>
      </c>
      <c r="B5022" s="3" t="s">
        <v>12073</v>
      </c>
      <c r="C5022" s="3" t="s">
        <v>12074</v>
      </c>
      <c r="D5022" s="3">
        <v>86569290526</v>
      </c>
      <c r="E5022" s="3">
        <v>43.09</v>
      </c>
      <c r="F5022" s="3">
        <v>28.87</v>
      </c>
      <c r="G5022" s="3" t="s">
        <v>11</v>
      </c>
      <c r="H5022" s="3" t="s">
        <v>12</v>
      </c>
      <c r="I5022" s="3">
        <f>VLOOKUP($A:$A,[1]Sheet1!$A:$L,3,FALSE)</f>
        <v>7.48</v>
      </c>
      <c r="J5022" s="3">
        <f>VLOOKUP($A:$A,[1]Sheet1!$A:$L,4,FALSE)</f>
        <v>14.96</v>
      </c>
      <c r="K5022" s="3">
        <f>VLOOKUP($A:$A,[1]Sheet1!$A:$L,5,FALSE)</f>
        <v>7.48</v>
      </c>
      <c r="L5022" s="3">
        <f>VLOOKUP($A:$A,[1]Sheet1!$A:$L,6,FALSE)</f>
        <v>0.48</v>
      </c>
      <c r="M5022" s="3">
        <f>VLOOKUP($A:$A,[1]Sheet1!$A:$L,7,FALSE)</f>
        <v>3.83</v>
      </c>
      <c r="N5022" s="3">
        <f>VLOOKUP($A:$A,[1]Sheet1!$A:$L,8,FALSE)</f>
        <v>4.63</v>
      </c>
      <c r="O5022" s="3" t="str">
        <f>VLOOKUP($A:$A,[1]Sheet1!$A:$L,9,FALSE)</f>
        <v>No</v>
      </c>
      <c r="P5022" s="3" t="str">
        <f>VLOOKUP($A:$A,[1]Sheet1!$A:$L,10,FALSE)</f>
        <v>No</v>
      </c>
      <c r="Q5022" s="3">
        <f>VLOOKUP($A:$A,[1]Sheet1!$A:$L,11,FALSE)</f>
        <v>47</v>
      </c>
    </row>
    <row r="5023" spans="1:17" x14ac:dyDescent="0.25">
      <c r="A5023" s="3" t="s">
        <v>12138</v>
      </c>
      <c r="B5023" s="3" t="s">
        <v>12136</v>
      </c>
      <c r="C5023" s="3" t="s">
        <v>12137</v>
      </c>
      <c r="D5023" s="3">
        <v>86569230782</v>
      </c>
      <c r="E5023" s="3">
        <v>26.49</v>
      </c>
      <c r="F5023" s="3">
        <v>13.03</v>
      </c>
      <c r="G5023" s="3" t="s">
        <v>11</v>
      </c>
      <c r="H5023" s="3" t="s">
        <v>12</v>
      </c>
      <c r="I5023" s="3">
        <f>VLOOKUP($A:$A,[1]Sheet1!$A:$L,3,FALSE)</f>
        <v>10</v>
      </c>
      <c r="J5023" s="3">
        <f>VLOOKUP($A:$A,[1]Sheet1!$A:$L,4,FALSE)</f>
        <v>1.62</v>
      </c>
      <c r="K5023" s="3">
        <f>VLOOKUP($A:$A,[1]Sheet1!$A:$L,5,FALSE)</f>
        <v>7</v>
      </c>
      <c r="L5023" s="3">
        <f>VLOOKUP($A:$A,[1]Sheet1!$A:$L,6,FALSE)</f>
        <v>7.0000000000000007E-2</v>
      </c>
      <c r="M5023" s="3">
        <f>VLOOKUP($A:$A,[1]Sheet1!$A:$L,7,FALSE)</f>
        <v>0.57999999999999996</v>
      </c>
      <c r="N5023" s="3">
        <f>VLOOKUP($A:$A,[1]Sheet1!$A:$L,8,FALSE)</f>
        <v>0.66</v>
      </c>
      <c r="O5023" s="3" t="str">
        <f>VLOOKUP($A:$A,[1]Sheet1!$A:$L,9,FALSE)</f>
        <v>No</v>
      </c>
      <c r="P5023" s="3" t="str">
        <f>VLOOKUP($A:$A,[1]Sheet1!$A:$L,10,FALSE)</f>
        <v>No</v>
      </c>
      <c r="Q5023" s="3">
        <f>VLOOKUP($A:$A,[1]Sheet1!$A:$L,11,FALSE)</f>
        <v>47</v>
      </c>
    </row>
    <row r="5024" spans="1:17" x14ac:dyDescent="0.25">
      <c r="A5024" s="3" t="s">
        <v>12177</v>
      </c>
      <c r="B5024" s="3" t="s">
        <v>12175</v>
      </c>
      <c r="C5024" s="3" t="s">
        <v>12176</v>
      </c>
      <c r="D5024" s="3">
        <v>86569290519</v>
      </c>
      <c r="E5024" s="3">
        <v>37.19</v>
      </c>
      <c r="F5024" s="3">
        <v>23.14</v>
      </c>
      <c r="G5024" s="3" t="s">
        <v>11</v>
      </c>
      <c r="H5024" s="3" t="s">
        <v>12</v>
      </c>
      <c r="I5024" s="3">
        <f>VLOOKUP($A:$A,[1]Sheet1!$A:$L,3,FALSE)</f>
        <v>7.09</v>
      </c>
      <c r="J5024" s="3">
        <f>VLOOKUP($A:$A,[1]Sheet1!$A:$L,4,FALSE)</f>
        <v>14.96</v>
      </c>
      <c r="K5024" s="3">
        <f>VLOOKUP($A:$A,[1]Sheet1!$A:$L,5,FALSE)</f>
        <v>7.09</v>
      </c>
      <c r="L5024" s="3">
        <f>VLOOKUP($A:$A,[1]Sheet1!$A:$L,6,FALSE)</f>
        <v>0.43</v>
      </c>
      <c r="M5024" s="3">
        <f>VLOOKUP($A:$A,[1]Sheet1!$A:$L,7,FALSE)</f>
        <v>3.19</v>
      </c>
      <c r="N5024" s="3">
        <f>VLOOKUP($A:$A,[1]Sheet1!$A:$L,8,FALSE)</f>
        <v>3.96</v>
      </c>
      <c r="O5024" s="3" t="str">
        <f>VLOOKUP($A:$A,[1]Sheet1!$A:$L,9,FALSE)</f>
        <v>No</v>
      </c>
      <c r="P5024" s="3" t="str">
        <f>VLOOKUP($A:$A,[1]Sheet1!$A:$L,10,FALSE)</f>
        <v>No</v>
      </c>
      <c r="Q5024" s="3">
        <f>VLOOKUP($A:$A,[1]Sheet1!$A:$L,11,FALSE)</f>
        <v>47</v>
      </c>
    </row>
    <row r="5025" spans="1:17" x14ac:dyDescent="0.25">
      <c r="A5025" s="3" t="s">
        <v>12246</v>
      </c>
      <c r="B5025" s="3" t="s">
        <v>12244</v>
      </c>
      <c r="C5025" s="3" t="s">
        <v>12245</v>
      </c>
      <c r="D5025" s="3">
        <v>86569230775</v>
      </c>
      <c r="E5025" s="3">
        <v>23.39</v>
      </c>
      <c r="F5025" s="3">
        <v>10.39</v>
      </c>
      <c r="G5025" s="3" t="s">
        <v>11</v>
      </c>
      <c r="H5025" s="3" t="s">
        <v>12</v>
      </c>
      <c r="I5025" s="3">
        <f>VLOOKUP($A:$A,[1]Sheet1!$A:$L,3,FALSE)</f>
        <v>10</v>
      </c>
      <c r="J5025" s="3">
        <f>VLOOKUP($A:$A,[1]Sheet1!$A:$L,4,FALSE)</f>
        <v>1.62</v>
      </c>
      <c r="K5025" s="3">
        <f>VLOOKUP($A:$A,[1]Sheet1!$A:$L,5,FALSE)</f>
        <v>6.25</v>
      </c>
      <c r="L5025" s="3">
        <f>VLOOKUP($A:$A,[1]Sheet1!$A:$L,6,FALSE)</f>
        <v>0.06</v>
      </c>
      <c r="M5025" s="3">
        <f>VLOOKUP($A:$A,[1]Sheet1!$A:$L,7,FALSE)</f>
        <v>0.57999999999999996</v>
      </c>
      <c r="N5025" s="3">
        <f>VLOOKUP($A:$A,[1]Sheet1!$A:$L,8,FALSE)</f>
        <v>0.66</v>
      </c>
      <c r="O5025" s="3" t="str">
        <f>VLOOKUP($A:$A,[1]Sheet1!$A:$L,9,FALSE)</f>
        <v>No</v>
      </c>
      <c r="P5025" s="3" t="str">
        <f>VLOOKUP($A:$A,[1]Sheet1!$A:$L,10,FALSE)</f>
        <v>No</v>
      </c>
      <c r="Q5025" s="3">
        <f>VLOOKUP($A:$A,[1]Sheet1!$A:$L,11,FALSE)</f>
        <v>47</v>
      </c>
    </row>
    <row r="5026" spans="1:17" x14ac:dyDescent="0.25">
      <c r="A5026" s="3" t="s">
        <v>12570</v>
      </c>
      <c r="B5026" s="3" t="s">
        <v>12568</v>
      </c>
      <c r="C5026" s="3" t="s">
        <v>12569</v>
      </c>
      <c r="D5026" s="3">
        <v>86569348371</v>
      </c>
      <c r="E5026" s="3">
        <v>68.989999999999995</v>
      </c>
      <c r="F5026" s="3">
        <v>53.87</v>
      </c>
      <c r="G5026" s="3" t="s">
        <v>11</v>
      </c>
      <c r="H5026" s="3" t="s">
        <v>12</v>
      </c>
      <c r="I5026" s="3">
        <f>VLOOKUP($A:$A,[1]Sheet1!$A:$L,3,FALSE)</f>
        <v>10.24</v>
      </c>
      <c r="J5026" s="3">
        <f>VLOOKUP($A:$A,[1]Sheet1!$A:$L,4,FALSE)</f>
        <v>12.2</v>
      </c>
      <c r="K5026" s="3">
        <f>VLOOKUP($A:$A,[1]Sheet1!$A:$L,5,FALSE)</f>
        <v>5.91</v>
      </c>
      <c r="L5026" s="3">
        <f>VLOOKUP($A:$A,[1]Sheet1!$A:$L,6,FALSE)</f>
        <v>0.43</v>
      </c>
      <c r="M5026" s="3">
        <f>VLOOKUP($A:$A,[1]Sheet1!$A:$L,7,FALSE)</f>
        <v>5.1100000000000003</v>
      </c>
      <c r="N5026" s="3">
        <f>VLOOKUP($A:$A,[1]Sheet1!$A:$L,8,FALSE)</f>
        <v>6.1</v>
      </c>
      <c r="O5026" s="3" t="str">
        <f>VLOOKUP($A:$A,[1]Sheet1!$A:$L,9,FALSE)</f>
        <v>No</v>
      </c>
      <c r="P5026" s="3" t="str">
        <f>VLOOKUP($A:$A,[1]Sheet1!$A:$L,10,FALSE)</f>
        <v>No</v>
      </c>
      <c r="Q5026" s="3">
        <f>VLOOKUP($A:$A,[1]Sheet1!$A:$L,11,FALSE)</f>
        <v>47</v>
      </c>
    </row>
    <row r="5027" spans="1:17" x14ac:dyDescent="0.25">
      <c r="A5027" s="3" t="s">
        <v>12651</v>
      </c>
      <c r="B5027" s="3" t="s">
        <v>12649</v>
      </c>
      <c r="C5027" s="3" t="s">
        <v>12650</v>
      </c>
      <c r="D5027" s="3">
        <v>86569348418</v>
      </c>
      <c r="E5027" s="3">
        <v>68.989999999999995</v>
      </c>
      <c r="F5027" s="3">
        <v>53.87</v>
      </c>
      <c r="G5027" s="3" t="s">
        <v>11</v>
      </c>
      <c r="H5027" s="3" t="s">
        <v>12</v>
      </c>
      <c r="I5027" s="3">
        <f>VLOOKUP($A:$A,[1]Sheet1!$A:$L,3,FALSE)</f>
        <v>10.24</v>
      </c>
      <c r="J5027" s="3">
        <f>VLOOKUP($A:$A,[1]Sheet1!$A:$L,4,FALSE)</f>
        <v>12.2</v>
      </c>
      <c r="K5027" s="3">
        <f>VLOOKUP($A:$A,[1]Sheet1!$A:$L,5,FALSE)</f>
        <v>5.91</v>
      </c>
      <c r="L5027" s="3">
        <f>VLOOKUP($A:$A,[1]Sheet1!$A:$L,6,FALSE)</f>
        <v>0.43</v>
      </c>
      <c r="M5027" s="3">
        <f>VLOOKUP($A:$A,[1]Sheet1!$A:$L,7,FALSE)</f>
        <v>5.1100000000000003</v>
      </c>
      <c r="N5027" s="3">
        <f>VLOOKUP($A:$A,[1]Sheet1!$A:$L,8,FALSE)</f>
        <v>6.12</v>
      </c>
      <c r="O5027" s="3" t="str">
        <f>VLOOKUP($A:$A,[1]Sheet1!$A:$L,9,FALSE)</f>
        <v>No</v>
      </c>
      <c r="P5027" s="3" t="str">
        <f>VLOOKUP($A:$A,[1]Sheet1!$A:$L,10,FALSE)</f>
        <v>No</v>
      </c>
      <c r="Q5027" s="3">
        <f>VLOOKUP($A:$A,[1]Sheet1!$A:$L,11,FALSE)</f>
        <v>47</v>
      </c>
    </row>
    <row r="5028" spans="1:17" x14ac:dyDescent="0.25">
      <c r="A5028" s="3" t="s">
        <v>12891</v>
      </c>
      <c r="B5028" s="3" t="s">
        <v>12889</v>
      </c>
      <c r="C5028" s="3" t="s">
        <v>12890</v>
      </c>
      <c r="D5028" s="3">
        <v>86569401298</v>
      </c>
      <c r="E5028" s="3">
        <v>67.989999999999995</v>
      </c>
      <c r="F5028" s="3">
        <v>37.79</v>
      </c>
      <c r="G5028" s="3" t="s">
        <v>11</v>
      </c>
      <c r="H5028" s="3" t="s">
        <v>12</v>
      </c>
      <c r="I5028" s="3">
        <f>VLOOKUP($A:$A,[1]Sheet1!$A:$L,3,FALSE)</f>
        <v>9.84</v>
      </c>
      <c r="J5028" s="3">
        <f>VLOOKUP($A:$A,[1]Sheet1!$A:$L,4,FALSE)</f>
        <v>12.99</v>
      </c>
      <c r="K5028" s="3">
        <f>VLOOKUP($A:$A,[1]Sheet1!$A:$L,5,FALSE)</f>
        <v>6.69</v>
      </c>
      <c r="L5028" s="3">
        <f>VLOOKUP($A:$A,[1]Sheet1!$A:$L,6,FALSE)</f>
        <v>0.5</v>
      </c>
      <c r="M5028" s="3">
        <f>VLOOKUP($A:$A,[1]Sheet1!$A:$L,7,FALSE)</f>
        <v>4.01</v>
      </c>
      <c r="N5028" s="3">
        <f>VLOOKUP($A:$A,[1]Sheet1!$A:$L,8,FALSE)</f>
        <v>4.91</v>
      </c>
      <c r="O5028" s="3" t="str">
        <f>VLOOKUP($A:$A,[1]Sheet1!$A:$L,9,FALSE)</f>
        <v>No</v>
      </c>
      <c r="P5028" s="3" t="str">
        <f>VLOOKUP($A:$A,[1]Sheet1!$A:$L,10,FALSE)</f>
        <v>No</v>
      </c>
      <c r="Q5028" s="3">
        <f>VLOOKUP($A:$A,[1]Sheet1!$A:$L,11,FALSE)</f>
        <v>47</v>
      </c>
    </row>
    <row r="5029" spans="1:17" x14ac:dyDescent="0.25">
      <c r="A5029" s="3" t="s">
        <v>12894</v>
      </c>
      <c r="B5029" s="3" t="s">
        <v>12892</v>
      </c>
      <c r="C5029" s="3" t="s">
        <v>12893</v>
      </c>
      <c r="D5029" s="3">
        <v>86569401304</v>
      </c>
      <c r="E5029" s="3">
        <v>67.989999999999995</v>
      </c>
      <c r="F5029" s="3">
        <v>37.79</v>
      </c>
      <c r="G5029" s="3" t="s">
        <v>11</v>
      </c>
      <c r="H5029" s="3" t="s">
        <v>12</v>
      </c>
      <c r="I5029" s="3">
        <f>VLOOKUP($A:$A,[1]Sheet1!$A:$L,3,FALSE)</f>
        <v>9.84</v>
      </c>
      <c r="J5029" s="3">
        <f>VLOOKUP($A:$A,[1]Sheet1!$A:$L,4,FALSE)</f>
        <v>12.99</v>
      </c>
      <c r="K5029" s="3">
        <f>VLOOKUP($A:$A,[1]Sheet1!$A:$L,5,FALSE)</f>
        <v>6.69</v>
      </c>
      <c r="L5029" s="3">
        <f>VLOOKUP($A:$A,[1]Sheet1!$A:$L,6,FALSE)</f>
        <v>0.5</v>
      </c>
      <c r="M5029" s="3">
        <f>VLOOKUP($A:$A,[1]Sheet1!$A:$L,7,FALSE)</f>
        <v>4.01</v>
      </c>
      <c r="N5029" s="3">
        <f>VLOOKUP($A:$A,[1]Sheet1!$A:$L,8,FALSE)</f>
        <v>4.91</v>
      </c>
      <c r="O5029" s="3" t="str">
        <f>VLOOKUP($A:$A,[1]Sheet1!$A:$L,9,FALSE)</f>
        <v>No</v>
      </c>
      <c r="P5029" s="3" t="str">
        <f>VLOOKUP($A:$A,[1]Sheet1!$A:$L,10,FALSE)</f>
        <v>No</v>
      </c>
      <c r="Q5029" s="3">
        <f>VLOOKUP($A:$A,[1]Sheet1!$A:$L,11,FALSE)</f>
        <v>47</v>
      </c>
    </row>
    <row r="5030" spans="1:17" x14ac:dyDescent="0.25">
      <c r="A5030" s="3" t="s">
        <v>12897</v>
      </c>
      <c r="B5030" s="3" t="s">
        <v>12895</v>
      </c>
      <c r="C5030" s="3" t="s">
        <v>12896</v>
      </c>
      <c r="D5030" s="3">
        <v>86569401311</v>
      </c>
      <c r="E5030" s="3">
        <v>67.989999999999995</v>
      </c>
      <c r="F5030" s="3">
        <v>37.79</v>
      </c>
      <c r="G5030" s="3" t="s">
        <v>11</v>
      </c>
      <c r="H5030" s="3" t="s">
        <v>12</v>
      </c>
      <c r="I5030" s="3">
        <f>VLOOKUP($A:$A,[1]Sheet1!$A:$L,3,FALSE)</f>
        <v>9.84</v>
      </c>
      <c r="J5030" s="3">
        <f>VLOOKUP($A:$A,[1]Sheet1!$A:$L,4,FALSE)</f>
        <v>12.99</v>
      </c>
      <c r="K5030" s="3">
        <f>VLOOKUP($A:$A,[1]Sheet1!$A:$L,5,FALSE)</f>
        <v>6.69</v>
      </c>
      <c r="L5030" s="3">
        <f>VLOOKUP($A:$A,[1]Sheet1!$A:$L,6,FALSE)</f>
        <v>0.5</v>
      </c>
      <c r="M5030" s="3">
        <f>VLOOKUP($A:$A,[1]Sheet1!$A:$L,7,FALSE)</f>
        <v>4.01</v>
      </c>
      <c r="N5030" s="3">
        <f>VLOOKUP($A:$A,[1]Sheet1!$A:$L,8,FALSE)</f>
        <v>4.91</v>
      </c>
      <c r="O5030" s="3" t="str">
        <f>VLOOKUP($A:$A,[1]Sheet1!$A:$L,9,FALSE)</f>
        <v>No</v>
      </c>
      <c r="P5030" s="3" t="str">
        <f>VLOOKUP($A:$A,[1]Sheet1!$A:$L,10,FALSE)</f>
        <v>No</v>
      </c>
      <c r="Q5030" s="3">
        <f>VLOOKUP($A:$A,[1]Sheet1!$A:$L,11,FALSE)</f>
        <v>47</v>
      </c>
    </row>
    <row r="5031" spans="1:17" x14ac:dyDescent="0.25">
      <c r="A5031" s="3" t="s">
        <v>12990</v>
      </c>
      <c r="B5031" s="3" t="s">
        <v>12988</v>
      </c>
      <c r="C5031" s="3" t="s">
        <v>12989</v>
      </c>
      <c r="D5031" s="3">
        <v>86569383648</v>
      </c>
      <c r="E5031" s="3">
        <v>29.89</v>
      </c>
      <c r="F5031" s="3">
        <v>16.7</v>
      </c>
      <c r="G5031" s="3" t="s">
        <v>11</v>
      </c>
      <c r="H5031" s="3" t="s">
        <v>12</v>
      </c>
      <c r="I5031" s="3">
        <f>VLOOKUP($A:$A,[1]Sheet1!$A:$L,3,FALSE)</f>
        <v>7.09</v>
      </c>
      <c r="J5031" s="3">
        <f>VLOOKUP($A:$A,[1]Sheet1!$A:$L,4,FALSE)</f>
        <v>14.57</v>
      </c>
      <c r="K5031" s="3">
        <f>VLOOKUP($A:$A,[1]Sheet1!$A:$L,5,FALSE)</f>
        <v>7.09</v>
      </c>
      <c r="L5031" s="3">
        <f>VLOOKUP($A:$A,[1]Sheet1!$A:$L,6,FALSE)</f>
        <v>0.42</v>
      </c>
      <c r="M5031" s="3">
        <f>VLOOKUP($A:$A,[1]Sheet1!$A:$L,7,FALSE)</f>
        <v>2.86</v>
      </c>
      <c r="N5031" s="3">
        <f>VLOOKUP($A:$A,[1]Sheet1!$A:$L,8,FALSE)</f>
        <v>3.3</v>
      </c>
      <c r="O5031" s="3" t="str">
        <f>VLOOKUP($A:$A,[1]Sheet1!$A:$L,9,FALSE)</f>
        <v>No</v>
      </c>
      <c r="P5031" s="3" t="str">
        <f>VLOOKUP($A:$A,[1]Sheet1!$A:$L,10,FALSE)</f>
        <v>No</v>
      </c>
      <c r="Q5031" s="3">
        <f>VLOOKUP($A:$A,[1]Sheet1!$A:$L,11,FALSE)</f>
        <v>47</v>
      </c>
    </row>
    <row r="5032" spans="1:17" x14ac:dyDescent="0.25">
      <c r="A5032" s="3" t="s">
        <v>12993</v>
      </c>
      <c r="B5032" s="3" t="s">
        <v>12991</v>
      </c>
      <c r="C5032" s="3" t="s">
        <v>12992</v>
      </c>
      <c r="D5032" s="3">
        <v>86569383655</v>
      </c>
      <c r="E5032" s="3">
        <v>29.89</v>
      </c>
      <c r="F5032" s="3">
        <v>16.7</v>
      </c>
      <c r="G5032" s="3" t="s">
        <v>11</v>
      </c>
      <c r="H5032" s="3" t="s">
        <v>12</v>
      </c>
      <c r="I5032" s="3">
        <f>VLOOKUP($A:$A,[1]Sheet1!$A:$L,3,FALSE)</f>
        <v>7.09</v>
      </c>
      <c r="J5032" s="3">
        <f>VLOOKUP($A:$A,[1]Sheet1!$A:$L,4,FALSE)</f>
        <v>14.57</v>
      </c>
      <c r="K5032" s="3">
        <f>VLOOKUP($A:$A,[1]Sheet1!$A:$L,5,FALSE)</f>
        <v>7.09</v>
      </c>
      <c r="L5032" s="3">
        <f>VLOOKUP($A:$A,[1]Sheet1!$A:$L,6,FALSE)</f>
        <v>0.42</v>
      </c>
      <c r="M5032" s="3">
        <f>VLOOKUP($A:$A,[1]Sheet1!$A:$L,7,FALSE)</f>
        <v>2.86</v>
      </c>
      <c r="N5032" s="3">
        <f>VLOOKUP($A:$A,[1]Sheet1!$A:$L,8,FALSE)</f>
        <v>3.3</v>
      </c>
      <c r="O5032" s="3" t="str">
        <f>VLOOKUP($A:$A,[1]Sheet1!$A:$L,9,FALSE)</f>
        <v>No</v>
      </c>
      <c r="P5032" s="3" t="str">
        <f>VLOOKUP($A:$A,[1]Sheet1!$A:$L,10,FALSE)</f>
        <v>No</v>
      </c>
      <c r="Q5032" s="3">
        <f>VLOOKUP($A:$A,[1]Sheet1!$A:$L,11,FALSE)</f>
        <v>47</v>
      </c>
    </row>
    <row r="5033" spans="1:17" x14ac:dyDescent="0.25">
      <c r="A5033" s="3" t="s">
        <v>12996</v>
      </c>
      <c r="B5033" s="3" t="s">
        <v>12994</v>
      </c>
      <c r="C5033" s="3" t="s">
        <v>12995</v>
      </c>
      <c r="D5033" s="3">
        <v>86569383662</v>
      </c>
      <c r="E5033" s="3">
        <v>29.89</v>
      </c>
      <c r="F5033" s="3">
        <v>16.7</v>
      </c>
      <c r="G5033" s="3" t="s">
        <v>11</v>
      </c>
      <c r="H5033" s="3" t="s">
        <v>12</v>
      </c>
      <c r="I5033" s="3">
        <f>VLOOKUP($A:$A,[1]Sheet1!$A:$L,3,FALSE)</f>
        <v>7.09</v>
      </c>
      <c r="J5033" s="3">
        <f>VLOOKUP($A:$A,[1]Sheet1!$A:$L,4,FALSE)</f>
        <v>14.57</v>
      </c>
      <c r="K5033" s="3">
        <f>VLOOKUP($A:$A,[1]Sheet1!$A:$L,5,FALSE)</f>
        <v>7.09</v>
      </c>
      <c r="L5033" s="3">
        <f>VLOOKUP($A:$A,[1]Sheet1!$A:$L,6,FALSE)</f>
        <v>0.42</v>
      </c>
      <c r="M5033" s="3">
        <f>VLOOKUP($A:$A,[1]Sheet1!$A:$L,7,FALSE)</f>
        <v>2.86</v>
      </c>
      <c r="N5033" s="3">
        <f>VLOOKUP($A:$A,[1]Sheet1!$A:$L,8,FALSE)</f>
        <v>3.08</v>
      </c>
      <c r="O5033" s="3" t="str">
        <f>VLOOKUP($A:$A,[1]Sheet1!$A:$L,9,FALSE)</f>
        <v>No</v>
      </c>
      <c r="P5033" s="3" t="str">
        <f>VLOOKUP($A:$A,[1]Sheet1!$A:$L,10,FALSE)</f>
        <v>No</v>
      </c>
      <c r="Q5033" s="3">
        <f>VLOOKUP($A:$A,[1]Sheet1!$A:$L,11,FALSE)</f>
        <v>47</v>
      </c>
    </row>
    <row r="5034" spans="1:17" x14ac:dyDescent="0.25">
      <c r="A5034" s="3" t="s">
        <v>13218</v>
      </c>
      <c r="B5034" s="3" t="s">
        <v>13216</v>
      </c>
      <c r="C5034" s="3" t="s">
        <v>13217</v>
      </c>
      <c r="D5034" s="3">
        <v>86569408037</v>
      </c>
      <c r="E5034" s="3">
        <v>42.59</v>
      </c>
      <c r="F5034" s="3">
        <v>28.97</v>
      </c>
      <c r="G5034" s="3" t="s">
        <v>11</v>
      </c>
      <c r="H5034" s="3" t="s">
        <v>12</v>
      </c>
      <c r="I5034" s="3">
        <f>VLOOKUP($A:$A,[1]Sheet1!$A:$L,3,FALSE)</f>
        <v>8.66</v>
      </c>
      <c r="J5034" s="3">
        <f>VLOOKUP($A:$A,[1]Sheet1!$A:$L,4,FALSE)</f>
        <v>16.14</v>
      </c>
      <c r="K5034" s="3">
        <f>VLOOKUP($A:$A,[1]Sheet1!$A:$L,5,FALSE)</f>
        <v>5.91</v>
      </c>
      <c r="L5034" s="3">
        <f>VLOOKUP($A:$A,[1]Sheet1!$A:$L,6,FALSE)</f>
        <v>0.48</v>
      </c>
      <c r="M5034" s="3">
        <f>VLOOKUP($A:$A,[1]Sheet1!$A:$L,7,FALSE)</f>
        <v>6.17</v>
      </c>
      <c r="N5034" s="3">
        <f>VLOOKUP($A:$A,[1]Sheet1!$A:$L,8,FALSE)</f>
        <v>7.27</v>
      </c>
      <c r="O5034" s="3" t="str">
        <f>VLOOKUP($A:$A,[1]Sheet1!$A:$L,9,FALSE)</f>
        <v>No</v>
      </c>
      <c r="P5034" s="3" t="str">
        <f>VLOOKUP($A:$A,[1]Sheet1!$A:$L,10,FALSE)</f>
        <v>No</v>
      </c>
      <c r="Q5034" s="3">
        <f>VLOOKUP($A:$A,[1]Sheet1!$A:$L,11,FALSE)</f>
        <v>47</v>
      </c>
    </row>
    <row r="5035" spans="1:17" x14ac:dyDescent="0.25">
      <c r="A5035" s="3" t="s">
        <v>13356</v>
      </c>
      <c r="B5035" s="3" t="s">
        <v>13354</v>
      </c>
      <c r="C5035" s="3" t="s">
        <v>13355</v>
      </c>
      <c r="D5035" s="3">
        <v>86569502377</v>
      </c>
      <c r="E5035" s="3">
        <v>26.69</v>
      </c>
      <c r="F5035" s="3">
        <v>13.23</v>
      </c>
      <c r="G5035" s="3" t="s">
        <v>11</v>
      </c>
      <c r="H5035" s="3" t="s">
        <v>12</v>
      </c>
      <c r="I5035" s="3">
        <f>VLOOKUP($A:$A,[1]Sheet1!$A:$L,3,FALSE)</f>
        <v>8.66</v>
      </c>
      <c r="J5035" s="3">
        <f>VLOOKUP($A:$A,[1]Sheet1!$A:$L,4,FALSE)</f>
        <v>1.53</v>
      </c>
      <c r="K5035" s="3">
        <f>VLOOKUP($A:$A,[1]Sheet1!$A:$L,5,FALSE)</f>
        <v>7.87</v>
      </c>
      <c r="L5035" s="3">
        <f>VLOOKUP($A:$A,[1]Sheet1!$A:$L,6,FALSE)</f>
        <v>0.06</v>
      </c>
      <c r="M5035" s="3">
        <f>VLOOKUP($A:$A,[1]Sheet1!$A:$L,7,FALSE)</f>
        <v>0.87</v>
      </c>
      <c r="N5035" s="3">
        <f>VLOOKUP($A:$A,[1]Sheet1!$A:$L,8,FALSE)</f>
        <v>0.93</v>
      </c>
      <c r="O5035" s="3" t="str">
        <f>VLOOKUP($A:$A,[1]Sheet1!$A:$L,9,FALSE)</f>
        <v>No</v>
      </c>
      <c r="P5035" s="3" t="str">
        <f>VLOOKUP($A:$A,[1]Sheet1!$A:$L,10,FALSE)</f>
        <v>No</v>
      </c>
      <c r="Q5035" s="3">
        <f>VLOOKUP($A:$A,[1]Sheet1!$A:$L,11,FALSE)</f>
        <v>47</v>
      </c>
    </row>
    <row r="5036" spans="1:17" x14ac:dyDescent="0.25">
      <c r="A5036" s="3" t="s">
        <v>13491</v>
      </c>
      <c r="B5036" s="3" t="s">
        <v>13489</v>
      </c>
      <c r="C5036" s="3" t="s">
        <v>13490</v>
      </c>
      <c r="D5036" s="3">
        <v>86569531858</v>
      </c>
      <c r="E5036" s="3">
        <v>30.39</v>
      </c>
      <c r="F5036" s="3">
        <v>17.059999999999999</v>
      </c>
      <c r="G5036" s="3" t="s">
        <v>11</v>
      </c>
      <c r="H5036" s="3" t="s">
        <v>12</v>
      </c>
      <c r="I5036" s="3">
        <f>VLOOKUP($A:$A,[1]Sheet1!$A:$L,3,FALSE)</f>
        <v>10.63</v>
      </c>
      <c r="J5036" s="3">
        <f>VLOOKUP($A:$A,[1]Sheet1!$A:$L,4,FALSE)</f>
        <v>3.15</v>
      </c>
      <c r="K5036" s="3">
        <f>VLOOKUP($A:$A,[1]Sheet1!$A:$L,5,FALSE)</f>
        <v>5.71</v>
      </c>
      <c r="L5036" s="3">
        <f>VLOOKUP($A:$A,[1]Sheet1!$A:$L,6,FALSE)</f>
        <v>0.11</v>
      </c>
      <c r="M5036" s="3">
        <f>VLOOKUP($A:$A,[1]Sheet1!$A:$L,7,FALSE)</f>
        <v>1.65</v>
      </c>
      <c r="N5036" s="3">
        <f>VLOOKUP($A:$A,[1]Sheet1!$A:$L,8,FALSE)</f>
        <v>1.82</v>
      </c>
      <c r="O5036" s="3" t="str">
        <f>VLOOKUP($A:$A,[1]Sheet1!$A:$L,9,FALSE)</f>
        <v>No</v>
      </c>
      <c r="P5036" s="3" t="str">
        <f>VLOOKUP($A:$A,[1]Sheet1!$A:$L,10,FALSE)</f>
        <v>No</v>
      </c>
      <c r="Q5036" s="3">
        <f>VLOOKUP($A:$A,[1]Sheet1!$A:$L,11,FALSE)</f>
        <v>47</v>
      </c>
    </row>
    <row r="5037" spans="1:17" x14ac:dyDescent="0.25">
      <c r="A5037" s="3" t="s">
        <v>14553</v>
      </c>
      <c r="B5037" s="3" t="s">
        <v>14551</v>
      </c>
      <c r="C5037" s="3" t="s">
        <v>14552</v>
      </c>
      <c r="D5037" s="3">
        <v>86569442543</v>
      </c>
      <c r="E5037" s="3">
        <v>58.99</v>
      </c>
      <c r="F5037" s="3">
        <v>45.36</v>
      </c>
      <c r="G5037" s="3" t="s">
        <v>11</v>
      </c>
      <c r="H5037" s="3" t="s">
        <v>12</v>
      </c>
      <c r="I5037" s="3">
        <f>VLOOKUP($A:$A,[1]Sheet1!$A:$L,3,FALSE)</f>
        <v>10.24</v>
      </c>
      <c r="J5037" s="3">
        <f>VLOOKUP($A:$A,[1]Sheet1!$A:$L,4,FALSE)</f>
        <v>12.2</v>
      </c>
      <c r="K5037" s="3">
        <f>VLOOKUP($A:$A,[1]Sheet1!$A:$L,5,FALSE)</f>
        <v>5.51</v>
      </c>
      <c r="L5037" s="3">
        <f>VLOOKUP($A:$A,[1]Sheet1!$A:$L,6,FALSE)</f>
        <v>0.4</v>
      </c>
      <c r="M5037" s="3">
        <f>VLOOKUP($A:$A,[1]Sheet1!$A:$L,7,FALSE)</f>
        <v>3.74</v>
      </c>
      <c r="N5037" s="3">
        <f>VLOOKUP($A:$A,[1]Sheet1!$A:$L,8,FALSE)</f>
        <v>4.63</v>
      </c>
      <c r="O5037" s="3" t="str">
        <f>VLOOKUP($A:$A,[1]Sheet1!$A:$L,9,FALSE)</f>
        <v>No</v>
      </c>
      <c r="P5037" s="3" t="str">
        <f>VLOOKUP($A:$A,[1]Sheet1!$A:$L,10,FALSE)</f>
        <v>No</v>
      </c>
      <c r="Q5037" s="3">
        <f>VLOOKUP($A:$A,[1]Sheet1!$A:$L,11,FALSE)</f>
        <v>47</v>
      </c>
    </row>
    <row r="5038" spans="1:17" x14ac:dyDescent="0.25">
      <c r="A5038" s="3" t="s">
        <v>14715</v>
      </c>
      <c r="B5038" s="3" t="s">
        <v>14713</v>
      </c>
      <c r="C5038" s="3" t="s">
        <v>14714</v>
      </c>
      <c r="D5038" s="3">
        <v>86569442550</v>
      </c>
      <c r="E5038" s="3">
        <v>73.989999999999995</v>
      </c>
      <c r="F5038" s="3">
        <v>60.2</v>
      </c>
      <c r="G5038" s="3" t="s">
        <v>11</v>
      </c>
      <c r="H5038" s="3" t="s">
        <v>12</v>
      </c>
      <c r="I5038" s="3">
        <f>VLOOKUP($A:$A,[1]Sheet1!$A:$L,3,FALSE)</f>
        <v>10.24</v>
      </c>
      <c r="J5038" s="3">
        <f>VLOOKUP($A:$A,[1]Sheet1!$A:$L,4,FALSE)</f>
        <v>12.2</v>
      </c>
      <c r="K5038" s="3">
        <f>VLOOKUP($A:$A,[1]Sheet1!$A:$L,5,FALSE)</f>
        <v>5.51</v>
      </c>
      <c r="L5038" s="3">
        <f>VLOOKUP($A:$A,[1]Sheet1!$A:$L,6,FALSE)</f>
        <v>0.4</v>
      </c>
      <c r="M5038" s="3">
        <f>VLOOKUP($A:$A,[1]Sheet1!$A:$L,7,FALSE)</f>
        <v>4.8499999999999996</v>
      </c>
      <c r="N5038" s="3">
        <f>VLOOKUP($A:$A,[1]Sheet1!$A:$L,8,FALSE)</f>
        <v>5.95</v>
      </c>
      <c r="O5038" s="3" t="str">
        <f>VLOOKUP($A:$A,[1]Sheet1!$A:$L,9,FALSE)</f>
        <v>No</v>
      </c>
      <c r="P5038" s="3" t="str">
        <f>VLOOKUP($A:$A,[1]Sheet1!$A:$L,10,FALSE)</f>
        <v>No</v>
      </c>
      <c r="Q5038" s="3">
        <f>VLOOKUP($A:$A,[1]Sheet1!$A:$L,11,FALSE)</f>
        <v>47</v>
      </c>
    </row>
    <row r="5039" spans="1:17" x14ac:dyDescent="0.25">
      <c r="A5039" s="3" t="s">
        <v>15354</v>
      </c>
      <c r="B5039" s="3" t="s">
        <v>15352</v>
      </c>
      <c r="C5039" s="3" t="s">
        <v>15353</v>
      </c>
      <c r="D5039" s="3">
        <v>86569638076</v>
      </c>
      <c r="E5039" s="3">
        <v>37.29</v>
      </c>
      <c r="F5039" s="3">
        <v>23.15</v>
      </c>
      <c r="G5039" s="3" t="s">
        <v>11</v>
      </c>
      <c r="H5039" s="3" t="s">
        <v>12</v>
      </c>
      <c r="I5039" s="3">
        <f>VLOOKUP($A:$A,[1]Sheet1!$A:$L,3,FALSE)</f>
        <v>7.09</v>
      </c>
      <c r="J5039" s="3">
        <f>VLOOKUP($A:$A,[1]Sheet1!$A:$L,4,FALSE)</f>
        <v>14.96</v>
      </c>
      <c r="K5039" s="3">
        <f>VLOOKUP($A:$A,[1]Sheet1!$A:$L,5,FALSE)</f>
        <v>7.09</v>
      </c>
      <c r="L5039" s="3">
        <f>VLOOKUP($A:$A,[1]Sheet1!$A:$L,6,FALSE)</f>
        <v>0.43</v>
      </c>
      <c r="M5039" s="3">
        <f>VLOOKUP($A:$A,[1]Sheet1!$A:$L,7,FALSE)</f>
        <v>3.19</v>
      </c>
      <c r="N5039" s="3">
        <f>VLOOKUP($A:$A,[1]Sheet1!$A:$L,8,FALSE)</f>
        <v>3.96</v>
      </c>
      <c r="O5039" s="3" t="str">
        <f>VLOOKUP($A:$A,[1]Sheet1!$A:$L,9,FALSE)</f>
        <v>No</v>
      </c>
      <c r="P5039" s="3" t="str">
        <f>VLOOKUP($A:$A,[1]Sheet1!$A:$L,10,FALSE)</f>
        <v>No</v>
      </c>
      <c r="Q5039" s="3">
        <f>VLOOKUP($A:$A,[1]Sheet1!$A:$L,11,FALSE)</f>
        <v>47</v>
      </c>
    </row>
    <row r="5040" spans="1:17" x14ac:dyDescent="0.25">
      <c r="A5040" s="3" t="s">
        <v>15357</v>
      </c>
      <c r="B5040" s="3" t="s">
        <v>15355</v>
      </c>
      <c r="C5040" s="3" t="s">
        <v>15356</v>
      </c>
      <c r="D5040" s="3">
        <v>86569638083</v>
      </c>
      <c r="E5040" s="3">
        <v>42.49</v>
      </c>
      <c r="F5040" s="3">
        <v>28.88</v>
      </c>
      <c r="G5040" s="3" t="s">
        <v>11</v>
      </c>
      <c r="H5040" s="3" t="s">
        <v>12</v>
      </c>
      <c r="I5040" s="3">
        <f>VLOOKUP($A:$A,[1]Sheet1!$A:$L,3,FALSE)</f>
        <v>7.48</v>
      </c>
      <c r="J5040" s="3">
        <f>VLOOKUP($A:$A,[1]Sheet1!$A:$L,4,FALSE)</f>
        <v>14.96</v>
      </c>
      <c r="K5040" s="3">
        <f>VLOOKUP($A:$A,[1]Sheet1!$A:$L,5,FALSE)</f>
        <v>7.48</v>
      </c>
      <c r="L5040" s="3">
        <f>VLOOKUP($A:$A,[1]Sheet1!$A:$L,6,FALSE)</f>
        <v>0.48</v>
      </c>
      <c r="M5040" s="3">
        <f>VLOOKUP($A:$A,[1]Sheet1!$A:$L,7,FALSE)</f>
        <v>3.83</v>
      </c>
      <c r="N5040" s="3">
        <f>VLOOKUP($A:$A,[1]Sheet1!$A:$L,8,FALSE)</f>
        <v>4.63</v>
      </c>
      <c r="O5040" s="3" t="str">
        <f>VLOOKUP($A:$A,[1]Sheet1!$A:$L,9,FALSE)</f>
        <v>No</v>
      </c>
      <c r="P5040" s="3" t="str">
        <f>VLOOKUP($A:$A,[1]Sheet1!$A:$L,10,FALSE)</f>
        <v>No</v>
      </c>
      <c r="Q5040" s="3">
        <f>VLOOKUP($A:$A,[1]Sheet1!$A:$L,11,FALSE)</f>
        <v>47</v>
      </c>
    </row>
    <row r="5041" spans="1:17" x14ac:dyDescent="0.25">
      <c r="A5041" s="3" t="s">
        <v>15360</v>
      </c>
      <c r="B5041" s="3" t="s">
        <v>15358</v>
      </c>
      <c r="C5041" s="3" t="s">
        <v>15359</v>
      </c>
      <c r="D5041" s="3">
        <v>86569427908</v>
      </c>
      <c r="E5041" s="3">
        <v>37.29</v>
      </c>
      <c r="F5041" s="3">
        <v>23.1</v>
      </c>
      <c r="G5041" s="3" t="s">
        <v>11</v>
      </c>
      <c r="H5041" s="3" t="s">
        <v>12</v>
      </c>
      <c r="I5041" s="3">
        <f>VLOOKUP($A:$A,[1]Sheet1!$A:$L,3,FALSE)</f>
        <v>9.8000000000000007</v>
      </c>
      <c r="J5041" s="3">
        <f>VLOOKUP($A:$A,[1]Sheet1!$A:$L,4,FALSE)</f>
        <v>14.5</v>
      </c>
      <c r="K5041" s="3">
        <f>VLOOKUP($A:$A,[1]Sheet1!$A:$L,5,FALSE)</f>
        <v>5.5</v>
      </c>
      <c r="L5041" s="3">
        <f>VLOOKUP($A:$A,[1]Sheet1!$A:$L,6,FALSE)</f>
        <v>0.45</v>
      </c>
      <c r="M5041" s="3">
        <f>VLOOKUP($A:$A,[1]Sheet1!$A:$L,7,FALSE)</f>
        <v>4.2</v>
      </c>
      <c r="N5041" s="3">
        <f>VLOOKUP($A:$A,[1]Sheet1!$A:$L,8,FALSE)</f>
        <v>5.12</v>
      </c>
      <c r="O5041" s="3" t="str">
        <f>VLOOKUP($A:$A,[1]Sheet1!$A:$L,9,FALSE)</f>
        <v>No</v>
      </c>
      <c r="P5041" s="3" t="str">
        <f>VLOOKUP($A:$A,[1]Sheet1!$A:$L,10,FALSE)</f>
        <v>No</v>
      </c>
      <c r="Q5041" s="3">
        <f>VLOOKUP($A:$A,[1]Sheet1!$A:$L,11,FALSE)</f>
        <v>47</v>
      </c>
    </row>
    <row r="5042" spans="1:17" x14ac:dyDescent="0.25">
      <c r="A5042" s="3" t="s">
        <v>15363</v>
      </c>
      <c r="B5042" s="3" t="s">
        <v>15361</v>
      </c>
      <c r="C5042" s="3" t="s">
        <v>15362</v>
      </c>
      <c r="D5042" s="3">
        <v>86569444714</v>
      </c>
      <c r="E5042" s="3">
        <v>37.29</v>
      </c>
      <c r="F5042" s="3">
        <v>23.1</v>
      </c>
      <c r="G5042" s="3" t="s">
        <v>11</v>
      </c>
      <c r="H5042" s="3" t="s">
        <v>12</v>
      </c>
      <c r="I5042" s="3">
        <f>VLOOKUP($A:$A,[1]Sheet1!$A:$L,3,FALSE)</f>
        <v>9.8000000000000007</v>
      </c>
      <c r="J5042" s="3">
        <f>VLOOKUP($A:$A,[1]Sheet1!$A:$L,4,FALSE)</f>
        <v>14.5</v>
      </c>
      <c r="K5042" s="3">
        <f>VLOOKUP($A:$A,[1]Sheet1!$A:$L,5,FALSE)</f>
        <v>5.5</v>
      </c>
      <c r="L5042" s="3">
        <f>VLOOKUP($A:$A,[1]Sheet1!$A:$L,6,FALSE)</f>
        <v>0.45</v>
      </c>
      <c r="M5042" s="3">
        <f>VLOOKUP($A:$A,[1]Sheet1!$A:$L,7,FALSE)</f>
        <v>4.2</v>
      </c>
      <c r="N5042" s="3">
        <f>VLOOKUP($A:$A,[1]Sheet1!$A:$L,8,FALSE)</f>
        <v>5.12</v>
      </c>
      <c r="O5042" s="3" t="str">
        <f>VLOOKUP($A:$A,[1]Sheet1!$A:$L,9,FALSE)</f>
        <v>No</v>
      </c>
      <c r="P5042" s="3" t="str">
        <f>VLOOKUP($A:$A,[1]Sheet1!$A:$L,10,FALSE)</f>
        <v>No</v>
      </c>
      <c r="Q5042" s="3">
        <f>VLOOKUP($A:$A,[1]Sheet1!$A:$L,11,FALSE)</f>
        <v>47</v>
      </c>
    </row>
    <row r="5043" spans="1:17" x14ac:dyDescent="0.25">
      <c r="A5043" s="3" t="s">
        <v>15366</v>
      </c>
      <c r="B5043" s="3" t="s">
        <v>15364</v>
      </c>
      <c r="C5043" s="3" t="s">
        <v>15365</v>
      </c>
      <c r="D5043" s="3">
        <v>86569444721</v>
      </c>
      <c r="E5043" s="3">
        <v>37.29</v>
      </c>
      <c r="F5043" s="3">
        <v>23.1</v>
      </c>
      <c r="G5043" s="3" t="s">
        <v>11</v>
      </c>
      <c r="H5043" s="3" t="s">
        <v>12</v>
      </c>
      <c r="I5043" s="3">
        <f>VLOOKUP($A:$A,[1]Sheet1!$A:$L,3,FALSE)</f>
        <v>9.8000000000000007</v>
      </c>
      <c r="J5043" s="3">
        <f>VLOOKUP($A:$A,[1]Sheet1!$A:$L,4,FALSE)</f>
        <v>14.5</v>
      </c>
      <c r="K5043" s="3">
        <f>VLOOKUP($A:$A,[1]Sheet1!$A:$L,5,FALSE)</f>
        <v>5.5</v>
      </c>
      <c r="L5043" s="3">
        <f>VLOOKUP($A:$A,[1]Sheet1!$A:$L,6,FALSE)</f>
        <v>0.45</v>
      </c>
      <c r="M5043" s="3">
        <f>VLOOKUP($A:$A,[1]Sheet1!$A:$L,7,FALSE)</f>
        <v>4.2</v>
      </c>
      <c r="N5043" s="3">
        <f>VLOOKUP($A:$A,[1]Sheet1!$A:$L,8,FALSE)</f>
        <v>5.12</v>
      </c>
      <c r="O5043" s="3" t="str">
        <f>VLOOKUP($A:$A,[1]Sheet1!$A:$L,9,FALSE)</f>
        <v>No</v>
      </c>
      <c r="P5043" s="3" t="str">
        <f>VLOOKUP($A:$A,[1]Sheet1!$A:$L,10,FALSE)</f>
        <v>No</v>
      </c>
      <c r="Q5043" s="3">
        <f>VLOOKUP($A:$A,[1]Sheet1!$A:$L,11,FALSE)</f>
        <v>47</v>
      </c>
    </row>
    <row r="5044" spans="1:17" x14ac:dyDescent="0.25">
      <c r="A5044" s="3" t="s">
        <v>15369</v>
      </c>
      <c r="B5044" s="3" t="s">
        <v>15367</v>
      </c>
      <c r="C5044" s="3" t="s">
        <v>15368</v>
      </c>
      <c r="D5044" s="3">
        <v>86569444745</v>
      </c>
      <c r="E5044" s="3">
        <v>37.29</v>
      </c>
      <c r="F5044" s="3">
        <v>23.1</v>
      </c>
      <c r="G5044" s="3" t="s">
        <v>11</v>
      </c>
      <c r="H5044" s="3" t="s">
        <v>12</v>
      </c>
      <c r="I5044" s="3">
        <f>VLOOKUP($A:$A,[1]Sheet1!$A:$L,3,FALSE)</f>
        <v>9.8000000000000007</v>
      </c>
      <c r="J5044" s="3">
        <f>VLOOKUP($A:$A,[1]Sheet1!$A:$L,4,FALSE)</f>
        <v>14.5</v>
      </c>
      <c r="K5044" s="3">
        <f>VLOOKUP($A:$A,[1]Sheet1!$A:$L,5,FALSE)</f>
        <v>5.5</v>
      </c>
      <c r="L5044" s="3">
        <f>VLOOKUP($A:$A,[1]Sheet1!$A:$L,6,FALSE)</f>
        <v>0.45</v>
      </c>
      <c r="M5044" s="3">
        <f>VLOOKUP($A:$A,[1]Sheet1!$A:$L,7,FALSE)</f>
        <v>4.2</v>
      </c>
      <c r="N5044" s="3">
        <f>VLOOKUP($A:$A,[1]Sheet1!$A:$L,8,FALSE)</f>
        <v>5.12</v>
      </c>
      <c r="O5044" s="3" t="str">
        <f>VLOOKUP($A:$A,[1]Sheet1!$A:$L,9,FALSE)</f>
        <v>No</v>
      </c>
      <c r="P5044" s="3" t="str">
        <f>VLOOKUP($A:$A,[1]Sheet1!$A:$L,10,FALSE)</f>
        <v>No</v>
      </c>
      <c r="Q5044" s="3">
        <f>VLOOKUP($A:$A,[1]Sheet1!$A:$L,11,FALSE)</f>
        <v>47</v>
      </c>
    </row>
    <row r="5045" spans="1:17" x14ac:dyDescent="0.25">
      <c r="A5045" s="3" t="s">
        <v>15372</v>
      </c>
      <c r="B5045" s="3" t="s">
        <v>15370</v>
      </c>
      <c r="C5045" s="3" t="s">
        <v>15371</v>
      </c>
      <c r="D5045" s="3">
        <v>86569444752</v>
      </c>
      <c r="E5045" s="3">
        <v>37.29</v>
      </c>
      <c r="F5045" s="3">
        <v>23.1</v>
      </c>
      <c r="G5045" s="3" t="s">
        <v>11</v>
      </c>
      <c r="H5045" s="3" t="s">
        <v>12</v>
      </c>
      <c r="I5045" s="3">
        <f>VLOOKUP($A:$A,[1]Sheet1!$A:$L,3,FALSE)</f>
        <v>9.8000000000000007</v>
      </c>
      <c r="J5045" s="3">
        <f>VLOOKUP($A:$A,[1]Sheet1!$A:$L,4,FALSE)</f>
        <v>14.5</v>
      </c>
      <c r="K5045" s="3">
        <f>VLOOKUP($A:$A,[1]Sheet1!$A:$L,5,FALSE)</f>
        <v>5.5</v>
      </c>
      <c r="L5045" s="3">
        <f>VLOOKUP($A:$A,[1]Sheet1!$A:$L,6,FALSE)</f>
        <v>0.45</v>
      </c>
      <c r="M5045" s="3">
        <f>VLOOKUP($A:$A,[1]Sheet1!$A:$L,7,FALSE)</f>
        <v>4.2</v>
      </c>
      <c r="N5045" s="3">
        <f>VLOOKUP($A:$A,[1]Sheet1!$A:$L,8,FALSE)</f>
        <v>5.12</v>
      </c>
      <c r="O5045" s="3" t="str">
        <f>VLOOKUP($A:$A,[1]Sheet1!$A:$L,9,FALSE)</f>
        <v>No</v>
      </c>
      <c r="P5045" s="3" t="str">
        <f>VLOOKUP($A:$A,[1]Sheet1!$A:$L,10,FALSE)</f>
        <v>No</v>
      </c>
      <c r="Q5045" s="3">
        <f>VLOOKUP($A:$A,[1]Sheet1!$A:$L,11,FALSE)</f>
        <v>47</v>
      </c>
    </row>
    <row r="5046" spans="1:17" x14ac:dyDescent="0.25">
      <c r="A5046" s="3" t="s">
        <v>16611</v>
      </c>
      <c r="B5046" s="3" t="s">
        <v>16609</v>
      </c>
      <c r="C5046" s="3" t="s">
        <v>16610</v>
      </c>
      <c r="D5046" s="3">
        <v>22164208368</v>
      </c>
      <c r="E5046" s="3">
        <v>34.69</v>
      </c>
      <c r="F5046" s="3">
        <v>20.63</v>
      </c>
      <c r="G5046" s="3" t="s">
        <v>11</v>
      </c>
      <c r="H5046" s="3" t="s">
        <v>12</v>
      </c>
      <c r="I5046" s="3">
        <f>VLOOKUP($A:$A,[1]Sheet1!$A:$L,3,FALSE)</f>
        <v>7.48</v>
      </c>
      <c r="J5046" s="3">
        <f>VLOOKUP($A:$A,[1]Sheet1!$A:$L,4,FALSE)</f>
        <v>14.96</v>
      </c>
      <c r="K5046" s="3">
        <f>VLOOKUP($A:$A,[1]Sheet1!$A:$L,5,FALSE)</f>
        <v>7.48</v>
      </c>
      <c r="L5046" s="3">
        <f>VLOOKUP($A:$A,[1]Sheet1!$A:$L,6,FALSE)</f>
        <v>0.48</v>
      </c>
      <c r="M5046" s="3">
        <f>VLOOKUP($A:$A,[1]Sheet1!$A:$L,7,FALSE)</f>
        <v>3.11</v>
      </c>
      <c r="N5046" s="3">
        <f>VLOOKUP($A:$A,[1]Sheet1!$A:$L,8,FALSE)</f>
        <v>3.77</v>
      </c>
      <c r="O5046" s="3" t="str">
        <f>VLOOKUP($A:$A,[1]Sheet1!$A:$L,9,FALSE)</f>
        <v>No</v>
      </c>
      <c r="P5046" s="3" t="str">
        <f>VLOOKUP($A:$A,[1]Sheet1!$A:$L,10,FALSE)</f>
        <v>No</v>
      </c>
      <c r="Q5046" s="3">
        <f>VLOOKUP($A:$A,[1]Sheet1!$A:$L,11,FALSE)</f>
        <v>47</v>
      </c>
    </row>
    <row r="5047" spans="1:17" x14ac:dyDescent="0.25">
      <c r="A5047" s="3" t="s">
        <v>17088</v>
      </c>
      <c r="B5047" s="3" t="s">
        <v>17086</v>
      </c>
      <c r="C5047" s="3" t="s">
        <v>17087</v>
      </c>
      <c r="D5047" s="3">
        <v>22164146646</v>
      </c>
      <c r="E5047" s="3">
        <v>67.989999999999995</v>
      </c>
      <c r="F5047" s="3">
        <v>37.799999999999997</v>
      </c>
      <c r="G5047" s="3" t="s">
        <v>11</v>
      </c>
      <c r="H5047" s="3" t="s">
        <v>12</v>
      </c>
      <c r="I5047" s="3">
        <f>VLOOKUP($A:$A,[1]Sheet1!$A:$L,3,FALSE)</f>
        <v>10.24</v>
      </c>
      <c r="J5047" s="3">
        <f>VLOOKUP($A:$A,[1]Sheet1!$A:$L,4,FALSE)</f>
        <v>12.01</v>
      </c>
      <c r="K5047" s="3">
        <f>VLOOKUP($A:$A,[1]Sheet1!$A:$L,5,FALSE)</f>
        <v>5.51</v>
      </c>
      <c r="L5047" s="3">
        <f>VLOOKUP($A:$A,[1]Sheet1!$A:$L,6,FALSE)</f>
        <v>0.39</v>
      </c>
      <c r="M5047" s="3">
        <f>VLOOKUP($A:$A,[1]Sheet1!$A:$L,7,FALSE)</f>
        <v>3.28</v>
      </c>
      <c r="N5047" s="3">
        <f>VLOOKUP($A:$A,[1]Sheet1!$A:$L,8,FALSE)</f>
        <v>3.74</v>
      </c>
      <c r="O5047" s="3" t="str">
        <f>VLOOKUP($A:$A,[1]Sheet1!$A:$L,9,FALSE)</f>
        <v>No</v>
      </c>
      <c r="P5047" s="3" t="str">
        <f>VLOOKUP($A:$A,[1]Sheet1!$A:$L,10,FALSE)</f>
        <v>No</v>
      </c>
      <c r="Q5047" s="3">
        <f>VLOOKUP($A:$A,[1]Sheet1!$A:$L,11,FALSE)</f>
        <v>47</v>
      </c>
    </row>
    <row r="5048" spans="1:17" x14ac:dyDescent="0.25">
      <c r="A5048" s="3" t="s">
        <v>17838</v>
      </c>
      <c r="B5048" s="3" t="s">
        <v>17836</v>
      </c>
      <c r="C5048" s="3" t="s">
        <v>17837</v>
      </c>
      <c r="D5048" s="3">
        <v>22164200782</v>
      </c>
      <c r="E5048" s="3">
        <v>67.989999999999995</v>
      </c>
      <c r="F5048" s="3">
        <v>53.87</v>
      </c>
      <c r="G5048" s="3" t="s">
        <v>11</v>
      </c>
      <c r="H5048" s="3" t="s">
        <v>12</v>
      </c>
      <c r="I5048" s="3">
        <f>VLOOKUP($A:$A,[1]Sheet1!$A:$L,3,FALSE)</f>
        <v>10.24</v>
      </c>
      <c r="J5048" s="3">
        <f>VLOOKUP($A:$A,[1]Sheet1!$A:$L,4,FALSE)</f>
        <v>12.2</v>
      </c>
      <c r="K5048" s="3">
        <f>VLOOKUP($A:$A,[1]Sheet1!$A:$L,5,FALSE)</f>
        <v>5.91</v>
      </c>
      <c r="L5048" s="3">
        <f>VLOOKUP($A:$A,[1]Sheet1!$A:$L,6,FALSE)</f>
        <v>0.43</v>
      </c>
      <c r="M5048" s="3">
        <f>VLOOKUP($A:$A,[1]Sheet1!$A:$L,7,FALSE)</f>
        <v>5.1100000000000003</v>
      </c>
      <c r="N5048" s="3">
        <f>VLOOKUP($A:$A,[1]Sheet1!$A:$L,8,FALSE)</f>
        <v>6.12</v>
      </c>
      <c r="O5048" s="3" t="str">
        <f>VLOOKUP($A:$A,[1]Sheet1!$A:$L,9,FALSE)</f>
        <v>No</v>
      </c>
      <c r="P5048" s="3" t="str">
        <f>VLOOKUP($A:$A,[1]Sheet1!$A:$L,10,FALSE)</f>
        <v>No</v>
      </c>
      <c r="Q5048" s="3">
        <f>VLOOKUP($A:$A,[1]Sheet1!$A:$L,11,FALSE)</f>
        <v>47</v>
      </c>
    </row>
    <row r="5049" spans="1:17" x14ac:dyDescent="0.25">
      <c r="A5049" s="3" t="s">
        <v>504</v>
      </c>
      <c r="B5049" s="3" t="s">
        <v>502</v>
      </c>
      <c r="C5049" s="3" t="s">
        <v>503</v>
      </c>
      <c r="D5049" s="3">
        <v>675716504557</v>
      </c>
      <c r="E5049" s="3">
        <v>36.69</v>
      </c>
      <c r="F5049" s="3">
        <v>22.57</v>
      </c>
      <c r="G5049" s="3" t="s">
        <v>11</v>
      </c>
      <c r="H5049" s="3" t="s">
        <v>12</v>
      </c>
      <c r="I5049" s="3">
        <f>VLOOKUP($A:$A,[1]Sheet1!$A:$L,3,FALSE)</f>
        <v>9.84</v>
      </c>
      <c r="J5049" s="3">
        <f>VLOOKUP($A:$A,[1]Sheet1!$A:$L,4,FALSE)</f>
        <v>1.48</v>
      </c>
      <c r="K5049" s="3">
        <f>VLOOKUP($A:$A,[1]Sheet1!$A:$L,5,FALSE)</f>
        <v>6.3</v>
      </c>
      <c r="L5049" s="3">
        <f>VLOOKUP($A:$A,[1]Sheet1!$A:$L,6,FALSE)</f>
        <v>0.05</v>
      </c>
      <c r="M5049" s="3">
        <f>VLOOKUP($A:$A,[1]Sheet1!$A:$L,7,FALSE)</f>
        <v>0.85</v>
      </c>
      <c r="N5049" s="3">
        <f>VLOOKUP($A:$A,[1]Sheet1!$A:$L,8,FALSE)</f>
        <v>0.99</v>
      </c>
      <c r="O5049" s="3" t="str">
        <f>VLOOKUP($A:$A,[1]Sheet1!$A:$L,9,FALSE)</f>
        <v>No</v>
      </c>
      <c r="P5049" s="3" t="str">
        <f>VLOOKUP($A:$A,[1]Sheet1!$A:$L,10,FALSE)</f>
        <v>No</v>
      </c>
      <c r="Q5049" s="3">
        <f>VLOOKUP($A:$A,[1]Sheet1!$A:$L,11,FALSE)</f>
        <v>46</v>
      </c>
    </row>
    <row r="5050" spans="1:17" x14ac:dyDescent="0.25">
      <c r="A5050" s="3" t="s">
        <v>909</v>
      </c>
      <c r="B5050" s="3" t="s">
        <v>907</v>
      </c>
      <c r="C5050" s="3" t="s">
        <v>908</v>
      </c>
      <c r="D5050" s="3">
        <v>675716735111</v>
      </c>
      <c r="E5050" s="3">
        <v>83.59</v>
      </c>
      <c r="F5050" s="3">
        <v>68.239999999999995</v>
      </c>
      <c r="G5050" s="3" t="s">
        <v>11</v>
      </c>
      <c r="H5050" s="3" t="s">
        <v>12</v>
      </c>
      <c r="I5050" s="3">
        <f>VLOOKUP($A:$A,[1]Sheet1!$A:$L,3,FALSE)</f>
        <v>9.84</v>
      </c>
      <c r="J5050" s="3">
        <f>VLOOKUP($A:$A,[1]Sheet1!$A:$L,4,FALSE)</f>
        <v>11.81</v>
      </c>
      <c r="K5050" s="3">
        <f>VLOOKUP($A:$A,[1]Sheet1!$A:$L,5,FALSE)</f>
        <v>6.3</v>
      </c>
      <c r="L5050" s="3">
        <f>VLOOKUP($A:$A,[1]Sheet1!$A:$L,6,FALSE)</f>
        <v>0.42</v>
      </c>
      <c r="M5050" s="3">
        <f>VLOOKUP($A:$A,[1]Sheet1!$A:$L,7,FALSE)</f>
        <v>5.17</v>
      </c>
      <c r="N5050" s="3">
        <f>VLOOKUP($A:$A,[1]Sheet1!$A:$L,8,FALSE)</f>
        <v>4.87</v>
      </c>
      <c r="O5050" s="3" t="str">
        <f>VLOOKUP($A:$A,[1]Sheet1!$A:$L,9,FALSE)</f>
        <v>No</v>
      </c>
      <c r="P5050" s="3" t="str">
        <f>VLOOKUP($A:$A,[1]Sheet1!$A:$L,10,FALSE)</f>
        <v>No</v>
      </c>
      <c r="Q5050" s="3">
        <f>VLOOKUP($A:$A,[1]Sheet1!$A:$L,11,FALSE)</f>
        <v>46</v>
      </c>
    </row>
    <row r="5051" spans="1:17" x14ac:dyDescent="0.25">
      <c r="A5051" s="3" t="s">
        <v>930</v>
      </c>
      <c r="B5051" s="3" t="s">
        <v>928</v>
      </c>
      <c r="C5051" s="3" t="s">
        <v>929</v>
      </c>
      <c r="D5051" s="3">
        <v>675716842666</v>
      </c>
      <c r="E5051" s="3">
        <v>83.59</v>
      </c>
      <c r="F5051" s="3">
        <v>68.239999999999995</v>
      </c>
      <c r="G5051" s="3" t="s">
        <v>11</v>
      </c>
      <c r="H5051" s="3" t="s">
        <v>12</v>
      </c>
      <c r="I5051" s="3">
        <f>VLOOKUP($A:$A,[1]Sheet1!$A:$L,3,FALSE)</f>
        <v>9.84</v>
      </c>
      <c r="J5051" s="3">
        <f>VLOOKUP($A:$A,[1]Sheet1!$A:$L,4,FALSE)</f>
        <v>11.81</v>
      </c>
      <c r="K5051" s="3">
        <f>VLOOKUP($A:$A,[1]Sheet1!$A:$L,5,FALSE)</f>
        <v>6.3</v>
      </c>
      <c r="L5051" s="3">
        <f>VLOOKUP($A:$A,[1]Sheet1!$A:$L,6,FALSE)</f>
        <v>0.42</v>
      </c>
      <c r="M5051" s="3">
        <f>VLOOKUP($A:$A,[1]Sheet1!$A:$L,7,FALSE)</f>
        <v>5.07</v>
      </c>
      <c r="N5051" s="3">
        <f>VLOOKUP($A:$A,[1]Sheet1!$A:$L,8,FALSE)</f>
        <v>4.87</v>
      </c>
      <c r="O5051" s="3" t="str">
        <f>VLOOKUP($A:$A,[1]Sheet1!$A:$L,9,FALSE)</f>
        <v>No</v>
      </c>
      <c r="P5051" s="3" t="str">
        <f>VLOOKUP($A:$A,[1]Sheet1!$A:$L,10,FALSE)</f>
        <v>No</v>
      </c>
      <c r="Q5051" s="3">
        <f>VLOOKUP($A:$A,[1]Sheet1!$A:$L,11,FALSE)</f>
        <v>46</v>
      </c>
    </row>
    <row r="5052" spans="1:17" x14ac:dyDescent="0.25">
      <c r="A5052" s="3" t="s">
        <v>1608</v>
      </c>
      <c r="B5052" s="3" t="s">
        <v>1606</v>
      </c>
      <c r="C5052" s="3" t="s">
        <v>1607</v>
      </c>
      <c r="D5052" s="3">
        <v>675716893729</v>
      </c>
      <c r="E5052" s="3">
        <v>26.79</v>
      </c>
      <c r="F5052" s="3">
        <v>12.94</v>
      </c>
      <c r="G5052" s="3" t="s">
        <v>11</v>
      </c>
      <c r="H5052" s="3" t="s">
        <v>12</v>
      </c>
      <c r="I5052" s="3">
        <f>VLOOKUP($A:$A,[1]Sheet1!$A:$L,3,FALSE)</f>
        <v>7.09</v>
      </c>
      <c r="J5052" s="3">
        <f>VLOOKUP($A:$A,[1]Sheet1!$A:$L,4,FALSE)</f>
        <v>13.39</v>
      </c>
      <c r="K5052" s="3">
        <f>VLOOKUP($A:$A,[1]Sheet1!$A:$L,5,FALSE)</f>
        <v>7.09</v>
      </c>
      <c r="L5052" s="3">
        <f>VLOOKUP($A:$A,[1]Sheet1!$A:$L,6,FALSE)</f>
        <v>0.39</v>
      </c>
      <c r="M5052" s="3">
        <f>VLOOKUP($A:$A,[1]Sheet1!$A:$L,7,FALSE)</f>
        <v>2.09</v>
      </c>
      <c r="N5052" s="3">
        <f>VLOOKUP($A:$A,[1]Sheet1!$A:$L,8,FALSE)</f>
        <v>2.75</v>
      </c>
      <c r="O5052" s="3" t="str">
        <f>VLOOKUP($A:$A,[1]Sheet1!$A:$L,9,FALSE)</f>
        <v>No</v>
      </c>
      <c r="P5052" s="3" t="str">
        <f>VLOOKUP($A:$A,[1]Sheet1!$A:$L,10,FALSE)</f>
        <v>No</v>
      </c>
      <c r="Q5052" s="3">
        <f>VLOOKUP($A:$A,[1]Sheet1!$A:$L,11,FALSE)</f>
        <v>46</v>
      </c>
    </row>
    <row r="5053" spans="1:17" x14ac:dyDescent="0.25">
      <c r="A5053" s="3" t="s">
        <v>1611</v>
      </c>
      <c r="B5053" s="3" t="s">
        <v>1609</v>
      </c>
      <c r="C5053" s="3" t="s">
        <v>1610</v>
      </c>
      <c r="D5053" s="3">
        <v>675716893736</v>
      </c>
      <c r="E5053" s="3">
        <v>30.19</v>
      </c>
      <c r="F5053" s="3">
        <v>16.23</v>
      </c>
      <c r="G5053" s="3" t="s">
        <v>11</v>
      </c>
      <c r="H5053" s="3" t="s">
        <v>12</v>
      </c>
      <c r="I5053" s="3">
        <f>VLOOKUP($A:$A,[1]Sheet1!$A:$L,3,FALSE)</f>
        <v>7.87</v>
      </c>
      <c r="J5053" s="3">
        <f>VLOOKUP($A:$A,[1]Sheet1!$A:$L,4,FALSE)</f>
        <v>13.39</v>
      </c>
      <c r="K5053" s="3">
        <f>VLOOKUP($A:$A,[1]Sheet1!$A:$L,5,FALSE)</f>
        <v>7.87</v>
      </c>
      <c r="L5053" s="3">
        <f>VLOOKUP($A:$A,[1]Sheet1!$A:$L,6,FALSE)</f>
        <v>0.48</v>
      </c>
      <c r="M5053" s="3">
        <f>VLOOKUP($A:$A,[1]Sheet1!$A:$L,7,FALSE)</f>
        <v>2.75</v>
      </c>
      <c r="N5053" s="3">
        <f>VLOOKUP($A:$A,[1]Sheet1!$A:$L,8,FALSE)</f>
        <v>3.41</v>
      </c>
      <c r="O5053" s="3" t="str">
        <f>VLOOKUP($A:$A,[1]Sheet1!$A:$L,9,FALSE)</f>
        <v>No</v>
      </c>
      <c r="P5053" s="3" t="str">
        <f>VLOOKUP($A:$A,[1]Sheet1!$A:$L,10,FALSE)</f>
        <v>No</v>
      </c>
      <c r="Q5053" s="3">
        <f>VLOOKUP($A:$A,[1]Sheet1!$A:$L,11,FALSE)</f>
        <v>46</v>
      </c>
    </row>
    <row r="5054" spans="1:17" x14ac:dyDescent="0.25">
      <c r="A5054" s="3" t="s">
        <v>1626</v>
      </c>
      <c r="B5054" s="3" t="s">
        <v>1624</v>
      </c>
      <c r="C5054" s="3" t="s">
        <v>1625</v>
      </c>
      <c r="D5054" s="3">
        <v>86569919465</v>
      </c>
      <c r="E5054" s="3">
        <v>26.79</v>
      </c>
      <c r="F5054" s="3">
        <v>12.94</v>
      </c>
      <c r="G5054" s="3" t="s">
        <v>11</v>
      </c>
      <c r="H5054" s="3" t="s">
        <v>12</v>
      </c>
      <c r="I5054" s="3">
        <f>VLOOKUP($A:$A,[1]Sheet1!$A:$L,3,FALSE)</f>
        <v>7.09</v>
      </c>
      <c r="J5054" s="3">
        <f>VLOOKUP($A:$A,[1]Sheet1!$A:$L,4,FALSE)</f>
        <v>13.39</v>
      </c>
      <c r="K5054" s="3">
        <f>VLOOKUP($A:$A,[1]Sheet1!$A:$L,5,FALSE)</f>
        <v>7.09</v>
      </c>
      <c r="L5054" s="3">
        <f>VLOOKUP($A:$A,[1]Sheet1!$A:$L,6,FALSE)</f>
        <v>0.39</v>
      </c>
      <c r="M5054" s="3">
        <f>VLOOKUP($A:$A,[1]Sheet1!$A:$L,7,FALSE)</f>
        <v>2.09</v>
      </c>
      <c r="N5054" s="3">
        <f>VLOOKUP($A:$A,[1]Sheet1!$A:$L,8,FALSE)</f>
        <v>2.75</v>
      </c>
      <c r="O5054" s="3" t="str">
        <f>VLOOKUP($A:$A,[1]Sheet1!$A:$L,9,FALSE)</f>
        <v>No</v>
      </c>
      <c r="P5054" s="3" t="str">
        <f>VLOOKUP($A:$A,[1]Sheet1!$A:$L,10,FALSE)</f>
        <v>No</v>
      </c>
      <c r="Q5054" s="3">
        <f>VLOOKUP($A:$A,[1]Sheet1!$A:$L,11,FALSE)</f>
        <v>46</v>
      </c>
    </row>
    <row r="5055" spans="1:17" x14ac:dyDescent="0.25">
      <c r="A5055" s="3" t="s">
        <v>1629</v>
      </c>
      <c r="B5055" s="3" t="s">
        <v>1627</v>
      </c>
      <c r="C5055" s="3" t="s">
        <v>1628</v>
      </c>
      <c r="D5055" s="3">
        <v>86569919472</v>
      </c>
      <c r="E5055" s="3">
        <v>30.19</v>
      </c>
      <c r="F5055" s="3">
        <v>16.23</v>
      </c>
      <c r="G5055" s="3" t="s">
        <v>11</v>
      </c>
      <c r="H5055" s="3" t="s">
        <v>12</v>
      </c>
      <c r="I5055" s="3">
        <f>VLOOKUP($A:$A,[1]Sheet1!$A:$L,3,FALSE)</f>
        <v>7.87</v>
      </c>
      <c r="J5055" s="3">
        <f>VLOOKUP($A:$A,[1]Sheet1!$A:$L,4,FALSE)</f>
        <v>13.39</v>
      </c>
      <c r="K5055" s="3">
        <f>VLOOKUP($A:$A,[1]Sheet1!$A:$L,5,FALSE)</f>
        <v>7.87</v>
      </c>
      <c r="L5055" s="3">
        <f>VLOOKUP($A:$A,[1]Sheet1!$A:$L,6,FALSE)</f>
        <v>0.48</v>
      </c>
      <c r="M5055" s="3">
        <f>VLOOKUP($A:$A,[1]Sheet1!$A:$L,7,FALSE)</f>
        <v>2.75</v>
      </c>
      <c r="N5055" s="3">
        <f>VLOOKUP($A:$A,[1]Sheet1!$A:$L,8,FALSE)</f>
        <v>3.41</v>
      </c>
      <c r="O5055" s="3" t="str">
        <f>VLOOKUP($A:$A,[1]Sheet1!$A:$L,9,FALSE)</f>
        <v>No</v>
      </c>
      <c r="P5055" s="3" t="str">
        <f>VLOOKUP($A:$A,[1]Sheet1!$A:$L,10,FALSE)</f>
        <v>No</v>
      </c>
      <c r="Q5055" s="3">
        <f>VLOOKUP($A:$A,[1]Sheet1!$A:$L,11,FALSE)</f>
        <v>46</v>
      </c>
    </row>
    <row r="5056" spans="1:17" x14ac:dyDescent="0.25">
      <c r="A5056" s="3" t="s">
        <v>1653</v>
      </c>
      <c r="B5056" s="3" t="s">
        <v>1651</v>
      </c>
      <c r="C5056" s="3" t="s">
        <v>1652</v>
      </c>
      <c r="D5056" s="3">
        <v>675716743895</v>
      </c>
      <c r="E5056" s="3">
        <v>26.79</v>
      </c>
      <c r="F5056" s="3">
        <v>12.94</v>
      </c>
      <c r="G5056" s="3" t="s">
        <v>11</v>
      </c>
      <c r="H5056" s="3" t="s">
        <v>12</v>
      </c>
      <c r="I5056" s="3">
        <f>VLOOKUP($A:$A,[1]Sheet1!$A:$L,3,FALSE)</f>
        <v>7.09</v>
      </c>
      <c r="J5056" s="3">
        <f>VLOOKUP($A:$A,[1]Sheet1!$A:$L,4,FALSE)</f>
        <v>13.39</v>
      </c>
      <c r="K5056" s="3">
        <f>VLOOKUP($A:$A,[1]Sheet1!$A:$L,5,FALSE)</f>
        <v>7.09</v>
      </c>
      <c r="L5056" s="3">
        <f>VLOOKUP($A:$A,[1]Sheet1!$A:$L,6,FALSE)</f>
        <v>0.39</v>
      </c>
      <c r="M5056" s="3">
        <f>VLOOKUP($A:$A,[1]Sheet1!$A:$L,7,FALSE)</f>
        <v>2.09</v>
      </c>
      <c r="N5056" s="3">
        <f>VLOOKUP($A:$A,[1]Sheet1!$A:$L,8,FALSE)</f>
        <v>2.75</v>
      </c>
      <c r="O5056" s="3" t="str">
        <f>VLOOKUP($A:$A,[1]Sheet1!$A:$L,9,FALSE)</f>
        <v>No</v>
      </c>
      <c r="P5056" s="3" t="str">
        <f>VLOOKUP($A:$A,[1]Sheet1!$A:$L,10,FALSE)</f>
        <v>No</v>
      </c>
      <c r="Q5056" s="3">
        <f>VLOOKUP($A:$A,[1]Sheet1!$A:$L,11,FALSE)</f>
        <v>46</v>
      </c>
    </row>
    <row r="5057" spans="1:17" x14ac:dyDescent="0.25">
      <c r="A5057" s="3" t="s">
        <v>1656</v>
      </c>
      <c r="B5057" s="3" t="s">
        <v>1654</v>
      </c>
      <c r="C5057" s="3" t="s">
        <v>1655</v>
      </c>
      <c r="D5057" s="3">
        <v>675716743901</v>
      </c>
      <c r="E5057" s="3">
        <v>30.19</v>
      </c>
      <c r="F5057" s="3">
        <v>16.23</v>
      </c>
      <c r="G5057" s="3" t="s">
        <v>11</v>
      </c>
      <c r="H5057" s="3" t="s">
        <v>12</v>
      </c>
      <c r="I5057" s="3">
        <f>VLOOKUP($A:$A,[1]Sheet1!$A:$L,3,FALSE)</f>
        <v>7.87</v>
      </c>
      <c r="J5057" s="3">
        <f>VLOOKUP($A:$A,[1]Sheet1!$A:$L,4,FALSE)</f>
        <v>13.39</v>
      </c>
      <c r="K5057" s="3">
        <f>VLOOKUP($A:$A,[1]Sheet1!$A:$L,5,FALSE)</f>
        <v>7.87</v>
      </c>
      <c r="L5057" s="3">
        <f>VLOOKUP($A:$A,[1]Sheet1!$A:$L,6,FALSE)</f>
        <v>0.48</v>
      </c>
      <c r="M5057" s="3">
        <f>VLOOKUP($A:$A,[1]Sheet1!$A:$L,7,FALSE)</f>
        <v>2.75</v>
      </c>
      <c r="N5057" s="3">
        <f>VLOOKUP($A:$A,[1]Sheet1!$A:$L,8,FALSE)</f>
        <v>3.41</v>
      </c>
      <c r="O5057" s="3" t="str">
        <f>VLOOKUP($A:$A,[1]Sheet1!$A:$L,9,FALSE)</f>
        <v>No</v>
      </c>
      <c r="P5057" s="3" t="str">
        <f>VLOOKUP($A:$A,[1]Sheet1!$A:$L,10,FALSE)</f>
        <v>No</v>
      </c>
      <c r="Q5057" s="3">
        <f>VLOOKUP($A:$A,[1]Sheet1!$A:$L,11,FALSE)</f>
        <v>46</v>
      </c>
    </row>
    <row r="5058" spans="1:17" x14ac:dyDescent="0.25">
      <c r="A5058" s="3" t="s">
        <v>1662</v>
      </c>
      <c r="B5058" s="3" t="s">
        <v>1660</v>
      </c>
      <c r="C5058" s="3" t="s">
        <v>1661</v>
      </c>
      <c r="D5058" s="3">
        <v>675716743925</v>
      </c>
      <c r="E5058" s="3">
        <v>26.79</v>
      </c>
      <c r="F5058" s="3">
        <v>12.94</v>
      </c>
      <c r="G5058" s="3" t="s">
        <v>11</v>
      </c>
      <c r="H5058" s="3" t="s">
        <v>12</v>
      </c>
      <c r="I5058" s="3">
        <f>VLOOKUP($A:$A,[1]Sheet1!$A:$L,3,FALSE)</f>
        <v>7.09</v>
      </c>
      <c r="J5058" s="3">
        <f>VLOOKUP($A:$A,[1]Sheet1!$A:$L,4,FALSE)</f>
        <v>13.39</v>
      </c>
      <c r="K5058" s="3">
        <f>VLOOKUP($A:$A,[1]Sheet1!$A:$L,5,FALSE)</f>
        <v>7.09</v>
      </c>
      <c r="L5058" s="3">
        <f>VLOOKUP($A:$A,[1]Sheet1!$A:$L,6,FALSE)</f>
        <v>0.39</v>
      </c>
      <c r="M5058" s="3">
        <f>VLOOKUP($A:$A,[1]Sheet1!$A:$L,7,FALSE)</f>
        <v>2.09</v>
      </c>
      <c r="N5058" s="3">
        <f>VLOOKUP($A:$A,[1]Sheet1!$A:$L,8,FALSE)</f>
        <v>2.75</v>
      </c>
      <c r="O5058" s="3" t="str">
        <f>VLOOKUP($A:$A,[1]Sheet1!$A:$L,9,FALSE)</f>
        <v>No</v>
      </c>
      <c r="P5058" s="3" t="str">
        <f>VLOOKUP($A:$A,[1]Sheet1!$A:$L,10,FALSE)</f>
        <v>No</v>
      </c>
      <c r="Q5058" s="3">
        <f>VLOOKUP($A:$A,[1]Sheet1!$A:$L,11,FALSE)</f>
        <v>46</v>
      </c>
    </row>
    <row r="5059" spans="1:17" x14ac:dyDescent="0.25">
      <c r="A5059" s="3" t="s">
        <v>1665</v>
      </c>
      <c r="B5059" s="3" t="s">
        <v>1663</v>
      </c>
      <c r="C5059" s="3" t="s">
        <v>1664</v>
      </c>
      <c r="D5059" s="3">
        <v>675716743932</v>
      </c>
      <c r="E5059" s="3">
        <v>30.19</v>
      </c>
      <c r="F5059" s="3">
        <v>16.23</v>
      </c>
      <c r="G5059" s="3" t="s">
        <v>11</v>
      </c>
      <c r="H5059" s="3" t="s">
        <v>12</v>
      </c>
      <c r="I5059" s="3">
        <f>VLOOKUP($A:$A,[1]Sheet1!$A:$L,3,FALSE)</f>
        <v>7.87</v>
      </c>
      <c r="J5059" s="3">
        <f>VLOOKUP($A:$A,[1]Sheet1!$A:$L,4,FALSE)</f>
        <v>13.39</v>
      </c>
      <c r="K5059" s="3">
        <f>VLOOKUP($A:$A,[1]Sheet1!$A:$L,5,FALSE)</f>
        <v>7.87</v>
      </c>
      <c r="L5059" s="3">
        <f>VLOOKUP($A:$A,[1]Sheet1!$A:$L,6,FALSE)</f>
        <v>0.48</v>
      </c>
      <c r="M5059" s="3">
        <f>VLOOKUP($A:$A,[1]Sheet1!$A:$L,7,FALSE)</f>
        <v>2.75</v>
      </c>
      <c r="N5059" s="3">
        <f>VLOOKUP($A:$A,[1]Sheet1!$A:$L,8,FALSE)</f>
        <v>3.41</v>
      </c>
      <c r="O5059" s="3" t="str">
        <f>VLOOKUP($A:$A,[1]Sheet1!$A:$L,9,FALSE)</f>
        <v>No</v>
      </c>
      <c r="P5059" s="3" t="str">
        <f>VLOOKUP($A:$A,[1]Sheet1!$A:$L,10,FALSE)</f>
        <v>No</v>
      </c>
      <c r="Q5059" s="3">
        <f>VLOOKUP($A:$A,[1]Sheet1!$A:$L,11,FALSE)</f>
        <v>46</v>
      </c>
    </row>
    <row r="5060" spans="1:17" x14ac:dyDescent="0.25">
      <c r="A5060" s="3" t="s">
        <v>1785</v>
      </c>
      <c r="B5060" s="3" t="s">
        <v>1783</v>
      </c>
      <c r="C5060" s="3" t="s">
        <v>1784</v>
      </c>
      <c r="D5060" s="3">
        <v>675716783778</v>
      </c>
      <c r="E5060" s="3">
        <v>29.29</v>
      </c>
      <c r="F5060" s="3">
        <v>15.32</v>
      </c>
      <c r="G5060" s="3" t="s">
        <v>11</v>
      </c>
      <c r="H5060" s="3" t="s">
        <v>12</v>
      </c>
      <c r="I5060" s="3">
        <f>VLOOKUP($A:$A,[1]Sheet1!$A:$L,3,FALSE)</f>
        <v>7.28</v>
      </c>
      <c r="J5060" s="3">
        <f>VLOOKUP($A:$A,[1]Sheet1!$A:$L,4,FALSE)</f>
        <v>13.58</v>
      </c>
      <c r="K5060" s="3">
        <f>VLOOKUP($A:$A,[1]Sheet1!$A:$L,5,FALSE)</f>
        <v>7.28</v>
      </c>
      <c r="L5060" s="3">
        <f>VLOOKUP($A:$A,[1]Sheet1!$A:$L,6,FALSE)</f>
        <v>0.42</v>
      </c>
      <c r="M5060" s="3">
        <f>VLOOKUP($A:$A,[1]Sheet1!$A:$L,7,FALSE)</f>
        <v>2.31</v>
      </c>
      <c r="N5060" s="3">
        <f>VLOOKUP($A:$A,[1]Sheet1!$A:$L,8,FALSE)</f>
        <v>3.3</v>
      </c>
      <c r="O5060" s="3" t="str">
        <f>VLOOKUP($A:$A,[1]Sheet1!$A:$L,9,FALSE)</f>
        <v>No</v>
      </c>
      <c r="P5060" s="3" t="str">
        <f>VLOOKUP($A:$A,[1]Sheet1!$A:$L,10,FALSE)</f>
        <v>No</v>
      </c>
      <c r="Q5060" s="3">
        <f>VLOOKUP($A:$A,[1]Sheet1!$A:$L,11,FALSE)</f>
        <v>46</v>
      </c>
    </row>
    <row r="5061" spans="1:17" x14ac:dyDescent="0.25">
      <c r="A5061" s="3" t="s">
        <v>1788</v>
      </c>
      <c r="B5061" s="3" t="s">
        <v>1786</v>
      </c>
      <c r="C5061" s="3" t="s">
        <v>1787</v>
      </c>
      <c r="D5061" s="3">
        <v>675716783785</v>
      </c>
      <c r="E5061" s="3">
        <v>29.29</v>
      </c>
      <c r="F5061" s="3">
        <v>15.32</v>
      </c>
      <c r="G5061" s="3" t="s">
        <v>11</v>
      </c>
      <c r="H5061" s="3" t="s">
        <v>12</v>
      </c>
      <c r="I5061" s="3">
        <f>VLOOKUP($A:$A,[1]Sheet1!$A:$L,3,FALSE)</f>
        <v>7.28</v>
      </c>
      <c r="J5061" s="3">
        <f>VLOOKUP($A:$A,[1]Sheet1!$A:$L,4,FALSE)</f>
        <v>13.58</v>
      </c>
      <c r="K5061" s="3">
        <f>VLOOKUP($A:$A,[1]Sheet1!$A:$L,5,FALSE)</f>
        <v>7.28</v>
      </c>
      <c r="L5061" s="3">
        <f>VLOOKUP($A:$A,[1]Sheet1!$A:$L,6,FALSE)</f>
        <v>0.42</v>
      </c>
      <c r="M5061" s="3">
        <f>VLOOKUP($A:$A,[1]Sheet1!$A:$L,7,FALSE)</f>
        <v>2.31</v>
      </c>
      <c r="N5061" s="3">
        <f>VLOOKUP($A:$A,[1]Sheet1!$A:$L,8,FALSE)</f>
        <v>2.86</v>
      </c>
      <c r="O5061" s="3" t="str">
        <f>VLOOKUP($A:$A,[1]Sheet1!$A:$L,9,FALSE)</f>
        <v>No</v>
      </c>
      <c r="P5061" s="3" t="str">
        <f>VLOOKUP($A:$A,[1]Sheet1!$A:$L,10,FALSE)</f>
        <v>No</v>
      </c>
      <c r="Q5061" s="3">
        <f>VLOOKUP($A:$A,[1]Sheet1!$A:$L,11,FALSE)</f>
        <v>46</v>
      </c>
    </row>
    <row r="5062" spans="1:17" x14ac:dyDescent="0.25">
      <c r="A5062" s="3" t="s">
        <v>1794</v>
      </c>
      <c r="B5062" s="3" t="s">
        <v>1792</v>
      </c>
      <c r="C5062" s="3" t="s">
        <v>1793</v>
      </c>
      <c r="D5062" s="3">
        <v>675716441975</v>
      </c>
      <c r="E5062" s="3">
        <v>29.39</v>
      </c>
      <c r="F5062" s="3">
        <v>15.45</v>
      </c>
      <c r="G5062" s="3" t="s">
        <v>11</v>
      </c>
      <c r="H5062" s="3" t="s">
        <v>12</v>
      </c>
      <c r="I5062" s="3">
        <f>VLOOKUP($A:$A,[1]Sheet1!$A:$L,3,FALSE)</f>
        <v>7.87</v>
      </c>
      <c r="J5062" s="3">
        <f>VLOOKUP($A:$A,[1]Sheet1!$A:$L,4,FALSE)</f>
        <v>13.39</v>
      </c>
      <c r="K5062" s="3">
        <f>VLOOKUP($A:$A,[1]Sheet1!$A:$L,5,FALSE)</f>
        <v>7.87</v>
      </c>
      <c r="L5062" s="3">
        <f>VLOOKUP($A:$A,[1]Sheet1!$A:$L,6,FALSE)</f>
        <v>0.48</v>
      </c>
      <c r="M5062" s="3">
        <f>VLOOKUP($A:$A,[1]Sheet1!$A:$L,7,FALSE)</f>
        <v>2.64</v>
      </c>
      <c r="N5062" s="3">
        <f>VLOOKUP($A:$A,[1]Sheet1!$A:$L,8,FALSE)</f>
        <v>3.85</v>
      </c>
      <c r="O5062" s="3" t="str">
        <f>VLOOKUP($A:$A,[1]Sheet1!$A:$L,9,FALSE)</f>
        <v>No</v>
      </c>
      <c r="P5062" s="3" t="str">
        <f>VLOOKUP($A:$A,[1]Sheet1!$A:$L,10,FALSE)</f>
        <v>No</v>
      </c>
      <c r="Q5062" s="3">
        <f>VLOOKUP($A:$A,[1]Sheet1!$A:$L,11,FALSE)</f>
        <v>46</v>
      </c>
    </row>
    <row r="5063" spans="1:17" x14ac:dyDescent="0.25">
      <c r="A5063" s="3" t="s">
        <v>1803</v>
      </c>
      <c r="B5063" s="3" t="s">
        <v>1801</v>
      </c>
      <c r="C5063" s="3" t="s">
        <v>1802</v>
      </c>
      <c r="D5063" s="3">
        <v>675716442002</v>
      </c>
      <c r="E5063" s="3">
        <v>29.39</v>
      </c>
      <c r="F5063" s="3">
        <v>15.45</v>
      </c>
      <c r="G5063" s="3" t="s">
        <v>11</v>
      </c>
      <c r="H5063" s="3" t="s">
        <v>12</v>
      </c>
      <c r="I5063" s="3">
        <f>VLOOKUP($A:$A,[1]Sheet1!$A:$L,3,FALSE)</f>
        <v>7.87</v>
      </c>
      <c r="J5063" s="3">
        <f>VLOOKUP($A:$A,[1]Sheet1!$A:$L,4,FALSE)</f>
        <v>13.39</v>
      </c>
      <c r="K5063" s="3">
        <f>VLOOKUP($A:$A,[1]Sheet1!$A:$L,5,FALSE)</f>
        <v>7.87</v>
      </c>
      <c r="L5063" s="3">
        <f>VLOOKUP($A:$A,[1]Sheet1!$A:$L,6,FALSE)</f>
        <v>0.48</v>
      </c>
      <c r="M5063" s="3">
        <f>VLOOKUP($A:$A,[1]Sheet1!$A:$L,7,FALSE)</f>
        <v>2.97</v>
      </c>
      <c r="N5063" s="3">
        <f>VLOOKUP($A:$A,[1]Sheet1!$A:$L,8,FALSE)</f>
        <v>3.74</v>
      </c>
      <c r="O5063" s="3" t="str">
        <f>VLOOKUP($A:$A,[1]Sheet1!$A:$L,9,FALSE)</f>
        <v>No</v>
      </c>
      <c r="P5063" s="3" t="str">
        <f>VLOOKUP($A:$A,[1]Sheet1!$A:$L,10,FALSE)</f>
        <v>No</v>
      </c>
      <c r="Q5063" s="3">
        <f>VLOOKUP($A:$A,[1]Sheet1!$A:$L,11,FALSE)</f>
        <v>46</v>
      </c>
    </row>
    <row r="5064" spans="1:17" x14ac:dyDescent="0.25">
      <c r="A5064" s="3" t="s">
        <v>1812</v>
      </c>
      <c r="B5064" s="3" t="s">
        <v>1810</v>
      </c>
      <c r="C5064" s="3" t="s">
        <v>1811</v>
      </c>
      <c r="D5064" s="3">
        <v>675716442064</v>
      </c>
      <c r="E5064" s="3">
        <v>29.39</v>
      </c>
      <c r="F5064" s="3">
        <v>15.45</v>
      </c>
      <c r="G5064" s="3" t="s">
        <v>11</v>
      </c>
      <c r="H5064" s="3" t="s">
        <v>12</v>
      </c>
      <c r="I5064" s="3">
        <f>VLOOKUP($A:$A,[1]Sheet1!$A:$L,3,FALSE)</f>
        <v>7.87</v>
      </c>
      <c r="J5064" s="3">
        <f>VLOOKUP($A:$A,[1]Sheet1!$A:$L,4,FALSE)</f>
        <v>13.39</v>
      </c>
      <c r="K5064" s="3">
        <f>VLOOKUP($A:$A,[1]Sheet1!$A:$L,5,FALSE)</f>
        <v>7.87</v>
      </c>
      <c r="L5064" s="3">
        <f>VLOOKUP($A:$A,[1]Sheet1!$A:$L,6,FALSE)</f>
        <v>0.48</v>
      </c>
      <c r="M5064" s="3">
        <f>VLOOKUP($A:$A,[1]Sheet1!$A:$L,7,FALSE)</f>
        <v>2.64</v>
      </c>
      <c r="N5064" s="3">
        <f>VLOOKUP($A:$A,[1]Sheet1!$A:$L,8,FALSE)</f>
        <v>3.74</v>
      </c>
      <c r="O5064" s="3" t="str">
        <f>VLOOKUP($A:$A,[1]Sheet1!$A:$L,9,FALSE)</f>
        <v>No</v>
      </c>
      <c r="P5064" s="3" t="str">
        <f>VLOOKUP($A:$A,[1]Sheet1!$A:$L,10,FALSE)</f>
        <v>No</v>
      </c>
      <c r="Q5064" s="3">
        <f>VLOOKUP($A:$A,[1]Sheet1!$A:$L,11,FALSE)</f>
        <v>46</v>
      </c>
    </row>
    <row r="5065" spans="1:17" x14ac:dyDescent="0.25">
      <c r="A5065" s="3" t="s">
        <v>1818</v>
      </c>
      <c r="B5065" s="3" t="s">
        <v>1816</v>
      </c>
      <c r="C5065" s="3" t="s">
        <v>1817</v>
      </c>
      <c r="D5065" s="3">
        <v>675716445911</v>
      </c>
      <c r="E5065" s="3">
        <v>26.89</v>
      </c>
      <c r="F5065" s="3">
        <v>13.03</v>
      </c>
      <c r="G5065" s="3" t="s">
        <v>11</v>
      </c>
      <c r="H5065" s="3" t="s">
        <v>12</v>
      </c>
      <c r="I5065" s="3">
        <f>VLOOKUP($A:$A,[1]Sheet1!$A:$L,3,FALSE)</f>
        <v>7.09</v>
      </c>
      <c r="J5065" s="3">
        <f>VLOOKUP($A:$A,[1]Sheet1!$A:$L,4,FALSE)</f>
        <v>13.78</v>
      </c>
      <c r="K5065" s="3">
        <f>VLOOKUP($A:$A,[1]Sheet1!$A:$L,5,FALSE)</f>
        <v>7.09</v>
      </c>
      <c r="L5065" s="3">
        <f>VLOOKUP($A:$A,[1]Sheet1!$A:$L,6,FALSE)</f>
        <v>0.4</v>
      </c>
      <c r="M5065" s="3">
        <f>VLOOKUP($A:$A,[1]Sheet1!$A:$L,7,FALSE)</f>
        <v>2.27</v>
      </c>
      <c r="N5065" s="3">
        <f>VLOOKUP($A:$A,[1]Sheet1!$A:$L,8,FALSE)</f>
        <v>3.15</v>
      </c>
      <c r="O5065" s="3" t="str">
        <f>VLOOKUP($A:$A,[1]Sheet1!$A:$L,9,FALSE)</f>
        <v>No</v>
      </c>
      <c r="P5065" s="3" t="str">
        <f>VLOOKUP($A:$A,[1]Sheet1!$A:$L,10,FALSE)</f>
        <v>No</v>
      </c>
      <c r="Q5065" s="3">
        <f>VLOOKUP($A:$A,[1]Sheet1!$A:$L,11,FALSE)</f>
        <v>46</v>
      </c>
    </row>
    <row r="5066" spans="1:17" x14ac:dyDescent="0.25">
      <c r="A5066" s="3" t="s">
        <v>4488</v>
      </c>
      <c r="B5066" s="3" t="s">
        <v>4486</v>
      </c>
      <c r="C5066" s="3" t="s">
        <v>4487</v>
      </c>
      <c r="D5066" s="3">
        <v>675716550752</v>
      </c>
      <c r="E5066" s="3">
        <v>28.29</v>
      </c>
      <c r="F5066" s="3">
        <v>14.8</v>
      </c>
      <c r="G5066" s="3" t="s">
        <v>11</v>
      </c>
      <c r="H5066" s="3" t="s">
        <v>12</v>
      </c>
      <c r="I5066" s="3">
        <f>VLOOKUP($A:$A,[1]Sheet1!$A:$L,3,FALSE)</f>
        <v>9.84</v>
      </c>
      <c r="J5066" s="3">
        <f>VLOOKUP($A:$A,[1]Sheet1!$A:$L,4,FALSE)</f>
        <v>2.95</v>
      </c>
      <c r="K5066" s="3">
        <f>VLOOKUP($A:$A,[1]Sheet1!$A:$L,5,FALSE)</f>
        <v>6.3</v>
      </c>
      <c r="L5066" s="3">
        <f>VLOOKUP($A:$A,[1]Sheet1!$A:$L,6,FALSE)</f>
        <v>0.11</v>
      </c>
      <c r="M5066" s="3">
        <f>VLOOKUP($A:$A,[1]Sheet1!$A:$L,7,FALSE)</f>
        <v>0.75</v>
      </c>
      <c r="N5066" s="3">
        <f>VLOOKUP($A:$A,[1]Sheet1!$A:$L,8,FALSE)</f>
        <v>0.88</v>
      </c>
      <c r="O5066" s="3" t="str">
        <f>VLOOKUP($A:$A,[1]Sheet1!$A:$L,9,FALSE)</f>
        <v>No</v>
      </c>
      <c r="P5066" s="3" t="str">
        <f>VLOOKUP($A:$A,[1]Sheet1!$A:$L,10,FALSE)</f>
        <v>No</v>
      </c>
      <c r="Q5066" s="3">
        <f>VLOOKUP($A:$A,[1]Sheet1!$A:$L,11,FALSE)</f>
        <v>46</v>
      </c>
    </row>
    <row r="5067" spans="1:17" x14ac:dyDescent="0.25">
      <c r="A5067" s="3" t="s">
        <v>4620</v>
      </c>
      <c r="B5067" s="3" t="s">
        <v>4618</v>
      </c>
      <c r="C5067" s="3" t="s">
        <v>4619</v>
      </c>
      <c r="D5067" s="3">
        <v>675716708344</v>
      </c>
      <c r="E5067" s="3">
        <v>30.79</v>
      </c>
      <c r="F5067" s="3">
        <v>17.260000000000002</v>
      </c>
      <c r="G5067" s="3" t="s">
        <v>11</v>
      </c>
      <c r="H5067" s="3" t="s">
        <v>12</v>
      </c>
      <c r="I5067" s="3">
        <f>VLOOKUP($A:$A,[1]Sheet1!$A:$L,3,FALSE)</f>
        <v>9.84</v>
      </c>
      <c r="J5067" s="3">
        <f>VLOOKUP($A:$A,[1]Sheet1!$A:$L,4,FALSE)</f>
        <v>2.95</v>
      </c>
      <c r="K5067" s="3">
        <f>VLOOKUP($A:$A,[1]Sheet1!$A:$L,5,FALSE)</f>
        <v>6.3</v>
      </c>
      <c r="L5067" s="3">
        <f>VLOOKUP($A:$A,[1]Sheet1!$A:$L,6,FALSE)</f>
        <v>0.11</v>
      </c>
      <c r="M5067" s="3">
        <f>VLOOKUP($A:$A,[1]Sheet1!$A:$L,7,FALSE)</f>
        <v>0.99</v>
      </c>
      <c r="N5067" s="3">
        <f>VLOOKUP($A:$A,[1]Sheet1!$A:$L,8,FALSE)</f>
        <v>1.1000000000000001</v>
      </c>
      <c r="O5067" s="3" t="str">
        <f>VLOOKUP($A:$A,[1]Sheet1!$A:$L,9,FALSE)</f>
        <v>No</v>
      </c>
      <c r="P5067" s="3" t="str">
        <f>VLOOKUP($A:$A,[1]Sheet1!$A:$L,10,FALSE)</f>
        <v>No</v>
      </c>
      <c r="Q5067" s="3">
        <f>VLOOKUP($A:$A,[1]Sheet1!$A:$L,11,FALSE)</f>
        <v>46</v>
      </c>
    </row>
    <row r="5068" spans="1:17" x14ac:dyDescent="0.25">
      <c r="A5068" s="3" t="s">
        <v>4836</v>
      </c>
      <c r="B5068" s="3" t="s">
        <v>4834</v>
      </c>
      <c r="C5068" s="3" t="s">
        <v>4835</v>
      </c>
      <c r="D5068" s="3">
        <v>675716956868</v>
      </c>
      <c r="E5068" s="3">
        <v>31.99</v>
      </c>
      <c r="F5068" s="3">
        <v>18.47</v>
      </c>
      <c r="G5068" s="3" t="s">
        <v>11</v>
      </c>
      <c r="H5068" s="3" t="s">
        <v>12</v>
      </c>
      <c r="I5068" s="3">
        <f>VLOOKUP($A:$A,[1]Sheet1!$A:$L,3,FALSE)</f>
        <v>8.66</v>
      </c>
      <c r="J5068" s="3">
        <f>VLOOKUP($A:$A,[1]Sheet1!$A:$L,4,FALSE)</f>
        <v>2.76</v>
      </c>
      <c r="K5068" s="3">
        <f>VLOOKUP($A:$A,[1]Sheet1!$A:$L,5,FALSE)</f>
        <v>7.87</v>
      </c>
      <c r="L5068" s="3">
        <f>VLOOKUP($A:$A,[1]Sheet1!$A:$L,6,FALSE)</f>
        <v>0.11</v>
      </c>
      <c r="M5068" s="3">
        <f>VLOOKUP($A:$A,[1]Sheet1!$A:$L,7,FALSE)</f>
        <v>0.91</v>
      </c>
      <c r="N5068" s="3">
        <f>VLOOKUP($A:$A,[1]Sheet1!$A:$L,8,FALSE)</f>
        <v>1.32</v>
      </c>
      <c r="O5068" s="3" t="str">
        <f>VLOOKUP($A:$A,[1]Sheet1!$A:$L,9,FALSE)</f>
        <v>No</v>
      </c>
      <c r="P5068" s="3" t="str">
        <f>VLOOKUP($A:$A,[1]Sheet1!$A:$L,10,FALSE)</f>
        <v>No</v>
      </c>
      <c r="Q5068" s="3">
        <f>VLOOKUP($A:$A,[1]Sheet1!$A:$L,11,FALSE)</f>
        <v>46</v>
      </c>
    </row>
    <row r="5069" spans="1:17" x14ac:dyDescent="0.25">
      <c r="A5069" s="3" t="s">
        <v>4839</v>
      </c>
      <c r="B5069" s="3" t="s">
        <v>4837</v>
      </c>
      <c r="C5069" s="3" t="s">
        <v>4838</v>
      </c>
      <c r="D5069" s="3">
        <v>675716956882</v>
      </c>
      <c r="E5069" s="3">
        <v>34.89</v>
      </c>
      <c r="F5069" s="3">
        <v>21.25</v>
      </c>
      <c r="G5069" s="3" t="s">
        <v>11</v>
      </c>
      <c r="H5069" s="3" t="s">
        <v>12</v>
      </c>
      <c r="I5069" s="3">
        <f>VLOOKUP($A:$A,[1]Sheet1!$A:$L,3,FALSE)</f>
        <v>8.66</v>
      </c>
      <c r="J5069" s="3">
        <f>VLOOKUP($A:$A,[1]Sheet1!$A:$L,4,FALSE)</f>
        <v>2.76</v>
      </c>
      <c r="K5069" s="3">
        <f>VLOOKUP($A:$A,[1]Sheet1!$A:$L,5,FALSE)</f>
        <v>7.87</v>
      </c>
      <c r="L5069" s="3">
        <f>VLOOKUP($A:$A,[1]Sheet1!$A:$L,6,FALSE)</f>
        <v>0.11</v>
      </c>
      <c r="M5069" s="3">
        <f>VLOOKUP($A:$A,[1]Sheet1!$A:$L,7,FALSE)</f>
        <v>1.07</v>
      </c>
      <c r="N5069" s="3">
        <f>VLOOKUP($A:$A,[1]Sheet1!$A:$L,8,FALSE)</f>
        <v>1.43</v>
      </c>
      <c r="O5069" s="3" t="str">
        <f>VLOOKUP($A:$A,[1]Sheet1!$A:$L,9,FALSE)</f>
        <v>No</v>
      </c>
      <c r="P5069" s="3" t="str">
        <f>VLOOKUP($A:$A,[1]Sheet1!$A:$L,10,FALSE)</f>
        <v>No</v>
      </c>
      <c r="Q5069" s="3">
        <f>VLOOKUP($A:$A,[1]Sheet1!$A:$L,11,FALSE)</f>
        <v>46</v>
      </c>
    </row>
    <row r="5070" spans="1:17" x14ac:dyDescent="0.25">
      <c r="A5070" s="3" t="s">
        <v>4842</v>
      </c>
      <c r="B5070" s="3" t="s">
        <v>4840</v>
      </c>
      <c r="C5070" s="3" t="s">
        <v>4841</v>
      </c>
      <c r="D5070" s="3">
        <v>675716956837</v>
      </c>
      <c r="E5070" s="3">
        <v>31.99</v>
      </c>
      <c r="F5070" s="3">
        <v>18.47</v>
      </c>
      <c r="G5070" s="3" t="s">
        <v>11</v>
      </c>
      <c r="H5070" s="3" t="s">
        <v>12</v>
      </c>
      <c r="I5070" s="3">
        <f>VLOOKUP($A:$A,[1]Sheet1!$A:$L,3,FALSE)</f>
        <v>8.66</v>
      </c>
      <c r="J5070" s="3">
        <f>VLOOKUP($A:$A,[1]Sheet1!$A:$L,4,FALSE)</f>
        <v>2.76</v>
      </c>
      <c r="K5070" s="3">
        <f>VLOOKUP($A:$A,[1]Sheet1!$A:$L,5,FALSE)</f>
        <v>7.87</v>
      </c>
      <c r="L5070" s="3">
        <f>VLOOKUP($A:$A,[1]Sheet1!$A:$L,6,FALSE)</f>
        <v>0.11</v>
      </c>
      <c r="M5070" s="3">
        <f>VLOOKUP($A:$A,[1]Sheet1!$A:$L,7,FALSE)</f>
        <v>0.91</v>
      </c>
      <c r="N5070" s="3">
        <f>VLOOKUP($A:$A,[1]Sheet1!$A:$L,8,FALSE)</f>
        <v>1.32</v>
      </c>
      <c r="O5070" s="3" t="str">
        <f>VLOOKUP($A:$A,[1]Sheet1!$A:$L,9,FALSE)</f>
        <v>No</v>
      </c>
      <c r="P5070" s="3" t="str">
        <f>VLOOKUP($A:$A,[1]Sheet1!$A:$L,10,FALSE)</f>
        <v>No</v>
      </c>
      <c r="Q5070" s="3">
        <f>VLOOKUP($A:$A,[1]Sheet1!$A:$L,11,FALSE)</f>
        <v>46</v>
      </c>
    </row>
    <row r="5071" spans="1:17" x14ac:dyDescent="0.25">
      <c r="A5071" s="3" t="s">
        <v>4845</v>
      </c>
      <c r="B5071" s="3" t="s">
        <v>4843</v>
      </c>
      <c r="C5071" s="3" t="s">
        <v>4844</v>
      </c>
      <c r="D5071" s="3">
        <v>675716956851</v>
      </c>
      <c r="E5071" s="3">
        <v>34.89</v>
      </c>
      <c r="F5071" s="3">
        <v>21.25</v>
      </c>
      <c r="G5071" s="3" t="s">
        <v>11</v>
      </c>
      <c r="H5071" s="3" t="s">
        <v>12</v>
      </c>
      <c r="I5071" s="3">
        <f>VLOOKUP($A:$A,[1]Sheet1!$A:$L,3,FALSE)</f>
        <v>8.66</v>
      </c>
      <c r="J5071" s="3">
        <f>VLOOKUP($A:$A,[1]Sheet1!$A:$L,4,FALSE)</f>
        <v>2.76</v>
      </c>
      <c r="K5071" s="3">
        <f>VLOOKUP($A:$A,[1]Sheet1!$A:$L,5,FALSE)</f>
        <v>7.87</v>
      </c>
      <c r="L5071" s="3">
        <f>VLOOKUP($A:$A,[1]Sheet1!$A:$L,6,FALSE)</f>
        <v>0.11</v>
      </c>
      <c r="M5071" s="3">
        <f>VLOOKUP($A:$A,[1]Sheet1!$A:$L,7,FALSE)</f>
        <v>1.07</v>
      </c>
      <c r="N5071" s="3">
        <f>VLOOKUP($A:$A,[1]Sheet1!$A:$L,8,FALSE)</f>
        <v>1.43</v>
      </c>
      <c r="O5071" s="3" t="str">
        <f>VLOOKUP($A:$A,[1]Sheet1!$A:$L,9,FALSE)</f>
        <v>No</v>
      </c>
      <c r="P5071" s="3" t="str">
        <f>VLOOKUP($A:$A,[1]Sheet1!$A:$L,10,FALSE)</f>
        <v>No</v>
      </c>
      <c r="Q5071" s="3">
        <f>VLOOKUP($A:$A,[1]Sheet1!$A:$L,11,FALSE)</f>
        <v>46</v>
      </c>
    </row>
    <row r="5072" spans="1:17" x14ac:dyDescent="0.25">
      <c r="A5072" s="3" t="s">
        <v>4848</v>
      </c>
      <c r="B5072" s="3" t="s">
        <v>4846</v>
      </c>
      <c r="C5072" s="3" t="s">
        <v>4847</v>
      </c>
      <c r="D5072" s="3">
        <v>675716956820</v>
      </c>
      <c r="E5072" s="3">
        <v>31.99</v>
      </c>
      <c r="F5072" s="3">
        <v>18.47</v>
      </c>
      <c r="G5072" s="3" t="s">
        <v>11</v>
      </c>
      <c r="H5072" s="3" t="s">
        <v>12</v>
      </c>
      <c r="I5072" s="3">
        <f>VLOOKUP($A:$A,[1]Sheet1!$A:$L,3,FALSE)</f>
        <v>9.4499999999999993</v>
      </c>
      <c r="J5072" s="3">
        <f>VLOOKUP($A:$A,[1]Sheet1!$A:$L,4,FALSE)</f>
        <v>2.95</v>
      </c>
      <c r="K5072" s="3">
        <f>VLOOKUP($A:$A,[1]Sheet1!$A:$L,5,FALSE)</f>
        <v>6.3</v>
      </c>
      <c r="L5072" s="3">
        <f>VLOOKUP($A:$A,[1]Sheet1!$A:$L,6,FALSE)</f>
        <v>0.1</v>
      </c>
      <c r="M5072" s="3">
        <f>VLOOKUP($A:$A,[1]Sheet1!$A:$L,7,FALSE)</f>
        <v>1.1000000000000001</v>
      </c>
      <c r="N5072" s="3">
        <f>VLOOKUP($A:$A,[1]Sheet1!$A:$L,8,FALSE)</f>
        <v>1.32</v>
      </c>
      <c r="O5072" s="3" t="str">
        <f>VLOOKUP($A:$A,[1]Sheet1!$A:$L,9,FALSE)</f>
        <v>No</v>
      </c>
      <c r="P5072" s="3" t="str">
        <f>VLOOKUP($A:$A,[1]Sheet1!$A:$L,10,FALSE)</f>
        <v>No</v>
      </c>
      <c r="Q5072" s="3">
        <f>VLOOKUP($A:$A,[1]Sheet1!$A:$L,11,FALSE)</f>
        <v>46</v>
      </c>
    </row>
    <row r="5073" spans="1:17" x14ac:dyDescent="0.25">
      <c r="A5073" s="3" t="s">
        <v>4851</v>
      </c>
      <c r="B5073" s="3" t="s">
        <v>4849</v>
      </c>
      <c r="C5073" s="3" t="s">
        <v>4850</v>
      </c>
      <c r="D5073" s="3">
        <v>675716956875</v>
      </c>
      <c r="E5073" s="3">
        <v>34.89</v>
      </c>
      <c r="F5073" s="3">
        <v>21.25</v>
      </c>
      <c r="G5073" s="3" t="s">
        <v>11</v>
      </c>
      <c r="H5073" s="3" t="s">
        <v>12</v>
      </c>
      <c r="I5073" s="3">
        <f>VLOOKUP($A:$A,[1]Sheet1!$A:$L,3,FALSE)</f>
        <v>8.66</v>
      </c>
      <c r="J5073" s="3">
        <f>VLOOKUP($A:$A,[1]Sheet1!$A:$L,4,FALSE)</f>
        <v>2.76</v>
      </c>
      <c r="K5073" s="3">
        <f>VLOOKUP($A:$A,[1]Sheet1!$A:$L,5,FALSE)</f>
        <v>7.87</v>
      </c>
      <c r="L5073" s="3">
        <f>VLOOKUP($A:$A,[1]Sheet1!$A:$L,6,FALSE)</f>
        <v>0.11</v>
      </c>
      <c r="M5073" s="3">
        <f>VLOOKUP($A:$A,[1]Sheet1!$A:$L,7,FALSE)</f>
        <v>1.07</v>
      </c>
      <c r="N5073" s="3">
        <f>VLOOKUP($A:$A,[1]Sheet1!$A:$L,8,FALSE)</f>
        <v>1.43</v>
      </c>
      <c r="O5073" s="3" t="str">
        <f>VLOOKUP($A:$A,[1]Sheet1!$A:$L,9,FALSE)</f>
        <v>No</v>
      </c>
      <c r="P5073" s="3" t="str">
        <f>VLOOKUP($A:$A,[1]Sheet1!$A:$L,10,FALSE)</f>
        <v>No</v>
      </c>
      <c r="Q5073" s="3">
        <f>VLOOKUP($A:$A,[1]Sheet1!$A:$L,11,FALSE)</f>
        <v>46</v>
      </c>
    </row>
    <row r="5074" spans="1:17" x14ac:dyDescent="0.25">
      <c r="A5074" s="3" t="s">
        <v>4854</v>
      </c>
      <c r="B5074" s="3" t="s">
        <v>4852</v>
      </c>
      <c r="C5074" s="3" t="s">
        <v>4853</v>
      </c>
      <c r="D5074" s="3">
        <v>675716957452</v>
      </c>
      <c r="E5074" s="3">
        <v>31.99</v>
      </c>
      <c r="F5074" s="3">
        <v>18.47</v>
      </c>
      <c r="G5074" s="3" t="s">
        <v>11</v>
      </c>
      <c r="H5074" s="3" t="s">
        <v>12</v>
      </c>
      <c r="I5074" s="3">
        <f>VLOOKUP($A:$A,[1]Sheet1!$A:$L,3,FALSE)</f>
        <v>9.4499999999999993</v>
      </c>
      <c r="J5074" s="3">
        <f>VLOOKUP($A:$A,[1]Sheet1!$A:$L,4,FALSE)</f>
        <v>2.95</v>
      </c>
      <c r="K5074" s="3">
        <f>VLOOKUP($A:$A,[1]Sheet1!$A:$L,5,FALSE)</f>
        <v>6.3</v>
      </c>
      <c r="L5074" s="3">
        <f>VLOOKUP($A:$A,[1]Sheet1!$A:$L,6,FALSE)</f>
        <v>0.1</v>
      </c>
      <c r="M5074" s="3">
        <f>VLOOKUP($A:$A,[1]Sheet1!$A:$L,7,FALSE)</f>
        <v>1.1000000000000001</v>
      </c>
      <c r="N5074" s="3">
        <f>VLOOKUP($A:$A,[1]Sheet1!$A:$L,8,FALSE)</f>
        <v>1.32</v>
      </c>
      <c r="O5074" s="3" t="str">
        <f>VLOOKUP($A:$A,[1]Sheet1!$A:$L,9,FALSE)</f>
        <v>No</v>
      </c>
      <c r="P5074" s="3" t="str">
        <f>VLOOKUP($A:$A,[1]Sheet1!$A:$L,10,FALSE)</f>
        <v>No</v>
      </c>
      <c r="Q5074" s="3">
        <f>VLOOKUP($A:$A,[1]Sheet1!$A:$L,11,FALSE)</f>
        <v>46</v>
      </c>
    </row>
    <row r="5075" spans="1:17" x14ac:dyDescent="0.25">
      <c r="A5075" s="3" t="s">
        <v>4857</v>
      </c>
      <c r="B5075" s="3" t="s">
        <v>4855</v>
      </c>
      <c r="C5075" s="3" t="s">
        <v>4856</v>
      </c>
      <c r="D5075" s="3">
        <v>675716957469</v>
      </c>
      <c r="E5075" s="3">
        <v>34.89</v>
      </c>
      <c r="F5075" s="3">
        <v>21.25</v>
      </c>
      <c r="G5075" s="3" t="s">
        <v>11</v>
      </c>
      <c r="H5075" s="3" t="s">
        <v>12</v>
      </c>
      <c r="I5075" s="3">
        <f>VLOOKUP($A:$A,[1]Sheet1!$A:$L,3,FALSE)</f>
        <v>8.66</v>
      </c>
      <c r="J5075" s="3">
        <f>VLOOKUP($A:$A,[1]Sheet1!$A:$L,4,FALSE)</f>
        <v>2.76</v>
      </c>
      <c r="K5075" s="3">
        <f>VLOOKUP($A:$A,[1]Sheet1!$A:$L,5,FALSE)</f>
        <v>7.87</v>
      </c>
      <c r="L5075" s="3">
        <f>VLOOKUP($A:$A,[1]Sheet1!$A:$L,6,FALSE)</f>
        <v>0.11</v>
      </c>
      <c r="M5075" s="3">
        <f>VLOOKUP($A:$A,[1]Sheet1!$A:$L,7,FALSE)</f>
        <v>1.07</v>
      </c>
      <c r="N5075" s="3">
        <f>VLOOKUP($A:$A,[1]Sheet1!$A:$L,8,FALSE)</f>
        <v>1.43</v>
      </c>
      <c r="O5075" s="3" t="str">
        <f>VLOOKUP($A:$A,[1]Sheet1!$A:$L,9,FALSE)</f>
        <v>No</v>
      </c>
      <c r="P5075" s="3" t="str">
        <f>VLOOKUP($A:$A,[1]Sheet1!$A:$L,10,FALSE)</f>
        <v>No</v>
      </c>
      <c r="Q5075" s="3">
        <f>VLOOKUP($A:$A,[1]Sheet1!$A:$L,11,FALSE)</f>
        <v>46</v>
      </c>
    </row>
    <row r="5076" spans="1:17" x14ac:dyDescent="0.25">
      <c r="A5076" s="3" t="s">
        <v>4860</v>
      </c>
      <c r="B5076" s="3" t="s">
        <v>4858</v>
      </c>
      <c r="C5076" s="3" t="s">
        <v>4859</v>
      </c>
      <c r="D5076" s="3">
        <v>675716957506</v>
      </c>
      <c r="E5076" s="3">
        <v>31.99</v>
      </c>
      <c r="F5076" s="3">
        <v>18.47</v>
      </c>
      <c r="G5076" s="3" t="s">
        <v>11</v>
      </c>
      <c r="H5076" s="3" t="s">
        <v>12</v>
      </c>
      <c r="I5076" s="3">
        <f>VLOOKUP($A:$A,[1]Sheet1!$A:$L,3,FALSE)</f>
        <v>9.4499999999999993</v>
      </c>
      <c r="J5076" s="3">
        <f>VLOOKUP($A:$A,[1]Sheet1!$A:$L,4,FALSE)</f>
        <v>2.95</v>
      </c>
      <c r="K5076" s="3">
        <f>VLOOKUP($A:$A,[1]Sheet1!$A:$L,5,FALSE)</f>
        <v>6.3</v>
      </c>
      <c r="L5076" s="3">
        <f>VLOOKUP($A:$A,[1]Sheet1!$A:$L,6,FALSE)</f>
        <v>0.1</v>
      </c>
      <c r="M5076" s="3">
        <f>VLOOKUP($A:$A,[1]Sheet1!$A:$L,7,FALSE)</f>
        <v>0.96</v>
      </c>
      <c r="N5076" s="3">
        <f>VLOOKUP($A:$A,[1]Sheet1!$A:$L,8,FALSE)</f>
        <v>1.1299999999999999</v>
      </c>
      <c r="O5076" s="3" t="str">
        <f>VLOOKUP($A:$A,[1]Sheet1!$A:$L,9,FALSE)</f>
        <v>No</v>
      </c>
      <c r="P5076" s="3" t="str">
        <f>VLOOKUP($A:$A,[1]Sheet1!$A:$L,10,FALSE)</f>
        <v>No</v>
      </c>
      <c r="Q5076" s="3">
        <f>VLOOKUP($A:$A,[1]Sheet1!$A:$L,11,FALSE)</f>
        <v>46</v>
      </c>
    </row>
    <row r="5077" spans="1:17" x14ac:dyDescent="0.25">
      <c r="A5077" s="3" t="s">
        <v>4863</v>
      </c>
      <c r="B5077" s="3" t="s">
        <v>4861</v>
      </c>
      <c r="C5077" s="3" t="s">
        <v>4862</v>
      </c>
      <c r="D5077" s="3">
        <v>675716957070</v>
      </c>
      <c r="E5077" s="3">
        <v>34.89</v>
      </c>
      <c r="F5077" s="3">
        <v>21.25</v>
      </c>
      <c r="G5077" s="3" t="s">
        <v>11</v>
      </c>
      <c r="H5077" s="3" t="s">
        <v>12</v>
      </c>
      <c r="I5077" s="3">
        <f>VLOOKUP($A:$A,[1]Sheet1!$A:$L,3,FALSE)</f>
        <v>9.4499999999999993</v>
      </c>
      <c r="J5077" s="3">
        <f>VLOOKUP($A:$A,[1]Sheet1!$A:$L,4,FALSE)</f>
        <v>2.95</v>
      </c>
      <c r="K5077" s="3">
        <f>VLOOKUP($A:$A,[1]Sheet1!$A:$L,5,FALSE)</f>
        <v>6.3</v>
      </c>
      <c r="L5077" s="3">
        <f>VLOOKUP($A:$A,[1]Sheet1!$A:$L,6,FALSE)</f>
        <v>0.1</v>
      </c>
      <c r="M5077" s="3">
        <f>VLOOKUP($A:$A,[1]Sheet1!$A:$L,7,FALSE)</f>
        <v>1.1000000000000001</v>
      </c>
      <c r="N5077" s="3">
        <f>VLOOKUP($A:$A,[1]Sheet1!$A:$L,8,FALSE)</f>
        <v>1.32</v>
      </c>
      <c r="O5077" s="3" t="str">
        <f>VLOOKUP($A:$A,[1]Sheet1!$A:$L,9,FALSE)</f>
        <v>No</v>
      </c>
      <c r="P5077" s="3" t="str">
        <f>VLOOKUP($A:$A,[1]Sheet1!$A:$L,10,FALSE)</f>
        <v>No</v>
      </c>
      <c r="Q5077" s="3">
        <f>VLOOKUP($A:$A,[1]Sheet1!$A:$L,11,FALSE)</f>
        <v>46</v>
      </c>
    </row>
    <row r="5078" spans="1:17" x14ac:dyDescent="0.25">
      <c r="A5078" s="3" t="s">
        <v>4875</v>
      </c>
      <c r="B5078" s="3" t="s">
        <v>4873</v>
      </c>
      <c r="C5078" s="3" t="s">
        <v>4874</v>
      </c>
      <c r="D5078" s="3">
        <v>675716957278</v>
      </c>
      <c r="E5078" s="3">
        <v>35.39</v>
      </c>
      <c r="F5078" s="3">
        <v>21.25</v>
      </c>
      <c r="G5078" s="3" t="s">
        <v>11</v>
      </c>
      <c r="H5078" s="3" t="s">
        <v>12</v>
      </c>
      <c r="I5078" s="3">
        <f>VLOOKUP($A:$A,[1]Sheet1!$A:$L,3,FALSE)</f>
        <v>9.4499999999999993</v>
      </c>
      <c r="J5078" s="3">
        <f>VLOOKUP($A:$A,[1]Sheet1!$A:$L,4,FALSE)</f>
        <v>2.95</v>
      </c>
      <c r="K5078" s="3">
        <f>VLOOKUP($A:$A,[1]Sheet1!$A:$L,5,FALSE)</f>
        <v>6.69</v>
      </c>
      <c r="L5078" s="3">
        <f>VLOOKUP($A:$A,[1]Sheet1!$A:$L,6,FALSE)</f>
        <v>0.11</v>
      </c>
      <c r="M5078" s="3">
        <f>VLOOKUP($A:$A,[1]Sheet1!$A:$L,7,FALSE)</f>
        <v>1.1000000000000001</v>
      </c>
      <c r="N5078" s="3">
        <f>VLOOKUP($A:$A,[1]Sheet1!$A:$L,8,FALSE)</f>
        <v>1.32</v>
      </c>
      <c r="O5078" s="3" t="str">
        <f>VLOOKUP($A:$A,[1]Sheet1!$A:$L,9,FALSE)</f>
        <v>No</v>
      </c>
      <c r="P5078" s="3" t="str">
        <f>VLOOKUP($A:$A,[1]Sheet1!$A:$L,10,FALSE)</f>
        <v>No</v>
      </c>
      <c r="Q5078" s="3">
        <f>VLOOKUP($A:$A,[1]Sheet1!$A:$L,11,FALSE)</f>
        <v>46</v>
      </c>
    </row>
    <row r="5079" spans="1:17" x14ac:dyDescent="0.25">
      <c r="A5079" s="3" t="s">
        <v>4887</v>
      </c>
      <c r="B5079" s="3" t="s">
        <v>4885</v>
      </c>
      <c r="C5079" s="3" t="s">
        <v>4886</v>
      </c>
      <c r="D5079" s="3">
        <v>675716957292</v>
      </c>
      <c r="E5079" s="3">
        <v>35.39</v>
      </c>
      <c r="F5079" s="3">
        <v>21.25</v>
      </c>
      <c r="G5079" s="3" t="s">
        <v>11</v>
      </c>
      <c r="H5079" s="3" t="s">
        <v>12</v>
      </c>
      <c r="I5079" s="3">
        <f>VLOOKUP($A:$A,[1]Sheet1!$A:$L,3,FALSE)</f>
        <v>9.4499999999999993</v>
      </c>
      <c r="J5079" s="3">
        <f>VLOOKUP($A:$A,[1]Sheet1!$A:$L,4,FALSE)</f>
        <v>2.95</v>
      </c>
      <c r="K5079" s="3">
        <f>VLOOKUP($A:$A,[1]Sheet1!$A:$L,5,FALSE)</f>
        <v>6.69</v>
      </c>
      <c r="L5079" s="3">
        <f>VLOOKUP($A:$A,[1]Sheet1!$A:$L,6,FALSE)</f>
        <v>0.11</v>
      </c>
      <c r="M5079" s="3">
        <f>VLOOKUP($A:$A,[1]Sheet1!$A:$L,7,FALSE)</f>
        <v>1.1000000000000001</v>
      </c>
      <c r="N5079" s="3">
        <f>VLOOKUP($A:$A,[1]Sheet1!$A:$L,8,FALSE)</f>
        <v>1.32</v>
      </c>
      <c r="O5079" s="3" t="str">
        <f>VLOOKUP($A:$A,[1]Sheet1!$A:$L,9,FALSE)</f>
        <v>No</v>
      </c>
      <c r="P5079" s="3" t="str">
        <f>VLOOKUP($A:$A,[1]Sheet1!$A:$L,10,FALSE)</f>
        <v>No</v>
      </c>
      <c r="Q5079" s="3">
        <f>VLOOKUP($A:$A,[1]Sheet1!$A:$L,11,FALSE)</f>
        <v>46</v>
      </c>
    </row>
    <row r="5080" spans="1:17" x14ac:dyDescent="0.25">
      <c r="A5080" s="3" t="s">
        <v>4893</v>
      </c>
      <c r="B5080" s="3" t="s">
        <v>4891</v>
      </c>
      <c r="C5080" s="3" t="s">
        <v>4892</v>
      </c>
      <c r="D5080" s="3">
        <v>675716957308</v>
      </c>
      <c r="E5080" s="3">
        <v>35.39</v>
      </c>
      <c r="F5080" s="3">
        <v>21.25</v>
      </c>
      <c r="G5080" s="3" t="s">
        <v>11</v>
      </c>
      <c r="H5080" s="3" t="s">
        <v>12</v>
      </c>
      <c r="I5080" s="3">
        <f>VLOOKUP($A:$A,[1]Sheet1!$A:$L,3,FALSE)</f>
        <v>9.4499999999999993</v>
      </c>
      <c r="J5080" s="3">
        <f>VLOOKUP($A:$A,[1]Sheet1!$A:$L,4,FALSE)</f>
        <v>2.95</v>
      </c>
      <c r="K5080" s="3">
        <f>VLOOKUP($A:$A,[1]Sheet1!$A:$L,5,FALSE)</f>
        <v>6.69</v>
      </c>
      <c r="L5080" s="3">
        <f>VLOOKUP($A:$A,[1]Sheet1!$A:$L,6,FALSE)</f>
        <v>0.11</v>
      </c>
      <c r="M5080" s="3">
        <f>VLOOKUP($A:$A,[1]Sheet1!$A:$L,7,FALSE)</f>
        <v>1.1000000000000001</v>
      </c>
      <c r="N5080" s="3">
        <f>VLOOKUP($A:$A,[1]Sheet1!$A:$L,8,FALSE)</f>
        <v>1.32</v>
      </c>
      <c r="O5080" s="3" t="str">
        <f>VLOOKUP($A:$A,[1]Sheet1!$A:$L,9,FALSE)</f>
        <v>No</v>
      </c>
      <c r="P5080" s="3" t="str">
        <f>VLOOKUP($A:$A,[1]Sheet1!$A:$L,10,FALSE)</f>
        <v>No</v>
      </c>
      <c r="Q5080" s="3">
        <f>VLOOKUP($A:$A,[1]Sheet1!$A:$L,11,FALSE)</f>
        <v>46</v>
      </c>
    </row>
    <row r="5081" spans="1:17" x14ac:dyDescent="0.25">
      <c r="A5081" s="3" t="s">
        <v>4896</v>
      </c>
      <c r="B5081" s="3" t="s">
        <v>4894</v>
      </c>
      <c r="C5081" s="3" t="s">
        <v>4895</v>
      </c>
      <c r="D5081" s="3">
        <v>675716958688</v>
      </c>
      <c r="E5081" s="3">
        <v>31.99</v>
      </c>
      <c r="F5081" s="3">
        <v>18.47</v>
      </c>
      <c r="G5081" s="3" t="s">
        <v>11</v>
      </c>
      <c r="H5081" s="3" t="s">
        <v>12</v>
      </c>
      <c r="I5081" s="3">
        <f>VLOOKUP($A:$A,[1]Sheet1!$A:$L,3,FALSE)</f>
        <v>8.66</v>
      </c>
      <c r="J5081" s="3">
        <f>VLOOKUP($A:$A,[1]Sheet1!$A:$L,4,FALSE)</f>
        <v>2.76</v>
      </c>
      <c r="K5081" s="3">
        <f>VLOOKUP($A:$A,[1]Sheet1!$A:$L,5,FALSE)</f>
        <v>7.87</v>
      </c>
      <c r="L5081" s="3">
        <f>VLOOKUP($A:$A,[1]Sheet1!$A:$L,6,FALSE)</f>
        <v>0.11</v>
      </c>
      <c r="M5081" s="3">
        <f>VLOOKUP($A:$A,[1]Sheet1!$A:$L,7,FALSE)</f>
        <v>0.91</v>
      </c>
      <c r="N5081" s="3">
        <f>VLOOKUP($A:$A,[1]Sheet1!$A:$L,8,FALSE)</f>
        <v>1.32</v>
      </c>
      <c r="O5081" s="3" t="str">
        <f>VLOOKUP($A:$A,[1]Sheet1!$A:$L,9,FALSE)</f>
        <v>No</v>
      </c>
      <c r="P5081" s="3" t="str">
        <f>VLOOKUP($A:$A,[1]Sheet1!$A:$L,10,FALSE)</f>
        <v>No</v>
      </c>
      <c r="Q5081" s="3">
        <f>VLOOKUP($A:$A,[1]Sheet1!$A:$L,11,FALSE)</f>
        <v>46</v>
      </c>
    </row>
    <row r="5082" spans="1:17" x14ac:dyDescent="0.25">
      <c r="A5082" s="3" t="s">
        <v>4899</v>
      </c>
      <c r="B5082" s="3" t="s">
        <v>4897</v>
      </c>
      <c r="C5082" s="3" t="s">
        <v>4898</v>
      </c>
      <c r="D5082" s="3">
        <v>675716958695</v>
      </c>
      <c r="E5082" s="3">
        <v>34.89</v>
      </c>
      <c r="F5082" s="3">
        <v>21.25</v>
      </c>
      <c r="G5082" s="3" t="s">
        <v>11</v>
      </c>
      <c r="H5082" s="3" t="s">
        <v>12</v>
      </c>
      <c r="I5082" s="3">
        <f>VLOOKUP($A:$A,[1]Sheet1!$A:$L,3,FALSE)</f>
        <v>9.4499999999999993</v>
      </c>
      <c r="J5082" s="3">
        <f>VLOOKUP($A:$A,[1]Sheet1!$A:$L,4,FALSE)</f>
        <v>2.95</v>
      </c>
      <c r="K5082" s="3">
        <f>VLOOKUP($A:$A,[1]Sheet1!$A:$L,5,FALSE)</f>
        <v>6.3</v>
      </c>
      <c r="L5082" s="3">
        <f>VLOOKUP($A:$A,[1]Sheet1!$A:$L,6,FALSE)</f>
        <v>0.1</v>
      </c>
      <c r="M5082" s="3">
        <f>VLOOKUP($A:$A,[1]Sheet1!$A:$L,7,FALSE)</f>
        <v>1.1000000000000001</v>
      </c>
      <c r="N5082" s="3">
        <f>VLOOKUP($A:$A,[1]Sheet1!$A:$L,8,FALSE)</f>
        <v>1.32</v>
      </c>
      <c r="O5082" s="3" t="str">
        <f>VLOOKUP($A:$A,[1]Sheet1!$A:$L,9,FALSE)</f>
        <v>No</v>
      </c>
      <c r="P5082" s="3" t="str">
        <f>VLOOKUP($A:$A,[1]Sheet1!$A:$L,10,FALSE)</f>
        <v>No</v>
      </c>
      <c r="Q5082" s="3">
        <f>VLOOKUP($A:$A,[1]Sheet1!$A:$L,11,FALSE)</f>
        <v>46</v>
      </c>
    </row>
    <row r="5083" spans="1:17" x14ac:dyDescent="0.25">
      <c r="A5083" s="3" t="s">
        <v>4905</v>
      </c>
      <c r="B5083" s="3" t="s">
        <v>4903</v>
      </c>
      <c r="C5083" s="3" t="s">
        <v>4904</v>
      </c>
      <c r="D5083" s="3">
        <v>675716958725</v>
      </c>
      <c r="E5083" s="3">
        <v>35.39</v>
      </c>
      <c r="F5083" s="3">
        <v>21.25</v>
      </c>
      <c r="G5083" s="3" t="s">
        <v>11</v>
      </c>
      <c r="H5083" s="3" t="s">
        <v>12</v>
      </c>
      <c r="I5083" s="3">
        <f>VLOOKUP($A:$A,[1]Sheet1!$A:$L,3,FALSE)</f>
        <v>9.4499999999999993</v>
      </c>
      <c r="J5083" s="3">
        <f>VLOOKUP($A:$A,[1]Sheet1!$A:$L,4,FALSE)</f>
        <v>2.95</v>
      </c>
      <c r="K5083" s="3">
        <f>VLOOKUP($A:$A,[1]Sheet1!$A:$L,5,FALSE)</f>
        <v>6.69</v>
      </c>
      <c r="L5083" s="3">
        <f>VLOOKUP($A:$A,[1]Sheet1!$A:$L,6,FALSE)</f>
        <v>0.11</v>
      </c>
      <c r="M5083" s="3">
        <f>VLOOKUP($A:$A,[1]Sheet1!$A:$L,7,FALSE)</f>
        <v>1.1000000000000001</v>
      </c>
      <c r="N5083" s="3">
        <f>VLOOKUP($A:$A,[1]Sheet1!$A:$L,8,FALSE)</f>
        <v>1.32</v>
      </c>
      <c r="O5083" s="3" t="str">
        <f>VLOOKUP($A:$A,[1]Sheet1!$A:$L,9,FALSE)</f>
        <v>No</v>
      </c>
      <c r="P5083" s="3" t="str">
        <f>VLOOKUP($A:$A,[1]Sheet1!$A:$L,10,FALSE)</f>
        <v>No</v>
      </c>
      <c r="Q5083" s="3">
        <f>VLOOKUP($A:$A,[1]Sheet1!$A:$L,11,FALSE)</f>
        <v>46</v>
      </c>
    </row>
    <row r="5084" spans="1:17" x14ac:dyDescent="0.25">
      <c r="A5084" s="3" t="s">
        <v>5343</v>
      </c>
      <c r="B5084" s="3" t="s">
        <v>5341</v>
      </c>
      <c r="C5084" s="3" t="s">
        <v>5342</v>
      </c>
      <c r="D5084" s="3">
        <v>675716974800</v>
      </c>
      <c r="E5084" s="3">
        <v>29.39</v>
      </c>
      <c r="F5084" s="3">
        <v>15.45</v>
      </c>
      <c r="G5084" s="3" t="s">
        <v>11</v>
      </c>
      <c r="H5084" s="3" t="s">
        <v>12</v>
      </c>
      <c r="I5084" s="3">
        <f>VLOOKUP($A:$A,[1]Sheet1!$A:$L,3,FALSE)</f>
        <v>7.87</v>
      </c>
      <c r="J5084" s="3">
        <f>VLOOKUP($A:$A,[1]Sheet1!$A:$L,4,FALSE)</f>
        <v>13.39</v>
      </c>
      <c r="K5084" s="3">
        <f>VLOOKUP($A:$A,[1]Sheet1!$A:$L,5,FALSE)</f>
        <v>7.87</v>
      </c>
      <c r="L5084" s="3">
        <f>VLOOKUP($A:$A,[1]Sheet1!$A:$L,6,FALSE)</f>
        <v>0.48</v>
      </c>
      <c r="M5084" s="3">
        <f>VLOOKUP($A:$A,[1]Sheet1!$A:$L,7,FALSE)</f>
        <v>2.97</v>
      </c>
      <c r="N5084" s="3">
        <f>VLOOKUP($A:$A,[1]Sheet1!$A:$L,8,FALSE)</f>
        <v>3.74</v>
      </c>
      <c r="O5084" s="3" t="str">
        <f>VLOOKUP($A:$A,[1]Sheet1!$A:$L,9,FALSE)</f>
        <v>No</v>
      </c>
      <c r="P5084" s="3" t="str">
        <f>VLOOKUP($A:$A,[1]Sheet1!$A:$L,10,FALSE)</f>
        <v>No</v>
      </c>
      <c r="Q5084" s="3">
        <f>VLOOKUP($A:$A,[1]Sheet1!$A:$L,11,FALSE)</f>
        <v>46</v>
      </c>
    </row>
    <row r="5085" spans="1:17" x14ac:dyDescent="0.25">
      <c r="A5085" s="3" t="s">
        <v>5457</v>
      </c>
      <c r="B5085" s="3" t="s">
        <v>5455</v>
      </c>
      <c r="C5085" s="3" t="s">
        <v>5456</v>
      </c>
      <c r="D5085" s="3">
        <v>675716729714</v>
      </c>
      <c r="E5085" s="3">
        <v>32.090000000000003</v>
      </c>
      <c r="F5085" s="3">
        <v>18.48</v>
      </c>
      <c r="G5085" s="3" t="s">
        <v>11</v>
      </c>
      <c r="H5085" s="3" t="s">
        <v>12</v>
      </c>
      <c r="I5085" s="3">
        <f>VLOOKUP($A:$A,[1]Sheet1!$A:$L,3,FALSE)</f>
        <v>9.75</v>
      </c>
      <c r="J5085" s="3">
        <f>VLOOKUP($A:$A,[1]Sheet1!$A:$L,4,FALSE)</f>
        <v>2.94</v>
      </c>
      <c r="K5085" s="3">
        <f>VLOOKUP($A:$A,[1]Sheet1!$A:$L,5,FALSE)</f>
        <v>6.5</v>
      </c>
      <c r="L5085" s="3">
        <f>VLOOKUP($A:$A,[1]Sheet1!$A:$L,6,FALSE)</f>
        <v>0.11</v>
      </c>
      <c r="M5085" s="3">
        <f>VLOOKUP($A:$A,[1]Sheet1!$A:$L,7,FALSE)</f>
        <v>1.21</v>
      </c>
      <c r="N5085" s="3">
        <f>VLOOKUP($A:$A,[1]Sheet1!$A:$L,8,FALSE)</f>
        <v>1.57</v>
      </c>
      <c r="O5085" s="3" t="str">
        <f>VLOOKUP($A:$A,[1]Sheet1!$A:$L,9,FALSE)</f>
        <v>No</v>
      </c>
      <c r="P5085" s="3" t="str">
        <f>VLOOKUP($A:$A,[1]Sheet1!$A:$L,10,FALSE)</f>
        <v>No</v>
      </c>
      <c r="Q5085" s="3">
        <f>VLOOKUP($A:$A,[1]Sheet1!$A:$L,11,FALSE)</f>
        <v>46</v>
      </c>
    </row>
    <row r="5086" spans="1:17" x14ac:dyDescent="0.25">
      <c r="A5086" s="3" t="s">
        <v>5472</v>
      </c>
      <c r="B5086" s="3" t="s">
        <v>5470</v>
      </c>
      <c r="C5086" s="3" t="s">
        <v>5471</v>
      </c>
      <c r="D5086" s="3">
        <v>675716782481</v>
      </c>
      <c r="E5086" s="3">
        <v>32.090000000000003</v>
      </c>
      <c r="F5086" s="3">
        <v>18.48</v>
      </c>
      <c r="G5086" s="3" t="s">
        <v>11</v>
      </c>
      <c r="H5086" s="3" t="s">
        <v>12</v>
      </c>
      <c r="I5086" s="3">
        <f>VLOOKUP($A:$A,[1]Sheet1!$A:$L,3,FALSE)</f>
        <v>9.75</v>
      </c>
      <c r="J5086" s="3">
        <f>VLOOKUP($A:$A,[1]Sheet1!$A:$L,4,FALSE)</f>
        <v>2.94</v>
      </c>
      <c r="K5086" s="3">
        <f>VLOOKUP($A:$A,[1]Sheet1!$A:$L,5,FALSE)</f>
        <v>6.5</v>
      </c>
      <c r="L5086" s="3">
        <f>VLOOKUP($A:$A,[1]Sheet1!$A:$L,6,FALSE)</f>
        <v>0.11</v>
      </c>
      <c r="M5086" s="3">
        <f>VLOOKUP($A:$A,[1]Sheet1!$A:$L,7,FALSE)</f>
        <v>1.21</v>
      </c>
      <c r="N5086" s="3">
        <f>VLOOKUP($A:$A,[1]Sheet1!$A:$L,8,FALSE)</f>
        <v>1.65</v>
      </c>
      <c r="O5086" s="3" t="str">
        <f>VLOOKUP($A:$A,[1]Sheet1!$A:$L,9,FALSE)</f>
        <v>No</v>
      </c>
      <c r="P5086" s="3" t="str">
        <f>VLOOKUP($A:$A,[1]Sheet1!$A:$L,10,FALSE)</f>
        <v>No</v>
      </c>
      <c r="Q5086" s="3">
        <f>VLOOKUP($A:$A,[1]Sheet1!$A:$L,11,FALSE)</f>
        <v>46</v>
      </c>
    </row>
    <row r="5087" spans="1:17" x14ac:dyDescent="0.25">
      <c r="A5087" s="3" t="s">
        <v>5493</v>
      </c>
      <c r="B5087" s="3" t="s">
        <v>5491</v>
      </c>
      <c r="C5087" s="3" t="s">
        <v>5492</v>
      </c>
      <c r="D5087" s="3">
        <v>675716826758</v>
      </c>
      <c r="E5087" s="3">
        <v>34.89</v>
      </c>
      <c r="F5087" s="3">
        <v>20.79</v>
      </c>
      <c r="G5087" s="3" t="s">
        <v>11</v>
      </c>
      <c r="H5087" s="3" t="s">
        <v>12</v>
      </c>
      <c r="I5087" s="3">
        <f>VLOOKUP($A:$A,[1]Sheet1!$A:$L,3,FALSE)</f>
        <v>9.4499999999999993</v>
      </c>
      <c r="J5087" s="3">
        <f>VLOOKUP($A:$A,[1]Sheet1!$A:$L,4,FALSE)</f>
        <v>2.95</v>
      </c>
      <c r="K5087" s="3">
        <f>VLOOKUP($A:$A,[1]Sheet1!$A:$L,5,FALSE)</f>
        <v>6.7</v>
      </c>
      <c r="L5087" s="3">
        <f>VLOOKUP($A:$A,[1]Sheet1!$A:$L,6,FALSE)</f>
        <v>0.11</v>
      </c>
      <c r="M5087" s="3">
        <f>VLOOKUP($A:$A,[1]Sheet1!$A:$L,7,FALSE)</f>
        <v>1.59</v>
      </c>
      <c r="N5087" s="3">
        <f>VLOOKUP($A:$A,[1]Sheet1!$A:$L,8,FALSE)</f>
        <v>1.6</v>
      </c>
      <c r="O5087" s="3" t="str">
        <f>VLOOKUP($A:$A,[1]Sheet1!$A:$L,9,FALSE)</f>
        <v>No</v>
      </c>
      <c r="P5087" s="3" t="str">
        <f>VLOOKUP($A:$A,[1]Sheet1!$A:$L,10,FALSE)</f>
        <v>No</v>
      </c>
      <c r="Q5087" s="3">
        <f>VLOOKUP($A:$A,[1]Sheet1!$A:$L,11,FALSE)</f>
        <v>46</v>
      </c>
    </row>
    <row r="5088" spans="1:17" x14ac:dyDescent="0.25">
      <c r="A5088" s="3" t="s">
        <v>5529</v>
      </c>
      <c r="B5088" s="3" t="s">
        <v>5527</v>
      </c>
      <c r="C5088" s="3" t="s">
        <v>5528</v>
      </c>
      <c r="D5088" s="3">
        <v>86569915351</v>
      </c>
      <c r="E5088" s="3">
        <v>27.29</v>
      </c>
      <c r="F5088" s="3">
        <v>13.86</v>
      </c>
      <c r="G5088" s="3" t="s">
        <v>11</v>
      </c>
      <c r="H5088" s="3" t="s">
        <v>12</v>
      </c>
      <c r="I5088" s="3">
        <f>VLOOKUP($A:$A,[1]Sheet1!$A:$L,3,FALSE)</f>
        <v>9.4499999999999993</v>
      </c>
      <c r="J5088" s="3">
        <f>VLOOKUP($A:$A,[1]Sheet1!$A:$L,4,FALSE)</f>
        <v>2.95</v>
      </c>
      <c r="K5088" s="3">
        <f>VLOOKUP($A:$A,[1]Sheet1!$A:$L,5,FALSE)</f>
        <v>6.69</v>
      </c>
      <c r="L5088" s="3">
        <f>VLOOKUP($A:$A,[1]Sheet1!$A:$L,6,FALSE)</f>
        <v>0.11</v>
      </c>
      <c r="M5088" s="3">
        <f>VLOOKUP($A:$A,[1]Sheet1!$A:$L,7,FALSE)</f>
        <v>1.24</v>
      </c>
      <c r="N5088" s="3">
        <f>VLOOKUP($A:$A,[1]Sheet1!$A:$L,8,FALSE)</f>
        <v>1.49</v>
      </c>
      <c r="O5088" s="3" t="str">
        <f>VLOOKUP($A:$A,[1]Sheet1!$A:$L,9,FALSE)</f>
        <v>No</v>
      </c>
      <c r="P5088" s="3" t="str">
        <f>VLOOKUP($A:$A,[1]Sheet1!$A:$L,10,FALSE)</f>
        <v>No</v>
      </c>
      <c r="Q5088" s="3">
        <f>VLOOKUP($A:$A,[1]Sheet1!$A:$L,11,FALSE)</f>
        <v>46</v>
      </c>
    </row>
    <row r="5089" spans="1:17" x14ac:dyDescent="0.25">
      <c r="A5089" s="3" t="s">
        <v>5532</v>
      </c>
      <c r="B5089" s="3" t="s">
        <v>5530</v>
      </c>
      <c r="C5089" s="3" t="s">
        <v>5531</v>
      </c>
      <c r="D5089" s="3">
        <v>86569915368</v>
      </c>
      <c r="E5089" s="3">
        <v>27.29</v>
      </c>
      <c r="F5089" s="3">
        <v>13.86</v>
      </c>
      <c r="G5089" s="3" t="s">
        <v>11</v>
      </c>
      <c r="H5089" s="3" t="s">
        <v>12</v>
      </c>
      <c r="I5089" s="3">
        <f>VLOOKUP($A:$A,[1]Sheet1!$A:$L,3,FALSE)</f>
        <v>9.4499999999999993</v>
      </c>
      <c r="J5089" s="3">
        <f>VLOOKUP($A:$A,[1]Sheet1!$A:$L,4,FALSE)</f>
        <v>2.95</v>
      </c>
      <c r="K5089" s="3">
        <f>VLOOKUP($A:$A,[1]Sheet1!$A:$L,5,FALSE)</f>
        <v>6.69</v>
      </c>
      <c r="L5089" s="3">
        <f>VLOOKUP($A:$A,[1]Sheet1!$A:$L,6,FALSE)</f>
        <v>0.11</v>
      </c>
      <c r="M5089" s="3">
        <f>VLOOKUP($A:$A,[1]Sheet1!$A:$L,7,FALSE)</f>
        <v>1.24</v>
      </c>
      <c r="N5089" s="3">
        <f>VLOOKUP($A:$A,[1]Sheet1!$A:$L,8,FALSE)</f>
        <v>1.49</v>
      </c>
      <c r="O5089" s="3" t="str">
        <f>VLOOKUP($A:$A,[1]Sheet1!$A:$L,9,FALSE)</f>
        <v>No</v>
      </c>
      <c r="P5089" s="3" t="str">
        <f>VLOOKUP($A:$A,[1]Sheet1!$A:$L,10,FALSE)</f>
        <v>No</v>
      </c>
      <c r="Q5089" s="3">
        <f>VLOOKUP($A:$A,[1]Sheet1!$A:$L,11,FALSE)</f>
        <v>46</v>
      </c>
    </row>
    <row r="5090" spans="1:17" x14ac:dyDescent="0.25">
      <c r="A5090" s="3" t="s">
        <v>5847</v>
      </c>
      <c r="B5090" s="3" t="s">
        <v>5845</v>
      </c>
      <c r="C5090" s="3" t="s">
        <v>5846</v>
      </c>
      <c r="D5090" s="3">
        <v>675716496654</v>
      </c>
      <c r="E5090" s="3">
        <v>68.59</v>
      </c>
      <c r="F5090" s="3">
        <v>54.41</v>
      </c>
      <c r="G5090" s="3" t="s">
        <v>11</v>
      </c>
      <c r="H5090" s="3" t="s">
        <v>12</v>
      </c>
      <c r="I5090" s="3">
        <f>VLOOKUP($A:$A,[1]Sheet1!$A:$L,3,FALSE)</f>
        <v>12</v>
      </c>
      <c r="J5090" s="3">
        <f>VLOOKUP($A:$A,[1]Sheet1!$A:$L,4,FALSE)</f>
        <v>9.75</v>
      </c>
      <c r="K5090" s="3">
        <f>VLOOKUP($A:$A,[1]Sheet1!$A:$L,5,FALSE)</f>
        <v>6.25</v>
      </c>
      <c r="L5090" s="3">
        <f>VLOOKUP($A:$A,[1]Sheet1!$A:$L,6,FALSE)</f>
        <v>0.42</v>
      </c>
      <c r="M5090" s="3">
        <f>VLOOKUP($A:$A,[1]Sheet1!$A:$L,7,FALSE)</f>
        <v>4.43</v>
      </c>
      <c r="N5090" s="3">
        <f>VLOOKUP($A:$A,[1]Sheet1!$A:$L,8,FALSE)</f>
        <v>5.33</v>
      </c>
      <c r="O5090" s="3" t="str">
        <f>VLOOKUP($A:$A,[1]Sheet1!$A:$L,9,FALSE)</f>
        <v>No</v>
      </c>
      <c r="P5090" s="3" t="str">
        <f>VLOOKUP($A:$A,[1]Sheet1!$A:$L,10,FALSE)</f>
        <v>No</v>
      </c>
      <c r="Q5090" s="3">
        <f>VLOOKUP($A:$A,[1]Sheet1!$A:$L,11,FALSE)</f>
        <v>46</v>
      </c>
    </row>
    <row r="5091" spans="1:17" x14ac:dyDescent="0.25">
      <c r="A5091" s="3" t="s">
        <v>7143</v>
      </c>
      <c r="B5091" s="3" t="s">
        <v>7141</v>
      </c>
      <c r="C5091" s="3" t="s">
        <v>7142</v>
      </c>
      <c r="D5091" s="3">
        <v>675716646042</v>
      </c>
      <c r="E5091" s="3">
        <v>30.19</v>
      </c>
      <c r="F5091" s="3">
        <v>16.16</v>
      </c>
      <c r="G5091" s="3" t="s">
        <v>11</v>
      </c>
      <c r="H5091" s="3" t="s">
        <v>12</v>
      </c>
      <c r="I5091" s="3">
        <f>VLOOKUP($A:$A,[1]Sheet1!$A:$L,3,FALSE)</f>
        <v>7.09</v>
      </c>
      <c r="J5091" s="3">
        <f>VLOOKUP($A:$A,[1]Sheet1!$A:$L,4,FALSE)</f>
        <v>6.69</v>
      </c>
      <c r="K5091" s="3">
        <f>VLOOKUP($A:$A,[1]Sheet1!$A:$L,5,FALSE)</f>
        <v>15.35</v>
      </c>
      <c r="L5091" s="3">
        <f>VLOOKUP($A:$A,[1]Sheet1!$A:$L,6,FALSE)</f>
        <v>0.42</v>
      </c>
      <c r="M5091" s="3">
        <f>VLOOKUP($A:$A,[1]Sheet1!$A:$L,7,FALSE)</f>
        <v>2.42</v>
      </c>
      <c r="N5091" s="3">
        <f>VLOOKUP($A:$A,[1]Sheet1!$A:$L,8,FALSE)</f>
        <v>2.86</v>
      </c>
      <c r="O5091" s="3" t="str">
        <f>VLOOKUP($A:$A,[1]Sheet1!$A:$L,9,FALSE)</f>
        <v>No</v>
      </c>
      <c r="P5091" s="3" t="str">
        <f>VLOOKUP($A:$A,[1]Sheet1!$A:$L,10,FALSE)</f>
        <v>No</v>
      </c>
      <c r="Q5091" s="3">
        <f>VLOOKUP($A:$A,[1]Sheet1!$A:$L,11,FALSE)</f>
        <v>46</v>
      </c>
    </row>
    <row r="5092" spans="1:17" x14ac:dyDescent="0.25">
      <c r="A5092" s="3" t="s">
        <v>7779</v>
      </c>
      <c r="B5092" s="3" t="s">
        <v>7777</v>
      </c>
      <c r="C5092" s="3" t="s">
        <v>7778</v>
      </c>
      <c r="D5092" s="3">
        <v>675716793678</v>
      </c>
      <c r="E5092" s="3">
        <v>39.39</v>
      </c>
      <c r="F5092" s="3">
        <v>25.91</v>
      </c>
      <c r="G5092" s="3" t="s">
        <v>11</v>
      </c>
      <c r="H5092" s="3" t="s">
        <v>12</v>
      </c>
      <c r="I5092" s="3">
        <f>VLOOKUP($A:$A,[1]Sheet1!$A:$L,3,FALSE)</f>
        <v>9.75</v>
      </c>
      <c r="J5092" s="3">
        <f>VLOOKUP($A:$A,[1]Sheet1!$A:$L,4,FALSE)</f>
        <v>11.75</v>
      </c>
      <c r="K5092" s="3">
        <f>VLOOKUP($A:$A,[1]Sheet1!$A:$L,5,FALSE)</f>
        <v>7</v>
      </c>
      <c r="L5092" s="3">
        <f>VLOOKUP($A:$A,[1]Sheet1!$A:$L,6,FALSE)</f>
        <v>0.46</v>
      </c>
      <c r="M5092" s="3">
        <f>VLOOKUP($A:$A,[1]Sheet1!$A:$L,7,FALSE)</f>
        <v>5.18</v>
      </c>
      <c r="N5092" s="3">
        <f>VLOOKUP($A:$A,[1]Sheet1!$A:$L,8,FALSE)</f>
        <v>5.95</v>
      </c>
      <c r="O5092" s="3" t="str">
        <f>VLOOKUP($A:$A,[1]Sheet1!$A:$L,9,FALSE)</f>
        <v>No</v>
      </c>
      <c r="P5092" s="3" t="str">
        <f>VLOOKUP($A:$A,[1]Sheet1!$A:$L,10,FALSE)</f>
        <v>No</v>
      </c>
      <c r="Q5092" s="3">
        <f>VLOOKUP($A:$A,[1]Sheet1!$A:$L,11,FALSE)</f>
        <v>46</v>
      </c>
    </row>
    <row r="5093" spans="1:17" x14ac:dyDescent="0.25">
      <c r="A5093" s="3" t="s">
        <v>7827</v>
      </c>
      <c r="B5093" s="3" t="s">
        <v>7825</v>
      </c>
      <c r="C5093" s="3" t="s">
        <v>7826</v>
      </c>
      <c r="D5093" s="3">
        <v>675716984403</v>
      </c>
      <c r="E5093" s="3">
        <v>36.590000000000003</v>
      </c>
      <c r="F5093" s="3">
        <v>22.82</v>
      </c>
      <c r="G5093" s="3" t="s">
        <v>11</v>
      </c>
      <c r="H5093" s="3" t="s">
        <v>12</v>
      </c>
      <c r="I5093" s="3">
        <f>VLOOKUP($A:$A,[1]Sheet1!$A:$L,3,FALSE)</f>
        <v>9.84</v>
      </c>
      <c r="J5093" s="3">
        <f>VLOOKUP($A:$A,[1]Sheet1!$A:$L,4,FALSE)</f>
        <v>11.81</v>
      </c>
      <c r="K5093" s="3">
        <f>VLOOKUP($A:$A,[1]Sheet1!$A:$L,5,FALSE)</f>
        <v>6.69</v>
      </c>
      <c r="L5093" s="3">
        <f>VLOOKUP($A:$A,[1]Sheet1!$A:$L,6,FALSE)</f>
        <v>0.45</v>
      </c>
      <c r="M5093" s="3">
        <f>VLOOKUP($A:$A,[1]Sheet1!$A:$L,7,FALSE)</f>
        <v>4.1900000000000004</v>
      </c>
      <c r="N5093" s="3">
        <f>VLOOKUP($A:$A,[1]Sheet1!$A:$L,8,FALSE)</f>
        <v>7.05</v>
      </c>
      <c r="O5093" s="3" t="str">
        <f>VLOOKUP($A:$A,[1]Sheet1!$A:$L,9,FALSE)</f>
        <v>No</v>
      </c>
      <c r="P5093" s="3" t="str">
        <f>VLOOKUP($A:$A,[1]Sheet1!$A:$L,10,FALSE)</f>
        <v>No</v>
      </c>
      <c r="Q5093" s="3">
        <f>VLOOKUP($A:$A,[1]Sheet1!$A:$L,11,FALSE)</f>
        <v>46</v>
      </c>
    </row>
    <row r="5094" spans="1:17" x14ac:dyDescent="0.25">
      <c r="A5094" s="3" t="s">
        <v>8295</v>
      </c>
      <c r="B5094" s="3" t="s">
        <v>8293</v>
      </c>
      <c r="C5094" s="3" t="s">
        <v>8294</v>
      </c>
      <c r="D5094" s="3">
        <v>675716991203</v>
      </c>
      <c r="E5094" s="3">
        <v>46.74</v>
      </c>
      <c r="F5094" s="3">
        <v>25.4</v>
      </c>
      <c r="G5094" s="3" t="s">
        <v>11</v>
      </c>
      <c r="H5094" s="3" t="s">
        <v>12</v>
      </c>
      <c r="I5094" s="3">
        <f>VLOOKUP($A:$A,[1]Sheet1!$A:$L,3,FALSE)</f>
        <v>9.84</v>
      </c>
      <c r="J5094" s="3">
        <f>VLOOKUP($A:$A,[1]Sheet1!$A:$L,4,FALSE)</f>
        <v>11.81</v>
      </c>
      <c r="K5094" s="3">
        <f>VLOOKUP($A:$A,[1]Sheet1!$A:$L,5,FALSE)</f>
        <v>6.69</v>
      </c>
      <c r="L5094" s="3">
        <f>VLOOKUP($A:$A,[1]Sheet1!$A:$L,6,FALSE)</f>
        <v>0.45</v>
      </c>
      <c r="M5094" s="3">
        <f>VLOOKUP($A:$A,[1]Sheet1!$A:$L,7,FALSE)</f>
        <v>4.1900000000000004</v>
      </c>
      <c r="N5094" s="3">
        <f>VLOOKUP($A:$A,[1]Sheet1!$A:$L,8,FALSE)</f>
        <v>5.81</v>
      </c>
      <c r="O5094" s="3" t="str">
        <f>VLOOKUP($A:$A,[1]Sheet1!$A:$L,9,FALSE)</f>
        <v>No</v>
      </c>
      <c r="P5094" s="3" t="str">
        <f>VLOOKUP($A:$A,[1]Sheet1!$A:$L,10,FALSE)</f>
        <v>No</v>
      </c>
      <c r="Q5094" s="3">
        <f>VLOOKUP($A:$A,[1]Sheet1!$A:$L,11,FALSE)</f>
        <v>46</v>
      </c>
    </row>
    <row r="5095" spans="1:17" x14ac:dyDescent="0.25">
      <c r="A5095" s="3" t="s">
        <v>8301</v>
      </c>
      <c r="B5095" s="3" t="s">
        <v>8299</v>
      </c>
      <c r="C5095" s="3" t="s">
        <v>8300</v>
      </c>
      <c r="D5095" s="3">
        <v>675716991227</v>
      </c>
      <c r="E5095" s="3">
        <v>46.74</v>
      </c>
      <c r="F5095" s="3">
        <v>25.4</v>
      </c>
      <c r="G5095" s="3" t="s">
        <v>11</v>
      </c>
      <c r="H5095" s="3" t="s">
        <v>12</v>
      </c>
      <c r="I5095" s="3">
        <f>VLOOKUP($A:$A,[1]Sheet1!$A:$L,3,FALSE)</f>
        <v>11.83</v>
      </c>
      <c r="J5095" s="3">
        <f>VLOOKUP($A:$A,[1]Sheet1!$A:$L,4,FALSE)</f>
        <v>9.86</v>
      </c>
      <c r="K5095" s="3">
        <f>VLOOKUP($A:$A,[1]Sheet1!$A:$L,5,FALSE)</f>
        <v>6.69</v>
      </c>
      <c r="L5095" s="3">
        <f>VLOOKUP($A:$A,[1]Sheet1!$A:$L,6,FALSE)</f>
        <v>0.45</v>
      </c>
      <c r="M5095" s="3">
        <f>VLOOKUP($A:$A,[1]Sheet1!$A:$L,7,FALSE)</f>
        <v>4.1900000000000004</v>
      </c>
      <c r="N5095" s="3">
        <f>VLOOKUP($A:$A,[1]Sheet1!$A:$L,8,FALSE)</f>
        <v>5.81</v>
      </c>
      <c r="O5095" s="3" t="str">
        <f>VLOOKUP($A:$A,[1]Sheet1!$A:$L,9,FALSE)</f>
        <v>No</v>
      </c>
      <c r="P5095" s="3" t="str">
        <f>VLOOKUP($A:$A,[1]Sheet1!$A:$L,10,FALSE)</f>
        <v>No</v>
      </c>
      <c r="Q5095" s="3">
        <f>VLOOKUP($A:$A,[1]Sheet1!$A:$L,11,FALSE)</f>
        <v>46</v>
      </c>
    </row>
    <row r="5096" spans="1:17" x14ac:dyDescent="0.25">
      <c r="A5096" s="3" t="s">
        <v>8505</v>
      </c>
      <c r="B5096" s="3" t="s">
        <v>8503</v>
      </c>
      <c r="C5096" s="3" t="s">
        <v>8504</v>
      </c>
      <c r="D5096" s="3">
        <v>86569135308</v>
      </c>
      <c r="E5096" s="3">
        <v>83.59</v>
      </c>
      <c r="F5096" s="3">
        <v>68.239999999999995</v>
      </c>
      <c r="G5096" s="3" t="s">
        <v>11</v>
      </c>
      <c r="H5096" s="3" t="s">
        <v>12</v>
      </c>
      <c r="I5096" s="3">
        <f>VLOOKUP($A:$A,[1]Sheet1!$A:$L,3,FALSE)</f>
        <v>9.84</v>
      </c>
      <c r="J5096" s="3">
        <f>VLOOKUP($A:$A,[1]Sheet1!$A:$L,4,FALSE)</f>
        <v>11.81</v>
      </c>
      <c r="K5096" s="3">
        <f>VLOOKUP($A:$A,[1]Sheet1!$A:$L,5,FALSE)</f>
        <v>6.3</v>
      </c>
      <c r="L5096" s="3">
        <f>VLOOKUP($A:$A,[1]Sheet1!$A:$L,6,FALSE)</f>
        <v>0.42</v>
      </c>
      <c r="M5096" s="3">
        <f>VLOOKUP($A:$A,[1]Sheet1!$A:$L,7,FALSE)</f>
        <v>4.1900000000000004</v>
      </c>
      <c r="N5096" s="3">
        <f>VLOOKUP($A:$A,[1]Sheet1!$A:$L,8,FALSE)</f>
        <v>4.8499999999999996</v>
      </c>
      <c r="O5096" s="3" t="str">
        <f>VLOOKUP($A:$A,[1]Sheet1!$A:$L,9,FALSE)</f>
        <v>No</v>
      </c>
      <c r="P5096" s="3" t="str">
        <f>VLOOKUP($A:$A,[1]Sheet1!$A:$L,10,FALSE)</f>
        <v>No</v>
      </c>
      <c r="Q5096" s="3">
        <f>VLOOKUP($A:$A,[1]Sheet1!$A:$L,11,FALSE)</f>
        <v>46</v>
      </c>
    </row>
    <row r="5097" spans="1:17" x14ac:dyDescent="0.25">
      <c r="A5097" s="3" t="s">
        <v>8940</v>
      </c>
      <c r="B5097" s="3" t="s">
        <v>8938</v>
      </c>
      <c r="C5097" s="3" t="s">
        <v>8939</v>
      </c>
      <c r="D5097" s="3">
        <v>86569015525</v>
      </c>
      <c r="E5097" s="3">
        <v>25.39</v>
      </c>
      <c r="F5097" s="3">
        <v>12.34</v>
      </c>
      <c r="G5097" s="3" t="s">
        <v>11</v>
      </c>
      <c r="H5097" s="3" t="s">
        <v>12</v>
      </c>
      <c r="I5097" s="3">
        <f>VLOOKUP($A:$A,[1]Sheet1!$A:$L,3,FALSE)</f>
        <v>9.06</v>
      </c>
      <c r="J5097" s="3">
        <f>VLOOKUP($A:$A,[1]Sheet1!$A:$L,4,FALSE)</f>
        <v>2.76</v>
      </c>
      <c r="K5097" s="3">
        <f>VLOOKUP($A:$A,[1]Sheet1!$A:$L,5,FALSE)</f>
        <v>6.3</v>
      </c>
      <c r="L5097" s="3">
        <f>VLOOKUP($A:$A,[1]Sheet1!$A:$L,6,FALSE)</f>
        <v>0.09</v>
      </c>
      <c r="M5097" s="3">
        <f>VLOOKUP($A:$A,[1]Sheet1!$A:$L,7,FALSE)</f>
        <v>1.34</v>
      </c>
      <c r="N5097" s="3">
        <f>VLOOKUP($A:$A,[1]Sheet1!$A:$L,8,FALSE)</f>
        <v>1.54</v>
      </c>
      <c r="O5097" s="3" t="str">
        <f>VLOOKUP($A:$A,[1]Sheet1!$A:$L,9,FALSE)</f>
        <v>No</v>
      </c>
      <c r="P5097" s="3" t="str">
        <f>VLOOKUP($A:$A,[1]Sheet1!$A:$L,10,FALSE)</f>
        <v>No</v>
      </c>
      <c r="Q5097" s="3">
        <f>VLOOKUP($A:$A,[1]Sheet1!$A:$L,11,FALSE)</f>
        <v>46</v>
      </c>
    </row>
    <row r="5098" spans="1:17" x14ac:dyDescent="0.25">
      <c r="A5098" s="3" t="s">
        <v>8943</v>
      </c>
      <c r="B5098" s="3" t="s">
        <v>8941</v>
      </c>
      <c r="C5098" s="3" t="s">
        <v>8942</v>
      </c>
      <c r="D5098" s="3">
        <v>86569015549</v>
      </c>
      <c r="E5098" s="3">
        <v>25.39</v>
      </c>
      <c r="F5098" s="3">
        <v>12.34</v>
      </c>
      <c r="G5098" s="3" t="s">
        <v>11</v>
      </c>
      <c r="H5098" s="3" t="s">
        <v>12</v>
      </c>
      <c r="I5098" s="3">
        <f>VLOOKUP($A:$A,[1]Sheet1!$A:$L,3,FALSE)</f>
        <v>9.06</v>
      </c>
      <c r="J5098" s="3">
        <f>VLOOKUP($A:$A,[1]Sheet1!$A:$L,4,FALSE)</f>
        <v>2.76</v>
      </c>
      <c r="K5098" s="3">
        <f>VLOOKUP($A:$A,[1]Sheet1!$A:$L,5,FALSE)</f>
        <v>6.3</v>
      </c>
      <c r="L5098" s="3">
        <f>VLOOKUP($A:$A,[1]Sheet1!$A:$L,6,FALSE)</f>
        <v>0.09</v>
      </c>
      <c r="M5098" s="3">
        <f>VLOOKUP($A:$A,[1]Sheet1!$A:$L,7,FALSE)</f>
        <v>1.34</v>
      </c>
      <c r="N5098" s="3">
        <f>VLOOKUP($A:$A,[1]Sheet1!$A:$L,8,FALSE)</f>
        <v>1.54</v>
      </c>
      <c r="O5098" s="3" t="str">
        <f>VLOOKUP($A:$A,[1]Sheet1!$A:$L,9,FALSE)</f>
        <v>No</v>
      </c>
      <c r="P5098" s="3" t="str">
        <f>VLOOKUP($A:$A,[1]Sheet1!$A:$L,10,FALSE)</f>
        <v>No</v>
      </c>
      <c r="Q5098" s="3">
        <f>VLOOKUP($A:$A,[1]Sheet1!$A:$L,11,FALSE)</f>
        <v>46</v>
      </c>
    </row>
    <row r="5099" spans="1:17" x14ac:dyDescent="0.25">
      <c r="A5099" s="3" t="s">
        <v>9036</v>
      </c>
      <c r="B5099" s="3" t="s">
        <v>9034</v>
      </c>
      <c r="C5099" s="3" t="s">
        <v>9035</v>
      </c>
      <c r="D5099" s="3">
        <v>86569935120</v>
      </c>
      <c r="E5099" s="3">
        <v>32.89</v>
      </c>
      <c r="F5099" s="3">
        <v>19.32</v>
      </c>
      <c r="G5099" s="3" t="s">
        <v>11</v>
      </c>
      <c r="H5099" s="3" t="s">
        <v>12</v>
      </c>
      <c r="I5099" s="3">
        <f>VLOOKUP($A:$A,[1]Sheet1!$A:$L,3,FALSE)</f>
        <v>9.4499999999999993</v>
      </c>
      <c r="J5099" s="3">
        <f>VLOOKUP($A:$A,[1]Sheet1!$A:$L,4,FALSE)</f>
        <v>13.39</v>
      </c>
      <c r="K5099" s="3">
        <f>VLOOKUP($A:$A,[1]Sheet1!$A:$L,5,FALSE)</f>
        <v>5.51</v>
      </c>
      <c r="L5099" s="3">
        <f>VLOOKUP($A:$A,[1]Sheet1!$A:$L,6,FALSE)</f>
        <v>0.4</v>
      </c>
      <c r="M5099" s="3">
        <f>VLOOKUP($A:$A,[1]Sheet1!$A:$L,7,FALSE)</f>
        <v>2.14</v>
      </c>
      <c r="N5099" s="3">
        <f>VLOOKUP($A:$A,[1]Sheet1!$A:$L,8,FALSE)</f>
        <v>2.71</v>
      </c>
      <c r="O5099" s="3" t="str">
        <f>VLOOKUP($A:$A,[1]Sheet1!$A:$L,9,FALSE)</f>
        <v>No</v>
      </c>
      <c r="P5099" s="3" t="str">
        <f>VLOOKUP($A:$A,[1]Sheet1!$A:$L,10,FALSE)</f>
        <v>No</v>
      </c>
      <c r="Q5099" s="3">
        <f>VLOOKUP($A:$A,[1]Sheet1!$A:$L,11,FALSE)</f>
        <v>46</v>
      </c>
    </row>
    <row r="5100" spans="1:17" x14ac:dyDescent="0.25">
      <c r="A5100" s="3" t="s">
        <v>9039</v>
      </c>
      <c r="B5100" s="3" t="s">
        <v>9037</v>
      </c>
      <c r="C5100" s="3" t="s">
        <v>9038</v>
      </c>
      <c r="D5100" s="3">
        <v>86569935137</v>
      </c>
      <c r="E5100" s="3">
        <v>32.89</v>
      </c>
      <c r="F5100" s="3">
        <v>19.32</v>
      </c>
      <c r="G5100" s="3" t="s">
        <v>11</v>
      </c>
      <c r="H5100" s="3" t="s">
        <v>12</v>
      </c>
      <c r="I5100" s="3">
        <f>VLOOKUP($A:$A,[1]Sheet1!$A:$L,3,FALSE)</f>
        <v>9.4499999999999993</v>
      </c>
      <c r="J5100" s="3">
        <f>VLOOKUP($A:$A,[1]Sheet1!$A:$L,4,FALSE)</f>
        <v>13.39</v>
      </c>
      <c r="K5100" s="3">
        <f>VLOOKUP($A:$A,[1]Sheet1!$A:$L,5,FALSE)</f>
        <v>5.51</v>
      </c>
      <c r="L5100" s="3">
        <f>VLOOKUP($A:$A,[1]Sheet1!$A:$L,6,FALSE)</f>
        <v>0.4</v>
      </c>
      <c r="M5100" s="3">
        <f>VLOOKUP($A:$A,[1]Sheet1!$A:$L,7,FALSE)</f>
        <v>2.14</v>
      </c>
      <c r="N5100" s="3">
        <f>VLOOKUP($A:$A,[1]Sheet1!$A:$L,8,FALSE)</f>
        <v>2.71</v>
      </c>
      <c r="O5100" s="3" t="str">
        <f>VLOOKUP($A:$A,[1]Sheet1!$A:$L,9,FALSE)</f>
        <v>No</v>
      </c>
      <c r="P5100" s="3" t="str">
        <f>VLOOKUP($A:$A,[1]Sheet1!$A:$L,10,FALSE)</f>
        <v>No</v>
      </c>
      <c r="Q5100" s="3">
        <f>VLOOKUP($A:$A,[1]Sheet1!$A:$L,11,FALSE)</f>
        <v>46</v>
      </c>
    </row>
    <row r="5101" spans="1:17" x14ac:dyDescent="0.25">
      <c r="A5101" s="3" t="s">
        <v>9654</v>
      </c>
      <c r="B5101" s="3" t="s">
        <v>9652</v>
      </c>
      <c r="C5101" s="3" t="s">
        <v>9653</v>
      </c>
      <c r="D5101" s="3">
        <v>86569074133</v>
      </c>
      <c r="E5101" s="3">
        <v>42.59</v>
      </c>
      <c r="F5101" s="3">
        <v>28.97</v>
      </c>
      <c r="G5101" s="3" t="s">
        <v>11</v>
      </c>
      <c r="H5101" s="3" t="s">
        <v>12</v>
      </c>
      <c r="I5101" s="3">
        <f>VLOOKUP($A:$A,[1]Sheet1!$A:$L,3,FALSE)</f>
        <v>9.84</v>
      </c>
      <c r="J5101" s="3">
        <f>VLOOKUP($A:$A,[1]Sheet1!$A:$L,4,FALSE)</f>
        <v>11.81</v>
      </c>
      <c r="K5101" s="3">
        <f>VLOOKUP($A:$A,[1]Sheet1!$A:$L,5,FALSE)</f>
        <v>6.69</v>
      </c>
      <c r="L5101" s="3">
        <f>VLOOKUP($A:$A,[1]Sheet1!$A:$L,6,FALSE)</f>
        <v>0.45</v>
      </c>
      <c r="M5101" s="3">
        <f>VLOOKUP($A:$A,[1]Sheet1!$A:$L,7,FALSE)</f>
        <v>4.38</v>
      </c>
      <c r="N5101" s="3">
        <f>VLOOKUP($A:$A,[1]Sheet1!$A:$L,8,FALSE)</f>
        <v>6.63</v>
      </c>
      <c r="O5101" s="3" t="str">
        <f>VLOOKUP($A:$A,[1]Sheet1!$A:$L,9,FALSE)</f>
        <v>No</v>
      </c>
      <c r="P5101" s="3" t="str">
        <f>VLOOKUP($A:$A,[1]Sheet1!$A:$L,10,FALSE)</f>
        <v>No</v>
      </c>
      <c r="Q5101" s="3">
        <f>VLOOKUP($A:$A,[1]Sheet1!$A:$L,11,FALSE)</f>
        <v>46</v>
      </c>
    </row>
    <row r="5102" spans="1:17" x14ac:dyDescent="0.25">
      <c r="A5102" s="3" t="s">
        <v>9702</v>
      </c>
      <c r="B5102" s="3" t="s">
        <v>9700</v>
      </c>
      <c r="C5102" s="3" t="s">
        <v>9701</v>
      </c>
      <c r="D5102" s="3">
        <v>86569074164</v>
      </c>
      <c r="E5102" s="3">
        <v>39.79</v>
      </c>
      <c r="F5102" s="3">
        <v>25.91</v>
      </c>
      <c r="G5102" s="3" t="s">
        <v>11</v>
      </c>
      <c r="H5102" s="3" t="s">
        <v>12</v>
      </c>
      <c r="I5102" s="3">
        <f>VLOOKUP($A:$A,[1]Sheet1!$A:$L,3,FALSE)</f>
        <v>9.75</v>
      </c>
      <c r="J5102" s="3">
        <f>VLOOKUP($A:$A,[1]Sheet1!$A:$L,4,FALSE)</f>
        <v>11.75</v>
      </c>
      <c r="K5102" s="3">
        <f>VLOOKUP($A:$A,[1]Sheet1!$A:$L,5,FALSE)</f>
        <v>7</v>
      </c>
      <c r="L5102" s="3">
        <f>VLOOKUP($A:$A,[1]Sheet1!$A:$L,6,FALSE)</f>
        <v>0.46</v>
      </c>
      <c r="M5102" s="3">
        <f>VLOOKUP($A:$A,[1]Sheet1!$A:$L,7,FALSE)</f>
        <v>5.18</v>
      </c>
      <c r="N5102" s="3">
        <f>VLOOKUP($A:$A,[1]Sheet1!$A:$L,8,FALSE)</f>
        <v>5.95</v>
      </c>
      <c r="O5102" s="3" t="str">
        <f>VLOOKUP($A:$A,[1]Sheet1!$A:$L,9,FALSE)</f>
        <v>No</v>
      </c>
      <c r="P5102" s="3" t="str">
        <f>VLOOKUP($A:$A,[1]Sheet1!$A:$L,10,FALSE)</f>
        <v>No</v>
      </c>
      <c r="Q5102" s="3">
        <f>VLOOKUP($A:$A,[1]Sheet1!$A:$L,11,FALSE)</f>
        <v>46</v>
      </c>
    </row>
    <row r="5103" spans="1:17" x14ac:dyDescent="0.25">
      <c r="A5103" s="3" t="s">
        <v>9954</v>
      </c>
      <c r="B5103" s="3" t="s">
        <v>9952</v>
      </c>
      <c r="C5103" s="3" t="s">
        <v>9953</v>
      </c>
      <c r="D5103" s="3">
        <v>86569164957</v>
      </c>
      <c r="E5103" s="3">
        <v>33.39</v>
      </c>
      <c r="F5103" s="3">
        <v>19.32</v>
      </c>
      <c r="G5103" s="3" t="s">
        <v>11</v>
      </c>
      <c r="H5103" s="3" t="s">
        <v>12</v>
      </c>
      <c r="I5103" s="3">
        <f>VLOOKUP($A:$A,[1]Sheet1!$A:$L,3,FALSE)</f>
        <v>9.4499999999999993</v>
      </c>
      <c r="J5103" s="3">
        <f>VLOOKUP($A:$A,[1]Sheet1!$A:$L,4,FALSE)</f>
        <v>13.39</v>
      </c>
      <c r="K5103" s="3">
        <f>VLOOKUP($A:$A,[1]Sheet1!$A:$L,5,FALSE)</f>
        <v>5.51</v>
      </c>
      <c r="L5103" s="3">
        <f>VLOOKUP($A:$A,[1]Sheet1!$A:$L,6,FALSE)</f>
        <v>0.4</v>
      </c>
      <c r="M5103" s="3">
        <f>VLOOKUP($A:$A,[1]Sheet1!$A:$L,7,FALSE)</f>
        <v>2.14</v>
      </c>
      <c r="N5103" s="3">
        <f>VLOOKUP($A:$A,[1]Sheet1!$A:$L,8,FALSE)</f>
        <v>2.71</v>
      </c>
      <c r="O5103" s="3" t="str">
        <f>VLOOKUP($A:$A,[1]Sheet1!$A:$L,9,FALSE)</f>
        <v>No</v>
      </c>
      <c r="P5103" s="3" t="str">
        <f>VLOOKUP($A:$A,[1]Sheet1!$A:$L,10,FALSE)</f>
        <v>No</v>
      </c>
      <c r="Q5103" s="3">
        <f>VLOOKUP($A:$A,[1]Sheet1!$A:$L,11,FALSE)</f>
        <v>46</v>
      </c>
    </row>
    <row r="5104" spans="1:17" x14ac:dyDescent="0.25">
      <c r="A5104" s="3" t="s">
        <v>10023</v>
      </c>
      <c r="B5104" s="3" t="s">
        <v>10021</v>
      </c>
      <c r="C5104" s="3" t="s">
        <v>10022</v>
      </c>
      <c r="D5104" s="3">
        <v>86569171269</v>
      </c>
      <c r="E5104" s="3">
        <v>64.59</v>
      </c>
      <c r="F5104" s="3">
        <v>50.39</v>
      </c>
      <c r="G5104" s="3" t="s">
        <v>11</v>
      </c>
      <c r="H5104" s="3" t="s">
        <v>12</v>
      </c>
      <c r="I5104" s="3">
        <f>VLOOKUP($A:$A,[1]Sheet1!$A:$L,3,FALSE)</f>
        <v>9.4499999999999993</v>
      </c>
      <c r="J5104" s="3">
        <f>VLOOKUP($A:$A,[1]Sheet1!$A:$L,4,FALSE)</f>
        <v>11.81</v>
      </c>
      <c r="K5104" s="3">
        <f>VLOOKUP($A:$A,[1]Sheet1!$A:$L,5,FALSE)</f>
        <v>6.69</v>
      </c>
      <c r="L5104" s="3">
        <f>VLOOKUP($A:$A,[1]Sheet1!$A:$L,6,FALSE)</f>
        <v>0.43</v>
      </c>
      <c r="M5104" s="3">
        <f>VLOOKUP($A:$A,[1]Sheet1!$A:$L,7,FALSE)</f>
        <v>4.8499999999999996</v>
      </c>
      <c r="N5104" s="3">
        <f>VLOOKUP($A:$A,[1]Sheet1!$A:$L,8,FALSE)</f>
        <v>6.17</v>
      </c>
      <c r="O5104" s="3" t="str">
        <f>VLOOKUP($A:$A,[1]Sheet1!$A:$L,9,FALSE)</f>
        <v>No</v>
      </c>
      <c r="P5104" s="3" t="str">
        <f>VLOOKUP($A:$A,[1]Sheet1!$A:$L,10,FALSE)</f>
        <v>No</v>
      </c>
      <c r="Q5104" s="3">
        <f>VLOOKUP($A:$A,[1]Sheet1!$A:$L,11,FALSE)</f>
        <v>46</v>
      </c>
    </row>
    <row r="5105" spans="1:17" x14ac:dyDescent="0.25">
      <c r="A5105" s="3" t="s">
        <v>10155</v>
      </c>
      <c r="B5105" s="3" t="s">
        <v>10153</v>
      </c>
      <c r="C5105" s="3" t="s">
        <v>10154</v>
      </c>
      <c r="D5105" s="3">
        <v>86569073730</v>
      </c>
      <c r="E5105" s="3">
        <v>50.99</v>
      </c>
      <c r="F5105" s="3">
        <v>28.34</v>
      </c>
      <c r="G5105" s="3" t="s">
        <v>11</v>
      </c>
      <c r="H5105" s="3" t="s">
        <v>12</v>
      </c>
      <c r="I5105" s="3">
        <f>VLOOKUP($A:$A,[1]Sheet1!$A:$L,3,FALSE)</f>
        <v>9.75</v>
      </c>
      <c r="J5105" s="3">
        <f>VLOOKUP($A:$A,[1]Sheet1!$A:$L,4,FALSE)</f>
        <v>11.75</v>
      </c>
      <c r="K5105" s="3">
        <f>VLOOKUP($A:$A,[1]Sheet1!$A:$L,5,FALSE)</f>
        <v>7</v>
      </c>
      <c r="L5105" s="3">
        <f>VLOOKUP($A:$A,[1]Sheet1!$A:$L,6,FALSE)</f>
        <v>0.46</v>
      </c>
      <c r="M5105" s="3">
        <f>VLOOKUP($A:$A,[1]Sheet1!$A:$L,7,FALSE)</f>
        <v>5.59</v>
      </c>
      <c r="N5105" s="3">
        <f>VLOOKUP($A:$A,[1]Sheet1!$A:$L,8,FALSE)</f>
        <v>6.5</v>
      </c>
      <c r="O5105" s="3" t="str">
        <f>VLOOKUP($A:$A,[1]Sheet1!$A:$L,9,FALSE)</f>
        <v>No</v>
      </c>
      <c r="P5105" s="3" t="str">
        <f>VLOOKUP($A:$A,[1]Sheet1!$A:$L,10,FALSE)</f>
        <v>No</v>
      </c>
      <c r="Q5105" s="3">
        <f>VLOOKUP($A:$A,[1]Sheet1!$A:$L,11,FALSE)</f>
        <v>46</v>
      </c>
    </row>
    <row r="5106" spans="1:17" x14ac:dyDescent="0.25">
      <c r="A5106" s="3" t="s">
        <v>10644</v>
      </c>
      <c r="B5106" s="3" t="s">
        <v>10642</v>
      </c>
      <c r="C5106" s="3" t="s">
        <v>10643</v>
      </c>
      <c r="D5106" s="3">
        <v>675716783792</v>
      </c>
      <c r="E5106" s="3">
        <v>29.29</v>
      </c>
      <c r="F5106" s="3">
        <v>15.32</v>
      </c>
      <c r="G5106" s="3" t="s">
        <v>11</v>
      </c>
      <c r="H5106" s="3" t="s">
        <v>12</v>
      </c>
      <c r="I5106" s="3">
        <f>VLOOKUP($A:$A,[1]Sheet1!$A:$L,3,FALSE)</f>
        <v>7.28</v>
      </c>
      <c r="J5106" s="3">
        <f>VLOOKUP($A:$A,[1]Sheet1!$A:$L,4,FALSE)</f>
        <v>13.58</v>
      </c>
      <c r="K5106" s="3">
        <f>VLOOKUP($A:$A,[1]Sheet1!$A:$L,5,FALSE)</f>
        <v>7.28</v>
      </c>
      <c r="L5106" s="3">
        <f>VLOOKUP($A:$A,[1]Sheet1!$A:$L,6,FALSE)</f>
        <v>0.42</v>
      </c>
      <c r="M5106" s="3">
        <f>VLOOKUP($A:$A,[1]Sheet1!$A:$L,7,FALSE)</f>
        <v>2.31</v>
      </c>
      <c r="N5106" s="3">
        <f>VLOOKUP($A:$A,[1]Sheet1!$A:$L,8,FALSE)</f>
        <v>3.55</v>
      </c>
      <c r="O5106" s="3" t="str">
        <f>VLOOKUP($A:$A,[1]Sheet1!$A:$L,9,FALSE)</f>
        <v>No</v>
      </c>
      <c r="P5106" s="3" t="str">
        <f>VLOOKUP($A:$A,[1]Sheet1!$A:$L,10,FALSE)</f>
        <v>No</v>
      </c>
      <c r="Q5106" s="3">
        <f>VLOOKUP($A:$A,[1]Sheet1!$A:$L,11,FALSE)</f>
        <v>46</v>
      </c>
    </row>
    <row r="5107" spans="1:17" x14ac:dyDescent="0.25">
      <c r="A5107" s="3" t="s">
        <v>11484</v>
      </c>
      <c r="B5107" s="3" t="s">
        <v>11482</v>
      </c>
      <c r="C5107" s="3" t="s">
        <v>11483</v>
      </c>
      <c r="D5107" s="3">
        <v>86569268693</v>
      </c>
      <c r="E5107" s="3">
        <v>30.79</v>
      </c>
      <c r="F5107" s="3">
        <v>17.27</v>
      </c>
      <c r="G5107" s="3" t="s">
        <v>11</v>
      </c>
      <c r="H5107" s="3" t="s">
        <v>12</v>
      </c>
      <c r="I5107" s="3">
        <f>VLOOKUP($A:$A,[1]Sheet1!$A:$L,3,FALSE)</f>
        <v>9.4499999999999993</v>
      </c>
      <c r="J5107" s="3">
        <f>VLOOKUP($A:$A,[1]Sheet1!$A:$L,4,FALSE)</f>
        <v>2.95</v>
      </c>
      <c r="K5107" s="3">
        <f>VLOOKUP($A:$A,[1]Sheet1!$A:$L,5,FALSE)</f>
        <v>6.69</v>
      </c>
      <c r="L5107" s="3">
        <f>VLOOKUP($A:$A,[1]Sheet1!$A:$L,6,FALSE)</f>
        <v>0.11</v>
      </c>
      <c r="M5107" s="3">
        <f>VLOOKUP($A:$A,[1]Sheet1!$A:$L,7,FALSE)</f>
        <v>1.27</v>
      </c>
      <c r="N5107" s="3">
        <f>VLOOKUP($A:$A,[1]Sheet1!$A:$L,8,FALSE)</f>
        <v>1.49</v>
      </c>
      <c r="O5107" s="3" t="str">
        <f>VLOOKUP($A:$A,[1]Sheet1!$A:$L,9,FALSE)</f>
        <v>No</v>
      </c>
      <c r="P5107" s="3" t="str">
        <f>VLOOKUP($A:$A,[1]Sheet1!$A:$L,10,FALSE)</f>
        <v>No</v>
      </c>
      <c r="Q5107" s="3">
        <f>VLOOKUP($A:$A,[1]Sheet1!$A:$L,11,FALSE)</f>
        <v>46</v>
      </c>
    </row>
    <row r="5108" spans="1:17" x14ac:dyDescent="0.25">
      <c r="A5108" s="3" t="s">
        <v>12189</v>
      </c>
      <c r="B5108" s="3" t="s">
        <v>12187</v>
      </c>
      <c r="C5108" s="3" t="s">
        <v>12188</v>
      </c>
      <c r="D5108" s="3">
        <v>86569289704</v>
      </c>
      <c r="E5108" s="3">
        <v>25.39</v>
      </c>
      <c r="F5108" s="3">
        <v>12.34</v>
      </c>
      <c r="G5108" s="3" t="s">
        <v>11</v>
      </c>
      <c r="H5108" s="3" t="s">
        <v>12</v>
      </c>
      <c r="I5108" s="3">
        <f>VLOOKUP($A:$A,[1]Sheet1!$A:$L,3,FALSE)</f>
        <v>9.06</v>
      </c>
      <c r="J5108" s="3">
        <f>VLOOKUP($A:$A,[1]Sheet1!$A:$L,4,FALSE)</f>
        <v>2.76</v>
      </c>
      <c r="K5108" s="3">
        <f>VLOOKUP($A:$A,[1]Sheet1!$A:$L,5,FALSE)</f>
        <v>6.3</v>
      </c>
      <c r="L5108" s="3">
        <f>VLOOKUP($A:$A,[1]Sheet1!$A:$L,6,FALSE)</f>
        <v>0.09</v>
      </c>
      <c r="M5108" s="3">
        <f>VLOOKUP($A:$A,[1]Sheet1!$A:$L,7,FALSE)</f>
        <v>1.34</v>
      </c>
      <c r="N5108" s="3">
        <f>VLOOKUP($A:$A,[1]Sheet1!$A:$L,8,FALSE)</f>
        <v>1.54</v>
      </c>
      <c r="O5108" s="3" t="str">
        <f>VLOOKUP($A:$A,[1]Sheet1!$A:$L,9,FALSE)</f>
        <v>No</v>
      </c>
      <c r="P5108" s="3" t="str">
        <f>VLOOKUP($A:$A,[1]Sheet1!$A:$L,10,FALSE)</f>
        <v>No</v>
      </c>
      <c r="Q5108" s="3">
        <f>VLOOKUP($A:$A,[1]Sheet1!$A:$L,11,FALSE)</f>
        <v>46</v>
      </c>
    </row>
    <row r="5109" spans="1:17" x14ac:dyDescent="0.25">
      <c r="A5109" s="3" t="s">
        <v>13092</v>
      </c>
      <c r="B5109" s="3" t="s">
        <v>13090</v>
      </c>
      <c r="C5109" s="3" t="s">
        <v>13091</v>
      </c>
      <c r="D5109" s="3">
        <v>86569358332</v>
      </c>
      <c r="E5109" s="3">
        <v>91.19</v>
      </c>
      <c r="F5109" s="3">
        <v>75.63</v>
      </c>
      <c r="G5109" s="3" t="s">
        <v>11</v>
      </c>
      <c r="H5109" s="3" t="s">
        <v>12</v>
      </c>
      <c r="I5109" s="3">
        <f>VLOOKUP($A:$A,[1]Sheet1!$A:$L,3,FALSE)</f>
        <v>12</v>
      </c>
      <c r="J5109" s="3">
        <f>VLOOKUP($A:$A,[1]Sheet1!$A:$L,4,FALSE)</f>
        <v>9.75</v>
      </c>
      <c r="K5109" s="3">
        <f>VLOOKUP($A:$A,[1]Sheet1!$A:$L,5,FALSE)</f>
        <v>6.25</v>
      </c>
      <c r="L5109" s="3">
        <f>VLOOKUP($A:$A,[1]Sheet1!$A:$L,6,FALSE)</f>
        <v>0.42</v>
      </c>
      <c r="M5109" s="3">
        <f>VLOOKUP($A:$A,[1]Sheet1!$A:$L,7,FALSE)</f>
        <v>6.54</v>
      </c>
      <c r="N5109" s="3">
        <f>VLOOKUP($A:$A,[1]Sheet1!$A:$L,8,FALSE)</f>
        <v>7.51</v>
      </c>
      <c r="O5109" s="3" t="str">
        <f>VLOOKUP($A:$A,[1]Sheet1!$A:$L,9,FALSE)</f>
        <v>No</v>
      </c>
      <c r="P5109" s="3" t="str">
        <f>VLOOKUP($A:$A,[1]Sheet1!$A:$L,10,FALSE)</f>
        <v>No</v>
      </c>
      <c r="Q5109" s="3">
        <f>VLOOKUP($A:$A,[1]Sheet1!$A:$L,11,FALSE)</f>
        <v>46</v>
      </c>
    </row>
    <row r="5110" spans="1:17" x14ac:dyDescent="0.25">
      <c r="A5110" s="3" t="s">
        <v>13122</v>
      </c>
      <c r="B5110" s="3" t="s">
        <v>13120</v>
      </c>
      <c r="C5110" s="3" t="s">
        <v>13121</v>
      </c>
      <c r="D5110" s="3">
        <v>86569225443</v>
      </c>
      <c r="E5110" s="3">
        <v>40.090000000000003</v>
      </c>
      <c r="F5110" s="3">
        <v>25.91</v>
      </c>
      <c r="G5110" s="3" t="s">
        <v>11</v>
      </c>
      <c r="H5110" s="3" t="s">
        <v>12</v>
      </c>
      <c r="I5110" s="3">
        <f>VLOOKUP($A:$A,[1]Sheet1!$A:$L,3,FALSE)</f>
        <v>9.75</v>
      </c>
      <c r="J5110" s="3">
        <f>VLOOKUP($A:$A,[1]Sheet1!$A:$L,4,FALSE)</f>
        <v>11.75</v>
      </c>
      <c r="K5110" s="3">
        <f>VLOOKUP($A:$A,[1]Sheet1!$A:$L,5,FALSE)</f>
        <v>7</v>
      </c>
      <c r="L5110" s="3">
        <f>VLOOKUP($A:$A,[1]Sheet1!$A:$L,6,FALSE)</f>
        <v>0.46</v>
      </c>
      <c r="M5110" s="3">
        <f>VLOOKUP($A:$A,[1]Sheet1!$A:$L,7,FALSE)</f>
        <v>5.18</v>
      </c>
      <c r="N5110" s="3">
        <f>VLOOKUP($A:$A,[1]Sheet1!$A:$L,8,FALSE)</f>
        <v>5.95</v>
      </c>
      <c r="O5110" s="3" t="str">
        <f>VLOOKUP($A:$A,[1]Sheet1!$A:$L,9,FALSE)</f>
        <v>No</v>
      </c>
      <c r="P5110" s="3" t="str">
        <f>VLOOKUP($A:$A,[1]Sheet1!$A:$L,10,FALSE)</f>
        <v>No</v>
      </c>
      <c r="Q5110" s="3">
        <f>VLOOKUP($A:$A,[1]Sheet1!$A:$L,11,FALSE)</f>
        <v>46</v>
      </c>
    </row>
    <row r="5111" spans="1:17" x14ac:dyDescent="0.25">
      <c r="A5111" s="3" t="s">
        <v>13128</v>
      </c>
      <c r="B5111" s="3" t="s">
        <v>13126</v>
      </c>
      <c r="C5111" s="3" t="s">
        <v>13127</v>
      </c>
      <c r="D5111" s="3">
        <v>86569225375</v>
      </c>
      <c r="E5111" s="3">
        <v>32.39</v>
      </c>
      <c r="F5111" s="3">
        <v>18.850000000000001</v>
      </c>
      <c r="G5111" s="3" t="s">
        <v>11</v>
      </c>
      <c r="H5111" s="3" t="s">
        <v>12</v>
      </c>
      <c r="I5111" s="3">
        <f>VLOOKUP($A:$A,[1]Sheet1!$A:$L,3,FALSE)</f>
        <v>9.4499999999999993</v>
      </c>
      <c r="J5111" s="3">
        <f>VLOOKUP($A:$A,[1]Sheet1!$A:$L,4,FALSE)</f>
        <v>11.81</v>
      </c>
      <c r="K5111" s="3">
        <f>VLOOKUP($A:$A,[1]Sheet1!$A:$L,5,FALSE)</f>
        <v>6.3</v>
      </c>
      <c r="L5111" s="3">
        <f>VLOOKUP($A:$A,[1]Sheet1!$A:$L,6,FALSE)</f>
        <v>0.41</v>
      </c>
      <c r="M5111" s="3">
        <f>VLOOKUP($A:$A,[1]Sheet1!$A:$L,7,FALSE)</f>
        <v>3.52</v>
      </c>
      <c r="N5111" s="3">
        <f>VLOOKUP($A:$A,[1]Sheet1!$A:$L,8,FALSE)</f>
        <v>4.63</v>
      </c>
      <c r="O5111" s="3" t="str">
        <f>VLOOKUP($A:$A,[1]Sheet1!$A:$L,9,FALSE)</f>
        <v>No</v>
      </c>
      <c r="P5111" s="3" t="str">
        <f>VLOOKUP($A:$A,[1]Sheet1!$A:$L,10,FALSE)</f>
        <v>No</v>
      </c>
      <c r="Q5111" s="3">
        <f>VLOOKUP($A:$A,[1]Sheet1!$A:$L,11,FALSE)</f>
        <v>46</v>
      </c>
    </row>
    <row r="5112" spans="1:17" x14ac:dyDescent="0.25">
      <c r="A5112" s="3" t="s">
        <v>13257</v>
      </c>
      <c r="B5112" s="3" t="s">
        <v>13255</v>
      </c>
      <c r="C5112" s="3" t="s">
        <v>13256</v>
      </c>
      <c r="D5112" s="3">
        <v>86569359834</v>
      </c>
      <c r="E5112" s="3">
        <v>83.39</v>
      </c>
      <c r="F5112" s="3">
        <v>68.03</v>
      </c>
      <c r="G5112" s="3" t="s">
        <v>11</v>
      </c>
      <c r="H5112" s="3" t="s">
        <v>12</v>
      </c>
      <c r="I5112" s="3">
        <f>VLOOKUP($A:$A,[1]Sheet1!$A:$L,3,FALSE)</f>
        <v>9.84</v>
      </c>
      <c r="J5112" s="3">
        <f>VLOOKUP($A:$A,[1]Sheet1!$A:$L,4,FALSE)</f>
        <v>11.81</v>
      </c>
      <c r="K5112" s="3">
        <f>VLOOKUP($A:$A,[1]Sheet1!$A:$L,5,FALSE)</f>
        <v>6.3</v>
      </c>
      <c r="L5112" s="3">
        <f>VLOOKUP($A:$A,[1]Sheet1!$A:$L,6,FALSE)</f>
        <v>0.42</v>
      </c>
      <c r="M5112" s="3">
        <f>VLOOKUP($A:$A,[1]Sheet1!$A:$L,7,FALSE)</f>
        <v>4.5199999999999996</v>
      </c>
      <c r="N5112" s="3">
        <f>VLOOKUP($A:$A,[1]Sheet1!$A:$L,8,FALSE)</f>
        <v>5.26</v>
      </c>
      <c r="O5112" s="3" t="str">
        <f>VLOOKUP($A:$A,[1]Sheet1!$A:$L,9,FALSE)</f>
        <v>No</v>
      </c>
      <c r="P5112" s="3" t="str">
        <f>VLOOKUP($A:$A,[1]Sheet1!$A:$L,10,FALSE)</f>
        <v>No</v>
      </c>
      <c r="Q5112" s="3">
        <f>VLOOKUP($A:$A,[1]Sheet1!$A:$L,11,FALSE)</f>
        <v>46</v>
      </c>
    </row>
    <row r="5113" spans="1:17" x14ac:dyDescent="0.25">
      <c r="A5113" s="3" t="s">
        <v>13260</v>
      </c>
      <c r="B5113" s="3" t="s">
        <v>13258</v>
      </c>
      <c r="C5113" s="3" t="s">
        <v>13259</v>
      </c>
      <c r="D5113" s="3">
        <v>86569359841</v>
      </c>
      <c r="E5113" s="3">
        <v>99.09</v>
      </c>
      <c r="F5113" s="3">
        <v>83.35</v>
      </c>
      <c r="G5113" s="3" t="s">
        <v>11</v>
      </c>
      <c r="H5113" s="3" t="s">
        <v>12</v>
      </c>
      <c r="I5113" s="3">
        <f>VLOOKUP($A:$A,[1]Sheet1!$A:$L,3,FALSE)</f>
        <v>9.84</v>
      </c>
      <c r="J5113" s="3">
        <f>VLOOKUP($A:$A,[1]Sheet1!$A:$L,4,FALSE)</f>
        <v>11.81</v>
      </c>
      <c r="K5113" s="3">
        <f>VLOOKUP($A:$A,[1]Sheet1!$A:$L,5,FALSE)</f>
        <v>6.3</v>
      </c>
      <c r="L5113" s="3">
        <f>VLOOKUP($A:$A,[1]Sheet1!$A:$L,6,FALSE)</f>
        <v>0.42</v>
      </c>
      <c r="M5113" s="3">
        <f>VLOOKUP($A:$A,[1]Sheet1!$A:$L,7,FALSE)</f>
        <v>5.26</v>
      </c>
      <c r="N5113" s="3">
        <f>VLOOKUP($A:$A,[1]Sheet1!$A:$L,8,FALSE)</f>
        <v>5.99</v>
      </c>
      <c r="O5113" s="3" t="str">
        <f>VLOOKUP($A:$A,[1]Sheet1!$A:$L,9,FALSE)</f>
        <v>No</v>
      </c>
      <c r="P5113" s="3" t="str">
        <f>VLOOKUP($A:$A,[1]Sheet1!$A:$L,10,FALSE)</f>
        <v>No</v>
      </c>
      <c r="Q5113" s="3">
        <f>VLOOKUP($A:$A,[1]Sheet1!$A:$L,11,FALSE)</f>
        <v>46</v>
      </c>
    </row>
    <row r="5114" spans="1:17" x14ac:dyDescent="0.25">
      <c r="A5114" s="3" t="s">
        <v>13458</v>
      </c>
      <c r="B5114" s="3" t="s">
        <v>13456</v>
      </c>
      <c r="C5114" s="3" t="s">
        <v>13457</v>
      </c>
      <c r="D5114" s="3">
        <v>86569531377</v>
      </c>
      <c r="E5114" s="3">
        <v>31.29</v>
      </c>
      <c r="F5114" s="3">
        <v>17.27</v>
      </c>
      <c r="G5114" s="3" t="s">
        <v>11</v>
      </c>
      <c r="H5114" s="3" t="s">
        <v>12</v>
      </c>
      <c r="I5114" s="3">
        <f>VLOOKUP($A:$A,[1]Sheet1!$A:$L,3,FALSE)</f>
        <v>9.4499999999999993</v>
      </c>
      <c r="J5114" s="3">
        <f>VLOOKUP($A:$A,[1]Sheet1!$A:$L,4,FALSE)</f>
        <v>2.95</v>
      </c>
      <c r="K5114" s="3">
        <f>VLOOKUP($A:$A,[1]Sheet1!$A:$L,5,FALSE)</f>
        <v>6.69</v>
      </c>
      <c r="L5114" s="3">
        <f>VLOOKUP($A:$A,[1]Sheet1!$A:$L,6,FALSE)</f>
        <v>0.11</v>
      </c>
      <c r="M5114" s="3">
        <f>VLOOKUP($A:$A,[1]Sheet1!$A:$L,7,FALSE)</f>
        <v>1.27</v>
      </c>
      <c r="N5114" s="3">
        <f>VLOOKUP($A:$A,[1]Sheet1!$A:$L,8,FALSE)</f>
        <v>1.49</v>
      </c>
      <c r="O5114" s="3" t="str">
        <f>VLOOKUP($A:$A,[1]Sheet1!$A:$L,9,FALSE)</f>
        <v>No</v>
      </c>
      <c r="P5114" s="3" t="str">
        <f>VLOOKUP($A:$A,[1]Sheet1!$A:$L,10,FALSE)</f>
        <v>No</v>
      </c>
      <c r="Q5114" s="3">
        <f>VLOOKUP($A:$A,[1]Sheet1!$A:$L,11,FALSE)</f>
        <v>46</v>
      </c>
    </row>
    <row r="5115" spans="1:17" x14ac:dyDescent="0.25">
      <c r="A5115" s="3" t="s">
        <v>13494</v>
      </c>
      <c r="B5115" s="3" t="s">
        <v>13492</v>
      </c>
      <c r="C5115" s="3" t="s">
        <v>13493</v>
      </c>
      <c r="D5115" s="3">
        <v>86569528940</v>
      </c>
      <c r="E5115" s="3">
        <v>30.59</v>
      </c>
      <c r="F5115" s="3">
        <v>17.059999999999999</v>
      </c>
      <c r="G5115" s="3" t="s">
        <v>11</v>
      </c>
      <c r="H5115" s="3" t="s">
        <v>12</v>
      </c>
      <c r="I5115" s="3">
        <f>VLOOKUP($A:$A,[1]Sheet1!$A:$L,3,FALSE)</f>
        <v>9.4499999999999993</v>
      </c>
      <c r="J5115" s="3">
        <f>VLOOKUP($A:$A,[1]Sheet1!$A:$L,4,FALSE)</f>
        <v>2.95</v>
      </c>
      <c r="K5115" s="3">
        <f>VLOOKUP($A:$A,[1]Sheet1!$A:$L,5,FALSE)</f>
        <v>6.69</v>
      </c>
      <c r="L5115" s="3">
        <f>VLOOKUP($A:$A,[1]Sheet1!$A:$L,6,FALSE)</f>
        <v>0.11</v>
      </c>
      <c r="M5115" s="3">
        <f>VLOOKUP($A:$A,[1]Sheet1!$A:$L,7,FALSE)</f>
        <v>2.29</v>
      </c>
      <c r="N5115" s="3">
        <f>VLOOKUP($A:$A,[1]Sheet1!$A:$L,8,FALSE)</f>
        <v>2.56</v>
      </c>
      <c r="O5115" s="3" t="str">
        <f>VLOOKUP($A:$A,[1]Sheet1!$A:$L,9,FALSE)</f>
        <v>No</v>
      </c>
      <c r="P5115" s="3" t="str">
        <f>VLOOKUP($A:$A,[1]Sheet1!$A:$L,10,FALSE)</f>
        <v>No</v>
      </c>
      <c r="Q5115" s="3">
        <f>VLOOKUP($A:$A,[1]Sheet1!$A:$L,11,FALSE)</f>
        <v>46</v>
      </c>
    </row>
    <row r="5116" spans="1:17" x14ac:dyDescent="0.25">
      <c r="A5116" s="3" t="s">
        <v>13887</v>
      </c>
      <c r="B5116" s="3" t="s">
        <v>13885</v>
      </c>
      <c r="C5116" s="3" t="s">
        <v>13886</v>
      </c>
      <c r="D5116" s="3">
        <v>86569619754</v>
      </c>
      <c r="E5116" s="3">
        <v>38.89</v>
      </c>
      <c r="F5116" s="3">
        <v>25.41</v>
      </c>
      <c r="G5116" s="3" t="s">
        <v>11</v>
      </c>
      <c r="H5116" s="3" t="s">
        <v>12</v>
      </c>
      <c r="I5116" s="3">
        <f>VLOOKUP($A:$A,[1]Sheet1!$A:$L,3,FALSE)</f>
        <v>9.84</v>
      </c>
      <c r="J5116" s="3">
        <f>VLOOKUP($A:$A,[1]Sheet1!$A:$L,4,FALSE)</f>
        <v>11.81</v>
      </c>
      <c r="K5116" s="3">
        <f>VLOOKUP($A:$A,[1]Sheet1!$A:$L,5,FALSE)</f>
        <v>6.69</v>
      </c>
      <c r="L5116" s="3">
        <f>VLOOKUP($A:$A,[1]Sheet1!$A:$L,6,FALSE)</f>
        <v>0.45</v>
      </c>
      <c r="M5116" s="3">
        <f>VLOOKUP($A:$A,[1]Sheet1!$A:$L,7,FALSE)</f>
        <v>4.87</v>
      </c>
      <c r="N5116" s="3">
        <f>VLOOKUP($A:$A,[1]Sheet1!$A:$L,8,FALSE)</f>
        <v>5.81</v>
      </c>
      <c r="O5116" s="3" t="str">
        <f>VLOOKUP($A:$A,[1]Sheet1!$A:$L,9,FALSE)</f>
        <v>No</v>
      </c>
      <c r="P5116" s="3" t="str">
        <f>VLOOKUP($A:$A,[1]Sheet1!$A:$L,10,FALSE)</f>
        <v>No</v>
      </c>
      <c r="Q5116" s="3">
        <f>VLOOKUP($A:$A,[1]Sheet1!$A:$L,11,FALSE)</f>
        <v>46</v>
      </c>
    </row>
    <row r="5117" spans="1:17" x14ac:dyDescent="0.25">
      <c r="A5117" s="3" t="s">
        <v>14631</v>
      </c>
      <c r="B5117" s="3" t="s">
        <v>14629</v>
      </c>
      <c r="C5117" s="3" t="s">
        <v>14630</v>
      </c>
      <c r="D5117" s="3">
        <v>86569380821</v>
      </c>
      <c r="E5117" s="3">
        <v>82.69</v>
      </c>
      <c r="F5117" s="3">
        <v>68.03</v>
      </c>
      <c r="G5117" s="3" t="s">
        <v>11</v>
      </c>
      <c r="H5117" s="3" t="s">
        <v>12</v>
      </c>
      <c r="I5117" s="3">
        <f>VLOOKUP($A:$A,[1]Sheet1!$A:$L,3,FALSE)</f>
        <v>9.84</v>
      </c>
      <c r="J5117" s="3">
        <f>VLOOKUP($A:$A,[1]Sheet1!$A:$L,4,FALSE)</f>
        <v>11.81</v>
      </c>
      <c r="K5117" s="3">
        <f>VLOOKUP($A:$A,[1]Sheet1!$A:$L,5,FALSE)</f>
        <v>6.3</v>
      </c>
      <c r="L5117" s="3">
        <f>VLOOKUP($A:$A,[1]Sheet1!$A:$L,6,FALSE)</f>
        <v>0.42</v>
      </c>
      <c r="M5117" s="3">
        <f>VLOOKUP($A:$A,[1]Sheet1!$A:$L,7,FALSE)</f>
        <v>5.0999999999999996</v>
      </c>
      <c r="N5117" s="3">
        <f>VLOOKUP($A:$A,[1]Sheet1!$A:$L,8,FALSE)</f>
        <v>5.99</v>
      </c>
      <c r="O5117" s="3" t="str">
        <f>VLOOKUP($A:$A,[1]Sheet1!$A:$L,9,FALSE)</f>
        <v>No</v>
      </c>
      <c r="P5117" s="3" t="str">
        <f>VLOOKUP($A:$A,[1]Sheet1!$A:$L,10,FALSE)</f>
        <v>No</v>
      </c>
      <c r="Q5117" s="3">
        <f>VLOOKUP($A:$A,[1]Sheet1!$A:$L,11,FALSE)</f>
        <v>46</v>
      </c>
    </row>
    <row r="5118" spans="1:17" x14ac:dyDescent="0.25">
      <c r="A5118" s="3" t="s">
        <v>15081</v>
      </c>
      <c r="B5118" s="3" t="s">
        <v>15079</v>
      </c>
      <c r="C5118" s="3" t="s">
        <v>15080</v>
      </c>
      <c r="D5118" s="3">
        <v>86569494290</v>
      </c>
      <c r="E5118" s="3">
        <v>73.69</v>
      </c>
      <c r="F5118" s="3">
        <v>58.57</v>
      </c>
      <c r="G5118" s="3" t="s">
        <v>11</v>
      </c>
      <c r="H5118" s="3" t="s">
        <v>12</v>
      </c>
      <c r="I5118" s="3">
        <f>VLOOKUP($A:$A,[1]Sheet1!$A:$L,3,FALSE)</f>
        <v>9.84</v>
      </c>
      <c r="J5118" s="3">
        <f>VLOOKUP($A:$A,[1]Sheet1!$A:$L,4,FALSE)</f>
        <v>11.81</v>
      </c>
      <c r="K5118" s="3">
        <f>VLOOKUP($A:$A,[1]Sheet1!$A:$L,5,FALSE)</f>
        <v>6.69</v>
      </c>
      <c r="L5118" s="3">
        <f>VLOOKUP($A:$A,[1]Sheet1!$A:$L,6,FALSE)</f>
        <v>0.45</v>
      </c>
      <c r="M5118" s="3">
        <f>VLOOKUP($A:$A,[1]Sheet1!$A:$L,7,FALSE)</f>
        <v>4.1900000000000004</v>
      </c>
      <c r="N5118" s="3">
        <f>VLOOKUP($A:$A,[1]Sheet1!$A:$L,8,FALSE)</f>
        <v>4.8499999999999996</v>
      </c>
      <c r="O5118" s="3" t="str">
        <f>VLOOKUP($A:$A,[1]Sheet1!$A:$L,9,FALSE)</f>
        <v>No</v>
      </c>
      <c r="P5118" s="3" t="str">
        <f>VLOOKUP($A:$A,[1]Sheet1!$A:$L,10,FALSE)</f>
        <v>No</v>
      </c>
      <c r="Q5118" s="3">
        <f>VLOOKUP($A:$A,[1]Sheet1!$A:$L,11,FALSE)</f>
        <v>46</v>
      </c>
    </row>
    <row r="5119" spans="1:17" x14ac:dyDescent="0.25">
      <c r="A5119" s="3" t="s">
        <v>15573</v>
      </c>
      <c r="B5119" s="3" t="s">
        <v>15571</v>
      </c>
      <c r="C5119" s="3" t="s">
        <v>15572</v>
      </c>
      <c r="D5119" s="3">
        <v>86569561497</v>
      </c>
      <c r="E5119" s="3">
        <v>36.49</v>
      </c>
      <c r="F5119" s="3">
        <v>22.32</v>
      </c>
      <c r="G5119" s="3" t="s">
        <v>11</v>
      </c>
      <c r="H5119" s="3" t="s">
        <v>12</v>
      </c>
      <c r="I5119" s="3">
        <f>VLOOKUP($A:$A,[1]Sheet1!$A:$L,3,FALSE)</f>
        <v>9.4499999999999993</v>
      </c>
      <c r="J5119" s="3">
        <f>VLOOKUP($A:$A,[1]Sheet1!$A:$L,4,FALSE)</f>
        <v>11.81</v>
      </c>
      <c r="K5119" s="3">
        <f>VLOOKUP($A:$A,[1]Sheet1!$A:$L,5,FALSE)</f>
        <v>6.69</v>
      </c>
      <c r="L5119" s="3">
        <f>VLOOKUP($A:$A,[1]Sheet1!$A:$L,6,FALSE)</f>
        <v>0.43</v>
      </c>
      <c r="M5119" s="3">
        <f>VLOOKUP($A:$A,[1]Sheet1!$A:$L,7,FALSE)</f>
        <v>4.07</v>
      </c>
      <c r="N5119" s="3">
        <f>VLOOKUP($A:$A,[1]Sheet1!$A:$L,8,FALSE)</f>
        <v>5.07</v>
      </c>
      <c r="O5119" s="3" t="str">
        <f>VLOOKUP($A:$A,[1]Sheet1!$A:$L,9,FALSE)</f>
        <v>No</v>
      </c>
      <c r="P5119" s="3" t="str">
        <f>VLOOKUP($A:$A,[1]Sheet1!$A:$L,10,FALSE)</f>
        <v>No</v>
      </c>
      <c r="Q5119" s="3">
        <f>VLOOKUP($A:$A,[1]Sheet1!$A:$L,11,FALSE)</f>
        <v>46</v>
      </c>
    </row>
    <row r="5120" spans="1:17" x14ac:dyDescent="0.25">
      <c r="A5120" s="3" t="s">
        <v>15582</v>
      </c>
      <c r="B5120" s="3" t="s">
        <v>15580</v>
      </c>
      <c r="C5120" s="3" t="s">
        <v>15581</v>
      </c>
      <c r="D5120" s="3">
        <v>86569609212</v>
      </c>
      <c r="E5120" s="3">
        <v>36.49</v>
      </c>
      <c r="F5120" s="3">
        <v>22.32</v>
      </c>
      <c r="G5120" s="3" t="s">
        <v>11</v>
      </c>
      <c r="H5120" s="3" t="s">
        <v>12</v>
      </c>
      <c r="I5120" s="3">
        <f>VLOOKUP($A:$A,[1]Sheet1!$A:$L,3,FALSE)</f>
        <v>9.4499999999999993</v>
      </c>
      <c r="J5120" s="3">
        <f>VLOOKUP($A:$A,[1]Sheet1!$A:$L,4,FALSE)</f>
        <v>11.81</v>
      </c>
      <c r="K5120" s="3">
        <f>VLOOKUP($A:$A,[1]Sheet1!$A:$L,5,FALSE)</f>
        <v>6.69</v>
      </c>
      <c r="L5120" s="3">
        <f>VLOOKUP($A:$A,[1]Sheet1!$A:$L,6,FALSE)</f>
        <v>0.43</v>
      </c>
      <c r="M5120" s="3">
        <f>VLOOKUP($A:$A,[1]Sheet1!$A:$L,7,FALSE)</f>
        <v>4.07</v>
      </c>
      <c r="N5120" s="3">
        <f>VLOOKUP($A:$A,[1]Sheet1!$A:$L,8,FALSE)</f>
        <v>5.07</v>
      </c>
      <c r="O5120" s="3" t="str">
        <f>VLOOKUP($A:$A,[1]Sheet1!$A:$L,9,FALSE)</f>
        <v>No</v>
      </c>
      <c r="P5120" s="3" t="str">
        <f>VLOOKUP($A:$A,[1]Sheet1!$A:$L,10,FALSE)</f>
        <v>No</v>
      </c>
      <c r="Q5120" s="3">
        <f>VLOOKUP($A:$A,[1]Sheet1!$A:$L,11,FALSE)</f>
        <v>46</v>
      </c>
    </row>
    <row r="5121" spans="1:17" x14ac:dyDescent="0.25">
      <c r="A5121" s="3" t="s">
        <v>15594</v>
      </c>
      <c r="B5121" s="3" t="s">
        <v>15592</v>
      </c>
      <c r="C5121" s="3" t="s">
        <v>15593</v>
      </c>
      <c r="D5121" s="3">
        <v>86569609335</v>
      </c>
      <c r="E5121" s="3">
        <v>36.49</v>
      </c>
      <c r="F5121" s="3">
        <v>22.32</v>
      </c>
      <c r="G5121" s="3" t="s">
        <v>11</v>
      </c>
      <c r="H5121" s="3" t="s">
        <v>12</v>
      </c>
      <c r="I5121" s="3">
        <f>VLOOKUP($A:$A,[1]Sheet1!$A:$L,3,FALSE)</f>
        <v>9.4499999999999993</v>
      </c>
      <c r="J5121" s="3">
        <f>VLOOKUP($A:$A,[1]Sheet1!$A:$L,4,FALSE)</f>
        <v>11.81</v>
      </c>
      <c r="K5121" s="3">
        <f>VLOOKUP($A:$A,[1]Sheet1!$A:$L,5,FALSE)</f>
        <v>6.69</v>
      </c>
      <c r="L5121" s="3">
        <f>VLOOKUP($A:$A,[1]Sheet1!$A:$L,6,FALSE)</f>
        <v>0.43</v>
      </c>
      <c r="M5121" s="3">
        <f>VLOOKUP($A:$A,[1]Sheet1!$A:$L,7,FALSE)</f>
        <v>4.07</v>
      </c>
      <c r="N5121" s="3">
        <f>VLOOKUP($A:$A,[1]Sheet1!$A:$L,8,FALSE)</f>
        <v>5.07</v>
      </c>
      <c r="O5121" s="3" t="str">
        <f>VLOOKUP($A:$A,[1]Sheet1!$A:$L,9,FALSE)</f>
        <v>No</v>
      </c>
      <c r="P5121" s="3" t="str">
        <f>VLOOKUP($A:$A,[1]Sheet1!$A:$L,10,FALSE)</f>
        <v>No</v>
      </c>
      <c r="Q5121" s="3">
        <f>VLOOKUP($A:$A,[1]Sheet1!$A:$L,11,FALSE)</f>
        <v>46</v>
      </c>
    </row>
    <row r="5122" spans="1:17" x14ac:dyDescent="0.25">
      <c r="A5122" s="3" t="s">
        <v>15636</v>
      </c>
      <c r="B5122" s="3" t="s">
        <v>15634</v>
      </c>
      <c r="C5122" s="3" t="s">
        <v>15635</v>
      </c>
      <c r="D5122" s="3">
        <v>86569358318</v>
      </c>
      <c r="E5122" s="3">
        <v>90.49</v>
      </c>
      <c r="F5122" s="3">
        <v>75.63</v>
      </c>
      <c r="G5122" s="3" t="s">
        <v>11</v>
      </c>
      <c r="H5122" s="3" t="s">
        <v>12</v>
      </c>
      <c r="I5122" s="3">
        <f>VLOOKUP($A:$A,[1]Sheet1!$A:$L,3,FALSE)</f>
        <v>12</v>
      </c>
      <c r="J5122" s="3">
        <f>VLOOKUP($A:$A,[1]Sheet1!$A:$L,4,FALSE)</f>
        <v>9.75</v>
      </c>
      <c r="K5122" s="3">
        <f>VLOOKUP($A:$A,[1]Sheet1!$A:$L,5,FALSE)</f>
        <v>6.25</v>
      </c>
      <c r="L5122" s="3">
        <f>VLOOKUP($A:$A,[1]Sheet1!$A:$L,6,FALSE)</f>
        <v>0.42</v>
      </c>
      <c r="M5122" s="3">
        <f>VLOOKUP($A:$A,[1]Sheet1!$A:$L,7,FALSE)</f>
        <v>6.54</v>
      </c>
      <c r="N5122" s="3">
        <f>VLOOKUP($A:$A,[1]Sheet1!$A:$L,8,FALSE)</f>
        <v>7.51</v>
      </c>
      <c r="O5122" s="3" t="str">
        <f>VLOOKUP($A:$A,[1]Sheet1!$A:$L,9,FALSE)</f>
        <v>No</v>
      </c>
      <c r="P5122" s="3" t="str">
        <f>VLOOKUP($A:$A,[1]Sheet1!$A:$L,10,FALSE)</f>
        <v>No</v>
      </c>
      <c r="Q5122" s="3">
        <f>VLOOKUP($A:$A,[1]Sheet1!$A:$L,11,FALSE)</f>
        <v>46</v>
      </c>
    </row>
    <row r="5123" spans="1:17" x14ac:dyDescent="0.25">
      <c r="A5123" s="3" t="s">
        <v>15639</v>
      </c>
      <c r="B5123" s="3" t="s">
        <v>15637</v>
      </c>
      <c r="C5123" s="3" t="s">
        <v>15638</v>
      </c>
      <c r="D5123" s="3">
        <v>86569358325</v>
      </c>
      <c r="E5123" s="3">
        <v>90.49</v>
      </c>
      <c r="F5123" s="3">
        <v>75.63</v>
      </c>
      <c r="G5123" s="3" t="s">
        <v>11</v>
      </c>
      <c r="H5123" s="3" t="s">
        <v>12</v>
      </c>
      <c r="I5123" s="3">
        <f>VLOOKUP($A:$A,[1]Sheet1!$A:$L,3,FALSE)</f>
        <v>12</v>
      </c>
      <c r="J5123" s="3">
        <f>VLOOKUP($A:$A,[1]Sheet1!$A:$L,4,FALSE)</f>
        <v>9.75</v>
      </c>
      <c r="K5123" s="3">
        <f>VLOOKUP($A:$A,[1]Sheet1!$A:$L,5,FALSE)</f>
        <v>6.25</v>
      </c>
      <c r="L5123" s="3">
        <f>VLOOKUP($A:$A,[1]Sheet1!$A:$L,6,FALSE)</f>
        <v>0.42</v>
      </c>
      <c r="M5123" s="3">
        <f>VLOOKUP($A:$A,[1]Sheet1!$A:$L,7,FALSE)</f>
        <v>6.54</v>
      </c>
      <c r="N5123" s="3">
        <f>VLOOKUP($A:$A,[1]Sheet1!$A:$L,8,FALSE)</f>
        <v>7.51</v>
      </c>
      <c r="O5123" s="3" t="str">
        <f>VLOOKUP($A:$A,[1]Sheet1!$A:$L,9,FALSE)</f>
        <v>No</v>
      </c>
      <c r="P5123" s="3" t="str">
        <f>VLOOKUP($A:$A,[1]Sheet1!$A:$L,10,FALSE)</f>
        <v>No</v>
      </c>
      <c r="Q5123" s="3">
        <f>VLOOKUP($A:$A,[1]Sheet1!$A:$L,11,FALSE)</f>
        <v>46</v>
      </c>
    </row>
    <row r="5124" spans="1:17" x14ac:dyDescent="0.25">
      <c r="A5124" s="3" t="s">
        <v>15759</v>
      </c>
      <c r="B5124" s="3" t="s">
        <v>15757</v>
      </c>
      <c r="C5124" s="3" t="s">
        <v>15758</v>
      </c>
      <c r="D5124" s="3">
        <v>86569609410</v>
      </c>
      <c r="E5124" s="3">
        <v>36.29</v>
      </c>
      <c r="F5124" s="3">
        <v>22.82</v>
      </c>
      <c r="G5124" s="3" t="s">
        <v>11</v>
      </c>
      <c r="H5124" s="3" t="s">
        <v>12</v>
      </c>
      <c r="I5124" s="3">
        <f>VLOOKUP($A:$A,[1]Sheet1!$A:$L,3,FALSE)</f>
        <v>9.84</v>
      </c>
      <c r="J5124" s="3">
        <f>VLOOKUP($A:$A,[1]Sheet1!$A:$L,4,FALSE)</f>
        <v>11.81</v>
      </c>
      <c r="K5124" s="3">
        <f>VLOOKUP($A:$A,[1]Sheet1!$A:$L,5,FALSE)</f>
        <v>6.69</v>
      </c>
      <c r="L5124" s="3">
        <f>VLOOKUP($A:$A,[1]Sheet1!$A:$L,6,FALSE)</f>
        <v>0.45</v>
      </c>
      <c r="M5124" s="3">
        <f>VLOOKUP($A:$A,[1]Sheet1!$A:$L,7,FALSE)</f>
        <v>4.1900000000000004</v>
      </c>
      <c r="N5124" s="3">
        <f>VLOOKUP($A:$A,[1]Sheet1!$A:$L,8,FALSE)</f>
        <v>5.51</v>
      </c>
      <c r="O5124" s="3" t="str">
        <f>VLOOKUP($A:$A,[1]Sheet1!$A:$L,9,FALSE)</f>
        <v>No</v>
      </c>
      <c r="P5124" s="3" t="str">
        <f>VLOOKUP($A:$A,[1]Sheet1!$A:$L,10,FALSE)</f>
        <v>No</v>
      </c>
      <c r="Q5124" s="3">
        <f>VLOOKUP($A:$A,[1]Sheet1!$A:$L,11,FALSE)</f>
        <v>46</v>
      </c>
    </row>
    <row r="5125" spans="1:17" x14ac:dyDescent="0.25">
      <c r="A5125" s="3" t="s">
        <v>15867</v>
      </c>
      <c r="B5125" s="3" t="s">
        <v>15865</v>
      </c>
      <c r="C5125" s="3" t="s">
        <v>15866</v>
      </c>
      <c r="D5125" s="3">
        <v>86569909770</v>
      </c>
      <c r="E5125" s="3">
        <v>38.69</v>
      </c>
      <c r="F5125" s="3">
        <v>24.99</v>
      </c>
      <c r="G5125" s="3" t="s">
        <v>11</v>
      </c>
      <c r="H5125" s="3" t="s">
        <v>12</v>
      </c>
      <c r="I5125" s="3">
        <f>VLOOKUP($A:$A,[1]Sheet1!$A:$L,3,FALSE)</f>
        <v>9.84</v>
      </c>
      <c r="J5125" s="3">
        <f>VLOOKUP($A:$A,[1]Sheet1!$A:$L,4,FALSE)</f>
        <v>11.81</v>
      </c>
      <c r="K5125" s="3">
        <f>VLOOKUP($A:$A,[1]Sheet1!$A:$L,5,FALSE)</f>
        <v>6.3</v>
      </c>
      <c r="L5125" s="3">
        <f>VLOOKUP($A:$A,[1]Sheet1!$A:$L,6,FALSE)</f>
        <v>0.42</v>
      </c>
      <c r="M5125" s="3">
        <f>VLOOKUP($A:$A,[1]Sheet1!$A:$L,7,FALSE)</f>
        <v>2.42</v>
      </c>
      <c r="N5125" s="3">
        <f>VLOOKUP($A:$A,[1]Sheet1!$A:$L,8,FALSE)</f>
        <v>3.52</v>
      </c>
      <c r="O5125" s="3" t="str">
        <f>VLOOKUP($A:$A,[1]Sheet1!$A:$L,9,FALSE)</f>
        <v>No</v>
      </c>
      <c r="P5125" s="3" t="str">
        <f>VLOOKUP($A:$A,[1]Sheet1!$A:$L,10,FALSE)</f>
        <v>No</v>
      </c>
      <c r="Q5125" s="3">
        <f>VLOOKUP($A:$A,[1]Sheet1!$A:$L,11,FALSE)</f>
        <v>46</v>
      </c>
    </row>
    <row r="5126" spans="1:17" x14ac:dyDescent="0.25">
      <c r="A5126" s="3" t="s">
        <v>15873</v>
      </c>
      <c r="B5126" s="3" t="s">
        <v>15871</v>
      </c>
      <c r="C5126" s="3" t="s">
        <v>15872</v>
      </c>
      <c r="D5126" s="3">
        <v>86569909787</v>
      </c>
      <c r="E5126" s="3">
        <v>43.89</v>
      </c>
      <c r="F5126" s="3">
        <v>30</v>
      </c>
      <c r="G5126" s="3" t="s">
        <v>11</v>
      </c>
      <c r="H5126" s="3" t="s">
        <v>12</v>
      </c>
      <c r="I5126" s="3">
        <f>VLOOKUP($A:$A,[1]Sheet1!$A:$L,3,FALSE)</f>
        <v>9.84</v>
      </c>
      <c r="J5126" s="3">
        <f>VLOOKUP($A:$A,[1]Sheet1!$A:$L,4,FALSE)</f>
        <v>11.81</v>
      </c>
      <c r="K5126" s="3">
        <f>VLOOKUP($A:$A,[1]Sheet1!$A:$L,5,FALSE)</f>
        <v>6.3</v>
      </c>
      <c r="L5126" s="3">
        <f>VLOOKUP($A:$A,[1]Sheet1!$A:$L,6,FALSE)</f>
        <v>0.42</v>
      </c>
      <c r="M5126" s="3">
        <f>VLOOKUP($A:$A,[1]Sheet1!$A:$L,7,FALSE)</f>
        <v>2.64</v>
      </c>
      <c r="N5126" s="3">
        <f>VLOOKUP($A:$A,[1]Sheet1!$A:$L,8,FALSE)</f>
        <v>4.41</v>
      </c>
      <c r="O5126" s="3" t="str">
        <f>VLOOKUP($A:$A,[1]Sheet1!$A:$L,9,FALSE)</f>
        <v>No</v>
      </c>
      <c r="P5126" s="3" t="str">
        <f>VLOOKUP($A:$A,[1]Sheet1!$A:$L,10,FALSE)</f>
        <v>No</v>
      </c>
      <c r="Q5126" s="3">
        <f>VLOOKUP($A:$A,[1]Sheet1!$A:$L,11,FALSE)</f>
        <v>46</v>
      </c>
    </row>
    <row r="5127" spans="1:17" x14ac:dyDescent="0.25">
      <c r="A5127" s="3" t="s">
        <v>16089</v>
      </c>
      <c r="B5127" s="3" t="s">
        <v>16087</v>
      </c>
      <c r="C5127" s="3" t="s">
        <v>16088</v>
      </c>
      <c r="D5127" s="3">
        <v>86569808691</v>
      </c>
      <c r="E5127" s="3">
        <v>85.29</v>
      </c>
      <c r="F5127" s="3">
        <v>70.56</v>
      </c>
      <c r="G5127" s="3" t="s">
        <v>11</v>
      </c>
      <c r="H5127" s="3" t="s">
        <v>12</v>
      </c>
      <c r="I5127" s="3">
        <f>VLOOKUP($A:$A,[1]Sheet1!$A:$L,3,FALSE)</f>
        <v>9.84</v>
      </c>
      <c r="J5127" s="3">
        <f>VLOOKUP($A:$A,[1]Sheet1!$A:$L,4,FALSE)</f>
        <v>11.81</v>
      </c>
      <c r="K5127" s="3">
        <f>VLOOKUP($A:$A,[1]Sheet1!$A:$L,5,FALSE)</f>
        <v>6.3</v>
      </c>
      <c r="L5127" s="3">
        <f>VLOOKUP($A:$A,[1]Sheet1!$A:$L,6,FALSE)</f>
        <v>0.42</v>
      </c>
      <c r="M5127" s="3">
        <f>VLOOKUP($A:$A,[1]Sheet1!$A:$L,7,FALSE)</f>
        <v>5.35</v>
      </c>
      <c r="N5127" s="3">
        <f>VLOOKUP($A:$A,[1]Sheet1!$A:$L,8,FALSE)</f>
        <v>6.39</v>
      </c>
      <c r="O5127" s="3" t="str">
        <f>VLOOKUP($A:$A,[1]Sheet1!$A:$L,9,FALSE)</f>
        <v>No</v>
      </c>
      <c r="P5127" s="3" t="str">
        <f>VLOOKUP($A:$A,[1]Sheet1!$A:$L,10,FALSE)</f>
        <v>No</v>
      </c>
      <c r="Q5127" s="3">
        <f>VLOOKUP($A:$A,[1]Sheet1!$A:$L,11,FALSE)</f>
        <v>46</v>
      </c>
    </row>
    <row r="5128" spans="1:17" x14ac:dyDescent="0.25">
      <c r="A5128" s="3" t="s">
        <v>16218</v>
      </c>
      <c r="B5128" s="3" t="s">
        <v>16216</v>
      </c>
      <c r="C5128" s="3" t="s">
        <v>16217</v>
      </c>
      <c r="D5128" s="3">
        <v>22164130874</v>
      </c>
      <c r="E5128" s="3">
        <v>25.39</v>
      </c>
      <c r="F5128" s="3">
        <v>12.35</v>
      </c>
      <c r="G5128" s="3" t="s">
        <v>11</v>
      </c>
      <c r="H5128" s="3" t="s">
        <v>12</v>
      </c>
      <c r="I5128" s="3">
        <f>VLOOKUP($A:$A,[1]Sheet1!$A:$L,3,FALSE)</f>
        <v>9.06</v>
      </c>
      <c r="J5128" s="3">
        <f>VLOOKUP($A:$A,[1]Sheet1!$A:$L,4,FALSE)</f>
        <v>2.76</v>
      </c>
      <c r="K5128" s="3">
        <f>VLOOKUP($A:$A,[1]Sheet1!$A:$L,5,FALSE)</f>
        <v>6.3</v>
      </c>
      <c r="L5128" s="3">
        <f>VLOOKUP($A:$A,[1]Sheet1!$A:$L,6,FALSE)</f>
        <v>0.09</v>
      </c>
      <c r="M5128" s="3">
        <f>VLOOKUP($A:$A,[1]Sheet1!$A:$L,7,FALSE)</f>
        <v>1.1000000000000001</v>
      </c>
      <c r="N5128" s="3">
        <f>VLOOKUP($A:$A,[1]Sheet1!$A:$L,8,FALSE)</f>
        <v>1.32</v>
      </c>
      <c r="O5128" s="3" t="str">
        <f>VLOOKUP($A:$A,[1]Sheet1!$A:$L,9,FALSE)</f>
        <v>No</v>
      </c>
      <c r="P5128" s="3" t="str">
        <f>VLOOKUP($A:$A,[1]Sheet1!$A:$L,10,FALSE)</f>
        <v>No</v>
      </c>
      <c r="Q5128" s="3">
        <f>VLOOKUP($A:$A,[1]Sheet1!$A:$L,11,FALSE)</f>
        <v>46</v>
      </c>
    </row>
    <row r="5129" spans="1:17" x14ac:dyDescent="0.25">
      <c r="A5129" s="3" t="s">
        <v>16320</v>
      </c>
      <c r="B5129" s="3" t="s">
        <v>16318</v>
      </c>
      <c r="C5129" s="3" t="s">
        <v>16319</v>
      </c>
      <c r="D5129" s="3">
        <v>22164137996</v>
      </c>
      <c r="E5129" s="3">
        <v>81.489999999999995</v>
      </c>
      <c r="F5129" s="3">
        <v>66.89</v>
      </c>
      <c r="G5129" s="3" t="s">
        <v>11</v>
      </c>
      <c r="H5129" s="3" t="s">
        <v>12</v>
      </c>
      <c r="I5129" s="3">
        <f>VLOOKUP($A:$A,[1]Sheet1!$A:$L,3,FALSE)</f>
        <v>9.84</v>
      </c>
      <c r="J5129" s="3">
        <f>VLOOKUP($A:$A,[1]Sheet1!$A:$L,4,FALSE)</f>
        <v>11.81</v>
      </c>
      <c r="K5129" s="3">
        <f>VLOOKUP($A:$A,[1]Sheet1!$A:$L,5,FALSE)</f>
        <v>6.3</v>
      </c>
      <c r="L5129" s="3">
        <f>VLOOKUP($A:$A,[1]Sheet1!$A:$L,6,FALSE)</f>
        <v>0.42</v>
      </c>
      <c r="M5129" s="3">
        <f>VLOOKUP($A:$A,[1]Sheet1!$A:$L,7,FALSE)</f>
        <v>5.35</v>
      </c>
      <c r="N5129" s="3">
        <f>VLOOKUP($A:$A,[1]Sheet1!$A:$L,8,FALSE)</f>
        <v>6.39</v>
      </c>
      <c r="O5129" s="3" t="str">
        <f>VLOOKUP($A:$A,[1]Sheet1!$A:$L,9,FALSE)</f>
        <v>No</v>
      </c>
      <c r="P5129" s="3" t="str">
        <f>VLOOKUP($A:$A,[1]Sheet1!$A:$L,10,FALSE)</f>
        <v>No</v>
      </c>
      <c r="Q5129" s="3">
        <f>VLOOKUP($A:$A,[1]Sheet1!$A:$L,11,FALSE)</f>
        <v>46</v>
      </c>
    </row>
    <row r="5130" spans="1:17" x14ac:dyDescent="0.25">
      <c r="A5130" s="3" t="s">
        <v>16332</v>
      </c>
      <c r="B5130" s="3" t="s">
        <v>16330</v>
      </c>
      <c r="C5130" s="3" t="s">
        <v>16331</v>
      </c>
      <c r="D5130" s="3">
        <v>22164145748</v>
      </c>
      <c r="E5130" s="3">
        <v>64.89</v>
      </c>
      <c r="F5130" s="3">
        <v>49.99</v>
      </c>
      <c r="G5130" s="3" t="s">
        <v>11</v>
      </c>
      <c r="H5130" s="3" t="s">
        <v>12</v>
      </c>
      <c r="I5130" s="3">
        <f>VLOOKUP($A:$A,[1]Sheet1!$A:$L,3,FALSE)</f>
        <v>9.84</v>
      </c>
      <c r="J5130" s="3">
        <f>VLOOKUP($A:$A,[1]Sheet1!$A:$L,4,FALSE)</f>
        <v>11.81</v>
      </c>
      <c r="K5130" s="3">
        <f>VLOOKUP($A:$A,[1]Sheet1!$A:$L,5,FALSE)</f>
        <v>6.69</v>
      </c>
      <c r="L5130" s="3">
        <f>VLOOKUP($A:$A,[1]Sheet1!$A:$L,6,FALSE)</f>
        <v>0.45</v>
      </c>
      <c r="M5130" s="3">
        <f>VLOOKUP($A:$A,[1]Sheet1!$A:$L,7,FALSE)</f>
        <v>5.04</v>
      </c>
      <c r="N5130" s="3">
        <f>VLOOKUP($A:$A,[1]Sheet1!$A:$L,8,FALSE)</f>
        <v>5.77</v>
      </c>
      <c r="O5130" s="3" t="str">
        <f>VLOOKUP($A:$A,[1]Sheet1!$A:$L,9,FALSE)</f>
        <v>No</v>
      </c>
      <c r="P5130" s="3" t="str">
        <f>VLOOKUP($A:$A,[1]Sheet1!$A:$L,10,FALSE)</f>
        <v>No</v>
      </c>
      <c r="Q5130" s="3">
        <f>VLOOKUP($A:$A,[1]Sheet1!$A:$L,11,FALSE)</f>
        <v>46</v>
      </c>
    </row>
    <row r="5131" spans="1:17" x14ac:dyDescent="0.25">
      <c r="A5131" s="3" t="s">
        <v>16362</v>
      </c>
      <c r="B5131" s="3" t="s">
        <v>16360</v>
      </c>
      <c r="C5131" s="3" t="s">
        <v>16361</v>
      </c>
      <c r="D5131" s="3">
        <v>22164144826</v>
      </c>
      <c r="E5131" s="3">
        <v>80.39</v>
      </c>
      <c r="F5131" s="3">
        <v>65.63</v>
      </c>
      <c r="G5131" s="3" t="s">
        <v>11</v>
      </c>
      <c r="H5131" s="3" t="s">
        <v>12</v>
      </c>
      <c r="I5131" s="3">
        <f>VLOOKUP($A:$A,[1]Sheet1!$A:$L,3,FALSE)</f>
        <v>9.84</v>
      </c>
      <c r="J5131" s="3">
        <f>VLOOKUP($A:$A,[1]Sheet1!$A:$L,4,FALSE)</f>
        <v>11.81</v>
      </c>
      <c r="K5131" s="3">
        <f>VLOOKUP($A:$A,[1]Sheet1!$A:$L,5,FALSE)</f>
        <v>6.69</v>
      </c>
      <c r="L5131" s="3">
        <f>VLOOKUP($A:$A,[1]Sheet1!$A:$L,6,FALSE)</f>
        <v>0.45</v>
      </c>
      <c r="M5131" s="3">
        <f>VLOOKUP($A:$A,[1]Sheet1!$A:$L,7,FALSE)</f>
        <v>4.8499999999999996</v>
      </c>
      <c r="N5131" s="3">
        <f>VLOOKUP($A:$A,[1]Sheet1!$A:$L,8,FALSE)</f>
        <v>5.73</v>
      </c>
      <c r="O5131" s="3" t="str">
        <f>VLOOKUP($A:$A,[1]Sheet1!$A:$L,9,FALSE)</f>
        <v>No</v>
      </c>
      <c r="P5131" s="3" t="str">
        <f>VLOOKUP($A:$A,[1]Sheet1!$A:$L,10,FALSE)</f>
        <v>No</v>
      </c>
      <c r="Q5131" s="3">
        <f>VLOOKUP($A:$A,[1]Sheet1!$A:$L,11,FALSE)</f>
        <v>46</v>
      </c>
    </row>
    <row r="5132" spans="1:17" x14ac:dyDescent="0.25">
      <c r="A5132" s="3" t="s">
        <v>16518</v>
      </c>
      <c r="B5132" s="3" t="s">
        <v>16516</v>
      </c>
      <c r="C5132" s="3" t="s">
        <v>16517</v>
      </c>
      <c r="D5132" s="3">
        <v>22164130867</v>
      </c>
      <c r="E5132" s="3">
        <v>25.39</v>
      </c>
      <c r="F5132" s="3">
        <v>12.35</v>
      </c>
      <c r="G5132" s="3" t="s">
        <v>11</v>
      </c>
      <c r="H5132" s="3" t="s">
        <v>12</v>
      </c>
      <c r="I5132" s="3">
        <f>VLOOKUP($A:$A,[1]Sheet1!$A:$L,3,FALSE)</f>
        <v>9.06</v>
      </c>
      <c r="J5132" s="3">
        <f>VLOOKUP($A:$A,[1]Sheet1!$A:$L,4,FALSE)</f>
        <v>2.76</v>
      </c>
      <c r="K5132" s="3">
        <f>VLOOKUP($A:$A,[1]Sheet1!$A:$L,5,FALSE)</f>
        <v>6.3</v>
      </c>
      <c r="L5132" s="3">
        <f>VLOOKUP($A:$A,[1]Sheet1!$A:$L,6,FALSE)</f>
        <v>0.09</v>
      </c>
      <c r="M5132" s="3">
        <f>VLOOKUP($A:$A,[1]Sheet1!$A:$L,7,FALSE)</f>
        <v>1.34</v>
      </c>
      <c r="N5132" s="3">
        <f>VLOOKUP($A:$A,[1]Sheet1!$A:$L,8,FALSE)</f>
        <v>1.54</v>
      </c>
      <c r="O5132" s="3" t="str">
        <f>VLOOKUP($A:$A,[1]Sheet1!$A:$L,9,FALSE)</f>
        <v>No</v>
      </c>
      <c r="P5132" s="3" t="str">
        <f>VLOOKUP($A:$A,[1]Sheet1!$A:$L,10,FALSE)</f>
        <v>No</v>
      </c>
      <c r="Q5132" s="3">
        <f>VLOOKUP($A:$A,[1]Sheet1!$A:$L,11,FALSE)</f>
        <v>46</v>
      </c>
    </row>
    <row r="5133" spans="1:17" x14ac:dyDescent="0.25">
      <c r="A5133" s="3" t="s">
        <v>17073</v>
      </c>
      <c r="B5133" s="3" t="s">
        <v>17071</v>
      </c>
      <c r="C5133" s="3" t="s">
        <v>17072</v>
      </c>
      <c r="D5133" s="3">
        <v>22164193640</v>
      </c>
      <c r="E5133" s="3">
        <v>90.49</v>
      </c>
      <c r="F5133" s="3">
        <v>75.63</v>
      </c>
      <c r="G5133" s="3" t="s">
        <v>11</v>
      </c>
      <c r="H5133" s="3" t="s">
        <v>12</v>
      </c>
      <c r="I5133" s="3">
        <f>VLOOKUP($A:$A,[1]Sheet1!$A:$L,3,FALSE)</f>
        <v>12</v>
      </c>
      <c r="J5133" s="3">
        <f>VLOOKUP($A:$A,[1]Sheet1!$A:$L,4,FALSE)</f>
        <v>9.75</v>
      </c>
      <c r="K5133" s="3">
        <f>VLOOKUP($A:$A,[1]Sheet1!$A:$L,5,FALSE)</f>
        <v>6.25</v>
      </c>
      <c r="L5133" s="3">
        <f>VLOOKUP($A:$A,[1]Sheet1!$A:$L,6,FALSE)</f>
        <v>0.42</v>
      </c>
      <c r="M5133" s="3">
        <f>VLOOKUP($A:$A,[1]Sheet1!$A:$L,7,FALSE)</f>
        <v>6.54</v>
      </c>
      <c r="N5133" s="3">
        <f>VLOOKUP($A:$A,[1]Sheet1!$A:$L,8,FALSE)</f>
        <v>7.51</v>
      </c>
      <c r="O5133" s="3" t="str">
        <f>VLOOKUP($A:$A,[1]Sheet1!$A:$L,9,FALSE)</f>
        <v>No</v>
      </c>
      <c r="P5133" s="3" t="str">
        <f>VLOOKUP($A:$A,[1]Sheet1!$A:$L,10,FALSE)</f>
        <v>No</v>
      </c>
      <c r="Q5133" s="3">
        <f>VLOOKUP($A:$A,[1]Sheet1!$A:$L,11,FALSE)</f>
        <v>46</v>
      </c>
    </row>
    <row r="5134" spans="1:17" x14ac:dyDescent="0.25">
      <c r="A5134" s="3" t="s">
        <v>17076</v>
      </c>
      <c r="B5134" s="3" t="s">
        <v>17074</v>
      </c>
      <c r="C5134" s="3" t="s">
        <v>17075</v>
      </c>
      <c r="D5134" s="3">
        <v>22164193602</v>
      </c>
      <c r="E5134" s="3">
        <v>90.49</v>
      </c>
      <c r="F5134" s="3">
        <v>75.63</v>
      </c>
      <c r="G5134" s="3" t="s">
        <v>11</v>
      </c>
      <c r="H5134" s="3" t="s">
        <v>12</v>
      </c>
      <c r="I5134" s="3">
        <f>VLOOKUP($A:$A,[1]Sheet1!$A:$L,3,FALSE)</f>
        <v>12</v>
      </c>
      <c r="J5134" s="3">
        <f>VLOOKUP($A:$A,[1]Sheet1!$A:$L,4,FALSE)</f>
        <v>9.75</v>
      </c>
      <c r="K5134" s="3">
        <f>VLOOKUP($A:$A,[1]Sheet1!$A:$L,5,FALSE)</f>
        <v>6.25</v>
      </c>
      <c r="L5134" s="3">
        <f>VLOOKUP($A:$A,[1]Sheet1!$A:$L,6,FALSE)</f>
        <v>0.42</v>
      </c>
      <c r="M5134" s="3">
        <f>VLOOKUP($A:$A,[1]Sheet1!$A:$L,7,FALSE)</f>
        <v>6.54</v>
      </c>
      <c r="N5134" s="3">
        <f>VLOOKUP($A:$A,[1]Sheet1!$A:$L,8,FALSE)</f>
        <v>7.51</v>
      </c>
      <c r="O5134" s="3" t="str">
        <f>VLOOKUP($A:$A,[1]Sheet1!$A:$L,9,FALSE)</f>
        <v>No</v>
      </c>
      <c r="P5134" s="3" t="str">
        <f>VLOOKUP($A:$A,[1]Sheet1!$A:$L,10,FALSE)</f>
        <v>No</v>
      </c>
      <c r="Q5134" s="3">
        <f>VLOOKUP($A:$A,[1]Sheet1!$A:$L,11,FALSE)</f>
        <v>46</v>
      </c>
    </row>
    <row r="5135" spans="1:17" x14ac:dyDescent="0.25">
      <c r="A5135" s="3" t="s">
        <v>17079</v>
      </c>
      <c r="B5135" s="3" t="s">
        <v>17077</v>
      </c>
      <c r="C5135" s="3" t="s">
        <v>17078</v>
      </c>
      <c r="D5135" s="3">
        <v>22164193688</v>
      </c>
      <c r="E5135" s="3">
        <v>90.49</v>
      </c>
      <c r="F5135" s="3">
        <v>75.63</v>
      </c>
      <c r="G5135" s="3" t="s">
        <v>11</v>
      </c>
      <c r="H5135" s="3" t="s">
        <v>12</v>
      </c>
      <c r="I5135" s="3">
        <f>VLOOKUP($A:$A,[1]Sheet1!$A:$L,3,FALSE)</f>
        <v>12</v>
      </c>
      <c r="J5135" s="3">
        <f>VLOOKUP($A:$A,[1]Sheet1!$A:$L,4,FALSE)</f>
        <v>9.75</v>
      </c>
      <c r="K5135" s="3">
        <f>VLOOKUP($A:$A,[1]Sheet1!$A:$L,5,FALSE)</f>
        <v>6.25</v>
      </c>
      <c r="L5135" s="3">
        <f>VLOOKUP($A:$A,[1]Sheet1!$A:$L,6,FALSE)</f>
        <v>0.42</v>
      </c>
      <c r="M5135" s="3">
        <f>VLOOKUP($A:$A,[1]Sheet1!$A:$L,7,FALSE)</f>
        <v>6.54</v>
      </c>
      <c r="N5135" s="3">
        <f>VLOOKUP($A:$A,[1]Sheet1!$A:$L,8,FALSE)</f>
        <v>7.51</v>
      </c>
      <c r="O5135" s="3" t="str">
        <f>VLOOKUP($A:$A,[1]Sheet1!$A:$L,9,FALSE)</f>
        <v>No</v>
      </c>
      <c r="P5135" s="3" t="str">
        <f>VLOOKUP($A:$A,[1]Sheet1!$A:$L,10,FALSE)</f>
        <v>No</v>
      </c>
      <c r="Q5135" s="3">
        <f>VLOOKUP($A:$A,[1]Sheet1!$A:$L,11,FALSE)</f>
        <v>46</v>
      </c>
    </row>
    <row r="5136" spans="1:17" x14ac:dyDescent="0.25">
      <c r="A5136" s="3" t="s">
        <v>216</v>
      </c>
      <c r="B5136" s="3" t="s">
        <v>214</v>
      </c>
      <c r="C5136" s="3" t="s">
        <v>215</v>
      </c>
      <c r="D5136" s="3">
        <v>86569899781</v>
      </c>
      <c r="E5136" s="3">
        <v>67.989999999999995</v>
      </c>
      <c r="F5136" s="3">
        <v>38.630000000000003</v>
      </c>
      <c r="G5136" s="3" t="s">
        <v>11</v>
      </c>
      <c r="H5136" s="3" t="s">
        <v>12</v>
      </c>
      <c r="I5136" s="3">
        <f>VLOOKUP($A:$A,[1]Sheet1!$A:$L,3,FALSE)</f>
        <v>10.039999999999999</v>
      </c>
      <c r="J5136" s="3">
        <f>VLOOKUP($A:$A,[1]Sheet1!$A:$L,4,FALSE)</f>
        <v>12.99</v>
      </c>
      <c r="K5136" s="3">
        <f>VLOOKUP($A:$A,[1]Sheet1!$A:$L,5,FALSE)</f>
        <v>4.72</v>
      </c>
      <c r="L5136" s="3">
        <f>VLOOKUP($A:$A,[1]Sheet1!$A:$L,6,FALSE)</f>
        <v>0.36</v>
      </c>
      <c r="M5136" s="3">
        <f>VLOOKUP($A:$A,[1]Sheet1!$A:$L,7,FALSE)</f>
        <v>3.57</v>
      </c>
      <c r="N5136" s="3">
        <f>VLOOKUP($A:$A,[1]Sheet1!$A:$L,8,FALSE)</f>
        <v>4.2699999999999996</v>
      </c>
      <c r="O5136" s="3" t="str">
        <f>VLOOKUP($A:$A,[1]Sheet1!$A:$L,9,FALSE)</f>
        <v>No</v>
      </c>
      <c r="P5136" s="3" t="str">
        <f>VLOOKUP($A:$A,[1]Sheet1!$A:$L,10,FALSE)</f>
        <v>No</v>
      </c>
      <c r="Q5136" s="3">
        <f>VLOOKUP($A:$A,[1]Sheet1!$A:$L,11,FALSE)</f>
        <v>45</v>
      </c>
    </row>
    <row r="5137" spans="1:17" x14ac:dyDescent="0.25">
      <c r="A5137" s="3" t="s">
        <v>219</v>
      </c>
      <c r="B5137" s="3" t="s">
        <v>217</v>
      </c>
      <c r="C5137" s="3" t="s">
        <v>218</v>
      </c>
      <c r="D5137" s="3">
        <v>86569899804</v>
      </c>
      <c r="E5137" s="3">
        <v>67.989999999999995</v>
      </c>
      <c r="F5137" s="3">
        <v>38.630000000000003</v>
      </c>
      <c r="G5137" s="3" t="s">
        <v>11</v>
      </c>
      <c r="H5137" s="3" t="s">
        <v>12</v>
      </c>
      <c r="I5137" s="3">
        <f>VLOOKUP($A:$A,[1]Sheet1!$A:$L,3,FALSE)</f>
        <v>10.039999999999999</v>
      </c>
      <c r="J5137" s="3">
        <f>VLOOKUP($A:$A,[1]Sheet1!$A:$L,4,FALSE)</f>
        <v>12.99</v>
      </c>
      <c r="K5137" s="3">
        <f>VLOOKUP($A:$A,[1]Sheet1!$A:$L,5,FALSE)</f>
        <v>4.72</v>
      </c>
      <c r="L5137" s="3">
        <f>VLOOKUP($A:$A,[1]Sheet1!$A:$L,6,FALSE)</f>
        <v>0.36</v>
      </c>
      <c r="M5137" s="3">
        <f>VLOOKUP($A:$A,[1]Sheet1!$A:$L,7,FALSE)</f>
        <v>3.57</v>
      </c>
      <c r="N5137" s="3">
        <f>VLOOKUP($A:$A,[1]Sheet1!$A:$L,8,FALSE)</f>
        <v>4.2699999999999996</v>
      </c>
      <c r="O5137" s="3" t="str">
        <f>VLOOKUP($A:$A,[1]Sheet1!$A:$L,9,FALSE)</f>
        <v>No</v>
      </c>
      <c r="P5137" s="3" t="str">
        <f>VLOOKUP($A:$A,[1]Sheet1!$A:$L,10,FALSE)</f>
        <v>No</v>
      </c>
      <c r="Q5137" s="3">
        <f>VLOOKUP($A:$A,[1]Sheet1!$A:$L,11,FALSE)</f>
        <v>45</v>
      </c>
    </row>
    <row r="5138" spans="1:17" x14ac:dyDescent="0.25">
      <c r="A5138" s="3" t="s">
        <v>366</v>
      </c>
      <c r="B5138" s="3" t="s">
        <v>364</v>
      </c>
      <c r="C5138" s="3" t="s">
        <v>365</v>
      </c>
      <c r="D5138" s="3">
        <v>675716704728</v>
      </c>
      <c r="E5138" s="3">
        <v>34.29</v>
      </c>
      <c r="F5138" s="3">
        <v>20.21</v>
      </c>
      <c r="G5138" s="3" t="s">
        <v>11</v>
      </c>
      <c r="H5138" s="3" t="s">
        <v>12</v>
      </c>
      <c r="I5138" s="3">
        <f>VLOOKUP($A:$A,[1]Sheet1!$A:$L,3,FALSE)</f>
        <v>9.65</v>
      </c>
      <c r="J5138" s="3">
        <f>VLOOKUP($A:$A,[1]Sheet1!$A:$L,4,FALSE)</f>
        <v>3</v>
      </c>
      <c r="K5138" s="3">
        <f>VLOOKUP($A:$A,[1]Sheet1!$A:$L,5,FALSE)</f>
        <v>5.91</v>
      </c>
      <c r="L5138" s="3">
        <f>VLOOKUP($A:$A,[1]Sheet1!$A:$L,6,FALSE)</f>
        <v>0.1</v>
      </c>
      <c r="M5138" s="3">
        <f>VLOOKUP($A:$A,[1]Sheet1!$A:$L,7,FALSE)</f>
        <v>0.83</v>
      </c>
      <c r="N5138" s="3">
        <f>VLOOKUP($A:$A,[1]Sheet1!$A:$L,8,FALSE)</f>
        <v>0.99</v>
      </c>
      <c r="O5138" s="3" t="str">
        <f>VLOOKUP($A:$A,[1]Sheet1!$A:$L,9,FALSE)</f>
        <v>No</v>
      </c>
      <c r="P5138" s="3" t="str">
        <f>VLOOKUP($A:$A,[1]Sheet1!$A:$L,10,FALSE)</f>
        <v>No</v>
      </c>
      <c r="Q5138" s="3">
        <f>VLOOKUP($A:$A,[1]Sheet1!$A:$L,11,FALSE)</f>
        <v>45</v>
      </c>
    </row>
    <row r="5139" spans="1:17" x14ac:dyDescent="0.25">
      <c r="A5139" s="3" t="s">
        <v>549</v>
      </c>
      <c r="B5139" s="3" t="s">
        <v>547</v>
      </c>
      <c r="C5139" s="3" t="s">
        <v>548</v>
      </c>
      <c r="D5139" s="3">
        <v>675716803162</v>
      </c>
      <c r="E5139" s="3">
        <v>106.99</v>
      </c>
      <c r="F5139" s="3">
        <v>91.03</v>
      </c>
      <c r="G5139" s="3" t="s">
        <v>11</v>
      </c>
      <c r="H5139" s="3" t="s">
        <v>12</v>
      </c>
      <c r="I5139" s="3">
        <f>VLOOKUP($A:$A,[1]Sheet1!$A:$L,3,FALSE)</f>
        <v>10.5</v>
      </c>
      <c r="J5139" s="3">
        <f>VLOOKUP($A:$A,[1]Sheet1!$A:$L,4,FALSE)</f>
        <v>10.5</v>
      </c>
      <c r="K5139" s="3">
        <f>VLOOKUP($A:$A,[1]Sheet1!$A:$L,5,FALSE)</f>
        <v>5.24</v>
      </c>
      <c r="L5139" s="3">
        <f>VLOOKUP($A:$A,[1]Sheet1!$A:$L,6,FALSE)</f>
        <v>0.33</v>
      </c>
      <c r="M5139" s="3">
        <f>VLOOKUP($A:$A,[1]Sheet1!$A:$L,7,FALSE)</f>
        <v>7.84</v>
      </c>
      <c r="N5139" s="3">
        <f>VLOOKUP($A:$A,[1]Sheet1!$A:$L,8,FALSE)</f>
        <v>9.14</v>
      </c>
      <c r="O5139" s="3" t="str">
        <f>VLOOKUP($A:$A,[1]Sheet1!$A:$L,9,FALSE)</f>
        <v>No</v>
      </c>
      <c r="P5139" s="3" t="str">
        <f>VLOOKUP($A:$A,[1]Sheet1!$A:$L,10,FALSE)</f>
        <v>No</v>
      </c>
      <c r="Q5139" s="3">
        <f>VLOOKUP($A:$A,[1]Sheet1!$A:$L,11,FALSE)</f>
        <v>45</v>
      </c>
    </row>
    <row r="5140" spans="1:17" x14ac:dyDescent="0.25">
      <c r="A5140" s="3" t="s">
        <v>870</v>
      </c>
      <c r="B5140" s="3" t="s">
        <v>868</v>
      </c>
      <c r="C5140" s="3" t="s">
        <v>869</v>
      </c>
      <c r="D5140" s="3">
        <v>675716500252</v>
      </c>
      <c r="E5140" s="3">
        <v>69.989999999999995</v>
      </c>
      <c r="F5140" s="3">
        <v>55.43</v>
      </c>
      <c r="G5140" s="3" t="s">
        <v>11</v>
      </c>
      <c r="H5140" s="3" t="s">
        <v>12</v>
      </c>
      <c r="I5140" s="3">
        <f>VLOOKUP($A:$A,[1]Sheet1!$A:$L,3,FALSE)</f>
        <v>10.039999999999999</v>
      </c>
      <c r="J5140" s="3">
        <f>VLOOKUP($A:$A,[1]Sheet1!$A:$L,4,FALSE)</f>
        <v>12.01</v>
      </c>
      <c r="K5140" s="3">
        <f>VLOOKUP($A:$A,[1]Sheet1!$A:$L,5,FALSE)</f>
        <v>4.92</v>
      </c>
      <c r="L5140" s="3">
        <f>VLOOKUP($A:$A,[1]Sheet1!$A:$L,6,FALSE)</f>
        <v>0.34</v>
      </c>
      <c r="M5140" s="3">
        <f>VLOOKUP($A:$A,[1]Sheet1!$A:$L,7,FALSE)</f>
        <v>8.93</v>
      </c>
      <c r="N5140" s="3">
        <f>VLOOKUP($A:$A,[1]Sheet1!$A:$L,8,FALSE)</f>
        <v>4.38</v>
      </c>
      <c r="O5140" s="3" t="str">
        <f>VLOOKUP($A:$A,[1]Sheet1!$A:$L,9,FALSE)</f>
        <v>No</v>
      </c>
      <c r="P5140" s="3" t="str">
        <f>VLOOKUP($A:$A,[1]Sheet1!$A:$L,10,FALSE)</f>
        <v>No</v>
      </c>
      <c r="Q5140" s="3">
        <f>VLOOKUP($A:$A,[1]Sheet1!$A:$L,11,FALSE)</f>
        <v>45</v>
      </c>
    </row>
    <row r="5141" spans="1:17" x14ac:dyDescent="0.25">
      <c r="A5141" s="3" t="s">
        <v>1620</v>
      </c>
      <c r="B5141" s="3" t="s">
        <v>1618</v>
      </c>
      <c r="C5141" s="3" t="s">
        <v>1619</v>
      </c>
      <c r="D5141" s="3">
        <v>675716893767</v>
      </c>
      <c r="E5141" s="3">
        <v>30.19</v>
      </c>
      <c r="F5141" s="3">
        <v>16.23</v>
      </c>
      <c r="G5141" s="3" t="s">
        <v>11</v>
      </c>
      <c r="H5141" s="3" t="s">
        <v>12</v>
      </c>
      <c r="I5141" s="3">
        <f>VLOOKUP($A:$A,[1]Sheet1!$A:$L,3,FALSE)</f>
        <v>7.87</v>
      </c>
      <c r="J5141" s="3">
        <f>VLOOKUP($A:$A,[1]Sheet1!$A:$L,4,FALSE)</f>
        <v>7.87</v>
      </c>
      <c r="K5141" s="3">
        <f>VLOOKUP($A:$A,[1]Sheet1!$A:$L,5,FALSE)</f>
        <v>12.99</v>
      </c>
      <c r="L5141" s="3">
        <f>VLOOKUP($A:$A,[1]Sheet1!$A:$L,6,FALSE)</f>
        <v>0.47</v>
      </c>
      <c r="M5141" s="3">
        <f>VLOOKUP($A:$A,[1]Sheet1!$A:$L,7,FALSE)</f>
        <v>2.64</v>
      </c>
      <c r="N5141" s="3">
        <f>VLOOKUP($A:$A,[1]Sheet1!$A:$L,8,FALSE)</f>
        <v>3.3</v>
      </c>
      <c r="O5141" s="3" t="str">
        <f>VLOOKUP($A:$A,[1]Sheet1!$A:$L,9,FALSE)</f>
        <v>No</v>
      </c>
      <c r="P5141" s="3" t="str">
        <f>VLOOKUP($A:$A,[1]Sheet1!$A:$L,10,FALSE)</f>
        <v>No</v>
      </c>
      <c r="Q5141" s="3">
        <f>VLOOKUP($A:$A,[1]Sheet1!$A:$L,11,FALSE)</f>
        <v>45</v>
      </c>
    </row>
    <row r="5142" spans="1:17" x14ac:dyDescent="0.25">
      <c r="A5142" s="3" t="s">
        <v>1635</v>
      </c>
      <c r="B5142" s="3" t="s">
        <v>1633</v>
      </c>
      <c r="C5142" s="3" t="s">
        <v>1634</v>
      </c>
      <c r="D5142" s="3">
        <v>675716743833</v>
      </c>
      <c r="E5142" s="3">
        <v>26.79</v>
      </c>
      <c r="F5142" s="3">
        <v>12.94</v>
      </c>
      <c r="G5142" s="3" t="s">
        <v>11</v>
      </c>
      <c r="H5142" s="3" t="s">
        <v>12</v>
      </c>
      <c r="I5142" s="3">
        <f>VLOOKUP($A:$A,[1]Sheet1!$A:$L,3,FALSE)</f>
        <v>7.09</v>
      </c>
      <c r="J5142" s="3">
        <f>VLOOKUP($A:$A,[1]Sheet1!$A:$L,4,FALSE)</f>
        <v>12.99</v>
      </c>
      <c r="K5142" s="3">
        <f>VLOOKUP($A:$A,[1]Sheet1!$A:$L,5,FALSE)</f>
        <v>7.09</v>
      </c>
      <c r="L5142" s="3">
        <f>VLOOKUP($A:$A,[1]Sheet1!$A:$L,6,FALSE)</f>
        <v>0.38</v>
      </c>
      <c r="M5142" s="3">
        <f>VLOOKUP($A:$A,[1]Sheet1!$A:$L,7,FALSE)</f>
        <v>2.16</v>
      </c>
      <c r="N5142" s="3">
        <f>VLOOKUP($A:$A,[1]Sheet1!$A:$L,8,FALSE)</f>
        <v>2.69</v>
      </c>
      <c r="O5142" s="3" t="str">
        <f>VLOOKUP($A:$A,[1]Sheet1!$A:$L,9,FALSE)</f>
        <v>No</v>
      </c>
      <c r="P5142" s="3" t="str">
        <f>VLOOKUP($A:$A,[1]Sheet1!$A:$L,10,FALSE)</f>
        <v>No</v>
      </c>
      <c r="Q5142" s="3">
        <f>VLOOKUP($A:$A,[1]Sheet1!$A:$L,11,FALSE)</f>
        <v>45</v>
      </c>
    </row>
    <row r="5143" spans="1:17" x14ac:dyDescent="0.25">
      <c r="A5143" s="3" t="s">
        <v>1638</v>
      </c>
      <c r="B5143" s="3" t="s">
        <v>1636</v>
      </c>
      <c r="C5143" s="3" t="s">
        <v>1637</v>
      </c>
      <c r="D5143" s="3">
        <v>675716743840</v>
      </c>
      <c r="E5143" s="3">
        <v>30.19</v>
      </c>
      <c r="F5143" s="3">
        <v>16.23</v>
      </c>
      <c r="G5143" s="3" t="s">
        <v>11</v>
      </c>
      <c r="H5143" s="3" t="s">
        <v>12</v>
      </c>
      <c r="I5143" s="3">
        <f>VLOOKUP($A:$A,[1]Sheet1!$A:$L,3,FALSE)</f>
        <v>7.87</v>
      </c>
      <c r="J5143" s="3">
        <f>VLOOKUP($A:$A,[1]Sheet1!$A:$L,4,FALSE)</f>
        <v>12.99</v>
      </c>
      <c r="K5143" s="3">
        <f>VLOOKUP($A:$A,[1]Sheet1!$A:$L,5,FALSE)</f>
        <v>7.87</v>
      </c>
      <c r="L5143" s="3">
        <f>VLOOKUP($A:$A,[1]Sheet1!$A:$L,6,FALSE)</f>
        <v>0.47</v>
      </c>
      <c r="M5143" s="3">
        <f>VLOOKUP($A:$A,[1]Sheet1!$A:$L,7,FALSE)</f>
        <v>2.64</v>
      </c>
      <c r="N5143" s="3">
        <f>VLOOKUP($A:$A,[1]Sheet1!$A:$L,8,FALSE)</f>
        <v>4.03</v>
      </c>
      <c r="O5143" s="3" t="str">
        <f>VLOOKUP($A:$A,[1]Sheet1!$A:$L,9,FALSE)</f>
        <v>No</v>
      </c>
      <c r="P5143" s="3" t="str">
        <f>VLOOKUP($A:$A,[1]Sheet1!$A:$L,10,FALSE)</f>
        <v>No</v>
      </c>
      <c r="Q5143" s="3">
        <f>VLOOKUP($A:$A,[1]Sheet1!$A:$L,11,FALSE)</f>
        <v>45</v>
      </c>
    </row>
    <row r="5144" spans="1:17" x14ac:dyDescent="0.25">
      <c r="A5144" s="3" t="s">
        <v>1644</v>
      </c>
      <c r="B5144" s="3" t="s">
        <v>1642</v>
      </c>
      <c r="C5144" s="3" t="s">
        <v>1643</v>
      </c>
      <c r="D5144" s="3">
        <v>675716743864</v>
      </c>
      <c r="E5144" s="3">
        <v>26.79</v>
      </c>
      <c r="F5144" s="3">
        <v>12.94</v>
      </c>
      <c r="G5144" s="3" t="s">
        <v>11</v>
      </c>
      <c r="H5144" s="3" t="s">
        <v>12</v>
      </c>
      <c r="I5144" s="3">
        <f>VLOOKUP($A:$A,[1]Sheet1!$A:$L,3,FALSE)</f>
        <v>7.09</v>
      </c>
      <c r="J5144" s="3">
        <f>VLOOKUP($A:$A,[1]Sheet1!$A:$L,4,FALSE)</f>
        <v>12.99</v>
      </c>
      <c r="K5144" s="3">
        <f>VLOOKUP($A:$A,[1]Sheet1!$A:$L,5,FALSE)</f>
        <v>7.09</v>
      </c>
      <c r="L5144" s="3">
        <f>VLOOKUP($A:$A,[1]Sheet1!$A:$L,6,FALSE)</f>
        <v>0.38</v>
      </c>
      <c r="M5144" s="3">
        <f>VLOOKUP($A:$A,[1]Sheet1!$A:$L,7,FALSE)</f>
        <v>2.16</v>
      </c>
      <c r="N5144" s="3">
        <f>VLOOKUP($A:$A,[1]Sheet1!$A:$L,8,FALSE)</f>
        <v>2.69</v>
      </c>
      <c r="O5144" s="3" t="str">
        <f>VLOOKUP($A:$A,[1]Sheet1!$A:$L,9,FALSE)</f>
        <v>No</v>
      </c>
      <c r="P5144" s="3" t="str">
        <f>VLOOKUP($A:$A,[1]Sheet1!$A:$L,10,FALSE)</f>
        <v>No</v>
      </c>
      <c r="Q5144" s="3">
        <f>VLOOKUP($A:$A,[1]Sheet1!$A:$L,11,FALSE)</f>
        <v>45</v>
      </c>
    </row>
    <row r="5145" spans="1:17" x14ac:dyDescent="0.25">
      <c r="A5145" s="3" t="s">
        <v>1647</v>
      </c>
      <c r="B5145" s="3" t="s">
        <v>1645</v>
      </c>
      <c r="C5145" s="3" t="s">
        <v>1646</v>
      </c>
      <c r="D5145" s="3">
        <v>675716743871</v>
      </c>
      <c r="E5145" s="3">
        <v>30.19</v>
      </c>
      <c r="F5145" s="3">
        <v>16.23</v>
      </c>
      <c r="G5145" s="3" t="s">
        <v>11</v>
      </c>
      <c r="H5145" s="3" t="s">
        <v>12</v>
      </c>
      <c r="I5145" s="3">
        <f>VLOOKUP($A:$A,[1]Sheet1!$A:$L,3,FALSE)</f>
        <v>7.87</v>
      </c>
      <c r="J5145" s="3">
        <f>VLOOKUP($A:$A,[1]Sheet1!$A:$L,4,FALSE)</f>
        <v>12.99</v>
      </c>
      <c r="K5145" s="3">
        <f>VLOOKUP($A:$A,[1]Sheet1!$A:$L,5,FALSE)</f>
        <v>7.87</v>
      </c>
      <c r="L5145" s="3">
        <f>VLOOKUP($A:$A,[1]Sheet1!$A:$L,6,FALSE)</f>
        <v>0.47</v>
      </c>
      <c r="M5145" s="3">
        <f>VLOOKUP($A:$A,[1]Sheet1!$A:$L,7,FALSE)</f>
        <v>2.65</v>
      </c>
      <c r="N5145" s="3">
        <f>VLOOKUP($A:$A,[1]Sheet1!$A:$L,8,FALSE)</f>
        <v>3.31</v>
      </c>
      <c r="O5145" s="3" t="str">
        <f>VLOOKUP($A:$A,[1]Sheet1!$A:$L,9,FALSE)</f>
        <v>No</v>
      </c>
      <c r="P5145" s="3" t="str">
        <f>VLOOKUP($A:$A,[1]Sheet1!$A:$L,10,FALSE)</f>
        <v>No</v>
      </c>
      <c r="Q5145" s="3">
        <f>VLOOKUP($A:$A,[1]Sheet1!$A:$L,11,FALSE)</f>
        <v>45</v>
      </c>
    </row>
    <row r="5146" spans="1:17" x14ac:dyDescent="0.25">
      <c r="A5146" s="3" t="s">
        <v>1827</v>
      </c>
      <c r="B5146" s="3" t="s">
        <v>1825</v>
      </c>
      <c r="C5146" s="3" t="s">
        <v>1826</v>
      </c>
      <c r="D5146" s="3">
        <v>675716405892</v>
      </c>
      <c r="E5146" s="3">
        <v>35.89</v>
      </c>
      <c r="F5146" s="3">
        <v>22.2</v>
      </c>
      <c r="G5146" s="3" t="s">
        <v>11</v>
      </c>
      <c r="H5146" s="3" t="s">
        <v>12</v>
      </c>
      <c r="I5146" s="3">
        <f>VLOOKUP($A:$A,[1]Sheet1!$A:$L,3,FALSE)</f>
        <v>11.42</v>
      </c>
      <c r="J5146" s="3">
        <f>VLOOKUP($A:$A,[1]Sheet1!$A:$L,4,FALSE)</f>
        <v>14.96</v>
      </c>
      <c r="K5146" s="3">
        <f>VLOOKUP($A:$A,[1]Sheet1!$A:$L,5,FALSE)</f>
        <v>2.56</v>
      </c>
      <c r="L5146" s="3">
        <f>VLOOKUP($A:$A,[1]Sheet1!$A:$L,6,FALSE)</f>
        <v>0.25</v>
      </c>
      <c r="M5146" s="3">
        <f>VLOOKUP($A:$A,[1]Sheet1!$A:$L,7,FALSE)</f>
        <v>3.02</v>
      </c>
      <c r="N5146" s="3">
        <f>VLOOKUP($A:$A,[1]Sheet1!$A:$L,8,FALSE)</f>
        <v>3.46</v>
      </c>
      <c r="O5146" s="3" t="str">
        <f>VLOOKUP($A:$A,[1]Sheet1!$A:$L,9,FALSE)</f>
        <v>No</v>
      </c>
      <c r="P5146" s="3" t="str">
        <f>VLOOKUP($A:$A,[1]Sheet1!$A:$L,10,FALSE)</f>
        <v>No</v>
      </c>
      <c r="Q5146" s="3">
        <f>VLOOKUP($A:$A,[1]Sheet1!$A:$L,11,FALSE)</f>
        <v>45</v>
      </c>
    </row>
    <row r="5147" spans="1:17" x14ac:dyDescent="0.25">
      <c r="A5147" s="3" t="s">
        <v>1836</v>
      </c>
      <c r="B5147" s="3" t="s">
        <v>1834</v>
      </c>
      <c r="C5147" s="3" t="s">
        <v>1835</v>
      </c>
      <c r="D5147" s="3">
        <v>675716405908</v>
      </c>
      <c r="E5147" s="3">
        <v>35.89</v>
      </c>
      <c r="F5147" s="3">
        <v>22.2</v>
      </c>
      <c r="G5147" s="3" t="s">
        <v>11</v>
      </c>
      <c r="H5147" s="3" t="s">
        <v>12</v>
      </c>
      <c r="I5147" s="3">
        <f>VLOOKUP($A:$A,[1]Sheet1!$A:$L,3,FALSE)</f>
        <v>11.42</v>
      </c>
      <c r="J5147" s="3">
        <f>VLOOKUP($A:$A,[1]Sheet1!$A:$L,4,FALSE)</f>
        <v>14.96</v>
      </c>
      <c r="K5147" s="3">
        <f>VLOOKUP($A:$A,[1]Sheet1!$A:$L,5,FALSE)</f>
        <v>2.56</v>
      </c>
      <c r="L5147" s="3">
        <f>VLOOKUP($A:$A,[1]Sheet1!$A:$L,6,FALSE)</f>
        <v>0.25</v>
      </c>
      <c r="M5147" s="3">
        <f>VLOOKUP($A:$A,[1]Sheet1!$A:$L,7,FALSE)</f>
        <v>3.02</v>
      </c>
      <c r="N5147" s="3">
        <f>VLOOKUP($A:$A,[1]Sheet1!$A:$L,8,FALSE)</f>
        <v>3.46</v>
      </c>
      <c r="O5147" s="3" t="str">
        <f>VLOOKUP($A:$A,[1]Sheet1!$A:$L,9,FALSE)</f>
        <v>No</v>
      </c>
      <c r="P5147" s="3" t="str">
        <f>VLOOKUP($A:$A,[1]Sheet1!$A:$L,10,FALSE)</f>
        <v>No</v>
      </c>
      <c r="Q5147" s="3">
        <f>VLOOKUP($A:$A,[1]Sheet1!$A:$L,11,FALSE)</f>
        <v>45</v>
      </c>
    </row>
    <row r="5148" spans="1:17" x14ac:dyDescent="0.25">
      <c r="A5148" s="3" t="s">
        <v>1845</v>
      </c>
      <c r="B5148" s="3" t="s">
        <v>1843</v>
      </c>
      <c r="C5148" s="3" t="s">
        <v>1844</v>
      </c>
      <c r="D5148" s="3">
        <v>675716470586</v>
      </c>
      <c r="E5148" s="3">
        <v>35.89</v>
      </c>
      <c r="F5148" s="3">
        <v>22.2</v>
      </c>
      <c r="G5148" s="3" t="s">
        <v>11</v>
      </c>
      <c r="H5148" s="3" t="s">
        <v>12</v>
      </c>
      <c r="I5148" s="3">
        <f>VLOOKUP($A:$A,[1]Sheet1!$A:$L,3,FALSE)</f>
        <v>11.42</v>
      </c>
      <c r="J5148" s="3">
        <f>VLOOKUP($A:$A,[1]Sheet1!$A:$L,4,FALSE)</f>
        <v>14.96</v>
      </c>
      <c r="K5148" s="3">
        <f>VLOOKUP($A:$A,[1]Sheet1!$A:$L,5,FALSE)</f>
        <v>2.56</v>
      </c>
      <c r="L5148" s="3">
        <f>VLOOKUP($A:$A,[1]Sheet1!$A:$L,6,FALSE)</f>
        <v>0.25</v>
      </c>
      <c r="M5148" s="3">
        <f>VLOOKUP($A:$A,[1]Sheet1!$A:$L,7,FALSE)</f>
        <v>3.02</v>
      </c>
      <c r="N5148" s="3">
        <f>VLOOKUP($A:$A,[1]Sheet1!$A:$L,8,FALSE)</f>
        <v>3.46</v>
      </c>
      <c r="O5148" s="3" t="str">
        <f>VLOOKUP($A:$A,[1]Sheet1!$A:$L,9,FALSE)</f>
        <v>No</v>
      </c>
      <c r="P5148" s="3" t="str">
        <f>VLOOKUP($A:$A,[1]Sheet1!$A:$L,10,FALSE)</f>
        <v>No</v>
      </c>
      <c r="Q5148" s="3">
        <f>VLOOKUP($A:$A,[1]Sheet1!$A:$L,11,FALSE)</f>
        <v>45</v>
      </c>
    </row>
    <row r="5149" spans="1:17" x14ac:dyDescent="0.25">
      <c r="A5149" s="3" t="s">
        <v>1854</v>
      </c>
      <c r="B5149" s="3" t="s">
        <v>1852</v>
      </c>
      <c r="C5149" s="3" t="s">
        <v>1853</v>
      </c>
      <c r="D5149" s="3">
        <v>675716514730</v>
      </c>
      <c r="E5149" s="3">
        <v>35.89</v>
      </c>
      <c r="F5149" s="3">
        <v>22.2</v>
      </c>
      <c r="G5149" s="3" t="s">
        <v>11</v>
      </c>
      <c r="H5149" s="3" t="s">
        <v>12</v>
      </c>
      <c r="I5149" s="3">
        <f>VLOOKUP($A:$A,[1]Sheet1!$A:$L,3,FALSE)</f>
        <v>11.42</v>
      </c>
      <c r="J5149" s="3">
        <f>VLOOKUP($A:$A,[1]Sheet1!$A:$L,4,FALSE)</f>
        <v>14.96</v>
      </c>
      <c r="K5149" s="3">
        <f>VLOOKUP($A:$A,[1]Sheet1!$A:$L,5,FALSE)</f>
        <v>2.56</v>
      </c>
      <c r="L5149" s="3">
        <f>VLOOKUP($A:$A,[1]Sheet1!$A:$L,6,FALSE)</f>
        <v>0.25</v>
      </c>
      <c r="M5149" s="3">
        <f>VLOOKUP($A:$A,[1]Sheet1!$A:$L,7,FALSE)</f>
        <v>3.02</v>
      </c>
      <c r="N5149" s="3">
        <f>VLOOKUP($A:$A,[1]Sheet1!$A:$L,8,FALSE)</f>
        <v>3.46</v>
      </c>
      <c r="O5149" s="3" t="str">
        <f>VLOOKUP($A:$A,[1]Sheet1!$A:$L,9,FALSE)</f>
        <v>No</v>
      </c>
      <c r="P5149" s="3" t="str">
        <f>VLOOKUP($A:$A,[1]Sheet1!$A:$L,10,FALSE)</f>
        <v>No</v>
      </c>
      <c r="Q5149" s="3">
        <f>VLOOKUP($A:$A,[1]Sheet1!$A:$L,11,FALSE)</f>
        <v>45</v>
      </c>
    </row>
    <row r="5150" spans="1:17" x14ac:dyDescent="0.25">
      <c r="A5150" s="3" t="s">
        <v>1863</v>
      </c>
      <c r="B5150" s="3" t="s">
        <v>1861</v>
      </c>
      <c r="C5150" s="3" t="s">
        <v>1862</v>
      </c>
      <c r="D5150" s="3">
        <v>675716584818</v>
      </c>
      <c r="E5150" s="3">
        <v>35.89</v>
      </c>
      <c r="F5150" s="3">
        <v>22.2</v>
      </c>
      <c r="G5150" s="3" t="s">
        <v>11</v>
      </c>
      <c r="H5150" s="3" t="s">
        <v>12</v>
      </c>
      <c r="I5150" s="3">
        <f>VLOOKUP($A:$A,[1]Sheet1!$A:$L,3,FALSE)</f>
        <v>11.42</v>
      </c>
      <c r="J5150" s="3">
        <f>VLOOKUP($A:$A,[1]Sheet1!$A:$L,4,FALSE)</f>
        <v>14.96</v>
      </c>
      <c r="K5150" s="3">
        <f>VLOOKUP($A:$A,[1]Sheet1!$A:$L,5,FALSE)</f>
        <v>2.56</v>
      </c>
      <c r="L5150" s="3">
        <f>VLOOKUP($A:$A,[1]Sheet1!$A:$L,6,FALSE)</f>
        <v>0.25</v>
      </c>
      <c r="M5150" s="3">
        <f>VLOOKUP($A:$A,[1]Sheet1!$A:$L,7,FALSE)</f>
        <v>3.02</v>
      </c>
      <c r="N5150" s="3">
        <f>VLOOKUP($A:$A,[1]Sheet1!$A:$L,8,FALSE)</f>
        <v>3.46</v>
      </c>
      <c r="O5150" s="3" t="str">
        <f>VLOOKUP($A:$A,[1]Sheet1!$A:$L,9,FALSE)</f>
        <v>No</v>
      </c>
      <c r="P5150" s="3" t="str">
        <f>VLOOKUP($A:$A,[1]Sheet1!$A:$L,10,FALSE)</f>
        <v>No</v>
      </c>
      <c r="Q5150" s="3">
        <f>VLOOKUP($A:$A,[1]Sheet1!$A:$L,11,FALSE)</f>
        <v>45</v>
      </c>
    </row>
    <row r="5151" spans="1:17" x14ac:dyDescent="0.25">
      <c r="A5151" s="3" t="s">
        <v>4491</v>
      </c>
      <c r="B5151" s="3" t="s">
        <v>4489</v>
      </c>
      <c r="C5151" s="3" t="s">
        <v>4490</v>
      </c>
      <c r="D5151" s="3">
        <v>675716550769</v>
      </c>
      <c r="E5151" s="3">
        <v>28.29</v>
      </c>
      <c r="F5151" s="3">
        <v>14.8</v>
      </c>
      <c r="G5151" s="3" t="s">
        <v>11</v>
      </c>
      <c r="H5151" s="3" t="s">
        <v>12</v>
      </c>
      <c r="I5151" s="3">
        <f>VLOOKUP($A:$A,[1]Sheet1!$A:$L,3,FALSE)</f>
        <v>9.84</v>
      </c>
      <c r="J5151" s="3">
        <f>VLOOKUP($A:$A,[1]Sheet1!$A:$L,4,FALSE)</f>
        <v>3.15</v>
      </c>
      <c r="K5151" s="3">
        <f>VLOOKUP($A:$A,[1]Sheet1!$A:$L,5,FALSE)</f>
        <v>5.12</v>
      </c>
      <c r="L5151" s="3">
        <f>VLOOKUP($A:$A,[1]Sheet1!$A:$L,6,FALSE)</f>
        <v>0.09</v>
      </c>
      <c r="M5151" s="3">
        <f>VLOOKUP($A:$A,[1]Sheet1!$A:$L,7,FALSE)</f>
        <v>0.77</v>
      </c>
      <c r="N5151" s="3">
        <f>VLOOKUP($A:$A,[1]Sheet1!$A:$L,8,FALSE)</f>
        <v>0.94</v>
      </c>
      <c r="O5151" s="3" t="str">
        <f>VLOOKUP($A:$A,[1]Sheet1!$A:$L,9,FALSE)</f>
        <v>No</v>
      </c>
      <c r="P5151" s="3" t="str">
        <f>VLOOKUP($A:$A,[1]Sheet1!$A:$L,10,FALSE)</f>
        <v>No</v>
      </c>
      <c r="Q5151" s="3">
        <f>VLOOKUP($A:$A,[1]Sheet1!$A:$L,11,FALSE)</f>
        <v>45</v>
      </c>
    </row>
    <row r="5152" spans="1:17" x14ac:dyDescent="0.25">
      <c r="A5152" s="3" t="s">
        <v>4494</v>
      </c>
      <c r="B5152" s="3" t="s">
        <v>4492</v>
      </c>
      <c r="C5152" s="3" t="s">
        <v>4493</v>
      </c>
      <c r="D5152" s="3">
        <v>675716550776</v>
      </c>
      <c r="E5152" s="3">
        <v>28.29</v>
      </c>
      <c r="F5152" s="3">
        <v>14.8</v>
      </c>
      <c r="G5152" s="3" t="s">
        <v>11</v>
      </c>
      <c r="H5152" s="3" t="s">
        <v>12</v>
      </c>
      <c r="I5152" s="3">
        <f>VLOOKUP($A:$A,[1]Sheet1!$A:$L,3,FALSE)</f>
        <v>9.84</v>
      </c>
      <c r="J5152" s="3">
        <f>VLOOKUP($A:$A,[1]Sheet1!$A:$L,4,FALSE)</f>
        <v>3.15</v>
      </c>
      <c r="K5152" s="3">
        <f>VLOOKUP($A:$A,[1]Sheet1!$A:$L,5,FALSE)</f>
        <v>5.12</v>
      </c>
      <c r="L5152" s="3">
        <f>VLOOKUP($A:$A,[1]Sheet1!$A:$L,6,FALSE)</f>
        <v>0.09</v>
      </c>
      <c r="M5152" s="3">
        <f>VLOOKUP($A:$A,[1]Sheet1!$A:$L,7,FALSE)</f>
        <v>0.77</v>
      </c>
      <c r="N5152" s="3">
        <f>VLOOKUP($A:$A,[1]Sheet1!$A:$L,8,FALSE)</f>
        <v>0.94</v>
      </c>
      <c r="O5152" s="3" t="str">
        <f>VLOOKUP($A:$A,[1]Sheet1!$A:$L,9,FALSE)</f>
        <v>No</v>
      </c>
      <c r="P5152" s="3" t="str">
        <f>VLOOKUP($A:$A,[1]Sheet1!$A:$L,10,FALSE)</f>
        <v>No</v>
      </c>
      <c r="Q5152" s="3">
        <f>VLOOKUP($A:$A,[1]Sheet1!$A:$L,11,FALSE)</f>
        <v>45</v>
      </c>
    </row>
    <row r="5153" spans="1:17" x14ac:dyDescent="0.25">
      <c r="A5153" s="3" t="s">
        <v>4575</v>
      </c>
      <c r="B5153" s="3" t="s">
        <v>4573</v>
      </c>
      <c r="C5153" s="3" t="s">
        <v>4574</v>
      </c>
      <c r="D5153" s="3">
        <v>675716676377</v>
      </c>
      <c r="E5153" s="3">
        <v>28.29</v>
      </c>
      <c r="F5153" s="3">
        <v>14.8</v>
      </c>
      <c r="G5153" s="3" t="s">
        <v>11</v>
      </c>
      <c r="H5153" s="3" t="s">
        <v>12</v>
      </c>
      <c r="I5153" s="3">
        <f>VLOOKUP($A:$A,[1]Sheet1!$A:$L,3,FALSE)</f>
        <v>9.84</v>
      </c>
      <c r="J5153" s="3">
        <f>VLOOKUP($A:$A,[1]Sheet1!$A:$L,4,FALSE)</f>
        <v>3.15</v>
      </c>
      <c r="K5153" s="3">
        <f>VLOOKUP($A:$A,[1]Sheet1!$A:$L,5,FALSE)</f>
        <v>5.12</v>
      </c>
      <c r="L5153" s="3">
        <f>VLOOKUP($A:$A,[1]Sheet1!$A:$L,6,FALSE)</f>
        <v>0.09</v>
      </c>
      <c r="M5153" s="3">
        <f>VLOOKUP($A:$A,[1]Sheet1!$A:$L,7,FALSE)</f>
        <v>0.77</v>
      </c>
      <c r="N5153" s="3">
        <f>VLOOKUP($A:$A,[1]Sheet1!$A:$L,8,FALSE)</f>
        <v>0.94</v>
      </c>
      <c r="O5153" s="3" t="str">
        <f>VLOOKUP($A:$A,[1]Sheet1!$A:$L,9,FALSE)</f>
        <v>No</v>
      </c>
      <c r="P5153" s="3" t="str">
        <f>VLOOKUP($A:$A,[1]Sheet1!$A:$L,10,FALSE)</f>
        <v>No</v>
      </c>
      <c r="Q5153" s="3">
        <f>VLOOKUP($A:$A,[1]Sheet1!$A:$L,11,FALSE)</f>
        <v>45</v>
      </c>
    </row>
    <row r="5154" spans="1:17" x14ac:dyDescent="0.25">
      <c r="A5154" s="3" t="s">
        <v>4611</v>
      </c>
      <c r="B5154" s="3" t="s">
        <v>4609</v>
      </c>
      <c r="C5154" s="3" t="s">
        <v>4610</v>
      </c>
      <c r="D5154" s="3">
        <v>675716708313</v>
      </c>
      <c r="E5154" s="3">
        <v>30.79</v>
      </c>
      <c r="F5154" s="3">
        <v>17.260000000000002</v>
      </c>
      <c r="G5154" s="3" t="s">
        <v>11</v>
      </c>
      <c r="H5154" s="3" t="s">
        <v>12</v>
      </c>
      <c r="I5154" s="3">
        <f>VLOOKUP($A:$A,[1]Sheet1!$A:$L,3,FALSE)</f>
        <v>9.84</v>
      </c>
      <c r="J5154" s="3">
        <f>VLOOKUP($A:$A,[1]Sheet1!$A:$L,4,FALSE)</f>
        <v>3.15</v>
      </c>
      <c r="K5154" s="3">
        <f>VLOOKUP($A:$A,[1]Sheet1!$A:$L,5,FALSE)</f>
        <v>5.91</v>
      </c>
      <c r="L5154" s="3">
        <f>VLOOKUP($A:$A,[1]Sheet1!$A:$L,6,FALSE)</f>
        <v>0.11</v>
      </c>
      <c r="M5154" s="3">
        <f>VLOOKUP($A:$A,[1]Sheet1!$A:$L,7,FALSE)</f>
        <v>0.88</v>
      </c>
      <c r="N5154" s="3">
        <f>VLOOKUP($A:$A,[1]Sheet1!$A:$L,8,FALSE)</f>
        <v>1.05</v>
      </c>
      <c r="O5154" s="3" t="str">
        <f>VLOOKUP($A:$A,[1]Sheet1!$A:$L,9,FALSE)</f>
        <v>No</v>
      </c>
      <c r="P5154" s="3" t="str">
        <f>VLOOKUP($A:$A,[1]Sheet1!$A:$L,10,FALSE)</f>
        <v>No</v>
      </c>
      <c r="Q5154" s="3">
        <f>VLOOKUP($A:$A,[1]Sheet1!$A:$L,11,FALSE)</f>
        <v>45</v>
      </c>
    </row>
    <row r="5155" spans="1:17" x14ac:dyDescent="0.25">
      <c r="A5155" s="3" t="s">
        <v>4614</v>
      </c>
      <c r="B5155" s="3" t="s">
        <v>4612</v>
      </c>
      <c r="C5155" s="3" t="s">
        <v>4613</v>
      </c>
      <c r="D5155" s="3">
        <v>675716708320</v>
      </c>
      <c r="E5155" s="3">
        <v>30.79</v>
      </c>
      <c r="F5155" s="3">
        <v>17.260000000000002</v>
      </c>
      <c r="G5155" s="3" t="s">
        <v>11</v>
      </c>
      <c r="H5155" s="3" t="s">
        <v>12</v>
      </c>
      <c r="I5155" s="3">
        <f>VLOOKUP($A:$A,[1]Sheet1!$A:$L,3,FALSE)</f>
        <v>9.84</v>
      </c>
      <c r="J5155" s="3">
        <f>VLOOKUP($A:$A,[1]Sheet1!$A:$L,4,FALSE)</f>
        <v>3.15</v>
      </c>
      <c r="K5155" s="3">
        <f>VLOOKUP($A:$A,[1]Sheet1!$A:$L,5,FALSE)</f>
        <v>5.91</v>
      </c>
      <c r="L5155" s="3">
        <f>VLOOKUP($A:$A,[1]Sheet1!$A:$L,6,FALSE)</f>
        <v>0.11</v>
      </c>
      <c r="M5155" s="3">
        <f>VLOOKUP($A:$A,[1]Sheet1!$A:$L,7,FALSE)</f>
        <v>0.88</v>
      </c>
      <c r="N5155" s="3">
        <f>VLOOKUP($A:$A,[1]Sheet1!$A:$L,8,FALSE)</f>
        <v>1.05</v>
      </c>
      <c r="O5155" s="3" t="str">
        <f>VLOOKUP($A:$A,[1]Sheet1!$A:$L,9,FALSE)</f>
        <v>No</v>
      </c>
      <c r="P5155" s="3" t="str">
        <f>VLOOKUP($A:$A,[1]Sheet1!$A:$L,10,FALSE)</f>
        <v>No</v>
      </c>
      <c r="Q5155" s="3">
        <f>VLOOKUP($A:$A,[1]Sheet1!$A:$L,11,FALSE)</f>
        <v>45</v>
      </c>
    </row>
    <row r="5156" spans="1:17" x14ac:dyDescent="0.25">
      <c r="A5156" s="3" t="s">
        <v>4617</v>
      </c>
      <c r="B5156" s="3" t="s">
        <v>4615</v>
      </c>
      <c r="C5156" s="3" t="s">
        <v>4616</v>
      </c>
      <c r="D5156" s="3">
        <v>675716708337</v>
      </c>
      <c r="E5156" s="3">
        <v>30.79</v>
      </c>
      <c r="F5156" s="3">
        <v>17.260000000000002</v>
      </c>
      <c r="G5156" s="3" t="s">
        <v>11</v>
      </c>
      <c r="H5156" s="3" t="s">
        <v>12</v>
      </c>
      <c r="I5156" s="3">
        <f>VLOOKUP($A:$A,[1]Sheet1!$A:$L,3,FALSE)</f>
        <v>9.84</v>
      </c>
      <c r="J5156" s="3">
        <f>VLOOKUP($A:$A,[1]Sheet1!$A:$L,4,FALSE)</f>
        <v>3.15</v>
      </c>
      <c r="K5156" s="3">
        <f>VLOOKUP($A:$A,[1]Sheet1!$A:$L,5,FALSE)</f>
        <v>5.91</v>
      </c>
      <c r="L5156" s="3">
        <f>VLOOKUP($A:$A,[1]Sheet1!$A:$L,6,FALSE)</f>
        <v>0.11</v>
      </c>
      <c r="M5156" s="3">
        <f>VLOOKUP($A:$A,[1]Sheet1!$A:$L,7,FALSE)</f>
        <v>0.88</v>
      </c>
      <c r="N5156" s="3">
        <f>VLOOKUP($A:$A,[1]Sheet1!$A:$L,8,FALSE)</f>
        <v>1.05</v>
      </c>
      <c r="O5156" s="3" t="str">
        <f>VLOOKUP($A:$A,[1]Sheet1!$A:$L,9,FALSE)</f>
        <v>No</v>
      </c>
      <c r="P5156" s="3" t="str">
        <f>VLOOKUP($A:$A,[1]Sheet1!$A:$L,10,FALSE)</f>
        <v>No</v>
      </c>
      <c r="Q5156" s="3">
        <f>VLOOKUP($A:$A,[1]Sheet1!$A:$L,11,FALSE)</f>
        <v>45</v>
      </c>
    </row>
    <row r="5157" spans="1:17" x14ac:dyDescent="0.25">
      <c r="A5157" s="3" t="s">
        <v>4755</v>
      </c>
      <c r="B5157" s="3" t="s">
        <v>4753</v>
      </c>
      <c r="C5157" s="3" t="s">
        <v>4754</v>
      </c>
      <c r="D5157" s="3">
        <v>675716841324</v>
      </c>
      <c r="E5157" s="3">
        <v>33.89</v>
      </c>
      <c r="F5157" s="3">
        <v>20.309999999999999</v>
      </c>
      <c r="G5157" s="3" t="s">
        <v>11</v>
      </c>
      <c r="H5157" s="3" t="s">
        <v>12</v>
      </c>
      <c r="I5157" s="3">
        <f>VLOOKUP($A:$A,[1]Sheet1!$A:$L,3,FALSE)</f>
        <v>9.84</v>
      </c>
      <c r="J5157" s="3">
        <f>VLOOKUP($A:$A,[1]Sheet1!$A:$L,4,FALSE)</f>
        <v>3.15</v>
      </c>
      <c r="K5157" s="3">
        <f>VLOOKUP($A:$A,[1]Sheet1!$A:$L,5,FALSE)</f>
        <v>5.12</v>
      </c>
      <c r="L5157" s="3">
        <f>VLOOKUP($A:$A,[1]Sheet1!$A:$L,6,FALSE)</f>
        <v>0.09</v>
      </c>
      <c r="M5157" s="3">
        <f>VLOOKUP($A:$A,[1]Sheet1!$A:$L,7,FALSE)</f>
        <v>0.72</v>
      </c>
      <c r="N5157" s="3">
        <f>VLOOKUP($A:$A,[1]Sheet1!$A:$L,8,FALSE)</f>
        <v>0.83</v>
      </c>
      <c r="O5157" s="3" t="str">
        <f>VLOOKUP($A:$A,[1]Sheet1!$A:$L,9,FALSE)</f>
        <v>No</v>
      </c>
      <c r="P5157" s="3" t="str">
        <f>VLOOKUP($A:$A,[1]Sheet1!$A:$L,10,FALSE)</f>
        <v>No</v>
      </c>
      <c r="Q5157" s="3">
        <f>VLOOKUP($A:$A,[1]Sheet1!$A:$L,11,FALSE)</f>
        <v>45</v>
      </c>
    </row>
    <row r="5158" spans="1:17" x14ac:dyDescent="0.25">
      <c r="A5158" s="3" t="s">
        <v>4770</v>
      </c>
      <c r="B5158" s="3" t="s">
        <v>4768</v>
      </c>
      <c r="C5158" s="3" t="s">
        <v>4769</v>
      </c>
      <c r="D5158" s="3">
        <v>675716842758</v>
      </c>
      <c r="E5158" s="3">
        <v>27.89</v>
      </c>
      <c r="F5158" s="3">
        <v>14.48</v>
      </c>
      <c r="G5158" s="3" t="s">
        <v>11</v>
      </c>
      <c r="H5158" s="3" t="s">
        <v>12</v>
      </c>
      <c r="I5158" s="3">
        <f>VLOOKUP($A:$A,[1]Sheet1!$A:$L,3,FALSE)</f>
        <v>9.84</v>
      </c>
      <c r="J5158" s="3">
        <f>VLOOKUP($A:$A,[1]Sheet1!$A:$L,4,FALSE)</f>
        <v>3.15</v>
      </c>
      <c r="K5158" s="3">
        <f>VLOOKUP($A:$A,[1]Sheet1!$A:$L,5,FALSE)</f>
        <v>5.51</v>
      </c>
      <c r="L5158" s="3">
        <f>VLOOKUP($A:$A,[1]Sheet1!$A:$L,6,FALSE)</f>
        <v>0.1</v>
      </c>
      <c r="M5158" s="3">
        <f>VLOOKUP($A:$A,[1]Sheet1!$A:$L,7,FALSE)</f>
        <v>1.49</v>
      </c>
      <c r="N5158" s="3">
        <f>VLOOKUP($A:$A,[1]Sheet1!$A:$L,8,FALSE)</f>
        <v>1.1599999999999999</v>
      </c>
      <c r="O5158" s="3" t="str">
        <f>VLOOKUP($A:$A,[1]Sheet1!$A:$L,9,FALSE)</f>
        <v>No</v>
      </c>
      <c r="P5158" s="3" t="str">
        <f>VLOOKUP($A:$A,[1]Sheet1!$A:$L,10,FALSE)</f>
        <v>No</v>
      </c>
      <c r="Q5158" s="3">
        <f>VLOOKUP($A:$A,[1]Sheet1!$A:$L,11,FALSE)</f>
        <v>45</v>
      </c>
    </row>
    <row r="5159" spans="1:17" x14ac:dyDescent="0.25">
      <c r="A5159" s="3" t="s">
        <v>4833</v>
      </c>
      <c r="B5159" s="3" t="s">
        <v>4831</v>
      </c>
      <c r="C5159" s="3" t="s">
        <v>4832</v>
      </c>
      <c r="D5159" s="3">
        <v>675716938093</v>
      </c>
      <c r="E5159" s="3">
        <v>29.89</v>
      </c>
      <c r="F5159" s="3">
        <v>16.71</v>
      </c>
      <c r="G5159" s="3" t="s">
        <v>11</v>
      </c>
      <c r="H5159" s="3" t="s">
        <v>12</v>
      </c>
      <c r="I5159" s="3">
        <f>VLOOKUP($A:$A,[1]Sheet1!$A:$L,3,FALSE)</f>
        <v>9.84</v>
      </c>
      <c r="J5159" s="3">
        <f>VLOOKUP($A:$A,[1]Sheet1!$A:$L,4,FALSE)</f>
        <v>3.15</v>
      </c>
      <c r="K5159" s="3">
        <f>VLOOKUP($A:$A,[1]Sheet1!$A:$L,5,FALSE)</f>
        <v>5.12</v>
      </c>
      <c r="L5159" s="3">
        <f>VLOOKUP($A:$A,[1]Sheet1!$A:$L,6,FALSE)</f>
        <v>0.09</v>
      </c>
      <c r="M5159" s="3">
        <f>VLOOKUP($A:$A,[1]Sheet1!$A:$L,7,FALSE)</f>
        <v>0.72</v>
      </c>
      <c r="N5159" s="3">
        <f>VLOOKUP($A:$A,[1]Sheet1!$A:$L,8,FALSE)</f>
        <v>0.83</v>
      </c>
      <c r="O5159" s="3" t="str">
        <f>VLOOKUP($A:$A,[1]Sheet1!$A:$L,9,FALSE)</f>
        <v>No</v>
      </c>
      <c r="P5159" s="3" t="str">
        <f>VLOOKUP($A:$A,[1]Sheet1!$A:$L,10,FALSE)</f>
        <v>No</v>
      </c>
      <c r="Q5159" s="3">
        <f>VLOOKUP($A:$A,[1]Sheet1!$A:$L,11,FALSE)</f>
        <v>45</v>
      </c>
    </row>
    <row r="5160" spans="1:17" x14ac:dyDescent="0.25">
      <c r="A5160" s="3" t="s">
        <v>5394</v>
      </c>
      <c r="B5160" s="3" t="s">
        <v>5392</v>
      </c>
      <c r="C5160" s="3" t="s">
        <v>5393</v>
      </c>
      <c r="D5160" s="3">
        <v>675716909529</v>
      </c>
      <c r="E5160" s="3">
        <v>35.89</v>
      </c>
      <c r="F5160" s="3">
        <v>22.2</v>
      </c>
      <c r="G5160" s="3" t="s">
        <v>11</v>
      </c>
      <c r="H5160" s="3" t="s">
        <v>12</v>
      </c>
      <c r="I5160" s="3">
        <f>VLOOKUP($A:$A,[1]Sheet1!$A:$L,3,FALSE)</f>
        <v>11.42</v>
      </c>
      <c r="J5160" s="3">
        <f>VLOOKUP($A:$A,[1]Sheet1!$A:$L,4,FALSE)</f>
        <v>14.96</v>
      </c>
      <c r="K5160" s="3">
        <f>VLOOKUP($A:$A,[1]Sheet1!$A:$L,5,FALSE)</f>
        <v>2.56</v>
      </c>
      <c r="L5160" s="3">
        <f>VLOOKUP($A:$A,[1]Sheet1!$A:$L,6,FALSE)</f>
        <v>0.25</v>
      </c>
      <c r="M5160" s="3">
        <f>VLOOKUP($A:$A,[1]Sheet1!$A:$L,7,FALSE)</f>
        <v>3.02</v>
      </c>
      <c r="N5160" s="3">
        <f>VLOOKUP($A:$A,[1]Sheet1!$A:$L,8,FALSE)</f>
        <v>3.46</v>
      </c>
      <c r="O5160" s="3" t="str">
        <f>VLOOKUP($A:$A,[1]Sheet1!$A:$L,9,FALSE)</f>
        <v>No</v>
      </c>
      <c r="P5160" s="3" t="str">
        <f>VLOOKUP($A:$A,[1]Sheet1!$A:$L,10,FALSE)</f>
        <v>No</v>
      </c>
      <c r="Q5160" s="3">
        <f>VLOOKUP($A:$A,[1]Sheet1!$A:$L,11,FALSE)</f>
        <v>45</v>
      </c>
    </row>
    <row r="5161" spans="1:17" x14ac:dyDescent="0.25">
      <c r="A5161" s="3" t="s">
        <v>5403</v>
      </c>
      <c r="B5161" s="3" t="s">
        <v>5401</v>
      </c>
      <c r="C5161" s="3" t="s">
        <v>5402</v>
      </c>
      <c r="D5161" s="3">
        <v>675716975708</v>
      </c>
      <c r="E5161" s="3">
        <v>35.89</v>
      </c>
      <c r="F5161" s="3">
        <v>22.2</v>
      </c>
      <c r="G5161" s="3" t="s">
        <v>11</v>
      </c>
      <c r="H5161" s="3" t="s">
        <v>12</v>
      </c>
      <c r="I5161" s="3">
        <f>VLOOKUP($A:$A,[1]Sheet1!$A:$L,3,FALSE)</f>
        <v>11.42</v>
      </c>
      <c r="J5161" s="3">
        <f>VLOOKUP($A:$A,[1]Sheet1!$A:$L,4,FALSE)</f>
        <v>14.96</v>
      </c>
      <c r="K5161" s="3">
        <f>VLOOKUP($A:$A,[1]Sheet1!$A:$L,5,FALSE)</f>
        <v>2.56</v>
      </c>
      <c r="L5161" s="3">
        <f>VLOOKUP($A:$A,[1]Sheet1!$A:$L,6,FALSE)</f>
        <v>0.25</v>
      </c>
      <c r="M5161" s="3">
        <f>VLOOKUP($A:$A,[1]Sheet1!$A:$L,7,FALSE)</f>
        <v>3.02</v>
      </c>
      <c r="N5161" s="3">
        <f>VLOOKUP($A:$A,[1]Sheet1!$A:$L,8,FALSE)</f>
        <v>3.46</v>
      </c>
      <c r="O5161" s="3" t="str">
        <f>VLOOKUP($A:$A,[1]Sheet1!$A:$L,9,FALSE)</f>
        <v>No</v>
      </c>
      <c r="P5161" s="3" t="str">
        <f>VLOOKUP($A:$A,[1]Sheet1!$A:$L,10,FALSE)</f>
        <v>No</v>
      </c>
      <c r="Q5161" s="3">
        <f>VLOOKUP($A:$A,[1]Sheet1!$A:$L,11,FALSE)</f>
        <v>45</v>
      </c>
    </row>
    <row r="5162" spans="1:17" x14ac:dyDescent="0.25">
      <c r="A5162" s="3" t="s">
        <v>5559</v>
      </c>
      <c r="B5162" s="3" t="s">
        <v>5557</v>
      </c>
      <c r="C5162" s="3" t="s">
        <v>5558</v>
      </c>
      <c r="D5162" s="3">
        <v>86569897046</v>
      </c>
      <c r="E5162" s="3">
        <v>36.39</v>
      </c>
      <c r="F5162" s="3">
        <v>22.68</v>
      </c>
      <c r="G5162" s="3" t="s">
        <v>11</v>
      </c>
      <c r="H5162" s="3" t="s">
        <v>12</v>
      </c>
      <c r="I5162" s="3">
        <f>VLOOKUP($A:$A,[1]Sheet1!$A:$L,3,FALSE)</f>
        <v>10</v>
      </c>
      <c r="J5162" s="3">
        <f>VLOOKUP($A:$A,[1]Sheet1!$A:$L,4,FALSE)</f>
        <v>10.79</v>
      </c>
      <c r="K5162" s="3">
        <f>VLOOKUP($A:$A,[1]Sheet1!$A:$L,5,FALSE)</f>
        <v>6.77</v>
      </c>
      <c r="L5162" s="3">
        <f>VLOOKUP($A:$A,[1]Sheet1!$A:$L,6,FALSE)</f>
        <v>0.42</v>
      </c>
      <c r="M5162" s="3">
        <f>VLOOKUP($A:$A,[1]Sheet1!$A:$L,7,FALSE)</f>
        <v>2.97</v>
      </c>
      <c r="N5162" s="3">
        <f>VLOOKUP($A:$A,[1]Sheet1!$A:$L,8,FALSE)</f>
        <v>3.52</v>
      </c>
      <c r="O5162" s="3" t="str">
        <f>VLOOKUP($A:$A,[1]Sheet1!$A:$L,9,FALSE)</f>
        <v>No</v>
      </c>
      <c r="P5162" s="3" t="str">
        <f>VLOOKUP($A:$A,[1]Sheet1!$A:$L,10,FALSE)</f>
        <v>No</v>
      </c>
      <c r="Q5162" s="3">
        <f>VLOOKUP($A:$A,[1]Sheet1!$A:$L,11,FALSE)</f>
        <v>45</v>
      </c>
    </row>
    <row r="5163" spans="1:17" x14ac:dyDescent="0.25">
      <c r="A5163" s="3" t="s">
        <v>5562</v>
      </c>
      <c r="B5163" s="3" t="s">
        <v>5560</v>
      </c>
      <c r="C5163" s="3" t="s">
        <v>5561</v>
      </c>
      <c r="D5163" s="3">
        <v>86569897053</v>
      </c>
      <c r="E5163" s="3">
        <v>36.39</v>
      </c>
      <c r="F5163" s="3">
        <v>22.68</v>
      </c>
      <c r="G5163" s="3" t="s">
        <v>11</v>
      </c>
      <c r="H5163" s="3" t="s">
        <v>12</v>
      </c>
      <c r="I5163" s="3">
        <f>VLOOKUP($A:$A,[1]Sheet1!$A:$L,3,FALSE)</f>
        <v>10</v>
      </c>
      <c r="J5163" s="3">
        <f>VLOOKUP($A:$A,[1]Sheet1!$A:$L,4,FALSE)</f>
        <v>10.8</v>
      </c>
      <c r="K5163" s="3">
        <f>VLOOKUP($A:$A,[1]Sheet1!$A:$L,5,FALSE)</f>
        <v>6.78</v>
      </c>
      <c r="L5163" s="3">
        <f>VLOOKUP($A:$A,[1]Sheet1!$A:$L,6,FALSE)</f>
        <v>0.42</v>
      </c>
      <c r="M5163" s="3">
        <f>VLOOKUP($A:$A,[1]Sheet1!$A:$L,7,FALSE)</f>
        <v>2.97</v>
      </c>
      <c r="N5163" s="3">
        <f>VLOOKUP($A:$A,[1]Sheet1!$A:$L,8,FALSE)</f>
        <v>3.52</v>
      </c>
      <c r="O5163" s="3" t="str">
        <f>VLOOKUP($A:$A,[1]Sheet1!$A:$L,9,FALSE)</f>
        <v>No</v>
      </c>
      <c r="P5163" s="3" t="str">
        <f>VLOOKUP($A:$A,[1]Sheet1!$A:$L,10,FALSE)</f>
        <v>No</v>
      </c>
      <c r="Q5163" s="3">
        <f>VLOOKUP($A:$A,[1]Sheet1!$A:$L,11,FALSE)</f>
        <v>45</v>
      </c>
    </row>
    <row r="5164" spans="1:17" x14ac:dyDescent="0.25">
      <c r="A5164" s="3" t="s">
        <v>5799</v>
      </c>
      <c r="B5164" s="3" t="s">
        <v>5797</v>
      </c>
      <c r="C5164" s="3" t="s">
        <v>5798</v>
      </c>
      <c r="D5164" s="3">
        <v>86569971722</v>
      </c>
      <c r="E5164" s="3">
        <v>56.09</v>
      </c>
      <c r="F5164" s="3">
        <v>41.83</v>
      </c>
      <c r="G5164" s="3" t="s">
        <v>11</v>
      </c>
      <c r="H5164" s="3" t="s">
        <v>12</v>
      </c>
      <c r="I5164" s="3">
        <f>VLOOKUP($A:$A,[1]Sheet1!$A:$L,3,FALSE)</f>
        <v>9.84</v>
      </c>
      <c r="J5164" s="3">
        <f>VLOOKUP($A:$A,[1]Sheet1!$A:$L,4,FALSE)</f>
        <v>12.01</v>
      </c>
      <c r="K5164" s="3">
        <f>VLOOKUP($A:$A,[1]Sheet1!$A:$L,5,FALSE)</f>
        <v>5.25</v>
      </c>
      <c r="L5164" s="3">
        <f>VLOOKUP($A:$A,[1]Sheet1!$A:$L,6,FALSE)</f>
        <v>0.36</v>
      </c>
      <c r="M5164" s="3">
        <f>VLOOKUP($A:$A,[1]Sheet1!$A:$L,7,FALSE)</f>
        <v>4.8499999999999996</v>
      </c>
      <c r="N5164" s="3">
        <f>VLOOKUP($A:$A,[1]Sheet1!$A:$L,8,FALSE)</f>
        <v>5.95</v>
      </c>
      <c r="O5164" s="3" t="str">
        <f>VLOOKUP($A:$A,[1]Sheet1!$A:$L,9,FALSE)</f>
        <v>No</v>
      </c>
      <c r="P5164" s="3" t="str">
        <f>VLOOKUP($A:$A,[1]Sheet1!$A:$L,10,FALSE)</f>
        <v>No</v>
      </c>
      <c r="Q5164" s="3">
        <f>VLOOKUP($A:$A,[1]Sheet1!$A:$L,11,FALSE)</f>
        <v>45</v>
      </c>
    </row>
    <row r="5165" spans="1:17" x14ac:dyDescent="0.25">
      <c r="A5165" s="3" t="s">
        <v>5817</v>
      </c>
      <c r="B5165" s="3" t="s">
        <v>5815</v>
      </c>
      <c r="C5165" s="3" t="s">
        <v>5816</v>
      </c>
      <c r="D5165" s="3">
        <v>86569971746</v>
      </c>
      <c r="E5165" s="3">
        <v>56.09</v>
      </c>
      <c r="F5165" s="3">
        <v>41.83</v>
      </c>
      <c r="G5165" s="3" t="s">
        <v>11</v>
      </c>
      <c r="H5165" s="3" t="s">
        <v>12</v>
      </c>
      <c r="I5165" s="3">
        <f>VLOOKUP($A:$A,[1]Sheet1!$A:$L,3,FALSE)</f>
        <v>9.84</v>
      </c>
      <c r="J5165" s="3">
        <f>VLOOKUP($A:$A,[1]Sheet1!$A:$L,4,FALSE)</f>
        <v>12.01</v>
      </c>
      <c r="K5165" s="3">
        <f>VLOOKUP($A:$A,[1]Sheet1!$A:$L,5,FALSE)</f>
        <v>5.25</v>
      </c>
      <c r="L5165" s="3">
        <f>VLOOKUP($A:$A,[1]Sheet1!$A:$L,6,FALSE)</f>
        <v>0.36</v>
      </c>
      <c r="M5165" s="3">
        <f>VLOOKUP($A:$A,[1]Sheet1!$A:$L,7,FALSE)</f>
        <v>4.8499999999999996</v>
      </c>
      <c r="N5165" s="3">
        <f>VLOOKUP($A:$A,[1]Sheet1!$A:$L,8,FALSE)</f>
        <v>5.95</v>
      </c>
      <c r="O5165" s="3" t="str">
        <f>VLOOKUP($A:$A,[1]Sheet1!$A:$L,9,FALSE)</f>
        <v>No</v>
      </c>
      <c r="P5165" s="3" t="str">
        <f>VLOOKUP($A:$A,[1]Sheet1!$A:$L,10,FALSE)</f>
        <v>No</v>
      </c>
      <c r="Q5165" s="3">
        <f>VLOOKUP($A:$A,[1]Sheet1!$A:$L,11,FALSE)</f>
        <v>45</v>
      </c>
    </row>
    <row r="5166" spans="1:17" x14ac:dyDescent="0.25">
      <c r="A5166" s="3" t="s">
        <v>5835</v>
      </c>
      <c r="B5166" s="3" t="s">
        <v>5833</v>
      </c>
      <c r="C5166" s="3" t="s">
        <v>5834</v>
      </c>
      <c r="D5166" s="3">
        <v>86569971609</v>
      </c>
      <c r="E5166" s="3">
        <v>56.09</v>
      </c>
      <c r="F5166" s="3">
        <v>41.83</v>
      </c>
      <c r="G5166" s="3" t="s">
        <v>11</v>
      </c>
      <c r="H5166" s="3" t="s">
        <v>12</v>
      </c>
      <c r="I5166" s="3">
        <f>VLOOKUP($A:$A,[1]Sheet1!$A:$L,3,FALSE)</f>
        <v>9.84</v>
      </c>
      <c r="J5166" s="3">
        <f>VLOOKUP($A:$A,[1]Sheet1!$A:$L,4,FALSE)</f>
        <v>12.01</v>
      </c>
      <c r="K5166" s="3">
        <f>VLOOKUP($A:$A,[1]Sheet1!$A:$L,5,FALSE)</f>
        <v>5.25</v>
      </c>
      <c r="L5166" s="3">
        <f>VLOOKUP($A:$A,[1]Sheet1!$A:$L,6,FALSE)</f>
        <v>0.36</v>
      </c>
      <c r="M5166" s="3">
        <f>VLOOKUP($A:$A,[1]Sheet1!$A:$L,7,FALSE)</f>
        <v>4.8499999999999996</v>
      </c>
      <c r="N5166" s="3">
        <f>VLOOKUP($A:$A,[1]Sheet1!$A:$L,8,FALSE)</f>
        <v>5.95</v>
      </c>
      <c r="O5166" s="3" t="str">
        <f>VLOOKUP($A:$A,[1]Sheet1!$A:$L,9,FALSE)</f>
        <v>No</v>
      </c>
      <c r="P5166" s="3" t="str">
        <f>VLOOKUP($A:$A,[1]Sheet1!$A:$L,10,FALSE)</f>
        <v>No</v>
      </c>
      <c r="Q5166" s="3">
        <f>VLOOKUP($A:$A,[1]Sheet1!$A:$L,11,FALSE)</f>
        <v>45</v>
      </c>
    </row>
    <row r="5167" spans="1:17" x14ac:dyDescent="0.25">
      <c r="A5167" s="3" t="s">
        <v>5892</v>
      </c>
      <c r="B5167" s="3" t="s">
        <v>5890</v>
      </c>
      <c r="C5167" s="3" t="s">
        <v>5891</v>
      </c>
      <c r="D5167" s="3">
        <v>675716488437</v>
      </c>
      <c r="E5167" s="3">
        <v>30.39</v>
      </c>
      <c r="F5167" s="3">
        <v>16.899999999999999</v>
      </c>
      <c r="G5167" s="3" t="s">
        <v>11</v>
      </c>
      <c r="H5167" s="3" t="s">
        <v>12</v>
      </c>
      <c r="I5167" s="3">
        <f>VLOOKUP($A:$A,[1]Sheet1!$A:$L,3,FALSE)</f>
        <v>9.84</v>
      </c>
      <c r="J5167" s="3">
        <f>VLOOKUP($A:$A,[1]Sheet1!$A:$L,4,FALSE)</f>
        <v>3.15</v>
      </c>
      <c r="K5167" s="3">
        <f>VLOOKUP($A:$A,[1]Sheet1!$A:$L,5,FALSE)</f>
        <v>5.51</v>
      </c>
      <c r="L5167" s="3">
        <f>VLOOKUP($A:$A,[1]Sheet1!$A:$L,6,FALSE)</f>
        <v>0.1</v>
      </c>
      <c r="M5167" s="3">
        <f>VLOOKUP($A:$A,[1]Sheet1!$A:$L,7,FALSE)</f>
        <v>0.88</v>
      </c>
      <c r="N5167" s="3">
        <f>VLOOKUP($A:$A,[1]Sheet1!$A:$L,8,FALSE)</f>
        <v>1.1599999999999999</v>
      </c>
      <c r="O5167" s="3" t="str">
        <f>VLOOKUP($A:$A,[1]Sheet1!$A:$L,9,FALSE)</f>
        <v>No</v>
      </c>
      <c r="P5167" s="3" t="str">
        <f>VLOOKUP($A:$A,[1]Sheet1!$A:$L,10,FALSE)</f>
        <v>No</v>
      </c>
      <c r="Q5167" s="3">
        <f>VLOOKUP($A:$A,[1]Sheet1!$A:$L,11,FALSE)</f>
        <v>45</v>
      </c>
    </row>
    <row r="5168" spans="1:17" x14ac:dyDescent="0.25">
      <c r="A5168" s="3" t="s">
        <v>9108</v>
      </c>
      <c r="B5168" s="3" t="s">
        <v>9106</v>
      </c>
      <c r="C5168" s="3" t="s">
        <v>9107</v>
      </c>
      <c r="D5168" s="3">
        <v>86569085115</v>
      </c>
      <c r="E5168" s="3">
        <v>67.989999999999995</v>
      </c>
      <c r="F5168" s="3">
        <v>38.630000000000003</v>
      </c>
      <c r="G5168" s="3" t="s">
        <v>11</v>
      </c>
      <c r="H5168" s="3" t="s">
        <v>12</v>
      </c>
      <c r="I5168" s="3">
        <f>VLOOKUP($A:$A,[1]Sheet1!$A:$L,3,FALSE)</f>
        <v>9.84</v>
      </c>
      <c r="J5168" s="3">
        <f>VLOOKUP($A:$A,[1]Sheet1!$A:$L,4,FALSE)</f>
        <v>12.99</v>
      </c>
      <c r="K5168" s="3">
        <f>VLOOKUP($A:$A,[1]Sheet1!$A:$L,5,FALSE)</f>
        <v>5.51</v>
      </c>
      <c r="L5168" s="3">
        <f>VLOOKUP($A:$A,[1]Sheet1!$A:$L,6,FALSE)</f>
        <v>0.41</v>
      </c>
      <c r="M5168" s="3">
        <f>VLOOKUP($A:$A,[1]Sheet1!$A:$L,7,FALSE)</f>
        <v>3.57</v>
      </c>
      <c r="N5168" s="3">
        <f>VLOOKUP($A:$A,[1]Sheet1!$A:$L,8,FALSE)</f>
        <v>4.21</v>
      </c>
      <c r="O5168" s="3" t="str">
        <f>VLOOKUP($A:$A,[1]Sheet1!$A:$L,9,FALSE)</f>
        <v>No</v>
      </c>
      <c r="P5168" s="3" t="str">
        <f>VLOOKUP($A:$A,[1]Sheet1!$A:$L,10,FALSE)</f>
        <v>No</v>
      </c>
      <c r="Q5168" s="3">
        <f>VLOOKUP($A:$A,[1]Sheet1!$A:$L,11,FALSE)</f>
        <v>45</v>
      </c>
    </row>
    <row r="5169" spans="1:17" x14ac:dyDescent="0.25">
      <c r="A5169" s="3" t="s">
        <v>10071</v>
      </c>
      <c r="B5169" s="3" t="s">
        <v>10069</v>
      </c>
      <c r="C5169" s="3" t="s">
        <v>10070</v>
      </c>
      <c r="D5169" s="3">
        <v>86569182920</v>
      </c>
      <c r="E5169" s="3">
        <v>30.19</v>
      </c>
      <c r="F5169" s="3">
        <v>16.23</v>
      </c>
      <c r="G5169" s="3" t="s">
        <v>11</v>
      </c>
      <c r="H5169" s="3" t="s">
        <v>12</v>
      </c>
      <c r="I5169" s="3">
        <f>VLOOKUP($A:$A,[1]Sheet1!$A:$L,3,FALSE)</f>
        <v>7.87</v>
      </c>
      <c r="J5169" s="3">
        <f>VLOOKUP($A:$A,[1]Sheet1!$A:$L,4,FALSE)</f>
        <v>12.99</v>
      </c>
      <c r="K5169" s="3">
        <f>VLOOKUP($A:$A,[1]Sheet1!$A:$L,5,FALSE)</f>
        <v>7.87</v>
      </c>
      <c r="L5169" s="3">
        <f>VLOOKUP($A:$A,[1]Sheet1!$A:$L,6,FALSE)</f>
        <v>0.47</v>
      </c>
      <c r="M5169" s="3">
        <f>VLOOKUP($A:$A,[1]Sheet1!$A:$L,7,FALSE)</f>
        <v>2.64</v>
      </c>
      <c r="N5169" s="3">
        <f>VLOOKUP($A:$A,[1]Sheet1!$A:$L,8,FALSE)</f>
        <v>3.3</v>
      </c>
      <c r="O5169" s="3" t="str">
        <f>VLOOKUP($A:$A,[1]Sheet1!$A:$L,9,FALSE)</f>
        <v>No</v>
      </c>
      <c r="P5169" s="3" t="str">
        <f>VLOOKUP($A:$A,[1]Sheet1!$A:$L,10,FALSE)</f>
        <v>No</v>
      </c>
      <c r="Q5169" s="3">
        <f>VLOOKUP($A:$A,[1]Sheet1!$A:$L,11,FALSE)</f>
        <v>45</v>
      </c>
    </row>
    <row r="5170" spans="1:17" x14ac:dyDescent="0.25">
      <c r="A5170" s="3" t="s">
        <v>10074</v>
      </c>
      <c r="B5170" s="3" t="s">
        <v>10072</v>
      </c>
      <c r="C5170" s="3" t="s">
        <v>10073</v>
      </c>
      <c r="D5170" s="3">
        <v>86569168498</v>
      </c>
      <c r="E5170" s="3">
        <v>26.79</v>
      </c>
      <c r="F5170" s="3">
        <v>12.94</v>
      </c>
      <c r="G5170" s="3" t="s">
        <v>11</v>
      </c>
      <c r="H5170" s="3" t="s">
        <v>12</v>
      </c>
      <c r="I5170" s="3">
        <f>VLOOKUP($A:$A,[1]Sheet1!$A:$L,3,FALSE)</f>
        <v>7.09</v>
      </c>
      <c r="J5170" s="3">
        <f>VLOOKUP($A:$A,[1]Sheet1!$A:$L,4,FALSE)</f>
        <v>12.99</v>
      </c>
      <c r="K5170" s="3">
        <f>VLOOKUP($A:$A,[1]Sheet1!$A:$L,5,FALSE)</f>
        <v>7.09</v>
      </c>
      <c r="L5170" s="3">
        <f>VLOOKUP($A:$A,[1]Sheet1!$A:$L,6,FALSE)</f>
        <v>0.38</v>
      </c>
      <c r="M5170" s="3">
        <f>VLOOKUP($A:$A,[1]Sheet1!$A:$L,7,FALSE)</f>
        <v>2.16</v>
      </c>
      <c r="N5170" s="3">
        <f>VLOOKUP($A:$A,[1]Sheet1!$A:$L,8,FALSE)</f>
        <v>2.69</v>
      </c>
      <c r="O5170" s="3" t="str">
        <f>VLOOKUP($A:$A,[1]Sheet1!$A:$L,9,FALSE)</f>
        <v>No</v>
      </c>
      <c r="P5170" s="3" t="str">
        <f>VLOOKUP($A:$A,[1]Sheet1!$A:$L,10,FALSE)</f>
        <v>No</v>
      </c>
      <c r="Q5170" s="3">
        <f>VLOOKUP($A:$A,[1]Sheet1!$A:$L,11,FALSE)</f>
        <v>45</v>
      </c>
    </row>
    <row r="5171" spans="1:17" x14ac:dyDescent="0.25">
      <c r="A5171" s="3" t="s">
        <v>10299</v>
      </c>
      <c r="B5171" s="3" t="s">
        <v>10297</v>
      </c>
      <c r="C5171" s="3" t="s">
        <v>10298</v>
      </c>
      <c r="D5171" s="3">
        <v>86569099068</v>
      </c>
      <c r="E5171" s="3">
        <v>35.89</v>
      </c>
      <c r="F5171" s="3">
        <v>22.2</v>
      </c>
      <c r="G5171" s="3" t="s">
        <v>11</v>
      </c>
      <c r="H5171" s="3" t="s">
        <v>12</v>
      </c>
      <c r="I5171" s="3">
        <f>VLOOKUP($A:$A,[1]Sheet1!$A:$L,3,FALSE)</f>
        <v>11.42</v>
      </c>
      <c r="J5171" s="3">
        <f>VLOOKUP($A:$A,[1]Sheet1!$A:$L,4,FALSE)</f>
        <v>14.96</v>
      </c>
      <c r="K5171" s="3">
        <f>VLOOKUP($A:$A,[1]Sheet1!$A:$L,5,FALSE)</f>
        <v>2.56</v>
      </c>
      <c r="L5171" s="3">
        <f>VLOOKUP($A:$A,[1]Sheet1!$A:$L,6,FALSE)</f>
        <v>0.25</v>
      </c>
      <c r="M5171" s="3">
        <f>VLOOKUP($A:$A,[1]Sheet1!$A:$L,7,FALSE)</f>
        <v>3.02</v>
      </c>
      <c r="N5171" s="3">
        <f>VLOOKUP($A:$A,[1]Sheet1!$A:$L,8,FALSE)</f>
        <v>3.46</v>
      </c>
      <c r="O5171" s="3" t="str">
        <f>VLOOKUP($A:$A,[1]Sheet1!$A:$L,9,FALSE)</f>
        <v>No</v>
      </c>
      <c r="P5171" s="3" t="str">
        <f>VLOOKUP($A:$A,[1]Sheet1!$A:$L,10,FALSE)</f>
        <v>No</v>
      </c>
      <c r="Q5171" s="3">
        <f>VLOOKUP($A:$A,[1]Sheet1!$A:$L,11,FALSE)</f>
        <v>45</v>
      </c>
    </row>
    <row r="5172" spans="1:17" x14ac:dyDescent="0.25">
      <c r="A5172" s="3" t="s">
        <v>10341</v>
      </c>
      <c r="B5172" s="3" t="s">
        <v>10339</v>
      </c>
      <c r="C5172" s="3" t="s">
        <v>10340</v>
      </c>
      <c r="D5172" s="3">
        <v>86569155504</v>
      </c>
      <c r="E5172" s="3">
        <v>19.39</v>
      </c>
      <c r="F5172" s="3">
        <v>6.55</v>
      </c>
      <c r="G5172" s="3" t="s">
        <v>11</v>
      </c>
      <c r="H5172" s="3" t="s">
        <v>12</v>
      </c>
      <c r="I5172" s="3">
        <f>VLOOKUP($A:$A,[1]Sheet1!$A:$L,3,FALSE)</f>
        <v>9.84</v>
      </c>
      <c r="J5172" s="3">
        <f>VLOOKUP($A:$A,[1]Sheet1!$A:$L,4,FALSE)</f>
        <v>1.57</v>
      </c>
      <c r="K5172" s="3">
        <f>VLOOKUP($A:$A,[1]Sheet1!$A:$L,5,FALSE)</f>
        <v>5.91</v>
      </c>
      <c r="L5172" s="3">
        <f>VLOOKUP($A:$A,[1]Sheet1!$A:$L,6,FALSE)</f>
        <v>0.05</v>
      </c>
      <c r="M5172" s="3">
        <f>VLOOKUP($A:$A,[1]Sheet1!$A:$L,7,FALSE)</f>
        <v>0.62</v>
      </c>
      <c r="N5172" s="3">
        <f>VLOOKUP($A:$A,[1]Sheet1!$A:$L,8,FALSE)</f>
        <v>0.66</v>
      </c>
      <c r="O5172" s="3" t="str">
        <f>VLOOKUP($A:$A,[1]Sheet1!$A:$L,9,FALSE)</f>
        <v>No</v>
      </c>
      <c r="P5172" s="3" t="str">
        <f>VLOOKUP($A:$A,[1]Sheet1!$A:$L,10,FALSE)</f>
        <v>No</v>
      </c>
      <c r="Q5172" s="3">
        <f>VLOOKUP($A:$A,[1]Sheet1!$A:$L,11,FALSE)</f>
        <v>45</v>
      </c>
    </row>
    <row r="5173" spans="1:17" x14ac:dyDescent="0.25">
      <c r="A5173" s="3" t="s">
        <v>10344</v>
      </c>
      <c r="B5173" s="3" t="s">
        <v>10342</v>
      </c>
      <c r="C5173" s="3" t="s">
        <v>10343</v>
      </c>
      <c r="D5173" s="3">
        <v>86569155474</v>
      </c>
      <c r="E5173" s="3">
        <v>18.89</v>
      </c>
      <c r="F5173" s="3">
        <v>6.04</v>
      </c>
      <c r="G5173" s="3" t="s">
        <v>11</v>
      </c>
      <c r="H5173" s="3" t="s">
        <v>12</v>
      </c>
      <c r="I5173" s="3">
        <f>VLOOKUP($A:$A,[1]Sheet1!$A:$L,3,FALSE)</f>
        <v>9.84</v>
      </c>
      <c r="J5173" s="3">
        <f>VLOOKUP($A:$A,[1]Sheet1!$A:$L,4,FALSE)</f>
        <v>1.57</v>
      </c>
      <c r="K5173" s="3">
        <f>VLOOKUP($A:$A,[1]Sheet1!$A:$L,5,FALSE)</f>
        <v>5.12</v>
      </c>
      <c r="L5173" s="3">
        <f>VLOOKUP($A:$A,[1]Sheet1!$A:$L,6,FALSE)</f>
        <v>0.05</v>
      </c>
      <c r="M5173" s="3">
        <f>VLOOKUP($A:$A,[1]Sheet1!$A:$L,7,FALSE)</f>
        <v>0.5</v>
      </c>
      <c r="N5173" s="3">
        <f>VLOOKUP($A:$A,[1]Sheet1!$A:$L,8,FALSE)</f>
        <v>0.54</v>
      </c>
      <c r="O5173" s="3" t="str">
        <f>VLOOKUP($A:$A,[1]Sheet1!$A:$L,9,FALSE)</f>
        <v>No</v>
      </c>
      <c r="P5173" s="3" t="str">
        <f>VLOOKUP($A:$A,[1]Sheet1!$A:$L,10,FALSE)</f>
        <v>No</v>
      </c>
      <c r="Q5173" s="3">
        <f>VLOOKUP($A:$A,[1]Sheet1!$A:$L,11,FALSE)</f>
        <v>45</v>
      </c>
    </row>
    <row r="5174" spans="1:17" x14ac:dyDescent="0.25">
      <c r="A5174" s="3" t="s">
        <v>10347</v>
      </c>
      <c r="B5174" s="3" t="s">
        <v>10345</v>
      </c>
      <c r="C5174" s="3" t="s">
        <v>10346</v>
      </c>
      <c r="D5174" s="3">
        <v>86569155498</v>
      </c>
      <c r="E5174" s="3">
        <v>19.39</v>
      </c>
      <c r="F5174" s="3">
        <v>6.55</v>
      </c>
      <c r="G5174" s="3" t="s">
        <v>11</v>
      </c>
      <c r="H5174" s="3" t="s">
        <v>12</v>
      </c>
      <c r="I5174" s="3">
        <f>VLOOKUP($A:$A,[1]Sheet1!$A:$L,3,FALSE)</f>
        <v>9.84</v>
      </c>
      <c r="J5174" s="3">
        <f>VLOOKUP($A:$A,[1]Sheet1!$A:$L,4,FALSE)</f>
        <v>1.57</v>
      </c>
      <c r="K5174" s="3">
        <f>VLOOKUP($A:$A,[1]Sheet1!$A:$L,5,FALSE)</f>
        <v>5.91</v>
      </c>
      <c r="L5174" s="3">
        <f>VLOOKUP($A:$A,[1]Sheet1!$A:$L,6,FALSE)</f>
        <v>0.05</v>
      </c>
      <c r="M5174" s="3">
        <f>VLOOKUP($A:$A,[1]Sheet1!$A:$L,7,FALSE)</f>
        <v>0.62</v>
      </c>
      <c r="N5174" s="3">
        <f>VLOOKUP($A:$A,[1]Sheet1!$A:$L,8,FALSE)</f>
        <v>0.66</v>
      </c>
      <c r="O5174" s="3" t="str">
        <f>VLOOKUP($A:$A,[1]Sheet1!$A:$L,9,FALSE)</f>
        <v>No</v>
      </c>
      <c r="P5174" s="3" t="str">
        <f>VLOOKUP($A:$A,[1]Sheet1!$A:$L,10,FALSE)</f>
        <v>No</v>
      </c>
      <c r="Q5174" s="3">
        <f>VLOOKUP($A:$A,[1]Sheet1!$A:$L,11,FALSE)</f>
        <v>45</v>
      </c>
    </row>
    <row r="5175" spans="1:17" x14ac:dyDescent="0.25">
      <c r="A5175" s="3" t="s">
        <v>10350</v>
      </c>
      <c r="B5175" s="3" t="s">
        <v>10348</v>
      </c>
      <c r="C5175" s="3" t="s">
        <v>10349</v>
      </c>
      <c r="D5175" s="3">
        <v>86569155467</v>
      </c>
      <c r="E5175" s="3">
        <v>18.89</v>
      </c>
      <c r="F5175" s="3">
        <v>6.04</v>
      </c>
      <c r="G5175" s="3" t="s">
        <v>11</v>
      </c>
      <c r="H5175" s="3" t="s">
        <v>12</v>
      </c>
      <c r="I5175" s="3">
        <f>VLOOKUP($A:$A,[1]Sheet1!$A:$L,3,FALSE)</f>
        <v>9.84</v>
      </c>
      <c r="J5175" s="3">
        <f>VLOOKUP($A:$A,[1]Sheet1!$A:$L,4,FALSE)</f>
        <v>1.57</v>
      </c>
      <c r="K5175" s="3">
        <f>VLOOKUP($A:$A,[1]Sheet1!$A:$L,5,FALSE)</f>
        <v>5.12</v>
      </c>
      <c r="L5175" s="3">
        <f>VLOOKUP($A:$A,[1]Sheet1!$A:$L,6,FALSE)</f>
        <v>0.05</v>
      </c>
      <c r="M5175" s="3">
        <f>VLOOKUP($A:$A,[1]Sheet1!$A:$L,7,FALSE)</f>
        <v>0.5</v>
      </c>
      <c r="N5175" s="3">
        <f>VLOOKUP($A:$A,[1]Sheet1!$A:$L,8,FALSE)</f>
        <v>0.54</v>
      </c>
      <c r="O5175" s="3" t="str">
        <f>VLOOKUP($A:$A,[1]Sheet1!$A:$L,9,FALSE)</f>
        <v>No</v>
      </c>
      <c r="P5175" s="3" t="str">
        <f>VLOOKUP($A:$A,[1]Sheet1!$A:$L,10,FALSE)</f>
        <v>No</v>
      </c>
      <c r="Q5175" s="3">
        <f>VLOOKUP($A:$A,[1]Sheet1!$A:$L,11,FALSE)</f>
        <v>45</v>
      </c>
    </row>
    <row r="5176" spans="1:17" x14ac:dyDescent="0.25">
      <c r="A5176" s="3" t="s">
        <v>10353</v>
      </c>
      <c r="B5176" s="3" t="s">
        <v>10351</v>
      </c>
      <c r="C5176" s="3" t="s">
        <v>10352</v>
      </c>
      <c r="D5176" s="3">
        <v>86569155481</v>
      </c>
      <c r="E5176" s="3">
        <v>19.39</v>
      </c>
      <c r="F5176" s="3">
        <v>6.55</v>
      </c>
      <c r="G5176" s="3" t="s">
        <v>11</v>
      </c>
      <c r="H5176" s="3" t="s">
        <v>12</v>
      </c>
      <c r="I5176" s="3">
        <f>VLOOKUP($A:$A,[1]Sheet1!$A:$L,3,FALSE)</f>
        <v>9.84</v>
      </c>
      <c r="J5176" s="3">
        <f>VLOOKUP($A:$A,[1]Sheet1!$A:$L,4,FALSE)</f>
        <v>1.57</v>
      </c>
      <c r="K5176" s="3">
        <f>VLOOKUP($A:$A,[1]Sheet1!$A:$L,5,FALSE)</f>
        <v>5.91</v>
      </c>
      <c r="L5176" s="3">
        <f>VLOOKUP($A:$A,[1]Sheet1!$A:$L,6,FALSE)</f>
        <v>0.05</v>
      </c>
      <c r="M5176" s="3">
        <f>VLOOKUP($A:$A,[1]Sheet1!$A:$L,7,FALSE)</f>
        <v>0.62</v>
      </c>
      <c r="N5176" s="3">
        <f>VLOOKUP($A:$A,[1]Sheet1!$A:$L,8,FALSE)</f>
        <v>0.66</v>
      </c>
      <c r="O5176" s="3" t="str">
        <f>VLOOKUP($A:$A,[1]Sheet1!$A:$L,9,FALSE)</f>
        <v>No</v>
      </c>
      <c r="P5176" s="3" t="str">
        <f>VLOOKUP($A:$A,[1]Sheet1!$A:$L,10,FALSE)</f>
        <v>No</v>
      </c>
      <c r="Q5176" s="3">
        <f>VLOOKUP($A:$A,[1]Sheet1!$A:$L,11,FALSE)</f>
        <v>45</v>
      </c>
    </row>
    <row r="5177" spans="1:17" x14ac:dyDescent="0.25">
      <c r="A5177" s="3" t="s">
        <v>10356</v>
      </c>
      <c r="B5177" s="3" t="s">
        <v>10354</v>
      </c>
      <c r="C5177" s="3" t="s">
        <v>10355</v>
      </c>
      <c r="D5177" s="3">
        <v>86569155450</v>
      </c>
      <c r="E5177" s="3">
        <v>18.89</v>
      </c>
      <c r="F5177" s="3">
        <v>6.04</v>
      </c>
      <c r="G5177" s="3" t="s">
        <v>11</v>
      </c>
      <c r="H5177" s="3" t="s">
        <v>12</v>
      </c>
      <c r="I5177" s="3">
        <f>VLOOKUP($A:$A,[1]Sheet1!$A:$L,3,FALSE)</f>
        <v>9.84</v>
      </c>
      <c r="J5177" s="3">
        <f>VLOOKUP($A:$A,[1]Sheet1!$A:$L,4,FALSE)</f>
        <v>1.57</v>
      </c>
      <c r="K5177" s="3">
        <f>VLOOKUP($A:$A,[1]Sheet1!$A:$L,5,FALSE)</f>
        <v>5.12</v>
      </c>
      <c r="L5177" s="3">
        <f>VLOOKUP($A:$A,[1]Sheet1!$A:$L,6,FALSE)</f>
        <v>0.05</v>
      </c>
      <c r="M5177" s="3">
        <f>VLOOKUP($A:$A,[1]Sheet1!$A:$L,7,FALSE)</f>
        <v>0.5</v>
      </c>
      <c r="N5177" s="3">
        <f>VLOOKUP($A:$A,[1]Sheet1!$A:$L,8,FALSE)</f>
        <v>0.54</v>
      </c>
      <c r="O5177" s="3" t="str">
        <f>VLOOKUP($A:$A,[1]Sheet1!$A:$L,9,FALSE)</f>
        <v>No</v>
      </c>
      <c r="P5177" s="3" t="str">
        <f>VLOOKUP($A:$A,[1]Sheet1!$A:$L,10,FALSE)</f>
        <v>No</v>
      </c>
      <c r="Q5177" s="3">
        <f>VLOOKUP($A:$A,[1]Sheet1!$A:$L,11,FALSE)</f>
        <v>45</v>
      </c>
    </row>
    <row r="5178" spans="1:17" x14ac:dyDescent="0.25">
      <c r="A5178" s="3" t="s">
        <v>10359</v>
      </c>
      <c r="B5178" s="3" t="s">
        <v>10357</v>
      </c>
      <c r="C5178" s="3" t="s">
        <v>10358</v>
      </c>
      <c r="D5178" s="3">
        <v>86569155443</v>
      </c>
      <c r="E5178" s="3">
        <v>19.39</v>
      </c>
      <c r="F5178" s="3">
        <v>6.55</v>
      </c>
      <c r="G5178" s="3" t="s">
        <v>11</v>
      </c>
      <c r="H5178" s="3" t="s">
        <v>12</v>
      </c>
      <c r="I5178" s="3">
        <f>VLOOKUP($A:$A,[1]Sheet1!$A:$L,3,FALSE)</f>
        <v>9.84</v>
      </c>
      <c r="J5178" s="3">
        <f>VLOOKUP($A:$A,[1]Sheet1!$A:$L,4,FALSE)</f>
        <v>1.57</v>
      </c>
      <c r="K5178" s="3">
        <f>VLOOKUP($A:$A,[1]Sheet1!$A:$L,5,FALSE)</f>
        <v>5.91</v>
      </c>
      <c r="L5178" s="3">
        <f>VLOOKUP($A:$A,[1]Sheet1!$A:$L,6,FALSE)</f>
        <v>0.05</v>
      </c>
      <c r="M5178" s="3">
        <f>VLOOKUP($A:$A,[1]Sheet1!$A:$L,7,FALSE)</f>
        <v>0.62</v>
      </c>
      <c r="N5178" s="3">
        <f>VLOOKUP($A:$A,[1]Sheet1!$A:$L,8,FALSE)</f>
        <v>0.66</v>
      </c>
      <c r="O5178" s="3" t="str">
        <f>VLOOKUP($A:$A,[1]Sheet1!$A:$L,9,FALSE)</f>
        <v>No</v>
      </c>
      <c r="P5178" s="3" t="str">
        <f>VLOOKUP($A:$A,[1]Sheet1!$A:$L,10,FALSE)</f>
        <v>No</v>
      </c>
      <c r="Q5178" s="3">
        <f>VLOOKUP($A:$A,[1]Sheet1!$A:$L,11,FALSE)</f>
        <v>45</v>
      </c>
    </row>
    <row r="5179" spans="1:17" x14ac:dyDescent="0.25">
      <c r="A5179" s="3" t="s">
        <v>10362</v>
      </c>
      <c r="B5179" s="3" t="s">
        <v>10360</v>
      </c>
      <c r="C5179" s="3" t="s">
        <v>10361</v>
      </c>
      <c r="D5179" s="3">
        <v>86569140265</v>
      </c>
      <c r="E5179" s="3">
        <v>18.89</v>
      </c>
      <c r="F5179" s="3">
        <v>6.04</v>
      </c>
      <c r="G5179" s="3" t="s">
        <v>11</v>
      </c>
      <c r="H5179" s="3" t="s">
        <v>12</v>
      </c>
      <c r="I5179" s="3">
        <f>VLOOKUP($A:$A,[1]Sheet1!$A:$L,3,FALSE)</f>
        <v>9.84</v>
      </c>
      <c r="J5179" s="3">
        <f>VLOOKUP($A:$A,[1]Sheet1!$A:$L,4,FALSE)</f>
        <v>1.57</v>
      </c>
      <c r="K5179" s="3">
        <f>VLOOKUP($A:$A,[1]Sheet1!$A:$L,5,FALSE)</f>
        <v>5.12</v>
      </c>
      <c r="L5179" s="3">
        <f>VLOOKUP($A:$A,[1]Sheet1!$A:$L,6,FALSE)</f>
        <v>0.05</v>
      </c>
      <c r="M5179" s="3">
        <f>VLOOKUP($A:$A,[1]Sheet1!$A:$L,7,FALSE)</f>
        <v>0.5</v>
      </c>
      <c r="N5179" s="3">
        <f>VLOOKUP($A:$A,[1]Sheet1!$A:$L,8,FALSE)</f>
        <v>0.54</v>
      </c>
      <c r="O5179" s="3" t="str">
        <f>VLOOKUP($A:$A,[1]Sheet1!$A:$L,9,FALSE)</f>
        <v>No</v>
      </c>
      <c r="P5179" s="3" t="str">
        <f>VLOOKUP($A:$A,[1]Sheet1!$A:$L,10,FALSE)</f>
        <v>No</v>
      </c>
      <c r="Q5179" s="3">
        <f>VLOOKUP($A:$A,[1]Sheet1!$A:$L,11,FALSE)</f>
        <v>45</v>
      </c>
    </row>
    <row r="5180" spans="1:17" x14ac:dyDescent="0.25">
      <c r="A5180" s="3" t="s">
        <v>11733</v>
      </c>
      <c r="B5180" s="3" t="s">
        <v>11731</v>
      </c>
      <c r="C5180" s="3" t="s">
        <v>11732</v>
      </c>
      <c r="D5180" s="3">
        <v>86569235497</v>
      </c>
      <c r="E5180" s="3">
        <v>56.09</v>
      </c>
      <c r="F5180" s="3">
        <v>41.83</v>
      </c>
      <c r="G5180" s="3" t="s">
        <v>11</v>
      </c>
      <c r="H5180" s="3" t="s">
        <v>12</v>
      </c>
      <c r="I5180" s="3">
        <f>VLOOKUP($A:$A,[1]Sheet1!$A:$L,3,FALSE)</f>
        <v>9.84</v>
      </c>
      <c r="J5180" s="3">
        <f>VLOOKUP($A:$A,[1]Sheet1!$A:$L,4,FALSE)</f>
        <v>12.01</v>
      </c>
      <c r="K5180" s="3">
        <f>VLOOKUP($A:$A,[1]Sheet1!$A:$L,5,FALSE)</f>
        <v>5.25</v>
      </c>
      <c r="L5180" s="3">
        <f>VLOOKUP($A:$A,[1]Sheet1!$A:$L,6,FALSE)</f>
        <v>0.36</v>
      </c>
      <c r="M5180" s="3">
        <f>VLOOKUP($A:$A,[1]Sheet1!$A:$L,7,FALSE)</f>
        <v>4.8499999999999996</v>
      </c>
      <c r="N5180" s="3">
        <f>VLOOKUP($A:$A,[1]Sheet1!$A:$L,8,FALSE)</f>
        <v>5.95</v>
      </c>
      <c r="O5180" s="3" t="str">
        <f>VLOOKUP($A:$A,[1]Sheet1!$A:$L,9,FALSE)</f>
        <v>No</v>
      </c>
      <c r="P5180" s="3" t="str">
        <f>VLOOKUP($A:$A,[1]Sheet1!$A:$L,10,FALSE)</f>
        <v>No</v>
      </c>
      <c r="Q5180" s="3">
        <f>VLOOKUP($A:$A,[1]Sheet1!$A:$L,11,FALSE)</f>
        <v>45</v>
      </c>
    </row>
    <row r="5181" spans="1:17" x14ac:dyDescent="0.25">
      <c r="A5181" s="3" t="s">
        <v>11742</v>
      </c>
      <c r="B5181" s="3" t="s">
        <v>11740</v>
      </c>
      <c r="C5181" s="3" t="s">
        <v>11741</v>
      </c>
      <c r="D5181" s="3">
        <v>86569235466</v>
      </c>
      <c r="E5181" s="3">
        <v>56.09</v>
      </c>
      <c r="F5181" s="3">
        <v>41.83</v>
      </c>
      <c r="G5181" s="3" t="s">
        <v>11</v>
      </c>
      <c r="H5181" s="3" t="s">
        <v>12</v>
      </c>
      <c r="I5181" s="3">
        <f>VLOOKUP($A:$A,[1]Sheet1!$A:$L,3,FALSE)</f>
        <v>9.84</v>
      </c>
      <c r="J5181" s="3">
        <f>VLOOKUP($A:$A,[1]Sheet1!$A:$L,4,FALSE)</f>
        <v>12.01</v>
      </c>
      <c r="K5181" s="3">
        <f>VLOOKUP($A:$A,[1]Sheet1!$A:$L,5,FALSE)</f>
        <v>5.25</v>
      </c>
      <c r="L5181" s="3">
        <f>VLOOKUP($A:$A,[1]Sheet1!$A:$L,6,FALSE)</f>
        <v>0.36</v>
      </c>
      <c r="M5181" s="3">
        <f>VLOOKUP($A:$A,[1]Sheet1!$A:$L,7,FALSE)</f>
        <v>4.8499999999999996</v>
      </c>
      <c r="N5181" s="3">
        <f>VLOOKUP($A:$A,[1]Sheet1!$A:$L,8,FALSE)</f>
        <v>5.95</v>
      </c>
      <c r="O5181" s="3" t="str">
        <f>VLOOKUP($A:$A,[1]Sheet1!$A:$L,9,FALSE)</f>
        <v>No</v>
      </c>
      <c r="P5181" s="3" t="str">
        <f>VLOOKUP($A:$A,[1]Sheet1!$A:$L,10,FALSE)</f>
        <v>No</v>
      </c>
      <c r="Q5181" s="3">
        <f>VLOOKUP($A:$A,[1]Sheet1!$A:$L,11,FALSE)</f>
        <v>45</v>
      </c>
    </row>
    <row r="5182" spans="1:17" x14ac:dyDescent="0.25">
      <c r="A5182" s="3" t="s">
        <v>11919</v>
      </c>
      <c r="B5182" s="3" t="s">
        <v>11917</v>
      </c>
      <c r="C5182" s="3" t="s">
        <v>11918</v>
      </c>
      <c r="D5182" s="3">
        <v>86569287335</v>
      </c>
      <c r="E5182" s="3">
        <v>67.989999999999995</v>
      </c>
      <c r="F5182" s="3">
        <v>38.630000000000003</v>
      </c>
      <c r="G5182" s="3" t="s">
        <v>11</v>
      </c>
      <c r="H5182" s="3" t="s">
        <v>12</v>
      </c>
      <c r="I5182" s="3">
        <f>VLOOKUP($A:$A,[1]Sheet1!$A:$L,3,FALSE)</f>
        <v>9.84</v>
      </c>
      <c r="J5182" s="3">
        <f>VLOOKUP($A:$A,[1]Sheet1!$A:$L,4,FALSE)</f>
        <v>12.99</v>
      </c>
      <c r="K5182" s="3">
        <f>VLOOKUP($A:$A,[1]Sheet1!$A:$L,5,FALSE)</f>
        <v>5.51</v>
      </c>
      <c r="L5182" s="3">
        <f>VLOOKUP($A:$A,[1]Sheet1!$A:$L,6,FALSE)</f>
        <v>0.41</v>
      </c>
      <c r="M5182" s="3">
        <f>VLOOKUP($A:$A,[1]Sheet1!$A:$L,7,FALSE)</f>
        <v>3.57</v>
      </c>
      <c r="N5182" s="3">
        <f>VLOOKUP($A:$A,[1]Sheet1!$A:$L,8,FALSE)</f>
        <v>4.21</v>
      </c>
      <c r="O5182" s="3" t="str">
        <f>VLOOKUP($A:$A,[1]Sheet1!$A:$L,9,FALSE)</f>
        <v>No</v>
      </c>
      <c r="P5182" s="3" t="str">
        <f>VLOOKUP($A:$A,[1]Sheet1!$A:$L,10,FALSE)</f>
        <v>No</v>
      </c>
      <c r="Q5182" s="3">
        <f>VLOOKUP($A:$A,[1]Sheet1!$A:$L,11,FALSE)</f>
        <v>45</v>
      </c>
    </row>
    <row r="5183" spans="1:17" x14ac:dyDescent="0.25">
      <c r="A5183" s="3" t="s">
        <v>11922</v>
      </c>
      <c r="B5183" s="3" t="s">
        <v>11920</v>
      </c>
      <c r="C5183" s="3" t="s">
        <v>11921</v>
      </c>
      <c r="D5183" s="3">
        <v>86569287342</v>
      </c>
      <c r="E5183" s="3">
        <v>67.989999999999995</v>
      </c>
      <c r="F5183" s="3">
        <v>38.630000000000003</v>
      </c>
      <c r="G5183" s="3" t="s">
        <v>11</v>
      </c>
      <c r="H5183" s="3" t="s">
        <v>12</v>
      </c>
      <c r="I5183" s="3">
        <f>VLOOKUP($A:$A,[1]Sheet1!$A:$L,3,FALSE)</f>
        <v>9.84</v>
      </c>
      <c r="J5183" s="3">
        <f>VLOOKUP($A:$A,[1]Sheet1!$A:$L,4,FALSE)</f>
        <v>12.99</v>
      </c>
      <c r="K5183" s="3">
        <f>VLOOKUP($A:$A,[1]Sheet1!$A:$L,5,FALSE)</f>
        <v>5.51</v>
      </c>
      <c r="L5183" s="3">
        <f>VLOOKUP($A:$A,[1]Sheet1!$A:$L,6,FALSE)</f>
        <v>0.41</v>
      </c>
      <c r="M5183" s="3">
        <f>VLOOKUP($A:$A,[1]Sheet1!$A:$L,7,FALSE)</f>
        <v>3.57</v>
      </c>
      <c r="N5183" s="3">
        <f>VLOOKUP($A:$A,[1]Sheet1!$A:$L,8,FALSE)</f>
        <v>4.21</v>
      </c>
      <c r="O5183" s="3" t="str">
        <f>VLOOKUP($A:$A,[1]Sheet1!$A:$L,9,FALSE)</f>
        <v>No</v>
      </c>
      <c r="P5183" s="3" t="str">
        <f>VLOOKUP($A:$A,[1]Sheet1!$A:$L,10,FALSE)</f>
        <v>No</v>
      </c>
      <c r="Q5183" s="3">
        <f>VLOOKUP($A:$A,[1]Sheet1!$A:$L,11,FALSE)</f>
        <v>45</v>
      </c>
    </row>
    <row r="5184" spans="1:17" x14ac:dyDescent="0.25">
      <c r="A5184" s="3" t="s">
        <v>13596</v>
      </c>
      <c r="B5184" s="3" t="s">
        <v>13594</v>
      </c>
      <c r="C5184" s="3" t="s">
        <v>13595</v>
      </c>
      <c r="D5184" s="3">
        <v>86569547248</v>
      </c>
      <c r="E5184" s="3">
        <v>30.69</v>
      </c>
      <c r="F5184" s="3">
        <v>16.71</v>
      </c>
      <c r="G5184" s="3" t="s">
        <v>11</v>
      </c>
      <c r="H5184" s="3" t="s">
        <v>12</v>
      </c>
      <c r="I5184" s="3">
        <f>VLOOKUP($A:$A,[1]Sheet1!$A:$L,3,FALSE)</f>
        <v>9.84</v>
      </c>
      <c r="J5184" s="3">
        <f>VLOOKUP($A:$A,[1]Sheet1!$A:$L,4,FALSE)</f>
        <v>3.15</v>
      </c>
      <c r="K5184" s="3">
        <f>VLOOKUP($A:$A,[1]Sheet1!$A:$L,5,FALSE)</f>
        <v>5.12</v>
      </c>
      <c r="L5184" s="3">
        <f>VLOOKUP($A:$A,[1]Sheet1!$A:$L,6,FALSE)</f>
        <v>0.09</v>
      </c>
      <c r="M5184" s="3">
        <f>VLOOKUP($A:$A,[1]Sheet1!$A:$L,7,FALSE)</f>
        <v>0.72</v>
      </c>
      <c r="N5184" s="3">
        <f>VLOOKUP($A:$A,[1]Sheet1!$A:$L,8,FALSE)</f>
        <v>0.83</v>
      </c>
      <c r="O5184" s="3" t="str">
        <f>VLOOKUP($A:$A,[1]Sheet1!$A:$L,9,FALSE)</f>
        <v>No</v>
      </c>
      <c r="P5184" s="3" t="str">
        <f>VLOOKUP($A:$A,[1]Sheet1!$A:$L,10,FALSE)</f>
        <v>No</v>
      </c>
      <c r="Q5184" s="3">
        <f>VLOOKUP($A:$A,[1]Sheet1!$A:$L,11,FALSE)</f>
        <v>45</v>
      </c>
    </row>
    <row r="5185" spans="1:17" x14ac:dyDescent="0.25">
      <c r="A5185" s="3" t="s">
        <v>14028</v>
      </c>
      <c r="B5185" s="3" t="s">
        <v>14026</v>
      </c>
      <c r="C5185" s="3" t="s">
        <v>14027</v>
      </c>
      <c r="D5185" s="3">
        <v>86569543554</v>
      </c>
      <c r="E5185" s="3">
        <v>72.239999999999995</v>
      </c>
      <c r="F5185" s="3">
        <v>45.05</v>
      </c>
      <c r="G5185" s="3" t="s">
        <v>11</v>
      </c>
      <c r="H5185" s="3" t="s">
        <v>12</v>
      </c>
      <c r="I5185" s="3">
        <f>VLOOKUP($A:$A,[1]Sheet1!$A:$L,3,FALSE)</f>
        <v>9.84</v>
      </c>
      <c r="J5185" s="3">
        <f>VLOOKUP($A:$A,[1]Sheet1!$A:$L,4,FALSE)</f>
        <v>12.99</v>
      </c>
      <c r="K5185" s="3">
        <f>VLOOKUP($A:$A,[1]Sheet1!$A:$L,5,FALSE)</f>
        <v>5.12</v>
      </c>
      <c r="L5185" s="3">
        <f>VLOOKUP($A:$A,[1]Sheet1!$A:$L,6,FALSE)</f>
        <v>0.38</v>
      </c>
      <c r="M5185" s="3">
        <f>VLOOKUP($A:$A,[1]Sheet1!$A:$L,7,FALSE)</f>
        <v>3.68</v>
      </c>
      <c r="N5185" s="3">
        <f>VLOOKUP($A:$A,[1]Sheet1!$A:$L,8,FALSE)</f>
        <v>4.3600000000000003</v>
      </c>
      <c r="O5185" s="3" t="str">
        <f>VLOOKUP($A:$A,[1]Sheet1!$A:$L,9,FALSE)</f>
        <v>No</v>
      </c>
      <c r="P5185" s="3" t="str">
        <f>VLOOKUP($A:$A,[1]Sheet1!$A:$L,10,FALSE)</f>
        <v>No</v>
      </c>
      <c r="Q5185" s="3">
        <f>VLOOKUP($A:$A,[1]Sheet1!$A:$L,11,FALSE)</f>
        <v>45</v>
      </c>
    </row>
    <row r="5186" spans="1:17" x14ac:dyDescent="0.25">
      <c r="A5186" s="3" t="s">
        <v>14031</v>
      </c>
      <c r="B5186" s="3" t="s">
        <v>14029</v>
      </c>
      <c r="C5186" s="3" t="s">
        <v>14030</v>
      </c>
      <c r="D5186" s="3">
        <v>86569543561</v>
      </c>
      <c r="E5186" s="3">
        <v>72.239999999999995</v>
      </c>
      <c r="F5186" s="3">
        <v>45.05</v>
      </c>
      <c r="G5186" s="3" t="s">
        <v>11</v>
      </c>
      <c r="H5186" s="3" t="s">
        <v>12</v>
      </c>
      <c r="I5186" s="3">
        <f>VLOOKUP($A:$A,[1]Sheet1!$A:$L,3,FALSE)</f>
        <v>9.84</v>
      </c>
      <c r="J5186" s="3">
        <f>VLOOKUP($A:$A,[1]Sheet1!$A:$L,4,FALSE)</f>
        <v>12.99</v>
      </c>
      <c r="K5186" s="3">
        <f>VLOOKUP($A:$A,[1]Sheet1!$A:$L,5,FALSE)</f>
        <v>5.12</v>
      </c>
      <c r="L5186" s="3">
        <f>VLOOKUP($A:$A,[1]Sheet1!$A:$L,6,FALSE)</f>
        <v>0.38</v>
      </c>
      <c r="M5186" s="3">
        <f>VLOOKUP($A:$A,[1]Sheet1!$A:$L,7,FALSE)</f>
        <v>3.68</v>
      </c>
      <c r="N5186" s="3">
        <f>VLOOKUP($A:$A,[1]Sheet1!$A:$L,8,FALSE)</f>
        <v>4.3600000000000003</v>
      </c>
      <c r="O5186" s="3" t="str">
        <f>VLOOKUP($A:$A,[1]Sheet1!$A:$L,9,FALSE)</f>
        <v>No</v>
      </c>
      <c r="P5186" s="3" t="str">
        <f>VLOOKUP($A:$A,[1]Sheet1!$A:$L,10,FALSE)</f>
        <v>No</v>
      </c>
      <c r="Q5186" s="3">
        <f>VLOOKUP($A:$A,[1]Sheet1!$A:$L,11,FALSE)</f>
        <v>45</v>
      </c>
    </row>
    <row r="5187" spans="1:17" x14ac:dyDescent="0.25">
      <c r="A5187" s="3" t="s">
        <v>14460</v>
      </c>
      <c r="B5187" s="3" t="s">
        <v>14458</v>
      </c>
      <c r="C5187" s="3" t="s">
        <v>14459</v>
      </c>
      <c r="D5187" s="3">
        <v>86569538635</v>
      </c>
      <c r="E5187" s="3">
        <v>67.989999999999995</v>
      </c>
      <c r="F5187" s="3">
        <v>38.64</v>
      </c>
      <c r="G5187" s="3" t="s">
        <v>11</v>
      </c>
      <c r="H5187" s="3" t="s">
        <v>12</v>
      </c>
      <c r="I5187" s="3">
        <f>VLOOKUP($A:$A,[1]Sheet1!$A:$L,3,FALSE)</f>
        <v>10.039999999999999</v>
      </c>
      <c r="J5187" s="3">
        <f>VLOOKUP($A:$A,[1]Sheet1!$A:$L,4,FALSE)</f>
        <v>12.99</v>
      </c>
      <c r="K5187" s="3">
        <f>VLOOKUP($A:$A,[1]Sheet1!$A:$L,5,FALSE)</f>
        <v>4.33</v>
      </c>
      <c r="L5187" s="3">
        <f>VLOOKUP($A:$A,[1]Sheet1!$A:$L,6,FALSE)</f>
        <v>0.33</v>
      </c>
      <c r="M5187" s="3">
        <f>VLOOKUP($A:$A,[1]Sheet1!$A:$L,7,FALSE)</f>
        <v>3.52</v>
      </c>
      <c r="N5187" s="3">
        <f>VLOOKUP($A:$A,[1]Sheet1!$A:$L,8,FALSE)</f>
        <v>4.1399999999999997</v>
      </c>
      <c r="O5187" s="3" t="str">
        <f>VLOOKUP($A:$A,[1]Sheet1!$A:$L,9,FALSE)</f>
        <v>No</v>
      </c>
      <c r="P5187" s="3" t="str">
        <f>VLOOKUP($A:$A,[1]Sheet1!$A:$L,10,FALSE)</f>
        <v>No</v>
      </c>
      <c r="Q5187" s="3">
        <f>VLOOKUP($A:$A,[1]Sheet1!$A:$L,11,FALSE)</f>
        <v>45</v>
      </c>
    </row>
    <row r="5188" spans="1:17" x14ac:dyDescent="0.25">
      <c r="A5188" s="3" t="s">
        <v>14463</v>
      </c>
      <c r="B5188" s="3" t="s">
        <v>14461</v>
      </c>
      <c r="C5188" s="3" t="s">
        <v>14462</v>
      </c>
      <c r="D5188" s="3">
        <v>86569634832</v>
      </c>
      <c r="E5188" s="3">
        <v>67.989999999999995</v>
      </c>
      <c r="F5188" s="3">
        <v>38.64</v>
      </c>
      <c r="G5188" s="3" t="s">
        <v>11</v>
      </c>
      <c r="H5188" s="3" t="s">
        <v>12</v>
      </c>
      <c r="I5188" s="3">
        <f>VLOOKUP($A:$A,[1]Sheet1!$A:$L,3,FALSE)</f>
        <v>10.039999999999999</v>
      </c>
      <c r="J5188" s="3">
        <f>VLOOKUP($A:$A,[1]Sheet1!$A:$L,4,FALSE)</f>
        <v>12.99</v>
      </c>
      <c r="K5188" s="3">
        <f>VLOOKUP($A:$A,[1]Sheet1!$A:$L,5,FALSE)</f>
        <v>4.33</v>
      </c>
      <c r="L5188" s="3">
        <f>VLOOKUP($A:$A,[1]Sheet1!$A:$L,6,FALSE)</f>
        <v>0.33</v>
      </c>
      <c r="M5188" s="3">
        <f>VLOOKUP($A:$A,[1]Sheet1!$A:$L,7,FALSE)</f>
        <v>3.52</v>
      </c>
      <c r="N5188" s="3">
        <f>VLOOKUP($A:$A,[1]Sheet1!$A:$L,8,FALSE)</f>
        <v>4.1399999999999997</v>
      </c>
      <c r="O5188" s="3" t="str">
        <f>VLOOKUP($A:$A,[1]Sheet1!$A:$L,9,FALSE)</f>
        <v>No</v>
      </c>
      <c r="P5188" s="3" t="str">
        <f>VLOOKUP($A:$A,[1]Sheet1!$A:$L,10,FALSE)</f>
        <v>No</v>
      </c>
      <c r="Q5188" s="3">
        <f>VLOOKUP($A:$A,[1]Sheet1!$A:$L,11,FALSE)</f>
        <v>45</v>
      </c>
    </row>
    <row r="5189" spans="1:17" x14ac:dyDescent="0.25">
      <c r="A5189" s="3" t="s">
        <v>15498</v>
      </c>
      <c r="B5189" s="3" t="s">
        <v>15496</v>
      </c>
      <c r="C5189" s="3" t="s">
        <v>15497</v>
      </c>
      <c r="D5189" s="3">
        <v>86569443137</v>
      </c>
      <c r="E5189" s="3">
        <v>50.89</v>
      </c>
      <c r="F5189" s="3">
        <v>36.39</v>
      </c>
      <c r="G5189" s="3" t="s">
        <v>11</v>
      </c>
      <c r="H5189" s="3" t="s">
        <v>12</v>
      </c>
      <c r="I5189" s="3">
        <f>VLOOKUP($A:$A,[1]Sheet1!$A:$L,3,FALSE)</f>
        <v>12.6</v>
      </c>
      <c r="J5189" s="3">
        <f>VLOOKUP($A:$A,[1]Sheet1!$A:$L,4,FALSE)</f>
        <v>9.84</v>
      </c>
      <c r="K5189" s="3">
        <f>VLOOKUP($A:$A,[1]Sheet1!$A:$L,5,FALSE)</f>
        <v>5.91</v>
      </c>
      <c r="L5189" s="3">
        <f>VLOOKUP($A:$A,[1]Sheet1!$A:$L,6,FALSE)</f>
        <v>0.42</v>
      </c>
      <c r="M5189" s="3">
        <f>VLOOKUP($A:$A,[1]Sheet1!$A:$L,7,FALSE)</f>
        <v>4.12</v>
      </c>
      <c r="N5189" s="3">
        <f>VLOOKUP($A:$A,[1]Sheet1!$A:$L,8,FALSE)</f>
        <v>4.78</v>
      </c>
      <c r="O5189" s="3" t="str">
        <f>VLOOKUP($A:$A,[1]Sheet1!$A:$L,9,FALSE)</f>
        <v>No</v>
      </c>
      <c r="P5189" s="3" t="str">
        <f>VLOOKUP($A:$A,[1]Sheet1!$A:$L,10,FALSE)</f>
        <v>No</v>
      </c>
      <c r="Q5189" s="3">
        <f>VLOOKUP($A:$A,[1]Sheet1!$A:$L,11,FALSE)</f>
        <v>45</v>
      </c>
    </row>
    <row r="5190" spans="1:17" x14ac:dyDescent="0.25">
      <c r="A5190" s="3" t="s">
        <v>15642</v>
      </c>
      <c r="B5190" s="3" t="s">
        <v>15640</v>
      </c>
      <c r="C5190" s="3" t="s">
        <v>15641</v>
      </c>
      <c r="D5190" s="3">
        <v>86569406736</v>
      </c>
      <c r="E5190" s="3">
        <v>18.89</v>
      </c>
      <c r="F5190" s="3">
        <v>6.04</v>
      </c>
      <c r="G5190" s="3" t="s">
        <v>11</v>
      </c>
      <c r="H5190" s="3" t="s">
        <v>12</v>
      </c>
      <c r="I5190" s="3">
        <f>VLOOKUP($A:$A,[1]Sheet1!$A:$L,3,FALSE)</f>
        <v>9.84</v>
      </c>
      <c r="J5190" s="3">
        <f>VLOOKUP($A:$A,[1]Sheet1!$A:$L,4,FALSE)</f>
        <v>1.57</v>
      </c>
      <c r="K5190" s="3">
        <f>VLOOKUP($A:$A,[1]Sheet1!$A:$L,5,FALSE)</f>
        <v>5.12</v>
      </c>
      <c r="L5190" s="3">
        <f>VLOOKUP($A:$A,[1]Sheet1!$A:$L,6,FALSE)</f>
        <v>0.05</v>
      </c>
      <c r="M5190" s="3">
        <f>VLOOKUP($A:$A,[1]Sheet1!$A:$L,7,FALSE)</f>
        <v>0.5</v>
      </c>
      <c r="N5190" s="3">
        <f>VLOOKUP($A:$A,[1]Sheet1!$A:$L,8,FALSE)</f>
        <v>0.54</v>
      </c>
      <c r="O5190" s="3" t="str">
        <f>VLOOKUP($A:$A,[1]Sheet1!$A:$L,9,FALSE)</f>
        <v>No</v>
      </c>
      <c r="P5190" s="3" t="str">
        <f>VLOOKUP($A:$A,[1]Sheet1!$A:$L,10,FALSE)</f>
        <v>No</v>
      </c>
      <c r="Q5190" s="3">
        <f>VLOOKUP($A:$A,[1]Sheet1!$A:$L,11,FALSE)</f>
        <v>45</v>
      </c>
    </row>
    <row r="5191" spans="1:17" x14ac:dyDescent="0.25">
      <c r="A5191" s="3" t="s">
        <v>15645</v>
      </c>
      <c r="B5191" s="3" t="s">
        <v>15643</v>
      </c>
      <c r="C5191" s="3" t="s">
        <v>15644</v>
      </c>
      <c r="D5191" s="3">
        <v>86569409249</v>
      </c>
      <c r="E5191" s="3">
        <v>19.39</v>
      </c>
      <c r="F5191" s="3">
        <v>6.55</v>
      </c>
      <c r="G5191" s="3" t="s">
        <v>11</v>
      </c>
      <c r="H5191" s="3" t="s">
        <v>12</v>
      </c>
      <c r="I5191" s="3">
        <f>VLOOKUP($A:$A,[1]Sheet1!$A:$L,3,FALSE)</f>
        <v>9.84</v>
      </c>
      <c r="J5191" s="3">
        <f>VLOOKUP($A:$A,[1]Sheet1!$A:$L,4,FALSE)</f>
        <v>1.57</v>
      </c>
      <c r="K5191" s="3">
        <f>VLOOKUP($A:$A,[1]Sheet1!$A:$L,5,FALSE)</f>
        <v>5.91</v>
      </c>
      <c r="L5191" s="3">
        <f>VLOOKUP($A:$A,[1]Sheet1!$A:$L,6,FALSE)</f>
        <v>0.05</v>
      </c>
      <c r="M5191" s="3">
        <f>VLOOKUP($A:$A,[1]Sheet1!$A:$L,7,FALSE)</f>
        <v>0.62</v>
      </c>
      <c r="N5191" s="3">
        <f>VLOOKUP($A:$A,[1]Sheet1!$A:$L,8,FALSE)</f>
        <v>0.66</v>
      </c>
      <c r="O5191" s="3" t="str">
        <f>VLOOKUP($A:$A,[1]Sheet1!$A:$L,9,FALSE)</f>
        <v>No</v>
      </c>
      <c r="P5191" s="3" t="str">
        <f>VLOOKUP($A:$A,[1]Sheet1!$A:$L,10,FALSE)</f>
        <v>No</v>
      </c>
      <c r="Q5191" s="3">
        <f>VLOOKUP($A:$A,[1]Sheet1!$A:$L,11,FALSE)</f>
        <v>45</v>
      </c>
    </row>
    <row r="5192" spans="1:17" x14ac:dyDescent="0.25">
      <c r="A5192" s="3" t="s">
        <v>15648</v>
      </c>
      <c r="B5192" s="3" t="s">
        <v>15646</v>
      </c>
      <c r="C5192" s="3" t="s">
        <v>15647</v>
      </c>
      <c r="D5192" s="3">
        <v>86569409256</v>
      </c>
      <c r="E5192" s="3">
        <v>18.89</v>
      </c>
      <c r="F5192" s="3">
        <v>6.04</v>
      </c>
      <c r="G5192" s="3" t="s">
        <v>11</v>
      </c>
      <c r="H5192" s="3" t="s">
        <v>12</v>
      </c>
      <c r="I5192" s="3">
        <f>VLOOKUP($A:$A,[1]Sheet1!$A:$L,3,FALSE)</f>
        <v>9.84</v>
      </c>
      <c r="J5192" s="3">
        <f>VLOOKUP($A:$A,[1]Sheet1!$A:$L,4,FALSE)</f>
        <v>1.57</v>
      </c>
      <c r="K5192" s="3">
        <f>VLOOKUP($A:$A,[1]Sheet1!$A:$L,5,FALSE)</f>
        <v>5.12</v>
      </c>
      <c r="L5192" s="3">
        <f>VLOOKUP($A:$A,[1]Sheet1!$A:$L,6,FALSE)</f>
        <v>0.05</v>
      </c>
      <c r="M5192" s="3">
        <f>VLOOKUP($A:$A,[1]Sheet1!$A:$L,7,FALSE)</f>
        <v>0.5</v>
      </c>
      <c r="N5192" s="3">
        <f>VLOOKUP($A:$A,[1]Sheet1!$A:$L,8,FALSE)</f>
        <v>0.54</v>
      </c>
      <c r="O5192" s="3" t="str">
        <f>VLOOKUP($A:$A,[1]Sheet1!$A:$L,9,FALSE)</f>
        <v>No</v>
      </c>
      <c r="P5192" s="3" t="str">
        <f>VLOOKUP($A:$A,[1]Sheet1!$A:$L,10,FALSE)</f>
        <v>No</v>
      </c>
      <c r="Q5192" s="3">
        <f>VLOOKUP($A:$A,[1]Sheet1!$A:$L,11,FALSE)</f>
        <v>45</v>
      </c>
    </row>
    <row r="5193" spans="1:17" x14ac:dyDescent="0.25">
      <c r="A5193" s="3" t="s">
        <v>15651</v>
      </c>
      <c r="B5193" s="3" t="s">
        <v>15649</v>
      </c>
      <c r="C5193" s="3" t="s">
        <v>15650</v>
      </c>
      <c r="D5193" s="3">
        <v>86569409263</v>
      </c>
      <c r="E5193" s="3">
        <v>19.39</v>
      </c>
      <c r="F5193" s="3">
        <v>6.55</v>
      </c>
      <c r="G5193" s="3" t="s">
        <v>11</v>
      </c>
      <c r="H5193" s="3" t="s">
        <v>12</v>
      </c>
      <c r="I5193" s="3">
        <f>VLOOKUP($A:$A,[1]Sheet1!$A:$L,3,FALSE)</f>
        <v>9.84</v>
      </c>
      <c r="J5193" s="3">
        <f>VLOOKUP($A:$A,[1]Sheet1!$A:$L,4,FALSE)</f>
        <v>1.57</v>
      </c>
      <c r="K5193" s="3">
        <f>VLOOKUP($A:$A,[1]Sheet1!$A:$L,5,FALSE)</f>
        <v>5.91</v>
      </c>
      <c r="L5193" s="3">
        <f>VLOOKUP($A:$A,[1]Sheet1!$A:$L,6,FALSE)</f>
        <v>0.05</v>
      </c>
      <c r="M5193" s="3">
        <f>VLOOKUP($A:$A,[1]Sheet1!$A:$L,7,FALSE)</f>
        <v>0.62</v>
      </c>
      <c r="N5193" s="3">
        <f>VLOOKUP($A:$A,[1]Sheet1!$A:$L,8,FALSE)</f>
        <v>0.66</v>
      </c>
      <c r="O5193" s="3" t="str">
        <f>VLOOKUP($A:$A,[1]Sheet1!$A:$L,9,FALSE)</f>
        <v>No</v>
      </c>
      <c r="P5193" s="3" t="str">
        <f>VLOOKUP($A:$A,[1]Sheet1!$A:$L,10,FALSE)</f>
        <v>No</v>
      </c>
      <c r="Q5193" s="3">
        <f>VLOOKUP($A:$A,[1]Sheet1!$A:$L,11,FALSE)</f>
        <v>45</v>
      </c>
    </row>
    <row r="5194" spans="1:17" x14ac:dyDescent="0.25">
      <c r="A5194" s="3" t="s">
        <v>15654</v>
      </c>
      <c r="B5194" s="3" t="s">
        <v>15652</v>
      </c>
      <c r="C5194" s="3" t="s">
        <v>15653</v>
      </c>
      <c r="D5194" s="3">
        <v>86569409270</v>
      </c>
      <c r="E5194" s="3">
        <v>18.89</v>
      </c>
      <c r="F5194" s="3">
        <v>6.04</v>
      </c>
      <c r="G5194" s="3" t="s">
        <v>11</v>
      </c>
      <c r="H5194" s="3" t="s">
        <v>12</v>
      </c>
      <c r="I5194" s="3">
        <f>VLOOKUP($A:$A,[1]Sheet1!$A:$L,3,FALSE)</f>
        <v>9.84</v>
      </c>
      <c r="J5194" s="3">
        <f>VLOOKUP($A:$A,[1]Sheet1!$A:$L,4,FALSE)</f>
        <v>1.57</v>
      </c>
      <c r="K5194" s="3">
        <f>VLOOKUP($A:$A,[1]Sheet1!$A:$L,5,FALSE)</f>
        <v>5.12</v>
      </c>
      <c r="L5194" s="3">
        <f>VLOOKUP($A:$A,[1]Sheet1!$A:$L,6,FALSE)</f>
        <v>0.05</v>
      </c>
      <c r="M5194" s="3">
        <f>VLOOKUP($A:$A,[1]Sheet1!$A:$L,7,FALSE)</f>
        <v>0.5</v>
      </c>
      <c r="N5194" s="3">
        <f>VLOOKUP($A:$A,[1]Sheet1!$A:$L,8,FALSE)</f>
        <v>0.54</v>
      </c>
      <c r="O5194" s="3" t="str">
        <f>VLOOKUP($A:$A,[1]Sheet1!$A:$L,9,FALSE)</f>
        <v>No</v>
      </c>
      <c r="P5194" s="3" t="str">
        <f>VLOOKUP($A:$A,[1]Sheet1!$A:$L,10,FALSE)</f>
        <v>No</v>
      </c>
      <c r="Q5194" s="3">
        <f>VLOOKUP($A:$A,[1]Sheet1!$A:$L,11,FALSE)</f>
        <v>45</v>
      </c>
    </row>
    <row r="5195" spans="1:17" x14ac:dyDescent="0.25">
      <c r="A5195" s="3" t="s">
        <v>15657</v>
      </c>
      <c r="B5195" s="3" t="s">
        <v>15655</v>
      </c>
      <c r="C5195" s="3" t="s">
        <v>15656</v>
      </c>
      <c r="D5195" s="3">
        <v>86569409287</v>
      </c>
      <c r="E5195" s="3">
        <v>19.39</v>
      </c>
      <c r="F5195" s="3">
        <v>6.55</v>
      </c>
      <c r="G5195" s="3" t="s">
        <v>11</v>
      </c>
      <c r="H5195" s="3" t="s">
        <v>12</v>
      </c>
      <c r="I5195" s="3">
        <f>VLOOKUP($A:$A,[1]Sheet1!$A:$L,3,FALSE)</f>
        <v>9.84</v>
      </c>
      <c r="J5195" s="3">
        <f>VLOOKUP($A:$A,[1]Sheet1!$A:$L,4,FALSE)</f>
        <v>1.57</v>
      </c>
      <c r="K5195" s="3">
        <f>VLOOKUP($A:$A,[1]Sheet1!$A:$L,5,FALSE)</f>
        <v>5.91</v>
      </c>
      <c r="L5195" s="3">
        <f>VLOOKUP($A:$A,[1]Sheet1!$A:$L,6,FALSE)</f>
        <v>0.05</v>
      </c>
      <c r="M5195" s="3">
        <f>VLOOKUP($A:$A,[1]Sheet1!$A:$L,7,FALSE)</f>
        <v>0.62</v>
      </c>
      <c r="N5195" s="3">
        <f>VLOOKUP($A:$A,[1]Sheet1!$A:$L,8,FALSE)</f>
        <v>0.66</v>
      </c>
      <c r="O5195" s="3" t="str">
        <f>VLOOKUP($A:$A,[1]Sheet1!$A:$L,9,FALSE)</f>
        <v>No</v>
      </c>
      <c r="P5195" s="3" t="str">
        <f>VLOOKUP($A:$A,[1]Sheet1!$A:$L,10,FALSE)</f>
        <v>No</v>
      </c>
      <c r="Q5195" s="3">
        <f>VLOOKUP($A:$A,[1]Sheet1!$A:$L,11,FALSE)</f>
        <v>45</v>
      </c>
    </row>
    <row r="5196" spans="1:17" x14ac:dyDescent="0.25">
      <c r="A5196" s="3" t="s">
        <v>15660</v>
      </c>
      <c r="B5196" s="3" t="s">
        <v>15658</v>
      </c>
      <c r="C5196" s="3" t="s">
        <v>15659</v>
      </c>
      <c r="D5196" s="3">
        <v>86569409294</v>
      </c>
      <c r="E5196" s="3">
        <v>18.89</v>
      </c>
      <c r="F5196" s="3">
        <v>6.04</v>
      </c>
      <c r="G5196" s="3" t="s">
        <v>11</v>
      </c>
      <c r="H5196" s="3" t="s">
        <v>12</v>
      </c>
      <c r="I5196" s="3">
        <f>VLOOKUP($A:$A,[1]Sheet1!$A:$L,3,FALSE)</f>
        <v>9.84</v>
      </c>
      <c r="J5196" s="3">
        <f>VLOOKUP($A:$A,[1]Sheet1!$A:$L,4,FALSE)</f>
        <v>1.57</v>
      </c>
      <c r="K5196" s="3">
        <f>VLOOKUP($A:$A,[1]Sheet1!$A:$L,5,FALSE)</f>
        <v>5.12</v>
      </c>
      <c r="L5196" s="3">
        <f>VLOOKUP($A:$A,[1]Sheet1!$A:$L,6,FALSE)</f>
        <v>0.05</v>
      </c>
      <c r="M5196" s="3">
        <f>VLOOKUP($A:$A,[1]Sheet1!$A:$L,7,FALSE)</f>
        <v>0.5</v>
      </c>
      <c r="N5196" s="3">
        <f>VLOOKUP($A:$A,[1]Sheet1!$A:$L,8,FALSE)</f>
        <v>0.54</v>
      </c>
      <c r="O5196" s="3" t="str">
        <f>VLOOKUP($A:$A,[1]Sheet1!$A:$L,9,FALSE)</f>
        <v>No</v>
      </c>
      <c r="P5196" s="3" t="str">
        <f>VLOOKUP($A:$A,[1]Sheet1!$A:$L,10,FALSE)</f>
        <v>No</v>
      </c>
      <c r="Q5196" s="3">
        <f>VLOOKUP($A:$A,[1]Sheet1!$A:$L,11,FALSE)</f>
        <v>45</v>
      </c>
    </row>
    <row r="5197" spans="1:17" x14ac:dyDescent="0.25">
      <c r="A5197" s="3" t="s">
        <v>15663</v>
      </c>
      <c r="B5197" s="3" t="s">
        <v>15661</v>
      </c>
      <c r="C5197" s="3" t="s">
        <v>15662</v>
      </c>
      <c r="D5197" s="3">
        <v>86569409300</v>
      </c>
      <c r="E5197" s="3">
        <v>19.39</v>
      </c>
      <c r="F5197" s="3">
        <v>6.55</v>
      </c>
      <c r="G5197" s="3" t="s">
        <v>11</v>
      </c>
      <c r="H5197" s="3" t="s">
        <v>12</v>
      </c>
      <c r="I5197" s="3">
        <f>VLOOKUP($A:$A,[1]Sheet1!$A:$L,3,FALSE)</f>
        <v>9.84</v>
      </c>
      <c r="J5197" s="3">
        <f>VLOOKUP($A:$A,[1]Sheet1!$A:$L,4,FALSE)</f>
        <v>1.57</v>
      </c>
      <c r="K5197" s="3">
        <f>VLOOKUP($A:$A,[1]Sheet1!$A:$L,5,FALSE)</f>
        <v>5.91</v>
      </c>
      <c r="L5197" s="3">
        <f>VLOOKUP($A:$A,[1]Sheet1!$A:$L,6,FALSE)</f>
        <v>0.05</v>
      </c>
      <c r="M5197" s="3">
        <f>VLOOKUP($A:$A,[1]Sheet1!$A:$L,7,FALSE)</f>
        <v>0.62</v>
      </c>
      <c r="N5197" s="3">
        <f>VLOOKUP($A:$A,[1]Sheet1!$A:$L,8,FALSE)</f>
        <v>0.66</v>
      </c>
      <c r="O5197" s="3" t="str">
        <f>VLOOKUP($A:$A,[1]Sheet1!$A:$L,9,FALSE)</f>
        <v>No</v>
      </c>
      <c r="P5197" s="3" t="str">
        <f>VLOOKUP($A:$A,[1]Sheet1!$A:$L,10,FALSE)</f>
        <v>No</v>
      </c>
      <c r="Q5197" s="3">
        <f>VLOOKUP($A:$A,[1]Sheet1!$A:$L,11,FALSE)</f>
        <v>45</v>
      </c>
    </row>
    <row r="5198" spans="1:17" x14ac:dyDescent="0.25">
      <c r="A5198" s="3" t="s">
        <v>17925</v>
      </c>
      <c r="B5198" s="3" t="s">
        <v>17923</v>
      </c>
      <c r="C5198" s="3" t="s">
        <v>17924</v>
      </c>
      <c r="D5198" s="3">
        <v>22164234039</v>
      </c>
      <c r="E5198" s="3">
        <v>18.89</v>
      </c>
      <c r="F5198" s="3">
        <v>6.05</v>
      </c>
      <c r="G5198" s="3" t="s">
        <v>11</v>
      </c>
      <c r="H5198" s="3" t="s">
        <v>12</v>
      </c>
      <c r="I5198" s="3">
        <f>VLOOKUP($A:$A,[1]Sheet1!$A:$L,3,FALSE)</f>
        <v>9.84</v>
      </c>
      <c r="J5198" s="3">
        <f>VLOOKUP($A:$A,[1]Sheet1!$A:$L,4,FALSE)</f>
        <v>1.57</v>
      </c>
      <c r="K5198" s="3">
        <f>VLOOKUP($A:$A,[1]Sheet1!$A:$L,5,FALSE)</f>
        <v>5.12</v>
      </c>
      <c r="L5198" s="3">
        <f>VLOOKUP($A:$A,[1]Sheet1!$A:$L,6,FALSE)</f>
        <v>0.05</v>
      </c>
      <c r="M5198" s="3">
        <f>VLOOKUP($A:$A,[1]Sheet1!$A:$L,7,FALSE)</f>
        <v>0.5</v>
      </c>
      <c r="N5198" s="3">
        <f>VLOOKUP($A:$A,[1]Sheet1!$A:$L,8,FALSE)</f>
        <v>0.54</v>
      </c>
      <c r="O5198" s="3" t="str">
        <f>VLOOKUP($A:$A,[1]Sheet1!$A:$L,9,FALSE)</f>
        <v>No</v>
      </c>
      <c r="P5198" s="3" t="str">
        <f>VLOOKUP($A:$A,[1]Sheet1!$A:$L,10,FALSE)</f>
        <v>No</v>
      </c>
      <c r="Q5198" s="3">
        <f>VLOOKUP($A:$A,[1]Sheet1!$A:$L,11,FALSE)</f>
        <v>45</v>
      </c>
    </row>
    <row r="5199" spans="1:17" x14ac:dyDescent="0.25">
      <c r="A5199" s="3" t="s">
        <v>18018</v>
      </c>
      <c r="B5199" s="3" t="s">
        <v>18016</v>
      </c>
      <c r="C5199" s="3" t="s">
        <v>18017</v>
      </c>
      <c r="D5199" s="3">
        <v>22164222258</v>
      </c>
      <c r="E5199" s="3">
        <v>47.99</v>
      </c>
      <c r="F5199" s="3">
        <v>33.6</v>
      </c>
      <c r="G5199" s="3" t="s">
        <v>11</v>
      </c>
      <c r="H5199" s="3" t="s">
        <v>12</v>
      </c>
      <c r="I5199" s="3">
        <f>VLOOKUP($A:$A,[1]Sheet1!$A:$L,3,FALSE)</f>
        <v>4.92</v>
      </c>
      <c r="J5199" s="3">
        <f>VLOOKUP($A:$A,[1]Sheet1!$A:$L,4,FALSE)</f>
        <v>10.83</v>
      </c>
      <c r="K5199" s="3">
        <f>VLOOKUP($A:$A,[1]Sheet1!$A:$L,5,FALSE)</f>
        <v>12.8</v>
      </c>
      <c r="L5199" s="3">
        <f>VLOOKUP($A:$A,[1]Sheet1!$A:$L,6,FALSE)</f>
        <v>0.39</v>
      </c>
      <c r="M5199" s="3">
        <f>VLOOKUP($A:$A,[1]Sheet1!$A:$L,7,FALSE)</f>
        <v>3.77</v>
      </c>
      <c r="N5199" s="3">
        <f>VLOOKUP($A:$A,[1]Sheet1!$A:$L,8,FALSE)</f>
        <v>4.8499999999999996</v>
      </c>
      <c r="O5199" s="3" t="str">
        <f>VLOOKUP($A:$A,[1]Sheet1!$A:$L,9,FALSE)</f>
        <v>No</v>
      </c>
      <c r="P5199" s="3" t="str">
        <f>VLOOKUP($A:$A,[1]Sheet1!$A:$L,10,FALSE)</f>
        <v>No</v>
      </c>
      <c r="Q5199" s="3">
        <f>VLOOKUP($A:$A,[1]Sheet1!$A:$L,11,FALSE)</f>
        <v>45</v>
      </c>
    </row>
    <row r="5200" spans="1:17" x14ac:dyDescent="0.25">
      <c r="A5200" s="3" t="s">
        <v>18021</v>
      </c>
      <c r="B5200" s="3" t="s">
        <v>18019</v>
      </c>
      <c r="C5200" s="3" t="s">
        <v>18020</v>
      </c>
      <c r="D5200" s="3">
        <v>22164222210</v>
      </c>
      <c r="E5200" s="3">
        <v>47.99</v>
      </c>
      <c r="F5200" s="3">
        <v>33.6</v>
      </c>
      <c r="G5200" s="3" t="s">
        <v>11</v>
      </c>
      <c r="H5200" s="3" t="s">
        <v>12</v>
      </c>
      <c r="I5200" s="3">
        <f>VLOOKUP($A:$A,[1]Sheet1!$A:$L,3,FALSE)</f>
        <v>4.92</v>
      </c>
      <c r="J5200" s="3">
        <f>VLOOKUP($A:$A,[1]Sheet1!$A:$L,4,FALSE)</f>
        <v>10.83</v>
      </c>
      <c r="K5200" s="3">
        <f>VLOOKUP($A:$A,[1]Sheet1!$A:$L,5,FALSE)</f>
        <v>12.8</v>
      </c>
      <c r="L5200" s="3">
        <f>VLOOKUP($A:$A,[1]Sheet1!$A:$L,6,FALSE)</f>
        <v>0.39</v>
      </c>
      <c r="M5200" s="3">
        <f>VLOOKUP($A:$A,[1]Sheet1!$A:$L,7,FALSE)</f>
        <v>3.77</v>
      </c>
      <c r="N5200" s="3">
        <f>VLOOKUP($A:$A,[1]Sheet1!$A:$L,8,FALSE)</f>
        <v>4.8499999999999996</v>
      </c>
      <c r="O5200" s="3" t="str">
        <f>VLOOKUP($A:$A,[1]Sheet1!$A:$L,9,FALSE)</f>
        <v>No</v>
      </c>
      <c r="P5200" s="3" t="str">
        <f>VLOOKUP($A:$A,[1]Sheet1!$A:$L,10,FALSE)</f>
        <v>No</v>
      </c>
      <c r="Q5200" s="3">
        <f>VLOOKUP($A:$A,[1]Sheet1!$A:$L,11,FALSE)</f>
        <v>45</v>
      </c>
    </row>
    <row r="5201" spans="1:17" x14ac:dyDescent="0.25">
      <c r="A5201" s="3" t="s">
        <v>510</v>
      </c>
      <c r="B5201" s="3" t="s">
        <v>508</v>
      </c>
      <c r="C5201" s="3" t="s">
        <v>509</v>
      </c>
      <c r="D5201" s="3">
        <v>675716251451</v>
      </c>
      <c r="E5201" s="3">
        <v>29.39</v>
      </c>
      <c r="F5201" s="3">
        <v>16.28</v>
      </c>
      <c r="G5201" s="3" t="s">
        <v>11</v>
      </c>
      <c r="H5201" s="3" t="s">
        <v>12</v>
      </c>
      <c r="I5201" s="3">
        <f>VLOOKUP($A:$A,[1]Sheet1!$A:$L,3,FALSE)</f>
        <v>9.75</v>
      </c>
      <c r="J5201" s="3">
        <f>VLOOKUP($A:$A,[1]Sheet1!$A:$L,4,FALSE)</f>
        <v>1.5</v>
      </c>
      <c r="K5201" s="3">
        <f>VLOOKUP($A:$A,[1]Sheet1!$A:$L,5,FALSE)</f>
        <v>5.75</v>
      </c>
      <c r="L5201" s="3">
        <f>VLOOKUP($A:$A,[1]Sheet1!$A:$L,6,FALSE)</f>
        <v>0.05</v>
      </c>
      <c r="M5201" s="3">
        <f>VLOOKUP($A:$A,[1]Sheet1!$A:$L,7,FALSE)</f>
        <v>0.44</v>
      </c>
      <c r="N5201" s="3">
        <f>VLOOKUP($A:$A,[1]Sheet1!$A:$L,8,FALSE)</f>
        <v>0.72</v>
      </c>
      <c r="O5201" s="3" t="str">
        <f>VLOOKUP($A:$A,[1]Sheet1!$A:$L,9,FALSE)</f>
        <v>No</v>
      </c>
      <c r="P5201" s="3" t="str">
        <f>VLOOKUP($A:$A,[1]Sheet1!$A:$L,10,FALSE)</f>
        <v>No</v>
      </c>
      <c r="Q5201" s="3">
        <f>VLOOKUP($A:$A,[1]Sheet1!$A:$L,11,FALSE)</f>
        <v>44</v>
      </c>
    </row>
    <row r="5202" spans="1:17" x14ac:dyDescent="0.25">
      <c r="A5202" s="3" t="s">
        <v>525</v>
      </c>
      <c r="B5202" s="3" t="s">
        <v>523</v>
      </c>
      <c r="C5202" s="3" t="s">
        <v>524</v>
      </c>
      <c r="D5202" s="3">
        <v>675716504540</v>
      </c>
      <c r="E5202" s="3">
        <v>130.49</v>
      </c>
      <c r="F5202" s="3">
        <v>114.65</v>
      </c>
      <c r="G5202" s="3" t="s">
        <v>11</v>
      </c>
      <c r="H5202" s="3" t="s">
        <v>12</v>
      </c>
      <c r="I5202" s="3">
        <f>VLOOKUP($A:$A,[1]Sheet1!$A:$L,3,FALSE)</f>
        <v>9.84</v>
      </c>
      <c r="J5202" s="3">
        <f>VLOOKUP($A:$A,[1]Sheet1!$A:$L,4,FALSE)</f>
        <v>11.81</v>
      </c>
      <c r="K5202" s="3">
        <f>VLOOKUP($A:$A,[1]Sheet1!$A:$L,5,FALSE)</f>
        <v>5.12</v>
      </c>
      <c r="L5202" s="3">
        <f>VLOOKUP($A:$A,[1]Sheet1!$A:$L,6,FALSE)</f>
        <v>0.34</v>
      </c>
      <c r="M5202" s="3">
        <f>VLOOKUP($A:$A,[1]Sheet1!$A:$L,7,FALSE)</f>
        <v>5.07</v>
      </c>
      <c r="N5202" s="3">
        <f>VLOOKUP($A:$A,[1]Sheet1!$A:$L,8,FALSE)</f>
        <v>6.17</v>
      </c>
      <c r="O5202" s="3" t="str">
        <f>VLOOKUP($A:$A,[1]Sheet1!$A:$L,9,FALSE)</f>
        <v>No</v>
      </c>
      <c r="P5202" s="3" t="str">
        <f>VLOOKUP($A:$A,[1]Sheet1!$A:$L,10,FALSE)</f>
        <v>No</v>
      </c>
      <c r="Q5202" s="3">
        <f>VLOOKUP($A:$A,[1]Sheet1!$A:$L,11,FALSE)</f>
        <v>44</v>
      </c>
    </row>
    <row r="5203" spans="1:17" x14ac:dyDescent="0.25">
      <c r="A5203" s="3" t="s">
        <v>534</v>
      </c>
      <c r="B5203" s="3" t="s">
        <v>532</v>
      </c>
      <c r="C5203" s="3" t="s">
        <v>533</v>
      </c>
      <c r="D5203" s="3">
        <v>675716736439</v>
      </c>
      <c r="E5203" s="3">
        <v>95.59</v>
      </c>
      <c r="F5203" s="3">
        <v>80.319999999999993</v>
      </c>
      <c r="G5203" s="3" t="s">
        <v>11</v>
      </c>
      <c r="H5203" s="3" t="s">
        <v>12</v>
      </c>
      <c r="I5203" s="3">
        <f>VLOOKUP($A:$A,[1]Sheet1!$A:$L,3,FALSE)</f>
        <v>9.84</v>
      </c>
      <c r="J5203" s="3">
        <f>VLOOKUP($A:$A,[1]Sheet1!$A:$L,4,FALSE)</f>
        <v>11.81</v>
      </c>
      <c r="K5203" s="3">
        <f>VLOOKUP($A:$A,[1]Sheet1!$A:$L,5,FALSE)</f>
        <v>5.91</v>
      </c>
      <c r="L5203" s="3">
        <f>VLOOKUP($A:$A,[1]Sheet1!$A:$L,6,FALSE)</f>
        <v>0.4</v>
      </c>
      <c r="M5203" s="3">
        <f>VLOOKUP($A:$A,[1]Sheet1!$A:$L,7,FALSE)</f>
        <v>10.24</v>
      </c>
      <c r="N5203" s="3">
        <f>VLOOKUP($A:$A,[1]Sheet1!$A:$L,8,FALSE)</f>
        <v>11.78</v>
      </c>
      <c r="O5203" s="3" t="str">
        <f>VLOOKUP($A:$A,[1]Sheet1!$A:$L,9,FALSE)</f>
        <v>No</v>
      </c>
      <c r="P5203" s="3" t="str">
        <f>VLOOKUP($A:$A,[1]Sheet1!$A:$L,10,FALSE)</f>
        <v>No</v>
      </c>
      <c r="Q5203" s="3">
        <f>VLOOKUP($A:$A,[1]Sheet1!$A:$L,11,FALSE)</f>
        <v>44</v>
      </c>
    </row>
    <row r="5204" spans="1:17" x14ac:dyDescent="0.25">
      <c r="A5204" s="3" t="s">
        <v>885</v>
      </c>
      <c r="B5204" s="3" t="s">
        <v>883</v>
      </c>
      <c r="C5204" s="3" t="s">
        <v>884</v>
      </c>
      <c r="D5204" s="3">
        <v>86569001771</v>
      </c>
      <c r="E5204" s="3">
        <v>66.290000000000006</v>
      </c>
      <c r="F5204" s="3">
        <v>51.44</v>
      </c>
      <c r="G5204" s="3" t="s">
        <v>11</v>
      </c>
      <c r="H5204" s="3" t="s">
        <v>12</v>
      </c>
      <c r="I5204" s="3">
        <f>VLOOKUP($A:$A,[1]Sheet1!$A:$L,3,FALSE)</f>
        <v>9.84</v>
      </c>
      <c r="J5204" s="3">
        <f>VLOOKUP($A:$A,[1]Sheet1!$A:$L,4,FALSE)</f>
        <v>11.81</v>
      </c>
      <c r="K5204" s="3">
        <f>VLOOKUP($A:$A,[1]Sheet1!$A:$L,5,FALSE)</f>
        <v>5.91</v>
      </c>
      <c r="L5204" s="3">
        <f>VLOOKUP($A:$A,[1]Sheet1!$A:$L,6,FALSE)</f>
        <v>0.4</v>
      </c>
      <c r="M5204" s="3">
        <f>VLOOKUP($A:$A,[1]Sheet1!$A:$L,7,FALSE)</f>
        <v>4.1900000000000004</v>
      </c>
      <c r="N5204" s="3">
        <f>VLOOKUP($A:$A,[1]Sheet1!$A:$L,8,FALSE)</f>
        <v>4.8499999999999996</v>
      </c>
      <c r="O5204" s="3" t="str">
        <f>VLOOKUP($A:$A,[1]Sheet1!$A:$L,9,FALSE)</f>
        <v>No</v>
      </c>
      <c r="P5204" s="3" t="str">
        <f>VLOOKUP($A:$A,[1]Sheet1!$A:$L,10,FALSE)</f>
        <v>No</v>
      </c>
      <c r="Q5204" s="3">
        <f>VLOOKUP($A:$A,[1]Sheet1!$A:$L,11,FALSE)</f>
        <v>44</v>
      </c>
    </row>
    <row r="5205" spans="1:17" x14ac:dyDescent="0.25">
      <c r="A5205" s="3" t="s">
        <v>903</v>
      </c>
      <c r="B5205" s="3" t="s">
        <v>901</v>
      </c>
      <c r="C5205" s="3" t="s">
        <v>902</v>
      </c>
      <c r="D5205" s="3">
        <v>675716659363</v>
      </c>
      <c r="E5205" s="3">
        <v>75.989999999999995</v>
      </c>
      <c r="F5205" s="3">
        <v>61.43</v>
      </c>
      <c r="G5205" s="3" t="s">
        <v>11</v>
      </c>
      <c r="H5205" s="3" t="s">
        <v>12</v>
      </c>
      <c r="I5205" s="3">
        <f>VLOOKUP($A:$A,[1]Sheet1!$A:$L,3,FALSE)</f>
        <v>10.039999999999999</v>
      </c>
      <c r="J5205" s="3">
        <f>VLOOKUP($A:$A,[1]Sheet1!$A:$L,4,FALSE)</f>
        <v>11.81</v>
      </c>
      <c r="K5205" s="3">
        <f>VLOOKUP($A:$A,[1]Sheet1!$A:$L,5,FALSE)</f>
        <v>4.72</v>
      </c>
      <c r="L5205" s="3">
        <f>VLOOKUP($A:$A,[1]Sheet1!$A:$L,6,FALSE)</f>
        <v>0.32</v>
      </c>
      <c r="M5205" s="3">
        <f>VLOOKUP($A:$A,[1]Sheet1!$A:$L,7,FALSE)</f>
        <v>4.54</v>
      </c>
      <c r="N5205" s="3">
        <f>VLOOKUP($A:$A,[1]Sheet1!$A:$L,8,FALSE)</f>
        <v>5.15</v>
      </c>
      <c r="O5205" s="3" t="str">
        <f>VLOOKUP($A:$A,[1]Sheet1!$A:$L,9,FALSE)</f>
        <v>No</v>
      </c>
      <c r="P5205" s="3" t="str">
        <f>VLOOKUP($A:$A,[1]Sheet1!$A:$L,10,FALSE)</f>
        <v>No</v>
      </c>
      <c r="Q5205" s="3">
        <f>VLOOKUP($A:$A,[1]Sheet1!$A:$L,11,FALSE)</f>
        <v>44</v>
      </c>
    </row>
    <row r="5206" spans="1:17" x14ac:dyDescent="0.25">
      <c r="A5206" s="3" t="s">
        <v>906</v>
      </c>
      <c r="B5206" s="3" t="s">
        <v>904</v>
      </c>
      <c r="C5206" s="3" t="s">
        <v>905</v>
      </c>
      <c r="D5206" s="3">
        <v>675716735098</v>
      </c>
      <c r="E5206" s="3">
        <v>66.290000000000006</v>
      </c>
      <c r="F5206" s="3">
        <v>51.44</v>
      </c>
      <c r="G5206" s="3" t="s">
        <v>11</v>
      </c>
      <c r="H5206" s="3" t="s">
        <v>12</v>
      </c>
      <c r="I5206" s="3">
        <f>VLOOKUP($A:$A,[1]Sheet1!$A:$L,3,FALSE)</f>
        <v>9.84</v>
      </c>
      <c r="J5206" s="3">
        <f>VLOOKUP($A:$A,[1]Sheet1!$A:$L,4,FALSE)</f>
        <v>11.81</v>
      </c>
      <c r="K5206" s="3">
        <f>VLOOKUP($A:$A,[1]Sheet1!$A:$L,5,FALSE)</f>
        <v>5.91</v>
      </c>
      <c r="L5206" s="3">
        <f>VLOOKUP($A:$A,[1]Sheet1!$A:$L,6,FALSE)</f>
        <v>0.4</v>
      </c>
      <c r="M5206" s="3">
        <f>VLOOKUP($A:$A,[1]Sheet1!$A:$L,7,FALSE)</f>
        <v>4.7699999999999996</v>
      </c>
      <c r="N5206" s="3">
        <f>VLOOKUP($A:$A,[1]Sheet1!$A:$L,8,FALSE)</f>
        <v>4.8499999999999996</v>
      </c>
      <c r="O5206" s="3" t="str">
        <f>VLOOKUP($A:$A,[1]Sheet1!$A:$L,9,FALSE)</f>
        <v>No</v>
      </c>
      <c r="P5206" s="3" t="str">
        <f>VLOOKUP($A:$A,[1]Sheet1!$A:$L,10,FALSE)</f>
        <v>No</v>
      </c>
      <c r="Q5206" s="3">
        <f>VLOOKUP($A:$A,[1]Sheet1!$A:$L,11,FALSE)</f>
        <v>44</v>
      </c>
    </row>
    <row r="5207" spans="1:17" x14ac:dyDescent="0.25">
      <c r="A5207" s="3" t="s">
        <v>912</v>
      </c>
      <c r="B5207" s="3" t="s">
        <v>910</v>
      </c>
      <c r="C5207" s="3" t="s">
        <v>911</v>
      </c>
      <c r="D5207" s="3">
        <v>675716817558</v>
      </c>
      <c r="E5207" s="3">
        <v>66.290000000000006</v>
      </c>
      <c r="F5207" s="3">
        <v>51.44</v>
      </c>
      <c r="G5207" s="3" t="s">
        <v>11</v>
      </c>
      <c r="H5207" s="3" t="s">
        <v>12</v>
      </c>
      <c r="I5207" s="3">
        <f>VLOOKUP($A:$A,[1]Sheet1!$A:$L,3,FALSE)</f>
        <v>10.039999999999999</v>
      </c>
      <c r="J5207" s="3">
        <f>VLOOKUP($A:$A,[1]Sheet1!$A:$L,4,FALSE)</f>
        <v>11.81</v>
      </c>
      <c r="K5207" s="3">
        <f>VLOOKUP($A:$A,[1]Sheet1!$A:$L,5,FALSE)</f>
        <v>4.33</v>
      </c>
      <c r="L5207" s="3">
        <f>VLOOKUP($A:$A,[1]Sheet1!$A:$L,6,FALSE)</f>
        <v>0.3</v>
      </c>
      <c r="M5207" s="3">
        <f>VLOOKUP($A:$A,[1]Sheet1!$A:$L,7,FALSE)</f>
        <v>4.18</v>
      </c>
      <c r="N5207" s="3">
        <f>VLOOKUP($A:$A,[1]Sheet1!$A:$L,8,FALSE)</f>
        <v>4.45</v>
      </c>
      <c r="O5207" s="3" t="str">
        <f>VLOOKUP($A:$A,[1]Sheet1!$A:$L,9,FALSE)</f>
        <v>No</v>
      </c>
      <c r="P5207" s="3" t="str">
        <f>VLOOKUP($A:$A,[1]Sheet1!$A:$L,10,FALSE)</f>
        <v>No</v>
      </c>
      <c r="Q5207" s="3">
        <f>VLOOKUP($A:$A,[1]Sheet1!$A:$L,11,FALSE)</f>
        <v>44</v>
      </c>
    </row>
    <row r="5208" spans="1:17" x14ac:dyDescent="0.25">
      <c r="A5208" s="3" t="s">
        <v>927</v>
      </c>
      <c r="B5208" s="3" t="s">
        <v>925</v>
      </c>
      <c r="C5208" s="3" t="s">
        <v>926</v>
      </c>
      <c r="D5208" s="3">
        <v>675716842659</v>
      </c>
      <c r="E5208" s="3">
        <v>66.290000000000006</v>
      </c>
      <c r="F5208" s="3">
        <v>51.44</v>
      </c>
      <c r="G5208" s="3" t="s">
        <v>11</v>
      </c>
      <c r="H5208" s="3" t="s">
        <v>12</v>
      </c>
      <c r="I5208" s="3">
        <f>VLOOKUP($A:$A,[1]Sheet1!$A:$L,3,FALSE)</f>
        <v>9.84</v>
      </c>
      <c r="J5208" s="3">
        <f>VLOOKUP($A:$A,[1]Sheet1!$A:$L,4,FALSE)</f>
        <v>11.81</v>
      </c>
      <c r="K5208" s="3">
        <f>VLOOKUP($A:$A,[1]Sheet1!$A:$L,5,FALSE)</f>
        <v>5.91</v>
      </c>
      <c r="L5208" s="3">
        <f>VLOOKUP($A:$A,[1]Sheet1!$A:$L,6,FALSE)</f>
        <v>0.4</v>
      </c>
      <c r="M5208" s="3">
        <f>VLOOKUP($A:$A,[1]Sheet1!$A:$L,7,FALSE)</f>
        <v>6.16</v>
      </c>
      <c r="N5208" s="3">
        <f>VLOOKUP($A:$A,[1]Sheet1!$A:$L,8,FALSE)</f>
        <v>4.8499999999999996</v>
      </c>
      <c r="O5208" s="3" t="str">
        <f>VLOOKUP($A:$A,[1]Sheet1!$A:$L,9,FALSE)</f>
        <v>No</v>
      </c>
      <c r="P5208" s="3" t="str">
        <f>VLOOKUP($A:$A,[1]Sheet1!$A:$L,10,FALSE)</f>
        <v>No</v>
      </c>
      <c r="Q5208" s="3">
        <f>VLOOKUP($A:$A,[1]Sheet1!$A:$L,11,FALSE)</f>
        <v>44</v>
      </c>
    </row>
    <row r="5209" spans="1:17" x14ac:dyDescent="0.25">
      <c r="A5209" s="3" t="s">
        <v>1071</v>
      </c>
      <c r="B5209" s="3" t="s">
        <v>1069</v>
      </c>
      <c r="C5209" s="3" t="s">
        <v>1070</v>
      </c>
      <c r="D5209" s="3">
        <v>675716658335</v>
      </c>
      <c r="E5209" s="3">
        <v>32.090000000000003</v>
      </c>
      <c r="F5209" s="3">
        <v>18.48</v>
      </c>
      <c r="G5209" s="3" t="s">
        <v>11</v>
      </c>
      <c r="H5209" s="3" t="s">
        <v>12</v>
      </c>
      <c r="I5209" s="3">
        <f>VLOOKUP($A:$A,[1]Sheet1!$A:$L,3,FALSE)</f>
        <v>9.84</v>
      </c>
      <c r="J5209" s="3">
        <f>VLOOKUP($A:$A,[1]Sheet1!$A:$L,4,FALSE)</f>
        <v>2.95</v>
      </c>
      <c r="K5209" s="3">
        <f>VLOOKUP($A:$A,[1]Sheet1!$A:$L,5,FALSE)</f>
        <v>5.31</v>
      </c>
      <c r="L5209" s="3">
        <f>VLOOKUP($A:$A,[1]Sheet1!$A:$L,6,FALSE)</f>
        <v>0.09</v>
      </c>
      <c r="M5209" s="3">
        <f>VLOOKUP($A:$A,[1]Sheet1!$A:$L,7,FALSE)</f>
        <v>1.06</v>
      </c>
      <c r="N5209" s="3">
        <f>VLOOKUP($A:$A,[1]Sheet1!$A:$L,8,FALSE)</f>
        <v>1.33</v>
      </c>
      <c r="O5209" s="3" t="str">
        <f>VLOOKUP($A:$A,[1]Sheet1!$A:$L,9,FALSE)</f>
        <v>No</v>
      </c>
      <c r="P5209" s="3" t="str">
        <f>VLOOKUP($A:$A,[1]Sheet1!$A:$L,10,FALSE)</f>
        <v>No</v>
      </c>
      <c r="Q5209" s="3">
        <f>VLOOKUP($A:$A,[1]Sheet1!$A:$L,11,FALSE)</f>
        <v>44</v>
      </c>
    </row>
    <row r="5210" spans="1:17" x14ac:dyDescent="0.25">
      <c r="A5210" s="3" t="s">
        <v>1074</v>
      </c>
      <c r="B5210" s="3" t="s">
        <v>1072</v>
      </c>
      <c r="C5210" s="3" t="s">
        <v>1073</v>
      </c>
      <c r="D5210" s="3">
        <v>675716821517</v>
      </c>
      <c r="E5210" s="3">
        <v>31.69</v>
      </c>
      <c r="F5210" s="3">
        <v>18.48</v>
      </c>
      <c r="G5210" s="3" t="s">
        <v>11</v>
      </c>
      <c r="H5210" s="3" t="s">
        <v>12</v>
      </c>
      <c r="I5210" s="3">
        <f>VLOOKUP($A:$A,[1]Sheet1!$A:$L,3,FALSE)</f>
        <v>9.84</v>
      </c>
      <c r="J5210" s="3">
        <f>VLOOKUP($A:$A,[1]Sheet1!$A:$L,4,FALSE)</f>
        <v>2.95</v>
      </c>
      <c r="K5210" s="3">
        <f>VLOOKUP($A:$A,[1]Sheet1!$A:$L,5,FALSE)</f>
        <v>5.12</v>
      </c>
      <c r="L5210" s="3">
        <f>VLOOKUP($A:$A,[1]Sheet1!$A:$L,6,FALSE)</f>
        <v>0.09</v>
      </c>
      <c r="M5210" s="3">
        <f>VLOOKUP($A:$A,[1]Sheet1!$A:$L,7,FALSE)</f>
        <v>1.29</v>
      </c>
      <c r="N5210" s="3">
        <f>VLOOKUP($A:$A,[1]Sheet1!$A:$L,8,FALSE)</f>
        <v>1.51</v>
      </c>
      <c r="O5210" s="3" t="str">
        <f>VLOOKUP($A:$A,[1]Sheet1!$A:$L,9,FALSE)</f>
        <v>No</v>
      </c>
      <c r="P5210" s="3" t="str">
        <f>VLOOKUP($A:$A,[1]Sheet1!$A:$L,10,FALSE)</f>
        <v>No</v>
      </c>
      <c r="Q5210" s="3">
        <f>VLOOKUP($A:$A,[1]Sheet1!$A:$L,11,FALSE)</f>
        <v>44</v>
      </c>
    </row>
    <row r="5211" spans="1:17" x14ac:dyDescent="0.25">
      <c r="A5211" s="3" t="s">
        <v>1077</v>
      </c>
      <c r="B5211" s="3" t="s">
        <v>1075</v>
      </c>
      <c r="C5211" s="3" t="s">
        <v>1076</v>
      </c>
      <c r="D5211" s="3">
        <v>675716821531</v>
      </c>
      <c r="E5211" s="3">
        <v>31.69</v>
      </c>
      <c r="F5211" s="3">
        <v>18.48</v>
      </c>
      <c r="G5211" s="3" t="s">
        <v>11</v>
      </c>
      <c r="H5211" s="3" t="s">
        <v>12</v>
      </c>
      <c r="I5211" s="3">
        <f>VLOOKUP($A:$A,[1]Sheet1!$A:$L,3,FALSE)</f>
        <v>9.84</v>
      </c>
      <c r="J5211" s="3">
        <f>VLOOKUP($A:$A,[1]Sheet1!$A:$L,4,FALSE)</f>
        <v>2.95</v>
      </c>
      <c r="K5211" s="3">
        <f>VLOOKUP($A:$A,[1]Sheet1!$A:$L,5,FALSE)</f>
        <v>5.32</v>
      </c>
      <c r="L5211" s="3">
        <f>VLOOKUP($A:$A,[1]Sheet1!$A:$L,6,FALSE)</f>
        <v>0.09</v>
      </c>
      <c r="M5211" s="3">
        <f>VLOOKUP($A:$A,[1]Sheet1!$A:$L,7,FALSE)</f>
        <v>1.06</v>
      </c>
      <c r="N5211" s="3">
        <f>VLOOKUP($A:$A,[1]Sheet1!$A:$L,8,FALSE)</f>
        <v>1.33</v>
      </c>
      <c r="O5211" s="3" t="str">
        <f>VLOOKUP($A:$A,[1]Sheet1!$A:$L,9,FALSE)</f>
        <v>No</v>
      </c>
      <c r="P5211" s="3" t="str">
        <f>VLOOKUP($A:$A,[1]Sheet1!$A:$L,10,FALSE)</f>
        <v>No</v>
      </c>
      <c r="Q5211" s="3">
        <f>VLOOKUP($A:$A,[1]Sheet1!$A:$L,11,FALSE)</f>
        <v>44</v>
      </c>
    </row>
    <row r="5212" spans="1:17" x14ac:dyDescent="0.25">
      <c r="A5212" s="3" t="s">
        <v>1437</v>
      </c>
      <c r="B5212" s="3" t="s">
        <v>1435</v>
      </c>
      <c r="C5212" s="3" t="s">
        <v>1436</v>
      </c>
      <c r="D5212" s="3">
        <v>675716973650</v>
      </c>
      <c r="E5212" s="3">
        <v>33.29</v>
      </c>
      <c r="F5212" s="3">
        <v>19.73</v>
      </c>
      <c r="G5212" s="3" t="s">
        <v>11</v>
      </c>
      <c r="H5212" s="3" t="s">
        <v>12</v>
      </c>
      <c r="I5212" s="3">
        <f>VLOOKUP($A:$A,[1]Sheet1!$A:$L,3,FALSE)</f>
        <v>9.84</v>
      </c>
      <c r="J5212" s="3">
        <f>VLOOKUP($A:$A,[1]Sheet1!$A:$L,4,FALSE)</f>
        <v>11.81</v>
      </c>
      <c r="K5212" s="3">
        <f>VLOOKUP($A:$A,[1]Sheet1!$A:$L,5,FALSE)</f>
        <v>5.12</v>
      </c>
      <c r="L5212" s="3">
        <f>VLOOKUP($A:$A,[1]Sheet1!$A:$L,6,FALSE)</f>
        <v>0.34</v>
      </c>
      <c r="M5212" s="3">
        <f>VLOOKUP($A:$A,[1]Sheet1!$A:$L,7,FALSE)</f>
        <v>2.91</v>
      </c>
      <c r="N5212" s="3">
        <f>VLOOKUP($A:$A,[1]Sheet1!$A:$L,8,FALSE)</f>
        <v>3.94</v>
      </c>
      <c r="O5212" s="3" t="str">
        <f>VLOOKUP($A:$A,[1]Sheet1!$A:$L,9,FALSE)</f>
        <v>No</v>
      </c>
      <c r="P5212" s="3" t="str">
        <f>VLOOKUP($A:$A,[1]Sheet1!$A:$L,10,FALSE)</f>
        <v>No</v>
      </c>
      <c r="Q5212" s="3">
        <f>VLOOKUP($A:$A,[1]Sheet1!$A:$L,11,FALSE)</f>
        <v>44</v>
      </c>
    </row>
    <row r="5213" spans="1:17" x14ac:dyDescent="0.25">
      <c r="A5213" s="3" t="s">
        <v>1440</v>
      </c>
      <c r="B5213" s="3" t="s">
        <v>1438</v>
      </c>
      <c r="C5213" s="3" t="s">
        <v>1439</v>
      </c>
      <c r="D5213" s="3">
        <v>675716973667</v>
      </c>
      <c r="E5213" s="3">
        <v>35.29</v>
      </c>
      <c r="F5213" s="3">
        <v>21.16</v>
      </c>
      <c r="G5213" s="3" t="s">
        <v>11</v>
      </c>
      <c r="H5213" s="3" t="s">
        <v>12</v>
      </c>
      <c r="I5213" s="3">
        <f>VLOOKUP($A:$A,[1]Sheet1!$A:$L,3,FALSE)</f>
        <v>9.84</v>
      </c>
      <c r="J5213" s="3">
        <f>VLOOKUP($A:$A,[1]Sheet1!$A:$L,4,FALSE)</f>
        <v>11.81</v>
      </c>
      <c r="K5213" s="3">
        <f>VLOOKUP($A:$A,[1]Sheet1!$A:$L,5,FALSE)</f>
        <v>5.12</v>
      </c>
      <c r="L5213" s="3">
        <f>VLOOKUP($A:$A,[1]Sheet1!$A:$L,6,FALSE)</f>
        <v>0.34</v>
      </c>
      <c r="M5213" s="3">
        <f>VLOOKUP($A:$A,[1]Sheet1!$A:$L,7,FALSE)</f>
        <v>3.55</v>
      </c>
      <c r="N5213" s="3">
        <f>VLOOKUP($A:$A,[1]Sheet1!$A:$L,8,FALSE)</f>
        <v>3.99</v>
      </c>
      <c r="O5213" s="3" t="str">
        <f>VLOOKUP($A:$A,[1]Sheet1!$A:$L,9,FALSE)</f>
        <v>No</v>
      </c>
      <c r="P5213" s="3" t="str">
        <f>VLOOKUP($A:$A,[1]Sheet1!$A:$L,10,FALSE)</f>
        <v>No</v>
      </c>
      <c r="Q5213" s="3">
        <f>VLOOKUP($A:$A,[1]Sheet1!$A:$L,11,FALSE)</f>
        <v>44</v>
      </c>
    </row>
    <row r="5214" spans="1:17" x14ac:dyDescent="0.25">
      <c r="A5214" s="3" t="s">
        <v>1443</v>
      </c>
      <c r="B5214" s="3" t="s">
        <v>1441</v>
      </c>
      <c r="C5214" s="3" t="s">
        <v>1442</v>
      </c>
      <c r="D5214" s="3">
        <v>675716973681</v>
      </c>
      <c r="E5214" s="3">
        <v>36.79</v>
      </c>
      <c r="F5214" s="3">
        <v>22.67</v>
      </c>
      <c r="G5214" s="3" t="s">
        <v>11</v>
      </c>
      <c r="H5214" s="3" t="s">
        <v>12</v>
      </c>
      <c r="I5214" s="3">
        <f>VLOOKUP($A:$A,[1]Sheet1!$A:$L,3,FALSE)</f>
        <v>9.84</v>
      </c>
      <c r="J5214" s="3">
        <f>VLOOKUP($A:$A,[1]Sheet1!$A:$L,4,FALSE)</f>
        <v>11.81</v>
      </c>
      <c r="K5214" s="3">
        <f>VLOOKUP($A:$A,[1]Sheet1!$A:$L,5,FALSE)</f>
        <v>5.91</v>
      </c>
      <c r="L5214" s="3">
        <f>VLOOKUP($A:$A,[1]Sheet1!$A:$L,6,FALSE)</f>
        <v>0.4</v>
      </c>
      <c r="M5214" s="3">
        <f>VLOOKUP($A:$A,[1]Sheet1!$A:$L,7,FALSE)</f>
        <v>3.99</v>
      </c>
      <c r="N5214" s="3">
        <f>VLOOKUP($A:$A,[1]Sheet1!$A:$L,8,FALSE)</f>
        <v>4.76</v>
      </c>
      <c r="O5214" s="3" t="str">
        <f>VLOOKUP($A:$A,[1]Sheet1!$A:$L,9,FALSE)</f>
        <v>No</v>
      </c>
      <c r="P5214" s="3" t="str">
        <f>VLOOKUP($A:$A,[1]Sheet1!$A:$L,10,FALSE)</f>
        <v>No</v>
      </c>
      <c r="Q5214" s="3">
        <f>VLOOKUP($A:$A,[1]Sheet1!$A:$L,11,FALSE)</f>
        <v>44</v>
      </c>
    </row>
    <row r="5215" spans="1:17" x14ac:dyDescent="0.25">
      <c r="A5215" s="3" t="s">
        <v>1521</v>
      </c>
      <c r="B5215" s="3" t="s">
        <v>1519</v>
      </c>
      <c r="C5215" s="3" t="s">
        <v>1520</v>
      </c>
      <c r="D5215" s="3">
        <v>675716721251</v>
      </c>
      <c r="E5215" s="3">
        <v>33.29</v>
      </c>
      <c r="F5215" s="3">
        <v>19.73</v>
      </c>
      <c r="G5215" s="3" t="s">
        <v>11</v>
      </c>
      <c r="H5215" s="3" t="s">
        <v>12</v>
      </c>
      <c r="I5215" s="3">
        <f>VLOOKUP($A:$A,[1]Sheet1!$A:$L,3,FALSE)</f>
        <v>9.84</v>
      </c>
      <c r="J5215" s="3">
        <f>VLOOKUP($A:$A,[1]Sheet1!$A:$L,4,FALSE)</f>
        <v>11.81</v>
      </c>
      <c r="K5215" s="3">
        <f>VLOOKUP($A:$A,[1]Sheet1!$A:$L,5,FALSE)</f>
        <v>5.12</v>
      </c>
      <c r="L5215" s="3">
        <f>VLOOKUP($A:$A,[1]Sheet1!$A:$L,6,FALSE)</f>
        <v>0.34</v>
      </c>
      <c r="M5215" s="3">
        <f>VLOOKUP($A:$A,[1]Sheet1!$A:$L,7,FALSE)</f>
        <v>2.91</v>
      </c>
      <c r="N5215" s="3">
        <f>VLOOKUP($A:$A,[1]Sheet1!$A:$L,8,FALSE)</f>
        <v>3.94</v>
      </c>
      <c r="O5215" s="3" t="str">
        <f>VLOOKUP($A:$A,[1]Sheet1!$A:$L,9,FALSE)</f>
        <v>No</v>
      </c>
      <c r="P5215" s="3" t="str">
        <f>VLOOKUP($A:$A,[1]Sheet1!$A:$L,10,FALSE)</f>
        <v>No</v>
      </c>
      <c r="Q5215" s="3">
        <f>VLOOKUP($A:$A,[1]Sheet1!$A:$L,11,FALSE)</f>
        <v>44</v>
      </c>
    </row>
    <row r="5216" spans="1:17" x14ac:dyDescent="0.25">
      <c r="A5216" s="3" t="s">
        <v>1524</v>
      </c>
      <c r="B5216" s="3" t="s">
        <v>1522</v>
      </c>
      <c r="C5216" s="3" t="s">
        <v>1523</v>
      </c>
      <c r="D5216" s="3">
        <v>675716721374</v>
      </c>
      <c r="E5216" s="3">
        <v>34.79</v>
      </c>
      <c r="F5216" s="3">
        <v>21.16</v>
      </c>
      <c r="G5216" s="3" t="s">
        <v>11</v>
      </c>
      <c r="H5216" s="3" t="s">
        <v>12</v>
      </c>
      <c r="I5216" s="3">
        <f>VLOOKUP($A:$A,[1]Sheet1!$A:$L,3,FALSE)</f>
        <v>9.84</v>
      </c>
      <c r="J5216" s="3">
        <f>VLOOKUP($A:$A,[1]Sheet1!$A:$L,4,FALSE)</f>
        <v>11.81</v>
      </c>
      <c r="K5216" s="3">
        <f>VLOOKUP($A:$A,[1]Sheet1!$A:$L,5,FALSE)</f>
        <v>5.12</v>
      </c>
      <c r="L5216" s="3">
        <f>VLOOKUP($A:$A,[1]Sheet1!$A:$L,6,FALSE)</f>
        <v>0.34</v>
      </c>
      <c r="M5216" s="3">
        <f>VLOOKUP($A:$A,[1]Sheet1!$A:$L,7,FALSE)</f>
        <v>3.55</v>
      </c>
      <c r="N5216" s="3">
        <f>VLOOKUP($A:$A,[1]Sheet1!$A:$L,8,FALSE)</f>
        <v>3.99</v>
      </c>
      <c r="O5216" s="3" t="str">
        <f>VLOOKUP($A:$A,[1]Sheet1!$A:$L,9,FALSE)</f>
        <v>No</v>
      </c>
      <c r="P5216" s="3" t="str">
        <f>VLOOKUP($A:$A,[1]Sheet1!$A:$L,10,FALSE)</f>
        <v>No</v>
      </c>
      <c r="Q5216" s="3">
        <f>VLOOKUP($A:$A,[1]Sheet1!$A:$L,11,FALSE)</f>
        <v>44</v>
      </c>
    </row>
    <row r="5217" spans="1:17" x14ac:dyDescent="0.25">
      <c r="A5217" s="3" t="s">
        <v>1527</v>
      </c>
      <c r="B5217" s="3" t="s">
        <v>1525</v>
      </c>
      <c r="C5217" s="3" t="s">
        <v>1526</v>
      </c>
      <c r="D5217" s="3">
        <v>675716721473</v>
      </c>
      <c r="E5217" s="3">
        <v>36.79</v>
      </c>
      <c r="F5217" s="3">
        <v>22.67</v>
      </c>
      <c r="G5217" s="3" t="s">
        <v>11</v>
      </c>
      <c r="H5217" s="3" t="s">
        <v>12</v>
      </c>
      <c r="I5217" s="3">
        <f>VLOOKUP($A:$A,[1]Sheet1!$A:$L,3,FALSE)</f>
        <v>9.84</v>
      </c>
      <c r="J5217" s="3">
        <f>VLOOKUP($A:$A,[1]Sheet1!$A:$L,4,FALSE)</f>
        <v>11.81</v>
      </c>
      <c r="K5217" s="3">
        <f>VLOOKUP($A:$A,[1]Sheet1!$A:$L,5,FALSE)</f>
        <v>5.91</v>
      </c>
      <c r="L5217" s="3">
        <f>VLOOKUP($A:$A,[1]Sheet1!$A:$L,6,FALSE)</f>
        <v>0.4</v>
      </c>
      <c r="M5217" s="3">
        <f>VLOOKUP($A:$A,[1]Sheet1!$A:$L,7,FALSE)</f>
        <v>3.99</v>
      </c>
      <c r="N5217" s="3">
        <f>VLOOKUP($A:$A,[1]Sheet1!$A:$L,8,FALSE)</f>
        <v>4.76</v>
      </c>
      <c r="O5217" s="3" t="str">
        <f>VLOOKUP($A:$A,[1]Sheet1!$A:$L,9,FALSE)</f>
        <v>No</v>
      </c>
      <c r="P5217" s="3" t="str">
        <f>VLOOKUP($A:$A,[1]Sheet1!$A:$L,10,FALSE)</f>
        <v>No</v>
      </c>
      <c r="Q5217" s="3">
        <f>VLOOKUP($A:$A,[1]Sheet1!$A:$L,11,FALSE)</f>
        <v>44</v>
      </c>
    </row>
    <row r="5218" spans="1:17" x14ac:dyDescent="0.25">
      <c r="A5218" s="3" t="s">
        <v>1533</v>
      </c>
      <c r="B5218" s="3" t="s">
        <v>1531</v>
      </c>
      <c r="C5218" s="3" t="s">
        <v>1532</v>
      </c>
      <c r="D5218" s="3">
        <v>675716721275</v>
      </c>
      <c r="E5218" s="3">
        <v>33.29</v>
      </c>
      <c r="F5218" s="3">
        <v>19.73</v>
      </c>
      <c r="G5218" s="3" t="s">
        <v>11</v>
      </c>
      <c r="H5218" s="3" t="s">
        <v>12</v>
      </c>
      <c r="I5218" s="3">
        <f>VLOOKUP($A:$A,[1]Sheet1!$A:$L,3,FALSE)</f>
        <v>9.84</v>
      </c>
      <c r="J5218" s="3">
        <f>VLOOKUP($A:$A,[1]Sheet1!$A:$L,4,FALSE)</f>
        <v>11.81</v>
      </c>
      <c r="K5218" s="3">
        <f>VLOOKUP($A:$A,[1]Sheet1!$A:$L,5,FALSE)</f>
        <v>5.12</v>
      </c>
      <c r="L5218" s="3">
        <f>VLOOKUP($A:$A,[1]Sheet1!$A:$L,6,FALSE)</f>
        <v>0.34</v>
      </c>
      <c r="M5218" s="3">
        <f>VLOOKUP($A:$A,[1]Sheet1!$A:$L,7,FALSE)</f>
        <v>2.91</v>
      </c>
      <c r="N5218" s="3">
        <f>VLOOKUP($A:$A,[1]Sheet1!$A:$L,8,FALSE)</f>
        <v>3.94</v>
      </c>
      <c r="O5218" s="3" t="str">
        <f>VLOOKUP($A:$A,[1]Sheet1!$A:$L,9,FALSE)</f>
        <v>No</v>
      </c>
      <c r="P5218" s="3" t="str">
        <f>VLOOKUP($A:$A,[1]Sheet1!$A:$L,10,FALSE)</f>
        <v>No</v>
      </c>
      <c r="Q5218" s="3">
        <f>VLOOKUP($A:$A,[1]Sheet1!$A:$L,11,FALSE)</f>
        <v>44</v>
      </c>
    </row>
    <row r="5219" spans="1:17" x14ac:dyDescent="0.25">
      <c r="A5219" s="3" t="s">
        <v>1536</v>
      </c>
      <c r="B5219" s="3" t="s">
        <v>1534</v>
      </c>
      <c r="C5219" s="3" t="s">
        <v>1535</v>
      </c>
      <c r="D5219" s="3">
        <v>675716721381</v>
      </c>
      <c r="E5219" s="3">
        <v>35.29</v>
      </c>
      <c r="F5219" s="3">
        <v>21.16</v>
      </c>
      <c r="G5219" s="3" t="s">
        <v>11</v>
      </c>
      <c r="H5219" s="3" t="s">
        <v>12</v>
      </c>
      <c r="I5219" s="3">
        <f>VLOOKUP($A:$A,[1]Sheet1!$A:$L,3,FALSE)</f>
        <v>9.84</v>
      </c>
      <c r="J5219" s="3">
        <f>VLOOKUP($A:$A,[1]Sheet1!$A:$L,4,FALSE)</f>
        <v>11.81</v>
      </c>
      <c r="K5219" s="3">
        <f>VLOOKUP($A:$A,[1]Sheet1!$A:$L,5,FALSE)</f>
        <v>5.12</v>
      </c>
      <c r="L5219" s="3">
        <f>VLOOKUP($A:$A,[1]Sheet1!$A:$L,6,FALSE)</f>
        <v>0.34</v>
      </c>
      <c r="M5219" s="3">
        <f>VLOOKUP($A:$A,[1]Sheet1!$A:$L,7,FALSE)</f>
        <v>3.55</v>
      </c>
      <c r="N5219" s="3">
        <f>VLOOKUP($A:$A,[1]Sheet1!$A:$L,8,FALSE)</f>
        <v>3.99</v>
      </c>
      <c r="O5219" s="3" t="str">
        <f>VLOOKUP($A:$A,[1]Sheet1!$A:$L,9,FALSE)</f>
        <v>No</v>
      </c>
      <c r="P5219" s="3" t="str">
        <f>VLOOKUP($A:$A,[1]Sheet1!$A:$L,10,FALSE)</f>
        <v>No</v>
      </c>
      <c r="Q5219" s="3">
        <f>VLOOKUP($A:$A,[1]Sheet1!$A:$L,11,FALSE)</f>
        <v>44</v>
      </c>
    </row>
    <row r="5220" spans="1:17" x14ac:dyDescent="0.25">
      <c r="A5220" s="3" t="s">
        <v>1539</v>
      </c>
      <c r="B5220" s="3" t="s">
        <v>1537</v>
      </c>
      <c r="C5220" s="3" t="s">
        <v>1538</v>
      </c>
      <c r="D5220" s="3">
        <v>675716721497</v>
      </c>
      <c r="E5220" s="3">
        <v>36.79</v>
      </c>
      <c r="F5220" s="3">
        <v>22.67</v>
      </c>
      <c r="G5220" s="3" t="s">
        <v>11</v>
      </c>
      <c r="H5220" s="3" t="s">
        <v>12</v>
      </c>
      <c r="I5220" s="3">
        <f>VLOOKUP($A:$A,[1]Sheet1!$A:$L,3,FALSE)</f>
        <v>9.84</v>
      </c>
      <c r="J5220" s="3">
        <f>VLOOKUP($A:$A,[1]Sheet1!$A:$L,4,FALSE)</f>
        <v>11.81</v>
      </c>
      <c r="K5220" s="3">
        <f>VLOOKUP($A:$A,[1]Sheet1!$A:$L,5,FALSE)</f>
        <v>5.91</v>
      </c>
      <c r="L5220" s="3">
        <f>VLOOKUP($A:$A,[1]Sheet1!$A:$L,6,FALSE)</f>
        <v>0.4</v>
      </c>
      <c r="M5220" s="3">
        <f>VLOOKUP($A:$A,[1]Sheet1!$A:$L,7,FALSE)</f>
        <v>3.99</v>
      </c>
      <c r="N5220" s="3">
        <f>VLOOKUP($A:$A,[1]Sheet1!$A:$L,8,FALSE)</f>
        <v>4.76</v>
      </c>
      <c r="O5220" s="3" t="str">
        <f>VLOOKUP($A:$A,[1]Sheet1!$A:$L,9,FALSE)</f>
        <v>No</v>
      </c>
      <c r="P5220" s="3" t="str">
        <f>VLOOKUP($A:$A,[1]Sheet1!$A:$L,10,FALSE)</f>
        <v>No</v>
      </c>
      <c r="Q5220" s="3">
        <f>VLOOKUP($A:$A,[1]Sheet1!$A:$L,11,FALSE)</f>
        <v>44</v>
      </c>
    </row>
    <row r="5221" spans="1:17" x14ac:dyDescent="0.25">
      <c r="A5221" s="3" t="s">
        <v>1545</v>
      </c>
      <c r="B5221" s="3" t="s">
        <v>1543</v>
      </c>
      <c r="C5221" s="3" t="s">
        <v>1544</v>
      </c>
      <c r="D5221" s="3">
        <v>675716721282</v>
      </c>
      <c r="E5221" s="3">
        <v>33.29</v>
      </c>
      <c r="F5221" s="3">
        <v>19.73</v>
      </c>
      <c r="G5221" s="3" t="s">
        <v>11</v>
      </c>
      <c r="H5221" s="3" t="s">
        <v>12</v>
      </c>
      <c r="I5221" s="3">
        <f>VLOOKUP($A:$A,[1]Sheet1!$A:$L,3,FALSE)</f>
        <v>9.84</v>
      </c>
      <c r="J5221" s="3">
        <f>VLOOKUP($A:$A,[1]Sheet1!$A:$L,4,FALSE)</f>
        <v>11.81</v>
      </c>
      <c r="K5221" s="3">
        <f>VLOOKUP($A:$A,[1]Sheet1!$A:$L,5,FALSE)</f>
        <v>5.12</v>
      </c>
      <c r="L5221" s="3">
        <f>VLOOKUP($A:$A,[1]Sheet1!$A:$L,6,FALSE)</f>
        <v>0.34</v>
      </c>
      <c r="M5221" s="3">
        <f>VLOOKUP($A:$A,[1]Sheet1!$A:$L,7,FALSE)</f>
        <v>2.91</v>
      </c>
      <c r="N5221" s="3">
        <f>VLOOKUP($A:$A,[1]Sheet1!$A:$L,8,FALSE)</f>
        <v>3.94</v>
      </c>
      <c r="O5221" s="3" t="str">
        <f>VLOOKUP($A:$A,[1]Sheet1!$A:$L,9,FALSE)</f>
        <v>No</v>
      </c>
      <c r="P5221" s="3" t="str">
        <f>VLOOKUP($A:$A,[1]Sheet1!$A:$L,10,FALSE)</f>
        <v>No</v>
      </c>
      <c r="Q5221" s="3">
        <f>VLOOKUP($A:$A,[1]Sheet1!$A:$L,11,FALSE)</f>
        <v>44</v>
      </c>
    </row>
    <row r="5222" spans="1:17" x14ac:dyDescent="0.25">
      <c r="A5222" s="3" t="s">
        <v>1548</v>
      </c>
      <c r="B5222" s="3" t="s">
        <v>1546</v>
      </c>
      <c r="C5222" s="3" t="s">
        <v>1547</v>
      </c>
      <c r="D5222" s="3">
        <v>675716721398</v>
      </c>
      <c r="E5222" s="3">
        <v>35.29</v>
      </c>
      <c r="F5222" s="3">
        <v>21.16</v>
      </c>
      <c r="G5222" s="3" t="s">
        <v>11</v>
      </c>
      <c r="H5222" s="3" t="s">
        <v>12</v>
      </c>
      <c r="I5222" s="3">
        <f>VLOOKUP($A:$A,[1]Sheet1!$A:$L,3,FALSE)</f>
        <v>9.84</v>
      </c>
      <c r="J5222" s="3">
        <f>VLOOKUP($A:$A,[1]Sheet1!$A:$L,4,FALSE)</f>
        <v>11.81</v>
      </c>
      <c r="K5222" s="3">
        <f>VLOOKUP($A:$A,[1]Sheet1!$A:$L,5,FALSE)</f>
        <v>5.12</v>
      </c>
      <c r="L5222" s="3">
        <f>VLOOKUP($A:$A,[1]Sheet1!$A:$L,6,FALSE)</f>
        <v>0.34</v>
      </c>
      <c r="M5222" s="3">
        <f>VLOOKUP($A:$A,[1]Sheet1!$A:$L,7,FALSE)</f>
        <v>3.55</v>
      </c>
      <c r="N5222" s="3">
        <f>VLOOKUP($A:$A,[1]Sheet1!$A:$L,8,FALSE)</f>
        <v>3.99</v>
      </c>
      <c r="O5222" s="3" t="str">
        <f>VLOOKUP($A:$A,[1]Sheet1!$A:$L,9,FALSE)</f>
        <v>No</v>
      </c>
      <c r="P5222" s="3" t="str">
        <f>VLOOKUP($A:$A,[1]Sheet1!$A:$L,10,FALSE)</f>
        <v>No</v>
      </c>
      <c r="Q5222" s="3">
        <f>VLOOKUP($A:$A,[1]Sheet1!$A:$L,11,FALSE)</f>
        <v>44</v>
      </c>
    </row>
    <row r="5223" spans="1:17" x14ac:dyDescent="0.25">
      <c r="A5223" s="3" t="s">
        <v>1551</v>
      </c>
      <c r="B5223" s="3" t="s">
        <v>1549</v>
      </c>
      <c r="C5223" s="3" t="s">
        <v>1550</v>
      </c>
      <c r="D5223" s="3">
        <v>675716721510</v>
      </c>
      <c r="E5223" s="3">
        <v>36.79</v>
      </c>
      <c r="F5223" s="3">
        <v>22.67</v>
      </c>
      <c r="G5223" s="3" t="s">
        <v>11</v>
      </c>
      <c r="H5223" s="3" t="s">
        <v>12</v>
      </c>
      <c r="I5223" s="3">
        <f>VLOOKUP($A:$A,[1]Sheet1!$A:$L,3,FALSE)</f>
        <v>9.84</v>
      </c>
      <c r="J5223" s="3">
        <f>VLOOKUP($A:$A,[1]Sheet1!$A:$L,4,FALSE)</f>
        <v>11.81</v>
      </c>
      <c r="K5223" s="3">
        <f>VLOOKUP($A:$A,[1]Sheet1!$A:$L,5,FALSE)</f>
        <v>5.91</v>
      </c>
      <c r="L5223" s="3">
        <f>VLOOKUP($A:$A,[1]Sheet1!$A:$L,6,FALSE)</f>
        <v>0.4</v>
      </c>
      <c r="M5223" s="3">
        <f>VLOOKUP($A:$A,[1]Sheet1!$A:$L,7,FALSE)</f>
        <v>3.99</v>
      </c>
      <c r="N5223" s="3">
        <f>VLOOKUP($A:$A,[1]Sheet1!$A:$L,8,FALSE)</f>
        <v>4.76</v>
      </c>
      <c r="O5223" s="3" t="str">
        <f>VLOOKUP($A:$A,[1]Sheet1!$A:$L,9,FALSE)</f>
        <v>No</v>
      </c>
      <c r="P5223" s="3" t="str">
        <f>VLOOKUP($A:$A,[1]Sheet1!$A:$L,10,FALSE)</f>
        <v>No</v>
      </c>
      <c r="Q5223" s="3">
        <f>VLOOKUP($A:$A,[1]Sheet1!$A:$L,11,FALSE)</f>
        <v>44</v>
      </c>
    </row>
    <row r="5224" spans="1:17" x14ac:dyDescent="0.25">
      <c r="A5224" s="3" t="s">
        <v>1557</v>
      </c>
      <c r="B5224" s="3" t="s">
        <v>1555</v>
      </c>
      <c r="C5224" s="3" t="s">
        <v>1556</v>
      </c>
      <c r="D5224" s="3">
        <v>675716721312</v>
      </c>
      <c r="E5224" s="3">
        <v>33.29</v>
      </c>
      <c r="F5224" s="3">
        <v>19.73</v>
      </c>
      <c r="G5224" s="3" t="s">
        <v>11</v>
      </c>
      <c r="H5224" s="3" t="s">
        <v>12</v>
      </c>
      <c r="I5224" s="3">
        <f>VLOOKUP($A:$A,[1]Sheet1!$A:$L,3,FALSE)</f>
        <v>9.84</v>
      </c>
      <c r="J5224" s="3">
        <f>VLOOKUP($A:$A,[1]Sheet1!$A:$L,4,FALSE)</f>
        <v>11.81</v>
      </c>
      <c r="K5224" s="3">
        <f>VLOOKUP($A:$A,[1]Sheet1!$A:$L,5,FALSE)</f>
        <v>5.12</v>
      </c>
      <c r="L5224" s="3">
        <f>VLOOKUP($A:$A,[1]Sheet1!$A:$L,6,FALSE)</f>
        <v>0.34</v>
      </c>
      <c r="M5224" s="3">
        <f>VLOOKUP($A:$A,[1]Sheet1!$A:$L,7,FALSE)</f>
        <v>2.91</v>
      </c>
      <c r="N5224" s="3">
        <f>VLOOKUP($A:$A,[1]Sheet1!$A:$L,8,FALSE)</f>
        <v>3.94</v>
      </c>
      <c r="O5224" s="3" t="str">
        <f>VLOOKUP($A:$A,[1]Sheet1!$A:$L,9,FALSE)</f>
        <v>No</v>
      </c>
      <c r="P5224" s="3" t="str">
        <f>VLOOKUP($A:$A,[1]Sheet1!$A:$L,10,FALSE)</f>
        <v>No</v>
      </c>
      <c r="Q5224" s="3">
        <f>VLOOKUP($A:$A,[1]Sheet1!$A:$L,11,FALSE)</f>
        <v>44</v>
      </c>
    </row>
    <row r="5225" spans="1:17" x14ac:dyDescent="0.25">
      <c r="A5225" s="3" t="s">
        <v>1560</v>
      </c>
      <c r="B5225" s="3" t="s">
        <v>1558</v>
      </c>
      <c r="C5225" s="3" t="s">
        <v>1559</v>
      </c>
      <c r="D5225" s="3">
        <v>675716721411</v>
      </c>
      <c r="E5225" s="3">
        <v>35.29</v>
      </c>
      <c r="F5225" s="3">
        <v>21.16</v>
      </c>
      <c r="G5225" s="3" t="s">
        <v>11</v>
      </c>
      <c r="H5225" s="3" t="s">
        <v>12</v>
      </c>
      <c r="I5225" s="3">
        <f>VLOOKUP($A:$A,[1]Sheet1!$A:$L,3,FALSE)</f>
        <v>9.84</v>
      </c>
      <c r="J5225" s="3">
        <f>VLOOKUP($A:$A,[1]Sheet1!$A:$L,4,FALSE)</f>
        <v>11.81</v>
      </c>
      <c r="K5225" s="3">
        <f>VLOOKUP($A:$A,[1]Sheet1!$A:$L,5,FALSE)</f>
        <v>5.12</v>
      </c>
      <c r="L5225" s="3">
        <f>VLOOKUP($A:$A,[1]Sheet1!$A:$L,6,FALSE)</f>
        <v>0.34</v>
      </c>
      <c r="M5225" s="3">
        <f>VLOOKUP($A:$A,[1]Sheet1!$A:$L,7,FALSE)</f>
        <v>3.55</v>
      </c>
      <c r="N5225" s="3">
        <f>VLOOKUP($A:$A,[1]Sheet1!$A:$L,8,FALSE)</f>
        <v>3.99</v>
      </c>
      <c r="O5225" s="3" t="str">
        <f>VLOOKUP($A:$A,[1]Sheet1!$A:$L,9,FALSE)</f>
        <v>No</v>
      </c>
      <c r="P5225" s="3" t="str">
        <f>VLOOKUP($A:$A,[1]Sheet1!$A:$L,10,FALSE)</f>
        <v>No</v>
      </c>
      <c r="Q5225" s="3">
        <f>VLOOKUP($A:$A,[1]Sheet1!$A:$L,11,FALSE)</f>
        <v>44</v>
      </c>
    </row>
    <row r="5226" spans="1:17" x14ac:dyDescent="0.25">
      <c r="A5226" s="3" t="s">
        <v>1563</v>
      </c>
      <c r="B5226" s="3" t="s">
        <v>1561</v>
      </c>
      <c r="C5226" s="3" t="s">
        <v>1562</v>
      </c>
      <c r="D5226" s="3">
        <v>675716721541</v>
      </c>
      <c r="E5226" s="3">
        <v>36.79</v>
      </c>
      <c r="F5226" s="3">
        <v>22.67</v>
      </c>
      <c r="G5226" s="3" t="s">
        <v>11</v>
      </c>
      <c r="H5226" s="3" t="s">
        <v>12</v>
      </c>
      <c r="I5226" s="3">
        <f>VLOOKUP($A:$A,[1]Sheet1!$A:$L,3,FALSE)</f>
        <v>9.84</v>
      </c>
      <c r="J5226" s="3">
        <f>VLOOKUP($A:$A,[1]Sheet1!$A:$L,4,FALSE)</f>
        <v>11.81</v>
      </c>
      <c r="K5226" s="3">
        <f>VLOOKUP($A:$A,[1]Sheet1!$A:$L,5,FALSE)</f>
        <v>5.91</v>
      </c>
      <c r="L5226" s="3">
        <f>VLOOKUP($A:$A,[1]Sheet1!$A:$L,6,FALSE)</f>
        <v>0.4</v>
      </c>
      <c r="M5226" s="3">
        <f>VLOOKUP($A:$A,[1]Sheet1!$A:$L,7,FALSE)</f>
        <v>3.99</v>
      </c>
      <c r="N5226" s="3">
        <f>VLOOKUP($A:$A,[1]Sheet1!$A:$L,8,FALSE)</f>
        <v>4.76</v>
      </c>
      <c r="O5226" s="3" t="str">
        <f>VLOOKUP($A:$A,[1]Sheet1!$A:$L,9,FALSE)</f>
        <v>No</v>
      </c>
      <c r="P5226" s="3" t="str">
        <f>VLOOKUP($A:$A,[1]Sheet1!$A:$L,10,FALSE)</f>
        <v>No</v>
      </c>
      <c r="Q5226" s="3">
        <f>VLOOKUP($A:$A,[1]Sheet1!$A:$L,11,FALSE)</f>
        <v>44</v>
      </c>
    </row>
    <row r="5227" spans="1:17" x14ac:dyDescent="0.25">
      <c r="A5227" s="3" t="s">
        <v>1569</v>
      </c>
      <c r="B5227" s="3" t="s">
        <v>1567</v>
      </c>
      <c r="C5227" s="3" t="s">
        <v>1568</v>
      </c>
      <c r="D5227" s="3">
        <v>675716721329</v>
      </c>
      <c r="E5227" s="3">
        <v>33.29</v>
      </c>
      <c r="F5227" s="3">
        <v>19.73</v>
      </c>
      <c r="G5227" s="3" t="s">
        <v>11</v>
      </c>
      <c r="H5227" s="3" t="s">
        <v>12</v>
      </c>
      <c r="I5227" s="3">
        <f>VLOOKUP($A:$A,[1]Sheet1!$A:$L,3,FALSE)</f>
        <v>9.4499999999999993</v>
      </c>
      <c r="J5227" s="3">
        <f>VLOOKUP($A:$A,[1]Sheet1!$A:$L,4,FALSE)</f>
        <v>11.81</v>
      </c>
      <c r="K5227" s="3">
        <f>VLOOKUP($A:$A,[1]Sheet1!$A:$L,5,FALSE)</f>
        <v>5.12</v>
      </c>
      <c r="L5227" s="3">
        <f>VLOOKUP($A:$A,[1]Sheet1!$A:$L,6,FALSE)</f>
        <v>0.33</v>
      </c>
      <c r="M5227" s="3">
        <f>VLOOKUP($A:$A,[1]Sheet1!$A:$L,7,FALSE)</f>
        <v>3.72</v>
      </c>
      <c r="N5227" s="3">
        <f>VLOOKUP($A:$A,[1]Sheet1!$A:$L,8,FALSE)</f>
        <v>4.16</v>
      </c>
      <c r="O5227" s="3" t="str">
        <f>VLOOKUP($A:$A,[1]Sheet1!$A:$L,9,FALSE)</f>
        <v>No</v>
      </c>
      <c r="P5227" s="3" t="str">
        <f>VLOOKUP($A:$A,[1]Sheet1!$A:$L,10,FALSE)</f>
        <v>No</v>
      </c>
      <c r="Q5227" s="3">
        <f>VLOOKUP($A:$A,[1]Sheet1!$A:$L,11,FALSE)</f>
        <v>44</v>
      </c>
    </row>
    <row r="5228" spans="1:17" x14ac:dyDescent="0.25">
      <c r="A5228" s="3" t="s">
        <v>4284</v>
      </c>
      <c r="B5228" s="3" t="s">
        <v>4282</v>
      </c>
      <c r="C5228" s="3" t="s">
        <v>4283</v>
      </c>
      <c r="D5228" s="3">
        <v>675716558703</v>
      </c>
      <c r="E5228" s="3">
        <v>33.49</v>
      </c>
      <c r="F5228" s="3">
        <v>19.940000000000001</v>
      </c>
      <c r="G5228" s="3" t="s">
        <v>11</v>
      </c>
      <c r="H5228" s="3" t="s">
        <v>12</v>
      </c>
      <c r="I5228" s="3">
        <f>VLOOKUP($A:$A,[1]Sheet1!$A:$L,3,FALSE)</f>
        <v>9.84</v>
      </c>
      <c r="J5228" s="3">
        <f>VLOOKUP($A:$A,[1]Sheet1!$A:$L,4,FALSE)</f>
        <v>11.81</v>
      </c>
      <c r="K5228" s="3">
        <f>VLOOKUP($A:$A,[1]Sheet1!$A:$L,5,FALSE)</f>
        <v>5.12</v>
      </c>
      <c r="L5228" s="3">
        <f>VLOOKUP($A:$A,[1]Sheet1!$A:$L,6,FALSE)</f>
        <v>0.34</v>
      </c>
      <c r="M5228" s="3">
        <f>VLOOKUP($A:$A,[1]Sheet1!$A:$L,7,FALSE)</f>
        <v>3.99</v>
      </c>
      <c r="N5228" s="3">
        <f>VLOOKUP($A:$A,[1]Sheet1!$A:$L,8,FALSE)</f>
        <v>4.49</v>
      </c>
      <c r="O5228" s="3" t="str">
        <f>VLOOKUP($A:$A,[1]Sheet1!$A:$L,9,FALSE)</f>
        <v>No</v>
      </c>
      <c r="P5228" s="3" t="str">
        <f>VLOOKUP($A:$A,[1]Sheet1!$A:$L,10,FALSE)</f>
        <v>No</v>
      </c>
      <c r="Q5228" s="3">
        <f>VLOOKUP($A:$A,[1]Sheet1!$A:$L,11,FALSE)</f>
        <v>44</v>
      </c>
    </row>
    <row r="5229" spans="1:17" x14ac:dyDescent="0.25">
      <c r="A5229" s="3" t="s">
        <v>4287</v>
      </c>
      <c r="B5229" s="3" t="s">
        <v>4285</v>
      </c>
      <c r="C5229" s="3" t="s">
        <v>4286</v>
      </c>
      <c r="D5229" s="3">
        <v>675716558796</v>
      </c>
      <c r="E5229" s="3">
        <v>36.69</v>
      </c>
      <c r="F5229" s="3">
        <v>22.57</v>
      </c>
      <c r="G5229" s="3" t="s">
        <v>11</v>
      </c>
      <c r="H5229" s="3" t="s">
        <v>12</v>
      </c>
      <c r="I5229" s="3">
        <f>VLOOKUP($A:$A,[1]Sheet1!$A:$L,3,FALSE)</f>
        <v>9.84</v>
      </c>
      <c r="J5229" s="3">
        <f>VLOOKUP($A:$A,[1]Sheet1!$A:$L,4,FALSE)</f>
        <v>11.81</v>
      </c>
      <c r="K5229" s="3">
        <f>VLOOKUP($A:$A,[1]Sheet1!$A:$L,5,FALSE)</f>
        <v>5.91</v>
      </c>
      <c r="L5229" s="3">
        <f>VLOOKUP($A:$A,[1]Sheet1!$A:$L,6,FALSE)</f>
        <v>0.4</v>
      </c>
      <c r="M5229" s="3">
        <f>VLOOKUP($A:$A,[1]Sheet1!$A:$L,7,FALSE)</f>
        <v>4.8</v>
      </c>
      <c r="N5229" s="3">
        <f>VLOOKUP($A:$A,[1]Sheet1!$A:$L,8,FALSE)</f>
        <v>5.31</v>
      </c>
      <c r="O5229" s="3" t="str">
        <f>VLOOKUP($A:$A,[1]Sheet1!$A:$L,9,FALSE)</f>
        <v>No</v>
      </c>
      <c r="P5229" s="3" t="str">
        <f>VLOOKUP($A:$A,[1]Sheet1!$A:$L,10,FALSE)</f>
        <v>No</v>
      </c>
      <c r="Q5229" s="3">
        <f>VLOOKUP($A:$A,[1]Sheet1!$A:$L,11,FALSE)</f>
        <v>44</v>
      </c>
    </row>
    <row r="5230" spans="1:17" x14ac:dyDescent="0.25">
      <c r="A5230" s="3" t="s">
        <v>4290</v>
      </c>
      <c r="B5230" s="3" t="s">
        <v>4288</v>
      </c>
      <c r="C5230" s="3" t="s">
        <v>4289</v>
      </c>
      <c r="D5230" s="3">
        <v>675716558802</v>
      </c>
      <c r="E5230" s="3">
        <v>36.69</v>
      </c>
      <c r="F5230" s="3">
        <v>22.57</v>
      </c>
      <c r="G5230" s="3" t="s">
        <v>11</v>
      </c>
      <c r="H5230" s="3" t="s">
        <v>12</v>
      </c>
      <c r="I5230" s="3">
        <f>VLOOKUP($A:$A,[1]Sheet1!$A:$L,3,FALSE)</f>
        <v>9.84</v>
      </c>
      <c r="J5230" s="3">
        <f>VLOOKUP($A:$A,[1]Sheet1!$A:$L,4,FALSE)</f>
        <v>11.81</v>
      </c>
      <c r="K5230" s="3">
        <f>VLOOKUP($A:$A,[1]Sheet1!$A:$L,5,FALSE)</f>
        <v>5.91</v>
      </c>
      <c r="L5230" s="3">
        <f>VLOOKUP($A:$A,[1]Sheet1!$A:$L,6,FALSE)</f>
        <v>0.4</v>
      </c>
      <c r="M5230" s="3">
        <f>VLOOKUP($A:$A,[1]Sheet1!$A:$L,7,FALSE)</f>
        <v>4.96</v>
      </c>
      <c r="N5230" s="3">
        <f>VLOOKUP($A:$A,[1]Sheet1!$A:$L,8,FALSE)</f>
        <v>5.42</v>
      </c>
      <c r="O5230" s="3" t="str">
        <f>VLOOKUP($A:$A,[1]Sheet1!$A:$L,9,FALSE)</f>
        <v>No</v>
      </c>
      <c r="P5230" s="3" t="str">
        <f>VLOOKUP($A:$A,[1]Sheet1!$A:$L,10,FALSE)</f>
        <v>No</v>
      </c>
      <c r="Q5230" s="3">
        <f>VLOOKUP($A:$A,[1]Sheet1!$A:$L,11,FALSE)</f>
        <v>44</v>
      </c>
    </row>
    <row r="5231" spans="1:17" x14ac:dyDescent="0.25">
      <c r="A5231" s="3" t="s">
        <v>4299</v>
      </c>
      <c r="B5231" s="3" t="s">
        <v>4297</v>
      </c>
      <c r="C5231" s="3" t="s">
        <v>4298</v>
      </c>
      <c r="D5231" s="3">
        <v>675716558710</v>
      </c>
      <c r="E5231" s="3">
        <v>33.49</v>
      </c>
      <c r="F5231" s="3">
        <v>19.940000000000001</v>
      </c>
      <c r="G5231" s="3" t="s">
        <v>11</v>
      </c>
      <c r="H5231" s="3" t="s">
        <v>12</v>
      </c>
      <c r="I5231" s="3">
        <f>VLOOKUP($A:$A,[1]Sheet1!$A:$L,3,FALSE)</f>
        <v>9.84</v>
      </c>
      <c r="J5231" s="3">
        <f>VLOOKUP($A:$A,[1]Sheet1!$A:$L,4,FALSE)</f>
        <v>11.81</v>
      </c>
      <c r="K5231" s="3">
        <f>VLOOKUP($A:$A,[1]Sheet1!$A:$L,5,FALSE)</f>
        <v>5.12</v>
      </c>
      <c r="L5231" s="3">
        <f>VLOOKUP($A:$A,[1]Sheet1!$A:$L,6,FALSE)</f>
        <v>0.34</v>
      </c>
      <c r="M5231" s="3">
        <f>VLOOKUP($A:$A,[1]Sheet1!$A:$L,7,FALSE)</f>
        <v>3.99</v>
      </c>
      <c r="N5231" s="3">
        <f>VLOOKUP($A:$A,[1]Sheet1!$A:$L,8,FALSE)</f>
        <v>4.49</v>
      </c>
      <c r="O5231" s="3" t="str">
        <f>VLOOKUP($A:$A,[1]Sheet1!$A:$L,9,FALSE)</f>
        <v>No</v>
      </c>
      <c r="P5231" s="3" t="str">
        <f>VLOOKUP($A:$A,[1]Sheet1!$A:$L,10,FALSE)</f>
        <v>No</v>
      </c>
      <c r="Q5231" s="3">
        <f>VLOOKUP($A:$A,[1]Sheet1!$A:$L,11,FALSE)</f>
        <v>44</v>
      </c>
    </row>
    <row r="5232" spans="1:17" x14ac:dyDescent="0.25">
      <c r="A5232" s="3" t="s">
        <v>4302</v>
      </c>
      <c r="B5232" s="3" t="s">
        <v>4300</v>
      </c>
      <c r="C5232" s="3" t="s">
        <v>4301</v>
      </c>
      <c r="D5232" s="3">
        <v>675716558789</v>
      </c>
      <c r="E5232" s="3">
        <v>36.69</v>
      </c>
      <c r="F5232" s="3">
        <v>22.57</v>
      </c>
      <c r="G5232" s="3" t="s">
        <v>11</v>
      </c>
      <c r="H5232" s="3" t="s">
        <v>12</v>
      </c>
      <c r="I5232" s="3">
        <f>VLOOKUP($A:$A,[1]Sheet1!$A:$L,3,FALSE)</f>
        <v>9.84</v>
      </c>
      <c r="J5232" s="3">
        <f>VLOOKUP($A:$A,[1]Sheet1!$A:$L,4,FALSE)</f>
        <v>11.81</v>
      </c>
      <c r="K5232" s="3">
        <f>VLOOKUP($A:$A,[1]Sheet1!$A:$L,5,FALSE)</f>
        <v>5.91</v>
      </c>
      <c r="L5232" s="3">
        <f>VLOOKUP($A:$A,[1]Sheet1!$A:$L,6,FALSE)</f>
        <v>0.4</v>
      </c>
      <c r="M5232" s="3">
        <f>VLOOKUP($A:$A,[1]Sheet1!$A:$L,7,FALSE)</f>
        <v>4.8</v>
      </c>
      <c r="N5232" s="3">
        <f>VLOOKUP($A:$A,[1]Sheet1!$A:$L,8,FALSE)</f>
        <v>5.31</v>
      </c>
      <c r="O5232" s="3" t="str">
        <f>VLOOKUP($A:$A,[1]Sheet1!$A:$L,9,FALSE)</f>
        <v>No</v>
      </c>
      <c r="P5232" s="3" t="str">
        <f>VLOOKUP($A:$A,[1]Sheet1!$A:$L,10,FALSE)</f>
        <v>No</v>
      </c>
      <c r="Q5232" s="3">
        <f>VLOOKUP($A:$A,[1]Sheet1!$A:$L,11,FALSE)</f>
        <v>44</v>
      </c>
    </row>
    <row r="5233" spans="1:17" x14ac:dyDescent="0.25">
      <c r="A5233" s="3" t="s">
        <v>4305</v>
      </c>
      <c r="B5233" s="3" t="s">
        <v>4303</v>
      </c>
      <c r="C5233" s="3" t="s">
        <v>4304</v>
      </c>
      <c r="D5233" s="3">
        <v>675716558819</v>
      </c>
      <c r="E5233" s="3">
        <v>36.69</v>
      </c>
      <c r="F5233" s="3">
        <v>22.57</v>
      </c>
      <c r="G5233" s="3" t="s">
        <v>11</v>
      </c>
      <c r="H5233" s="3" t="s">
        <v>12</v>
      </c>
      <c r="I5233" s="3">
        <f>VLOOKUP($A:$A,[1]Sheet1!$A:$L,3,FALSE)</f>
        <v>9.84</v>
      </c>
      <c r="J5233" s="3">
        <f>VLOOKUP($A:$A,[1]Sheet1!$A:$L,4,FALSE)</f>
        <v>11.81</v>
      </c>
      <c r="K5233" s="3">
        <f>VLOOKUP($A:$A,[1]Sheet1!$A:$L,5,FALSE)</f>
        <v>5.91</v>
      </c>
      <c r="L5233" s="3">
        <f>VLOOKUP($A:$A,[1]Sheet1!$A:$L,6,FALSE)</f>
        <v>0.4</v>
      </c>
      <c r="M5233" s="3">
        <f>VLOOKUP($A:$A,[1]Sheet1!$A:$L,7,FALSE)</f>
        <v>4.91</v>
      </c>
      <c r="N5233" s="3">
        <f>VLOOKUP($A:$A,[1]Sheet1!$A:$L,8,FALSE)</f>
        <v>5.42</v>
      </c>
      <c r="O5233" s="3" t="str">
        <f>VLOOKUP($A:$A,[1]Sheet1!$A:$L,9,FALSE)</f>
        <v>No</v>
      </c>
      <c r="P5233" s="3" t="str">
        <f>VLOOKUP($A:$A,[1]Sheet1!$A:$L,10,FALSE)</f>
        <v>No</v>
      </c>
      <c r="Q5233" s="3">
        <f>VLOOKUP($A:$A,[1]Sheet1!$A:$L,11,FALSE)</f>
        <v>44</v>
      </c>
    </row>
    <row r="5234" spans="1:17" x14ac:dyDescent="0.25">
      <c r="A5234" s="3" t="s">
        <v>4314</v>
      </c>
      <c r="B5234" s="3" t="s">
        <v>4312</v>
      </c>
      <c r="C5234" s="3" t="s">
        <v>4313</v>
      </c>
      <c r="D5234" s="3">
        <v>675716558727</v>
      </c>
      <c r="E5234" s="3">
        <v>33.49</v>
      </c>
      <c r="F5234" s="3">
        <v>19.940000000000001</v>
      </c>
      <c r="G5234" s="3" t="s">
        <v>11</v>
      </c>
      <c r="H5234" s="3" t="s">
        <v>12</v>
      </c>
      <c r="I5234" s="3">
        <f>VLOOKUP($A:$A,[1]Sheet1!$A:$L,3,FALSE)</f>
        <v>9.84</v>
      </c>
      <c r="J5234" s="3">
        <f>VLOOKUP($A:$A,[1]Sheet1!$A:$L,4,FALSE)</f>
        <v>11.81</v>
      </c>
      <c r="K5234" s="3">
        <f>VLOOKUP($A:$A,[1]Sheet1!$A:$L,5,FALSE)</f>
        <v>5.12</v>
      </c>
      <c r="L5234" s="3">
        <f>VLOOKUP($A:$A,[1]Sheet1!$A:$L,6,FALSE)</f>
        <v>0.34</v>
      </c>
      <c r="M5234" s="3">
        <f>VLOOKUP($A:$A,[1]Sheet1!$A:$L,7,FALSE)</f>
        <v>3.99</v>
      </c>
      <c r="N5234" s="3">
        <f>VLOOKUP($A:$A,[1]Sheet1!$A:$L,8,FALSE)</f>
        <v>4.49</v>
      </c>
      <c r="O5234" s="3" t="str">
        <f>VLOOKUP($A:$A,[1]Sheet1!$A:$L,9,FALSE)</f>
        <v>No</v>
      </c>
      <c r="P5234" s="3" t="str">
        <f>VLOOKUP($A:$A,[1]Sheet1!$A:$L,10,FALSE)</f>
        <v>No</v>
      </c>
      <c r="Q5234" s="3">
        <f>VLOOKUP($A:$A,[1]Sheet1!$A:$L,11,FALSE)</f>
        <v>44</v>
      </c>
    </row>
    <row r="5235" spans="1:17" x14ac:dyDescent="0.25">
      <c r="A5235" s="3" t="s">
        <v>4317</v>
      </c>
      <c r="B5235" s="3" t="s">
        <v>4315</v>
      </c>
      <c r="C5235" s="3" t="s">
        <v>4316</v>
      </c>
      <c r="D5235" s="3">
        <v>675716558772</v>
      </c>
      <c r="E5235" s="3">
        <v>36.69</v>
      </c>
      <c r="F5235" s="3">
        <v>22.57</v>
      </c>
      <c r="G5235" s="3" t="s">
        <v>11</v>
      </c>
      <c r="H5235" s="3" t="s">
        <v>12</v>
      </c>
      <c r="I5235" s="3">
        <f>VLOOKUP($A:$A,[1]Sheet1!$A:$L,3,FALSE)</f>
        <v>9.84</v>
      </c>
      <c r="J5235" s="3">
        <f>VLOOKUP($A:$A,[1]Sheet1!$A:$L,4,FALSE)</f>
        <v>11.81</v>
      </c>
      <c r="K5235" s="3">
        <f>VLOOKUP($A:$A,[1]Sheet1!$A:$L,5,FALSE)</f>
        <v>5.91</v>
      </c>
      <c r="L5235" s="3">
        <f>VLOOKUP($A:$A,[1]Sheet1!$A:$L,6,FALSE)</f>
        <v>0.4</v>
      </c>
      <c r="M5235" s="3">
        <f>VLOOKUP($A:$A,[1]Sheet1!$A:$L,7,FALSE)</f>
        <v>4.8</v>
      </c>
      <c r="N5235" s="3">
        <f>VLOOKUP($A:$A,[1]Sheet1!$A:$L,8,FALSE)</f>
        <v>5.31</v>
      </c>
      <c r="O5235" s="3" t="str">
        <f>VLOOKUP($A:$A,[1]Sheet1!$A:$L,9,FALSE)</f>
        <v>No</v>
      </c>
      <c r="P5235" s="3" t="str">
        <f>VLOOKUP($A:$A,[1]Sheet1!$A:$L,10,FALSE)</f>
        <v>No</v>
      </c>
      <c r="Q5235" s="3">
        <f>VLOOKUP($A:$A,[1]Sheet1!$A:$L,11,FALSE)</f>
        <v>44</v>
      </c>
    </row>
    <row r="5236" spans="1:17" x14ac:dyDescent="0.25">
      <c r="A5236" s="3" t="s">
        <v>4320</v>
      </c>
      <c r="B5236" s="3" t="s">
        <v>4318</v>
      </c>
      <c r="C5236" s="3" t="s">
        <v>4319</v>
      </c>
      <c r="D5236" s="3">
        <v>675716558826</v>
      </c>
      <c r="E5236" s="3">
        <v>36.69</v>
      </c>
      <c r="F5236" s="3">
        <v>22.57</v>
      </c>
      <c r="G5236" s="3" t="s">
        <v>11</v>
      </c>
      <c r="H5236" s="3" t="s">
        <v>12</v>
      </c>
      <c r="I5236" s="3">
        <f>VLOOKUP($A:$A,[1]Sheet1!$A:$L,3,FALSE)</f>
        <v>9.84</v>
      </c>
      <c r="J5236" s="3">
        <f>VLOOKUP($A:$A,[1]Sheet1!$A:$L,4,FALSE)</f>
        <v>11.81</v>
      </c>
      <c r="K5236" s="3">
        <f>VLOOKUP($A:$A,[1]Sheet1!$A:$L,5,FALSE)</f>
        <v>5.91</v>
      </c>
      <c r="L5236" s="3">
        <f>VLOOKUP($A:$A,[1]Sheet1!$A:$L,6,FALSE)</f>
        <v>0.4</v>
      </c>
      <c r="M5236" s="3">
        <f>VLOOKUP($A:$A,[1]Sheet1!$A:$L,7,FALSE)</f>
        <v>4.91</v>
      </c>
      <c r="N5236" s="3">
        <f>VLOOKUP($A:$A,[1]Sheet1!$A:$L,8,FALSE)</f>
        <v>5.42</v>
      </c>
      <c r="O5236" s="3" t="str">
        <f>VLOOKUP($A:$A,[1]Sheet1!$A:$L,9,FALSE)</f>
        <v>No</v>
      </c>
      <c r="P5236" s="3" t="str">
        <f>VLOOKUP($A:$A,[1]Sheet1!$A:$L,10,FALSE)</f>
        <v>No</v>
      </c>
      <c r="Q5236" s="3">
        <f>VLOOKUP($A:$A,[1]Sheet1!$A:$L,11,FALSE)</f>
        <v>44</v>
      </c>
    </row>
    <row r="5237" spans="1:17" x14ac:dyDescent="0.25">
      <c r="A5237" s="3" t="s">
        <v>4329</v>
      </c>
      <c r="B5237" s="3" t="s">
        <v>4327</v>
      </c>
      <c r="C5237" s="3" t="s">
        <v>4328</v>
      </c>
      <c r="D5237" s="3">
        <v>675716558734</v>
      </c>
      <c r="E5237" s="3">
        <v>33.49</v>
      </c>
      <c r="F5237" s="3">
        <v>19.940000000000001</v>
      </c>
      <c r="G5237" s="3" t="s">
        <v>11</v>
      </c>
      <c r="H5237" s="3" t="s">
        <v>12</v>
      </c>
      <c r="I5237" s="3">
        <f>VLOOKUP($A:$A,[1]Sheet1!$A:$L,3,FALSE)</f>
        <v>9.84</v>
      </c>
      <c r="J5237" s="3">
        <f>VLOOKUP($A:$A,[1]Sheet1!$A:$L,4,FALSE)</f>
        <v>11.81</v>
      </c>
      <c r="K5237" s="3">
        <f>VLOOKUP($A:$A,[1]Sheet1!$A:$L,5,FALSE)</f>
        <v>5.12</v>
      </c>
      <c r="L5237" s="3">
        <f>VLOOKUP($A:$A,[1]Sheet1!$A:$L,6,FALSE)</f>
        <v>0.34</v>
      </c>
      <c r="M5237" s="3">
        <f>VLOOKUP($A:$A,[1]Sheet1!$A:$L,7,FALSE)</f>
        <v>3.99</v>
      </c>
      <c r="N5237" s="3">
        <f>VLOOKUP($A:$A,[1]Sheet1!$A:$L,8,FALSE)</f>
        <v>4.49</v>
      </c>
      <c r="O5237" s="3" t="str">
        <f>VLOOKUP($A:$A,[1]Sheet1!$A:$L,9,FALSE)</f>
        <v>No</v>
      </c>
      <c r="P5237" s="3" t="str">
        <f>VLOOKUP($A:$A,[1]Sheet1!$A:$L,10,FALSE)</f>
        <v>No</v>
      </c>
      <c r="Q5237" s="3">
        <f>VLOOKUP($A:$A,[1]Sheet1!$A:$L,11,FALSE)</f>
        <v>44</v>
      </c>
    </row>
    <row r="5238" spans="1:17" x14ac:dyDescent="0.25">
      <c r="A5238" s="3" t="s">
        <v>4332</v>
      </c>
      <c r="B5238" s="3" t="s">
        <v>4330</v>
      </c>
      <c r="C5238" s="3" t="s">
        <v>4331</v>
      </c>
      <c r="D5238" s="3">
        <v>675716558765</v>
      </c>
      <c r="E5238" s="3">
        <v>36.69</v>
      </c>
      <c r="F5238" s="3">
        <v>22.57</v>
      </c>
      <c r="G5238" s="3" t="s">
        <v>11</v>
      </c>
      <c r="H5238" s="3" t="s">
        <v>12</v>
      </c>
      <c r="I5238" s="3">
        <f>VLOOKUP($A:$A,[1]Sheet1!$A:$L,3,FALSE)</f>
        <v>9.84</v>
      </c>
      <c r="J5238" s="3">
        <f>VLOOKUP($A:$A,[1]Sheet1!$A:$L,4,FALSE)</f>
        <v>11.81</v>
      </c>
      <c r="K5238" s="3">
        <f>VLOOKUP($A:$A,[1]Sheet1!$A:$L,5,FALSE)</f>
        <v>5.91</v>
      </c>
      <c r="L5238" s="3">
        <f>VLOOKUP($A:$A,[1]Sheet1!$A:$L,6,FALSE)</f>
        <v>0.4</v>
      </c>
      <c r="M5238" s="3">
        <f>VLOOKUP($A:$A,[1]Sheet1!$A:$L,7,FALSE)</f>
        <v>4.8</v>
      </c>
      <c r="N5238" s="3">
        <f>VLOOKUP($A:$A,[1]Sheet1!$A:$L,8,FALSE)</f>
        <v>5.31</v>
      </c>
      <c r="O5238" s="3" t="str">
        <f>VLOOKUP($A:$A,[1]Sheet1!$A:$L,9,FALSE)</f>
        <v>No</v>
      </c>
      <c r="P5238" s="3" t="str">
        <f>VLOOKUP($A:$A,[1]Sheet1!$A:$L,10,FALSE)</f>
        <v>No</v>
      </c>
      <c r="Q5238" s="3">
        <f>VLOOKUP($A:$A,[1]Sheet1!$A:$L,11,FALSE)</f>
        <v>44</v>
      </c>
    </row>
    <row r="5239" spans="1:17" x14ac:dyDescent="0.25">
      <c r="A5239" s="3" t="s">
        <v>4335</v>
      </c>
      <c r="B5239" s="3" t="s">
        <v>4333</v>
      </c>
      <c r="C5239" s="3" t="s">
        <v>4334</v>
      </c>
      <c r="D5239" s="3">
        <v>675716558833</v>
      </c>
      <c r="E5239" s="3">
        <v>36.69</v>
      </c>
      <c r="F5239" s="3">
        <v>22.57</v>
      </c>
      <c r="G5239" s="3" t="s">
        <v>11</v>
      </c>
      <c r="H5239" s="3" t="s">
        <v>12</v>
      </c>
      <c r="I5239" s="3">
        <f>VLOOKUP($A:$A,[1]Sheet1!$A:$L,3,FALSE)</f>
        <v>9.84</v>
      </c>
      <c r="J5239" s="3">
        <f>VLOOKUP($A:$A,[1]Sheet1!$A:$L,4,FALSE)</f>
        <v>11.81</v>
      </c>
      <c r="K5239" s="3">
        <f>VLOOKUP($A:$A,[1]Sheet1!$A:$L,5,FALSE)</f>
        <v>5.91</v>
      </c>
      <c r="L5239" s="3">
        <f>VLOOKUP($A:$A,[1]Sheet1!$A:$L,6,FALSE)</f>
        <v>0.4</v>
      </c>
      <c r="M5239" s="3">
        <f>VLOOKUP($A:$A,[1]Sheet1!$A:$L,7,FALSE)</f>
        <v>4.91</v>
      </c>
      <c r="N5239" s="3">
        <f>VLOOKUP($A:$A,[1]Sheet1!$A:$L,8,FALSE)</f>
        <v>5.42</v>
      </c>
      <c r="O5239" s="3" t="str">
        <f>VLOOKUP($A:$A,[1]Sheet1!$A:$L,9,FALSE)</f>
        <v>No</v>
      </c>
      <c r="P5239" s="3" t="str">
        <f>VLOOKUP($A:$A,[1]Sheet1!$A:$L,10,FALSE)</f>
        <v>No</v>
      </c>
      <c r="Q5239" s="3">
        <f>VLOOKUP($A:$A,[1]Sheet1!$A:$L,11,FALSE)</f>
        <v>44</v>
      </c>
    </row>
    <row r="5240" spans="1:17" x14ac:dyDescent="0.25">
      <c r="A5240" s="3" t="s">
        <v>4344</v>
      </c>
      <c r="B5240" s="3" t="s">
        <v>4342</v>
      </c>
      <c r="C5240" s="3" t="s">
        <v>4343</v>
      </c>
      <c r="D5240" s="3">
        <v>675716714116</v>
      </c>
      <c r="E5240" s="3">
        <v>33.49</v>
      </c>
      <c r="F5240" s="3">
        <v>19.940000000000001</v>
      </c>
      <c r="G5240" s="3" t="s">
        <v>11</v>
      </c>
      <c r="H5240" s="3" t="s">
        <v>12</v>
      </c>
      <c r="I5240" s="3">
        <f>VLOOKUP($A:$A,[1]Sheet1!$A:$L,3,FALSE)</f>
        <v>9.84</v>
      </c>
      <c r="J5240" s="3">
        <f>VLOOKUP($A:$A,[1]Sheet1!$A:$L,4,FALSE)</f>
        <v>11.81</v>
      </c>
      <c r="K5240" s="3">
        <f>VLOOKUP($A:$A,[1]Sheet1!$A:$L,5,FALSE)</f>
        <v>5.12</v>
      </c>
      <c r="L5240" s="3">
        <f>VLOOKUP($A:$A,[1]Sheet1!$A:$L,6,FALSE)</f>
        <v>0.34</v>
      </c>
      <c r="M5240" s="3">
        <f>VLOOKUP($A:$A,[1]Sheet1!$A:$L,7,FALSE)</f>
        <v>3.99</v>
      </c>
      <c r="N5240" s="3">
        <f>VLOOKUP($A:$A,[1]Sheet1!$A:$L,8,FALSE)</f>
        <v>4.49</v>
      </c>
      <c r="O5240" s="3" t="str">
        <f>VLOOKUP($A:$A,[1]Sheet1!$A:$L,9,FALSE)</f>
        <v>No</v>
      </c>
      <c r="P5240" s="3" t="str">
        <f>VLOOKUP($A:$A,[1]Sheet1!$A:$L,10,FALSE)</f>
        <v>No</v>
      </c>
      <c r="Q5240" s="3">
        <f>VLOOKUP($A:$A,[1]Sheet1!$A:$L,11,FALSE)</f>
        <v>44</v>
      </c>
    </row>
    <row r="5241" spans="1:17" x14ac:dyDescent="0.25">
      <c r="A5241" s="3" t="s">
        <v>4347</v>
      </c>
      <c r="B5241" s="3" t="s">
        <v>4345</v>
      </c>
      <c r="C5241" s="3" t="s">
        <v>4346</v>
      </c>
      <c r="D5241" s="3">
        <v>675716714130</v>
      </c>
      <c r="E5241" s="3">
        <v>36.69</v>
      </c>
      <c r="F5241" s="3">
        <v>22.57</v>
      </c>
      <c r="G5241" s="3" t="s">
        <v>11</v>
      </c>
      <c r="H5241" s="3" t="s">
        <v>12</v>
      </c>
      <c r="I5241" s="3">
        <f>VLOOKUP($A:$A,[1]Sheet1!$A:$L,3,FALSE)</f>
        <v>9.84</v>
      </c>
      <c r="J5241" s="3">
        <f>VLOOKUP($A:$A,[1]Sheet1!$A:$L,4,FALSE)</f>
        <v>11.81</v>
      </c>
      <c r="K5241" s="3">
        <f>VLOOKUP($A:$A,[1]Sheet1!$A:$L,5,FALSE)</f>
        <v>5.91</v>
      </c>
      <c r="L5241" s="3">
        <f>VLOOKUP($A:$A,[1]Sheet1!$A:$L,6,FALSE)</f>
        <v>0.4</v>
      </c>
      <c r="M5241" s="3">
        <f>VLOOKUP($A:$A,[1]Sheet1!$A:$L,7,FALSE)</f>
        <v>4.8</v>
      </c>
      <c r="N5241" s="3">
        <f>VLOOKUP($A:$A,[1]Sheet1!$A:$L,8,FALSE)</f>
        <v>5.31</v>
      </c>
      <c r="O5241" s="3" t="str">
        <f>VLOOKUP($A:$A,[1]Sheet1!$A:$L,9,FALSE)</f>
        <v>No</v>
      </c>
      <c r="P5241" s="3" t="str">
        <f>VLOOKUP($A:$A,[1]Sheet1!$A:$L,10,FALSE)</f>
        <v>No</v>
      </c>
      <c r="Q5241" s="3">
        <f>VLOOKUP($A:$A,[1]Sheet1!$A:$L,11,FALSE)</f>
        <v>44</v>
      </c>
    </row>
    <row r="5242" spans="1:17" x14ac:dyDescent="0.25">
      <c r="A5242" s="3" t="s">
        <v>4350</v>
      </c>
      <c r="B5242" s="3" t="s">
        <v>4348</v>
      </c>
      <c r="C5242" s="3" t="s">
        <v>4349</v>
      </c>
      <c r="D5242" s="3">
        <v>675716714154</v>
      </c>
      <c r="E5242" s="3">
        <v>36.69</v>
      </c>
      <c r="F5242" s="3">
        <v>22.57</v>
      </c>
      <c r="G5242" s="3" t="s">
        <v>11</v>
      </c>
      <c r="H5242" s="3" t="s">
        <v>12</v>
      </c>
      <c r="I5242" s="3">
        <f>VLOOKUP($A:$A,[1]Sheet1!$A:$L,3,FALSE)</f>
        <v>9.84</v>
      </c>
      <c r="J5242" s="3">
        <f>VLOOKUP($A:$A,[1]Sheet1!$A:$L,4,FALSE)</f>
        <v>11.81</v>
      </c>
      <c r="K5242" s="3">
        <f>VLOOKUP($A:$A,[1]Sheet1!$A:$L,5,FALSE)</f>
        <v>5.91</v>
      </c>
      <c r="L5242" s="3">
        <f>VLOOKUP($A:$A,[1]Sheet1!$A:$L,6,FALSE)</f>
        <v>0.4</v>
      </c>
      <c r="M5242" s="3">
        <f>VLOOKUP($A:$A,[1]Sheet1!$A:$L,7,FALSE)</f>
        <v>4.91</v>
      </c>
      <c r="N5242" s="3">
        <f>VLOOKUP($A:$A,[1]Sheet1!$A:$L,8,FALSE)</f>
        <v>5.42</v>
      </c>
      <c r="O5242" s="3" t="str">
        <f>VLOOKUP($A:$A,[1]Sheet1!$A:$L,9,FALSE)</f>
        <v>No</v>
      </c>
      <c r="P5242" s="3" t="str">
        <f>VLOOKUP($A:$A,[1]Sheet1!$A:$L,10,FALSE)</f>
        <v>No</v>
      </c>
      <c r="Q5242" s="3">
        <f>VLOOKUP($A:$A,[1]Sheet1!$A:$L,11,FALSE)</f>
        <v>44</v>
      </c>
    </row>
    <row r="5243" spans="1:17" x14ac:dyDescent="0.25">
      <c r="A5243" s="3" t="s">
        <v>4359</v>
      </c>
      <c r="B5243" s="3" t="s">
        <v>4357</v>
      </c>
      <c r="C5243" s="3" t="s">
        <v>4358</v>
      </c>
      <c r="D5243" s="3">
        <v>675716714123</v>
      </c>
      <c r="E5243" s="3">
        <v>33.49</v>
      </c>
      <c r="F5243" s="3">
        <v>19.940000000000001</v>
      </c>
      <c r="G5243" s="3" t="s">
        <v>11</v>
      </c>
      <c r="H5243" s="3" t="s">
        <v>12</v>
      </c>
      <c r="I5243" s="3">
        <f>VLOOKUP($A:$A,[1]Sheet1!$A:$L,3,FALSE)</f>
        <v>9.84</v>
      </c>
      <c r="J5243" s="3">
        <f>VLOOKUP($A:$A,[1]Sheet1!$A:$L,4,FALSE)</f>
        <v>11.81</v>
      </c>
      <c r="K5243" s="3">
        <f>VLOOKUP($A:$A,[1]Sheet1!$A:$L,5,FALSE)</f>
        <v>5.12</v>
      </c>
      <c r="L5243" s="3">
        <f>VLOOKUP($A:$A,[1]Sheet1!$A:$L,6,FALSE)</f>
        <v>0.34</v>
      </c>
      <c r="M5243" s="3">
        <f>VLOOKUP($A:$A,[1]Sheet1!$A:$L,7,FALSE)</f>
        <v>3.99</v>
      </c>
      <c r="N5243" s="3">
        <f>VLOOKUP($A:$A,[1]Sheet1!$A:$L,8,FALSE)</f>
        <v>4.49</v>
      </c>
      <c r="O5243" s="3" t="str">
        <f>VLOOKUP($A:$A,[1]Sheet1!$A:$L,9,FALSE)</f>
        <v>No</v>
      </c>
      <c r="P5243" s="3" t="str">
        <f>VLOOKUP($A:$A,[1]Sheet1!$A:$L,10,FALSE)</f>
        <v>No</v>
      </c>
      <c r="Q5243" s="3">
        <f>VLOOKUP($A:$A,[1]Sheet1!$A:$L,11,FALSE)</f>
        <v>44</v>
      </c>
    </row>
    <row r="5244" spans="1:17" x14ac:dyDescent="0.25">
      <c r="A5244" s="3" t="s">
        <v>4362</v>
      </c>
      <c r="B5244" s="3" t="s">
        <v>4360</v>
      </c>
      <c r="C5244" s="3" t="s">
        <v>4361</v>
      </c>
      <c r="D5244" s="3">
        <v>675716714147</v>
      </c>
      <c r="E5244" s="3">
        <v>36.69</v>
      </c>
      <c r="F5244" s="3">
        <v>22.57</v>
      </c>
      <c r="G5244" s="3" t="s">
        <v>11</v>
      </c>
      <c r="H5244" s="3" t="s">
        <v>12</v>
      </c>
      <c r="I5244" s="3">
        <f>VLOOKUP($A:$A,[1]Sheet1!$A:$L,3,FALSE)</f>
        <v>9.84</v>
      </c>
      <c r="J5244" s="3">
        <f>VLOOKUP($A:$A,[1]Sheet1!$A:$L,4,FALSE)</f>
        <v>11.81</v>
      </c>
      <c r="K5244" s="3">
        <f>VLOOKUP($A:$A,[1]Sheet1!$A:$L,5,FALSE)</f>
        <v>5.91</v>
      </c>
      <c r="L5244" s="3">
        <f>VLOOKUP($A:$A,[1]Sheet1!$A:$L,6,FALSE)</f>
        <v>0.4</v>
      </c>
      <c r="M5244" s="3">
        <f>VLOOKUP($A:$A,[1]Sheet1!$A:$L,7,FALSE)</f>
        <v>4.8</v>
      </c>
      <c r="N5244" s="3">
        <f>VLOOKUP($A:$A,[1]Sheet1!$A:$L,8,FALSE)</f>
        <v>5.31</v>
      </c>
      <c r="O5244" s="3" t="str">
        <f>VLOOKUP($A:$A,[1]Sheet1!$A:$L,9,FALSE)</f>
        <v>No</v>
      </c>
      <c r="P5244" s="3" t="str">
        <f>VLOOKUP($A:$A,[1]Sheet1!$A:$L,10,FALSE)</f>
        <v>No</v>
      </c>
      <c r="Q5244" s="3">
        <f>VLOOKUP($A:$A,[1]Sheet1!$A:$L,11,FALSE)</f>
        <v>44</v>
      </c>
    </row>
    <row r="5245" spans="1:17" x14ac:dyDescent="0.25">
      <c r="A5245" s="3" t="s">
        <v>4365</v>
      </c>
      <c r="B5245" s="3" t="s">
        <v>4363</v>
      </c>
      <c r="C5245" s="3" t="s">
        <v>4364</v>
      </c>
      <c r="D5245" s="3">
        <v>675716714161</v>
      </c>
      <c r="E5245" s="3">
        <v>36.69</v>
      </c>
      <c r="F5245" s="3">
        <v>22.57</v>
      </c>
      <c r="G5245" s="3" t="s">
        <v>11</v>
      </c>
      <c r="H5245" s="3" t="s">
        <v>12</v>
      </c>
      <c r="I5245" s="3">
        <f>VLOOKUP($A:$A,[1]Sheet1!$A:$L,3,FALSE)</f>
        <v>9.84</v>
      </c>
      <c r="J5245" s="3">
        <f>VLOOKUP($A:$A,[1]Sheet1!$A:$L,4,FALSE)</f>
        <v>11.81</v>
      </c>
      <c r="K5245" s="3">
        <f>VLOOKUP($A:$A,[1]Sheet1!$A:$L,5,FALSE)</f>
        <v>5.91</v>
      </c>
      <c r="L5245" s="3">
        <f>VLOOKUP($A:$A,[1]Sheet1!$A:$L,6,FALSE)</f>
        <v>0.4</v>
      </c>
      <c r="M5245" s="3">
        <f>VLOOKUP($A:$A,[1]Sheet1!$A:$L,7,FALSE)</f>
        <v>4.91</v>
      </c>
      <c r="N5245" s="3">
        <f>VLOOKUP($A:$A,[1]Sheet1!$A:$L,8,FALSE)</f>
        <v>5.42</v>
      </c>
      <c r="O5245" s="3" t="str">
        <f>VLOOKUP($A:$A,[1]Sheet1!$A:$L,9,FALSE)</f>
        <v>No</v>
      </c>
      <c r="P5245" s="3" t="str">
        <f>VLOOKUP($A:$A,[1]Sheet1!$A:$L,10,FALSE)</f>
        <v>No</v>
      </c>
      <c r="Q5245" s="3">
        <f>VLOOKUP($A:$A,[1]Sheet1!$A:$L,11,FALSE)</f>
        <v>44</v>
      </c>
    </row>
    <row r="5246" spans="1:17" x14ac:dyDescent="0.25">
      <c r="A5246" s="3" t="s">
        <v>4392</v>
      </c>
      <c r="B5246" s="3" t="s">
        <v>4390</v>
      </c>
      <c r="C5246" s="3" t="s">
        <v>4391</v>
      </c>
      <c r="D5246" s="3">
        <v>675716939298</v>
      </c>
      <c r="E5246" s="3">
        <v>33.49</v>
      </c>
      <c r="F5246" s="3">
        <v>19.940000000000001</v>
      </c>
      <c r="G5246" s="3" t="s">
        <v>11</v>
      </c>
      <c r="H5246" s="3" t="s">
        <v>12</v>
      </c>
      <c r="I5246" s="3">
        <f>VLOOKUP($A:$A,[1]Sheet1!$A:$L,3,FALSE)</f>
        <v>9.84</v>
      </c>
      <c r="J5246" s="3">
        <f>VLOOKUP($A:$A,[1]Sheet1!$A:$L,4,FALSE)</f>
        <v>11.81</v>
      </c>
      <c r="K5246" s="3">
        <f>VLOOKUP($A:$A,[1]Sheet1!$A:$L,5,FALSE)</f>
        <v>5.12</v>
      </c>
      <c r="L5246" s="3">
        <f>VLOOKUP($A:$A,[1]Sheet1!$A:$L,6,FALSE)</f>
        <v>0.34</v>
      </c>
      <c r="M5246" s="3">
        <f>VLOOKUP($A:$A,[1]Sheet1!$A:$L,7,FALSE)</f>
        <v>3.99</v>
      </c>
      <c r="N5246" s="3">
        <f>VLOOKUP($A:$A,[1]Sheet1!$A:$L,8,FALSE)</f>
        <v>4.49</v>
      </c>
      <c r="O5246" s="3" t="str">
        <f>VLOOKUP($A:$A,[1]Sheet1!$A:$L,9,FALSE)</f>
        <v>No</v>
      </c>
      <c r="P5246" s="3" t="str">
        <f>VLOOKUP($A:$A,[1]Sheet1!$A:$L,10,FALSE)</f>
        <v>No</v>
      </c>
      <c r="Q5246" s="3">
        <f>VLOOKUP($A:$A,[1]Sheet1!$A:$L,11,FALSE)</f>
        <v>44</v>
      </c>
    </row>
    <row r="5247" spans="1:17" x14ac:dyDescent="0.25">
      <c r="A5247" s="3" t="s">
        <v>4395</v>
      </c>
      <c r="B5247" s="3" t="s">
        <v>4393</v>
      </c>
      <c r="C5247" s="3" t="s">
        <v>4394</v>
      </c>
      <c r="D5247" s="3">
        <v>675716939304</v>
      </c>
      <c r="E5247" s="3">
        <v>36.69</v>
      </c>
      <c r="F5247" s="3">
        <v>22.57</v>
      </c>
      <c r="G5247" s="3" t="s">
        <v>11</v>
      </c>
      <c r="H5247" s="3" t="s">
        <v>12</v>
      </c>
      <c r="I5247" s="3">
        <f>VLOOKUP($A:$A,[1]Sheet1!$A:$L,3,FALSE)</f>
        <v>9.84</v>
      </c>
      <c r="J5247" s="3">
        <f>VLOOKUP($A:$A,[1]Sheet1!$A:$L,4,FALSE)</f>
        <v>11.81</v>
      </c>
      <c r="K5247" s="3">
        <f>VLOOKUP($A:$A,[1]Sheet1!$A:$L,5,FALSE)</f>
        <v>5.91</v>
      </c>
      <c r="L5247" s="3">
        <f>VLOOKUP($A:$A,[1]Sheet1!$A:$L,6,FALSE)</f>
        <v>0.4</v>
      </c>
      <c r="M5247" s="3">
        <f>VLOOKUP($A:$A,[1]Sheet1!$A:$L,7,FALSE)</f>
        <v>4.8</v>
      </c>
      <c r="N5247" s="3">
        <f>VLOOKUP($A:$A,[1]Sheet1!$A:$L,8,FALSE)</f>
        <v>5.31</v>
      </c>
      <c r="O5247" s="3" t="str">
        <f>VLOOKUP($A:$A,[1]Sheet1!$A:$L,9,FALSE)</f>
        <v>No</v>
      </c>
      <c r="P5247" s="3" t="str">
        <f>VLOOKUP($A:$A,[1]Sheet1!$A:$L,10,FALSE)</f>
        <v>No</v>
      </c>
      <c r="Q5247" s="3">
        <f>VLOOKUP($A:$A,[1]Sheet1!$A:$L,11,FALSE)</f>
        <v>44</v>
      </c>
    </row>
    <row r="5248" spans="1:17" x14ac:dyDescent="0.25">
      <c r="A5248" s="3" t="s">
        <v>4398</v>
      </c>
      <c r="B5248" s="3" t="s">
        <v>4396</v>
      </c>
      <c r="C5248" s="3" t="s">
        <v>4397</v>
      </c>
      <c r="D5248" s="3">
        <v>675716939311</v>
      </c>
      <c r="E5248" s="3">
        <v>36.69</v>
      </c>
      <c r="F5248" s="3">
        <v>22.57</v>
      </c>
      <c r="G5248" s="3" t="s">
        <v>11</v>
      </c>
      <c r="H5248" s="3" t="s">
        <v>12</v>
      </c>
      <c r="I5248" s="3">
        <f>VLOOKUP($A:$A,[1]Sheet1!$A:$L,3,FALSE)</f>
        <v>9.84</v>
      </c>
      <c r="J5248" s="3">
        <f>VLOOKUP($A:$A,[1]Sheet1!$A:$L,4,FALSE)</f>
        <v>11.81</v>
      </c>
      <c r="K5248" s="3">
        <f>VLOOKUP($A:$A,[1]Sheet1!$A:$L,5,FALSE)</f>
        <v>5.91</v>
      </c>
      <c r="L5248" s="3">
        <f>VLOOKUP($A:$A,[1]Sheet1!$A:$L,6,FALSE)</f>
        <v>0.4</v>
      </c>
      <c r="M5248" s="3">
        <f>VLOOKUP($A:$A,[1]Sheet1!$A:$L,7,FALSE)</f>
        <v>4.91</v>
      </c>
      <c r="N5248" s="3">
        <f>VLOOKUP($A:$A,[1]Sheet1!$A:$L,8,FALSE)</f>
        <v>5.42</v>
      </c>
      <c r="O5248" s="3" t="str">
        <f>VLOOKUP($A:$A,[1]Sheet1!$A:$L,9,FALSE)</f>
        <v>No</v>
      </c>
      <c r="P5248" s="3" t="str">
        <f>VLOOKUP($A:$A,[1]Sheet1!$A:$L,10,FALSE)</f>
        <v>No</v>
      </c>
      <c r="Q5248" s="3">
        <f>VLOOKUP($A:$A,[1]Sheet1!$A:$L,11,FALSE)</f>
        <v>44</v>
      </c>
    </row>
    <row r="5249" spans="1:17" x14ac:dyDescent="0.25">
      <c r="A5249" s="3" t="s">
        <v>4404</v>
      </c>
      <c r="B5249" s="3" t="s">
        <v>4402</v>
      </c>
      <c r="C5249" s="3" t="s">
        <v>4403</v>
      </c>
      <c r="D5249" s="3">
        <v>86569897459</v>
      </c>
      <c r="E5249" s="3">
        <v>62.39</v>
      </c>
      <c r="F5249" s="3">
        <v>48.29</v>
      </c>
      <c r="G5249" s="3" t="s">
        <v>11</v>
      </c>
      <c r="H5249" s="3" t="s">
        <v>12</v>
      </c>
      <c r="I5249" s="3">
        <f>VLOOKUP($A:$A,[1]Sheet1!$A:$L,3,FALSE)</f>
        <v>10</v>
      </c>
      <c r="J5249" s="3">
        <f>VLOOKUP($A:$A,[1]Sheet1!$A:$L,4,FALSE)</f>
        <v>12</v>
      </c>
      <c r="K5249" s="3">
        <f>VLOOKUP($A:$A,[1]Sheet1!$A:$L,5,FALSE)</f>
        <v>5.25</v>
      </c>
      <c r="L5249" s="3">
        <f>VLOOKUP($A:$A,[1]Sheet1!$A:$L,6,FALSE)</f>
        <v>0.36</v>
      </c>
      <c r="M5249" s="3">
        <f>VLOOKUP($A:$A,[1]Sheet1!$A:$L,7,FALSE)</f>
        <v>5.19</v>
      </c>
      <c r="N5249" s="3">
        <f>VLOOKUP($A:$A,[1]Sheet1!$A:$L,8,FALSE)</f>
        <v>5.85</v>
      </c>
      <c r="O5249" s="3" t="str">
        <f>VLOOKUP($A:$A,[1]Sheet1!$A:$L,9,FALSE)</f>
        <v>No</v>
      </c>
      <c r="P5249" s="3" t="str">
        <f>VLOOKUP($A:$A,[1]Sheet1!$A:$L,10,FALSE)</f>
        <v>No</v>
      </c>
      <c r="Q5249" s="3">
        <f>VLOOKUP($A:$A,[1]Sheet1!$A:$L,11,FALSE)</f>
        <v>44</v>
      </c>
    </row>
    <row r="5250" spans="1:17" x14ac:dyDescent="0.25">
      <c r="A5250" s="3" t="s">
        <v>4407</v>
      </c>
      <c r="B5250" s="3" t="s">
        <v>4405</v>
      </c>
      <c r="C5250" s="3" t="s">
        <v>4406</v>
      </c>
      <c r="D5250" s="3">
        <v>86569897510</v>
      </c>
      <c r="E5250" s="3">
        <v>62.39</v>
      </c>
      <c r="F5250" s="3">
        <v>48.29</v>
      </c>
      <c r="G5250" s="3" t="s">
        <v>11</v>
      </c>
      <c r="H5250" s="3" t="s">
        <v>12</v>
      </c>
      <c r="I5250" s="3">
        <f>VLOOKUP($A:$A,[1]Sheet1!$A:$L,3,FALSE)</f>
        <v>10</v>
      </c>
      <c r="J5250" s="3">
        <f>VLOOKUP($A:$A,[1]Sheet1!$A:$L,4,FALSE)</f>
        <v>12</v>
      </c>
      <c r="K5250" s="3">
        <f>VLOOKUP($A:$A,[1]Sheet1!$A:$L,5,FALSE)</f>
        <v>5.25</v>
      </c>
      <c r="L5250" s="3">
        <f>VLOOKUP($A:$A,[1]Sheet1!$A:$L,6,FALSE)</f>
        <v>0.36</v>
      </c>
      <c r="M5250" s="3">
        <f>VLOOKUP($A:$A,[1]Sheet1!$A:$L,7,FALSE)</f>
        <v>5.21</v>
      </c>
      <c r="N5250" s="3">
        <f>VLOOKUP($A:$A,[1]Sheet1!$A:$L,8,FALSE)</f>
        <v>5.87</v>
      </c>
      <c r="O5250" s="3" t="str">
        <f>VLOOKUP($A:$A,[1]Sheet1!$A:$L,9,FALSE)</f>
        <v>No</v>
      </c>
      <c r="P5250" s="3" t="str">
        <f>VLOOKUP($A:$A,[1]Sheet1!$A:$L,10,FALSE)</f>
        <v>No</v>
      </c>
      <c r="Q5250" s="3">
        <f>VLOOKUP($A:$A,[1]Sheet1!$A:$L,11,FALSE)</f>
        <v>44</v>
      </c>
    </row>
    <row r="5251" spans="1:17" x14ac:dyDescent="0.25">
      <c r="A5251" s="3" t="s">
        <v>4413</v>
      </c>
      <c r="B5251" s="3" t="s">
        <v>4411</v>
      </c>
      <c r="C5251" s="3" t="s">
        <v>4412</v>
      </c>
      <c r="D5251" s="3">
        <v>86569897466</v>
      </c>
      <c r="E5251" s="3">
        <v>62.39</v>
      </c>
      <c r="F5251" s="3">
        <v>48.29</v>
      </c>
      <c r="G5251" s="3" t="s">
        <v>11</v>
      </c>
      <c r="H5251" s="3" t="s">
        <v>12</v>
      </c>
      <c r="I5251" s="3">
        <f>VLOOKUP($A:$A,[1]Sheet1!$A:$L,3,FALSE)</f>
        <v>10</v>
      </c>
      <c r="J5251" s="3">
        <f>VLOOKUP($A:$A,[1]Sheet1!$A:$L,4,FALSE)</f>
        <v>12</v>
      </c>
      <c r="K5251" s="3">
        <f>VLOOKUP($A:$A,[1]Sheet1!$A:$L,5,FALSE)</f>
        <v>5.25</v>
      </c>
      <c r="L5251" s="3">
        <f>VLOOKUP($A:$A,[1]Sheet1!$A:$L,6,FALSE)</f>
        <v>0.36</v>
      </c>
      <c r="M5251" s="3">
        <f>VLOOKUP($A:$A,[1]Sheet1!$A:$L,7,FALSE)</f>
        <v>5.19</v>
      </c>
      <c r="N5251" s="3">
        <f>VLOOKUP($A:$A,[1]Sheet1!$A:$L,8,FALSE)</f>
        <v>5.86</v>
      </c>
      <c r="O5251" s="3" t="str">
        <f>VLOOKUP($A:$A,[1]Sheet1!$A:$L,9,FALSE)</f>
        <v>No</v>
      </c>
      <c r="P5251" s="3" t="str">
        <f>VLOOKUP($A:$A,[1]Sheet1!$A:$L,10,FALSE)</f>
        <v>No</v>
      </c>
      <c r="Q5251" s="3">
        <f>VLOOKUP($A:$A,[1]Sheet1!$A:$L,11,FALSE)</f>
        <v>44</v>
      </c>
    </row>
    <row r="5252" spans="1:17" x14ac:dyDescent="0.25">
      <c r="A5252" s="3" t="s">
        <v>4416</v>
      </c>
      <c r="B5252" s="3" t="s">
        <v>4414</v>
      </c>
      <c r="C5252" s="3" t="s">
        <v>4415</v>
      </c>
      <c r="D5252" s="3">
        <v>86569897527</v>
      </c>
      <c r="E5252" s="3">
        <v>62.39</v>
      </c>
      <c r="F5252" s="3">
        <v>48.29</v>
      </c>
      <c r="G5252" s="3" t="s">
        <v>11</v>
      </c>
      <c r="H5252" s="3" t="s">
        <v>12</v>
      </c>
      <c r="I5252" s="3">
        <f>VLOOKUP($A:$A,[1]Sheet1!$A:$L,3,FALSE)</f>
        <v>10</v>
      </c>
      <c r="J5252" s="3">
        <f>VLOOKUP($A:$A,[1]Sheet1!$A:$L,4,FALSE)</f>
        <v>12</v>
      </c>
      <c r="K5252" s="3">
        <f>VLOOKUP($A:$A,[1]Sheet1!$A:$L,5,FALSE)</f>
        <v>5.25</v>
      </c>
      <c r="L5252" s="3">
        <f>VLOOKUP($A:$A,[1]Sheet1!$A:$L,6,FALSE)</f>
        <v>0.36</v>
      </c>
      <c r="M5252" s="3">
        <f>VLOOKUP($A:$A,[1]Sheet1!$A:$L,7,FALSE)</f>
        <v>5.21</v>
      </c>
      <c r="N5252" s="3">
        <f>VLOOKUP($A:$A,[1]Sheet1!$A:$L,8,FALSE)</f>
        <v>5.87</v>
      </c>
      <c r="O5252" s="3" t="str">
        <f>VLOOKUP($A:$A,[1]Sheet1!$A:$L,9,FALSE)</f>
        <v>No</v>
      </c>
      <c r="P5252" s="3" t="str">
        <f>VLOOKUP($A:$A,[1]Sheet1!$A:$L,10,FALSE)</f>
        <v>No</v>
      </c>
      <c r="Q5252" s="3">
        <f>VLOOKUP($A:$A,[1]Sheet1!$A:$L,11,FALSE)</f>
        <v>44</v>
      </c>
    </row>
    <row r="5253" spans="1:17" x14ac:dyDescent="0.25">
      <c r="A5253" s="3" t="s">
        <v>4425</v>
      </c>
      <c r="B5253" s="3" t="s">
        <v>4423</v>
      </c>
      <c r="C5253" s="3" t="s">
        <v>4424</v>
      </c>
      <c r="D5253" s="3">
        <v>86569897534</v>
      </c>
      <c r="E5253" s="3">
        <v>62.39</v>
      </c>
      <c r="F5253" s="3">
        <v>48.29</v>
      </c>
      <c r="G5253" s="3" t="s">
        <v>11</v>
      </c>
      <c r="H5253" s="3" t="s">
        <v>12</v>
      </c>
      <c r="I5253" s="3">
        <f>VLOOKUP($A:$A,[1]Sheet1!$A:$L,3,FALSE)</f>
        <v>10</v>
      </c>
      <c r="J5253" s="3">
        <f>VLOOKUP($A:$A,[1]Sheet1!$A:$L,4,FALSE)</f>
        <v>12</v>
      </c>
      <c r="K5253" s="3">
        <f>VLOOKUP($A:$A,[1]Sheet1!$A:$L,5,FALSE)</f>
        <v>5.25</v>
      </c>
      <c r="L5253" s="3">
        <f>VLOOKUP($A:$A,[1]Sheet1!$A:$L,6,FALSE)</f>
        <v>0.36</v>
      </c>
      <c r="M5253" s="3">
        <f>VLOOKUP($A:$A,[1]Sheet1!$A:$L,7,FALSE)</f>
        <v>5.21</v>
      </c>
      <c r="N5253" s="3">
        <f>VLOOKUP($A:$A,[1]Sheet1!$A:$L,8,FALSE)</f>
        <v>5.87</v>
      </c>
      <c r="O5253" s="3" t="str">
        <f>VLOOKUP($A:$A,[1]Sheet1!$A:$L,9,FALSE)</f>
        <v>No</v>
      </c>
      <c r="P5253" s="3" t="str">
        <f>VLOOKUP($A:$A,[1]Sheet1!$A:$L,10,FALSE)</f>
        <v>No</v>
      </c>
      <c r="Q5253" s="3">
        <f>VLOOKUP($A:$A,[1]Sheet1!$A:$L,11,FALSE)</f>
        <v>44</v>
      </c>
    </row>
    <row r="5254" spans="1:17" x14ac:dyDescent="0.25">
      <c r="A5254" s="3" t="s">
        <v>4431</v>
      </c>
      <c r="B5254" s="3" t="s">
        <v>4429</v>
      </c>
      <c r="C5254" s="3" t="s">
        <v>4430</v>
      </c>
      <c r="D5254" s="3">
        <v>86569897497</v>
      </c>
      <c r="E5254" s="3">
        <v>62.39</v>
      </c>
      <c r="F5254" s="3">
        <v>48.29</v>
      </c>
      <c r="G5254" s="3" t="s">
        <v>11</v>
      </c>
      <c r="H5254" s="3" t="s">
        <v>12</v>
      </c>
      <c r="I5254" s="3">
        <f>VLOOKUP($A:$A,[1]Sheet1!$A:$L,3,FALSE)</f>
        <v>10</v>
      </c>
      <c r="J5254" s="3">
        <f>VLOOKUP($A:$A,[1]Sheet1!$A:$L,4,FALSE)</f>
        <v>12</v>
      </c>
      <c r="K5254" s="3">
        <f>VLOOKUP($A:$A,[1]Sheet1!$A:$L,5,FALSE)</f>
        <v>5.25</v>
      </c>
      <c r="L5254" s="3">
        <f>VLOOKUP($A:$A,[1]Sheet1!$A:$L,6,FALSE)</f>
        <v>0.36</v>
      </c>
      <c r="M5254" s="3">
        <f>VLOOKUP($A:$A,[1]Sheet1!$A:$L,7,FALSE)</f>
        <v>5.19</v>
      </c>
      <c r="N5254" s="3">
        <f>VLOOKUP($A:$A,[1]Sheet1!$A:$L,8,FALSE)</f>
        <v>5.85</v>
      </c>
      <c r="O5254" s="3" t="str">
        <f>VLOOKUP($A:$A,[1]Sheet1!$A:$L,9,FALSE)</f>
        <v>No</v>
      </c>
      <c r="P5254" s="3" t="str">
        <f>VLOOKUP($A:$A,[1]Sheet1!$A:$L,10,FALSE)</f>
        <v>No</v>
      </c>
      <c r="Q5254" s="3">
        <f>VLOOKUP($A:$A,[1]Sheet1!$A:$L,11,FALSE)</f>
        <v>44</v>
      </c>
    </row>
    <row r="5255" spans="1:17" x14ac:dyDescent="0.25">
      <c r="A5255" s="3" t="s">
        <v>4434</v>
      </c>
      <c r="B5255" s="3" t="s">
        <v>4432</v>
      </c>
      <c r="C5255" s="3" t="s">
        <v>4433</v>
      </c>
      <c r="D5255" s="3">
        <v>86569897541</v>
      </c>
      <c r="E5255" s="3">
        <v>62.39</v>
      </c>
      <c r="F5255" s="3">
        <v>48.29</v>
      </c>
      <c r="G5255" s="3" t="s">
        <v>11</v>
      </c>
      <c r="H5255" s="3" t="s">
        <v>12</v>
      </c>
      <c r="I5255" s="3">
        <f>VLOOKUP($A:$A,[1]Sheet1!$A:$L,3,FALSE)</f>
        <v>10</v>
      </c>
      <c r="J5255" s="3">
        <f>VLOOKUP($A:$A,[1]Sheet1!$A:$L,4,FALSE)</f>
        <v>12</v>
      </c>
      <c r="K5255" s="3">
        <f>VLOOKUP($A:$A,[1]Sheet1!$A:$L,5,FALSE)</f>
        <v>5.25</v>
      </c>
      <c r="L5255" s="3">
        <f>VLOOKUP($A:$A,[1]Sheet1!$A:$L,6,FALSE)</f>
        <v>0.36</v>
      </c>
      <c r="M5255" s="3">
        <f>VLOOKUP($A:$A,[1]Sheet1!$A:$L,7,FALSE)</f>
        <v>5.21</v>
      </c>
      <c r="N5255" s="3">
        <f>VLOOKUP($A:$A,[1]Sheet1!$A:$L,8,FALSE)</f>
        <v>5.87</v>
      </c>
      <c r="O5255" s="3" t="str">
        <f>VLOOKUP($A:$A,[1]Sheet1!$A:$L,9,FALSE)</f>
        <v>No</v>
      </c>
      <c r="P5255" s="3" t="str">
        <f>VLOOKUP($A:$A,[1]Sheet1!$A:$L,10,FALSE)</f>
        <v>No</v>
      </c>
      <c r="Q5255" s="3">
        <f>VLOOKUP($A:$A,[1]Sheet1!$A:$L,11,FALSE)</f>
        <v>44</v>
      </c>
    </row>
    <row r="5256" spans="1:17" x14ac:dyDescent="0.25">
      <c r="A5256" s="3" t="s">
        <v>4437</v>
      </c>
      <c r="B5256" s="3" t="s">
        <v>4435</v>
      </c>
      <c r="C5256" s="3" t="s">
        <v>4436</v>
      </c>
      <c r="D5256" s="3">
        <v>86569928207</v>
      </c>
      <c r="E5256" s="3">
        <v>69.39</v>
      </c>
      <c r="F5256" s="3">
        <v>54.41</v>
      </c>
      <c r="G5256" s="3" t="s">
        <v>11</v>
      </c>
      <c r="H5256" s="3" t="s">
        <v>12</v>
      </c>
      <c r="I5256" s="3">
        <f>VLOOKUP($A:$A,[1]Sheet1!$A:$L,3,FALSE)</f>
        <v>12</v>
      </c>
      <c r="J5256" s="3">
        <f>VLOOKUP($A:$A,[1]Sheet1!$A:$L,4,FALSE)</f>
        <v>9.75</v>
      </c>
      <c r="K5256" s="3">
        <f>VLOOKUP($A:$A,[1]Sheet1!$A:$L,5,FALSE)</f>
        <v>5.25</v>
      </c>
      <c r="L5256" s="3">
        <f>VLOOKUP($A:$A,[1]Sheet1!$A:$L,6,FALSE)</f>
        <v>0.36</v>
      </c>
      <c r="M5256" s="3">
        <f>VLOOKUP($A:$A,[1]Sheet1!$A:$L,7,FALSE)</f>
        <v>4.43</v>
      </c>
      <c r="N5256" s="3">
        <f>VLOOKUP($A:$A,[1]Sheet1!$A:$L,8,FALSE)</f>
        <v>5.33</v>
      </c>
      <c r="O5256" s="3" t="str">
        <f>VLOOKUP($A:$A,[1]Sheet1!$A:$L,9,FALSE)</f>
        <v>No</v>
      </c>
      <c r="P5256" s="3" t="str">
        <f>VLOOKUP($A:$A,[1]Sheet1!$A:$L,10,FALSE)</f>
        <v>No</v>
      </c>
      <c r="Q5256" s="3">
        <f>VLOOKUP($A:$A,[1]Sheet1!$A:$L,11,FALSE)</f>
        <v>44</v>
      </c>
    </row>
    <row r="5257" spans="1:17" x14ac:dyDescent="0.25">
      <c r="A5257" s="3" t="s">
        <v>4440</v>
      </c>
      <c r="B5257" s="3" t="s">
        <v>4438</v>
      </c>
      <c r="C5257" s="3" t="s">
        <v>4439</v>
      </c>
      <c r="D5257" s="3">
        <v>86569928184</v>
      </c>
      <c r="E5257" s="3">
        <v>80.69</v>
      </c>
      <c r="F5257" s="3">
        <v>66.150000000000006</v>
      </c>
      <c r="G5257" s="3" t="s">
        <v>11</v>
      </c>
      <c r="H5257" s="3" t="s">
        <v>12</v>
      </c>
      <c r="I5257" s="3">
        <f>VLOOKUP($A:$A,[1]Sheet1!$A:$L,3,FALSE)</f>
        <v>12</v>
      </c>
      <c r="J5257" s="3">
        <f>VLOOKUP($A:$A,[1]Sheet1!$A:$L,4,FALSE)</f>
        <v>9.75</v>
      </c>
      <c r="K5257" s="3">
        <f>VLOOKUP($A:$A,[1]Sheet1!$A:$L,5,FALSE)</f>
        <v>5.25</v>
      </c>
      <c r="L5257" s="3">
        <f>VLOOKUP($A:$A,[1]Sheet1!$A:$L,6,FALSE)</f>
        <v>0.36</v>
      </c>
      <c r="M5257" s="3">
        <f>VLOOKUP($A:$A,[1]Sheet1!$A:$L,7,FALSE)</f>
        <v>5.13</v>
      </c>
      <c r="N5257" s="3">
        <f>VLOOKUP($A:$A,[1]Sheet1!$A:$L,8,FALSE)</f>
        <v>6.17</v>
      </c>
      <c r="O5257" s="3" t="str">
        <f>VLOOKUP($A:$A,[1]Sheet1!$A:$L,9,FALSE)</f>
        <v>No</v>
      </c>
      <c r="P5257" s="3" t="str">
        <f>VLOOKUP($A:$A,[1]Sheet1!$A:$L,10,FALSE)</f>
        <v>No</v>
      </c>
      <c r="Q5257" s="3">
        <f>VLOOKUP($A:$A,[1]Sheet1!$A:$L,11,FALSE)</f>
        <v>44</v>
      </c>
    </row>
    <row r="5258" spans="1:17" x14ac:dyDescent="0.25">
      <c r="A5258" s="3" t="s">
        <v>4443</v>
      </c>
      <c r="B5258" s="3" t="s">
        <v>4441</v>
      </c>
      <c r="C5258" s="3" t="s">
        <v>4442</v>
      </c>
      <c r="D5258" s="3">
        <v>86569928160</v>
      </c>
      <c r="E5258" s="3">
        <v>80.69</v>
      </c>
      <c r="F5258" s="3">
        <v>66.150000000000006</v>
      </c>
      <c r="G5258" s="3" t="s">
        <v>11</v>
      </c>
      <c r="H5258" s="3" t="s">
        <v>12</v>
      </c>
      <c r="I5258" s="3">
        <f>VLOOKUP($A:$A,[1]Sheet1!$A:$L,3,FALSE)</f>
        <v>12</v>
      </c>
      <c r="J5258" s="3">
        <f>VLOOKUP($A:$A,[1]Sheet1!$A:$L,4,FALSE)</f>
        <v>9.75</v>
      </c>
      <c r="K5258" s="3">
        <f>VLOOKUP($A:$A,[1]Sheet1!$A:$L,5,FALSE)</f>
        <v>5.25</v>
      </c>
      <c r="L5258" s="3">
        <f>VLOOKUP($A:$A,[1]Sheet1!$A:$L,6,FALSE)</f>
        <v>0.36</v>
      </c>
      <c r="M5258" s="3">
        <f>VLOOKUP($A:$A,[1]Sheet1!$A:$L,7,FALSE)</f>
        <v>5.15</v>
      </c>
      <c r="N5258" s="3">
        <f>VLOOKUP($A:$A,[1]Sheet1!$A:$L,8,FALSE)</f>
        <v>6.19</v>
      </c>
      <c r="O5258" s="3" t="str">
        <f>VLOOKUP($A:$A,[1]Sheet1!$A:$L,9,FALSE)</f>
        <v>No</v>
      </c>
      <c r="P5258" s="3" t="str">
        <f>VLOOKUP($A:$A,[1]Sheet1!$A:$L,10,FALSE)</f>
        <v>No</v>
      </c>
      <c r="Q5258" s="3">
        <f>VLOOKUP($A:$A,[1]Sheet1!$A:$L,11,FALSE)</f>
        <v>44</v>
      </c>
    </row>
    <row r="5259" spans="1:17" x14ac:dyDescent="0.25">
      <c r="A5259" s="3" t="s">
        <v>4533</v>
      </c>
      <c r="B5259" s="3" t="s">
        <v>4531</v>
      </c>
      <c r="C5259" s="3" t="s">
        <v>4532</v>
      </c>
      <c r="D5259" s="3">
        <v>675716616113</v>
      </c>
      <c r="E5259" s="3">
        <v>30.39</v>
      </c>
      <c r="F5259" s="3">
        <v>17.260000000000002</v>
      </c>
      <c r="G5259" s="3" t="s">
        <v>11</v>
      </c>
      <c r="H5259" s="3" t="s">
        <v>12</v>
      </c>
      <c r="I5259" s="3">
        <f>VLOOKUP($A:$A,[1]Sheet1!$A:$L,3,FALSE)</f>
        <v>8.4600000000000009</v>
      </c>
      <c r="J5259" s="3">
        <f>VLOOKUP($A:$A,[1]Sheet1!$A:$L,4,FALSE)</f>
        <v>2.85</v>
      </c>
      <c r="K5259" s="3">
        <f>VLOOKUP($A:$A,[1]Sheet1!$A:$L,5,FALSE)</f>
        <v>6.5</v>
      </c>
      <c r="L5259" s="3">
        <f>VLOOKUP($A:$A,[1]Sheet1!$A:$L,6,FALSE)</f>
        <v>0.09</v>
      </c>
      <c r="M5259" s="3">
        <f>VLOOKUP($A:$A,[1]Sheet1!$A:$L,7,FALSE)</f>
        <v>1.21</v>
      </c>
      <c r="N5259" s="3">
        <f>VLOOKUP($A:$A,[1]Sheet1!$A:$L,8,FALSE)</f>
        <v>1.38</v>
      </c>
      <c r="O5259" s="3" t="str">
        <f>VLOOKUP($A:$A,[1]Sheet1!$A:$L,9,FALSE)</f>
        <v>No</v>
      </c>
      <c r="P5259" s="3" t="str">
        <f>VLOOKUP($A:$A,[1]Sheet1!$A:$L,10,FALSE)</f>
        <v>No</v>
      </c>
      <c r="Q5259" s="3">
        <f>VLOOKUP($A:$A,[1]Sheet1!$A:$L,11,FALSE)</f>
        <v>44</v>
      </c>
    </row>
    <row r="5260" spans="1:17" x14ac:dyDescent="0.25">
      <c r="A5260" s="3" t="s">
        <v>4554</v>
      </c>
      <c r="B5260" s="3" t="s">
        <v>4552</v>
      </c>
      <c r="C5260" s="3" t="s">
        <v>4553</v>
      </c>
      <c r="D5260" s="3">
        <v>675716631147</v>
      </c>
      <c r="E5260" s="3">
        <v>27.29</v>
      </c>
      <c r="F5260" s="3">
        <v>14.17</v>
      </c>
      <c r="G5260" s="3" t="s">
        <v>11</v>
      </c>
      <c r="H5260" s="3" t="s">
        <v>12</v>
      </c>
      <c r="I5260" s="3">
        <f>VLOOKUP($A:$A,[1]Sheet1!$A:$L,3,FALSE)</f>
        <v>9.4499999999999993</v>
      </c>
      <c r="J5260" s="3">
        <f>VLOOKUP($A:$A,[1]Sheet1!$A:$L,4,FALSE)</f>
        <v>2.85</v>
      </c>
      <c r="K5260" s="3">
        <f>VLOOKUP($A:$A,[1]Sheet1!$A:$L,5,FALSE)</f>
        <v>5.91</v>
      </c>
      <c r="L5260" s="3">
        <f>VLOOKUP($A:$A,[1]Sheet1!$A:$L,6,FALSE)</f>
        <v>0.09</v>
      </c>
      <c r="M5260" s="3">
        <f>VLOOKUP($A:$A,[1]Sheet1!$A:$L,7,FALSE)</f>
        <v>0.66</v>
      </c>
      <c r="N5260" s="3">
        <f>VLOOKUP($A:$A,[1]Sheet1!$A:$L,8,FALSE)</f>
        <v>0.83</v>
      </c>
      <c r="O5260" s="3" t="str">
        <f>VLOOKUP($A:$A,[1]Sheet1!$A:$L,9,FALSE)</f>
        <v>No</v>
      </c>
      <c r="P5260" s="3" t="str">
        <f>VLOOKUP($A:$A,[1]Sheet1!$A:$L,10,FALSE)</f>
        <v>No</v>
      </c>
      <c r="Q5260" s="3">
        <f>VLOOKUP($A:$A,[1]Sheet1!$A:$L,11,FALSE)</f>
        <v>44</v>
      </c>
    </row>
    <row r="5261" spans="1:17" x14ac:dyDescent="0.25">
      <c r="A5261" s="3" t="s">
        <v>4557</v>
      </c>
      <c r="B5261" s="3" t="s">
        <v>4555</v>
      </c>
      <c r="C5261" s="3" t="s">
        <v>4556</v>
      </c>
      <c r="D5261" s="3">
        <v>675716631154</v>
      </c>
      <c r="E5261" s="3">
        <v>30.39</v>
      </c>
      <c r="F5261" s="3">
        <v>17.260000000000002</v>
      </c>
      <c r="G5261" s="3" t="s">
        <v>11</v>
      </c>
      <c r="H5261" s="3" t="s">
        <v>12</v>
      </c>
      <c r="I5261" s="3">
        <f>VLOOKUP($A:$A,[1]Sheet1!$A:$L,3,FALSE)</f>
        <v>9.4499999999999993</v>
      </c>
      <c r="J5261" s="3">
        <f>VLOOKUP($A:$A,[1]Sheet1!$A:$L,4,FALSE)</f>
        <v>2.85</v>
      </c>
      <c r="K5261" s="3">
        <f>VLOOKUP($A:$A,[1]Sheet1!$A:$L,5,FALSE)</f>
        <v>5.91</v>
      </c>
      <c r="L5261" s="3">
        <f>VLOOKUP($A:$A,[1]Sheet1!$A:$L,6,FALSE)</f>
        <v>0.09</v>
      </c>
      <c r="M5261" s="3">
        <f>VLOOKUP($A:$A,[1]Sheet1!$A:$L,7,FALSE)</f>
        <v>0.83</v>
      </c>
      <c r="N5261" s="3">
        <f>VLOOKUP($A:$A,[1]Sheet1!$A:$L,8,FALSE)</f>
        <v>0.99</v>
      </c>
      <c r="O5261" s="3" t="str">
        <f>VLOOKUP($A:$A,[1]Sheet1!$A:$L,9,FALSE)</f>
        <v>No</v>
      </c>
      <c r="P5261" s="3" t="str">
        <f>VLOOKUP($A:$A,[1]Sheet1!$A:$L,10,FALSE)</f>
        <v>No</v>
      </c>
      <c r="Q5261" s="3">
        <f>VLOOKUP($A:$A,[1]Sheet1!$A:$L,11,FALSE)</f>
        <v>44</v>
      </c>
    </row>
    <row r="5262" spans="1:17" x14ac:dyDescent="0.25">
      <c r="A5262" s="3" t="s">
        <v>4713</v>
      </c>
      <c r="B5262" s="3" t="s">
        <v>4711</v>
      </c>
      <c r="C5262" s="3" t="s">
        <v>4712</v>
      </c>
      <c r="D5262" s="3">
        <v>675716833220</v>
      </c>
      <c r="E5262" s="3">
        <v>30.39</v>
      </c>
      <c r="F5262" s="3">
        <v>17.260000000000002</v>
      </c>
      <c r="G5262" s="3" t="s">
        <v>11</v>
      </c>
      <c r="H5262" s="3" t="s">
        <v>12</v>
      </c>
      <c r="I5262" s="3">
        <f>VLOOKUP($A:$A,[1]Sheet1!$A:$L,3,FALSE)</f>
        <v>8.4600000000000009</v>
      </c>
      <c r="J5262" s="3">
        <f>VLOOKUP($A:$A,[1]Sheet1!$A:$L,4,FALSE)</f>
        <v>2.85</v>
      </c>
      <c r="K5262" s="3">
        <f>VLOOKUP($A:$A,[1]Sheet1!$A:$L,5,FALSE)</f>
        <v>6.5</v>
      </c>
      <c r="L5262" s="3">
        <f>VLOOKUP($A:$A,[1]Sheet1!$A:$L,6,FALSE)</f>
        <v>0.09</v>
      </c>
      <c r="M5262" s="3">
        <f>VLOOKUP($A:$A,[1]Sheet1!$A:$L,7,FALSE)</f>
        <v>1.21</v>
      </c>
      <c r="N5262" s="3">
        <f>VLOOKUP($A:$A,[1]Sheet1!$A:$L,8,FALSE)</f>
        <v>1.38</v>
      </c>
      <c r="O5262" s="3" t="str">
        <f>VLOOKUP($A:$A,[1]Sheet1!$A:$L,9,FALSE)</f>
        <v>No</v>
      </c>
      <c r="P5262" s="3" t="str">
        <f>VLOOKUP($A:$A,[1]Sheet1!$A:$L,10,FALSE)</f>
        <v>No</v>
      </c>
      <c r="Q5262" s="3">
        <f>VLOOKUP($A:$A,[1]Sheet1!$A:$L,11,FALSE)</f>
        <v>44</v>
      </c>
    </row>
    <row r="5263" spans="1:17" x14ac:dyDescent="0.25">
      <c r="A5263" s="3" t="s">
        <v>4716</v>
      </c>
      <c r="B5263" s="3" t="s">
        <v>4714</v>
      </c>
      <c r="C5263" s="3" t="s">
        <v>4715</v>
      </c>
      <c r="D5263" s="3">
        <v>675716833237</v>
      </c>
      <c r="E5263" s="3">
        <v>30.39</v>
      </c>
      <c r="F5263" s="3">
        <v>17.260000000000002</v>
      </c>
      <c r="G5263" s="3" t="s">
        <v>11</v>
      </c>
      <c r="H5263" s="3" t="s">
        <v>12</v>
      </c>
      <c r="I5263" s="3">
        <f>VLOOKUP($A:$A,[1]Sheet1!$A:$L,3,FALSE)</f>
        <v>8.4600000000000009</v>
      </c>
      <c r="J5263" s="3">
        <f>VLOOKUP($A:$A,[1]Sheet1!$A:$L,4,FALSE)</f>
        <v>2.85</v>
      </c>
      <c r="K5263" s="3">
        <f>VLOOKUP($A:$A,[1]Sheet1!$A:$L,5,FALSE)</f>
        <v>6.5</v>
      </c>
      <c r="L5263" s="3">
        <f>VLOOKUP($A:$A,[1]Sheet1!$A:$L,6,FALSE)</f>
        <v>0.09</v>
      </c>
      <c r="M5263" s="3">
        <f>VLOOKUP($A:$A,[1]Sheet1!$A:$L,7,FALSE)</f>
        <v>1.21</v>
      </c>
      <c r="N5263" s="3">
        <f>VLOOKUP($A:$A,[1]Sheet1!$A:$L,8,FALSE)</f>
        <v>1.38</v>
      </c>
      <c r="O5263" s="3" t="str">
        <f>VLOOKUP($A:$A,[1]Sheet1!$A:$L,9,FALSE)</f>
        <v>No</v>
      </c>
      <c r="P5263" s="3" t="str">
        <f>VLOOKUP($A:$A,[1]Sheet1!$A:$L,10,FALSE)</f>
        <v>No</v>
      </c>
      <c r="Q5263" s="3">
        <f>VLOOKUP($A:$A,[1]Sheet1!$A:$L,11,FALSE)</f>
        <v>44</v>
      </c>
    </row>
    <row r="5264" spans="1:17" x14ac:dyDescent="0.25">
      <c r="A5264" s="3" t="s">
        <v>4773</v>
      </c>
      <c r="B5264" s="3" t="s">
        <v>4771</v>
      </c>
      <c r="C5264" s="3" t="s">
        <v>4772</v>
      </c>
      <c r="D5264" s="3">
        <v>675716850005</v>
      </c>
      <c r="E5264" s="3">
        <v>24.39</v>
      </c>
      <c r="F5264" s="3">
        <v>11.02</v>
      </c>
      <c r="G5264" s="3" t="s">
        <v>11</v>
      </c>
      <c r="H5264" s="3" t="s">
        <v>12</v>
      </c>
      <c r="I5264" s="3">
        <f>VLOOKUP($A:$A,[1]Sheet1!$A:$L,3,FALSE)</f>
        <v>9.84</v>
      </c>
      <c r="J5264" s="3">
        <f>VLOOKUP($A:$A,[1]Sheet1!$A:$L,4,FALSE)</f>
        <v>2.95</v>
      </c>
      <c r="K5264" s="3">
        <f>VLOOKUP($A:$A,[1]Sheet1!$A:$L,5,FALSE)</f>
        <v>5.51</v>
      </c>
      <c r="L5264" s="3">
        <f>VLOOKUP($A:$A,[1]Sheet1!$A:$L,6,FALSE)</f>
        <v>0.09</v>
      </c>
      <c r="M5264" s="3">
        <f>VLOOKUP($A:$A,[1]Sheet1!$A:$L,7,FALSE)</f>
        <v>2.4300000000000002</v>
      </c>
      <c r="N5264" s="3">
        <f>VLOOKUP($A:$A,[1]Sheet1!$A:$L,8,FALSE)</f>
        <v>2.76</v>
      </c>
      <c r="O5264" s="3" t="str">
        <f>VLOOKUP($A:$A,[1]Sheet1!$A:$L,9,FALSE)</f>
        <v>No</v>
      </c>
      <c r="P5264" s="3" t="str">
        <f>VLOOKUP($A:$A,[1]Sheet1!$A:$L,10,FALSE)</f>
        <v>No</v>
      </c>
      <c r="Q5264" s="3">
        <f>VLOOKUP($A:$A,[1]Sheet1!$A:$L,11,FALSE)</f>
        <v>44</v>
      </c>
    </row>
    <row r="5265" spans="1:17" x14ac:dyDescent="0.25">
      <c r="A5265" s="3" t="s">
        <v>4779</v>
      </c>
      <c r="B5265" s="3" t="s">
        <v>4777</v>
      </c>
      <c r="C5265" s="3" t="s">
        <v>4778</v>
      </c>
      <c r="D5265" s="3">
        <v>675716850067</v>
      </c>
      <c r="E5265" s="3">
        <v>29.99</v>
      </c>
      <c r="F5265" s="3">
        <v>16.53</v>
      </c>
      <c r="G5265" s="3" t="s">
        <v>11</v>
      </c>
      <c r="H5265" s="3" t="s">
        <v>12</v>
      </c>
      <c r="I5265" s="3">
        <f>VLOOKUP($A:$A,[1]Sheet1!$A:$L,3,FALSE)</f>
        <v>9.4499999999999993</v>
      </c>
      <c r="J5265" s="3">
        <f>VLOOKUP($A:$A,[1]Sheet1!$A:$L,4,FALSE)</f>
        <v>2.95</v>
      </c>
      <c r="K5265" s="3">
        <f>VLOOKUP($A:$A,[1]Sheet1!$A:$L,5,FALSE)</f>
        <v>5.12</v>
      </c>
      <c r="L5265" s="3">
        <f>VLOOKUP($A:$A,[1]Sheet1!$A:$L,6,FALSE)</f>
        <v>0.08</v>
      </c>
      <c r="M5265" s="3">
        <f>VLOOKUP($A:$A,[1]Sheet1!$A:$L,7,FALSE)</f>
        <v>0.8</v>
      </c>
      <c r="N5265" s="3">
        <f>VLOOKUP($A:$A,[1]Sheet1!$A:$L,8,FALSE)</f>
        <v>0.99</v>
      </c>
      <c r="O5265" s="3" t="str">
        <f>VLOOKUP($A:$A,[1]Sheet1!$A:$L,9,FALSE)</f>
        <v>No</v>
      </c>
      <c r="P5265" s="3" t="str">
        <f>VLOOKUP($A:$A,[1]Sheet1!$A:$L,10,FALSE)</f>
        <v>No</v>
      </c>
      <c r="Q5265" s="3">
        <f>VLOOKUP($A:$A,[1]Sheet1!$A:$L,11,FALSE)</f>
        <v>44</v>
      </c>
    </row>
    <row r="5266" spans="1:17" x14ac:dyDescent="0.25">
      <c r="A5266" s="3" t="s">
        <v>4785</v>
      </c>
      <c r="B5266" s="3" t="s">
        <v>4783</v>
      </c>
      <c r="C5266" s="3" t="s">
        <v>4784</v>
      </c>
      <c r="D5266" s="3">
        <v>675716850043</v>
      </c>
      <c r="E5266" s="3">
        <v>27.29</v>
      </c>
      <c r="F5266" s="3">
        <v>13.85</v>
      </c>
      <c r="G5266" s="3" t="s">
        <v>11</v>
      </c>
      <c r="H5266" s="3" t="s">
        <v>12</v>
      </c>
      <c r="I5266" s="3">
        <f>VLOOKUP($A:$A,[1]Sheet1!$A:$L,3,FALSE)</f>
        <v>9.4499999999999993</v>
      </c>
      <c r="J5266" s="3">
        <f>VLOOKUP($A:$A,[1]Sheet1!$A:$L,4,FALSE)</f>
        <v>2.95</v>
      </c>
      <c r="K5266" s="3">
        <f>VLOOKUP($A:$A,[1]Sheet1!$A:$L,5,FALSE)</f>
        <v>5.12</v>
      </c>
      <c r="L5266" s="3">
        <f>VLOOKUP($A:$A,[1]Sheet1!$A:$L,6,FALSE)</f>
        <v>0.08</v>
      </c>
      <c r="M5266" s="3">
        <f>VLOOKUP($A:$A,[1]Sheet1!$A:$L,7,FALSE)</f>
        <v>0.8</v>
      </c>
      <c r="N5266" s="3">
        <f>VLOOKUP($A:$A,[1]Sheet1!$A:$L,8,FALSE)</f>
        <v>0.99</v>
      </c>
      <c r="O5266" s="3" t="str">
        <f>VLOOKUP($A:$A,[1]Sheet1!$A:$L,9,FALSE)</f>
        <v>No</v>
      </c>
      <c r="P5266" s="3" t="str">
        <f>VLOOKUP($A:$A,[1]Sheet1!$A:$L,10,FALSE)</f>
        <v>No</v>
      </c>
      <c r="Q5266" s="3">
        <f>VLOOKUP($A:$A,[1]Sheet1!$A:$L,11,FALSE)</f>
        <v>44</v>
      </c>
    </row>
    <row r="5267" spans="1:17" x14ac:dyDescent="0.25">
      <c r="A5267" s="3" t="s">
        <v>4791</v>
      </c>
      <c r="B5267" s="3" t="s">
        <v>4789</v>
      </c>
      <c r="C5267" s="3" t="s">
        <v>4790</v>
      </c>
      <c r="D5267" s="3">
        <v>675716850029</v>
      </c>
      <c r="E5267" s="3">
        <v>24.39</v>
      </c>
      <c r="F5267" s="3">
        <v>11.02</v>
      </c>
      <c r="G5267" s="3" t="s">
        <v>11</v>
      </c>
      <c r="H5267" s="3" t="s">
        <v>12</v>
      </c>
      <c r="I5267" s="3">
        <f>VLOOKUP($A:$A,[1]Sheet1!$A:$L,3,FALSE)</f>
        <v>9.84</v>
      </c>
      <c r="J5267" s="3">
        <f>VLOOKUP($A:$A,[1]Sheet1!$A:$L,4,FALSE)</f>
        <v>2.95</v>
      </c>
      <c r="K5267" s="3">
        <f>VLOOKUP($A:$A,[1]Sheet1!$A:$L,5,FALSE)</f>
        <v>5.51</v>
      </c>
      <c r="L5267" s="3">
        <f>VLOOKUP($A:$A,[1]Sheet1!$A:$L,6,FALSE)</f>
        <v>0.09</v>
      </c>
      <c r="M5267" s="3">
        <f>VLOOKUP($A:$A,[1]Sheet1!$A:$L,7,FALSE)</f>
        <v>2.4300000000000002</v>
      </c>
      <c r="N5267" s="3">
        <f>VLOOKUP($A:$A,[1]Sheet1!$A:$L,8,FALSE)</f>
        <v>2.76</v>
      </c>
      <c r="O5267" s="3" t="str">
        <f>VLOOKUP($A:$A,[1]Sheet1!$A:$L,9,FALSE)</f>
        <v>No</v>
      </c>
      <c r="P5267" s="3" t="str">
        <f>VLOOKUP($A:$A,[1]Sheet1!$A:$L,10,FALSE)</f>
        <v>No</v>
      </c>
      <c r="Q5267" s="3">
        <f>VLOOKUP($A:$A,[1]Sheet1!$A:$L,11,FALSE)</f>
        <v>44</v>
      </c>
    </row>
    <row r="5268" spans="1:17" x14ac:dyDescent="0.25">
      <c r="A5268" s="3" t="s">
        <v>4794</v>
      </c>
      <c r="B5268" s="3" t="s">
        <v>4792</v>
      </c>
      <c r="C5268" s="3" t="s">
        <v>4793</v>
      </c>
      <c r="D5268" s="3">
        <v>675716850050</v>
      </c>
      <c r="E5268" s="3">
        <v>27.29</v>
      </c>
      <c r="F5268" s="3">
        <v>13.85</v>
      </c>
      <c r="G5268" s="3" t="s">
        <v>11</v>
      </c>
      <c r="H5268" s="3" t="s">
        <v>12</v>
      </c>
      <c r="I5268" s="3">
        <f>VLOOKUP($A:$A,[1]Sheet1!$A:$L,3,FALSE)</f>
        <v>9.84</v>
      </c>
      <c r="J5268" s="3">
        <f>VLOOKUP($A:$A,[1]Sheet1!$A:$L,4,FALSE)</f>
        <v>2.95</v>
      </c>
      <c r="K5268" s="3">
        <f>VLOOKUP($A:$A,[1]Sheet1!$A:$L,5,FALSE)</f>
        <v>5.51</v>
      </c>
      <c r="L5268" s="3">
        <f>VLOOKUP($A:$A,[1]Sheet1!$A:$L,6,FALSE)</f>
        <v>0.09</v>
      </c>
      <c r="M5268" s="3">
        <f>VLOOKUP($A:$A,[1]Sheet1!$A:$L,7,FALSE)</f>
        <v>2.65</v>
      </c>
      <c r="N5268" s="3">
        <f>VLOOKUP($A:$A,[1]Sheet1!$A:$L,8,FALSE)</f>
        <v>3.09</v>
      </c>
      <c r="O5268" s="3" t="str">
        <f>VLOOKUP($A:$A,[1]Sheet1!$A:$L,9,FALSE)</f>
        <v>No</v>
      </c>
      <c r="P5268" s="3" t="str">
        <f>VLOOKUP($A:$A,[1]Sheet1!$A:$L,10,FALSE)</f>
        <v>No</v>
      </c>
      <c r="Q5268" s="3">
        <f>VLOOKUP($A:$A,[1]Sheet1!$A:$L,11,FALSE)</f>
        <v>44</v>
      </c>
    </row>
    <row r="5269" spans="1:17" x14ac:dyDescent="0.25">
      <c r="A5269" s="3" t="s">
        <v>4797</v>
      </c>
      <c r="B5269" s="3" t="s">
        <v>4795</v>
      </c>
      <c r="C5269" s="3" t="s">
        <v>4796</v>
      </c>
      <c r="D5269" s="3">
        <v>675716850081</v>
      </c>
      <c r="E5269" s="3">
        <v>29.99</v>
      </c>
      <c r="F5269" s="3">
        <v>16.53</v>
      </c>
      <c r="G5269" s="3" t="s">
        <v>11</v>
      </c>
      <c r="H5269" s="3" t="s">
        <v>12</v>
      </c>
      <c r="I5269" s="3">
        <f>VLOOKUP($A:$A,[1]Sheet1!$A:$L,3,FALSE)</f>
        <v>9.84</v>
      </c>
      <c r="J5269" s="3">
        <f>VLOOKUP($A:$A,[1]Sheet1!$A:$L,4,FALSE)</f>
        <v>2.95</v>
      </c>
      <c r="K5269" s="3">
        <f>VLOOKUP($A:$A,[1]Sheet1!$A:$L,5,FALSE)</f>
        <v>5.51</v>
      </c>
      <c r="L5269" s="3">
        <f>VLOOKUP($A:$A,[1]Sheet1!$A:$L,6,FALSE)</f>
        <v>0.09</v>
      </c>
      <c r="M5269" s="3">
        <f>VLOOKUP($A:$A,[1]Sheet1!$A:$L,7,FALSE)</f>
        <v>2.76</v>
      </c>
      <c r="N5269" s="3">
        <f>VLOOKUP($A:$A,[1]Sheet1!$A:$L,8,FALSE)</f>
        <v>3.3</v>
      </c>
      <c r="O5269" s="3" t="str">
        <f>VLOOKUP($A:$A,[1]Sheet1!$A:$L,9,FALSE)</f>
        <v>No</v>
      </c>
      <c r="P5269" s="3" t="str">
        <f>VLOOKUP($A:$A,[1]Sheet1!$A:$L,10,FALSE)</f>
        <v>No</v>
      </c>
      <c r="Q5269" s="3">
        <f>VLOOKUP($A:$A,[1]Sheet1!$A:$L,11,FALSE)</f>
        <v>44</v>
      </c>
    </row>
    <row r="5270" spans="1:17" x14ac:dyDescent="0.25">
      <c r="A5270" s="3" t="s">
        <v>4800</v>
      </c>
      <c r="B5270" s="3" t="s">
        <v>4798</v>
      </c>
      <c r="C5270" s="3" t="s">
        <v>4799</v>
      </c>
      <c r="D5270" s="3">
        <v>675716908072</v>
      </c>
      <c r="E5270" s="3">
        <v>30.79</v>
      </c>
      <c r="F5270" s="3">
        <v>17.260000000000002</v>
      </c>
      <c r="G5270" s="3" t="s">
        <v>11</v>
      </c>
      <c r="H5270" s="3" t="s">
        <v>12</v>
      </c>
      <c r="I5270" s="3">
        <f>VLOOKUP($A:$A,[1]Sheet1!$A:$L,3,FALSE)</f>
        <v>8.4600000000000009</v>
      </c>
      <c r="J5270" s="3">
        <f>VLOOKUP($A:$A,[1]Sheet1!$A:$L,4,FALSE)</f>
        <v>2.85</v>
      </c>
      <c r="K5270" s="3">
        <f>VLOOKUP($A:$A,[1]Sheet1!$A:$L,5,FALSE)</f>
        <v>6.5</v>
      </c>
      <c r="L5270" s="3">
        <f>VLOOKUP($A:$A,[1]Sheet1!$A:$L,6,FALSE)</f>
        <v>0.09</v>
      </c>
      <c r="M5270" s="3">
        <f>VLOOKUP($A:$A,[1]Sheet1!$A:$L,7,FALSE)</f>
        <v>1.21</v>
      </c>
      <c r="N5270" s="3">
        <f>VLOOKUP($A:$A,[1]Sheet1!$A:$L,8,FALSE)</f>
        <v>1.38</v>
      </c>
      <c r="O5270" s="3" t="str">
        <f>VLOOKUP($A:$A,[1]Sheet1!$A:$L,9,FALSE)</f>
        <v>No</v>
      </c>
      <c r="P5270" s="3" t="str">
        <f>VLOOKUP($A:$A,[1]Sheet1!$A:$L,10,FALSE)</f>
        <v>No</v>
      </c>
      <c r="Q5270" s="3">
        <f>VLOOKUP($A:$A,[1]Sheet1!$A:$L,11,FALSE)</f>
        <v>44</v>
      </c>
    </row>
    <row r="5271" spans="1:17" x14ac:dyDescent="0.25">
      <c r="A5271" s="3" t="s">
        <v>4866</v>
      </c>
      <c r="B5271" s="3" t="s">
        <v>4864</v>
      </c>
      <c r="C5271" s="3" t="s">
        <v>4865</v>
      </c>
      <c r="D5271" s="3">
        <v>675716957247</v>
      </c>
      <c r="E5271" s="3">
        <v>28.89</v>
      </c>
      <c r="F5271" s="3">
        <v>15.79</v>
      </c>
      <c r="G5271" s="3" t="s">
        <v>11</v>
      </c>
      <c r="H5271" s="3" t="s">
        <v>12</v>
      </c>
      <c r="I5271" s="3">
        <f>VLOOKUP($A:$A,[1]Sheet1!$A:$L,3,FALSE)</f>
        <v>8.66</v>
      </c>
      <c r="J5271" s="3">
        <f>VLOOKUP($A:$A,[1]Sheet1!$A:$L,4,FALSE)</f>
        <v>2.76</v>
      </c>
      <c r="K5271" s="3">
        <f>VLOOKUP($A:$A,[1]Sheet1!$A:$L,5,FALSE)</f>
        <v>6.3</v>
      </c>
      <c r="L5271" s="3">
        <f>VLOOKUP($A:$A,[1]Sheet1!$A:$L,6,FALSE)</f>
        <v>0.09</v>
      </c>
      <c r="M5271" s="3">
        <f>VLOOKUP($A:$A,[1]Sheet1!$A:$L,7,FALSE)</f>
        <v>1.51</v>
      </c>
      <c r="N5271" s="3">
        <f>VLOOKUP($A:$A,[1]Sheet1!$A:$L,8,FALSE)</f>
        <v>1.1000000000000001</v>
      </c>
      <c r="O5271" s="3" t="str">
        <f>VLOOKUP($A:$A,[1]Sheet1!$A:$L,9,FALSE)</f>
        <v>No</v>
      </c>
      <c r="P5271" s="3" t="str">
        <f>VLOOKUP($A:$A,[1]Sheet1!$A:$L,10,FALSE)</f>
        <v>No</v>
      </c>
      <c r="Q5271" s="3">
        <f>VLOOKUP($A:$A,[1]Sheet1!$A:$L,11,FALSE)</f>
        <v>44</v>
      </c>
    </row>
    <row r="5272" spans="1:17" x14ac:dyDescent="0.25">
      <c r="A5272" s="3" t="s">
        <v>4872</v>
      </c>
      <c r="B5272" s="3" t="s">
        <v>4870</v>
      </c>
      <c r="C5272" s="3" t="s">
        <v>4871</v>
      </c>
      <c r="D5272" s="3">
        <v>675716957339</v>
      </c>
      <c r="E5272" s="3">
        <v>28.89</v>
      </c>
      <c r="F5272" s="3">
        <v>15.79</v>
      </c>
      <c r="G5272" s="3" t="s">
        <v>11</v>
      </c>
      <c r="H5272" s="3" t="s">
        <v>12</v>
      </c>
      <c r="I5272" s="3">
        <f>VLOOKUP($A:$A,[1]Sheet1!$A:$L,3,FALSE)</f>
        <v>9.4499999999999993</v>
      </c>
      <c r="J5272" s="3">
        <f>VLOOKUP($A:$A,[1]Sheet1!$A:$L,4,FALSE)</f>
        <v>2.95</v>
      </c>
      <c r="K5272" s="3">
        <f>VLOOKUP($A:$A,[1]Sheet1!$A:$L,5,FALSE)</f>
        <v>5.91</v>
      </c>
      <c r="L5272" s="3">
        <f>VLOOKUP($A:$A,[1]Sheet1!$A:$L,6,FALSE)</f>
        <v>0.1</v>
      </c>
      <c r="M5272" s="3">
        <f>VLOOKUP($A:$A,[1]Sheet1!$A:$L,7,FALSE)</f>
        <v>0.83</v>
      </c>
      <c r="N5272" s="3">
        <f>VLOOKUP($A:$A,[1]Sheet1!$A:$L,8,FALSE)</f>
        <v>0.99</v>
      </c>
      <c r="O5272" s="3" t="str">
        <f>VLOOKUP($A:$A,[1]Sheet1!$A:$L,9,FALSE)</f>
        <v>No</v>
      </c>
      <c r="P5272" s="3" t="str">
        <f>VLOOKUP($A:$A,[1]Sheet1!$A:$L,10,FALSE)</f>
        <v>No</v>
      </c>
      <c r="Q5272" s="3">
        <f>VLOOKUP($A:$A,[1]Sheet1!$A:$L,11,FALSE)</f>
        <v>44</v>
      </c>
    </row>
    <row r="5273" spans="1:17" x14ac:dyDescent="0.25">
      <c r="A5273" s="3" t="s">
        <v>4878</v>
      </c>
      <c r="B5273" s="3" t="s">
        <v>4876</v>
      </c>
      <c r="C5273" s="3" t="s">
        <v>4877</v>
      </c>
      <c r="D5273" s="3">
        <v>675716957346</v>
      </c>
      <c r="E5273" s="3">
        <v>28.89</v>
      </c>
      <c r="F5273" s="3">
        <v>15.79</v>
      </c>
      <c r="G5273" s="3" t="s">
        <v>11</v>
      </c>
      <c r="H5273" s="3" t="s">
        <v>12</v>
      </c>
      <c r="I5273" s="3">
        <f>VLOOKUP($A:$A,[1]Sheet1!$A:$L,3,FALSE)</f>
        <v>9.4499999999999993</v>
      </c>
      <c r="J5273" s="3">
        <f>VLOOKUP($A:$A,[1]Sheet1!$A:$L,4,FALSE)</f>
        <v>2.95</v>
      </c>
      <c r="K5273" s="3">
        <f>VLOOKUP($A:$A,[1]Sheet1!$A:$L,5,FALSE)</f>
        <v>5.91</v>
      </c>
      <c r="L5273" s="3">
        <f>VLOOKUP($A:$A,[1]Sheet1!$A:$L,6,FALSE)</f>
        <v>0.1</v>
      </c>
      <c r="M5273" s="3">
        <f>VLOOKUP($A:$A,[1]Sheet1!$A:$L,7,FALSE)</f>
        <v>0.88</v>
      </c>
      <c r="N5273" s="3">
        <f>VLOOKUP($A:$A,[1]Sheet1!$A:$L,8,FALSE)</f>
        <v>1.1000000000000001</v>
      </c>
      <c r="O5273" s="3" t="str">
        <f>VLOOKUP($A:$A,[1]Sheet1!$A:$L,9,FALSE)</f>
        <v>No</v>
      </c>
      <c r="P5273" s="3" t="str">
        <f>VLOOKUP($A:$A,[1]Sheet1!$A:$L,10,FALSE)</f>
        <v>No</v>
      </c>
      <c r="Q5273" s="3">
        <f>VLOOKUP($A:$A,[1]Sheet1!$A:$L,11,FALSE)</f>
        <v>44</v>
      </c>
    </row>
    <row r="5274" spans="1:17" x14ac:dyDescent="0.25">
      <c r="A5274" s="3" t="s">
        <v>4884</v>
      </c>
      <c r="B5274" s="3" t="s">
        <v>4882</v>
      </c>
      <c r="C5274" s="3" t="s">
        <v>4883</v>
      </c>
      <c r="D5274" s="3">
        <v>675716957353</v>
      </c>
      <c r="E5274" s="3">
        <v>28.89</v>
      </c>
      <c r="F5274" s="3">
        <v>15.79</v>
      </c>
      <c r="G5274" s="3" t="s">
        <v>11</v>
      </c>
      <c r="H5274" s="3" t="s">
        <v>12</v>
      </c>
      <c r="I5274" s="3">
        <f>VLOOKUP($A:$A,[1]Sheet1!$A:$L,3,FALSE)</f>
        <v>9.4499999999999993</v>
      </c>
      <c r="J5274" s="3">
        <f>VLOOKUP($A:$A,[1]Sheet1!$A:$L,4,FALSE)</f>
        <v>2.95</v>
      </c>
      <c r="K5274" s="3">
        <f>VLOOKUP($A:$A,[1]Sheet1!$A:$L,5,FALSE)</f>
        <v>5.51</v>
      </c>
      <c r="L5274" s="3">
        <f>VLOOKUP($A:$A,[1]Sheet1!$A:$L,6,FALSE)</f>
        <v>0.09</v>
      </c>
      <c r="M5274" s="3">
        <f>VLOOKUP($A:$A,[1]Sheet1!$A:$L,7,FALSE)</f>
        <v>0.88</v>
      </c>
      <c r="N5274" s="3">
        <f>VLOOKUP($A:$A,[1]Sheet1!$A:$L,8,FALSE)</f>
        <v>1.1000000000000001</v>
      </c>
      <c r="O5274" s="3" t="str">
        <f>VLOOKUP($A:$A,[1]Sheet1!$A:$L,9,FALSE)</f>
        <v>No</v>
      </c>
      <c r="P5274" s="3" t="str">
        <f>VLOOKUP($A:$A,[1]Sheet1!$A:$L,10,FALSE)</f>
        <v>No</v>
      </c>
      <c r="Q5274" s="3">
        <f>VLOOKUP($A:$A,[1]Sheet1!$A:$L,11,FALSE)</f>
        <v>44</v>
      </c>
    </row>
    <row r="5275" spans="1:17" x14ac:dyDescent="0.25">
      <c r="A5275" s="3" t="s">
        <v>4890</v>
      </c>
      <c r="B5275" s="3" t="s">
        <v>4888</v>
      </c>
      <c r="C5275" s="3" t="s">
        <v>4889</v>
      </c>
      <c r="D5275" s="3">
        <v>675716957360</v>
      </c>
      <c r="E5275" s="3">
        <v>28.89</v>
      </c>
      <c r="F5275" s="3">
        <v>15.79</v>
      </c>
      <c r="G5275" s="3" t="s">
        <v>11</v>
      </c>
      <c r="H5275" s="3" t="s">
        <v>12</v>
      </c>
      <c r="I5275" s="3">
        <f>VLOOKUP($A:$A,[1]Sheet1!$A:$L,3,FALSE)</f>
        <v>9.4499999999999993</v>
      </c>
      <c r="J5275" s="3">
        <f>VLOOKUP($A:$A,[1]Sheet1!$A:$L,4,FALSE)</f>
        <v>2.95</v>
      </c>
      <c r="K5275" s="3">
        <f>VLOOKUP($A:$A,[1]Sheet1!$A:$L,5,FALSE)</f>
        <v>5.51</v>
      </c>
      <c r="L5275" s="3">
        <f>VLOOKUP($A:$A,[1]Sheet1!$A:$L,6,FALSE)</f>
        <v>0.09</v>
      </c>
      <c r="M5275" s="3">
        <f>VLOOKUP($A:$A,[1]Sheet1!$A:$L,7,FALSE)</f>
        <v>0.88</v>
      </c>
      <c r="N5275" s="3">
        <f>VLOOKUP($A:$A,[1]Sheet1!$A:$L,8,FALSE)</f>
        <v>1.1000000000000001</v>
      </c>
      <c r="O5275" s="3" t="str">
        <f>VLOOKUP($A:$A,[1]Sheet1!$A:$L,9,FALSE)</f>
        <v>No</v>
      </c>
      <c r="P5275" s="3" t="str">
        <f>VLOOKUP($A:$A,[1]Sheet1!$A:$L,10,FALSE)</f>
        <v>No</v>
      </c>
      <c r="Q5275" s="3">
        <f>VLOOKUP($A:$A,[1]Sheet1!$A:$L,11,FALSE)</f>
        <v>44</v>
      </c>
    </row>
    <row r="5276" spans="1:17" x14ac:dyDescent="0.25">
      <c r="A5276" s="3" t="s">
        <v>4902</v>
      </c>
      <c r="B5276" s="3" t="s">
        <v>4900</v>
      </c>
      <c r="C5276" s="3" t="s">
        <v>4901</v>
      </c>
      <c r="D5276" s="3">
        <v>675716958718</v>
      </c>
      <c r="E5276" s="3">
        <v>28.89</v>
      </c>
      <c r="F5276" s="3">
        <v>15.79</v>
      </c>
      <c r="G5276" s="3" t="s">
        <v>11</v>
      </c>
      <c r="H5276" s="3" t="s">
        <v>12</v>
      </c>
      <c r="I5276" s="3">
        <f>VLOOKUP($A:$A,[1]Sheet1!$A:$L,3,FALSE)</f>
        <v>9.4499999999999993</v>
      </c>
      <c r="J5276" s="3">
        <f>VLOOKUP($A:$A,[1]Sheet1!$A:$L,4,FALSE)</f>
        <v>2.95</v>
      </c>
      <c r="K5276" s="3">
        <f>VLOOKUP($A:$A,[1]Sheet1!$A:$L,5,FALSE)</f>
        <v>5.51</v>
      </c>
      <c r="L5276" s="3">
        <f>VLOOKUP($A:$A,[1]Sheet1!$A:$L,6,FALSE)</f>
        <v>0.09</v>
      </c>
      <c r="M5276" s="3">
        <f>VLOOKUP($A:$A,[1]Sheet1!$A:$L,7,FALSE)</f>
        <v>0.88</v>
      </c>
      <c r="N5276" s="3">
        <f>VLOOKUP($A:$A,[1]Sheet1!$A:$L,8,FALSE)</f>
        <v>1.1000000000000001</v>
      </c>
      <c r="O5276" s="3" t="str">
        <f>VLOOKUP($A:$A,[1]Sheet1!$A:$L,9,FALSE)</f>
        <v>No</v>
      </c>
      <c r="P5276" s="3" t="str">
        <f>VLOOKUP($A:$A,[1]Sheet1!$A:$L,10,FALSE)</f>
        <v>No</v>
      </c>
      <c r="Q5276" s="3">
        <f>VLOOKUP($A:$A,[1]Sheet1!$A:$L,11,FALSE)</f>
        <v>44</v>
      </c>
    </row>
    <row r="5277" spans="1:17" x14ac:dyDescent="0.25">
      <c r="A5277" s="3" t="s">
        <v>4953</v>
      </c>
      <c r="B5277" s="3" t="s">
        <v>4951</v>
      </c>
      <c r="C5277" s="3" t="s">
        <v>4952</v>
      </c>
      <c r="D5277" s="3">
        <v>86569987426</v>
      </c>
      <c r="E5277" s="3">
        <v>28.89</v>
      </c>
      <c r="F5277" s="3">
        <v>15.43</v>
      </c>
      <c r="G5277" s="3" t="s">
        <v>11</v>
      </c>
      <c r="H5277" s="3" t="s">
        <v>12</v>
      </c>
      <c r="I5277" s="3">
        <f>VLOOKUP($A:$A,[1]Sheet1!$A:$L,3,FALSE)</f>
        <v>9.4499999999999993</v>
      </c>
      <c r="J5277" s="3">
        <f>VLOOKUP($A:$A,[1]Sheet1!$A:$L,4,FALSE)</f>
        <v>2.95</v>
      </c>
      <c r="K5277" s="3">
        <f>VLOOKUP($A:$A,[1]Sheet1!$A:$L,5,FALSE)</f>
        <v>5.12</v>
      </c>
      <c r="L5277" s="3">
        <f>VLOOKUP($A:$A,[1]Sheet1!$A:$L,6,FALSE)</f>
        <v>0.08</v>
      </c>
      <c r="M5277" s="3">
        <f>VLOOKUP($A:$A,[1]Sheet1!$A:$L,7,FALSE)</f>
        <v>1.1299999999999999</v>
      </c>
      <c r="N5277" s="3">
        <f>VLOOKUP($A:$A,[1]Sheet1!$A:$L,8,FALSE)</f>
        <v>1.29</v>
      </c>
      <c r="O5277" s="3" t="str">
        <f>VLOOKUP($A:$A,[1]Sheet1!$A:$L,9,FALSE)</f>
        <v>No</v>
      </c>
      <c r="P5277" s="3" t="str">
        <f>VLOOKUP($A:$A,[1]Sheet1!$A:$L,10,FALSE)</f>
        <v>No</v>
      </c>
      <c r="Q5277" s="3">
        <f>VLOOKUP($A:$A,[1]Sheet1!$A:$L,11,FALSE)</f>
        <v>44</v>
      </c>
    </row>
    <row r="5278" spans="1:17" x14ac:dyDescent="0.25">
      <c r="A5278" s="3" t="s">
        <v>4956</v>
      </c>
      <c r="B5278" s="3" t="s">
        <v>4954</v>
      </c>
      <c r="C5278" s="3" t="s">
        <v>4955</v>
      </c>
      <c r="D5278" s="3">
        <v>86569987433</v>
      </c>
      <c r="E5278" s="3">
        <v>30.49</v>
      </c>
      <c r="F5278" s="3">
        <v>16.97</v>
      </c>
      <c r="G5278" s="3" t="s">
        <v>11</v>
      </c>
      <c r="H5278" s="3" t="s">
        <v>12</v>
      </c>
      <c r="I5278" s="3">
        <f>VLOOKUP($A:$A,[1]Sheet1!$A:$L,3,FALSE)</f>
        <v>9.4499999999999993</v>
      </c>
      <c r="J5278" s="3">
        <f>VLOOKUP($A:$A,[1]Sheet1!$A:$L,4,FALSE)</f>
        <v>2.95</v>
      </c>
      <c r="K5278" s="3">
        <f>VLOOKUP($A:$A,[1]Sheet1!$A:$L,5,FALSE)</f>
        <v>5.51</v>
      </c>
      <c r="L5278" s="3">
        <f>VLOOKUP($A:$A,[1]Sheet1!$A:$L,6,FALSE)</f>
        <v>0.09</v>
      </c>
      <c r="M5278" s="3">
        <f>VLOOKUP($A:$A,[1]Sheet1!$A:$L,7,FALSE)</f>
        <v>1.2</v>
      </c>
      <c r="N5278" s="3">
        <f>VLOOKUP($A:$A,[1]Sheet1!$A:$L,8,FALSE)</f>
        <v>1.38</v>
      </c>
      <c r="O5278" s="3" t="str">
        <f>VLOOKUP($A:$A,[1]Sheet1!$A:$L,9,FALSE)</f>
        <v>No</v>
      </c>
      <c r="P5278" s="3" t="str">
        <f>VLOOKUP($A:$A,[1]Sheet1!$A:$L,10,FALSE)</f>
        <v>No</v>
      </c>
      <c r="Q5278" s="3">
        <f>VLOOKUP($A:$A,[1]Sheet1!$A:$L,11,FALSE)</f>
        <v>44</v>
      </c>
    </row>
    <row r="5279" spans="1:17" x14ac:dyDescent="0.25">
      <c r="A5279" s="3" t="s">
        <v>5013</v>
      </c>
      <c r="B5279" s="3" t="s">
        <v>5011</v>
      </c>
      <c r="C5279" s="3" t="s">
        <v>5012</v>
      </c>
      <c r="D5279" s="3">
        <v>675716682828</v>
      </c>
      <c r="E5279" s="3">
        <v>24.79</v>
      </c>
      <c r="F5279" s="3">
        <v>11.8</v>
      </c>
      <c r="G5279" s="3" t="s">
        <v>11</v>
      </c>
      <c r="H5279" s="3" t="s">
        <v>12</v>
      </c>
      <c r="I5279" s="3">
        <f>VLOOKUP($A:$A,[1]Sheet1!$A:$L,3,FALSE)</f>
        <v>10.039999999999999</v>
      </c>
      <c r="J5279" s="3">
        <f>VLOOKUP($A:$A,[1]Sheet1!$A:$L,4,FALSE)</f>
        <v>2.95</v>
      </c>
      <c r="K5279" s="3">
        <f>VLOOKUP($A:$A,[1]Sheet1!$A:$L,5,FALSE)</f>
        <v>4.33</v>
      </c>
      <c r="L5279" s="3">
        <f>VLOOKUP($A:$A,[1]Sheet1!$A:$L,6,FALSE)</f>
        <v>7.0000000000000007E-2</v>
      </c>
      <c r="M5279" s="3">
        <f>VLOOKUP($A:$A,[1]Sheet1!$A:$L,7,FALSE)</f>
        <v>0.49</v>
      </c>
      <c r="N5279" s="3">
        <f>VLOOKUP($A:$A,[1]Sheet1!$A:$L,8,FALSE)</f>
        <v>0.55000000000000004</v>
      </c>
      <c r="O5279" s="3" t="str">
        <f>VLOOKUP($A:$A,[1]Sheet1!$A:$L,9,FALSE)</f>
        <v>No</v>
      </c>
      <c r="P5279" s="3" t="str">
        <f>VLOOKUP($A:$A,[1]Sheet1!$A:$L,10,FALSE)</f>
        <v>No</v>
      </c>
      <c r="Q5279" s="3">
        <f>VLOOKUP($A:$A,[1]Sheet1!$A:$L,11,FALSE)</f>
        <v>44</v>
      </c>
    </row>
    <row r="5280" spans="1:17" x14ac:dyDescent="0.25">
      <c r="A5280" s="3" t="s">
        <v>5019</v>
      </c>
      <c r="B5280" s="3" t="s">
        <v>5017</v>
      </c>
      <c r="C5280" s="3" t="s">
        <v>5018</v>
      </c>
      <c r="D5280" s="3">
        <v>675716682804</v>
      </c>
      <c r="E5280" s="3">
        <v>24.79</v>
      </c>
      <c r="F5280" s="3">
        <v>11.8</v>
      </c>
      <c r="G5280" s="3" t="s">
        <v>11</v>
      </c>
      <c r="H5280" s="3" t="s">
        <v>12</v>
      </c>
      <c r="I5280" s="3">
        <f>VLOOKUP($A:$A,[1]Sheet1!$A:$L,3,FALSE)</f>
        <v>10.039999999999999</v>
      </c>
      <c r="J5280" s="3">
        <f>VLOOKUP($A:$A,[1]Sheet1!$A:$L,4,FALSE)</f>
        <v>2.95</v>
      </c>
      <c r="K5280" s="3">
        <f>VLOOKUP($A:$A,[1]Sheet1!$A:$L,5,FALSE)</f>
        <v>4.33</v>
      </c>
      <c r="L5280" s="3">
        <f>VLOOKUP($A:$A,[1]Sheet1!$A:$L,6,FALSE)</f>
        <v>7.0000000000000007E-2</v>
      </c>
      <c r="M5280" s="3">
        <f>VLOOKUP($A:$A,[1]Sheet1!$A:$L,7,FALSE)</f>
        <v>0.55000000000000004</v>
      </c>
      <c r="N5280" s="3">
        <f>VLOOKUP($A:$A,[1]Sheet1!$A:$L,8,FALSE)</f>
        <v>1.21</v>
      </c>
      <c r="O5280" s="3" t="str">
        <f>VLOOKUP($A:$A,[1]Sheet1!$A:$L,9,FALSE)</f>
        <v>No</v>
      </c>
      <c r="P5280" s="3" t="str">
        <f>VLOOKUP($A:$A,[1]Sheet1!$A:$L,10,FALSE)</f>
        <v>No</v>
      </c>
      <c r="Q5280" s="3">
        <f>VLOOKUP($A:$A,[1]Sheet1!$A:$L,11,FALSE)</f>
        <v>44</v>
      </c>
    </row>
    <row r="5281" spans="1:17" x14ac:dyDescent="0.25">
      <c r="A5281" s="3" t="s">
        <v>5049</v>
      </c>
      <c r="B5281" s="3" t="s">
        <v>5047</v>
      </c>
      <c r="C5281" s="3" t="s">
        <v>5048</v>
      </c>
      <c r="D5281" s="3">
        <v>675716714819</v>
      </c>
      <c r="E5281" s="3">
        <v>24.79</v>
      </c>
      <c r="F5281" s="3">
        <v>11.8</v>
      </c>
      <c r="G5281" s="3" t="s">
        <v>11</v>
      </c>
      <c r="H5281" s="3" t="s">
        <v>12</v>
      </c>
      <c r="I5281" s="3">
        <f>VLOOKUP($A:$A,[1]Sheet1!$A:$L,3,FALSE)</f>
        <v>10.039999999999999</v>
      </c>
      <c r="J5281" s="3">
        <f>VLOOKUP($A:$A,[1]Sheet1!$A:$L,4,FALSE)</f>
        <v>2.95</v>
      </c>
      <c r="K5281" s="3">
        <f>VLOOKUP($A:$A,[1]Sheet1!$A:$L,5,FALSE)</f>
        <v>4.72</v>
      </c>
      <c r="L5281" s="3">
        <f>VLOOKUP($A:$A,[1]Sheet1!$A:$L,6,FALSE)</f>
        <v>0.08</v>
      </c>
      <c r="M5281" s="3">
        <f>VLOOKUP($A:$A,[1]Sheet1!$A:$L,7,FALSE)</f>
        <v>1.0900000000000001</v>
      </c>
      <c r="N5281" s="3">
        <f>VLOOKUP($A:$A,[1]Sheet1!$A:$L,8,FALSE)</f>
        <v>1.21</v>
      </c>
      <c r="O5281" s="3" t="str">
        <f>VLOOKUP($A:$A,[1]Sheet1!$A:$L,9,FALSE)</f>
        <v>No</v>
      </c>
      <c r="P5281" s="3" t="str">
        <f>VLOOKUP($A:$A,[1]Sheet1!$A:$L,10,FALSE)</f>
        <v>No</v>
      </c>
      <c r="Q5281" s="3">
        <f>VLOOKUP($A:$A,[1]Sheet1!$A:$L,11,FALSE)</f>
        <v>44</v>
      </c>
    </row>
    <row r="5282" spans="1:17" x14ac:dyDescent="0.25">
      <c r="A5282" s="3" t="s">
        <v>5490</v>
      </c>
      <c r="B5282" s="3" t="s">
        <v>5488</v>
      </c>
      <c r="C5282" s="3" t="s">
        <v>5489</v>
      </c>
      <c r="D5282" s="3">
        <v>675716826611</v>
      </c>
      <c r="E5282" s="3">
        <v>30.59</v>
      </c>
      <c r="F5282" s="3">
        <v>17.09</v>
      </c>
      <c r="G5282" s="3" t="s">
        <v>11</v>
      </c>
      <c r="H5282" s="3" t="s">
        <v>12</v>
      </c>
      <c r="I5282" s="3">
        <f>VLOOKUP($A:$A,[1]Sheet1!$A:$L,3,FALSE)</f>
        <v>9.4499999999999993</v>
      </c>
      <c r="J5282" s="3">
        <f>VLOOKUP($A:$A,[1]Sheet1!$A:$L,4,FALSE)</f>
        <v>2.95</v>
      </c>
      <c r="K5282" s="3">
        <f>VLOOKUP($A:$A,[1]Sheet1!$A:$L,5,FALSE)</f>
        <v>5.91</v>
      </c>
      <c r="L5282" s="3">
        <f>VLOOKUP($A:$A,[1]Sheet1!$A:$L,6,FALSE)</f>
        <v>0.1</v>
      </c>
      <c r="M5282" s="3">
        <f>VLOOKUP($A:$A,[1]Sheet1!$A:$L,7,FALSE)</f>
        <v>0.89</v>
      </c>
      <c r="N5282" s="3">
        <f>VLOOKUP($A:$A,[1]Sheet1!$A:$L,8,FALSE)</f>
        <v>1.06</v>
      </c>
      <c r="O5282" s="3" t="str">
        <f>VLOOKUP($A:$A,[1]Sheet1!$A:$L,9,FALSE)</f>
        <v>No</v>
      </c>
      <c r="P5282" s="3" t="str">
        <f>VLOOKUP($A:$A,[1]Sheet1!$A:$L,10,FALSE)</f>
        <v>No</v>
      </c>
      <c r="Q5282" s="3">
        <f>VLOOKUP($A:$A,[1]Sheet1!$A:$L,11,FALSE)</f>
        <v>44</v>
      </c>
    </row>
    <row r="5283" spans="1:17" x14ac:dyDescent="0.25">
      <c r="A5283" s="3" t="s">
        <v>5502</v>
      </c>
      <c r="B5283" s="3" t="s">
        <v>5500</v>
      </c>
      <c r="C5283" s="3" t="s">
        <v>5501</v>
      </c>
      <c r="D5283" s="3">
        <v>675716902483</v>
      </c>
      <c r="E5283" s="3">
        <v>30.29</v>
      </c>
      <c r="F5283" s="3">
        <v>17.09</v>
      </c>
      <c r="G5283" s="3" t="s">
        <v>11</v>
      </c>
      <c r="H5283" s="3" t="s">
        <v>12</v>
      </c>
      <c r="I5283" s="3">
        <f>VLOOKUP($A:$A,[1]Sheet1!$A:$L,3,FALSE)</f>
        <v>9.84</v>
      </c>
      <c r="J5283" s="3">
        <f>VLOOKUP($A:$A,[1]Sheet1!$A:$L,4,FALSE)</f>
        <v>2.95</v>
      </c>
      <c r="K5283" s="3">
        <f>VLOOKUP($A:$A,[1]Sheet1!$A:$L,5,FALSE)</f>
        <v>5.32</v>
      </c>
      <c r="L5283" s="3">
        <f>VLOOKUP($A:$A,[1]Sheet1!$A:$L,6,FALSE)</f>
        <v>0.09</v>
      </c>
      <c r="M5283" s="3">
        <f>VLOOKUP($A:$A,[1]Sheet1!$A:$L,7,FALSE)</f>
        <v>0.99</v>
      </c>
      <c r="N5283" s="3">
        <f>VLOOKUP($A:$A,[1]Sheet1!$A:$L,8,FALSE)</f>
        <v>1.35</v>
      </c>
      <c r="O5283" s="3" t="str">
        <f>VLOOKUP($A:$A,[1]Sheet1!$A:$L,9,FALSE)</f>
        <v>No</v>
      </c>
      <c r="P5283" s="3" t="str">
        <f>VLOOKUP($A:$A,[1]Sheet1!$A:$L,10,FALSE)</f>
        <v>No</v>
      </c>
      <c r="Q5283" s="3">
        <f>VLOOKUP($A:$A,[1]Sheet1!$A:$L,11,FALSE)</f>
        <v>44</v>
      </c>
    </row>
    <row r="5284" spans="1:17" x14ac:dyDescent="0.25">
      <c r="A5284" s="3" t="s">
        <v>5523</v>
      </c>
      <c r="B5284" s="3" t="s">
        <v>5521</v>
      </c>
      <c r="C5284" s="3" t="s">
        <v>5522</v>
      </c>
      <c r="D5284" s="3">
        <v>675716985585</v>
      </c>
      <c r="E5284" s="3">
        <v>31.19</v>
      </c>
      <c r="F5284" s="3">
        <v>18.010000000000002</v>
      </c>
      <c r="G5284" s="3" t="s">
        <v>11</v>
      </c>
      <c r="H5284" s="3" t="s">
        <v>12</v>
      </c>
      <c r="I5284" s="3">
        <f>VLOOKUP($A:$A,[1]Sheet1!$A:$L,3,FALSE)</f>
        <v>9.84</v>
      </c>
      <c r="J5284" s="3">
        <f>VLOOKUP($A:$A,[1]Sheet1!$A:$L,4,FALSE)</f>
        <v>2.95</v>
      </c>
      <c r="K5284" s="3">
        <f>VLOOKUP($A:$A,[1]Sheet1!$A:$L,5,FALSE)</f>
        <v>5.32</v>
      </c>
      <c r="L5284" s="3">
        <f>VLOOKUP($A:$A,[1]Sheet1!$A:$L,6,FALSE)</f>
        <v>0.09</v>
      </c>
      <c r="M5284" s="3">
        <f>VLOOKUP($A:$A,[1]Sheet1!$A:$L,7,FALSE)</f>
        <v>1.06</v>
      </c>
      <c r="N5284" s="3">
        <f>VLOOKUP($A:$A,[1]Sheet1!$A:$L,8,FALSE)</f>
        <v>1.33</v>
      </c>
      <c r="O5284" s="3" t="str">
        <f>VLOOKUP($A:$A,[1]Sheet1!$A:$L,9,FALSE)</f>
        <v>No</v>
      </c>
      <c r="P5284" s="3" t="str">
        <f>VLOOKUP($A:$A,[1]Sheet1!$A:$L,10,FALSE)</f>
        <v>No</v>
      </c>
      <c r="Q5284" s="3">
        <f>VLOOKUP($A:$A,[1]Sheet1!$A:$L,11,FALSE)</f>
        <v>44</v>
      </c>
    </row>
    <row r="5285" spans="1:17" x14ac:dyDescent="0.25">
      <c r="A5285" s="3" t="s">
        <v>5787</v>
      </c>
      <c r="B5285" s="3" t="s">
        <v>5785</v>
      </c>
      <c r="C5285" s="3" t="s">
        <v>5786</v>
      </c>
      <c r="D5285" s="3">
        <v>86569971647</v>
      </c>
      <c r="E5285" s="3">
        <v>56.09</v>
      </c>
      <c r="F5285" s="3">
        <v>41.83</v>
      </c>
      <c r="G5285" s="3" t="s">
        <v>11</v>
      </c>
      <c r="H5285" s="3" t="s">
        <v>12</v>
      </c>
      <c r="I5285" s="3">
        <f>VLOOKUP($A:$A,[1]Sheet1!$A:$L,3,FALSE)</f>
        <v>9.5</v>
      </c>
      <c r="J5285" s="3">
        <f>VLOOKUP($A:$A,[1]Sheet1!$A:$L,4,FALSE)</f>
        <v>11.5</v>
      </c>
      <c r="K5285" s="3">
        <f>VLOOKUP($A:$A,[1]Sheet1!$A:$L,5,FALSE)</f>
        <v>5.25</v>
      </c>
      <c r="L5285" s="3">
        <f>VLOOKUP($A:$A,[1]Sheet1!$A:$L,6,FALSE)</f>
        <v>0.33</v>
      </c>
      <c r="M5285" s="3">
        <f>VLOOKUP($A:$A,[1]Sheet1!$A:$L,7,FALSE)</f>
        <v>4.74</v>
      </c>
      <c r="N5285" s="3">
        <f>VLOOKUP($A:$A,[1]Sheet1!$A:$L,8,FALSE)</f>
        <v>5.84</v>
      </c>
      <c r="O5285" s="3" t="str">
        <f>VLOOKUP($A:$A,[1]Sheet1!$A:$L,9,FALSE)</f>
        <v>No</v>
      </c>
      <c r="P5285" s="3" t="str">
        <f>VLOOKUP($A:$A,[1]Sheet1!$A:$L,10,FALSE)</f>
        <v>No</v>
      </c>
      <c r="Q5285" s="3">
        <f>VLOOKUP($A:$A,[1]Sheet1!$A:$L,11,FALSE)</f>
        <v>44</v>
      </c>
    </row>
    <row r="5286" spans="1:17" x14ac:dyDescent="0.25">
      <c r="A5286" s="3" t="s">
        <v>5805</v>
      </c>
      <c r="B5286" s="3" t="s">
        <v>5803</v>
      </c>
      <c r="C5286" s="3" t="s">
        <v>5804</v>
      </c>
      <c r="D5286" s="3">
        <v>86569971661</v>
      </c>
      <c r="E5286" s="3">
        <v>56.09</v>
      </c>
      <c r="F5286" s="3">
        <v>41.83</v>
      </c>
      <c r="G5286" s="3" t="s">
        <v>11</v>
      </c>
      <c r="H5286" s="3" t="s">
        <v>12</v>
      </c>
      <c r="I5286" s="3">
        <f>VLOOKUP($A:$A,[1]Sheet1!$A:$L,3,FALSE)</f>
        <v>9.5</v>
      </c>
      <c r="J5286" s="3">
        <f>VLOOKUP($A:$A,[1]Sheet1!$A:$L,4,FALSE)</f>
        <v>11.5</v>
      </c>
      <c r="K5286" s="3">
        <f>VLOOKUP($A:$A,[1]Sheet1!$A:$L,5,FALSE)</f>
        <v>5.25</v>
      </c>
      <c r="L5286" s="3">
        <f>VLOOKUP($A:$A,[1]Sheet1!$A:$L,6,FALSE)</f>
        <v>0.33</v>
      </c>
      <c r="M5286" s="3">
        <f>VLOOKUP($A:$A,[1]Sheet1!$A:$L,7,FALSE)</f>
        <v>4.74</v>
      </c>
      <c r="N5286" s="3">
        <f>VLOOKUP($A:$A,[1]Sheet1!$A:$L,8,FALSE)</f>
        <v>5.84</v>
      </c>
      <c r="O5286" s="3" t="str">
        <f>VLOOKUP($A:$A,[1]Sheet1!$A:$L,9,FALSE)</f>
        <v>No</v>
      </c>
      <c r="P5286" s="3" t="str">
        <f>VLOOKUP($A:$A,[1]Sheet1!$A:$L,10,FALSE)</f>
        <v>No</v>
      </c>
      <c r="Q5286" s="3">
        <f>VLOOKUP($A:$A,[1]Sheet1!$A:$L,11,FALSE)</f>
        <v>44</v>
      </c>
    </row>
    <row r="5287" spans="1:17" x14ac:dyDescent="0.25">
      <c r="A5287" s="3" t="s">
        <v>5808</v>
      </c>
      <c r="B5287" s="3" t="s">
        <v>5806</v>
      </c>
      <c r="C5287" s="3" t="s">
        <v>5807</v>
      </c>
      <c r="D5287" s="3">
        <v>86569971739</v>
      </c>
      <c r="E5287" s="3">
        <v>56.09</v>
      </c>
      <c r="F5287" s="3">
        <v>41.83</v>
      </c>
      <c r="G5287" s="3" t="s">
        <v>11</v>
      </c>
      <c r="H5287" s="3" t="s">
        <v>12</v>
      </c>
      <c r="I5287" s="3">
        <f>VLOOKUP($A:$A,[1]Sheet1!$A:$L,3,FALSE)</f>
        <v>9.49</v>
      </c>
      <c r="J5287" s="3">
        <f>VLOOKUP($A:$A,[1]Sheet1!$A:$L,4,FALSE)</f>
        <v>11.5</v>
      </c>
      <c r="K5287" s="3">
        <f>VLOOKUP($A:$A,[1]Sheet1!$A:$L,5,FALSE)</f>
        <v>5.25</v>
      </c>
      <c r="L5287" s="3">
        <f>VLOOKUP($A:$A,[1]Sheet1!$A:$L,6,FALSE)</f>
        <v>0.33</v>
      </c>
      <c r="M5287" s="3">
        <f>VLOOKUP($A:$A,[1]Sheet1!$A:$L,7,FALSE)</f>
        <v>4.8499999999999996</v>
      </c>
      <c r="N5287" s="3">
        <f>VLOOKUP($A:$A,[1]Sheet1!$A:$L,8,FALSE)</f>
        <v>5.95</v>
      </c>
      <c r="O5287" s="3" t="str">
        <f>VLOOKUP($A:$A,[1]Sheet1!$A:$L,9,FALSE)</f>
        <v>No</v>
      </c>
      <c r="P5287" s="3" t="str">
        <f>VLOOKUP($A:$A,[1]Sheet1!$A:$L,10,FALSE)</f>
        <v>No</v>
      </c>
      <c r="Q5287" s="3">
        <f>VLOOKUP($A:$A,[1]Sheet1!$A:$L,11,FALSE)</f>
        <v>44</v>
      </c>
    </row>
    <row r="5288" spans="1:17" x14ac:dyDescent="0.25">
      <c r="A5288" s="3" t="s">
        <v>5832</v>
      </c>
      <c r="B5288" s="3" t="s">
        <v>5830</v>
      </c>
      <c r="C5288" s="3" t="s">
        <v>5831</v>
      </c>
      <c r="D5288" s="3">
        <v>86569971616</v>
      </c>
      <c r="E5288" s="3">
        <v>56.09</v>
      </c>
      <c r="F5288" s="3">
        <v>41.83</v>
      </c>
      <c r="G5288" s="3" t="s">
        <v>11</v>
      </c>
      <c r="H5288" s="3" t="s">
        <v>12</v>
      </c>
      <c r="I5288" s="3">
        <f>VLOOKUP($A:$A,[1]Sheet1!$A:$L,3,FALSE)</f>
        <v>9.49</v>
      </c>
      <c r="J5288" s="3">
        <f>VLOOKUP($A:$A,[1]Sheet1!$A:$L,4,FALSE)</f>
        <v>11.5</v>
      </c>
      <c r="K5288" s="3">
        <f>VLOOKUP($A:$A,[1]Sheet1!$A:$L,5,FALSE)</f>
        <v>5.25</v>
      </c>
      <c r="L5288" s="3">
        <f>VLOOKUP($A:$A,[1]Sheet1!$A:$L,6,FALSE)</f>
        <v>0.33</v>
      </c>
      <c r="M5288" s="3">
        <f>VLOOKUP($A:$A,[1]Sheet1!$A:$L,7,FALSE)</f>
        <v>4.74</v>
      </c>
      <c r="N5288" s="3">
        <f>VLOOKUP($A:$A,[1]Sheet1!$A:$L,8,FALSE)</f>
        <v>5.84</v>
      </c>
      <c r="O5288" s="3" t="str">
        <f>VLOOKUP($A:$A,[1]Sheet1!$A:$L,9,FALSE)</f>
        <v>No</v>
      </c>
      <c r="P5288" s="3" t="str">
        <f>VLOOKUP($A:$A,[1]Sheet1!$A:$L,10,FALSE)</f>
        <v>No</v>
      </c>
      <c r="Q5288" s="3">
        <f>VLOOKUP($A:$A,[1]Sheet1!$A:$L,11,FALSE)</f>
        <v>44</v>
      </c>
    </row>
    <row r="5289" spans="1:17" x14ac:dyDescent="0.25">
      <c r="A5289" s="3" t="s">
        <v>5841</v>
      </c>
      <c r="B5289" s="3" t="s">
        <v>5839</v>
      </c>
      <c r="C5289" s="3" t="s">
        <v>5840</v>
      </c>
      <c r="D5289" s="3">
        <v>675716421656</v>
      </c>
      <c r="E5289" s="3">
        <v>80.69</v>
      </c>
      <c r="F5289" s="3">
        <v>66.150000000000006</v>
      </c>
      <c r="G5289" s="3" t="s">
        <v>11</v>
      </c>
      <c r="H5289" s="3" t="s">
        <v>12</v>
      </c>
      <c r="I5289" s="3">
        <f>VLOOKUP($A:$A,[1]Sheet1!$A:$L,3,FALSE)</f>
        <v>12</v>
      </c>
      <c r="J5289" s="3">
        <f>VLOOKUP($A:$A,[1]Sheet1!$A:$L,4,FALSE)</f>
        <v>9.75</v>
      </c>
      <c r="K5289" s="3">
        <f>VLOOKUP($A:$A,[1]Sheet1!$A:$L,5,FALSE)</f>
        <v>5.25</v>
      </c>
      <c r="L5289" s="3">
        <f>VLOOKUP($A:$A,[1]Sheet1!$A:$L,6,FALSE)</f>
        <v>0.36</v>
      </c>
      <c r="M5289" s="3">
        <f>VLOOKUP($A:$A,[1]Sheet1!$A:$L,7,FALSE)</f>
        <v>5.13</v>
      </c>
      <c r="N5289" s="3">
        <f>VLOOKUP($A:$A,[1]Sheet1!$A:$L,8,FALSE)</f>
        <v>6.17</v>
      </c>
      <c r="O5289" s="3" t="str">
        <f>VLOOKUP($A:$A,[1]Sheet1!$A:$L,9,FALSE)</f>
        <v>No</v>
      </c>
      <c r="P5289" s="3" t="str">
        <f>VLOOKUP($A:$A,[1]Sheet1!$A:$L,10,FALSE)</f>
        <v>No</v>
      </c>
      <c r="Q5289" s="3">
        <f>VLOOKUP($A:$A,[1]Sheet1!$A:$L,11,FALSE)</f>
        <v>44</v>
      </c>
    </row>
    <row r="5290" spans="1:17" x14ac:dyDescent="0.25">
      <c r="A5290" s="3" t="s">
        <v>5844</v>
      </c>
      <c r="B5290" s="3" t="s">
        <v>5842</v>
      </c>
      <c r="C5290" s="3" t="s">
        <v>5843</v>
      </c>
      <c r="D5290" s="3">
        <v>675716421687</v>
      </c>
      <c r="E5290" s="3">
        <v>80.69</v>
      </c>
      <c r="F5290" s="3">
        <v>66.150000000000006</v>
      </c>
      <c r="G5290" s="3" t="s">
        <v>11</v>
      </c>
      <c r="H5290" s="3" t="s">
        <v>12</v>
      </c>
      <c r="I5290" s="3">
        <f>VLOOKUP($A:$A,[1]Sheet1!$A:$L,3,FALSE)</f>
        <v>12</v>
      </c>
      <c r="J5290" s="3">
        <f>VLOOKUP($A:$A,[1]Sheet1!$A:$L,4,FALSE)</f>
        <v>9.75</v>
      </c>
      <c r="K5290" s="3">
        <f>VLOOKUP($A:$A,[1]Sheet1!$A:$L,5,FALSE)</f>
        <v>5.25</v>
      </c>
      <c r="L5290" s="3">
        <f>VLOOKUP($A:$A,[1]Sheet1!$A:$L,6,FALSE)</f>
        <v>0.36</v>
      </c>
      <c r="M5290" s="3">
        <f>VLOOKUP($A:$A,[1]Sheet1!$A:$L,7,FALSE)</f>
        <v>5.15</v>
      </c>
      <c r="N5290" s="3">
        <f>VLOOKUP($A:$A,[1]Sheet1!$A:$L,8,FALSE)</f>
        <v>6.19</v>
      </c>
      <c r="O5290" s="3" t="str">
        <f>VLOOKUP($A:$A,[1]Sheet1!$A:$L,9,FALSE)</f>
        <v>No</v>
      </c>
      <c r="P5290" s="3" t="str">
        <f>VLOOKUP($A:$A,[1]Sheet1!$A:$L,10,FALSE)</f>
        <v>No</v>
      </c>
      <c r="Q5290" s="3">
        <f>VLOOKUP($A:$A,[1]Sheet1!$A:$L,11,FALSE)</f>
        <v>44</v>
      </c>
    </row>
    <row r="5291" spans="1:17" x14ac:dyDescent="0.25">
      <c r="A5291" s="3" t="s">
        <v>5853</v>
      </c>
      <c r="B5291" s="3" t="s">
        <v>5851</v>
      </c>
      <c r="C5291" s="3" t="s">
        <v>5852</v>
      </c>
      <c r="D5291" s="3">
        <v>675716496678</v>
      </c>
      <c r="E5291" s="3">
        <v>80.69</v>
      </c>
      <c r="F5291" s="3">
        <v>66.150000000000006</v>
      </c>
      <c r="G5291" s="3" t="s">
        <v>11</v>
      </c>
      <c r="H5291" s="3" t="s">
        <v>12</v>
      </c>
      <c r="I5291" s="3">
        <f>VLOOKUP($A:$A,[1]Sheet1!$A:$L,3,FALSE)</f>
        <v>12</v>
      </c>
      <c r="J5291" s="3">
        <f>VLOOKUP($A:$A,[1]Sheet1!$A:$L,4,FALSE)</f>
        <v>9.75</v>
      </c>
      <c r="K5291" s="3">
        <f>VLOOKUP($A:$A,[1]Sheet1!$A:$L,5,FALSE)</f>
        <v>5.25</v>
      </c>
      <c r="L5291" s="3">
        <f>VLOOKUP($A:$A,[1]Sheet1!$A:$L,6,FALSE)</f>
        <v>0.36</v>
      </c>
      <c r="M5291" s="3">
        <f>VLOOKUP($A:$A,[1]Sheet1!$A:$L,7,FALSE)</f>
        <v>5.15</v>
      </c>
      <c r="N5291" s="3">
        <f>VLOOKUP($A:$A,[1]Sheet1!$A:$L,8,FALSE)</f>
        <v>6.19</v>
      </c>
      <c r="O5291" s="3" t="str">
        <f>VLOOKUP($A:$A,[1]Sheet1!$A:$L,9,FALSE)</f>
        <v>No</v>
      </c>
      <c r="P5291" s="3" t="str">
        <f>VLOOKUP($A:$A,[1]Sheet1!$A:$L,10,FALSE)</f>
        <v>No</v>
      </c>
      <c r="Q5291" s="3">
        <f>VLOOKUP($A:$A,[1]Sheet1!$A:$L,11,FALSE)</f>
        <v>44</v>
      </c>
    </row>
    <row r="5292" spans="1:17" x14ac:dyDescent="0.25">
      <c r="A5292" s="3" t="s">
        <v>6990</v>
      </c>
      <c r="B5292" s="3" t="s">
        <v>6988</v>
      </c>
      <c r="C5292" s="3" t="s">
        <v>6989</v>
      </c>
      <c r="D5292" s="3">
        <v>675716484897</v>
      </c>
      <c r="E5292" s="3">
        <v>152.99</v>
      </c>
      <c r="F5292" s="3">
        <v>88.82</v>
      </c>
      <c r="G5292" s="3" t="s">
        <v>11</v>
      </c>
      <c r="H5292" s="3" t="s">
        <v>12</v>
      </c>
      <c r="I5292" s="3">
        <f>VLOOKUP($A:$A,[1]Sheet1!$A:$L,3,FALSE)</f>
        <v>10</v>
      </c>
      <c r="J5292" s="3">
        <f>VLOOKUP($A:$A,[1]Sheet1!$A:$L,4,FALSE)</f>
        <v>12</v>
      </c>
      <c r="K5292" s="3">
        <f>VLOOKUP($A:$A,[1]Sheet1!$A:$L,5,FALSE)</f>
        <v>5.25</v>
      </c>
      <c r="L5292" s="3">
        <f>VLOOKUP($A:$A,[1]Sheet1!$A:$L,6,FALSE)</f>
        <v>0.36</v>
      </c>
      <c r="M5292" s="3">
        <f>VLOOKUP($A:$A,[1]Sheet1!$A:$L,7,FALSE)</f>
        <v>4.07</v>
      </c>
      <c r="N5292" s="3">
        <f>VLOOKUP($A:$A,[1]Sheet1!$A:$L,8,FALSE)</f>
        <v>5.51</v>
      </c>
      <c r="O5292" s="3" t="str">
        <f>VLOOKUP($A:$A,[1]Sheet1!$A:$L,9,FALSE)</f>
        <v>No</v>
      </c>
      <c r="P5292" s="3" t="str">
        <f>VLOOKUP($A:$A,[1]Sheet1!$A:$L,10,FALSE)</f>
        <v>No</v>
      </c>
      <c r="Q5292" s="3">
        <f>VLOOKUP($A:$A,[1]Sheet1!$A:$L,11,FALSE)</f>
        <v>44</v>
      </c>
    </row>
    <row r="5293" spans="1:17" x14ac:dyDescent="0.25">
      <c r="A5293" s="3" t="s">
        <v>7194</v>
      </c>
      <c r="B5293" s="3" t="s">
        <v>7192</v>
      </c>
      <c r="C5293" s="3" t="s">
        <v>7193</v>
      </c>
      <c r="D5293" s="3">
        <v>675716923907</v>
      </c>
      <c r="E5293" s="3">
        <v>53.09</v>
      </c>
      <c r="F5293" s="3">
        <v>38.58</v>
      </c>
      <c r="G5293" s="3" t="s">
        <v>11</v>
      </c>
      <c r="H5293" s="3" t="s">
        <v>12</v>
      </c>
      <c r="I5293" s="3">
        <f>VLOOKUP($A:$A,[1]Sheet1!$A:$L,3,FALSE)</f>
        <v>10.24</v>
      </c>
      <c r="J5293" s="3">
        <f>VLOOKUP($A:$A,[1]Sheet1!$A:$L,4,FALSE)</f>
        <v>11.81</v>
      </c>
      <c r="K5293" s="3">
        <f>VLOOKUP($A:$A,[1]Sheet1!$A:$L,5,FALSE)</f>
        <v>4.33</v>
      </c>
      <c r="L5293" s="3">
        <f>VLOOKUP($A:$A,[1]Sheet1!$A:$L,6,FALSE)</f>
        <v>0.3</v>
      </c>
      <c r="M5293" s="3">
        <f>VLOOKUP($A:$A,[1]Sheet1!$A:$L,7,FALSE)</f>
        <v>5.07</v>
      </c>
      <c r="N5293" s="3">
        <f>VLOOKUP($A:$A,[1]Sheet1!$A:$L,8,FALSE)</f>
        <v>5.73</v>
      </c>
      <c r="O5293" s="3" t="str">
        <f>VLOOKUP($A:$A,[1]Sheet1!$A:$L,9,FALSE)</f>
        <v>No</v>
      </c>
      <c r="P5293" s="3" t="str">
        <f>VLOOKUP($A:$A,[1]Sheet1!$A:$L,10,FALSE)</f>
        <v>No</v>
      </c>
      <c r="Q5293" s="3">
        <f>VLOOKUP($A:$A,[1]Sheet1!$A:$L,11,FALSE)</f>
        <v>44</v>
      </c>
    </row>
    <row r="5294" spans="1:17" x14ac:dyDescent="0.25">
      <c r="A5294" s="3" t="s">
        <v>7197</v>
      </c>
      <c r="B5294" s="3" t="s">
        <v>7195</v>
      </c>
      <c r="C5294" s="3" t="s">
        <v>7196</v>
      </c>
      <c r="D5294" s="3">
        <v>675716923914</v>
      </c>
      <c r="E5294" s="3">
        <v>57.69</v>
      </c>
      <c r="F5294" s="3">
        <v>43.72</v>
      </c>
      <c r="G5294" s="3" t="s">
        <v>11</v>
      </c>
      <c r="H5294" s="3" t="s">
        <v>12</v>
      </c>
      <c r="I5294" s="3">
        <f>VLOOKUP($A:$A,[1]Sheet1!$A:$L,3,FALSE)</f>
        <v>10.24</v>
      </c>
      <c r="J5294" s="3">
        <f>VLOOKUP($A:$A,[1]Sheet1!$A:$L,4,FALSE)</f>
        <v>11.81</v>
      </c>
      <c r="K5294" s="3">
        <f>VLOOKUP($A:$A,[1]Sheet1!$A:$L,5,FALSE)</f>
        <v>4.72</v>
      </c>
      <c r="L5294" s="3">
        <f>VLOOKUP($A:$A,[1]Sheet1!$A:$L,6,FALSE)</f>
        <v>0.33</v>
      </c>
      <c r="M5294" s="3">
        <f>VLOOKUP($A:$A,[1]Sheet1!$A:$L,7,FALSE)</f>
        <v>6.17</v>
      </c>
      <c r="N5294" s="3">
        <f>VLOOKUP($A:$A,[1]Sheet1!$A:$L,8,FALSE)</f>
        <v>6.61</v>
      </c>
      <c r="O5294" s="3" t="str">
        <f>VLOOKUP($A:$A,[1]Sheet1!$A:$L,9,FALSE)</f>
        <v>No</v>
      </c>
      <c r="P5294" s="3" t="str">
        <f>VLOOKUP($A:$A,[1]Sheet1!$A:$L,10,FALSE)</f>
        <v>No</v>
      </c>
      <c r="Q5294" s="3">
        <f>VLOOKUP($A:$A,[1]Sheet1!$A:$L,11,FALSE)</f>
        <v>44</v>
      </c>
    </row>
    <row r="5295" spans="1:17" x14ac:dyDescent="0.25">
      <c r="A5295" s="3" t="s">
        <v>7200</v>
      </c>
      <c r="B5295" s="3" t="s">
        <v>7198</v>
      </c>
      <c r="C5295" s="3" t="s">
        <v>7199</v>
      </c>
      <c r="D5295" s="3">
        <v>675716923938</v>
      </c>
      <c r="E5295" s="3">
        <v>57.69</v>
      </c>
      <c r="F5295" s="3">
        <v>43.72</v>
      </c>
      <c r="G5295" s="3" t="s">
        <v>11</v>
      </c>
      <c r="H5295" s="3" t="s">
        <v>12</v>
      </c>
      <c r="I5295" s="3">
        <f>VLOOKUP($A:$A,[1]Sheet1!$A:$L,3,FALSE)</f>
        <v>10.24</v>
      </c>
      <c r="J5295" s="3">
        <f>VLOOKUP($A:$A,[1]Sheet1!$A:$L,4,FALSE)</f>
        <v>11.81</v>
      </c>
      <c r="K5295" s="3">
        <f>VLOOKUP($A:$A,[1]Sheet1!$A:$L,5,FALSE)</f>
        <v>4.72</v>
      </c>
      <c r="L5295" s="3">
        <f>VLOOKUP($A:$A,[1]Sheet1!$A:$L,6,FALSE)</f>
        <v>0.33</v>
      </c>
      <c r="M5295" s="3">
        <f>VLOOKUP($A:$A,[1]Sheet1!$A:$L,7,FALSE)</f>
        <v>5.95</v>
      </c>
      <c r="N5295" s="3">
        <f>VLOOKUP($A:$A,[1]Sheet1!$A:$L,8,FALSE)</f>
        <v>6.39</v>
      </c>
      <c r="O5295" s="3" t="str">
        <f>VLOOKUP($A:$A,[1]Sheet1!$A:$L,9,FALSE)</f>
        <v>No</v>
      </c>
      <c r="P5295" s="3" t="str">
        <f>VLOOKUP($A:$A,[1]Sheet1!$A:$L,10,FALSE)</f>
        <v>No</v>
      </c>
      <c r="Q5295" s="3">
        <f>VLOOKUP($A:$A,[1]Sheet1!$A:$L,11,FALSE)</f>
        <v>44</v>
      </c>
    </row>
    <row r="5296" spans="1:17" x14ac:dyDescent="0.25">
      <c r="A5296" s="3" t="s">
        <v>7206</v>
      </c>
      <c r="B5296" s="3" t="s">
        <v>7204</v>
      </c>
      <c r="C5296" s="3" t="s">
        <v>7205</v>
      </c>
      <c r="D5296" s="3">
        <v>675716924034</v>
      </c>
      <c r="E5296" s="3">
        <v>53.09</v>
      </c>
      <c r="F5296" s="3">
        <v>38.58</v>
      </c>
      <c r="G5296" s="3" t="s">
        <v>11</v>
      </c>
      <c r="H5296" s="3" t="s">
        <v>12</v>
      </c>
      <c r="I5296" s="3">
        <f>VLOOKUP($A:$A,[1]Sheet1!$A:$L,3,FALSE)</f>
        <v>10.24</v>
      </c>
      <c r="J5296" s="3">
        <f>VLOOKUP($A:$A,[1]Sheet1!$A:$L,4,FALSE)</f>
        <v>11.81</v>
      </c>
      <c r="K5296" s="3">
        <f>VLOOKUP($A:$A,[1]Sheet1!$A:$L,5,FALSE)</f>
        <v>4.33</v>
      </c>
      <c r="L5296" s="3">
        <f>VLOOKUP($A:$A,[1]Sheet1!$A:$L,6,FALSE)</f>
        <v>0.3</v>
      </c>
      <c r="M5296" s="3">
        <f>VLOOKUP($A:$A,[1]Sheet1!$A:$L,7,FALSE)</f>
        <v>5.07</v>
      </c>
      <c r="N5296" s="3">
        <f>VLOOKUP($A:$A,[1]Sheet1!$A:$L,8,FALSE)</f>
        <v>5.73</v>
      </c>
      <c r="O5296" s="3" t="str">
        <f>VLOOKUP($A:$A,[1]Sheet1!$A:$L,9,FALSE)</f>
        <v>No</v>
      </c>
      <c r="P5296" s="3" t="str">
        <f>VLOOKUP($A:$A,[1]Sheet1!$A:$L,10,FALSE)</f>
        <v>No</v>
      </c>
      <c r="Q5296" s="3">
        <f>VLOOKUP($A:$A,[1]Sheet1!$A:$L,11,FALSE)</f>
        <v>44</v>
      </c>
    </row>
    <row r="5297" spans="1:17" x14ac:dyDescent="0.25">
      <c r="A5297" s="3" t="s">
        <v>7209</v>
      </c>
      <c r="B5297" s="3" t="s">
        <v>7207</v>
      </c>
      <c r="C5297" s="3" t="s">
        <v>7208</v>
      </c>
      <c r="D5297" s="3">
        <v>675716924065</v>
      </c>
      <c r="E5297" s="3">
        <v>57.69</v>
      </c>
      <c r="F5297" s="3">
        <v>43.72</v>
      </c>
      <c r="G5297" s="3" t="s">
        <v>11</v>
      </c>
      <c r="H5297" s="3" t="s">
        <v>12</v>
      </c>
      <c r="I5297" s="3">
        <f>VLOOKUP($A:$A,[1]Sheet1!$A:$L,3,FALSE)</f>
        <v>10.24</v>
      </c>
      <c r="J5297" s="3">
        <f>VLOOKUP($A:$A,[1]Sheet1!$A:$L,4,FALSE)</f>
        <v>11.81</v>
      </c>
      <c r="K5297" s="3">
        <f>VLOOKUP($A:$A,[1]Sheet1!$A:$L,5,FALSE)</f>
        <v>4.72</v>
      </c>
      <c r="L5297" s="3">
        <f>VLOOKUP($A:$A,[1]Sheet1!$A:$L,6,FALSE)</f>
        <v>0.33</v>
      </c>
      <c r="M5297" s="3">
        <f>VLOOKUP($A:$A,[1]Sheet1!$A:$L,7,FALSE)</f>
        <v>6.17</v>
      </c>
      <c r="N5297" s="3">
        <f>VLOOKUP($A:$A,[1]Sheet1!$A:$L,8,FALSE)</f>
        <v>6.61</v>
      </c>
      <c r="O5297" s="3" t="str">
        <f>VLOOKUP($A:$A,[1]Sheet1!$A:$L,9,FALSE)</f>
        <v>No</v>
      </c>
      <c r="P5297" s="3" t="str">
        <f>VLOOKUP($A:$A,[1]Sheet1!$A:$L,10,FALSE)</f>
        <v>No</v>
      </c>
      <c r="Q5297" s="3">
        <f>VLOOKUP($A:$A,[1]Sheet1!$A:$L,11,FALSE)</f>
        <v>44</v>
      </c>
    </row>
    <row r="5298" spans="1:17" x14ac:dyDescent="0.25">
      <c r="A5298" s="3" t="s">
        <v>7212</v>
      </c>
      <c r="B5298" s="3" t="s">
        <v>7210</v>
      </c>
      <c r="C5298" s="3" t="s">
        <v>7211</v>
      </c>
      <c r="D5298" s="3">
        <v>675716923976</v>
      </c>
      <c r="E5298" s="3">
        <v>57.69</v>
      </c>
      <c r="F5298" s="3">
        <v>43.72</v>
      </c>
      <c r="G5298" s="3" t="s">
        <v>11</v>
      </c>
      <c r="H5298" s="3" t="s">
        <v>12</v>
      </c>
      <c r="I5298" s="3">
        <f>VLOOKUP($A:$A,[1]Sheet1!$A:$L,3,FALSE)</f>
        <v>10.039999999999999</v>
      </c>
      <c r="J5298" s="3">
        <f>VLOOKUP($A:$A,[1]Sheet1!$A:$L,4,FALSE)</f>
        <v>11.81</v>
      </c>
      <c r="K5298" s="3">
        <f>VLOOKUP($A:$A,[1]Sheet1!$A:$L,5,FALSE)</f>
        <v>4.53</v>
      </c>
      <c r="L5298" s="3">
        <f>VLOOKUP($A:$A,[1]Sheet1!$A:$L,6,FALSE)</f>
        <v>0.31</v>
      </c>
      <c r="M5298" s="3">
        <f>VLOOKUP($A:$A,[1]Sheet1!$A:$L,7,FALSE)</f>
        <v>5.77</v>
      </c>
      <c r="N5298" s="3">
        <f>VLOOKUP($A:$A,[1]Sheet1!$A:$L,8,FALSE)</f>
        <v>6.83</v>
      </c>
      <c r="O5298" s="3" t="str">
        <f>VLOOKUP($A:$A,[1]Sheet1!$A:$L,9,FALSE)</f>
        <v>No</v>
      </c>
      <c r="P5298" s="3" t="str">
        <f>VLOOKUP($A:$A,[1]Sheet1!$A:$L,10,FALSE)</f>
        <v>No</v>
      </c>
      <c r="Q5298" s="3">
        <f>VLOOKUP($A:$A,[1]Sheet1!$A:$L,11,FALSE)</f>
        <v>44</v>
      </c>
    </row>
    <row r="5299" spans="1:17" x14ac:dyDescent="0.25">
      <c r="A5299" s="3" t="s">
        <v>7218</v>
      </c>
      <c r="B5299" s="3" t="s">
        <v>7216</v>
      </c>
      <c r="C5299" s="3" t="s">
        <v>7217</v>
      </c>
      <c r="D5299" s="3">
        <v>675716924041</v>
      </c>
      <c r="E5299" s="3">
        <v>53.09</v>
      </c>
      <c r="F5299" s="3">
        <v>38.58</v>
      </c>
      <c r="G5299" s="3" t="s">
        <v>11</v>
      </c>
      <c r="H5299" s="3" t="s">
        <v>12</v>
      </c>
      <c r="I5299" s="3">
        <f>VLOOKUP($A:$A,[1]Sheet1!$A:$L,3,FALSE)</f>
        <v>10.24</v>
      </c>
      <c r="J5299" s="3">
        <f>VLOOKUP($A:$A,[1]Sheet1!$A:$L,4,FALSE)</f>
        <v>11.81</v>
      </c>
      <c r="K5299" s="3">
        <f>VLOOKUP($A:$A,[1]Sheet1!$A:$L,5,FALSE)</f>
        <v>4.33</v>
      </c>
      <c r="L5299" s="3">
        <f>VLOOKUP($A:$A,[1]Sheet1!$A:$L,6,FALSE)</f>
        <v>0.3</v>
      </c>
      <c r="M5299" s="3">
        <f>VLOOKUP($A:$A,[1]Sheet1!$A:$L,7,FALSE)</f>
        <v>5.07</v>
      </c>
      <c r="N5299" s="3">
        <f>VLOOKUP($A:$A,[1]Sheet1!$A:$L,8,FALSE)</f>
        <v>5.73</v>
      </c>
      <c r="O5299" s="3" t="str">
        <f>VLOOKUP($A:$A,[1]Sheet1!$A:$L,9,FALSE)</f>
        <v>No</v>
      </c>
      <c r="P5299" s="3" t="str">
        <f>VLOOKUP($A:$A,[1]Sheet1!$A:$L,10,FALSE)</f>
        <v>No</v>
      </c>
      <c r="Q5299" s="3">
        <f>VLOOKUP($A:$A,[1]Sheet1!$A:$L,11,FALSE)</f>
        <v>44</v>
      </c>
    </row>
    <row r="5300" spans="1:17" x14ac:dyDescent="0.25">
      <c r="A5300" s="3" t="s">
        <v>7221</v>
      </c>
      <c r="B5300" s="3" t="s">
        <v>7219</v>
      </c>
      <c r="C5300" s="3" t="s">
        <v>7220</v>
      </c>
      <c r="D5300" s="3">
        <v>675716924072</v>
      </c>
      <c r="E5300" s="3">
        <v>57.69</v>
      </c>
      <c r="F5300" s="3">
        <v>43.72</v>
      </c>
      <c r="G5300" s="3" t="s">
        <v>11</v>
      </c>
      <c r="H5300" s="3" t="s">
        <v>12</v>
      </c>
      <c r="I5300" s="3">
        <f>VLOOKUP($A:$A,[1]Sheet1!$A:$L,3,FALSE)</f>
        <v>10.24</v>
      </c>
      <c r="J5300" s="3">
        <f>VLOOKUP($A:$A,[1]Sheet1!$A:$L,4,FALSE)</f>
        <v>11.81</v>
      </c>
      <c r="K5300" s="3">
        <f>VLOOKUP($A:$A,[1]Sheet1!$A:$L,5,FALSE)</f>
        <v>4.72</v>
      </c>
      <c r="L5300" s="3">
        <f>VLOOKUP($A:$A,[1]Sheet1!$A:$L,6,FALSE)</f>
        <v>0.33</v>
      </c>
      <c r="M5300" s="3">
        <f>VLOOKUP($A:$A,[1]Sheet1!$A:$L,7,FALSE)</f>
        <v>6.17</v>
      </c>
      <c r="N5300" s="3">
        <f>VLOOKUP($A:$A,[1]Sheet1!$A:$L,8,FALSE)</f>
        <v>6.61</v>
      </c>
      <c r="O5300" s="3" t="str">
        <f>VLOOKUP($A:$A,[1]Sheet1!$A:$L,9,FALSE)</f>
        <v>No</v>
      </c>
      <c r="P5300" s="3" t="str">
        <f>VLOOKUP($A:$A,[1]Sheet1!$A:$L,10,FALSE)</f>
        <v>No</v>
      </c>
      <c r="Q5300" s="3">
        <f>VLOOKUP($A:$A,[1]Sheet1!$A:$L,11,FALSE)</f>
        <v>44</v>
      </c>
    </row>
    <row r="5301" spans="1:17" x14ac:dyDescent="0.25">
      <c r="A5301" s="3" t="s">
        <v>7224</v>
      </c>
      <c r="B5301" s="3" t="s">
        <v>7222</v>
      </c>
      <c r="C5301" s="3" t="s">
        <v>7223</v>
      </c>
      <c r="D5301" s="3">
        <v>675716923983</v>
      </c>
      <c r="E5301" s="3">
        <v>57.69</v>
      </c>
      <c r="F5301" s="3">
        <v>43.72</v>
      </c>
      <c r="G5301" s="3" t="s">
        <v>11</v>
      </c>
      <c r="H5301" s="3" t="s">
        <v>12</v>
      </c>
      <c r="I5301" s="3">
        <f>VLOOKUP($A:$A,[1]Sheet1!$A:$L,3,FALSE)</f>
        <v>10.24</v>
      </c>
      <c r="J5301" s="3">
        <f>VLOOKUP($A:$A,[1]Sheet1!$A:$L,4,FALSE)</f>
        <v>11.81</v>
      </c>
      <c r="K5301" s="3">
        <f>VLOOKUP($A:$A,[1]Sheet1!$A:$L,5,FALSE)</f>
        <v>4.72</v>
      </c>
      <c r="L5301" s="3">
        <f>VLOOKUP($A:$A,[1]Sheet1!$A:$L,6,FALSE)</f>
        <v>0.33</v>
      </c>
      <c r="M5301" s="3">
        <f>VLOOKUP($A:$A,[1]Sheet1!$A:$L,7,FALSE)</f>
        <v>5.95</v>
      </c>
      <c r="N5301" s="3">
        <f>VLOOKUP($A:$A,[1]Sheet1!$A:$L,8,FALSE)</f>
        <v>6.39</v>
      </c>
      <c r="O5301" s="3" t="str">
        <f>VLOOKUP($A:$A,[1]Sheet1!$A:$L,9,FALSE)</f>
        <v>No</v>
      </c>
      <c r="P5301" s="3" t="str">
        <f>VLOOKUP($A:$A,[1]Sheet1!$A:$L,10,FALSE)</f>
        <v>No</v>
      </c>
      <c r="Q5301" s="3">
        <f>VLOOKUP($A:$A,[1]Sheet1!$A:$L,11,FALSE)</f>
        <v>44</v>
      </c>
    </row>
    <row r="5302" spans="1:17" x14ac:dyDescent="0.25">
      <c r="A5302" s="3" t="s">
        <v>7722</v>
      </c>
      <c r="B5302" s="3" t="s">
        <v>7720</v>
      </c>
      <c r="C5302" s="3" t="s">
        <v>7721</v>
      </c>
      <c r="D5302" s="3">
        <v>675716793203</v>
      </c>
      <c r="E5302" s="3">
        <v>31.39</v>
      </c>
      <c r="F5302" s="3">
        <v>17.36</v>
      </c>
      <c r="G5302" s="3" t="s">
        <v>11</v>
      </c>
      <c r="H5302" s="3" t="s">
        <v>12</v>
      </c>
      <c r="I5302" s="3">
        <f>VLOOKUP($A:$A,[1]Sheet1!$A:$L,3,FALSE)</f>
        <v>9.84</v>
      </c>
      <c r="J5302" s="3">
        <f>VLOOKUP($A:$A,[1]Sheet1!$A:$L,4,FALSE)</f>
        <v>11.81</v>
      </c>
      <c r="K5302" s="3">
        <f>VLOOKUP($A:$A,[1]Sheet1!$A:$L,5,FALSE)</f>
        <v>5.12</v>
      </c>
      <c r="L5302" s="3">
        <f>VLOOKUP($A:$A,[1]Sheet1!$A:$L,6,FALSE)</f>
        <v>0.34</v>
      </c>
      <c r="M5302" s="3">
        <f>VLOOKUP($A:$A,[1]Sheet1!$A:$L,7,FALSE)</f>
        <v>3.3</v>
      </c>
      <c r="N5302" s="3">
        <f>VLOOKUP($A:$A,[1]Sheet1!$A:$L,8,FALSE)</f>
        <v>5.13</v>
      </c>
      <c r="O5302" s="3" t="str">
        <f>VLOOKUP($A:$A,[1]Sheet1!$A:$L,9,FALSE)</f>
        <v>No</v>
      </c>
      <c r="P5302" s="3" t="str">
        <f>VLOOKUP($A:$A,[1]Sheet1!$A:$L,10,FALSE)</f>
        <v>No</v>
      </c>
      <c r="Q5302" s="3">
        <f>VLOOKUP($A:$A,[1]Sheet1!$A:$L,11,FALSE)</f>
        <v>44</v>
      </c>
    </row>
    <row r="5303" spans="1:17" x14ac:dyDescent="0.25">
      <c r="A5303" s="3" t="s">
        <v>7725</v>
      </c>
      <c r="B5303" s="3" t="s">
        <v>7723</v>
      </c>
      <c r="C5303" s="3" t="s">
        <v>7724</v>
      </c>
      <c r="D5303" s="3">
        <v>675716793401</v>
      </c>
      <c r="E5303" s="3">
        <v>36.29</v>
      </c>
      <c r="F5303" s="3">
        <v>22.82</v>
      </c>
      <c r="G5303" s="3" t="s">
        <v>11</v>
      </c>
      <c r="H5303" s="3" t="s">
        <v>12</v>
      </c>
      <c r="I5303" s="3">
        <f>VLOOKUP($A:$A,[1]Sheet1!$A:$L,3,FALSE)</f>
        <v>9.84</v>
      </c>
      <c r="J5303" s="3">
        <f>VLOOKUP($A:$A,[1]Sheet1!$A:$L,4,FALSE)</f>
        <v>11.81</v>
      </c>
      <c r="K5303" s="3">
        <f>VLOOKUP($A:$A,[1]Sheet1!$A:$L,5,FALSE)</f>
        <v>5.91</v>
      </c>
      <c r="L5303" s="3">
        <f>VLOOKUP($A:$A,[1]Sheet1!$A:$L,6,FALSE)</f>
        <v>0.4</v>
      </c>
      <c r="M5303" s="3">
        <f>VLOOKUP($A:$A,[1]Sheet1!$A:$L,7,FALSE)</f>
        <v>4.16</v>
      </c>
      <c r="N5303" s="3">
        <f>VLOOKUP($A:$A,[1]Sheet1!$A:$L,8,FALSE)</f>
        <v>6.28</v>
      </c>
      <c r="O5303" s="3" t="str">
        <f>VLOOKUP($A:$A,[1]Sheet1!$A:$L,9,FALSE)</f>
        <v>No</v>
      </c>
      <c r="P5303" s="3" t="str">
        <f>VLOOKUP($A:$A,[1]Sheet1!$A:$L,10,FALSE)</f>
        <v>No</v>
      </c>
      <c r="Q5303" s="3">
        <f>VLOOKUP($A:$A,[1]Sheet1!$A:$L,11,FALSE)</f>
        <v>44</v>
      </c>
    </row>
    <row r="5304" spans="1:17" x14ac:dyDescent="0.25">
      <c r="A5304" s="3" t="s">
        <v>7737</v>
      </c>
      <c r="B5304" s="3" t="s">
        <v>7735</v>
      </c>
      <c r="C5304" s="3" t="s">
        <v>7736</v>
      </c>
      <c r="D5304" s="3">
        <v>675716793449</v>
      </c>
      <c r="E5304" s="3">
        <v>36.29</v>
      </c>
      <c r="F5304" s="3">
        <v>22.82</v>
      </c>
      <c r="G5304" s="3" t="s">
        <v>11</v>
      </c>
      <c r="H5304" s="3" t="s">
        <v>12</v>
      </c>
      <c r="I5304" s="3">
        <f>VLOOKUP($A:$A,[1]Sheet1!$A:$L,3,FALSE)</f>
        <v>9.84</v>
      </c>
      <c r="J5304" s="3">
        <f>VLOOKUP($A:$A,[1]Sheet1!$A:$L,4,FALSE)</f>
        <v>11.81</v>
      </c>
      <c r="K5304" s="3">
        <f>VLOOKUP($A:$A,[1]Sheet1!$A:$L,5,FALSE)</f>
        <v>5.91</v>
      </c>
      <c r="L5304" s="3">
        <f>VLOOKUP($A:$A,[1]Sheet1!$A:$L,6,FALSE)</f>
        <v>0.4</v>
      </c>
      <c r="M5304" s="3">
        <f>VLOOKUP($A:$A,[1]Sheet1!$A:$L,7,FALSE)</f>
        <v>4.16</v>
      </c>
      <c r="N5304" s="3">
        <f>VLOOKUP($A:$A,[1]Sheet1!$A:$L,8,FALSE)</f>
        <v>6.28</v>
      </c>
      <c r="O5304" s="3" t="str">
        <f>VLOOKUP($A:$A,[1]Sheet1!$A:$L,9,FALSE)</f>
        <v>No</v>
      </c>
      <c r="P5304" s="3" t="str">
        <f>VLOOKUP($A:$A,[1]Sheet1!$A:$L,10,FALSE)</f>
        <v>No</v>
      </c>
      <c r="Q5304" s="3">
        <f>VLOOKUP($A:$A,[1]Sheet1!$A:$L,11,FALSE)</f>
        <v>44</v>
      </c>
    </row>
    <row r="5305" spans="1:17" x14ac:dyDescent="0.25">
      <c r="A5305" s="3" t="s">
        <v>7746</v>
      </c>
      <c r="B5305" s="3" t="s">
        <v>7744</v>
      </c>
      <c r="C5305" s="3" t="s">
        <v>7745</v>
      </c>
      <c r="D5305" s="3">
        <v>675716793234</v>
      </c>
      <c r="E5305" s="3">
        <v>31.39</v>
      </c>
      <c r="F5305" s="3">
        <v>17.36</v>
      </c>
      <c r="G5305" s="3" t="s">
        <v>11</v>
      </c>
      <c r="H5305" s="3" t="s">
        <v>12</v>
      </c>
      <c r="I5305" s="3">
        <f>VLOOKUP($A:$A,[1]Sheet1!$A:$L,3,FALSE)</f>
        <v>9.84</v>
      </c>
      <c r="J5305" s="3">
        <f>VLOOKUP($A:$A,[1]Sheet1!$A:$L,4,FALSE)</f>
        <v>11.81</v>
      </c>
      <c r="K5305" s="3">
        <f>VLOOKUP($A:$A,[1]Sheet1!$A:$L,5,FALSE)</f>
        <v>5.12</v>
      </c>
      <c r="L5305" s="3">
        <f>VLOOKUP($A:$A,[1]Sheet1!$A:$L,6,FALSE)</f>
        <v>0.34</v>
      </c>
      <c r="M5305" s="3">
        <f>VLOOKUP($A:$A,[1]Sheet1!$A:$L,7,FALSE)</f>
        <v>3.12</v>
      </c>
      <c r="N5305" s="3">
        <f>VLOOKUP($A:$A,[1]Sheet1!$A:$L,8,FALSE)</f>
        <v>4.22</v>
      </c>
      <c r="O5305" s="3" t="str">
        <f>VLOOKUP($A:$A,[1]Sheet1!$A:$L,9,FALSE)</f>
        <v>No</v>
      </c>
      <c r="P5305" s="3" t="str">
        <f>VLOOKUP($A:$A,[1]Sheet1!$A:$L,10,FALSE)</f>
        <v>No</v>
      </c>
      <c r="Q5305" s="3">
        <f>VLOOKUP($A:$A,[1]Sheet1!$A:$L,11,FALSE)</f>
        <v>44</v>
      </c>
    </row>
    <row r="5306" spans="1:17" x14ac:dyDescent="0.25">
      <c r="A5306" s="3" t="s">
        <v>7749</v>
      </c>
      <c r="B5306" s="3" t="s">
        <v>7747</v>
      </c>
      <c r="C5306" s="3" t="s">
        <v>7748</v>
      </c>
      <c r="D5306" s="3">
        <v>675716793463</v>
      </c>
      <c r="E5306" s="3">
        <v>36.29</v>
      </c>
      <c r="F5306" s="3">
        <v>22.82</v>
      </c>
      <c r="G5306" s="3" t="s">
        <v>11</v>
      </c>
      <c r="H5306" s="3" t="s">
        <v>12</v>
      </c>
      <c r="I5306" s="3">
        <f>VLOOKUP($A:$A,[1]Sheet1!$A:$L,3,FALSE)</f>
        <v>9.84</v>
      </c>
      <c r="J5306" s="3">
        <f>VLOOKUP($A:$A,[1]Sheet1!$A:$L,4,FALSE)</f>
        <v>11.81</v>
      </c>
      <c r="K5306" s="3">
        <f>VLOOKUP($A:$A,[1]Sheet1!$A:$L,5,FALSE)</f>
        <v>5.91</v>
      </c>
      <c r="L5306" s="3">
        <f>VLOOKUP($A:$A,[1]Sheet1!$A:$L,6,FALSE)</f>
        <v>0.4</v>
      </c>
      <c r="M5306" s="3">
        <f>VLOOKUP($A:$A,[1]Sheet1!$A:$L,7,FALSE)</f>
        <v>4.4400000000000004</v>
      </c>
      <c r="N5306" s="3">
        <f>VLOOKUP($A:$A,[1]Sheet1!$A:$L,8,FALSE)</f>
        <v>5.35</v>
      </c>
      <c r="O5306" s="3" t="str">
        <f>VLOOKUP($A:$A,[1]Sheet1!$A:$L,9,FALSE)</f>
        <v>No</v>
      </c>
      <c r="P5306" s="3" t="str">
        <f>VLOOKUP($A:$A,[1]Sheet1!$A:$L,10,FALSE)</f>
        <v>No</v>
      </c>
      <c r="Q5306" s="3">
        <f>VLOOKUP($A:$A,[1]Sheet1!$A:$L,11,FALSE)</f>
        <v>44</v>
      </c>
    </row>
    <row r="5307" spans="1:17" x14ac:dyDescent="0.25">
      <c r="A5307" s="3" t="s">
        <v>7761</v>
      </c>
      <c r="B5307" s="3" t="s">
        <v>7759</v>
      </c>
      <c r="C5307" s="3" t="s">
        <v>7760</v>
      </c>
      <c r="D5307" s="3">
        <v>675716793258</v>
      </c>
      <c r="E5307" s="3">
        <v>31.39</v>
      </c>
      <c r="F5307" s="3">
        <v>17.36</v>
      </c>
      <c r="G5307" s="3" t="s">
        <v>11</v>
      </c>
      <c r="H5307" s="3" t="s">
        <v>12</v>
      </c>
      <c r="I5307" s="3">
        <f>VLOOKUP($A:$A,[1]Sheet1!$A:$L,3,FALSE)</f>
        <v>9.84</v>
      </c>
      <c r="J5307" s="3">
        <f>VLOOKUP($A:$A,[1]Sheet1!$A:$L,4,FALSE)</f>
        <v>11.81</v>
      </c>
      <c r="K5307" s="3">
        <f>VLOOKUP($A:$A,[1]Sheet1!$A:$L,5,FALSE)</f>
        <v>5.12</v>
      </c>
      <c r="L5307" s="3">
        <f>VLOOKUP($A:$A,[1]Sheet1!$A:$L,6,FALSE)</f>
        <v>0.34</v>
      </c>
      <c r="M5307" s="3">
        <f>VLOOKUP($A:$A,[1]Sheet1!$A:$L,7,FALSE)</f>
        <v>3.12</v>
      </c>
      <c r="N5307" s="3">
        <f>VLOOKUP($A:$A,[1]Sheet1!$A:$L,8,FALSE)</f>
        <v>4.22</v>
      </c>
      <c r="O5307" s="3" t="str">
        <f>VLOOKUP($A:$A,[1]Sheet1!$A:$L,9,FALSE)</f>
        <v>No</v>
      </c>
      <c r="P5307" s="3" t="str">
        <f>VLOOKUP($A:$A,[1]Sheet1!$A:$L,10,FALSE)</f>
        <v>No</v>
      </c>
      <c r="Q5307" s="3">
        <f>VLOOKUP($A:$A,[1]Sheet1!$A:$L,11,FALSE)</f>
        <v>44</v>
      </c>
    </row>
    <row r="5308" spans="1:17" x14ac:dyDescent="0.25">
      <c r="A5308" s="3" t="s">
        <v>7764</v>
      </c>
      <c r="B5308" s="3" t="s">
        <v>7762</v>
      </c>
      <c r="C5308" s="3" t="s">
        <v>7763</v>
      </c>
      <c r="D5308" s="3">
        <v>675716793470</v>
      </c>
      <c r="E5308" s="3">
        <v>36.29</v>
      </c>
      <c r="F5308" s="3">
        <v>22.82</v>
      </c>
      <c r="G5308" s="3" t="s">
        <v>11</v>
      </c>
      <c r="H5308" s="3" t="s">
        <v>12</v>
      </c>
      <c r="I5308" s="3">
        <f>VLOOKUP($A:$A,[1]Sheet1!$A:$L,3,FALSE)</f>
        <v>9.84</v>
      </c>
      <c r="J5308" s="3">
        <f>VLOOKUP($A:$A,[1]Sheet1!$A:$L,4,FALSE)</f>
        <v>11.81</v>
      </c>
      <c r="K5308" s="3">
        <f>VLOOKUP($A:$A,[1]Sheet1!$A:$L,5,FALSE)</f>
        <v>5.91</v>
      </c>
      <c r="L5308" s="3">
        <f>VLOOKUP($A:$A,[1]Sheet1!$A:$L,6,FALSE)</f>
        <v>0.4</v>
      </c>
      <c r="M5308" s="3">
        <f>VLOOKUP($A:$A,[1]Sheet1!$A:$L,7,FALSE)</f>
        <v>4.17</v>
      </c>
      <c r="N5308" s="3">
        <f>VLOOKUP($A:$A,[1]Sheet1!$A:$L,8,FALSE)</f>
        <v>5.35</v>
      </c>
      <c r="O5308" s="3" t="str">
        <f>VLOOKUP($A:$A,[1]Sheet1!$A:$L,9,FALSE)</f>
        <v>No</v>
      </c>
      <c r="P5308" s="3" t="str">
        <f>VLOOKUP($A:$A,[1]Sheet1!$A:$L,10,FALSE)</f>
        <v>No</v>
      </c>
      <c r="Q5308" s="3">
        <f>VLOOKUP($A:$A,[1]Sheet1!$A:$L,11,FALSE)</f>
        <v>44</v>
      </c>
    </row>
    <row r="5309" spans="1:17" x14ac:dyDescent="0.25">
      <c r="A5309" s="3" t="s">
        <v>7797</v>
      </c>
      <c r="B5309" s="3" t="s">
        <v>7795</v>
      </c>
      <c r="C5309" s="3" t="s">
        <v>7796</v>
      </c>
      <c r="D5309" s="3">
        <v>675716978365</v>
      </c>
      <c r="E5309" s="3">
        <v>32.89</v>
      </c>
      <c r="F5309" s="3">
        <v>18.850000000000001</v>
      </c>
      <c r="G5309" s="3" t="s">
        <v>11</v>
      </c>
      <c r="H5309" s="3" t="s">
        <v>12</v>
      </c>
      <c r="I5309" s="3">
        <f>VLOOKUP($A:$A,[1]Sheet1!$A:$L,3,FALSE)</f>
        <v>9.84</v>
      </c>
      <c r="J5309" s="3">
        <f>VLOOKUP($A:$A,[1]Sheet1!$A:$L,4,FALSE)</f>
        <v>11.81</v>
      </c>
      <c r="K5309" s="3">
        <f>VLOOKUP($A:$A,[1]Sheet1!$A:$L,5,FALSE)</f>
        <v>5.12</v>
      </c>
      <c r="L5309" s="3">
        <f>VLOOKUP($A:$A,[1]Sheet1!$A:$L,6,FALSE)</f>
        <v>0.34</v>
      </c>
      <c r="M5309" s="3">
        <f>VLOOKUP($A:$A,[1]Sheet1!$A:$L,7,FALSE)</f>
        <v>3.3</v>
      </c>
      <c r="N5309" s="3">
        <f>VLOOKUP($A:$A,[1]Sheet1!$A:$L,8,FALSE)</f>
        <v>4.2699999999999996</v>
      </c>
      <c r="O5309" s="3" t="str">
        <f>VLOOKUP($A:$A,[1]Sheet1!$A:$L,9,FALSE)</f>
        <v>No</v>
      </c>
      <c r="P5309" s="3" t="str">
        <f>VLOOKUP($A:$A,[1]Sheet1!$A:$L,10,FALSE)</f>
        <v>No</v>
      </c>
      <c r="Q5309" s="3">
        <f>VLOOKUP($A:$A,[1]Sheet1!$A:$L,11,FALSE)</f>
        <v>44</v>
      </c>
    </row>
    <row r="5310" spans="1:17" x14ac:dyDescent="0.25">
      <c r="A5310" s="3" t="s">
        <v>7800</v>
      </c>
      <c r="B5310" s="3" t="s">
        <v>7798</v>
      </c>
      <c r="C5310" s="3" t="s">
        <v>7799</v>
      </c>
      <c r="D5310" s="3">
        <v>675716978372</v>
      </c>
      <c r="E5310" s="3">
        <v>32.89</v>
      </c>
      <c r="F5310" s="3">
        <v>18.850000000000001</v>
      </c>
      <c r="G5310" s="3" t="s">
        <v>11</v>
      </c>
      <c r="H5310" s="3" t="s">
        <v>12</v>
      </c>
      <c r="I5310" s="3">
        <f>VLOOKUP($A:$A,[1]Sheet1!$A:$L,3,FALSE)</f>
        <v>9.84</v>
      </c>
      <c r="J5310" s="3">
        <f>VLOOKUP($A:$A,[1]Sheet1!$A:$L,4,FALSE)</f>
        <v>11.81</v>
      </c>
      <c r="K5310" s="3">
        <f>VLOOKUP($A:$A,[1]Sheet1!$A:$L,5,FALSE)</f>
        <v>5.12</v>
      </c>
      <c r="L5310" s="3">
        <f>VLOOKUP($A:$A,[1]Sheet1!$A:$L,6,FALSE)</f>
        <v>0.34</v>
      </c>
      <c r="M5310" s="3">
        <f>VLOOKUP($A:$A,[1]Sheet1!$A:$L,7,FALSE)</f>
        <v>3.13</v>
      </c>
      <c r="N5310" s="3">
        <f>VLOOKUP($A:$A,[1]Sheet1!$A:$L,8,FALSE)</f>
        <v>4.93</v>
      </c>
      <c r="O5310" s="3" t="str">
        <f>VLOOKUP($A:$A,[1]Sheet1!$A:$L,9,FALSE)</f>
        <v>No</v>
      </c>
      <c r="P5310" s="3" t="str">
        <f>VLOOKUP($A:$A,[1]Sheet1!$A:$L,10,FALSE)</f>
        <v>No</v>
      </c>
      <c r="Q5310" s="3">
        <f>VLOOKUP($A:$A,[1]Sheet1!$A:$L,11,FALSE)</f>
        <v>44</v>
      </c>
    </row>
    <row r="5311" spans="1:17" x14ac:dyDescent="0.25">
      <c r="A5311" s="3" t="s">
        <v>7803</v>
      </c>
      <c r="B5311" s="3" t="s">
        <v>7801</v>
      </c>
      <c r="C5311" s="3" t="s">
        <v>7802</v>
      </c>
      <c r="D5311" s="3">
        <v>675716978440</v>
      </c>
      <c r="E5311" s="3">
        <v>32.89</v>
      </c>
      <c r="F5311" s="3">
        <v>18.850000000000001</v>
      </c>
      <c r="G5311" s="3" t="s">
        <v>11</v>
      </c>
      <c r="H5311" s="3" t="s">
        <v>12</v>
      </c>
      <c r="I5311" s="3">
        <f>VLOOKUP($A:$A,[1]Sheet1!$A:$L,3,FALSE)</f>
        <v>9.84</v>
      </c>
      <c r="J5311" s="3">
        <f>VLOOKUP($A:$A,[1]Sheet1!$A:$L,4,FALSE)</f>
        <v>11.81</v>
      </c>
      <c r="K5311" s="3">
        <f>VLOOKUP($A:$A,[1]Sheet1!$A:$L,5,FALSE)</f>
        <v>5.12</v>
      </c>
      <c r="L5311" s="3">
        <f>VLOOKUP($A:$A,[1]Sheet1!$A:$L,6,FALSE)</f>
        <v>0.34</v>
      </c>
      <c r="M5311" s="3">
        <f>VLOOKUP($A:$A,[1]Sheet1!$A:$L,7,FALSE)</f>
        <v>3.3</v>
      </c>
      <c r="N5311" s="3">
        <f>VLOOKUP($A:$A,[1]Sheet1!$A:$L,8,FALSE)</f>
        <v>4.2699999999999996</v>
      </c>
      <c r="O5311" s="3" t="str">
        <f>VLOOKUP($A:$A,[1]Sheet1!$A:$L,9,FALSE)</f>
        <v>No</v>
      </c>
      <c r="P5311" s="3" t="str">
        <f>VLOOKUP($A:$A,[1]Sheet1!$A:$L,10,FALSE)</f>
        <v>No</v>
      </c>
      <c r="Q5311" s="3">
        <f>VLOOKUP($A:$A,[1]Sheet1!$A:$L,11,FALSE)</f>
        <v>44</v>
      </c>
    </row>
    <row r="5312" spans="1:17" x14ac:dyDescent="0.25">
      <c r="A5312" s="3" t="s">
        <v>7806</v>
      </c>
      <c r="B5312" s="3" t="s">
        <v>7804</v>
      </c>
      <c r="C5312" s="3" t="s">
        <v>7805</v>
      </c>
      <c r="D5312" s="3">
        <v>675716983451</v>
      </c>
      <c r="E5312" s="3">
        <v>31.39</v>
      </c>
      <c r="F5312" s="3">
        <v>17.36</v>
      </c>
      <c r="G5312" s="3" t="s">
        <v>11</v>
      </c>
      <c r="H5312" s="3" t="s">
        <v>12</v>
      </c>
      <c r="I5312" s="3">
        <f>VLOOKUP($A:$A,[1]Sheet1!$A:$L,3,FALSE)</f>
        <v>9.84</v>
      </c>
      <c r="J5312" s="3">
        <f>VLOOKUP($A:$A,[1]Sheet1!$A:$L,4,FALSE)</f>
        <v>11.81</v>
      </c>
      <c r="K5312" s="3">
        <f>VLOOKUP($A:$A,[1]Sheet1!$A:$L,5,FALSE)</f>
        <v>5.12</v>
      </c>
      <c r="L5312" s="3">
        <f>VLOOKUP($A:$A,[1]Sheet1!$A:$L,6,FALSE)</f>
        <v>0.34</v>
      </c>
      <c r="M5312" s="3">
        <f>VLOOKUP($A:$A,[1]Sheet1!$A:$L,7,FALSE)</f>
        <v>3.44</v>
      </c>
      <c r="N5312" s="3">
        <f>VLOOKUP($A:$A,[1]Sheet1!$A:$L,8,FALSE)</f>
        <v>4.41</v>
      </c>
      <c r="O5312" s="3" t="str">
        <f>VLOOKUP($A:$A,[1]Sheet1!$A:$L,9,FALSE)</f>
        <v>No</v>
      </c>
      <c r="P5312" s="3" t="str">
        <f>VLOOKUP($A:$A,[1]Sheet1!$A:$L,10,FALSE)</f>
        <v>No</v>
      </c>
      <c r="Q5312" s="3">
        <f>VLOOKUP($A:$A,[1]Sheet1!$A:$L,11,FALSE)</f>
        <v>44</v>
      </c>
    </row>
    <row r="5313" spans="1:17" x14ac:dyDescent="0.25">
      <c r="A5313" s="3" t="s">
        <v>7809</v>
      </c>
      <c r="B5313" s="3" t="s">
        <v>7807</v>
      </c>
      <c r="C5313" s="3" t="s">
        <v>7808</v>
      </c>
      <c r="D5313" s="3">
        <v>675716983932</v>
      </c>
      <c r="E5313" s="3">
        <v>32.89</v>
      </c>
      <c r="F5313" s="3">
        <v>18.850000000000001</v>
      </c>
      <c r="G5313" s="3" t="s">
        <v>11</v>
      </c>
      <c r="H5313" s="3" t="s">
        <v>12</v>
      </c>
      <c r="I5313" s="3">
        <f>VLOOKUP($A:$A,[1]Sheet1!$A:$L,3,FALSE)</f>
        <v>9.84</v>
      </c>
      <c r="J5313" s="3">
        <f>VLOOKUP($A:$A,[1]Sheet1!$A:$L,4,FALSE)</f>
        <v>11.81</v>
      </c>
      <c r="K5313" s="3">
        <f>VLOOKUP($A:$A,[1]Sheet1!$A:$L,5,FALSE)</f>
        <v>5.12</v>
      </c>
      <c r="L5313" s="3">
        <f>VLOOKUP($A:$A,[1]Sheet1!$A:$L,6,FALSE)</f>
        <v>0.34</v>
      </c>
      <c r="M5313" s="3">
        <f>VLOOKUP($A:$A,[1]Sheet1!$A:$L,7,FALSE)</f>
        <v>3.74</v>
      </c>
      <c r="N5313" s="3">
        <f>VLOOKUP($A:$A,[1]Sheet1!$A:$L,8,FALSE)</f>
        <v>4.5199999999999996</v>
      </c>
      <c r="O5313" s="3" t="str">
        <f>VLOOKUP($A:$A,[1]Sheet1!$A:$L,9,FALSE)</f>
        <v>No</v>
      </c>
      <c r="P5313" s="3" t="str">
        <f>VLOOKUP($A:$A,[1]Sheet1!$A:$L,10,FALSE)</f>
        <v>No</v>
      </c>
      <c r="Q5313" s="3">
        <f>VLOOKUP($A:$A,[1]Sheet1!$A:$L,11,FALSE)</f>
        <v>44</v>
      </c>
    </row>
    <row r="5314" spans="1:17" x14ac:dyDescent="0.25">
      <c r="A5314" s="3" t="s">
        <v>7812</v>
      </c>
      <c r="B5314" s="3" t="s">
        <v>7810</v>
      </c>
      <c r="C5314" s="3" t="s">
        <v>7811</v>
      </c>
      <c r="D5314" s="3">
        <v>675716984397</v>
      </c>
      <c r="E5314" s="3">
        <v>36.29</v>
      </c>
      <c r="F5314" s="3">
        <v>22.82</v>
      </c>
      <c r="G5314" s="3" t="s">
        <v>11</v>
      </c>
      <c r="H5314" s="3" t="s">
        <v>12</v>
      </c>
      <c r="I5314" s="3">
        <f>VLOOKUP($A:$A,[1]Sheet1!$A:$L,3,FALSE)</f>
        <v>9.84</v>
      </c>
      <c r="J5314" s="3">
        <f>VLOOKUP($A:$A,[1]Sheet1!$A:$L,4,FALSE)</f>
        <v>11.81</v>
      </c>
      <c r="K5314" s="3">
        <f>VLOOKUP($A:$A,[1]Sheet1!$A:$L,5,FALSE)</f>
        <v>5.91</v>
      </c>
      <c r="L5314" s="3">
        <f>VLOOKUP($A:$A,[1]Sheet1!$A:$L,6,FALSE)</f>
        <v>0.4</v>
      </c>
      <c r="M5314" s="3">
        <f>VLOOKUP($A:$A,[1]Sheet1!$A:$L,7,FALSE)</f>
        <v>3.74</v>
      </c>
      <c r="N5314" s="3">
        <f>VLOOKUP($A:$A,[1]Sheet1!$A:$L,8,FALSE)</f>
        <v>5.62</v>
      </c>
      <c r="O5314" s="3" t="str">
        <f>VLOOKUP($A:$A,[1]Sheet1!$A:$L,9,FALSE)</f>
        <v>No</v>
      </c>
      <c r="P5314" s="3" t="str">
        <f>VLOOKUP($A:$A,[1]Sheet1!$A:$L,10,FALSE)</f>
        <v>No</v>
      </c>
      <c r="Q5314" s="3">
        <f>VLOOKUP($A:$A,[1]Sheet1!$A:$L,11,FALSE)</f>
        <v>44</v>
      </c>
    </row>
    <row r="5315" spans="1:17" x14ac:dyDescent="0.25">
      <c r="A5315" s="3" t="s">
        <v>7821</v>
      </c>
      <c r="B5315" s="3" t="s">
        <v>7819</v>
      </c>
      <c r="C5315" s="3" t="s">
        <v>7820</v>
      </c>
      <c r="D5315" s="3">
        <v>675716983499</v>
      </c>
      <c r="E5315" s="3">
        <v>31.39</v>
      </c>
      <c r="F5315" s="3">
        <v>17.36</v>
      </c>
      <c r="G5315" s="3" t="s">
        <v>11</v>
      </c>
      <c r="H5315" s="3" t="s">
        <v>12</v>
      </c>
      <c r="I5315" s="3">
        <f>VLOOKUP($A:$A,[1]Sheet1!$A:$L,3,FALSE)</f>
        <v>9.84</v>
      </c>
      <c r="J5315" s="3">
        <f>VLOOKUP($A:$A,[1]Sheet1!$A:$L,4,FALSE)</f>
        <v>11.81</v>
      </c>
      <c r="K5315" s="3">
        <f>VLOOKUP($A:$A,[1]Sheet1!$A:$L,5,FALSE)</f>
        <v>5.12</v>
      </c>
      <c r="L5315" s="3">
        <f>VLOOKUP($A:$A,[1]Sheet1!$A:$L,6,FALSE)</f>
        <v>0.34</v>
      </c>
      <c r="M5315" s="3">
        <f>VLOOKUP($A:$A,[1]Sheet1!$A:$L,7,FALSE)</f>
        <v>4.3600000000000003</v>
      </c>
      <c r="N5315" s="3">
        <f>VLOOKUP($A:$A,[1]Sheet1!$A:$L,8,FALSE)</f>
        <v>5.55</v>
      </c>
      <c r="O5315" s="3" t="str">
        <f>VLOOKUP($A:$A,[1]Sheet1!$A:$L,9,FALSE)</f>
        <v>No</v>
      </c>
      <c r="P5315" s="3" t="str">
        <f>VLOOKUP($A:$A,[1]Sheet1!$A:$L,10,FALSE)</f>
        <v>No</v>
      </c>
      <c r="Q5315" s="3">
        <f>VLOOKUP($A:$A,[1]Sheet1!$A:$L,11,FALSE)</f>
        <v>44</v>
      </c>
    </row>
    <row r="5316" spans="1:17" x14ac:dyDescent="0.25">
      <c r="A5316" s="3" t="s">
        <v>7824</v>
      </c>
      <c r="B5316" s="3" t="s">
        <v>7822</v>
      </c>
      <c r="C5316" s="3" t="s">
        <v>7823</v>
      </c>
      <c r="D5316" s="3">
        <v>675716984007</v>
      </c>
      <c r="E5316" s="3">
        <v>32.19</v>
      </c>
      <c r="F5316" s="3">
        <v>18.850000000000001</v>
      </c>
      <c r="G5316" s="3" t="s">
        <v>11</v>
      </c>
      <c r="H5316" s="3" t="s">
        <v>12</v>
      </c>
      <c r="I5316" s="3">
        <f>VLOOKUP($A:$A,[1]Sheet1!$A:$L,3,FALSE)</f>
        <v>9.84</v>
      </c>
      <c r="J5316" s="3">
        <f>VLOOKUP($A:$A,[1]Sheet1!$A:$L,4,FALSE)</f>
        <v>11.81</v>
      </c>
      <c r="K5316" s="3">
        <f>VLOOKUP($A:$A,[1]Sheet1!$A:$L,5,FALSE)</f>
        <v>5.12</v>
      </c>
      <c r="L5316" s="3">
        <f>VLOOKUP($A:$A,[1]Sheet1!$A:$L,6,FALSE)</f>
        <v>0.34</v>
      </c>
      <c r="M5316" s="3">
        <f>VLOOKUP($A:$A,[1]Sheet1!$A:$L,7,FALSE)</f>
        <v>3.52</v>
      </c>
      <c r="N5316" s="3">
        <f>VLOOKUP($A:$A,[1]Sheet1!$A:$L,8,FALSE)</f>
        <v>4.5199999999999996</v>
      </c>
      <c r="O5316" s="3" t="str">
        <f>VLOOKUP($A:$A,[1]Sheet1!$A:$L,9,FALSE)</f>
        <v>No</v>
      </c>
      <c r="P5316" s="3" t="str">
        <f>VLOOKUP($A:$A,[1]Sheet1!$A:$L,10,FALSE)</f>
        <v>No</v>
      </c>
      <c r="Q5316" s="3">
        <f>VLOOKUP($A:$A,[1]Sheet1!$A:$L,11,FALSE)</f>
        <v>44</v>
      </c>
    </row>
    <row r="5317" spans="1:17" x14ac:dyDescent="0.25">
      <c r="A5317" s="3" t="s">
        <v>7836</v>
      </c>
      <c r="B5317" s="3" t="s">
        <v>7834</v>
      </c>
      <c r="C5317" s="3" t="s">
        <v>7835</v>
      </c>
      <c r="D5317" s="3">
        <v>675716983628</v>
      </c>
      <c r="E5317" s="3">
        <v>31.39</v>
      </c>
      <c r="F5317" s="3">
        <v>17.36</v>
      </c>
      <c r="G5317" s="3" t="s">
        <v>11</v>
      </c>
      <c r="H5317" s="3" t="s">
        <v>12</v>
      </c>
      <c r="I5317" s="3">
        <f>VLOOKUP($A:$A,[1]Sheet1!$A:$L,3,FALSE)</f>
        <v>9.84</v>
      </c>
      <c r="J5317" s="3">
        <f>VLOOKUP($A:$A,[1]Sheet1!$A:$L,4,FALSE)</f>
        <v>11.81</v>
      </c>
      <c r="K5317" s="3">
        <f>VLOOKUP($A:$A,[1]Sheet1!$A:$L,5,FALSE)</f>
        <v>5.12</v>
      </c>
      <c r="L5317" s="3">
        <f>VLOOKUP($A:$A,[1]Sheet1!$A:$L,6,FALSE)</f>
        <v>0.34</v>
      </c>
      <c r="M5317" s="3">
        <f>VLOOKUP($A:$A,[1]Sheet1!$A:$L,7,FALSE)</f>
        <v>4.3600000000000003</v>
      </c>
      <c r="N5317" s="3">
        <f>VLOOKUP($A:$A,[1]Sheet1!$A:$L,8,FALSE)</f>
        <v>5.55</v>
      </c>
      <c r="O5317" s="3" t="str">
        <f>VLOOKUP($A:$A,[1]Sheet1!$A:$L,9,FALSE)</f>
        <v>No</v>
      </c>
      <c r="P5317" s="3" t="str">
        <f>VLOOKUP($A:$A,[1]Sheet1!$A:$L,10,FALSE)</f>
        <v>No</v>
      </c>
      <c r="Q5317" s="3">
        <f>VLOOKUP($A:$A,[1]Sheet1!$A:$L,11,FALSE)</f>
        <v>44</v>
      </c>
    </row>
    <row r="5318" spans="1:17" x14ac:dyDescent="0.25">
      <c r="A5318" s="3" t="s">
        <v>7839</v>
      </c>
      <c r="B5318" s="3" t="s">
        <v>7837</v>
      </c>
      <c r="C5318" s="3" t="s">
        <v>7838</v>
      </c>
      <c r="D5318" s="3">
        <v>675716984076</v>
      </c>
      <c r="E5318" s="3">
        <v>32.89</v>
      </c>
      <c r="F5318" s="3">
        <v>18.850000000000001</v>
      </c>
      <c r="G5318" s="3" t="s">
        <v>11</v>
      </c>
      <c r="H5318" s="3" t="s">
        <v>12</v>
      </c>
      <c r="I5318" s="3">
        <f>VLOOKUP($A:$A,[1]Sheet1!$A:$L,3,FALSE)</f>
        <v>9.84</v>
      </c>
      <c r="J5318" s="3">
        <f>VLOOKUP($A:$A,[1]Sheet1!$A:$L,4,FALSE)</f>
        <v>11.81</v>
      </c>
      <c r="K5318" s="3">
        <f>VLOOKUP($A:$A,[1]Sheet1!$A:$L,5,FALSE)</f>
        <v>5.12</v>
      </c>
      <c r="L5318" s="3">
        <f>VLOOKUP($A:$A,[1]Sheet1!$A:$L,6,FALSE)</f>
        <v>0.34</v>
      </c>
      <c r="M5318" s="3">
        <f>VLOOKUP($A:$A,[1]Sheet1!$A:$L,7,FALSE)</f>
        <v>3.74</v>
      </c>
      <c r="N5318" s="3">
        <f>VLOOKUP($A:$A,[1]Sheet1!$A:$L,8,FALSE)</f>
        <v>4.5199999999999996</v>
      </c>
      <c r="O5318" s="3" t="str">
        <f>VLOOKUP($A:$A,[1]Sheet1!$A:$L,9,FALSE)</f>
        <v>No</v>
      </c>
      <c r="P5318" s="3" t="str">
        <f>VLOOKUP($A:$A,[1]Sheet1!$A:$L,10,FALSE)</f>
        <v>No</v>
      </c>
      <c r="Q5318" s="3">
        <f>VLOOKUP($A:$A,[1]Sheet1!$A:$L,11,FALSE)</f>
        <v>44</v>
      </c>
    </row>
    <row r="5319" spans="1:17" x14ac:dyDescent="0.25">
      <c r="A5319" s="3" t="s">
        <v>7842</v>
      </c>
      <c r="B5319" s="3" t="s">
        <v>7840</v>
      </c>
      <c r="C5319" s="3" t="s">
        <v>7841</v>
      </c>
      <c r="D5319" s="3">
        <v>675716984427</v>
      </c>
      <c r="E5319" s="3">
        <v>36.29</v>
      </c>
      <c r="F5319" s="3">
        <v>22.82</v>
      </c>
      <c r="G5319" s="3" t="s">
        <v>11</v>
      </c>
      <c r="H5319" s="3" t="s">
        <v>12</v>
      </c>
      <c r="I5319" s="3">
        <f>VLOOKUP($A:$A,[1]Sheet1!$A:$L,3,FALSE)</f>
        <v>9.84</v>
      </c>
      <c r="J5319" s="3">
        <f>VLOOKUP($A:$A,[1]Sheet1!$A:$L,4,FALSE)</f>
        <v>11.81</v>
      </c>
      <c r="K5319" s="3">
        <f>VLOOKUP($A:$A,[1]Sheet1!$A:$L,5,FALSE)</f>
        <v>5.91</v>
      </c>
      <c r="L5319" s="3">
        <f>VLOOKUP($A:$A,[1]Sheet1!$A:$L,6,FALSE)</f>
        <v>0.4</v>
      </c>
      <c r="M5319" s="3">
        <f>VLOOKUP($A:$A,[1]Sheet1!$A:$L,7,FALSE)</f>
        <v>3.41</v>
      </c>
      <c r="N5319" s="3">
        <f>VLOOKUP($A:$A,[1]Sheet1!$A:$L,8,FALSE)</f>
        <v>5.51</v>
      </c>
      <c r="O5319" s="3" t="str">
        <f>VLOOKUP($A:$A,[1]Sheet1!$A:$L,9,FALSE)</f>
        <v>No</v>
      </c>
      <c r="P5319" s="3" t="str">
        <f>VLOOKUP($A:$A,[1]Sheet1!$A:$L,10,FALSE)</f>
        <v>No</v>
      </c>
      <c r="Q5319" s="3">
        <f>VLOOKUP($A:$A,[1]Sheet1!$A:$L,11,FALSE)</f>
        <v>44</v>
      </c>
    </row>
    <row r="5320" spans="1:17" x14ac:dyDescent="0.25">
      <c r="A5320" s="3" t="s">
        <v>7851</v>
      </c>
      <c r="B5320" s="3" t="s">
        <v>7849</v>
      </c>
      <c r="C5320" s="3" t="s">
        <v>7850</v>
      </c>
      <c r="D5320" s="3">
        <v>675716983710</v>
      </c>
      <c r="E5320" s="3">
        <v>31.39</v>
      </c>
      <c r="F5320" s="3">
        <v>17.36</v>
      </c>
      <c r="G5320" s="3" t="s">
        <v>11</v>
      </c>
      <c r="H5320" s="3" t="s">
        <v>12</v>
      </c>
      <c r="I5320" s="3">
        <f>VLOOKUP($A:$A,[1]Sheet1!$A:$L,3,FALSE)</f>
        <v>9.84</v>
      </c>
      <c r="J5320" s="3">
        <f>VLOOKUP($A:$A,[1]Sheet1!$A:$L,4,FALSE)</f>
        <v>11.81</v>
      </c>
      <c r="K5320" s="3">
        <f>VLOOKUP($A:$A,[1]Sheet1!$A:$L,5,FALSE)</f>
        <v>5.12</v>
      </c>
      <c r="L5320" s="3">
        <f>VLOOKUP($A:$A,[1]Sheet1!$A:$L,6,FALSE)</f>
        <v>0.34</v>
      </c>
      <c r="M5320" s="3">
        <f>VLOOKUP($A:$A,[1]Sheet1!$A:$L,7,FALSE)</f>
        <v>3.3</v>
      </c>
      <c r="N5320" s="3">
        <f>VLOOKUP($A:$A,[1]Sheet1!$A:$L,8,FALSE)</f>
        <v>5.13</v>
      </c>
      <c r="O5320" s="3" t="str">
        <f>VLOOKUP($A:$A,[1]Sheet1!$A:$L,9,FALSE)</f>
        <v>No</v>
      </c>
      <c r="P5320" s="3" t="str">
        <f>VLOOKUP($A:$A,[1]Sheet1!$A:$L,10,FALSE)</f>
        <v>No</v>
      </c>
      <c r="Q5320" s="3">
        <f>VLOOKUP($A:$A,[1]Sheet1!$A:$L,11,FALSE)</f>
        <v>44</v>
      </c>
    </row>
    <row r="5321" spans="1:17" x14ac:dyDescent="0.25">
      <c r="A5321" s="3" t="s">
        <v>7854</v>
      </c>
      <c r="B5321" s="3" t="s">
        <v>7852</v>
      </c>
      <c r="C5321" s="3" t="s">
        <v>7853</v>
      </c>
      <c r="D5321" s="3">
        <v>675716984441</v>
      </c>
      <c r="E5321" s="3">
        <v>36.29</v>
      </c>
      <c r="F5321" s="3">
        <v>22.82</v>
      </c>
      <c r="G5321" s="3" t="s">
        <v>11</v>
      </c>
      <c r="H5321" s="3" t="s">
        <v>12</v>
      </c>
      <c r="I5321" s="3">
        <f>VLOOKUP($A:$A,[1]Sheet1!$A:$L,3,FALSE)</f>
        <v>9.84</v>
      </c>
      <c r="J5321" s="3">
        <f>VLOOKUP($A:$A,[1]Sheet1!$A:$L,4,FALSE)</f>
        <v>11.81</v>
      </c>
      <c r="K5321" s="3">
        <f>VLOOKUP($A:$A,[1]Sheet1!$A:$L,5,FALSE)</f>
        <v>5.91</v>
      </c>
      <c r="L5321" s="3">
        <f>VLOOKUP($A:$A,[1]Sheet1!$A:$L,6,FALSE)</f>
        <v>0.4</v>
      </c>
      <c r="M5321" s="3">
        <f>VLOOKUP($A:$A,[1]Sheet1!$A:$L,7,FALSE)</f>
        <v>4.16</v>
      </c>
      <c r="N5321" s="3">
        <f>VLOOKUP($A:$A,[1]Sheet1!$A:$L,8,FALSE)</f>
        <v>6.28</v>
      </c>
      <c r="O5321" s="3" t="str">
        <f>VLOOKUP($A:$A,[1]Sheet1!$A:$L,9,FALSE)</f>
        <v>No</v>
      </c>
      <c r="P5321" s="3" t="str">
        <f>VLOOKUP($A:$A,[1]Sheet1!$A:$L,10,FALSE)</f>
        <v>No</v>
      </c>
      <c r="Q5321" s="3">
        <f>VLOOKUP($A:$A,[1]Sheet1!$A:$L,11,FALSE)</f>
        <v>44</v>
      </c>
    </row>
    <row r="5322" spans="1:17" x14ac:dyDescent="0.25">
      <c r="A5322" s="3" t="s">
        <v>7863</v>
      </c>
      <c r="B5322" s="3" t="s">
        <v>7861</v>
      </c>
      <c r="C5322" s="3" t="s">
        <v>7862</v>
      </c>
      <c r="D5322" s="3">
        <v>675716983758</v>
      </c>
      <c r="E5322" s="3">
        <v>31.39</v>
      </c>
      <c r="F5322" s="3">
        <v>17.36</v>
      </c>
      <c r="G5322" s="3" t="s">
        <v>11</v>
      </c>
      <c r="H5322" s="3" t="s">
        <v>12</v>
      </c>
      <c r="I5322" s="3">
        <f>VLOOKUP($A:$A,[1]Sheet1!$A:$L,3,FALSE)</f>
        <v>9.84</v>
      </c>
      <c r="J5322" s="3">
        <f>VLOOKUP($A:$A,[1]Sheet1!$A:$L,4,FALSE)</f>
        <v>11.81</v>
      </c>
      <c r="K5322" s="3">
        <f>VLOOKUP($A:$A,[1]Sheet1!$A:$L,5,FALSE)</f>
        <v>5.12</v>
      </c>
      <c r="L5322" s="3">
        <f>VLOOKUP($A:$A,[1]Sheet1!$A:$L,6,FALSE)</f>
        <v>0.34</v>
      </c>
      <c r="M5322" s="3">
        <f>VLOOKUP($A:$A,[1]Sheet1!$A:$L,7,FALSE)</f>
        <v>3.12</v>
      </c>
      <c r="N5322" s="3">
        <f>VLOOKUP($A:$A,[1]Sheet1!$A:$L,8,FALSE)</f>
        <v>4.22</v>
      </c>
      <c r="O5322" s="3" t="str">
        <f>VLOOKUP($A:$A,[1]Sheet1!$A:$L,9,FALSE)</f>
        <v>No</v>
      </c>
      <c r="P5322" s="3" t="str">
        <f>VLOOKUP($A:$A,[1]Sheet1!$A:$L,10,FALSE)</f>
        <v>No</v>
      </c>
      <c r="Q5322" s="3">
        <f>VLOOKUP($A:$A,[1]Sheet1!$A:$L,11,FALSE)</f>
        <v>44</v>
      </c>
    </row>
    <row r="5323" spans="1:17" x14ac:dyDescent="0.25">
      <c r="A5323" s="3" t="s">
        <v>7866</v>
      </c>
      <c r="B5323" s="3" t="s">
        <v>7864</v>
      </c>
      <c r="C5323" s="3" t="s">
        <v>7865</v>
      </c>
      <c r="D5323" s="3">
        <v>675716984458</v>
      </c>
      <c r="E5323" s="3">
        <v>36.29</v>
      </c>
      <c r="F5323" s="3">
        <v>22.82</v>
      </c>
      <c r="G5323" s="3" t="s">
        <v>11</v>
      </c>
      <c r="H5323" s="3" t="s">
        <v>12</v>
      </c>
      <c r="I5323" s="3">
        <f>VLOOKUP($A:$A,[1]Sheet1!$A:$L,3,FALSE)</f>
        <v>9.84</v>
      </c>
      <c r="J5323" s="3">
        <f>VLOOKUP($A:$A,[1]Sheet1!$A:$L,4,FALSE)</f>
        <v>11.81</v>
      </c>
      <c r="K5323" s="3">
        <f>VLOOKUP($A:$A,[1]Sheet1!$A:$L,5,FALSE)</f>
        <v>5.91</v>
      </c>
      <c r="L5323" s="3">
        <f>VLOOKUP($A:$A,[1]Sheet1!$A:$L,6,FALSE)</f>
        <v>0.4</v>
      </c>
      <c r="M5323" s="3">
        <f>VLOOKUP($A:$A,[1]Sheet1!$A:$L,7,FALSE)</f>
        <v>4.17</v>
      </c>
      <c r="N5323" s="3">
        <f>VLOOKUP($A:$A,[1]Sheet1!$A:$L,8,FALSE)</f>
        <v>5.35</v>
      </c>
      <c r="O5323" s="3" t="str">
        <f>VLOOKUP($A:$A,[1]Sheet1!$A:$L,9,FALSE)</f>
        <v>No</v>
      </c>
      <c r="P5323" s="3" t="str">
        <f>VLOOKUP($A:$A,[1]Sheet1!$A:$L,10,FALSE)</f>
        <v>No</v>
      </c>
      <c r="Q5323" s="3">
        <f>VLOOKUP($A:$A,[1]Sheet1!$A:$L,11,FALSE)</f>
        <v>44</v>
      </c>
    </row>
    <row r="5324" spans="1:17" x14ac:dyDescent="0.25">
      <c r="A5324" s="3" t="s">
        <v>7875</v>
      </c>
      <c r="B5324" s="3" t="s">
        <v>7873</v>
      </c>
      <c r="C5324" s="3" t="s">
        <v>7874</v>
      </c>
      <c r="D5324" s="3">
        <v>675716983864</v>
      </c>
      <c r="E5324" s="3">
        <v>31.39</v>
      </c>
      <c r="F5324" s="3">
        <v>17.36</v>
      </c>
      <c r="G5324" s="3" t="s">
        <v>11</v>
      </c>
      <c r="H5324" s="3" t="s">
        <v>12</v>
      </c>
      <c r="I5324" s="3">
        <f>VLOOKUP($A:$A,[1]Sheet1!$A:$L,3,FALSE)</f>
        <v>9.84</v>
      </c>
      <c r="J5324" s="3">
        <f>VLOOKUP($A:$A,[1]Sheet1!$A:$L,4,FALSE)</f>
        <v>11.81</v>
      </c>
      <c r="K5324" s="3">
        <f>VLOOKUP($A:$A,[1]Sheet1!$A:$L,5,FALSE)</f>
        <v>5.12</v>
      </c>
      <c r="L5324" s="3">
        <f>VLOOKUP($A:$A,[1]Sheet1!$A:$L,6,FALSE)</f>
        <v>0.34</v>
      </c>
      <c r="M5324" s="3">
        <f>VLOOKUP($A:$A,[1]Sheet1!$A:$L,7,FALSE)</f>
        <v>3.74</v>
      </c>
      <c r="N5324" s="3">
        <f>VLOOKUP($A:$A,[1]Sheet1!$A:$L,8,FALSE)</f>
        <v>4.8499999999999996</v>
      </c>
      <c r="O5324" s="3" t="str">
        <f>VLOOKUP($A:$A,[1]Sheet1!$A:$L,9,FALSE)</f>
        <v>No</v>
      </c>
      <c r="P5324" s="3" t="str">
        <f>VLOOKUP($A:$A,[1]Sheet1!$A:$L,10,FALSE)</f>
        <v>No</v>
      </c>
      <c r="Q5324" s="3">
        <f>VLOOKUP($A:$A,[1]Sheet1!$A:$L,11,FALSE)</f>
        <v>44</v>
      </c>
    </row>
    <row r="5325" spans="1:17" x14ac:dyDescent="0.25">
      <c r="A5325" s="3" t="s">
        <v>7878</v>
      </c>
      <c r="B5325" s="3" t="s">
        <v>7876</v>
      </c>
      <c r="C5325" s="3" t="s">
        <v>7877</v>
      </c>
      <c r="D5325" s="3">
        <v>675716984212</v>
      </c>
      <c r="E5325" s="3">
        <v>32.89</v>
      </c>
      <c r="F5325" s="3">
        <v>18.850000000000001</v>
      </c>
      <c r="G5325" s="3" t="s">
        <v>11</v>
      </c>
      <c r="H5325" s="3" t="s">
        <v>12</v>
      </c>
      <c r="I5325" s="3">
        <f>VLOOKUP($A:$A,[1]Sheet1!$A:$L,3,FALSE)</f>
        <v>9.84</v>
      </c>
      <c r="J5325" s="3">
        <f>VLOOKUP($A:$A,[1]Sheet1!$A:$L,4,FALSE)</f>
        <v>11.81</v>
      </c>
      <c r="K5325" s="3">
        <f>VLOOKUP($A:$A,[1]Sheet1!$A:$L,5,FALSE)</f>
        <v>5.12</v>
      </c>
      <c r="L5325" s="3">
        <f>VLOOKUP($A:$A,[1]Sheet1!$A:$L,6,FALSE)</f>
        <v>0.34</v>
      </c>
      <c r="M5325" s="3">
        <f>VLOOKUP($A:$A,[1]Sheet1!$A:$L,7,FALSE)</f>
        <v>3.08</v>
      </c>
      <c r="N5325" s="3">
        <f>VLOOKUP($A:$A,[1]Sheet1!$A:$L,8,FALSE)</f>
        <v>4.49</v>
      </c>
      <c r="O5325" s="3" t="str">
        <f>VLOOKUP($A:$A,[1]Sheet1!$A:$L,9,FALSE)</f>
        <v>No</v>
      </c>
      <c r="P5325" s="3" t="str">
        <f>VLOOKUP($A:$A,[1]Sheet1!$A:$L,10,FALSE)</f>
        <v>No</v>
      </c>
      <c r="Q5325" s="3">
        <f>VLOOKUP($A:$A,[1]Sheet1!$A:$L,11,FALSE)</f>
        <v>44</v>
      </c>
    </row>
    <row r="5326" spans="1:17" x14ac:dyDescent="0.25">
      <c r="A5326" s="3" t="s">
        <v>7881</v>
      </c>
      <c r="B5326" s="3" t="s">
        <v>7879</v>
      </c>
      <c r="C5326" s="3" t="s">
        <v>7880</v>
      </c>
      <c r="D5326" s="3">
        <v>675716984472</v>
      </c>
      <c r="E5326" s="3">
        <v>36.29</v>
      </c>
      <c r="F5326" s="3">
        <v>22.82</v>
      </c>
      <c r="G5326" s="3" t="s">
        <v>11</v>
      </c>
      <c r="H5326" s="3" t="s">
        <v>12</v>
      </c>
      <c r="I5326" s="3">
        <f>VLOOKUP($A:$A,[1]Sheet1!$A:$L,3,FALSE)</f>
        <v>9.84</v>
      </c>
      <c r="J5326" s="3">
        <f>VLOOKUP($A:$A,[1]Sheet1!$A:$L,4,FALSE)</f>
        <v>11.81</v>
      </c>
      <c r="K5326" s="3">
        <f>VLOOKUP($A:$A,[1]Sheet1!$A:$L,5,FALSE)</f>
        <v>5.91</v>
      </c>
      <c r="L5326" s="3">
        <f>VLOOKUP($A:$A,[1]Sheet1!$A:$L,6,FALSE)</f>
        <v>0.4</v>
      </c>
      <c r="M5326" s="3">
        <f>VLOOKUP($A:$A,[1]Sheet1!$A:$L,7,FALSE)</f>
        <v>5.64</v>
      </c>
      <c r="N5326" s="3">
        <f>VLOOKUP($A:$A,[1]Sheet1!$A:$L,8,FALSE)</f>
        <v>6.52</v>
      </c>
      <c r="O5326" s="3" t="str">
        <f>VLOOKUP($A:$A,[1]Sheet1!$A:$L,9,FALSE)</f>
        <v>No</v>
      </c>
      <c r="P5326" s="3" t="str">
        <f>VLOOKUP($A:$A,[1]Sheet1!$A:$L,10,FALSE)</f>
        <v>No</v>
      </c>
      <c r="Q5326" s="3">
        <f>VLOOKUP($A:$A,[1]Sheet1!$A:$L,11,FALSE)</f>
        <v>44</v>
      </c>
    </row>
    <row r="5327" spans="1:17" x14ac:dyDescent="0.25">
      <c r="A5327" s="3" t="s">
        <v>7887</v>
      </c>
      <c r="B5327" s="3" t="s">
        <v>7885</v>
      </c>
      <c r="C5327" s="3" t="s">
        <v>7886</v>
      </c>
      <c r="D5327" s="3">
        <v>675716985141</v>
      </c>
      <c r="E5327" s="3">
        <v>31.39</v>
      </c>
      <c r="F5327" s="3">
        <v>17.36</v>
      </c>
      <c r="G5327" s="3" t="s">
        <v>11</v>
      </c>
      <c r="H5327" s="3" t="s">
        <v>12</v>
      </c>
      <c r="I5327" s="3">
        <f>VLOOKUP($A:$A,[1]Sheet1!$A:$L,3,FALSE)</f>
        <v>9.84</v>
      </c>
      <c r="J5327" s="3">
        <f>VLOOKUP($A:$A,[1]Sheet1!$A:$L,4,FALSE)</f>
        <v>11.81</v>
      </c>
      <c r="K5327" s="3">
        <f>VLOOKUP($A:$A,[1]Sheet1!$A:$L,5,FALSE)</f>
        <v>5.12</v>
      </c>
      <c r="L5327" s="3">
        <f>VLOOKUP($A:$A,[1]Sheet1!$A:$L,6,FALSE)</f>
        <v>0.34</v>
      </c>
      <c r="M5327" s="3">
        <f>VLOOKUP($A:$A,[1]Sheet1!$A:$L,7,FALSE)</f>
        <v>3.04</v>
      </c>
      <c r="N5327" s="3">
        <f>VLOOKUP($A:$A,[1]Sheet1!$A:$L,8,FALSE)</f>
        <v>4.74</v>
      </c>
      <c r="O5327" s="3" t="str">
        <f>VLOOKUP($A:$A,[1]Sheet1!$A:$L,9,FALSE)</f>
        <v>No</v>
      </c>
      <c r="P5327" s="3" t="str">
        <f>VLOOKUP($A:$A,[1]Sheet1!$A:$L,10,FALSE)</f>
        <v>No</v>
      </c>
      <c r="Q5327" s="3">
        <f>VLOOKUP($A:$A,[1]Sheet1!$A:$L,11,FALSE)</f>
        <v>44</v>
      </c>
    </row>
    <row r="5328" spans="1:17" x14ac:dyDescent="0.25">
      <c r="A5328" s="3" t="s">
        <v>8298</v>
      </c>
      <c r="B5328" s="3" t="s">
        <v>8296</v>
      </c>
      <c r="C5328" s="3" t="s">
        <v>8297</v>
      </c>
      <c r="D5328" s="3">
        <v>675716991210</v>
      </c>
      <c r="E5328" s="3">
        <v>42.49</v>
      </c>
      <c r="F5328" s="3">
        <v>23.09</v>
      </c>
      <c r="G5328" s="3" t="s">
        <v>11</v>
      </c>
      <c r="H5328" s="3" t="s">
        <v>12</v>
      </c>
      <c r="I5328" s="3">
        <f>VLOOKUP($A:$A,[1]Sheet1!$A:$L,3,FALSE)</f>
        <v>11.83</v>
      </c>
      <c r="J5328" s="3">
        <f>VLOOKUP($A:$A,[1]Sheet1!$A:$L,4,FALSE)</f>
        <v>9.86</v>
      </c>
      <c r="K5328" s="3">
        <f>VLOOKUP($A:$A,[1]Sheet1!$A:$L,5,FALSE)</f>
        <v>5.51</v>
      </c>
      <c r="L5328" s="3">
        <f>VLOOKUP($A:$A,[1]Sheet1!$A:$L,6,FALSE)</f>
        <v>0.37</v>
      </c>
      <c r="M5328" s="3">
        <f>VLOOKUP($A:$A,[1]Sheet1!$A:$L,7,FALSE)</f>
        <v>3.3</v>
      </c>
      <c r="N5328" s="3">
        <f>VLOOKUP($A:$A,[1]Sheet1!$A:$L,8,FALSE)</f>
        <v>4.5199999999999996</v>
      </c>
      <c r="O5328" s="3" t="str">
        <f>VLOOKUP($A:$A,[1]Sheet1!$A:$L,9,FALSE)</f>
        <v>No</v>
      </c>
      <c r="P5328" s="3" t="str">
        <f>VLOOKUP($A:$A,[1]Sheet1!$A:$L,10,FALSE)</f>
        <v>No</v>
      </c>
      <c r="Q5328" s="3">
        <f>VLOOKUP($A:$A,[1]Sheet1!$A:$L,11,FALSE)</f>
        <v>44</v>
      </c>
    </row>
    <row r="5329" spans="1:17" x14ac:dyDescent="0.25">
      <c r="A5329" s="3" t="s">
        <v>8502</v>
      </c>
      <c r="B5329" s="3" t="s">
        <v>8500</v>
      </c>
      <c r="C5329" s="3" t="s">
        <v>8501</v>
      </c>
      <c r="D5329" s="3">
        <v>86569135292</v>
      </c>
      <c r="E5329" s="3">
        <v>66.290000000000006</v>
      </c>
      <c r="F5329" s="3">
        <v>51.44</v>
      </c>
      <c r="G5329" s="3" t="s">
        <v>11</v>
      </c>
      <c r="H5329" s="3" t="s">
        <v>12</v>
      </c>
      <c r="I5329" s="3">
        <f>VLOOKUP($A:$A,[1]Sheet1!$A:$L,3,FALSE)</f>
        <v>9.84</v>
      </c>
      <c r="J5329" s="3">
        <f>VLOOKUP($A:$A,[1]Sheet1!$A:$L,4,FALSE)</f>
        <v>11.81</v>
      </c>
      <c r="K5329" s="3">
        <f>VLOOKUP($A:$A,[1]Sheet1!$A:$L,5,FALSE)</f>
        <v>5.91</v>
      </c>
      <c r="L5329" s="3">
        <f>VLOOKUP($A:$A,[1]Sheet1!$A:$L,6,FALSE)</f>
        <v>0.4</v>
      </c>
      <c r="M5329" s="3">
        <f>VLOOKUP($A:$A,[1]Sheet1!$A:$L,7,FALSE)</f>
        <v>4.1900000000000004</v>
      </c>
      <c r="N5329" s="3">
        <f>VLOOKUP($A:$A,[1]Sheet1!$A:$L,8,FALSE)</f>
        <v>4.8499999999999996</v>
      </c>
      <c r="O5329" s="3" t="str">
        <f>VLOOKUP($A:$A,[1]Sheet1!$A:$L,9,FALSE)</f>
        <v>No</v>
      </c>
      <c r="P5329" s="3" t="str">
        <f>VLOOKUP($A:$A,[1]Sheet1!$A:$L,10,FALSE)</f>
        <v>No</v>
      </c>
      <c r="Q5329" s="3">
        <f>VLOOKUP($A:$A,[1]Sheet1!$A:$L,11,FALSE)</f>
        <v>44</v>
      </c>
    </row>
    <row r="5330" spans="1:17" x14ac:dyDescent="0.25">
      <c r="A5330" s="3" t="s">
        <v>8511</v>
      </c>
      <c r="B5330" s="3" t="s">
        <v>8509</v>
      </c>
      <c r="C5330" s="3" t="s">
        <v>8510</v>
      </c>
      <c r="D5330" s="3">
        <v>86569101181</v>
      </c>
      <c r="E5330" s="3">
        <v>75.989999999999995</v>
      </c>
      <c r="F5330" s="3">
        <v>61.53</v>
      </c>
      <c r="G5330" s="3" t="s">
        <v>11</v>
      </c>
      <c r="H5330" s="3" t="s">
        <v>12</v>
      </c>
      <c r="I5330" s="3">
        <f>VLOOKUP($A:$A,[1]Sheet1!$A:$L,3,FALSE)</f>
        <v>4.72</v>
      </c>
      <c r="J5330" s="3">
        <f>VLOOKUP($A:$A,[1]Sheet1!$A:$L,4,FALSE)</f>
        <v>10.24</v>
      </c>
      <c r="K5330" s="3">
        <f>VLOOKUP($A:$A,[1]Sheet1!$A:$L,5,FALSE)</f>
        <v>11.42</v>
      </c>
      <c r="L5330" s="3">
        <f>VLOOKUP($A:$A,[1]Sheet1!$A:$L,6,FALSE)</f>
        <v>0.32</v>
      </c>
      <c r="M5330" s="3">
        <f>VLOOKUP($A:$A,[1]Sheet1!$A:$L,7,FALSE)</f>
        <v>4.5599999999999996</v>
      </c>
      <c r="N5330" s="3">
        <f>VLOOKUP($A:$A,[1]Sheet1!$A:$L,8,FALSE)</f>
        <v>5.07</v>
      </c>
      <c r="O5330" s="3" t="str">
        <f>VLOOKUP($A:$A,[1]Sheet1!$A:$L,9,FALSE)</f>
        <v>No</v>
      </c>
      <c r="P5330" s="3" t="str">
        <f>VLOOKUP($A:$A,[1]Sheet1!$A:$L,10,FALSE)</f>
        <v>No</v>
      </c>
      <c r="Q5330" s="3">
        <f>VLOOKUP($A:$A,[1]Sheet1!$A:$L,11,FALSE)</f>
        <v>44</v>
      </c>
    </row>
    <row r="5331" spans="1:17" x14ac:dyDescent="0.25">
      <c r="A5331" s="3" t="s">
        <v>8649</v>
      </c>
      <c r="B5331" s="3" t="s">
        <v>8647</v>
      </c>
      <c r="C5331" s="3" t="s">
        <v>8648</v>
      </c>
      <c r="D5331" s="3">
        <v>86569023889</v>
      </c>
      <c r="E5331" s="3">
        <v>52.49</v>
      </c>
      <c r="F5331" s="3">
        <v>38.630000000000003</v>
      </c>
      <c r="G5331" s="3" t="s">
        <v>11</v>
      </c>
      <c r="H5331" s="3" t="s">
        <v>12</v>
      </c>
      <c r="I5331" s="3">
        <f>VLOOKUP($A:$A,[1]Sheet1!$A:$L,3,FALSE)</f>
        <v>9.4499999999999993</v>
      </c>
      <c r="J5331" s="3">
        <f>VLOOKUP($A:$A,[1]Sheet1!$A:$L,4,FALSE)</f>
        <v>11.81</v>
      </c>
      <c r="K5331" s="3">
        <f>VLOOKUP($A:$A,[1]Sheet1!$A:$L,5,FALSE)</f>
        <v>5.12</v>
      </c>
      <c r="L5331" s="3">
        <f>VLOOKUP($A:$A,[1]Sheet1!$A:$L,6,FALSE)</f>
        <v>0.33</v>
      </c>
      <c r="M5331" s="3">
        <f>VLOOKUP($A:$A,[1]Sheet1!$A:$L,7,FALSE)</f>
        <v>4.54</v>
      </c>
      <c r="N5331" s="3">
        <f>VLOOKUP($A:$A,[1]Sheet1!$A:$L,8,FALSE)</f>
        <v>5.86</v>
      </c>
      <c r="O5331" s="3" t="str">
        <f>VLOOKUP($A:$A,[1]Sheet1!$A:$L,9,FALSE)</f>
        <v>No</v>
      </c>
      <c r="P5331" s="3" t="str">
        <f>VLOOKUP($A:$A,[1]Sheet1!$A:$L,10,FALSE)</f>
        <v>No</v>
      </c>
      <c r="Q5331" s="3">
        <f>VLOOKUP($A:$A,[1]Sheet1!$A:$L,11,FALSE)</f>
        <v>44</v>
      </c>
    </row>
    <row r="5332" spans="1:17" x14ac:dyDescent="0.25">
      <c r="A5332" s="3" t="s">
        <v>8757</v>
      </c>
      <c r="B5332" s="3" t="s">
        <v>8755</v>
      </c>
      <c r="C5332" s="3" t="s">
        <v>8756</v>
      </c>
      <c r="D5332" s="3">
        <v>86569115171</v>
      </c>
      <c r="E5332" s="3">
        <v>152.99</v>
      </c>
      <c r="F5332" s="3">
        <v>88.82</v>
      </c>
      <c r="G5332" s="3" t="s">
        <v>11</v>
      </c>
      <c r="H5332" s="3" t="s">
        <v>12</v>
      </c>
      <c r="I5332" s="3">
        <f>VLOOKUP($A:$A,[1]Sheet1!$A:$L,3,FALSE)</f>
        <v>10</v>
      </c>
      <c r="J5332" s="3">
        <f>VLOOKUP($A:$A,[1]Sheet1!$A:$L,4,FALSE)</f>
        <v>12</v>
      </c>
      <c r="K5332" s="3">
        <f>VLOOKUP($A:$A,[1]Sheet1!$A:$L,5,FALSE)</f>
        <v>5.25</v>
      </c>
      <c r="L5332" s="3">
        <f>VLOOKUP($A:$A,[1]Sheet1!$A:$L,6,FALSE)</f>
        <v>0.36</v>
      </c>
      <c r="M5332" s="3">
        <f>VLOOKUP($A:$A,[1]Sheet1!$A:$L,7,FALSE)</f>
        <v>4.1900000000000004</v>
      </c>
      <c r="N5332" s="3">
        <f>VLOOKUP($A:$A,[1]Sheet1!$A:$L,8,FALSE)</f>
        <v>5.73</v>
      </c>
      <c r="O5332" s="3" t="str">
        <f>VLOOKUP($A:$A,[1]Sheet1!$A:$L,9,FALSE)</f>
        <v>No</v>
      </c>
      <c r="P5332" s="3" t="str">
        <f>VLOOKUP($A:$A,[1]Sheet1!$A:$L,10,FALSE)</f>
        <v>No</v>
      </c>
      <c r="Q5332" s="3">
        <f>VLOOKUP($A:$A,[1]Sheet1!$A:$L,11,FALSE)</f>
        <v>44</v>
      </c>
    </row>
    <row r="5333" spans="1:17" x14ac:dyDescent="0.25">
      <c r="A5333" s="3" t="s">
        <v>9021</v>
      </c>
      <c r="B5333" s="3" t="s">
        <v>9019</v>
      </c>
      <c r="C5333" s="3" t="s">
        <v>9020</v>
      </c>
      <c r="D5333" s="3">
        <v>86569038456</v>
      </c>
      <c r="E5333" s="3">
        <v>30.59</v>
      </c>
      <c r="F5333" s="3">
        <v>17.09</v>
      </c>
      <c r="G5333" s="3" t="s">
        <v>11</v>
      </c>
      <c r="H5333" s="3" t="s">
        <v>12</v>
      </c>
      <c r="I5333" s="3">
        <f>VLOOKUP($A:$A,[1]Sheet1!$A:$L,3,FALSE)</f>
        <v>9.4499999999999993</v>
      </c>
      <c r="J5333" s="3">
        <f>VLOOKUP($A:$A,[1]Sheet1!$A:$L,4,FALSE)</f>
        <v>2.95</v>
      </c>
      <c r="K5333" s="3">
        <f>VLOOKUP($A:$A,[1]Sheet1!$A:$L,5,FALSE)</f>
        <v>5.91</v>
      </c>
      <c r="L5333" s="3">
        <f>VLOOKUP($A:$A,[1]Sheet1!$A:$L,6,FALSE)</f>
        <v>0.1</v>
      </c>
      <c r="M5333" s="3">
        <f>VLOOKUP($A:$A,[1]Sheet1!$A:$L,7,FALSE)</f>
        <v>0.89</v>
      </c>
      <c r="N5333" s="3">
        <f>VLOOKUP($A:$A,[1]Sheet1!$A:$L,8,FALSE)</f>
        <v>1.06</v>
      </c>
      <c r="O5333" s="3" t="str">
        <f>VLOOKUP($A:$A,[1]Sheet1!$A:$L,9,FALSE)</f>
        <v>No</v>
      </c>
      <c r="P5333" s="3" t="str">
        <f>VLOOKUP($A:$A,[1]Sheet1!$A:$L,10,FALSE)</f>
        <v>No</v>
      </c>
      <c r="Q5333" s="3">
        <f>VLOOKUP($A:$A,[1]Sheet1!$A:$L,11,FALSE)</f>
        <v>44</v>
      </c>
    </row>
    <row r="5334" spans="1:17" x14ac:dyDescent="0.25">
      <c r="A5334" s="3" t="s">
        <v>9024</v>
      </c>
      <c r="B5334" s="3" t="s">
        <v>9022</v>
      </c>
      <c r="C5334" s="3" t="s">
        <v>9023</v>
      </c>
      <c r="D5334" s="3">
        <v>86569023827</v>
      </c>
      <c r="E5334" s="3">
        <v>30.29</v>
      </c>
      <c r="F5334" s="3">
        <v>17.09</v>
      </c>
      <c r="G5334" s="3" t="s">
        <v>11</v>
      </c>
      <c r="H5334" s="3" t="s">
        <v>12</v>
      </c>
      <c r="I5334" s="3">
        <f>VLOOKUP($A:$A,[1]Sheet1!$A:$L,3,FALSE)</f>
        <v>9.84</v>
      </c>
      <c r="J5334" s="3">
        <f>VLOOKUP($A:$A,[1]Sheet1!$A:$L,4,FALSE)</f>
        <v>2.95</v>
      </c>
      <c r="K5334" s="3">
        <f>VLOOKUP($A:$A,[1]Sheet1!$A:$L,5,FALSE)</f>
        <v>5.32</v>
      </c>
      <c r="L5334" s="3">
        <f>VLOOKUP($A:$A,[1]Sheet1!$A:$L,6,FALSE)</f>
        <v>0.09</v>
      </c>
      <c r="M5334" s="3">
        <f>VLOOKUP($A:$A,[1]Sheet1!$A:$L,7,FALSE)</f>
        <v>1.06</v>
      </c>
      <c r="N5334" s="3">
        <f>VLOOKUP($A:$A,[1]Sheet1!$A:$L,8,FALSE)</f>
        <v>1.33</v>
      </c>
      <c r="O5334" s="3" t="str">
        <f>VLOOKUP($A:$A,[1]Sheet1!$A:$L,9,FALSE)</f>
        <v>No</v>
      </c>
      <c r="P5334" s="3" t="str">
        <f>VLOOKUP($A:$A,[1]Sheet1!$A:$L,10,FALSE)</f>
        <v>No</v>
      </c>
      <c r="Q5334" s="3">
        <f>VLOOKUP($A:$A,[1]Sheet1!$A:$L,11,FALSE)</f>
        <v>44</v>
      </c>
    </row>
    <row r="5335" spans="1:17" x14ac:dyDescent="0.25">
      <c r="A5335" s="3" t="s">
        <v>9030</v>
      </c>
      <c r="B5335" s="3" t="s">
        <v>9028</v>
      </c>
      <c r="C5335" s="3" t="s">
        <v>9029</v>
      </c>
      <c r="D5335" s="3">
        <v>86569023834</v>
      </c>
      <c r="E5335" s="3">
        <v>30.29</v>
      </c>
      <c r="F5335" s="3">
        <v>17.09</v>
      </c>
      <c r="G5335" s="3" t="s">
        <v>11</v>
      </c>
      <c r="H5335" s="3" t="s">
        <v>12</v>
      </c>
      <c r="I5335" s="3">
        <f>VLOOKUP($A:$A,[1]Sheet1!$A:$L,3,FALSE)</f>
        <v>9.84</v>
      </c>
      <c r="J5335" s="3">
        <f>VLOOKUP($A:$A,[1]Sheet1!$A:$L,4,FALSE)</f>
        <v>2.95</v>
      </c>
      <c r="K5335" s="3">
        <f>VLOOKUP($A:$A,[1]Sheet1!$A:$L,5,FALSE)</f>
        <v>5.32</v>
      </c>
      <c r="L5335" s="3">
        <f>VLOOKUP($A:$A,[1]Sheet1!$A:$L,6,FALSE)</f>
        <v>0.09</v>
      </c>
      <c r="M5335" s="3">
        <f>VLOOKUP($A:$A,[1]Sheet1!$A:$L,7,FALSE)</f>
        <v>1.06</v>
      </c>
      <c r="N5335" s="3">
        <f>VLOOKUP($A:$A,[1]Sheet1!$A:$L,8,FALSE)</f>
        <v>1.33</v>
      </c>
      <c r="O5335" s="3" t="str">
        <f>VLOOKUP($A:$A,[1]Sheet1!$A:$L,9,FALSE)</f>
        <v>No</v>
      </c>
      <c r="P5335" s="3" t="str">
        <f>VLOOKUP($A:$A,[1]Sheet1!$A:$L,10,FALSE)</f>
        <v>No</v>
      </c>
      <c r="Q5335" s="3">
        <f>VLOOKUP($A:$A,[1]Sheet1!$A:$L,11,FALSE)</f>
        <v>44</v>
      </c>
    </row>
    <row r="5336" spans="1:17" x14ac:dyDescent="0.25">
      <c r="A5336" s="3" t="s">
        <v>9033</v>
      </c>
      <c r="B5336" s="3" t="s">
        <v>9031</v>
      </c>
      <c r="C5336" s="3" t="s">
        <v>9032</v>
      </c>
      <c r="D5336" s="3">
        <v>86569935106</v>
      </c>
      <c r="E5336" s="3">
        <v>32.89</v>
      </c>
      <c r="F5336" s="3">
        <v>19.32</v>
      </c>
      <c r="G5336" s="3" t="s">
        <v>11</v>
      </c>
      <c r="H5336" s="3" t="s">
        <v>12</v>
      </c>
      <c r="I5336" s="3">
        <f>VLOOKUP($A:$A,[1]Sheet1!$A:$L,3,FALSE)</f>
        <v>9.4499999999999993</v>
      </c>
      <c r="J5336" s="3">
        <f>VLOOKUP($A:$A,[1]Sheet1!$A:$L,4,FALSE)</f>
        <v>13.39</v>
      </c>
      <c r="K5336" s="3">
        <f>VLOOKUP($A:$A,[1]Sheet1!$A:$L,5,FALSE)</f>
        <v>4.72</v>
      </c>
      <c r="L5336" s="3">
        <f>VLOOKUP($A:$A,[1]Sheet1!$A:$L,6,FALSE)</f>
        <v>0.35</v>
      </c>
      <c r="M5336" s="3">
        <f>VLOOKUP($A:$A,[1]Sheet1!$A:$L,7,FALSE)</f>
        <v>2.14</v>
      </c>
      <c r="N5336" s="3">
        <f>VLOOKUP($A:$A,[1]Sheet1!$A:$L,8,FALSE)</f>
        <v>2.78</v>
      </c>
      <c r="O5336" s="3" t="str">
        <f>VLOOKUP($A:$A,[1]Sheet1!$A:$L,9,FALSE)</f>
        <v>No</v>
      </c>
      <c r="P5336" s="3" t="str">
        <f>VLOOKUP($A:$A,[1]Sheet1!$A:$L,10,FALSE)</f>
        <v>No</v>
      </c>
      <c r="Q5336" s="3">
        <f>VLOOKUP($A:$A,[1]Sheet1!$A:$L,11,FALSE)</f>
        <v>44</v>
      </c>
    </row>
    <row r="5337" spans="1:17" x14ac:dyDescent="0.25">
      <c r="A5337" s="3" t="s">
        <v>9042</v>
      </c>
      <c r="B5337" s="3" t="s">
        <v>9040</v>
      </c>
      <c r="C5337" s="3" t="s">
        <v>9041</v>
      </c>
      <c r="D5337" s="3">
        <v>86569935151</v>
      </c>
      <c r="E5337" s="3">
        <v>32.89</v>
      </c>
      <c r="F5337" s="3">
        <v>19.32</v>
      </c>
      <c r="G5337" s="3" t="s">
        <v>11</v>
      </c>
      <c r="H5337" s="3" t="s">
        <v>12</v>
      </c>
      <c r="I5337" s="3">
        <f>VLOOKUP($A:$A,[1]Sheet1!$A:$L,3,FALSE)</f>
        <v>9.4499999999999993</v>
      </c>
      <c r="J5337" s="3">
        <f>VLOOKUP($A:$A,[1]Sheet1!$A:$L,4,FALSE)</f>
        <v>13.39</v>
      </c>
      <c r="K5337" s="3">
        <f>VLOOKUP($A:$A,[1]Sheet1!$A:$L,5,FALSE)</f>
        <v>4.72</v>
      </c>
      <c r="L5337" s="3">
        <f>VLOOKUP($A:$A,[1]Sheet1!$A:$L,6,FALSE)</f>
        <v>0.35</v>
      </c>
      <c r="M5337" s="3">
        <f>VLOOKUP($A:$A,[1]Sheet1!$A:$L,7,FALSE)</f>
        <v>2.14</v>
      </c>
      <c r="N5337" s="3">
        <f>VLOOKUP($A:$A,[1]Sheet1!$A:$L,8,FALSE)</f>
        <v>2.78</v>
      </c>
      <c r="O5337" s="3" t="str">
        <f>VLOOKUP($A:$A,[1]Sheet1!$A:$L,9,FALSE)</f>
        <v>No</v>
      </c>
      <c r="P5337" s="3" t="str">
        <f>VLOOKUP($A:$A,[1]Sheet1!$A:$L,10,FALSE)</f>
        <v>No</v>
      </c>
      <c r="Q5337" s="3">
        <f>VLOOKUP($A:$A,[1]Sheet1!$A:$L,11,FALSE)</f>
        <v>44</v>
      </c>
    </row>
    <row r="5338" spans="1:17" x14ac:dyDescent="0.25">
      <c r="A5338" s="3" t="s">
        <v>9045</v>
      </c>
      <c r="B5338" s="3" t="s">
        <v>9043</v>
      </c>
      <c r="C5338" s="3" t="s">
        <v>9044</v>
      </c>
      <c r="D5338" s="3">
        <v>86569935168</v>
      </c>
      <c r="E5338" s="3">
        <v>32.89</v>
      </c>
      <c r="F5338" s="3">
        <v>19.32</v>
      </c>
      <c r="G5338" s="3" t="s">
        <v>11</v>
      </c>
      <c r="H5338" s="3" t="s">
        <v>12</v>
      </c>
      <c r="I5338" s="3">
        <f>VLOOKUP($A:$A,[1]Sheet1!$A:$L,3,FALSE)</f>
        <v>9.4499999999999993</v>
      </c>
      <c r="J5338" s="3">
        <f>VLOOKUP($A:$A,[1]Sheet1!$A:$L,4,FALSE)</f>
        <v>13.39</v>
      </c>
      <c r="K5338" s="3">
        <f>VLOOKUP($A:$A,[1]Sheet1!$A:$L,5,FALSE)</f>
        <v>4.72</v>
      </c>
      <c r="L5338" s="3">
        <f>VLOOKUP($A:$A,[1]Sheet1!$A:$L,6,FALSE)</f>
        <v>0.35</v>
      </c>
      <c r="M5338" s="3">
        <f>VLOOKUP($A:$A,[1]Sheet1!$A:$L,7,FALSE)</f>
        <v>2.14</v>
      </c>
      <c r="N5338" s="3">
        <f>VLOOKUP($A:$A,[1]Sheet1!$A:$L,8,FALSE)</f>
        <v>2.78</v>
      </c>
      <c r="O5338" s="3" t="str">
        <f>VLOOKUP($A:$A,[1]Sheet1!$A:$L,9,FALSE)</f>
        <v>No</v>
      </c>
      <c r="P5338" s="3" t="str">
        <f>VLOOKUP($A:$A,[1]Sheet1!$A:$L,10,FALSE)</f>
        <v>No</v>
      </c>
      <c r="Q5338" s="3">
        <f>VLOOKUP($A:$A,[1]Sheet1!$A:$L,11,FALSE)</f>
        <v>44</v>
      </c>
    </row>
    <row r="5339" spans="1:17" x14ac:dyDescent="0.25">
      <c r="A5339" s="3" t="s">
        <v>9405</v>
      </c>
      <c r="B5339" s="3" t="s">
        <v>9403</v>
      </c>
      <c r="C5339" s="3" t="s">
        <v>9404</v>
      </c>
      <c r="D5339" s="3">
        <v>86569048998</v>
      </c>
      <c r="E5339" s="3">
        <v>36.49</v>
      </c>
      <c r="F5339" s="3">
        <v>22.32</v>
      </c>
      <c r="G5339" s="3" t="s">
        <v>11</v>
      </c>
      <c r="H5339" s="3" t="s">
        <v>12</v>
      </c>
      <c r="I5339" s="3">
        <f>VLOOKUP($A:$A,[1]Sheet1!$A:$L,3,FALSE)</f>
        <v>9.75</v>
      </c>
      <c r="J5339" s="3">
        <f>VLOOKUP($A:$A,[1]Sheet1!$A:$L,4,FALSE)</f>
        <v>11.75</v>
      </c>
      <c r="K5339" s="3">
        <f>VLOOKUP($A:$A,[1]Sheet1!$A:$L,5,FALSE)</f>
        <v>5.5</v>
      </c>
      <c r="L5339" s="3">
        <f>VLOOKUP($A:$A,[1]Sheet1!$A:$L,6,FALSE)</f>
        <v>0.36</v>
      </c>
      <c r="M5339" s="3">
        <f>VLOOKUP($A:$A,[1]Sheet1!$A:$L,7,FALSE)</f>
        <v>3.96</v>
      </c>
      <c r="N5339" s="3">
        <f>VLOOKUP($A:$A,[1]Sheet1!$A:$L,8,FALSE)</f>
        <v>4.8499999999999996</v>
      </c>
      <c r="O5339" s="3" t="str">
        <f>VLOOKUP($A:$A,[1]Sheet1!$A:$L,9,FALSE)</f>
        <v>No</v>
      </c>
      <c r="P5339" s="3" t="str">
        <f>VLOOKUP($A:$A,[1]Sheet1!$A:$L,10,FALSE)</f>
        <v>No</v>
      </c>
      <c r="Q5339" s="3">
        <f>VLOOKUP($A:$A,[1]Sheet1!$A:$L,11,FALSE)</f>
        <v>44</v>
      </c>
    </row>
    <row r="5340" spans="1:17" x14ac:dyDescent="0.25">
      <c r="A5340" s="3" t="s">
        <v>9657</v>
      </c>
      <c r="B5340" s="3" t="s">
        <v>9655</v>
      </c>
      <c r="C5340" s="3" t="s">
        <v>9656</v>
      </c>
      <c r="D5340" s="3">
        <v>675716793432</v>
      </c>
      <c r="E5340" s="3">
        <v>36.29</v>
      </c>
      <c r="F5340" s="3">
        <v>22.82</v>
      </c>
      <c r="G5340" s="3" t="s">
        <v>11</v>
      </c>
      <c r="H5340" s="3" t="s">
        <v>12</v>
      </c>
      <c r="I5340" s="3">
        <f>VLOOKUP($A:$A,[1]Sheet1!$A:$L,3,FALSE)</f>
        <v>9.84</v>
      </c>
      <c r="J5340" s="3">
        <f>VLOOKUP($A:$A,[1]Sheet1!$A:$L,4,FALSE)</f>
        <v>11.81</v>
      </c>
      <c r="K5340" s="3">
        <f>VLOOKUP($A:$A,[1]Sheet1!$A:$L,5,FALSE)</f>
        <v>5.91</v>
      </c>
      <c r="L5340" s="3">
        <f>VLOOKUP($A:$A,[1]Sheet1!$A:$L,6,FALSE)</f>
        <v>0.4</v>
      </c>
      <c r="M5340" s="3">
        <f>VLOOKUP($A:$A,[1]Sheet1!$A:$L,7,FALSE)</f>
        <v>4.4400000000000004</v>
      </c>
      <c r="N5340" s="3">
        <f>VLOOKUP($A:$A,[1]Sheet1!$A:$L,8,FALSE)</f>
        <v>5.35</v>
      </c>
      <c r="O5340" s="3" t="str">
        <f>VLOOKUP($A:$A,[1]Sheet1!$A:$L,9,FALSE)</f>
        <v>No</v>
      </c>
      <c r="P5340" s="3" t="str">
        <f>VLOOKUP($A:$A,[1]Sheet1!$A:$L,10,FALSE)</f>
        <v>No</v>
      </c>
      <c r="Q5340" s="3">
        <f>VLOOKUP($A:$A,[1]Sheet1!$A:$L,11,FALSE)</f>
        <v>44</v>
      </c>
    </row>
    <row r="5341" spans="1:17" x14ac:dyDescent="0.25">
      <c r="A5341" s="3" t="s">
        <v>9669</v>
      </c>
      <c r="B5341" s="3" t="s">
        <v>9667</v>
      </c>
      <c r="C5341" s="3" t="s">
        <v>9668</v>
      </c>
      <c r="D5341" s="3">
        <v>675716983895</v>
      </c>
      <c r="E5341" s="3">
        <v>31.39</v>
      </c>
      <c r="F5341" s="3">
        <v>17.36</v>
      </c>
      <c r="G5341" s="3" t="s">
        <v>11</v>
      </c>
      <c r="H5341" s="3" t="s">
        <v>12</v>
      </c>
      <c r="I5341" s="3">
        <f>VLOOKUP($A:$A,[1]Sheet1!$A:$L,3,FALSE)</f>
        <v>9.84</v>
      </c>
      <c r="J5341" s="3">
        <f>VLOOKUP($A:$A,[1]Sheet1!$A:$L,4,FALSE)</f>
        <v>11.81</v>
      </c>
      <c r="K5341" s="3">
        <f>VLOOKUP($A:$A,[1]Sheet1!$A:$L,5,FALSE)</f>
        <v>5.12</v>
      </c>
      <c r="L5341" s="3">
        <f>VLOOKUP($A:$A,[1]Sheet1!$A:$L,6,FALSE)</f>
        <v>0.34</v>
      </c>
      <c r="M5341" s="3">
        <f>VLOOKUP($A:$A,[1]Sheet1!$A:$L,7,FALSE)</f>
        <v>3.3</v>
      </c>
      <c r="N5341" s="3">
        <f>VLOOKUP($A:$A,[1]Sheet1!$A:$L,8,FALSE)</f>
        <v>5.13</v>
      </c>
      <c r="O5341" s="3" t="str">
        <f>VLOOKUP($A:$A,[1]Sheet1!$A:$L,9,FALSE)</f>
        <v>No</v>
      </c>
      <c r="P5341" s="3" t="str">
        <f>VLOOKUP($A:$A,[1]Sheet1!$A:$L,10,FALSE)</f>
        <v>No</v>
      </c>
      <c r="Q5341" s="3">
        <f>VLOOKUP($A:$A,[1]Sheet1!$A:$L,11,FALSE)</f>
        <v>44</v>
      </c>
    </row>
    <row r="5342" spans="1:17" x14ac:dyDescent="0.25">
      <c r="A5342" s="3" t="s">
        <v>9672</v>
      </c>
      <c r="B5342" s="3" t="s">
        <v>9670</v>
      </c>
      <c r="C5342" s="3" t="s">
        <v>9671</v>
      </c>
      <c r="D5342" s="3">
        <v>675716984366</v>
      </c>
      <c r="E5342" s="3">
        <v>32.19</v>
      </c>
      <c r="F5342" s="3">
        <v>18.850000000000001</v>
      </c>
      <c r="G5342" s="3" t="s">
        <v>11</v>
      </c>
      <c r="H5342" s="3" t="s">
        <v>12</v>
      </c>
      <c r="I5342" s="3">
        <f>VLOOKUP($A:$A,[1]Sheet1!$A:$L,3,FALSE)</f>
        <v>9.84</v>
      </c>
      <c r="J5342" s="3">
        <f>VLOOKUP($A:$A,[1]Sheet1!$A:$L,4,FALSE)</f>
        <v>11.81</v>
      </c>
      <c r="K5342" s="3">
        <f>VLOOKUP($A:$A,[1]Sheet1!$A:$L,5,FALSE)</f>
        <v>5.12</v>
      </c>
      <c r="L5342" s="3">
        <f>VLOOKUP($A:$A,[1]Sheet1!$A:$L,6,FALSE)</f>
        <v>0.34</v>
      </c>
      <c r="M5342" s="3">
        <f>VLOOKUP($A:$A,[1]Sheet1!$A:$L,7,FALSE)</f>
        <v>3.13</v>
      </c>
      <c r="N5342" s="3">
        <f>VLOOKUP($A:$A,[1]Sheet1!$A:$L,8,FALSE)</f>
        <v>4.93</v>
      </c>
      <c r="O5342" s="3" t="str">
        <f>VLOOKUP($A:$A,[1]Sheet1!$A:$L,9,FALSE)</f>
        <v>No</v>
      </c>
      <c r="P5342" s="3" t="str">
        <f>VLOOKUP($A:$A,[1]Sheet1!$A:$L,10,FALSE)</f>
        <v>No</v>
      </c>
      <c r="Q5342" s="3">
        <f>VLOOKUP($A:$A,[1]Sheet1!$A:$L,11,FALSE)</f>
        <v>44</v>
      </c>
    </row>
    <row r="5343" spans="1:17" x14ac:dyDescent="0.25">
      <c r="A5343" s="3" t="s">
        <v>9699</v>
      </c>
      <c r="B5343" s="3" t="s">
        <v>9697</v>
      </c>
      <c r="C5343" s="3" t="s">
        <v>9698</v>
      </c>
      <c r="D5343" s="3">
        <v>86569074201</v>
      </c>
      <c r="E5343" s="3">
        <v>36.29</v>
      </c>
      <c r="F5343" s="3">
        <v>22.82</v>
      </c>
      <c r="G5343" s="3" t="s">
        <v>11</v>
      </c>
      <c r="H5343" s="3" t="s">
        <v>12</v>
      </c>
      <c r="I5343" s="3">
        <f>VLOOKUP($A:$A,[1]Sheet1!$A:$L,3,FALSE)</f>
        <v>9.75</v>
      </c>
      <c r="J5343" s="3">
        <f>VLOOKUP($A:$A,[1]Sheet1!$A:$L,4,FALSE)</f>
        <v>11.75</v>
      </c>
      <c r="K5343" s="3">
        <f>VLOOKUP($A:$A,[1]Sheet1!$A:$L,5,FALSE)</f>
        <v>6</v>
      </c>
      <c r="L5343" s="3">
        <f>VLOOKUP($A:$A,[1]Sheet1!$A:$L,6,FALSE)</f>
        <v>0.4</v>
      </c>
      <c r="M5343" s="3">
        <f>VLOOKUP($A:$A,[1]Sheet1!$A:$L,7,FALSE)</f>
        <v>4.8499999999999996</v>
      </c>
      <c r="N5343" s="3">
        <f>VLOOKUP($A:$A,[1]Sheet1!$A:$L,8,FALSE)</f>
        <v>5.51</v>
      </c>
      <c r="O5343" s="3" t="str">
        <f>VLOOKUP($A:$A,[1]Sheet1!$A:$L,9,FALSE)</f>
        <v>No</v>
      </c>
      <c r="P5343" s="3" t="str">
        <f>VLOOKUP($A:$A,[1]Sheet1!$A:$L,10,FALSE)</f>
        <v>No</v>
      </c>
      <c r="Q5343" s="3">
        <f>VLOOKUP($A:$A,[1]Sheet1!$A:$L,11,FALSE)</f>
        <v>44</v>
      </c>
    </row>
    <row r="5344" spans="1:17" x14ac:dyDescent="0.25">
      <c r="A5344" s="3" t="s">
        <v>9744</v>
      </c>
      <c r="B5344" s="3" t="s">
        <v>9742</v>
      </c>
      <c r="C5344" s="3" t="s">
        <v>9743</v>
      </c>
      <c r="D5344" s="3">
        <v>675716991197</v>
      </c>
      <c r="E5344" s="3">
        <v>42.49</v>
      </c>
      <c r="F5344" s="3">
        <v>23.09</v>
      </c>
      <c r="G5344" s="3" t="s">
        <v>11</v>
      </c>
      <c r="H5344" s="3" t="s">
        <v>12</v>
      </c>
      <c r="I5344" s="3">
        <f>VLOOKUP($A:$A,[1]Sheet1!$A:$L,3,FALSE)</f>
        <v>9.84</v>
      </c>
      <c r="J5344" s="3">
        <f>VLOOKUP($A:$A,[1]Sheet1!$A:$L,4,FALSE)</f>
        <v>11.81</v>
      </c>
      <c r="K5344" s="3">
        <f>VLOOKUP($A:$A,[1]Sheet1!$A:$L,5,FALSE)</f>
        <v>5.51</v>
      </c>
      <c r="L5344" s="3">
        <f>VLOOKUP($A:$A,[1]Sheet1!$A:$L,6,FALSE)</f>
        <v>0.37</v>
      </c>
      <c r="M5344" s="3">
        <f>VLOOKUP($A:$A,[1]Sheet1!$A:$L,7,FALSE)</f>
        <v>3.3</v>
      </c>
      <c r="N5344" s="3">
        <f>VLOOKUP($A:$A,[1]Sheet1!$A:$L,8,FALSE)</f>
        <v>4.5199999999999996</v>
      </c>
      <c r="O5344" s="3" t="str">
        <f>VLOOKUP($A:$A,[1]Sheet1!$A:$L,9,FALSE)</f>
        <v>No</v>
      </c>
      <c r="P5344" s="3" t="str">
        <f>VLOOKUP($A:$A,[1]Sheet1!$A:$L,10,FALSE)</f>
        <v>No</v>
      </c>
      <c r="Q5344" s="3">
        <f>VLOOKUP($A:$A,[1]Sheet1!$A:$L,11,FALSE)</f>
        <v>44</v>
      </c>
    </row>
    <row r="5345" spans="1:17" x14ac:dyDescent="0.25">
      <c r="A5345" s="3" t="s">
        <v>9792</v>
      </c>
      <c r="B5345" s="3" t="s">
        <v>9790</v>
      </c>
      <c r="C5345" s="3" t="s">
        <v>9791</v>
      </c>
      <c r="D5345" s="3">
        <v>86569989680</v>
      </c>
      <c r="E5345" s="3">
        <v>30.79</v>
      </c>
      <c r="F5345" s="3">
        <v>17.260000000000002</v>
      </c>
      <c r="G5345" s="3" t="s">
        <v>11</v>
      </c>
      <c r="H5345" s="3" t="s">
        <v>12</v>
      </c>
      <c r="I5345" s="3">
        <f>VLOOKUP($A:$A,[1]Sheet1!$A:$L,3,FALSE)</f>
        <v>8.4600000000000009</v>
      </c>
      <c r="J5345" s="3">
        <f>VLOOKUP($A:$A,[1]Sheet1!$A:$L,4,FALSE)</f>
        <v>2.85</v>
      </c>
      <c r="K5345" s="3">
        <f>VLOOKUP($A:$A,[1]Sheet1!$A:$L,5,FALSE)</f>
        <v>6.5</v>
      </c>
      <c r="L5345" s="3">
        <f>VLOOKUP($A:$A,[1]Sheet1!$A:$L,6,FALSE)</f>
        <v>0.09</v>
      </c>
      <c r="M5345" s="3">
        <f>VLOOKUP($A:$A,[1]Sheet1!$A:$L,7,FALSE)</f>
        <v>1.3</v>
      </c>
      <c r="N5345" s="3">
        <f>VLOOKUP($A:$A,[1]Sheet1!$A:$L,8,FALSE)</f>
        <v>1.38</v>
      </c>
      <c r="O5345" s="3" t="str">
        <f>VLOOKUP($A:$A,[1]Sheet1!$A:$L,9,FALSE)</f>
        <v>No</v>
      </c>
      <c r="P5345" s="3" t="str">
        <f>VLOOKUP($A:$A,[1]Sheet1!$A:$L,10,FALSE)</f>
        <v>No</v>
      </c>
      <c r="Q5345" s="3">
        <f>VLOOKUP($A:$A,[1]Sheet1!$A:$L,11,FALSE)</f>
        <v>44</v>
      </c>
    </row>
    <row r="5346" spans="1:17" x14ac:dyDescent="0.25">
      <c r="A5346" s="3" t="s">
        <v>10176</v>
      </c>
      <c r="B5346" s="3" t="s">
        <v>10174</v>
      </c>
      <c r="C5346" s="3" t="s">
        <v>10175</v>
      </c>
      <c r="D5346" s="3">
        <v>86569049148</v>
      </c>
      <c r="E5346" s="3">
        <v>38.99</v>
      </c>
      <c r="F5346" s="3">
        <v>24.81</v>
      </c>
      <c r="G5346" s="3" t="s">
        <v>11</v>
      </c>
      <c r="H5346" s="3" t="s">
        <v>12</v>
      </c>
      <c r="I5346" s="3">
        <f>VLOOKUP($A:$A,[1]Sheet1!$A:$L,3,FALSE)</f>
        <v>9.75</v>
      </c>
      <c r="J5346" s="3">
        <f>VLOOKUP($A:$A,[1]Sheet1!$A:$L,4,FALSE)</f>
        <v>11.5</v>
      </c>
      <c r="K5346" s="3">
        <f>VLOOKUP($A:$A,[1]Sheet1!$A:$L,5,FALSE)</f>
        <v>6</v>
      </c>
      <c r="L5346" s="3">
        <f>VLOOKUP($A:$A,[1]Sheet1!$A:$L,6,FALSE)</f>
        <v>0.39</v>
      </c>
      <c r="M5346" s="3">
        <f>VLOOKUP($A:$A,[1]Sheet1!$A:$L,7,FALSE)</f>
        <v>4.41</v>
      </c>
      <c r="N5346" s="3">
        <f>VLOOKUP($A:$A,[1]Sheet1!$A:$L,8,FALSE)</f>
        <v>5.29</v>
      </c>
      <c r="O5346" s="3" t="str">
        <f>VLOOKUP($A:$A,[1]Sheet1!$A:$L,9,FALSE)</f>
        <v>No</v>
      </c>
      <c r="P5346" s="3" t="str">
        <f>VLOOKUP($A:$A,[1]Sheet1!$A:$L,10,FALSE)</f>
        <v>No</v>
      </c>
      <c r="Q5346" s="3">
        <f>VLOOKUP($A:$A,[1]Sheet1!$A:$L,11,FALSE)</f>
        <v>44</v>
      </c>
    </row>
    <row r="5347" spans="1:17" x14ac:dyDescent="0.25">
      <c r="A5347" s="3" t="s">
        <v>10179</v>
      </c>
      <c r="B5347" s="3" t="s">
        <v>10177</v>
      </c>
      <c r="C5347" s="3" t="s">
        <v>10178</v>
      </c>
      <c r="D5347" s="3">
        <v>86569049124</v>
      </c>
      <c r="E5347" s="3">
        <v>38.99</v>
      </c>
      <c r="F5347" s="3">
        <v>24.81</v>
      </c>
      <c r="G5347" s="3" t="s">
        <v>11</v>
      </c>
      <c r="H5347" s="3" t="s">
        <v>12</v>
      </c>
      <c r="I5347" s="3">
        <f>VLOOKUP($A:$A,[1]Sheet1!$A:$L,3,FALSE)</f>
        <v>9.75</v>
      </c>
      <c r="J5347" s="3">
        <f>VLOOKUP($A:$A,[1]Sheet1!$A:$L,4,FALSE)</f>
        <v>11.75</v>
      </c>
      <c r="K5347" s="3">
        <f>VLOOKUP($A:$A,[1]Sheet1!$A:$L,5,FALSE)</f>
        <v>6</v>
      </c>
      <c r="L5347" s="3">
        <f>VLOOKUP($A:$A,[1]Sheet1!$A:$L,6,FALSE)</f>
        <v>0.4</v>
      </c>
      <c r="M5347" s="3">
        <f>VLOOKUP($A:$A,[1]Sheet1!$A:$L,7,FALSE)</f>
        <v>4.41</v>
      </c>
      <c r="N5347" s="3">
        <f>VLOOKUP($A:$A,[1]Sheet1!$A:$L,8,FALSE)</f>
        <v>5.29</v>
      </c>
      <c r="O5347" s="3" t="str">
        <f>VLOOKUP($A:$A,[1]Sheet1!$A:$L,9,FALSE)</f>
        <v>No</v>
      </c>
      <c r="P5347" s="3" t="str">
        <f>VLOOKUP($A:$A,[1]Sheet1!$A:$L,10,FALSE)</f>
        <v>No</v>
      </c>
      <c r="Q5347" s="3">
        <f>VLOOKUP($A:$A,[1]Sheet1!$A:$L,11,FALSE)</f>
        <v>44</v>
      </c>
    </row>
    <row r="5348" spans="1:17" x14ac:dyDescent="0.25">
      <c r="A5348" s="3" t="s">
        <v>10374</v>
      </c>
      <c r="B5348" s="3" t="s">
        <v>10372</v>
      </c>
      <c r="C5348" s="3" t="s">
        <v>10373</v>
      </c>
      <c r="D5348" s="3">
        <v>86569049094</v>
      </c>
      <c r="E5348" s="3">
        <v>36.090000000000003</v>
      </c>
      <c r="F5348" s="3">
        <v>22.32</v>
      </c>
      <c r="G5348" s="3" t="s">
        <v>11</v>
      </c>
      <c r="H5348" s="3" t="s">
        <v>12</v>
      </c>
      <c r="I5348" s="3">
        <f>VLOOKUP($A:$A,[1]Sheet1!$A:$L,3,FALSE)</f>
        <v>9.75</v>
      </c>
      <c r="J5348" s="3">
        <f>VLOOKUP($A:$A,[1]Sheet1!$A:$L,4,FALSE)</f>
        <v>11.5</v>
      </c>
      <c r="K5348" s="3">
        <f>VLOOKUP($A:$A,[1]Sheet1!$A:$L,5,FALSE)</f>
        <v>5.5</v>
      </c>
      <c r="L5348" s="3">
        <f>VLOOKUP($A:$A,[1]Sheet1!$A:$L,6,FALSE)</f>
        <v>0.36</v>
      </c>
      <c r="M5348" s="3">
        <f>VLOOKUP($A:$A,[1]Sheet1!$A:$L,7,FALSE)</f>
        <v>4.16</v>
      </c>
      <c r="N5348" s="3">
        <f>VLOOKUP($A:$A,[1]Sheet1!$A:$L,8,FALSE)</f>
        <v>5.18</v>
      </c>
      <c r="O5348" s="3" t="str">
        <f>VLOOKUP($A:$A,[1]Sheet1!$A:$L,9,FALSE)</f>
        <v>No</v>
      </c>
      <c r="P5348" s="3" t="str">
        <f>VLOOKUP($A:$A,[1]Sheet1!$A:$L,10,FALSE)</f>
        <v>No</v>
      </c>
      <c r="Q5348" s="3">
        <f>VLOOKUP($A:$A,[1]Sheet1!$A:$L,11,FALSE)</f>
        <v>44</v>
      </c>
    </row>
    <row r="5349" spans="1:17" x14ac:dyDescent="0.25">
      <c r="A5349" s="3" t="s">
        <v>10377</v>
      </c>
      <c r="B5349" s="3" t="s">
        <v>10375</v>
      </c>
      <c r="C5349" s="3" t="s">
        <v>10376</v>
      </c>
      <c r="D5349" s="3">
        <v>86569049032</v>
      </c>
      <c r="E5349" s="3">
        <v>36.090000000000003</v>
      </c>
      <c r="F5349" s="3">
        <v>22.32</v>
      </c>
      <c r="G5349" s="3" t="s">
        <v>11</v>
      </c>
      <c r="H5349" s="3" t="s">
        <v>12</v>
      </c>
      <c r="I5349" s="3">
        <f>VLOOKUP($A:$A,[1]Sheet1!$A:$L,3,FALSE)</f>
        <v>9.75</v>
      </c>
      <c r="J5349" s="3">
        <f>VLOOKUP($A:$A,[1]Sheet1!$A:$L,4,FALSE)</f>
        <v>11.5</v>
      </c>
      <c r="K5349" s="3">
        <f>VLOOKUP($A:$A,[1]Sheet1!$A:$L,5,FALSE)</f>
        <v>5.5</v>
      </c>
      <c r="L5349" s="3">
        <f>VLOOKUP($A:$A,[1]Sheet1!$A:$L,6,FALSE)</f>
        <v>0.36</v>
      </c>
      <c r="M5349" s="3">
        <f>VLOOKUP($A:$A,[1]Sheet1!$A:$L,7,FALSE)</f>
        <v>3.96</v>
      </c>
      <c r="N5349" s="3">
        <f>VLOOKUP($A:$A,[1]Sheet1!$A:$L,8,FALSE)</f>
        <v>4.8499999999999996</v>
      </c>
      <c r="O5349" s="3" t="str">
        <f>VLOOKUP($A:$A,[1]Sheet1!$A:$L,9,FALSE)</f>
        <v>No</v>
      </c>
      <c r="P5349" s="3" t="str">
        <f>VLOOKUP($A:$A,[1]Sheet1!$A:$L,10,FALSE)</f>
        <v>No</v>
      </c>
      <c r="Q5349" s="3">
        <f>VLOOKUP($A:$A,[1]Sheet1!$A:$L,11,FALSE)</f>
        <v>44</v>
      </c>
    </row>
    <row r="5350" spans="1:17" x14ac:dyDescent="0.25">
      <c r="A5350" s="3" t="s">
        <v>10380</v>
      </c>
      <c r="B5350" s="3" t="s">
        <v>10378</v>
      </c>
      <c r="C5350" s="3" t="s">
        <v>10379</v>
      </c>
      <c r="D5350" s="3">
        <v>86569989802</v>
      </c>
      <c r="E5350" s="3">
        <v>30.79</v>
      </c>
      <c r="F5350" s="3">
        <v>17.260000000000002</v>
      </c>
      <c r="G5350" s="3" t="s">
        <v>11</v>
      </c>
      <c r="H5350" s="3" t="s">
        <v>12</v>
      </c>
      <c r="I5350" s="3">
        <f>VLOOKUP($A:$A,[1]Sheet1!$A:$L,3,FALSE)</f>
        <v>8.4600000000000009</v>
      </c>
      <c r="J5350" s="3">
        <f>VLOOKUP($A:$A,[1]Sheet1!$A:$L,4,FALSE)</f>
        <v>2.85</v>
      </c>
      <c r="K5350" s="3">
        <f>VLOOKUP($A:$A,[1]Sheet1!$A:$L,5,FALSE)</f>
        <v>6.5</v>
      </c>
      <c r="L5350" s="3">
        <f>VLOOKUP($A:$A,[1]Sheet1!$A:$L,6,FALSE)</f>
        <v>0.09</v>
      </c>
      <c r="M5350" s="3">
        <f>VLOOKUP($A:$A,[1]Sheet1!$A:$L,7,FALSE)</f>
        <v>1.21</v>
      </c>
      <c r="N5350" s="3">
        <f>VLOOKUP($A:$A,[1]Sheet1!$A:$L,8,FALSE)</f>
        <v>1.38</v>
      </c>
      <c r="O5350" s="3" t="str">
        <f>VLOOKUP($A:$A,[1]Sheet1!$A:$L,9,FALSE)</f>
        <v>No</v>
      </c>
      <c r="P5350" s="3" t="str">
        <f>VLOOKUP($A:$A,[1]Sheet1!$A:$L,10,FALSE)</f>
        <v>No</v>
      </c>
      <c r="Q5350" s="3">
        <f>VLOOKUP($A:$A,[1]Sheet1!$A:$L,11,FALSE)</f>
        <v>44</v>
      </c>
    </row>
    <row r="5351" spans="1:17" x14ac:dyDescent="0.25">
      <c r="A5351" s="3" t="s">
        <v>10428</v>
      </c>
      <c r="B5351" s="3" t="s">
        <v>10426</v>
      </c>
      <c r="C5351" s="3" t="s">
        <v>10427</v>
      </c>
      <c r="D5351" s="3">
        <v>86569174826</v>
      </c>
      <c r="E5351" s="3">
        <v>52.49</v>
      </c>
      <c r="F5351" s="3">
        <v>38.630000000000003</v>
      </c>
      <c r="G5351" s="3" t="s">
        <v>11</v>
      </c>
      <c r="H5351" s="3" t="s">
        <v>12</v>
      </c>
      <c r="I5351" s="3">
        <f>VLOOKUP($A:$A,[1]Sheet1!$A:$L,3,FALSE)</f>
        <v>9.4499999999999993</v>
      </c>
      <c r="J5351" s="3">
        <f>VLOOKUP($A:$A,[1]Sheet1!$A:$L,4,FALSE)</f>
        <v>11.81</v>
      </c>
      <c r="K5351" s="3">
        <f>VLOOKUP($A:$A,[1]Sheet1!$A:$L,5,FALSE)</f>
        <v>5.12</v>
      </c>
      <c r="L5351" s="3">
        <f>VLOOKUP($A:$A,[1]Sheet1!$A:$L,6,FALSE)</f>
        <v>0.33</v>
      </c>
      <c r="M5351" s="3">
        <f>VLOOKUP($A:$A,[1]Sheet1!$A:$L,7,FALSE)</f>
        <v>4.5199999999999996</v>
      </c>
      <c r="N5351" s="3">
        <f>VLOOKUP($A:$A,[1]Sheet1!$A:$L,8,FALSE)</f>
        <v>5.4</v>
      </c>
      <c r="O5351" s="3" t="str">
        <f>VLOOKUP($A:$A,[1]Sheet1!$A:$L,9,FALSE)</f>
        <v>No</v>
      </c>
      <c r="P5351" s="3" t="str">
        <f>VLOOKUP($A:$A,[1]Sheet1!$A:$L,10,FALSE)</f>
        <v>No</v>
      </c>
      <c r="Q5351" s="3">
        <f>VLOOKUP($A:$A,[1]Sheet1!$A:$L,11,FALSE)</f>
        <v>44</v>
      </c>
    </row>
    <row r="5352" spans="1:17" x14ac:dyDescent="0.25">
      <c r="A5352" s="3" t="s">
        <v>10509</v>
      </c>
      <c r="B5352" s="3" t="s">
        <v>10507</v>
      </c>
      <c r="C5352" s="3" t="s">
        <v>10508</v>
      </c>
      <c r="D5352" s="3">
        <v>86569166142</v>
      </c>
      <c r="E5352" s="3">
        <v>59.99</v>
      </c>
      <c r="F5352" s="3">
        <v>45.35</v>
      </c>
      <c r="G5352" s="3" t="s">
        <v>11</v>
      </c>
      <c r="H5352" s="3" t="s">
        <v>12</v>
      </c>
      <c r="I5352" s="3">
        <f>VLOOKUP($A:$A,[1]Sheet1!$A:$L,3,FALSE)</f>
        <v>9.5</v>
      </c>
      <c r="J5352" s="3">
        <f>VLOOKUP($A:$A,[1]Sheet1!$A:$L,4,FALSE)</f>
        <v>11.5</v>
      </c>
      <c r="K5352" s="3">
        <f>VLOOKUP($A:$A,[1]Sheet1!$A:$L,5,FALSE)</f>
        <v>6</v>
      </c>
      <c r="L5352" s="3">
        <f>VLOOKUP($A:$A,[1]Sheet1!$A:$L,6,FALSE)</f>
        <v>0.38</v>
      </c>
      <c r="M5352" s="3">
        <f>VLOOKUP($A:$A,[1]Sheet1!$A:$L,7,FALSE)</f>
        <v>5.84</v>
      </c>
      <c r="N5352" s="3">
        <f>VLOOKUP($A:$A,[1]Sheet1!$A:$L,8,FALSE)</f>
        <v>6.94</v>
      </c>
      <c r="O5352" s="3" t="str">
        <f>VLOOKUP($A:$A,[1]Sheet1!$A:$L,9,FALSE)</f>
        <v>No</v>
      </c>
      <c r="P5352" s="3" t="str">
        <f>VLOOKUP($A:$A,[1]Sheet1!$A:$L,10,FALSE)</f>
        <v>No</v>
      </c>
      <c r="Q5352" s="3">
        <f>VLOOKUP($A:$A,[1]Sheet1!$A:$L,11,FALSE)</f>
        <v>44</v>
      </c>
    </row>
    <row r="5353" spans="1:17" x14ac:dyDescent="0.25">
      <c r="A5353" s="3" t="s">
        <v>10512</v>
      </c>
      <c r="B5353" s="3" t="s">
        <v>10510</v>
      </c>
      <c r="C5353" s="3" t="s">
        <v>10511</v>
      </c>
      <c r="D5353" s="3">
        <v>86569166135</v>
      </c>
      <c r="E5353" s="3">
        <v>59.99</v>
      </c>
      <c r="F5353" s="3">
        <v>45.35</v>
      </c>
      <c r="G5353" s="3" t="s">
        <v>11</v>
      </c>
      <c r="H5353" s="3" t="s">
        <v>12</v>
      </c>
      <c r="I5353" s="3">
        <f>VLOOKUP($A:$A,[1]Sheet1!$A:$L,3,FALSE)</f>
        <v>9.5</v>
      </c>
      <c r="J5353" s="3">
        <f>VLOOKUP($A:$A,[1]Sheet1!$A:$L,4,FALSE)</f>
        <v>11.5</v>
      </c>
      <c r="K5353" s="3">
        <f>VLOOKUP($A:$A,[1]Sheet1!$A:$L,5,FALSE)</f>
        <v>6</v>
      </c>
      <c r="L5353" s="3">
        <f>VLOOKUP($A:$A,[1]Sheet1!$A:$L,6,FALSE)</f>
        <v>0.38</v>
      </c>
      <c r="M5353" s="3">
        <f>VLOOKUP($A:$A,[1]Sheet1!$A:$L,7,FALSE)</f>
        <v>5.84</v>
      </c>
      <c r="N5353" s="3">
        <f>VLOOKUP($A:$A,[1]Sheet1!$A:$L,8,FALSE)</f>
        <v>6.94</v>
      </c>
      <c r="O5353" s="3" t="str">
        <f>VLOOKUP($A:$A,[1]Sheet1!$A:$L,9,FALSE)</f>
        <v>No</v>
      </c>
      <c r="P5353" s="3" t="str">
        <f>VLOOKUP($A:$A,[1]Sheet1!$A:$L,10,FALSE)</f>
        <v>No</v>
      </c>
      <c r="Q5353" s="3">
        <f>VLOOKUP($A:$A,[1]Sheet1!$A:$L,11,FALSE)</f>
        <v>44</v>
      </c>
    </row>
    <row r="5354" spans="1:17" x14ac:dyDescent="0.25">
      <c r="A5354" s="3" t="s">
        <v>10515</v>
      </c>
      <c r="B5354" s="3" t="s">
        <v>10513</v>
      </c>
      <c r="C5354" s="3" t="s">
        <v>10514</v>
      </c>
      <c r="D5354" s="3">
        <v>86569166128</v>
      </c>
      <c r="E5354" s="3">
        <v>59.99</v>
      </c>
      <c r="F5354" s="3">
        <v>45.35</v>
      </c>
      <c r="G5354" s="3" t="s">
        <v>11</v>
      </c>
      <c r="H5354" s="3" t="s">
        <v>12</v>
      </c>
      <c r="I5354" s="3">
        <f>VLOOKUP($A:$A,[1]Sheet1!$A:$L,3,FALSE)</f>
        <v>9.5</v>
      </c>
      <c r="J5354" s="3">
        <f>VLOOKUP($A:$A,[1]Sheet1!$A:$L,4,FALSE)</f>
        <v>11.5</v>
      </c>
      <c r="K5354" s="3">
        <f>VLOOKUP($A:$A,[1]Sheet1!$A:$L,5,FALSE)</f>
        <v>6</v>
      </c>
      <c r="L5354" s="3">
        <f>VLOOKUP($A:$A,[1]Sheet1!$A:$L,6,FALSE)</f>
        <v>0.38</v>
      </c>
      <c r="M5354" s="3">
        <f>VLOOKUP($A:$A,[1]Sheet1!$A:$L,7,FALSE)</f>
        <v>5.84</v>
      </c>
      <c r="N5354" s="3">
        <f>VLOOKUP($A:$A,[1]Sheet1!$A:$L,8,FALSE)</f>
        <v>6.94</v>
      </c>
      <c r="O5354" s="3" t="str">
        <f>VLOOKUP($A:$A,[1]Sheet1!$A:$L,9,FALSE)</f>
        <v>No</v>
      </c>
      <c r="P5354" s="3" t="str">
        <f>VLOOKUP($A:$A,[1]Sheet1!$A:$L,10,FALSE)</f>
        <v>No</v>
      </c>
      <c r="Q5354" s="3">
        <f>VLOOKUP($A:$A,[1]Sheet1!$A:$L,11,FALSE)</f>
        <v>44</v>
      </c>
    </row>
    <row r="5355" spans="1:17" x14ac:dyDescent="0.25">
      <c r="A5355" s="3" t="s">
        <v>10839</v>
      </c>
      <c r="B5355" s="3" t="s">
        <v>10837</v>
      </c>
      <c r="C5355" s="3" t="s">
        <v>10838</v>
      </c>
      <c r="D5355" s="3">
        <v>86569215314</v>
      </c>
      <c r="E5355" s="3">
        <v>30.49</v>
      </c>
      <c r="F5355" s="3">
        <v>16.97</v>
      </c>
      <c r="G5355" s="3" t="s">
        <v>11</v>
      </c>
      <c r="H5355" s="3" t="s">
        <v>12</v>
      </c>
      <c r="I5355" s="3">
        <f>VLOOKUP($A:$A,[1]Sheet1!$A:$L,3,FALSE)</f>
        <v>9.4499999999999993</v>
      </c>
      <c r="J5355" s="3">
        <f>VLOOKUP($A:$A,[1]Sheet1!$A:$L,4,FALSE)</f>
        <v>2.95</v>
      </c>
      <c r="K5355" s="3">
        <f>VLOOKUP($A:$A,[1]Sheet1!$A:$L,5,FALSE)</f>
        <v>5.51</v>
      </c>
      <c r="L5355" s="3">
        <f>VLOOKUP($A:$A,[1]Sheet1!$A:$L,6,FALSE)</f>
        <v>0.09</v>
      </c>
      <c r="M5355" s="3">
        <f>VLOOKUP($A:$A,[1]Sheet1!$A:$L,7,FALSE)</f>
        <v>1.2</v>
      </c>
      <c r="N5355" s="3">
        <f>VLOOKUP($A:$A,[1]Sheet1!$A:$L,8,FALSE)</f>
        <v>1.38</v>
      </c>
      <c r="O5355" s="3" t="str">
        <f>VLOOKUP($A:$A,[1]Sheet1!$A:$L,9,FALSE)</f>
        <v>No</v>
      </c>
      <c r="P5355" s="3" t="str">
        <f>VLOOKUP($A:$A,[1]Sheet1!$A:$L,10,FALSE)</f>
        <v>No</v>
      </c>
      <c r="Q5355" s="3">
        <f>VLOOKUP($A:$A,[1]Sheet1!$A:$L,11,FALSE)</f>
        <v>44</v>
      </c>
    </row>
    <row r="5356" spans="1:17" x14ac:dyDescent="0.25">
      <c r="A5356" s="3" t="s">
        <v>11355</v>
      </c>
      <c r="B5356" s="3" t="s">
        <v>11353</v>
      </c>
      <c r="C5356" s="3" t="s">
        <v>11354</v>
      </c>
      <c r="D5356" s="3">
        <v>86569235459</v>
      </c>
      <c r="E5356" s="3">
        <v>56.09</v>
      </c>
      <c r="F5356" s="3">
        <v>41.83</v>
      </c>
      <c r="G5356" s="3" t="s">
        <v>11</v>
      </c>
      <c r="H5356" s="3" t="s">
        <v>12</v>
      </c>
      <c r="I5356" s="3">
        <f>VLOOKUP($A:$A,[1]Sheet1!$A:$L,3,FALSE)</f>
        <v>9.49</v>
      </c>
      <c r="J5356" s="3">
        <f>VLOOKUP($A:$A,[1]Sheet1!$A:$L,4,FALSE)</f>
        <v>11.5</v>
      </c>
      <c r="K5356" s="3">
        <f>VLOOKUP($A:$A,[1]Sheet1!$A:$L,5,FALSE)</f>
        <v>5.25</v>
      </c>
      <c r="L5356" s="3">
        <f>VLOOKUP($A:$A,[1]Sheet1!$A:$L,6,FALSE)</f>
        <v>0.33</v>
      </c>
      <c r="M5356" s="3">
        <f>VLOOKUP($A:$A,[1]Sheet1!$A:$L,7,FALSE)</f>
        <v>4.74</v>
      </c>
      <c r="N5356" s="3">
        <f>VLOOKUP($A:$A,[1]Sheet1!$A:$L,8,FALSE)</f>
        <v>5.84</v>
      </c>
      <c r="O5356" s="3" t="str">
        <f>VLOOKUP($A:$A,[1]Sheet1!$A:$L,9,FALSE)</f>
        <v>No</v>
      </c>
      <c r="P5356" s="3" t="str">
        <f>VLOOKUP($A:$A,[1]Sheet1!$A:$L,10,FALSE)</f>
        <v>No</v>
      </c>
      <c r="Q5356" s="3">
        <f>VLOOKUP($A:$A,[1]Sheet1!$A:$L,11,FALSE)</f>
        <v>44</v>
      </c>
    </row>
    <row r="5357" spans="1:17" x14ac:dyDescent="0.25">
      <c r="A5357" s="3" t="s">
        <v>11481</v>
      </c>
      <c r="B5357" s="3" t="s">
        <v>11479</v>
      </c>
      <c r="C5357" s="3" t="s">
        <v>11480</v>
      </c>
      <c r="D5357" s="3">
        <v>86569256270</v>
      </c>
      <c r="E5357" s="3">
        <v>28.39</v>
      </c>
      <c r="F5357" s="3">
        <v>15.25</v>
      </c>
      <c r="G5357" s="3" t="s">
        <v>11</v>
      </c>
      <c r="H5357" s="3" t="s">
        <v>12</v>
      </c>
      <c r="I5357" s="3">
        <f>VLOOKUP($A:$A,[1]Sheet1!$A:$L,3,FALSE)</f>
        <v>10.83</v>
      </c>
      <c r="J5357" s="3">
        <f>VLOOKUP($A:$A,[1]Sheet1!$A:$L,4,FALSE)</f>
        <v>2.9</v>
      </c>
      <c r="K5357" s="3">
        <f>VLOOKUP($A:$A,[1]Sheet1!$A:$L,5,FALSE)</f>
        <v>4.33</v>
      </c>
      <c r="L5357" s="3">
        <f>VLOOKUP($A:$A,[1]Sheet1!$A:$L,6,FALSE)</f>
        <v>0.08</v>
      </c>
      <c r="M5357" s="3">
        <f>VLOOKUP($A:$A,[1]Sheet1!$A:$L,7,FALSE)</f>
        <v>0.88</v>
      </c>
      <c r="N5357" s="3">
        <f>VLOOKUP($A:$A,[1]Sheet1!$A:$L,8,FALSE)</f>
        <v>1.1000000000000001</v>
      </c>
      <c r="O5357" s="3" t="str">
        <f>VLOOKUP($A:$A,[1]Sheet1!$A:$L,9,FALSE)</f>
        <v>No</v>
      </c>
      <c r="P5357" s="3" t="str">
        <f>VLOOKUP($A:$A,[1]Sheet1!$A:$L,10,FALSE)</f>
        <v>No</v>
      </c>
      <c r="Q5357" s="3">
        <f>VLOOKUP($A:$A,[1]Sheet1!$A:$L,11,FALSE)</f>
        <v>44</v>
      </c>
    </row>
    <row r="5358" spans="1:17" x14ac:dyDescent="0.25">
      <c r="A5358" s="3" t="s">
        <v>11547</v>
      </c>
      <c r="B5358" s="3" t="s">
        <v>11545</v>
      </c>
      <c r="C5358" s="3" t="s">
        <v>11546</v>
      </c>
      <c r="D5358" s="3">
        <v>86569215307</v>
      </c>
      <c r="E5358" s="3">
        <v>28.89</v>
      </c>
      <c r="F5358" s="3">
        <v>15.43</v>
      </c>
      <c r="G5358" s="3" t="s">
        <v>11</v>
      </c>
      <c r="H5358" s="3" t="s">
        <v>12</v>
      </c>
      <c r="I5358" s="3">
        <f>VLOOKUP($A:$A,[1]Sheet1!$A:$L,3,FALSE)</f>
        <v>9.4499999999999993</v>
      </c>
      <c r="J5358" s="3">
        <f>VLOOKUP($A:$A,[1]Sheet1!$A:$L,4,FALSE)</f>
        <v>2.95</v>
      </c>
      <c r="K5358" s="3">
        <f>VLOOKUP($A:$A,[1]Sheet1!$A:$L,5,FALSE)</f>
        <v>5.12</v>
      </c>
      <c r="L5358" s="3">
        <f>VLOOKUP($A:$A,[1]Sheet1!$A:$L,6,FALSE)</f>
        <v>0.08</v>
      </c>
      <c r="M5358" s="3">
        <f>VLOOKUP($A:$A,[1]Sheet1!$A:$L,7,FALSE)</f>
        <v>1.1299999999999999</v>
      </c>
      <c r="N5358" s="3">
        <f>VLOOKUP($A:$A,[1]Sheet1!$A:$L,8,FALSE)</f>
        <v>1.29</v>
      </c>
      <c r="O5358" s="3" t="str">
        <f>VLOOKUP($A:$A,[1]Sheet1!$A:$L,9,FALSE)</f>
        <v>No</v>
      </c>
      <c r="P5358" s="3" t="str">
        <f>VLOOKUP($A:$A,[1]Sheet1!$A:$L,10,FALSE)</f>
        <v>No</v>
      </c>
      <c r="Q5358" s="3">
        <f>VLOOKUP($A:$A,[1]Sheet1!$A:$L,11,FALSE)</f>
        <v>44</v>
      </c>
    </row>
    <row r="5359" spans="1:17" x14ac:dyDescent="0.25">
      <c r="A5359" s="3" t="s">
        <v>11646</v>
      </c>
      <c r="B5359" s="3" t="s">
        <v>11644</v>
      </c>
      <c r="C5359" s="3" t="s">
        <v>11645</v>
      </c>
      <c r="D5359" s="3">
        <v>86569213525</v>
      </c>
      <c r="E5359" s="3">
        <v>35.99</v>
      </c>
      <c r="F5359" s="3">
        <v>22.57</v>
      </c>
      <c r="G5359" s="3" t="s">
        <v>11</v>
      </c>
      <c r="H5359" s="3" t="s">
        <v>12</v>
      </c>
      <c r="I5359" s="3">
        <f>VLOOKUP($A:$A,[1]Sheet1!$A:$L,3,FALSE)</f>
        <v>9.84</v>
      </c>
      <c r="J5359" s="3">
        <f>VLOOKUP($A:$A,[1]Sheet1!$A:$L,4,FALSE)</f>
        <v>11.81</v>
      </c>
      <c r="K5359" s="3">
        <f>VLOOKUP($A:$A,[1]Sheet1!$A:$L,5,FALSE)</f>
        <v>5.71</v>
      </c>
      <c r="L5359" s="3">
        <f>VLOOKUP($A:$A,[1]Sheet1!$A:$L,6,FALSE)</f>
        <v>0.38</v>
      </c>
      <c r="M5359" s="3">
        <f>VLOOKUP($A:$A,[1]Sheet1!$A:$L,7,FALSE)</f>
        <v>4.96</v>
      </c>
      <c r="N5359" s="3">
        <f>VLOOKUP($A:$A,[1]Sheet1!$A:$L,8,FALSE)</f>
        <v>5.42</v>
      </c>
      <c r="O5359" s="3" t="str">
        <f>VLOOKUP($A:$A,[1]Sheet1!$A:$L,9,FALSE)</f>
        <v>No</v>
      </c>
      <c r="P5359" s="3" t="str">
        <f>VLOOKUP($A:$A,[1]Sheet1!$A:$L,10,FALSE)</f>
        <v>No</v>
      </c>
      <c r="Q5359" s="3">
        <f>VLOOKUP($A:$A,[1]Sheet1!$A:$L,11,FALSE)</f>
        <v>44</v>
      </c>
    </row>
    <row r="5360" spans="1:17" x14ac:dyDescent="0.25">
      <c r="A5360" s="3" t="s">
        <v>11658</v>
      </c>
      <c r="B5360" s="3" t="s">
        <v>11656</v>
      </c>
      <c r="C5360" s="3" t="s">
        <v>11657</v>
      </c>
      <c r="D5360" s="3">
        <v>86569213464</v>
      </c>
      <c r="E5360" s="3">
        <v>35.99</v>
      </c>
      <c r="F5360" s="3">
        <v>22.57</v>
      </c>
      <c r="G5360" s="3" t="s">
        <v>11</v>
      </c>
      <c r="H5360" s="3" t="s">
        <v>12</v>
      </c>
      <c r="I5360" s="3">
        <f>VLOOKUP($A:$A,[1]Sheet1!$A:$L,3,FALSE)</f>
        <v>9.84</v>
      </c>
      <c r="J5360" s="3">
        <f>VLOOKUP($A:$A,[1]Sheet1!$A:$L,4,FALSE)</f>
        <v>11.81</v>
      </c>
      <c r="K5360" s="3">
        <f>VLOOKUP($A:$A,[1]Sheet1!$A:$L,5,FALSE)</f>
        <v>5.71</v>
      </c>
      <c r="L5360" s="3">
        <f>VLOOKUP($A:$A,[1]Sheet1!$A:$L,6,FALSE)</f>
        <v>0.38</v>
      </c>
      <c r="M5360" s="3">
        <f>VLOOKUP($A:$A,[1]Sheet1!$A:$L,7,FALSE)</f>
        <v>4.96</v>
      </c>
      <c r="N5360" s="3">
        <f>VLOOKUP($A:$A,[1]Sheet1!$A:$L,8,FALSE)</f>
        <v>5.42</v>
      </c>
      <c r="O5360" s="3" t="str">
        <f>VLOOKUP($A:$A,[1]Sheet1!$A:$L,9,FALSE)</f>
        <v>No</v>
      </c>
      <c r="P5360" s="3" t="str">
        <f>VLOOKUP($A:$A,[1]Sheet1!$A:$L,10,FALSE)</f>
        <v>No</v>
      </c>
      <c r="Q5360" s="3">
        <f>VLOOKUP($A:$A,[1]Sheet1!$A:$L,11,FALSE)</f>
        <v>44</v>
      </c>
    </row>
    <row r="5361" spans="1:17" x14ac:dyDescent="0.25">
      <c r="A5361" s="3" t="s">
        <v>11730</v>
      </c>
      <c r="B5361" s="3" t="s">
        <v>11728</v>
      </c>
      <c r="C5361" s="3" t="s">
        <v>11729</v>
      </c>
      <c r="D5361" s="3">
        <v>86569349095</v>
      </c>
      <c r="E5361" s="3">
        <v>59.99</v>
      </c>
      <c r="F5361" s="3">
        <v>45.35</v>
      </c>
      <c r="G5361" s="3" t="s">
        <v>11</v>
      </c>
      <c r="H5361" s="3" t="s">
        <v>12</v>
      </c>
      <c r="I5361" s="3">
        <f>VLOOKUP($A:$A,[1]Sheet1!$A:$L,3,FALSE)</f>
        <v>9.5</v>
      </c>
      <c r="J5361" s="3">
        <f>VLOOKUP($A:$A,[1]Sheet1!$A:$L,4,FALSE)</f>
        <v>11.5</v>
      </c>
      <c r="K5361" s="3">
        <f>VLOOKUP($A:$A,[1]Sheet1!$A:$L,5,FALSE)</f>
        <v>6</v>
      </c>
      <c r="L5361" s="3">
        <f>VLOOKUP($A:$A,[1]Sheet1!$A:$L,6,FALSE)</f>
        <v>0.38</v>
      </c>
      <c r="M5361" s="3">
        <f>VLOOKUP($A:$A,[1]Sheet1!$A:$L,7,FALSE)</f>
        <v>5.84</v>
      </c>
      <c r="N5361" s="3">
        <f>VLOOKUP($A:$A,[1]Sheet1!$A:$L,8,FALSE)</f>
        <v>6.94</v>
      </c>
      <c r="O5361" s="3" t="str">
        <f>VLOOKUP($A:$A,[1]Sheet1!$A:$L,9,FALSE)</f>
        <v>No</v>
      </c>
      <c r="P5361" s="3" t="str">
        <f>VLOOKUP($A:$A,[1]Sheet1!$A:$L,10,FALSE)</f>
        <v>No</v>
      </c>
      <c r="Q5361" s="3">
        <f>VLOOKUP($A:$A,[1]Sheet1!$A:$L,11,FALSE)</f>
        <v>44</v>
      </c>
    </row>
    <row r="5362" spans="1:17" x14ac:dyDescent="0.25">
      <c r="A5362" s="3" t="s">
        <v>11736</v>
      </c>
      <c r="B5362" s="3" t="s">
        <v>11734</v>
      </c>
      <c r="C5362" s="3" t="s">
        <v>11735</v>
      </c>
      <c r="D5362" s="3">
        <v>86569235480</v>
      </c>
      <c r="E5362" s="3">
        <v>56.09</v>
      </c>
      <c r="F5362" s="3">
        <v>41.83</v>
      </c>
      <c r="G5362" s="3" t="s">
        <v>11</v>
      </c>
      <c r="H5362" s="3" t="s">
        <v>12</v>
      </c>
      <c r="I5362" s="3">
        <f>VLOOKUP($A:$A,[1]Sheet1!$A:$L,3,FALSE)</f>
        <v>12</v>
      </c>
      <c r="J5362" s="3">
        <f>VLOOKUP($A:$A,[1]Sheet1!$A:$L,4,FALSE)</f>
        <v>9.75</v>
      </c>
      <c r="K5362" s="3">
        <f>VLOOKUP($A:$A,[1]Sheet1!$A:$L,5,FALSE)</f>
        <v>5.08</v>
      </c>
      <c r="L5362" s="3">
        <f>VLOOKUP($A:$A,[1]Sheet1!$A:$L,6,FALSE)</f>
        <v>0.34</v>
      </c>
      <c r="M5362" s="3">
        <f>VLOOKUP($A:$A,[1]Sheet1!$A:$L,7,FALSE)</f>
        <v>6.15</v>
      </c>
      <c r="N5362" s="3">
        <f>VLOOKUP($A:$A,[1]Sheet1!$A:$L,8,FALSE)</f>
        <v>6.82</v>
      </c>
      <c r="O5362" s="3" t="str">
        <f>VLOOKUP($A:$A,[1]Sheet1!$A:$L,9,FALSE)</f>
        <v>No</v>
      </c>
      <c r="P5362" s="3" t="str">
        <f>VLOOKUP($A:$A,[1]Sheet1!$A:$L,10,FALSE)</f>
        <v>No</v>
      </c>
      <c r="Q5362" s="3">
        <f>VLOOKUP($A:$A,[1]Sheet1!$A:$L,11,FALSE)</f>
        <v>44</v>
      </c>
    </row>
    <row r="5363" spans="1:17" x14ac:dyDescent="0.25">
      <c r="A5363" s="3" t="s">
        <v>11745</v>
      </c>
      <c r="B5363" s="3" t="s">
        <v>11743</v>
      </c>
      <c r="C5363" s="3" t="s">
        <v>11744</v>
      </c>
      <c r="D5363" s="3">
        <v>86569230744</v>
      </c>
      <c r="E5363" s="3">
        <v>62.39</v>
      </c>
      <c r="F5363" s="3">
        <v>48.29</v>
      </c>
      <c r="G5363" s="3" t="s">
        <v>11</v>
      </c>
      <c r="H5363" s="3" t="s">
        <v>12</v>
      </c>
      <c r="I5363" s="3">
        <f>VLOOKUP($A:$A,[1]Sheet1!$A:$L,3,FALSE)</f>
        <v>10</v>
      </c>
      <c r="J5363" s="3">
        <f>VLOOKUP($A:$A,[1]Sheet1!$A:$L,4,FALSE)</f>
        <v>12</v>
      </c>
      <c r="K5363" s="3">
        <f>VLOOKUP($A:$A,[1]Sheet1!$A:$L,5,FALSE)</f>
        <v>5.25</v>
      </c>
      <c r="L5363" s="3">
        <f>VLOOKUP($A:$A,[1]Sheet1!$A:$L,6,FALSE)</f>
        <v>0.36</v>
      </c>
      <c r="M5363" s="3">
        <f>VLOOKUP($A:$A,[1]Sheet1!$A:$L,7,FALSE)</f>
        <v>5.19</v>
      </c>
      <c r="N5363" s="3">
        <f>VLOOKUP($A:$A,[1]Sheet1!$A:$L,8,FALSE)</f>
        <v>5.85</v>
      </c>
      <c r="O5363" s="3" t="str">
        <f>VLOOKUP($A:$A,[1]Sheet1!$A:$L,9,FALSE)</f>
        <v>No</v>
      </c>
      <c r="P5363" s="3" t="str">
        <f>VLOOKUP($A:$A,[1]Sheet1!$A:$L,10,FALSE)</f>
        <v>No</v>
      </c>
      <c r="Q5363" s="3">
        <f>VLOOKUP($A:$A,[1]Sheet1!$A:$L,11,FALSE)</f>
        <v>44</v>
      </c>
    </row>
    <row r="5364" spans="1:17" x14ac:dyDescent="0.25">
      <c r="A5364" s="3" t="s">
        <v>11751</v>
      </c>
      <c r="B5364" s="3" t="s">
        <v>11749</v>
      </c>
      <c r="C5364" s="3" t="s">
        <v>11750</v>
      </c>
      <c r="D5364" s="3">
        <v>86569225610</v>
      </c>
      <c r="E5364" s="3">
        <v>38.29</v>
      </c>
      <c r="F5364" s="3">
        <v>24.81</v>
      </c>
      <c r="G5364" s="3" t="s">
        <v>11</v>
      </c>
      <c r="H5364" s="3" t="s">
        <v>12</v>
      </c>
      <c r="I5364" s="3">
        <f>VLOOKUP($A:$A,[1]Sheet1!$A:$L,3,FALSE)</f>
        <v>9.75</v>
      </c>
      <c r="J5364" s="3">
        <f>VLOOKUP($A:$A,[1]Sheet1!$A:$L,4,FALSE)</f>
        <v>11.75</v>
      </c>
      <c r="K5364" s="3">
        <f>VLOOKUP($A:$A,[1]Sheet1!$A:$L,5,FALSE)</f>
        <v>6</v>
      </c>
      <c r="L5364" s="3">
        <f>VLOOKUP($A:$A,[1]Sheet1!$A:$L,6,FALSE)</f>
        <v>0.4</v>
      </c>
      <c r="M5364" s="3">
        <f>VLOOKUP($A:$A,[1]Sheet1!$A:$L,7,FALSE)</f>
        <v>4.41</v>
      </c>
      <c r="N5364" s="3">
        <f>VLOOKUP($A:$A,[1]Sheet1!$A:$L,8,FALSE)</f>
        <v>5.29</v>
      </c>
      <c r="O5364" s="3" t="str">
        <f>VLOOKUP($A:$A,[1]Sheet1!$A:$L,9,FALSE)</f>
        <v>No</v>
      </c>
      <c r="P5364" s="3" t="str">
        <f>VLOOKUP($A:$A,[1]Sheet1!$A:$L,10,FALSE)</f>
        <v>No</v>
      </c>
      <c r="Q5364" s="3">
        <f>VLOOKUP($A:$A,[1]Sheet1!$A:$L,11,FALSE)</f>
        <v>44</v>
      </c>
    </row>
    <row r="5365" spans="1:17" x14ac:dyDescent="0.25">
      <c r="A5365" s="3" t="s">
        <v>11868</v>
      </c>
      <c r="B5365" s="3" t="s">
        <v>11866</v>
      </c>
      <c r="C5365" s="3" t="s">
        <v>11867</v>
      </c>
      <c r="D5365" s="3">
        <v>86569230829</v>
      </c>
      <c r="E5365" s="3">
        <v>62.39</v>
      </c>
      <c r="F5365" s="3">
        <v>48.29</v>
      </c>
      <c r="G5365" s="3" t="s">
        <v>11</v>
      </c>
      <c r="H5365" s="3" t="s">
        <v>12</v>
      </c>
      <c r="I5365" s="3">
        <f>VLOOKUP($A:$A,[1]Sheet1!$A:$L,3,FALSE)</f>
        <v>10</v>
      </c>
      <c r="J5365" s="3">
        <f>VLOOKUP($A:$A,[1]Sheet1!$A:$L,4,FALSE)</f>
        <v>12</v>
      </c>
      <c r="K5365" s="3">
        <f>VLOOKUP($A:$A,[1]Sheet1!$A:$L,5,FALSE)</f>
        <v>5.25</v>
      </c>
      <c r="L5365" s="3">
        <f>VLOOKUP($A:$A,[1]Sheet1!$A:$L,6,FALSE)</f>
        <v>0.36</v>
      </c>
      <c r="M5365" s="3">
        <f>VLOOKUP($A:$A,[1]Sheet1!$A:$L,7,FALSE)</f>
        <v>5.21</v>
      </c>
      <c r="N5365" s="3">
        <f>VLOOKUP($A:$A,[1]Sheet1!$A:$L,8,FALSE)</f>
        <v>5.87</v>
      </c>
      <c r="O5365" s="3" t="str">
        <f>VLOOKUP($A:$A,[1]Sheet1!$A:$L,9,FALSE)</f>
        <v>No</v>
      </c>
      <c r="P5365" s="3" t="str">
        <f>VLOOKUP($A:$A,[1]Sheet1!$A:$L,10,FALSE)</f>
        <v>No</v>
      </c>
      <c r="Q5365" s="3">
        <f>VLOOKUP($A:$A,[1]Sheet1!$A:$L,11,FALSE)</f>
        <v>44</v>
      </c>
    </row>
    <row r="5366" spans="1:17" x14ac:dyDescent="0.25">
      <c r="A5366" s="3" t="s">
        <v>11871</v>
      </c>
      <c r="B5366" s="3" t="s">
        <v>11869</v>
      </c>
      <c r="C5366" s="3" t="s">
        <v>11870</v>
      </c>
      <c r="D5366" s="3">
        <v>86569230812</v>
      </c>
      <c r="E5366" s="3">
        <v>62.39</v>
      </c>
      <c r="F5366" s="3">
        <v>48.29</v>
      </c>
      <c r="G5366" s="3" t="s">
        <v>11</v>
      </c>
      <c r="H5366" s="3" t="s">
        <v>12</v>
      </c>
      <c r="I5366" s="3">
        <f>VLOOKUP($A:$A,[1]Sheet1!$A:$L,3,FALSE)</f>
        <v>10</v>
      </c>
      <c r="J5366" s="3">
        <f>VLOOKUP($A:$A,[1]Sheet1!$A:$L,4,FALSE)</f>
        <v>12</v>
      </c>
      <c r="K5366" s="3">
        <f>VLOOKUP($A:$A,[1]Sheet1!$A:$L,5,FALSE)</f>
        <v>5.25</v>
      </c>
      <c r="L5366" s="3">
        <f>VLOOKUP($A:$A,[1]Sheet1!$A:$L,6,FALSE)</f>
        <v>0.36</v>
      </c>
      <c r="M5366" s="3">
        <f>VLOOKUP($A:$A,[1]Sheet1!$A:$L,7,FALSE)</f>
        <v>5.19</v>
      </c>
      <c r="N5366" s="3">
        <f>VLOOKUP($A:$A,[1]Sheet1!$A:$L,8,FALSE)</f>
        <v>5.85</v>
      </c>
      <c r="O5366" s="3" t="str">
        <f>VLOOKUP($A:$A,[1]Sheet1!$A:$L,9,FALSE)</f>
        <v>No</v>
      </c>
      <c r="P5366" s="3" t="str">
        <f>VLOOKUP($A:$A,[1]Sheet1!$A:$L,10,FALSE)</f>
        <v>No</v>
      </c>
      <c r="Q5366" s="3">
        <f>VLOOKUP($A:$A,[1]Sheet1!$A:$L,11,FALSE)</f>
        <v>44</v>
      </c>
    </row>
    <row r="5367" spans="1:17" x14ac:dyDescent="0.25">
      <c r="A5367" s="3" t="s">
        <v>12039</v>
      </c>
      <c r="B5367" s="3" t="s">
        <v>12037</v>
      </c>
      <c r="C5367" s="3" t="s">
        <v>12038</v>
      </c>
      <c r="D5367" s="3">
        <v>86569293848</v>
      </c>
      <c r="E5367" s="3">
        <v>33.49</v>
      </c>
      <c r="F5367" s="3">
        <v>19.87</v>
      </c>
      <c r="G5367" s="3" t="s">
        <v>11</v>
      </c>
      <c r="H5367" s="3" t="s">
        <v>12</v>
      </c>
      <c r="I5367" s="3">
        <f>VLOOKUP($A:$A,[1]Sheet1!$A:$L,3,FALSE)</f>
        <v>9.84</v>
      </c>
      <c r="J5367" s="3">
        <f>VLOOKUP($A:$A,[1]Sheet1!$A:$L,4,FALSE)</f>
        <v>2.95</v>
      </c>
      <c r="K5367" s="3">
        <f>VLOOKUP($A:$A,[1]Sheet1!$A:$L,5,FALSE)</f>
        <v>5.32</v>
      </c>
      <c r="L5367" s="3">
        <f>VLOOKUP($A:$A,[1]Sheet1!$A:$L,6,FALSE)</f>
        <v>0.09</v>
      </c>
      <c r="M5367" s="3">
        <f>VLOOKUP($A:$A,[1]Sheet1!$A:$L,7,FALSE)</f>
        <v>1.06</v>
      </c>
      <c r="N5367" s="3">
        <f>VLOOKUP($A:$A,[1]Sheet1!$A:$L,8,FALSE)</f>
        <v>1.33</v>
      </c>
      <c r="O5367" s="3" t="str">
        <f>VLOOKUP($A:$A,[1]Sheet1!$A:$L,9,FALSE)</f>
        <v>No</v>
      </c>
      <c r="P5367" s="3" t="str">
        <f>VLOOKUP($A:$A,[1]Sheet1!$A:$L,10,FALSE)</f>
        <v>No</v>
      </c>
      <c r="Q5367" s="3">
        <f>VLOOKUP($A:$A,[1]Sheet1!$A:$L,11,FALSE)</f>
        <v>44</v>
      </c>
    </row>
    <row r="5368" spans="1:17" x14ac:dyDescent="0.25">
      <c r="A5368" s="3" t="s">
        <v>12045</v>
      </c>
      <c r="B5368" s="3" t="s">
        <v>12043</v>
      </c>
      <c r="C5368" s="3" t="s">
        <v>12044</v>
      </c>
      <c r="D5368" s="3">
        <v>86569286871</v>
      </c>
      <c r="E5368" s="3">
        <v>28.19</v>
      </c>
      <c r="F5368" s="3">
        <v>14.69</v>
      </c>
      <c r="G5368" s="3" t="s">
        <v>11</v>
      </c>
      <c r="H5368" s="3" t="s">
        <v>12</v>
      </c>
      <c r="I5368" s="3">
        <f>VLOOKUP($A:$A,[1]Sheet1!$A:$L,3,FALSE)</f>
        <v>9.4499999999999993</v>
      </c>
      <c r="J5368" s="3">
        <f>VLOOKUP($A:$A,[1]Sheet1!$A:$L,4,FALSE)</f>
        <v>2.95</v>
      </c>
      <c r="K5368" s="3">
        <f>VLOOKUP($A:$A,[1]Sheet1!$A:$L,5,FALSE)</f>
        <v>5.51</v>
      </c>
      <c r="L5368" s="3">
        <f>VLOOKUP($A:$A,[1]Sheet1!$A:$L,6,FALSE)</f>
        <v>0.09</v>
      </c>
      <c r="M5368" s="3">
        <f>VLOOKUP($A:$A,[1]Sheet1!$A:$L,7,FALSE)</f>
        <v>1.1000000000000001</v>
      </c>
      <c r="N5368" s="3">
        <f>VLOOKUP($A:$A,[1]Sheet1!$A:$L,8,FALSE)</f>
        <v>1.32</v>
      </c>
      <c r="O5368" s="3" t="str">
        <f>VLOOKUP($A:$A,[1]Sheet1!$A:$L,9,FALSE)</f>
        <v>No</v>
      </c>
      <c r="P5368" s="3" t="str">
        <f>VLOOKUP($A:$A,[1]Sheet1!$A:$L,10,FALSE)</f>
        <v>No</v>
      </c>
      <c r="Q5368" s="3">
        <f>VLOOKUP($A:$A,[1]Sheet1!$A:$L,11,FALSE)</f>
        <v>44</v>
      </c>
    </row>
    <row r="5369" spans="1:17" x14ac:dyDescent="0.25">
      <c r="A5369" s="3" t="s">
        <v>12087</v>
      </c>
      <c r="B5369" s="3" t="s">
        <v>12085</v>
      </c>
      <c r="C5369" s="3" t="s">
        <v>12086</v>
      </c>
      <c r="D5369" s="3">
        <v>86569286895</v>
      </c>
      <c r="E5369" s="3">
        <v>28.19</v>
      </c>
      <c r="F5369" s="3">
        <v>14.69</v>
      </c>
      <c r="G5369" s="3" t="s">
        <v>11</v>
      </c>
      <c r="H5369" s="3" t="s">
        <v>12</v>
      </c>
      <c r="I5369" s="3">
        <f>VLOOKUP($A:$A,[1]Sheet1!$A:$L,3,FALSE)</f>
        <v>9.4499999999999993</v>
      </c>
      <c r="J5369" s="3">
        <f>VLOOKUP($A:$A,[1]Sheet1!$A:$L,4,FALSE)</f>
        <v>2.95</v>
      </c>
      <c r="K5369" s="3">
        <f>VLOOKUP($A:$A,[1]Sheet1!$A:$L,5,FALSE)</f>
        <v>5.91</v>
      </c>
      <c r="L5369" s="3">
        <f>VLOOKUP($A:$A,[1]Sheet1!$A:$L,6,FALSE)</f>
        <v>0.1</v>
      </c>
      <c r="M5369" s="3">
        <f>VLOOKUP($A:$A,[1]Sheet1!$A:$L,7,FALSE)</f>
        <v>1.32</v>
      </c>
      <c r="N5369" s="3">
        <f>VLOOKUP($A:$A,[1]Sheet1!$A:$L,8,FALSE)</f>
        <v>1.21</v>
      </c>
      <c r="O5369" s="3" t="str">
        <f>VLOOKUP($A:$A,[1]Sheet1!$A:$L,9,FALSE)</f>
        <v>No</v>
      </c>
      <c r="P5369" s="3" t="str">
        <f>VLOOKUP($A:$A,[1]Sheet1!$A:$L,10,FALSE)</f>
        <v>No</v>
      </c>
      <c r="Q5369" s="3">
        <f>VLOOKUP($A:$A,[1]Sheet1!$A:$L,11,FALSE)</f>
        <v>44</v>
      </c>
    </row>
    <row r="5370" spans="1:17" x14ac:dyDescent="0.25">
      <c r="A5370" s="3" t="s">
        <v>12159</v>
      </c>
      <c r="B5370" s="3" t="s">
        <v>12157</v>
      </c>
      <c r="C5370" s="3" t="s">
        <v>12158</v>
      </c>
      <c r="D5370" s="3">
        <v>86569299796</v>
      </c>
      <c r="E5370" s="3">
        <v>26.29</v>
      </c>
      <c r="F5370" s="3">
        <v>13.23</v>
      </c>
      <c r="G5370" s="3" t="s">
        <v>11</v>
      </c>
      <c r="H5370" s="3" t="s">
        <v>12</v>
      </c>
      <c r="I5370" s="3">
        <f>VLOOKUP($A:$A,[1]Sheet1!$A:$L,3,FALSE)</f>
        <v>10.24</v>
      </c>
      <c r="J5370" s="3">
        <f>VLOOKUP($A:$A,[1]Sheet1!$A:$L,4,FALSE)</f>
        <v>2.81</v>
      </c>
      <c r="K5370" s="3">
        <f>VLOOKUP($A:$A,[1]Sheet1!$A:$L,5,FALSE)</f>
        <v>4.72</v>
      </c>
      <c r="L5370" s="3">
        <f>VLOOKUP($A:$A,[1]Sheet1!$A:$L,6,FALSE)</f>
        <v>0.08</v>
      </c>
      <c r="M5370" s="3">
        <f>VLOOKUP($A:$A,[1]Sheet1!$A:$L,7,FALSE)</f>
        <v>0.62</v>
      </c>
      <c r="N5370" s="3">
        <f>VLOOKUP($A:$A,[1]Sheet1!$A:$L,8,FALSE)</f>
        <v>1.01</v>
      </c>
      <c r="O5370" s="3" t="str">
        <f>VLOOKUP($A:$A,[1]Sheet1!$A:$L,9,FALSE)</f>
        <v>No</v>
      </c>
      <c r="P5370" s="3" t="str">
        <f>VLOOKUP($A:$A,[1]Sheet1!$A:$L,10,FALSE)</f>
        <v>No</v>
      </c>
      <c r="Q5370" s="3">
        <f>VLOOKUP($A:$A,[1]Sheet1!$A:$L,11,FALSE)</f>
        <v>44</v>
      </c>
    </row>
    <row r="5371" spans="1:17" x14ac:dyDescent="0.25">
      <c r="A5371" s="3" t="s">
        <v>12174</v>
      </c>
      <c r="B5371" s="3" t="s">
        <v>12172</v>
      </c>
      <c r="C5371" s="3" t="s">
        <v>12173</v>
      </c>
      <c r="D5371" s="3">
        <v>86569260970</v>
      </c>
      <c r="E5371" s="3">
        <v>45.79</v>
      </c>
      <c r="F5371" s="3">
        <v>31.75</v>
      </c>
      <c r="G5371" s="3" t="s">
        <v>11</v>
      </c>
      <c r="H5371" s="3" t="s">
        <v>12</v>
      </c>
      <c r="I5371" s="3">
        <f>VLOOKUP($A:$A,[1]Sheet1!$A:$L,3,FALSE)</f>
        <v>10.25</v>
      </c>
      <c r="J5371" s="3">
        <f>VLOOKUP($A:$A,[1]Sheet1!$A:$L,4,FALSE)</f>
        <v>11.25</v>
      </c>
      <c r="K5371" s="3">
        <f>VLOOKUP($A:$A,[1]Sheet1!$A:$L,5,FALSE)</f>
        <v>4.5</v>
      </c>
      <c r="L5371" s="3">
        <f>VLOOKUP($A:$A,[1]Sheet1!$A:$L,6,FALSE)</f>
        <v>0.3</v>
      </c>
      <c r="M5371" s="3">
        <f>VLOOKUP($A:$A,[1]Sheet1!$A:$L,7,FALSE)</f>
        <v>4.78</v>
      </c>
      <c r="N5371" s="3">
        <f>VLOOKUP($A:$A,[1]Sheet1!$A:$L,8,FALSE)</f>
        <v>5.48</v>
      </c>
      <c r="O5371" s="3" t="str">
        <f>VLOOKUP($A:$A,[1]Sheet1!$A:$L,9,FALSE)</f>
        <v>No</v>
      </c>
      <c r="P5371" s="3" t="str">
        <f>VLOOKUP($A:$A,[1]Sheet1!$A:$L,10,FALSE)</f>
        <v>No</v>
      </c>
      <c r="Q5371" s="3">
        <f>VLOOKUP($A:$A,[1]Sheet1!$A:$L,11,FALSE)</f>
        <v>44</v>
      </c>
    </row>
    <row r="5372" spans="1:17" x14ac:dyDescent="0.25">
      <c r="A5372" s="3" t="s">
        <v>12192</v>
      </c>
      <c r="B5372" s="3" t="s">
        <v>12190</v>
      </c>
      <c r="C5372" s="3" t="s">
        <v>12191</v>
      </c>
      <c r="D5372" s="3">
        <v>86569226556</v>
      </c>
      <c r="E5372" s="3">
        <v>38.39</v>
      </c>
      <c r="F5372" s="3">
        <v>24.25</v>
      </c>
      <c r="G5372" s="3" t="s">
        <v>11</v>
      </c>
      <c r="H5372" s="3" t="s">
        <v>12</v>
      </c>
      <c r="I5372" s="3">
        <f>VLOOKUP($A:$A,[1]Sheet1!$A:$L,3,FALSE)</f>
        <v>9.84</v>
      </c>
      <c r="J5372" s="3">
        <f>VLOOKUP($A:$A,[1]Sheet1!$A:$L,4,FALSE)</f>
        <v>11.81</v>
      </c>
      <c r="K5372" s="3">
        <f>VLOOKUP($A:$A,[1]Sheet1!$A:$L,5,FALSE)</f>
        <v>5.51</v>
      </c>
      <c r="L5372" s="3">
        <f>VLOOKUP($A:$A,[1]Sheet1!$A:$L,6,FALSE)</f>
        <v>0.37</v>
      </c>
      <c r="M5372" s="3">
        <f>VLOOKUP($A:$A,[1]Sheet1!$A:$L,7,FALSE)</f>
        <v>3.3</v>
      </c>
      <c r="N5372" s="3">
        <f>VLOOKUP($A:$A,[1]Sheet1!$A:$L,8,FALSE)</f>
        <v>4.8</v>
      </c>
      <c r="O5372" s="3" t="str">
        <f>VLOOKUP($A:$A,[1]Sheet1!$A:$L,9,FALSE)</f>
        <v>No</v>
      </c>
      <c r="P5372" s="3" t="str">
        <f>VLOOKUP($A:$A,[1]Sheet1!$A:$L,10,FALSE)</f>
        <v>No</v>
      </c>
      <c r="Q5372" s="3">
        <f>VLOOKUP($A:$A,[1]Sheet1!$A:$L,11,FALSE)</f>
        <v>44</v>
      </c>
    </row>
    <row r="5373" spans="1:17" x14ac:dyDescent="0.25">
      <c r="A5373" s="3" t="s">
        <v>12231</v>
      </c>
      <c r="B5373" s="3" t="s">
        <v>12229</v>
      </c>
      <c r="C5373" s="3" t="s">
        <v>12230</v>
      </c>
      <c r="D5373" s="3">
        <v>86569261380</v>
      </c>
      <c r="E5373" s="3">
        <v>45.79</v>
      </c>
      <c r="F5373" s="3">
        <v>31.75</v>
      </c>
      <c r="G5373" s="3" t="s">
        <v>11</v>
      </c>
      <c r="H5373" s="3" t="s">
        <v>12</v>
      </c>
      <c r="I5373" s="3">
        <f>VLOOKUP($A:$A,[1]Sheet1!$A:$L,3,FALSE)</f>
        <v>10.25</v>
      </c>
      <c r="J5373" s="3">
        <f>VLOOKUP($A:$A,[1]Sheet1!$A:$L,4,FALSE)</f>
        <v>11.25</v>
      </c>
      <c r="K5373" s="3">
        <f>VLOOKUP($A:$A,[1]Sheet1!$A:$L,5,FALSE)</f>
        <v>4.5</v>
      </c>
      <c r="L5373" s="3">
        <f>VLOOKUP($A:$A,[1]Sheet1!$A:$L,6,FALSE)</f>
        <v>0.3</v>
      </c>
      <c r="M5373" s="3">
        <f>VLOOKUP($A:$A,[1]Sheet1!$A:$L,7,FALSE)</f>
        <v>4.78</v>
      </c>
      <c r="N5373" s="3">
        <f>VLOOKUP($A:$A,[1]Sheet1!$A:$L,8,FALSE)</f>
        <v>5.48</v>
      </c>
      <c r="O5373" s="3" t="str">
        <f>VLOOKUP($A:$A,[1]Sheet1!$A:$L,9,FALSE)</f>
        <v>No</v>
      </c>
      <c r="P5373" s="3" t="str">
        <f>VLOOKUP($A:$A,[1]Sheet1!$A:$L,10,FALSE)</f>
        <v>No</v>
      </c>
      <c r="Q5373" s="3">
        <f>VLOOKUP($A:$A,[1]Sheet1!$A:$L,11,FALSE)</f>
        <v>44</v>
      </c>
    </row>
    <row r="5374" spans="1:17" x14ac:dyDescent="0.25">
      <c r="A5374" s="3" t="s">
        <v>12249</v>
      </c>
      <c r="B5374" s="3" t="s">
        <v>12247</v>
      </c>
      <c r="C5374" s="3" t="s">
        <v>12248</v>
      </c>
      <c r="D5374" s="3">
        <v>86569261076</v>
      </c>
      <c r="E5374" s="3">
        <v>51.19</v>
      </c>
      <c r="F5374" s="3">
        <v>37.04</v>
      </c>
      <c r="G5374" s="3" t="s">
        <v>11</v>
      </c>
      <c r="H5374" s="3" t="s">
        <v>12</v>
      </c>
      <c r="I5374" s="3">
        <f>VLOOKUP($A:$A,[1]Sheet1!$A:$L,3,FALSE)</f>
        <v>10.25</v>
      </c>
      <c r="J5374" s="3">
        <f>VLOOKUP($A:$A,[1]Sheet1!$A:$L,4,FALSE)</f>
        <v>11.25</v>
      </c>
      <c r="K5374" s="3">
        <f>VLOOKUP($A:$A,[1]Sheet1!$A:$L,5,FALSE)</f>
        <v>5</v>
      </c>
      <c r="L5374" s="3">
        <f>VLOOKUP($A:$A,[1]Sheet1!$A:$L,6,FALSE)</f>
        <v>0.33</v>
      </c>
      <c r="M5374" s="3">
        <f>VLOOKUP($A:$A,[1]Sheet1!$A:$L,7,FALSE)</f>
        <v>5.62</v>
      </c>
      <c r="N5374" s="3">
        <f>VLOOKUP($A:$A,[1]Sheet1!$A:$L,8,FALSE)</f>
        <v>6.37</v>
      </c>
      <c r="O5374" s="3" t="str">
        <f>VLOOKUP($A:$A,[1]Sheet1!$A:$L,9,FALSE)</f>
        <v>No</v>
      </c>
      <c r="P5374" s="3" t="str">
        <f>VLOOKUP($A:$A,[1]Sheet1!$A:$L,10,FALSE)</f>
        <v>No</v>
      </c>
      <c r="Q5374" s="3">
        <f>VLOOKUP($A:$A,[1]Sheet1!$A:$L,11,FALSE)</f>
        <v>44</v>
      </c>
    </row>
    <row r="5375" spans="1:17" x14ac:dyDescent="0.25">
      <c r="A5375" s="3" t="s">
        <v>12288</v>
      </c>
      <c r="B5375" s="3" t="s">
        <v>12286</v>
      </c>
      <c r="C5375" s="3" t="s">
        <v>12287</v>
      </c>
      <c r="D5375" s="3">
        <v>86569261182</v>
      </c>
      <c r="E5375" s="3">
        <v>45.79</v>
      </c>
      <c r="F5375" s="3">
        <v>31.75</v>
      </c>
      <c r="G5375" s="3" t="s">
        <v>11</v>
      </c>
      <c r="H5375" s="3" t="s">
        <v>12</v>
      </c>
      <c r="I5375" s="3">
        <f>VLOOKUP($A:$A,[1]Sheet1!$A:$L,3,FALSE)</f>
        <v>10.25</v>
      </c>
      <c r="J5375" s="3">
        <f>VLOOKUP($A:$A,[1]Sheet1!$A:$L,4,FALSE)</f>
        <v>11.25</v>
      </c>
      <c r="K5375" s="3">
        <f>VLOOKUP($A:$A,[1]Sheet1!$A:$L,5,FALSE)</f>
        <v>4.5</v>
      </c>
      <c r="L5375" s="3">
        <f>VLOOKUP($A:$A,[1]Sheet1!$A:$L,6,FALSE)</f>
        <v>0.3</v>
      </c>
      <c r="M5375" s="3">
        <f>VLOOKUP($A:$A,[1]Sheet1!$A:$L,7,FALSE)</f>
        <v>4.78</v>
      </c>
      <c r="N5375" s="3">
        <f>VLOOKUP($A:$A,[1]Sheet1!$A:$L,8,FALSE)</f>
        <v>5.48</v>
      </c>
      <c r="O5375" s="3" t="str">
        <f>VLOOKUP($A:$A,[1]Sheet1!$A:$L,9,FALSE)</f>
        <v>No</v>
      </c>
      <c r="P5375" s="3" t="str">
        <f>VLOOKUP($A:$A,[1]Sheet1!$A:$L,10,FALSE)</f>
        <v>No</v>
      </c>
      <c r="Q5375" s="3">
        <f>VLOOKUP($A:$A,[1]Sheet1!$A:$L,11,FALSE)</f>
        <v>44</v>
      </c>
    </row>
    <row r="5376" spans="1:17" x14ac:dyDescent="0.25">
      <c r="A5376" s="3" t="s">
        <v>12357</v>
      </c>
      <c r="B5376" s="3" t="s">
        <v>12355</v>
      </c>
      <c r="C5376" s="3" t="s">
        <v>12356</v>
      </c>
      <c r="D5376" s="3">
        <v>86569261199</v>
      </c>
      <c r="E5376" s="3">
        <v>51.19</v>
      </c>
      <c r="F5376" s="3">
        <v>37.04</v>
      </c>
      <c r="G5376" s="3" t="s">
        <v>11</v>
      </c>
      <c r="H5376" s="3" t="s">
        <v>12</v>
      </c>
      <c r="I5376" s="3">
        <f>VLOOKUP($A:$A,[1]Sheet1!$A:$L,3,FALSE)</f>
        <v>10.25</v>
      </c>
      <c r="J5376" s="3">
        <f>VLOOKUP($A:$A,[1]Sheet1!$A:$L,4,FALSE)</f>
        <v>11.25</v>
      </c>
      <c r="K5376" s="3">
        <f>VLOOKUP($A:$A,[1]Sheet1!$A:$L,5,FALSE)</f>
        <v>5</v>
      </c>
      <c r="L5376" s="3">
        <f>VLOOKUP($A:$A,[1]Sheet1!$A:$L,6,FALSE)</f>
        <v>0.33</v>
      </c>
      <c r="M5376" s="3">
        <f>VLOOKUP($A:$A,[1]Sheet1!$A:$L,7,FALSE)</f>
        <v>5.62</v>
      </c>
      <c r="N5376" s="3">
        <f>VLOOKUP($A:$A,[1]Sheet1!$A:$L,8,FALSE)</f>
        <v>6.37</v>
      </c>
      <c r="O5376" s="3" t="str">
        <f>VLOOKUP($A:$A,[1]Sheet1!$A:$L,9,FALSE)</f>
        <v>No</v>
      </c>
      <c r="P5376" s="3" t="str">
        <f>VLOOKUP($A:$A,[1]Sheet1!$A:$L,10,FALSE)</f>
        <v>No</v>
      </c>
      <c r="Q5376" s="3">
        <f>VLOOKUP($A:$A,[1]Sheet1!$A:$L,11,FALSE)</f>
        <v>44</v>
      </c>
    </row>
    <row r="5377" spans="1:17" x14ac:dyDescent="0.25">
      <c r="A5377" s="3" t="s">
        <v>12387</v>
      </c>
      <c r="B5377" s="3" t="s">
        <v>12385</v>
      </c>
      <c r="C5377" s="3" t="s">
        <v>12386</v>
      </c>
      <c r="D5377" s="3">
        <v>86569226549</v>
      </c>
      <c r="E5377" s="3">
        <v>38.39</v>
      </c>
      <c r="F5377" s="3">
        <v>24.25</v>
      </c>
      <c r="G5377" s="3" t="s">
        <v>11</v>
      </c>
      <c r="H5377" s="3" t="s">
        <v>12</v>
      </c>
      <c r="I5377" s="3">
        <f>VLOOKUP($A:$A,[1]Sheet1!$A:$L,3,FALSE)</f>
        <v>9.84</v>
      </c>
      <c r="J5377" s="3">
        <f>VLOOKUP($A:$A,[1]Sheet1!$A:$L,4,FALSE)</f>
        <v>11.81</v>
      </c>
      <c r="K5377" s="3">
        <f>VLOOKUP($A:$A,[1]Sheet1!$A:$L,5,FALSE)</f>
        <v>5.51</v>
      </c>
      <c r="L5377" s="3">
        <f>VLOOKUP($A:$A,[1]Sheet1!$A:$L,6,FALSE)</f>
        <v>0.37</v>
      </c>
      <c r="M5377" s="3">
        <f>VLOOKUP($A:$A,[1]Sheet1!$A:$L,7,FALSE)</f>
        <v>3.3</v>
      </c>
      <c r="N5377" s="3">
        <f>VLOOKUP($A:$A,[1]Sheet1!$A:$L,8,FALSE)</f>
        <v>7.91</v>
      </c>
      <c r="O5377" s="3" t="str">
        <f>VLOOKUP($A:$A,[1]Sheet1!$A:$L,9,FALSE)</f>
        <v>No</v>
      </c>
      <c r="P5377" s="3" t="str">
        <f>VLOOKUP($A:$A,[1]Sheet1!$A:$L,10,FALSE)</f>
        <v>No</v>
      </c>
      <c r="Q5377" s="3">
        <f>VLOOKUP($A:$A,[1]Sheet1!$A:$L,11,FALSE)</f>
        <v>44</v>
      </c>
    </row>
    <row r="5378" spans="1:17" x14ac:dyDescent="0.25">
      <c r="A5378" s="3" t="s">
        <v>12534</v>
      </c>
      <c r="B5378" s="3" t="s">
        <v>12532</v>
      </c>
      <c r="C5378" s="3" t="s">
        <v>12533</v>
      </c>
      <c r="D5378" s="3">
        <v>86569319722</v>
      </c>
      <c r="E5378" s="3">
        <v>74.989999999999995</v>
      </c>
      <c r="F5378" s="3">
        <v>61.53</v>
      </c>
      <c r="G5378" s="3" t="s">
        <v>11</v>
      </c>
      <c r="H5378" s="3" t="s">
        <v>12</v>
      </c>
      <c r="I5378" s="3">
        <f>VLOOKUP($A:$A,[1]Sheet1!$A:$L,3,FALSE)</f>
        <v>4.72</v>
      </c>
      <c r="J5378" s="3">
        <f>VLOOKUP($A:$A,[1]Sheet1!$A:$L,4,FALSE)</f>
        <v>10.24</v>
      </c>
      <c r="K5378" s="3">
        <f>VLOOKUP($A:$A,[1]Sheet1!$A:$L,5,FALSE)</f>
        <v>11.42</v>
      </c>
      <c r="L5378" s="3">
        <f>VLOOKUP($A:$A,[1]Sheet1!$A:$L,6,FALSE)</f>
        <v>0.32</v>
      </c>
      <c r="M5378" s="3">
        <f>VLOOKUP($A:$A,[1]Sheet1!$A:$L,7,FALSE)</f>
        <v>4.63</v>
      </c>
      <c r="N5378" s="3">
        <f>VLOOKUP($A:$A,[1]Sheet1!$A:$L,8,FALSE)</f>
        <v>5.07</v>
      </c>
      <c r="O5378" s="3" t="str">
        <f>VLOOKUP($A:$A,[1]Sheet1!$A:$L,9,FALSE)</f>
        <v>No</v>
      </c>
      <c r="P5378" s="3" t="str">
        <f>VLOOKUP($A:$A,[1]Sheet1!$A:$L,10,FALSE)</f>
        <v>No</v>
      </c>
      <c r="Q5378" s="3">
        <f>VLOOKUP($A:$A,[1]Sheet1!$A:$L,11,FALSE)</f>
        <v>44</v>
      </c>
    </row>
    <row r="5379" spans="1:17" x14ac:dyDescent="0.25">
      <c r="A5379" s="3" t="s">
        <v>12549</v>
      </c>
      <c r="B5379" s="3" t="s">
        <v>12547</v>
      </c>
      <c r="C5379" s="3" t="s">
        <v>12548</v>
      </c>
      <c r="D5379" s="3">
        <v>86569261069</v>
      </c>
      <c r="E5379" s="3">
        <v>45.79</v>
      </c>
      <c r="F5379" s="3">
        <v>31.75</v>
      </c>
      <c r="G5379" s="3" t="s">
        <v>11</v>
      </c>
      <c r="H5379" s="3" t="s">
        <v>12</v>
      </c>
      <c r="I5379" s="3">
        <f>VLOOKUP($A:$A,[1]Sheet1!$A:$L,3,FALSE)</f>
        <v>10.25</v>
      </c>
      <c r="J5379" s="3">
        <f>VLOOKUP($A:$A,[1]Sheet1!$A:$L,4,FALSE)</f>
        <v>11.25</v>
      </c>
      <c r="K5379" s="3">
        <f>VLOOKUP($A:$A,[1]Sheet1!$A:$L,5,FALSE)</f>
        <v>4.5</v>
      </c>
      <c r="L5379" s="3">
        <f>VLOOKUP($A:$A,[1]Sheet1!$A:$L,6,FALSE)</f>
        <v>0.3</v>
      </c>
      <c r="M5379" s="3">
        <f>VLOOKUP($A:$A,[1]Sheet1!$A:$L,7,FALSE)</f>
        <v>4.78</v>
      </c>
      <c r="N5379" s="3">
        <f>VLOOKUP($A:$A,[1]Sheet1!$A:$L,8,FALSE)</f>
        <v>5.48</v>
      </c>
      <c r="O5379" s="3" t="str">
        <f>VLOOKUP($A:$A,[1]Sheet1!$A:$L,9,FALSE)</f>
        <v>No</v>
      </c>
      <c r="P5379" s="3" t="str">
        <f>VLOOKUP($A:$A,[1]Sheet1!$A:$L,10,FALSE)</f>
        <v>No</v>
      </c>
      <c r="Q5379" s="3">
        <f>VLOOKUP($A:$A,[1]Sheet1!$A:$L,11,FALSE)</f>
        <v>44</v>
      </c>
    </row>
    <row r="5380" spans="1:17" x14ac:dyDescent="0.25">
      <c r="A5380" s="3" t="s">
        <v>12552</v>
      </c>
      <c r="B5380" s="3" t="s">
        <v>12550</v>
      </c>
      <c r="C5380" s="3" t="s">
        <v>12551</v>
      </c>
      <c r="D5380" s="3">
        <v>86569261434</v>
      </c>
      <c r="E5380" s="3">
        <v>51.19</v>
      </c>
      <c r="F5380" s="3">
        <v>37.04</v>
      </c>
      <c r="G5380" s="3" t="s">
        <v>11</v>
      </c>
      <c r="H5380" s="3" t="s">
        <v>12</v>
      </c>
      <c r="I5380" s="3">
        <f>VLOOKUP($A:$A,[1]Sheet1!$A:$L,3,FALSE)</f>
        <v>10.25</v>
      </c>
      <c r="J5380" s="3">
        <f>VLOOKUP($A:$A,[1]Sheet1!$A:$L,4,FALSE)</f>
        <v>11.25</v>
      </c>
      <c r="K5380" s="3">
        <f>VLOOKUP($A:$A,[1]Sheet1!$A:$L,5,FALSE)</f>
        <v>5</v>
      </c>
      <c r="L5380" s="3">
        <f>VLOOKUP($A:$A,[1]Sheet1!$A:$L,6,FALSE)</f>
        <v>0.33</v>
      </c>
      <c r="M5380" s="3">
        <f>VLOOKUP($A:$A,[1]Sheet1!$A:$L,7,FALSE)</f>
        <v>5.62</v>
      </c>
      <c r="N5380" s="3">
        <f>VLOOKUP($A:$A,[1]Sheet1!$A:$L,8,FALSE)</f>
        <v>6.37</v>
      </c>
      <c r="O5380" s="3" t="str">
        <f>VLOOKUP($A:$A,[1]Sheet1!$A:$L,9,FALSE)</f>
        <v>No</v>
      </c>
      <c r="P5380" s="3" t="str">
        <f>VLOOKUP($A:$A,[1]Sheet1!$A:$L,10,FALSE)</f>
        <v>No</v>
      </c>
      <c r="Q5380" s="3">
        <f>VLOOKUP($A:$A,[1]Sheet1!$A:$L,11,FALSE)</f>
        <v>44</v>
      </c>
    </row>
    <row r="5381" spans="1:17" x14ac:dyDescent="0.25">
      <c r="A5381" s="3" t="s">
        <v>12585</v>
      </c>
      <c r="B5381" s="3" t="s">
        <v>12583</v>
      </c>
      <c r="C5381" s="3" t="s">
        <v>12584</v>
      </c>
      <c r="D5381" s="3">
        <v>86569261427</v>
      </c>
      <c r="E5381" s="3">
        <v>45.79</v>
      </c>
      <c r="F5381" s="3">
        <v>31.75</v>
      </c>
      <c r="G5381" s="3" t="s">
        <v>11</v>
      </c>
      <c r="H5381" s="3" t="s">
        <v>12</v>
      </c>
      <c r="I5381" s="3">
        <f>VLOOKUP($A:$A,[1]Sheet1!$A:$L,3,FALSE)</f>
        <v>10.25</v>
      </c>
      <c r="J5381" s="3">
        <f>VLOOKUP($A:$A,[1]Sheet1!$A:$L,4,FALSE)</f>
        <v>11.25</v>
      </c>
      <c r="K5381" s="3">
        <f>VLOOKUP($A:$A,[1]Sheet1!$A:$L,5,FALSE)</f>
        <v>4.5</v>
      </c>
      <c r="L5381" s="3">
        <f>VLOOKUP($A:$A,[1]Sheet1!$A:$L,6,FALSE)</f>
        <v>0.3</v>
      </c>
      <c r="M5381" s="3">
        <f>VLOOKUP($A:$A,[1]Sheet1!$A:$L,7,FALSE)</f>
        <v>4.78</v>
      </c>
      <c r="N5381" s="3">
        <f>VLOOKUP($A:$A,[1]Sheet1!$A:$L,8,FALSE)</f>
        <v>5.48</v>
      </c>
      <c r="O5381" s="3" t="str">
        <f>VLOOKUP($A:$A,[1]Sheet1!$A:$L,9,FALSE)</f>
        <v>No</v>
      </c>
      <c r="P5381" s="3" t="str">
        <f>VLOOKUP($A:$A,[1]Sheet1!$A:$L,10,FALSE)</f>
        <v>No</v>
      </c>
      <c r="Q5381" s="3">
        <f>VLOOKUP($A:$A,[1]Sheet1!$A:$L,11,FALSE)</f>
        <v>44</v>
      </c>
    </row>
    <row r="5382" spans="1:17" x14ac:dyDescent="0.25">
      <c r="A5382" s="3" t="s">
        <v>12624</v>
      </c>
      <c r="B5382" s="3" t="s">
        <v>12622</v>
      </c>
      <c r="C5382" s="3" t="s">
        <v>12623</v>
      </c>
      <c r="D5382" s="3">
        <v>86569260987</v>
      </c>
      <c r="E5382" s="3">
        <v>51.19</v>
      </c>
      <c r="F5382" s="3">
        <v>37.04</v>
      </c>
      <c r="G5382" s="3" t="s">
        <v>11</v>
      </c>
      <c r="H5382" s="3" t="s">
        <v>12</v>
      </c>
      <c r="I5382" s="3">
        <f>VLOOKUP($A:$A,[1]Sheet1!$A:$L,3,FALSE)</f>
        <v>10.25</v>
      </c>
      <c r="J5382" s="3">
        <f>VLOOKUP($A:$A,[1]Sheet1!$A:$L,4,FALSE)</f>
        <v>11.25</v>
      </c>
      <c r="K5382" s="3">
        <f>VLOOKUP($A:$A,[1]Sheet1!$A:$L,5,FALSE)</f>
        <v>5</v>
      </c>
      <c r="L5382" s="3">
        <f>VLOOKUP($A:$A,[1]Sheet1!$A:$L,6,FALSE)</f>
        <v>0.33</v>
      </c>
      <c r="M5382" s="3">
        <f>VLOOKUP($A:$A,[1]Sheet1!$A:$L,7,FALSE)</f>
        <v>5.62</v>
      </c>
      <c r="N5382" s="3">
        <f>VLOOKUP($A:$A,[1]Sheet1!$A:$L,8,FALSE)</f>
        <v>6.37</v>
      </c>
      <c r="O5382" s="3" t="str">
        <f>VLOOKUP($A:$A,[1]Sheet1!$A:$L,9,FALSE)</f>
        <v>No</v>
      </c>
      <c r="P5382" s="3" t="str">
        <f>VLOOKUP($A:$A,[1]Sheet1!$A:$L,10,FALSE)</f>
        <v>No</v>
      </c>
      <c r="Q5382" s="3">
        <f>VLOOKUP($A:$A,[1]Sheet1!$A:$L,11,FALSE)</f>
        <v>44</v>
      </c>
    </row>
    <row r="5383" spans="1:17" x14ac:dyDescent="0.25">
      <c r="A5383" s="3" t="s">
        <v>12678</v>
      </c>
      <c r="B5383" s="3" t="s">
        <v>12676</v>
      </c>
      <c r="C5383" s="3" t="s">
        <v>12677</v>
      </c>
      <c r="D5383" s="3">
        <v>86569261397</v>
      </c>
      <c r="E5383" s="3">
        <v>51.19</v>
      </c>
      <c r="F5383" s="3">
        <v>37.04</v>
      </c>
      <c r="G5383" s="3" t="s">
        <v>11</v>
      </c>
      <c r="H5383" s="3" t="s">
        <v>12</v>
      </c>
      <c r="I5383" s="3">
        <f>VLOOKUP($A:$A,[1]Sheet1!$A:$L,3,FALSE)</f>
        <v>10.25</v>
      </c>
      <c r="J5383" s="3">
        <f>VLOOKUP($A:$A,[1]Sheet1!$A:$L,4,FALSE)</f>
        <v>11.25</v>
      </c>
      <c r="K5383" s="3">
        <f>VLOOKUP($A:$A,[1]Sheet1!$A:$L,5,FALSE)</f>
        <v>5</v>
      </c>
      <c r="L5383" s="3">
        <f>VLOOKUP($A:$A,[1]Sheet1!$A:$L,6,FALSE)</f>
        <v>0.33</v>
      </c>
      <c r="M5383" s="3">
        <f>VLOOKUP($A:$A,[1]Sheet1!$A:$L,7,FALSE)</f>
        <v>5.62</v>
      </c>
      <c r="N5383" s="3">
        <f>VLOOKUP($A:$A,[1]Sheet1!$A:$L,8,FALSE)</f>
        <v>6.37</v>
      </c>
      <c r="O5383" s="3" t="str">
        <f>VLOOKUP($A:$A,[1]Sheet1!$A:$L,9,FALSE)</f>
        <v>No</v>
      </c>
      <c r="P5383" s="3" t="str">
        <f>VLOOKUP($A:$A,[1]Sheet1!$A:$L,10,FALSE)</f>
        <v>No</v>
      </c>
      <c r="Q5383" s="3">
        <f>VLOOKUP($A:$A,[1]Sheet1!$A:$L,11,FALSE)</f>
        <v>44</v>
      </c>
    </row>
    <row r="5384" spans="1:17" x14ac:dyDescent="0.25">
      <c r="A5384" s="3" t="s">
        <v>13086</v>
      </c>
      <c r="B5384" s="3" t="s">
        <v>13084</v>
      </c>
      <c r="C5384" s="3" t="s">
        <v>13085</v>
      </c>
      <c r="D5384" s="3">
        <v>86569349101</v>
      </c>
      <c r="E5384" s="3">
        <v>59.69</v>
      </c>
      <c r="F5384" s="3">
        <v>45.35</v>
      </c>
      <c r="G5384" s="3" t="s">
        <v>11</v>
      </c>
      <c r="H5384" s="3" t="s">
        <v>12</v>
      </c>
      <c r="I5384" s="3">
        <f>VLOOKUP($A:$A,[1]Sheet1!$A:$L,3,FALSE)</f>
        <v>9.5</v>
      </c>
      <c r="J5384" s="3">
        <f>VLOOKUP($A:$A,[1]Sheet1!$A:$L,4,FALSE)</f>
        <v>11.5</v>
      </c>
      <c r="K5384" s="3">
        <f>VLOOKUP($A:$A,[1]Sheet1!$A:$L,5,FALSE)</f>
        <v>6</v>
      </c>
      <c r="L5384" s="3">
        <f>VLOOKUP($A:$A,[1]Sheet1!$A:$L,6,FALSE)</f>
        <v>0.38</v>
      </c>
      <c r="M5384" s="3">
        <f>VLOOKUP($A:$A,[1]Sheet1!$A:$L,7,FALSE)</f>
        <v>5.84</v>
      </c>
      <c r="N5384" s="3">
        <f>VLOOKUP($A:$A,[1]Sheet1!$A:$L,8,FALSE)</f>
        <v>6.94</v>
      </c>
      <c r="O5384" s="3" t="str">
        <f>VLOOKUP($A:$A,[1]Sheet1!$A:$L,9,FALSE)</f>
        <v>No</v>
      </c>
      <c r="P5384" s="3" t="str">
        <f>VLOOKUP($A:$A,[1]Sheet1!$A:$L,10,FALSE)</f>
        <v>No</v>
      </c>
      <c r="Q5384" s="3">
        <f>VLOOKUP($A:$A,[1]Sheet1!$A:$L,11,FALSE)</f>
        <v>44</v>
      </c>
    </row>
    <row r="5385" spans="1:17" x14ac:dyDescent="0.25">
      <c r="A5385" s="3" t="s">
        <v>13089</v>
      </c>
      <c r="B5385" s="3" t="s">
        <v>13087</v>
      </c>
      <c r="C5385" s="3" t="s">
        <v>13088</v>
      </c>
      <c r="D5385" s="3">
        <v>86569349118</v>
      </c>
      <c r="E5385" s="3">
        <v>59.69</v>
      </c>
      <c r="F5385" s="3">
        <v>45.35</v>
      </c>
      <c r="G5385" s="3" t="s">
        <v>11</v>
      </c>
      <c r="H5385" s="3" t="s">
        <v>12</v>
      </c>
      <c r="I5385" s="3">
        <f>VLOOKUP($A:$A,[1]Sheet1!$A:$L,3,FALSE)</f>
        <v>9.49</v>
      </c>
      <c r="J5385" s="3">
        <f>VLOOKUP($A:$A,[1]Sheet1!$A:$L,4,FALSE)</f>
        <v>11.5</v>
      </c>
      <c r="K5385" s="3">
        <f>VLOOKUP($A:$A,[1]Sheet1!$A:$L,5,FALSE)</f>
        <v>6</v>
      </c>
      <c r="L5385" s="3">
        <f>VLOOKUP($A:$A,[1]Sheet1!$A:$L,6,FALSE)</f>
        <v>0.38</v>
      </c>
      <c r="M5385" s="3">
        <f>VLOOKUP($A:$A,[1]Sheet1!$A:$L,7,FALSE)</f>
        <v>5.84</v>
      </c>
      <c r="N5385" s="3">
        <f>VLOOKUP($A:$A,[1]Sheet1!$A:$L,8,FALSE)</f>
        <v>6.94</v>
      </c>
      <c r="O5385" s="3" t="str">
        <f>VLOOKUP($A:$A,[1]Sheet1!$A:$L,9,FALSE)</f>
        <v>No</v>
      </c>
      <c r="P5385" s="3" t="str">
        <f>VLOOKUP($A:$A,[1]Sheet1!$A:$L,10,FALSE)</f>
        <v>No</v>
      </c>
      <c r="Q5385" s="3">
        <f>VLOOKUP($A:$A,[1]Sheet1!$A:$L,11,FALSE)</f>
        <v>44</v>
      </c>
    </row>
    <row r="5386" spans="1:17" x14ac:dyDescent="0.25">
      <c r="A5386" s="3" t="s">
        <v>13095</v>
      </c>
      <c r="B5386" s="3" t="s">
        <v>13093</v>
      </c>
      <c r="C5386" s="3" t="s">
        <v>13094</v>
      </c>
      <c r="D5386" s="3">
        <v>86569222565</v>
      </c>
      <c r="E5386" s="3">
        <v>30.89</v>
      </c>
      <c r="F5386" s="3">
        <v>17.36</v>
      </c>
      <c r="G5386" s="3" t="s">
        <v>11</v>
      </c>
      <c r="H5386" s="3" t="s">
        <v>12</v>
      </c>
      <c r="I5386" s="3">
        <f>VLOOKUP($A:$A,[1]Sheet1!$A:$L,3,FALSE)</f>
        <v>9.84</v>
      </c>
      <c r="J5386" s="3">
        <f>VLOOKUP($A:$A,[1]Sheet1!$A:$L,4,FALSE)</f>
        <v>11.81</v>
      </c>
      <c r="K5386" s="3">
        <f>VLOOKUP($A:$A,[1]Sheet1!$A:$L,5,FALSE)</f>
        <v>5.12</v>
      </c>
      <c r="L5386" s="3">
        <f>VLOOKUP($A:$A,[1]Sheet1!$A:$L,6,FALSE)</f>
        <v>0.34</v>
      </c>
      <c r="M5386" s="3">
        <f>VLOOKUP($A:$A,[1]Sheet1!$A:$L,7,FALSE)</f>
        <v>3.3</v>
      </c>
      <c r="N5386" s="3">
        <f>VLOOKUP($A:$A,[1]Sheet1!$A:$L,8,FALSE)</f>
        <v>4.41</v>
      </c>
      <c r="O5386" s="3" t="str">
        <f>VLOOKUP($A:$A,[1]Sheet1!$A:$L,9,FALSE)</f>
        <v>No</v>
      </c>
      <c r="P5386" s="3" t="str">
        <f>VLOOKUP($A:$A,[1]Sheet1!$A:$L,10,FALSE)</f>
        <v>No</v>
      </c>
      <c r="Q5386" s="3">
        <f>VLOOKUP($A:$A,[1]Sheet1!$A:$L,11,FALSE)</f>
        <v>44</v>
      </c>
    </row>
    <row r="5387" spans="1:17" x14ac:dyDescent="0.25">
      <c r="A5387" s="3" t="s">
        <v>13098</v>
      </c>
      <c r="B5387" s="3" t="s">
        <v>13096</v>
      </c>
      <c r="C5387" s="3" t="s">
        <v>13097</v>
      </c>
      <c r="D5387" s="3">
        <v>86569222626</v>
      </c>
      <c r="E5387" s="3">
        <v>32.39</v>
      </c>
      <c r="F5387" s="3">
        <v>18.850000000000001</v>
      </c>
      <c r="G5387" s="3" t="s">
        <v>11</v>
      </c>
      <c r="H5387" s="3" t="s">
        <v>12</v>
      </c>
      <c r="I5387" s="3">
        <f>VLOOKUP($A:$A,[1]Sheet1!$A:$L,3,FALSE)</f>
        <v>9.84</v>
      </c>
      <c r="J5387" s="3">
        <f>VLOOKUP($A:$A,[1]Sheet1!$A:$L,4,FALSE)</f>
        <v>11.81</v>
      </c>
      <c r="K5387" s="3">
        <f>VLOOKUP($A:$A,[1]Sheet1!$A:$L,5,FALSE)</f>
        <v>5.12</v>
      </c>
      <c r="L5387" s="3">
        <f>VLOOKUP($A:$A,[1]Sheet1!$A:$L,6,FALSE)</f>
        <v>0.34</v>
      </c>
      <c r="M5387" s="3">
        <f>VLOOKUP($A:$A,[1]Sheet1!$A:$L,7,FALSE)</f>
        <v>3.74</v>
      </c>
      <c r="N5387" s="3">
        <f>VLOOKUP($A:$A,[1]Sheet1!$A:$L,8,FALSE)</f>
        <v>4.5199999999999996</v>
      </c>
      <c r="O5387" s="3" t="str">
        <f>VLOOKUP($A:$A,[1]Sheet1!$A:$L,9,FALSE)</f>
        <v>No</v>
      </c>
      <c r="P5387" s="3" t="str">
        <f>VLOOKUP($A:$A,[1]Sheet1!$A:$L,10,FALSE)</f>
        <v>No</v>
      </c>
      <c r="Q5387" s="3">
        <f>VLOOKUP($A:$A,[1]Sheet1!$A:$L,11,FALSE)</f>
        <v>44</v>
      </c>
    </row>
    <row r="5388" spans="1:17" x14ac:dyDescent="0.25">
      <c r="A5388" s="3" t="s">
        <v>13101</v>
      </c>
      <c r="B5388" s="3" t="s">
        <v>13099</v>
      </c>
      <c r="C5388" s="3" t="s">
        <v>13100</v>
      </c>
      <c r="D5388" s="3">
        <v>86569225382</v>
      </c>
      <c r="E5388" s="3">
        <v>36.49</v>
      </c>
      <c r="F5388" s="3">
        <v>22.82</v>
      </c>
      <c r="G5388" s="3" t="s">
        <v>11</v>
      </c>
      <c r="H5388" s="3" t="s">
        <v>12</v>
      </c>
      <c r="I5388" s="3">
        <f>VLOOKUP($A:$A,[1]Sheet1!$A:$L,3,FALSE)</f>
        <v>9.84</v>
      </c>
      <c r="J5388" s="3">
        <f>VLOOKUP($A:$A,[1]Sheet1!$A:$L,4,FALSE)</f>
        <v>11.81</v>
      </c>
      <c r="K5388" s="3">
        <f>VLOOKUP($A:$A,[1]Sheet1!$A:$L,5,FALSE)</f>
        <v>5.91</v>
      </c>
      <c r="L5388" s="3">
        <f>VLOOKUP($A:$A,[1]Sheet1!$A:$L,6,FALSE)</f>
        <v>0.4</v>
      </c>
      <c r="M5388" s="3">
        <f>VLOOKUP($A:$A,[1]Sheet1!$A:$L,7,FALSE)</f>
        <v>4.3600000000000003</v>
      </c>
      <c r="N5388" s="3">
        <f>VLOOKUP($A:$A,[1]Sheet1!$A:$L,8,FALSE)</f>
        <v>5.62</v>
      </c>
      <c r="O5388" s="3" t="str">
        <f>VLOOKUP($A:$A,[1]Sheet1!$A:$L,9,FALSE)</f>
        <v>No</v>
      </c>
      <c r="P5388" s="3" t="str">
        <f>VLOOKUP($A:$A,[1]Sheet1!$A:$L,10,FALSE)</f>
        <v>No</v>
      </c>
      <c r="Q5388" s="3">
        <f>VLOOKUP($A:$A,[1]Sheet1!$A:$L,11,FALSE)</f>
        <v>44</v>
      </c>
    </row>
    <row r="5389" spans="1:17" x14ac:dyDescent="0.25">
      <c r="A5389" s="3" t="s">
        <v>13113</v>
      </c>
      <c r="B5389" s="3" t="s">
        <v>13111</v>
      </c>
      <c r="C5389" s="3" t="s">
        <v>13112</v>
      </c>
      <c r="D5389" s="3">
        <v>86569225399</v>
      </c>
      <c r="E5389" s="3">
        <v>36.49</v>
      </c>
      <c r="F5389" s="3">
        <v>22.82</v>
      </c>
      <c r="G5389" s="3" t="s">
        <v>11</v>
      </c>
      <c r="H5389" s="3" t="s">
        <v>12</v>
      </c>
      <c r="I5389" s="3">
        <f>VLOOKUP($A:$A,[1]Sheet1!$A:$L,3,FALSE)</f>
        <v>9.75</v>
      </c>
      <c r="J5389" s="3">
        <f>VLOOKUP($A:$A,[1]Sheet1!$A:$L,4,FALSE)</f>
        <v>11.75</v>
      </c>
      <c r="K5389" s="3">
        <f>VLOOKUP($A:$A,[1]Sheet1!$A:$L,5,FALSE)</f>
        <v>6</v>
      </c>
      <c r="L5389" s="3">
        <f>VLOOKUP($A:$A,[1]Sheet1!$A:$L,6,FALSE)</f>
        <v>0.4</v>
      </c>
      <c r="M5389" s="3">
        <f>VLOOKUP($A:$A,[1]Sheet1!$A:$L,7,FALSE)</f>
        <v>4.8499999999999996</v>
      </c>
      <c r="N5389" s="3">
        <f>VLOOKUP($A:$A,[1]Sheet1!$A:$L,8,FALSE)</f>
        <v>5.51</v>
      </c>
      <c r="O5389" s="3" t="str">
        <f>VLOOKUP($A:$A,[1]Sheet1!$A:$L,9,FALSE)</f>
        <v>No</v>
      </c>
      <c r="P5389" s="3" t="str">
        <f>VLOOKUP($A:$A,[1]Sheet1!$A:$L,10,FALSE)</f>
        <v>No</v>
      </c>
      <c r="Q5389" s="3">
        <f>VLOOKUP($A:$A,[1]Sheet1!$A:$L,11,FALSE)</f>
        <v>44</v>
      </c>
    </row>
    <row r="5390" spans="1:17" x14ac:dyDescent="0.25">
      <c r="A5390" s="3" t="s">
        <v>13125</v>
      </c>
      <c r="B5390" s="3" t="s">
        <v>13123</v>
      </c>
      <c r="C5390" s="3" t="s">
        <v>13124</v>
      </c>
      <c r="D5390" s="3">
        <v>86569222602</v>
      </c>
      <c r="E5390" s="3">
        <v>30.89</v>
      </c>
      <c r="F5390" s="3">
        <v>17.36</v>
      </c>
      <c r="G5390" s="3" t="s">
        <v>11</v>
      </c>
      <c r="H5390" s="3" t="s">
        <v>12</v>
      </c>
      <c r="I5390" s="3">
        <f>VLOOKUP($A:$A,[1]Sheet1!$A:$L,3,FALSE)</f>
        <v>9.4499999999999993</v>
      </c>
      <c r="J5390" s="3">
        <f>VLOOKUP($A:$A,[1]Sheet1!$A:$L,4,FALSE)</f>
        <v>11.81</v>
      </c>
      <c r="K5390" s="3">
        <f>VLOOKUP($A:$A,[1]Sheet1!$A:$L,5,FALSE)</f>
        <v>5.91</v>
      </c>
      <c r="L5390" s="3">
        <f>VLOOKUP($A:$A,[1]Sheet1!$A:$L,6,FALSE)</f>
        <v>0.38</v>
      </c>
      <c r="M5390" s="3">
        <f>VLOOKUP($A:$A,[1]Sheet1!$A:$L,7,FALSE)</f>
        <v>3.3</v>
      </c>
      <c r="N5390" s="3">
        <f>VLOOKUP($A:$A,[1]Sheet1!$A:$L,8,FALSE)</f>
        <v>4.3</v>
      </c>
      <c r="O5390" s="3" t="str">
        <f>VLOOKUP($A:$A,[1]Sheet1!$A:$L,9,FALSE)</f>
        <v>No</v>
      </c>
      <c r="P5390" s="3" t="str">
        <f>VLOOKUP($A:$A,[1]Sheet1!$A:$L,10,FALSE)</f>
        <v>No</v>
      </c>
      <c r="Q5390" s="3">
        <f>VLOOKUP($A:$A,[1]Sheet1!$A:$L,11,FALSE)</f>
        <v>44</v>
      </c>
    </row>
    <row r="5391" spans="1:17" x14ac:dyDescent="0.25">
      <c r="A5391" s="3" t="s">
        <v>13344</v>
      </c>
      <c r="B5391" s="3" t="s">
        <v>13342</v>
      </c>
      <c r="C5391" s="3" t="s">
        <v>13343</v>
      </c>
      <c r="D5391" s="3">
        <v>86569513892</v>
      </c>
      <c r="E5391" s="3">
        <v>26.89</v>
      </c>
      <c r="F5391" s="3">
        <v>13.03</v>
      </c>
      <c r="G5391" s="3" t="s">
        <v>11</v>
      </c>
      <c r="H5391" s="3" t="s">
        <v>12</v>
      </c>
      <c r="I5391" s="3">
        <f>VLOOKUP($A:$A,[1]Sheet1!$A:$L,3,FALSE)</f>
        <v>9.4499999999999993</v>
      </c>
      <c r="J5391" s="3">
        <f>VLOOKUP($A:$A,[1]Sheet1!$A:$L,4,FALSE)</f>
        <v>1.67</v>
      </c>
      <c r="K5391" s="3">
        <f>VLOOKUP($A:$A,[1]Sheet1!$A:$L,5,FALSE)</f>
        <v>4.92</v>
      </c>
      <c r="L5391" s="3">
        <f>VLOOKUP($A:$A,[1]Sheet1!$A:$L,6,FALSE)</f>
        <v>0.05</v>
      </c>
      <c r="M5391" s="3">
        <f>VLOOKUP($A:$A,[1]Sheet1!$A:$L,7,FALSE)</f>
        <v>0.83</v>
      </c>
      <c r="N5391" s="3">
        <f>VLOOKUP($A:$A,[1]Sheet1!$A:$L,8,FALSE)</f>
        <v>0.94</v>
      </c>
      <c r="O5391" s="3" t="str">
        <f>VLOOKUP($A:$A,[1]Sheet1!$A:$L,9,FALSE)</f>
        <v>No</v>
      </c>
      <c r="P5391" s="3" t="str">
        <f>VLOOKUP($A:$A,[1]Sheet1!$A:$L,10,FALSE)</f>
        <v>No</v>
      </c>
      <c r="Q5391" s="3">
        <f>VLOOKUP($A:$A,[1]Sheet1!$A:$L,11,FALSE)</f>
        <v>44</v>
      </c>
    </row>
    <row r="5392" spans="1:17" x14ac:dyDescent="0.25">
      <c r="A5392" s="3" t="s">
        <v>13347</v>
      </c>
      <c r="B5392" s="3" t="s">
        <v>13345</v>
      </c>
      <c r="C5392" s="3" t="s">
        <v>13346</v>
      </c>
      <c r="D5392" s="3">
        <v>86569513908</v>
      </c>
      <c r="E5392" s="3">
        <v>26.89</v>
      </c>
      <c r="F5392" s="3">
        <v>13.03</v>
      </c>
      <c r="G5392" s="3" t="s">
        <v>11</v>
      </c>
      <c r="H5392" s="3" t="s">
        <v>12</v>
      </c>
      <c r="I5392" s="3">
        <f>VLOOKUP($A:$A,[1]Sheet1!$A:$L,3,FALSE)</f>
        <v>9.4499999999999993</v>
      </c>
      <c r="J5392" s="3">
        <f>VLOOKUP($A:$A,[1]Sheet1!$A:$L,4,FALSE)</f>
        <v>1.67</v>
      </c>
      <c r="K5392" s="3">
        <f>VLOOKUP($A:$A,[1]Sheet1!$A:$L,5,FALSE)</f>
        <v>4.92</v>
      </c>
      <c r="L5392" s="3">
        <f>VLOOKUP($A:$A,[1]Sheet1!$A:$L,6,FALSE)</f>
        <v>0.05</v>
      </c>
      <c r="M5392" s="3">
        <f>VLOOKUP($A:$A,[1]Sheet1!$A:$L,7,FALSE)</f>
        <v>0.83</v>
      </c>
      <c r="N5392" s="3">
        <f>VLOOKUP($A:$A,[1]Sheet1!$A:$L,8,FALSE)</f>
        <v>0.94</v>
      </c>
      <c r="O5392" s="3" t="str">
        <f>VLOOKUP($A:$A,[1]Sheet1!$A:$L,9,FALSE)</f>
        <v>No</v>
      </c>
      <c r="P5392" s="3" t="str">
        <f>VLOOKUP($A:$A,[1]Sheet1!$A:$L,10,FALSE)</f>
        <v>No</v>
      </c>
      <c r="Q5392" s="3">
        <f>VLOOKUP($A:$A,[1]Sheet1!$A:$L,11,FALSE)</f>
        <v>44</v>
      </c>
    </row>
    <row r="5393" spans="1:17" x14ac:dyDescent="0.25">
      <c r="A5393" s="3" t="s">
        <v>13368</v>
      </c>
      <c r="B5393" s="3" t="s">
        <v>13366</v>
      </c>
      <c r="C5393" s="3" t="s">
        <v>13367</v>
      </c>
      <c r="D5393" s="3">
        <v>86569493439</v>
      </c>
      <c r="E5393" s="3">
        <v>29.39</v>
      </c>
      <c r="F5393" s="3">
        <v>15.43</v>
      </c>
      <c r="G5393" s="3" t="s">
        <v>11</v>
      </c>
      <c r="H5393" s="3" t="s">
        <v>12</v>
      </c>
      <c r="I5393" s="3">
        <f>VLOOKUP($A:$A,[1]Sheet1!$A:$L,3,FALSE)</f>
        <v>9.4499999999999993</v>
      </c>
      <c r="J5393" s="3">
        <f>VLOOKUP($A:$A,[1]Sheet1!$A:$L,4,FALSE)</f>
        <v>2.95</v>
      </c>
      <c r="K5393" s="3">
        <f>VLOOKUP($A:$A,[1]Sheet1!$A:$L,5,FALSE)</f>
        <v>5.12</v>
      </c>
      <c r="L5393" s="3">
        <f>VLOOKUP($A:$A,[1]Sheet1!$A:$L,6,FALSE)</f>
        <v>0.08</v>
      </c>
      <c r="M5393" s="3">
        <f>VLOOKUP($A:$A,[1]Sheet1!$A:$L,7,FALSE)</f>
        <v>1.1299999999999999</v>
      </c>
      <c r="N5393" s="3">
        <f>VLOOKUP($A:$A,[1]Sheet1!$A:$L,8,FALSE)</f>
        <v>1.29</v>
      </c>
      <c r="O5393" s="3" t="str">
        <f>VLOOKUP($A:$A,[1]Sheet1!$A:$L,9,FALSE)</f>
        <v>No</v>
      </c>
      <c r="P5393" s="3" t="str">
        <f>VLOOKUP($A:$A,[1]Sheet1!$A:$L,10,FALSE)</f>
        <v>No</v>
      </c>
      <c r="Q5393" s="3">
        <f>VLOOKUP($A:$A,[1]Sheet1!$A:$L,11,FALSE)</f>
        <v>44</v>
      </c>
    </row>
    <row r="5394" spans="1:17" x14ac:dyDescent="0.25">
      <c r="A5394" s="3" t="s">
        <v>13407</v>
      </c>
      <c r="B5394" s="3" t="s">
        <v>13405</v>
      </c>
      <c r="C5394" s="3" t="s">
        <v>13406</v>
      </c>
      <c r="D5394" s="3">
        <v>86569493446</v>
      </c>
      <c r="E5394" s="3">
        <v>30.99</v>
      </c>
      <c r="F5394" s="3">
        <v>16.97</v>
      </c>
      <c r="G5394" s="3" t="s">
        <v>11</v>
      </c>
      <c r="H5394" s="3" t="s">
        <v>12</v>
      </c>
      <c r="I5394" s="3">
        <f>VLOOKUP($A:$A,[1]Sheet1!$A:$L,3,FALSE)</f>
        <v>9.4499999999999993</v>
      </c>
      <c r="J5394" s="3">
        <f>VLOOKUP($A:$A,[1]Sheet1!$A:$L,4,FALSE)</f>
        <v>2.95</v>
      </c>
      <c r="K5394" s="3">
        <f>VLOOKUP($A:$A,[1]Sheet1!$A:$L,5,FALSE)</f>
        <v>5.51</v>
      </c>
      <c r="L5394" s="3">
        <f>VLOOKUP($A:$A,[1]Sheet1!$A:$L,6,FALSE)</f>
        <v>0.09</v>
      </c>
      <c r="M5394" s="3">
        <f>VLOOKUP($A:$A,[1]Sheet1!$A:$L,7,FALSE)</f>
        <v>1.2</v>
      </c>
      <c r="N5394" s="3">
        <f>VLOOKUP($A:$A,[1]Sheet1!$A:$L,8,FALSE)</f>
        <v>1.38</v>
      </c>
      <c r="O5394" s="3" t="str">
        <f>VLOOKUP($A:$A,[1]Sheet1!$A:$L,9,FALSE)</f>
        <v>No</v>
      </c>
      <c r="P5394" s="3" t="str">
        <f>VLOOKUP($A:$A,[1]Sheet1!$A:$L,10,FALSE)</f>
        <v>No</v>
      </c>
      <c r="Q5394" s="3">
        <f>VLOOKUP($A:$A,[1]Sheet1!$A:$L,11,FALSE)</f>
        <v>44</v>
      </c>
    </row>
    <row r="5395" spans="1:17" x14ac:dyDescent="0.25">
      <c r="A5395" s="3" t="s">
        <v>13527</v>
      </c>
      <c r="B5395" s="3" t="s">
        <v>13525</v>
      </c>
      <c r="C5395" s="3" t="s">
        <v>13526</v>
      </c>
      <c r="D5395" s="3">
        <v>86569500991</v>
      </c>
      <c r="E5395" s="3">
        <v>29.99</v>
      </c>
      <c r="F5395" s="3">
        <v>16.53</v>
      </c>
      <c r="G5395" s="3" t="s">
        <v>11</v>
      </c>
      <c r="H5395" s="3" t="s">
        <v>12</v>
      </c>
      <c r="I5395" s="3">
        <f>VLOOKUP($A:$A,[1]Sheet1!$A:$L,3,FALSE)</f>
        <v>9.84</v>
      </c>
      <c r="J5395" s="3">
        <f>VLOOKUP($A:$A,[1]Sheet1!$A:$L,4,FALSE)</f>
        <v>2.95</v>
      </c>
      <c r="K5395" s="3">
        <f>VLOOKUP($A:$A,[1]Sheet1!$A:$L,5,FALSE)</f>
        <v>5.51</v>
      </c>
      <c r="L5395" s="3">
        <f>VLOOKUP($A:$A,[1]Sheet1!$A:$L,6,FALSE)</f>
        <v>0.09</v>
      </c>
      <c r="M5395" s="3">
        <f>VLOOKUP($A:$A,[1]Sheet1!$A:$L,7,FALSE)</f>
        <v>1.54</v>
      </c>
      <c r="N5395" s="3">
        <f>VLOOKUP($A:$A,[1]Sheet1!$A:$L,8,FALSE)</f>
        <v>1.71</v>
      </c>
      <c r="O5395" s="3" t="str">
        <f>VLOOKUP($A:$A,[1]Sheet1!$A:$L,9,FALSE)</f>
        <v>No</v>
      </c>
      <c r="P5395" s="3" t="str">
        <f>VLOOKUP($A:$A,[1]Sheet1!$A:$L,10,FALSE)</f>
        <v>No</v>
      </c>
      <c r="Q5395" s="3">
        <f>VLOOKUP($A:$A,[1]Sheet1!$A:$L,11,FALSE)</f>
        <v>44</v>
      </c>
    </row>
    <row r="5396" spans="1:17" x14ac:dyDescent="0.25">
      <c r="A5396" s="3" t="s">
        <v>13617</v>
      </c>
      <c r="B5396" s="3" t="s">
        <v>13615</v>
      </c>
      <c r="C5396" s="3" t="s">
        <v>13616</v>
      </c>
      <c r="D5396" s="3">
        <v>86569569097</v>
      </c>
      <c r="E5396" s="3">
        <v>31.99</v>
      </c>
      <c r="F5396" s="3">
        <v>18.010000000000002</v>
      </c>
      <c r="G5396" s="3" t="s">
        <v>11</v>
      </c>
      <c r="H5396" s="3" t="s">
        <v>12</v>
      </c>
      <c r="I5396" s="3">
        <f>VLOOKUP($A:$A,[1]Sheet1!$A:$L,3,FALSE)</f>
        <v>9.84</v>
      </c>
      <c r="J5396" s="3">
        <f>VLOOKUP($A:$A,[1]Sheet1!$A:$L,4,FALSE)</f>
        <v>2.95</v>
      </c>
      <c r="K5396" s="3">
        <f>VLOOKUP($A:$A,[1]Sheet1!$A:$L,5,FALSE)</f>
        <v>5.32</v>
      </c>
      <c r="L5396" s="3">
        <f>VLOOKUP($A:$A,[1]Sheet1!$A:$L,6,FALSE)</f>
        <v>0.09</v>
      </c>
      <c r="M5396" s="3">
        <f>VLOOKUP($A:$A,[1]Sheet1!$A:$L,7,FALSE)</f>
        <v>1.06</v>
      </c>
      <c r="N5396" s="3">
        <f>VLOOKUP($A:$A,[1]Sheet1!$A:$L,8,FALSE)</f>
        <v>1.33</v>
      </c>
      <c r="O5396" s="3" t="str">
        <f>VLOOKUP($A:$A,[1]Sheet1!$A:$L,9,FALSE)</f>
        <v>No</v>
      </c>
      <c r="P5396" s="3" t="str">
        <f>VLOOKUP($A:$A,[1]Sheet1!$A:$L,10,FALSE)</f>
        <v>No</v>
      </c>
      <c r="Q5396" s="3">
        <f>VLOOKUP($A:$A,[1]Sheet1!$A:$L,11,FALSE)</f>
        <v>44</v>
      </c>
    </row>
    <row r="5397" spans="1:17" x14ac:dyDescent="0.25">
      <c r="A5397" s="3" t="s">
        <v>13668</v>
      </c>
      <c r="B5397" s="3" t="s">
        <v>13666</v>
      </c>
      <c r="C5397" s="3" t="s">
        <v>13667</v>
      </c>
      <c r="D5397" s="3">
        <v>86569531827</v>
      </c>
      <c r="E5397" s="3">
        <v>28.19</v>
      </c>
      <c r="F5397" s="3">
        <v>14.7</v>
      </c>
      <c r="G5397" s="3" t="s">
        <v>11</v>
      </c>
      <c r="H5397" s="3" t="s">
        <v>12</v>
      </c>
      <c r="I5397" s="3">
        <f>VLOOKUP($A:$A,[1]Sheet1!$A:$L,3,FALSE)</f>
        <v>9.4499999999999993</v>
      </c>
      <c r="J5397" s="3">
        <f>VLOOKUP($A:$A,[1]Sheet1!$A:$L,4,FALSE)</f>
        <v>2.95</v>
      </c>
      <c r="K5397" s="3">
        <f>VLOOKUP($A:$A,[1]Sheet1!$A:$L,5,FALSE)</f>
        <v>5.51</v>
      </c>
      <c r="L5397" s="3">
        <f>VLOOKUP($A:$A,[1]Sheet1!$A:$L,6,FALSE)</f>
        <v>0.09</v>
      </c>
      <c r="M5397" s="3">
        <f>VLOOKUP($A:$A,[1]Sheet1!$A:$L,7,FALSE)</f>
        <v>1.1000000000000001</v>
      </c>
      <c r="N5397" s="3">
        <f>VLOOKUP($A:$A,[1]Sheet1!$A:$L,8,FALSE)</f>
        <v>1.32</v>
      </c>
      <c r="O5397" s="3" t="str">
        <f>VLOOKUP($A:$A,[1]Sheet1!$A:$L,9,FALSE)</f>
        <v>No</v>
      </c>
      <c r="P5397" s="3" t="str">
        <f>VLOOKUP($A:$A,[1]Sheet1!$A:$L,10,FALSE)</f>
        <v>No</v>
      </c>
      <c r="Q5397" s="3">
        <f>VLOOKUP($A:$A,[1]Sheet1!$A:$L,11,FALSE)</f>
        <v>44</v>
      </c>
    </row>
    <row r="5398" spans="1:17" x14ac:dyDescent="0.25">
      <c r="A5398" s="3" t="s">
        <v>13725</v>
      </c>
      <c r="B5398" s="3" t="s">
        <v>13723</v>
      </c>
      <c r="C5398" s="3" t="s">
        <v>13724</v>
      </c>
      <c r="D5398" s="3">
        <v>22164130881</v>
      </c>
      <c r="E5398" s="3">
        <v>33.49</v>
      </c>
      <c r="F5398" s="3">
        <v>19.87</v>
      </c>
      <c r="G5398" s="3" t="s">
        <v>11</v>
      </c>
      <c r="H5398" s="3" t="s">
        <v>12</v>
      </c>
      <c r="I5398" s="3">
        <f>VLOOKUP($A:$A,[1]Sheet1!$A:$L,3,FALSE)</f>
        <v>9.84</v>
      </c>
      <c r="J5398" s="3">
        <f>VLOOKUP($A:$A,[1]Sheet1!$A:$L,4,FALSE)</f>
        <v>2.95</v>
      </c>
      <c r="K5398" s="3">
        <f>VLOOKUP($A:$A,[1]Sheet1!$A:$L,5,FALSE)</f>
        <v>5.32</v>
      </c>
      <c r="L5398" s="3">
        <f>VLOOKUP($A:$A,[1]Sheet1!$A:$L,6,FALSE)</f>
        <v>0.09</v>
      </c>
      <c r="M5398" s="3">
        <f>VLOOKUP($A:$A,[1]Sheet1!$A:$L,7,FALSE)</f>
        <v>1.06</v>
      </c>
      <c r="N5398" s="3">
        <f>VLOOKUP($A:$A,[1]Sheet1!$A:$L,8,FALSE)</f>
        <v>1.33</v>
      </c>
      <c r="O5398" s="3" t="str">
        <f>VLOOKUP($A:$A,[1]Sheet1!$A:$L,9,FALSE)</f>
        <v>No</v>
      </c>
      <c r="P5398" s="3" t="str">
        <f>VLOOKUP($A:$A,[1]Sheet1!$A:$L,10,FALSE)</f>
        <v>No</v>
      </c>
      <c r="Q5398" s="3">
        <f>VLOOKUP($A:$A,[1]Sheet1!$A:$L,11,FALSE)</f>
        <v>44</v>
      </c>
    </row>
    <row r="5399" spans="1:17" x14ac:dyDescent="0.25">
      <c r="A5399" s="3" t="s">
        <v>13758</v>
      </c>
      <c r="B5399" s="3" t="s">
        <v>13756</v>
      </c>
      <c r="C5399" s="3" t="s">
        <v>13757</v>
      </c>
      <c r="D5399" s="3">
        <v>86569619549</v>
      </c>
      <c r="E5399" s="3">
        <v>37.29</v>
      </c>
      <c r="F5399" s="3">
        <v>23.1</v>
      </c>
      <c r="G5399" s="3" t="s">
        <v>11</v>
      </c>
      <c r="H5399" s="3" t="s">
        <v>12</v>
      </c>
      <c r="I5399" s="3">
        <f>VLOOKUP($A:$A,[1]Sheet1!$A:$L,3,FALSE)</f>
        <v>9.84</v>
      </c>
      <c r="J5399" s="3">
        <f>VLOOKUP($A:$A,[1]Sheet1!$A:$L,4,FALSE)</f>
        <v>11.81</v>
      </c>
      <c r="K5399" s="3">
        <f>VLOOKUP($A:$A,[1]Sheet1!$A:$L,5,FALSE)</f>
        <v>5.51</v>
      </c>
      <c r="L5399" s="3">
        <f>VLOOKUP($A:$A,[1]Sheet1!$A:$L,6,FALSE)</f>
        <v>0.37</v>
      </c>
      <c r="M5399" s="3">
        <f>VLOOKUP($A:$A,[1]Sheet1!$A:$L,7,FALSE)</f>
        <v>3.7</v>
      </c>
      <c r="N5399" s="3">
        <f>VLOOKUP($A:$A,[1]Sheet1!$A:$L,8,FALSE)</f>
        <v>4.5199999999999996</v>
      </c>
      <c r="O5399" s="3" t="str">
        <f>VLOOKUP($A:$A,[1]Sheet1!$A:$L,9,FALSE)</f>
        <v>No</v>
      </c>
      <c r="P5399" s="3" t="str">
        <f>VLOOKUP($A:$A,[1]Sheet1!$A:$L,10,FALSE)</f>
        <v>No</v>
      </c>
      <c r="Q5399" s="3">
        <f>VLOOKUP($A:$A,[1]Sheet1!$A:$L,11,FALSE)</f>
        <v>44</v>
      </c>
    </row>
    <row r="5400" spans="1:17" x14ac:dyDescent="0.25">
      <c r="A5400" s="3" t="s">
        <v>14634</v>
      </c>
      <c r="B5400" s="3" t="s">
        <v>14632</v>
      </c>
      <c r="C5400" s="3" t="s">
        <v>14633</v>
      </c>
      <c r="D5400" s="3">
        <v>86569485670</v>
      </c>
      <c r="E5400" s="3">
        <v>76.19</v>
      </c>
      <c r="F5400" s="3">
        <v>61.73</v>
      </c>
      <c r="G5400" s="3" t="s">
        <v>11</v>
      </c>
      <c r="H5400" s="3" t="s">
        <v>12</v>
      </c>
      <c r="I5400" s="3">
        <f>VLOOKUP($A:$A,[1]Sheet1!$A:$L,3,FALSE)</f>
        <v>9.84</v>
      </c>
      <c r="J5400" s="3">
        <f>VLOOKUP($A:$A,[1]Sheet1!$A:$L,4,FALSE)</f>
        <v>11.81</v>
      </c>
      <c r="K5400" s="3">
        <f>VLOOKUP($A:$A,[1]Sheet1!$A:$L,5,FALSE)</f>
        <v>5.51</v>
      </c>
      <c r="L5400" s="3">
        <f>VLOOKUP($A:$A,[1]Sheet1!$A:$L,6,FALSE)</f>
        <v>0.37</v>
      </c>
      <c r="M5400" s="3">
        <f>VLOOKUP($A:$A,[1]Sheet1!$A:$L,7,FALSE)</f>
        <v>4.67</v>
      </c>
      <c r="N5400" s="3">
        <f>VLOOKUP($A:$A,[1]Sheet1!$A:$L,8,FALSE)</f>
        <v>5.55</v>
      </c>
      <c r="O5400" s="3" t="str">
        <f>VLOOKUP($A:$A,[1]Sheet1!$A:$L,9,FALSE)</f>
        <v>No</v>
      </c>
      <c r="P5400" s="3" t="str">
        <f>VLOOKUP($A:$A,[1]Sheet1!$A:$L,10,FALSE)</f>
        <v>No</v>
      </c>
      <c r="Q5400" s="3">
        <f>VLOOKUP($A:$A,[1]Sheet1!$A:$L,11,FALSE)</f>
        <v>44</v>
      </c>
    </row>
    <row r="5401" spans="1:17" x14ac:dyDescent="0.25">
      <c r="A5401" s="3" t="s">
        <v>14859</v>
      </c>
      <c r="B5401" s="3" t="s">
        <v>14857</v>
      </c>
      <c r="C5401" s="3" t="s">
        <v>14858</v>
      </c>
      <c r="D5401" s="3">
        <v>86569380838</v>
      </c>
      <c r="E5401" s="3">
        <v>98.39</v>
      </c>
      <c r="F5401" s="3">
        <v>83.35</v>
      </c>
      <c r="G5401" s="3" t="s">
        <v>11</v>
      </c>
      <c r="H5401" s="3" t="s">
        <v>12</v>
      </c>
      <c r="I5401" s="3">
        <f>VLOOKUP($A:$A,[1]Sheet1!$A:$L,3,FALSE)</f>
        <v>9.84</v>
      </c>
      <c r="J5401" s="3">
        <f>VLOOKUP($A:$A,[1]Sheet1!$A:$L,4,FALSE)</f>
        <v>11.81</v>
      </c>
      <c r="K5401" s="3">
        <f>VLOOKUP($A:$A,[1]Sheet1!$A:$L,5,FALSE)</f>
        <v>5.91</v>
      </c>
      <c r="L5401" s="3">
        <f>VLOOKUP($A:$A,[1]Sheet1!$A:$L,6,FALSE)</f>
        <v>0.4</v>
      </c>
      <c r="M5401" s="3">
        <f>VLOOKUP($A:$A,[1]Sheet1!$A:$L,7,FALSE)</f>
        <v>5.35</v>
      </c>
      <c r="N5401" s="3">
        <f>VLOOKUP($A:$A,[1]Sheet1!$A:$L,8,FALSE)</f>
        <v>6.39</v>
      </c>
      <c r="O5401" s="3" t="str">
        <f>VLOOKUP($A:$A,[1]Sheet1!$A:$L,9,FALSE)</f>
        <v>No</v>
      </c>
      <c r="P5401" s="3" t="str">
        <f>VLOOKUP($A:$A,[1]Sheet1!$A:$L,10,FALSE)</f>
        <v>No</v>
      </c>
      <c r="Q5401" s="3">
        <f>VLOOKUP($A:$A,[1]Sheet1!$A:$L,11,FALSE)</f>
        <v>44</v>
      </c>
    </row>
    <row r="5402" spans="1:17" x14ac:dyDescent="0.25">
      <c r="A5402" s="3" t="s">
        <v>15120</v>
      </c>
      <c r="B5402" s="3" t="s">
        <v>15118</v>
      </c>
      <c r="C5402" s="3" t="s">
        <v>15119</v>
      </c>
      <c r="D5402" s="3">
        <v>86569485595</v>
      </c>
      <c r="E5402" s="3">
        <v>75.989999999999995</v>
      </c>
      <c r="F5402" s="3">
        <v>61.51</v>
      </c>
      <c r="G5402" s="3" t="s">
        <v>11</v>
      </c>
      <c r="H5402" s="3" t="s">
        <v>12</v>
      </c>
      <c r="I5402" s="3">
        <f>VLOOKUP($A:$A,[1]Sheet1!$A:$L,3,FALSE)</f>
        <v>9.84</v>
      </c>
      <c r="J5402" s="3">
        <f>VLOOKUP($A:$A,[1]Sheet1!$A:$L,4,FALSE)</f>
        <v>11.81</v>
      </c>
      <c r="K5402" s="3">
        <f>VLOOKUP($A:$A,[1]Sheet1!$A:$L,5,FALSE)</f>
        <v>5.51</v>
      </c>
      <c r="L5402" s="3">
        <f>VLOOKUP($A:$A,[1]Sheet1!$A:$L,6,FALSE)</f>
        <v>0.37</v>
      </c>
      <c r="M5402" s="3">
        <f>VLOOKUP($A:$A,[1]Sheet1!$A:$L,7,FALSE)</f>
        <v>4.67</v>
      </c>
      <c r="N5402" s="3">
        <f>VLOOKUP($A:$A,[1]Sheet1!$A:$L,8,FALSE)</f>
        <v>5.55</v>
      </c>
      <c r="O5402" s="3" t="str">
        <f>VLOOKUP($A:$A,[1]Sheet1!$A:$L,9,FALSE)</f>
        <v>No</v>
      </c>
      <c r="P5402" s="3" t="str">
        <f>VLOOKUP($A:$A,[1]Sheet1!$A:$L,10,FALSE)</f>
        <v>No</v>
      </c>
      <c r="Q5402" s="3">
        <f>VLOOKUP($A:$A,[1]Sheet1!$A:$L,11,FALSE)</f>
        <v>44</v>
      </c>
    </row>
    <row r="5403" spans="1:17" x14ac:dyDescent="0.25">
      <c r="A5403" s="3" t="s">
        <v>15255</v>
      </c>
      <c r="B5403" s="3" t="s">
        <v>15253</v>
      </c>
      <c r="C5403" s="3" t="s">
        <v>15254</v>
      </c>
      <c r="D5403" s="3">
        <v>86569485601</v>
      </c>
      <c r="E5403" s="3">
        <v>89.99</v>
      </c>
      <c r="F5403" s="3">
        <v>75.150000000000006</v>
      </c>
      <c r="G5403" s="3" t="s">
        <v>11</v>
      </c>
      <c r="H5403" s="3" t="s">
        <v>12</v>
      </c>
      <c r="I5403" s="3">
        <f>VLOOKUP($A:$A,[1]Sheet1!$A:$L,3,FALSE)</f>
        <v>9.84</v>
      </c>
      <c r="J5403" s="3">
        <f>VLOOKUP($A:$A,[1]Sheet1!$A:$L,4,FALSE)</f>
        <v>11.81</v>
      </c>
      <c r="K5403" s="3">
        <f>VLOOKUP($A:$A,[1]Sheet1!$A:$L,5,FALSE)</f>
        <v>5.51</v>
      </c>
      <c r="L5403" s="3">
        <f>VLOOKUP($A:$A,[1]Sheet1!$A:$L,6,FALSE)</f>
        <v>0.37</v>
      </c>
      <c r="M5403" s="3">
        <f>VLOOKUP($A:$A,[1]Sheet1!$A:$L,7,FALSE)</f>
        <v>5.35</v>
      </c>
      <c r="N5403" s="3">
        <f>VLOOKUP($A:$A,[1]Sheet1!$A:$L,8,FALSE)</f>
        <v>6.39</v>
      </c>
      <c r="O5403" s="3" t="str">
        <f>VLOOKUP($A:$A,[1]Sheet1!$A:$L,9,FALSE)</f>
        <v>No</v>
      </c>
      <c r="P5403" s="3" t="str">
        <f>VLOOKUP($A:$A,[1]Sheet1!$A:$L,10,FALSE)</f>
        <v>No</v>
      </c>
      <c r="Q5403" s="3">
        <f>VLOOKUP($A:$A,[1]Sheet1!$A:$L,11,FALSE)</f>
        <v>44</v>
      </c>
    </row>
    <row r="5404" spans="1:17" x14ac:dyDescent="0.25">
      <c r="A5404" s="3" t="s">
        <v>15276</v>
      </c>
      <c r="B5404" s="3" t="s">
        <v>15274</v>
      </c>
      <c r="C5404" s="3" t="s">
        <v>15275</v>
      </c>
      <c r="D5404" s="3">
        <v>86569483751</v>
      </c>
      <c r="E5404" s="3">
        <v>91.99</v>
      </c>
      <c r="F5404" s="3">
        <v>77.17</v>
      </c>
      <c r="G5404" s="3" t="s">
        <v>11</v>
      </c>
      <c r="H5404" s="3" t="s">
        <v>12</v>
      </c>
      <c r="I5404" s="3">
        <f>VLOOKUP($A:$A,[1]Sheet1!$A:$L,3,FALSE)</f>
        <v>9.84</v>
      </c>
      <c r="J5404" s="3">
        <f>VLOOKUP($A:$A,[1]Sheet1!$A:$L,4,FALSE)</f>
        <v>11.81</v>
      </c>
      <c r="K5404" s="3">
        <f>VLOOKUP($A:$A,[1]Sheet1!$A:$L,5,FALSE)</f>
        <v>5.51</v>
      </c>
      <c r="L5404" s="3">
        <f>VLOOKUP($A:$A,[1]Sheet1!$A:$L,6,FALSE)</f>
        <v>0.37</v>
      </c>
      <c r="M5404" s="3">
        <f>VLOOKUP($A:$A,[1]Sheet1!$A:$L,7,FALSE)</f>
        <v>5.35</v>
      </c>
      <c r="N5404" s="3">
        <f>VLOOKUP($A:$A,[1]Sheet1!$A:$L,8,FALSE)</f>
        <v>6.39</v>
      </c>
      <c r="O5404" s="3" t="str">
        <f>VLOOKUP($A:$A,[1]Sheet1!$A:$L,9,FALSE)</f>
        <v>No</v>
      </c>
      <c r="P5404" s="3" t="str">
        <f>VLOOKUP($A:$A,[1]Sheet1!$A:$L,10,FALSE)</f>
        <v>No</v>
      </c>
      <c r="Q5404" s="3">
        <f>VLOOKUP($A:$A,[1]Sheet1!$A:$L,11,FALSE)</f>
        <v>44</v>
      </c>
    </row>
    <row r="5405" spans="1:17" x14ac:dyDescent="0.25">
      <c r="A5405" s="3" t="s">
        <v>15576</v>
      </c>
      <c r="B5405" s="3" t="s">
        <v>15574</v>
      </c>
      <c r="C5405" s="3" t="s">
        <v>15575</v>
      </c>
      <c r="D5405" s="3">
        <v>86569609182</v>
      </c>
      <c r="E5405" s="3">
        <v>38.29</v>
      </c>
      <c r="F5405" s="3">
        <v>24.81</v>
      </c>
      <c r="G5405" s="3" t="s">
        <v>11</v>
      </c>
      <c r="H5405" s="3" t="s">
        <v>12</v>
      </c>
      <c r="I5405" s="3">
        <f>VLOOKUP($A:$A,[1]Sheet1!$A:$L,3,FALSE)</f>
        <v>9.75</v>
      </c>
      <c r="J5405" s="3">
        <f>VLOOKUP($A:$A,[1]Sheet1!$A:$L,4,FALSE)</f>
        <v>11.5</v>
      </c>
      <c r="K5405" s="3">
        <f>VLOOKUP($A:$A,[1]Sheet1!$A:$L,5,FALSE)</f>
        <v>6</v>
      </c>
      <c r="L5405" s="3">
        <f>VLOOKUP($A:$A,[1]Sheet1!$A:$L,6,FALSE)</f>
        <v>0.39</v>
      </c>
      <c r="M5405" s="3">
        <f>VLOOKUP($A:$A,[1]Sheet1!$A:$L,7,FALSE)</f>
        <v>4.41</v>
      </c>
      <c r="N5405" s="3">
        <f>VLOOKUP($A:$A,[1]Sheet1!$A:$L,8,FALSE)</f>
        <v>5.51</v>
      </c>
      <c r="O5405" s="3" t="str">
        <f>VLOOKUP($A:$A,[1]Sheet1!$A:$L,9,FALSE)</f>
        <v>No</v>
      </c>
      <c r="P5405" s="3" t="str">
        <f>VLOOKUP($A:$A,[1]Sheet1!$A:$L,10,FALSE)</f>
        <v>No</v>
      </c>
      <c r="Q5405" s="3">
        <f>VLOOKUP($A:$A,[1]Sheet1!$A:$L,11,FALSE)</f>
        <v>44</v>
      </c>
    </row>
    <row r="5406" spans="1:17" x14ac:dyDescent="0.25">
      <c r="A5406" s="3" t="s">
        <v>15579</v>
      </c>
      <c r="B5406" s="3" t="s">
        <v>15577</v>
      </c>
      <c r="C5406" s="3" t="s">
        <v>15578</v>
      </c>
      <c r="D5406" s="3">
        <v>86569609199</v>
      </c>
      <c r="E5406" s="3">
        <v>30.89</v>
      </c>
      <c r="F5406" s="3">
        <v>17.37</v>
      </c>
      <c r="G5406" s="3" t="s">
        <v>11</v>
      </c>
      <c r="H5406" s="3" t="s">
        <v>12</v>
      </c>
      <c r="I5406" s="3">
        <f>VLOOKUP($A:$A,[1]Sheet1!$A:$L,3,FALSE)</f>
        <v>9.4499999999999993</v>
      </c>
      <c r="J5406" s="3">
        <f>VLOOKUP($A:$A,[1]Sheet1!$A:$L,4,FALSE)</f>
        <v>11.81</v>
      </c>
      <c r="K5406" s="3">
        <f>VLOOKUP($A:$A,[1]Sheet1!$A:$L,5,FALSE)</f>
        <v>5.51</v>
      </c>
      <c r="L5406" s="3">
        <f>VLOOKUP($A:$A,[1]Sheet1!$A:$L,6,FALSE)</f>
        <v>0.36</v>
      </c>
      <c r="M5406" s="3">
        <f>VLOOKUP($A:$A,[1]Sheet1!$A:$L,7,FALSE)</f>
        <v>3.19</v>
      </c>
      <c r="N5406" s="3">
        <f>VLOOKUP($A:$A,[1]Sheet1!$A:$L,8,FALSE)</f>
        <v>4.1900000000000004</v>
      </c>
      <c r="O5406" s="3" t="str">
        <f>VLOOKUP($A:$A,[1]Sheet1!$A:$L,9,FALSE)</f>
        <v>No</v>
      </c>
      <c r="P5406" s="3" t="str">
        <f>VLOOKUP($A:$A,[1]Sheet1!$A:$L,10,FALSE)</f>
        <v>No</v>
      </c>
      <c r="Q5406" s="3">
        <f>VLOOKUP($A:$A,[1]Sheet1!$A:$L,11,FALSE)</f>
        <v>44</v>
      </c>
    </row>
    <row r="5407" spans="1:17" x14ac:dyDescent="0.25">
      <c r="A5407" s="3" t="s">
        <v>15588</v>
      </c>
      <c r="B5407" s="3" t="s">
        <v>15586</v>
      </c>
      <c r="C5407" s="3" t="s">
        <v>15587</v>
      </c>
      <c r="D5407" s="3">
        <v>86569609274</v>
      </c>
      <c r="E5407" s="3">
        <v>30.89</v>
      </c>
      <c r="F5407" s="3">
        <v>17.37</v>
      </c>
      <c r="G5407" s="3" t="s">
        <v>11</v>
      </c>
      <c r="H5407" s="3" t="s">
        <v>12</v>
      </c>
      <c r="I5407" s="3">
        <f>VLOOKUP($A:$A,[1]Sheet1!$A:$L,3,FALSE)</f>
        <v>9.4499999999999993</v>
      </c>
      <c r="J5407" s="3">
        <f>VLOOKUP($A:$A,[1]Sheet1!$A:$L,4,FALSE)</f>
        <v>11.81</v>
      </c>
      <c r="K5407" s="3">
        <f>VLOOKUP($A:$A,[1]Sheet1!$A:$L,5,FALSE)</f>
        <v>5.51</v>
      </c>
      <c r="L5407" s="3">
        <f>VLOOKUP($A:$A,[1]Sheet1!$A:$L,6,FALSE)</f>
        <v>0.36</v>
      </c>
      <c r="M5407" s="3">
        <f>VLOOKUP($A:$A,[1]Sheet1!$A:$L,7,FALSE)</f>
        <v>3.19</v>
      </c>
      <c r="N5407" s="3">
        <f>VLOOKUP($A:$A,[1]Sheet1!$A:$L,8,FALSE)</f>
        <v>4.1900000000000004</v>
      </c>
      <c r="O5407" s="3" t="str">
        <f>VLOOKUP($A:$A,[1]Sheet1!$A:$L,9,FALSE)</f>
        <v>No</v>
      </c>
      <c r="P5407" s="3" t="str">
        <f>VLOOKUP($A:$A,[1]Sheet1!$A:$L,10,FALSE)</f>
        <v>No</v>
      </c>
      <c r="Q5407" s="3">
        <f>VLOOKUP($A:$A,[1]Sheet1!$A:$L,11,FALSE)</f>
        <v>44</v>
      </c>
    </row>
    <row r="5408" spans="1:17" x14ac:dyDescent="0.25">
      <c r="A5408" s="3" t="s">
        <v>15591</v>
      </c>
      <c r="B5408" s="3" t="s">
        <v>15589</v>
      </c>
      <c r="C5408" s="3" t="s">
        <v>15590</v>
      </c>
      <c r="D5408" s="3">
        <v>86569609281</v>
      </c>
      <c r="E5408" s="3">
        <v>31.29</v>
      </c>
      <c r="F5408" s="3">
        <v>17.75</v>
      </c>
      <c r="G5408" s="3" t="s">
        <v>11</v>
      </c>
      <c r="H5408" s="3" t="s">
        <v>12</v>
      </c>
      <c r="I5408" s="3">
        <f>VLOOKUP($A:$A,[1]Sheet1!$A:$L,3,FALSE)</f>
        <v>9.4499999999999993</v>
      </c>
      <c r="J5408" s="3">
        <f>VLOOKUP($A:$A,[1]Sheet1!$A:$L,4,FALSE)</f>
        <v>11.81</v>
      </c>
      <c r="K5408" s="3">
        <f>VLOOKUP($A:$A,[1]Sheet1!$A:$L,5,FALSE)</f>
        <v>5.51</v>
      </c>
      <c r="L5408" s="3">
        <f>VLOOKUP($A:$A,[1]Sheet1!$A:$L,6,FALSE)</f>
        <v>0.36</v>
      </c>
      <c r="M5408" s="3">
        <f>VLOOKUP($A:$A,[1]Sheet1!$A:$L,7,FALSE)</f>
        <v>3.41</v>
      </c>
      <c r="N5408" s="3">
        <f>VLOOKUP($A:$A,[1]Sheet1!$A:$L,8,FALSE)</f>
        <v>4.3</v>
      </c>
      <c r="O5408" s="3" t="str">
        <f>VLOOKUP($A:$A,[1]Sheet1!$A:$L,9,FALSE)</f>
        <v>No</v>
      </c>
      <c r="P5408" s="3" t="str">
        <f>VLOOKUP($A:$A,[1]Sheet1!$A:$L,10,FALSE)</f>
        <v>No</v>
      </c>
      <c r="Q5408" s="3">
        <f>VLOOKUP($A:$A,[1]Sheet1!$A:$L,11,FALSE)</f>
        <v>44</v>
      </c>
    </row>
    <row r="5409" spans="1:17" x14ac:dyDescent="0.25">
      <c r="A5409" s="3" t="s">
        <v>15717</v>
      </c>
      <c r="B5409" s="3" t="s">
        <v>15715</v>
      </c>
      <c r="C5409" s="3" t="s">
        <v>15716</v>
      </c>
      <c r="D5409" s="3">
        <v>86569423245</v>
      </c>
      <c r="E5409" s="3">
        <v>52.39</v>
      </c>
      <c r="F5409" s="3">
        <v>38.58</v>
      </c>
      <c r="G5409" s="3" t="s">
        <v>11</v>
      </c>
      <c r="H5409" s="3" t="s">
        <v>12</v>
      </c>
      <c r="I5409" s="3">
        <f>VLOOKUP($A:$A,[1]Sheet1!$A:$L,3,FALSE)</f>
        <v>10.24</v>
      </c>
      <c r="J5409" s="3">
        <f>VLOOKUP($A:$A,[1]Sheet1!$A:$L,4,FALSE)</f>
        <v>11.81</v>
      </c>
      <c r="K5409" s="3">
        <f>VLOOKUP($A:$A,[1]Sheet1!$A:$L,5,FALSE)</f>
        <v>4.33</v>
      </c>
      <c r="L5409" s="3">
        <f>VLOOKUP($A:$A,[1]Sheet1!$A:$L,6,FALSE)</f>
        <v>0.3</v>
      </c>
      <c r="M5409" s="3">
        <f>VLOOKUP($A:$A,[1]Sheet1!$A:$L,7,FALSE)</f>
        <v>5.07</v>
      </c>
      <c r="N5409" s="3">
        <f>VLOOKUP($A:$A,[1]Sheet1!$A:$L,8,FALSE)</f>
        <v>5.73</v>
      </c>
      <c r="O5409" s="3" t="str">
        <f>VLOOKUP($A:$A,[1]Sheet1!$A:$L,9,FALSE)</f>
        <v>No</v>
      </c>
      <c r="P5409" s="3" t="str">
        <f>VLOOKUP($A:$A,[1]Sheet1!$A:$L,10,FALSE)</f>
        <v>No</v>
      </c>
      <c r="Q5409" s="3">
        <f>VLOOKUP($A:$A,[1]Sheet1!$A:$L,11,FALSE)</f>
        <v>44</v>
      </c>
    </row>
    <row r="5410" spans="1:17" x14ac:dyDescent="0.25">
      <c r="A5410" s="3" t="s">
        <v>15720</v>
      </c>
      <c r="B5410" s="3" t="s">
        <v>15718</v>
      </c>
      <c r="C5410" s="3" t="s">
        <v>15719</v>
      </c>
      <c r="D5410" s="3">
        <v>86569423252</v>
      </c>
      <c r="E5410" s="3">
        <v>57.99</v>
      </c>
      <c r="F5410" s="3">
        <v>43.72</v>
      </c>
      <c r="G5410" s="3" t="s">
        <v>11</v>
      </c>
      <c r="H5410" s="3" t="s">
        <v>12</v>
      </c>
      <c r="I5410" s="3">
        <f>VLOOKUP($A:$A,[1]Sheet1!$A:$L,3,FALSE)</f>
        <v>10.24</v>
      </c>
      <c r="J5410" s="3">
        <f>VLOOKUP($A:$A,[1]Sheet1!$A:$L,4,FALSE)</f>
        <v>11.81</v>
      </c>
      <c r="K5410" s="3">
        <f>VLOOKUP($A:$A,[1]Sheet1!$A:$L,5,FALSE)</f>
        <v>4.72</v>
      </c>
      <c r="L5410" s="3">
        <f>VLOOKUP($A:$A,[1]Sheet1!$A:$L,6,FALSE)</f>
        <v>0.33</v>
      </c>
      <c r="M5410" s="3">
        <f>VLOOKUP($A:$A,[1]Sheet1!$A:$L,7,FALSE)</f>
        <v>6.17</v>
      </c>
      <c r="N5410" s="3">
        <f>VLOOKUP($A:$A,[1]Sheet1!$A:$L,8,FALSE)</f>
        <v>6.61</v>
      </c>
      <c r="O5410" s="3" t="str">
        <f>VLOOKUP($A:$A,[1]Sheet1!$A:$L,9,FALSE)</f>
        <v>No</v>
      </c>
      <c r="P5410" s="3" t="str">
        <f>VLOOKUP($A:$A,[1]Sheet1!$A:$L,10,FALSE)</f>
        <v>No</v>
      </c>
      <c r="Q5410" s="3">
        <f>VLOOKUP($A:$A,[1]Sheet1!$A:$L,11,FALSE)</f>
        <v>44</v>
      </c>
    </row>
    <row r="5411" spans="1:17" x14ac:dyDescent="0.25">
      <c r="A5411" s="3" t="s">
        <v>15756</v>
      </c>
      <c r="B5411" s="3" t="s">
        <v>15754</v>
      </c>
      <c r="C5411" s="3" t="s">
        <v>15755</v>
      </c>
      <c r="D5411" s="3">
        <v>86569609366</v>
      </c>
      <c r="E5411" s="3">
        <v>32.39</v>
      </c>
      <c r="F5411" s="3">
        <v>18.850000000000001</v>
      </c>
      <c r="G5411" s="3" t="s">
        <v>11</v>
      </c>
      <c r="H5411" s="3" t="s">
        <v>12</v>
      </c>
      <c r="I5411" s="3">
        <f>VLOOKUP($A:$A,[1]Sheet1!$A:$L,3,FALSE)</f>
        <v>9.84</v>
      </c>
      <c r="J5411" s="3">
        <f>VLOOKUP($A:$A,[1]Sheet1!$A:$L,4,FALSE)</f>
        <v>11.81</v>
      </c>
      <c r="K5411" s="3">
        <f>VLOOKUP($A:$A,[1]Sheet1!$A:$L,5,FALSE)</f>
        <v>5.51</v>
      </c>
      <c r="L5411" s="3">
        <f>VLOOKUP($A:$A,[1]Sheet1!$A:$L,6,FALSE)</f>
        <v>0.37</v>
      </c>
      <c r="M5411" s="3">
        <f>VLOOKUP($A:$A,[1]Sheet1!$A:$L,7,FALSE)</f>
        <v>3.08</v>
      </c>
      <c r="N5411" s="3">
        <f>VLOOKUP($A:$A,[1]Sheet1!$A:$L,8,FALSE)</f>
        <v>4.41</v>
      </c>
      <c r="O5411" s="3" t="str">
        <f>VLOOKUP($A:$A,[1]Sheet1!$A:$L,9,FALSE)</f>
        <v>No</v>
      </c>
      <c r="P5411" s="3" t="str">
        <f>VLOOKUP($A:$A,[1]Sheet1!$A:$L,10,FALSE)</f>
        <v>No</v>
      </c>
      <c r="Q5411" s="3">
        <f>VLOOKUP($A:$A,[1]Sheet1!$A:$L,11,FALSE)</f>
        <v>44</v>
      </c>
    </row>
    <row r="5412" spans="1:17" x14ac:dyDescent="0.25">
      <c r="A5412" s="3" t="s">
        <v>16026</v>
      </c>
      <c r="B5412" s="3" t="s">
        <v>16024</v>
      </c>
      <c r="C5412" s="3" t="s">
        <v>16025</v>
      </c>
      <c r="D5412" s="3">
        <v>86569808684</v>
      </c>
      <c r="E5412" s="3">
        <v>69.69</v>
      </c>
      <c r="F5412" s="3">
        <v>55.44</v>
      </c>
      <c r="G5412" s="3" t="s">
        <v>11</v>
      </c>
      <c r="H5412" s="3" t="s">
        <v>12</v>
      </c>
      <c r="I5412" s="3">
        <f>VLOOKUP($A:$A,[1]Sheet1!$A:$L,3,FALSE)</f>
        <v>9.84</v>
      </c>
      <c r="J5412" s="3">
        <f>VLOOKUP($A:$A,[1]Sheet1!$A:$L,4,FALSE)</f>
        <v>11.81</v>
      </c>
      <c r="K5412" s="3">
        <f>VLOOKUP($A:$A,[1]Sheet1!$A:$L,5,FALSE)</f>
        <v>5.91</v>
      </c>
      <c r="L5412" s="3">
        <f>VLOOKUP($A:$A,[1]Sheet1!$A:$L,6,FALSE)</f>
        <v>0.4</v>
      </c>
      <c r="M5412" s="3">
        <f>VLOOKUP($A:$A,[1]Sheet1!$A:$L,7,FALSE)</f>
        <v>4.67</v>
      </c>
      <c r="N5412" s="3">
        <f>VLOOKUP($A:$A,[1]Sheet1!$A:$L,8,FALSE)</f>
        <v>5.55</v>
      </c>
      <c r="O5412" s="3" t="str">
        <f>VLOOKUP($A:$A,[1]Sheet1!$A:$L,9,FALSE)</f>
        <v>No</v>
      </c>
      <c r="P5412" s="3" t="str">
        <f>VLOOKUP($A:$A,[1]Sheet1!$A:$L,10,FALSE)</f>
        <v>No</v>
      </c>
      <c r="Q5412" s="3">
        <f>VLOOKUP($A:$A,[1]Sheet1!$A:$L,11,FALSE)</f>
        <v>44</v>
      </c>
    </row>
    <row r="5413" spans="1:17" x14ac:dyDescent="0.25">
      <c r="A5413" s="3" t="s">
        <v>16080</v>
      </c>
      <c r="B5413" s="3" t="s">
        <v>16078</v>
      </c>
      <c r="C5413" s="3" t="s">
        <v>16079</v>
      </c>
      <c r="D5413" s="3">
        <v>86569790637</v>
      </c>
      <c r="E5413" s="3">
        <v>51.89</v>
      </c>
      <c r="F5413" s="3">
        <v>37.799999999999997</v>
      </c>
      <c r="G5413" s="3" t="s">
        <v>11</v>
      </c>
      <c r="H5413" s="3" t="s">
        <v>12</v>
      </c>
      <c r="I5413" s="3">
        <f>VLOOKUP($A:$A,[1]Sheet1!$A:$L,3,FALSE)</f>
        <v>5.71</v>
      </c>
      <c r="J5413" s="3">
        <f>VLOOKUP($A:$A,[1]Sheet1!$A:$L,4,FALSE)</f>
        <v>11.61</v>
      </c>
      <c r="K5413" s="3">
        <f>VLOOKUP($A:$A,[1]Sheet1!$A:$L,5,FALSE)</f>
        <v>9.65</v>
      </c>
      <c r="L5413" s="3">
        <f>VLOOKUP($A:$A,[1]Sheet1!$A:$L,6,FALSE)</f>
        <v>0.37</v>
      </c>
      <c r="M5413" s="3">
        <f>VLOOKUP($A:$A,[1]Sheet1!$A:$L,7,FALSE)</f>
        <v>3.85</v>
      </c>
      <c r="N5413" s="3">
        <f>VLOOKUP($A:$A,[1]Sheet1!$A:$L,8,FALSE)</f>
        <v>4.41</v>
      </c>
      <c r="O5413" s="3" t="str">
        <f>VLOOKUP($A:$A,[1]Sheet1!$A:$L,9,FALSE)</f>
        <v>No</v>
      </c>
      <c r="P5413" s="3" t="str">
        <f>VLOOKUP($A:$A,[1]Sheet1!$A:$L,10,FALSE)</f>
        <v>No</v>
      </c>
      <c r="Q5413" s="3">
        <f>VLOOKUP($A:$A,[1]Sheet1!$A:$L,11,FALSE)</f>
        <v>44</v>
      </c>
    </row>
    <row r="5414" spans="1:17" x14ac:dyDescent="0.25">
      <c r="A5414" s="3" t="s">
        <v>16335</v>
      </c>
      <c r="B5414" s="3" t="s">
        <v>16333</v>
      </c>
      <c r="C5414" s="3" t="s">
        <v>16334</v>
      </c>
      <c r="D5414" s="3">
        <v>22164145731</v>
      </c>
      <c r="E5414" s="3">
        <v>59.69</v>
      </c>
      <c r="F5414" s="3">
        <v>44.99</v>
      </c>
      <c r="G5414" s="3" t="s">
        <v>11</v>
      </c>
      <c r="H5414" s="3" t="s">
        <v>12</v>
      </c>
      <c r="I5414" s="3">
        <f>VLOOKUP($A:$A,[1]Sheet1!$A:$L,3,FALSE)</f>
        <v>9.84</v>
      </c>
      <c r="J5414" s="3">
        <f>VLOOKUP($A:$A,[1]Sheet1!$A:$L,4,FALSE)</f>
        <v>11.81</v>
      </c>
      <c r="K5414" s="3">
        <f>VLOOKUP($A:$A,[1]Sheet1!$A:$L,5,FALSE)</f>
        <v>5.91</v>
      </c>
      <c r="L5414" s="3">
        <f>VLOOKUP($A:$A,[1]Sheet1!$A:$L,6,FALSE)</f>
        <v>0.4</v>
      </c>
      <c r="M5414" s="3">
        <f>VLOOKUP($A:$A,[1]Sheet1!$A:$L,7,FALSE)</f>
        <v>4.3600000000000003</v>
      </c>
      <c r="N5414" s="3">
        <f>VLOOKUP($A:$A,[1]Sheet1!$A:$L,8,FALSE)</f>
        <v>5.0199999999999996</v>
      </c>
      <c r="O5414" s="3" t="str">
        <f>VLOOKUP($A:$A,[1]Sheet1!$A:$L,9,FALSE)</f>
        <v>No</v>
      </c>
      <c r="P5414" s="3" t="str">
        <f>VLOOKUP($A:$A,[1]Sheet1!$A:$L,10,FALSE)</f>
        <v>No</v>
      </c>
      <c r="Q5414" s="3">
        <f>VLOOKUP($A:$A,[1]Sheet1!$A:$L,11,FALSE)</f>
        <v>44</v>
      </c>
    </row>
    <row r="5415" spans="1:17" x14ac:dyDescent="0.25">
      <c r="A5415" s="3" t="s">
        <v>16365</v>
      </c>
      <c r="B5415" s="3" t="s">
        <v>16363</v>
      </c>
      <c r="C5415" s="3" t="s">
        <v>16364</v>
      </c>
      <c r="D5415" s="3">
        <v>22164144819</v>
      </c>
      <c r="E5415" s="3">
        <v>69.69</v>
      </c>
      <c r="F5415" s="3">
        <v>55.13</v>
      </c>
      <c r="G5415" s="3" t="s">
        <v>11</v>
      </c>
      <c r="H5415" s="3" t="s">
        <v>12</v>
      </c>
      <c r="I5415" s="3">
        <f>VLOOKUP($A:$A,[1]Sheet1!$A:$L,3,FALSE)</f>
        <v>9.84</v>
      </c>
      <c r="J5415" s="3">
        <f>VLOOKUP($A:$A,[1]Sheet1!$A:$L,4,FALSE)</f>
        <v>11.81</v>
      </c>
      <c r="K5415" s="3">
        <f>VLOOKUP($A:$A,[1]Sheet1!$A:$L,5,FALSE)</f>
        <v>5.91</v>
      </c>
      <c r="L5415" s="3">
        <f>VLOOKUP($A:$A,[1]Sheet1!$A:$L,6,FALSE)</f>
        <v>0.4</v>
      </c>
      <c r="M5415" s="3">
        <f>VLOOKUP($A:$A,[1]Sheet1!$A:$L,7,FALSE)</f>
        <v>3.96</v>
      </c>
      <c r="N5415" s="3">
        <f>VLOOKUP($A:$A,[1]Sheet1!$A:$L,8,FALSE)</f>
        <v>4.8499999999999996</v>
      </c>
      <c r="O5415" s="3" t="str">
        <f>VLOOKUP($A:$A,[1]Sheet1!$A:$L,9,FALSE)</f>
        <v>No</v>
      </c>
      <c r="P5415" s="3" t="str">
        <f>VLOOKUP($A:$A,[1]Sheet1!$A:$L,10,FALSE)</f>
        <v>No</v>
      </c>
      <c r="Q5415" s="3">
        <f>VLOOKUP($A:$A,[1]Sheet1!$A:$L,11,FALSE)</f>
        <v>44</v>
      </c>
    </row>
    <row r="5416" spans="1:17" x14ac:dyDescent="0.25">
      <c r="A5416" s="3" t="s">
        <v>16572</v>
      </c>
      <c r="B5416" s="3" t="s">
        <v>16570</v>
      </c>
      <c r="C5416" s="3" t="s">
        <v>16571</v>
      </c>
      <c r="D5416" s="3">
        <v>22164227871</v>
      </c>
      <c r="E5416" s="3">
        <v>30.79</v>
      </c>
      <c r="F5416" s="3">
        <v>17.27</v>
      </c>
      <c r="G5416" s="3" t="s">
        <v>11</v>
      </c>
      <c r="H5416" s="3" t="s">
        <v>12</v>
      </c>
      <c r="I5416" s="3">
        <f>VLOOKUP($A:$A,[1]Sheet1!$A:$L,3,FALSE)</f>
        <v>6.69</v>
      </c>
      <c r="J5416" s="3">
        <f>VLOOKUP($A:$A,[1]Sheet1!$A:$L,4,FALSE)</f>
        <v>15.75</v>
      </c>
      <c r="K5416" s="3">
        <f>VLOOKUP($A:$A,[1]Sheet1!$A:$L,5,FALSE)</f>
        <v>6.69</v>
      </c>
      <c r="L5416" s="3">
        <f>VLOOKUP($A:$A,[1]Sheet1!$A:$L,6,FALSE)</f>
        <v>0.41</v>
      </c>
      <c r="M5416" s="3">
        <f>VLOOKUP($A:$A,[1]Sheet1!$A:$L,7,FALSE)</f>
        <v>2.86</v>
      </c>
      <c r="N5416" s="3">
        <f>VLOOKUP($A:$A,[1]Sheet1!$A:$L,8,FALSE)</f>
        <v>3.63</v>
      </c>
      <c r="O5416" s="3" t="str">
        <f>VLOOKUP($A:$A,[1]Sheet1!$A:$L,9,FALSE)</f>
        <v>No</v>
      </c>
      <c r="P5416" s="3" t="str">
        <f>VLOOKUP($A:$A,[1]Sheet1!$A:$L,10,FALSE)</f>
        <v>No</v>
      </c>
      <c r="Q5416" s="3">
        <f>VLOOKUP($A:$A,[1]Sheet1!$A:$L,11,FALSE)</f>
        <v>44</v>
      </c>
    </row>
    <row r="5417" spans="1:17" x14ac:dyDescent="0.25">
      <c r="A5417" s="3" t="s">
        <v>16647</v>
      </c>
      <c r="B5417" s="3" t="s">
        <v>16645</v>
      </c>
      <c r="C5417" s="3" t="s">
        <v>16646</v>
      </c>
      <c r="D5417" s="3">
        <v>22164227949</v>
      </c>
      <c r="E5417" s="3">
        <v>38.590000000000003</v>
      </c>
      <c r="F5417" s="3">
        <v>25.2</v>
      </c>
      <c r="G5417" s="3" t="s">
        <v>11</v>
      </c>
      <c r="H5417" s="3" t="s">
        <v>12</v>
      </c>
      <c r="I5417" s="3">
        <f>VLOOKUP($A:$A,[1]Sheet1!$A:$L,3,FALSE)</f>
        <v>9.84</v>
      </c>
      <c r="J5417" s="3">
        <f>VLOOKUP($A:$A,[1]Sheet1!$A:$L,4,FALSE)</f>
        <v>2.95</v>
      </c>
      <c r="K5417" s="3">
        <f>VLOOKUP($A:$A,[1]Sheet1!$A:$L,5,FALSE)</f>
        <v>5.51</v>
      </c>
      <c r="L5417" s="3">
        <f>VLOOKUP($A:$A,[1]Sheet1!$A:$L,6,FALSE)</f>
        <v>0.09</v>
      </c>
      <c r="M5417" s="3">
        <f>VLOOKUP($A:$A,[1]Sheet1!$A:$L,7,FALSE)</f>
        <v>1.21</v>
      </c>
      <c r="N5417" s="3">
        <f>VLOOKUP($A:$A,[1]Sheet1!$A:$L,8,FALSE)</f>
        <v>1.54</v>
      </c>
      <c r="O5417" s="3" t="str">
        <f>VLOOKUP($A:$A,[1]Sheet1!$A:$L,9,FALSE)</f>
        <v>No</v>
      </c>
      <c r="P5417" s="3" t="str">
        <f>VLOOKUP($A:$A,[1]Sheet1!$A:$L,10,FALSE)</f>
        <v>No</v>
      </c>
      <c r="Q5417" s="3">
        <f>VLOOKUP($A:$A,[1]Sheet1!$A:$L,11,FALSE)</f>
        <v>44</v>
      </c>
    </row>
    <row r="5418" spans="1:17" x14ac:dyDescent="0.25">
      <c r="A5418" s="3" t="s">
        <v>16650</v>
      </c>
      <c r="B5418" s="3" t="s">
        <v>16648</v>
      </c>
      <c r="C5418" s="3" t="s">
        <v>16649</v>
      </c>
      <c r="D5418" s="3">
        <v>22164227970</v>
      </c>
      <c r="E5418" s="3">
        <v>38.590000000000003</v>
      </c>
      <c r="F5418" s="3">
        <v>25.2</v>
      </c>
      <c r="G5418" s="3" t="s">
        <v>11</v>
      </c>
      <c r="H5418" s="3" t="s">
        <v>12</v>
      </c>
      <c r="I5418" s="3">
        <f>VLOOKUP($A:$A,[1]Sheet1!$A:$L,3,FALSE)</f>
        <v>9.84</v>
      </c>
      <c r="J5418" s="3">
        <f>VLOOKUP($A:$A,[1]Sheet1!$A:$L,4,FALSE)</f>
        <v>2.95</v>
      </c>
      <c r="K5418" s="3">
        <f>VLOOKUP($A:$A,[1]Sheet1!$A:$L,5,FALSE)</f>
        <v>5.51</v>
      </c>
      <c r="L5418" s="3">
        <f>VLOOKUP($A:$A,[1]Sheet1!$A:$L,6,FALSE)</f>
        <v>0.09</v>
      </c>
      <c r="M5418" s="3">
        <f>VLOOKUP($A:$A,[1]Sheet1!$A:$L,7,FALSE)</f>
        <v>1.21</v>
      </c>
      <c r="N5418" s="3">
        <f>VLOOKUP($A:$A,[1]Sheet1!$A:$L,8,FALSE)</f>
        <v>1.54</v>
      </c>
      <c r="O5418" s="3" t="str">
        <f>VLOOKUP($A:$A,[1]Sheet1!$A:$L,9,FALSE)</f>
        <v>No</v>
      </c>
      <c r="P5418" s="3" t="str">
        <f>VLOOKUP($A:$A,[1]Sheet1!$A:$L,10,FALSE)</f>
        <v>No</v>
      </c>
      <c r="Q5418" s="3">
        <f>VLOOKUP($A:$A,[1]Sheet1!$A:$L,11,FALSE)</f>
        <v>44</v>
      </c>
    </row>
    <row r="5419" spans="1:17" x14ac:dyDescent="0.25">
      <c r="A5419" s="3" t="s">
        <v>16653</v>
      </c>
      <c r="B5419" s="3" t="s">
        <v>16651</v>
      </c>
      <c r="C5419" s="3" t="s">
        <v>16652</v>
      </c>
      <c r="D5419" s="3">
        <v>22164227963</v>
      </c>
      <c r="E5419" s="3">
        <v>38.590000000000003</v>
      </c>
      <c r="F5419" s="3">
        <v>25.2</v>
      </c>
      <c r="G5419" s="3" t="s">
        <v>11</v>
      </c>
      <c r="H5419" s="3" t="s">
        <v>12</v>
      </c>
      <c r="I5419" s="3">
        <f>VLOOKUP($A:$A,[1]Sheet1!$A:$L,3,FALSE)</f>
        <v>9.84</v>
      </c>
      <c r="J5419" s="3">
        <f>VLOOKUP($A:$A,[1]Sheet1!$A:$L,4,FALSE)</f>
        <v>2.95</v>
      </c>
      <c r="K5419" s="3">
        <f>VLOOKUP($A:$A,[1]Sheet1!$A:$L,5,FALSE)</f>
        <v>5.51</v>
      </c>
      <c r="L5419" s="3">
        <f>VLOOKUP($A:$A,[1]Sheet1!$A:$L,6,FALSE)</f>
        <v>0.09</v>
      </c>
      <c r="M5419" s="3">
        <f>VLOOKUP($A:$A,[1]Sheet1!$A:$L,7,FALSE)</f>
        <v>1.21</v>
      </c>
      <c r="N5419" s="3">
        <f>VLOOKUP($A:$A,[1]Sheet1!$A:$L,8,FALSE)</f>
        <v>1.54</v>
      </c>
      <c r="O5419" s="3" t="str">
        <f>VLOOKUP($A:$A,[1]Sheet1!$A:$L,9,FALSE)</f>
        <v>No</v>
      </c>
      <c r="P5419" s="3" t="str">
        <f>VLOOKUP($A:$A,[1]Sheet1!$A:$L,10,FALSE)</f>
        <v>No</v>
      </c>
      <c r="Q5419" s="3">
        <f>VLOOKUP($A:$A,[1]Sheet1!$A:$L,11,FALSE)</f>
        <v>44</v>
      </c>
    </row>
    <row r="5420" spans="1:17" x14ac:dyDescent="0.25">
      <c r="A5420" s="3" t="s">
        <v>16656</v>
      </c>
      <c r="B5420" s="3" t="s">
        <v>16654</v>
      </c>
      <c r="C5420" s="3" t="s">
        <v>16655</v>
      </c>
      <c r="D5420" s="3">
        <v>22164227956</v>
      </c>
      <c r="E5420" s="3">
        <v>38.590000000000003</v>
      </c>
      <c r="F5420" s="3">
        <v>25.2</v>
      </c>
      <c r="G5420" s="3" t="s">
        <v>11</v>
      </c>
      <c r="H5420" s="3" t="s">
        <v>12</v>
      </c>
      <c r="I5420" s="3">
        <f>VLOOKUP($A:$A,[1]Sheet1!$A:$L,3,FALSE)</f>
        <v>9.84</v>
      </c>
      <c r="J5420" s="3">
        <f>VLOOKUP($A:$A,[1]Sheet1!$A:$L,4,FALSE)</f>
        <v>2.95</v>
      </c>
      <c r="K5420" s="3">
        <f>VLOOKUP($A:$A,[1]Sheet1!$A:$L,5,FALSE)</f>
        <v>5.51</v>
      </c>
      <c r="L5420" s="3">
        <f>VLOOKUP($A:$A,[1]Sheet1!$A:$L,6,FALSE)</f>
        <v>0.09</v>
      </c>
      <c r="M5420" s="3">
        <f>VLOOKUP($A:$A,[1]Sheet1!$A:$L,7,FALSE)</f>
        <v>1.21</v>
      </c>
      <c r="N5420" s="3">
        <f>VLOOKUP($A:$A,[1]Sheet1!$A:$L,8,FALSE)</f>
        <v>1.54</v>
      </c>
      <c r="O5420" s="3" t="str">
        <f>VLOOKUP($A:$A,[1]Sheet1!$A:$L,9,FALSE)</f>
        <v>No</v>
      </c>
      <c r="P5420" s="3" t="str">
        <f>VLOOKUP($A:$A,[1]Sheet1!$A:$L,10,FALSE)</f>
        <v>No</v>
      </c>
      <c r="Q5420" s="3">
        <f>VLOOKUP($A:$A,[1]Sheet1!$A:$L,11,FALSE)</f>
        <v>44</v>
      </c>
    </row>
    <row r="5421" spans="1:17" x14ac:dyDescent="0.25">
      <c r="A5421" s="3" t="s">
        <v>16677</v>
      </c>
      <c r="B5421" s="3" t="s">
        <v>16675</v>
      </c>
      <c r="C5421" s="3" t="s">
        <v>16676</v>
      </c>
      <c r="D5421" s="3">
        <v>22164207989</v>
      </c>
      <c r="E5421" s="3">
        <v>44.29</v>
      </c>
      <c r="F5421" s="3">
        <v>30</v>
      </c>
      <c r="G5421" s="3" t="s">
        <v>11</v>
      </c>
      <c r="H5421" s="3" t="s">
        <v>12</v>
      </c>
      <c r="I5421" s="3">
        <f>VLOOKUP($A:$A,[1]Sheet1!$A:$L,3,FALSE)</f>
        <v>5.91</v>
      </c>
      <c r="J5421" s="3">
        <f>VLOOKUP($A:$A,[1]Sheet1!$A:$L,4,FALSE)</f>
        <v>19.68</v>
      </c>
      <c r="K5421" s="3">
        <f>VLOOKUP($A:$A,[1]Sheet1!$A:$L,5,FALSE)</f>
        <v>5.91</v>
      </c>
      <c r="L5421" s="3">
        <f>VLOOKUP($A:$A,[1]Sheet1!$A:$L,6,FALSE)</f>
        <v>0.4</v>
      </c>
      <c r="M5421" s="3">
        <f>VLOOKUP($A:$A,[1]Sheet1!$A:$L,7,FALSE)</f>
        <v>3.17</v>
      </c>
      <c r="N5421" s="3">
        <f>VLOOKUP($A:$A,[1]Sheet1!$A:$L,8,FALSE)</f>
        <v>4.01</v>
      </c>
      <c r="O5421" s="3" t="str">
        <f>VLOOKUP($A:$A,[1]Sheet1!$A:$L,9,FALSE)</f>
        <v>No</v>
      </c>
      <c r="P5421" s="3" t="str">
        <f>VLOOKUP($A:$A,[1]Sheet1!$A:$L,10,FALSE)</f>
        <v>No</v>
      </c>
      <c r="Q5421" s="3">
        <f>VLOOKUP($A:$A,[1]Sheet1!$A:$L,11,FALSE)</f>
        <v>44</v>
      </c>
    </row>
    <row r="5422" spans="1:17" x14ac:dyDescent="0.25">
      <c r="A5422" s="3" t="s">
        <v>16707</v>
      </c>
      <c r="B5422" s="3" t="s">
        <v>16705</v>
      </c>
      <c r="C5422" s="3" t="s">
        <v>16706</v>
      </c>
      <c r="D5422" s="3">
        <v>22164205268</v>
      </c>
      <c r="E5422" s="3">
        <v>36.590000000000003</v>
      </c>
      <c r="F5422" s="3">
        <v>23.1</v>
      </c>
      <c r="G5422" s="3" t="s">
        <v>11</v>
      </c>
      <c r="H5422" s="3" t="s">
        <v>12</v>
      </c>
      <c r="I5422" s="3">
        <f>VLOOKUP($A:$A,[1]Sheet1!$A:$L,3,FALSE)</f>
        <v>2.36</v>
      </c>
      <c r="J5422" s="3">
        <f>VLOOKUP($A:$A,[1]Sheet1!$A:$L,4,FALSE)</f>
        <v>31.5</v>
      </c>
      <c r="K5422" s="3">
        <f>VLOOKUP($A:$A,[1]Sheet1!$A:$L,5,FALSE)</f>
        <v>2.36</v>
      </c>
      <c r="L5422" s="3">
        <f>VLOOKUP($A:$A,[1]Sheet1!$A:$L,6,FALSE)</f>
        <v>0.1</v>
      </c>
      <c r="M5422" s="3">
        <f>VLOOKUP($A:$A,[1]Sheet1!$A:$L,7,FALSE)</f>
        <v>5.62</v>
      </c>
      <c r="N5422" s="3">
        <f>VLOOKUP($A:$A,[1]Sheet1!$A:$L,8,FALSE)</f>
        <v>5.73</v>
      </c>
      <c r="O5422" s="3" t="str">
        <f>VLOOKUP($A:$A,[1]Sheet1!$A:$L,9,FALSE)</f>
        <v>No</v>
      </c>
      <c r="P5422" s="3" t="str">
        <f>VLOOKUP($A:$A,[1]Sheet1!$A:$L,10,FALSE)</f>
        <v>No</v>
      </c>
      <c r="Q5422" s="3">
        <f>VLOOKUP($A:$A,[1]Sheet1!$A:$L,11,FALSE)</f>
        <v>44</v>
      </c>
    </row>
    <row r="5423" spans="1:17" x14ac:dyDescent="0.25">
      <c r="A5423" s="3" t="s">
        <v>16716</v>
      </c>
      <c r="B5423" s="3" t="s">
        <v>16714</v>
      </c>
      <c r="C5423" s="3" t="s">
        <v>16715</v>
      </c>
      <c r="D5423" s="3">
        <v>22164217421</v>
      </c>
      <c r="E5423" s="3">
        <v>36.79</v>
      </c>
      <c r="F5423" s="3">
        <v>23.1</v>
      </c>
      <c r="G5423" s="3" t="s">
        <v>11</v>
      </c>
      <c r="H5423" s="3" t="s">
        <v>12</v>
      </c>
      <c r="I5423" s="3">
        <f>VLOOKUP($A:$A,[1]Sheet1!$A:$L,3,FALSE)</f>
        <v>2.76</v>
      </c>
      <c r="J5423" s="3">
        <f>VLOOKUP($A:$A,[1]Sheet1!$A:$L,4,FALSE)</f>
        <v>31.5</v>
      </c>
      <c r="K5423" s="3">
        <f>VLOOKUP($A:$A,[1]Sheet1!$A:$L,5,FALSE)</f>
        <v>2.76</v>
      </c>
      <c r="L5423" s="3">
        <f>VLOOKUP($A:$A,[1]Sheet1!$A:$L,6,FALSE)</f>
        <v>0.14000000000000001</v>
      </c>
      <c r="M5423" s="3">
        <f>VLOOKUP($A:$A,[1]Sheet1!$A:$L,7,FALSE)</f>
        <v>4.0999999999999996</v>
      </c>
      <c r="N5423" s="3">
        <f>VLOOKUP($A:$A,[1]Sheet1!$A:$L,8,FALSE)</f>
        <v>4.32</v>
      </c>
      <c r="O5423" s="3" t="str">
        <f>VLOOKUP($A:$A,[1]Sheet1!$A:$L,9,FALSE)</f>
        <v>No</v>
      </c>
      <c r="P5423" s="3" t="str">
        <f>VLOOKUP($A:$A,[1]Sheet1!$A:$L,10,FALSE)</f>
        <v>No</v>
      </c>
      <c r="Q5423" s="3">
        <f>VLOOKUP($A:$A,[1]Sheet1!$A:$L,11,FALSE)</f>
        <v>44</v>
      </c>
    </row>
    <row r="5424" spans="1:17" x14ac:dyDescent="0.25">
      <c r="A5424" s="3" t="s">
        <v>16731</v>
      </c>
      <c r="B5424" s="3" t="s">
        <v>16729</v>
      </c>
      <c r="C5424" s="3" t="s">
        <v>16730</v>
      </c>
      <c r="D5424" s="3">
        <v>22164207972</v>
      </c>
      <c r="E5424" s="3">
        <v>40.19</v>
      </c>
      <c r="F5424" s="3">
        <v>26.4</v>
      </c>
      <c r="G5424" s="3" t="s">
        <v>11</v>
      </c>
      <c r="H5424" s="3" t="s">
        <v>12</v>
      </c>
      <c r="I5424" s="3">
        <f>VLOOKUP($A:$A,[1]Sheet1!$A:$L,3,FALSE)</f>
        <v>5.91</v>
      </c>
      <c r="J5424" s="3">
        <f>VLOOKUP($A:$A,[1]Sheet1!$A:$L,4,FALSE)</f>
        <v>19.690000000000001</v>
      </c>
      <c r="K5424" s="3">
        <f>VLOOKUP($A:$A,[1]Sheet1!$A:$L,5,FALSE)</f>
        <v>5.91</v>
      </c>
      <c r="L5424" s="3">
        <f>VLOOKUP($A:$A,[1]Sheet1!$A:$L,6,FALSE)</f>
        <v>0.4</v>
      </c>
      <c r="M5424" s="3">
        <f>VLOOKUP($A:$A,[1]Sheet1!$A:$L,7,FALSE)</f>
        <v>2.2599999999999998</v>
      </c>
      <c r="N5424" s="3">
        <f>VLOOKUP($A:$A,[1]Sheet1!$A:$L,8,FALSE)</f>
        <v>2.86</v>
      </c>
      <c r="O5424" s="3" t="str">
        <f>VLOOKUP($A:$A,[1]Sheet1!$A:$L,9,FALSE)</f>
        <v>No</v>
      </c>
      <c r="P5424" s="3" t="str">
        <f>VLOOKUP($A:$A,[1]Sheet1!$A:$L,10,FALSE)</f>
        <v>No</v>
      </c>
      <c r="Q5424" s="3">
        <f>VLOOKUP($A:$A,[1]Sheet1!$A:$L,11,FALSE)</f>
        <v>44</v>
      </c>
    </row>
    <row r="5425" spans="1:17" x14ac:dyDescent="0.25">
      <c r="A5425" s="3" t="s">
        <v>16734</v>
      </c>
      <c r="B5425" s="3" t="s">
        <v>16732</v>
      </c>
      <c r="C5425" s="3" t="s">
        <v>16733</v>
      </c>
      <c r="D5425" s="3">
        <v>22164207965</v>
      </c>
      <c r="E5425" s="3">
        <v>40.19</v>
      </c>
      <c r="F5425" s="3">
        <v>26.4</v>
      </c>
      <c r="G5425" s="3" t="s">
        <v>11</v>
      </c>
      <c r="H5425" s="3" t="s">
        <v>12</v>
      </c>
      <c r="I5425" s="3">
        <f>VLOOKUP($A:$A,[1]Sheet1!$A:$L,3,FALSE)</f>
        <v>5.91</v>
      </c>
      <c r="J5425" s="3">
        <f>VLOOKUP($A:$A,[1]Sheet1!$A:$L,4,FALSE)</f>
        <v>19.690000000000001</v>
      </c>
      <c r="K5425" s="3">
        <f>VLOOKUP($A:$A,[1]Sheet1!$A:$L,5,FALSE)</f>
        <v>5.91</v>
      </c>
      <c r="L5425" s="3">
        <f>VLOOKUP($A:$A,[1]Sheet1!$A:$L,6,FALSE)</f>
        <v>0.4</v>
      </c>
      <c r="M5425" s="3">
        <f>VLOOKUP($A:$A,[1]Sheet1!$A:$L,7,FALSE)</f>
        <v>2.2599999999999998</v>
      </c>
      <c r="N5425" s="3">
        <f>VLOOKUP($A:$A,[1]Sheet1!$A:$L,8,FALSE)</f>
        <v>2.86</v>
      </c>
      <c r="O5425" s="3" t="str">
        <f>VLOOKUP($A:$A,[1]Sheet1!$A:$L,9,FALSE)</f>
        <v>No</v>
      </c>
      <c r="P5425" s="3" t="str">
        <f>VLOOKUP($A:$A,[1]Sheet1!$A:$L,10,FALSE)</f>
        <v>No</v>
      </c>
      <c r="Q5425" s="3">
        <f>VLOOKUP($A:$A,[1]Sheet1!$A:$L,11,FALSE)</f>
        <v>44</v>
      </c>
    </row>
    <row r="5426" spans="1:17" x14ac:dyDescent="0.25">
      <c r="A5426" s="3" t="s">
        <v>16740</v>
      </c>
      <c r="B5426" s="3" t="s">
        <v>16738</v>
      </c>
      <c r="C5426" s="3" t="s">
        <v>16739</v>
      </c>
      <c r="D5426" s="3">
        <v>22164205367</v>
      </c>
      <c r="E5426" s="3">
        <v>36.590000000000003</v>
      </c>
      <c r="F5426" s="3">
        <v>23.1</v>
      </c>
      <c r="G5426" s="3" t="s">
        <v>11</v>
      </c>
      <c r="H5426" s="3" t="s">
        <v>12</v>
      </c>
      <c r="I5426" s="3">
        <f>VLOOKUP($A:$A,[1]Sheet1!$A:$L,3,FALSE)</f>
        <v>2.36</v>
      </c>
      <c r="J5426" s="3">
        <f>VLOOKUP($A:$A,[1]Sheet1!$A:$L,4,FALSE)</f>
        <v>31.5</v>
      </c>
      <c r="K5426" s="3">
        <f>VLOOKUP($A:$A,[1]Sheet1!$A:$L,5,FALSE)</f>
        <v>2.36</v>
      </c>
      <c r="L5426" s="3">
        <f>VLOOKUP($A:$A,[1]Sheet1!$A:$L,6,FALSE)</f>
        <v>0.1</v>
      </c>
      <c r="M5426" s="3">
        <f>VLOOKUP($A:$A,[1]Sheet1!$A:$L,7,FALSE)</f>
        <v>5.62</v>
      </c>
      <c r="N5426" s="3">
        <f>VLOOKUP($A:$A,[1]Sheet1!$A:$L,8,FALSE)</f>
        <v>5.73</v>
      </c>
      <c r="O5426" s="3" t="str">
        <f>VLOOKUP($A:$A,[1]Sheet1!$A:$L,9,FALSE)</f>
        <v>No</v>
      </c>
      <c r="P5426" s="3" t="str">
        <f>VLOOKUP($A:$A,[1]Sheet1!$A:$L,10,FALSE)</f>
        <v>No</v>
      </c>
      <c r="Q5426" s="3">
        <f>VLOOKUP($A:$A,[1]Sheet1!$A:$L,11,FALSE)</f>
        <v>44</v>
      </c>
    </row>
    <row r="5427" spans="1:17" x14ac:dyDescent="0.25">
      <c r="A5427" s="3" t="s">
        <v>16758</v>
      </c>
      <c r="B5427" s="3" t="s">
        <v>16756</v>
      </c>
      <c r="C5427" s="3" t="s">
        <v>16757</v>
      </c>
      <c r="D5427" s="3">
        <v>22164217438</v>
      </c>
      <c r="E5427" s="3">
        <v>42.99</v>
      </c>
      <c r="F5427" s="3">
        <v>29.4</v>
      </c>
      <c r="G5427" s="3" t="s">
        <v>11</v>
      </c>
      <c r="H5427" s="3" t="s">
        <v>12</v>
      </c>
      <c r="I5427" s="3">
        <f>VLOOKUP($A:$A,[1]Sheet1!$A:$L,3,FALSE)</f>
        <v>2.76</v>
      </c>
      <c r="J5427" s="3">
        <f>VLOOKUP($A:$A,[1]Sheet1!$A:$L,4,FALSE)</f>
        <v>31.5</v>
      </c>
      <c r="K5427" s="3">
        <f>VLOOKUP($A:$A,[1]Sheet1!$A:$L,5,FALSE)</f>
        <v>2.76</v>
      </c>
      <c r="L5427" s="3">
        <f>VLOOKUP($A:$A,[1]Sheet1!$A:$L,6,FALSE)</f>
        <v>0.14000000000000001</v>
      </c>
      <c r="M5427" s="3">
        <f>VLOOKUP($A:$A,[1]Sheet1!$A:$L,7,FALSE)</f>
        <v>5.95</v>
      </c>
      <c r="N5427" s="3">
        <f>VLOOKUP($A:$A,[1]Sheet1!$A:$L,8,FALSE)</f>
        <v>6.17</v>
      </c>
      <c r="O5427" s="3" t="str">
        <f>VLOOKUP($A:$A,[1]Sheet1!$A:$L,9,FALSE)</f>
        <v>No</v>
      </c>
      <c r="P5427" s="3" t="str">
        <f>VLOOKUP($A:$A,[1]Sheet1!$A:$L,10,FALSE)</f>
        <v>No</v>
      </c>
      <c r="Q5427" s="3">
        <f>VLOOKUP($A:$A,[1]Sheet1!$A:$L,11,FALSE)</f>
        <v>44</v>
      </c>
    </row>
    <row r="5428" spans="1:17" x14ac:dyDescent="0.25">
      <c r="A5428" s="3" t="s">
        <v>16773</v>
      </c>
      <c r="B5428" s="3" t="s">
        <v>16771</v>
      </c>
      <c r="C5428" s="3" t="s">
        <v>16772</v>
      </c>
      <c r="D5428" s="3">
        <v>22164204957</v>
      </c>
      <c r="E5428" s="3">
        <v>39.79</v>
      </c>
      <c r="F5428" s="3">
        <v>26.25</v>
      </c>
      <c r="G5428" s="3" t="s">
        <v>11</v>
      </c>
      <c r="H5428" s="3" t="s">
        <v>12</v>
      </c>
      <c r="I5428" s="3">
        <f>VLOOKUP($A:$A,[1]Sheet1!$A:$L,3,FALSE)</f>
        <v>2.76</v>
      </c>
      <c r="J5428" s="3">
        <f>VLOOKUP($A:$A,[1]Sheet1!$A:$L,4,FALSE)</f>
        <v>31.5</v>
      </c>
      <c r="K5428" s="3">
        <f>VLOOKUP($A:$A,[1]Sheet1!$A:$L,5,FALSE)</f>
        <v>2.76</v>
      </c>
      <c r="L5428" s="3">
        <f>VLOOKUP($A:$A,[1]Sheet1!$A:$L,6,FALSE)</f>
        <v>0.14000000000000001</v>
      </c>
      <c r="M5428" s="3">
        <f>VLOOKUP($A:$A,[1]Sheet1!$A:$L,7,FALSE)</f>
        <v>5.51</v>
      </c>
      <c r="N5428" s="3">
        <f>VLOOKUP($A:$A,[1]Sheet1!$A:$L,8,FALSE)</f>
        <v>5.53</v>
      </c>
      <c r="O5428" s="3" t="str">
        <f>VLOOKUP($A:$A,[1]Sheet1!$A:$L,9,FALSE)</f>
        <v>No</v>
      </c>
      <c r="P5428" s="3" t="str">
        <f>VLOOKUP($A:$A,[1]Sheet1!$A:$L,10,FALSE)</f>
        <v>No</v>
      </c>
      <c r="Q5428" s="3">
        <f>VLOOKUP($A:$A,[1]Sheet1!$A:$L,11,FALSE)</f>
        <v>44</v>
      </c>
    </row>
    <row r="5429" spans="1:17" x14ac:dyDescent="0.25">
      <c r="A5429" s="3" t="s">
        <v>16776</v>
      </c>
      <c r="B5429" s="3" t="s">
        <v>16774</v>
      </c>
      <c r="C5429" s="3" t="s">
        <v>16775</v>
      </c>
      <c r="D5429" s="3">
        <v>22164204995</v>
      </c>
      <c r="E5429" s="3">
        <v>39.79</v>
      </c>
      <c r="F5429" s="3">
        <v>26.25</v>
      </c>
      <c r="G5429" s="3" t="s">
        <v>11</v>
      </c>
      <c r="H5429" s="3" t="s">
        <v>12</v>
      </c>
      <c r="I5429" s="3">
        <f>VLOOKUP($A:$A,[1]Sheet1!$A:$L,3,FALSE)</f>
        <v>2.76</v>
      </c>
      <c r="J5429" s="3">
        <f>VLOOKUP($A:$A,[1]Sheet1!$A:$L,4,FALSE)</f>
        <v>31.5</v>
      </c>
      <c r="K5429" s="3">
        <f>VLOOKUP($A:$A,[1]Sheet1!$A:$L,5,FALSE)</f>
        <v>2.76</v>
      </c>
      <c r="L5429" s="3">
        <f>VLOOKUP($A:$A,[1]Sheet1!$A:$L,6,FALSE)</f>
        <v>0.14000000000000001</v>
      </c>
      <c r="M5429" s="3">
        <f>VLOOKUP($A:$A,[1]Sheet1!$A:$L,7,FALSE)</f>
        <v>5.62</v>
      </c>
      <c r="N5429" s="3">
        <f>VLOOKUP($A:$A,[1]Sheet1!$A:$L,8,FALSE)</f>
        <v>5.73</v>
      </c>
      <c r="O5429" s="3" t="str">
        <f>VLOOKUP($A:$A,[1]Sheet1!$A:$L,9,FALSE)</f>
        <v>No</v>
      </c>
      <c r="P5429" s="3" t="str">
        <f>VLOOKUP($A:$A,[1]Sheet1!$A:$L,10,FALSE)</f>
        <v>No</v>
      </c>
      <c r="Q5429" s="3">
        <f>VLOOKUP($A:$A,[1]Sheet1!$A:$L,11,FALSE)</f>
        <v>44</v>
      </c>
    </row>
    <row r="5430" spans="1:17" x14ac:dyDescent="0.25">
      <c r="A5430" s="3" t="s">
        <v>16869</v>
      </c>
      <c r="B5430" s="3" t="s">
        <v>16867</v>
      </c>
      <c r="C5430" s="3" t="s">
        <v>16868</v>
      </c>
      <c r="D5430" s="3">
        <v>22164204919</v>
      </c>
      <c r="E5430" s="3">
        <v>41.19</v>
      </c>
      <c r="F5430" s="3">
        <v>27.65</v>
      </c>
      <c r="G5430" s="3" t="s">
        <v>11</v>
      </c>
      <c r="H5430" s="3" t="s">
        <v>12</v>
      </c>
      <c r="I5430" s="3">
        <f>VLOOKUP($A:$A,[1]Sheet1!$A:$L,3,FALSE)</f>
        <v>2.76</v>
      </c>
      <c r="J5430" s="3">
        <f>VLOOKUP($A:$A,[1]Sheet1!$A:$L,4,FALSE)</f>
        <v>31.5</v>
      </c>
      <c r="K5430" s="3">
        <f>VLOOKUP($A:$A,[1]Sheet1!$A:$L,5,FALSE)</f>
        <v>2.76</v>
      </c>
      <c r="L5430" s="3">
        <f>VLOOKUP($A:$A,[1]Sheet1!$A:$L,6,FALSE)</f>
        <v>0.14000000000000001</v>
      </c>
      <c r="M5430" s="3">
        <f>VLOOKUP($A:$A,[1]Sheet1!$A:$L,7,FALSE)</f>
        <v>5.62</v>
      </c>
      <c r="N5430" s="3">
        <f>VLOOKUP($A:$A,[1]Sheet1!$A:$L,8,FALSE)</f>
        <v>5.73</v>
      </c>
      <c r="O5430" s="3" t="str">
        <f>VLOOKUP($A:$A,[1]Sheet1!$A:$L,9,FALSE)</f>
        <v>No</v>
      </c>
      <c r="P5430" s="3" t="str">
        <f>VLOOKUP($A:$A,[1]Sheet1!$A:$L,10,FALSE)</f>
        <v>No</v>
      </c>
      <c r="Q5430" s="3">
        <f>VLOOKUP($A:$A,[1]Sheet1!$A:$L,11,FALSE)</f>
        <v>44</v>
      </c>
    </row>
    <row r="5431" spans="1:17" x14ac:dyDescent="0.25">
      <c r="A5431" s="3" t="s">
        <v>17001</v>
      </c>
      <c r="B5431" s="3" t="s">
        <v>16999</v>
      </c>
      <c r="C5431" s="3" t="s">
        <v>17000</v>
      </c>
      <c r="D5431" s="3">
        <v>22164126273</v>
      </c>
      <c r="E5431" s="3">
        <v>52.49</v>
      </c>
      <c r="F5431" s="3">
        <v>38.64</v>
      </c>
      <c r="G5431" s="3" t="s">
        <v>11</v>
      </c>
      <c r="H5431" s="3" t="s">
        <v>12</v>
      </c>
      <c r="I5431" s="3">
        <f>VLOOKUP($A:$A,[1]Sheet1!$A:$L,3,FALSE)</f>
        <v>9.4499999999999993</v>
      </c>
      <c r="J5431" s="3">
        <f>VLOOKUP($A:$A,[1]Sheet1!$A:$L,4,FALSE)</f>
        <v>11.81</v>
      </c>
      <c r="K5431" s="3">
        <f>VLOOKUP($A:$A,[1]Sheet1!$A:$L,5,FALSE)</f>
        <v>5.12</v>
      </c>
      <c r="L5431" s="3">
        <f>VLOOKUP($A:$A,[1]Sheet1!$A:$L,6,FALSE)</f>
        <v>0.33</v>
      </c>
      <c r="M5431" s="3">
        <f>VLOOKUP($A:$A,[1]Sheet1!$A:$L,7,FALSE)</f>
        <v>4.5199999999999996</v>
      </c>
      <c r="N5431" s="3">
        <f>VLOOKUP($A:$A,[1]Sheet1!$A:$L,8,FALSE)</f>
        <v>5.4</v>
      </c>
      <c r="O5431" s="3" t="str">
        <f>VLOOKUP($A:$A,[1]Sheet1!$A:$L,9,FALSE)</f>
        <v>No</v>
      </c>
      <c r="P5431" s="3" t="str">
        <f>VLOOKUP($A:$A,[1]Sheet1!$A:$L,10,FALSE)</f>
        <v>No</v>
      </c>
      <c r="Q5431" s="3">
        <f>VLOOKUP($A:$A,[1]Sheet1!$A:$L,11,FALSE)</f>
        <v>44</v>
      </c>
    </row>
    <row r="5432" spans="1:17" x14ac:dyDescent="0.25">
      <c r="A5432" s="3" t="s">
        <v>17067</v>
      </c>
      <c r="B5432" s="3" t="s">
        <v>17065</v>
      </c>
      <c r="C5432" s="3" t="s">
        <v>17066</v>
      </c>
      <c r="D5432" s="3">
        <v>22164193664</v>
      </c>
      <c r="E5432" s="3">
        <v>80.69</v>
      </c>
      <c r="F5432" s="3">
        <v>66.150000000000006</v>
      </c>
      <c r="G5432" s="3" t="s">
        <v>11</v>
      </c>
      <c r="H5432" s="3" t="s">
        <v>12</v>
      </c>
      <c r="I5432" s="3">
        <f>VLOOKUP($A:$A,[1]Sheet1!$A:$L,3,FALSE)</f>
        <v>12</v>
      </c>
      <c r="J5432" s="3">
        <f>VLOOKUP($A:$A,[1]Sheet1!$A:$L,4,FALSE)</f>
        <v>9.75</v>
      </c>
      <c r="K5432" s="3">
        <f>VLOOKUP($A:$A,[1]Sheet1!$A:$L,5,FALSE)</f>
        <v>5.25</v>
      </c>
      <c r="L5432" s="3">
        <f>VLOOKUP($A:$A,[1]Sheet1!$A:$L,6,FALSE)</f>
        <v>0.36</v>
      </c>
      <c r="M5432" s="3">
        <f>VLOOKUP($A:$A,[1]Sheet1!$A:$L,7,FALSE)</f>
        <v>5.13</v>
      </c>
      <c r="N5432" s="3">
        <f>VLOOKUP($A:$A,[1]Sheet1!$A:$L,8,FALSE)</f>
        <v>6.17</v>
      </c>
      <c r="O5432" s="3" t="str">
        <f>VLOOKUP($A:$A,[1]Sheet1!$A:$L,9,FALSE)</f>
        <v>No</v>
      </c>
      <c r="P5432" s="3" t="str">
        <f>VLOOKUP($A:$A,[1]Sheet1!$A:$L,10,FALSE)</f>
        <v>No</v>
      </c>
      <c r="Q5432" s="3">
        <f>VLOOKUP($A:$A,[1]Sheet1!$A:$L,11,FALSE)</f>
        <v>44</v>
      </c>
    </row>
    <row r="5433" spans="1:17" x14ac:dyDescent="0.25">
      <c r="A5433" s="3" t="s">
        <v>17070</v>
      </c>
      <c r="B5433" s="3" t="s">
        <v>17068</v>
      </c>
      <c r="C5433" s="3" t="s">
        <v>17069</v>
      </c>
      <c r="D5433" s="3">
        <v>22164193626</v>
      </c>
      <c r="E5433" s="3">
        <v>80.69</v>
      </c>
      <c r="F5433" s="3">
        <v>66.150000000000006</v>
      </c>
      <c r="G5433" s="3" t="s">
        <v>11</v>
      </c>
      <c r="H5433" s="3" t="s">
        <v>12</v>
      </c>
      <c r="I5433" s="3">
        <f>VLOOKUP($A:$A,[1]Sheet1!$A:$L,3,FALSE)</f>
        <v>12</v>
      </c>
      <c r="J5433" s="3">
        <f>VLOOKUP($A:$A,[1]Sheet1!$A:$L,4,FALSE)</f>
        <v>9.75</v>
      </c>
      <c r="K5433" s="3">
        <f>VLOOKUP($A:$A,[1]Sheet1!$A:$L,5,FALSE)</f>
        <v>5.25</v>
      </c>
      <c r="L5433" s="3">
        <f>VLOOKUP($A:$A,[1]Sheet1!$A:$L,6,FALSE)</f>
        <v>0.36</v>
      </c>
      <c r="M5433" s="3">
        <f>VLOOKUP($A:$A,[1]Sheet1!$A:$L,7,FALSE)</f>
        <v>5.13</v>
      </c>
      <c r="N5433" s="3">
        <f>VLOOKUP($A:$A,[1]Sheet1!$A:$L,8,FALSE)</f>
        <v>6.17</v>
      </c>
      <c r="O5433" s="3" t="str">
        <f>VLOOKUP($A:$A,[1]Sheet1!$A:$L,9,FALSE)</f>
        <v>No</v>
      </c>
      <c r="P5433" s="3" t="str">
        <f>VLOOKUP($A:$A,[1]Sheet1!$A:$L,10,FALSE)</f>
        <v>No</v>
      </c>
      <c r="Q5433" s="3">
        <f>VLOOKUP($A:$A,[1]Sheet1!$A:$L,11,FALSE)</f>
        <v>44</v>
      </c>
    </row>
    <row r="5434" spans="1:17" x14ac:dyDescent="0.25">
      <c r="A5434" s="3" t="s">
        <v>17106</v>
      </c>
      <c r="B5434" s="3" t="s">
        <v>17104</v>
      </c>
      <c r="C5434" s="3" t="s">
        <v>17105</v>
      </c>
      <c r="D5434" s="3">
        <v>22164193633</v>
      </c>
      <c r="E5434" s="3">
        <v>80.69</v>
      </c>
      <c r="F5434" s="3">
        <v>66.150000000000006</v>
      </c>
      <c r="G5434" s="3" t="s">
        <v>11</v>
      </c>
      <c r="H5434" s="3" t="s">
        <v>12</v>
      </c>
      <c r="I5434" s="3">
        <f>VLOOKUP($A:$A,[1]Sheet1!$A:$L,3,FALSE)</f>
        <v>12</v>
      </c>
      <c r="J5434" s="3">
        <f>VLOOKUP($A:$A,[1]Sheet1!$A:$L,4,FALSE)</f>
        <v>9.75</v>
      </c>
      <c r="K5434" s="3">
        <f>VLOOKUP($A:$A,[1]Sheet1!$A:$L,5,FALSE)</f>
        <v>5.25</v>
      </c>
      <c r="L5434" s="3">
        <f>VLOOKUP($A:$A,[1]Sheet1!$A:$L,6,FALSE)</f>
        <v>0.36</v>
      </c>
      <c r="M5434" s="3">
        <f>VLOOKUP($A:$A,[1]Sheet1!$A:$L,7,FALSE)</f>
        <v>5.15</v>
      </c>
      <c r="N5434" s="3">
        <f>VLOOKUP($A:$A,[1]Sheet1!$A:$L,8,FALSE)</f>
        <v>6.19</v>
      </c>
      <c r="O5434" s="3" t="str">
        <f>VLOOKUP($A:$A,[1]Sheet1!$A:$L,9,FALSE)</f>
        <v>No</v>
      </c>
      <c r="P5434" s="3" t="str">
        <f>VLOOKUP($A:$A,[1]Sheet1!$A:$L,10,FALSE)</f>
        <v>No</v>
      </c>
      <c r="Q5434" s="3">
        <f>VLOOKUP($A:$A,[1]Sheet1!$A:$L,11,FALSE)</f>
        <v>44</v>
      </c>
    </row>
    <row r="5435" spans="1:17" x14ac:dyDescent="0.25">
      <c r="A5435" s="3" t="s">
        <v>17109</v>
      </c>
      <c r="B5435" s="3" t="s">
        <v>17107</v>
      </c>
      <c r="C5435" s="3" t="s">
        <v>17108</v>
      </c>
      <c r="D5435" s="3">
        <v>22164193589</v>
      </c>
      <c r="E5435" s="3">
        <v>80.69</v>
      </c>
      <c r="F5435" s="3">
        <v>66.150000000000006</v>
      </c>
      <c r="G5435" s="3" t="s">
        <v>11</v>
      </c>
      <c r="H5435" s="3" t="s">
        <v>12</v>
      </c>
      <c r="I5435" s="3">
        <f>VLOOKUP($A:$A,[1]Sheet1!$A:$L,3,FALSE)</f>
        <v>12</v>
      </c>
      <c r="J5435" s="3">
        <f>VLOOKUP($A:$A,[1]Sheet1!$A:$L,4,FALSE)</f>
        <v>9.75</v>
      </c>
      <c r="K5435" s="3">
        <f>VLOOKUP($A:$A,[1]Sheet1!$A:$L,5,FALSE)</f>
        <v>5.25</v>
      </c>
      <c r="L5435" s="3">
        <f>VLOOKUP($A:$A,[1]Sheet1!$A:$L,6,FALSE)</f>
        <v>0.36</v>
      </c>
      <c r="M5435" s="3">
        <f>VLOOKUP($A:$A,[1]Sheet1!$A:$L,7,FALSE)</f>
        <v>5.13</v>
      </c>
      <c r="N5435" s="3">
        <f>VLOOKUP($A:$A,[1]Sheet1!$A:$L,8,FALSE)</f>
        <v>6.17</v>
      </c>
      <c r="O5435" s="3" t="str">
        <f>VLOOKUP($A:$A,[1]Sheet1!$A:$L,9,FALSE)</f>
        <v>No</v>
      </c>
      <c r="P5435" s="3" t="str">
        <f>VLOOKUP($A:$A,[1]Sheet1!$A:$L,10,FALSE)</f>
        <v>No</v>
      </c>
      <c r="Q5435" s="3">
        <f>VLOOKUP($A:$A,[1]Sheet1!$A:$L,11,FALSE)</f>
        <v>44</v>
      </c>
    </row>
    <row r="5436" spans="1:17" x14ac:dyDescent="0.25">
      <c r="A5436" s="3" t="s">
        <v>17112</v>
      </c>
      <c r="B5436" s="3" t="s">
        <v>17110</v>
      </c>
      <c r="C5436" s="3" t="s">
        <v>17111</v>
      </c>
      <c r="D5436" s="3">
        <v>22164193596</v>
      </c>
      <c r="E5436" s="3">
        <v>80.69</v>
      </c>
      <c r="F5436" s="3">
        <v>66.150000000000006</v>
      </c>
      <c r="G5436" s="3" t="s">
        <v>11</v>
      </c>
      <c r="H5436" s="3" t="s">
        <v>12</v>
      </c>
      <c r="I5436" s="3">
        <f>VLOOKUP($A:$A,[1]Sheet1!$A:$L,3,FALSE)</f>
        <v>12</v>
      </c>
      <c r="J5436" s="3">
        <f>VLOOKUP($A:$A,[1]Sheet1!$A:$L,4,FALSE)</f>
        <v>9.75</v>
      </c>
      <c r="K5436" s="3">
        <f>VLOOKUP($A:$A,[1]Sheet1!$A:$L,5,FALSE)</f>
        <v>5.25</v>
      </c>
      <c r="L5436" s="3">
        <f>VLOOKUP($A:$A,[1]Sheet1!$A:$L,6,FALSE)</f>
        <v>0.36</v>
      </c>
      <c r="M5436" s="3">
        <f>VLOOKUP($A:$A,[1]Sheet1!$A:$L,7,FALSE)</f>
        <v>5.15</v>
      </c>
      <c r="N5436" s="3">
        <f>VLOOKUP($A:$A,[1]Sheet1!$A:$L,8,FALSE)</f>
        <v>6.19</v>
      </c>
      <c r="O5436" s="3" t="str">
        <f>VLOOKUP($A:$A,[1]Sheet1!$A:$L,9,FALSE)</f>
        <v>No</v>
      </c>
      <c r="P5436" s="3" t="str">
        <f>VLOOKUP($A:$A,[1]Sheet1!$A:$L,10,FALSE)</f>
        <v>No</v>
      </c>
      <c r="Q5436" s="3">
        <f>VLOOKUP($A:$A,[1]Sheet1!$A:$L,11,FALSE)</f>
        <v>44</v>
      </c>
    </row>
    <row r="5437" spans="1:17" x14ac:dyDescent="0.25">
      <c r="A5437" s="3" t="s">
        <v>17115</v>
      </c>
      <c r="B5437" s="3" t="s">
        <v>17113</v>
      </c>
      <c r="C5437" s="3" t="s">
        <v>17114</v>
      </c>
      <c r="D5437" s="3">
        <v>22164193671</v>
      </c>
      <c r="E5437" s="3">
        <v>80.69</v>
      </c>
      <c r="F5437" s="3">
        <v>66.150000000000006</v>
      </c>
      <c r="G5437" s="3" t="s">
        <v>11</v>
      </c>
      <c r="H5437" s="3" t="s">
        <v>12</v>
      </c>
      <c r="I5437" s="3">
        <f>VLOOKUP($A:$A,[1]Sheet1!$A:$L,3,FALSE)</f>
        <v>12</v>
      </c>
      <c r="J5437" s="3">
        <f>VLOOKUP($A:$A,[1]Sheet1!$A:$L,4,FALSE)</f>
        <v>9.75</v>
      </c>
      <c r="K5437" s="3">
        <f>VLOOKUP($A:$A,[1]Sheet1!$A:$L,5,FALSE)</f>
        <v>5.25</v>
      </c>
      <c r="L5437" s="3">
        <f>VLOOKUP($A:$A,[1]Sheet1!$A:$L,6,FALSE)</f>
        <v>0.36</v>
      </c>
      <c r="M5437" s="3">
        <f>VLOOKUP($A:$A,[1]Sheet1!$A:$L,7,FALSE)</f>
        <v>5.15</v>
      </c>
      <c r="N5437" s="3">
        <f>VLOOKUP($A:$A,[1]Sheet1!$A:$L,8,FALSE)</f>
        <v>6.19</v>
      </c>
      <c r="O5437" s="3" t="str">
        <f>VLOOKUP($A:$A,[1]Sheet1!$A:$L,9,FALSE)</f>
        <v>No</v>
      </c>
      <c r="P5437" s="3" t="str">
        <f>VLOOKUP($A:$A,[1]Sheet1!$A:$L,10,FALSE)</f>
        <v>No</v>
      </c>
      <c r="Q5437" s="3">
        <f>VLOOKUP($A:$A,[1]Sheet1!$A:$L,11,FALSE)</f>
        <v>44</v>
      </c>
    </row>
    <row r="5438" spans="1:17" x14ac:dyDescent="0.25">
      <c r="A5438" s="3" t="s">
        <v>17193</v>
      </c>
      <c r="B5438" s="3" t="s">
        <v>17191</v>
      </c>
      <c r="C5438" s="3" t="s">
        <v>17192</v>
      </c>
      <c r="D5438" s="3">
        <v>86569999771</v>
      </c>
      <c r="E5438" s="3">
        <v>75.989999999999995</v>
      </c>
      <c r="F5438" s="3">
        <v>61.53</v>
      </c>
      <c r="G5438" s="3" t="s">
        <v>11</v>
      </c>
      <c r="H5438" s="3" t="s">
        <v>12</v>
      </c>
      <c r="I5438" s="3">
        <f>VLOOKUP($A:$A,[1]Sheet1!$A:$L,3,FALSE)</f>
        <v>10.24</v>
      </c>
      <c r="J5438" s="3">
        <f>VLOOKUP($A:$A,[1]Sheet1!$A:$L,4,FALSE)</f>
        <v>11.42</v>
      </c>
      <c r="K5438" s="3">
        <f>VLOOKUP($A:$A,[1]Sheet1!$A:$L,5,FALSE)</f>
        <v>4.72</v>
      </c>
      <c r="L5438" s="3">
        <f>VLOOKUP($A:$A,[1]Sheet1!$A:$L,6,FALSE)</f>
        <v>0.32</v>
      </c>
      <c r="M5438" s="3">
        <f>VLOOKUP($A:$A,[1]Sheet1!$A:$L,7,FALSE)</f>
        <v>4.63</v>
      </c>
      <c r="N5438" s="3">
        <f>VLOOKUP($A:$A,[1]Sheet1!$A:$L,8,FALSE)</f>
        <v>5.07</v>
      </c>
      <c r="O5438" s="3" t="str">
        <f>VLOOKUP($A:$A,[1]Sheet1!$A:$L,9,FALSE)</f>
        <v>No</v>
      </c>
      <c r="P5438" s="3" t="str">
        <f>VLOOKUP($A:$A,[1]Sheet1!$A:$L,10,FALSE)</f>
        <v>No</v>
      </c>
      <c r="Q5438" s="3">
        <f>VLOOKUP($A:$A,[1]Sheet1!$A:$L,11,FALSE)</f>
        <v>44</v>
      </c>
    </row>
    <row r="5439" spans="1:17" x14ac:dyDescent="0.25">
      <c r="A5439" s="3" t="s">
        <v>17685</v>
      </c>
      <c r="B5439" s="3" t="s">
        <v>17683</v>
      </c>
      <c r="C5439" s="3" t="s">
        <v>17684</v>
      </c>
      <c r="D5439" s="3">
        <v>22164213454</v>
      </c>
      <c r="E5439" s="3">
        <v>118.89</v>
      </c>
      <c r="F5439" s="3">
        <v>103.12</v>
      </c>
      <c r="G5439" s="3" t="s">
        <v>11</v>
      </c>
      <c r="H5439" s="3" t="s">
        <v>12</v>
      </c>
      <c r="I5439" s="3">
        <f>VLOOKUP($A:$A,[1]Sheet1!$A:$L,3,FALSE)</f>
        <v>9.84</v>
      </c>
      <c r="J5439" s="3">
        <f>VLOOKUP($A:$A,[1]Sheet1!$A:$L,4,FALSE)</f>
        <v>11.81</v>
      </c>
      <c r="K5439" s="3">
        <f>VLOOKUP($A:$A,[1]Sheet1!$A:$L,5,FALSE)</f>
        <v>5.91</v>
      </c>
      <c r="L5439" s="3">
        <f>VLOOKUP($A:$A,[1]Sheet1!$A:$L,6,FALSE)</f>
        <v>0.4</v>
      </c>
      <c r="M5439" s="3">
        <f>VLOOKUP($A:$A,[1]Sheet1!$A:$L,7,FALSE)</f>
        <v>0</v>
      </c>
      <c r="N5439" s="3">
        <f>VLOOKUP($A:$A,[1]Sheet1!$A:$L,8,FALSE)</f>
        <v>4.41</v>
      </c>
      <c r="O5439" s="3" t="str">
        <f>VLOOKUP($A:$A,[1]Sheet1!$A:$L,9,FALSE)</f>
        <v>No</v>
      </c>
      <c r="P5439" s="3" t="str">
        <f>VLOOKUP($A:$A,[1]Sheet1!$A:$L,10,FALSE)</f>
        <v>No</v>
      </c>
      <c r="Q5439" s="3">
        <f>VLOOKUP($A:$A,[1]Sheet1!$A:$L,11,FALSE)</f>
        <v>44</v>
      </c>
    </row>
    <row r="5440" spans="1:17" x14ac:dyDescent="0.25">
      <c r="A5440" s="3" t="s">
        <v>17688</v>
      </c>
      <c r="B5440" s="3" t="s">
        <v>17686</v>
      </c>
      <c r="C5440" s="3" t="s">
        <v>17687</v>
      </c>
      <c r="D5440" s="3">
        <v>22164213478</v>
      </c>
      <c r="E5440" s="3">
        <v>118.89</v>
      </c>
      <c r="F5440" s="3">
        <v>103.12</v>
      </c>
      <c r="G5440" s="3" t="s">
        <v>11</v>
      </c>
      <c r="H5440" s="3" t="s">
        <v>12</v>
      </c>
      <c r="I5440" s="3">
        <f>VLOOKUP($A:$A,[1]Sheet1!$A:$L,3,FALSE)</f>
        <v>9.84</v>
      </c>
      <c r="J5440" s="3">
        <f>VLOOKUP($A:$A,[1]Sheet1!$A:$L,4,FALSE)</f>
        <v>11.81</v>
      </c>
      <c r="K5440" s="3">
        <f>VLOOKUP($A:$A,[1]Sheet1!$A:$L,5,FALSE)</f>
        <v>5.91</v>
      </c>
      <c r="L5440" s="3">
        <f>VLOOKUP($A:$A,[1]Sheet1!$A:$L,6,FALSE)</f>
        <v>0.4</v>
      </c>
      <c r="M5440" s="3">
        <f>VLOOKUP($A:$A,[1]Sheet1!$A:$L,7,FALSE)</f>
        <v>0</v>
      </c>
      <c r="N5440" s="3">
        <f>VLOOKUP($A:$A,[1]Sheet1!$A:$L,8,FALSE)</f>
        <v>4.41</v>
      </c>
      <c r="O5440" s="3" t="str">
        <f>VLOOKUP($A:$A,[1]Sheet1!$A:$L,9,FALSE)</f>
        <v>No</v>
      </c>
      <c r="P5440" s="3" t="str">
        <f>VLOOKUP($A:$A,[1]Sheet1!$A:$L,10,FALSE)</f>
        <v>No</v>
      </c>
      <c r="Q5440" s="3">
        <f>VLOOKUP($A:$A,[1]Sheet1!$A:$L,11,FALSE)</f>
        <v>44</v>
      </c>
    </row>
    <row r="5441" spans="1:17" x14ac:dyDescent="0.25">
      <c r="A5441" s="3" t="s">
        <v>17691</v>
      </c>
      <c r="B5441" s="3" t="s">
        <v>17689</v>
      </c>
      <c r="C5441" s="3" t="s">
        <v>17690</v>
      </c>
      <c r="D5441" s="3">
        <v>22164213430</v>
      </c>
      <c r="E5441" s="3">
        <v>118.89</v>
      </c>
      <c r="F5441" s="3">
        <v>103.12</v>
      </c>
      <c r="G5441" s="3" t="s">
        <v>11</v>
      </c>
      <c r="H5441" s="3" t="s">
        <v>12</v>
      </c>
      <c r="I5441" s="3">
        <f>VLOOKUP($A:$A,[1]Sheet1!$A:$L,3,FALSE)</f>
        <v>9.84</v>
      </c>
      <c r="J5441" s="3">
        <f>VLOOKUP($A:$A,[1]Sheet1!$A:$L,4,FALSE)</f>
        <v>11.81</v>
      </c>
      <c r="K5441" s="3">
        <f>VLOOKUP($A:$A,[1]Sheet1!$A:$L,5,FALSE)</f>
        <v>5.91</v>
      </c>
      <c r="L5441" s="3">
        <f>VLOOKUP($A:$A,[1]Sheet1!$A:$L,6,FALSE)</f>
        <v>0.4</v>
      </c>
      <c r="M5441" s="3">
        <f>VLOOKUP($A:$A,[1]Sheet1!$A:$L,7,FALSE)</f>
        <v>0</v>
      </c>
      <c r="N5441" s="3">
        <f>VLOOKUP($A:$A,[1]Sheet1!$A:$L,8,FALSE)</f>
        <v>4.41</v>
      </c>
      <c r="O5441" s="3" t="str">
        <f>VLOOKUP($A:$A,[1]Sheet1!$A:$L,9,FALSE)</f>
        <v>No</v>
      </c>
      <c r="P5441" s="3" t="str">
        <f>VLOOKUP($A:$A,[1]Sheet1!$A:$L,10,FALSE)</f>
        <v>No</v>
      </c>
      <c r="Q5441" s="3">
        <f>VLOOKUP($A:$A,[1]Sheet1!$A:$L,11,FALSE)</f>
        <v>44</v>
      </c>
    </row>
    <row r="5442" spans="1:17" x14ac:dyDescent="0.25">
      <c r="A5442" s="3" t="s">
        <v>17733</v>
      </c>
      <c r="B5442" s="3" t="s">
        <v>17731</v>
      </c>
      <c r="C5442" s="3" t="s">
        <v>17732</v>
      </c>
      <c r="D5442" s="3">
        <v>22164213980</v>
      </c>
      <c r="E5442" s="3">
        <v>182.39</v>
      </c>
      <c r="F5442" s="3">
        <v>164.99</v>
      </c>
      <c r="G5442" s="3" t="s">
        <v>11</v>
      </c>
      <c r="H5442" s="3" t="s">
        <v>12</v>
      </c>
      <c r="I5442" s="3">
        <f>VLOOKUP($A:$A,[1]Sheet1!$A:$L,3,FALSE)</f>
        <v>9.84</v>
      </c>
      <c r="J5442" s="3">
        <f>VLOOKUP($A:$A,[1]Sheet1!$A:$L,4,FALSE)</f>
        <v>11.81</v>
      </c>
      <c r="K5442" s="3">
        <f>VLOOKUP($A:$A,[1]Sheet1!$A:$L,5,FALSE)</f>
        <v>5.71</v>
      </c>
      <c r="L5442" s="3">
        <f>VLOOKUP($A:$A,[1]Sheet1!$A:$L,6,FALSE)</f>
        <v>0.38</v>
      </c>
      <c r="M5442" s="3">
        <f>VLOOKUP($A:$A,[1]Sheet1!$A:$L,7,FALSE)</f>
        <v>0</v>
      </c>
      <c r="N5442" s="3">
        <f>VLOOKUP($A:$A,[1]Sheet1!$A:$L,8,FALSE)</f>
        <v>4.41</v>
      </c>
      <c r="O5442" s="3" t="str">
        <f>VLOOKUP($A:$A,[1]Sheet1!$A:$L,9,FALSE)</f>
        <v>No</v>
      </c>
      <c r="P5442" s="3" t="str">
        <f>VLOOKUP($A:$A,[1]Sheet1!$A:$L,10,FALSE)</f>
        <v>No</v>
      </c>
      <c r="Q5442" s="3">
        <f>VLOOKUP($A:$A,[1]Sheet1!$A:$L,11,FALSE)</f>
        <v>44</v>
      </c>
    </row>
    <row r="5443" spans="1:17" x14ac:dyDescent="0.25">
      <c r="A5443" s="3" t="s">
        <v>17736</v>
      </c>
      <c r="B5443" s="3" t="s">
        <v>17734</v>
      </c>
      <c r="C5443" s="3" t="s">
        <v>17735</v>
      </c>
      <c r="D5443" s="3">
        <v>22164213966</v>
      </c>
      <c r="E5443" s="3">
        <v>182.39</v>
      </c>
      <c r="F5443" s="3">
        <v>164.99</v>
      </c>
      <c r="G5443" s="3" t="s">
        <v>11</v>
      </c>
      <c r="H5443" s="3" t="s">
        <v>12</v>
      </c>
      <c r="I5443" s="3">
        <f>VLOOKUP($A:$A,[1]Sheet1!$A:$L,3,FALSE)</f>
        <v>9.84</v>
      </c>
      <c r="J5443" s="3">
        <f>VLOOKUP($A:$A,[1]Sheet1!$A:$L,4,FALSE)</f>
        <v>11.81</v>
      </c>
      <c r="K5443" s="3">
        <f>VLOOKUP($A:$A,[1]Sheet1!$A:$L,5,FALSE)</f>
        <v>5.71</v>
      </c>
      <c r="L5443" s="3">
        <f>VLOOKUP($A:$A,[1]Sheet1!$A:$L,6,FALSE)</f>
        <v>0.38</v>
      </c>
      <c r="M5443" s="3">
        <f>VLOOKUP($A:$A,[1]Sheet1!$A:$L,7,FALSE)</f>
        <v>0</v>
      </c>
      <c r="N5443" s="3">
        <f>VLOOKUP($A:$A,[1]Sheet1!$A:$L,8,FALSE)</f>
        <v>4.41</v>
      </c>
      <c r="O5443" s="3" t="str">
        <f>VLOOKUP($A:$A,[1]Sheet1!$A:$L,9,FALSE)</f>
        <v>No</v>
      </c>
      <c r="P5443" s="3" t="str">
        <f>VLOOKUP($A:$A,[1]Sheet1!$A:$L,10,FALSE)</f>
        <v>No</v>
      </c>
      <c r="Q5443" s="3">
        <f>VLOOKUP($A:$A,[1]Sheet1!$A:$L,11,FALSE)</f>
        <v>44</v>
      </c>
    </row>
    <row r="5444" spans="1:17" x14ac:dyDescent="0.25">
      <c r="A5444" s="3" t="s">
        <v>17739</v>
      </c>
      <c r="B5444" s="3" t="s">
        <v>17737</v>
      </c>
      <c r="C5444" s="3" t="s">
        <v>17738</v>
      </c>
      <c r="D5444" s="3">
        <v>22164213942</v>
      </c>
      <c r="E5444" s="3">
        <v>182.39</v>
      </c>
      <c r="F5444" s="3">
        <v>164.99</v>
      </c>
      <c r="G5444" s="3" t="s">
        <v>11</v>
      </c>
      <c r="H5444" s="3" t="s">
        <v>12</v>
      </c>
      <c r="I5444" s="3">
        <f>VLOOKUP($A:$A,[1]Sheet1!$A:$L,3,FALSE)</f>
        <v>9.84</v>
      </c>
      <c r="J5444" s="3">
        <f>VLOOKUP($A:$A,[1]Sheet1!$A:$L,4,FALSE)</f>
        <v>11.81</v>
      </c>
      <c r="K5444" s="3">
        <f>VLOOKUP($A:$A,[1]Sheet1!$A:$L,5,FALSE)</f>
        <v>5.71</v>
      </c>
      <c r="L5444" s="3">
        <f>VLOOKUP($A:$A,[1]Sheet1!$A:$L,6,FALSE)</f>
        <v>0.38</v>
      </c>
      <c r="M5444" s="3">
        <f>VLOOKUP($A:$A,[1]Sheet1!$A:$L,7,FALSE)</f>
        <v>0</v>
      </c>
      <c r="N5444" s="3">
        <f>VLOOKUP($A:$A,[1]Sheet1!$A:$L,8,FALSE)</f>
        <v>4.41</v>
      </c>
      <c r="O5444" s="3" t="str">
        <f>VLOOKUP($A:$A,[1]Sheet1!$A:$L,9,FALSE)</f>
        <v>No</v>
      </c>
      <c r="P5444" s="3" t="str">
        <f>VLOOKUP($A:$A,[1]Sheet1!$A:$L,10,FALSE)</f>
        <v>No</v>
      </c>
      <c r="Q5444" s="3">
        <f>VLOOKUP($A:$A,[1]Sheet1!$A:$L,11,FALSE)</f>
        <v>44</v>
      </c>
    </row>
    <row r="5445" spans="1:17" x14ac:dyDescent="0.25">
      <c r="A5445" s="3" t="s">
        <v>17742</v>
      </c>
      <c r="B5445" s="3" t="s">
        <v>17740</v>
      </c>
      <c r="C5445" s="3" t="s">
        <v>17741</v>
      </c>
      <c r="D5445" s="3">
        <v>22164214000</v>
      </c>
      <c r="E5445" s="3">
        <v>182.39</v>
      </c>
      <c r="F5445" s="3">
        <v>164.99</v>
      </c>
      <c r="G5445" s="3" t="s">
        <v>11</v>
      </c>
      <c r="H5445" s="3" t="s">
        <v>12</v>
      </c>
      <c r="I5445" s="3">
        <f>VLOOKUP($A:$A,[1]Sheet1!$A:$L,3,FALSE)</f>
        <v>9.84</v>
      </c>
      <c r="J5445" s="3">
        <f>VLOOKUP($A:$A,[1]Sheet1!$A:$L,4,FALSE)</f>
        <v>11.81</v>
      </c>
      <c r="K5445" s="3">
        <f>VLOOKUP($A:$A,[1]Sheet1!$A:$L,5,FALSE)</f>
        <v>5.71</v>
      </c>
      <c r="L5445" s="3">
        <f>VLOOKUP($A:$A,[1]Sheet1!$A:$L,6,FALSE)</f>
        <v>0.38</v>
      </c>
      <c r="M5445" s="3">
        <f>VLOOKUP($A:$A,[1]Sheet1!$A:$L,7,FALSE)</f>
        <v>0</v>
      </c>
      <c r="N5445" s="3">
        <f>VLOOKUP($A:$A,[1]Sheet1!$A:$L,8,FALSE)</f>
        <v>4.41</v>
      </c>
      <c r="O5445" s="3" t="str">
        <f>VLOOKUP($A:$A,[1]Sheet1!$A:$L,9,FALSE)</f>
        <v>No</v>
      </c>
      <c r="P5445" s="3" t="str">
        <f>VLOOKUP($A:$A,[1]Sheet1!$A:$L,10,FALSE)</f>
        <v>No</v>
      </c>
      <c r="Q5445" s="3">
        <f>VLOOKUP($A:$A,[1]Sheet1!$A:$L,11,FALSE)</f>
        <v>44</v>
      </c>
    </row>
    <row r="5446" spans="1:17" x14ac:dyDescent="0.25">
      <c r="A5446" s="3" t="s">
        <v>17793</v>
      </c>
      <c r="B5446" s="3" t="s">
        <v>17791</v>
      </c>
      <c r="C5446" s="3" t="s">
        <v>17792</v>
      </c>
      <c r="D5446" s="3">
        <v>22164208146</v>
      </c>
      <c r="E5446" s="3">
        <v>76.19</v>
      </c>
      <c r="F5446" s="3">
        <v>61.74</v>
      </c>
      <c r="G5446" s="3" t="s">
        <v>11</v>
      </c>
      <c r="H5446" s="3" t="s">
        <v>12</v>
      </c>
      <c r="I5446" s="3">
        <f>VLOOKUP($A:$A,[1]Sheet1!$A:$L,3,FALSE)</f>
        <v>9.84</v>
      </c>
      <c r="J5446" s="3">
        <f>VLOOKUP($A:$A,[1]Sheet1!$A:$L,4,FALSE)</f>
        <v>11.81</v>
      </c>
      <c r="K5446" s="3">
        <f>VLOOKUP($A:$A,[1]Sheet1!$A:$L,5,FALSE)</f>
        <v>5.91</v>
      </c>
      <c r="L5446" s="3">
        <f>VLOOKUP($A:$A,[1]Sheet1!$A:$L,6,FALSE)</f>
        <v>0.4</v>
      </c>
      <c r="M5446" s="3">
        <f>VLOOKUP($A:$A,[1]Sheet1!$A:$L,7,FALSE)</f>
        <v>4.67</v>
      </c>
      <c r="N5446" s="3">
        <f>VLOOKUP($A:$A,[1]Sheet1!$A:$L,8,FALSE)</f>
        <v>5.55</v>
      </c>
      <c r="O5446" s="3" t="str">
        <f>VLOOKUP($A:$A,[1]Sheet1!$A:$L,9,FALSE)</f>
        <v>No</v>
      </c>
      <c r="P5446" s="3" t="str">
        <f>VLOOKUP($A:$A,[1]Sheet1!$A:$L,10,FALSE)</f>
        <v>No</v>
      </c>
      <c r="Q5446" s="3">
        <f>VLOOKUP($A:$A,[1]Sheet1!$A:$L,11,FALSE)</f>
        <v>44</v>
      </c>
    </row>
    <row r="5447" spans="1:17" x14ac:dyDescent="0.25">
      <c r="A5447" s="3" t="s">
        <v>17841</v>
      </c>
      <c r="B5447" s="3" t="s">
        <v>17839</v>
      </c>
      <c r="C5447" s="3" t="s">
        <v>17840</v>
      </c>
      <c r="D5447" s="3">
        <v>22164200706</v>
      </c>
      <c r="E5447" s="3">
        <v>72.09</v>
      </c>
      <c r="F5447" s="3">
        <v>57.74</v>
      </c>
      <c r="G5447" s="3" t="s">
        <v>11</v>
      </c>
      <c r="H5447" s="3" t="s">
        <v>12</v>
      </c>
      <c r="I5447" s="3">
        <f>VLOOKUP($A:$A,[1]Sheet1!$A:$L,3,FALSE)</f>
        <v>9.84</v>
      </c>
      <c r="J5447" s="3">
        <f>VLOOKUP($A:$A,[1]Sheet1!$A:$L,4,FALSE)</f>
        <v>11.81</v>
      </c>
      <c r="K5447" s="3">
        <f>VLOOKUP($A:$A,[1]Sheet1!$A:$L,5,FALSE)</f>
        <v>5.51</v>
      </c>
      <c r="L5447" s="3">
        <f>VLOOKUP($A:$A,[1]Sheet1!$A:$L,6,FALSE)</f>
        <v>0.37</v>
      </c>
      <c r="M5447" s="3">
        <f>VLOOKUP($A:$A,[1]Sheet1!$A:$L,7,FALSE)</f>
        <v>4.41</v>
      </c>
      <c r="N5447" s="3">
        <f>VLOOKUP($A:$A,[1]Sheet1!$A:$L,8,FALSE)</f>
        <v>5.55</v>
      </c>
      <c r="O5447" s="3" t="str">
        <f>VLOOKUP($A:$A,[1]Sheet1!$A:$L,9,FALSE)</f>
        <v>No</v>
      </c>
      <c r="P5447" s="3" t="str">
        <f>VLOOKUP($A:$A,[1]Sheet1!$A:$L,10,FALSE)</f>
        <v>No</v>
      </c>
      <c r="Q5447" s="3">
        <f>VLOOKUP($A:$A,[1]Sheet1!$A:$L,11,FALSE)</f>
        <v>44</v>
      </c>
    </row>
    <row r="5448" spans="1:17" x14ac:dyDescent="0.25">
      <c r="A5448" s="3" t="s">
        <v>17898</v>
      </c>
      <c r="B5448" s="3" t="s">
        <v>17896</v>
      </c>
      <c r="C5448" s="3" t="s">
        <v>17897</v>
      </c>
      <c r="D5448" s="3">
        <v>22164228212</v>
      </c>
      <c r="E5448" s="3">
        <v>30.29</v>
      </c>
      <c r="F5448" s="3">
        <v>17.09</v>
      </c>
      <c r="G5448" s="3" t="s">
        <v>11</v>
      </c>
      <c r="H5448" s="3" t="s">
        <v>12</v>
      </c>
      <c r="I5448" s="3">
        <f>VLOOKUP($A:$A,[1]Sheet1!$A:$L,3,FALSE)</f>
        <v>9.84</v>
      </c>
      <c r="J5448" s="3">
        <f>VLOOKUP($A:$A,[1]Sheet1!$A:$L,4,FALSE)</f>
        <v>2.95</v>
      </c>
      <c r="K5448" s="3">
        <f>VLOOKUP($A:$A,[1]Sheet1!$A:$L,5,FALSE)</f>
        <v>5.32</v>
      </c>
      <c r="L5448" s="3">
        <f>VLOOKUP($A:$A,[1]Sheet1!$A:$L,6,FALSE)</f>
        <v>0.09</v>
      </c>
      <c r="M5448" s="3">
        <f>VLOOKUP($A:$A,[1]Sheet1!$A:$L,7,FALSE)</f>
        <v>1.06</v>
      </c>
      <c r="N5448" s="3">
        <f>VLOOKUP($A:$A,[1]Sheet1!$A:$L,8,FALSE)</f>
        <v>1.33</v>
      </c>
      <c r="O5448" s="3" t="str">
        <f>VLOOKUP($A:$A,[1]Sheet1!$A:$L,9,FALSE)</f>
        <v>No</v>
      </c>
      <c r="P5448" s="3" t="str">
        <f>VLOOKUP($A:$A,[1]Sheet1!$A:$L,10,FALSE)</f>
        <v>No</v>
      </c>
      <c r="Q5448" s="3">
        <f>VLOOKUP($A:$A,[1]Sheet1!$A:$L,11,FALSE)</f>
        <v>44</v>
      </c>
    </row>
    <row r="5449" spans="1:17" x14ac:dyDescent="0.25">
      <c r="A5449" s="3" t="s">
        <v>1425</v>
      </c>
      <c r="B5449" s="3" t="s">
        <v>1423</v>
      </c>
      <c r="C5449" s="3" t="s">
        <v>1424</v>
      </c>
      <c r="D5449" s="3">
        <v>675716879075</v>
      </c>
      <c r="E5449" s="3">
        <v>24.79</v>
      </c>
      <c r="F5449" s="3">
        <v>11.74</v>
      </c>
      <c r="G5449" s="3" t="s">
        <v>11</v>
      </c>
      <c r="H5449" s="3" t="s">
        <v>12</v>
      </c>
      <c r="I5449" s="3">
        <f>VLOOKUP($A:$A,[1]Sheet1!$A:$L,3,FALSE)</f>
        <v>10.24</v>
      </c>
      <c r="J5449" s="3">
        <f>VLOOKUP($A:$A,[1]Sheet1!$A:$L,4,FALSE)</f>
        <v>12.2</v>
      </c>
      <c r="K5449" s="3">
        <f>VLOOKUP($A:$A,[1]Sheet1!$A:$L,5,FALSE)</f>
        <v>3.54</v>
      </c>
      <c r="L5449" s="3">
        <f>VLOOKUP($A:$A,[1]Sheet1!$A:$L,6,FALSE)</f>
        <v>0.26</v>
      </c>
      <c r="M5449" s="3">
        <f>VLOOKUP($A:$A,[1]Sheet1!$A:$L,7,FALSE)</f>
        <v>2.16</v>
      </c>
      <c r="N5449" s="3">
        <f>VLOOKUP($A:$A,[1]Sheet1!$A:$L,8,FALSE)</f>
        <v>2.42</v>
      </c>
      <c r="O5449" s="3" t="str">
        <f>VLOOKUP($A:$A,[1]Sheet1!$A:$L,9,FALSE)</f>
        <v>No</v>
      </c>
      <c r="P5449" s="3" t="str">
        <f>VLOOKUP($A:$A,[1]Sheet1!$A:$L,10,FALSE)</f>
        <v>No</v>
      </c>
      <c r="Q5449" s="3">
        <f>VLOOKUP($A:$A,[1]Sheet1!$A:$L,11,FALSE)</f>
        <v>43</v>
      </c>
    </row>
    <row r="5450" spans="1:17" x14ac:dyDescent="0.25">
      <c r="A5450" s="3" t="s">
        <v>1464</v>
      </c>
      <c r="B5450" s="3" t="s">
        <v>1462</v>
      </c>
      <c r="C5450" s="3" t="s">
        <v>1463</v>
      </c>
      <c r="D5450" s="3">
        <v>675716526191</v>
      </c>
      <c r="E5450" s="3">
        <v>26.59</v>
      </c>
      <c r="F5450" s="3">
        <v>13.57</v>
      </c>
      <c r="G5450" s="3" t="s">
        <v>11</v>
      </c>
      <c r="H5450" s="3" t="s">
        <v>12</v>
      </c>
      <c r="I5450" s="3">
        <f>VLOOKUP($A:$A,[1]Sheet1!$A:$L,3,FALSE)</f>
        <v>10.24</v>
      </c>
      <c r="J5450" s="3">
        <f>VLOOKUP($A:$A,[1]Sheet1!$A:$L,4,FALSE)</f>
        <v>12.2</v>
      </c>
      <c r="K5450" s="3">
        <f>VLOOKUP($A:$A,[1]Sheet1!$A:$L,5,FALSE)</f>
        <v>3.94</v>
      </c>
      <c r="L5450" s="3">
        <f>VLOOKUP($A:$A,[1]Sheet1!$A:$L,6,FALSE)</f>
        <v>0.28000000000000003</v>
      </c>
      <c r="M5450" s="3">
        <f>VLOOKUP($A:$A,[1]Sheet1!$A:$L,7,FALSE)</f>
        <v>2.71</v>
      </c>
      <c r="N5450" s="3">
        <f>VLOOKUP($A:$A,[1]Sheet1!$A:$L,8,FALSE)</f>
        <v>3.02</v>
      </c>
      <c r="O5450" s="3" t="str">
        <f>VLOOKUP($A:$A,[1]Sheet1!$A:$L,9,FALSE)</f>
        <v>No</v>
      </c>
      <c r="P5450" s="3" t="str">
        <f>VLOOKUP($A:$A,[1]Sheet1!$A:$L,10,FALSE)</f>
        <v>No</v>
      </c>
      <c r="Q5450" s="3">
        <f>VLOOKUP($A:$A,[1]Sheet1!$A:$L,11,FALSE)</f>
        <v>43</v>
      </c>
    </row>
    <row r="5451" spans="1:17" x14ac:dyDescent="0.25">
      <c r="A5451" s="3" t="s">
        <v>1671</v>
      </c>
      <c r="B5451" s="3" t="s">
        <v>1669</v>
      </c>
      <c r="C5451" s="3" t="s">
        <v>1670</v>
      </c>
      <c r="D5451" s="3">
        <v>675716996710</v>
      </c>
      <c r="E5451" s="3">
        <v>26.89</v>
      </c>
      <c r="F5451" s="3">
        <v>13.86</v>
      </c>
      <c r="G5451" s="3" t="s">
        <v>11</v>
      </c>
      <c r="H5451" s="3" t="s">
        <v>12</v>
      </c>
      <c r="I5451" s="3">
        <f>VLOOKUP($A:$A,[1]Sheet1!$A:$L,3,FALSE)</f>
        <v>10.24</v>
      </c>
      <c r="J5451" s="3">
        <f>VLOOKUP($A:$A,[1]Sheet1!$A:$L,4,FALSE)</f>
        <v>3.15</v>
      </c>
      <c r="K5451" s="3">
        <f>VLOOKUP($A:$A,[1]Sheet1!$A:$L,5,FALSE)</f>
        <v>3.54</v>
      </c>
      <c r="L5451" s="3">
        <f>VLOOKUP($A:$A,[1]Sheet1!$A:$L,6,FALSE)</f>
        <v>7.0000000000000007E-2</v>
      </c>
      <c r="M5451" s="3">
        <f>VLOOKUP($A:$A,[1]Sheet1!$A:$L,7,FALSE)</f>
        <v>0.77</v>
      </c>
      <c r="N5451" s="3">
        <f>VLOOKUP($A:$A,[1]Sheet1!$A:$L,8,FALSE)</f>
        <v>0.89</v>
      </c>
      <c r="O5451" s="3" t="str">
        <f>VLOOKUP($A:$A,[1]Sheet1!$A:$L,9,FALSE)</f>
        <v>No</v>
      </c>
      <c r="P5451" s="3" t="str">
        <f>VLOOKUP($A:$A,[1]Sheet1!$A:$L,10,FALSE)</f>
        <v>No</v>
      </c>
      <c r="Q5451" s="3">
        <f>VLOOKUP($A:$A,[1]Sheet1!$A:$L,11,FALSE)</f>
        <v>43</v>
      </c>
    </row>
    <row r="5452" spans="1:17" x14ac:dyDescent="0.25">
      <c r="A5452" s="3" t="s">
        <v>1674</v>
      </c>
      <c r="B5452" s="3" t="s">
        <v>1672</v>
      </c>
      <c r="C5452" s="3" t="s">
        <v>1673</v>
      </c>
      <c r="D5452" s="3">
        <v>675716996727</v>
      </c>
      <c r="E5452" s="3">
        <v>26.89</v>
      </c>
      <c r="F5452" s="3">
        <v>13.86</v>
      </c>
      <c r="G5452" s="3" t="s">
        <v>11</v>
      </c>
      <c r="H5452" s="3" t="s">
        <v>12</v>
      </c>
      <c r="I5452" s="3">
        <f>VLOOKUP($A:$A,[1]Sheet1!$A:$L,3,FALSE)</f>
        <v>10.24</v>
      </c>
      <c r="J5452" s="3">
        <f>VLOOKUP($A:$A,[1]Sheet1!$A:$L,4,FALSE)</f>
        <v>3.15</v>
      </c>
      <c r="K5452" s="3">
        <f>VLOOKUP($A:$A,[1]Sheet1!$A:$L,5,FALSE)</f>
        <v>3.54</v>
      </c>
      <c r="L5452" s="3">
        <f>VLOOKUP($A:$A,[1]Sheet1!$A:$L,6,FALSE)</f>
        <v>7.0000000000000007E-2</v>
      </c>
      <c r="M5452" s="3">
        <f>VLOOKUP($A:$A,[1]Sheet1!$A:$L,7,FALSE)</f>
        <v>0.77</v>
      </c>
      <c r="N5452" s="3">
        <f>VLOOKUP($A:$A,[1]Sheet1!$A:$L,8,FALSE)</f>
        <v>0.89</v>
      </c>
      <c r="O5452" s="3" t="str">
        <f>VLOOKUP($A:$A,[1]Sheet1!$A:$L,9,FALSE)</f>
        <v>No</v>
      </c>
      <c r="P5452" s="3" t="str">
        <f>VLOOKUP($A:$A,[1]Sheet1!$A:$L,10,FALSE)</f>
        <v>No</v>
      </c>
      <c r="Q5452" s="3">
        <f>VLOOKUP($A:$A,[1]Sheet1!$A:$L,11,FALSE)</f>
        <v>43</v>
      </c>
    </row>
    <row r="5453" spans="1:17" x14ac:dyDescent="0.25">
      <c r="A5453" s="3" t="s">
        <v>1677</v>
      </c>
      <c r="B5453" s="3" t="s">
        <v>1675</v>
      </c>
      <c r="C5453" s="3" t="s">
        <v>1676</v>
      </c>
      <c r="D5453" s="3">
        <v>675716599638</v>
      </c>
      <c r="E5453" s="3">
        <v>26.89</v>
      </c>
      <c r="F5453" s="3">
        <v>13.86</v>
      </c>
      <c r="G5453" s="3" t="s">
        <v>11</v>
      </c>
      <c r="H5453" s="3" t="s">
        <v>12</v>
      </c>
      <c r="I5453" s="3">
        <f>VLOOKUP($A:$A,[1]Sheet1!$A:$L,3,FALSE)</f>
        <v>10.039999999999999</v>
      </c>
      <c r="J5453" s="3">
        <f>VLOOKUP($A:$A,[1]Sheet1!$A:$L,4,FALSE)</f>
        <v>3.05</v>
      </c>
      <c r="K5453" s="3">
        <f>VLOOKUP($A:$A,[1]Sheet1!$A:$L,5,FALSE)</f>
        <v>3.94</v>
      </c>
      <c r="L5453" s="3">
        <f>VLOOKUP($A:$A,[1]Sheet1!$A:$L,6,FALSE)</f>
        <v>7.0000000000000007E-2</v>
      </c>
      <c r="M5453" s="3">
        <f>VLOOKUP($A:$A,[1]Sheet1!$A:$L,7,FALSE)</f>
        <v>1.1399999999999999</v>
      </c>
      <c r="N5453" s="3">
        <f>VLOOKUP($A:$A,[1]Sheet1!$A:$L,8,FALSE)</f>
        <v>0.9</v>
      </c>
      <c r="O5453" s="3" t="str">
        <f>VLOOKUP($A:$A,[1]Sheet1!$A:$L,9,FALSE)</f>
        <v>No</v>
      </c>
      <c r="P5453" s="3" t="str">
        <f>VLOOKUP($A:$A,[1]Sheet1!$A:$L,10,FALSE)</f>
        <v>No</v>
      </c>
      <c r="Q5453" s="3">
        <f>VLOOKUP($A:$A,[1]Sheet1!$A:$L,11,FALSE)</f>
        <v>43</v>
      </c>
    </row>
    <row r="5454" spans="1:17" x14ac:dyDescent="0.25">
      <c r="A5454" s="3" t="s">
        <v>4485</v>
      </c>
      <c r="B5454" s="3" t="s">
        <v>4483</v>
      </c>
      <c r="C5454" s="3" t="s">
        <v>4484</v>
      </c>
      <c r="D5454" s="3">
        <v>675716548902</v>
      </c>
      <c r="E5454" s="3">
        <v>32.69</v>
      </c>
      <c r="F5454" s="3">
        <v>19.149999999999999</v>
      </c>
      <c r="G5454" s="3" t="s">
        <v>11</v>
      </c>
      <c r="H5454" s="3" t="s">
        <v>12</v>
      </c>
      <c r="I5454" s="3">
        <f>VLOOKUP($A:$A,[1]Sheet1!$A:$L,3,FALSE)</f>
        <v>9.84</v>
      </c>
      <c r="J5454" s="3">
        <f>VLOOKUP($A:$A,[1]Sheet1!$A:$L,4,FALSE)</f>
        <v>3.15</v>
      </c>
      <c r="K5454" s="3">
        <f>VLOOKUP($A:$A,[1]Sheet1!$A:$L,5,FALSE)</f>
        <v>4.76</v>
      </c>
      <c r="L5454" s="3">
        <f>VLOOKUP($A:$A,[1]Sheet1!$A:$L,6,FALSE)</f>
        <v>0.09</v>
      </c>
      <c r="M5454" s="3">
        <f>VLOOKUP($A:$A,[1]Sheet1!$A:$L,7,FALSE)</f>
        <v>0.66</v>
      </c>
      <c r="N5454" s="3">
        <f>VLOOKUP($A:$A,[1]Sheet1!$A:$L,8,FALSE)</f>
        <v>0.77</v>
      </c>
      <c r="O5454" s="3" t="str">
        <f>VLOOKUP($A:$A,[1]Sheet1!$A:$L,9,FALSE)</f>
        <v>No</v>
      </c>
      <c r="P5454" s="3" t="str">
        <f>VLOOKUP($A:$A,[1]Sheet1!$A:$L,10,FALSE)</f>
        <v>No</v>
      </c>
      <c r="Q5454" s="3">
        <f>VLOOKUP($A:$A,[1]Sheet1!$A:$L,11,FALSE)</f>
        <v>43</v>
      </c>
    </row>
    <row r="5455" spans="1:17" x14ac:dyDescent="0.25">
      <c r="A5455" s="3" t="s">
        <v>4707</v>
      </c>
      <c r="B5455" s="3" t="s">
        <v>4705</v>
      </c>
      <c r="C5455" s="3" t="s">
        <v>4706</v>
      </c>
      <c r="D5455" s="3">
        <v>675716774110</v>
      </c>
      <c r="E5455" s="3">
        <v>29.09</v>
      </c>
      <c r="F5455" s="3">
        <v>15.58</v>
      </c>
      <c r="G5455" s="3" t="s">
        <v>11</v>
      </c>
      <c r="H5455" s="3" t="s">
        <v>12</v>
      </c>
      <c r="I5455" s="3">
        <f>VLOOKUP($A:$A,[1]Sheet1!$A:$L,3,FALSE)</f>
        <v>9.84</v>
      </c>
      <c r="J5455" s="3">
        <f>VLOOKUP($A:$A,[1]Sheet1!$A:$L,4,FALSE)</f>
        <v>3.15</v>
      </c>
      <c r="K5455" s="3">
        <f>VLOOKUP($A:$A,[1]Sheet1!$A:$L,5,FALSE)</f>
        <v>4.72</v>
      </c>
      <c r="L5455" s="3">
        <f>VLOOKUP($A:$A,[1]Sheet1!$A:$L,6,FALSE)</f>
        <v>0.08</v>
      </c>
      <c r="M5455" s="3">
        <f>VLOOKUP($A:$A,[1]Sheet1!$A:$L,7,FALSE)</f>
        <v>0.55000000000000004</v>
      </c>
      <c r="N5455" s="3">
        <f>VLOOKUP($A:$A,[1]Sheet1!$A:$L,8,FALSE)</f>
        <v>0.72</v>
      </c>
      <c r="O5455" s="3" t="str">
        <f>VLOOKUP($A:$A,[1]Sheet1!$A:$L,9,FALSE)</f>
        <v>No</v>
      </c>
      <c r="P5455" s="3" t="str">
        <f>VLOOKUP($A:$A,[1]Sheet1!$A:$L,10,FALSE)</f>
        <v>No</v>
      </c>
      <c r="Q5455" s="3">
        <f>VLOOKUP($A:$A,[1]Sheet1!$A:$L,11,FALSE)</f>
        <v>43</v>
      </c>
    </row>
    <row r="5456" spans="1:17" x14ac:dyDescent="0.25">
      <c r="A5456" s="3" t="s">
        <v>4710</v>
      </c>
      <c r="B5456" s="3" t="s">
        <v>4708</v>
      </c>
      <c r="C5456" s="3" t="s">
        <v>4709</v>
      </c>
      <c r="D5456" s="3">
        <v>675716774134</v>
      </c>
      <c r="E5456" s="3">
        <v>33.89</v>
      </c>
      <c r="F5456" s="3">
        <v>20.309999999999999</v>
      </c>
      <c r="G5456" s="3" t="s">
        <v>11</v>
      </c>
      <c r="H5456" s="3" t="s">
        <v>12</v>
      </c>
      <c r="I5456" s="3">
        <f>VLOOKUP($A:$A,[1]Sheet1!$A:$L,3,FALSE)</f>
        <v>9.84</v>
      </c>
      <c r="J5456" s="3">
        <f>VLOOKUP($A:$A,[1]Sheet1!$A:$L,4,FALSE)</f>
        <v>3.15</v>
      </c>
      <c r="K5456" s="3">
        <f>VLOOKUP($A:$A,[1]Sheet1!$A:$L,5,FALSE)</f>
        <v>4.76</v>
      </c>
      <c r="L5456" s="3">
        <f>VLOOKUP($A:$A,[1]Sheet1!$A:$L,6,FALSE)</f>
        <v>0.09</v>
      </c>
      <c r="M5456" s="3">
        <f>VLOOKUP($A:$A,[1]Sheet1!$A:$L,7,FALSE)</f>
        <v>0.72</v>
      </c>
      <c r="N5456" s="3">
        <f>VLOOKUP($A:$A,[1]Sheet1!$A:$L,8,FALSE)</f>
        <v>0.83</v>
      </c>
      <c r="O5456" s="3" t="str">
        <f>VLOOKUP($A:$A,[1]Sheet1!$A:$L,9,FALSE)</f>
        <v>No</v>
      </c>
      <c r="P5456" s="3" t="str">
        <f>VLOOKUP($A:$A,[1]Sheet1!$A:$L,10,FALSE)</f>
        <v>No</v>
      </c>
      <c r="Q5456" s="3">
        <f>VLOOKUP($A:$A,[1]Sheet1!$A:$L,11,FALSE)</f>
        <v>43</v>
      </c>
    </row>
    <row r="5457" spans="1:17" x14ac:dyDescent="0.25">
      <c r="A5457" s="3" t="s">
        <v>4749</v>
      </c>
      <c r="B5457" s="3" t="s">
        <v>4747</v>
      </c>
      <c r="C5457" s="3" t="s">
        <v>4748</v>
      </c>
      <c r="D5457" s="3">
        <v>675716841300</v>
      </c>
      <c r="E5457" s="3">
        <v>29.09</v>
      </c>
      <c r="F5457" s="3">
        <v>15.58</v>
      </c>
      <c r="G5457" s="3" t="s">
        <v>11</v>
      </c>
      <c r="H5457" s="3" t="s">
        <v>12</v>
      </c>
      <c r="I5457" s="3">
        <f>VLOOKUP($A:$A,[1]Sheet1!$A:$L,3,FALSE)</f>
        <v>9.84</v>
      </c>
      <c r="J5457" s="3">
        <f>VLOOKUP($A:$A,[1]Sheet1!$A:$L,4,FALSE)</f>
        <v>3.15</v>
      </c>
      <c r="K5457" s="3">
        <f>VLOOKUP($A:$A,[1]Sheet1!$A:$L,5,FALSE)</f>
        <v>4.72</v>
      </c>
      <c r="L5457" s="3">
        <f>VLOOKUP($A:$A,[1]Sheet1!$A:$L,6,FALSE)</f>
        <v>0.08</v>
      </c>
      <c r="M5457" s="3">
        <f>VLOOKUP($A:$A,[1]Sheet1!$A:$L,7,FALSE)</f>
        <v>0.61</v>
      </c>
      <c r="N5457" s="3">
        <f>VLOOKUP($A:$A,[1]Sheet1!$A:$L,8,FALSE)</f>
        <v>0.72</v>
      </c>
      <c r="O5457" s="3" t="str">
        <f>VLOOKUP($A:$A,[1]Sheet1!$A:$L,9,FALSE)</f>
        <v>No</v>
      </c>
      <c r="P5457" s="3" t="str">
        <f>VLOOKUP($A:$A,[1]Sheet1!$A:$L,10,FALSE)</f>
        <v>No</v>
      </c>
      <c r="Q5457" s="3">
        <f>VLOOKUP($A:$A,[1]Sheet1!$A:$L,11,FALSE)</f>
        <v>43</v>
      </c>
    </row>
    <row r="5458" spans="1:17" x14ac:dyDescent="0.25">
      <c r="A5458" s="3" t="s">
        <v>4752</v>
      </c>
      <c r="B5458" s="3" t="s">
        <v>4750</v>
      </c>
      <c r="C5458" s="3" t="s">
        <v>4751</v>
      </c>
      <c r="D5458" s="3">
        <v>675716841317</v>
      </c>
      <c r="E5458" s="3">
        <v>32.69</v>
      </c>
      <c r="F5458" s="3">
        <v>19.149999999999999</v>
      </c>
      <c r="G5458" s="3" t="s">
        <v>11</v>
      </c>
      <c r="H5458" s="3" t="s">
        <v>12</v>
      </c>
      <c r="I5458" s="3">
        <f>VLOOKUP($A:$A,[1]Sheet1!$A:$L,3,FALSE)</f>
        <v>9.84</v>
      </c>
      <c r="J5458" s="3">
        <f>VLOOKUP($A:$A,[1]Sheet1!$A:$L,4,FALSE)</f>
        <v>3.15</v>
      </c>
      <c r="K5458" s="3">
        <f>VLOOKUP($A:$A,[1]Sheet1!$A:$L,5,FALSE)</f>
        <v>4.72</v>
      </c>
      <c r="L5458" s="3">
        <f>VLOOKUP($A:$A,[1]Sheet1!$A:$L,6,FALSE)</f>
        <v>0.08</v>
      </c>
      <c r="M5458" s="3">
        <f>VLOOKUP($A:$A,[1]Sheet1!$A:$L,7,FALSE)</f>
        <v>0.66</v>
      </c>
      <c r="N5458" s="3">
        <f>VLOOKUP($A:$A,[1]Sheet1!$A:$L,8,FALSE)</f>
        <v>0.77</v>
      </c>
      <c r="O5458" s="3" t="str">
        <f>VLOOKUP($A:$A,[1]Sheet1!$A:$L,9,FALSE)</f>
        <v>No</v>
      </c>
      <c r="P5458" s="3" t="str">
        <f>VLOOKUP($A:$A,[1]Sheet1!$A:$L,10,FALSE)</f>
        <v>No</v>
      </c>
      <c r="Q5458" s="3">
        <f>VLOOKUP($A:$A,[1]Sheet1!$A:$L,11,FALSE)</f>
        <v>43</v>
      </c>
    </row>
    <row r="5459" spans="1:17" x14ac:dyDescent="0.25">
      <c r="A5459" s="3" t="s">
        <v>4827</v>
      </c>
      <c r="B5459" s="3" t="s">
        <v>4825</v>
      </c>
      <c r="C5459" s="3" t="s">
        <v>4826</v>
      </c>
      <c r="D5459" s="3">
        <v>675716938017</v>
      </c>
      <c r="E5459" s="3">
        <v>25.49</v>
      </c>
      <c r="F5459" s="3">
        <v>12.47</v>
      </c>
      <c r="G5459" s="3" t="s">
        <v>11</v>
      </c>
      <c r="H5459" s="3" t="s">
        <v>12</v>
      </c>
      <c r="I5459" s="3">
        <f>VLOOKUP($A:$A,[1]Sheet1!$A:$L,3,FALSE)</f>
        <v>9.84</v>
      </c>
      <c r="J5459" s="3">
        <f>VLOOKUP($A:$A,[1]Sheet1!$A:$L,4,FALSE)</f>
        <v>3.15</v>
      </c>
      <c r="K5459" s="3">
        <f>VLOOKUP($A:$A,[1]Sheet1!$A:$L,5,FALSE)</f>
        <v>4.72</v>
      </c>
      <c r="L5459" s="3">
        <f>VLOOKUP($A:$A,[1]Sheet1!$A:$L,6,FALSE)</f>
        <v>0.08</v>
      </c>
      <c r="M5459" s="3">
        <f>VLOOKUP($A:$A,[1]Sheet1!$A:$L,7,FALSE)</f>
        <v>0.61</v>
      </c>
      <c r="N5459" s="3">
        <f>VLOOKUP($A:$A,[1]Sheet1!$A:$L,8,FALSE)</f>
        <v>0.72</v>
      </c>
      <c r="O5459" s="3" t="str">
        <f>VLOOKUP($A:$A,[1]Sheet1!$A:$L,9,FALSE)</f>
        <v>No</v>
      </c>
      <c r="P5459" s="3" t="str">
        <f>VLOOKUP($A:$A,[1]Sheet1!$A:$L,10,FALSE)</f>
        <v>No</v>
      </c>
      <c r="Q5459" s="3">
        <f>VLOOKUP($A:$A,[1]Sheet1!$A:$L,11,FALSE)</f>
        <v>43</v>
      </c>
    </row>
    <row r="5460" spans="1:17" x14ac:dyDescent="0.25">
      <c r="A5460" s="3" t="s">
        <v>4830</v>
      </c>
      <c r="B5460" s="3" t="s">
        <v>4828</v>
      </c>
      <c r="C5460" s="3" t="s">
        <v>4829</v>
      </c>
      <c r="D5460" s="3">
        <v>675716938079</v>
      </c>
      <c r="E5460" s="3">
        <v>27.99</v>
      </c>
      <c r="F5460" s="3">
        <v>14.9</v>
      </c>
      <c r="G5460" s="3" t="s">
        <v>11</v>
      </c>
      <c r="H5460" s="3" t="s">
        <v>12</v>
      </c>
      <c r="I5460" s="3">
        <f>VLOOKUP($A:$A,[1]Sheet1!$A:$L,3,FALSE)</f>
        <v>9.84</v>
      </c>
      <c r="J5460" s="3">
        <f>VLOOKUP($A:$A,[1]Sheet1!$A:$L,4,FALSE)</f>
        <v>3.15</v>
      </c>
      <c r="K5460" s="3">
        <f>VLOOKUP($A:$A,[1]Sheet1!$A:$L,5,FALSE)</f>
        <v>4.72</v>
      </c>
      <c r="L5460" s="3">
        <f>VLOOKUP($A:$A,[1]Sheet1!$A:$L,6,FALSE)</f>
        <v>0.08</v>
      </c>
      <c r="M5460" s="3">
        <f>VLOOKUP($A:$A,[1]Sheet1!$A:$L,7,FALSE)</f>
        <v>0.66</v>
      </c>
      <c r="N5460" s="3">
        <f>VLOOKUP($A:$A,[1]Sheet1!$A:$L,8,FALSE)</f>
        <v>0.77</v>
      </c>
      <c r="O5460" s="3" t="str">
        <f>VLOOKUP($A:$A,[1]Sheet1!$A:$L,9,FALSE)</f>
        <v>No</v>
      </c>
      <c r="P5460" s="3" t="str">
        <f>VLOOKUP($A:$A,[1]Sheet1!$A:$L,10,FALSE)</f>
        <v>No</v>
      </c>
      <c r="Q5460" s="3">
        <f>VLOOKUP($A:$A,[1]Sheet1!$A:$L,11,FALSE)</f>
        <v>43</v>
      </c>
    </row>
    <row r="5461" spans="1:17" x14ac:dyDescent="0.25">
      <c r="A5461" s="3" t="s">
        <v>5004</v>
      </c>
      <c r="B5461" s="3" t="s">
        <v>5002</v>
      </c>
      <c r="C5461" s="3" t="s">
        <v>5003</v>
      </c>
      <c r="D5461" s="3">
        <v>675716602161</v>
      </c>
      <c r="E5461" s="3">
        <v>24.59</v>
      </c>
      <c r="F5461" s="3">
        <v>11.62</v>
      </c>
      <c r="G5461" s="3" t="s">
        <v>11</v>
      </c>
      <c r="H5461" s="3" t="s">
        <v>12</v>
      </c>
      <c r="I5461" s="3">
        <f>VLOOKUP($A:$A,[1]Sheet1!$A:$L,3,FALSE)</f>
        <v>8.66</v>
      </c>
      <c r="J5461" s="3">
        <f>VLOOKUP($A:$A,[1]Sheet1!$A:$L,4,FALSE)</f>
        <v>1.52</v>
      </c>
      <c r="K5461" s="3">
        <f>VLOOKUP($A:$A,[1]Sheet1!$A:$L,5,FALSE)</f>
        <v>5.91</v>
      </c>
      <c r="L5461" s="3">
        <f>VLOOKUP($A:$A,[1]Sheet1!$A:$L,6,FALSE)</f>
        <v>0.05</v>
      </c>
      <c r="M5461" s="3">
        <f>VLOOKUP($A:$A,[1]Sheet1!$A:$L,7,FALSE)</f>
        <v>0.43</v>
      </c>
      <c r="N5461" s="3">
        <f>VLOOKUP($A:$A,[1]Sheet1!$A:$L,8,FALSE)</f>
        <v>0.5</v>
      </c>
      <c r="O5461" s="3" t="str">
        <f>VLOOKUP($A:$A,[1]Sheet1!$A:$L,9,FALSE)</f>
        <v>No</v>
      </c>
      <c r="P5461" s="3" t="str">
        <f>VLOOKUP($A:$A,[1]Sheet1!$A:$L,10,FALSE)</f>
        <v>No</v>
      </c>
      <c r="Q5461" s="3">
        <f>VLOOKUP($A:$A,[1]Sheet1!$A:$L,11,FALSE)</f>
        <v>43</v>
      </c>
    </row>
    <row r="5462" spans="1:17" x14ac:dyDescent="0.25">
      <c r="A5462" s="3" t="s">
        <v>5055</v>
      </c>
      <c r="B5462" s="3" t="s">
        <v>5053</v>
      </c>
      <c r="C5462" s="3" t="s">
        <v>5054</v>
      </c>
      <c r="D5462" s="3">
        <v>675716749361</v>
      </c>
      <c r="E5462" s="3">
        <v>24.59</v>
      </c>
      <c r="F5462" s="3">
        <v>11.62</v>
      </c>
      <c r="G5462" s="3" t="s">
        <v>11</v>
      </c>
      <c r="H5462" s="3" t="s">
        <v>12</v>
      </c>
      <c r="I5462" s="3">
        <f>VLOOKUP($A:$A,[1]Sheet1!$A:$L,3,FALSE)</f>
        <v>8.66</v>
      </c>
      <c r="J5462" s="3">
        <f>VLOOKUP($A:$A,[1]Sheet1!$A:$L,4,FALSE)</f>
        <v>1.52</v>
      </c>
      <c r="K5462" s="3">
        <f>VLOOKUP($A:$A,[1]Sheet1!$A:$L,5,FALSE)</f>
        <v>5.91</v>
      </c>
      <c r="L5462" s="3">
        <f>VLOOKUP($A:$A,[1]Sheet1!$A:$L,6,FALSE)</f>
        <v>0.05</v>
      </c>
      <c r="M5462" s="3">
        <f>VLOOKUP($A:$A,[1]Sheet1!$A:$L,7,FALSE)</f>
        <v>0.43</v>
      </c>
      <c r="N5462" s="3">
        <f>VLOOKUP($A:$A,[1]Sheet1!$A:$L,8,FALSE)</f>
        <v>0.5</v>
      </c>
      <c r="O5462" s="3" t="str">
        <f>VLOOKUP($A:$A,[1]Sheet1!$A:$L,9,FALSE)</f>
        <v>No</v>
      </c>
      <c r="P5462" s="3" t="str">
        <f>VLOOKUP($A:$A,[1]Sheet1!$A:$L,10,FALSE)</f>
        <v>No</v>
      </c>
      <c r="Q5462" s="3">
        <f>VLOOKUP($A:$A,[1]Sheet1!$A:$L,11,FALSE)</f>
        <v>43</v>
      </c>
    </row>
    <row r="5463" spans="1:17" x14ac:dyDescent="0.25">
      <c r="A5463" s="3" t="s">
        <v>5067</v>
      </c>
      <c r="B5463" s="3" t="s">
        <v>5065</v>
      </c>
      <c r="C5463" s="3" t="s">
        <v>5066</v>
      </c>
      <c r="D5463" s="3">
        <v>675716849894</v>
      </c>
      <c r="E5463" s="3">
        <v>22.89</v>
      </c>
      <c r="F5463" s="3">
        <v>9.9700000000000006</v>
      </c>
      <c r="G5463" s="3" t="s">
        <v>11</v>
      </c>
      <c r="H5463" s="3" t="s">
        <v>12</v>
      </c>
      <c r="I5463" s="3">
        <f>VLOOKUP($A:$A,[1]Sheet1!$A:$L,3,FALSE)</f>
        <v>9.65</v>
      </c>
      <c r="J5463" s="3">
        <f>VLOOKUP($A:$A,[1]Sheet1!$A:$L,4,FALSE)</f>
        <v>1.6</v>
      </c>
      <c r="K5463" s="3">
        <f>VLOOKUP($A:$A,[1]Sheet1!$A:$L,5,FALSE)</f>
        <v>4.13</v>
      </c>
      <c r="L5463" s="3">
        <f>VLOOKUP($A:$A,[1]Sheet1!$A:$L,6,FALSE)</f>
        <v>0.04</v>
      </c>
      <c r="M5463" s="3">
        <f>VLOOKUP($A:$A,[1]Sheet1!$A:$L,7,FALSE)</f>
        <v>0.37</v>
      </c>
      <c r="N5463" s="3">
        <f>VLOOKUP($A:$A,[1]Sheet1!$A:$L,8,FALSE)</f>
        <v>0.53</v>
      </c>
      <c r="O5463" s="3" t="str">
        <f>VLOOKUP($A:$A,[1]Sheet1!$A:$L,9,FALSE)</f>
        <v>No</v>
      </c>
      <c r="P5463" s="3" t="str">
        <f>VLOOKUP($A:$A,[1]Sheet1!$A:$L,10,FALSE)</f>
        <v>No</v>
      </c>
      <c r="Q5463" s="3">
        <f>VLOOKUP($A:$A,[1]Sheet1!$A:$L,11,FALSE)</f>
        <v>43</v>
      </c>
    </row>
    <row r="5464" spans="1:17" x14ac:dyDescent="0.25">
      <c r="A5464" s="3" t="s">
        <v>9102</v>
      </c>
      <c r="B5464" s="3" t="s">
        <v>9100</v>
      </c>
      <c r="C5464" s="3" t="s">
        <v>9101</v>
      </c>
      <c r="D5464" s="3">
        <v>86569027894</v>
      </c>
      <c r="E5464" s="3">
        <v>67.989999999999995</v>
      </c>
      <c r="F5464" s="3">
        <v>38.630000000000003</v>
      </c>
      <c r="G5464" s="3" t="s">
        <v>11</v>
      </c>
      <c r="H5464" s="3" t="s">
        <v>12</v>
      </c>
      <c r="I5464" s="3">
        <f>VLOOKUP($A:$A,[1]Sheet1!$A:$L,3,FALSE)</f>
        <v>9.84</v>
      </c>
      <c r="J5464" s="3">
        <f>VLOOKUP($A:$A,[1]Sheet1!$A:$L,4,FALSE)</f>
        <v>12.99</v>
      </c>
      <c r="K5464" s="3">
        <f>VLOOKUP($A:$A,[1]Sheet1!$A:$L,5,FALSE)</f>
        <v>4.33</v>
      </c>
      <c r="L5464" s="3">
        <f>VLOOKUP($A:$A,[1]Sheet1!$A:$L,6,FALSE)</f>
        <v>0.32</v>
      </c>
      <c r="M5464" s="3">
        <f>VLOOKUP($A:$A,[1]Sheet1!$A:$L,7,FALSE)</f>
        <v>3.5</v>
      </c>
      <c r="N5464" s="3">
        <f>VLOOKUP($A:$A,[1]Sheet1!$A:$L,8,FALSE)</f>
        <v>4.1399999999999997</v>
      </c>
      <c r="O5464" s="3" t="str">
        <f>VLOOKUP($A:$A,[1]Sheet1!$A:$L,9,FALSE)</f>
        <v>No</v>
      </c>
      <c r="P5464" s="3" t="str">
        <f>VLOOKUP($A:$A,[1]Sheet1!$A:$L,10,FALSE)</f>
        <v>No</v>
      </c>
      <c r="Q5464" s="3">
        <f>VLOOKUP($A:$A,[1]Sheet1!$A:$L,11,FALSE)</f>
        <v>43</v>
      </c>
    </row>
    <row r="5465" spans="1:17" x14ac:dyDescent="0.25">
      <c r="A5465" s="3" t="s">
        <v>9105</v>
      </c>
      <c r="B5465" s="3" t="s">
        <v>9103</v>
      </c>
      <c r="C5465" s="3" t="s">
        <v>9104</v>
      </c>
      <c r="D5465" s="3">
        <v>86569027900</v>
      </c>
      <c r="E5465" s="3">
        <v>67.989999999999995</v>
      </c>
      <c r="F5465" s="3">
        <v>38.630000000000003</v>
      </c>
      <c r="G5465" s="3" t="s">
        <v>11</v>
      </c>
      <c r="H5465" s="3" t="s">
        <v>12</v>
      </c>
      <c r="I5465" s="3">
        <f>VLOOKUP($A:$A,[1]Sheet1!$A:$L,3,FALSE)</f>
        <v>9.84</v>
      </c>
      <c r="J5465" s="3">
        <f>VLOOKUP($A:$A,[1]Sheet1!$A:$L,4,FALSE)</f>
        <v>12.99</v>
      </c>
      <c r="K5465" s="3">
        <f>VLOOKUP($A:$A,[1]Sheet1!$A:$L,5,FALSE)</f>
        <v>4.33</v>
      </c>
      <c r="L5465" s="3">
        <f>VLOOKUP($A:$A,[1]Sheet1!$A:$L,6,FALSE)</f>
        <v>0.32</v>
      </c>
      <c r="M5465" s="3">
        <f>VLOOKUP($A:$A,[1]Sheet1!$A:$L,7,FALSE)</f>
        <v>3.5</v>
      </c>
      <c r="N5465" s="3">
        <f>VLOOKUP($A:$A,[1]Sheet1!$A:$L,8,FALSE)</f>
        <v>4.1399999999999997</v>
      </c>
      <c r="O5465" s="3" t="str">
        <f>VLOOKUP($A:$A,[1]Sheet1!$A:$L,9,FALSE)</f>
        <v>No</v>
      </c>
      <c r="P5465" s="3" t="str">
        <f>VLOOKUP($A:$A,[1]Sheet1!$A:$L,10,FALSE)</f>
        <v>No</v>
      </c>
      <c r="Q5465" s="3">
        <f>VLOOKUP($A:$A,[1]Sheet1!$A:$L,11,FALSE)</f>
        <v>43</v>
      </c>
    </row>
    <row r="5466" spans="1:17" x14ac:dyDescent="0.25">
      <c r="A5466" s="3" t="s">
        <v>9168</v>
      </c>
      <c r="B5466" s="3" t="s">
        <v>9166</v>
      </c>
      <c r="C5466" s="3" t="s">
        <v>9167</v>
      </c>
      <c r="D5466" s="3">
        <v>86569009531</v>
      </c>
      <c r="E5466" s="3">
        <v>47.39</v>
      </c>
      <c r="F5466" s="3">
        <v>33.799999999999997</v>
      </c>
      <c r="G5466" s="3" t="s">
        <v>11</v>
      </c>
      <c r="H5466" s="3" t="s">
        <v>12</v>
      </c>
      <c r="I5466" s="3">
        <f>VLOOKUP($A:$A,[1]Sheet1!$A:$L,3,FALSE)</f>
        <v>9.84</v>
      </c>
      <c r="J5466" s="3">
        <f>VLOOKUP($A:$A,[1]Sheet1!$A:$L,4,FALSE)</f>
        <v>12.79</v>
      </c>
      <c r="K5466" s="3">
        <f>VLOOKUP($A:$A,[1]Sheet1!$A:$L,5,FALSE)</f>
        <v>4.92</v>
      </c>
      <c r="L5466" s="3">
        <f>VLOOKUP($A:$A,[1]Sheet1!$A:$L,6,FALSE)</f>
        <v>0.36</v>
      </c>
      <c r="M5466" s="3">
        <f>VLOOKUP($A:$A,[1]Sheet1!$A:$L,7,FALSE)</f>
        <v>3.08</v>
      </c>
      <c r="N5466" s="3">
        <f>VLOOKUP($A:$A,[1]Sheet1!$A:$L,8,FALSE)</f>
        <v>3.41</v>
      </c>
      <c r="O5466" s="3" t="str">
        <f>VLOOKUP($A:$A,[1]Sheet1!$A:$L,9,FALSE)</f>
        <v>No</v>
      </c>
      <c r="P5466" s="3" t="str">
        <f>VLOOKUP($A:$A,[1]Sheet1!$A:$L,10,FALSE)</f>
        <v>No</v>
      </c>
      <c r="Q5466" s="3">
        <f>VLOOKUP($A:$A,[1]Sheet1!$A:$L,11,FALSE)</f>
        <v>43</v>
      </c>
    </row>
    <row r="5467" spans="1:17" x14ac:dyDescent="0.25">
      <c r="A5467" s="3" t="s">
        <v>9171</v>
      </c>
      <c r="B5467" s="3" t="s">
        <v>9169</v>
      </c>
      <c r="C5467" s="3" t="s">
        <v>9170</v>
      </c>
      <c r="D5467" s="3">
        <v>86569009548</v>
      </c>
      <c r="E5467" s="3">
        <v>47.39</v>
      </c>
      <c r="F5467" s="3">
        <v>33.799999999999997</v>
      </c>
      <c r="G5467" s="3" t="s">
        <v>11</v>
      </c>
      <c r="H5467" s="3" t="s">
        <v>12</v>
      </c>
      <c r="I5467" s="3">
        <f>VLOOKUP($A:$A,[1]Sheet1!$A:$L,3,FALSE)</f>
        <v>9.84</v>
      </c>
      <c r="J5467" s="3">
        <f>VLOOKUP($A:$A,[1]Sheet1!$A:$L,4,FALSE)</f>
        <v>12.79</v>
      </c>
      <c r="K5467" s="3">
        <f>VLOOKUP($A:$A,[1]Sheet1!$A:$L,5,FALSE)</f>
        <v>4.92</v>
      </c>
      <c r="L5467" s="3">
        <f>VLOOKUP($A:$A,[1]Sheet1!$A:$L,6,FALSE)</f>
        <v>0.36</v>
      </c>
      <c r="M5467" s="3">
        <f>VLOOKUP($A:$A,[1]Sheet1!$A:$L,7,FALSE)</f>
        <v>3.08</v>
      </c>
      <c r="N5467" s="3">
        <f>VLOOKUP($A:$A,[1]Sheet1!$A:$L,8,FALSE)</f>
        <v>3.41</v>
      </c>
      <c r="O5467" s="3" t="str">
        <f>VLOOKUP($A:$A,[1]Sheet1!$A:$L,9,FALSE)</f>
        <v>No</v>
      </c>
      <c r="P5467" s="3" t="str">
        <f>VLOOKUP($A:$A,[1]Sheet1!$A:$L,10,FALSE)</f>
        <v>No</v>
      </c>
      <c r="Q5467" s="3">
        <f>VLOOKUP($A:$A,[1]Sheet1!$A:$L,11,FALSE)</f>
        <v>43</v>
      </c>
    </row>
    <row r="5468" spans="1:17" x14ac:dyDescent="0.25">
      <c r="A5468" s="3" t="s">
        <v>9174</v>
      </c>
      <c r="B5468" s="3" t="s">
        <v>9172</v>
      </c>
      <c r="C5468" s="3" t="s">
        <v>9173</v>
      </c>
      <c r="D5468" s="3">
        <v>86569009555</v>
      </c>
      <c r="E5468" s="3">
        <v>47.39</v>
      </c>
      <c r="F5468" s="3">
        <v>33.799999999999997</v>
      </c>
      <c r="G5468" s="3" t="s">
        <v>11</v>
      </c>
      <c r="H5468" s="3" t="s">
        <v>12</v>
      </c>
      <c r="I5468" s="3">
        <f>VLOOKUP($A:$A,[1]Sheet1!$A:$L,3,FALSE)</f>
        <v>9.84</v>
      </c>
      <c r="J5468" s="3">
        <f>VLOOKUP($A:$A,[1]Sheet1!$A:$L,4,FALSE)</f>
        <v>12.79</v>
      </c>
      <c r="K5468" s="3">
        <f>VLOOKUP($A:$A,[1]Sheet1!$A:$L,5,FALSE)</f>
        <v>4.92</v>
      </c>
      <c r="L5468" s="3">
        <f>VLOOKUP($A:$A,[1]Sheet1!$A:$L,6,FALSE)</f>
        <v>0.36</v>
      </c>
      <c r="M5468" s="3">
        <f>VLOOKUP($A:$A,[1]Sheet1!$A:$L,7,FALSE)</f>
        <v>3.08</v>
      </c>
      <c r="N5468" s="3">
        <f>VLOOKUP($A:$A,[1]Sheet1!$A:$L,8,FALSE)</f>
        <v>3.41</v>
      </c>
      <c r="O5468" s="3" t="str">
        <f>VLOOKUP($A:$A,[1]Sheet1!$A:$L,9,FALSE)</f>
        <v>No</v>
      </c>
      <c r="P5468" s="3" t="str">
        <f>VLOOKUP($A:$A,[1]Sheet1!$A:$L,10,FALSE)</f>
        <v>No</v>
      </c>
      <c r="Q5468" s="3">
        <f>VLOOKUP($A:$A,[1]Sheet1!$A:$L,11,FALSE)</f>
        <v>43</v>
      </c>
    </row>
    <row r="5469" spans="1:17" x14ac:dyDescent="0.25">
      <c r="A5469" s="3" t="s">
        <v>9177</v>
      </c>
      <c r="B5469" s="3" t="s">
        <v>9175</v>
      </c>
      <c r="C5469" s="3" t="s">
        <v>9176</v>
      </c>
      <c r="D5469" s="3">
        <v>86569009562</v>
      </c>
      <c r="E5469" s="3">
        <v>47.39</v>
      </c>
      <c r="F5469" s="3">
        <v>33.799999999999997</v>
      </c>
      <c r="G5469" s="3" t="s">
        <v>11</v>
      </c>
      <c r="H5469" s="3" t="s">
        <v>12</v>
      </c>
      <c r="I5469" s="3">
        <f>VLOOKUP($A:$A,[1]Sheet1!$A:$L,3,FALSE)</f>
        <v>9.84</v>
      </c>
      <c r="J5469" s="3">
        <f>VLOOKUP($A:$A,[1]Sheet1!$A:$L,4,FALSE)</f>
        <v>12.79</v>
      </c>
      <c r="K5469" s="3">
        <f>VLOOKUP($A:$A,[1]Sheet1!$A:$L,5,FALSE)</f>
        <v>4.92</v>
      </c>
      <c r="L5469" s="3">
        <f>VLOOKUP($A:$A,[1]Sheet1!$A:$L,6,FALSE)</f>
        <v>0.36</v>
      </c>
      <c r="M5469" s="3">
        <f>VLOOKUP($A:$A,[1]Sheet1!$A:$L,7,FALSE)</f>
        <v>3.08</v>
      </c>
      <c r="N5469" s="3">
        <f>VLOOKUP($A:$A,[1]Sheet1!$A:$L,8,FALSE)</f>
        <v>3.41</v>
      </c>
      <c r="O5469" s="3" t="str">
        <f>VLOOKUP($A:$A,[1]Sheet1!$A:$L,9,FALSE)</f>
        <v>No</v>
      </c>
      <c r="P5469" s="3" t="str">
        <f>VLOOKUP($A:$A,[1]Sheet1!$A:$L,10,FALSE)</f>
        <v>No</v>
      </c>
      <c r="Q5469" s="3">
        <f>VLOOKUP($A:$A,[1]Sheet1!$A:$L,11,FALSE)</f>
        <v>43</v>
      </c>
    </row>
    <row r="5470" spans="1:17" x14ac:dyDescent="0.25">
      <c r="A5470" s="3" t="s">
        <v>9534</v>
      </c>
      <c r="B5470" s="3" t="s">
        <v>9532</v>
      </c>
      <c r="C5470" s="3" t="s">
        <v>9533</v>
      </c>
      <c r="D5470" s="3">
        <v>86569979308</v>
      </c>
      <c r="E5470" s="3">
        <v>48.19</v>
      </c>
      <c r="F5470" s="3">
        <v>33.799999999999997</v>
      </c>
      <c r="G5470" s="3" t="s">
        <v>11</v>
      </c>
      <c r="H5470" s="3" t="s">
        <v>12</v>
      </c>
      <c r="I5470" s="3">
        <f>VLOOKUP($A:$A,[1]Sheet1!$A:$L,3,FALSE)</f>
        <v>12.25</v>
      </c>
      <c r="J5470" s="3">
        <f>VLOOKUP($A:$A,[1]Sheet1!$A:$L,4,FALSE)</f>
        <v>10</v>
      </c>
      <c r="K5470" s="3">
        <f>VLOOKUP($A:$A,[1]Sheet1!$A:$L,5,FALSE)</f>
        <v>4.25</v>
      </c>
      <c r="L5470" s="3">
        <f>VLOOKUP($A:$A,[1]Sheet1!$A:$L,6,FALSE)</f>
        <v>0.3</v>
      </c>
      <c r="M5470" s="3">
        <f>VLOOKUP($A:$A,[1]Sheet1!$A:$L,7,FALSE)</f>
        <v>5.04</v>
      </c>
      <c r="N5470" s="3">
        <f>VLOOKUP($A:$A,[1]Sheet1!$A:$L,8,FALSE)</f>
        <v>5.37</v>
      </c>
      <c r="O5470" s="3" t="str">
        <f>VLOOKUP($A:$A,[1]Sheet1!$A:$L,9,FALSE)</f>
        <v>No</v>
      </c>
      <c r="P5470" s="3" t="str">
        <f>VLOOKUP($A:$A,[1]Sheet1!$A:$L,10,FALSE)</f>
        <v>No</v>
      </c>
      <c r="Q5470" s="3">
        <f>VLOOKUP($A:$A,[1]Sheet1!$A:$L,11,FALSE)</f>
        <v>43</v>
      </c>
    </row>
    <row r="5471" spans="1:17" x14ac:dyDescent="0.25">
      <c r="A5471" s="3" t="s">
        <v>9537</v>
      </c>
      <c r="B5471" s="3" t="s">
        <v>9535</v>
      </c>
      <c r="C5471" s="3" t="s">
        <v>9536</v>
      </c>
      <c r="D5471" s="3">
        <v>86569979162</v>
      </c>
      <c r="E5471" s="3">
        <v>48.19</v>
      </c>
      <c r="F5471" s="3">
        <v>33.799999999999997</v>
      </c>
      <c r="G5471" s="3" t="s">
        <v>11</v>
      </c>
      <c r="H5471" s="3" t="s">
        <v>12</v>
      </c>
      <c r="I5471" s="3">
        <f>VLOOKUP($A:$A,[1]Sheet1!$A:$L,3,FALSE)</f>
        <v>12.25</v>
      </c>
      <c r="J5471" s="3">
        <f>VLOOKUP($A:$A,[1]Sheet1!$A:$L,4,FALSE)</f>
        <v>10</v>
      </c>
      <c r="K5471" s="3">
        <f>VLOOKUP($A:$A,[1]Sheet1!$A:$L,5,FALSE)</f>
        <v>4.25</v>
      </c>
      <c r="L5471" s="3">
        <f>VLOOKUP($A:$A,[1]Sheet1!$A:$L,6,FALSE)</f>
        <v>0.3</v>
      </c>
      <c r="M5471" s="3">
        <f>VLOOKUP($A:$A,[1]Sheet1!$A:$L,7,FALSE)</f>
        <v>5.13</v>
      </c>
      <c r="N5471" s="3">
        <f>VLOOKUP($A:$A,[1]Sheet1!$A:$L,8,FALSE)</f>
        <v>5.37</v>
      </c>
      <c r="O5471" s="3" t="str">
        <f>VLOOKUP($A:$A,[1]Sheet1!$A:$L,9,FALSE)</f>
        <v>No</v>
      </c>
      <c r="P5471" s="3" t="str">
        <f>VLOOKUP($A:$A,[1]Sheet1!$A:$L,10,FALSE)</f>
        <v>No</v>
      </c>
      <c r="Q5471" s="3">
        <f>VLOOKUP($A:$A,[1]Sheet1!$A:$L,11,FALSE)</f>
        <v>43</v>
      </c>
    </row>
    <row r="5472" spans="1:17" x14ac:dyDescent="0.25">
      <c r="A5472" s="3" t="s">
        <v>9549</v>
      </c>
      <c r="B5472" s="3" t="s">
        <v>9547</v>
      </c>
      <c r="C5472" s="3" t="s">
        <v>9548</v>
      </c>
      <c r="D5472" s="3">
        <v>86569979315</v>
      </c>
      <c r="E5472" s="3">
        <v>48.19</v>
      </c>
      <c r="F5472" s="3">
        <v>33.799999999999997</v>
      </c>
      <c r="G5472" s="3" t="s">
        <v>11</v>
      </c>
      <c r="H5472" s="3" t="s">
        <v>12</v>
      </c>
      <c r="I5472" s="3">
        <f>VLOOKUP($A:$A,[1]Sheet1!$A:$L,3,FALSE)</f>
        <v>12.25</v>
      </c>
      <c r="J5472" s="3">
        <f>VLOOKUP($A:$A,[1]Sheet1!$A:$L,4,FALSE)</f>
        <v>10</v>
      </c>
      <c r="K5472" s="3">
        <f>VLOOKUP($A:$A,[1]Sheet1!$A:$L,5,FALSE)</f>
        <v>4.25</v>
      </c>
      <c r="L5472" s="3">
        <f>VLOOKUP($A:$A,[1]Sheet1!$A:$L,6,FALSE)</f>
        <v>0.3</v>
      </c>
      <c r="M5472" s="3">
        <f>VLOOKUP($A:$A,[1]Sheet1!$A:$L,7,FALSE)</f>
        <v>5.04</v>
      </c>
      <c r="N5472" s="3">
        <f>VLOOKUP($A:$A,[1]Sheet1!$A:$L,8,FALSE)</f>
        <v>5.37</v>
      </c>
      <c r="O5472" s="3" t="str">
        <f>VLOOKUP($A:$A,[1]Sheet1!$A:$L,9,FALSE)</f>
        <v>No</v>
      </c>
      <c r="P5472" s="3" t="str">
        <f>VLOOKUP($A:$A,[1]Sheet1!$A:$L,10,FALSE)</f>
        <v>No</v>
      </c>
      <c r="Q5472" s="3">
        <f>VLOOKUP($A:$A,[1]Sheet1!$A:$L,11,FALSE)</f>
        <v>43</v>
      </c>
    </row>
    <row r="5473" spans="1:17" x14ac:dyDescent="0.25">
      <c r="A5473" s="3" t="s">
        <v>9552</v>
      </c>
      <c r="B5473" s="3" t="s">
        <v>9550</v>
      </c>
      <c r="C5473" s="3" t="s">
        <v>9551</v>
      </c>
      <c r="D5473" s="3">
        <v>86569979179</v>
      </c>
      <c r="E5473" s="3">
        <v>48.19</v>
      </c>
      <c r="F5473" s="3">
        <v>33.799999999999997</v>
      </c>
      <c r="G5473" s="3" t="s">
        <v>11</v>
      </c>
      <c r="H5473" s="3" t="s">
        <v>12</v>
      </c>
      <c r="I5473" s="3">
        <f>VLOOKUP($A:$A,[1]Sheet1!$A:$L,3,FALSE)</f>
        <v>12.25</v>
      </c>
      <c r="J5473" s="3">
        <f>VLOOKUP($A:$A,[1]Sheet1!$A:$L,4,FALSE)</f>
        <v>10</v>
      </c>
      <c r="K5473" s="3">
        <f>VLOOKUP($A:$A,[1]Sheet1!$A:$L,5,FALSE)</f>
        <v>4.25</v>
      </c>
      <c r="L5473" s="3">
        <f>VLOOKUP($A:$A,[1]Sheet1!$A:$L,6,FALSE)</f>
        <v>0.3</v>
      </c>
      <c r="M5473" s="3">
        <f>VLOOKUP($A:$A,[1]Sheet1!$A:$L,7,FALSE)</f>
        <v>5.13</v>
      </c>
      <c r="N5473" s="3">
        <f>VLOOKUP($A:$A,[1]Sheet1!$A:$L,8,FALSE)</f>
        <v>5.37</v>
      </c>
      <c r="O5473" s="3" t="str">
        <f>VLOOKUP($A:$A,[1]Sheet1!$A:$L,9,FALSE)</f>
        <v>No</v>
      </c>
      <c r="P5473" s="3" t="str">
        <f>VLOOKUP($A:$A,[1]Sheet1!$A:$L,10,FALSE)</f>
        <v>No</v>
      </c>
      <c r="Q5473" s="3">
        <f>VLOOKUP($A:$A,[1]Sheet1!$A:$L,11,FALSE)</f>
        <v>43</v>
      </c>
    </row>
    <row r="5474" spans="1:17" x14ac:dyDescent="0.25">
      <c r="A5474" s="3" t="s">
        <v>9564</v>
      </c>
      <c r="B5474" s="3" t="s">
        <v>9562</v>
      </c>
      <c r="C5474" s="3" t="s">
        <v>9563</v>
      </c>
      <c r="D5474" s="3">
        <v>86569979322</v>
      </c>
      <c r="E5474" s="3">
        <v>48.19</v>
      </c>
      <c r="F5474" s="3">
        <v>33.799999999999997</v>
      </c>
      <c r="G5474" s="3" t="s">
        <v>11</v>
      </c>
      <c r="H5474" s="3" t="s">
        <v>12</v>
      </c>
      <c r="I5474" s="3">
        <f>VLOOKUP($A:$A,[1]Sheet1!$A:$L,3,FALSE)</f>
        <v>12.25</v>
      </c>
      <c r="J5474" s="3">
        <f>VLOOKUP($A:$A,[1]Sheet1!$A:$L,4,FALSE)</f>
        <v>10</v>
      </c>
      <c r="K5474" s="3">
        <f>VLOOKUP($A:$A,[1]Sheet1!$A:$L,5,FALSE)</f>
        <v>4.25</v>
      </c>
      <c r="L5474" s="3">
        <f>VLOOKUP($A:$A,[1]Sheet1!$A:$L,6,FALSE)</f>
        <v>0.3</v>
      </c>
      <c r="M5474" s="3">
        <f>VLOOKUP($A:$A,[1]Sheet1!$A:$L,7,FALSE)</f>
        <v>5.04</v>
      </c>
      <c r="N5474" s="3">
        <f>VLOOKUP($A:$A,[1]Sheet1!$A:$L,8,FALSE)</f>
        <v>5.37</v>
      </c>
      <c r="O5474" s="3" t="str">
        <f>VLOOKUP($A:$A,[1]Sheet1!$A:$L,9,FALSE)</f>
        <v>No</v>
      </c>
      <c r="P5474" s="3" t="str">
        <f>VLOOKUP($A:$A,[1]Sheet1!$A:$L,10,FALSE)</f>
        <v>No</v>
      </c>
      <c r="Q5474" s="3">
        <f>VLOOKUP($A:$A,[1]Sheet1!$A:$L,11,FALSE)</f>
        <v>43</v>
      </c>
    </row>
    <row r="5475" spans="1:17" x14ac:dyDescent="0.25">
      <c r="A5475" s="3" t="s">
        <v>9567</v>
      </c>
      <c r="B5475" s="3" t="s">
        <v>9565</v>
      </c>
      <c r="C5475" s="3" t="s">
        <v>9566</v>
      </c>
      <c r="D5475" s="3">
        <v>86569979186</v>
      </c>
      <c r="E5475" s="3">
        <v>48.19</v>
      </c>
      <c r="F5475" s="3">
        <v>33.799999999999997</v>
      </c>
      <c r="G5475" s="3" t="s">
        <v>11</v>
      </c>
      <c r="H5475" s="3" t="s">
        <v>12</v>
      </c>
      <c r="I5475" s="3">
        <f>VLOOKUP($A:$A,[1]Sheet1!$A:$L,3,FALSE)</f>
        <v>12.25</v>
      </c>
      <c r="J5475" s="3">
        <f>VLOOKUP($A:$A,[1]Sheet1!$A:$L,4,FALSE)</f>
        <v>10</v>
      </c>
      <c r="K5475" s="3">
        <f>VLOOKUP($A:$A,[1]Sheet1!$A:$L,5,FALSE)</f>
        <v>4.25</v>
      </c>
      <c r="L5475" s="3">
        <f>VLOOKUP($A:$A,[1]Sheet1!$A:$L,6,FALSE)</f>
        <v>0.3</v>
      </c>
      <c r="M5475" s="3">
        <f>VLOOKUP($A:$A,[1]Sheet1!$A:$L,7,FALSE)</f>
        <v>5.13</v>
      </c>
      <c r="N5475" s="3">
        <f>VLOOKUP($A:$A,[1]Sheet1!$A:$L,8,FALSE)</f>
        <v>5.37</v>
      </c>
      <c r="O5475" s="3" t="str">
        <f>VLOOKUP($A:$A,[1]Sheet1!$A:$L,9,FALSE)</f>
        <v>No</v>
      </c>
      <c r="P5475" s="3" t="str">
        <f>VLOOKUP($A:$A,[1]Sheet1!$A:$L,10,FALSE)</f>
        <v>No</v>
      </c>
      <c r="Q5475" s="3">
        <f>VLOOKUP($A:$A,[1]Sheet1!$A:$L,11,FALSE)</f>
        <v>43</v>
      </c>
    </row>
    <row r="5476" spans="1:17" x14ac:dyDescent="0.25">
      <c r="A5476" s="3" t="s">
        <v>9624</v>
      </c>
      <c r="B5476" s="3" t="s">
        <v>9622</v>
      </c>
      <c r="C5476" s="3" t="s">
        <v>9623</v>
      </c>
      <c r="D5476" s="3">
        <v>86569979360</v>
      </c>
      <c r="E5476" s="3">
        <v>48.19</v>
      </c>
      <c r="F5476" s="3">
        <v>33.799999999999997</v>
      </c>
      <c r="G5476" s="3" t="s">
        <v>11</v>
      </c>
      <c r="H5476" s="3" t="s">
        <v>12</v>
      </c>
      <c r="I5476" s="3">
        <f>VLOOKUP($A:$A,[1]Sheet1!$A:$L,3,FALSE)</f>
        <v>12.25</v>
      </c>
      <c r="J5476" s="3">
        <f>VLOOKUP($A:$A,[1]Sheet1!$A:$L,4,FALSE)</f>
        <v>10</v>
      </c>
      <c r="K5476" s="3">
        <f>VLOOKUP($A:$A,[1]Sheet1!$A:$L,5,FALSE)</f>
        <v>4.25</v>
      </c>
      <c r="L5476" s="3">
        <f>VLOOKUP($A:$A,[1]Sheet1!$A:$L,6,FALSE)</f>
        <v>0.3</v>
      </c>
      <c r="M5476" s="3">
        <f>VLOOKUP($A:$A,[1]Sheet1!$A:$L,7,FALSE)</f>
        <v>5.04</v>
      </c>
      <c r="N5476" s="3">
        <f>VLOOKUP($A:$A,[1]Sheet1!$A:$L,8,FALSE)</f>
        <v>5.37</v>
      </c>
      <c r="O5476" s="3" t="str">
        <f>VLOOKUP($A:$A,[1]Sheet1!$A:$L,9,FALSE)</f>
        <v>No</v>
      </c>
      <c r="P5476" s="3" t="str">
        <f>VLOOKUP($A:$A,[1]Sheet1!$A:$L,10,FALSE)</f>
        <v>No</v>
      </c>
      <c r="Q5476" s="3">
        <f>VLOOKUP($A:$A,[1]Sheet1!$A:$L,11,FALSE)</f>
        <v>43</v>
      </c>
    </row>
    <row r="5477" spans="1:17" x14ac:dyDescent="0.25">
      <c r="A5477" s="3" t="s">
        <v>9627</v>
      </c>
      <c r="B5477" s="3" t="s">
        <v>9625</v>
      </c>
      <c r="C5477" s="3" t="s">
        <v>9626</v>
      </c>
      <c r="D5477" s="3">
        <v>86569979223</v>
      </c>
      <c r="E5477" s="3">
        <v>48.19</v>
      </c>
      <c r="F5477" s="3">
        <v>33.799999999999997</v>
      </c>
      <c r="G5477" s="3" t="s">
        <v>11</v>
      </c>
      <c r="H5477" s="3" t="s">
        <v>12</v>
      </c>
      <c r="I5477" s="3">
        <f>VLOOKUP($A:$A,[1]Sheet1!$A:$L,3,FALSE)</f>
        <v>12.25</v>
      </c>
      <c r="J5477" s="3">
        <f>VLOOKUP($A:$A,[1]Sheet1!$A:$L,4,FALSE)</f>
        <v>10</v>
      </c>
      <c r="K5477" s="3">
        <f>VLOOKUP($A:$A,[1]Sheet1!$A:$L,5,FALSE)</f>
        <v>4.25</v>
      </c>
      <c r="L5477" s="3">
        <f>VLOOKUP($A:$A,[1]Sheet1!$A:$L,6,FALSE)</f>
        <v>0.3</v>
      </c>
      <c r="M5477" s="3">
        <f>VLOOKUP($A:$A,[1]Sheet1!$A:$L,7,FALSE)</f>
        <v>5.13</v>
      </c>
      <c r="N5477" s="3">
        <f>VLOOKUP($A:$A,[1]Sheet1!$A:$L,8,FALSE)</f>
        <v>5.37</v>
      </c>
      <c r="O5477" s="3" t="str">
        <f>VLOOKUP($A:$A,[1]Sheet1!$A:$L,9,FALSE)</f>
        <v>No</v>
      </c>
      <c r="P5477" s="3" t="str">
        <f>VLOOKUP($A:$A,[1]Sheet1!$A:$L,10,FALSE)</f>
        <v>No</v>
      </c>
      <c r="Q5477" s="3">
        <f>VLOOKUP($A:$A,[1]Sheet1!$A:$L,11,FALSE)</f>
        <v>43</v>
      </c>
    </row>
    <row r="5478" spans="1:17" x14ac:dyDescent="0.25">
      <c r="A5478" s="3" t="s">
        <v>11550</v>
      </c>
      <c r="B5478" s="3" t="s">
        <v>11548</v>
      </c>
      <c r="C5478" s="3" t="s">
        <v>11549</v>
      </c>
      <c r="D5478" s="3">
        <v>86569280305</v>
      </c>
      <c r="E5478" s="3">
        <v>27.59</v>
      </c>
      <c r="F5478" s="3">
        <v>14.55</v>
      </c>
      <c r="G5478" s="3" t="s">
        <v>11</v>
      </c>
      <c r="H5478" s="3" t="s">
        <v>12</v>
      </c>
      <c r="I5478" s="3">
        <f>VLOOKUP($A:$A,[1]Sheet1!$A:$L,3,FALSE)</f>
        <v>9.84</v>
      </c>
      <c r="J5478" s="3">
        <f>VLOOKUP($A:$A,[1]Sheet1!$A:$L,4,FALSE)</f>
        <v>3.15</v>
      </c>
      <c r="K5478" s="3">
        <f>VLOOKUP($A:$A,[1]Sheet1!$A:$L,5,FALSE)</f>
        <v>4.33</v>
      </c>
      <c r="L5478" s="3">
        <f>VLOOKUP($A:$A,[1]Sheet1!$A:$L,6,FALSE)</f>
        <v>0.08</v>
      </c>
      <c r="M5478" s="3">
        <f>VLOOKUP($A:$A,[1]Sheet1!$A:$L,7,FALSE)</f>
        <v>0.72</v>
      </c>
      <c r="N5478" s="3">
        <f>VLOOKUP($A:$A,[1]Sheet1!$A:$L,8,FALSE)</f>
        <v>0.88</v>
      </c>
      <c r="O5478" s="3" t="str">
        <f>VLOOKUP($A:$A,[1]Sheet1!$A:$L,9,FALSE)</f>
        <v>No</v>
      </c>
      <c r="P5478" s="3" t="str">
        <f>VLOOKUP($A:$A,[1]Sheet1!$A:$L,10,FALSE)</f>
        <v>No</v>
      </c>
      <c r="Q5478" s="3">
        <f>VLOOKUP($A:$A,[1]Sheet1!$A:$L,11,FALSE)</f>
        <v>43</v>
      </c>
    </row>
    <row r="5479" spans="1:17" x14ac:dyDescent="0.25">
      <c r="A5479" s="3" t="s">
        <v>12060</v>
      </c>
      <c r="B5479" s="3" t="s">
        <v>12058</v>
      </c>
      <c r="C5479" s="3" t="s">
        <v>12059</v>
      </c>
      <c r="D5479" s="3">
        <v>86569297648</v>
      </c>
      <c r="E5479" s="3">
        <v>26.89</v>
      </c>
      <c r="F5479" s="3">
        <v>13.85</v>
      </c>
      <c r="G5479" s="3" t="s">
        <v>11</v>
      </c>
      <c r="H5479" s="3" t="s">
        <v>12</v>
      </c>
      <c r="I5479" s="3">
        <f>VLOOKUP($A:$A,[1]Sheet1!$A:$L,3,FALSE)</f>
        <v>10.24</v>
      </c>
      <c r="J5479" s="3">
        <f>VLOOKUP($A:$A,[1]Sheet1!$A:$L,4,FALSE)</f>
        <v>3.25</v>
      </c>
      <c r="K5479" s="3">
        <f>VLOOKUP($A:$A,[1]Sheet1!$A:$L,5,FALSE)</f>
        <v>3.54</v>
      </c>
      <c r="L5479" s="3">
        <f>VLOOKUP($A:$A,[1]Sheet1!$A:$L,6,FALSE)</f>
        <v>7.0000000000000007E-2</v>
      </c>
      <c r="M5479" s="3">
        <f>VLOOKUP($A:$A,[1]Sheet1!$A:$L,7,FALSE)</f>
        <v>0.66</v>
      </c>
      <c r="N5479" s="3">
        <f>VLOOKUP($A:$A,[1]Sheet1!$A:$L,8,FALSE)</f>
        <v>0.8</v>
      </c>
      <c r="O5479" s="3" t="str">
        <f>VLOOKUP($A:$A,[1]Sheet1!$A:$L,9,FALSE)</f>
        <v>No</v>
      </c>
      <c r="P5479" s="3" t="str">
        <f>VLOOKUP($A:$A,[1]Sheet1!$A:$L,10,FALSE)</f>
        <v>No</v>
      </c>
      <c r="Q5479" s="3">
        <f>VLOOKUP($A:$A,[1]Sheet1!$A:$L,11,FALSE)</f>
        <v>43</v>
      </c>
    </row>
    <row r="5480" spans="1:17" x14ac:dyDescent="0.25">
      <c r="A5480" s="3" t="s">
        <v>12069</v>
      </c>
      <c r="B5480" s="3" t="s">
        <v>12067</v>
      </c>
      <c r="C5480" s="3" t="s">
        <v>12068</v>
      </c>
      <c r="D5480" s="3">
        <v>86569284877</v>
      </c>
      <c r="E5480" s="3">
        <v>27.29</v>
      </c>
      <c r="F5480" s="3">
        <v>14.17</v>
      </c>
      <c r="G5480" s="3" t="s">
        <v>11</v>
      </c>
      <c r="H5480" s="3" t="s">
        <v>12</v>
      </c>
      <c r="I5480" s="3">
        <f>VLOOKUP($A:$A,[1]Sheet1!$A:$L,3,FALSE)</f>
        <v>10.24</v>
      </c>
      <c r="J5480" s="3">
        <f>VLOOKUP($A:$A,[1]Sheet1!$A:$L,4,FALSE)</f>
        <v>3.2</v>
      </c>
      <c r="K5480" s="3">
        <f>VLOOKUP($A:$A,[1]Sheet1!$A:$L,5,FALSE)</f>
        <v>3.54</v>
      </c>
      <c r="L5480" s="3">
        <f>VLOOKUP($A:$A,[1]Sheet1!$A:$L,6,FALSE)</f>
        <v>7.0000000000000007E-2</v>
      </c>
      <c r="M5480" s="3">
        <f>VLOOKUP($A:$A,[1]Sheet1!$A:$L,7,FALSE)</f>
        <v>0.61</v>
      </c>
      <c r="N5480" s="3">
        <f>VLOOKUP($A:$A,[1]Sheet1!$A:$L,8,FALSE)</f>
        <v>0.77</v>
      </c>
      <c r="O5480" s="3" t="str">
        <f>VLOOKUP($A:$A,[1]Sheet1!$A:$L,9,FALSE)</f>
        <v>No</v>
      </c>
      <c r="P5480" s="3" t="str">
        <f>VLOOKUP($A:$A,[1]Sheet1!$A:$L,10,FALSE)</f>
        <v>No</v>
      </c>
      <c r="Q5480" s="3">
        <f>VLOOKUP($A:$A,[1]Sheet1!$A:$L,11,FALSE)</f>
        <v>43</v>
      </c>
    </row>
    <row r="5481" spans="1:17" x14ac:dyDescent="0.25">
      <c r="A5481" s="3" t="s">
        <v>12123</v>
      </c>
      <c r="B5481" s="3" t="s">
        <v>12121</v>
      </c>
      <c r="C5481" s="3" t="s">
        <v>12122</v>
      </c>
      <c r="D5481" s="3">
        <v>86569284891</v>
      </c>
      <c r="E5481" s="3">
        <v>24.89</v>
      </c>
      <c r="F5481" s="3">
        <v>11.9</v>
      </c>
      <c r="G5481" s="3" t="s">
        <v>11</v>
      </c>
      <c r="H5481" s="3" t="s">
        <v>12</v>
      </c>
      <c r="I5481" s="3">
        <f>VLOOKUP($A:$A,[1]Sheet1!$A:$L,3,FALSE)</f>
        <v>10.24</v>
      </c>
      <c r="J5481" s="3">
        <f>VLOOKUP($A:$A,[1]Sheet1!$A:$L,4,FALSE)</f>
        <v>3.2</v>
      </c>
      <c r="K5481" s="3">
        <f>VLOOKUP($A:$A,[1]Sheet1!$A:$L,5,FALSE)</f>
        <v>3.54</v>
      </c>
      <c r="L5481" s="3">
        <f>VLOOKUP($A:$A,[1]Sheet1!$A:$L,6,FALSE)</f>
        <v>7.0000000000000007E-2</v>
      </c>
      <c r="M5481" s="3">
        <f>VLOOKUP($A:$A,[1]Sheet1!$A:$L,7,FALSE)</f>
        <v>0.61</v>
      </c>
      <c r="N5481" s="3">
        <f>VLOOKUP($A:$A,[1]Sheet1!$A:$L,8,FALSE)</f>
        <v>0.77</v>
      </c>
      <c r="O5481" s="3" t="str">
        <f>VLOOKUP($A:$A,[1]Sheet1!$A:$L,9,FALSE)</f>
        <v>No</v>
      </c>
      <c r="P5481" s="3" t="str">
        <f>VLOOKUP($A:$A,[1]Sheet1!$A:$L,10,FALSE)</f>
        <v>No</v>
      </c>
      <c r="Q5481" s="3">
        <f>VLOOKUP($A:$A,[1]Sheet1!$A:$L,11,FALSE)</f>
        <v>43</v>
      </c>
    </row>
    <row r="5482" spans="1:17" x14ac:dyDescent="0.25">
      <c r="A5482" s="3" t="s">
        <v>12147</v>
      </c>
      <c r="B5482" s="3" t="s">
        <v>12145</v>
      </c>
      <c r="C5482" s="3" t="s">
        <v>12146</v>
      </c>
      <c r="D5482" s="3">
        <v>86569284921</v>
      </c>
      <c r="E5482" s="3">
        <v>31.89</v>
      </c>
      <c r="F5482" s="3">
        <v>17.86</v>
      </c>
      <c r="G5482" s="3" t="s">
        <v>11</v>
      </c>
      <c r="H5482" s="3" t="s">
        <v>12</v>
      </c>
      <c r="I5482" s="3">
        <f>VLOOKUP($A:$A,[1]Sheet1!$A:$L,3,FALSE)</f>
        <v>10.24</v>
      </c>
      <c r="J5482" s="3">
        <f>VLOOKUP($A:$A,[1]Sheet1!$A:$L,4,FALSE)</f>
        <v>3.25</v>
      </c>
      <c r="K5482" s="3">
        <f>VLOOKUP($A:$A,[1]Sheet1!$A:$L,5,FALSE)</f>
        <v>3.94</v>
      </c>
      <c r="L5482" s="3">
        <f>VLOOKUP($A:$A,[1]Sheet1!$A:$L,6,FALSE)</f>
        <v>0.08</v>
      </c>
      <c r="M5482" s="3">
        <f>VLOOKUP($A:$A,[1]Sheet1!$A:$L,7,FALSE)</f>
        <v>0.88</v>
      </c>
      <c r="N5482" s="3">
        <f>VLOOKUP($A:$A,[1]Sheet1!$A:$L,8,FALSE)</f>
        <v>1.02</v>
      </c>
      <c r="O5482" s="3" t="str">
        <f>VLOOKUP($A:$A,[1]Sheet1!$A:$L,9,FALSE)</f>
        <v>No</v>
      </c>
      <c r="P5482" s="3" t="str">
        <f>VLOOKUP($A:$A,[1]Sheet1!$A:$L,10,FALSE)</f>
        <v>No</v>
      </c>
      <c r="Q5482" s="3">
        <f>VLOOKUP($A:$A,[1]Sheet1!$A:$L,11,FALSE)</f>
        <v>43</v>
      </c>
    </row>
    <row r="5483" spans="1:17" x14ac:dyDescent="0.25">
      <c r="A5483" s="3" t="s">
        <v>12165</v>
      </c>
      <c r="B5483" s="3" t="s">
        <v>12163</v>
      </c>
      <c r="C5483" s="3" t="s">
        <v>12164</v>
      </c>
      <c r="D5483" s="3">
        <v>86569284938</v>
      </c>
      <c r="E5483" s="3">
        <v>27.29</v>
      </c>
      <c r="F5483" s="3">
        <v>14.17</v>
      </c>
      <c r="G5483" s="3" t="s">
        <v>11</v>
      </c>
      <c r="H5483" s="3" t="s">
        <v>12</v>
      </c>
      <c r="I5483" s="3">
        <f>VLOOKUP($A:$A,[1]Sheet1!$A:$L,3,FALSE)</f>
        <v>10.24</v>
      </c>
      <c r="J5483" s="3">
        <f>VLOOKUP($A:$A,[1]Sheet1!$A:$L,4,FALSE)</f>
        <v>3.25</v>
      </c>
      <c r="K5483" s="3">
        <f>VLOOKUP($A:$A,[1]Sheet1!$A:$L,5,FALSE)</f>
        <v>3.54</v>
      </c>
      <c r="L5483" s="3">
        <f>VLOOKUP($A:$A,[1]Sheet1!$A:$L,6,FALSE)</f>
        <v>7.0000000000000007E-2</v>
      </c>
      <c r="M5483" s="3">
        <f>VLOOKUP($A:$A,[1]Sheet1!$A:$L,7,FALSE)</f>
        <v>0.61</v>
      </c>
      <c r="N5483" s="3">
        <f>VLOOKUP($A:$A,[1]Sheet1!$A:$L,8,FALSE)</f>
        <v>0.77</v>
      </c>
      <c r="O5483" s="3" t="str">
        <f>VLOOKUP($A:$A,[1]Sheet1!$A:$L,9,FALSE)</f>
        <v>No</v>
      </c>
      <c r="P5483" s="3" t="str">
        <f>VLOOKUP($A:$A,[1]Sheet1!$A:$L,10,FALSE)</f>
        <v>No</v>
      </c>
      <c r="Q5483" s="3">
        <f>VLOOKUP($A:$A,[1]Sheet1!$A:$L,11,FALSE)</f>
        <v>43</v>
      </c>
    </row>
    <row r="5484" spans="1:17" x14ac:dyDescent="0.25">
      <c r="A5484" s="3" t="s">
        <v>12195</v>
      </c>
      <c r="B5484" s="3" t="s">
        <v>12193</v>
      </c>
      <c r="C5484" s="3" t="s">
        <v>12194</v>
      </c>
      <c r="D5484" s="3">
        <v>86569284884</v>
      </c>
      <c r="E5484" s="3">
        <v>29.69</v>
      </c>
      <c r="F5484" s="3">
        <v>16.53</v>
      </c>
      <c r="G5484" s="3" t="s">
        <v>11</v>
      </c>
      <c r="H5484" s="3" t="s">
        <v>12</v>
      </c>
      <c r="I5484" s="3">
        <f>VLOOKUP($A:$A,[1]Sheet1!$A:$L,3,FALSE)</f>
        <v>10.24</v>
      </c>
      <c r="J5484" s="3">
        <f>VLOOKUP($A:$A,[1]Sheet1!$A:$L,4,FALSE)</f>
        <v>3.2</v>
      </c>
      <c r="K5484" s="3">
        <f>VLOOKUP($A:$A,[1]Sheet1!$A:$L,5,FALSE)</f>
        <v>3.54</v>
      </c>
      <c r="L5484" s="3">
        <f>VLOOKUP($A:$A,[1]Sheet1!$A:$L,6,FALSE)</f>
        <v>7.0000000000000007E-2</v>
      </c>
      <c r="M5484" s="3">
        <f>VLOOKUP($A:$A,[1]Sheet1!$A:$L,7,FALSE)</f>
        <v>0.72</v>
      </c>
      <c r="N5484" s="3">
        <f>VLOOKUP($A:$A,[1]Sheet1!$A:$L,8,FALSE)</f>
        <v>0.83</v>
      </c>
      <c r="O5484" s="3" t="str">
        <f>VLOOKUP($A:$A,[1]Sheet1!$A:$L,9,FALSE)</f>
        <v>No</v>
      </c>
      <c r="P5484" s="3" t="str">
        <f>VLOOKUP($A:$A,[1]Sheet1!$A:$L,10,FALSE)</f>
        <v>No</v>
      </c>
      <c r="Q5484" s="3">
        <f>VLOOKUP($A:$A,[1]Sheet1!$A:$L,11,FALSE)</f>
        <v>43</v>
      </c>
    </row>
    <row r="5485" spans="1:17" x14ac:dyDescent="0.25">
      <c r="A5485" s="3" t="s">
        <v>12213</v>
      </c>
      <c r="B5485" s="3" t="s">
        <v>12211</v>
      </c>
      <c r="C5485" s="3" t="s">
        <v>12212</v>
      </c>
      <c r="D5485" s="3">
        <v>86569284945</v>
      </c>
      <c r="E5485" s="3">
        <v>29.69</v>
      </c>
      <c r="F5485" s="3">
        <v>16.53</v>
      </c>
      <c r="G5485" s="3" t="s">
        <v>11</v>
      </c>
      <c r="H5485" s="3" t="s">
        <v>12</v>
      </c>
      <c r="I5485" s="3">
        <f>VLOOKUP($A:$A,[1]Sheet1!$A:$L,3,FALSE)</f>
        <v>10.24</v>
      </c>
      <c r="J5485" s="3">
        <f>VLOOKUP($A:$A,[1]Sheet1!$A:$L,4,FALSE)</f>
        <v>3.25</v>
      </c>
      <c r="K5485" s="3">
        <f>VLOOKUP($A:$A,[1]Sheet1!$A:$L,5,FALSE)</f>
        <v>3.54</v>
      </c>
      <c r="L5485" s="3">
        <f>VLOOKUP($A:$A,[1]Sheet1!$A:$L,6,FALSE)</f>
        <v>7.0000000000000007E-2</v>
      </c>
      <c r="M5485" s="3">
        <f>VLOOKUP($A:$A,[1]Sheet1!$A:$L,7,FALSE)</f>
        <v>0.72</v>
      </c>
      <c r="N5485" s="3">
        <f>VLOOKUP($A:$A,[1]Sheet1!$A:$L,8,FALSE)</f>
        <v>0.83</v>
      </c>
      <c r="O5485" s="3" t="str">
        <f>VLOOKUP($A:$A,[1]Sheet1!$A:$L,9,FALSE)</f>
        <v>No</v>
      </c>
      <c r="P5485" s="3" t="str">
        <f>VLOOKUP($A:$A,[1]Sheet1!$A:$L,10,FALSE)</f>
        <v>No</v>
      </c>
      <c r="Q5485" s="3">
        <f>VLOOKUP($A:$A,[1]Sheet1!$A:$L,11,FALSE)</f>
        <v>43</v>
      </c>
    </row>
    <row r="5486" spans="1:17" x14ac:dyDescent="0.25">
      <c r="A5486" s="3" t="s">
        <v>12216</v>
      </c>
      <c r="B5486" s="3" t="s">
        <v>12214</v>
      </c>
      <c r="C5486" s="3" t="s">
        <v>12215</v>
      </c>
      <c r="D5486" s="3">
        <v>86569284914</v>
      </c>
      <c r="E5486" s="3">
        <v>29.49</v>
      </c>
      <c r="F5486" s="3">
        <v>15.58</v>
      </c>
      <c r="G5486" s="3" t="s">
        <v>11</v>
      </c>
      <c r="H5486" s="3" t="s">
        <v>12</v>
      </c>
      <c r="I5486" s="3">
        <f>VLOOKUP($A:$A,[1]Sheet1!$A:$L,3,FALSE)</f>
        <v>10.24</v>
      </c>
      <c r="J5486" s="3">
        <f>VLOOKUP($A:$A,[1]Sheet1!$A:$L,4,FALSE)</f>
        <v>3.2</v>
      </c>
      <c r="K5486" s="3">
        <f>VLOOKUP($A:$A,[1]Sheet1!$A:$L,5,FALSE)</f>
        <v>3.54</v>
      </c>
      <c r="L5486" s="3">
        <f>VLOOKUP($A:$A,[1]Sheet1!$A:$L,6,FALSE)</f>
        <v>7.0000000000000007E-2</v>
      </c>
      <c r="M5486" s="3">
        <f>VLOOKUP($A:$A,[1]Sheet1!$A:$L,7,FALSE)</f>
        <v>0.66</v>
      </c>
      <c r="N5486" s="3">
        <f>VLOOKUP($A:$A,[1]Sheet1!$A:$L,8,FALSE)</f>
        <v>0.8</v>
      </c>
      <c r="O5486" s="3" t="str">
        <f>VLOOKUP($A:$A,[1]Sheet1!$A:$L,9,FALSE)</f>
        <v>No</v>
      </c>
      <c r="P5486" s="3" t="str">
        <f>VLOOKUP($A:$A,[1]Sheet1!$A:$L,10,FALSE)</f>
        <v>No</v>
      </c>
      <c r="Q5486" s="3">
        <f>VLOOKUP($A:$A,[1]Sheet1!$A:$L,11,FALSE)</f>
        <v>43</v>
      </c>
    </row>
    <row r="5487" spans="1:17" x14ac:dyDescent="0.25">
      <c r="A5487" s="3" t="s">
        <v>12306</v>
      </c>
      <c r="B5487" s="3" t="s">
        <v>12304</v>
      </c>
      <c r="C5487" s="3" t="s">
        <v>12305</v>
      </c>
      <c r="D5487" s="3">
        <v>86569284983</v>
      </c>
      <c r="E5487" s="3">
        <v>31.89</v>
      </c>
      <c r="F5487" s="3">
        <v>17.86</v>
      </c>
      <c r="G5487" s="3" t="s">
        <v>11</v>
      </c>
      <c r="H5487" s="3" t="s">
        <v>12</v>
      </c>
      <c r="I5487" s="3">
        <f>VLOOKUP($A:$A,[1]Sheet1!$A:$L,3,FALSE)</f>
        <v>10.24</v>
      </c>
      <c r="J5487" s="3">
        <f>VLOOKUP($A:$A,[1]Sheet1!$A:$L,4,FALSE)</f>
        <v>3.2</v>
      </c>
      <c r="K5487" s="3">
        <f>VLOOKUP($A:$A,[1]Sheet1!$A:$L,5,FALSE)</f>
        <v>3.94</v>
      </c>
      <c r="L5487" s="3">
        <f>VLOOKUP($A:$A,[1]Sheet1!$A:$L,6,FALSE)</f>
        <v>7.0000000000000007E-2</v>
      </c>
      <c r="M5487" s="3">
        <f>VLOOKUP($A:$A,[1]Sheet1!$A:$L,7,FALSE)</f>
        <v>0.88</v>
      </c>
      <c r="N5487" s="3">
        <f>VLOOKUP($A:$A,[1]Sheet1!$A:$L,8,FALSE)</f>
        <v>1.02</v>
      </c>
      <c r="O5487" s="3" t="str">
        <f>VLOOKUP($A:$A,[1]Sheet1!$A:$L,9,FALSE)</f>
        <v>No</v>
      </c>
      <c r="P5487" s="3" t="str">
        <f>VLOOKUP($A:$A,[1]Sheet1!$A:$L,10,FALSE)</f>
        <v>No</v>
      </c>
      <c r="Q5487" s="3">
        <f>VLOOKUP($A:$A,[1]Sheet1!$A:$L,11,FALSE)</f>
        <v>43</v>
      </c>
    </row>
    <row r="5488" spans="1:17" x14ac:dyDescent="0.25">
      <c r="A5488" s="3" t="s">
        <v>12324</v>
      </c>
      <c r="B5488" s="3" t="s">
        <v>12322</v>
      </c>
      <c r="C5488" s="3" t="s">
        <v>12323</v>
      </c>
      <c r="D5488" s="3">
        <v>86569297655</v>
      </c>
      <c r="E5488" s="3">
        <v>29.49</v>
      </c>
      <c r="F5488" s="3">
        <v>15.58</v>
      </c>
      <c r="G5488" s="3" t="s">
        <v>11</v>
      </c>
      <c r="H5488" s="3" t="s">
        <v>12</v>
      </c>
      <c r="I5488" s="3">
        <f>VLOOKUP($A:$A,[1]Sheet1!$A:$L,3,FALSE)</f>
        <v>10.24</v>
      </c>
      <c r="J5488" s="3">
        <f>VLOOKUP($A:$A,[1]Sheet1!$A:$L,4,FALSE)</f>
        <v>3.25</v>
      </c>
      <c r="K5488" s="3">
        <f>VLOOKUP($A:$A,[1]Sheet1!$A:$L,5,FALSE)</f>
        <v>3.54</v>
      </c>
      <c r="L5488" s="3">
        <f>VLOOKUP($A:$A,[1]Sheet1!$A:$L,6,FALSE)</f>
        <v>7.0000000000000007E-2</v>
      </c>
      <c r="M5488" s="3">
        <f>VLOOKUP($A:$A,[1]Sheet1!$A:$L,7,FALSE)</f>
        <v>0.66</v>
      </c>
      <c r="N5488" s="3">
        <f>VLOOKUP($A:$A,[1]Sheet1!$A:$L,8,FALSE)</f>
        <v>0.8</v>
      </c>
      <c r="O5488" s="3" t="str">
        <f>VLOOKUP($A:$A,[1]Sheet1!$A:$L,9,FALSE)</f>
        <v>No</v>
      </c>
      <c r="P5488" s="3" t="str">
        <f>VLOOKUP($A:$A,[1]Sheet1!$A:$L,10,FALSE)</f>
        <v>No</v>
      </c>
      <c r="Q5488" s="3">
        <f>VLOOKUP($A:$A,[1]Sheet1!$A:$L,11,FALSE)</f>
        <v>43</v>
      </c>
    </row>
    <row r="5489" spans="1:17" x14ac:dyDescent="0.25">
      <c r="A5489" s="3" t="s">
        <v>12336</v>
      </c>
      <c r="B5489" s="3" t="s">
        <v>12334</v>
      </c>
      <c r="C5489" s="3" t="s">
        <v>12335</v>
      </c>
      <c r="D5489" s="3">
        <v>86569297624</v>
      </c>
      <c r="E5489" s="3">
        <v>29.69</v>
      </c>
      <c r="F5489" s="3">
        <v>16.53</v>
      </c>
      <c r="G5489" s="3" t="s">
        <v>11</v>
      </c>
      <c r="H5489" s="3" t="s">
        <v>12</v>
      </c>
      <c r="I5489" s="3">
        <f>VLOOKUP($A:$A,[1]Sheet1!$A:$L,3,FALSE)</f>
        <v>10.24</v>
      </c>
      <c r="J5489" s="3">
        <f>VLOOKUP($A:$A,[1]Sheet1!$A:$L,4,FALSE)</f>
        <v>3.25</v>
      </c>
      <c r="K5489" s="3">
        <f>VLOOKUP($A:$A,[1]Sheet1!$A:$L,5,FALSE)</f>
        <v>3.54</v>
      </c>
      <c r="L5489" s="3">
        <f>VLOOKUP($A:$A,[1]Sheet1!$A:$L,6,FALSE)</f>
        <v>7.0000000000000007E-2</v>
      </c>
      <c r="M5489" s="3">
        <f>VLOOKUP($A:$A,[1]Sheet1!$A:$L,7,FALSE)</f>
        <v>0.72</v>
      </c>
      <c r="N5489" s="3">
        <f>VLOOKUP($A:$A,[1]Sheet1!$A:$L,8,FALSE)</f>
        <v>0.83</v>
      </c>
      <c r="O5489" s="3" t="str">
        <f>VLOOKUP($A:$A,[1]Sheet1!$A:$L,9,FALSE)</f>
        <v>No</v>
      </c>
      <c r="P5489" s="3" t="str">
        <f>VLOOKUP($A:$A,[1]Sheet1!$A:$L,10,FALSE)</f>
        <v>No</v>
      </c>
      <c r="Q5489" s="3">
        <f>VLOOKUP($A:$A,[1]Sheet1!$A:$L,11,FALSE)</f>
        <v>43</v>
      </c>
    </row>
    <row r="5490" spans="1:17" x14ac:dyDescent="0.25">
      <c r="A5490" s="3" t="s">
        <v>12393</v>
      </c>
      <c r="B5490" s="3" t="s">
        <v>12391</v>
      </c>
      <c r="C5490" s="3" t="s">
        <v>12392</v>
      </c>
      <c r="D5490" s="3">
        <v>86569297617</v>
      </c>
      <c r="E5490" s="3">
        <v>27.29</v>
      </c>
      <c r="F5490" s="3">
        <v>14.17</v>
      </c>
      <c r="G5490" s="3" t="s">
        <v>11</v>
      </c>
      <c r="H5490" s="3" t="s">
        <v>12</v>
      </c>
      <c r="I5490" s="3">
        <f>VLOOKUP($A:$A,[1]Sheet1!$A:$L,3,FALSE)</f>
        <v>10.24</v>
      </c>
      <c r="J5490" s="3">
        <f>VLOOKUP($A:$A,[1]Sheet1!$A:$L,4,FALSE)</f>
        <v>3.25</v>
      </c>
      <c r="K5490" s="3">
        <f>VLOOKUP($A:$A,[1]Sheet1!$A:$L,5,FALSE)</f>
        <v>3.54</v>
      </c>
      <c r="L5490" s="3">
        <f>VLOOKUP($A:$A,[1]Sheet1!$A:$L,6,FALSE)</f>
        <v>7.0000000000000007E-2</v>
      </c>
      <c r="M5490" s="3">
        <f>VLOOKUP($A:$A,[1]Sheet1!$A:$L,7,FALSE)</f>
        <v>0.61</v>
      </c>
      <c r="N5490" s="3">
        <f>VLOOKUP($A:$A,[1]Sheet1!$A:$L,8,FALSE)</f>
        <v>0.77</v>
      </c>
      <c r="O5490" s="3" t="str">
        <f>VLOOKUP($A:$A,[1]Sheet1!$A:$L,9,FALSE)</f>
        <v>No</v>
      </c>
      <c r="P5490" s="3" t="str">
        <f>VLOOKUP($A:$A,[1]Sheet1!$A:$L,10,FALSE)</f>
        <v>No</v>
      </c>
      <c r="Q5490" s="3">
        <f>VLOOKUP($A:$A,[1]Sheet1!$A:$L,11,FALSE)</f>
        <v>43</v>
      </c>
    </row>
    <row r="5491" spans="1:17" x14ac:dyDescent="0.25">
      <c r="A5491" s="3" t="s">
        <v>12402</v>
      </c>
      <c r="B5491" s="3" t="s">
        <v>12400</v>
      </c>
      <c r="C5491" s="3" t="s">
        <v>12401</v>
      </c>
      <c r="D5491" s="3">
        <v>86569284969</v>
      </c>
      <c r="E5491" s="3">
        <v>26.89</v>
      </c>
      <c r="F5491" s="3">
        <v>13.85</v>
      </c>
      <c r="G5491" s="3" t="s">
        <v>11</v>
      </c>
      <c r="H5491" s="3" t="s">
        <v>12</v>
      </c>
      <c r="I5491" s="3">
        <f>VLOOKUP($A:$A,[1]Sheet1!$A:$L,3,FALSE)</f>
        <v>10.24</v>
      </c>
      <c r="J5491" s="3">
        <f>VLOOKUP($A:$A,[1]Sheet1!$A:$L,4,FALSE)</f>
        <v>3.25</v>
      </c>
      <c r="K5491" s="3">
        <f>VLOOKUP($A:$A,[1]Sheet1!$A:$L,5,FALSE)</f>
        <v>3.54</v>
      </c>
      <c r="L5491" s="3">
        <f>VLOOKUP($A:$A,[1]Sheet1!$A:$L,6,FALSE)</f>
        <v>7.0000000000000007E-2</v>
      </c>
      <c r="M5491" s="3">
        <f>VLOOKUP($A:$A,[1]Sheet1!$A:$L,7,FALSE)</f>
        <v>0.66</v>
      </c>
      <c r="N5491" s="3">
        <f>VLOOKUP($A:$A,[1]Sheet1!$A:$L,8,FALSE)</f>
        <v>0.8</v>
      </c>
      <c r="O5491" s="3" t="str">
        <f>VLOOKUP($A:$A,[1]Sheet1!$A:$L,9,FALSE)</f>
        <v>No</v>
      </c>
      <c r="P5491" s="3" t="str">
        <f>VLOOKUP($A:$A,[1]Sheet1!$A:$L,10,FALSE)</f>
        <v>No</v>
      </c>
      <c r="Q5491" s="3">
        <f>VLOOKUP($A:$A,[1]Sheet1!$A:$L,11,FALSE)</f>
        <v>43</v>
      </c>
    </row>
    <row r="5492" spans="1:17" x14ac:dyDescent="0.25">
      <c r="A5492" s="3" t="s">
        <v>12411</v>
      </c>
      <c r="B5492" s="3" t="s">
        <v>12409</v>
      </c>
      <c r="C5492" s="3" t="s">
        <v>12410</v>
      </c>
      <c r="D5492" s="3">
        <v>86569297662</v>
      </c>
      <c r="E5492" s="3">
        <v>31.89</v>
      </c>
      <c r="F5492" s="3">
        <v>17.86</v>
      </c>
      <c r="G5492" s="3" t="s">
        <v>11</v>
      </c>
      <c r="H5492" s="3" t="s">
        <v>12</v>
      </c>
      <c r="I5492" s="3">
        <f>VLOOKUP($A:$A,[1]Sheet1!$A:$L,3,FALSE)</f>
        <v>10.24</v>
      </c>
      <c r="J5492" s="3">
        <f>VLOOKUP($A:$A,[1]Sheet1!$A:$L,4,FALSE)</f>
        <v>3.25</v>
      </c>
      <c r="K5492" s="3">
        <f>VLOOKUP($A:$A,[1]Sheet1!$A:$L,5,FALSE)</f>
        <v>3.94</v>
      </c>
      <c r="L5492" s="3">
        <f>VLOOKUP($A:$A,[1]Sheet1!$A:$L,6,FALSE)</f>
        <v>0.08</v>
      </c>
      <c r="M5492" s="3">
        <f>VLOOKUP($A:$A,[1]Sheet1!$A:$L,7,FALSE)</f>
        <v>0.88</v>
      </c>
      <c r="N5492" s="3">
        <f>VLOOKUP($A:$A,[1]Sheet1!$A:$L,8,FALSE)</f>
        <v>1.02</v>
      </c>
      <c r="O5492" s="3" t="str">
        <f>VLOOKUP($A:$A,[1]Sheet1!$A:$L,9,FALSE)</f>
        <v>No</v>
      </c>
      <c r="P5492" s="3" t="str">
        <f>VLOOKUP($A:$A,[1]Sheet1!$A:$L,10,FALSE)</f>
        <v>No</v>
      </c>
      <c r="Q5492" s="3">
        <f>VLOOKUP($A:$A,[1]Sheet1!$A:$L,11,FALSE)</f>
        <v>43</v>
      </c>
    </row>
    <row r="5493" spans="1:17" x14ac:dyDescent="0.25">
      <c r="A5493" s="3" t="s">
        <v>12435</v>
      </c>
      <c r="B5493" s="3" t="s">
        <v>12433</v>
      </c>
      <c r="C5493" s="3" t="s">
        <v>12434</v>
      </c>
      <c r="D5493" s="3">
        <v>86569284976</v>
      </c>
      <c r="E5493" s="3">
        <v>29.49</v>
      </c>
      <c r="F5493" s="3">
        <v>15.58</v>
      </c>
      <c r="G5493" s="3" t="s">
        <v>11</v>
      </c>
      <c r="H5493" s="3" t="s">
        <v>12</v>
      </c>
      <c r="I5493" s="3">
        <f>VLOOKUP($A:$A,[1]Sheet1!$A:$L,3,FALSE)</f>
        <v>10.24</v>
      </c>
      <c r="J5493" s="3">
        <f>VLOOKUP($A:$A,[1]Sheet1!$A:$L,4,FALSE)</f>
        <v>3.2</v>
      </c>
      <c r="K5493" s="3">
        <f>VLOOKUP($A:$A,[1]Sheet1!$A:$L,5,FALSE)</f>
        <v>3.54</v>
      </c>
      <c r="L5493" s="3">
        <f>VLOOKUP($A:$A,[1]Sheet1!$A:$L,6,FALSE)</f>
        <v>7.0000000000000007E-2</v>
      </c>
      <c r="M5493" s="3">
        <f>VLOOKUP($A:$A,[1]Sheet1!$A:$L,7,FALSE)</f>
        <v>0.66</v>
      </c>
      <c r="N5493" s="3">
        <f>VLOOKUP($A:$A,[1]Sheet1!$A:$L,8,FALSE)</f>
        <v>0.8</v>
      </c>
      <c r="O5493" s="3" t="str">
        <f>VLOOKUP($A:$A,[1]Sheet1!$A:$L,9,FALSE)</f>
        <v>No</v>
      </c>
      <c r="P5493" s="3" t="str">
        <f>VLOOKUP($A:$A,[1]Sheet1!$A:$L,10,FALSE)</f>
        <v>No</v>
      </c>
      <c r="Q5493" s="3">
        <f>VLOOKUP($A:$A,[1]Sheet1!$A:$L,11,FALSE)</f>
        <v>43</v>
      </c>
    </row>
    <row r="5494" spans="1:17" x14ac:dyDescent="0.25">
      <c r="A5494" s="3" t="s">
        <v>12474</v>
      </c>
      <c r="B5494" s="3" t="s">
        <v>12472</v>
      </c>
      <c r="C5494" s="3" t="s">
        <v>12473</v>
      </c>
      <c r="D5494" s="3">
        <v>86569297631</v>
      </c>
      <c r="E5494" s="3">
        <v>24.89</v>
      </c>
      <c r="F5494" s="3">
        <v>11.9</v>
      </c>
      <c r="G5494" s="3" t="s">
        <v>11</v>
      </c>
      <c r="H5494" s="3" t="s">
        <v>12</v>
      </c>
      <c r="I5494" s="3">
        <f>VLOOKUP($A:$A,[1]Sheet1!$A:$L,3,FALSE)</f>
        <v>10.24</v>
      </c>
      <c r="J5494" s="3">
        <f>VLOOKUP($A:$A,[1]Sheet1!$A:$L,4,FALSE)</f>
        <v>3.25</v>
      </c>
      <c r="K5494" s="3">
        <f>VLOOKUP($A:$A,[1]Sheet1!$A:$L,5,FALSE)</f>
        <v>3.54</v>
      </c>
      <c r="L5494" s="3">
        <f>VLOOKUP($A:$A,[1]Sheet1!$A:$L,6,FALSE)</f>
        <v>7.0000000000000007E-2</v>
      </c>
      <c r="M5494" s="3">
        <f>VLOOKUP($A:$A,[1]Sheet1!$A:$L,7,FALSE)</f>
        <v>0.61</v>
      </c>
      <c r="N5494" s="3">
        <f>VLOOKUP($A:$A,[1]Sheet1!$A:$L,8,FALSE)</f>
        <v>0.77</v>
      </c>
      <c r="O5494" s="3" t="str">
        <f>VLOOKUP($A:$A,[1]Sheet1!$A:$L,9,FALSE)</f>
        <v>No</v>
      </c>
      <c r="P5494" s="3" t="str">
        <f>VLOOKUP($A:$A,[1]Sheet1!$A:$L,10,FALSE)</f>
        <v>No</v>
      </c>
      <c r="Q5494" s="3">
        <f>VLOOKUP($A:$A,[1]Sheet1!$A:$L,11,FALSE)</f>
        <v>43</v>
      </c>
    </row>
    <row r="5495" spans="1:17" x14ac:dyDescent="0.25">
      <c r="A5495" s="3" t="s">
        <v>12504</v>
      </c>
      <c r="B5495" s="3" t="s">
        <v>12502</v>
      </c>
      <c r="C5495" s="3" t="s">
        <v>12503</v>
      </c>
      <c r="D5495" s="3">
        <v>86569284952</v>
      </c>
      <c r="E5495" s="3">
        <v>24.89</v>
      </c>
      <c r="F5495" s="3">
        <v>11.9</v>
      </c>
      <c r="G5495" s="3" t="s">
        <v>11</v>
      </c>
      <c r="H5495" s="3" t="s">
        <v>12</v>
      </c>
      <c r="I5495" s="3">
        <f>VLOOKUP($A:$A,[1]Sheet1!$A:$L,3,FALSE)</f>
        <v>10.24</v>
      </c>
      <c r="J5495" s="3">
        <f>VLOOKUP($A:$A,[1]Sheet1!$A:$L,4,FALSE)</f>
        <v>3.2</v>
      </c>
      <c r="K5495" s="3">
        <f>VLOOKUP($A:$A,[1]Sheet1!$A:$L,5,FALSE)</f>
        <v>3.54</v>
      </c>
      <c r="L5495" s="3">
        <f>VLOOKUP($A:$A,[1]Sheet1!$A:$L,6,FALSE)</f>
        <v>7.0000000000000007E-2</v>
      </c>
      <c r="M5495" s="3">
        <f>VLOOKUP($A:$A,[1]Sheet1!$A:$L,7,FALSE)</f>
        <v>0.61</v>
      </c>
      <c r="N5495" s="3">
        <f>VLOOKUP($A:$A,[1]Sheet1!$A:$L,8,FALSE)</f>
        <v>0.77</v>
      </c>
      <c r="O5495" s="3" t="str">
        <f>VLOOKUP($A:$A,[1]Sheet1!$A:$L,9,FALSE)</f>
        <v>No</v>
      </c>
      <c r="P5495" s="3" t="str">
        <f>VLOOKUP($A:$A,[1]Sheet1!$A:$L,10,FALSE)</f>
        <v>No</v>
      </c>
      <c r="Q5495" s="3">
        <f>VLOOKUP($A:$A,[1]Sheet1!$A:$L,11,FALSE)</f>
        <v>43</v>
      </c>
    </row>
    <row r="5496" spans="1:17" x14ac:dyDescent="0.25">
      <c r="A5496" s="3" t="s">
        <v>12639</v>
      </c>
      <c r="B5496" s="3" t="s">
        <v>12637</v>
      </c>
      <c r="C5496" s="3" t="s">
        <v>12638</v>
      </c>
      <c r="D5496" s="3">
        <v>86569284907</v>
      </c>
      <c r="E5496" s="3">
        <v>26.89</v>
      </c>
      <c r="F5496" s="3">
        <v>13.85</v>
      </c>
      <c r="G5496" s="3" t="s">
        <v>11</v>
      </c>
      <c r="H5496" s="3" t="s">
        <v>12</v>
      </c>
      <c r="I5496" s="3">
        <f>VLOOKUP($A:$A,[1]Sheet1!$A:$L,3,FALSE)</f>
        <v>10.24</v>
      </c>
      <c r="J5496" s="3">
        <f>VLOOKUP($A:$A,[1]Sheet1!$A:$L,4,FALSE)</f>
        <v>3.25</v>
      </c>
      <c r="K5496" s="3">
        <f>VLOOKUP($A:$A,[1]Sheet1!$A:$L,5,FALSE)</f>
        <v>3.54</v>
      </c>
      <c r="L5496" s="3">
        <f>VLOOKUP($A:$A,[1]Sheet1!$A:$L,6,FALSE)</f>
        <v>7.0000000000000007E-2</v>
      </c>
      <c r="M5496" s="3">
        <f>VLOOKUP($A:$A,[1]Sheet1!$A:$L,7,FALSE)</f>
        <v>0.66</v>
      </c>
      <c r="N5496" s="3">
        <f>VLOOKUP($A:$A,[1]Sheet1!$A:$L,8,FALSE)</f>
        <v>0.8</v>
      </c>
      <c r="O5496" s="3" t="str">
        <f>VLOOKUP($A:$A,[1]Sheet1!$A:$L,9,FALSE)</f>
        <v>No</v>
      </c>
      <c r="P5496" s="3" t="str">
        <f>VLOOKUP($A:$A,[1]Sheet1!$A:$L,10,FALSE)</f>
        <v>No</v>
      </c>
      <c r="Q5496" s="3">
        <f>VLOOKUP($A:$A,[1]Sheet1!$A:$L,11,FALSE)</f>
        <v>43</v>
      </c>
    </row>
    <row r="5497" spans="1:17" x14ac:dyDescent="0.25">
      <c r="A5497" s="3" t="s">
        <v>13380</v>
      </c>
      <c r="B5497" s="3" t="s">
        <v>13378</v>
      </c>
      <c r="C5497" s="3" t="s">
        <v>13379</v>
      </c>
      <c r="D5497" s="3">
        <v>86569547026</v>
      </c>
      <c r="E5497" s="3">
        <v>25.89</v>
      </c>
      <c r="F5497" s="3">
        <v>12.47</v>
      </c>
      <c r="G5497" s="3" t="s">
        <v>11</v>
      </c>
      <c r="H5497" s="3" t="s">
        <v>12</v>
      </c>
      <c r="I5497" s="3">
        <f>VLOOKUP($A:$A,[1]Sheet1!$A:$L,3,FALSE)</f>
        <v>9.84</v>
      </c>
      <c r="J5497" s="3">
        <f>VLOOKUP($A:$A,[1]Sheet1!$A:$L,4,FALSE)</f>
        <v>3.15</v>
      </c>
      <c r="K5497" s="3">
        <f>VLOOKUP($A:$A,[1]Sheet1!$A:$L,5,FALSE)</f>
        <v>4.72</v>
      </c>
      <c r="L5497" s="3">
        <f>VLOOKUP($A:$A,[1]Sheet1!$A:$L,6,FALSE)</f>
        <v>0.08</v>
      </c>
      <c r="M5497" s="3">
        <f>VLOOKUP($A:$A,[1]Sheet1!$A:$L,7,FALSE)</f>
        <v>0.61</v>
      </c>
      <c r="N5497" s="3">
        <f>VLOOKUP($A:$A,[1]Sheet1!$A:$L,8,FALSE)</f>
        <v>0.72</v>
      </c>
      <c r="O5497" s="3" t="str">
        <f>VLOOKUP($A:$A,[1]Sheet1!$A:$L,9,FALSE)</f>
        <v>No</v>
      </c>
      <c r="P5497" s="3" t="str">
        <f>VLOOKUP($A:$A,[1]Sheet1!$A:$L,10,FALSE)</f>
        <v>No</v>
      </c>
      <c r="Q5497" s="3">
        <f>VLOOKUP($A:$A,[1]Sheet1!$A:$L,11,FALSE)</f>
        <v>43</v>
      </c>
    </row>
    <row r="5498" spans="1:17" x14ac:dyDescent="0.25">
      <c r="A5498" s="3" t="s">
        <v>13512</v>
      </c>
      <c r="B5498" s="3" t="s">
        <v>13510</v>
      </c>
      <c r="C5498" s="3" t="s">
        <v>13511</v>
      </c>
      <c r="D5498" s="3">
        <v>86569547217</v>
      </c>
      <c r="E5498" s="3">
        <v>28.79</v>
      </c>
      <c r="F5498" s="3">
        <v>14.9</v>
      </c>
      <c r="G5498" s="3" t="s">
        <v>11</v>
      </c>
      <c r="H5498" s="3" t="s">
        <v>12</v>
      </c>
      <c r="I5498" s="3">
        <f>VLOOKUP($A:$A,[1]Sheet1!$A:$L,3,FALSE)</f>
        <v>9.8000000000000007</v>
      </c>
      <c r="J5498" s="3">
        <f>VLOOKUP($A:$A,[1]Sheet1!$A:$L,4,FALSE)</f>
        <v>3.15</v>
      </c>
      <c r="K5498" s="3">
        <f>VLOOKUP($A:$A,[1]Sheet1!$A:$L,5,FALSE)</f>
        <v>4.72</v>
      </c>
      <c r="L5498" s="3">
        <f>VLOOKUP($A:$A,[1]Sheet1!$A:$L,6,FALSE)</f>
        <v>0.08</v>
      </c>
      <c r="M5498" s="3">
        <f>VLOOKUP($A:$A,[1]Sheet1!$A:$L,7,FALSE)</f>
        <v>0.66</v>
      </c>
      <c r="N5498" s="3">
        <f>VLOOKUP($A:$A,[1]Sheet1!$A:$L,8,FALSE)</f>
        <v>0.77</v>
      </c>
      <c r="O5498" s="3" t="str">
        <f>VLOOKUP($A:$A,[1]Sheet1!$A:$L,9,FALSE)</f>
        <v>No</v>
      </c>
      <c r="P5498" s="3" t="str">
        <f>VLOOKUP($A:$A,[1]Sheet1!$A:$L,10,FALSE)</f>
        <v>No</v>
      </c>
      <c r="Q5498" s="3">
        <f>VLOOKUP($A:$A,[1]Sheet1!$A:$L,11,FALSE)</f>
        <v>43</v>
      </c>
    </row>
    <row r="5499" spans="1:17" x14ac:dyDescent="0.25">
      <c r="A5499" s="3" t="s">
        <v>14022</v>
      </c>
      <c r="B5499" s="3" t="s">
        <v>14020</v>
      </c>
      <c r="C5499" s="3" t="s">
        <v>14021</v>
      </c>
      <c r="D5499" s="3">
        <v>86569394996</v>
      </c>
      <c r="E5499" s="3">
        <v>50.99</v>
      </c>
      <c r="F5499" s="3">
        <v>29.11</v>
      </c>
      <c r="G5499" s="3" t="s">
        <v>11</v>
      </c>
      <c r="H5499" s="3" t="s">
        <v>12</v>
      </c>
      <c r="I5499" s="3">
        <f>VLOOKUP($A:$A,[1]Sheet1!$A:$L,3,FALSE)</f>
        <v>10.24</v>
      </c>
      <c r="J5499" s="3">
        <f>VLOOKUP($A:$A,[1]Sheet1!$A:$L,4,FALSE)</f>
        <v>12.2</v>
      </c>
      <c r="K5499" s="3">
        <f>VLOOKUP($A:$A,[1]Sheet1!$A:$L,5,FALSE)</f>
        <v>3.75</v>
      </c>
      <c r="L5499" s="3">
        <f>VLOOKUP($A:$A,[1]Sheet1!$A:$L,6,FALSE)</f>
        <v>0.27</v>
      </c>
      <c r="M5499" s="3">
        <f>VLOOKUP($A:$A,[1]Sheet1!$A:$L,7,FALSE)</f>
        <v>3.94</v>
      </c>
      <c r="N5499" s="3">
        <f>VLOOKUP($A:$A,[1]Sheet1!$A:$L,8,FALSE)</f>
        <v>4.49</v>
      </c>
      <c r="O5499" s="3" t="str">
        <f>VLOOKUP($A:$A,[1]Sheet1!$A:$L,9,FALSE)</f>
        <v>No</v>
      </c>
      <c r="P5499" s="3" t="str">
        <f>VLOOKUP($A:$A,[1]Sheet1!$A:$L,10,FALSE)</f>
        <v>No</v>
      </c>
      <c r="Q5499" s="3">
        <f>VLOOKUP($A:$A,[1]Sheet1!$A:$L,11,FALSE)</f>
        <v>43</v>
      </c>
    </row>
    <row r="5500" spans="1:17" x14ac:dyDescent="0.25">
      <c r="A5500" s="3" t="s">
        <v>15723</v>
      </c>
      <c r="B5500" s="3" t="s">
        <v>15721</v>
      </c>
      <c r="C5500" s="3" t="s">
        <v>15722</v>
      </c>
      <c r="D5500" s="3">
        <v>86569423269</v>
      </c>
      <c r="E5500" s="3">
        <v>57.99</v>
      </c>
      <c r="F5500" s="3">
        <v>43.72</v>
      </c>
      <c r="G5500" s="3" t="s">
        <v>11</v>
      </c>
      <c r="H5500" s="3" t="s">
        <v>12</v>
      </c>
      <c r="I5500" s="3">
        <f>VLOOKUP($A:$A,[1]Sheet1!$A:$L,3,FALSE)</f>
        <v>9.84</v>
      </c>
      <c r="J5500" s="3">
        <f>VLOOKUP($A:$A,[1]Sheet1!$A:$L,4,FALSE)</f>
        <v>12.6</v>
      </c>
      <c r="K5500" s="3">
        <f>VLOOKUP($A:$A,[1]Sheet1!$A:$L,5,FALSE)</f>
        <v>4.33</v>
      </c>
      <c r="L5500" s="3">
        <f>VLOOKUP($A:$A,[1]Sheet1!$A:$L,6,FALSE)</f>
        <v>0.31</v>
      </c>
      <c r="M5500" s="3">
        <f>VLOOKUP($A:$A,[1]Sheet1!$A:$L,7,FALSE)</f>
        <v>5.77</v>
      </c>
      <c r="N5500" s="3">
        <f>VLOOKUP($A:$A,[1]Sheet1!$A:$L,8,FALSE)</f>
        <v>6.83</v>
      </c>
      <c r="O5500" s="3" t="str">
        <f>VLOOKUP($A:$A,[1]Sheet1!$A:$L,9,FALSE)</f>
        <v>No</v>
      </c>
      <c r="P5500" s="3" t="str">
        <f>VLOOKUP($A:$A,[1]Sheet1!$A:$L,10,FALSE)</f>
        <v>No</v>
      </c>
      <c r="Q5500" s="3">
        <f>VLOOKUP($A:$A,[1]Sheet1!$A:$L,11,FALSE)</f>
        <v>43</v>
      </c>
    </row>
    <row r="5501" spans="1:17" x14ac:dyDescent="0.25">
      <c r="A5501" s="3" t="s">
        <v>15870</v>
      </c>
      <c r="B5501" s="3" t="s">
        <v>15868</v>
      </c>
      <c r="C5501" s="3" t="s">
        <v>15869</v>
      </c>
      <c r="D5501" s="3">
        <v>86569808066</v>
      </c>
      <c r="E5501" s="3">
        <v>43.89</v>
      </c>
      <c r="F5501" s="3">
        <v>30</v>
      </c>
      <c r="G5501" s="3" t="s">
        <v>11</v>
      </c>
      <c r="H5501" s="3" t="s">
        <v>12</v>
      </c>
      <c r="I5501" s="3">
        <f>VLOOKUP($A:$A,[1]Sheet1!$A:$L,3,FALSE)</f>
        <v>10.039999999999999</v>
      </c>
      <c r="J5501" s="3">
        <f>VLOOKUP($A:$A,[1]Sheet1!$A:$L,4,FALSE)</f>
        <v>12.01</v>
      </c>
      <c r="K5501" s="3">
        <f>VLOOKUP($A:$A,[1]Sheet1!$A:$L,5,FALSE)</f>
        <v>3.94</v>
      </c>
      <c r="L5501" s="3">
        <f>VLOOKUP($A:$A,[1]Sheet1!$A:$L,6,FALSE)</f>
        <v>0.27</v>
      </c>
      <c r="M5501" s="3">
        <f>VLOOKUP($A:$A,[1]Sheet1!$A:$L,7,FALSE)</f>
        <v>3.08</v>
      </c>
      <c r="N5501" s="3">
        <f>VLOOKUP($A:$A,[1]Sheet1!$A:$L,8,FALSE)</f>
        <v>3.52</v>
      </c>
      <c r="O5501" s="3" t="str">
        <f>VLOOKUP($A:$A,[1]Sheet1!$A:$L,9,FALSE)</f>
        <v>No</v>
      </c>
      <c r="P5501" s="3" t="str">
        <f>VLOOKUP($A:$A,[1]Sheet1!$A:$L,10,FALSE)</f>
        <v>No</v>
      </c>
      <c r="Q5501" s="3">
        <f>VLOOKUP($A:$A,[1]Sheet1!$A:$L,11,FALSE)</f>
        <v>43</v>
      </c>
    </row>
    <row r="5502" spans="1:17" x14ac:dyDescent="0.25">
      <c r="A5502" s="3" t="s">
        <v>16185</v>
      </c>
      <c r="B5502" s="3" t="s">
        <v>16183</v>
      </c>
      <c r="C5502" s="3" t="s">
        <v>16184</v>
      </c>
      <c r="D5502" s="3">
        <v>22164118261</v>
      </c>
      <c r="E5502" s="3">
        <v>32.39</v>
      </c>
      <c r="F5502" s="3">
        <v>19.190000000000001</v>
      </c>
      <c r="G5502" s="3" t="s">
        <v>11</v>
      </c>
      <c r="H5502" s="3" t="s">
        <v>12</v>
      </c>
      <c r="I5502" s="3">
        <f>VLOOKUP($A:$A,[1]Sheet1!$A:$L,3,FALSE)</f>
        <v>6.3</v>
      </c>
      <c r="J5502" s="3">
        <f>VLOOKUP($A:$A,[1]Sheet1!$A:$L,4,FALSE)</f>
        <v>14.96</v>
      </c>
      <c r="K5502" s="3">
        <f>VLOOKUP($A:$A,[1]Sheet1!$A:$L,5,FALSE)</f>
        <v>6.3</v>
      </c>
      <c r="L5502" s="3">
        <f>VLOOKUP($A:$A,[1]Sheet1!$A:$L,6,FALSE)</f>
        <v>0.34</v>
      </c>
      <c r="M5502" s="3">
        <f>VLOOKUP($A:$A,[1]Sheet1!$A:$L,7,FALSE)</f>
        <v>1.83</v>
      </c>
      <c r="N5502" s="3">
        <f>VLOOKUP($A:$A,[1]Sheet1!$A:$L,8,FALSE)</f>
        <v>2.1800000000000002</v>
      </c>
      <c r="O5502" s="3" t="str">
        <f>VLOOKUP($A:$A,[1]Sheet1!$A:$L,9,FALSE)</f>
        <v>No</v>
      </c>
      <c r="P5502" s="3" t="str">
        <f>VLOOKUP($A:$A,[1]Sheet1!$A:$L,10,FALSE)</f>
        <v>No</v>
      </c>
      <c r="Q5502" s="3">
        <f>VLOOKUP($A:$A,[1]Sheet1!$A:$L,11,FALSE)</f>
        <v>43</v>
      </c>
    </row>
    <row r="5503" spans="1:17" x14ac:dyDescent="0.25">
      <c r="A5503" s="3" t="s">
        <v>16584</v>
      </c>
      <c r="B5503" s="3" t="s">
        <v>16582</v>
      </c>
      <c r="C5503" s="3" t="s">
        <v>16583</v>
      </c>
      <c r="D5503" s="3">
        <v>22164208344</v>
      </c>
      <c r="E5503" s="3">
        <v>29.59</v>
      </c>
      <c r="F5503" s="3">
        <v>16.100000000000001</v>
      </c>
      <c r="G5503" s="3" t="s">
        <v>11</v>
      </c>
      <c r="H5503" s="3" t="s">
        <v>12</v>
      </c>
      <c r="I5503" s="3">
        <f>VLOOKUP($A:$A,[1]Sheet1!$A:$L,3,FALSE)</f>
        <v>6.69</v>
      </c>
      <c r="J5503" s="3">
        <f>VLOOKUP($A:$A,[1]Sheet1!$A:$L,4,FALSE)</f>
        <v>14.17</v>
      </c>
      <c r="K5503" s="3">
        <f>VLOOKUP($A:$A,[1]Sheet1!$A:$L,5,FALSE)</f>
        <v>6.69</v>
      </c>
      <c r="L5503" s="3">
        <f>VLOOKUP($A:$A,[1]Sheet1!$A:$L,6,FALSE)</f>
        <v>0.37</v>
      </c>
      <c r="M5503" s="3">
        <f>VLOOKUP($A:$A,[1]Sheet1!$A:$L,7,FALSE)</f>
        <v>1.98</v>
      </c>
      <c r="N5503" s="3">
        <f>VLOOKUP($A:$A,[1]Sheet1!$A:$L,8,FALSE)</f>
        <v>2.5299999999999998</v>
      </c>
      <c r="O5503" s="3" t="str">
        <f>VLOOKUP($A:$A,[1]Sheet1!$A:$L,9,FALSE)</f>
        <v>No</v>
      </c>
      <c r="P5503" s="3" t="str">
        <f>VLOOKUP($A:$A,[1]Sheet1!$A:$L,10,FALSE)</f>
        <v>No</v>
      </c>
      <c r="Q5503" s="3">
        <f>VLOOKUP($A:$A,[1]Sheet1!$A:$L,11,FALSE)</f>
        <v>43</v>
      </c>
    </row>
    <row r="5504" spans="1:17" x14ac:dyDescent="0.25">
      <c r="A5504" s="3" t="s">
        <v>16617</v>
      </c>
      <c r="B5504" s="3" t="s">
        <v>16615</v>
      </c>
      <c r="C5504" s="3" t="s">
        <v>16616</v>
      </c>
      <c r="D5504" s="3">
        <v>22164208351</v>
      </c>
      <c r="E5504" s="3">
        <v>32.79</v>
      </c>
      <c r="F5504" s="3">
        <v>19.190000000000001</v>
      </c>
      <c r="G5504" s="3" t="s">
        <v>11</v>
      </c>
      <c r="H5504" s="3" t="s">
        <v>12</v>
      </c>
      <c r="I5504" s="3">
        <f>VLOOKUP($A:$A,[1]Sheet1!$A:$L,3,FALSE)</f>
        <v>6.69</v>
      </c>
      <c r="J5504" s="3">
        <f>VLOOKUP($A:$A,[1]Sheet1!$A:$L,4,FALSE)</f>
        <v>14.96</v>
      </c>
      <c r="K5504" s="3">
        <f>VLOOKUP($A:$A,[1]Sheet1!$A:$L,5,FALSE)</f>
        <v>6.69</v>
      </c>
      <c r="L5504" s="3">
        <f>VLOOKUP($A:$A,[1]Sheet1!$A:$L,6,FALSE)</f>
        <v>0.39</v>
      </c>
      <c r="M5504" s="3">
        <f>VLOOKUP($A:$A,[1]Sheet1!$A:$L,7,FALSE)</f>
        <v>2.64</v>
      </c>
      <c r="N5504" s="3">
        <f>VLOOKUP($A:$A,[1]Sheet1!$A:$L,8,FALSE)</f>
        <v>3.26</v>
      </c>
      <c r="O5504" s="3" t="str">
        <f>VLOOKUP($A:$A,[1]Sheet1!$A:$L,9,FALSE)</f>
        <v>No</v>
      </c>
      <c r="P5504" s="3" t="str">
        <f>VLOOKUP($A:$A,[1]Sheet1!$A:$L,10,FALSE)</f>
        <v>No</v>
      </c>
      <c r="Q5504" s="3">
        <f>VLOOKUP($A:$A,[1]Sheet1!$A:$L,11,FALSE)</f>
        <v>43</v>
      </c>
    </row>
    <row r="5505" spans="1:17" x14ac:dyDescent="0.25">
      <c r="A5505" s="3" t="s">
        <v>519</v>
      </c>
      <c r="B5505" s="3" t="s">
        <v>517</v>
      </c>
      <c r="C5505" s="3" t="s">
        <v>518</v>
      </c>
      <c r="D5505" s="3">
        <v>675716173258</v>
      </c>
      <c r="E5505" s="3">
        <v>101.39</v>
      </c>
      <c r="F5505" s="3">
        <v>85.67</v>
      </c>
      <c r="G5505" s="3" t="s">
        <v>11</v>
      </c>
      <c r="H5505" s="3" t="s">
        <v>12</v>
      </c>
      <c r="I5505" s="3">
        <f>VLOOKUP($A:$A,[1]Sheet1!$A:$L,3,FALSE)</f>
        <v>9.75</v>
      </c>
      <c r="J5505" s="3">
        <f>VLOOKUP($A:$A,[1]Sheet1!$A:$L,4,FALSE)</f>
        <v>11.75</v>
      </c>
      <c r="K5505" s="3">
        <f>VLOOKUP($A:$A,[1]Sheet1!$A:$L,5,FALSE)</f>
        <v>5</v>
      </c>
      <c r="L5505" s="3">
        <f>VLOOKUP($A:$A,[1]Sheet1!$A:$L,6,FALSE)</f>
        <v>0.33</v>
      </c>
      <c r="M5505" s="3">
        <f>VLOOKUP($A:$A,[1]Sheet1!$A:$L,7,FALSE)</f>
        <v>6.5</v>
      </c>
      <c r="N5505" s="3">
        <f>VLOOKUP($A:$A,[1]Sheet1!$A:$L,8,FALSE)</f>
        <v>8.15</v>
      </c>
      <c r="O5505" s="3" t="str">
        <f>VLOOKUP($A:$A,[1]Sheet1!$A:$L,9,FALSE)</f>
        <v>No</v>
      </c>
      <c r="P5505" s="3" t="str">
        <f>VLOOKUP($A:$A,[1]Sheet1!$A:$L,10,FALSE)</f>
        <v>No</v>
      </c>
      <c r="Q5505" s="3">
        <f>VLOOKUP($A:$A,[1]Sheet1!$A:$L,11,FALSE)</f>
        <v>42</v>
      </c>
    </row>
    <row r="5506" spans="1:17" x14ac:dyDescent="0.25">
      <c r="A5506" s="3" t="s">
        <v>522</v>
      </c>
      <c r="B5506" s="3" t="s">
        <v>520</v>
      </c>
      <c r="C5506" s="3" t="s">
        <v>521</v>
      </c>
      <c r="D5506" s="3">
        <v>675716504533</v>
      </c>
      <c r="E5506" s="3">
        <v>117.29</v>
      </c>
      <c r="F5506" s="3">
        <v>101.74</v>
      </c>
      <c r="G5506" s="3" t="s">
        <v>11</v>
      </c>
      <c r="H5506" s="3" t="s">
        <v>12</v>
      </c>
      <c r="I5506" s="3">
        <f>VLOOKUP($A:$A,[1]Sheet1!$A:$L,3,FALSE)</f>
        <v>9.84</v>
      </c>
      <c r="J5506" s="3">
        <f>VLOOKUP($A:$A,[1]Sheet1!$A:$L,4,FALSE)</f>
        <v>11.81</v>
      </c>
      <c r="K5506" s="3">
        <f>VLOOKUP($A:$A,[1]Sheet1!$A:$L,5,FALSE)</f>
        <v>4.33</v>
      </c>
      <c r="L5506" s="3">
        <f>VLOOKUP($A:$A,[1]Sheet1!$A:$L,6,FALSE)</f>
        <v>0.28999999999999998</v>
      </c>
      <c r="M5506" s="3">
        <f>VLOOKUP($A:$A,[1]Sheet1!$A:$L,7,FALSE)</f>
        <v>4.41</v>
      </c>
      <c r="N5506" s="3">
        <f>VLOOKUP($A:$A,[1]Sheet1!$A:$L,8,FALSE)</f>
        <v>5.51</v>
      </c>
      <c r="O5506" s="3" t="str">
        <f>VLOOKUP($A:$A,[1]Sheet1!$A:$L,9,FALSE)</f>
        <v>No</v>
      </c>
      <c r="P5506" s="3" t="str">
        <f>VLOOKUP($A:$A,[1]Sheet1!$A:$L,10,FALSE)</f>
        <v>No</v>
      </c>
      <c r="Q5506" s="3">
        <f>VLOOKUP($A:$A,[1]Sheet1!$A:$L,11,FALSE)</f>
        <v>42</v>
      </c>
    </row>
    <row r="5507" spans="1:17" x14ac:dyDescent="0.25">
      <c r="A5507" s="3" t="s">
        <v>576</v>
      </c>
      <c r="B5507" s="3" t="s">
        <v>574</v>
      </c>
      <c r="C5507" s="3" t="s">
        <v>575</v>
      </c>
      <c r="D5507" s="3">
        <v>675716175474</v>
      </c>
      <c r="E5507" s="3">
        <v>76.89</v>
      </c>
      <c r="F5507" s="3">
        <v>61.73</v>
      </c>
      <c r="G5507" s="3" t="s">
        <v>11</v>
      </c>
      <c r="H5507" s="3" t="s">
        <v>12</v>
      </c>
      <c r="I5507" s="3">
        <f>VLOOKUP($A:$A,[1]Sheet1!$A:$L,3,FALSE)</f>
        <v>9.75</v>
      </c>
      <c r="J5507" s="3">
        <f>VLOOKUP($A:$A,[1]Sheet1!$A:$L,4,FALSE)</f>
        <v>11.75</v>
      </c>
      <c r="K5507" s="3">
        <f>VLOOKUP($A:$A,[1]Sheet1!$A:$L,5,FALSE)</f>
        <v>4.25</v>
      </c>
      <c r="L5507" s="3">
        <f>VLOOKUP($A:$A,[1]Sheet1!$A:$L,6,FALSE)</f>
        <v>0.28000000000000003</v>
      </c>
      <c r="M5507" s="3">
        <f>VLOOKUP($A:$A,[1]Sheet1!$A:$L,7,FALSE)</f>
        <v>2.97</v>
      </c>
      <c r="N5507" s="3">
        <f>VLOOKUP($A:$A,[1]Sheet1!$A:$L,8,FALSE)</f>
        <v>3.96</v>
      </c>
      <c r="O5507" s="3" t="str">
        <f>VLOOKUP($A:$A,[1]Sheet1!$A:$L,9,FALSE)</f>
        <v>No</v>
      </c>
      <c r="P5507" s="3" t="str">
        <f>VLOOKUP($A:$A,[1]Sheet1!$A:$L,10,FALSE)</f>
        <v>No</v>
      </c>
      <c r="Q5507" s="3">
        <f>VLOOKUP($A:$A,[1]Sheet1!$A:$L,11,FALSE)</f>
        <v>42</v>
      </c>
    </row>
    <row r="5508" spans="1:17" x14ac:dyDescent="0.25">
      <c r="A5508" s="3" t="s">
        <v>579</v>
      </c>
      <c r="B5508" s="3" t="s">
        <v>577</v>
      </c>
      <c r="C5508" s="3" t="s">
        <v>578</v>
      </c>
      <c r="D5508" s="3">
        <v>675716175481</v>
      </c>
      <c r="E5508" s="3">
        <v>86.79</v>
      </c>
      <c r="F5508" s="3">
        <v>72.02</v>
      </c>
      <c r="G5508" s="3" t="s">
        <v>11</v>
      </c>
      <c r="H5508" s="3" t="s">
        <v>12</v>
      </c>
      <c r="I5508" s="3">
        <f>VLOOKUP($A:$A,[1]Sheet1!$A:$L,3,FALSE)</f>
        <v>9.75</v>
      </c>
      <c r="J5508" s="3">
        <f>VLOOKUP($A:$A,[1]Sheet1!$A:$L,4,FALSE)</f>
        <v>11.75</v>
      </c>
      <c r="K5508" s="3">
        <f>VLOOKUP($A:$A,[1]Sheet1!$A:$L,5,FALSE)</f>
        <v>5</v>
      </c>
      <c r="L5508" s="3">
        <f>VLOOKUP($A:$A,[1]Sheet1!$A:$L,6,FALSE)</f>
        <v>0.33</v>
      </c>
      <c r="M5508" s="3">
        <f>VLOOKUP($A:$A,[1]Sheet1!$A:$L,7,FALSE)</f>
        <v>4.07</v>
      </c>
      <c r="N5508" s="3">
        <f>VLOOKUP($A:$A,[1]Sheet1!$A:$L,8,FALSE)</f>
        <v>4.74</v>
      </c>
      <c r="O5508" s="3" t="str">
        <f>VLOOKUP($A:$A,[1]Sheet1!$A:$L,9,FALSE)</f>
        <v>No</v>
      </c>
      <c r="P5508" s="3" t="str">
        <f>VLOOKUP($A:$A,[1]Sheet1!$A:$L,10,FALSE)</f>
        <v>No</v>
      </c>
      <c r="Q5508" s="3">
        <f>VLOOKUP($A:$A,[1]Sheet1!$A:$L,11,FALSE)</f>
        <v>42</v>
      </c>
    </row>
    <row r="5509" spans="1:17" x14ac:dyDescent="0.25">
      <c r="A5509" s="3" t="s">
        <v>915</v>
      </c>
      <c r="B5509" s="3" t="s">
        <v>913</v>
      </c>
      <c r="C5509" s="3" t="s">
        <v>914</v>
      </c>
      <c r="D5509" s="3">
        <v>675716822217</v>
      </c>
      <c r="E5509" s="3">
        <v>60.99</v>
      </c>
      <c r="F5509" s="3">
        <v>46.31</v>
      </c>
      <c r="G5509" s="3" t="s">
        <v>11</v>
      </c>
      <c r="H5509" s="3" t="s">
        <v>12</v>
      </c>
      <c r="I5509" s="3">
        <f>VLOOKUP($A:$A,[1]Sheet1!$A:$L,3,FALSE)</f>
        <v>9.84</v>
      </c>
      <c r="J5509" s="3">
        <f>VLOOKUP($A:$A,[1]Sheet1!$A:$L,4,FALSE)</f>
        <v>11.81</v>
      </c>
      <c r="K5509" s="3">
        <f>VLOOKUP($A:$A,[1]Sheet1!$A:$L,5,FALSE)</f>
        <v>4.33</v>
      </c>
      <c r="L5509" s="3">
        <f>VLOOKUP($A:$A,[1]Sheet1!$A:$L,6,FALSE)</f>
        <v>0.28999999999999998</v>
      </c>
      <c r="M5509" s="3">
        <f>VLOOKUP($A:$A,[1]Sheet1!$A:$L,7,FALSE)</f>
        <v>3</v>
      </c>
      <c r="N5509" s="3">
        <f>VLOOKUP($A:$A,[1]Sheet1!$A:$L,8,FALSE)</f>
        <v>4.32</v>
      </c>
      <c r="O5509" s="3" t="str">
        <f>VLOOKUP($A:$A,[1]Sheet1!$A:$L,9,FALSE)</f>
        <v>No</v>
      </c>
      <c r="P5509" s="3" t="str">
        <f>VLOOKUP($A:$A,[1]Sheet1!$A:$L,10,FALSE)</f>
        <v>No</v>
      </c>
      <c r="Q5509" s="3">
        <f>VLOOKUP($A:$A,[1]Sheet1!$A:$L,11,FALSE)</f>
        <v>42</v>
      </c>
    </row>
    <row r="5510" spans="1:17" x14ac:dyDescent="0.25">
      <c r="A5510" s="3" t="s">
        <v>918</v>
      </c>
      <c r="B5510" s="3" t="s">
        <v>916</v>
      </c>
      <c r="C5510" s="3" t="s">
        <v>917</v>
      </c>
      <c r="D5510" s="3">
        <v>675716822231</v>
      </c>
      <c r="E5510" s="3">
        <v>75.989999999999995</v>
      </c>
      <c r="F5510" s="3">
        <v>61.43</v>
      </c>
      <c r="G5510" s="3" t="s">
        <v>11</v>
      </c>
      <c r="H5510" s="3" t="s">
        <v>12</v>
      </c>
      <c r="I5510" s="3">
        <f>VLOOKUP($A:$A,[1]Sheet1!$A:$L,3,FALSE)</f>
        <v>9.84</v>
      </c>
      <c r="J5510" s="3">
        <f>VLOOKUP($A:$A,[1]Sheet1!$A:$L,4,FALSE)</f>
        <v>11.81</v>
      </c>
      <c r="K5510" s="3">
        <f>VLOOKUP($A:$A,[1]Sheet1!$A:$L,5,FALSE)</f>
        <v>4.53</v>
      </c>
      <c r="L5510" s="3">
        <f>VLOOKUP($A:$A,[1]Sheet1!$A:$L,6,FALSE)</f>
        <v>0.3</v>
      </c>
      <c r="M5510" s="3">
        <f>VLOOKUP($A:$A,[1]Sheet1!$A:$L,7,FALSE)</f>
        <v>4.54</v>
      </c>
      <c r="N5510" s="3">
        <f>VLOOKUP($A:$A,[1]Sheet1!$A:$L,8,FALSE)</f>
        <v>5.86</v>
      </c>
      <c r="O5510" s="3" t="str">
        <f>VLOOKUP($A:$A,[1]Sheet1!$A:$L,9,FALSE)</f>
        <v>No</v>
      </c>
      <c r="P5510" s="3" t="str">
        <f>VLOOKUP($A:$A,[1]Sheet1!$A:$L,10,FALSE)</f>
        <v>No</v>
      </c>
      <c r="Q5510" s="3">
        <f>VLOOKUP($A:$A,[1]Sheet1!$A:$L,11,FALSE)</f>
        <v>42</v>
      </c>
    </row>
    <row r="5511" spans="1:17" x14ac:dyDescent="0.25">
      <c r="A5511" s="3" t="s">
        <v>921</v>
      </c>
      <c r="B5511" s="3" t="s">
        <v>919</v>
      </c>
      <c r="C5511" s="3" t="s">
        <v>920</v>
      </c>
      <c r="D5511" s="3">
        <v>675716822262</v>
      </c>
      <c r="E5511" s="3">
        <v>59.99</v>
      </c>
      <c r="F5511" s="3">
        <v>46.31</v>
      </c>
      <c r="G5511" s="3" t="s">
        <v>11</v>
      </c>
      <c r="H5511" s="3" t="s">
        <v>12</v>
      </c>
      <c r="I5511" s="3">
        <f>VLOOKUP($A:$A,[1]Sheet1!$A:$L,3,FALSE)</f>
        <v>9.84</v>
      </c>
      <c r="J5511" s="3">
        <f>VLOOKUP($A:$A,[1]Sheet1!$A:$L,4,FALSE)</f>
        <v>11.81</v>
      </c>
      <c r="K5511" s="3">
        <f>VLOOKUP($A:$A,[1]Sheet1!$A:$L,5,FALSE)</f>
        <v>4.33</v>
      </c>
      <c r="L5511" s="3">
        <f>VLOOKUP($A:$A,[1]Sheet1!$A:$L,6,FALSE)</f>
        <v>0.28999999999999998</v>
      </c>
      <c r="M5511" s="3">
        <f>VLOOKUP($A:$A,[1]Sheet1!$A:$L,7,FALSE)</f>
        <v>3</v>
      </c>
      <c r="N5511" s="3">
        <f>VLOOKUP($A:$A,[1]Sheet1!$A:$L,8,FALSE)</f>
        <v>4.32</v>
      </c>
      <c r="O5511" s="3" t="str">
        <f>VLOOKUP($A:$A,[1]Sheet1!$A:$L,9,FALSE)</f>
        <v>No</v>
      </c>
      <c r="P5511" s="3" t="str">
        <f>VLOOKUP($A:$A,[1]Sheet1!$A:$L,10,FALSE)</f>
        <v>No</v>
      </c>
      <c r="Q5511" s="3">
        <f>VLOOKUP($A:$A,[1]Sheet1!$A:$L,11,FALSE)</f>
        <v>42</v>
      </c>
    </row>
    <row r="5512" spans="1:17" x14ac:dyDescent="0.25">
      <c r="A5512" s="3" t="s">
        <v>924</v>
      </c>
      <c r="B5512" s="3" t="s">
        <v>922</v>
      </c>
      <c r="C5512" s="3" t="s">
        <v>923</v>
      </c>
      <c r="D5512" s="3">
        <v>675716822279</v>
      </c>
      <c r="E5512" s="3">
        <v>74.989999999999995</v>
      </c>
      <c r="F5512" s="3">
        <v>61.43</v>
      </c>
      <c r="G5512" s="3" t="s">
        <v>11</v>
      </c>
      <c r="H5512" s="3" t="s">
        <v>12</v>
      </c>
      <c r="I5512" s="3">
        <f>VLOOKUP($A:$A,[1]Sheet1!$A:$L,3,FALSE)</f>
        <v>9.84</v>
      </c>
      <c r="J5512" s="3">
        <f>VLOOKUP($A:$A,[1]Sheet1!$A:$L,4,FALSE)</f>
        <v>11.81</v>
      </c>
      <c r="K5512" s="3">
        <f>VLOOKUP($A:$A,[1]Sheet1!$A:$L,5,FALSE)</f>
        <v>4.72</v>
      </c>
      <c r="L5512" s="3">
        <f>VLOOKUP($A:$A,[1]Sheet1!$A:$L,6,FALSE)</f>
        <v>0.32</v>
      </c>
      <c r="M5512" s="3">
        <f>VLOOKUP($A:$A,[1]Sheet1!$A:$L,7,FALSE)</f>
        <v>5.28</v>
      </c>
      <c r="N5512" s="3">
        <f>VLOOKUP($A:$A,[1]Sheet1!$A:$L,8,FALSE)</f>
        <v>5.86</v>
      </c>
      <c r="O5512" s="3" t="str">
        <f>VLOOKUP($A:$A,[1]Sheet1!$A:$L,9,FALSE)</f>
        <v>No</v>
      </c>
      <c r="P5512" s="3" t="str">
        <f>VLOOKUP($A:$A,[1]Sheet1!$A:$L,10,FALSE)</f>
        <v>No</v>
      </c>
      <c r="Q5512" s="3">
        <f>VLOOKUP($A:$A,[1]Sheet1!$A:$L,11,FALSE)</f>
        <v>42</v>
      </c>
    </row>
    <row r="5513" spans="1:17" x14ac:dyDescent="0.25">
      <c r="A5513" s="3" t="s">
        <v>933</v>
      </c>
      <c r="B5513" s="3" t="s">
        <v>931</v>
      </c>
      <c r="C5513" s="3" t="s">
        <v>932</v>
      </c>
      <c r="D5513" s="3">
        <v>86569949127</v>
      </c>
      <c r="E5513" s="3">
        <v>59.99</v>
      </c>
      <c r="F5513" s="3">
        <v>46.31</v>
      </c>
      <c r="G5513" s="3" t="s">
        <v>11</v>
      </c>
      <c r="H5513" s="3" t="s">
        <v>12</v>
      </c>
      <c r="I5513" s="3">
        <f>VLOOKUP($A:$A,[1]Sheet1!$A:$L,3,FALSE)</f>
        <v>9.84</v>
      </c>
      <c r="J5513" s="3">
        <f>VLOOKUP($A:$A,[1]Sheet1!$A:$L,4,FALSE)</f>
        <v>11.81</v>
      </c>
      <c r="K5513" s="3">
        <f>VLOOKUP($A:$A,[1]Sheet1!$A:$L,5,FALSE)</f>
        <v>4.33</v>
      </c>
      <c r="L5513" s="3">
        <f>VLOOKUP($A:$A,[1]Sheet1!$A:$L,6,FALSE)</f>
        <v>0.28999999999999998</v>
      </c>
      <c r="M5513" s="3">
        <f>VLOOKUP($A:$A,[1]Sheet1!$A:$L,7,FALSE)</f>
        <v>3</v>
      </c>
      <c r="N5513" s="3">
        <f>VLOOKUP($A:$A,[1]Sheet1!$A:$L,8,FALSE)</f>
        <v>4.32</v>
      </c>
      <c r="O5513" s="3" t="str">
        <f>VLOOKUP($A:$A,[1]Sheet1!$A:$L,9,FALSE)</f>
        <v>No</v>
      </c>
      <c r="P5513" s="3" t="str">
        <f>VLOOKUP($A:$A,[1]Sheet1!$A:$L,10,FALSE)</f>
        <v>No</v>
      </c>
      <c r="Q5513" s="3">
        <f>VLOOKUP($A:$A,[1]Sheet1!$A:$L,11,FALSE)</f>
        <v>42</v>
      </c>
    </row>
    <row r="5514" spans="1:17" x14ac:dyDescent="0.25">
      <c r="A5514" s="3" t="s">
        <v>936</v>
      </c>
      <c r="B5514" s="3" t="s">
        <v>934</v>
      </c>
      <c r="C5514" s="3" t="s">
        <v>935</v>
      </c>
      <c r="D5514" s="3">
        <v>86569949134</v>
      </c>
      <c r="E5514" s="3">
        <v>74.989999999999995</v>
      </c>
      <c r="F5514" s="3">
        <v>61.43</v>
      </c>
      <c r="G5514" s="3" t="s">
        <v>11</v>
      </c>
      <c r="H5514" s="3" t="s">
        <v>12</v>
      </c>
      <c r="I5514" s="3">
        <f>VLOOKUP($A:$A,[1]Sheet1!$A:$L,3,FALSE)</f>
        <v>9.84</v>
      </c>
      <c r="J5514" s="3">
        <f>VLOOKUP($A:$A,[1]Sheet1!$A:$L,4,FALSE)</f>
        <v>11.81</v>
      </c>
      <c r="K5514" s="3">
        <f>VLOOKUP($A:$A,[1]Sheet1!$A:$L,5,FALSE)</f>
        <v>4.53</v>
      </c>
      <c r="L5514" s="3">
        <f>VLOOKUP($A:$A,[1]Sheet1!$A:$L,6,FALSE)</f>
        <v>0.3</v>
      </c>
      <c r="M5514" s="3">
        <f>VLOOKUP($A:$A,[1]Sheet1!$A:$L,7,FALSE)</f>
        <v>4.54</v>
      </c>
      <c r="N5514" s="3">
        <f>VLOOKUP($A:$A,[1]Sheet1!$A:$L,8,FALSE)</f>
        <v>5.86</v>
      </c>
      <c r="O5514" s="3" t="str">
        <f>VLOOKUP($A:$A,[1]Sheet1!$A:$L,9,FALSE)</f>
        <v>No</v>
      </c>
      <c r="P5514" s="3" t="str">
        <f>VLOOKUP($A:$A,[1]Sheet1!$A:$L,10,FALSE)</f>
        <v>No</v>
      </c>
      <c r="Q5514" s="3">
        <f>VLOOKUP($A:$A,[1]Sheet1!$A:$L,11,FALSE)</f>
        <v>42</v>
      </c>
    </row>
    <row r="5515" spans="1:17" x14ac:dyDescent="0.25">
      <c r="A5515" s="3" t="s">
        <v>1416</v>
      </c>
      <c r="B5515" s="3" t="s">
        <v>1414</v>
      </c>
      <c r="C5515" s="3" t="s">
        <v>1415</v>
      </c>
      <c r="D5515" s="3">
        <v>675716879037</v>
      </c>
      <c r="E5515" s="3">
        <v>27.99</v>
      </c>
      <c r="F5515" s="3">
        <v>14.92</v>
      </c>
      <c r="G5515" s="3" t="s">
        <v>11</v>
      </c>
      <c r="H5515" s="3" t="s">
        <v>12</v>
      </c>
      <c r="I5515" s="3">
        <f>VLOOKUP($A:$A,[1]Sheet1!$A:$L,3,FALSE)</f>
        <v>9.84</v>
      </c>
      <c r="J5515" s="3">
        <f>VLOOKUP($A:$A,[1]Sheet1!$A:$L,4,FALSE)</f>
        <v>11.81</v>
      </c>
      <c r="K5515" s="3">
        <f>VLOOKUP($A:$A,[1]Sheet1!$A:$L,5,FALSE)</f>
        <v>4.33</v>
      </c>
      <c r="L5515" s="3">
        <f>VLOOKUP($A:$A,[1]Sheet1!$A:$L,6,FALSE)</f>
        <v>0.28999999999999998</v>
      </c>
      <c r="M5515" s="3">
        <f>VLOOKUP($A:$A,[1]Sheet1!$A:$L,7,FALSE)</f>
        <v>2.97</v>
      </c>
      <c r="N5515" s="3">
        <f>VLOOKUP($A:$A,[1]Sheet1!$A:$L,8,FALSE)</f>
        <v>3.3</v>
      </c>
      <c r="O5515" s="3" t="str">
        <f>VLOOKUP($A:$A,[1]Sheet1!$A:$L,9,FALSE)</f>
        <v>No</v>
      </c>
      <c r="P5515" s="3" t="str">
        <f>VLOOKUP($A:$A,[1]Sheet1!$A:$L,10,FALSE)</f>
        <v>No</v>
      </c>
      <c r="Q5515" s="3">
        <f>VLOOKUP($A:$A,[1]Sheet1!$A:$L,11,FALSE)</f>
        <v>42</v>
      </c>
    </row>
    <row r="5516" spans="1:17" x14ac:dyDescent="0.25">
      <c r="A5516" s="3" t="s">
        <v>1419</v>
      </c>
      <c r="B5516" s="3" t="s">
        <v>1417</v>
      </c>
      <c r="C5516" s="3" t="s">
        <v>1418</v>
      </c>
      <c r="D5516" s="3">
        <v>675716879044</v>
      </c>
      <c r="E5516" s="3">
        <v>31.09</v>
      </c>
      <c r="F5516" s="3">
        <v>17.59</v>
      </c>
      <c r="G5516" s="3" t="s">
        <v>11</v>
      </c>
      <c r="H5516" s="3" t="s">
        <v>12</v>
      </c>
      <c r="I5516" s="3">
        <f>VLOOKUP($A:$A,[1]Sheet1!$A:$L,3,FALSE)</f>
        <v>9.84</v>
      </c>
      <c r="J5516" s="3">
        <f>VLOOKUP($A:$A,[1]Sheet1!$A:$L,4,FALSE)</f>
        <v>11.81</v>
      </c>
      <c r="K5516" s="3">
        <f>VLOOKUP($A:$A,[1]Sheet1!$A:$L,5,FALSE)</f>
        <v>4.72</v>
      </c>
      <c r="L5516" s="3">
        <f>VLOOKUP($A:$A,[1]Sheet1!$A:$L,6,FALSE)</f>
        <v>0.32</v>
      </c>
      <c r="M5516" s="3">
        <f>VLOOKUP($A:$A,[1]Sheet1!$A:$L,7,FALSE)</f>
        <v>3.59</v>
      </c>
      <c r="N5516" s="3">
        <f>VLOOKUP($A:$A,[1]Sheet1!$A:$L,8,FALSE)</f>
        <v>3.96</v>
      </c>
      <c r="O5516" s="3" t="str">
        <f>VLOOKUP($A:$A,[1]Sheet1!$A:$L,9,FALSE)</f>
        <v>No</v>
      </c>
      <c r="P5516" s="3" t="str">
        <f>VLOOKUP($A:$A,[1]Sheet1!$A:$L,10,FALSE)</f>
        <v>No</v>
      </c>
      <c r="Q5516" s="3">
        <f>VLOOKUP($A:$A,[1]Sheet1!$A:$L,11,FALSE)</f>
        <v>42</v>
      </c>
    </row>
    <row r="5517" spans="1:17" x14ac:dyDescent="0.25">
      <c r="A5517" s="3" t="s">
        <v>1431</v>
      </c>
      <c r="B5517" s="3" t="s">
        <v>1429</v>
      </c>
      <c r="C5517" s="3" t="s">
        <v>1430</v>
      </c>
      <c r="D5517" s="3">
        <v>675716879099</v>
      </c>
      <c r="E5517" s="3">
        <v>27.99</v>
      </c>
      <c r="F5517" s="3">
        <v>14.92</v>
      </c>
      <c r="G5517" s="3" t="s">
        <v>11</v>
      </c>
      <c r="H5517" s="3" t="s">
        <v>12</v>
      </c>
      <c r="I5517" s="3">
        <f>VLOOKUP($A:$A,[1]Sheet1!$A:$L,3,FALSE)</f>
        <v>9.84</v>
      </c>
      <c r="J5517" s="3">
        <f>VLOOKUP($A:$A,[1]Sheet1!$A:$L,4,FALSE)</f>
        <v>11.81</v>
      </c>
      <c r="K5517" s="3">
        <f>VLOOKUP($A:$A,[1]Sheet1!$A:$L,5,FALSE)</f>
        <v>4.33</v>
      </c>
      <c r="L5517" s="3">
        <f>VLOOKUP($A:$A,[1]Sheet1!$A:$L,6,FALSE)</f>
        <v>0.28999999999999998</v>
      </c>
      <c r="M5517" s="3">
        <f>VLOOKUP($A:$A,[1]Sheet1!$A:$L,7,FALSE)</f>
        <v>2.97</v>
      </c>
      <c r="N5517" s="3">
        <f>VLOOKUP($A:$A,[1]Sheet1!$A:$L,8,FALSE)</f>
        <v>3.3</v>
      </c>
      <c r="O5517" s="3" t="str">
        <f>VLOOKUP($A:$A,[1]Sheet1!$A:$L,9,FALSE)</f>
        <v>No</v>
      </c>
      <c r="P5517" s="3" t="str">
        <f>VLOOKUP($A:$A,[1]Sheet1!$A:$L,10,FALSE)</f>
        <v>No</v>
      </c>
      <c r="Q5517" s="3">
        <f>VLOOKUP($A:$A,[1]Sheet1!$A:$L,11,FALSE)</f>
        <v>42</v>
      </c>
    </row>
    <row r="5518" spans="1:17" x14ac:dyDescent="0.25">
      <c r="A5518" s="3" t="s">
        <v>1434</v>
      </c>
      <c r="B5518" s="3" t="s">
        <v>1432</v>
      </c>
      <c r="C5518" s="3" t="s">
        <v>1433</v>
      </c>
      <c r="D5518" s="3">
        <v>675716879105</v>
      </c>
      <c r="E5518" s="3">
        <v>31.09</v>
      </c>
      <c r="F5518" s="3">
        <v>17.59</v>
      </c>
      <c r="G5518" s="3" t="s">
        <v>11</v>
      </c>
      <c r="H5518" s="3" t="s">
        <v>12</v>
      </c>
      <c r="I5518" s="3">
        <f>VLOOKUP($A:$A,[1]Sheet1!$A:$L,3,FALSE)</f>
        <v>9.84</v>
      </c>
      <c r="J5518" s="3">
        <f>VLOOKUP($A:$A,[1]Sheet1!$A:$L,4,FALSE)</f>
        <v>11.81</v>
      </c>
      <c r="K5518" s="3">
        <f>VLOOKUP($A:$A,[1]Sheet1!$A:$L,5,FALSE)</f>
        <v>4.72</v>
      </c>
      <c r="L5518" s="3">
        <f>VLOOKUP($A:$A,[1]Sheet1!$A:$L,6,FALSE)</f>
        <v>0.32</v>
      </c>
      <c r="M5518" s="3">
        <f>VLOOKUP($A:$A,[1]Sheet1!$A:$L,7,FALSE)</f>
        <v>3.59</v>
      </c>
      <c r="N5518" s="3">
        <f>VLOOKUP($A:$A,[1]Sheet1!$A:$L,8,FALSE)</f>
        <v>3.96</v>
      </c>
      <c r="O5518" s="3" t="str">
        <f>VLOOKUP($A:$A,[1]Sheet1!$A:$L,9,FALSE)</f>
        <v>No</v>
      </c>
      <c r="P5518" s="3" t="str">
        <f>VLOOKUP($A:$A,[1]Sheet1!$A:$L,10,FALSE)</f>
        <v>No</v>
      </c>
      <c r="Q5518" s="3">
        <f>VLOOKUP($A:$A,[1]Sheet1!$A:$L,11,FALSE)</f>
        <v>42</v>
      </c>
    </row>
    <row r="5519" spans="1:17" x14ac:dyDescent="0.25">
      <c r="A5519" s="3" t="s">
        <v>1467</v>
      </c>
      <c r="B5519" s="3" t="s">
        <v>1465</v>
      </c>
      <c r="C5519" s="3" t="s">
        <v>1466</v>
      </c>
      <c r="D5519" s="3">
        <v>675716526122</v>
      </c>
      <c r="E5519" s="3">
        <v>27.99</v>
      </c>
      <c r="F5519" s="3">
        <v>14.92</v>
      </c>
      <c r="G5519" s="3" t="s">
        <v>11</v>
      </c>
      <c r="H5519" s="3" t="s">
        <v>12</v>
      </c>
      <c r="I5519" s="3">
        <f>VLOOKUP($A:$A,[1]Sheet1!$A:$L,3,FALSE)</f>
        <v>9.84</v>
      </c>
      <c r="J5519" s="3">
        <f>VLOOKUP($A:$A,[1]Sheet1!$A:$L,4,FALSE)</f>
        <v>11.81</v>
      </c>
      <c r="K5519" s="3">
        <f>VLOOKUP($A:$A,[1]Sheet1!$A:$L,5,FALSE)</f>
        <v>4.33</v>
      </c>
      <c r="L5519" s="3">
        <f>VLOOKUP($A:$A,[1]Sheet1!$A:$L,6,FALSE)</f>
        <v>0.28999999999999998</v>
      </c>
      <c r="M5519" s="3">
        <f>VLOOKUP($A:$A,[1]Sheet1!$A:$L,7,FALSE)</f>
        <v>2.97</v>
      </c>
      <c r="N5519" s="3">
        <f>VLOOKUP($A:$A,[1]Sheet1!$A:$L,8,FALSE)</f>
        <v>3.3</v>
      </c>
      <c r="O5519" s="3" t="str">
        <f>VLOOKUP($A:$A,[1]Sheet1!$A:$L,9,FALSE)</f>
        <v>No</v>
      </c>
      <c r="P5519" s="3" t="str">
        <f>VLOOKUP($A:$A,[1]Sheet1!$A:$L,10,FALSE)</f>
        <v>No</v>
      </c>
      <c r="Q5519" s="3">
        <f>VLOOKUP($A:$A,[1]Sheet1!$A:$L,11,FALSE)</f>
        <v>42</v>
      </c>
    </row>
    <row r="5520" spans="1:17" x14ac:dyDescent="0.25">
      <c r="A5520" s="3" t="s">
        <v>1470</v>
      </c>
      <c r="B5520" s="3" t="s">
        <v>1468</v>
      </c>
      <c r="C5520" s="3" t="s">
        <v>1469</v>
      </c>
      <c r="D5520" s="3">
        <v>675716526115</v>
      </c>
      <c r="E5520" s="3">
        <v>31.09</v>
      </c>
      <c r="F5520" s="3">
        <v>17.59</v>
      </c>
      <c r="G5520" s="3" t="s">
        <v>11</v>
      </c>
      <c r="H5520" s="3" t="s">
        <v>12</v>
      </c>
      <c r="I5520" s="3">
        <f>VLOOKUP($A:$A,[1]Sheet1!$A:$L,3,FALSE)</f>
        <v>9.84</v>
      </c>
      <c r="J5520" s="3">
        <f>VLOOKUP($A:$A,[1]Sheet1!$A:$L,4,FALSE)</f>
        <v>11.81</v>
      </c>
      <c r="K5520" s="3">
        <f>VLOOKUP($A:$A,[1]Sheet1!$A:$L,5,FALSE)</f>
        <v>4.72</v>
      </c>
      <c r="L5520" s="3">
        <f>VLOOKUP($A:$A,[1]Sheet1!$A:$L,6,FALSE)</f>
        <v>0.32</v>
      </c>
      <c r="M5520" s="3">
        <f>VLOOKUP($A:$A,[1]Sheet1!$A:$L,7,FALSE)</f>
        <v>3.59</v>
      </c>
      <c r="N5520" s="3">
        <f>VLOOKUP($A:$A,[1]Sheet1!$A:$L,8,FALSE)</f>
        <v>3.96</v>
      </c>
      <c r="O5520" s="3" t="str">
        <f>VLOOKUP($A:$A,[1]Sheet1!$A:$L,9,FALSE)</f>
        <v>No</v>
      </c>
      <c r="P5520" s="3" t="str">
        <f>VLOOKUP($A:$A,[1]Sheet1!$A:$L,10,FALSE)</f>
        <v>No</v>
      </c>
      <c r="Q5520" s="3">
        <f>VLOOKUP($A:$A,[1]Sheet1!$A:$L,11,FALSE)</f>
        <v>42</v>
      </c>
    </row>
    <row r="5521" spans="1:17" x14ac:dyDescent="0.25">
      <c r="A5521" s="3" t="s">
        <v>1482</v>
      </c>
      <c r="B5521" s="3" t="s">
        <v>1480</v>
      </c>
      <c r="C5521" s="3" t="s">
        <v>1481</v>
      </c>
      <c r="D5521" s="3">
        <v>675716526160</v>
      </c>
      <c r="E5521" s="3">
        <v>27.99</v>
      </c>
      <c r="F5521" s="3">
        <v>14.92</v>
      </c>
      <c r="G5521" s="3" t="s">
        <v>11</v>
      </c>
      <c r="H5521" s="3" t="s">
        <v>12</v>
      </c>
      <c r="I5521" s="3">
        <f>VLOOKUP($A:$A,[1]Sheet1!$A:$L,3,FALSE)</f>
        <v>9.84</v>
      </c>
      <c r="J5521" s="3">
        <f>VLOOKUP($A:$A,[1]Sheet1!$A:$L,4,FALSE)</f>
        <v>11.81</v>
      </c>
      <c r="K5521" s="3">
        <f>VLOOKUP($A:$A,[1]Sheet1!$A:$L,5,FALSE)</f>
        <v>4.33</v>
      </c>
      <c r="L5521" s="3">
        <f>VLOOKUP($A:$A,[1]Sheet1!$A:$L,6,FALSE)</f>
        <v>0.28999999999999998</v>
      </c>
      <c r="M5521" s="3">
        <f>VLOOKUP($A:$A,[1]Sheet1!$A:$L,7,FALSE)</f>
        <v>2.97</v>
      </c>
      <c r="N5521" s="3">
        <f>VLOOKUP($A:$A,[1]Sheet1!$A:$L,8,FALSE)</f>
        <v>3.3</v>
      </c>
      <c r="O5521" s="3" t="str">
        <f>VLOOKUP($A:$A,[1]Sheet1!$A:$L,9,FALSE)</f>
        <v>No</v>
      </c>
      <c r="P5521" s="3" t="str">
        <f>VLOOKUP($A:$A,[1]Sheet1!$A:$L,10,FALSE)</f>
        <v>No</v>
      </c>
      <c r="Q5521" s="3">
        <f>VLOOKUP($A:$A,[1]Sheet1!$A:$L,11,FALSE)</f>
        <v>42</v>
      </c>
    </row>
    <row r="5522" spans="1:17" x14ac:dyDescent="0.25">
      <c r="A5522" s="3" t="s">
        <v>1485</v>
      </c>
      <c r="B5522" s="3" t="s">
        <v>1483</v>
      </c>
      <c r="C5522" s="3" t="s">
        <v>1484</v>
      </c>
      <c r="D5522" s="3">
        <v>675716526139</v>
      </c>
      <c r="E5522" s="3">
        <v>31.09</v>
      </c>
      <c r="F5522" s="3">
        <v>17.59</v>
      </c>
      <c r="G5522" s="3" t="s">
        <v>11</v>
      </c>
      <c r="H5522" s="3" t="s">
        <v>12</v>
      </c>
      <c r="I5522" s="3">
        <f>VLOOKUP($A:$A,[1]Sheet1!$A:$L,3,FALSE)</f>
        <v>9.84</v>
      </c>
      <c r="J5522" s="3">
        <f>VLOOKUP($A:$A,[1]Sheet1!$A:$L,4,FALSE)</f>
        <v>11.81</v>
      </c>
      <c r="K5522" s="3">
        <f>VLOOKUP($A:$A,[1]Sheet1!$A:$L,5,FALSE)</f>
        <v>4.72</v>
      </c>
      <c r="L5522" s="3">
        <f>VLOOKUP($A:$A,[1]Sheet1!$A:$L,6,FALSE)</f>
        <v>0.32</v>
      </c>
      <c r="M5522" s="3">
        <f>VLOOKUP($A:$A,[1]Sheet1!$A:$L,7,FALSE)</f>
        <v>3.59</v>
      </c>
      <c r="N5522" s="3">
        <f>VLOOKUP($A:$A,[1]Sheet1!$A:$L,8,FALSE)</f>
        <v>3.96</v>
      </c>
      <c r="O5522" s="3" t="str">
        <f>VLOOKUP($A:$A,[1]Sheet1!$A:$L,9,FALSE)</f>
        <v>No</v>
      </c>
      <c r="P5522" s="3" t="str">
        <f>VLOOKUP($A:$A,[1]Sheet1!$A:$L,10,FALSE)</f>
        <v>No</v>
      </c>
      <c r="Q5522" s="3">
        <f>VLOOKUP($A:$A,[1]Sheet1!$A:$L,11,FALSE)</f>
        <v>42</v>
      </c>
    </row>
    <row r="5523" spans="1:17" x14ac:dyDescent="0.25">
      <c r="A5523" s="3" t="s">
        <v>1497</v>
      </c>
      <c r="B5523" s="3" t="s">
        <v>1495</v>
      </c>
      <c r="C5523" s="3" t="s">
        <v>1496</v>
      </c>
      <c r="D5523" s="3">
        <v>675716526184</v>
      </c>
      <c r="E5523" s="3">
        <v>27.99</v>
      </c>
      <c r="F5523" s="3">
        <v>14.92</v>
      </c>
      <c r="G5523" s="3" t="s">
        <v>11</v>
      </c>
      <c r="H5523" s="3" t="s">
        <v>12</v>
      </c>
      <c r="I5523" s="3">
        <f>VLOOKUP($A:$A,[1]Sheet1!$A:$L,3,FALSE)</f>
        <v>9.84</v>
      </c>
      <c r="J5523" s="3">
        <f>VLOOKUP($A:$A,[1]Sheet1!$A:$L,4,FALSE)</f>
        <v>11.81</v>
      </c>
      <c r="K5523" s="3">
        <f>VLOOKUP($A:$A,[1]Sheet1!$A:$L,5,FALSE)</f>
        <v>4.33</v>
      </c>
      <c r="L5523" s="3">
        <f>VLOOKUP($A:$A,[1]Sheet1!$A:$L,6,FALSE)</f>
        <v>0.28999999999999998</v>
      </c>
      <c r="M5523" s="3">
        <f>VLOOKUP($A:$A,[1]Sheet1!$A:$L,7,FALSE)</f>
        <v>2.97</v>
      </c>
      <c r="N5523" s="3">
        <f>VLOOKUP($A:$A,[1]Sheet1!$A:$L,8,FALSE)</f>
        <v>3.3</v>
      </c>
      <c r="O5523" s="3" t="str">
        <f>VLOOKUP($A:$A,[1]Sheet1!$A:$L,9,FALSE)</f>
        <v>No</v>
      </c>
      <c r="P5523" s="3" t="str">
        <f>VLOOKUP($A:$A,[1]Sheet1!$A:$L,10,FALSE)</f>
        <v>No</v>
      </c>
      <c r="Q5523" s="3">
        <f>VLOOKUP($A:$A,[1]Sheet1!$A:$L,11,FALSE)</f>
        <v>42</v>
      </c>
    </row>
    <row r="5524" spans="1:17" x14ac:dyDescent="0.25">
      <c r="A5524" s="3" t="s">
        <v>1500</v>
      </c>
      <c r="B5524" s="3" t="s">
        <v>1498</v>
      </c>
      <c r="C5524" s="3" t="s">
        <v>1499</v>
      </c>
      <c r="D5524" s="3">
        <v>675716526146</v>
      </c>
      <c r="E5524" s="3">
        <v>31.09</v>
      </c>
      <c r="F5524" s="3">
        <v>17.59</v>
      </c>
      <c r="G5524" s="3" t="s">
        <v>11</v>
      </c>
      <c r="H5524" s="3" t="s">
        <v>12</v>
      </c>
      <c r="I5524" s="3">
        <f>VLOOKUP($A:$A,[1]Sheet1!$A:$L,3,FALSE)</f>
        <v>9.84</v>
      </c>
      <c r="J5524" s="3">
        <f>VLOOKUP($A:$A,[1]Sheet1!$A:$L,4,FALSE)</f>
        <v>11.81</v>
      </c>
      <c r="K5524" s="3">
        <f>VLOOKUP($A:$A,[1]Sheet1!$A:$L,5,FALSE)</f>
        <v>4.72</v>
      </c>
      <c r="L5524" s="3">
        <f>VLOOKUP($A:$A,[1]Sheet1!$A:$L,6,FALSE)</f>
        <v>0.32</v>
      </c>
      <c r="M5524" s="3">
        <f>VLOOKUP($A:$A,[1]Sheet1!$A:$L,7,FALSE)</f>
        <v>3.59</v>
      </c>
      <c r="N5524" s="3">
        <f>VLOOKUP($A:$A,[1]Sheet1!$A:$L,8,FALSE)</f>
        <v>3.96</v>
      </c>
      <c r="O5524" s="3" t="str">
        <f>VLOOKUP($A:$A,[1]Sheet1!$A:$L,9,FALSE)</f>
        <v>No</v>
      </c>
      <c r="P5524" s="3" t="str">
        <f>VLOOKUP($A:$A,[1]Sheet1!$A:$L,10,FALSE)</f>
        <v>No</v>
      </c>
      <c r="Q5524" s="3">
        <f>VLOOKUP($A:$A,[1]Sheet1!$A:$L,11,FALSE)</f>
        <v>42</v>
      </c>
    </row>
    <row r="5525" spans="1:17" x14ac:dyDescent="0.25">
      <c r="A5525" s="3" t="s">
        <v>1593</v>
      </c>
      <c r="B5525" s="3" t="s">
        <v>1591</v>
      </c>
      <c r="C5525" s="3" t="s">
        <v>1592</v>
      </c>
      <c r="D5525" s="3">
        <v>675716893781</v>
      </c>
      <c r="E5525" s="3">
        <v>24.69</v>
      </c>
      <c r="F5525" s="3">
        <v>11.33</v>
      </c>
      <c r="G5525" s="3" t="s">
        <v>11</v>
      </c>
      <c r="H5525" s="3" t="s">
        <v>12</v>
      </c>
      <c r="I5525" s="3">
        <f>VLOOKUP($A:$A,[1]Sheet1!$A:$L,3,FALSE)</f>
        <v>6.3</v>
      </c>
      <c r="J5525" s="3">
        <f>VLOOKUP($A:$A,[1]Sheet1!$A:$L,4,FALSE)</f>
        <v>13.39</v>
      </c>
      <c r="K5525" s="3">
        <f>VLOOKUP($A:$A,[1]Sheet1!$A:$L,5,FALSE)</f>
        <v>6.3</v>
      </c>
      <c r="L5525" s="3">
        <f>VLOOKUP($A:$A,[1]Sheet1!$A:$L,6,FALSE)</f>
        <v>0.31</v>
      </c>
      <c r="M5525" s="3">
        <f>VLOOKUP($A:$A,[1]Sheet1!$A:$L,7,FALSE)</f>
        <v>1.43</v>
      </c>
      <c r="N5525" s="3">
        <f>VLOOKUP($A:$A,[1]Sheet1!$A:$L,8,FALSE)</f>
        <v>1.83</v>
      </c>
      <c r="O5525" s="3" t="str">
        <f>VLOOKUP($A:$A,[1]Sheet1!$A:$L,9,FALSE)</f>
        <v>No</v>
      </c>
      <c r="P5525" s="3" t="str">
        <f>VLOOKUP($A:$A,[1]Sheet1!$A:$L,10,FALSE)</f>
        <v>No</v>
      </c>
      <c r="Q5525" s="3">
        <f>VLOOKUP($A:$A,[1]Sheet1!$A:$L,11,FALSE)</f>
        <v>42</v>
      </c>
    </row>
    <row r="5526" spans="1:17" x14ac:dyDescent="0.25">
      <c r="A5526" s="3" t="s">
        <v>1602</v>
      </c>
      <c r="B5526" s="3" t="s">
        <v>1600</v>
      </c>
      <c r="C5526" s="3" t="s">
        <v>1601</v>
      </c>
      <c r="D5526" s="3">
        <v>675716744069</v>
      </c>
      <c r="E5526" s="3">
        <v>24.69</v>
      </c>
      <c r="F5526" s="3">
        <v>11.33</v>
      </c>
      <c r="G5526" s="3" t="s">
        <v>11</v>
      </c>
      <c r="H5526" s="3" t="s">
        <v>12</v>
      </c>
      <c r="I5526" s="3">
        <f>VLOOKUP($A:$A,[1]Sheet1!$A:$L,3,FALSE)</f>
        <v>6.3</v>
      </c>
      <c r="J5526" s="3">
        <f>VLOOKUP($A:$A,[1]Sheet1!$A:$L,4,FALSE)</f>
        <v>13.39</v>
      </c>
      <c r="K5526" s="3">
        <f>VLOOKUP($A:$A,[1]Sheet1!$A:$L,5,FALSE)</f>
        <v>6.3</v>
      </c>
      <c r="L5526" s="3">
        <f>VLOOKUP($A:$A,[1]Sheet1!$A:$L,6,FALSE)</f>
        <v>0.31</v>
      </c>
      <c r="M5526" s="3">
        <f>VLOOKUP($A:$A,[1]Sheet1!$A:$L,7,FALSE)</f>
        <v>1.43</v>
      </c>
      <c r="N5526" s="3">
        <f>VLOOKUP($A:$A,[1]Sheet1!$A:$L,8,FALSE)</f>
        <v>1.83</v>
      </c>
      <c r="O5526" s="3" t="str">
        <f>VLOOKUP($A:$A,[1]Sheet1!$A:$L,9,FALSE)</f>
        <v>No</v>
      </c>
      <c r="P5526" s="3" t="str">
        <f>VLOOKUP($A:$A,[1]Sheet1!$A:$L,10,FALSE)</f>
        <v>No</v>
      </c>
      <c r="Q5526" s="3">
        <f>VLOOKUP($A:$A,[1]Sheet1!$A:$L,11,FALSE)</f>
        <v>42</v>
      </c>
    </row>
    <row r="5527" spans="1:17" x14ac:dyDescent="0.25">
      <c r="A5527" s="3" t="s">
        <v>1791</v>
      </c>
      <c r="B5527" s="3" t="s">
        <v>1789</v>
      </c>
      <c r="C5527" s="3" t="s">
        <v>1790</v>
      </c>
      <c r="D5527" s="3">
        <v>675716441968</v>
      </c>
      <c r="E5527" s="3">
        <v>26.89</v>
      </c>
      <c r="F5527" s="3">
        <v>13.03</v>
      </c>
      <c r="G5527" s="3" t="s">
        <v>11</v>
      </c>
      <c r="H5527" s="3" t="s">
        <v>12</v>
      </c>
      <c r="I5527" s="3">
        <f>VLOOKUP($A:$A,[1]Sheet1!$A:$L,3,FALSE)</f>
        <v>6.69</v>
      </c>
      <c r="J5527" s="3">
        <f>VLOOKUP($A:$A,[1]Sheet1!$A:$L,4,FALSE)</f>
        <v>13.39</v>
      </c>
      <c r="K5527" s="3">
        <f>VLOOKUP($A:$A,[1]Sheet1!$A:$L,5,FALSE)</f>
        <v>6.69</v>
      </c>
      <c r="L5527" s="3">
        <f>VLOOKUP($A:$A,[1]Sheet1!$A:$L,6,FALSE)</f>
        <v>0.35</v>
      </c>
      <c r="M5527" s="3">
        <f>VLOOKUP($A:$A,[1]Sheet1!$A:$L,7,FALSE)</f>
        <v>1.98</v>
      </c>
      <c r="N5527" s="3">
        <f>VLOOKUP($A:$A,[1]Sheet1!$A:$L,8,FALSE)</f>
        <v>2.86</v>
      </c>
      <c r="O5527" s="3" t="str">
        <f>VLOOKUP($A:$A,[1]Sheet1!$A:$L,9,FALSE)</f>
        <v>No</v>
      </c>
      <c r="P5527" s="3" t="str">
        <f>VLOOKUP($A:$A,[1]Sheet1!$A:$L,10,FALSE)</f>
        <v>No</v>
      </c>
      <c r="Q5527" s="3">
        <f>VLOOKUP($A:$A,[1]Sheet1!$A:$L,11,FALSE)</f>
        <v>42</v>
      </c>
    </row>
    <row r="5528" spans="1:17" x14ac:dyDescent="0.25">
      <c r="A5528" s="3" t="s">
        <v>1800</v>
      </c>
      <c r="B5528" s="3" t="s">
        <v>1798</v>
      </c>
      <c r="C5528" s="3" t="s">
        <v>1799</v>
      </c>
      <c r="D5528" s="3">
        <v>675716441999</v>
      </c>
      <c r="E5528" s="3">
        <v>26.89</v>
      </c>
      <c r="F5528" s="3">
        <v>13.03</v>
      </c>
      <c r="G5528" s="3" t="s">
        <v>11</v>
      </c>
      <c r="H5528" s="3" t="s">
        <v>12</v>
      </c>
      <c r="I5528" s="3">
        <f>VLOOKUP($A:$A,[1]Sheet1!$A:$L,3,FALSE)</f>
        <v>6.69</v>
      </c>
      <c r="J5528" s="3">
        <f>VLOOKUP($A:$A,[1]Sheet1!$A:$L,4,FALSE)</f>
        <v>13.39</v>
      </c>
      <c r="K5528" s="3">
        <f>VLOOKUP($A:$A,[1]Sheet1!$A:$L,5,FALSE)</f>
        <v>6.69</v>
      </c>
      <c r="L5528" s="3">
        <f>VLOOKUP($A:$A,[1]Sheet1!$A:$L,6,FALSE)</f>
        <v>0.35</v>
      </c>
      <c r="M5528" s="3">
        <f>VLOOKUP($A:$A,[1]Sheet1!$A:$L,7,FALSE)</f>
        <v>2.2000000000000002</v>
      </c>
      <c r="N5528" s="3">
        <f>VLOOKUP($A:$A,[1]Sheet1!$A:$L,8,FALSE)</f>
        <v>2.86</v>
      </c>
      <c r="O5528" s="3" t="str">
        <f>VLOOKUP($A:$A,[1]Sheet1!$A:$L,9,FALSE)</f>
        <v>No</v>
      </c>
      <c r="P5528" s="3" t="str">
        <f>VLOOKUP($A:$A,[1]Sheet1!$A:$L,10,FALSE)</f>
        <v>No</v>
      </c>
      <c r="Q5528" s="3">
        <f>VLOOKUP($A:$A,[1]Sheet1!$A:$L,11,FALSE)</f>
        <v>42</v>
      </c>
    </row>
    <row r="5529" spans="1:17" x14ac:dyDescent="0.25">
      <c r="A5529" s="3" t="s">
        <v>1809</v>
      </c>
      <c r="B5529" s="3" t="s">
        <v>1807</v>
      </c>
      <c r="C5529" s="3" t="s">
        <v>1808</v>
      </c>
      <c r="D5529" s="3">
        <v>675716442057</v>
      </c>
      <c r="E5529" s="3">
        <v>26.89</v>
      </c>
      <c r="F5529" s="3">
        <v>13.03</v>
      </c>
      <c r="G5529" s="3" t="s">
        <v>11</v>
      </c>
      <c r="H5529" s="3" t="s">
        <v>12</v>
      </c>
      <c r="I5529" s="3">
        <f>VLOOKUP($A:$A,[1]Sheet1!$A:$L,3,FALSE)</f>
        <v>6.69</v>
      </c>
      <c r="J5529" s="3">
        <f>VLOOKUP($A:$A,[1]Sheet1!$A:$L,4,FALSE)</f>
        <v>13.39</v>
      </c>
      <c r="K5529" s="3">
        <f>VLOOKUP($A:$A,[1]Sheet1!$A:$L,5,FALSE)</f>
        <v>6.69</v>
      </c>
      <c r="L5529" s="3">
        <f>VLOOKUP($A:$A,[1]Sheet1!$A:$L,6,FALSE)</f>
        <v>0.35</v>
      </c>
      <c r="M5529" s="3">
        <f>VLOOKUP($A:$A,[1]Sheet1!$A:$L,7,FALSE)</f>
        <v>1.98</v>
      </c>
      <c r="N5529" s="3">
        <f>VLOOKUP($A:$A,[1]Sheet1!$A:$L,8,FALSE)</f>
        <v>2.86</v>
      </c>
      <c r="O5529" s="3" t="str">
        <f>VLOOKUP($A:$A,[1]Sheet1!$A:$L,9,FALSE)</f>
        <v>No</v>
      </c>
      <c r="P5529" s="3" t="str">
        <f>VLOOKUP($A:$A,[1]Sheet1!$A:$L,10,FALSE)</f>
        <v>No</v>
      </c>
      <c r="Q5529" s="3">
        <f>VLOOKUP($A:$A,[1]Sheet1!$A:$L,11,FALSE)</f>
        <v>42</v>
      </c>
    </row>
    <row r="5530" spans="1:17" x14ac:dyDescent="0.25">
      <c r="A5530" s="3" t="s">
        <v>4281</v>
      </c>
      <c r="B5530" s="3" t="s">
        <v>4279</v>
      </c>
      <c r="C5530" s="3" t="s">
        <v>4280</v>
      </c>
      <c r="D5530" s="3">
        <v>675716558697</v>
      </c>
      <c r="E5530" s="3">
        <v>30.89</v>
      </c>
      <c r="F5530" s="3">
        <v>17.32</v>
      </c>
      <c r="G5530" s="3" t="s">
        <v>11</v>
      </c>
      <c r="H5530" s="3" t="s">
        <v>12</v>
      </c>
      <c r="I5530" s="3">
        <f>VLOOKUP($A:$A,[1]Sheet1!$A:$L,3,FALSE)</f>
        <v>9.84</v>
      </c>
      <c r="J5530" s="3">
        <f>VLOOKUP($A:$A,[1]Sheet1!$A:$L,4,FALSE)</f>
        <v>11.81</v>
      </c>
      <c r="K5530" s="3">
        <f>VLOOKUP($A:$A,[1]Sheet1!$A:$L,5,FALSE)</f>
        <v>4.72</v>
      </c>
      <c r="L5530" s="3">
        <f>VLOOKUP($A:$A,[1]Sheet1!$A:$L,6,FALSE)</f>
        <v>0.32</v>
      </c>
      <c r="M5530" s="3">
        <f>VLOOKUP($A:$A,[1]Sheet1!$A:$L,7,FALSE)</f>
        <v>3.59</v>
      </c>
      <c r="N5530" s="3">
        <f>VLOOKUP($A:$A,[1]Sheet1!$A:$L,8,FALSE)</f>
        <v>4.0999999999999996</v>
      </c>
      <c r="O5530" s="3" t="str">
        <f>VLOOKUP($A:$A,[1]Sheet1!$A:$L,9,FALSE)</f>
        <v>No</v>
      </c>
      <c r="P5530" s="3" t="str">
        <f>VLOOKUP($A:$A,[1]Sheet1!$A:$L,10,FALSE)</f>
        <v>No</v>
      </c>
      <c r="Q5530" s="3">
        <f>VLOOKUP($A:$A,[1]Sheet1!$A:$L,11,FALSE)</f>
        <v>42</v>
      </c>
    </row>
    <row r="5531" spans="1:17" x14ac:dyDescent="0.25">
      <c r="A5531" s="3" t="s">
        <v>4296</v>
      </c>
      <c r="B5531" s="3" t="s">
        <v>4294</v>
      </c>
      <c r="C5531" s="3" t="s">
        <v>4295</v>
      </c>
      <c r="D5531" s="3">
        <v>675716558680</v>
      </c>
      <c r="E5531" s="3">
        <v>30.89</v>
      </c>
      <c r="F5531" s="3">
        <v>17.32</v>
      </c>
      <c r="G5531" s="3" t="s">
        <v>11</v>
      </c>
      <c r="H5531" s="3" t="s">
        <v>12</v>
      </c>
      <c r="I5531" s="3">
        <f>VLOOKUP($A:$A,[1]Sheet1!$A:$L,3,FALSE)</f>
        <v>9.84</v>
      </c>
      <c r="J5531" s="3">
        <f>VLOOKUP($A:$A,[1]Sheet1!$A:$L,4,FALSE)</f>
        <v>11.81</v>
      </c>
      <c r="K5531" s="3">
        <f>VLOOKUP($A:$A,[1]Sheet1!$A:$L,5,FALSE)</f>
        <v>4.72</v>
      </c>
      <c r="L5531" s="3">
        <f>VLOOKUP($A:$A,[1]Sheet1!$A:$L,6,FALSE)</f>
        <v>0.32</v>
      </c>
      <c r="M5531" s="3">
        <f>VLOOKUP($A:$A,[1]Sheet1!$A:$L,7,FALSE)</f>
        <v>3.59</v>
      </c>
      <c r="N5531" s="3">
        <f>VLOOKUP($A:$A,[1]Sheet1!$A:$L,8,FALSE)</f>
        <v>4.0999999999999996</v>
      </c>
      <c r="O5531" s="3" t="str">
        <f>VLOOKUP($A:$A,[1]Sheet1!$A:$L,9,FALSE)</f>
        <v>No</v>
      </c>
      <c r="P5531" s="3" t="str">
        <f>VLOOKUP($A:$A,[1]Sheet1!$A:$L,10,FALSE)</f>
        <v>No</v>
      </c>
      <c r="Q5531" s="3">
        <f>VLOOKUP($A:$A,[1]Sheet1!$A:$L,11,FALSE)</f>
        <v>42</v>
      </c>
    </row>
    <row r="5532" spans="1:17" x14ac:dyDescent="0.25">
      <c r="A5532" s="3" t="s">
        <v>4311</v>
      </c>
      <c r="B5532" s="3" t="s">
        <v>4309</v>
      </c>
      <c r="C5532" s="3" t="s">
        <v>4310</v>
      </c>
      <c r="D5532" s="3">
        <v>675716558673</v>
      </c>
      <c r="E5532" s="3">
        <v>30.89</v>
      </c>
      <c r="F5532" s="3">
        <v>17.32</v>
      </c>
      <c r="G5532" s="3" t="s">
        <v>11</v>
      </c>
      <c r="H5532" s="3" t="s">
        <v>12</v>
      </c>
      <c r="I5532" s="3">
        <f>VLOOKUP($A:$A,[1]Sheet1!$A:$L,3,FALSE)</f>
        <v>9.84</v>
      </c>
      <c r="J5532" s="3">
        <f>VLOOKUP($A:$A,[1]Sheet1!$A:$L,4,FALSE)</f>
        <v>11.81</v>
      </c>
      <c r="K5532" s="3">
        <f>VLOOKUP($A:$A,[1]Sheet1!$A:$L,5,FALSE)</f>
        <v>4.72</v>
      </c>
      <c r="L5532" s="3">
        <f>VLOOKUP($A:$A,[1]Sheet1!$A:$L,6,FALSE)</f>
        <v>0.32</v>
      </c>
      <c r="M5532" s="3">
        <f>VLOOKUP($A:$A,[1]Sheet1!$A:$L,7,FALSE)</f>
        <v>3.7</v>
      </c>
      <c r="N5532" s="3">
        <f>VLOOKUP($A:$A,[1]Sheet1!$A:$L,8,FALSE)</f>
        <v>4.0999999999999996</v>
      </c>
      <c r="O5532" s="3" t="str">
        <f>VLOOKUP($A:$A,[1]Sheet1!$A:$L,9,FALSE)</f>
        <v>No</v>
      </c>
      <c r="P5532" s="3" t="str">
        <f>VLOOKUP($A:$A,[1]Sheet1!$A:$L,10,FALSE)</f>
        <v>No</v>
      </c>
      <c r="Q5532" s="3">
        <f>VLOOKUP($A:$A,[1]Sheet1!$A:$L,11,FALSE)</f>
        <v>42</v>
      </c>
    </row>
    <row r="5533" spans="1:17" x14ac:dyDescent="0.25">
      <c r="A5533" s="3" t="s">
        <v>4326</v>
      </c>
      <c r="B5533" s="3" t="s">
        <v>4324</v>
      </c>
      <c r="C5533" s="3" t="s">
        <v>4325</v>
      </c>
      <c r="D5533" s="3">
        <v>675716558666</v>
      </c>
      <c r="E5533" s="3">
        <v>30.89</v>
      </c>
      <c r="F5533" s="3">
        <v>17.32</v>
      </c>
      <c r="G5533" s="3" t="s">
        <v>11</v>
      </c>
      <c r="H5533" s="3" t="s">
        <v>12</v>
      </c>
      <c r="I5533" s="3">
        <f>VLOOKUP($A:$A,[1]Sheet1!$A:$L,3,FALSE)</f>
        <v>9.84</v>
      </c>
      <c r="J5533" s="3">
        <f>VLOOKUP($A:$A,[1]Sheet1!$A:$L,4,FALSE)</f>
        <v>11.81</v>
      </c>
      <c r="K5533" s="3">
        <f>VLOOKUP($A:$A,[1]Sheet1!$A:$L,5,FALSE)</f>
        <v>4.72</v>
      </c>
      <c r="L5533" s="3">
        <f>VLOOKUP($A:$A,[1]Sheet1!$A:$L,6,FALSE)</f>
        <v>0.32</v>
      </c>
      <c r="M5533" s="3">
        <f>VLOOKUP($A:$A,[1]Sheet1!$A:$L,7,FALSE)</f>
        <v>3.59</v>
      </c>
      <c r="N5533" s="3">
        <f>VLOOKUP($A:$A,[1]Sheet1!$A:$L,8,FALSE)</f>
        <v>4.0999999999999996</v>
      </c>
      <c r="O5533" s="3" t="str">
        <f>VLOOKUP($A:$A,[1]Sheet1!$A:$L,9,FALSE)</f>
        <v>No</v>
      </c>
      <c r="P5533" s="3" t="str">
        <f>VLOOKUP($A:$A,[1]Sheet1!$A:$L,10,FALSE)</f>
        <v>No</v>
      </c>
      <c r="Q5533" s="3">
        <f>VLOOKUP($A:$A,[1]Sheet1!$A:$L,11,FALSE)</f>
        <v>42</v>
      </c>
    </row>
    <row r="5534" spans="1:17" x14ac:dyDescent="0.25">
      <c r="A5534" s="3" t="s">
        <v>4341</v>
      </c>
      <c r="B5534" s="3" t="s">
        <v>4339</v>
      </c>
      <c r="C5534" s="3" t="s">
        <v>4340</v>
      </c>
      <c r="D5534" s="3">
        <v>675716714093</v>
      </c>
      <c r="E5534" s="3">
        <v>30.89</v>
      </c>
      <c r="F5534" s="3">
        <v>17.32</v>
      </c>
      <c r="G5534" s="3" t="s">
        <v>11</v>
      </c>
      <c r="H5534" s="3" t="s">
        <v>12</v>
      </c>
      <c r="I5534" s="3">
        <f>VLOOKUP($A:$A,[1]Sheet1!$A:$L,3,FALSE)</f>
        <v>9.84</v>
      </c>
      <c r="J5534" s="3">
        <f>VLOOKUP($A:$A,[1]Sheet1!$A:$L,4,FALSE)</f>
        <v>11.81</v>
      </c>
      <c r="K5534" s="3">
        <f>VLOOKUP($A:$A,[1]Sheet1!$A:$L,5,FALSE)</f>
        <v>4.72</v>
      </c>
      <c r="L5534" s="3">
        <f>VLOOKUP($A:$A,[1]Sheet1!$A:$L,6,FALSE)</f>
        <v>0.32</v>
      </c>
      <c r="M5534" s="3">
        <f>VLOOKUP($A:$A,[1]Sheet1!$A:$L,7,FALSE)</f>
        <v>3.7</v>
      </c>
      <c r="N5534" s="3">
        <f>VLOOKUP($A:$A,[1]Sheet1!$A:$L,8,FALSE)</f>
        <v>4.0999999999999996</v>
      </c>
      <c r="O5534" s="3" t="str">
        <f>VLOOKUP($A:$A,[1]Sheet1!$A:$L,9,FALSE)</f>
        <v>No</v>
      </c>
      <c r="P5534" s="3" t="str">
        <f>VLOOKUP($A:$A,[1]Sheet1!$A:$L,10,FALSE)</f>
        <v>No</v>
      </c>
      <c r="Q5534" s="3">
        <f>VLOOKUP($A:$A,[1]Sheet1!$A:$L,11,FALSE)</f>
        <v>42</v>
      </c>
    </row>
    <row r="5535" spans="1:17" x14ac:dyDescent="0.25">
      <c r="A5535" s="3" t="s">
        <v>4356</v>
      </c>
      <c r="B5535" s="3" t="s">
        <v>4354</v>
      </c>
      <c r="C5535" s="3" t="s">
        <v>4355</v>
      </c>
      <c r="D5535" s="3">
        <v>675716714109</v>
      </c>
      <c r="E5535" s="3">
        <v>30.89</v>
      </c>
      <c r="F5535" s="3">
        <v>17.32</v>
      </c>
      <c r="G5535" s="3" t="s">
        <v>11</v>
      </c>
      <c r="H5535" s="3" t="s">
        <v>12</v>
      </c>
      <c r="I5535" s="3">
        <f>VLOOKUP($A:$A,[1]Sheet1!$A:$L,3,FALSE)</f>
        <v>9.84</v>
      </c>
      <c r="J5535" s="3">
        <f>VLOOKUP($A:$A,[1]Sheet1!$A:$L,4,FALSE)</f>
        <v>11.81</v>
      </c>
      <c r="K5535" s="3">
        <f>VLOOKUP($A:$A,[1]Sheet1!$A:$L,5,FALSE)</f>
        <v>4.72</v>
      </c>
      <c r="L5535" s="3">
        <f>VLOOKUP($A:$A,[1]Sheet1!$A:$L,6,FALSE)</f>
        <v>0.32</v>
      </c>
      <c r="M5535" s="3">
        <f>VLOOKUP($A:$A,[1]Sheet1!$A:$L,7,FALSE)</f>
        <v>3.59</v>
      </c>
      <c r="N5535" s="3">
        <f>VLOOKUP($A:$A,[1]Sheet1!$A:$L,8,FALSE)</f>
        <v>4.0999999999999996</v>
      </c>
      <c r="O5535" s="3" t="str">
        <f>VLOOKUP($A:$A,[1]Sheet1!$A:$L,9,FALSE)</f>
        <v>No</v>
      </c>
      <c r="P5535" s="3" t="str">
        <f>VLOOKUP($A:$A,[1]Sheet1!$A:$L,10,FALSE)</f>
        <v>No</v>
      </c>
      <c r="Q5535" s="3">
        <f>VLOOKUP($A:$A,[1]Sheet1!$A:$L,11,FALSE)</f>
        <v>42</v>
      </c>
    </row>
    <row r="5536" spans="1:17" x14ac:dyDescent="0.25">
      <c r="A5536" s="3" t="s">
        <v>4389</v>
      </c>
      <c r="B5536" s="3" t="s">
        <v>4387</v>
      </c>
      <c r="C5536" s="3" t="s">
        <v>4388</v>
      </c>
      <c r="D5536" s="3">
        <v>675716939281</v>
      </c>
      <c r="E5536" s="3">
        <v>30.89</v>
      </c>
      <c r="F5536" s="3">
        <v>17.32</v>
      </c>
      <c r="G5536" s="3" t="s">
        <v>11</v>
      </c>
      <c r="H5536" s="3" t="s">
        <v>12</v>
      </c>
      <c r="I5536" s="3">
        <f>VLOOKUP($A:$A,[1]Sheet1!$A:$L,3,FALSE)</f>
        <v>9.84</v>
      </c>
      <c r="J5536" s="3">
        <f>VLOOKUP($A:$A,[1]Sheet1!$A:$L,4,FALSE)</f>
        <v>11.81</v>
      </c>
      <c r="K5536" s="3">
        <f>VLOOKUP($A:$A,[1]Sheet1!$A:$L,5,FALSE)</f>
        <v>4.72</v>
      </c>
      <c r="L5536" s="3">
        <f>VLOOKUP($A:$A,[1]Sheet1!$A:$L,6,FALSE)</f>
        <v>0.32</v>
      </c>
      <c r="M5536" s="3">
        <f>VLOOKUP($A:$A,[1]Sheet1!$A:$L,7,FALSE)</f>
        <v>3.59</v>
      </c>
      <c r="N5536" s="3">
        <f>VLOOKUP($A:$A,[1]Sheet1!$A:$L,8,FALSE)</f>
        <v>4.0999999999999996</v>
      </c>
      <c r="O5536" s="3" t="str">
        <f>VLOOKUP($A:$A,[1]Sheet1!$A:$L,9,FALSE)</f>
        <v>No</v>
      </c>
      <c r="P5536" s="3" t="str">
        <f>VLOOKUP($A:$A,[1]Sheet1!$A:$L,10,FALSE)</f>
        <v>No</v>
      </c>
      <c r="Q5536" s="3">
        <f>VLOOKUP($A:$A,[1]Sheet1!$A:$L,11,FALSE)</f>
        <v>42</v>
      </c>
    </row>
    <row r="5537" spans="1:17" x14ac:dyDescent="0.25">
      <c r="A5537" s="3" t="s">
        <v>4401</v>
      </c>
      <c r="B5537" s="3" t="s">
        <v>4399</v>
      </c>
      <c r="C5537" s="3" t="s">
        <v>4400</v>
      </c>
      <c r="D5537" s="3">
        <v>86569897411</v>
      </c>
      <c r="E5537" s="3">
        <v>58.09</v>
      </c>
      <c r="F5537" s="3">
        <v>43.46</v>
      </c>
      <c r="G5537" s="3" t="s">
        <v>11</v>
      </c>
      <c r="H5537" s="3" t="s">
        <v>12</v>
      </c>
      <c r="I5537" s="3">
        <f>VLOOKUP($A:$A,[1]Sheet1!$A:$L,3,FALSE)</f>
        <v>10</v>
      </c>
      <c r="J5537" s="3">
        <f>VLOOKUP($A:$A,[1]Sheet1!$A:$L,4,FALSE)</f>
        <v>12</v>
      </c>
      <c r="K5537" s="3">
        <f>VLOOKUP($A:$A,[1]Sheet1!$A:$L,5,FALSE)</f>
        <v>4.75</v>
      </c>
      <c r="L5537" s="3">
        <f>VLOOKUP($A:$A,[1]Sheet1!$A:$L,6,FALSE)</f>
        <v>0.33</v>
      </c>
      <c r="M5537" s="3">
        <f>VLOOKUP($A:$A,[1]Sheet1!$A:$L,7,FALSE)</f>
        <v>4.96</v>
      </c>
      <c r="N5537" s="3">
        <f>VLOOKUP($A:$A,[1]Sheet1!$A:$L,8,FALSE)</f>
        <v>5.62</v>
      </c>
      <c r="O5537" s="3" t="str">
        <f>VLOOKUP($A:$A,[1]Sheet1!$A:$L,9,FALSE)</f>
        <v>No</v>
      </c>
      <c r="P5537" s="3" t="str">
        <f>VLOOKUP($A:$A,[1]Sheet1!$A:$L,10,FALSE)</f>
        <v>No</v>
      </c>
      <c r="Q5537" s="3">
        <f>VLOOKUP($A:$A,[1]Sheet1!$A:$L,11,FALSE)</f>
        <v>42</v>
      </c>
    </row>
    <row r="5538" spans="1:17" x14ac:dyDescent="0.25">
      <c r="A5538" s="3" t="s">
        <v>4410</v>
      </c>
      <c r="B5538" s="3" t="s">
        <v>4408</v>
      </c>
      <c r="C5538" s="3" t="s">
        <v>4409</v>
      </c>
      <c r="D5538" s="3">
        <v>86569897428</v>
      </c>
      <c r="E5538" s="3">
        <v>58.09</v>
      </c>
      <c r="F5538" s="3">
        <v>43.46</v>
      </c>
      <c r="G5538" s="3" t="s">
        <v>11</v>
      </c>
      <c r="H5538" s="3" t="s">
        <v>12</v>
      </c>
      <c r="I5538" s="3">
        <f>VLOOKUP($A:$A,[1]Sheet1!$A:$L,3,FALSE)</f>
        <v>10</v>
      </c>
      <c r="J5538" s="3">
        <f>VLOOKUP($A:$A,[1]Sheet1!$A:$L,4,FALSE)</f>
        <v>12</v>
      </c>
      <c r="K5538" s="3">
        <f>VLOOKUP($A:$A,[1]Sheet1!$A:$L,5,FALSE)</f>
        <v>4.75</v>
      </c>
      <c r="L5538" s="3">
        <f>VLOOKUP($A:$A,[1]Sheet1!$A:$L,6,FALSE)</f>
        <v>0.33</v>
      </c>
      <c r="M5538" s="3">
        <f>VLOOKUP($A:$A,[1]Sheet1!$A:$L,7,FALSE)</f>
        <v>4.96</v>
      </c>
      <c r="N5538" s="3">
        <f>VLOOKUP($A:$A,[1]Sheet1!$A:$L,8,FALSE)</f>
        <v>5.62</v>
      </c>
      <c r="O5538" s="3" t="str">
        <f>VLOOKUP($A:$A,[1]Sheet1!$A:$L,9,FALSE)</f>
        <v>No</v>
      </c>
      <c r="P5538" s="3" t="str">
        <f>VLOOKUP($A:$A,[1]Sheet1!$A:$L,10,FALSE)</f>
        <v>No</v>
      </c>
      <c r="Q5538" s="3">
        <f>VLOOKUP($A:$A,[1]Sheet1!$A:$L,11,FALSE)</f>
        <v>42</v>
      </c>
    </row>
    <row r="5539" spans="1:17" x14ac:dyDescent="0.25">
      <c r="A5539" s="3" t="s">
        <v>4419</v>
      </c>
      <c r="B5539" s="3" t="s">
        <v>4417</v>
      </c>
      <c r="C5539" s="3" t="s">
        <v>4418</v>
      </c>
      <c r="D5539" s="3">
        <v>86569897435</v>
      </c>
      <c r="E5539" s="3">
        <v>58.09</v>
      </c>
      <c r="F5539" s="3">
        <v>43.46</v>
      </c>
      <c r="G5539" s="3" t="s">
        <v>11</v>
      </c>
      <c r="H5539" s="3" t="s">
        <v>12</v>
      </c>
      <c r="I5539" s="3">
        <f>VLOOKUP($A:$A,[1]Sheet1!$A:$L,3,FALSE)</f>
        <v>10</v>
      </c>
      <c r="J5539" s="3">
        <f>VLOOKUP($A:$A,[1]Sheet1!$A:$L,4,FALSE)</f>
        <v>12</v>
      </c>
      <c r="K5539" s="3">
        <f>VLOOKUP($A:$A,[1]Sheet1!$A:$L,5,FALSE)</f>
        <v>4.75</v>
      </c>
      <c r="L5539" s="3">
        <f>VLOOKUP($A:$A,[1]Sheet1!$A:$L,6,FALSE)</f>
        <v>0.33</v>
      </c>
      <c r="M5539" s="3">
        <f>VLOOKUP($A:$A,[1]Sheet1!$A:$L,7,FALSE)</f>
        <v>4.96</v>
      </c>
      <c r="N5539" s="3">
        <f>VLOOKUP($A:$A,[1]Sheet1!$A:$L,8,FALSE)</f>
        <v>5.62</v>
      </c>
      <c r="O5539" s="3" t="str">
        <f>VLOOKUP($A:$A,[1]Sheet1!$A:$L,9,FALSE)</f>
        <v>No</v>
      </c>
      <c r="P5539" s="3" t="str">
        <f>VLOOKUP($A:$A,[1]Sheet1!$A:$L,10,FALSE)</f>
        <v>No</v>
      </c>
      <c r="Q5539" s="3">
        <f>VLOOKUP($A:$A,[1]Sheet1!$A:$L,11,FALSE)</f>
        <v>42</v>
      </c>
    </row>
    <row r="5540" spans="1:17" x14ac:dyDescent="0.25">
      <c r="A5540" s="3" t="s">
        <v>4428</v>
      </c>
      <c r="B5540" s="3" t="s">
        <v>4426</v>
      </c>
      <c r="C5540" s="3" t="s">
        <v>4427</v>
      </c>
      <c r="D5540" s="3">
        <v>86569897442</v>
      </c>
      <c r="E5540" s="3">
        <v>58.09</v>
      </c>
      <c r="F5540" s="3">
        <v>43.46</v>
      </c>
      <c r="G5540" s="3" t="s">
        <v>11</v>
      </c>
      <c r="H5540" s="3" t="s">
        <v>12</v>
      </c>
      <c r="I5540" s="3">
        <f>VLOOKUP($A:$A,[1]Sheet1!$A:$L,3,FALSE)</f>
        <v>10</v>
      </c>
      <c r="J5540" s="3">
        <f>VLOOKUP($A:$A,[1]Sheet1!$A:$L,4,FALSE)</f>
        <v>12</v>
      </c>
      <c r="K5540" s="3">
        <f>VLOOKUP($A:$A,[1]Sheet1!$A:$L,5,FALSE)</f>
        <v>4.75</v>
      </c>
      <c r="L5540" s="3">
        <f>VLOOKUP($A:$A,[1]Sheet1!$A:$L,6,FALSE)</f>
        <v>0.33</v>
      </c>
      <c r="M5540" s="3">
        <f>VLOOKUP($A:$A,[1]Sheet1!$A:$L,7,FALSE)</f>
        <v>4.96</v>
      </c>
      <c r="N5540" s="3">
        <f>VLOOKUP($A:$A,[1]Sheet1!$A:$L,8,FALSE)</f>
        <v>5.62</v>
      </c>
      <c r="O5540" s="3" t="str">
        <f>VLOOKUP($A:$A,[1]Sheet1!$A:$L,9,FALSE)</f>
        <v>No</v>
      </c>
      <c r="P5540" s="3" t="str">
        <f>VLOOKUP($A:$A,[1]Sheet1!$A:$L,10,FALSE)</f>
        <v>No</v>
      </c>
      <c r="Q5540" s="3">
        <f>VLOOKUP($A:$A,[1]Sheet1!$A:$L,11,FALSE)</f>
        <v>42</v>
      </c>
    </row>
    <row r="5541" spans="1:17" x14ac:dyDescent="0.25">
      <c r="A5541" s="3" t="s">
        <v>4599</v>
      </c>
      <c r="B5541" s="3" t="s">
        <v>4597</v>
      </c>
      <c r="C5541" s="3" t="s">
        <v>4598</v>
      </c>
      <c r="D5541" s="3">
        <v>675716700126</v>
      </c>
      <c r="E5541" s="3">
        <v>29.99</v>
      </c>
      <c r="F5541" s="3">
        <v>16.53</v>
      </c>
      <c r="G5541" s="3" t="s">
        <v>11</v>
      </c>
      <c r="H5541" s="3" t="s">
        <v>12</v>
      </c>
      <c r="I5541" s="3">
        <f>VLOOKUP($A:$A,[1]Sheet1!$A:$L,3,FALSE)</f>
        <v>10.039999999999999</v>
      </c>
      <c r="J5541" s="3">
        <f>VLOOKUP($A:$A,[1]Sheet1!$A:$L,4,FALSE)</f>
        <v>2.95</v>
      </c>
      <c r="K5541" s="3">
        <f>VLOOKUP($A:$A,[1]Sheet1!$A:$L,5,FALSE)</f>
        <v>3.94</v>
      </c>
      <c r="L5541" s="3">
        <f>VLOOKUP($A:$A,[1]Sheet1!$A:$L,6,FALSE)</f>
        <v>7.0000000000000007E-2</v>
      </c>
      <c r="M5541" s="3">
        <f>VLOOKUP($A:$A,[1]Sheet1!$A:$L,7,FALSE)</f>
        <v>2.2799999999999998</v>
      </c>
      <c r="N5541" s="3">
        <f>VLOOKUP($A:$A,[1]Sheet1!$A:$L,8,FALSE)</f>
        <v>0.8</v>
      </c>
      <c r="O5541" s="3" t="str">
        <f>VLOOKUP($A:$A,[1]Sheet1!$A:$L,9,FALSE)</f>
        <v>No</v>
      </c>
      <c r="P5541" s="3" t="str">
        <f>VLOOKUP($A:$A,[1]Sheet1!$A:$L,10,FALSE)</f>
        <v>No</v>
      </c>
      <c r="Q5541" s="3">
        <f>VLOOKUP($A:$A,[1]Sheet1!$A:$L,11,FALSE)</f>
        <v>42</v>
      </c>
    </row>
    <row r="5542" spans="1:17" x14ac:dyDescent="0.25">
      <c r="A5542" s="3" t="s">
        <v>4776</v>
      </c>
      <c r="B5542" s="3" t="s">
        <v>4774</v>
      </c>
      <c r="C5542" s="3" t="s">
        <v>4775</v>
      </c>
      <c r="D5542" s="3">
        <v>675716850036</v>
      </c>
      <c r="E5542" s="3">
        <v>27.29</v>
      </c>
      <c r="F5542" s="3">
        <v>13.85</v>
      </c>
      <c r="G5542" s="3" t="s">
        <v>11</v>
      </c>
      <c r="H5542" s="3" t="s">
        <v>12</v>
      </c>
      <c r="I5542" s="3">
        <f>VLOOKUP($A:$A,[1]Sheet1!$A:$L,3,FALSE)</f>
        <v>9.4499999999999993</v>
      </c>
      <c r="J5542" s="3">
        <f>VLOOKUP($A:$A,[1]Sheet1!$A:$L,4,FALSE)</f>
        <v>2.95</v>
      </c>
      <c r="K5542" s="3">
        <f>VLOOKUP($A:$A,[1]Sheet1!$A:$L,5,FALSE)</f>
        <v>4.53</v>
      </c>
      <c r="L5542" s="3">
        <f>VLOOKUP($A:$A,[1]Sheet1!$A:$L,6,FALSE)</f>
        <v>7.0000000000000007E-2</v>
      </c>
      <c r="M5542" s="3">
        <f>VLOOKUP($A:$A,[1]Sheet1!$A:$L,7,FALSE)</f>
        <v>0.63</v>
      </c>
      <c r="N5542" s="3">
        <f>VLOOKUP($A:$A,[1]Sheet1!$A:$L,8,FALSE)</f>
        <v>0.83</v>
      </c>
      <c r="O5542" s="3" t="str">
        <f>VLOOKUP($A:$A,[1]Sheet1!$A:$L,9,FALSE)</f>
        <v>No</v>
      </c>
      <c r="P5542" s="3" t="str">
        <f>VLOOKUP($A:$A,[1]Sheet1!$A:$L,10,FALSE)</f>
        <v>No</v>
      </c>
      <c r="Q5542" s="3">
        <f>VLOOKUP($A:$A,[1]Sheet1!$A:$L,11,FALSE)</f>
        <v>42</v>
      </c>
    </row>
    <row r="5543" spans="1:17" x14ac:dyDescent="0.25">
      <c r="A5543" s="3" t="s">
        <v>4782</v>
      </c>
      <c r="B5543" s="3" t="s">
        <v>4780</v>
      </c>
      <c r="C5543" s="3" t="s">
        <v>4781</v>
      </c>
      <c r="D5543" s="3">
        <v>675716850012</v>
      </c>
      <c r="E5543" s="3">
        <v>24.39</v>
      </c>
      <c r="F5543" s="3">
        <v>11.02</v>
      </c>
      <c r="G5543" s="3" t="s">
        <v>11</v>
      </c>
      <c r="H5543" s="3" t="s">
        <v>12</v>
      </c>
      <c r="I5543" s="3">
        <f>VLOOKUP($A:$A,[1]Sheet1!$A:$L,3,FALSE)</f>
        <v>9.4499999999999993</v>
      </c>
      <c r="J5543" s="3">
        <f>VLOOKUP($A:$A,[1]Sheet1!$A:$L,4,FALSE)</f>
        <v>2.95</v>
      </c>
      <c r="K5543" s="3">
        <f>VLOOKUP($A:$A,[1]Sheet1!$A:$L,5,FALSE)</f>
        <v>4.33</v>
      </c>
      <c r="L5543" s="3">
        <f>VLOOKUP($A:$A,[1]Sheet1!$A:$L,6,FALSE)</f>
        <v>7.0000000000000007E-2</v>
      </c>
      <c r="M5543" s="3">
        <f>VLOOKUP($A:$A,[1]Sheet1!$A:$L,7,FALSE)</f>
        <v>0.63</v>
      </c>
      <c r="N5543" s="3">
        <f>VLOOKUP($A:$A,[1]Sheet1!$A:$L,8,FALSE)</f>
        <v>0.83</v>
      </c>
      <c r="O5543" s="3" t="str">
        <f>VLOOKUP($A:$A,[1]Sheet1!$A:$L,9,FALSE)</f>
        <v>No</v>
      </c>
      <c r="P5543" s="3" t="str">
        <f>VLOOKUP($A:$A,[1]Sheet1!$A:$L,10,FALSE)</f>
        <v>No</v>
      </c>
      <c r="Q5543" s="3">
        <f>VLOOKUP($A:$A,[1]Sheet1!$A:$L,11,FALSE)</f>
        <v>42</v>
      </c>
    </row>
    <row r="5544" spans="1:17" x14ac:dyDescent="0.25">
      <c r="A5544" s="3" t="s">
        <v>4788</v>
      </c>
      <c r="B5544" s="3" t="s">
        <v>4786</v>
      </c>
      <c r="C5544" s="3" t="s">
        <v>4787</v>
      </c>
      <c r="D5544" s="3">
        <v>675716850074</v>
      </c>
      <c r="E5544" s="3">
        <v>29.99</v>
      </c>
      <c r="F5544" s="3">
        <v>16.53</v>
      </c>
      <c r="G5544" s="3" t="s">
        <v>11</v>
      </c>
      <c r="H5544" s="3" t="s">
        <v>12</v>
      </c>
      <c r="I5544" s="3">
        <f>VLOOKUP($A:$A,[1]Sheet1!$A:$L,3,FALSE)</f>
        <v>9.4499999999999993</v>
      </c>
      <c r="J5544" s="3">
        <f>VLOOKUP($A:$A,[1]Sheet1!$A:$L,4,FALSE)</f>
        <v>2.95</v>
      </c>
      <c r="K5544" s="3">
        <f>VLOOKUP($A:$A,[1]Sheet1!$A:$L,5,FALSE)</f>
        <v>4.53</v>
      </c>
      <c r="L5544" s="3">
        <f>VLOOKUP($A:$A,[1]Sheet1!$A:$L,6,FALSE)</f>
        <v>7.0000000000000007E-2</v>
      </c>
      <c r="M5544" s="3">
        <f>VLOOKUP($A:$A,[1]Sheet1!$A:$L,7,FALSE)</f>
        <v>0.74</v>
      </c>
      <c r="N5544" s="3">
        <f>VLOOKUP($A:$A,[1]Sheet1!$A:$L,8,FALSE)</f>
        <v>0.94</v>
      </c>
      <c r="O5544" s="3" t="str">
        <f>VLOOKUP($A:$A,[1]Sheet1!$A:$L,9,FALSE)</f>
        <v>No</v>
      </c>
      <c r="P5544" s="3" t="str">
        <f>VLOOKUP($A:$A,[1]Sheet1!$A:$L,10,FALSE)</f>
        <v>No</v>
      </c>
      <c r="Q5544" s="3">
        <f>VLOOKUP($A:$A,[1]Sheet1!$A:$L,11,FALSE)</f>
        <v>42</v>
      </c>
    </row>
    <row r="5545" spans="1:17" x14ac:dyDescent="0.25">
      <c r="A5545" s="3" t="s">
        <v>4914</v>
      </c>
      <c r="B5545" s="3" t="s">
        <v>4912</v>
      </c>
      <c r="C5545" s="3" t="s">
        <v>4913</v>
      </c>
      <c r="D5545" s="3">
        <v>675716969318</v>
      </c>
      <c r="E5545" s="3">
        <v>27.59</v>
      </c>
      <c r="F5545" s="3">
        <v>14.55</v>
      </c>
      <c r="G5545" s="3" t="s">
        <v>11</v>
      </c>
      <c r="H5545" s="3" t="s">
        <v>12</v>
      </c>
      <c r="I5545" s="3">
        <f>VLOOKUP($A:$A,[1]Sheet1!$A:$L,3,FALSE)</f>
        <v>9.4499999999999993</v>
      </c>
      <c r="J5545" s="3">
        <f>VLOOKUP($A:$A,[1]Sheet1!$A:$L,4,FALSE)</f>
        <v>2.95</v>
      </c>
      <c r="K5545" s="3">
        <f>VLOOKUP($A:$A,[1]Sheet1!$A:$L,5,FALSE)</f>
        <v>4.33</v>
      </c>
      <c r="L5545" s="3">
        <f>VLOOKUP($A:$A,[1]Sheet1!$A:$L,6,FALSE)</f>
        <v>7.0000000000000007E-2</v>
      </c>
      <c r="M5545" s="3">
        <f>VLOOKUP($A:$A,[1]Sheet1!$A:$L,7,FALSE)</f>
        <v>0.75</v>
      </c>
      <c r="N5545" s="3">
        <f>VLOOKUP($A:$A,[1]Sheet1!$A:$L,8,FALSE)</f>
        <v>0.94</v>
      </c>
      <c r="O5545" s="3" t="str">
        <f>VLOOKUP($A:$A,[1]Sheet1!$A:$L,9,FALSE)</f>
        <v>No</v>
      </c>
      <c r="P5545" s="3" t="str">
        <f>VLOOKUP($A:$A,[1]Sheet1!$A:$L,10,FALSE)</f>
        <v>No</v>
      </c>
      <c r="Q5545" s="3">
        <f>VLOOKUP($A:$A,[1]Sheet1!$A:$L,11,FALSE)</f>
        <v>42</v>
      </c>
    </row>
    <row r="5546" spans="1:17" x14ac:dyDescent="0.25">
      <c r="A5546" s="3" t="s">
        <v>5016</v>
      </c>
      <c r="B5546" s="3" t="s">
        <v>5014</v>
      </c>
      <c r="C5546" s="3" t="s">
        <v>5015</v>
      </c>
      <c r="D5546" s="3">
        <v>675716682835</v>
      </c>
      <c r="E5546" s="3">
        <v>24.79</v>
      </c>
      <c r="F5546" s="3">
        <v>11.8</v>
      </c>
      <c r="G5546" s="3" t="s">
        <v>11</v>
      </c>
      <c r="H5546" s="3" t="s">
        <v>12</v>
      </c>
      <c r="I5546" s="3">
        <f>VLOOKUP($A:$A,[1]Sheet1!$A:$L,3,FALSE)</f>
        <v>9.84</v>
      </c>
      <c r="J5546" s="3">
        <f>VLOOKUP($A:$A,[1]Sheet1!$A:$L,4,FALSE)</f>
        <v>2.95</v>
      </c>
      <c r="K5546" s="3">
        <f>VLOOKUP($A:$A,[1]Sheet1!$A:$L,5,FALSE)</f>
        <v>4.33</v>
      </c>
      <c r="L5546" s="3">
        <f>VLOOKUP($A:$A,[1]Sheet1!$A:$L,6,FALSE)</f>
        <v>7.0000000000000007E-2</v>
      </c>
      <c r="M5546" s="3">
        <f>VLOOKUP($A:$A,[1]Sheet1!$A:$L,7,FALSE)</f>
        <v>0.49</v>
      </c>
      <c r="N5546" s="3">
        <f>VLOOKUP($A:$A,[1]Sheet1!$A:$L,8,FALSE)</f>
        <v>0.55000000000000004</v>
      </c>
      <c r="O5546" s="3" t="str">
        <f>VLOOKUP($A:$A,[1]Sheet1!$A:$L,9,FALSE)</f>
        <v>No</v>
      </c>
      <c r="P5546" s="3" t="str">
        <f>VLOOKUP($A:$A,[1]Sheet1!$A:$L,10,FALSE)</f>
        <v>No</v>
      </c>
      <c r="Q5546" s="3">
        <f>VLOOKUP($A:$A,[1]Sheet1!$A:$L,11,FALSE)</f>
        <v>42</v>
      </c>
    </row>
    <row r="5547" spans="1:17" x14ac:dyDescent="0.25">
      <c r="A5547" s="3" t="s">
        <v>5046</v>
      </c>
      <c r="B5547" s="3" t="s">
        <v>5044</v>
      </c>
      <c r="C5547" s="3" t="s">
        <v>5045</v>
      </c>
      <c r="D5547" s="3">
        <v>675716714802</v>
      </c>
      <c r="E5547" s="3">
        <v>24.79</v>
      </c>
      <c r="F5547" s="3">
        <v>11.8</v>
      </c>
      <c r="G5547" s="3" t="s">
        <v>11</v>
      </c>
      <c r="H5547" s="3" t="s">
        <v>12</v>
      </c>
      <c r="I5547" s="3">
        <f>VLOOKUP($A:$A,[1]Sheet1!$A:$L,3,FALSE)</f>
        <v>9.84</v>
      </c>
      <c r="J5547" s="3">
        <f>VLOOKUP($A:$A,[1]Sheet1!$A:$L,4,FALSE)</f>
        <v>2.95</v>
      </c>
      <c r="K5547" s="3">
        <f>VLOOKUP($A:$A,[1]Sheet1!$A:$L,5,FALSE)</f>
        <v>4.33</v>
      </c>
      <c r="L5547" s="3">
        <f>VLOOKUP($A:$A,[1]Sheet1!$A:$L,6,FALSE)</f>
        <v>7.0000000000000007E-2</v>
      </c>
      <c r="M5547" s="3">
        <f>VLOOKUP($A:$A,[1]Sheet1!$A:$L,7,FALSE)</f>
        <v>0.49</v>
      </c>
      <c r="N5547" s="3">
        <f>VLOOKUP($A:$A,[1]Sheet1!$A:$L,8,FALSE)</f>
        <v>0.55000000000000004</v>
      </c>
      <c r="O5547" s="3" t="str">
        <f>VLOOKUP($A:$A,[1]Sheet1!$A:$L,9,FALSE)</f>
        <v>No</v>
      </c>
      <c r="P5547" s="3" t="str">
        <f>VLOOKUP($A:$A,[1]Sheet1!$A:$L,10,FALSE)</f>
        <v>No</v>
      </c>
      <c r="Q5547" s="3">
        <f>VLOOKUP($A:$A,[1]Sheet1!$A:$L,11,FALSE)</f>
        <v>42</v>
      </c>
    </row>
    <row r="5548" spans="1:17" x14ac:dyDescent="0.25">
      <c r="A5548" s="3" t="s">
        <v>5052</v>
      </c>
      <c r="B5548" s="3" t="s">
        <v>5050</v>
      </c>
      <c r="C5548" s="3" t="s">
        <v>5051</v>
      </c>
      <c r="D5548" s="3">
        <v>675716714826</v>
      </c>
      <c r="E5548" s="3">
        <v>24.79</v>
      </c>
      <c r="F5548" s="3">
        <v>11.8</v>
      </c>
      <c r="G5548" s="3" t="s">
        <v>11</v>
      </c>
      <c r="H5548" s="3" t="s">
        <v>12</v>
      </c>
      <c r="I5548" s="3">
        <f>VLOOKUP($A:$A,[1]Sheet1!$A:$L,3,FALSE)</f>
        <v>9.84</v>
      </c>
      <c r="J5548" s="3">
        <f>VLOOKUP($A:$A,[1]Sheet1!$A:$L,4,FALSE)</f>
        <v>2.95</v>
      </c>
      <c r="K5548" s="3">
        <f>VLOOKUP($A:$A,[1]Sheet1!$A:$L,5,FALSE)</f>
        <v>4.33</v>
      </c>
      <c r="L5548" s="3">
        <f>VLOOKUP($A:$A,[1]Sheet1!$A:$L,6,FALSE)</f>
        <v>7.0000000000000007E-2</v>
      </c>
      <c r="M5548" s="3">
        <f>VLOOKUP($A:$A,[1]Sheet1!$A:$L,7,FALSE)</f>
        <v>0.5</v>
      </c>
      <c r="N5548" s="3">
        <f>VLOOKUP($A:$A,[1]Sheet1!$A:$L,8,FALSE)</f>
        <v>0.55000000000000004</v>
      </c>
      <c r="O5548" s="3" t="str">
        <f>VLOOKUP($A:$A,[1]Sheet1!$A:$L,9,FALSE)</f>
        <v>No</v>
      </c>
      <c r="P5548" s="3" t="str">
        <f>VLOOKUP($A:$A,[1]Sheet1!$A:$L,10,FALSE)</f>
        <v>No</v>
      </c>
      <c r="Q5548" s="3">
        <f>VLOOKUP($A:$A,[1]Sheet1!$A:$L,11,FALSE)</f>
        <v>42</v>
      </c>
    </row>
    <row r="5549" spans="1:17" x14ac:dyDescent="0.25">
      <c r="A5549" s="3" t="s">
        <v>5109</v>
      </c>
      <c r="B5549" s="3" t="s">
        <v>5107</v>
      </c>
      <c r="C5549" s="3" t="s">
        <v>5108</v>
      </c>
      <c r="D5549" s="3">
        <v>675716964009</v>
      </c>
      <c r="E5549" s="3">
        <v>25.39</v>
      </c>
      <c r="F5549" s="3">
        <v>12.34</v>
      </c>
      <c r="G5549" s="3" t="s">
        <v>11</v>
      </c>
      <c r="H5549" s="3" t="s">
        <v>12</v>
      </c>
      <c r="I5549" s="3">
        <f>VLOOKUP($A:$A,[1]Sheet1!$A:$L,3,FALSE)</f>
        <v>9.4499999999999993</v>
      </c>
      <c r="J5549" s="3">
        <f>VLOOKUP($A:$A,[1]Sheet1!$A:$L,4,FALSE)</f>
        <v>1.72</v>
      </c>
      <c r="K5549" s="3">
        <f>VLOOKUP($A:$A,[1]Sheet1!$A:$L,5,FALSE)</f>
        <v>3.94</v>
      </c>
      <c r="L5549" s="3">
        <f>VLOOKUP($A:$A,[1]Sheet1!$A:$L,6,FALSE)</f>
        <v>0.04</v>
      </c>
      <c r="M5549" s="3">
        <f>VLOOKUP($A:$A,[1]Sheet1!$A:$L,7,FALSE)</f>
        <v>0.39</v>
      </c>
      <c r="N5549" s="3">
        <f>VLOOKUP($A:$A,[1]Sheet1!$A:$L,8,FALSE)</f>
        <v>0.47</v>
      </c>
      <c r="O5549" s="3" t="str">
        <f>VLOOKUP($A:$A,[1]Sheet1!$A:$L,9,FALSE)</f>
        <v>No</v>
      </c>
      <c r="P5549" s="3" t="str">
        <f>VLOOKUP($A:$A,[1]Sheet1!$A:$L,10,FALSE)</f>
        <v>No</v>
      </c>
      <c r="Q5549" s="3">
        <f>VLOOKUP($A:$A,[1]Sheet1!$A:$L,11,FALSE)</f>
        <v>42</v>
      </c>
    </row>
    <row r="5550" spans="1:17" x14ac:dyDescent="0.25">
      <c r="A5550" s="3" t="s">
        <v>5112</v>
      </c>
      <c r="B5550" s="3" t="s">
        <v>5110</v>
      </c>
      <c r="C5550" s="3" t="s">
        <v>5111</v>
      </c>
      <c r="D5550" s="3">
        <v>675716964016</v>
      </c>
      <c r="E5550" s="3">
        <v>25.39</v>
      </c>
      <c r="F5550" s="3">
        <v>12.34</v>
      </c>
      <c r="G5550" s="3" t="s">
        <v>11</v>
      </c>
      <c r="H5550" s="3" t="s">
        <v>12</v>
      </c>
      <c r="I5550" s="3">
        <f>VLOOKUP($A:$A,[1]Sheet1!$A:$L,3,FALSE)</f>
        <v>8.66</v>
      </c>
      <c r="J5550" s="3">
        <f>VLOOKUP($A:$A,[1]Sheet1!$A:$L,4,FALSE)</f>
        <v>1.18</v>
      </c>
      <c r="K5550" s="3">
        <f>VLOOKUP($A:$A,[1]Sheet1!$A:$L,5,FALSE)</f>
        <v>6.69</v>
      </c>
      <c r="L5550" s="3">
        <f>VLOOKUP($A:$A,[1]Sheet1!$A:$L,6,FALSE)</f>
        <v>0.04</v>
      </c>
      <c r="M5550" s="3">
        <f>VLOOKUP($A:$A,[1]Sheet1!$A:$L,7,FALSE)</f>
        <v>0.39</v>
      </c>
      <c r="N5550" s="3">
        <f>VLOOKUP($A:$A,[1]Sheet1!$A:$L,8,FALSE)</f>
        <v>0.47</v>
      </c>
      <c r="O5550" s="3" t="str">
        <f>VLOOKUP($A:$A,[1]Sheet1!$A:$L,9,FALSE)</f>
        <v>No</v>
      </c>
      <c r="P5550" s="3" t="str">
        <f>VLOOKUP($A:$A,[1]Sheet1!$A:$L,10,FALSE)</f>
        <v>No</v>
      </c>
      <c r="Q5550" s="3">
        <f>VLOOKUP($A:$A,[1]Sheet1!$A:$L,11,FALSE)</f>
        <v>42</v>
      </c>
    </row>
    <row r="5551" spans="1:17" x14ac:dyDescent="0.25">
      <c r="A5551" s="3" t="s">
        <v>5115</v>
      </c>
      <c r="B5551" s="3" t="s">
        <v>5113</v>
      </c>
      <c r="C5551" s="3" t="s">
        <v>5114</v>
      </c>
      <c r="D5551" s="3">
        <v>675716964023</v>
      </c>
      <c r="E5551" s="3">
        <v>25.39</v>
      </c>
      <c r="F5551" s="3">
        <v>12.34</v>
      </c>
      <c r="G5551" s="3" t="s">
        <v>11</v>
      </c>
      <c r="H5551" s="3" t="s">
        <v>12</v>
      </c>
      <c r="I5551" s="3">
        <f>VLOOKUP($A:$A,[1]Sheet1!$A:$L,3,FALSE)</f>
        <v>9.4499999999999993</v>
      </c>
      <c r="J5551" s="3">
        <f>VLOOKUP($A:$A,[1]Sheet1!$A:$L,4,FALSE)</f>
        <v>1.72</v>
      </c>
      <c r="K5551" s="3">
        <f>VLOOKUP($A:$A,[1]Sheet1!$A:$L,5,FALSE)</f>
        <v>3.94</v>
      </c>
      <c r="L5551" s="3">
        <f>VLOOKUP($A:$A,[1]Sheet1!$A:$L,6,FALSE)</f>
        <v>0.04</v>
      </c>
      <c r="M5551" s="3">
        <f>VLOOKUP($A:$A,[1]Sheet1!$A:$L,7,FALSE)</f>
        <v>0.39</v>
      </c>
      <c r="N5551" s="3">
        <f>VLOOKUP($A:$A,[1]Sheet1!$A:$L,8,FALSE)</f>
        <v>0.47</v>
      </c>
      <c r="O5551" s="3" t="str">
        <f>VLOOKUP($A:$A,[1]Sheet1!$A:$L,9,FALSE)</f>
        <v>No</v>
      </c>
      <c r="P5551" s="3" t="str">
        <f>VLOOKUP($A:$A,[1]Sheet1!$A:$L,10,FALSE)</f>
        <v>No</v>
      </c>
      <c r="Q5551" s="3">
        <f>VLOOKUP($A:$A,[1]Sheet1!$A:$L,11,FALSE)</f>
        <v>42</v>
      </c>
    </row>
    <row r="5552" spans="1:17" x14ac:dyDescent="0.25">
      <c r="A5552" s="3" t="s">
        <v>5118</v>
      </c>
      <c r="B5552" s="3" t="s">
        <v>5116</v>
      </c>
      <c r="C5552" s="3" t="s">
        <v>5117</v>
      </c>
      <c r="D5552" s="3">
        <v>675716964030</v>
      </c>
      <c r="E5552" s="3">
        <v>25.39</v>
      </c>
      <c r="F5552" s="3">
        <v>12.34</v>
      </c>
      <c r="G5552" s="3" t="s">
        <v>11</v>
      </c>
      <c r="H5552" s="3" t="s">
        <v>12</v>
      </c>
      <c r="I5552" s="3">
        <f>VLOOKUP($A:$A,[1]Sheet1!$A:$L,3,FALSE)</f>
        <v>9.4499999999999993</v>
      </c>
      <c r="J5552" s="3">
        <f>VLOOKUP($A:$A,[1]Sheet1!$A:$L,4,FALSE)</f>
        <v>1.72</v>
      </c>
      <c r="K5552" s="3">
        <f>VLOOKUP($A:$A,[1]Sheet1!$A:$L,5,FALSE)</f>
        <v>3.94</v>
      </c>
      <c r="L5552" s="3">
        <f>VLOOKUP($A:$A,[1]Sheet1!$A:$L,6,FALSE)</f>
        <v>0.04</v>
      </c>
      <c r="M5552" s="3">
        <f>VLOOKUP($A:$A,[1]Sheet1!$A:$L,7,FALSE)</f>
        <v>0.39</v>
      </c>
      <c r="N5552" s="3">
        <f>VLOOKUP($A:$A,[1]Sheet1!$A:$L,8,FALSE)</f>
        <v>0.47</v>
      </c>
      <c r="O5552" s="3" t="str">
        <f>VLOOKUP($A:$A,[1]Sheet1!$A:$L,9,FALSE)</f>
        <v>No</v>
      </c>
      <c r="P5552" s="3" t="str">
        <f>VLOOKUP($A:$A,[1]Sheet1!$A:$L,10,FALSE)</f>
        <v>No</v>
      </c>
      <c r="Q5552" s="3">
        <f>VLOOKUP($A:$A,[1]Sheet1!$A:$L,11,FALSE)</f>
        <v>42</v>
      </c>
    </row>
    <row r="5553" spans="1:17" x14ac:dyDescent="0.25">
      <c r="A5553" s="3" t="s">
        <v>5124</v>
      </c>
      <c r="B5553" s="3" t="s">
        <v>5122</v>
      </c>
      <c r="C5553" s="3" t="s">
        <v>5123</v>
      </c>
      <c r="D5553" s="3">
        <v>675716964054</v>
      </c>
      <c r="E5553" s="3">
        <v>25.39</v>
      </c>
      <c r="F5553" s="3">
        <v>12.34</v>
      </c>
      <c r="G5553" s="3" t="s">
        <v>11</v>
      </c>
      <c r="H5553" s="3" t="s">
        <v>12</v>
      </c>
      <c r="I5553" s="3">
        <f>VLOOKUP($A:$A,[1]Sheet1!$A:$L,3,FALSE)</f>
        <v>8.66</v>
      </c>
      <c r="J5553" s="3">
        <f>VLOOKUP($A:$A,[1]Sheet1!$A:$L,4,FALSE)</f>
        <v>1.18</v>
      </c>
      <c r="K5553" s="3">
        <f>VLOOKUP($A:$A,[1]Sheet1!$A:$L,5,FALSE)</f>
        <v>6.69</v>
      </c>
      <c r="L5553" s="3">
        <f>VLOOKUP($A:$A,[1]Sheet1!$A:$L,6,FALSE)</f>
        <v>0.04</v>
      </c>
      <c r="M5553" s="3">
        <f>VLOOKUP($A:$A,[1]Sheet1!$A:$L,7,FALSE)</f>
        <v>0.39</v>
      </c>
      <c r="N5553" s="3">
        <f>VLOOKUP($A:$A,[1]Sheet1!$A:$L,8,FALSE)</f>
        <v>0.47</v>
      </c>
      <c r="O5553" s="3" t="str">
        <f>VLOOKUP($A:$A,[1]Sheet1!$A:$L,9,FALSE)</f>
        <v>No</v>
      </c>
      <c r="P5553" s="3" t="str">
        <f>VLOOKUP($A:$A,[1]Sheet1!$A:$L,10,FALSE)</f>
        <v>No</v>
      </c>
      <c r="Q5553" s="3">
        <f>VLOOKUP($A:$A,[1]Sheet1!$A:$L,11,FALSE)</f>
        <v>42</v>
      </c>
    </row>
    <row r="5554" spans="1:17" x14ac:dyDescent="0.25">
      <c r="A5554" s="3" t="s">
        <v>5340</v>
      </c>
      <c r="B5554" s="3" t="s">
        <v>5338</v>
      </c>
      <c r="C5554" s="3" t="s">
        <v>5339</v>
      </c>
      <c r="D5554" s="3">
        <v>675716974794</v>
      </c>
      <c r="E5554" s="3">
        <v>26.89</v>
      </c>
      <c r="F5554" s="3">
        <v>13.03</v>
      </c>
      <c r="G5554" s="3" t="s">
        <v>11</v>
      </c>
      <c r="H5554" s="3" t="s">
        <v>12</v>
      </c>
      <c r="I5554" s="3">
        <f>VLOOKUP($A:$A,[1]Sheet1!$A:$L,3,FALSE)</f>
        <v>6.69</v>
      </c>
      <c r="J5554" s="3">
        <f>VLOOKUP($A:$A,[1]Sheet1!$A:$L,4,FALSE)</f>
        <v>6.69</v>
      </c>
      <c r="K5554" s="3">
        <f>VLOOKUP($A:$A,[1]Sheet1!$A:$L,5,FALSE)</f>
        <v>13.39</v>
      </c>
      <c r="L5554" s="3">
        <f>VLOOKUP($A:$A,[1]Sheet1!$A:$L,6,FALSE)</f>
        <v>0.35</v>
      </c>
      <c r="M5554" s="3">
        <f>VLOOKUP($A:$A,[1]Sheet1!$A:$L,7,FALSE)</f>
        <v>1.98</v>
      </c>
      <c r="N5554" s="3">
        <f>VLOOKUP($A:$A,[1]Sheet1!$A:$L,8,FALSE)</f>
        <v>2.42</v>
      </c>
      <c r="O5554" s="3" t="str">
        <f>VLOOKUP($A:$A,[1]Sheet1!$A:$L,9,FALSE)</f>
        <v>No</v>
      </c>
      <c r="P5554" s="3" t="str">
        <f>VLOOKUP($A:$A,[1]Sheet1!$A:$L,10,FALSE)</f>
        <v>No</v>
      </c>
      <c r="Q5554" s="3">
        <f>VLOOKUP($A:$A,[1]Sheet1!$A:$L,11,FALSE)</f>
        <v>42</v>
      </c>
    </row>
    <row r="5555" spans="1:17" x14ac:dyDescent="0.25">
      <c r="A5555" s="3" t="s">
        <v>5544</v>
      </c>
      <c r="B5555" s="3" t="s">
        <v>5542</v>
      </c>
      <c r="C5555" s="3" t="s">
        <v>5543</v>
      </c>
      <c r="D5555" s="3">
        <v>86569014825</v>
      </c>
      <c r="E5555" s="3">
        <v>31.69</v>
      </c>
      <c r="F5555" s="3">
        <v>18.48</v>
      </c>
      <c r="G5555" s="3" t="s">
        <v>11</v>
      </c>
      <c r="H5555" s="3" t="s">
        <v>12</v>
      </c>
      <c r="I5555" s="3">
        <f>VLOOKUP($A:$A,[1]Sheet1!$A:$L,3,FALSE)</f>
        <v>9.75</v>
      </c>
      <c r="J5555" s="3">
        <f>VLOOKUP($A:$A,[1]Sheet1!$A:$L,4,FALSE)</f>
        <v>2.94</v>
      </c>
      <c r="K5555" s="3">
        <f>VLOOKUP($A:$A,[1]Sheet1!$A:$L,5,FALSE)</f>
        <v>4.5</v>
      </c>
      <c r="L5555" s="3">
        <f>VLOOKUP($A:$A,[1]Sheet1!$A:$L,6,FALSE)</f>
        <v>7.0000000000000007E-2</v>
      </c>
      <c r="M5555" s="3">
        <f>VLOOKUP($A:$A,[1]Sheet1!$A:$L,7,FALSE)</f>
        <v>0.94</v>
      </c>
      <c r="N5555" s="3">
        <f>VLOOKUP($A:$A,[1]Sheet1!$A:$L,8,FALSE)</f>
        <v>1.29</v>
      </c>
      <c r="O5555" s="3" t="str">
        <f>VLOOKUP($A:$A,[1]Sheet1!$A:$L,9,FALSE)</f>
        <v>No</v>
      </c>
      <c r="P5555" s="3" t="str">
        <f>VLOOKUP($A:$A,[1]Sheet1!$A:$L,10,FALSE)</f>
        <v>No</v>
      </c>
      <c r="Q5555" s="3">
        <f>VLOOKUP($A:$A,[1]Sheet1!$A:$L,11,FALSE)</f>
        <v>42</v>
      </c>
    </row>
    <row r="5556" spans="1:17" x14ac:dyDescent="0.25">
      <c r="A5556" s="3" t="s">
        <v>5784</v>
      </c>
      <c r="B5556" s="3" t="s">
        <v>5782</v>
      </c>
      <c r="C5556" s="3" t="s">
        <v>5783</v>
      </c>
      <c r="D5556" s="3">
        <v>86569971593</v>
      </c>
      <c r="E5556" s="3">
        <v>48.29</v>
      </c>
      <c r="F5556" s="3">
        <v>34.54</v>
      </c>
      <c r="G5556" s="3" t="s">
        <v>11</v>
      </c>
      <c r="H5556" s="3" t="s">
        <v>12</v>
      </c>
      <c r="I5556" s="3">
        <f>VLOOKUP($A:$A,[1]Sheet1!$A:$L,3,FALSE)</f>
        <v>9.49</v>
      </c>
      <c r="J5556" s="3">
        <f>VLOOKUP($A:$A,[1]Sheet1!$A:$L,4,FALSE)</f>
        <v>11.5</v>
      </c>
      <c r="K5556" s="3">
        <f>VLOOKUP($A:$A,[1]Sheet1!$A:$L,5,FALSE)</f>
        <v>4.75</v>
      </c>
      <c r="L5556" s="3">
        <f>VLOOKUP($A:$A,[1]Sheet1!$A:$L,6,FALSE)</f>
        <v>0.3</v>
      </c>
      <c r="M5556" s="3">
        <f>VLOOKUP($A:$A,[1]Sheet1!$A:$L,7,FALSE)</f>
        <v>4.3</v>
      </c>
      <c r="N5556" s="3">
        <f>VLOOKUP($A:$A,[1]Sheet1!$A:$L,8,FALSE)</f>
        <v>5.4</v>
      </c>
      <c r="O5556" s="3" t="str">
        <f>VLOOKUP($A:$A,[1]Sheet1!$A:$L,9,FALSE)</f>
        <v>No</v>
      </c>
      <c r="P5556" s="3" t="str">
        <f>VLOOKUP($A:$A,[1]Sheet1!$A:$L,10,FALSE)</f>
        <v>No</v>
      </c>
      <c r="Q5556" s="3">
        <f>VLOOKUP($A:$A,[1]Sheet1!$A:$L,11,FALSE)</f>
        <v>42</v>
      </c>
    </row>
    <row r="5557" spans="1:17" x14ac:dyDescent="0.25">
      <c r="A5557" s="3" t="s">
        <v>5790</v>
      </c>
      <c r="B5557" s="3" t="s">
        <v>5788</v>
      </c>
      <c r="C5557" s="3" t="s">
        <v>5789</v>
      </c>
      <c r="D5557" s="3">
        <v>86569971708</v>
      </c>
      <c r="E5557" s="3">
        <v>56.09</v>
      </c>
      <c r="F5557" s="3">
        <v>41.83</v>
      </c>
      <c r="G5557" s="3" t="s">
        <v>11</v>
      </c>
      <c r="H5557" s="3" t="s">
        <v>12</v>
      </c>
      <c r="I5557" s="3">
        <f>VLOOKUP($A:$A,[1]Sheet1!$A:$L,3,FALSE)</f>
        <v>12</v>
      </c>
      <c r="J5557" s="3">
        <f>VLOOKUP($A:$A,[1]Sheet1!$A:$L,4,FALSE)</f>
        <v>9.75</v>
      </c>
      <c r="K5557" s="3">
        <f>VLOOKUP($A:$A,[1]Sheet1!$A:$L,5,FALSE)</f>
        <v>5</v>
      </c>
      <c r="L5557" s="3">
        <f>VLOOKUP($A:$A,[1]Sheet1!$A:$L,6,FALSE)</f>
        <v>0.34</v>
      </c>
      <c r="M5557" s="3">
        <f>VLOOKUP($A:$A,[1]Sheet1!$A:$L,7,FALSE)</f>
        <v>6.06</v>
      </c>
      <c r="N5557" s="3">
        <f>VLOOKUP($A:$A,[1]Sheet1!$A:$L,8,FALSE)</f>
        <v>6.74</v>
      </c>
      <c r="O5557" s="3" t="str">
        <f>VLOOKUP($A:$A,[1]Sheet1!$A:$L,9,FALSE)</f>
        <v>No</v>
      </c>
      <c r="P5557" s="3" t="str">
        <f>VLOOKUP($A:$A,[1]Sheet1!$A:$L,10,FALSE)</f>
        <v>No</v>
      </c>
      <c r="Q5557" s="3">
        <f>VLOOKUP($A:$A,[1]Sheet1!$A:$L,11,FALSE)</f>
        <v>42</v>
      </c>
    </row>
    <row r="5558" spans="1:17" x14ac:dyDescent="0.25">
      <c r="A5558" s="3" t="s">
        <v>5793</v>
      </c>
      <c r="B5558" s="3" t="s">
        <v>5791</v>
      </c>
      <c r="C5558" s="3" t="s">
        <v>5792</v>
      </c>
      <c r="D5558" s="3">
        <v>86569971623</v>
      </c>
      <c r="E5558" s="3">
        <v>48.29</v>
      </c>
      <c r="F5558" s="3">
        <v>34.54</v>
      </c>
      <c r="G5558" s="3" t="s">
        <v>11</v>
      </c>
      <c r="H5558" s="3" t="s">
        <v>12</v>
      </c>
      <c r="I5558" s="3">
        <f>VLOOKUP($A:$A,[1]Sheet1!$A:$L,3,FALSE)</f>
        <v>9.5</v>
      </c>
      <c r="J5558" s="3">
        <f>VLOOKUP($A:$A,[1]Sheet1!$A:$L,4,FALSE)</f>
        <v>11.5</v>
      </c>
      <c r="K5558" s="3">
        <f>VLOOKUP($A:$A,[1]Sheet1!$A:$L,5,FALSE)</f>
        <v>4.75</v>
      </c>
      <c r="L5558" s="3">
        <f>VLOOKUP($A:$A,[1]Sheet1!$A:$L,6,FALSE)</f>
        <v>0.3</v>
      </c>
      <c r="M5558" s="3">
        <f>VLOOKUP($A:$A,[1]Sheet1!$A:$L,7,FALSE)</f>
        <v>4.3</v>
      </c>
      <c r="N5558" s="3">
        <f>VLOOKUP($A:$A,[1]Sheet1!$A:$L,8,FALSE)</f>
        <v>5.4</v>
      </c>
      <c r="O5558" s="3" t="str">
        <f>VLOOKUP($A:$A,[1]Sheet1!$A:$L,9,FALSE)</f>
        <v>No</v>
      </c>
      <c r="P5558" s="3" t="str">
        <f>VLOOKUP($A:$A,[1]Sheet1!$A:$L,10,FALSE)</f>
        <v>No</v>
      </c>
      <c r="Q5558" s="3">
        <f>VLOOKUP($A:$A,[1]Sheet1!$A:$L,11,FALSE)</f>
        <v>42</v>
      </c>
    </row>
    <row r="5559" spans="1:17" x14ac:dyDescent="0.25">
      <c r="A5559" s="3" t="s">
        <v>5796</v>
      </c>
      <c r="B5559" s="3" t="s">
        <v>5794</v>
      </c>
      <c r="C5559" s="3" t="s">
        <v>5795</v>
      </c>
      <c r="D5559" s="3">
        <v>86569971654</v>
      </c>
      <c r="E5559" s="3">
        <v>56.09</v>
      </c>
      <c r="F5559" s="3">
        <v>41.83</v>
      </c>
      <c r="G5559" s="3" t="s">
        <v>11</v>
      </c>
      <c r="H5559" s="3" t="s">
        <v>12</v>
      </c>
      <c r="I5559" s="3">
        <f>VLOOKUP($A:$A,[1]Sheet1!$A:$L,3,FALSE)</f>
        <v>12</v>
      </c>
      <c r="J5559" s="3">
        <f>VLOOKUP($A:$A,[1]Sheet1!$A:$L,4,FALSE)</f>
        <v>9.75</v>
      </c>
      <c r="K5559" s="3">
        <f>VLOOKUP($A:$A,[1]Sheet1!$A:$L,5,FALSE)</f>
        <v>5</v>
      </c>
      <c r="L5559" s="3">
        <f>VLOOKUP($A:$A,[1]Sheet1!$A:$L,6,FALSE)</f>
        <v>0.34</v>
      </c>
      <c r="M5559" s="3">
        <f>VLOOKUP($A:$A,[1]Sheet1!$A:$L,7,FALSE)</f>
        <v>6.14</v>
      </c>
      <c r="N5559" s="3">
        <f>VLOOKUP($A:$A,[1]Sheet1!$A:$L,8,FALSE)</f>
        <v>6.82</v>
      </c>
      <c r="O5559" s="3" t="str">
        <f>VLOOKUP($A:$A,[1]Sheet1!$A:$L,9,FALSE)</f>
        <v>No</v>
      </c>
      <c r="P5559" s="3" t="str">
        <f>VLOOKUP($A:$A,[1]Sheet1!$A:$L,10,FALSE)</f>
        <v>No</v>
      </c>
      <c r="Q5559" s="3">
        <f>VLOOKUP($A:$A,[1]Sheet1!$A:$L,11,FALSE)</f>
        <v>42</v>
      </c>
    </row>
    <row r="5560" spans="1:17" x14ac:dyDescent="0.25">
      <c r="A5560" s="3" t="s">
        <v>5802</v>
      </c>
      <c r="B5560" s="3" t="s">
        <v>5800</v>
      </c>
      <c r="C5560" s="3" t="s">
        <v>5801</v>
      </c>
      <c r="D5560" s="3">
        <v>86569971630</v>
      </c>
      <c r="E5560" s="3">
        <v>48.29</v>
      </c>
      <c r="F5560" s="3">
        <v>34.54</v>
      </c>
      <c r="G5560" s="3" t="s">
        <v>11</v>
      </c>
      <c r="H5560" s="3" t="s">
        <v>12</v>
      </c>
      <c r="I5560" s="3">
        <f>VLOOKUP($A:$A,[1]Sheet1!$A:$L,3,FALSE)</f>
        <v>9.5</v>
      </c>
      <c r="J5560" s="3">
        <f>VLOOKUP($A:$A,[1]Sheet1!$A:$L,4,FALSE)</f>
        <v>11.5</v>
      </c>
      <c r="K5560" s="3">
        <f>VLOOKUP($A:$A,[1]Sheet1!$A:$L,5,FALSE)</f>
        <v>4.75</v>
      </c>
      <c r="L5560" s="3">
        <f>VLOOKUP($A:$A,[1]Sheet1!$A:$L,6,FALSE)</f>
        <v>0.3</v>
      </c>
      <c r="M5560" s="3">
        <f>VLOOKUP($A:$A,[1]Sheet1!$A:$L,7,FALSE)</f>
        <v>4.3</v>
      </c>
      <c r="N5560" s="3">
        <f>VLOOKUP($A:$A,[1]Sheet1!$A:$L,8,FALSE)</f>
        <v>5.4</v>
      </c>
      <c r="O5560" s="3" t="str">
        <f>VLOOKUP($A:$A,[1]Sheet1!$A:$L,9,FALSE)</f>
        <v>No</v>
      </c>
      <c r="P5560" s="3" t="str">
        <f>VLOOKUP($A:$A,[1]Sheet1!$A:$L,10,FALSE)</f>
        <v>No</v>
      </c>
      <c r="Q5560" s="3">
        <f>VLOOKUP($A:$A,[1]Sheet1!$A:$L,11,FALSE)</f>
        <v>42</v>
      </c>
    </row>
    <row r="5561" spans="1:17" x14ac:dyDescent="0.25">
      <c r="A5561" s="3" t="s">
        <v>5811</v>
      </c>
      <c r="B5561" s="3" t="s">
        <v>5809</v>
      </c>
      <c r="C5561" s="3" t="s">
        <v>5810</v>
      </c>
      <c r="D5561" s="3">
        <v>86569971760</v>
      </c>
      <c r="E5561" s="3">
        <v>48.29</v>
      </c>
      <c r="F5561" s="3">
        <v>34.54</v>
      </c>
      <c r="G5561" s="3" t="s">
        <v>11</v>
      </c>
      <c r="H5561" s="3" t="s">
        <v>12</v>
      </c>
      <c r="I5561" s="3">
        <f>VLOOKUP($A:$A,[1]Sheet1!$A:$L,3,FALSE)</f>
        <v>9.5</v>
      </c>
      <c r="J5561" s="3">
        <f>VLOOKUP($A:$A,[1]Sheet1!$A:$L,4,FALSE)</f>
        <v>11.5</v>
      </c>
      <c r="K5561" s="3">
        <f>VLOOKUP($A:$A,[1]Sheet1!$A:$L,5,FALSE)</f>
        <v>4.75</v>
      </c>
      <c r="L5561" s="3">
        <f>VLOOKUP($A:$A,[1]Sheet1!$A:$L,6,FALSE)</f>
        <v>0.3</v>
      </c>
      <c r="M5561" s="3">
        <f>VLOOKUP($A:$A,[1]Sheet1!$A:$L,7,FALSE)</f>
        <v>4.3</v>
      </c>
      <c r="N5561" s="3">
        <f>VLOOKUP($A:$A,[1]Sheet1!$A:$L,8,FALSE)</f>
        <v>5.4</v>
      </c>
      <c r="O5561" s="3" t="str">
        <f>VLOOKUP($A:$A,[1]Sheet1!$A:$L,9,FALSE)</f>
        <v>No</v>
      </c>
      <c r="P5561" s="3" t="str">
        <f>VLOOKUP($A:$A,[1]Sheet1!$A:$L,10,FALSE)</f>
        <v>No</v>
      </c>
      <c r="Q5561" s="3">
        <f>VLOOKUP($A:$A,[1]Sheet1!$A:$L,11,FALSE)</f>
        <v>42</v>
      </c>
    </row>
    <row r="5562" spans="1:17" x14ac:dyDescent="0.25">
      <c r="A5562" s="3" t="s">
        <v>5814</v>
      </c>
      <c r="B5562" s="3" t="s">
        <v>5812</v>
      </c>
      <c r="C5562" s="3" t="s">
        <v>5813</v>
      </c>
      <c r="D5562" s="3">
        <v>86569971753</v>
      </c>
      <c r="E5562" s="3">
        <v>56.09</v>
      </c>
      <c r="F5562" s="3">
        <v>41.83</v>
      </c>
      <c r="G5562" s="3" t="s">
        <v>11</v>
      </c>
      <c r="H5562" s="3" t="s">
        <v>12</v>
      </c>
      <c r="I5562" s="3">
        <f>VLOOKUP($A:$A,[1]Sheet1!$A:$L,3,FALSE)</f>
        <v>12</v>
      </c>
      <c r="J5562" s="3">
        <f>VLOOKUP($A:$A,[1]Sheet1!$A:$L,4,FALSE)</f>
        <v>9.75</v>
      </c>
      <c r="K5562" s="3">
        <f>VLOOKUP($A:$A,[1]Sheet1!$A:$L,5,FALSE)</f>
        <v>5</v>
      </c>
      <c r="L5562" s="3">
        <f>VLOOKUP($A:$A,[1]Sheet1!$A:$L,6,FALSE)</f>
        <v>0.34</v>
      </c>
      <c r="M5562" s="3">
        <f>VLOOKUP($A:$A,[1]Sheet1!$A:$L,7,FALSE)</f>
        <v>6.15</v>
      </c>
      <c r="N5562" s="3">
        <f>VLOOKUP($A:$A,[1]Sheet1!$A:$L,8,FALSE)</f>
        <v>6.82</v>
      </c>
      <c r="O5562" s="3" t="str">
        <f>VLOOKUP($A:$A,[1]Sheet1!$A:$L,9,FALSE)</f>
        <v>No</v>
      </c>
      <c r="P5562" s="3" t="str">
        <f>VLOOKUP($A:$A,[1]Sheet1!$A:$L,10,FALSE)</f>
        <v>No</v>
      </c>
      <c r="Q5562" s="3">
        <f>VLOOKUP($A:$A,[1]Sheet1!$A:$L,11,FALSE)</f>
        <v>42</v>
      </c>
    </row>
    <row r="5563" spans="1:17" x14ac:dyDescent="0.25">
      <c r="A5563" s="3" t="s">
        <v>5820</v>
      </c>
      <c r="B5563" s="3" t="s">
        <v>5818</v>
      </c>
      <c r="C5563" s="3" t="s">
        <v>5819</v>
      </c>
      <c r="D5563" s="3">
        <v>86569971715</v>
      </c>
      <c r="E5563" s="3">
        <v>48.29</v>
      </c>
      <c r="F5563" s="3">
        <v>34.54</v>
      </c>
      <c r="G5563" s="3" t="s">
        <v>11</v>
      </c>
      <c r="H5563" s="3" t="s">
        <v>12</v>
      </c>
      <c r="I5563" s="3">
        <f>VLOOKUP($A:$A,[1]Sheet1!$A:$L,3,FALSE)</f>
        <v>12</v>
      </c>
      <c r="J5563" s="3">
        <f>VLOOKUP($A:$A,[1]Sheet1!$A:$L,4,FALSE)</f>
        <v>9.75</v>
      </c>
      <c r="K5563" s="3">
        <f>VLOOKUP($A:$A,[1]Sheet1!$A:$L,5,FALSE)</f>
        <v>4.75</v>
      </c>
      <c r="L5563" s="3">
        <f>VLOOKUP($A:$A,[1]Sheet1!$A:$L,6,FALSE)</f>
        <v>0.32</v>
      </c>
      <c r="M5563" s="3">
        <f>VLOOKUP($A:$A,[1]Sheet1!$A:$L,7,FALSE)</f>
        <v>5.73</v>
      </c>
      <c r="N5563" s="3">
        <f>VLOOKUP($A:$A,[1]Sheet1!$A:$L,8,FALSE)</f>
        <v>5.77</v>
      </c>
      <c r="O5563" s="3" t="str">
        <f>VLOOKUP($A:$A,[1]Sheet1!$A:$L,9,FALSE)</f>
        <v>No</v>
      </c>
      <c r="P5563" s="3" t="str">
        <f>VLOOKUP($A:$A,[1]Sheet1!$A:$L,10,FALSE)</f>
        <v>No</v>
      </c>
      <c r="Q5563" s="3">
        <f>VLOOKUP($A:$A,[1]Sheet1!$A:$L,11,FALSE)</f>
        <v>42</v>
      </c>
    </row>
    <row r="5564" spans="1:17" x14ac:dyDescent="0.25">
      <c r="A5564" s="3" t="s">
        <v>5823</v>
      </c>
      <c r="B5564" s="3" t="s">
        <v>5821</v>
      </c>
      <c r="C5564" s="3" t="s">
        <v>5822</v>
      </c>
      <c r="D5564" s="3">
        <v>86569971692</v>
      </c>
      <c r="E5564" s="3">
        <v>56.09</v>
      </c>
      <c r="F5564" s="3">
        <v>41.83</v>
      </c>
      <c r="G5564" s="3" t="s">
        <v>11</v>
      </c>
      <c r="H5564" s="3" t="s">
        <v>12</v>
      </c>
      <c r="I5564" s="3">
        <f>VLOOKUP($A:$A,[1]Sheet1!$A:$L,3,FALSE)</f>
        <v>12</v>
      </c>
      <c r="J5564" s="3">
        <f>VLOOKUP($A:$A,[1]Sheet1!$A:$L,4,FALSE)</f>
        <v>9.75</v>
      </c>
      <c r="K5564" s="3">
        <f>VLOOKUP($A:$A,[1]Sheet1!$A:$L,5,FALSE)</f>
        <v>5</v>
      </c>
      <c r="L5564" s="3">
        <f>VLOOKUP($A:$A,[1]Sheet1!$A:$L,6,FALSE)</f>
        <v>0.34</v>
      </c>
      <c r="M5564" s="3">
        <f>VLOOKUP($A:$A,[1]Sheet1!$A:$L,7,FALSE)</f>
        <v>6.15</v>
      </c>
      <c r="N5564" s="3">
        <f>VLOOKUP($A:$A,[1]Sheet1!$A:$L,8,FALSE)</f>
        <v>6.82</v>
      </c>
      <c r="O5564" s="3" t="str">
        <f>VLOOKUP($A:$A,[1]Sheet1!$A:$L,9,FALSE)</f>
        <v>No</v>
      </c>
      <c r="P5564" s="3" t="str">
        <f>VLOOKUP($A:$A,[1]Sheet1!$A:$L,10,FALSE)</f>
        <v>No</v>
      </c>
      <c r="Q5564" s="3">
        <f>VLOOKUP($A:$A,[1]Sheet1!$A:$L,11,FALSE)</f>
        <v>42</v>
      </c>
    </row>
    <row r="5565" spans="1:17" x14ac:dyDescent="0.25">
      <c r="A5565" s="3" t="s">
        <v>5826</v>
      </c>
      <c r="B5565" s="3" t="s">
        <v>5824</v>
      </c>
      <c r="C5565" s="3" t="s">
        <v>5825</v>
      </c>
      <c r="D5565" s="3">
        <v>86569971685</v>
      </c>
      <c r="E5565" s="3">
        <v>56.09</v>
      </c>
      <c r="F5565" s="3">
        <v>41.83</v>
      </c>
      <c r="G5565" s="3" t="s">
        <v>11</v>
      </c>
      <c r="H5565" s="3" t="s">
        <v>12</v>
      </c>
      <c r="I5565" s="3">
        <f>VLOOKUP($A:$A,[1]Sheet1!$A:$L,3,FALSE)</f>
        <v>12</v>
      </c>
      <c r="J5565" s="3">
        <f>VLOOKUP($A:$A,[1]Sheet1!$A:$L,4,FALSE)</f>
        <v>9.75</v>
      </c>
      <c r="K5565" s="3">
        <f>VLOOKUP($A:$A,[1]Sheet1!$A:$L,5,FALSE)</f>
        <v>5</v>
      </c>
      <c r="L5565" s="3">
        <f>VLOOKUP($A:$A,[1]Sheet1!$A:$L,6,FALSE)</f>
        <v>0.34</v>
      </c>
      <c r="M5565" s="3">
        <f>VLOOKUP($A:$A,[1]Sheet1!$A:$L,7,FALSE)</f>
        <v>6.06</v>
      </c>
      <c r="N5565" s="3">
        <f>VLOOKUP($A:$A,[1]Sheet1!$A:$L,8,FALSE)</f>
        <v>6.74</v>
      </c>
      <c r="O5565" s="3" t="str">
        <f>VLOOKUP($A:$A,[1]Sheet1!$A:$L,9,FALSE)</f>
        <v>No</v>
      </c>
      <c r="P5565" s="3" t="str">
        <f>VLOOKUP($A:$A,[1]Sheet1!$A:$L,10,FALSE)</f>
        <v>No</v>
      </c>
      <c r="Q5565" s="3">
        <f>VLOOKUP($A:$A,[1]Sheet1!$A:$L,11,FALSE)</f>
        <v>42</v>
      </c>
    </row>
    <row r="5566" spans="1:17" x14ac:dyDescent="0.25">
      <c r="A5566" s="3" t="s">
        <v>5829</v>
      </c>
      <c r="B5566" s="3" t="s">
        <v>5827</v>
      </c>
      <c r="C5566" s="3" t="s">
        <v>5828</v>
      </c>
      <c r="D5566" s="3">
        <v>86569971678</v>
      </c>
      <c r="E5566" s="3">
        <v>48.29</v>
      </c>
      <c r="F5566" s="3">
        <v>34.54</v>
      </c>
      <c r="G5566" s="3" t="s">
        <v>11</v>
      </c>
      <c r="H5566" s="3" t="s">
        <v>12</v>
      </c>
      <c r="I5566" s="3">
        <f>VLOOKUP($A:$A,[1]Sheet1!$A:$L,3,FALSE)</f>
        <v>9.49</v>
      </c>
      <c r="J5566" s="3">
        <f>VLOOKUP($A:$A,[1]Sheet1!$A:$L,4,FALSE)</f>
        <v>11.5</v>
      </c>
      <c r="K5566" s="3">
        <f>VLOOKUP($A:$A,[1]Sheet1!$A:$L,5,FALSE)</f>
        <v>4.75</v>
      </c>
      <c r="L5566" s="3">
        <f>VLOOKUP($A:$A,[1]Sheet1!$A:$L,6,FALSE)</f>
        <v>0.3</v>
      </c>
      <c r="M5566" s="3">
        <f>VLOOKUP($A:$A,[1]Sheet1!$A:$L,7,FALSE)</f>
        <v>4.3</v>
      </c>
      <c r="N5566" s="3">
        <f>VLOOKUP($A:$A,[1]Sheet1!$A:$L,8,FALSE)</f>
        <v>5.4</v>
      </c>
      <c r="O5566" s="3" t="str">
        <f>VLOOKUP($A:$A,[1]Sheet1!$A:$L,9,FALSE)</f>
        <v>No</v>
      </c>
      <c r="P5566" s="3" t="str">
        <f>VLOOKUP($A:$A,[1]Sheet1!$A:$L,10,FALSE)</f>
        <v>No</v>
      </c>
      <c r="Q5566" s="3">
        <f>VLOOKUP($A:$A,[1]Sheet1!$A:$L,11,FALSE)</f>
        <v>42</v>
      </c>
    </row>
    <row r="5567" spans="1:17" x14ac:dyDescent="0.25">
      <c r="A5567" s="3" t="s">
        <v>5838</v>
      </c>
      <c r="B5567" s="3" t="s">
        <v>5836</v>
      </c>
      <c r="C5567" s="3" t="s">
        <v>5837</v>
      </c>
      <c r="D5567" s="3">
        <v>675716421632</v>
      </c>
      <c r="E5567" s="3">
        <v>69.39</v>
      </c>
      <c r="F5567" s="3">
        <v>54.41</v>
      </c>
      <c r="G5567" s="3" t="s">
        <v>11</v>
      </c>
      <c r="H5567" s="3" t="s">
        <v>12</v>
      </c>
      <c r="I5567" s="3">
        <f>VLOOKUP($A:$A,[1]Sheet1!$A:$L,3,FALSE)</f>
        <v>12</v>
      </c>
      <c r="J5567" s="3">
        <f>VLOOKUP($A:$A,[1]Sheet1!$A:$L,4,FALSE)</f>
        <v>9.75</v>
      </c>
      <c r="K5567" s="3">
        <f>VLOOKUP($A:$A,[1]Sheet1!$A:$L,5,FALSE)</f>
        <v>4.75</v>
      </c>
      <c r="L5567" s="3">
        <f>VLOOKUP($A:$A,[1]Sheet1!$A:$L,6,FALSE)</f>
        <v>0.32</v>
      </c>
      <c r="M5567" s="3">
        <f>VLOOKUP($A:$A,[1]Sheet1!$A:$L,7,FALSE)</f>
        <v>4.43</v>
      </c>
      <c r="N5567" s="3">
        <f>VLOOKUP($A:$A,[1]Sheet1!$A:$L,8,FALSE)</f>
        <v>5.33</v>
      </c>
      <c r="O5567" s="3" t="str">
        <f>VLOOKUP($A:$A,[1]Sheet1!$A:$L,9,FALSE)</f>
        <v>No</v>
      </c>
      <c r="P5567" s="3" t="str">
        <f>VLOOKUP($A:$A,[1]Sheet1!$A:$L,10,FALSE)</f>
        <v>No</v>
      </c>
      <c r="Q5567" s="3">
        <f>VLOOKUP($A:$A,[1]Sheet1!$A:$L,11,FALSE)</f>
        <v>42</v>
      </c>
    </row>
    <row r="5568" spans="1:17" x14ac:dyDescent="0.25">
      <c r="A5568" s="3" t="s">
        <v>5850</v>
      </c>
      <c r="B5568" s="3" t="s">
        <v>5848</v>
      </c>
      <c r="C5568" s="3" t="s">
        <v>5849</v>
      </c>
      <c r="D5568" s="3">
        <v>675716496661</v>
      </c>
      <c r="E5568" s="3">
        <v>80.69</v>
      </c>
      <c r="F5568" s="3">
        <v>66.150000000000006</v>
      </c>
      <c r="G5568" s="3" t="s">
        <v>11</v>
      </c>
      <c r="H5568" s="3" t="s">
        <v>12</v>
      </c>
      <c r="I5568" s="3">
        <f>VLOOKUP($A:$A,[1]Sheet1!$A:$L,3,FALSE)</f>
        <v>12</v>
      </c>
      <c r="J5568" s="3">
        <f>VLOOKUP($A:$A,[1]Sheet1!$A:$L,4,FALSE)</f>
        <v>9.75</v>
      </c>
      <c r="K5568" s="3">
        <f>VLOOKUP($A:$A,[1]Sheet1!$A:$L,5,FALSE)</f>
        <v>4.75</v>
      </c>
      <c r="L5568" s="3">
        <f>VLOOKUP($A:$A,[1]Sheet1!$A:$L,6,FALSE)</f>
        <v>0.32</v>
      </c>
      <c r="M5568" s="3">
        <f>VLOOKUP($A:$A,[1]Sheet1!$A:$L,7,FALSE)</f>
        <v>5.13</v>
      </c>
      <c r="N5568" s="3">
        <f>VLOOKUP($A:$A,[1]Sheet1!$A:$L,8,FALSE)</f>
        <v>6.17</v>
      </c>
      <c r="O5568" s="3" t="str">
        <f>VLOOKUP($A:$A,[1]Sheet1!$A:$L,9,FALSE)</f>
        <v>No</v>
      </c>
      <c r="P5568" s="3" t="str">
        <f>VLOOKUP($A:$A,[1]Sheet1!$A:$L,10,FALSE)</f>
        <v>No</v>
      </c>
      <c r="Q5568" s="3">
        <f>VLOOKUP($A:$A,[1]Sheet1!$A:$L,11,FALSE)</f>
        <v>42</v>
      </c>
    </row>
    <row r="5569" spans="1:17" x14ac:dyDescent="0.25">
      <c r="A5569" s="3" t="s">
        <v>6327</v>
      </c>
      <c r="B5569" s="3" t="s">
        <v>6325</v>
      </c>
      <c r="C5569" s="3" t="s">
        <v>6326</v>
      </c>
      <c r="D5569" s="3">
        <v>86569928252</v>
      </c>
      <c r="E5569" s="3">
        <v>33.79</v>
      </c>
      <c r="F5569" s="3">
        <v>20.149999999999999</v>
      </c>
      <c r="G5569" s="3" t="s">
        <v>11</v>
      </c>
      <c r="H5569" s="3" t="s">
        <v>12</v>
      </c>
      <c r="I5569" s="3">
        <f>VLOOKUP($A:$A,[1]Sheet1!$A:$L,3,FALSE)</f>
        <v>9.84</v>
      </c>
      <c r="J5569" s="3">
        <f>VLOOKUP($A:$A,[1]Sheet1!$A:$L,4,FALSE)</f>
        <v>11.81</v>
      </c>
      <c r="K5569" s="3">
        <f>VLOOKUP($A:$A,[1]Sheet1!$A:$L,5,FALSE)</f>
        <v>4.33</v>
      </c>
      <c r="L5569" s="3">
        <f>VLOOKUP($A:$A,[1]Sheet1!$A:$L,6,FALSE)</f>
        <v>0.28999999999999998</v>
      </c>
      <c r="M5569" s="3">
        <f>VLOOKUP($A:$A,[1]Sheet1!$A:$L,7,FALSE)</f>
        <v>3.08</v>
      </c>
      <c r="N5569" s="3">
        <f>VLOOKUP($A:$A,[1]Sheet1!$A:$L,8,FALSE)</f>
        <v>3.74</v>
      </c>
      <c r="O5569" s="3" t="str">
        <f>VLOOKUP($A:$A,[1]Sheet1!$A:$L,9,FALSE)</f>
        <v>No</v>
      </c>
      <c r="P5569" s="3" t="str">
        <f>VLOOKUP($A:$A,[1]Sheet1!$A:$L,10,FALSE)</f>
        <v>No</v>
      </c>
      <c r="Q5569" s="3">
        <f>VLOOKUP($A:$A,[1]Sheet1!$A:$L,11,FALSE)</f>
        <v>42</v>
      </c>
    </row>
    <row r="5570" spans="1:17" x14ac:dyDescent="0.25">
      <c r="A5570" s="3" t="s">
        <v>6336</v>
      </c>
      <c r="B5570" s="3" t="s">
        <v>6334</v>
      </c>
      <c r="C5570" s="3" t="s">
        <v>6335</v>
      </c>
      <c r="D5570" s="3">
        <v>86569928283</v>
      </c>
      <c r="E5570" s="3">
        <v>33.79</v>
      </c>
      <c r="F5570" s="3">
        <v>20.149999999999999</v>
      </c>
      <c r="G5570" s="3" t="s">
        <v>11</v>
      </c>
      <c r="H5570" s="3" t="s">
        <v>12</v>
      </c>
      <c r="I5570" s="3">
        <f>VLOOKUP($A:$A,[1]Sheet1!$A:$L,3,FALSE)</f>
        <v>9.84</v>
      </c>
      <c r="J5570" s="3">
        <f>VLOOKUP($A:$A,[1]Sheet1!$A:$L,4,FALSE)</f>
        <v>11.81</v>
      </c>
      <c r="K5570" s="3">
        <f>VLOOKUP($A:$A,[1]Sheet1!$A:$L,5,FALSE)</f>
        <v>4.33</v>
      </c>
      <c r="L5570" s="3">
        <f>VLOOKUP($A:$A,[1]Sheet1!$A:$L,6,FALSE)</f>
        <v>0.28999999999999998</v>
      </c>
      <c r="M5570" s="3">
        <f>VLOOKUP($A:$A,[1]Sheet1!$A:$L,7,FALSE)</f>
        <v>3.08</v>
      </c>
      <c r="N5570" s="3">
        <f>VLOOKUP($A:$A,[1]Sheet1!$A:$L,8,FALSE)</f>
        <v>3.74</v>
      </c>
      <c r="O5570" s="3" t="str">
        <f>VLOOKUP($A:$A,[1]Sheet1!$A:$L,9,FALSE)</f>
        <v>No</v>
      </c>
      <c r="P5570" s="3" t="str">
        <f>VLOOKUP($A:$A,[1]Sheet1!$A:$L,10,FALSE)</f>
        <v>No</v>
      </c>
      <c r="Q5570" s="3">
        <f>VLOOKUP($A:$A,[1]Sheet1!$A:$L,11,FALSE)</f>
        <v>42</v>
      </c>
    </row>
    <row r="5571" spans="1:17" x14ac:dyDescent="0.25">
      <c r="A5571" s="3" t="s">
        <v>6408</v>
      </c>
      <c r="B5571" s="3" t="s">
        <v>6406</v>
      </c>
      <c r="C5571" s="3" t="s">
        <v>6407</v>
      </c>
      <c r="D5571" s="3">
        <v>86569971289</v>
      </c>
      <c r="E5571" s="3">
        <v>33.49</v>
      </c>
      <c r="F5571" s="3">
        <v>19.940000000000001</v>
      </c>
      <c r="G5571" s="3" t="s">
        <v>11</v>
      </c>
      <c r="H5571" s="3" t="s">
        <v>12</v>
      </c>
      <c r="I5571" s="3">
        <f>VLOOKUP($A:$A,[1]Sheet1!$A:$L,3,FALSE)</f>
        <v>9.84</v>
      </c>
      <c r="J5571" s="3">
        <f>VLOOKUP($A:$A,[1]Sheet1!$A:$L,4,FALSE)</f>
        <v>11.81</v>
      </c>
      <c r="K5571" s="3">
        <f>VLOOKUP($A:$A,[1]Sheet1!$A:$L,5,FALSE)</f>
        <v>4.33</v>
      </c>
      <c r="L5571" s="3">
        <f>VLOOKUP($A:$A,[1]Sheet1!$A:$L,6,FALSE)</f>
        <v>0.28999999999999998</v>
      </c>
      <c r="M5571" s="3">
        <f>VLOOKUP($A:$A,[1]Sheet1!$A:$L,7,FALSE)</f>
        <v>3.55</v>
      </c>
      <c r="N5571" s="3">
        <f>VLOOKUP($A:$A,[1]Sheet1!$A:$L,8,FALSE)</f>
        <v>3.92</v>
      </c>
      <c r="O5571" s="3" t="str">
        <f>VLOOKUP($A:$A,[1]Sheet1!$A:$L,9,FALSE)</f>
        <v>No</v>
      </c>
      <c r="P5571" s="3" t="str">
        <f>VLOOKUP($A:$A,[1]Sheet1!$A:$L,10,FALSE)</f>
        <v>No</v>
      </c>
      <c r="Q5571" s="3">
        <f>VLOOKUP($A:$A,[1]Sheet1!$A:$L,11,FALSE)</f>
        <v>42</v>
      </c>
    </row>
    <row r="5572" spans="1:17" x14ac:dyDescent="0.25">
      <c r="A5572" s="3" t="s">
        <v>6411</v>
      </c>
      <c r="B5572" s="3" t="s">
        <v>6409</v>
      </c>
      <c r="C5572" s="3" t="s">
        <v>6410</v>
      </c>
      <c r="D5572" s="3">
        <v>86569971296</v>
      </c>
      <c r="E5572" s="3">
        <v>36.69</v>
      </c>
      <c r="F5572" s="3">
        <v>22.57</v>
      </c>
      <c r="G5572" s="3" t="s">
        <v>11</v>
      </c>
      <c r="H5572" s="3" t="s">
        <v>12</v>
      </c>
      <c r="I5572" s="3">
        <f>VLOOKUP($A:$A,[1]Sheet1!$A:$L,3,FALSE)</f>
        <v>9.84</v>
      </c>
      <c r="J5572" s="3">
        <f>VLOOKUP($A:$A,[1]Sheet1!$A:$L,4,FALSE)</f>
        <v>11.81</v>
      </c>
      <c r="K5572" s="3">
        <f>VLOOKUP($A:$A,[1]Sheet1!$A:$L,5,FALSE)</f>
        <v>4.72</v>
      </c>
      <c r="L5572" s="3">
        <f>VLOOKUP($A:$A,[1]Sheet1!$A:$L,6,FALSE)</f>
        <v>0.32</v>
      </c>
      <c r="M5572" s="3">
        <f>VLOOKUP($A:$A,[1]Sheet1!$A:$L,7,FALSE)</f>
        <v>4.2699999999999996</v>
      </c>
      <c r="N5572" s="3">
        <f>VLOOKUP($A:$A,[1]Sheet1!$A:$L,8,FALSE)</f>
        <v>4.67</v>
      </c>
      <c r="O5572" s="3" t="str">
        <f>VLOOKUP($A:$A,[1]Sheet1!$A:$L,9,FALSE)</f>
        <v>No</v>
      </c>
      <c r="P5572" s="3" t="str">
        <f>VLOOKUP($A:$A,[1]Sheet1!$A:$L,10,FALSE)</f>
        <v>No</v>
      </c>
      <c r="Q5572" s="3">
        <f>VLOOKUP($A:$A,[1]Sheet1!$A:$L,11,FALSE)</f>
        <v>42</v>
      </c>
    </row>
    <row r="5573" spans="1:17" x14ac:dyDescent="0.25">
      <c r="A5573" s="3" t="s">
        <v>6414</v>
      </c>
      <c r="B5573" s="3" t="s">
        <v>6412</v>
      </c>
      <c r="C5573" s="3" t="s">
        <v>6413</v>
      </c>
      <c r="D5573" s="3">
        <v>86569971302</v>
      </c>
      <c r="E5573" s="3">
        <v>36.69</v>
      </c>
      <c r="F5573" s="3">
        <v>22.57</v>
      </c>
      <c r="G5573" s="3" t="s">
        <v>11</v>
      </c>
      <c r="H5573" s="3" t="s">
        <v>12</v>
      </c>
      <c r="I5573" s="3">
        <f>VLOOKUP($A:$A,[1]Sheet1!$A:$L,3,FALSE)</f>
        <v>9.84</v>
      </c>
      <c r="J5573" s="3">
        <f>VLOOKUP($A:$A,[1]Sheet1!$A:$L,4,FALSE)</f>
        <v>11.81</v>
      </c>
      <c r="K5573" s="3">
        <f>VLOOKUP($A:$A,[1]Sheet1!$A:$L,5,FALSE)</f>
        <v>4.72</v>
      </c>
      <c r="L5573" s="3">
        <f>VLOOKUP($A:$A,[1]Sheet1!$A:$L,6,FALSE)</f>
        <v>0.32</v>
      </c>
      <c r="M5573" s="3">
        <f>VLOOKUP($A:$A,[1]Sheet1!$A:$L,7,FALSE)</f>
        <v>4.3</v>
      </c>
      <c r="N5573" s="3">
        <f>VLOOKUP($A:$A,[1]Sheet1!$A:$L,8,FALSE)</f>
        <v>4.6900000000000004</v>
      </c>
      <c r="O5573" s="3" t="str">
        <f>VLOOKUP($A:$A,[1]Sheet1!$A:$L,9,FALSE)</f>
        <v>No</v>
      </c>
      <c r="P5573" s="3" t="str">
        <f>VLOOKUP($A:$A,[1]Sheet1!$A:$L,10,FALSE)</f>
        <v>No</v>
      </c>
      <c r="Q5573" s="3">
        <f>VLOOKUP($A:$A,[1]Sheet1!$A:$L,11,FALSE)</f>
        <v>42</v>
      </c>
    </row>
    <row r="5574" spans="1:17" x14ac:dyDescent="0.25">
      <c r="A5574" s="3" t="s">
        <v>6417</v>
      </c>
      <c r="B5574" s="3" t="s">
        <v>6415</v>
      </c>
      <c r="C5574" s="3" t="s">
        <v>6416</v>
      </c>
      <c r="D5574" s="3">
        <v>675716577063</v>
      </c>
      <c r="E5574" s="3">
        <v>26.89</v>
      </c>
      <c r="F5574" s="3">
        <v>13.86</v>
      </c>
      <c r="G5574" s="3" t="s">
        <v>11</v>
      </c>
      <c r="H5574" s="3" t="s">
        <v>12</v>
      </c>
      <c r="I5574" s="3">
        <f>VLOOKUP($A:$A,[1]Sheet1!$A:$L,3,FALSE)</f>
        <v>9.84</v>
      </c>
      <c r="J5574" s="3">
        <f>VLOOKUP($A:$A,[1]Sheet1!$A:$L,4,FALSE)</f>
        <v>2.95</v>
      </c>
      <c r="K5574" s="3">
        <f>VLOOKUP($A:$A,[1]Sheet1!$A:$L,5,FALSE)</f>
        <v>4.33</v>
      </c>
      <c r="L5574" s="3">
        <f>VLOOKUP($A:$A,[1]Sheet1!$A:$L,6,FALSE)</f>
        <v>7.0000000000000007E-2</v>
      </c>
      <c r="M5574" s="3">
        <f>VLOOKUP($A:$A,[1]Sheet1!$A:$L,7,FALSE)</f>
        <v>0.74</v>
      </c>
      <c r="N5574" s="3">
        <f>VLOOKUP($A:$A,[1]Sheet1!$A:$L,8,FALSE)</f>
        <v>0.83</v>
      </c>
      <c r="O5574" s="3" t="str">
        <f>VLOOKUP($A:$A,[1]Sheet1!$A:$L,9,FALSE)</f>
        <v>No</v>
      </c>
      <c r="P5574" s="3" t="str">
        <f>VLOOKUP($A:$A,[1]Sheet1!$A:$L,10,FALSE)</f>
        <v>No</v>
      </c>
      <c r="Q5574" s="3">
        <f>VLOOKUP($A:$A,[1]Sheet1!$A:$L,11,FALSE)</f>
        <v>42</v>
      </c>
    </row>
    <row r="5575" spans="1:17" x14ac:dyDescent="0.25">
      <c r="A5575" s="3" t="s">
        <v>6420</v>
      </c>
      <c r="B5575" s="3" t="s">
        <v>6418</v>
      </c>
      <c r="C5575" s="3" t="s">
        <v>6419</v>
      </c>
      <c r="D5575" s="3">
        <v>675716577117</v>
      </c>
      <c r="E5575" s="3">
        <v>26.89</v>
      </c>
      <c r="F5575" s="3">
        <v>13.86</v>
      </c>
      <c r="G5575" s="3" t="s">
        <v>11</v>
      </c>
      <c r="H5575" s="3" t="s">
        <v>12</v>
      </c>
      <c r="I5575" s="3">
        <f>VLOOKUP($A:$A,[1]Sheet1!$A:$L,3,FALSE)</f>
        <v>10.63</v>
      </c>
      <c r="J5575" s="3">
        <f>VLOOKUP($A:$A,[1]Sheet1!$A:$L,4,FALSE)</f>
        <v>2.95</v>
      </c>
      <c r="K5575" s="3">
        <f>VLOOKUP($A:$A,[1]Sheet1!$A:$L,5,FALSE)</f>
        <v>3.94</v>
      </c>
      <c r="L5575" s="3">
        <f>VLOOKUP($A:$A,[1]Sheet1!$A:$L,6,FALSE)</f>
        <v>7.0000000000000007E-2</v>
      </c>
      <c r="M5575" s="3">
        <f>VLOOKUP($A:$A,[1]Sheet1!$A:$L,7,FALSE)</f>
        <v>1.06</v>
      </c>
      <c r="N5575" s="3">
        <f>VLOOKUP($A:$A,[1]Sheet1!$A:$L,8,FALSE)</f>
        <v>1.57</v>
      </c>
      <c r="O5575" s="3" t="str">
        <f>VLOOKUP($A:$A,[1]Sheet1!$A:$L,9,FALSE)</f>
        <v>No</v>
      </c>
      <c r="P5575" s="3" t="str">
        <f>VLOOKUP($A:$A,[1]Sheet1!$A:$L,10,FALSE)</f>
        <v>No</v>
      </c>
      <c r="Q5575" s="3">
        <f>VLOOKUP($A:$A,[1]Sheet1!$A:$L,11,FALSE)</f>
        <v>42</v>
      </c>
    </row>
    <row r="5576" spans="1:17" x14ac:dyDescent="0.25">
      <c r="A5576" s="3" t="s">
        <v>6426</v>
      </c>
      <c r="B5576" s="3" t="s">
        <v>6424</v>
      </c>
      <c r="C5576" s="3" t="s">
        <v>6425</v>
      </c>
      <c r="D5576" s="3">
        <v>675716879129</v>
      </c>
      <c r="E5576" s="3">
        <v>33.49</v>
      </c>
      <c r="F5576" s="3">
        <v>19.940000000000001</v>
      </c>
      <c r="G5576" s="3" t="s">
        <v>11</v>
      </c>
      <c r="H5576" s="3" t="s">
        <v>12</v>
      </c>
      <c r="I5576" s="3">
        <f>VLOOKUP($A:$A,[1]Sheet1!$A:$L,3,FALSE)</f>
        <v>9.84</v>
      </c>
      <c r="J5576" s="3">
        <f>VLOOKUP($A:$A,[1]Sheet1!$A:$L,4,FALSE)</f>
        <v>11.81</v>
      </c>
      <c r="K5576" s="3">
        <f>VLOOKUP($A:$A,[1]Sheet1!$A:$L,5,FALSE)</f>
        <v>4.33</v>
      </c>
      <c r="L5576" s="3">
        <f>VLOOKUP($A:$A,[1]Sheet1!$A:$L,6,FALSE)</f>
        <v>0.28999999999999998</v>
      </c>
      <c r="M5576" s="3">
        <f>VLOOKUP($A:$A,[1]Sheet1!$A:$L,7,FALSE)</f>
        <v>3.55</v>
      </c>
      <c r="N5576" s="3">
        <f>VLOOKUP($A:$A,[1]Sheet1!$A:$L,8,FALSE)</f>
        <v>3.92</v>
      </c>
      <c r="O5576" s="3" t="str">
        <f>VLOOKUP($A:$A,[1]Sheet1!$A:$L,9,FALSE)</f>
        <v>No</v>
      </c>
      <c r="P5576" s="3" t="str">
        <f>VLOOKUP($A:$A,[1]Sheet1!$A:$L,10,FALSE)</f>
        <v>No</v>
      </c>
      <c r="Q5576" s="3">
        <f>VLOOKUP($A:$A,[1]Sheet1!$A:$L,11,FALSE)</f>
        <v>42</v>
      </c>
    </row>
    <row r="5577" spans="1:17" x14ac:dyDescent="0.25">
      <c r="A5577" s="3" t="s">
        <v>6429</v>
      </c>
      <c r="B5577" s="3" t="s">
        <v>6427</v>
      </c>
      <c r="C5577" s="3" t="s">
        <v>6428</v>
      </c>
      <c r="D5577" s="3">
        <v>675716879136</v>
      </c>
      <c r="E5577" s="3">
        <v>36.69</v>
      </c>
      <c r="F5577" s="3">
        <v>22.57</v>
      </c>
      <c r="G5577" s="3" t="s">
        <v>11</v>
      </c>
      <c r="H5577" s="3" t="s">
        <v>12</v>
      </c>
      <c r="I5577" s="3">
        <f>VLOOKUP($A:$A,[1]Sheet1!$A:$L,3,FALSE)</f>
        <v>9.84</v>
      </c>
      <c r="J5577" s="3">
        <f>VLOOKUP($A:$A,[1]Sheet1!$A:$L,4,FALSE)</f>
        <v>11.81</v>
      </c>
      <c r="K5577" s="3">
        <f>VLOOKUP($A:$A,[1]Sheet1!$A:$L,5,FALSE)</f>
        <v>4.72</v>
      </c>
      <c r="L5577" s="3">
        <f>VLOOKUP($A:$A,[1]Sheet1!$A:$L,6,FALSE)</f>
        <v>0.32</v>
      </c>
      <c r="M5577" s="3">
        <f>VLOOKUP($A:$A,[1]Sheet1!$A:$L,7,FALSE)</f>
        <v>4.2699999999999996</v>
      </c>
      <c r="N5577" s="3">
        <f>VLOOKUP($A:$A,[1]Sheet1!$A:$L,8,FALSE)</f>
        <v>4.67</v>
      </c>
      <c r="O5577" s="3" t="str">
        <f>VLOOKUP($A:$A,[1]Sheet1!$A:$L,9,FALSE)</f>
        <v>No</v>
      </c>
      <c r="P5577" s="3" t="str">
        <f>VLOOKUP($A:$A,[1]Sheet1!$A:$L,10,FALSE)</f>
        <v>No</v>
      </c>
      <c r="Q5577" s="3">
        <f>VLOOKUP($A:$A,[1]Sheet1!$A:$L,11,FALSE)</f>
        <v>42</v>
      </c>
    </row>
    <row r="5578" spans="1:17" x14ac:dyDescent="0.25">
      <c r="A5578" s="3" t="s">
        <v>6432</v>
      </c>
      <c r="B5578" s="3" t="s">
        <v>6430</v>
      </c>
      <c r="C5578" s="3" t="s">
        <v>6431</v>
      </c>
      <c r="D5578" s="3">
        <v>675716879143</v>
      </c>
      <c r="E5578" s="3">
        <v>36.69</v>
      </c>
      <c r="F5578" s="3">
        <v>22.57</v>
      </c>
      <c r="G5578" s="3" t="s">
        <v>11</v>
      </c>
      <c r="H5578" s="3" t="s">
        <v>12</v>
      </c>
      <c r="I5578" s="3">
        <f>VLOOKUP($A:$A,[1]Sheet1!$A:$L,3,FALSE)</f>
        <v>9.84</v>
      </c>
      <c r="J5578" s="3">
        <f>VLOOKUP($A:$A,[1]Sheet1!$A:$L,4,FALSE)</f>
        <v>11.81</v>
      </c>
      <c r="K5578" s="3">
        <f>VLOOKUP($A:$A,[1]Sheet1!$A:$L,5,FALSE)</f>
        <v>4.72</v>
      </c>
      <c r="L5578" s="3">
        <f>VLOOKUP($A:$A,[1]Sheet1!$A:$L,6,FALSE)</f>
        <v>0.32</v>
      </c>
      <c r="M5578" s="3">
        <f>VLOOKUP($A:$A,[1]Sheet1!$A:$L,7,FALSE)</f>
        <v>4.3</v>
      </c>
      <c r="N5578" s="3">
        <f>VLOOKUP($A:$A,[1]Sheet1!$A:$L,8,FALSE)</f>
        <v>4.6900000000000004</v>
      </c>
      <c r="O5578" s="3" t="str">
        <f>VLOOKUP($A:$A,[1]Sheet1!$A:$L,9,FALSE)</f>
        <v>No</v>
      </c>
      <c r="P5578" s="3" t="str">
        <f>VLOOKUP($A:$A,[1]Sheet1!$A:$L,10,FALSE)</f>
        <v>No</v>
      </c>
      <c r="Q5578" s="3">
        <f>VLOOKUP($A:$A,[1]Sheet1!$A:$L,11,FALSE)</f>
        <v>42</v>
      </c>
    </row>
    <row r="5579" spans="1:17" x14ac:dyDescent="0.25">
      <c r="A5579" s="3" t="s">
        <v>6438</v>
      </c>
      <c r="B5579" s="3" t="s">
        <v>6436</v>
      </c>
      <c r="C5579" s="3" t="s">
        <v>6437</v>
      </c>
      <c r="D5579" s="3">
        <v>675716325619</v>
      </c>
      <c r="E5579" s="3">
        <v>33.49</v>
      </c>
      <c r="F5579" s="3">
        <v>19.940000000000001</v>
      </c>
      <c r="G5579" s="3" t="s">
        <v>11</v>
      </c>
      <c r="H5579" s="3" t="s">
        <v>12</v>
      </c>
      <c r="I5579" s="3">
        <f>VLOOKUP($A:$A,[1]Sheet1!$A:$L,3,FALSE)</f>
        <v>9.84</v>
      </c>
      <c r="J5579" s="3">
        <f>VLOOKUP($A:$A,[1]Sheet1!$A:$L,4,FALSE)</f>
        <v>11.81</v>
      </c>
      <c r="K5579" s="3">
        <f>VLOOKUP($A:$A,[1]Sheet1!$A:$L,5,FALSE)</f>
        <v>4.33</v>
      </c>
      <c r="L5579" s="3">
        <f>VLOOKUP($A:$A,[1]Sheet1!$A:$L,6,FALSE)</f>
        <v>0.28999999999999998</v>
      </c>
      <c r="M5579" s="3">
        <f>VLOOKUP($A:$A,[1]Sheet1!$A:$L,7,FALSE)</f>
        <v>3.55</v>
      </c>
      <c r="N5579" s="3">
        <f>VLOOKUP($A:$A,[1]Sheet1!$A:$L,8,FALSE)</f>
        <v>3.92</v>
      </c>
      <c r="O5579" s="3" t="str">
        <f>VLOOKUP($A:$A,[1]Sheet1!$A:$L,9,FALSE)</f>
        <v>No</v>
      </c>
      <c r="P5579" s="3" t="str">
        <f>VLOOKUP($A:$A,[1]Sheet1!$A:$L,10,FALSE)</f>
        <v>No</v>
      </c>
      <c r="Q5579" s="3">
        <f>VLOOKUP($A:$A,[1]Sheet1!$A:$L,11,FALSE)</f>
        <v>42</v>
      </c>
    </row>
    <row r="5580" spans="1:17" x14ac:dyDescent="0.25">
      <c r="A5580" s="3" t="s">
        <v>6441</v>
      </c>
      <c r="B5580" s="3" t="s">
        <v>6439</v>
      </c>
      <c r="C5580" s="3" t="s">
        <v>6440</v>
      </c>
      <c r="D5580" s="3">
        <v>675716325626</v>
      </c>
      <c r="E5580" s="3">
        <v>36.69</v>
      </c>
      <c r="F5580" s="3">
        <v>22.57</v>
      </c>
      <c r="G5580" s="3" t="s">
        <v>11</v>
      </c>
      <c r="H5580" s="3" t="s">
        <v>12</v>
      </c>
      <c r="I5580" s="3">
        <f>VLOOKUP($A:$A,[1]Sheet1!$A:$L,3,FALSE)</f>
        <v>9.84</v>
      </c>
      <c r="J5580" s="3">
        <f>VLOOKUP($A:$A,[1]Sheet1!$A:$L,4,FALSE)</f>
        <v>11.81</v>
      </c>
      <c r="K5580" s="3">
        <f>VLOOKUP($A:$A,[1]Sheet1!$A:$L,5,FALSE)</f>
        <v>4.72</v>
      </c>
      <c r="L5580" s="3">
        <f>VLOOKUP($A:$A,[1]Sheet1!$A:$L,6,FALSE)</f>
        <v>0.32</v>
      </c>
      <c r="M5580" s="3">
        <f>VLOOKUP($A:$A,[1]Sheet1!$A:$L,7,FALSE)</f>
        <v>4.2699999999999996</v>
      </c>
      <c r="N5580" s="3">
        <f>VLOOKUP($A:$A,[1]Sheet1!$A:$L,8,FALSE)</f>
        <v>4.67</v>
      </c>
      <c r="O5580" s="3" t="str">
        <f>VLOOKUP($A:$A,[1]Sheet1!$A:$L,9,FALSE)</f>
        <v>No</v>
      </c>
      <c r="P5580" s="3" t="str">
        <f>VLOOKUP($A:$A,[1]Sheet1!$A:$L,10,FALSE)</f>
        <v>No</v>
      </c>
      <c r="Q5580" s="3">
        <f>VLOOKUP($A:$A,[1]Sheet1!$A:$L,11,FALSE)</f>
        <v>42</v>
      </c>
    </row>
    <row r="5581" spans="1:17" x14ac:dyDescent="0.25">
      <c r="A5581" s="3" t="s">
        <v>6447</v>
      </c>
      <c r="B5581" s="3" t="s">
        <v>6445</v>
      </c>
      <c r="C5581" s="3" t="s">
        <v>6446</v>
      </c>
      <c r="D5581" s="3">
        <v>675716325688</v>
      </c>
      <c r="E5581" s="3">
        <v>33.49</v>
      </c>
      <c r="F5581" s="3">
        <v>19.940000000000001</v>
      </c>
      <c r="G5581" s="3" t="s">
        <v>11</v>
      </c>
      <c r="H5581" s="3" t="s">
        <v>12</v>
      </c>
      <c r="I5581" s="3">
        <f>VLOOKUP($A:$A,[1]Sheet1!$A:$L,3,FALSE)</f>
        <v>9.84</v>
      </c>
      <c r="J5581" s="3">
        <f>VLOOKUP($A:$A,[1]Sheet1!$A:$L,4,FALSE)</f>
        <v>11.81</v>
      </c>
      <c r="K5581" s="3">
        <f>VLOOKUP($A:$A,[1]Sheet1!$A:$L,5,FALSE)</f>
        <v>4.33</v>
      </c>
      <c r="L5581" s="3">
        <f>VLOOKUP($A:$A,[1]Sheet1!$A:$L,6,FALSE)</f>
        <v>0.28999999999999998</v>
      </c>
      <c r="M5581" s="3">
        <f>VLOOKUP($A:$A,[1]Sheet1!$A:$L,7,FALSE)</f>
        <v>3.55</v>
      </c>
      <c r="N5581" s="3">
        <f>VLOOKUP($A:$A,[1]Sheet1!$A:$L,8,FALSE)</f>
        <v>3.92</v>
      </c>
      <c r="O5581" s="3" t="str">
        <f>VLOOKUP($A:$A,[1]Sheet1!$A:$L,9,FALSE)</f>
        <v>No</v>
      </c>
      <c r="P5581" s="3" t="str">
        <f>VLOOKUP($A:$A,[1]Sheet1!$A:$L,10,FALSE)</f>
        <v>No</v>
      </c>
      <c r="Q5581" s="3">
        <f>VLOOKUP($A:$A,[1]Sheet1!$A:$L,11,FALSE)</f>
        <v>42</v>
      </c>
    </row>
    <row r="5582" spans="1:17" x14ac:dyDescent="0.25">
      <c r="A5582" s="3" t="s">
        <v>6450</v>
      </c>
      <c r="B5582" s="3" t="s">
        <v>6448</v>
      </c>
      <c r="C5582" s="3" t="s">
        <v>6449</v>
      </c>
      <c r="D5582" s="3">
        <v>675716325732</v>
      </c>
      <c r="E5582" s="3">
        <v>36.69</v>
      </c>
      <c r="F5582" s="3">
        <v>22.57</v>
      </c>
      <c r="G5582" s="3" t="s">
        <v>11</v>
      </c>
      <c r="H5582" s="3" t="s">
        <v>12</v>
      </c>
      <c r="I5582" s="3">
        <f>VLOOKUP($A:$A,[1]Sheet1!$A:$L,3,FALSE)</f>
        <v>9.84</v>
      </c>
      <c r="J5582" s="3">
        <f>VLOOKUP($A:$A,[1]Sheet1!$A:$L,4,FALSE)</f>
        <v>11.81</v>
      </c>
      <c r="K5582" s="3">
        <f>VLOOKUP($A:$A,[1]Sheet1!$A:$L,5,FALSE)</f>
        <v>4.72</v>
      </c>
      <c r="L5582" s="3">
        <f>VLOOKUP($A:$A,[1]Sheet1!$A:$L,6,FALSE)</f>
        <v>0.32</v>
      </c>
      <c r="M5582" s="3">
        <f>VLOOKUP($A:$A,[1]Sheet1!$A:$L,7,FALSE)</f>
        <v>4.2699999999999996</v>
      </c>
      <c r="N5582" s="3">
        <f>VLOOKUP($A:$A,[1]Sheet1!$A:$L,8,FALSE)</f>
        <v>4.67</v>
      </c>
      <c r="O5582" s="3" t="str">
        <f>VLOOKUP($A:$A,[1]Sheet1!$A:$L,9,FALSE)</f>
        <v>No</v>
      </c>
      <c r="P5582" s="3" t="str">
        <f>VLOOKUP($A:$A,[1]Sheet1!$A:$L,10,FALSE)</f>
        <v>No</v>
      </c>
      <c r="Q5582" s="3">
        <f>VLOOKUP($A:$A,[1]Sheet1!$A:$L,11,FALSE)</f>
        <v>42</v>
      </c>
    </row>
    <row r="5583" spans="1:17" x14ac:dyDescent="0.25">
      <c r="A5583" s="3" t="s">
        <v>6456</v>
      </c>
      <c r="B5583" s="3" t="s">
        <v>6454</v>
      </c>
      <c r="C5583" s="3" t="s">
        <v>6455</v>
      </c>
      <c r="D5583" s="3">
        <v>675716325695</v>
      </c>
      <c r="E5583" s="3">
        <v>33.49</v>
      </c>
      <c r="F5583" s="3">
        <v>19.940000000000001</v>
      </c>
      <c r="G5583" s="3" t="s">
        <v>11</v>
      </c>
      <c r="H5583" s="3" t="s">
        <v>12</v>
      </c>
      <c r="I5583" s="3">
        <f>VLOOKUP($A:$A,[1]Sheet1!$A:$L,3,FALSE)</f>
        <v>9.84</v>
      </c>
      <c r="J5583" s="3">
        <f>VLOOKUP($A:$A,[1]Sheet1!$A:$L,4,FALSE)</f>
        <v>11.81</v>
      </c>
      <c r="K5583" s="3">
        <f>VLOOKUP($A:$A,[1]Sheet1!$A:$L,5,FALSE)</f>
        <v>4.33</v>
      </c>
      <c r="L5583" s="3">
        <f>VLOOKUP($A:$A,[1]Sheet1!$A:$L,6,FALSE)</f>
        <v>0.28999999999999998</v>
      </c>
      <c r="M5583" s="3">
        <f>VLOOKUP($A:$A,[1]Sheet1!$A:$L,7,FALSE)</f>
        <v>3.55</v>
      </c>
      <c r="N5583" s="3">
        <f>VLOOKUP($A:$A,[1]Sheet1!$A:$L,8,FALSE)</f>
        <v>3.92</v>
      </c>
      <c r="O5583" s="3" t="str">
        <f>VLOOKUP($A:$A,[1]Sheet1!$A:$L,9,FALSE)</f>
        <v>No</v>
      </c>
      <c r="P5583" s="3" t="str">
        <f>VLOOKUP($A:$A,[1]Sheet1!$A:$L,10,FALSE)</f>
        <v>No</v>
      </c>
      <c r="Q5583" s="3">
        <f>VLOOKUP($A:$A,[1]Sheet1!$A:$L,11,FALSE)</f>
        <v>42</v>
      </c>
    </row>
    <row r="5584" spans="1:17" x14ac:dyDescent="0.25">
      <c r="A5584" s="3" t="s">
        <v>6459</v>
      </c>
      <c r="B5584" s="3" t="s">
        <v>6457</v>
      </c>
      <c r="C5584" s="3" t="s">
        <v>6458</v>
      </c>
      <c r="D5584" s="3">
        <v>675716325749</v>
      </c>
      <c r="E5584" s="3">
        <v>36.69</v>
      </c>
      <c r="F5584" s="3">
        <v>22.57</v>
      </c>
      <c r="G5584" s="3" t="s">
        <v>11</v>
      </c>
      <c r="H5584" s="3" t="s">
        <v>12</v>
      </c>
      <c r="I5584" s="3">
        <f>VLOOKUP($A:$A,[1]Sheet1!$A:$L,3,FALSE)</f>
        <v>9.84</v>
      </c>
      <c r="J5584" s="3">
        <f>VLOOKUP($A:$A,[1]Sheet1!$A:$L,4,FALSE)</f>
        <v>11.81</v>
      </c>
      <c r="K5584" s="3">
        <f>VLOOKUP($A:$A,[1]Sheet1!$A:$L,5,FALSE)</f>
        <v>4.72</v>
      </c>
      <c r="L5584" s="3">
        <f>VLOOKUP($A:$A,[1]Sheet1!$A:$L,6,FALSE)</f>
        <v>0.32</v>
      </c>
      <c r="M5584" s="3">
        <f>VLOOKUP($A:$A,[1]Sheet1!$A:$L,7,FALSE)</f>
        <v>4.2699999999999996</v>
      </c>
      <c r="N5584" s="3">
        <f>VLOOKUP($A:$A,[1]Sheet1!$A:$L,8,FALSE)</f>
        <v>4.67</v>
      </c>
      <c r="O5584" s="3" t="str">
        <f>VLOOKUP($A:$A,[1]Sheet1!$A:$L,9,FALSE)</f>
        <v>No</v>
      </c>
      <c r="P5584" s="3" t="str">
        <f>VLOOKUP($A:$A,[1]Sheet1!$A:$L,10,FALSE)</f>
        <v>No</v>
      </c>
      <c r="Q5584" s="3">
        <f>VLOOKUP($A:$A,[1]Sheet1!$A:$L,11,FALSE)</f>
        <v>42</v>
      </c>
    </row>
    <row r="5585" spans="1:17" x14ac:dyDescent="0.25">
      <c r="A5585" s="3" t="s">
        <v>6465</v>
      </c>
      <c r="B5585" s="3" t="s">
        <v>6463</v>
      </c>
      <c r="C5585" s="3" t="s">
        <v>6464</v>
      </c>
      <c r="D5585" s="3">
        <v>675716325701</v>
      </c>
      <c r="E5585" s="3">
        <v>33.49</v>
      </c>
      <c r="F5585" s="3">
        <v>19.940000000000001</v>
      </c>
      <c r="G5585" s="3" t="s">
        <v>11</v>
      </c>
      <c r="H5585" s="3" t="s">
        <v>12</v>
      </c>
      <c r="I5585" s="3">
        <f>VLOOKUP($A:$A,[1]Sheet1!$A:$L,3,FALSE)</f>
        <v>9.84</v>
      </c>
      <c r="J5585" s="3">
        <f>VLOOKUP($A:$A,[1]Sheet1!$A:$L,4,FALSE)</f>
        <v>11.81</v>
      </c>
      <c r="K5585" s="3">
        <f>VLOOKUP($A:$A,[1]Sheet1!$A:$L,5,FALSE)</f>
        <v>4.33</v>
      </c>
      <c r="L5585" s="3">
        <f>VLOOKUP($A:$A,[1]Sheet1!$A:$L,6,FALSE)</f>
        <v>0.28999999999999998</v>
      </c>
      <c r="M5585" s="3">
        <f>VLOOKUP($A:$A,[1]Sheet1!$A:$L,7,FALSE)</f>
        <v>3.55</v>
      </c>
      <c r="N5585" s="3">
        <f>VLOOKUP($A:$A,[1]Sheet1!$A:$L,8,FALSE)</f>
        <v>3.92</v>
      </c>
      <c r="O5585" s="3" t="str">
        <f>VLOOKUP($A:$A,[1]Sheet1!$A:$L,9,FALSE)</f>
        <v>No</v>
      </c>
      <c r="P5585" s="3" t="str">
        <f>VLOOKUP($A:$A,[1]Sheet1!$A:$L,10,FALSE)</f>
        <v>No</v>
      </c>
      <c r="Q5585" s="3">
        <f>VLOOKUP($A:$A,[1]Sheet1!$A:$L,11,FALSE)</f>
        <v>42</v>
      </c>
    </row>
    <row r="5586" spans="1:17" x14ac:dyDescent="0.25">
      <c r="A5586" s="3" t="s">
        <v>6468</v>
      </c>
      <c r="B5586" s="3" t="s">
        <v>6466</v>
      </c>
      <c r="C5586" s="3" t="s">
        <v>6467</v>
      </c>
      <c r="D5586" s="3">
        <v>675716325756</v>
      </c>
      <c r="E5586" s="3">
        <v>36.69</v>
      </c>
      <c r="F5586" s="3">
        <v>22.57</v>
      </c>
      <c r="G5586" s="3" t="s">
        <v>11</v>
      </c>
      <c r="H5586" s="3" t="s">
        <v>12</v>
      </c>
      <c r="I5586" s="3">
        <f>VLOOKUP($A:$A,[1]Sheet1!$A:$L,3,FALSE)</f>
        <v>9.84</v>
      </c>
      <c r="J5586" s="3">
        <f>VLOOKUP($A:$A,[1]Sheet1!$A:$L,4,FALSE)</f>
        <v>11.81</v>
      </c>
      <c r="K5586" s="3">
        <f>VLOOKUP($A:$A,[1]Sheet1!$A:$L,5,FALSE)</f>
        <v>4.72</v>
      </c>
      <c r="L5586" s="3">
        <f>VLOOKUP($A:$A,[1]Sheet1!$A:$L,6,FALSE)</f>
        <v>0.32</v>
      </c>
      <c r="M5586" s="3">
        <f>VLOOKUP($A:$A,[1]Sheet1!$A:$L,7,FALSE)</f>
        <v>4.2699999999999996</v>
      </c>
      <c r="N5586" s="3">
        <f>VLOOKUP($A:$A,[1]Sheet1!$A:$L,8,FALSE)</f>
        <v>4.67</v>
      </c>
      <c r="O5586" s="3" t="str">
        <f>VLOOKUP($A:$A,[1]Sheet1!$A:$L,9,FALSE)</f>
        <v>No</v>
      </c>
      <c r="P5586" s="3" t="str">
        <f>VLOOKUP($A:$A,[1]Sheet1!$A:$L,10,FALSE)</f>
        <v>No</v>
      </c>
      <c r="Q5586" s="3">
        <f>VLOOKUP($A:$A,[1]Sheet1!$A:$L,11,FALSE)</f>
        <v>42</v>
      </c>
    </row>
    <row r="5587" spans="1:17" x14ac:dyDescent="0.25">
      <c r="A5587" s="3" t="s">
        <v>6471</v>
      </c>
      <c r="B5587" s="3" t="s">
        <v>6469</v>
      </c>
      <c r="C5587" s="3" t="s">
        <v>6470</v>
      </c>
      <c r="D5587" s="3">
        <v>675716454661</v>
      </c>
      <c r="E5587" s="3">
        <v>36.69</v>
      </c>
      <c r="F5587" s="3">
        <v>22.57</v>
      </c>
      <c r="G5587" s="3" t="s">
        <v>11</v>
      </c>
      <c r="H5587" s="3" t="s">
        <v>12</v>
      </c>
      <c r="I5587" s="3">
        <f>VLOOKUP($A:$A,[1]Sheet1!$A:$L,3,FALSE)</f>
        <v>9.84</v>
      </c>
      <c r="J5587" s="3">
        <f>VLOOKUP($A:$A,[1]Sheet1!$A:$L,4,FALSE)</f>
        <v>11.81</v>
      </c>
      <c r="K5587" s="3">
        <f>VLOOKUP($A:$A,[1]Sheet1!$A:$L,5,FALSE)</f>
        <v>4.72</v>
      </c>
      <c r="L5587" s="3">
        <f>VLOOKUP($A:$A,[1]Sheet1!$A:$L,6,FALSE)</f>
        <v>0.32</v>
      </c>
      <c r="M5587" s="3">
        <f>VLOOKUP($A:$A,[1]Sheet1!$A:$L,7,FALSE)</f>
        <v>4.3</v>
      </c>
      <c r="N5587" s="3">
        <f>VLOOKUP($A:$A,[1]Sheet1!$A:$L,8,FALSE)</f>
        <v>4.6900000000000004</v>
      </c>
      <c r="O5587" s="3" t="str">
        <f>VLOOKUP($A:$A,[1]Sheet1!$A:$L,9,FALSE)</f>
        <v>No</v>
      </c>
      <c r="P5587" s="3" t="str">
        <f>VLOOKUP($A:$A,[1]Sheet1!$A:$L,10,FALSE)</f>
        <v>No</v>
      </c>
      <c r="Q5587" s="3">
        <f>VLOOKUP($A:$A,[1]Sheet1!$A:$L,11,FALSE)</f>
        <v>42</v>
      </c>
    </row>
    <row r="5588" spans="1:17" x14ac:dyDescent="0.25">
      <c r="A5588" s="3" t="s">
        <v>6474</v>
      </c>
      <c r="B5588" s="3" t="s">
        <v>6472</v>
      </c>
      <c r="C5588" s="3" t="s">
        <v>6473</v>
      </c>
      <c r="D5588" s="3">
        <v>675716454678</v>
      </c>
      <c r="E5588" s="3">
        <v>36.69</v>
      </c>
      <c r="F5588" s="3">
        <v>22.57</v>
      </c>
      <c r="G5588" s="3" t="s">
        <v>11</v>
      </c>
      <c r="H5588" s="3" t="s">
        <v>12</v>
      </c>
      <c r="I5588" s="3">
        <f>VLOOKUP($A:$A,[1]Sheet1!$A:$L,3,FALSE)</f>
        <v>9.84</v>
      </c>
      <c r="J5588" s="3">
        <f>VLOOKUP($A:$A,[1]Sheet1!$A:$L,4,FALSE)</f>
        <v>11.81</v>
      </c>
      <c r="K5588" s="3">
        <f>VLOOKUP($A:$A,[1]Sheet1!$A:$L,5,FALSE)</f>
        <v>4.72</v>
      </c>
      <c r="L5588" s="3">
        <f>VLOOKUP($A:$A,[1]Sheet1!$A:$L,6,FALSE)</f>
        <v>0.32</v>
      </c>
      <c r="M5588" s="3">
        <f>VLOOKUP($A:$A,[1]Sheet1!$A:$L,7,FALSE)</f>
        <v>4.3</v>
      </c>
      <c r="N5588" s="3">
        <f>VLOOKUP($A:$A,[1]Sheet1!$A:$L,8,FALSE)</f>
        <v>4.6900000000000004</v>
      </c>
      <c r="O5588" s="3" t="str">
        <f>VLOOKUP($A:$A,[1]Sheet1!$A:$L,9,FALSE)</f>
        <v>No</v>
      </c>
      <c r="P5588" s="3" t="str">
        <f>VLOOKUP($A:$A,[1]Sheet1!$A:$L,10,FALSE)</f>
        <v>No</v>
      </c>
      <c r="Q5588" s="3">
        <f>VLOOKUP($A:$A,[1]Sheet1!$A:$L,11,FALSE)</f>
        <v>42</v>
      </c>
    </row>
    <row r="5589" spans="1:17" x14ac:dyDescent="0.25">
      <c r="A5589" s="3" t="s">
        <v>6477</v>
      </c>
      <c r="B5589" s="3" t="s">
        <v>6475</v>
      </c>
      <c r="C5589" s="3" t="s">
        <v>6476</v>
      </c>
      <c r="D5589" s="3">
        <v>675716454685</v>
      </c>
      <c r="E5589" s="3">
        <v>36.69</v>
      </c>
      <c r="F5589" s="3">
        <v>22.57</v>
      </c>
      <c r="G5589" s="3" t="s">
        <v>11</v>
      </c>
      <c r="H5589" s="3" t="s">
        <v>12</v>
      </c>
      <c r="I5589" s="3">
        <f>VLOOKUP($A:$A,[1]Sheet1!$A:$L,3,FALSE)</f>
        <v>9.84</v>
      </c>
      <c r="J5589" s="3">
        <f>VLOOKUP($A:$A,[1]Sheet1!$A:$L,4,FALSE)</f>
        <v>11.81</v>
      </c>
      <c r="K5589" s="3">
        <f>VLOOKUP($A:$A,[1]Sheet1!$A:$L,5,FALSE)</f>
        <v>4.72</v>
      </c>
      <c r="L5589" s="3">
        <f>VLOOKUP($A:$A,[1]Sheet1!$A:$L,6,FALSE)</f>
        <v>0.32</v>
      </c>
      <c r="M5589" s="3">
        <f>VLOOKUP($A:$A,[1]Sheet1!$A:$L,7,FALSE)</f>
        <v>4.3</v>
      </c>
      <c r="N5589" s="3">
        <f>VLOOKUP($A:$A,[1]Sheet1!$A:$L,8,FALSE)</f>
        <v>4.6900000000000004</v>
      </c>
      <c r="O5589" s="3" t="str">
        <f>VLOOKUP($A:$A,[1]Sheet1!$A:$L,9,FALSE)</f>
        <v>No</v>
      </c>
      <c r="P5589" s="3" t="str">
        <f>VLOOKUP($A:$A,[1]Sheet1!$A:$L,10,FALSE)</f>
        <v>No</v>
      </c>
      <c r="Q5589" s="3">
        <f>VLOOKUP($A:$A,[1]Sheet1!$A:$L,11,FALSE)</f>
        <v>42</v>
      </c>
    </row>
    <row r="5590" spans="1:17" x14ac:dyDescent="0.25">
      <c r="A5590" s="3" t="s">
        <v>6480</v>
      </c>
      <c r="B5590" s="3" t="s">
        <v>6478</v>
      </c>
      <c r="C5590" s="3" t="s">
        <v>6479</v>
      </c>
      <c r="D5590" s="3">
        <v>675716454692</v>
      </c>
      <c r="E5590" s="3">
        <v>36.69</v>
      </c>
      <c r="F5590" s="3">
        <v>22.57</v>
      </c>
      <c r="G5590" s="3" t="s">
        <v>11</v>
      </c>
      <c r="H5590" s="3" t="s">
        <v>12</v>
      </c>
      <c r="I5590" s="3">
        <f>VLOOKUP($A:$A,[1]Sheet1!$A:$L,3,FALSE)</f>
        <v>9.84</v>
      </c>
      <c r="J5590" s="3">
        <f>VLOOKUP($A:$A,[1]Sheet1!$A:$L,4,FALSE)</f>
        <v>11.81</v>
      </c>
      <c r="K5590" s="3">
        <f>VLOOKUP($A:$A,[1]Sheet1!$A:$L,5,FALSE)</f>
        <v>4.72</v>
      </c>
      <c r="L5590" s="3">
        <f>VLOOKUP($A:$A,[1]Sheet1!$A:$L,6,FALSE)</f>
        <v>0.32</v>
      </c>
      <c r="M5590" s="3">
        <f>VLOOKUP($A:$A,[1]Sheet1!$A:$L,7,FALSE)</f>
        <v>4.3</v>
      </c>
      <c r="N5590" s="3">
        <f>VLOOKUP($A:$A,[1]Sheet1!$A:$L,8,FALSE)</f>
        <v>4.6900000000000004</v>
      </c>
      <c r="O5590" s="3" t="str">
        <f>VLOOKUP($A:$A,[1]Sheet1!$A:$L,9,FALSE)</f>
        <v>No</v>
      </c>
      <c r="P5590" s="3" t="str">
        <f>VLOOKUP($A:$A,[1]Sheet1!$A:$L,10,FALSE)</f>
        <v>No</v>
      </c>
      <c r="Q5590" s="3">
        <f>VLOOKUP($A:$A,[1]Sheet1!$A:$L,11,FALSE)</f>
        <v>42</v>
      </c>
    </row>
    <row r="5591" spans="1:17" x14ac:dyDescent="0.25">
      <c r="A5591" s="3" t="s">
        <v>6870</v>
      </c>
      <c r="B5591" s="3" t="s">
        <v>6868</v>
      </c>
      <c r="C5591" s="3" t="s">
        <v>6869</v>
      </c>
      <c r="D5591" s="3">
        <v>675716917227</v>
      </c>
      <c r="E5591" s="3">
        <v>29.39</v>
      </c>
      <c r="F5591" s="3">
        <v>16.28</v>
      </c>
      <c r="G5591" s="3" t="s">
        <v>11</v>
      </c>
      <c r="H5591" s="3" t="s">
        <v>12</v>
      </c>
      <c r="I5591" s="3">
        <f>VLOOKUP($A:$A,[1]Sheet1!$A:$L,3,FALSE)</f>
        <v>9.84</v>
      </c>
      <c r="J5591" s="3">
        <f>VLOOKUP($A:$A,[1]Sheet1!$A:$L,4,FALSE)</f>
        <v>11.81</v>
      </c>
      <c r="K5591" s="3">
        <f>VLOOKUP($A:$A,[1]Sheet1!$A:$L,5,FALSE)</f>
        <v>4.33</v>
      </c>
      <c r="L5591" s="3">
        <f>VLOOKUP($A:$A,[1]Sheet1!$A:$L,6,FALSE)</f>
        <v>0.28999999999999998</v>
      </c>
      <c r="M5591" s="3">
        <f>VLOOKUP($A:$A,[1]Sheet1!$A:$L,7,FALSE)</f>
        <v>2.97</v>
      </c>
      <c r="N5591" s="3">
        <f>VLOOKUP($A:$A,[1]Sheet1!$A:$L,8,FALSE)</f>
        <v>3.3</v>
      </c>
      <c r="O5591" s="3" t="str">
        <f>VLOOKUP($A:$A,[1]Sheet1!$A:$L,9,FALSE)</f>
        <v>No</v>
      </c>
      <c r="P5591" s="3" t="str">
        <f>VLOOKUP($A:$A,[1]Sheet1!$A:$L,10,FALSE)</f>
        <v>No</v>
      </c>
      <c r="Q5591" s="3">
        <f>VLOOKUP($A:$A,[1]Sheet1!$A:$L,11,FALSE)</f>
        <v>42</v>
      </c>
    </row>
    <row r="5592" spans="1:17" x14ac:dyDescent="0.25">
      <c r="A5592" s="3" t="s">
        <v>6879</v>
      </c>
      <c r="B5592" s="3" t="s">
        <v>6877</v>
      </c>
      <c r="C5592" s="3" t="s">
        <v>6878</v>
      </c>
      <c r="D5592" s="3">
        <v>675716917241</v>
      </c>
      <c r="E5592" s="3">
        <v>29.39</v>
      </c>
      <c r="F5592" s="3">
        <v>16.28</v>
      </c>
      <c r="G5592" s="3" t="s">
        <v>11</v>
      </c>
      <c r="H5592" s="3" t="s">
        <v>12</v>
      </c>
      <c r="I5592" s="3">
        <f>VLOOKUP($A:$A,[1]Sheet1!$A:$L,3,FALSE)</f>
        <v>9.84</v>
      </c>
      <c r="J5592" s="3">
        <f>VLOOKUP($A:$A,[1]Sheet1!$A:$L,4,FALSE)</f>
        <v>11.81</v>
      </c>
      <c r="K5592" s="3">
        <f>VLOOKUP($A:$A,[1]Sheet1!$A:$L,5,FALSE)</f>
        <v>4.33</v>
      </c>
      <c r="L5592" s="3">
        <f>VLOOKUP($A:$A,[1]Sheet1!$A:$L,6,FALSE)</f>
        <v>0.28999999999999998</v>
      </c>
      <c r="M5592" s="3">
        <f>VLOOKUP($A:$A,[1]Sheet1!$A:$L,7,FALSE)</f>
        <v>2.97</v>
      </c>
      <c r="N5592" s="3">
        <f>VLOOKUP($A:$A,[1]Sheet1!$A:$L,8,FALSE)</f>
        <v>3.3</v>
      </c>
      <c r="O5592" s="3" t="str">
        <f>VLOOKUP($A:$A,[1]Sheet1!$A:$L,9,FALSE)</f>
        <v>No</v>
      </c>
      <c r="P5592" s="3" t="str">
        <f>VLOOKUP($A:$A,[1]Sheet1!$A:$L,10,FALSE)</f>
        <v>No</v>
      </c>
      <c r="Q5592" s="3">
        <f>VLOOKUP($A:$A,[1]Sheet1!$A:$L,11,FALSE)</f>
        <v>42</v>
      </c>
    </row>
    <row r="5593" spans="1:17" x14ac:dyDescent="0.25">
      <c r="A5593" s="3" t="s">
        <v>6888</v>
      </c>
      <c r="B5593" s="3" t="s">
        <v>6886</v>
      </c>
      <c r="C5593" s="3" t="s">
        <v>6887</v>
      </c>
      <c r="D5593" s="3">
        <v>675716711160</v>
      </c>
      <c r="E5593" s="3">
        <v>42.19</v>
      </c>
      <c r="F5593" s="3">
        <v>28.34</v>
      </c>
      <c r="G5593" s="3" t="s">
        <v>11</v>
      </c>
      <c r="H5593" s="3" t="s">
        <v>12</v>
      </c>
      <c r="I5593" s="3">
        <f>VLOOKUP($A:$A,[1]Sheet1!$A:$L,3,FALSE)</f>
        <v>9.84</v>
      </c>
      <c r="J5593" s="3">
        <f>VLOOKUP($A:$A,[1]Sheet1!$A:$L,4,FALSE)</f>
        <v>11.8</v>
      </c>
      <c r="K5593" s="3">
        <f>VLOOKUP($A:$A,[1]Sheet1!$A:$L,5,FALSE)</f>
        <v>4.33</v>
      </c>
      <c r="L5593" s="3">
        <f>VLOOKUP($A:$A,[1]Sheet1!$A:$L,6,FALSE)</f>
        <v>0.28999999999999998</v>
      </c>
      <c r="M5593" s="3">
        <f>VLOOKUP($A:$A,[1]Sheet1!$A:$L,7,FALSE)</f>
        <v>3.39</v>
      </c>
      <c r="N5593" s="3">
        <f>VLOOKUP($A:$A,[1]Sheet1!$A:$L,8,FALSE)</f>
        <v>3.96</v>
      </c>
      <c r="O5593" s="3" t="str">
        <f>VLOOKUP($A:$A,[1]Sheet1!$A:$L,9,FALSE)</f>
        <v>No</v>
      </c>
      <c r="P5593" s="3" t="str">
        <f>VLOOKUP($A:$A,[1]Sheet1!$A:$L,10,FALSE)</f>
        <v>No</v>
      </c>
      <c r="Q5593" s="3">
        <f>VLOOKUP($A:$A,[1]Sheet1!$A:$L,11,FALSE)</f>
        <v>42</v>
      </c>
    </row>
    <row r="5594" spans="1:17" x14ac:dyDescent="0.25">
      <c r="A5594" s="3" t="s">
        <v>6897</v>
      </c>
      <c r="B5594" s="3" t="s">
        <v>6895</v>
      </c>
      <c r="C5594" s="3" t="s">
        <v>6896</v>
      </c>
      <c r="D5594" s="3">
        <v>675716711177</v>
      </c>
      <c r="E5594" s="3">
        <v>42.19</v>
      </c>
      <c r="F5594" s="3">
        <v>28.34</v>
      </c>
      <c r="G5594" s="3" t="s">
        <v>11</v>
      </c>
      <c r="H5594" s="3" t="s">
        <v>12</v>
      </c>
      <c r="I5594" s="3">
        <f>VLOOKUP($A:$A,[1]Sheet1!$A:$L,3,FALSE)</f>
        <v>9.84</v>
      </c>
      <c r="J5594" s="3">
        <f>VLOOKUP($A:$A,[1]Sheet1!$A:$L,4,FALSE)</f>
        <v>11.8</v>
      </c>
      <c r="K5594" s="3">
        <f>VLOOKUP($A:$A,[1]Sheet1!$A:$L,5,FALSE)</f>
        <v>4.33</v>
      </c>
      <c r="L5594" s="3">
        <f>VLOOKUP($A:$A,[1]Sheet1!$A:$L,6,FALSE)</f>
        <v>0.28999999999999998</v>
      </c>
      <c r="M5594" s="3">
        <f>VLOOKUP($A:$A,[1]Sheet1!$A:$L,7,FALSE)</f>
        <v>3.39</v>
      </c>
      <c r="N5594" s="3">
        <f>VLOOKUP($A:$A,[1]Sheet1!$A:$L,8,FALSE)</f>
        <v>3.96</v>
      </c>
      <c r="O5594" s="3" t="str">
        <f>VLOOKUP($A:$A,[1]Sheet1!$A:$L,9,FALSE)</f>
        <v>No</v>
      </c>
      <c r="P5594" s="3" t="str">
        <f>VLOOKUP($A:$A,[1]Sheet1!$A:$L,10,FALSE)</f>
        <v>No</v>
      </c>
      <c r="Q5594" s="3">
        <f>VLOOKUP($A:$A,[1]Sheet1!$A:$L,11,FALSE)</f>
        <v>42</v>
      </c>
    </row>
    <row r="5595" spans="1:17" x14ac:dyDescent="0.25">
      <c r="A5595" s="3" t="s">
        <v>6909</v>
      </c>
      <c r="B5595" s="3" t="s">
        <v>6907</v>
      </c>
      <c r="C5595" s="3" t="s">
        <v>6908</v>
      </c>
      <c r="D5595" s="3">
        <v>675716863944</v>
      </c>
      <c r="E5595" s="3">
        <v>42.19</v>
      </c>
      <c r="F5595" s="3">
        <v>28.34</v>
      </c>
      <c r="G5595" s="3" t="s">
        <v>11</v>
      </c>
      <c r="H5595" s="3" t="s">
        <v>12</v>
      </c>
      <c r="I5595" s="3">
        <f>VLOOKUP($A:$A,[1]Sheet1!$A:$L,3,FALSE)</f>
        <v>9.84</v>
      </c>
      <c r="J5595" s="3">
        <f>VLOOKUP($A:$A,[1]Sheet1!$A:$L,4,FALSE)</f>
        <v>11.8</v>
      </c>
      <c r="K5595" s="3">
        <f>VLOOKUP($A:$A,[1]Sheet1!$A:$L,5,FALSE)</f>
        <v>4.33</v>
      </c>
      <c r="L5595" s="3">
        <f>VLOOKUP($A:$A,[1]Sheet1!$A:$L,6,FALSE)</f>
        <v>0.28999999999999998</v>
      </c>
      <c r="M5595" s="3">
        <f>VLOOKUP($A:$A,[1]Sheet1!$A:$L,7,FALSE)</f>
        <v>1.54</v>
      </c>
      <c r="N5595" s="3">
        <f>VLOOKUP($A:$A,[1]Sheet1!$A:$L,8,FALSE)</f>
        <v>3.96</v>
      </c>
      <c r="O5595" s="3" t="str">
        <f>VLOOKUP($A:$A,[1]Sheet1!$A:$L,9,FALSE)</f>
        <v>No</v>
      </c>
      <c r="P5595" s="3" t="str">
        <f>VLOOKUP($A:$A,[1]Sheet1!$A:$L,10,FALSE)</f>
        <v>No</v>
      </c>
      <c r="Q5595" s="3">
        <f>VLOOKUP($A:$A,[1]Sheet1!$A:$L,11,FALSE)</f>
        <v>42</v>
      </c>
    </row>
    <row r="5596" spans="1:17" x14ac:dyDescent="0.25">
      <c r="A5596" s="3" t="s">
        <v>6987</v>
      </c>
      <c r="B5596" s="3" t="s">
        <v>6985</v>
      </c>
      <c r="C5596" s="3" t="s">
        <v>6986</v>
      </c>
      <c r="D5596" s="3">
        <v>675716484880</v>
      </c>
      <c r="E5596" s="3">
        <v>135.99</v>
      </c>
      <c r="F5596" s="3">
        <v>78.95</v>
      </c>
      <c r="G5596" s="3" t="s">
        <v>11</v>
      </c>
      <c r="H5596" s="3" t="s">
        <v>12</v>
      </c>
      <c r="I5596" s="3">
        <f>VLOOKUP($A:$A,[1]Sheet1!$A:$L,3,FALSE)</f>
        <v>10</v>
      </c>
      <c r="J5596" s="3">
        <f>VLOOKUP($A:$A,[1]Sheet1!$A:$L,4,FALSE)</f>
        <v>12</v>
      </c>
      <c r="K5596" s="3">
        <f>VLOOKUP($A:$A,[1]Sheet1!$A:$L,5,FALSE)</f>
        <v>4.75</v>
      </c>
      <c r="L5596" s="3">
        <f>VLOOKUP($A:$A,[1]Sheet1!$A:$L,6,FALSE)</f>
        <v>0.33</v>
      </c>
      <c r="M5596" s="3">
        <f>VLOOKUP($A:$A,[1]Sheet1!$A:$L,7,FALSE)</f>
        <v>3.85</v>
      </c>
      <c r="N5596" s="3">
        <f>VLOOKUP($A:$A,[1]Sheet1!$A:$L,8,FALSE)</f>
        <v>5.18</v>
      </c>
      <c r="O5596" s="3" t="str">
        <f>VLOOKUP($A:$A,[1]Sheet1!$A:$L,9,FALSE)</f>
        <v>No</v>
      </c>
      <c r="P5596" s="3" t="str">
        <f>VLOOKUP($A:$A,[1]Sheet1!$A:$L,10,FALSE)</f>
        <v>No</v>
      </c>
      <c r="Q5596" s="3">
        <f>VLOOKUP($A:$A,[1]Sheet1!$A:$L,11,FALSE)</f>
        <v>42</v>
      </c>
    </row>
    <row r="5597" spans="1:17" x14ac:dyDescent="0.25">
      <c r="A5597" s="3" t="s">
        <v>7191</v>
      </c>
      <c r="B5597" s="3" t="s">
        <v>7189</v>
      </c>
      <c r="C5597" s="3" t="s">
        <v>7190</v>
      </c>
      <c r="D5597" s="3">
        <v>675716923853</v>
      </c>
      <c r="E5597" s="3">
        <v>48.09</v>
      </c>
      <c r="F5597" s="3">
        <v>34.119999999999997</v>
      </c>
      <c r="G5597" s="3" t="s">
        <v>11</v>
      </c>
      <c r="H5597" s="3" t="s">
        <v>12</v>
      </c>
      <c r="I5597" s="3">
        <f>VLOOKUP($A:$A,[1]Sheet1!$A:$L,3,FALSE)</f>
        <v>10.24</v>
      </c>
      <c r="J5597" s="3">
        <f>VLOOKUP($A:$A,[1]Sheet1!$A:$L,4,FALSE)</f>
        <v>11.81</v>
      </c>
      <c r="K5597" s="3">
        <f>VLOOKUP($A:$A,[1]Sheet1!$A:$L,5,FALSE)</f>
        <v>3.94</v>
      </c>
      <c r="L5597" s="3">
        <f>VLOOKUP($A:$A,[1]Sheet1!$A:$L,6,FALSE)</f>
        <v>0.28000000000000003</v>
      </c>
      <c r="M5597" s="3">
        <f>VLOOKUP($A:$A,[1]Sheet1!$A:$L,7,FALSE)</f>
        <v>4.41</v>
      </c>
      <c r="N5597" s="3">
        <f>VLOOKUP($A:$A,[1]Sheet1!$A:$L,8,FALSE)</f>
        <v>5.07</v>
      </c>
      <c r="O5597" s="3" t="str">
        <f>VLOOKUP($A:$A,[1]Sheet1!$A:$L,9,FALSE)</f>
        <v>No</v>
      </c>
      <c r="P5597" s="3" t="str">
        <f>VLOOKUP($A:$A,[1]Sheet1!$A:$L,10,FALSE)</f>
        <v>No</v>
      </c>
      <c r="Q5597" s="3">
        <f>VLOOKUP($A:$A,[1]Sheet1!$A:$L,11,FALSE)</f>
        <v>42</v>
      </c>
    </row>
    <row r="5598" spans="1:17" x14ac:dyDescent="0.25">
      <c r="A5598" s="3" t="s">
        <v>7203</v>
      </c>
      <c r="B5598" s="3" t="s">
        <v>7201</v>
      </c>
      <c r="C5598" s="3" t="s">
        <v>7202</v>
      </c>
      <c r="D5598" s="3">
        <v>675716924003</v>
      </c>
      <c r="E5598" s="3">
        <v>48.09</v>
      </c>
      <c r="F5598" s="3">
        <v>34.119999999999997</v>
      </c>
      <c r="G5598" s="3" t="s">
        <v>11</v>
      </c>
      <c r="H5598" s="3" t="s">
        <v>12</v>
      </c>
      <c r="I5598" s="3">
        <f>VLOOKUP($A:$A,[1]Sheet1!$A:$L,3,FALSE)</f>
        <v>10.24</v>
      </c>
      <c r="J5598" s="3">
        <f>VLOOKUP($A:$A,[1]Sheet1!$A:$L,4,FALSE)</f>
        <v>11.81</v>
      </c>
      <c r="K5598" s="3">
        <f>VLOOKUP($A:$A,[1]Sheet1!$A:$L,5,FALSE)</f>
        <v>3.94</v>
      </c>
      <c r="L5598" s="3">
        <f>VLOOKUP($A:$A,[1]Sheet1!$A:$L,6,FALSE)</f>
        <v>0.28000000000000003</v>
      </c>
      <c r="M5598" s="3">
        <f>VLOOKUP($A:$A,[1]Sheet1!$A:$L,7,FALSE)</f>
        <v>4.41</v>
      </c>
      <c r="N5598" s="3">
        <f>VLOOKUP($A:$A,[1]Sheet1!$A:$L,8,FALSE)</f>
        <v>5.07</v>
      </c>
      <c r="O5598" s="3" t="str">
        <f>VLOOKUP($A:$A,[1]Sheet1!$A:$L,9,FALSE)</f>
        <v>No</v>
      </c>
      <c r="P5598" s="3" t="str">
        <f>VLOOKUP($A:$A,[1]Sheet1!$A:$L,10,FALSE)</f>
        <v>No</v>
      </c>
      <c r="Q5598" s="3">
        <f>VLOOKUP($A:$A,[1]Sheet1!$A:$L,11,FALSE)</f>
        <v>42</v>
      </c>
    </row>
    <row r="5599" spans="1:17" x14ac:dyDescent="0.25">
      <c r="A5599" s="3" t="s">
        <v>7215</v>
      </c>
      <c r="B5599" s="3" t="s">
        <v>7213</v>
      </c>
      <c r="C5599" s="3" t="s">
        <v>7214</v>
      </c>
      <c r="D5599" s="3">
        <v>675716924010</v>
      </c>
      <c r="E5599" s="3">
        <v>48.09</v>
      </c>
      <c r="F5599" s="3">
        <v>34.119999999999997</v>
      </c>
      <c r="G5599" s="3" t="s">
        <v>11</v>
      </c>
      <c r="H5599" s="3" t="s">
        <v>12</v>
      </c>
      <c r="I5599" s="3">
        <f>VLOOKUP($A:$A,[1]Sheet1!$A:$L,3,FALSE)</f>
        <v>10.039999999999999</v>
      </c>
      <c r="J5599" s="3">
        <f>VLOOKUP($A:$A,[1]Sheet1!$A:$L,4,FALSE)</f>
        <v>11.81</v>
      </c>
      <c r="K5599" s="3">
        <f>VLOOKUP($A:$A,[1]Sheet1!$A:$L,5,FALSE)</f>
        <v>3.74</v>
      </c>
      <c r="L5599" s="3">
        <f>VLOOKUP($A:$A,[1]Sheet1!$A:$L,6,FALSE)</f>
        <v>0.26</v>
      </c>
      <c r="M5599" s="3">
        <f>VLOOKUP($A:$A,[1]Sheet1!$A:$L,7,FALSE)</f>
        <v>4.0999999999999996</v>
      </c>
      <c r="N5599" s="3">
        <f>VLOOKUP($A:$A,[1]Sheet1!$A:$L,8,FALSE)</f>
        <v>5.29</v>
      </c>
      <c r="O5599" s="3" t="str">
        <f>VLOOKUP($A:$A,[1]Sheet1!$A:$L,9,FALSE)</f>
        <v>No</v>
      </c>
      <c r="P5599" s="3" t="str">
        <f>VLOOKUP($A:$A,[1]Sheet1!$A:$L,10,FALSE)</f>
        <v>No</v>
      </c>
      <c r="Q5599" s="3">
        <f>VLOOKUP($A:$A,[1]Sheet1!$A:$L,11,FALSE)</f>
        <v>42</v>
      </c>
    </row>
    <row r="5600" spans="1:17" x14ac:dyDescent="0.25">
      <c r="A5600" s="3" t="s">
        <v>7233</v>
      </c>
      <c r="B5600" s="3" t="s">
        <v>7231</v>
      </c>
      <c r="C5600" s="3" t="s">
        <v>7232</v>
      </c>
      <c r="D5600" s="3">
        <v>675716813413</v>
      </c>
      <c r="E5600" s="3">
        <v>33.19</v>
      </c>
      <c r="F5600" s="3">
        <v>19.940000000000001</v>
      </c>
      <c r="G5600" s="3" t="s">
        <v>11</v>
      </c>
      <c r="H5600" s="3" t="s">
        <v>12</v>
      </c>
      <c r="I5600" s="3">
        <f>VLOOKUP($A:$A,[1]Sheet1!$A:$L,3,FALSE)</f>
        <v>9.84</v>
      </c>
      <c r="J5600" s="3">
        <f>VLOOKUP($A:$A,[1]Sheet1!$A:$L,4,FALSE)</f>
        <v>11.81</v>
      </c>
      <c r="K5600" s="3">
        <f>VLOOKUP($A:$A,[1]Sheet1!$A:$L,5,FALSE)</f>
        <v>4.33</v>
      </c>
      <c r="L5600" s="3">
        <f>VLOOKUP($A:$A,[1]Sheet1!$A:$L,6,FALSE)</f>
        <v>0.28999999999999998</v>
      </c>
      <c r="M5600" s="3">
        <f>VLOOKUP($A:$A,[1]Sheet1!$A:$L,7,FALSE)</f>
        <v>2.97</v>
      </c>
      <c r="N5600" s="3">
        <f>VLOOKUP($A:$A,[1]Sheet1!$A:$L,8,FALSE)</f>
        <v>3.41</v>
      </c>
      <c r="O5600" s="3" t="str">
        <f>VLOOKUP($A:$A,[1]Sheet1!$A:$L,9,FALSE)</f>
        <v>No</v>
      </c>
      <c r="P5600" s="3" t="str">
        <f>VLOOKUP($A:$A,[1]Sheet1!$A:$L,10,FALSE)</f>
        <v>No</v>
      </c>
      <c r="Q5600" s="3">
        <f>VLOOKUP($A:$A,[1]Sheet1!$A:$L,11,FALSE)</f>
        <v>42</v>
      </c>
    </row>
    <row r="5601" spans="1:17" x14ac:dyDescent="0.25">
      <c r="A5601" s="3" t="s">
        <v>7236</v>
      </c>
      <c r="B5601" s="3" t="s">
        <v>7234</v>
      </c>
      <c r="C5601" s="3" t="s">
        <v>7235</v>
      </c>
      <c r="D5601" s="3">
        <v>675716813475</v>
      </c>
      <c r="E5601" s="3">
        <v>36.19</v>
      </c>
      <c r="F5601" s="3">
        <v>22.57</v>
      </c>
      <c r="G5601" s="3" t="s">
        <v>11</v>
      </c>
      <c r="H5601" s="3" t="s">
        <v>12</v>
      </c>
      <c r="I5601" s="3">
        <f>VLOOKUP($A:$A,[1]Sheet1!$A:$L,3,FALSE)</f>
        <v>9.84</v>
      </c>
      <c r="J5601" s="3">
        <f>VLOOKUP($A:$A,[1]Sheet1!$A:$L,4,FALSE)</f>
        <v>11.81</v>
      </c>
      <c r="K5601" s="3">
        <f>VLOOKUP($A:$A,[1]Sheet1!$A:$L,5,FALSE)</f>
        <v>4.72</v>
      </c>
      <c r="L5601" s="3">
        <f>VLOOKUP($A:$A,[1]Sheet1!$A:$L,6,FALSE)</f>
        <v>0.32</v>
      </c>
      <c r="M5601" s="3">
        <f>VLOOKUP($A:$A,[1]Sheet1!$A:$L,7,FALSE)</f>
        <v>3.59</v>
      </c>
      <c r="N5601" s="3">
        <f>VLOOKUP($A:$A,[1]Sheet1!$A:$L,8,FALSE)</f>
        <v>3.96</v>
      </c>
      <c r="O5601" s="3" t="str">
        <f>VLOOKUP($A:$A,[1]Sheet1!$A:$L,9,FALSE)</f>
        <v>No</v>
      </c>
      <c r="P5601" s="3" t="str">
        <f>VLOOKUP($A:$A,[1]Sheet1!$A:$L,10,FALSE)</f>
        <v>No</v>
      </c>
      <c r="Q5601" s="3">
        <f>VLOOKUP($A:$A,[1]Sheet1!$A:$L,11,FALSE)</f>
        <v>42</v>
      </c>
    </row>
    <row r="5602" spans="1:17" x14ac:dyDescent="0.25">
      <c r="A5602" s="3" t="s">
        <v>7239</v>
      </c>
      <c r="B5602" s="3" t="s">
        <v>7237</v>
      </c>
      <c r="C5602" s="3" t="s">
        <v>7238</v>
      </c>
      <c r="D5602" s="3">
        <v>675716813628</v>
      </c>
      <c r="E5602" s="3">
        <v>36.19</v>
      </c>
      <c r="F5602" s="3">
        <v>22.57</v>
      </c>
      <c r="G5602" s="3" t="s">
        <v>11</v>
      </c>
      <c r="H5602" s="3" t="s">
        <v>12</v>
      </c>
      <c r="I5602" s="3">
        <f>VLOOKUP($A:$A,[1]Sheet1!$A:$L,3,FALSE)</f>
        <v>9.84</v>
      </c>
      <c r="J5602" s="3">
        <f>VLOOKUP($A:$A,[1]Sheet1!$A:$L,4,FALSE)</f>
        <v>11.81</v>
      </c>
      <c r="K5602" s="3">
        <f>VLOOKUP($A:$A,[1]Sheet1!$A:$L,5,FALSE)</f>
        <v>4.72</v>
      </c>
      <c r="L5602" s="3">
        <f>VLOOKUP($A:$A,[1]Sheet1!$A:$L,6,FALSE)</f>
        <v>0.32</v>
      </c>
      <c r="M5602" s="3">
        <f>VLOOKUP($A:$A,[1]Sheet1!$A:$L,7,FALSE)</f>
        <v>3.63</v>
      </c>
      <c r="N5602" s="3">
        <f>VLOOKUP($A:$A,[1]Sheet1!$A:$L,8,FALSE)</f>
        <v>3.92</v>
      </c>
      <c r="O5602" s="3" t="str">
        <f>VLOOKUP($A:$A,[1]Sheet1!$A:$L,9,FALSE)</f>
        <v>No</v>
      </c>
      <c r="P5602" s="3" t="str">
        <f>VLOOKUP($A:$A,[1]Sheet1!$A:$L,10,FALSE)</f>
        <v>No</v>
      </c>
      <c r="Q5602" s="3">
        <f>VLOOKUP($A:$A,[1]Sheet1!$A:$L,11,FALSE)</f>
        <v>42</v>
      </c>
    </row>
    <row r="5603" spans="1:17" x14ac:dyDescent="0.25">
      <c r="A5603" s="3" t="s">
        <v>7248</v>
      </c>
      <c r="B5603" s="3" t="s">
        <v>7246</v>
      </c>
      <c r="C5603" s="3" t="s">
        <v>7247</v>
      </c>
      <c r="D5603" s="3">
        <v>675716813420</v>
      </c>
      <c r="E5603" s="3">
        <v>33.19</v>
      </c>
      <c r="F5603" s="3">
        <v>19.940000000000001</v>
      </c>
      <c r="G5603" s="3" t="s">
        <v>11</v>
      </c>
      <c r="H5603" s="3" t="s">
        <v>12</v>
      </c>
      <c r="I5603" s="3">
        <f>VLOOKUP($A:$A,[1]Sheet1!$A:$L,3,FALSE)</f>
        <v>9.84</v>
      </c>
      <c r="J5603" s="3">
        <f>VLOOKUP($A:$A,[1]Sheet1!$A:$L,4,FALSE)</f>
        <v>11.81</v>
      </c>
      <c r="K5603" s="3">
        <f>VLOOKUP($A:$A,[1]Sheet1!$A:$L,5,FALSE)</f>
        <v>4.33</v>
      </c>
      <c r="L5603" s="3">
        <f>VLOOKUP($A:$A,[1]Sheet1!$A:$L,6,FALSE)</f>
        <v>0.28999999999999998</v>
      </c>
      <c r="M5603" s="3">
        <f>VLOOKUP($A:$A,[1]Sheet1!$A:$L,7,FALSE)</f>
        <v>2.97</v>
      </c>
      <c r="N5603" s="3">
        <f>VLOOKUP($A:$A,[1]Sheet1!$A:$L,8,FALSE)</f>
        <v>3.41</v>
      </c>
      <c r="O5603" s="3" t="str">
        <f>VLOOKUP($A:$A,[1]Sheet1!$A:$L,9,FALSE)</f>
        <v>No</v>
      </c>
      <c r="P5603" s="3" t="str">
        <f>VLOOKUP($A:$A,[1]Sheet1!$A:$L,10,FALSE)</f>
        <v>No</v>
      </c>
      <c r="Q5603" s="3">
        <f>VLOOKUP($A:$A,[1]Sheet1!$A:$L,11,FALSE)</f>
        <v>42</v>
      </c>
    </row>
    <row r="5604" spans="1:17" x14ac:dyDescent="0.25">
      <c r="A5604" s="3" t="s">
        <v>7251</v>
      </c>
      <c r="B5604" s="3" t="s">
        <v>7249</v>
      </c>
      <c r="C5604" s="3" t="s">
        <v>7250</v>
      </c>
      <c r="D5604" s="3">
        <v>675716813499</v>
      </c>
      <c r="E5604" s="3">
        <v>36.19</v>
      </c>
      <c r="F5604" s="3">
        <v>22.57</v>
      </c>
      <c r="G5604" s="3" t="s">
        <v>11</v>
      </c>
      <c r="H5604" s="3" t="s">
        <v>12</v>
      </c>
      <c r="I5604" s="3">
        <f>VLOOKUP($A:$A,[1]Sheet1!$A:$L,3,FALSE)</f>
        <v>9.84</v>
      </c>
      <c r="J5604" s="3">
        <f>VLOOKUP($A:$A,[1]Sheet1!$A:$L,4,FALSE)</f>
        <v>11.81</v>
      </c>
      <c r="K5604" s="3">
        <f>VLOOKUP($A:$A,[1]Sheet1!$A:$L,5,FALSE)</f>
        <v>4.72</v>
      </c>
      <c r="L5604" s="3">
        <f>VLOOKUP($A:$A,[1]Sheet1!$A:$L,6,FALSE)</f>
        <v>0.32</v>
      </c>
      <c r="M5604" s="3">
        <f>VLOOKUP($A:$A,[1]Sheet1!$A:$L,7,FALSE)</f>
        <v>3.59</v>
      </c>
      <c r="N5604" s="3">
        <f>VLOOKUP($A:$A,[1]Sheet1!$A:$L,8,FALSE)</f>
        <v>3.96</v>
      </c>
      <c r="O5604" s="3" t="str">
        <f>VLOOKUP($A:$A,[1]Sheet1!$A:$L,9,FALSE)</f>
        <v>No</v>
      </c>
      <c r="P5604" s="3" t="str">
        <f>VLOOKUP($A:$A,[1]Sheet1!$A:$L,10,FALSE)</f>
        <v>No</v>
      </c>
      <c r="Q5604" s="3">
        <f>VLOOKUP($A:$A,[1]Sheet1!$A:$L,11,FALSE)</f>
        <v>42</v>
      </c>
    </row>
    <row r="5605" spans="1:17" x14ac:dyDescent="0.25">
      <c r="A5605" s="3" t="s">
        <v>7254</v>
      </c>
      <c r="B5605" s="3" t="s">
        <v>7252</v>
      </c>
      <c r="C5605" s="3" t="s">
        <v>7253</v>
      </c>
      <c r="D5605" s="3">
        <v>675716813635</v>
      </c>
      <c r="E5605" s="3">
        <v>36.19</v>
      </c>
      <c r="F5605" s="3">
        <v>22.57</v>
      </c>
      <c r="G5605" s="3" t="s">
        <v>11</v>
      </c>
      <c r="H5605" s="3" t="s">
        <v>12</v>
      </c>
      <c r="I5605" s="3">
        <f>VLOOKUP($A:$A,[1]Sheet1!$A:$L,3,FALSE)</f>
        <v>9.84</v>
      </c>
      <c r="J5605" s="3">
        <f>VLOOKUP($A:$A,[1]Sheet1!$A:$L,4,FALSE)</f>
        <v>11.81</v>
      </c>
      <c r="K5605" s="3">
        <f>VLOOKUP($A:$A,[1]Sheet1!$A:$L,5,FALSE)</f>
        <v>4.72</v>
      </c>
      <c r="L5605" s="3">
        <f>VLOOKUP($A:$A,[1]Sheet1!$A:$L,6,FALSE)</f>
        <v>0.32</v>
      </c>
      <c r="M5605" s="3">
        <f>VLOOKUP($A:$A,[1]Sheet1!$A:$L,7,FALSE)</f>
        <v>3.59</v>
      </c>
      <c r="N5605" s="3">
        <f>VLOOKUP($A:$A,[1]Sheet1!$A:$L,8,FALSE)</f>
        <v>3.96</v>
      </c>
      <c r="O5605" s="3" t="str">
        <f>VLOOKUP($A:$A,[1]Sheet1!$A:$L,9,FALSE)</f>
        <v>No</v>
      </c>
      <c r="P5605" s="3" t="str">
        <f>VLOOKUP($A:$A,[1]Sheet1!$A:$L,10,FALSE)</f>
        <v>No</v>
      </c>
      <c r="Q5605" s="3">
        <f>VLOOKUP($A:$A,[1]Sheet1!$A:$L,11,FALSE)</f>
        <v>42</v>
      </c>
    </row>
    <row r="5606" spans="1:17" x14ac:dyDescent="0.25">
      <c r="A5606" s="3" t="s">
        <v>7263</v>
      </c>
      <c r="B5606" s="3" t="s">
        <v>7261</v>
      </c>
      <c r="C5606" s="3" t="s">
        <v>7262</v>
      </c>
      <c r="D5606" s="3">
        <v>675716813444</v>
      </c>
      <c r="E5606" s="3">
        <v>33.19</v>
      </c>
      <c r="F5606" s="3">
        <v>19.940000000000001</v>
      </c>
      <c r="G5606" s="3" t="s">
        <v>11</v>
      </c>
      <c r="H5606" s="3" t="s">
        <v>12</v>
      </c>
      <c r="I5606" s="3">
        <f>VLOOKUP($A:$A,[1]Sheet1!$A:$L,3,FALSE)</f>
        <v>9.84</v>
      </c>
      <c r="J5606" s="3">
        <f>VLOOKUP($A:$A,[1]Sheet1!$A:$L,4,FALSE)</f>
        <v>11.81</v>
      </c>
      <c r="K5606" s="3">
        <f>VLOOKUP($A:$A,[1]Sheet1!$A:$L,5,FALSE)</f>
        <v>4.33</v>
      </c>
      <c r="L5606" s="3">
        <f>VLOOKUP($A:$A,[1]Sheet1!$A:$L,6,FALSE)</f>
        <v>0.28999999999999998</v>
      </c>
      <c r="M5606" s="3">
        <f>VLOOKUP($A:$A,[1]Sheet1!$A:$L,7,FALSE)</f>
        <v>2.97</v>
      </c>
      <c r="N5606" s="3">
        <f>VLOOKUP($A:$A,[1]Sheet1!$A:$L,8,FALSE)</f>
        <v>3.41</v>
      </c>
      <c r="O5606" s="3" t="str">
        <f>VLOOKUP($A:$A,[1]Sheet1!$A:$L,9,FALSE)</f>
        <v>No</v>
      </c>
      <c r="P5606" s="3" t="str">
        <f>VLOOKUP($A:$A,[1]Sheet1!$A:$L,10,FALSE)</f>
        <v>No</v>
      </c>
      <c r="Q5606" s="3">
        <f>VLOOKUP($A:$A,[1]Sheet1!$A:$L,11,FALSE)</f>
        <v>42</v>
      </c>
    </row>
    <row r="5607" spans="1:17" x14ac:dyDescent="0.25">
      <c r="A5607" s="3" t="s">
        <v>7266</v>
      </c>
      <c r="B5607" s="3" t="s">
        <v>7264</v>
      </c>
      <c r="C5607" s="3" t="s">
        <v>7265</v>
      </c>
      <c r="D5607" s="3">
        <v>675716813512</v>
      </c>
      <c r="E5607" s="3">
        <v>36.19</v>
      </c>
      <c r="F5607" s="3">
        <v>22.57</v>
      </c>
      <c r="G5607" s="3" t="s">
        <v>11</v>
      </c>
      <c r="H5607" s="3" t="s">
        <v>12</v>
      </c>
      <c r="I5607" s="3">
        <f>VLOOKUP($A:$A,[1]Sheet1!$A:$L,3,FALSE)</f>
        <v>9.84</v>
      </c>
      <c r="J5607" s="3">
        <f>VLOOKUP($A:$A,[1]Sheet1!$A:$L,4,FALSE)</f>
        <v>11.81</v>
      </c>
      <c r="K5607" s="3">
        <f>VLOOKUP($A:$A,[1]Sheet1!$A:$L,5,FALSE)</f>
        <v>4.72</v>
      </c>
      <c r="L5607" s="3">
        <f>VLOOKUP($A:$A,[1]Sheet1!$A:$L,6,FALSE)</f>
        <v>0.32</v>
      </c>
      <c r="M5607" s="3">
        <f>VLOOKUP($A:$A,[1]Sheet1!$A:$L,7,FALSE)</f>
        <v>3.63</v>
      </c>
      <c r="N5607" s="3">
        <f>VLOOKUP($A:$A,[1]Sheet1!$A:$L,8,FALSE)</f>
        <v>3.92</v>
      </c>
      <c r="O5607" s="3" t="str">
        <f>VLOOKUP($A:$A,[1]Sheet1!$A:$L,9,FALSE)</f>
        <v>No</v>
      </c>
      <c r="P5607" s="3" t="str">
        <f>VLOOKUP($A:$A,[1]Sheet1!$A:$L,10,FALSE)</f>
        <v>No</v>
      </c>
      <c r="Q5607" s="3">
        <f>VLOOKUP($A:$A,[1]Sheet1!$A:$L,11,FALSE)</f>
        <v>42</v>
      </c>
    </row>
    <row r="5608" spans="1:17" x14ac:dyDescent="0.25">
      <c r="A5608" s="3" t="s">
        <v>7269</v>
      </c>
      <c r="B5608" s="3" t="s">
        <v>7267</v>
      </c>
      <c r="C5608" s="3" t="s">
        <v>7268</v>
      </c>
      <c r="D5608" s="3">
        <v>675716813659</v>
      </c>
      <c r="E5608" s="3">
        <v>36.19</v>
      </c>
      <c r="F5608" s="3">
        <v>22.57</v>
      </c>
      <c r="G5608" s="3" t="s">
        <v>11</v>
      </c>
      <c r="H5608" s="3" t="s">
        <v>12</v>
      </c>
      <c r="I5608" s="3">
        <f>VLOOKUP($A:$A,[1]Sheet1!$A:$L,3,FALSE)</f>
        <v>9.84</v>
      </c>
      <c r="J5608" s="3">
        <f>VLOOKUP($A:$A,[1]Sheet1!$A:$L,4,FALSE)</f>
        <v>11.81</v>
      </c>
      <c r="K5608" s="3">
        <f>VLOOKUP($A:$A,[1]Sheet1!$A:$L,5,FALSE)</f>
        <v>4.72</v>
      </c>
      <c r="L5608" s="3">
        <f>VLOOKUP($A:$A,[1]Sheet1!$A:$L,6,FALSE)</f>
        <v>0.32</v>
      </c>
      <c r="M5608" s="3">
        <f>VLOOKUP($A:$A,[1]Sheet1!$A:$L,7,FALSE)</f>
        <v>3.59</v>
      </c>
      <c r="N5608" s="3">
        <f>VLOOKUP($A:$A,[1]Sheet1!$A:$L,8,FALSE)</f>
        <v>3.96</v>
      </c>
      <c r="O5608" s="3" t="str">
        <f>VLOOKUP($A:$A,[1]Sheet1!$A:$L,9,FALSE)</f>
        <v>No</v>
      </c>
      <c r="P5608" s="3" t="str">
        <f>VLOOKUP($A:$A,[1]Sheet1!$A:$L,10,FALSE)</f>
        <v>No</v>
      </c>
      <c r="Q5608" s="3">
        <f>VLOOKUP($A:$A,[1]Sheet1!$A:$L,11,FALSE)</f>
        <v>42</v>
      </c>
    </row>
    <row r="5609" spans="1:17" x14ac:dyDescent="0.25">
      <c r="A5609" s="3" t="s">
        <v>7278</v>
      </c>
      <c r="B5609" s="3" t="s">
        <v>7276</v>
      </c>
      <c r="C5609" s="3" t="s">
        <v>7277</v>
      </c>
      <c r="D5609" s="3">
        <v>675716813451</v>
      </c>
      <c r="E5609" s="3">
        <v>33.19</v>
      </c>
      <c r="F5609" s="3">
        <v>19.940000000000001</v>
      </c>
      <c r="G5609" s="3" t="s">
        <v>11</v>
      </c>
      <c r="H5609" s="3" t="s">
        <v>12</v>
      </c>
      <c r="I5609" s="3">
        <f>VLOOKUP($A:$A,[1]Sheet1!$A:$L,3,FALSE)</f>
        <v>9.84</v>
      </c>
      <c r="J5609" s="3">
        <f>VLOOKUP($A:$A,[1]Sheet1!$A:$L,4,FALSE)</f>
        <v>11.81</v>
      </c>
      <c r="K5609" s="3">
        <f>VLOOKUP($A:$A,[1]Sheet1!$A:$L,5,FALSE)</f>
        <v>4.33</v>
      </c>
      <c r="L5609" s="3">
        <f>VLOOKUP($A:$A,[1]Sheet1!$A:$L,6,FALSE)</f>
        <v>0.28999999999999998</v>
      </c>
      <c r="M5609" s="3">
        <f>VLOOKUP($A:$A,[1]Sheet1!$A:$L,7,FALSE)</f>
        <v>2.97</v>
      </c>
      <c r="N5609" s="3">
        <f>VLOOKUP($A:$A,[1]Sheet1!$A:$L,8,FALSE)</f>
        <v>3.41</v>
      </c>
      <c r="O5609" s="3" t="str">
        <f>VLOOKUP($A:$A,[1]Sheet1!$A:$L,9,FALSE)</f>
        <v>No</v>
      </c>
      <c r="P5609" s="3" t="str">
        <f>VLOOKUP($A:$A,[1]Sheet1!$A:$L,10,FALSE)</f>
        <v>No</v>
      </c>
      <c r="Q5609" s="3">
        <f>VLOOKUP($A:$A,[1]Sheet1!$A:$L,11,FALSE)</f>
        <v>42</v>
      </c>
    </row>
    <row r="5610" spans="1:17" x14ac:dyDescent="0.25">
      <c r="A5610" s="3" t="s">
        <v>7281</v>
      </c>
      <c r="B5610" s="3" t="s">
        <v>7279</v>
      </c>
      <c r="C5610" s="3" t="s">
        <v>7280</v>
      </c>
      <c r="D5610" s="3">
        <v>675716813536</v>
      </c>
      <c r="E5610" s="3">
        <v>36.19</v>
      </c>
      <c r="F5610" s="3">
        <v>22.57</v>
      </c>
      <c r="G5610" s="3" t="s">
        <v>11</v>
      </c>
      <c r="H5610" s="3" t="s">
        <v>12</v>
      </c>
      <c r="I5610" s="3">
        <f>VLOOKUP($A:$A,[1]Sheet1!$A:$L,3,FALSE)</f>
        <v>9.84</v>
      </c>
      <c r="J5610" s="3">
        <f>VLOOKUP($A:$A,[1]Sheet1!$A:$L,4,FALSE)</f>
        <v>11.81</v>
      </c>
      <c r="K5610" s="3">
        <f>VLOOKUP($A:$A,[1]Sheet1!$A:$L,5,FALSE)</f>
        <v>4.72</v>
      </c>
      <c r="L5610" s="3">
        <f>VLOOKUP($A:$A,[1]Sheet1!$A:$L,6,FALSE)</f>
        <v>0.32</v>
      </c>
      <c r="M5610" s="3">
        <f>VLOOKUP($A:$A,[1]Sheet1!$A:$L,7,FALSE)</f>
        <v>3.59</v>
      </c>
      <c r="N5610" s="3">
        <f>VLOOKUP($A:$A,[1]Sheet1!$A:$L,8,FALSE)</f>
        <v>3.96</v>
      </c>
      <c r="O5610" s="3" t="str">
        <f>VLOOKUP($A:$A,[1]Sheet1!$A:$L,9,FALSE)</f>
        <v>No</v>
      </c>
      <c r="P5610" s="3" t="str">
        <f>VLOOKUP($A:$A,[1]Sheet1!$A:$L,10,FALSE)</f>
        <v>No</v>
      </c>
      <c r="Q5610" s="3">
        <f>VLOOKUP($A:$A,[1]Sheet1!$A:$L,11,FALSE)</f>
        <v>42</v>
      </c>
    </row>
    <row r="5611" spans="1:17" x14ac:dyDescent="0.25">
      <c r="A5611" s="3" t="s">
        <v>7284</v>
      </c>
      <c r="B5611" s="3" t="s">
        <v>7282</v>
      </c>
      <c r="C5611" s="3" t="s">
        <v>7283</v>
      </c>
      <c r="D5611" s="3">
        <v>675716813666</v>
      </c>
      <c r="E5611" s="3">
        <v>36.19</v>
      </c>
      <c r="F5611" s="3">
        <v>22.57</v>
      </c>
      <c r="G5611" s="3" t="s">
        <v>11</v>
      </c>
      <c r="H5611" s="3" t="s">
        <v>12</v>
      </c>
      <c r="I5611" s="3">
        <f>VLOOKUP($A:$A,[1]Sheet1!$A:$L,3,FALSE)</f>
        <v>9.84</v>
      </c>
      <c r="J5611" s="3">
        <f>VLOOKUP($A:$A,[1]Sheet1!$A:$L,4,FALSE)</f>
        <v>11.81</v>
      </c>
      <c r="K5611" s="3">
        <f>VLOOKUP($A:$A,[1]Sheet1!$A:$L,5,FALSE)</f>
        <v>4.72</v>
      </c>
      <c r="L5611" s="3">
        <f>VLOOKUP($A:$A,[1]Sheet1!$A:$L,6,FALSE)</f>
        <v>0.32</v>
      </c>
      <c r="M5611" s="3">
        <f>VLOOKUP($A:$A,[1]Sheet1!$A:$L,7,FALSE)</f>
        <v>3.59</v>
      </c>
      <c r="N5611" s="3">
        <f>VLOOKUP($A:$A,[1]Sheet1!$A:$L,8,FALSE)</f>
        <v>3.96</v>
      </c>
      <c r="O5611" s="3" t="str">
        <f>VLOOKUP($A:$A,[1]Sheet1!$A:$L,9,FALSE)</f>
        <v>No</v>
      </c>
      <c r="P5611" s="3" t="str">
        <f>VLOOKUP($A:$A,[1]Sheet1!$A:$L,10,FALSE)</f>
        <v>No</v>
      </c>
      <c r="Q5611" s="3">
        <f>VLOOKUP($A:$A,[1]Sheet1!$A:$L,11,FALSE)</f>
        <v>42</v>
      </c>
    </row>
    <row r="5612" spans="1:17" x14ac:dyDescent="0.25">
      <c r="A5612" s="3" t="s">
        <v>8646</v>
      </c>
      <c r="B5612" s="3" t="s">
        <v>8644</v>
      </c>
      <c r="C5612" s="3" t="s">
        <v>8645</v>
      </c>
      <c r="D5612" s="3">
        <v>86569023872</v>
      </c>
      <c r="E5612" s="3">
        <v>48.19</v>
      </c>
      <c r="F5612" s="3">
        <v>33.799999999999997</v>
      </c>
      <c r="G5612" s="3" t="s">
        <v>11</v>
      </c>
      <c r="H5612" s="3" t="s">
        <v>12</v>
      </c>
      <c r="I5612" s="3">
        <f>VLOOKUP($A:$A,[1]Sheet1!$A:$L,3,FALSE)</f>
        <v>9.4499999999999993</v>
      </c>
      <c r="J5612" s="3">
        <f>VLOOKUP($A:$A,[1]Sheet1!$A:$L,4,FALSE)</f>
        <v>11.81</v>
      </c>
      <c r="K5612" s="3">
        <f>VLOOKUP($A:$A,[1]Sheet1!$A:$L,5,FALSE)</f>
        <v>4.33</v>
      </c>
      <c r="L5612" s="3">
        <f>VLOOKUP($A:$A,[1]Sheet1!$A:$L,6,FALSE)</f>
        <v>0.28000000000000003</v>
      </c>
      <c r="M5612" s="3">
        <f>VLOOKUP($A:$A,[1]Sheet1!$A:$L,7,FALSE)</f>
        <v>4.54</v>
      </c>
      <c r="N5612" s="3">
        <f>VLOOKUP($A:$A,[1]Sheet1!$A:$L,8,FALSE)</f>
        <v>5.86</v>
      </c>
      <c r="O5612" s="3" t="str">
        <f>VLOOKUP($A:$A,[1]Sheet1!$A:$L,9,FALSE)</f>
        <v>No</v>
      </c>
      <c r="P5612" s="3" t="str">
        <f>VLOOKUP($A:$A,[1]Sheet1!$A:$L,10,FALSE)</f>
        <v>No</v>
      </c>
      <c r="Q5612" s="3">
        <f>VLOOKUP($A:$A,[1]Sheet1!$A:$L,11,FALSE)</f>
        <v>42</v>
      </c>
    </row>
    <row r="5613" spans="1:17" x14ac:dyDescent="0.25">
      <c r="A5613" s="3" t="s">
        <v>8670</v>
      </c>
      <c r="B5613" s="3" t="s">
        <v>8668</v>
      </c>
      <c r="C5613" s="3" t="s">
        <v>8669</v>
      </c>
      <c r="D5613" s="3">
        <v>86569027696</v>
      </c>
      <c r="E5613" s="3">
        <v>66.290000000000006</v>
      </c>
      <c r="F5613" s="3">
        <v>51.81</v>
      </c>
      <c r="G5613" s="3" t="s">
        <v>11</v>
      </c>
      <c r="H5613" s="3" t="s">
        <v>12</v>
      </c>
      <c r="I5613" s="3">
        <f>VLOOKUP($A:$A,[1]Sheet1!$A:$L,3,FALSE)</f>
        <v>9.4499999999999993</v>
      </c>
      <c r="J5613" s="3">
        <f>VLOOKUP($A:$A,[1]Sheet1!$A:$L,4,FALSE)</f>
        <v>11.42</v>
      </c>
      <c r="K5613" s="3">
        <f>VLOOKUP($A:$A,[1]Sheet1!$A:$L,5,FALSE)</f>
        <v>4.33</v>
      </c>
      <c r="L5613" s="3">
        <f>VLOOKUP($A:$A,[1]Sheet1!$A:$L,6,FALSE)</f>
        <v>0.27</v>
      </c>
      <c r="M5613" s="3">
        <f>VLOOKUP($A:$A,[1]Sheet1!$A:$L,7,FALSE)</f>
        <v>3.3</v>
      </c>
      <c r="N5613" s="3">
        <f>VLOOKUP($A:$A,[1]Sheet1!$A:$L,8,FALSE)</f>
        <v>3.96</v>
      </c>
      <c r="O5613" s="3" t="str">
        <f>VLOOKUP($A:$A,[1]Sheet1!$A:$L,9,FALSE)</f>
        <v>No</v>
      </c>
      <c r="P5613" s="3" t="str">
        <f>VLOOKUP($A:$A,[1]Sheet1!$A:$L,10,FALSE)</f>
        <v>No</v>
      </c>
      <c r="Q5613" s="3">
        <f>VLOOKUP($A:$A,[1]Sheet1!$A:$L,11,FALSE)</f>
        <v>42</v>
      </c>
    </row>
    <row r="5614" spans="1:17" x14ac:dyDescent="0.25">
      <c r="A5614" s="3" t="s">
        <v>8673</v>
      </c>
      <c r="B5614" s="3" t="s">
        <v>8671</v>
      </c>
      <c r="C5614" s="3" t="s">
        <v>8672</v>
      </c>
      <c r="D5614" s="3">
        <v>86569027702</v>
      </c>
      <c r="E5614" s="3">
        <v>71.290000000000006</v>
      </c>
      <c r="F5614" s="3">
        <v>56.74</v>
      </c>
      <c r="G5614" s="3" t="s">
        <v>11</v>
      </c>
      <c r="H5614" s="3" t="s">
        <v>12</v>
      </c>
      <c r="I5614" s="3">
        <f>VLOOKUP($A:$A,[1]Sheet1!$A:$L,3,FALSE)</f>
        <v>9.4499999999999993</v>
      </c>
      <c r="J5614" s="3">
        <f>VLOOKUP($A:$A,[1]Sheet1!$A:$L,4,FALSE)</f>
        <v>11.42</v>
      </c>
      <c r="K5614" s="3">
        <f>VLOOKUP($A:$A,[1]Sheet1!$A:$L,5,FALSE)</f>
        <v>4.33</v>
      </c>
      <c r="L5614" s="3">
        <f>VLOOKUP($A:$A,[1]Sheet1!$A:$L,6,FALSE)</f>
        <v>0.27</v>
      </c>
      <c r="M5614" s="3">
        <f>VLOOKUP($A:$A,[1]Sheet1!$A:$L,7,FALSE)</f>
        <v>3.74</v>
      </c>
      <c r="N5614" s="3">
        <f>VLOOKUP($A:$A,[1]Sheet1!$A:$L,8,FALSE)</f>
        <v>4.45</v>
      </c>
      <c r="O5614" s="3" t="str">
        <f>VLOOKUP($A:$A,[1]Sheet1!$A:$L,9,FALSE)</f>
        <v>No</v>
      </c>
      <c r="P5614" s="3" t="str">
        <f>VLOOKUP($A:$A,[1]Sheet1!$A:$L,10,FALSE)</f>
        <v>No</v>
      </c>
      <c r="Q5614" s="3">
        <f>VLOOKUP($A:$A,[1]Sheet1!$A:$L,11,FALSE)</f>
        <v>42</v>
      </c>
    </row>
    <row r="5615" spans="1:17" x14ac:dyDescent="0.25">
      <c r="A5615" s="3" t="s">
        <v>8754</v>
      </c>
      <c r="B5615" s="3" t="s">
        <v>8752</v>
      </c>
      <c r="C5615" s="3" t="s">
        <v>8753</v>
      </c>
      <c r="D5615" s="3">
        <v>86569115188</v>
      </c>
      <c r="E5615" s="3">
        <v>135.99</v>
      </c>
      <c r="F5615" s="3">
        <v>78.95</v>
      </c>
      <c r="G5615" s="3" t="s">
        <v>11</v>
      </c>
      <c r="H5615" s="3" t="s">
        <v>12</v>
      </c>
      <c r="I5615" s="3">
        <f>VLOOKUP($A:$A,[1]Sheet1!$A:$L,3,FALSE)</f>
        <v>10</v>
      </c>
      <c r="J5615" s="3">
        <f>VLOOKUP($A:$A,[1]Sheet1!$A:$L,4,FALSE)</f>
        <v>12</v>
      </c>
      <c r="K5615" s="3">
        <f>VLOOKUP($A:$A,[1]Sheet1!$A:$L,5,FALSE)</f>
        <v>4.75</v>
      </c>
      <c r="L5615" s="3">
        <f>VLOOKUP($A:$A,[1]Sheet1!$A:$L,6,FALSE)</f>
        <v>0.33</v>
      </c>
      <c r="M5615" s="3">
        <f>VLOOKUP($A:$A,[1]Sheet1!$A:$L,7,FALSE)</f>
        <v>3.08</v>
      </c>
      <c r="N5615" s="3">
        <f>VLOOKUP($A:$A,[1]Sheet1!$A:$L,8,FALSE)</f>
        <v>4.96</v>
      </c>
      <c r="O5615" s="3" t="str">
        <f>VLOOKUP($A:$A,[1]Sheet1!$A:$L,9,FALSE)</f>
        <v>No</v>
      </c>
      <c r="P5615" s="3" t="str">
        <f>VLOOKUP($A:$A,[1]Sheet1!$A:$L,10,FALSE)</f>
        <v>No</v>
      </c>
      <c r="Q5615" s="3">
        <f>VLOOKUP($A:$A,[1]Sheet1!$A:$L,11,FALSE)</f>
        <v>42</v>
      </c>
    </row>
    <row r="5616" spans="1:17" x14ac:dyDescent="0.25">
      <c r="A5616" s="3" t="s">
        <v>8946</v>
      </c>
      <c r="B5616" s="3" t="s">
        <v>8944</v>
      </c>
      <c r="C5616" s="3" t="s">
        <v>8945</v>
      </c>
      <c r="D5616" s="3">
        <v>86569000972</v>
      </c>
      <c r="E5616" s="3">
        <v>26.89</v>
      </c>
      <c r="F5616" s="3">
        <v>13.86</v>
      </c>
      <c r="G5616" s="3" t="s">
        <v>11</v>
      </c>
      <c r="H5616" s="3" t="s">
        <v>12</v>
      </c>
      <c r="I5616" s="3">
        <f>VLOOKUP($A:$A,[1]Sheet1!$A:$L,3,FALSE)</f>
        <v>9.65</v>
      </c>
      <c r="J5616" s="3">
        <f>VLOOKUP($A:$A,[1]Sheet1!$A:$L,4,FALSE)</f>
        <v>2.95</v>
      </c>
      <c r="K5616" s="3">
        <f>VLOOKUP($A:$A,[1]Sheet1!$A:$L,5,FALSE)</f>
        <v>4.33</v>
      </c>
      <c r="L5616" s="3">
        <f>VLOOKUP($A:$A,[1]Sheet1!$A:$L,6,FALSE)</f>
        <v>7.0000000000000007E-2</v>
      </c>
      <c r="M5616" s="3">
        <f>VLOOKUP($A:$A,[1]Sheet1!$A:$L,7,FALSE)</f>
        <v>0.88</v>
      </c>
      <c r="N5616" s="3">
        <f>VLOOKUP($A:$A,[1]Sheet1!$A:$L,8,FALSE)</f>
        <v>0.99</v>
      </c>
      <c r="O5616" s="3" t="str">
        <f>VLOOKUP($A:$A,[1]Sheet1!$A:$L,9,FALSE)</f>
        <v>No</v>
      </c>
      <c r="P5616" s="3" t="str">
        <f>VLOOKUP($A:$A,[1]Sheet1!$A:$L,10,FALSE)</f>
        <v>No</v>
      </c>
      <c r="Q5616" s="3">
        <f>VLOOKUP($A:$A,[1]Sheet1!$A:$L,11,FALSE)</f>
        <v>42</v>
      </c>
    </row>
    <row r="5617" spans="1:17" x14ac:dyDescent="0.25">
      <c r="A5617" s="3" t="s">
        <v>9402</v>
      </c>
      <c r="B5617" s="3" t="s">
        <v>9400</v>
      </c>
      <c r="C5617" s="3" t="s">
        <v>9401</v>
      </c>
      <c r="D5617" s="3">
        <v>86569048813</v>
      </c>
      <c r="E5617" s="3">
        <v>30.49</v>
      </c>
      <c r="F5617" s="3">
        <v>17.37</v>
      </c>
      <c r="G5617" s="3" t="s">
        <v>11</v>
      </c>
      <c r="H5617" s="3" t="s">
        <v>12</v>
      </c>
      <c r="I5617" s="3">
        <f>VLOOKUP($A:$A,[1]Sheet1!$A:$L,3,FALSE)</f>
        <v>9.75</v>
      </c>
      <c r="J5617" s="3">
        <f>VLOOKUP($A:$A,[1]Sheet1!$A:$L,4,FALSE)</f>
        <v>11.75</v>
      </c>
      <c r="K5617" s="3">
        <f>VLOOKUP($A:$A,[1]Sheet1!$A:$L,5,FALSE)</f>
        <v>4.5</v>
      </c>
      <c r="L5617" s="3">
        <f>VLOOKUP($A:$A,[1]Sheet1!$A:$L,6,FALSE)</f>
        <v>0.3</v>
      </c>
      <c r="M5617" s="3">
        <f>VLOOKUP($A:$A,[1]Sheet1!$A:$L,7,FALSE)</f>
        <v>3.08</v>
      </c>
      <c r="N5617" s="3">
        <f>VLOOKUP($A:$A,[1]Sheet1!$A:$L,8,FALSE)</f>
        <v>3.96</v>
      </c>
      <c r="O5617" s="3" t="str">
        <f>VLOOKUP($A:$A,[1]Sheet1!$A:$L,9,FALSE)</f>
        <v>No</v>
      </c>
      <c r="P5617" s="3" t="str">
        <f>VLOOKUP($A:$A,[1]Sheet1!$A:$L,10,FALSE)</f>
        <v>No</v>
      </c>
      <c r="Q5617" s="3">
        <f>VLOOKUP($A:$A,[1]Sheet1!$A:$L,11,FALSE)</f>
        <v>42</v>
      </c>
    </row>
    <row r="5618" spans="1:17" x14ac:dyDescent="0.25">
      <c r="A5618" s="3" t="s">
        <v>9411</v>
      </c>
      <c r="B5618" s="3" t="s">
        <v>9409</v>
      </c>
      <c r="C5618" s="3" t="s">
        <v>9410</v>
      </c>
      <c r="D5618" s="3">
        <v>86569048981</v>
      </c>
      <c r="E5618" s="3">
        <v>31.29</v>
      </c>
      <c r="F5618" s="3">
        <v>17.75</v>
      </c>
      <c r="G5618" s="3" t="s">
        <v>11</v>
      </c>
      <c r="H5618" s="3" t="s">
        <v>12</v>
      </c>
      <c r="I5618" s="3">
        <f>VLOOKUP($A:$A,[1]Sheet1!$A:$L,3,FALSE)</f>
        <v>9.75</v>
      </c>
      <c r="J5618" s="3">
        <f>VLOOKUP($A:$A,[1]Sheet1!$A:$L,4,FALSE)</f>
        <v>11.75</v>
      </c>
      <c r="K5618" s="3">
        <f>VLOOKUP($A:$A,[1]Sheet1!$A:$L,5,FALSE)</f>
        <v>4.5</v>
      </c>
      <c r="L5618" s="3">
        <f>VLOOKUP($A:$A,[1]Sheet1!$A:$L,6,FALSE)</f>
        <v>0.3</v>
      </c>
      <c r="M5618" s="3">
        <f>VLOOKUP($A:$A,[1]Sheet1!$A:$L,7,FALSE)</f>
        <v>3.52</v>
      </c>
      <c r="N5618" s="3">
        <f>VLOOKUP($A:$A,[1]Sheet1!$A:$L,8,FALSE)</f>
        <v>4.41</v>
      </c>
      <c r="O5618" s="3" t="str">
        <f>VLOOKUP($A:$A,[1]Sheet1!$A:$L,9,FALSE)</f>
        <v>No</v>
      </c>
      <c r="P5618" s="3" t="str">
        <f>VLOOKUP($A:$A,[1]Sheet1!$A:$L,10,FALSE)</f>
        <v>No</v>
      </c>
      <c r="Q5618" s="3">
        <f>VLOOKUP($A:$A,[1]Sheet1!$A:$L,11,FALSE)</f>
        <v>42</v>
      </c>
    </row>
    <row r="5619" spans="1:17" x14ac:dyDescent="0.25">
      <c r="A5619" s="3" t="s">
        <v>9423</v>
      </c>
      <c r="B5619" s="3" t="s">
        <v>9421</v>
      </c>
      <c r="C5619" s="3" t="s">
        <v>9422</v>
      </c>
      <c r="D5619" s="3">
        <v>86569041173</v>
      </c>
      <c r="E5619" s="3">
        <v>32.090000000000003</v>
      </c>
      <c r="F5619" s="3">
        <v>18.89</v>
      </c>
      <c r="G5619" s="3" t="s">
        <v>11</v>
      </c>
      <c r="H5619" s="3" t="s">
        <v>12</v>
      </c>
      <c r="I5619" s="3">
        <f>VLOOKUP($A:$A,[1]Sheet1!$A:$L,3,FALSE)</f>
        <v>9.84</v>
      </c>
      <c r="J5619" s="3">
        <f>VLOOKUP($A:$A,[1]Sheet1!$A:$L,4,FALSE)</f>
        <v>11.81</v>
      </c>
      <c r="K5619" s="3">
        <f>VLOOKUP($A:$A,[1]Sheet1!$A:$L,5,FALSE)</f>
        <v>4.33</v>
      </c>
      <c r="L5619" s="3">
        <f>VLOOKUP($A:$A,[1]Sheet1!$A:$L,6,FALSE)</f>
        <v>0.28999999999999998</v>
      </c>
      <c r="M5619" s="3">
        <f>VLOOKUP($A:$A,[1]Sheet1!$A:$L,7,FALSE)</f>
        <v>2.97</v>
      </c>
      <c r="N5619" s="3">
        <f>VLOOKUP($A:$A,[1]Sheet1!$A:$L,8,FALSE)</f>
        <v>3.3</v>
      </c>
      <c r="O5619" s="3" t="str">
        <f>VLOOKUP($A:$A,[1]Sheet1!$A:$L,9,FALSE)</f>
        <v>No</v>
      </c>
      <c r="P5619" s="3" t="str">
        <f>VLOOKUP($A:$A,[1]Sheet1!$A:$L,10,FALSE)</f>
        <v>No</v>
      </c>
      <c r="Q5619" s="3">
        <f>VLOOKUP($A:$A,[1]Sheet1!$A:$L,11,FALSE)</f>
        <v>42</v>
      </c>
    </row>
    <row r="5620" spans="1:17" x14ac:dyDescent="0.25">
      <c r="A5620" s="3" t="s">
        <v>9435</v>
      </c>
      <c r="B5620" s="3" t="s">
        <v>9433</v>
      </c>
      <c r="C5620" s="3" t="s">
        <v>9434</v>
      </c>
      <c r="D5620" s="3">
        <v>86569041180</v>
      </c>
      <c r="E5620" s="3">
        <v>32.090000000000003</v>
      </c>
      <c r="F5620" s="3">
        <v>18.89</v>
      </c>
      <c r="G5620" s="3" t="s">
        <v>11</v>
      </c>
      <c r="H5620" s="3" t="s">
        <v>12</v>
      </c>
      <c r="I5620" s="3">
        <f>VLOOKUP($A:$A,[1]Sheet1!$A:$L,3,FALSE)</f>
        <v>9.84</v>
      </c>
      <c r="J5620" s="3">
        <f>VLOOKUP($A:$A,[1]Sheet1!$A:$L,4,FALSE)</f>
        <v>11.81</v>
      </c>
      <c r="K5620" s="3">
        <f>VLOOKUP($A:$A,[1]Sheet1!$A:$L,5,FALSE)</f>
        <v>4.33</v>
      </c>
      <c r="L5620" s="3">
        <f>VLOOKUP($A:$A,[1]Sheet1!$A:$L,6,FALSE)</f>
        <v>0.28999999999999998</v>
      </c>
      <c r="M5620" s="3">
        <f>VLOOKUP($A:$A,[1]Sheet1!$A:$L,7,FALSE)</f>
        <v>2.97</v>
      </c>
      <c r="N5620" s="3">
        <f>VLOOKUP($A:$A,[1]Sheet1!$A:$L,8,FALSE)</f>
        <v>3.3</v>
      </c>
      <c r="O5620" s="3" t="str">
        <f>VLOOKUP($A:$A,[1]Sheet1!$A:$L,9,FALSE)</f>
        <v>No</v>
      </c>
      <c r="P5620" s="3" t="str">
        <f>VLOOKUP($A:$A,[1]Sheet1!$A:$L,10,FALSE)</f>
        <v>No</v>
      </c>
      <c r="Q5620" s="3">
        <f>VLOOKUP($A:$A,[1]Sheet1!$A:$L,11,FALSE)</f>
        <v>42</v>
      </c>
    </row>
    <row r="5621" spans="1:17" x14ac:dyDescent="0.25">
      <c r="A5621" s="3" t="s">
        <v>9441</v>
      </c>
      <c r="B5621" s="3" t="s">
        <v>9439</v>
      </c>
      <c r="C5621" s="3" t="s">
        <v>9440</v>
      </c>
      <c r="D5621" s="3">
        <v>86569036728</v>
      </c>
      <c r="E5621" s="3">
        <v>28.69</v>
      </c>
      <c r="F5621" s="3">
        <v>15.58</v>
      </c>
      <c r="G5621" s="3" t="s">
        <v>11</v>
      </c>
      <c r="H5621" s="3" t="s">
        <v>12</v>
      </c>
      <c r="I5621" s="3">
        <f>VLOOKUP($A:$A,[1]Sheet1!$A:$L,3,FALSE)</f>
        <v>9.84</v>
      </c>
      <c r="J5621" s="3">
        <f>VLOOKUP($A:$A,[1]Sheet1!$A:$L,4,FALSE)</f>
        <v>11.81</v>
      </c>
      <c r="K5621" s="3">
        <f>VLOOKUP($A:$A,[1]Sheet1!$A:$L,5,FALSE)</f>
        <v>4.33</v>
      </c>
      <c r="L5621" s="3">
        <f>VLOOKUP($A:$A,[1]Sheet1!$A:$L,6,FALSE)</f>
        <v>0.28999999999999998</v>
      </c>
      <c r="M5621" s="3">
        <f>VLOOKUP($A:$A,[1]Sheet1!$A:$L,7,FALSE)</f>
        <v>2.69</v>
      </c>
      <c r="N5621" s="3">
        <f>VLOOKUP($A:$A,[1]Sheet1!$A:$L,8,FALSE)</f>
        <v>3.02</v>
      </c>
      <c r="O5621" s="3" t="str">
        <f>VLOOKUP($A:$A,[1]Sheet1!$A:$L,9,FALSE)</f>
        <v>No</v>
      </c>
      <c r="P5621" s="3" t="str">
        <f>VLOOKUP($A:$A,[1]Sheet1!$A:$L,10,FALSE)</f>
        <v>No</v>
      </c>
      <c r="Q5621" s="3">
        <f>VLOOKUP($A:$A,[1]Sheet1!$A:$L,11,FALSE)</f>
        <v>42</v>
      </c>
    </row>
    <row r="5622" spans="1:17" x14ac:dyDescent="0.25">
      <c r="A5622" s="3" t="s">
        <v>9444</v>
      </c>
      <c r="B5622" s="3" t="s">
        <v>9442</v>
      </c>
      <c r="C5622" s="3" t="s">
        <v>9443</v>
      </c>
      <c r="D5622" s="3">
        <v>86569036667</v>
      </c>
      <c r="E5622" s="3">
        <v>28.69</v>
      </c>
      <c r="F5622" s="3">
        <v>15.58</v>
      </c>
      <c r="G5622" s="3" t="s">
        <v>11</v>
      </c>
      <c r="H5622" s="3" t="s">
        <v>12</v>
      </c>
      <c r="I5622" s="3">
        <f>VLOOKUP($A:$A,[1]Sheet1!$A:$L,3,FALSE)</f>
        <v>9.84</v>
      </c>
      <c r="J5622" s="3">
        <f>VLOOKUP($A:$A,[1]Sheet1!$A:$L,4,FALSE)</f>
        <v>11.81</v>
      </c>
      <c r="K5622" s="3">
        <f>VLOOKUP($A:$A,[1]Sheet1!$A:$L,5,FALSE)</f>
        <v>4.72</v>
      </c>
      <c r="L5622" s="3">
        <f>VLOOKUP($A:$A,[1]Sheet1!$A:$L,6,FALSE)</f>
        <v>0.32</v>
      </c>
      <c r="M5622" s="3">
        <f>VLOOKUP($A:$A,[1]Sheet1!$A:$L,7,FALSE)</f>
        <v>2.97</v>
      </c>
      <c r="N5622" s="3">
        <f>VLOOKUP($A:$A,[1]Sheet1!$A:$L,8,FALSE)</f>
        <v>3.3</v>
      </c>
      <c r="O5622" s="3" t="str">
        <f>VLOOKUP($A:$A,[1]Sheet1!$A:$L,9,FALSE)</f>
        <v>No</v>
      </c>
      <c r="P5622" s="3" t="str">
        <f>VLOOKUP($A:$A,[1]Sheet1!$A:$L,10,FALSE)</f>
        <v>No</v>
      </c>
      <c r="Q5622" s="3">
        <f>VLOOKUP($A:$A,[1]Sheet1!$A:$L,11,FALSE)</f>
        <v>42</v>
      </c>
    </row>
    <row r="5623" spans="1:17" x14ac:dyDescent="0.25">
      <c r="A5623" s="3" t="s">
        <v>9453</v>
      </c>
      <c r="B5623" s="3" t="s">
        <v>9451</v>
      </c>
      <c r="C5623" s="3" t="s">
        <v>9452</v>
      </c>
      <c r="D5623" s="3">
        <v>86569036674</v>
      </c>
      <c r="E5623" s="3">
        <v>28.69</v>
      </c>
      <c r="F5623" s="3">
        <v>15.58</v>
      </c>
      <c r="G5623" s="3" t="s">
        <v>11</v>
      </c>
      <c r="H5623" s="3" t="s">
        <v>12</v>
      </c>
      <c r="I5623" s="3">
        <f>VLOOKUP($A:$A,[1]Sheet1!$A:$L,3,FALSE)</f>
        <v>9.84</v>
      </c>
      <c r="J5623" s="3">
        <f>VLOOKUP($A:$A,[1]Sheet1!$A:$L,4,FALSE)</f>
        <v>11.81</v>
      </c>
      <c r="K5623" s="3">
        <f>VLOOKUP($A:$A,[1]Sheet1!$A:$L,5,FALSE)</f>
        <v>4.72</v>
      </c>
      <c r="L5623" s="3">
        <f>VLOOKUP($A:$A,[1]Sheet1!$A:$L,6,FALSE)</f>
        <v>0.32</v>
      </c>
      <c r="M5623" s="3">
        <f>VLOOKUP($A:$A,[1]Sheet1!$A:$L,7,FALSE)</f>
        <v>2.97</v>
      </c>
      <c r="N5623" s="3">
        <f>VLOOKUP($A:$A,[1]Sheet1!$A:$L,8,FALSE)</f>
        <v>3.3</v>
      </c>
      <c r="O5623" s="3" t="str">
        <f>VLOOKUP($A:$A,[1]Sheet1!$A:$L,9,FALSE)</f>
        <v>No</v>
      </c>
      <c r="P5623" s="3" t="str">
        <f>VLOOKUP($A:$A,[1]Sheet1!$A:$L,10,FALSE)</f>
        <v>No</v>
      </c>
      <c r="Q5623" s="3">
        <f>VLOOKUP($A:$A,[1]Sheet1!$A:$L,11,FALSE)</f>
        <v>42</v>
      </c>
    </row>
    <row r="5624" spans="1:17" x14ac:dyDescent="0.25">
      <c r="A5624" s="3" t="s">
        <v>9462</v>
      </c>
      <c r="B5624" s="3" t="s">
        <v>9460</v>
      </c>
      <c r="C5624" s="3" t="s">
        <v>9461</v>
      </c>
      <c r="D5624" s="3">
        <v>86569034199</v>
      </c>
      <c r="E5624" s="3">
        <v>28.69</v>
      </c>
      <c r="F5624" s="3">
        <v>15.58</v>
      </c>
      <c r="G5624" s="3" t="s">
        <v>11</v>
      </c>
      <c r="H5624" s="3" t="s">
        <v>12</v>
      </c>
      <c r="I5624" s="3">
        <f>VLOOKUP($A:$A,[1]Sheet1!$A:$L,3,FALSE)</f>
        <v>9.84</v>
      </c>
      <c r="J5624" s="3">
        <f>VLOOKUP($A:$A,[1]Sheet1!$A:$L,4,FALSE)</f>
        <v>11.81</v>
      </c>
      <c r="K5624" s="3">
        <f>VLOOKUP($A:$A,[1]Sheet1!$A:$L,5,FALSE)</f>
        <v>4.33</v>
      </c>
      <c r="L5624" s="3">
        <f>VLOOKUP($A:$A,[1]Sheet1!$A:$L,6,FALSE)</f>
        <v>0.28999999999999998</v>
      </c>
      <c r="M5624" s="3">
        <f>VLOOKUP($A:$A,[1]Sheet1!$A:$L,7,FALSE)</f>
        <v>2.97</v>
      </c>
      <c r="N5624" s="3">
        <f>VLOOKUP($A:$A,[1]Sheet1!$A:$L,8,FALSE)</f>
        <v>3.3</v>
      </c>
      <c r="O5624" s="3" t="str">
        <f>VLOOKUP($A:$A,[1]Sheet1!$A:$L,9,FALSE)</f>
        <v>No</v>
      </c>
      <c r="P5624" s="3" t="str">
        <f>VLOOKUP($A:$A,[1]Sheet1!$A:$L,10,FALSE)</f>
        <v>No</v>
      </c>
      <c r="Q5624" s="3">
        <f>VLOOKUP($A:$A,[1]Sheet1!$A:$L,11,FALSE)</f>
        <v>42</v>
      </c>
    </row>
    <row r="5625" spans="1:17" x14ac:dyDescent="0.25">
      <c r="A5625" s="3" t="s">
        <v>9474</v>
      </c>
      <c r="B5625" s="3" t="s">
        <v>9472</v>
      </c>
      <c r="C5625" s="3" t="s">
        <v>9473</v>
      </c>
      <c r="D5625" s="3">
        <v>86569034212</v>
      </c>
      <c r="E5625" s="3">
        <v>28.69</v>
      </c>
      <c r="F5625" s="3">
        <v>15.58</v>
      </c>
      <c r="G5625" s="3" t="s">
        <v>11</v>
      </c>
      <c r="H5625" s="3" t="s">
        <v>12</v>
      </c>
      <c r="I5625" s="3">
        <f>VLOOKUP($A:$A,[1]Sheet1!$A:$L,3,FALSE)</f>
        <v>9.84</v>
      </c>
      <c r="J5625" s="3">
        <f>VLOOKUP($A:$A,[1]Sheet1!$A:$L,4,FALSE)</f>
        <v>11.81</v>
      </c>
      <c r="K5625" s="3">
        <f>VLOOKUP($A:$A,[1]Sheet1!$A:$L,5,FALSE)</f>
        <v>4.33</v>
      </c>
      <c r="L5625" s="3">
        <f>VLOOKUP($A:$A,[1]Sheet1!$A:$L,6,FALSE)</f>
        <v>0.28999999999999998</v>
      </c>
      <c r="M5625" s="3">
        <f>VLOOKUP($A:$A,[1]Sheet1!$A:$L,7,FALSE)</f>
        <v>2.97</v>
      </c>
      <c r="N5625" s="3">
        <f>VLOOKUP($A:$A,[1]Sheet1!$A:$L,8,FALSE)</f>
        <v>3.3</v>
      </c>
      <c r="O5625" s="3" t="str">
        <f>VLOOKUP($A:$A,[1]Sheet1!$A:$L,9,FALSE)</f>
        <v>No</v>
      </c>
      <c r="P5625" s="3" t="str">
        <f>VLOOKUP($A:$A,[1]Sheet1!$A:$L,10,FALSE)</f>
        <v>No</v>
      </c>
      <c r="Q5625" s="3">
        <f>VLOOKUP($A:$A,[1]Sheet1!$A:$L,11,FALSE)</f>
        <v>42</v>
      </c>
    </row>
    <row r="5626" spans="1:17" x14ac:dyDescent="0.25">
      <c r="A5626" s="3" t="s">
        <v>9486</v>
      </c>
      <c r="B5626" s="3" t="s">
        <v>9484</v>
      </c>
      <c r="C5626" s="3" t="s">
        <v>9485</v>
      </c>
      <c r="D5626" s="3">
        <v>86569034298</v>
      </c>
      <c r="E5626" s="3">
        <v>28.69</v>
      </c>
      <c r="F5626" s="3">
        <v>15.58</v>
      </c>
      <c r="G5626" s="3" t="s">
        <v>11</v>
      </c>
      <c r="H5626" s="3" t="s">
        <v>12</v>
      </c>
      <c r="I5626" s="3">
        <f>VLOOKUP($A:$A,[1]Sheet1!$A:$L,3,FALSE)</f>
        <v>9.84</v>
      </c>
      <c r="J5626" s="3">
        <f>VLOOKUP($A:$A,[1]Sheet1!$A:$L,4,FALSE)</f>
        <v>11.81</v>
      </c>
      <c r="K5626" s="3">
        <f>VLOOKUP($A:$A,[1]Sheet1!$A:$L,5,FALSE)</f>
        <v>4.33</v>
      </c>
      <c r="L5626" s="3">
        <f>VLOOKUP($A:$A,[1]Sheet1!$A:$L,6,FALSE)</f>
        <v>0.28999999999999998</v>
      </c>
      <c r="M5626" s="3">
        <f>VLOOKUP($A:$A,[1]Sheet1!$A:$L,7,FALSE)</f>
        <v>2.97</v>
      </c>
      <c r="N5626" s="3">
        <f>VLOOKUP($A:$A,[1]Sheet1!$A:$L,8,FALSE)</f>
        <v>3.3</v>
      </c>
      <c r="O5626" s="3" t="str">
        <f>VLOOKUP($A:$A,[1]Sheet1!$A:$L,9,FALSE)</f>
        <v>No</v>
      </c>
      <c r="P5626" s="3" t="str">
        <f>VLOOKUP($A:$A,[1]Sheet1!$A:$L,10,FALSE)</f>
        <v>No</v>
      </c>
      <c r="Q5626" s="3">
        <f>VLOOKUP($A:$A,[1]Sheet1!$A:$L,11,FALSE)</f>
        <v>42</v>
      </c>
    </row>
    <row r="5627" spans="1:17" x14ac:dyDescent="0.25">
      <c r="A5627" s="3" t="s">
        <v>9498</v>
      </c>
      <c r="B5627" s="3" t="s">
        <v>9496</v>
      </c>
      <c r="C5627" s="3" t="s">
        <v>9497</v>
      </c>
      <c r="D5627" s="3">
        <v>86569034304</v>
      </c>
      <c r="E5627" s="3">
        <v>28.69</v>
      </c>
      <c r="F5627" s="3">
        <v>15.58</v>
      </c>
      <c r="G5627" s="3" t="s">
        <v>11</v>
      </c>
      <c r="H5627" s="3" t="s">
        <v>12</v>
      </c>
      <c r="I5627" s="3">
        <f>VLOOKUP($A:$A,[1]Sheet1!$A:$L,3,FALSE)</f>
        <v>9.84</v>
      </c>
      <c r="J5627" s="3">
        <f>VLOOKUP($A:$A,[1]Sheet1!$A:$L,4,FALSE)</f>
        <v>11.81</v>
      </c>
      <c r="K5627" s="3">
        <f>VLOOKUP($A:$A,[1]Sheet1!$A:$L,5,FALSE)</f>
        <v>4.33</v>
      </c>
      <c r="L5627" s="3">
        <f>VLOOKUP($A:$A,[1]Sheet1!$A:$L,6,FALSE)</f>
        <v>0.28999999999999998</v>
      </c>
      <c r="M5627" s="3">
        <f>VLOOKUP($A:$A,[1]Sheet1!$A:$L,7,FALSE)</f>
        <v>2.97</v>
      </c>
      <c r="N5627" s="3">
        <f>VLOOKUP($A:$A,[1]Sheet1!$A:$L,8,FALSE)</f>
        <v>3.3</v>
      </c>
      <c r="O5627" s="3" t="str">
        <f>VLOOKUP($A:$A,[1]Sheet1!$A:$L,9,FALSE)</f>
        <v>No</v>
      </c>
      <c r="P5627" s="3" t="str">
        <f>VLOOKUP($A:$A,[1]Sheet1!$A:$L,10,FALSE)</f>
        <v>No</v>
      </c>
      <c r="Q5627" s="3">
        <f>VLOOKUP($A:$A,[1]Sheet1!$A:$L,11,FALSE)</f>
        <v>42</v>
      </c>
    </row>
    <row r="5628" spans="1:17" x14ac:dyDescent="0.25">
      <c r="A5628" s="3" t="s">
        <v>9594</v>
      </c>
      <c r="B5628" s="3" t="s">
        <v>9592</v>
      </c>
      <c r="C5628" s="3" t="s">
        <v>9593</v>
      </c>
      <c r="D5628" s="3">
        <v>86569979346</v>
      </c>
      <c r="E5628" s="3">
        <v>48.19</v>
      </c>
      <c r="F5628" s="3">
        <v>33.799999999999997</v>
      </c>
      <c r="G5628" s="3" t="s">
        <v>11</v>
      </c>
      <c r="H5628" s="3" t="s">
        <v>12</v>
      </c>
      <c r="I5628" s="3">
        <f>VLOOKUP($A:$A,[1]Sheet1!$A:$L,3,FALSE)</f>
        <v>9.5</v>
      </c>
      <c r="J5628" s="3">
        <f>VLOOKUP($A:$A,[1]Sheet1!$A:$L,4,FALSE)</f>
        <v>11.5</v>
      </c>
      <c r="K5628" s="3">
        <f>VLOOKUP($A:$A,[1]Sheet1!$A:$L,5,FALSE)</f>
        <v>4.5</v>
      </c>
      <c r="L5628" s="3">
        <f>VLOOKUP($A:$A,[1]Sheet1!$A:$L,6,FALSE)</f>
        <v>0.28000000000000003</v>
      </c>
      <c r="M5628" s="3">
        <f>VLOOKUP($A:$A,[1]Sheet1!$A:$L,7,FALSE)</f>
        <v>4.5199999999999996</v>
      </c>
      <c r="N5628" s="3">
        <f>VLOOKUP($A:$A,[1]Sheet1!$A:$L,8,FALSE)</f>
        <v>5.18</v>
      </c>
      <c r="O5628" s="3" t="str">
        <f>VLOOKUP($A:$A,[1]Sheet1!$A:$L,9,FALSE)</f>
        <v>No</v>
      </c>
      <c r="P5628" s="3" t="str">
        <f>VLOOKUP($A:$A,[1]Sheet1!$A:$L,10,FALSE)</f>
        <v>No</v>
      </c>
      <c r="Q5628" s="3">
        <f>VLOOKUP($A:$A,[1]Sheet1!$A:$L,11,FALSE)</f>
        <v>42</v>
      </c>
    </row>
    <row r="5629" spans="1:17" x14ac:dyDescent="0.25">
      <c r="A5629" s="3" t="s">
        <v>9597</v>
      </c>
      <c r="B5629" s="3" t="s">
        <v>9595</v>
      </c>
      <c r="C5629" s="3" t="s">
        <v>9596</v>
      </c>
      <c r="D5629" s="3">
        <v>86569979209</v>
      </c>
      <c r="E5629" s="3">
        <v>48.19</v>
      </c>
      <c r="F5629" s="3">
        <v>33.799999999999997</v>
      </c>
      <c r="G5629" s="3" t="s">
        <v>11</v>
      </c>
      <c r="H5629" s="3" t="s">
        <v>12</v>
      </c>
      <c r="I5629" s="3">
        <f>VLOOKUP($A:$A,[1]Sheet1!$A:$L,3,FALSE)</f>
        <v>9.5</v>
      </c>
      <c r="J5629" s="3">
        <f>VLOOKUP($A:$A,[1]Sheet1!$A:$L,4,FALSE)</f>
        <v>11.5</v>
      </c>
      <c r="K5629" s="3">
        <f>VLOOKUP($A:$A,[1]Sheet1!$A:$L,5,FALSE)</f>
        <v>4.5</v>
      </c>
      <c r="L5629" s="3">
        <f>VLOOKUP($A:$A,[1]Sheet1!$A:$L,6,FALSE)</f>
        <v>0.28000000000000003</v>
      </c>
      <c r="M5629" s="3">
        <f>VLOOKUP($A:$A,[1]Sheet1!$A:$L,7,FALSE)</f>
        <v>4.63</v>
      </c>
      <c r="N5629" s="3">
        <f>VLOOKUP($A:$A,[1]Sheet1!$A:$L,8,FALSE)</f>
        <v>5.29</v>
      </c>
      <c r="O5629" s="3" t="str">
        <f>VLOOKUP($A:$A,[1]Sheet1!$A:$L,9,FALSE)</f>
        <v>No</v>
      </c>
      <c r="P5629" s="3" t="str">
        <f>VLOOKUP($A:$A,[1]Sheet1!$A:$L,10,FALSE)</f>
        <v>No</v>
      </c>
      <c r="Q5629" s="3">
        <f>VLOOKUP($A:$A,[1]Sheet1!$A:$L,11,FALSE)</f>
        <v>42</v>
      </c>
    </row>
    <row r="5630" spans="1:17" x14ac:dyDescent="0.25">
      <c r="A5630" s="3" t="s">
        <v>9609</v>
      </c>
      <c r="B5630" s="3" t="s">
        <v>9607</v>
      </c>
      <c r="C5630" s="3" t="s">
        <v>9608</v>
      </c>
      <c r="D5630" s="3">
        <v>86569979353</v>
      </c>
      <c r="E5630" s="3">
        <v>48.19</v>
      </c>
      <c r="F5630" s="3">
        <v>33.799999999999997</v>
      </c>
      <c r="G5630" s="3" t="s">
        <v>11</v>
      </c>
      <c r="H5630" s="3" t="s">
        <v>12</v>
      </c>
      <c r="I5630" s="3">
        <f>VLOOKUP($A:$A,[1]Sheet1!$A:$L,3,FALSE)</f>
        <v>9.5</v>
      </c>
      <c r="J5630" s="3">
        <f>VLOOKUP($A:$A,[1]Sheet1!$A:$L,4,FALSE)</f>
        <v>11.5</v>
      </c>
      <c r="K5630" s="3">
        <f>VLOOKUP($A:$A,[1]Sheet1!$A:$L,5,FALSE)</f>
        <v>4.5</v>
      </c>
      <c r="L5630" s="3">
        <f>VLOOKUP($A:$A,[1]Sheet1!$A:$L,6,FALSE)</f>
        <v>0.28000000000000003</v>
      </c>
      <c r="M5630" s="3">
        <f>VLOOKUP($A:$A,[1]Sheet1!$A:$L,7,FALSE)</f>
        <v>4.5199999999999996</v>
      </c>
      <c r="N5630" s="3">
        <f>VLOOKUP($A:$A,[1]Sheet1!$A:$L,8,FALSE)</f>
        <v>5.18</v>
      </c>
      <c r="O5630" s="3" t="str">
        <f>VLOOKUP($A:$A,[1]Sheet1!$A:$L,9,FALSE)</f>
        <v>No</v>
      </c>
      <c r="P5630" s="3" t="str">
        <f>VLOOKUP($A:$A,[1]Sheet1!$A:$L,10,FALSE)</f>
        <v>No</v>
      </c>
      <c r="Q5630" s="3">
        <f>VLOOKUP($A:$A,[1]Sheet1!$A:$L,11,FALSE)</f>
        <v>42</v>
      </c>
    </row>
    <row r="5631" spans="1:17" x14ac:dyDescent="0.25">
      <c r="A5631" s="3" t="s">
        <v>9612</v>
      </c>
      <c r="B5631" s="3" t="s">
        <v>9610</v>
      </c>
      <c r="C5631" s="3" t="s">
        <v>9611</v>
      </c>
      <c r="D5631" s="3">
        <v>86569979216</v>
      </c>
      <c r="E5631" s="3">
        <v>48.19</v>
      </c>
      <c r="F5631" s="3">
        <v>33.799999999999997</v>
      </c>
      <c r="G5631" s="3" t="s">
        <v>11</v>
      </c>
      <c r="H5631" s="3" t="s">
        <v>12</v>
      </c>
      <c r="I5631" s="3">
        <f>VLOOKUP($A:$A,[1]Sheet1!$A:$L,3,FALSE)</f>
        <v>9.5</v>
      </c>
      <c r="J5631" s="3">
        <f>VLOOKUP($A:$A,[1]Sheet1!$A:$L,4,FALSE)</f>
        <v>11.5</v>
      </c>
      <c r="K5631" s="3">
        <f>VLOOKUP($A:$A,[1]Sheet1!$A:$L,5,FALSE)</f>
        <v>4.5</v>
      </c>
      <c r="L5631" s="3">
        <f>VLOOKUP($A:$A,[1]Sheet1!$A:$L,6,FALSE)</f>
        <v>0.28000000000000003</v>
      </c>
      <c r="M5631" s="3">
        <f>VLOOKUP($A:$A,[1]Sheet1!$A:$L,7,FALSE)</f>
        <v>4.63</v>
      </c>
      <c r="N5631" s="3">
        <f>VLOOKUP($A:$A,[1]Sheet1!$A:$L,8,FALSE)</f>
        <v>5.29</v>
      </c>
      <c r="O5631" s="3" t="str">
        <f>VLOOKUP($A:$A,[1]Sheet1!$A:$L,9,FALSE)</f>
        <v>No</v>
      </c>
      <c r="P5631" s="3" t="str">
        <f>VLOOKUP($A:$A,[1]Sheet1!$A:$L,10,FALSE)</f>
        <v>No</v>
      </c>
      <c r="Q5631" s="3">
        <f>VLOOKUP($A:$A,[1]Sheet1!$A:$L,11,FALSE)</f>
        <v>42</v>
      </c>
    </row>
    <row r="5632" spans="1:17" x14ac:dyDescent="0.25">
      <c r="A5632" s="3" t="s">
        <v>9633</v>
      </c>
      <c r="B5632" s="3" t="s">
        <v>9631</v>
      </c>
      <c r="C5632" s="3" t="s">
        <v>9632</v>
      </c>
      <c r="D5632" s="3">
        <v>86569148162</v>
      </c>
      <c r="E5632" s="3">
        <v>33.49</v>
      </c>
      <c r="F5632" s="3">
        <v>19.940000000000001</v>
      </c>
      <c r="G5632" s="3" t="s">
        <v>11</v>
      </c>
      <c r="H5632" s="3" t="s">
        <v>12</v>
      </c>
      <c r="I5632" s="3">
        <f>VLOOKUP($A:$A,[1]Sheet1!$A:$L,3,FALSE)</f>
        <v>9.84</v>
      </c>
      <c r="J5632" s="3">
        <f>VLOOKUP($A:$A,[1]Sheet1!$A:$L,4,FALSE)</f>
        <v>11.81</v>
      </c>
      <c r="K5632" s="3">
        <f>VLOOKUP($A:$A,[1]Sheet1!$A:$L,5,FALSE)</f>
        <v>4.33</v>
      </c>
      <c r="L5632" s="3">
        <f>VLOOKUP($A:$A,[1]Sheet1!$A:$L,6,FALSE)</f>
        <v>0.28999999999999998</v>
      </c>
      <c r="M5632" s="3">
        <f>VLOOKUP($A:$A,[1]Sheet1!$A:$L,7,FALSE)</f>
        <v>3.55</v>
      </c>
      <c r="N5632" s="3">
        <f>VLOOKUP($A:$A,[1]Sheet1!$A:$L,8,FALSE)</f>
        <v>3.92</v>
      </c>
      <c r="O5632" s="3" t="str">
        <f>VLOOKUP($A:$A,[1]Sheet1!$A:$L,9,FALSE)</f>
        <v>No</v>
      </c>
      <c r="P5632" s="3" t="str">
        <f>VLOOKUP($A:$A,[1]Sheet1!$A:$L,10,FALSE)</f>
        <v>No</v>
      </c>
      <c r="Q5632" s="3">
        <f>VLOOKUP($A:$A,[1]Sheet1!$A:$L,11,FALSE)</f>
        <v>42</v>
      </c>
    </row>
    <row r="5633" spans="1:17" x14ac:dyDescent="0.25">
      <c r="A5633" s="3" t="s">
        <v>9636</v>
      </c>
      <c r="B5633" s="3" t="s">
        <v>9634</v>
      </c>
      <c r="C5633" s="3" t="s">
        <v>9635</v>
      </c>
      <c r="D5633" s="3">
        <v>86569148179</v>
      </c>
      <c r="E5633" s="3">
        <v>36.69</v>
      </c>
      <c r="F5633" s="3">
        <v>22.57</v>
      </c>
      <c r="G5633" s="3" t="s">
        <v>11</v>
      </c>
      <c r="H5633" s="3" t="s">
        <v>12</v>
      </c>
      <c r="I5633" s="3">
        <f>VLOOKUP($A:$A,[1]Sheet1!$A:$L,3,FALSE)</f>
        <v>9.84</v>
      </c>
      <c r="J5633" s="3">
        <f>VLOOKUP($A:$A,[1]Sheet1!$A:$L,4,FALSE)</f>
        <v>11.81</v>
      </c>
      <c r="K5633" s="3">
        <f>VLOOKUP($A:$A,[1]Sheet1!$A:$L,5,FALSE)</f>
        <v>4.72</v>
      </c>
      <c r="L5633" s="3">
        <f>VLOOKUP($A:$A,[1]Sheet1!$A:$L,6,FALSE)</f>
        <v>0.32</v>
      </c>
      <c r="M5633" s="3">
        <f>VLOOKUP($A:$A,[1]Sheet1!$A:$L,7,FALSE)</f>
        <v>4.2699999999999996</v>
      </c>
      <c r="N5633" s="3">
        <f>VLOOKUP($A:$A,[1]Sheet1!$A:$L,8,FALSE)</f>
        <v>4.67</v>
      </c>
      <c r="O5633" s="3" t="str">
        <f>VLOOKUP($A:$A,[1]Sheet1!$A:$L,9,FALSE)</f>
        <v>No</v>
      </c>
      <c r="P5633" s="3" t="str">
        <f>VLOOKUP($A:$A,[1]Sheet1!$A:$L,10,FALSE)</f>
        <v>No</v>
      </c>
      <c r="Q5633" s="3">
        <f>VLOOKUP($A:$A,[1]Sheet1!$A:$L,11,FALSE)</f>
        <v>42</v>
      </c>
    </row>
    <row r="5634" spans="1:17" x14ac:dyDescent="0.25">
      <c r="A5634" s="3" t="s">
        <v>9639</v>
      </c>
      <c r="B5634" s="3" t="s">
        <v>9637</v>
      </c>
      <c r="C5634" s="3" t="s">
        <v>9638</v>
      </c>
      <c r="D5634" s="3">
        <v>86569148186</v>
      </c>
      <c r="E5634" s="3">
        <v>36.69</v>
      </c>
      <c r="F5634" s="3">
        <v>22.57</v>
      </c>
      <c r="G5634" s="3" t="s">
        <v>11</v>
      </c>
      <c r="H5634" s="3" t="s">
        <v>12</v>
      </c>
      <c r="I5634" s="3">
        <f>VLOOKUP($A:$A,[1]Sheet1!$A:$L,3,FALSE)</f>
        <v>9.84</v>
      </c>
      <c r="J5634" s="3">
        <f>VLOOKUP($A:$A,[1]Sheet1!$A:$L,4,FALSE)</f>
        <v>11.81</v>
      </c>
      <c r="K5634" s="3">
        <f>VLOOKUP($A:$A,[1]Sheet1!$A:$L,5,FALSE)</f>
        <v>4.72</v>
      </c>
      <c r="L5634" s="3">
        <f>VLOOKUP($A:$A,[1]Sheet1!$A:$L,6,FALSE)</f>
        <v>0.32</v>
      </c>
      <c r="M5634" s="3">
        <f>VLOOKUP($A:$A,[1]Sheet1!$A:$L,7,FALSE)</f>
        <v>4.3</v>
      </c>
      <c r="N5634" s="3">
        <f>VLOOKUP($A:$A,[1]Sheet1!$A:$L,8,FALSE)</f>
        <v>4.6900000000000004</v>
      </c>
      <c r="O5634" s="3" t="str">
        <f>VLOOKUP($A:$A,[1]Sheet1!$A:$L,9,FALSE)</f>
        <v>No</v>
      </c>
      <c r="P5634" s="3" t="str">
        <f>VLOOKUP($A:$A,[1]Sheet1!$A:$L,10,FALSE)</f>
        <v>No</v>
      </c>
      <c r="Q5634" s="3">
        <f>VLOOKUP($A:$A,[1]Sheet1!$A:$L,11,FALSE)</f>
        <v>42</v>
      </c>
    </row>
    <row r="5635" spans="1:17" x14ac:dyDescent="0.25">
      <c r="A5635" s="3" t="s">
        <v>9645</v>
      </c>
      <c r="B5635" s="3" t="s">
        <v>9643</v>
      </c>
      <c r="C5635" s="3" t="s">
        <v>9644</v>
      </c>
      <c r="D5635" s="3">
        <v>86569148209</v>
      </c>
      <c r="E5635" s="3">
        <v>33.49</v>
      </c>
      <c r="F5635" s="3">
        <v>19.940000000000001</v>
      </c>
      <c r="G5635" s="3" t="s">
        <v>11</v>
      </c>
      <c r="H5635" s="3" t="s">
        <v>12</v>
      </c>
      <c r="I5635" s="3">
        <f>VLOOKUP($A:$A,[1]Sheet1!$A:$L,3,FALSE)</f>
        <v>9.84</v>
      </c>
      <c r="J5635" s="3">
        <f>VLOOKUP($A:$A,[1]Sheet1!$A:$L,4,FALSE)</f>
        <v>11.81</v>
      </c>
      <c r="K5635" s="3">
        <f>VLOOKUP($A:$A,[1]Sheet1!$A:$L,5,FALSE)</f>
        <v>4.33</v>
      </c>
      <c r="L5635" s="3">
        <f>VLOOKUP($A:$A,[1]Sheet1!$A:$L,6,FALSE)</f>
        <v>0.28999999999999998</v>
      </c>
      <c r="M5635" s="3">
        <f>VLOOKUP($A:$A,[1]Sheet1!$A:$L,7,FALSE)</f>
        <v>3.55</v>
      </c>
      <c r="N5635" s="3">
        <f>VLOOKUP($A:$A,[1]Sheet1!$A:$L,8,FALSE)</f>
        <v>3.92</v>
      </c>
      <c r="O5635" s="3" t="str">
        <f>VLOOKUP($A:$A,[1]Sheet1!$A:$L,9,FALSE)</f>
        <v>No</v>
      </c>
      <c r="P5635" s="3" t="str">
        <f>VLOOKUP($A:$A,[1]Sheet1!$A:$L,10,FALSE)</f>
        <v>No</v>
      </c>
      <c r="Q5635" s="3">
        <f>VLOOKUP($A:$A,[1]Sheet1!$A:$L,11,FALSE)</f>
        <v>42</v>
      </c>
    </row>
    <row r="5636" spans="1:17" x14ac:dyDescent="0.25">
      <c r="A5636" s="3" t="s">
        <v>9648</v>
      </c>
      <c r="B5636" s="3" t="s">
        <v>9646</v>
      </c>
      <c r="C5636" s="3" t="s">
        <v>9647</v>
      </c>
      <c r="D5636" s="3">
        <v>86569148216</v>
      </c>
      <c r="E5636" s="3">
        <v>36.69</v>
      </c>
      <c r="F5636" s="3">
        <v>22.57</v>
      </c>
      <c r="G5636" s="3" t="s">
        <v>11</v>
      </c>
      <c r="H5636" s="3" t="s">
        <v>12</v>
      </c>
      <c r="I5636" s="3">
        <f>VLOOKUP($A:$A,[1]Sheet1!$A:$L,3,FALSE)</f>
        <v>9.84</v>
      </c>
      <c r="J5636" s="3">
        <f>VLOOKUP($A:$A,[1]Sheet1!$A:$L,4,FALSE)</f>
        <v>11.81</v>
      </c>
      <c r="K5636" s="3">
        <f>VLOOKUP($A:$A,[1]Sheet1!$A:$L,5,FALSE)</f>
        <v>4.72</v>
      </c>
      <c r="L5636" s="3">
        <f>VLOOKUP($A:$A,[1]Sheet1!$A:$L,6,FALSE)</f>
        <v>0.32</v>
      </c>
      <c r="M5636" s="3">
        <f>VLOOKUP($A:$A,[1]Sheet1!$A:$L,7,FALSE)</f>
        <v>4.2699999999999996</v>
      </c>
      <c r="N5636" s="3">
        <f>VLOOKUP($A:$A,[1]Sheet1!$A:$L,8,FALSE)</f>
        <v>4.67</v>
      </c>
      <c r="O5636" s="3" t="str">
        <f>VLOOKUP($A:$A,[1]Sheet1!$A:$L,9,FALSE)</f>
        <v>No</v>
      </c>
      <c r="P5636" s="3" t="str">
        <f>VLOOKUP($A:$A,[1]Sheet1!$A:$L,10,FALSE)</f>
        <v>No</v>
      </c>
      <c r="Q5636" s="3">
        <f>VLOOKUP($A:$A,[1]Sheet1!$A:$L,11,FALSE)</f>
        <v>42</v>
      </c>
    </row>
    <row r="5637" spans="1:17" x14ac:dyDescent="0.25">
      <c r="A5637" s="3" t="s">
        <v>9651</v>
      </c>
      <c r="B5637" s="3" t="s">
        <v>9649</v>
      </c>
      <c r="C5637" s="3" t="s">
        <v>9650</v>
      </c>
      <c r="D5637" s="3">
        <v>86569148223</v>
      </c>
      <c r="E5637" s="3">
        <v>36.69</v>
      </c>
      <c r="F5637" s="3">
        <v>22.57</v>
      </c>
      <c r="G5637" s="3" t="s">
        <v>11</v>
      </c>
      <c r="H5637" s="3" t="s">
        <v>12</v>
      </c>
      <c r="I5637" s="3">
        <f>VLOOKUP($A:$A,[1]Sheet1!$A:$L,3,FALSE)</f>
        <v>9.84</v>
      </c>
      <c r="J5637" s="3">
        <f>VLOOKUP($A:$A,[1]Sheet1!$A:$L,4,FALSE)</f>
        <v>11.81</v>
      </c>
      <c r="K5637" s="3">
        <f>VLOOKUP($A:$A,[1]Sheet1!$A:$L,5,FALSE)</f>
        <v>4.72</v>
      </c>
      <c r="L5637" s="3">
        <f>VLOOKUP($A:$A,[1]Sheet1!$A:$L,6,FALSE)</f>
        <v>0.32</v>
      </c>
      <c r="M5637" s="3">
        <f>VLOOKUP($A:$A,[1]Sheet1!$A:$L,7,FALSE)</f>
        <v>4.3</v>
      </c>
      <c r="N5637" s="3">
        <f>VLOOKUP($A:$A,[1]Sheet1!$A:$L,8,FALSE)</f>
        <v>4.6900000000000004</v>
      </c>
      <c r="O5637" s="3" t="str">
        <f>VLOOKUP($A:$A,[1]Sheet1!$A:$L,9,FALSE)</f>
        <v>No</v>
      </c>
      <c r="P5637" s="3" t="str">
        <f>VLOOKUP($A:$A,[1]Sheet1!$A:$L,10,FALSE)</f>
        <v>No</v>
      </c>
      <c r="Q5637" s="3">
        <f>VLOOKUP($A:$A,[1]Sheet1!$A:$L,11,FALSE)</f>
        <v>42</v>
      </c>
    </row>
    <row r="5638" spans="1:17" x14ac:dyDescent="0.25">
      <c r="A5638" s="3" t="s">
        <v>9681</v>
      </c>
      <c r="B5638" s="3" t="s">
        <v>9679</v>
      </c>
      <c r="C5638" s="3" t="s">
        <v>9680</v>
      </c>
      <c r="D5638" s="3">
        <v>86569073945</v>
      </c>
      <c r="E5638" s="3">
        <v>31.39</v>
      </c>
      <c r="F5638" s="3">
        <v>17.36</v>
      </c>
      <c r="G5638" s="3" t="s">
        <v>11</v>
      </c>
      <c r="H5638" s="3" t="s">
        <v>12</v>
      </c>
      <c r="I5638" s="3">
        <f>VLOOKUP($A:$A,[1]Sheet1!$A:$L,3,FALSE)</f>
        <v>9.75</v>
      </c>
      <c r="J5638" s="3">
        <f>VLOOKUP($A:$A,[1]Sheet1!$A:$L,4,FALSE)</f>
        <v>11.75</v>
      </c>
      <c r="K5638" s="3">
        <f>VLOOKUP($A:$A,[1]Sheet1!$A:$L,5,FALSE)</f>
        <v>5</v>
      </c>
      <c r="L5638" s="3">
        <f>VLOOKUP($A:$A,[1]Sheet1!$A:$L,6,FALSE)</f>
        <v>0.33</v>
      </c>
      <c r="M5638" s="3">
        <f>VLOOKUP($A:$A,[1]Sheet1!$A:$L,7,FALSE)</f>
        <v>3.74</v>
      </c>
      <c r="N5638" s="3">
        <f>VLOOKUP($A:$A,[1]Sheet1!$A:$L,8,FALSE)</f>
        <v>4.41</v>
      </c>
      <c r="O5638" s="3" t="str">
        <f>VLOOKUP($A:$A,[1]Sheet1!$A:$L,9,FALSE)</f>
        <v>No</v>
      </c>
      <c r="P5638" s="3" t="str">
        <f>VLOOKUP($A:$A,[1]Sheet1!$A:$L,10,FALSE)</f>
        <v>No</v>
      </c>
      <c r="Q5638" s="3">
        <f>VLOOKUP($A:$A,[1]Sheet1!$A:$L,11,FALSE)</f>
        <v>42</v>
      </c>
    </row>
    <row r="5639" spans="1:17" x14ac:dyDescent="0.25">
      <c r="A5639" s="3" t="s">
        <v>9684</v>
      </c>
      <c r="B5639" s="3" t="s">
        <v>9682</v>
      </c>
      <c r="C5639" s="3" t="s">
        <v>9683</v>
      </c>
      <c r="D5639" s="3">
        <v>86569073952</v>
      </c>
      <c r="E5639" s="3">
        <v>30.89</v>
      </c>
      <c r="F5639" s="3">
        <v>17.36</v>
      </c>
      <c r="G5639" s="3" t="s">
        <v>11</v>
      </c>
      <c r="H5639" s="3" t="s">
        <v>12</v>
      </c>
      <c r="I5639" s="3">
        <f>VLOOKUP($A:$A,[1]Sheet1!$A:$L,3,FALSE)</f>
        <v>9.75</v>
      </c>
      <c r="J5639" s="3">
        <f>VLOOKUP($A:$A,[1]Sheet1!$A:$L,4,FALSE)</f>
        <v>11.75</v>
      </c>
      <c r="K5639" s="3">
        <f>VLOOKUP($A:$A,[1]Sheet1!$A:$L,5,FALSE)</f>
        <v>5</v>
      </c>
      <c r="L5639" s="3">
        <f>VLOOKUP($A:$A,[1]Sheet1!$A:$L,6,FALSE)</f>
        <v>0.33</v>
      </c>
      <c r="M5639" s="3">
        <f>VLOOKUP($A:$A,[1]Sheet1!$A:$L,7,FALSE)</f>
        <v>3.74</v>
      </c>
      <c r="N5639" s="3">
        <f>VLOOKUP($A:$A,[1]Sheet1!$A:$L,8,FALSE)</f>
        <v>4.41</v>
      </c>
      <c r="O5639" s="3" t="str">
        <f>VLOOKUP($A:$A,[1]Sheet1!$A:$L,9,FALSE)</f>
        <v>No</v>
      </c>
      <c r="P5639" s="3" t="str">
        <f>VLOOKUP($A:$A,[1]Sheet1!$A:$L,10,FALSE)</f>
        <v>No</v>
      </c>
      <c r="Q5639" s="3">
        <f>VLOOKUP($A:$A,[1]Sheet1!$A:$L,11,FALSE)</f>
        <v>42</v>
      </c>
    </row>
    <row r="5640" spans="1:17" x14ac:dyDescent="0.25">
      <c r="A5640" s="3" t="s">
        <v>9696</v>
      </c>
      <c r="B5640" s="3" t="s">
        <v>9694</v>
      </c>
      <c r="C5640" s="3" t="s">
        <v>9695</v>
      </c>
      <c r="D5640" s="3">
        <v>86569073990</v>
      </c>
      <c r="E5640" s="3">
        <v>30.89</v>
      </c>
      <c r="F5640" s="3">
        <v>17.36</v>
      </c>
      <c r="G5640" s="3" t="s">
        <v>11</v>
      </c>
      <c r="H5640" s="3" t="s">
        <v>12</v>
      </c>
      <c r="I5640" s="3">
        <f>VLOOKUP($A:$A,[1]Sheet1!$A:$L,3,FALSE)</f>
        <v>9.75</v>
      </c>
      <c r="J5640" s="3">
        <f>VLOOKUP($A:$A,[1]Sheet1!$A:$L,4,FALSE)</f>
        <v>11.75</v>
      </c>
      <c r="K5640" s="3">
        <f>VLOOKUP($A:$A,[1]Sheet1!$A:$L,5,FALSE)</f>
        <v>5</v>
      </c>
      <c r="L5640" s="3">
        <f>VLOOKUP($A:$A,[1]Sheet1!$A:$L,6,FALSE)</f>
        <v>0.33</v>
      </c>
      <c r="M5640" s="3">
        <f>VLOOKUP($A:$A,[1]Sheet1!$A:$L,7,FALSE)</f>
        <v>3.74</v>
      </c>
      <c r="N5640" s="3">
        <f>VLOOKUP($A:$A,[1]Sheet1!$A:$L,8,FALSE)</f>
        <v>4.41</v>
      </c>
      <c r="O5640" s="3" t="str">
        <f>VLOOKUP($A:$A,[1]Sheet1!$A:$L,9,FALSE)</f>
        <v>No</v>
      </c>
      <c r="P5640" s="3" t="str">
        <f>VLOOKUP($A:$A,[1]Sheet1!$A:$L,10,FALSE)</f>
        <v>No</v>
      </c>
      <c r="Q5640" s="3">
        <f>VLOOKUP($A:$A,[1]Sheet1!$A:$L,11,FALSE)</f>
        <v>42</v>
      </c>
    </row>
    <row r="5641" spans="1:17" x14ac:dyDescent="0.25">
      <c r="A5641" s="3" t="s">
        <v>9789</v>
      </c>
      <c r="B5641" s="3" t="s">
        <v>9787</v>
      </c>
      <c r="C5641" s="3" t="s">
        <v>9788</v>
      </c>
      <c r="D5641" s="3">
        <v>86569987396</v>
      </c>
      <c r="E5641" s="3">
        <v>27.29</v>
      </c>
      <c r="F5641" s="3">
        <v>13.89</v>
      </c>
      <c r="G5641" s="3" t="s">
        <v>11</v>
      </c>
      <c r="H5641" s="3" t="s">
        <v>12</v>
      </c>
      <c r="I5641" s="3">
        <f>VLOOKUP($A:$A,[1]Sheet1!$A:$L,3,FALSE)</f>
        <v>9.4499999999999993</v>
      </c>
      <c r="J5641" s="3">
        <f>VLOOKUP($A:$A,[1]Sheet1!$A:$L,4,FALSE)</f>
        <v>2.95</v>
      </c>
      <c r="K5641" s="3">
        <f>VLOOKUP($A:$A,[1]Sheet1!$A:$L,5,FALSE)</f>
        <v>4.72</v>
      </c>
      <c r="L5641" s="3">
        <f>VLOOKUP($A:$A,[1]Sheet1!$A:$L,6,FALSE)</f>
        <v>0.08</v>
      </c>
      <c r="M5641" s="3">
        <f>VLOOKUP($A:$A,[1]Sheet1!$A:$L,7,FALSE)</f>
        <v>0.96</v>
      </c>
      <c r="N5641" s="3">
        <f>VLOOKUP($A:$A,[1]Sheet1!$A:$L,8,FALSE)</f>
        <v>1.1299999999999999</v>
      </c>
      <c r="O5641" s="3" t="str">
        <f>VLOOKUP($A:$A,[1]Sheet1!$A:$L,9,FALSE)</f>
        <v>No</v>
      </c>
      <c r="P5641" s="3" t="str">
        <f>VLOOKUP($A:$A,[1]Sheet1!$A:$L,10,FALSE)</f>
        <v>No</v>
      </c>
      <c r="Q5641" s="3">
        <f>VLOOKUP($A:$A,[1]Sheet1!$A:$L,11,FALSE)</f>
        <v>42</v>
      </c>
    </row>
    <row r="5642" spans="1:17" x14ac:dyDescent="0.25">
      <c r="A5642" s="3" t="s">
        <v>10173</v>
      </c>
      <c r="B5642" s="3" t="s">
        <v>10171</v>
      </c>
      <c r="C5642" s="3" t="s">
        <v>10172</v>
      </c>
      <c r="D5642" s="3">
        <v>86569048967</v>
      </c>
      <c r="E5642" s="3">
        <v>31.39</v>
      </c>
      <c r="F5642" s="3">
        <v>17.37</v>
      </c>
      <c r="G5642" s="3" t="s">
        <v>11</v>
      </c>
      <c r="H5642" s="3" t="s">
        <v>12</v>
      </c>
      <c r="I5642" s="3">
        <f>VLOOKUP($A:$A,[1]Sheet1!$A:$L,3,FALSE)</f>
        <v>9.75</v>
      </c>
      <c r="J5642" s="3">
        <f>VLOOKUP($A:$A,[1]Sheet1!$A:$L,4,FALSE)</f>
        <v>11.5</v>
      </c>
      <c r="K5642" s="3">
        <f>VLOOKUP($A:$A,[1]Sheet1!$A:$L,5,FALSE)</f>
        <v>4.5</v>
      </c>
      <c r="L5642" s="3">
        <f>VLOOKUP($A:$A,[1]Sheet1!$A:$L,6,FALSE)</f>
        <v>0.28999999999999998</v>
      </c>
      <c r="M5642" s="3">
        <f>VLOOKUP($A:$A,[1]Sheet1!$A:$L,7,FALSE)</f>
        <v>3.08</v>
      </c>
      <c r="N5642" s="3">
        <f>VLOOKUP($A:$A,[1]Sheet1!$A:$L,8,FALSE)</f>
        <v>4.0999999999999996</v>
      </c>
      <c r="O5642" s="3" t="str">
        <f>VLOOKUP($A:$A,[1]Sheet1!$A:$L,9,FALSE)</f>
        <v>No</v>
      </c>
      <c r="P5642" s="3" t="str">
        <f>VLOOKUP($A:$A,[1]Sheet1!$A:$L,10,FALSE)</f>
        <v>No</v>
      </c>
      <c r="Q5642" s="3">
        <f>VLOOKUP($A:$A,[1]Sheet1!$A:$L,11,FALSE)</f>
        <v>42</v>
      </c>
    </row>
    <row r="5643" spans="1:17" x14ac:dyDescent="0.25">
      <c r="A5643" s="3" t="s">
        <v>10182</v>
      </c>
      <c r="B5643" s="3" t="s">
        <v>10180</v>
      </c>
      <c r="C5643" s="3" t="s">
        <v>10181</v>
      </c>
      <c r="D5643" s="3">
        <v>86569048905</v>
      </c>
      <c r="E5643" s="3">
        <v>31.09</v>
      </c>
      <c r="F5643" s="3">
        <v>17.75</v>
      </c>
      <c r="G5643" s="3" t="s">
        <v>11</v>
      </c>
      <c r="H5643" s="3" t="s">
        <v>12</v>
      </c>
      <c r="I5643" s="3">
        <f>VLOOKUP($A:$A,[1]Sheet1!$A:$L,3,FALSE)</f>
        <v>9.75</v>
      </c>
      <c r="J5643" s="3">
        <f>VLOOKUP($A:$A,[1]Sheet1!$A:$L,4,FALSE)</f>
        <v>11.75</v>
      </c>
      <c r="K5643" s="3">
        <f>VLOOKUP($A:$A,[1]Sheet1!$A:$L,5,FALSE)</f>
        <v>4.5</v>
      </c>
      <c r="L5643" s="3">
        <f>VLOOKUP($A:$A,[1]Sheet1!$A:$L,6,FALSE)</f>
        <v>0.3</v>
      </c>
      <c r="M5643" s="3">
        <f>VLOOKUP($A:$A,[1]Sheet1!$A:$L,7,FALSE)</f>
        <v>3.52</v>
      </c>
      <c r="N5643" s="3">
        <f>VLOOKUP($A:$A,[1]Sheet1!$A:$L,8,FALSE)</f>
        <v>4.41</v>
      </c>
      <c r="O5643" s="3" t="str">
        <f>VLOOKUP($A:$A,[1]Sheet1!$A:$L,9,FALSE)</f>
        <v>No</v>
      </c>
      <c r="P5643" s="3" t="str">
        <f>VLOOKUP($A:$A,[1]Sheet1!$A:$L,10,FALSE)</f>
        <v>No</v>
      </c>
      <c r="Q5643" s="3">
        <f>VLOOKUP($A:$A,[1]Sheet1!$A:$L,11,FALSE)</f>
        <v>42</v>
      </c>
    </row>
    <row r="5644" spans="1:17" x14ac:dyDescent="0.25">
      <c r="A5644" s="3" t="s">
        <v>10185</v>
      </c>
      <c r="B5644" s="3" t="s">
        <v>10183</v>
      </c>
      <c r="C5644" s="3" t="s">
        <v>10184</v>
      </c>
      <c r="D5644" s="3">
        <v>86569048899</v>
      </c>
      <c r="E5644" s="3">
        <v>31.09</v>
      </c>
      <c r="F5644" s="3">
        <v>17.75</v>
      </c>
      <c r="G5644" s="3" t="s">
        <v>11</v>
      </c>
      <c r="H5644" s="3" t="s">
        <v>12</v>
      </c>
      <c r="I5644" s="3">
        <f>VLOOKUP($A:$A,[1]Sheet1!$A:$L,3,FALSE)</f>
        <v>9.75</v>
      </c>
      <c r="J5644" s="3">
        <f>VLOOKUP($A:$A,[1]Sheet1!$A:$L,4,FALSE)</f>
        <v>11.75</v>
      </c>
      <c r="K5644" s="3">
        <f>VLOOKUP($A:$A,[1]Sheet1!$A:$L,5,FALSE)</f>
        <v>4.5</v>
      </c>
      <c r="L5644" s="3">
        <f>VLOOKUP($A:$A,[1]Sheet1!$A:$L,6,FALSE)</f>
        <v>0.3</v>
      </c>
      <c r="M5644" s="3">
        <f>VLOOKUP($A:$A,[1]Sheet1!$A:$L,7,FALSE)</f>
        <v>3.52</v>
      </c>
      <c r="N5644" s="3">
        <f>VLOOKUP($A:$A,[1]Sheet1!$A:$L,8,FALSE)</f>
        <v>4.41</v>
      </c>
      <c r="O5644" s="3" t="str">
        <f>VLOOKUP($A:$A,[1]Sheet1!$A:$L,9,FALSE)</f>
        <v>No</v>
      </c>
      <c r="P5644" s="3" t="str">
        <f>VLOOKUP($A:$A,[1]Sheet1!$A:$L,10,FALSE)</f>
        <v>No</v>
      </c>
      <c r="Q5644" s="3">
        <f>VLOOKUP($A:$A,[1]Sheet1!$A:$L,11,FALSE)</f>
        <v>42</v>
      </c>
    </row>
    <row r="5645" spans="1:17" x14ac:dyDescent="0.25">
      <c r="A5645" s="3" t="s">
        <v>10365</v>
      </c>
      <c r="B5645" s="3" t="s">
        <v>10363</v>
      </c>
      <c r="C5645" s="3" t="s">
        <v>10364</v>
      </c>
      <c r="D5645" s="3">
        <v>86569036735</v>
      </c>
      <c r="E5645" s="3">
        <v>28.69</v>
      </c>
      <c r="F5645" s="3">
        <v>15.58</v>
      </c>
      <c r="G5645" s="3" t="s">
        <v>11</v>
      </c>
      <c r="H5645" s="3" t="s">
        <v>12</v>
      </c>
      <c r="I5645" s="3">
        <f>VLOOKUP($A:$A,[1]Sheet1!$A:$L,3,FALSE)</f>
        <v>9.84</v>
      </c>
      <c r="J5645" s="3">
        <f>VLOOKUP($A:$A,[1]Sheet1!$A:$L,4,FALSE)</f>
        <v>11.81</v>
      </c>
      <c r="K5645" s="3">
        <f>VLOOKUP($A:$A,[1]Sheet1!$A:$L,5,FALSE)</f>
        <v>4.33</v>
      </c>
      <c r="L5645" s="3">
        <f>VLOOKUP($A:$A,[1]Sheet1!$A:$L,6,FALSE)</f>
        <v>0.28999999999999998</v>
      </c>
      <c r="M5645" s="3">
        <f>VLOOKUP($A:$A,[1]Sheet1!$A:$L,7,FALSE)</f>
        <v>2.69</v>
      </c>
      <c r="N5645" s="3">
        <f>VLOOKUP($A:$A,[1]Sheet1!$A:$L,8,FALSE)</f>
        <v>3.02</v>
      </c>
      <c r="O5645" s="3" t="str">
        <f>VLOOKUP($A:$A,[1]Sheet1!$A:$L,9,FALSE)</f>
        <v>No</v>
      </c>
      <c r="P5645" s="3" t="str">
        <f>VLOOKUP($A:$A,[1]Sheet1!$A:$L,10,FALSE)</f>
        <v>No</v>
      </c>
      <c r="Q5645" s="3">
        <f>VLOOKUP($A:$A,[1]Sheet1!$A:$L,11,FALSE)</f>
        <v>42</v>
      </c>
    </row>
    <row r="5646" spans="1:17" x14ac:dyDescent="0.25">
      <c r="A5646" s="3" t="s">
        <v>10431</v>
      </c>
      <c r="B5646" s="3" t="s">
        <v>10429</v>
      </c>
      <c r="C5646" s="3" t="s">
        <v>10430</v>
      </c>
      <c r="D5646" s="3">
        <v>86569174819</v>
      </c>
      <c r="E5646" s="3">
        <v>48.19</v>
      </c>
      <c r="F5646" s="3">
        <v>33.799999999999997</v>
      </c>
      <c r="G5646" s="3" t="s">
        <v>11</v>
      </c>
      <c r="H5646" s="3" t="s">
        <v>12</v>
      </c>
      <c r="I5646" s="3">
        <f>VLOOKUP($A:$A,[1]Sheet1!$A:$L,3,FALSE)</f>
        <v>9.4499999999999993</v>
      </c>
      <c r="J5646" s="3">
        <f>VLOOKUP($A:$A,[1]Sheet1!$A:$L,4,FALSE)</f>
        <v>11.81</v>
      </c>
      <c r="K5646" s="3">
        <f>VLOOKUP($A:$A,[1]Sheet1!$A:$L,5,FALSE)</f>
        <v>4.33</v>
      </c>
      <c r="L5646" s="3">
        <f>VLOOKUP($A:$A,[1]Sheet1!$A:$L,6,FALSE)</f>
        <v>0.28000000000000003</v>
      </c>
      <c r="M5646" s="3">
        <f>VLOOKUP($A:$A,[1]Sheet1!$A:$L,7,FALSE)</f>
        <v>4.1900000000000004</v>
      </c>
      <c r="N5646" s="3">
        <f>VLOOKUP($A:$A,[1]Sheet1!$A:$L,8,FALSE)</f>
        <v>4.96</v>
      </c>
      <c r="O5646" s="3" t="str">
        <f>VLOOKUP($A:$A,[1]Sheet1!$A:$L,9,FALSE)</f>
        <v>No</v>
      </c>
      <c r="P5646" s="3" t="str">
        <f>VLOOKUP($A:$A,[1]Sheet1!$A:$L,10,FALSE)</f>
        <v>No</v>
      </c>
      <c r="Q5646" s="3">
        <f>VLOOKUP($A:$A,[1]Sheet1!$A:$L,11,FALSE)</f>
        <v>42</v>
      </c>
    </row>
    <row r="5647" spans="1:17" x14ac:dyDescent="0.25">
      <c r="A5647" s="3" t="s">
        <v>10638</v>
      </c>
      <c r="B5647" s="3" t="s">
        <v>10636</v>
      </c>
      <c r="C5647" s="3" t="s">
        <v>10637</v>
      </c>
      <c r="D5647" s="3">
        <v>86569217066</v>
      </c>
      <c r="E5647" s="3">
        <v>55.24</v>
      </c>
      <c r="F5647" s="3">
        <v>32.24</v>
      </c>
      <c r="G5647" s="3" t="s">
        <v>11</v>
      </c>
      <c r="H5647" s="3" t="s">
        <v>12</v>
      </c>
      <c r="I5647" s="3">
        <f>VLOOKUP($A:$A,[1]Sheet1!$A:$L,3,FALSE)</f>
        <v>9.5</v>
      </c>
      <c r="J5647" s="3">
        <f>VLOOKUP($A:$A,[1]Sheet1!$A:$L,4,FALSE)</f>
        <v>11.5</v>
      </c>
      <c r="K5647" s="3">
        <f>VLOOKUP($A:$A,[1]Sheet1!$A:$L,5,FALSE)</f>
        <v>4.25</v>
      </c>
      <c r="L5647" s="3">
        <f>VLOOKUP($A:$A,[1]Sheet1!$A:$L,6,FALSE)</f>
        <v>0.27</v>
      </c>
      <c r="M5647" s="3">
        <f>VLOOKUP($A:$A,[1]Sheet1!$A:$L,7,FALSE)</f>
        <v>4.41</v>
      </c>
      <c r="N5647" s="3">
        <f>VLOOKUP($A:$A,[1]Sheet1!$A:$L,8,FALSE)</f>
        <v>5</v>
      </c>
      <c r="O5647" s="3" t="str">
        <f>VLOOKUP($A:$A,[1]Sheet1!$A:$L,9,FALSE)</f>
        <v>No</v>
      </c>
      <c r="P5647" s="3" t="str">
        <f>VLOOKUP($A:$A,[1]Sheet1!$A:$L,10,FALSE)</f>
        <v>No</v>
      </c>
      <c r="Q5647" s="3">
        <f>VLOOKUP($A:$A,[1]Sheet1!$A:$L,11,FALSE)</f>
        <v>42</v>
      </c>
    </row>
    <row r="5648" spans="1:17" x14ac:dyDescent="0.25">
      <c r="A5648" s="3" t="s">
        <v>10683</v>
      </c>
      <c r="B5648" s="3" t="s">
        <v>10681</v>
      </c>
      <c r="C5648" s="3" t="s">
        <v>10682</v>
      </c>
      <c r="D5648" s="3">
        <v>86569215291</v>
      </c>
      <c r="E5648" s="3">
        <v>27.29</v>
      </c>
      <c r="F5648" s="3">
        <v>13.89</v>
      </c>
      <c r="G5648" s="3" t="s">
        <v>11</v>
      </c>
      <c r="H5648" s="3" t="s">
        <v>12</v>
      </c>
      <c r="I5648" s="3">
        <f>VLOOKUP($A:$A,[1]Sheet1!$A:$L,3,FALSE)</f>
        <v>9.4499999999999993</v>
      </c>
      <c r="J5648" s="3">
        <f>VLOOKUP($A:$A,[1]Sheet1!$A:$L,4,FALSE)</f>
        <v>2.95</v>
      </c>
      <c r="K5648" s="3">
        <f>VLOOKUP($A:$A,[1]Sheet1!$A:$L,5,FALSE)</f>
        <v>4.72</v>
      </c>
      <c r="L5648" s="3">
        <f>VLOOKUP($A:$A,[1]Sheet1!$A:$L,6,FALSE)</f>
        <v>0.08</v>
      </c>
      <c r="M5648" s="3">
        <f>VLOOKUP($A:$A,[1]Sheet1!$A:$L,7,FALSE)</f>
        <v>0.96</v>
      </c>
      <c r="N5648" s="3">
        <f>VLOOKUP($A:$A,[1]Sheet1!$A:$L,8,FALSE)</f>
        <v>1.1299999999999999</v>
      </c>
      <c r="O5648" s="3" t="str">
        <f>VLOOKUP($A:$A,[1]Sheet1!$A:$L,9,FALSE)</f>
        <v>No</v>
      </c>
      <c r="P5648" s="3" t="str">
        <f>VLOOKUP($A:$A,[1]Sheet1!$A:$L,10,FALSE)</f>
        <v>No</v>
      </c>
      <c r="Q5648" s="3">
        <f>VLOOKUP($A:$A,[1]Sheet1!$A:$L,11,FALSE)</f>
        <v>42</v>
      </c>
    </row>
    <row r="5649" spans="1:17" x14ac:dyDescent="0.25">
      <c r="A5649" s="3" t="s">
        <v>10707</v>
      </c>
      <c r="B5649" s="3" t="s">
        <v>10705</v>
      </c>
      <c r="C5649" s="3" t="s">
        <v>10706</v>
      </c>
      <c r="D5649" s="3">
        <v>86569217028</v>
      </c>
      <c r="E5649" s="3">
        <v>55.24</v>
      </c>
      <c r="F5649" s="3">
        <v>32.24</v>
      </c>
      <c r="G5649" s="3" t="s">
        <v>11</v>
      </c>
      <c r="H5649" s="3" t="s">
        <v>12</v>
      </c>
      <c r="I5649" s="3">
        <f>VLOOKUP($A:$A,[1]Sheet1!$A:$L,3,FALSE)</f>
        <v>9.5</v>
      </c>
      <c r="J5649" s="3">
        <f>VLOOKUP($A:$A,[1]Sheet1!$A:$L,4,FALSE)</f>
        <v>11.5</v>
      </c>
      <c r="K5649" s="3">
        <f>VLOOKUP($A:$A,[1]Sheet1!$A:$L,5,FALSE)</f>
        <v>4.25</v>
      </c>
      <c r="L5649" s="3">
        <f>VLOOKUP($A:$A,[1]Sheet1!$A:$L,6,FALSE)</f>
        <v>0.27</v>
      </c>
      <c r="M5649" s="3">
        <f>VLOOKUP($A:$A,[1]Sheet1!$A:$L,7,FALSE)</f>
        <v>4.41</v>
      </c>
      <c r="N5649" s="3">
        <f>VLOOKUP($A:$A,[1]Sheet1!$A:$L,8,FALSE)</f>
        <v>5</v>
      </c>
      <c r="O5649" s="3" t="str">
        <f>VLOOKUP($A:$A,[1]Sheet1!$A:$L,9,FALSE)</f>
        <v>No</v>
      </c>
      <c r="P5649" s="3" t="str">
        <f>VLOOKUP($A:$A,[1]Sheet1!$A:$L,10,FALSE)</f>
        <v>No</v>
      </c>
      <c r="Q5649" s="3">
        <f>VLOOKUP($A:$A,[1]Sheet1!$A:$L,11,FALSE)</f>
        <v>42</v>
      </c>
    </row>
    <row r="5650" spans="1:17" x14ac:dyDescent="0.25">
      <c r="A5650" s="3" t="s">
        <v>10719</v>
      </c>
      <c r="B5650" s="3" t="s">
        <v>10717</v>
      </c>
      <c r="C5650" s="3" t="s">
        <v>10718</v>
      </c>
      <c r="D5650" s="3">
        <v>86569217004</v>
      </c>
      <c r="E5650" s="3">
        <v>59.49</v>
      </c>
      <c r="F5650" s="3">
        <v>34.729999999999997</v>
      </c>
      <c r="G5650" s="3" t="s">
        <v>11</v>
      </c>
      <c r="H5650" s="3" t="s">
        <v>12</v>
      </c>
      <c r="I5650" s="3">
        <f>VLOOKUP($A:$A,[1]Sheet1!$A:$L,3,FALSE)</f>
        <v>9.5</v>
      </c>
      <c r="J5650" s="3">
        <f>VLOOKUP($A:$A,[1]Sheet1!$A:$L,4,FALSE)</f>
        <v>11.5</v>
      </c>
      <c r="K5650" s="3">
        <f>VLOOKUP($A:$A,[1]Sheet1!$A:$L,5,FALSE)</f>
        <v>4.75</v>
      </c>
      <c r="L5650" s="3">
        <f>VLOOKUP($A:$A,[1]Sheet1!$A:$L,6,FALSE)</f>
        <v>0.3</v>
      </c>
      <c r="M5650" s="3">
        <f>VLOOKUP($A:$A,[1]Sheet1!$A:$L,7,FALSE)</f>
        <v>5.2</v>
      </c>
      <c r="N5650" s="3">
        <f>VLOOKUP($A:$A,[1]Sheet1!$A:$L,8,FALSE)</f>
        <v>5.79</v>
      </c>
      <c r="O5650" s="3" t="str">
        <f>VLOOKUP($A:$A,[1]Sheet1!$A:$L,9,FALSE)</f>
        <v>No</v>
      </c>
      <c r="P5650" s="3" t="str">
        <f>VLOOKUP($A:$A,[1]Sheet1!$A:$L,10,FALSE)</f>
        <v>No</v>
      </c>
      <c r="Q5650" s="3">
        <f>VLOOKUP($A:$A,[1]Sheet1!$A:$L,11,FALSE)</f>
        <v>42</v>
      </c>
    </row>
    <row r="5651" spans="1:17" x14ac:dyDescent="0.25">
      <c r="A5651" s="3" t="s">
        <v>10725</v>
      </c>
      <c r="B5651" s="3" t="s">
        <v>10723</v>
      </c>
      <c r="C5651" s="3" t="s">
        <v>10724</v>
      </c>
      <c r="D5651" s="3">
        <v>86569217042</v>
      </c>
      <c r="E5651" s="3">
        <v>59.49</v>
      </c>
      <c r="F5651" s="3">
        <v>34.729999999999997</v>
      </c>
      <c r="G5651" s="3" t="s">
        <v>11</v>
      </c>
      <c r="H5651" s="3" t="s">
        <v>12</v>
      </c>
      <c r="I5651" s="3">
        <f>VLOOKUP($A:$A,[1]Sheet1!$A:$L,3,FALSE)</f>
        <v>9.5</v>
      </c>
      <c r="J5651" s="3">
        <f>VLOOKUP($A:$A,[1]Sheet1!$A:$L,4,FALSE)</f>
        <v>11.5</v>
      </c>
      <c r="K5651" s="3">
        <f>VLOOKUP($A:$A,[1]Sheet1!$A:$L,5,FALSE)</f>
        <v>4.75</v>
      </c>
      <c r="L5651" s="3">
        <f>VLOOKUP($A:$A,[1]Sheet1!$A:$L,6,FALSE)</f>
        <v>0.3</v>
      </c>
      <c r="M5651" s="3">
        <f>VLOOKUP($A:$A,[1]Sheet1!$A:$L,7,FALSE)</f>
        <v>5.2</v>
      </c>
      <c r="N5651" s="3">
        <f>VLOOKUP($A:$A,[1]Sheet1!$A:$L,8,FALSE)</f>
        <v>5.79</v>
      </c>
      <c r="O5651" s="3" t="str">
        <f>VLOOKUP($A:$A,[1]Sheet1!$A:$L,9,FALSE)</f>
        <v>No</v>
      </c>
      <c r="P5651" s="3" t="str">
        <f>VLOOKUP($A:$A,[1]Sheet1!$A:$L,10,FALSE)</f>
        <v>No</v>
      </c>
      <c r="Q5651" s="3">
        <f>VLOOKUP($A:$A,[1]Sheet1!$A:$L,11,FALSE)</f>
        <v>42</v>
      </c>
    </row>
    <row r="5652" spans="1:17" x14ac:dyDescent="0.25">
      <c r="A5652" s="3" t="s">
        <v>10737</v>
      </c>
      <c r="B5652" s="3" t="s">
        <v>10735</v>
      </c>
      <c r="C5652" s="3" t="s">
        <v>10736</v>
      </c>
      <c r="D5652" s="3">
        <v>86569216984</v>
      </c>
      <c r="E5652" s="3">
        <v>55.24</v>
      </c>
      <c r="F5652" s="3">
        <v>32.24</v>
      </c>
      <c r="G5652" s="3" t="s">
        <v>11</v>
      </c>
      <c r="H5652" s="3" t="s">
        <v>12</v>
      </c>
      <c r="I5652" s="3">
        <f>VLOOKUP($A:$A,[1]Sheet1!$A:$L,3,FALSE)</f>
        <v>9.5</v>
      </c>
      <c r="J5652" s="3">
        <f>VLOOKUP($A:$A,[1]Sheet1!$A:$L,4,FALSE)</f>
        <v>11.5</v>
      </c>
      <c r="K5652" s="3">
        <f>VLOOKUP($A:$A,[1]Sheet1!$A:$L,5,FALSE)</f>
        <v>4.25</v>
      </c>
      <c r="L5652" s="3">
        <f>VLOOKUP($A:$A,[1]Sheet1!$A:$L,6,FALSE)</f>
        <v>0.27</v>
      </c>
      <c r="M5652" s="3">
        <f>VLOOKUP($A:$A,[1]Sheet1!$A:$L,7,FALSE)</f>
        <v>4.41</v>
      </c>
      <c r="N5652" s="3">
        <f>VLOOKUP($A:$A,[1]Sheet1!$A:$L,8,FALSE)</f>
        <v>5</v>
      </c>
      <c r="O5652" s="3" t="str">
        <f>VLOOKUP($A:$A,[1]Sheet1!$A:$L,9,FALSE)</f>
        <v>No</v>
      </c>
      <c r="P5652" s="3" t="str">
        <f>VLOOKUP($A:$A,[1]Sheet1!$A:$L,10,FALSE)</f>
        <v>No</v>
      </c>
      <c r="Q5652" s="3">
        <f>VLOOKUP($A:$A,[1]Sheet1!$A:$L,11,FALSE)</f>
        <v>42</v>
      </c>
    </row>
    <row r="5653" spans="1:17" x14ac:dyDescent="0.25">
      <c r="A5653" s="3" t="s">
        <v>10743</v>
      </c>
      <c r="B5653" s="3" t="s">
        <v>10741</v>
      </c>
      <c r="C5653" s="3" t="s">
        <v>10742</v>
      </c>
      <c r="D5653" s="3">
        <v>86569216946</v>
      </c>
      <c r="E5653" s="3">
        <v>55.24</v>
      </c>
      <c r="F5653" s="3">
        <v>32.24</v>
      </c>
      <c r="G5653" s="3" t="s">
        <v>11</v>
      </c>
      <c r="H5653" s="3" t="s">
        <v>12</v>
      </c>
      <c r="I5653" s="3">
        <f>VLOOKUP($A:$A,[1]Sheet1!$A:$L,3,FALSE)</f>
        <v>9.5</v>
      </c>
      <c r="J5653" s="3">
        <f>VLOOKUP($A:$A,[1]Sheet1!$A:$L,4,FALSE)</f>
        <v>11.5</v>
      </c>
      <c r="K5653" s="3">
        <f>VLOOKUP($A:$A,[1]Sheet1!$A:$L,5,FALSE)</f>
        <v>4.25</v>
      </c>
      <c r="L5653" s="3">
        <f>VLOOKUP($A:$A,[1]Sheet1!$A:$L,6,FALSE)</f>
        <v>0.27</v>
      </c>
      <c r="M5653" s="3">
        <f>VLOOKUP($A:$A,[1]Sheet1!$A:$L,7,FALSE)</f>
        <v>4.41</v>
      </c>
      <c r="N5653" s="3">
        <f>VLOOKUP($A:$A,[1]Sheet1!$A:$L,8,FALSE)</f>
        <v>5</v>
      </c>
      <c r="O5653" s="3" t="str">
        <f>VLOOKUP($A:$A,[1]Sheet1!$A:$L,9,FALSE)</f>
        <v>No</v>
      </c>
      <c r="P5653" s="3" t="str">
        <f>VLOOKUP($A:$A,[1]Sheet1!$A:$L,10,FALSE)</f>
        <v>No</v>
      </c>
      <c r="Q5653" s="3">
        <f>VLOOKUP($A:$A,[1]Sheet1!$A:$L,11,FALSE)</f>
        <v>42</v>
      </c>
    </row>
    <row r="5654" spans="1:17" x14ac:dyDescent="0.25">
      <c r="A5654" s="3" t="s">
        <v>10749</v>
      </c>
      <c r="B5654" s="3" t="s">
        <v>10747</v>
      </c>
      <c r="C5654" s="3" t="s">
        <v>10748</v>
      </c>
      <c r="D5654" s="3">
        <v>86569217134</v>
      </c>
      <c r="E5654" s="3">
        <v>59.49</v>
      </c>
      <c r="F5654" s="3">
        <v>34.729999999999997</v>
      </c>
      <c r="G5654" s="3" t="s">
        <v>11</v>
      </c>
      <c r="H5654" s="3" t="s">
        <v>12</v>
      </c>
      <c r="I5654" s="3">
        <f>VLOOKUP($A:$A,[1]Sheet1!$A:$L,3,FALSE)</f>
        <v>9.5</v>
      </c>
      <c r="J5654" s="3">
        <f>VLOOKUP($A:$A,[1]Sheet1!$A:$L,4,FALSE)</f>
        <v>11.5</v>
      </c>
      <c r="K5654" s="3">
        <f>VLOOKUP($A:$A,[1]Sheet1!$A:$L,5,FALSE)</f>
        <v>4.75</v>
      </c>
      <c r="L5654" s="3">
        <f>VLOOKUP($A:$A,[1]Sheet1!$A:$L,6,FALSE)</f>
        <v>0.3</v>
      </c>
      <c r="M5654" s="3">
        <f>VLOOKUP($A:$A,[1]Sheet1!$A:$L,7,FALSE)</f>
        <v>5.19</v>
      </c>
      <c r="N5654" s="3">
        <f>VLOOKUP($A:$A,[1]Sheet1!$A:$L,8,FALSE)</f>
        <v>5.79</v>
      </c>
      <c r="O5654" s="3" t="str">
        <f>VLOOKUP($A:$A,[1]Sheet1!$A:$L,9,FALSE)</f>
        <v>No</v>
      </c>
      <c r="P5654" s="3" t="str">
        <f>VLOOKUP($A:$A,[1]Sheet1!$A:$L,10,FALSE)</f>
        <v>No</v>
      </c>
      <c r="Q5654" s="3">
        <f>VLOOKUP($A:$A,[1]Sheet1!$A:$L,11,FALSE)</f>
        <v>42</v>
      </c>
    </row>
    <row r="5655" spans="1:17" x14ac:dyDescent="0.25">
      <c r="A5655" s="3" t="s">
        <v>10803</v>
      </c>
      <c r="B5655" s="3" t="s">
        <v>10801</v>
      </c>
      <c r="C5655" s="3" t="s">
        <v>10802</v>
      </c>
      <c r="D5655" s="3">
        <v>86569217103</v>
      </c>
      <c r="E5655" s="3">
        <v>55.24</v>
      </c>
      <c r="F5655" s="3">
        <v>32.24</v>
      </c>
      <c r="G5655" s="3" t="s">
        <v>11</v>
      </c>
      <c r="H5655" s="3" t="s">
        <v>12</v>
      </c>
      <c r="I5655" s="3">
        <f>VLOOKUP($A:$A,[1]Sheet1!$A:$L,3,FALSE)</f>
        <v>9.5</v>
      </c>
      <c r="J5655" s="3">
        <f>VLOOKUP($A:$A,[1]Sheet1!$A:$L,4,FALSE)</f>
        <v>11.5</v>
      </c>
      <c r="K5655" s="3">
        <f>VLOOKUP($A:$A,[1]Sheet1!$A:$L,5,FALSE)</f>
        <v>4.25</v>
      </c>
      <c r="L5655" s="3">
        <f>VLOOKUP($A:$A,[1]Sheet1!$A:$L,6,FALSE)</f>
        <v>0.27</v>
      </c>
      <c r="M5655" s="3">
        <f>VLOOKUP($A:$A,[1]Sheet1!$A:$L,7,FALSE)</f>
        <v>4.41</v>
      </c>
      <c r="N5655" s="3">
        <f>VLOOKUP($A:$A,[1]Sheet1!$A:$L,8,FALSE)</f>
        <v>5</v>
      </c>
      <c r="O5655" s="3" t="str">
        <f>VLOOKUP($A:$A,[1]Sheet1!$A:$L,9,FALSE)</f>
        <v>No</v>
      </c>
      <c r="P5655" s="3" t="str">
        <f>VLOOKUP($A:$A,[1]Sheet1!$A:$L,10,FALSE)</f>
        <v>No</v>
      </c>
      <c r="Q5655" s="3">
        <f>VLOOKUP($A:$A,[1]Sheet1!$A:$L,11,FALSE)</f>
        <v>42</v>
      </c>
    </row>
    <row r="5656" spans="1:17" x14ac:dyDescent="0.25">
      <c r="A5656" s="3" t="s">
        <v>10806</v>
      </c>
      <c r="B5656" s="3" t="s">
        <v>10804</v>
      </c>
      <c r="C5656" s="3" t="s">
        <v>10805</v>
      </c>
      <c r="D5656" s="3">
        <v>86569216953</v>
      </c>
      <c r="E5656" s="3">
        <v>59.49</v>
      </c>
      <c r="F5656" s="3">
        <v>34.729999999999997</v>
      </c>
      <c r="G5656" s="3" t="s">
        <v>11</v>
      </c>
      <c r="H5656" s="3" t="s">
        <v>12</v>
      </c>
      <c r="I5656" s="3">
        <f>VLOOKUP($A:$A,[1]Sheet1!$A:$L,3,FALSE)</f>
        <v>9.5</v>
      </c>
      <c r="J5656" s="3">
        <f>VLOOKUP($A:$A,[1]Sheet1!$A:$L,4,FALSE)</f>
        <v>11.5</v>
      </c>
      <c r="K5656" s="3">
        <f>VLOOKUP($A:$A,[1]Sheet1!$A:$L,5,FALSE)</f>
        <v>4.75</v>
      </c>
      <c r="L5656" s="3">
        <f>VLOOKUP($A:$A,[1]Sheet1!$A:$L,6,FALSE)</f>
        <v>0.3</v>
      </c>
      <c r="M5656" s="3">
        <f>VLOOKUP($A:$A,[1]Sheet1!$A:$L,7,FALSE)</f>
        <v>5.22</v>
      </c>
      <c r="N5656" s="3">
        <f>VLOOKUP($A:$A,[1]Sheet1!$A:$L,8,FALSE)</f>
        <v>5.86</v>
      </c>
      <c r="O5656" s="3" t="str">
        <f>VLOOKUP($A:$A,[1]Sheet1!$A:$L,9,FALSE)</f>
        <v>No</v>
      </c>
      <c r="P5656" s="3" t="str">
        <f>VLOOKUP($A:$A,[1]Sheet1!$A:$L,10,FALSE)</f>
        <v>No</v>
      </c>
      <c r="Q5656" s="3">
        <f>VLOOKUP($A:$A,[1]Sheet1!$A:$L,11,FALSE)</f>
        <v>42</v>
      </c>
    </row>
    <row r="5657" spans="1:17" x14ac:dyDescent="0.25">
      <c r="A5657" s="3" t="s">
        <v>10809</v>
      </c>
      <c r="B5657" s="3" t="s">
        <v>10807</v>
      </c>
      <c r="C5657" s="3" t="s">
        <v>10808</v>
      </c>
      <c r="D5657" s="3">
        <v>86569217035</v>
      </c>
      <c r="E5657" s="3">
        <v>59.49</v>
      </c>
      <c r="F5657" s="3">
        <v>34.729999999999997</v>
      </c>
      <c r="G5657" s="3" t="s">
        <v>11</v>
      </c>
      <c r="H5657" s="3" t="s">
        <v>12</v>
      </c>
      <c r="I5657" s="3">
        <f>VLOOKUP($A:$A,[1]Sheet1!$A:$L,3,FALSE)</f>
        <v>9.5</v>
      </c>
      <c r="J5657" s="3">
        <f>VLOOKUP($A:$A,[1]Sheet1!$A:$L,4,FALSE)</f>
        <v>11.5</v>
      </c>
      <c r="K5657" s="3">
        <f>VLOOKUP($A:$A,[1]Sheet1!$A:$L,5,FALSE)</f>
        <v>4.75</v>
      </c>
      <c r="L5657" s="3">
        <f>VLOOKUP($A:$A,[1]Sheet1!$A:$L,6,FALSE)</f>
        <v>0.3</v>
      </c>
      <c r="M5657" s="3">
        <f>VLOOKUP($A:$A,[1]Sheet1!$A:$L,7,FALSE)</f>
        <v>5.22</v>
      </c>
      <c r="N5657" s="3">
        <f>VLOOKUP($A:$A,[1]Sheet1!$A:$L,8,FALSE)</f>
        <v>5.86</v>
      </c>
      <c r="O5657" s="3" t="str">
        <f>VLOOKUP($A:$A,[1]Sheet1!$A:$L,9,FALSE)</f>
        <v>No</v>
      </c>
      <c r="P5657" s="3" t="str">
        <f>VLOOKUP($A:$A,[1]Sheet1!$A:$L,10,FALSE)</f>
        <v>No</v>
      </c>
      <c r="Q5657" s="3">
        <f>VLOOKUP($A:$A,[1]Sheet1!$A:$L,11,FALSE)</f>
        <v>42</v>
      </c>
    </row>
    <row r="5658" spans="1:17" x14ac:dyDescent="0.25">
      <c r="A5658" s="3" t="s">
        <v>10827</v>
      </c>
      <c r="B5658" s="3" t="s">
        <v>10825</v>
      </c>
      <c r="C5658" s="3" t="s">
        <v>10826</v>
      </c>
      <c r="D5658" s="3">
        <v>86569217080</v>
      </c>
      <c r="E5658" s="3">
        <v>59.49</v>
      </c>
      <c r="F5658" s="3">
        <v>34.729999999999997</v>
      </c>
      <c r="G5658" s="3" t="s">
        <v>11</v>
      </c>
      <c r="H5658" s="3" t="s">
        <v>12</v>
      </c>
      <c r="I5658" s="3">
        <f>VLOOKUP($A:$A,[1]Sheet1!$A:$L,3,FALSE)</f>
        <v>9.5</v>
      </c>
      <c r="J5658" s="3">
        <f>VLOOKUP($A:$A,[1]Sheet1!$A:$L,4,FALSE)</f>
        <v>11.5</v>
      </c>
      <c r="K5658" s="3">
        <f>VLOOKUP($A:$A,[1]Sheet1!$A:$L,5,FALSE)</f>
        <v>4.75</v>
      </c>
      <c r="L5658" s="3">
        <f>VLOOKUP($A:$A,[1]Sheet1!$A:$L,6,FALSE)</f>
        <v>0.3</v>
      </c>
      <c r="M5658" s="3">
        <f>VLOOKUP($A:$A,[1]Sheet1!$A:$L,7,FALSE)</f>
        <v>5.19</v>
      </c>
      <c r="N5658" s="3">
        <f>VLOOKUP($A:$A,[1]Sheet1!$A:$L,8,FALSE)</f>
        <v>5.79</v>
      </c>
      <c r="O5658" s="3" t="str">
        <f>VLOOKUP($A:$A,[1]Sheet1!$A:$L,9,FALSE)</f>
        <v>No</v>
      </c>
      <c r="P5658" s="3" t="str">
        <f>VLOOKUP($A:$A,[1]Sheet1!$A:$L,10,FALSE)</f>
        <v>No</v>
      </c>
      <c r="Q5658" s="3">
        <f>VLOOKUP($A:$A,[1]Sheet1!$A:$L,11,FALSE)</f>
        <v>42</v>
      </c>
    </row>
    <row r="5659" spans="1:17" x14ac:dyDescent="0.25">
      <c r="A5659" s="3" t="s">
        <v>10836</v>
      </c>
      <c r="B5659" s="3" t="s">
        <v>10834</v>
      </c>
      <c r="C5659" s="3" t="s">
        <v>10835</v>
      </c>
      <c r="D5659" s="3">
        <v>86569217202</v>
      </c>
      <c r="E5659" s="3">
        <v>59.49</v>
      </c>
      <c r="F5659" s="3">
        <v>34.729999999999997</v>
      </c>
      <c r="G5659" s="3" t="s">
        <v>11</v>
      </c>
      <c r="H5659" s="3" t="s">
        <v>12</v>
      </c>
      <c r="I5659" s="3">
        <f>VLOOKUP($A:$A,[1]Sheet1!$A:$L,3,FALSE)</f>
        <v>9.5</v>
      </c>
      <c r="J5659" s="3">
        <f>VLOOKUP($A:$A,[1]Sheet1!$A:$L,4,FALSE)</f>
        <v>11.5</v>
      </c>
      <c r="K5659" s="3">
        <f>VLOOKUP($A:$A,[1]Sheet1!$A:$L,5,FALSE)</f>
        <v>4.75</v>
      </c>
      <c r="L5659" s="3">
        <f>VLOOKUP($A:$A,[1]Sheet1!$A:$L,6,FALSE)</f>
        <v>0.3</v>
      </c>
      <c r="M5659" s="3">
        <f>VLOOKUP($A:$A,[1]Sheet1!$A:$L,7,FALSE)</f>
        <v>5.19</v>
      </c>
      <c r="N5659" s="3">
        <f>VLOOKUP($A:$A,[1]Sheet1!$A:$L,8,FALSE)</f>
        <v>5.79</v>
      </c>
      <c r="O5659" s="3" t="str">
        <f>VLOOKUP($A:$A,[1]Sheet1!$A:$L,9,FALSE)</f>
        <v>No</v>
      </c>
      <c r="P5659" s="3" t="str">
        <f>VLOOKUP($A:$A,[1]Sheet1!$A:$L,10,FALSE)</f>
        <v>No</v>
      </c>
      <c r="Q5659" s="3">
        <f>VLOOKUP($A:$A,[1]Sheet1!$A:$L,11,FALSE)</f>
        <v>42</v>
      </c>
    </row>
    <row r="5660" spans="1:17" x14ac:dyDescent="0.25">
      <c r="A5660" s="3" t="s">
        <v>10845</v>
      </c>
      <c r="B5660" s="3" t="s">
        <v>10843</v>
      </c>
      <c r="C5660" s="3" t="s">
        <v>10844</v>
      </c>
      <c r="D5660" s="3">
        <v>86569216991</v>
      </c>
      <c r="E5660" s="3">
        <v>59.49</v>
      </c>
      <c r="F5660" s="3">
        <v>34.729999999999997</v>
      </c>
      <c r="G5660" s="3" t="s">
        <v>11</v>
      </c>
      <c r="H5660" s="3" t="s">
        <v>12</v>
      </c>
      <c r="I5660" s="3">
        <f>VLOOKUP($A:$A,[1]Sheet1!$A:$L,3,FALSE)</f>
        <v>9.5</v>
      </c>
      <c r="J5660" s="3">
        <f>VLOOKUP($A:$A,[1]Sheet1!$A:$L,4,FALSE)</f>
        <v>11.5</v>
      </c>
      <c r="K5660" s="3">
        <f>VLOOKUP($A:$A,[1]Sheet1!$A:$L,5,FALSE)</f>
        <v>4.75</v>
      </c>
      <c r="L5660" s="3">
        <f>VLOOKUP($A:$A,[1]Sheet1!$A:$L,6,FALSE)</f>
        <v>0.3</v>
      </c>
      <c r="M5660" s="3">
        <f>VLOOKUP($A:$A,[1]Sheet1!$A:$L,7,FALSE)</f>
        <v>5.22</v>
      </c>
      <c r="N5660" s="3">
        <f>VLOOKUP($A:$A,[1]Sheet1!$A:$L,8,FALSE)</f>
        <v>5.86</v>
      </c>
      <c r="O5660" s="3" t="str">
        <f>VLOOKUP($A:$A,[1]Sheet1!$A:$L,9,FALSE)</f>
        <v>No</v>
      </c>
      <c r="P5660" s="3" t="str">
        <f>VLOOKUP($A:$A,[1]Sheet1!$A:$L,10,FALSE)</f>
        <v>No</v>
      </c>
      <c r="Q5660" s="3">
        <f>VLOOKUP($A:$A,[1]Sheet1!$A:$L,11,FALSE)</f>
        <v>42</v>
      </c>
    </row>
    <row r="5661" spans="1:17" x14ac:dyDescent="0.25">
      <c r="A5661" s="3" t="s">
        <v>10872</v>
      </c>
      <c r="B5661" s="3" t="s">
        <v>10870</v>
      </c>
      <c r="C5661" s="3" t="s">
        <v>10871</v>
      </c>
      <c r="D5661" s="3">
        <v>86569216960</v>
      </c>
      <c r="E5661" s="3">
        <v>59.49</v>
      </c>
      <c r="F5661" s="3">
        <v>34.729999999999997</v>
      </c>
      <c r="G5661" s="3" t="s">
        <v>11</v>
      </c>
      <c r="H5661" s="3" t="s">
        <v>12</v>
      </c>
      <c r="I5661" s="3">
        <f>VLOOKUP($A:$A,[1]Sheet1!$A:$L,3,FALSE)</f>
        <v>9.5</v>
      </c>
      <c r="J5661" s="3">
        <f>VLOOKUP($A:$A,[1]Sheet1!$A:$L,4,FALSE)</f>
        <v>11.5</v>
      </c>
      <c r="K5661" s="3">
        <f>VLOOKUP($A:$A,[1]Sheet1!$A:$L,5,FALSE)</f>
        <v>4.75</v>
      </c>
      <c r="L5661" s="3">
        <f>VLOOKUP($A:$A,[1]Sheet1!$A:$L,6,FALSE)</f>
        <v>0.3</v>
      </c>
      <c r="M5661" s="3">
        <f>VLOOKUP($A:$A,[1]Sheet1!$A:$L,7,FALSE)</f>
        <v>5.19</v>
      </c>
      <c r="N5661" s="3">
        <f>VLOOKUP($A:$A,[1]Sheet1!$A:$L,8,FALSE)</f>
        <v>5.79</v>
      </c>
      <c r="O5661" s="3" t="str">
        <f>VLOOKUP($A:$A,[1]Sheet1!$A:$L,9,FALSE)</f>
        <v>No</v>
      </c>
      <c r="P5661" s="3" t="str">
        <f>VLOOKUP($A:$A,[1]Sheet1!$A:$L,10,FALSE)</f>
        <v>No</v>
      </c>
      <c r="Q5661" s="3">
        <f>VLOOKUP($A:$A,[1]Sheet1!$A:$L,11,FALSE)</f>
        <v>42</v>
      </c>
    </row>
    <row r="5662" spans="1:17" x14ac:dyDescent="0.25">
      <c r="A5662" s="3" t="s">
        <v>10920</v>
      </c>
      <c r="B5662" s="3" t="s">
        <v>10918</v>
      </c>
      <c r="C5662" s="3" t="s">
        <v>10919</v>
      </c>
      <c r="D5662" s="3">
        <v>86569217110</v>
      </c>
      <c r="E5662" s="3">
        <v>59.49</v>
      </c>
      <c r="F5662" s="3">
        <v>34.729999999999997</v>
      </c>
      <c r="G5662" s="3" t="s">
        <v>11</v>
      </c>
      <c r="H5662" s="3" t="s">
        <v>12</v>
      </c>
      <c r="I5662" s="3">
        <f>VLOOKUP($A:$A,[1]Sheet1!$A:$L,3,FALSE)</f>
        <v>9.5</v>
      </c>
      <c r="J5662" s="3">
        <f>VLOOKUP($A:$A,[1]Sheet1!$A:$L,4,FALSE)</f>
        <v>11.5</v>
      </c>
      <c r="K5662" s="3">
        <f>VLOOKUP($A:$A,[1]Sheet1!$A:$L,5,FALSE)</f>
        <v>4.75</v>
      </c>
      <c r="L5662" s="3">
        <f>VLOOKUP($A:$A,[1]Sheet1!$A:$L,6,FALSE)</f>
        <v>0.3</v>
      </c>
      <c r="M5662" s="3">
        <f>VLOOKUP($A:$A,[1]Sheet1!$A:$L,7,FALSE)</f>
        <v>5.22</v>
      </c>
      <c r="N5662" s="3">
        <f>VLOOKUP($A:$A,[1]Sheet1!$A:$L,8,FALSE)</f>
        <v>5.86</v>
      </c>
      <c r="O5662" s="3" t="str">
        <f>VLOOKUP($A:$A,[1]Sheet1!$A:$L,9,FALSE)</f>
        <v>No</v>
      </c>
      <c r="P5662" s="3" t="str">
        <f>VLOOKUP($A:$A,[1]Sheet1!$A:$L,10,FALSE)</f>
        <v>No</v>
      </c>
      <c r="Q5662" s="3">
        <f>VLOOKUP($A:$A,[1]Sheet1!$A:$L,11,FALSE)</f>
        <v>42</v>
      </c>
    </row>
    <row r="5663" spans="1:17" x14ac:dyDescent="0.25">
      <c r="A5663" s="3" t="s">
        <v>10923</v>
      </c>
      <c r="B5663" s="3" t="s">
        <v>10921</v>
      </c>
      <c r="C5663" s="3" t="s">
        <v>10922</v>
      </c>
      <c r="D5663" s="3">
        <v>86569221384</v>
      </c>
      <c r="E5663" s="3">
        <v>32.090000000000003</v>
      </c>
      <c r="F5663" s="3">
        <v>18.89</v>
      </c>
      <c r="G5663" s="3" t="s">
        <v>11</v>
      </c>
      <c r="H5663" s="3" t="s">
        <v>12</v>
      </c>
      <c r="I5663" s="3">
        <f>VLOOKUP($A:$A,[1]Sheet1!$A:$L,3,FALSE)</f>
        <v>9.84</v>
      </c>
      <c r="J5663" s="3">
        <f>VLOOKUP($A:$A,[1]Sheet1!$A:$L,4,FALSE)</f>
        <v>11.81</v>
      </c>
      <c r="K5663" s="3">
        <f>VLOOKUP($A:$A,[1]Sheet1!$A:$L,5,FALSE)</f>
        <v>4.33</v>
      </c>
      <c r="L5663" s="3">
        <f>VLOOKUP($A:$A,[1]Sheet1!$A:$L,6,FALSE)</f>
        <v>0.28999999999999998</v>
      </c>
      <c r="M5663" s="3">
        <f>VLOOKUP($A:$A,[1]Sheet1!$A:$L,7,FALSE)</f>
        <v>2.97</v>
      </c>
      <c r="N5663" s="3">
        <f>VLOOKUP($A:$A,[1]Sheet1!$A:$L,8,FALSE)</f>
        <v>3.3</v>
      </c>
      <c r="O5663" s="3" t="str">
        <f>VLOOKUP($A:$A,[1]Sheet1!$A:$L,9,FALSE)</f>
        <v>No</v>
      </c>
      <c r="P5663" s="3" t="str">
        <f>VLOOKUP($A:$A,[1]Sheet1!$A:$L,10,FALSE)</f>
        <v>No</v>
      </c>
      <c r="Q5663" s="3">
        <f>VLOOKUP($A:$A,[1]Sheet1!$A:$L,11,FALSE)</f>
        <v>42</v>
      </c>
    </row>
    <row r="5664" spans="1:17" x14ac:dyDescent="0.25">
      <c r="A5664" s="3" t="s">
        <v>11007</v>
      </c>
      <c r="B5664" s="3" t="s">
        <v>11005</v>
      </c>
      <c r="C5664" s="3" t="s">
        <v>11006</v>
      </c>
      <c r="D5664" s="3">
        <v>86569217165</v>
      </c>
      <c r="E5664" s="3">
        <v>55.24</v>
      </c>
      <c r="F5664" s="3">
        <v>32.24</v>
      </c>
      <c r="G5664" s="3" t="s">
        <v>11</v>
      </c>
      <c r="H5664" s="3" t="s">
        <v>12</v>
      </c>
      <c r="I5664" s="3">
        <f>VLOOKUP($A:$A,[1]Sheet1!$A:$L,3,FALSE)</f>
        <v>9.5</v>
      </c>
      <c r="J5664" s="3">
        <f>VLOOKUP($A:$A,[1]Sheet1!$A:$L,4,FALSE)</f>
        <v>11.5</v>
      </c>
      <c r="K5664" s="3">
        <f>VLOOKUP($A:$A,[1]Sheet1!$A:$L,5,FALSE)</f>
        <v>4.25</v>
      </c>
      <c r="L5664" s="3">
        <f>VLOOKUP($A:$A,[1]Sheet1!$A:$L,6,FALSE)</f>
        <v>0.27</v>
      </c>
      <c r="M5664" s="3">
        <f>VLOOKUP($A:$A,[1]Sheet1!$A:$L,7,FALSE)</f>
        <v>4.41</v>
      </c>
      <c r="N5664" s="3">
        <f>VLOOKUP($A:$A,[1]Sheet1!$A:$L,8,FALSE)</f>
        <v>5</v>
      </c>
      <c r="O5664" s="3" t="str">
        <f>VLOOKUP($A:$A,[1]Sheet1!$A:$L,9,FALSE)</f>
        <v>No</v>
      </c>
      <c r="P5664" s="3" t="str">
        <f>VLOOKUP($A:$A,[1]Sheet1!$A:$L,10,FALSE)</f>
        <v>No</v>
      </c>
      <c r="Q5664" s="3">
        <f>VLOOKUP($A:$A,[1]Sheet1!$A:$L,11,FALSE)</f>
        <v>42</v>
      </c>
    </row>
    <row r="5665" spans="1:17" x14ac:dyDescent="0.25">
      <c r="A5665" s="3" t="s">
        <v>11013</v>
      </c>
      <c r="B5665" s="3" t="s">
        <v>11011</v>
      </c>
      <c r="C5665" s="3" t="s">
        <v>11012</v>
      </c>
      <c r="D5665" s="3">
        <v>86569217189</v>
      </c>
      <c r="E5665" s="3">
        <v>59.49</v>
      </c>
      <c r="F5665" s="3">
        <v>34.729999999999997</v>
      </c>
      <c r="G5665" s="3" t="s">
        <v>11</v>
      </c>
      <c r="H5665" s="3" t="s">
        <v>12</v>
      </c>
      <c r="I5665" s="3">
        <f>VLOOKUP($A:$A,[1]Sheet1!$A:$L,3,FALSE)</f>
        <v>9.5</v>
      </c>
      <c r="J5665" s="3">
        <f>VLOOKUP($A:$A,[1]Sheet1!$A:$L,4,FALSE)</f>
        <v>11.5</v>
      </c>
      <c r="K5665" s="3">
        <f>VLOOKUP($A:$A,[1]Sheet1!$A:$L,5,FALSE)</f>
        <v>4.75</v>
      </c>
      <c r="L5665" s="3">
        <f>VLOOKUP($A:$A,[1]Sheet1!$A:$L,6,FALSE)</f>
        <v>0.3</v>
      </c>
      <c r="M5665" s="3">
        <f>VLOOKUP($A:$A,[1]Sheet1!$A:$L,7,FALSE)</f>
        <v>5.22</v>
      </c>
      <c r="N5665" s="3">
        <f>VLOOKUP($A:$A,[1]Sheet1!$A:$L,8,FALSE)</f>
        <v>5.86</v>
      </c>
      <c r="O5665" s="3" t="str">
        <f>VLOOKUP($A:$A,[1]Sheet1!$A:$L,9,FALSE)</f>
        <v>No</v>
      </c>
      <c r="P5665" s="3" t="str">
        <f>VLOOKUP($A:$A,[1]Sheet1!$A:$L,10,FALSE)</f>
        <v>No</v>
      </c>
      <c r="Q5665" s="3">
        <f>VLOOKUP($A:$A,[1]Sheet1!$A:$L,11,FALSE)</f>
        <v>42</v>
      </c>
    </row>
    <row r="5666" spans="1:17" x14ac:dyDescent="0.25">
      <c r="A5666" s="3" t="s">
        <v>11040</v>
      </c>
      <c r="B5666" s="3" t="s">
        <v>11038</v>
      </c>
      <c r="C5666" s="3" t="s">
        <v>11039</v>
      </c>
      <c r="D5666" s="3">
        <v>86569221346</v>
      </c>
      <c r="E5666" s="3">
        <v>32.090000000000003</v>
      </c>
      <c r="F5666" s="3">
        <v>18.89</v>
      </c>
      <c r="G5666" s="3" t="s">
        <v>11</v>
      </c>
      <c r="H5666" s="3" t="s">
        <v>12</v>
      </c>
      <c r="I5666" s="3">
        <f>VLOOKUP($A:$A,[1]Sheet1!$A:$L,3,FALSE)</f>
        <v>9.84</v>
      </c>
      <c r="J5666" s="3">
        <f>VLOOKUP($A:$A,[1]Sheet1!$A:$L,4,FALSE)</f>
        <v>11.81</v>
      </c>
      <c r="K5666" s="3">
        <f>VLOOKUP($A:$A,[1]Sheet1!$A:$L,5,FALSE)</f>
        <v>4.33</v>
      </c>
      <c r="L5666" s="3">
        <f>VLOOKUP($A:$A,[1]Sheet1!$A:$L,6,FALSE)</f>
        <v>0.28999999999999998</v>
      </c>
      <c r="M5666" s="3">
        <f>VLOOKUP($A:$A,[1]Sheet1!$A:$L,7,FALSE)</f>
        <v>2.97</v>
      </c>
      <c r="N5666" s="3">
        <f>VLOOKUP($A:$A,[1]Sheet1!$A:$L,8,FALSE)</f>
        <v>3.3</v>
      </c>
      <c r="O5666" s="3" t="str">
        <f>VLOOKUP($A:$A,[1]Sheet1!$A:$L,9,FALSE)</f>
        <v>No</v>
      </c>
      <c r="P5666" s="3" t="str">
        <f>VLOOKUP($A:$A,[1]Sheet1!$A:$L,10,FALSE)</f>
        <v>No</v>
      </c>
      <c r="Q5666" s="3">
        <f>VLOOKUP($A:$A,[1]Sheet1!$A:$L,11,FALSE)</f>
        <v>42</v>
      </c>
    </row>
    <row r="5667" spans="1:17" x14ac:dyDescent="0.25">
      <c r="A5667" s="3" t="s">
        <v>11046</v>
      </c>
      <c r="B5667" s="3" t="s">
        <v>11044</v>
      </c>
      <c r="C5667" s="3" t="s">
        <v>11045</v>
      </c>
      <c r="D5667" s="3">
        <v>86569217073</v>
      </c>
      <c r="E5667" s="3">
        <v>59.49</v>
      </c>
      <c r="F5667" s="3">
        <v>34.729999999999997</v>
      </c>
      <c r="G5667" s="3" t="s">
        <v>11</v>
      </c>
      <c r="H5667" s="3" t="s">
        <v>12</v>
      </c>
      <c r="I5667" s="3">
        <f>VLOOKUP($A:$A,[1]Sheet1!$A:$L,3,FALSE)</f>
        <v>9.5</v>
      </c>
      <c r="J5667" s="3">
        <f>VLOOKUP($A:$A,[1]Sheet1!$A:$L,4,FALSE)</f>
        <v>11.5</v>
      </c>
      <c r="K5667" s="3">
        <f>VLOOKUP($A:$A,[1]Sheet1!$A:$L,5,FALSE)</f>
        <v>4.75</v>
      </c>
      <c r="L5667" s="3">
        <f>VLOOKUP($A:$A,[1]Sheet1!$A:$L,6,FALSE)</f>
        <v>0.3</v>
      </c>
      <c r="M5667" s="3">
        <f>VLOOKUP($A:$A,[1]Sheet1!$A:$L,7,FALSE)</f>
        <v>5.22</v>
      </c>
      <c r="N5667" s="3">
        <f>VLOOKUP($A:$A,[1]Sheet1!$A:$L,8,FALSE)</f>
        <v>5.85</v>
      </c>
      <c r="O5667" s="3" t="str">
        <f>VLOOKUP($A:$A,[1]Sheet1!$A:$L,9,FALSE)</f>
        <v>No</v>
      </c>
      <c r="P5667" s="3" t="str">
        <f>VLOOKUP($A:$A,[1]Sheet1!$A:$L,10,FALSE)</f>
        <v>No</v>
      </c>
      <c r="Q5667" s="3">
        <f>VLOOKUP($A:$A,[1]Sheet1!$A:$L,11,FALSE)</f>
        <v>42</v>
      </c>
    </row>
    <row r="5668" spans="1:17" x14ac:dyDescent="0.25">
      <c r="A5668" s="3" t="s">
        <v>11496</v>
      </c>
      <c r="B5668" s="3" t="s">
        <v>11494</v>
      </c>
      <c r="C5668" s="3" t="s">
        <v>11495</v>
      </c>
      <c r="D5668" s="3">
        <v>86569274687</v>
      </c>
      <c r="E5668" s="3">
        <v>28.39</v>
      </c>
      <c r="F5668" s="3">
        <v>15.25</v>
      </c>
      <c r="G5668" s="3" t="s">
        <v>11</v>
      </c>
      <c r="H5668" s="3" t="s">
        <v>12</v>
      </c>
      <c r="I5668" s="3">
        <f>VLOOKUP($A:$A,[1]Sheet1!$A:$L,3,FALSE)</f>
        <v>9.4499999999999993</v>
      </c>
      <c r="J5668" s="3">
        <f>VLOOKUP($A:$A,[1]Sheet1!$A:$L,4,FALSE)</f>
        <v>2.95</v>
      </c>
      <c r="K5668" s="3">
        <f>VLOOKUP($A:$A,[1]Sheet1!$A:$L,5,FALSE)</f>
        <v>4.53</v>
      </c>
      <c r="L5668" s="3">
        <f>VLOOKUP($A:$A,[1]Sheet1!$A:$L,6,FALSE)</f>
        <v>7.0000000000000007E-2</v>
      </c>
      <c r="M5668" s="3">
        <f>VLOOKUP($A:$A,[1]Sheet1!$A:$L,7,FALSE)</f>
        <v>0.99</v>
      </c>
      <c r="N5668" s="3">
        <f>VLOOKUP($A:$A,[1]Sheet1!$A:$L,8,FALSE)</f>
        <v>1.21</v>
      </c>
      <c r="O5668" s="3" t="str">
        <f>VLOOKUP($A:$A,[1]Sheet1!$A:$L,9,FALSE)</f>
        <v>No</v>
      </c>
      <c r="P5668" s="3" t="str">
        <f>VLOOKUP($A:$A,[1]Sheet1!$A:$L,10,FALSE)</f>
        <v>No</v>
      </c>
      <c r="Q5668" s="3">
        <f>VLOOKUP($A:$A,[1]Sheet1!$A:$L,11,FALSE)</f>
        <v>42</v>
      </c>
    </row>
    <row r="5669" spans="1:17" x14ac:dyDescent="0.25">
      <c r="A5669" s="3" t="s">
        <v>11553</v>
      </c>
      <c r="B5669" s="3" t="s">
        <v>11551</v>
      </c>
      <c r="C5669" s="3" t="s">
        <v>11552</v>
      </c>
      <c r="D5669" s="3">
        <v>86569235442</v>
      </c>
      <c r="E5669" s="3">
        <v>48.29</v>
      </c>
      <c r="F5669" s="3">
        <v>34.54</v>
      </c>
      <c r="G5669" s="3" t="s">
        <v>11</v>
      </c>
      <c r="H5669" s="3" t="s">
        <v>12</v>
      </c>
      <c r="I5669" s="3">
        <f>VLOOKUP($A:$A,[1]Sheet1!$A:$L,3,FALSE)</f>
        <v>9.49</v>
      </c>
      <c r="J5669" s="3">
        <f>VLOOKUP($A:$A,[1]Sheet1!$A:$L,4,FALSE)</f>
        <v>11.5</v>
      </c>
      <c r="K5669" s="3">
        <f>VLOOKUP($A:$A,[1]Sheet1!$A:$L,5,FALSE)</f>
        <v>4.75</v>
      </c>
      <c r="L5669" s="3">
        <f>VLOOKUP($A:$A,[1]Sheet1!$A:$L,6,FALSE)</f>
        <v>0.3</v>
      </c>
      <c r="M5669" s="3">
        <f>VLOOKUP($A:$A,[1]Sheet1!$A:$L,7,FALSE)</f>
        <v>4.3</v>
      </c>
      <c r="N5669" s="3">
        <f>VLOOKUP($A:$A,[1]Sheet1!$A:$L,8,FALSE)</f>
        <v>5.4</v>
      </c>
      <c r="O5669" s="3" t="str">
        <f>VLOOKUP($A:$A,[1]Sheet1!$A:$L,9,FALSE)</f>
        <v>No</v>
      </c>
      <c r="P5669" s="3" t="str">
        <f>VLOOKUP($A:$A,[1]Sheet1!$A:$L,10,FALSE)</f>
        <v>No</v>
      </c>
      <c r="Q5669" s="3">
        <f>VLOOKUP($A:$A,[1]Sheet1!$A:$L,11,FALSE)</f>
        <v>42</v>
      </c>
    </row>
    <row r="5670" spans="1:17" x14ac:dyDescent="0.25">
      <c r="A5670" s="3" t="s">
        <v>11625</v>
      </c>
      <c r="B5670" s="3" t="s">
        <v>11623</v>
      </c>
      <c r="C5670" s="3" t="s">
        <v>11624</v>
      </c>
      <c r="D5670" s="3">
        <v>86569274670</v>
      </c>
      <c r="E5670" s="3">
        <v>28.39</v>
      </c>
      <c r="F5670" s="3">
        <v>15.25</v>
      </c>
      <c r="G5670" s="3" t="s">
        <v>11</v>
      </c>
      <c r="H5670" s="3" t="s">
        <v>12</v>
      </c>
      <c r="I5670" s="3">
        <f>VLOOKUP($A:$A,[1]Sheet1!$A:$L,3,FALSE)</f>
        <v>9.4499999999999993</v>
      </c>
      <c r="J5670" s="3">
        <f>VLOOKUP($A:$A,[1]Sheet1!$A:$L,4,FALSE)</f>
        <v>2.95</v>
      </c>
      <c r="K5670" s="3">
        <f>VLOOKUP($A:$A,[1]Sheet1!$A:$L,5,FALSE)</f>
        <v>4.53</v>
      </c>
      <c r="L5670" s="3">
        <f>VLOOKUP($A:$A,[1]Sheet1!$A:$L,6,FALSE)</f>
        <v>7.0000000000000007E-2</v>
      </c>
      <c r="M5670" s="3">
        <f>VLOOKUP($A:$A,[1]Sheet1!$A:$L,7,FALSE)</f>
        <v>0.99</v>
      </c>
      <c r="N5670" s="3">
        <f>VLOOKUP($A:$A,[1]Sheet1!$A:$L,8,FALSE)</f>
        <v>1.21</v>
      </c>
      <c r="O5670" s="3" t="str">
        <f>VLOOKUP($A:$A,[1]Sheet1!$A:$L,9,FALSE)</f>
        <v>No</v>
      </c>
      <c r="P5670" s="3" t="str">
        <f>VLOOKUP($A:$A,[1]Sheet1!$A:$L,10,FALSE)</f>
        <v>No</v>
      </c>
      <c r="Q5670" s="3">
        <f>VLOOKUP($A:$A,[1]Sheet1!$A:$L,11,FALSE)</f>
        <v>42</v>
      </c>
    </row>
    <row r="5671" spans="1:17" x14ac:dyDescent="0.25">
      <c r="A5671" s="3" t="s">
        <v>11628</v>
      </c>
      <c r="B5671" s="3" t="s">
        <v>11626</v>
      </c>
      <c r="C5671" s="3" t="s">
        <v>11627</v>
      </c>
      <c r="D5671" s="3">
        <v>86569291370</v>
      </c>
      <c r="E5671" s="3">
        <v>28.39</v>
      </c>
      <c r="F5671" s="3">
        <v>15.25</v>
      </c>
      <c r="G5671" s="3" t="s">
        <v>11</v>
      </c>
      <c r="H5671" s="3" t="s">
        <v>12</v>
      </c>
      <c r="I5671" s="3">
        <f>VLOOKUP($A:$A,[1]Sheet1!$A:$L,3,FALSE)</f>
        <v>10.63</v>
      </c>
      <c r="J5671" s="3">
        <f>VLOOKUP($A:$A,[1]Sheet1!$A:$L,4,FALSE)</f>
        <v>2.95</v>
      </c>
      <c r="K5671" s="3">
        <f>VLOOKUP($A:$A,[1]Sheet1!$A:$L,5,FALSE)</f>
        <v>3.94</v>
      </c>
      <c r="L5671" s="3">
        <f>VLOOKUP($A:$A,[1]Sheet1!$A:$L,6,FALSE)</f>
        <v>7.0000000000000007E-2</v>
      </c>
      <c r="M5671" s="3">
        <f>VLOOKUP($A:$A,[1]Sheet1!$A:$L,7,FALSE)</f>
        <v>1.06</v>
      </c>
      <c r="N5671" s="3">
        <f>VLOOKUP($A:$A,[1]Sheet1!$A:$L,8,FALSE)</f>
        <v>1.57</v>
      </c>
      <c r="O5671" s="3" t="str">
        <f>VLOOKUP($A:$A,[1]Sheet1!$A:$L,9,FALSE)</f>
        <v>No</v>
      </c>
      <c r="P5671" s="3" t="str">
        <f>VLOOKUP($A:$A,[1]Sheet1!$A:$L,10,FALSE)</f>
        <v>No</v>
      </c>
      <c r="Q5671" s="3">
        <f>VLOOKUP($A:$A,[1]Sheet1!$A:$L,11,FALSE)</f>
        <v>42</v>
      </c>
    </row>
    <row r="5672" spans="1:17" x14ac:dyDescent="0.25">
      <c r="A5672" s="3" t="s">
        <v>11649</v>
      </c>
      <c r="B5672" s="3" t="s">
        <v>11647</v>
      </c>
      <c r="C5672" s="3" t="s">
        <v>11648</v>
      </c>
      <c r="D5672" s="3">
        <v>86569213495</v>
      </c>
      <c r="E5672" s="3">
        <v>31.29</v>
      </c>
      <c r="F5672" s="3">
        <v>17.32</v>
      </c>
      <c r="G5672" s="3" t="s">
        <v>11</v>
      </c>
      <c r="H5672" s="3" t="s">
        <v>12</v>
      </c>
      <c r="I5672" s="3">
        <f>VLOOKUP($A:$A,[1]Sheet1!$A:$L,3,FALSE)</f>
        <v>9.84</v>
      </c>
      <c r="J5672" s="3">
        <f>VLOOKUP($A:$A,[1]Sheet1!$A:$L,4,FALSE)</f>
        <v>11.81</v>
      </c>
      <c r="K5672" s="3">
        <f>VLOOKUP($A:$A,[1]Sheet1!$A:$L,5,FALSE)</f>
        <v>4.53</v>
      </c>
      <c r="L5672" s="3">
        <f>VLOOKUP($A:$A,[1]Sheet1!$A:$L,6,FALSE)</f>
        <v>0.3</v>
      </c>
      <c r="M5672" s="3">
        <f>VLOOKUP($A:$A,[1]Sheet1!$A:$L,7,FALSE)</f>
        <v>3.7</v>
      </c>
      <c r="N5672" s="3">
        <f>VLOOKUP($A:$A,[1]Sheet1!$A:$L,8,FALSE)</f>
        <v>4.0999999999999996</v>
      </c>
      <c r="O5672" s="3" t="str">
        <f>VLOOKUP($A:$A,[1]Sheet1!$A:$L,9,FALSE)</f>
        <v>No</v>
      </c>
      <c r="P5672" s="3" t="str">
        <f>VLOOKUP($A:$A,[1]Sheet1!$A:$L,10,FALSE)</f>
        <v>No</v>
      </c>
      <c r="Q5672" s="3">
        <f>VLOOKUP($A:$A,[1]Sheet1!$A:$L,11,FALSE)</f>
        <v>42</v>
      </c>
    </row>
    <row r="5673" spans="1:17" x14ac:dyDescent="0.25">
      <c r="A5673" s="3" t="s">
        <v>11739</v>
      </c>
      <c r="B5673" s="3" t="s">
        <v>11737</v>
      </c>
      <c r="C5673" s="3" t="s">
        <v>11738</v>
      </c>
      <c r="D5673" s="3">
        <v>86569235473</v>
      </c>
      <c r="E5673" s="3">
        <v>48.29</v>
      </c>
      <c r="F5673" s="3">
        <v>34.54</v>
      </c>
      <c r="G5673" s="3" t="s">
        <v>11</v>
      </c>
      <c r="H5673" s="3" t="s">
        <v>12</v>
      </c>
      <c r="I5673" s="3">
        <f>VLOOKUP($A:$A,[1]Sheet1!$A:$L,3,FALSE)</f>
        <v>12</v>
      </c>
      <c r="J5673" s="3">
        <f>VLOOKUP($A:$A,[1]Sheet1!$A:$L,4,FALSE)</f>
        <v>9.75</v>
      </c>
      <c r="K5673" s="3">
        <f>VLOOKUP($A:$A,[1]Sheet1!$A:$L,5,FALSE)</f>
        <v>4.8</v>
      </c>
      <c r="L5673" s="3">
        <f>VLOOKUP($A:$A,[1]Sheet1!$A:$L,6,FALSE)</f>
        <v>0.32</v>
      </c>
      <c r="M5673" s="3">
        <f>VLOOKUP($A:$A,[1]Sheet1!$A:$L,7,FALSE)</f>
        <v>5.73</v>
      </c>
      <c r="N5673" s="3">
        <f>VLOOKUP($A:$A,[1]Sheet1!$A:$L,8,FALSE)</f>
        <v>5.77</v>
      </c>
      <c r="O5673" s="3" t="str">
        <f>VLOOKUP($A:$A,[1]Sheet1!$A:$L,9,FALSE)</f>
        <v>No</v>
      </c>
      <c r="P5673" s="3" t="str">
        <f>VLOOKUP($A:$A,[1]Sheet1!$A:$L,10,FALSE)</f>
        <v>No</v>
      </c>
      <c r="Q5673" s="3">
        <f>VLOOKUP($A:$A,[1]Sheet1!$A:$L,11,FALSE)</f>
        <v>42</v>
      </c>
    </row>
    <row r="5674" spans="1:17" x14ac:dyDescent="0.25">
      <c r="A5674" s="3" t="s">
        <v>11748</v>
      </c>
      <c r="B5674" s="3" t="s">
        <v>11746</v>
      </c>
      <c r="C5674" s="3" t="s">
        <v>11747</v>
      </c>
      <c r="D5674" s="3">
        <v>86569230737</v>
      </c>
      <c r="E5674" s="3">
        <v>58.09</v>
      </c>
      <c r="F5674" s="3">
        <v>43.46</v>
      </c>
      <c r="G5674" s="3" t="s">
        <v>11</v>
      </c>
      <c r="H5674" s="3" t="s">
        <v>12</v>
      </c>
      <c r="I5674" s="3">
        <f>VLOOKUP($A:$A,[1]Sheet1!$A:$L,3,FALSE)</f>
        <v>10</v>
      </c>
      <c r="J5674" s="3">
        <f>VLOOKUP($A:$A,[1]Sheet1!$A:$L,4,FALSE)</f>
        <v>12</v>
      </c>
      <c r="K5674" s="3">
        <f>VLOOKUP($A:$A,[1]Sheet1!$A:$L,5,FALSE)</f>
        <v>4.75</v>
      </c>
      <c r="L5674" s="3">
        <f>VLOOKUP($A:$A,[1]Sheet1!$A:$L,6,FALSE)</f>
        <v>0.33</v>
      </c>
      <c r="M5674" s="3">
        <f>VLOOKUP($A:$A,[1]Sheet1!$A:$L,7,FALSE)</f>
        <v>4.96</v>
      </c>
      <c r="N5674" s="3">
        <f>VLOOKUP($A:$A,[1]Sheet1!$A:$L,8,FALSE)</f>
        <v>5.62</v>
      </c>
      <c r="O5674" s="3" t="str">
        <f>VLOOKUP($A:$A,[1]Sheet1!$A:$L,9,FALSE)</f>
        <v>No</v>
      </c>
      <c r="P5674" s="3" t="str">
        <f>VLOOKUP($A:$A,[1]Sheet1!$A:$L,10,FALSE)</f>
        <v>No</v>
      </c>
      <c r="Q5674" s="3">
        <f>VLOOKUP($A:$A,[1]Sheet1!$A:$L,11,FALSE)</f>
        <v>42</v>
      </c>
    </row>
    <row r="5675" spans="1:17" x14ac:dyDescent="0.25">
      <c r="A5675" s="3" t="s">
        <v>11754</v>
      </c>
      <c r="B5675" s="3" t="s">
        <v>11752</v>
      </c>
      <c r="C5675" s="3" t="s">
        <v>11753</v>
      </c>
      <c r="D5675" s="3">
        <v>86569225559</v>
      </c>
      <c r="E5675" s="3">
        <v>31.79</v>
      </c>
      <c r="F5675" s="3">
        <v>17.75</v>
      </c>
      <c r="G5675" s="3" t="s">
        <v>11</v>
      </c>
      <c r="H5675" s="3" t="s">
        <v>12</v>
      </c>
      <c r="I5675" s="3">
        <f>VLOOKUP($A:$A,[1]Sheet1!$A:$L,3,FALSE)</f>
        <v>9.75</v>
      </c>
      <c r="J5675" s="3">
        <f>VLOOKUP($A:$A,[1]Sheet1!$A:$L,4,FALSE)</f>
        <v>11.75</v>
      </c>
      <c r="K5675" s="3">
        <f>VLOOKUP($A:$A,[1]Sheet1!$A:$L,5,FALSE)</f>
        <v>4.5</v>
      </c>
      <c r="L5675" s="3">
        <f>VLOOKUP($A:$A,[1]Sheet1!$A:$L,6,FALSE)</f>
        <v>0.3</v>
      </c>
      <c r="M5675" s="3">
        <f>VLOOKUP($A:$A,[1]Sheet1!$A:$L,7,FALSE)</f>
        <v>3.52</v>
      </c>
      <c r="N5675" s="3">
        <f>VLOOKUP($A:$A,[1]Sheet1!$A:$L,8,FALSE)</f>
        <v>4.41</v>
      </c>
      <c r="O5675" s="3" t="str">
        <f>VLOOKUP($A:$A,[1]Sheet1!$A:$L,9,FALSE)</f>
        <v>No</v>
      </c>
      <c r="P5675" s="3" t="str">
        <f>VLOOKUP($A:$A,[1]Sheet1!$A:$L,10,FALSE)</f>
        <v>No</v>
      </c>
      <c r="Q5675" s="3">
        <f>VLOOKUP($A:$A,[1]Sheet1!$A:$L,11,FALSE)</f>
        <v>42</v>
      </c>
    </row>
    <row r="5676" spans="1:17" x14ac:dyDescent="0.25">
      <c r="A5676" s="3" t="s">
        <v>11757</v>
      </c>
      <c r="B5676" s="3" t="s">
        <v>11755</v>
      </c>
      <c r="C5676" s="3" t="s">
        <v>11756</v>
      </c>
      <c r="D5676" s="3">
        <v>86569225542</v>
      </c>
      <c r="E5676" s="3">
        <v>31.79</v>
      </c>
      <c r="F5676" s="3">
        <v>17.75</v>
      </c>
      <c r="G5676" s="3" t="s">
        <v>11</v>
      </c>
      <c r="H5676" s="3" t="s">
        <v>12</v>
      </c>
      <c r="I5676" s="3">
        <f>VLOOKUP($A:$A,[1]Sheet1!$A:$L,3,FALSE)</f>
        <v>9.75</v>
      </c>
      <c r="J5676" s="3">
        <f>VLOOKUP($A:$A,[1]Sheet1!$A:$L,4,FALSE)</f>
        <v>11.5</v>
      </c>
      <c r="K5676" s="3">
        <f>VLOOKUP($A:$A,[1]Sheet1!$A:$L,5,FALSE)</f>
        <v>4.54</v>
      </c>
      <c r="L5676" s="3">
        <f>VLOOKUP($A:$A,[1]Sheet1!$A:$L,6,FALSE)</f>
        <v>0.28999999999999998</v>
      </c>
      <c r="M5676" s="3">
        <f>VLOOKUP($A:$A,[1]Sheet1!$A:$L,7,FALSE)</f>
        <v>3.52</v>
      </c>
      <c r="N5676" s="3">
        <f>VLOOKUP($A:$A,[1]Sheet1!$A:$L,8,FALSE)</f>
        <v>4.41</v>
      </c>
      <c r="O5676" s="3" t="str">
        <f>VLOOKUP($A:$A,[1]Sheet1!$A:$L,9,FALSE)</f>
        <v>No</v>
      </c>
      <c r="P5676" s="3" t="str">
        <f>VLOOKUP($A:$A,[1]Sheet1!$A:$L,10,FALSE)</f>
        <v>No</v>
      </c>
      <c r="Q5676" s="3">
        <f>VLOOKUP($A:$A,[1]Sheet1!$A:$L,11,FALSE)</f>
        <v>42</v>
      </c>
    </row>
    <row r="5677" spans="1:17" x14ac:dyDescent="0.25">
      <c r="A5677" s="3" t="s">
        <v>11763</v>
      </c>
      <c r="B5677" s="3" t="s">
        <v>11761</v>
      </c>
      <c r="C5677" s="3" t="s">
        <v>11762</v>
      </c>
      <c r="D5677" s="3">
        <v>86569225535</v>
      </c>
      <c r="E5677" s="3">
        <v>31.79</v>
      </c>
      <c r="F5677" s="3">
        <v>17.75</v>
      </c>
      <c r="G5677" s="3" t="s">
        <v>11</v>
      </c>
      <c r="H5677" s="3" t="s">
        <v>12</v>
      </c>
      <c r="I5677" s="3">
        <f>VLOOKUP($A:$A,[1]Sheet1!$A:$L,3,FALSE)</f>
        <v>9.75</v>
      </c>
      <c r="J5677" s="3">
        <f>VLOOKUP($A:$A,[1]Sheet1!$A:$L,4,FALSE)</f>
        <v>11.5</v>
      </c>
      <c r="K5677" s="3">
        <f>VLOOKUP($A:$A,[1]Sheet1!$A:$L,5,FALSE)</f>
        <v>4.5</v>
      </c>
      <c r="L5677" s="3">
        <f>VLOOKUP($A:$A,[1]Sheet1!$A:$L,6,FALSE)</f>
        <v>0.28999999999999998</v>
      </c>
      <c r="M5677" s="3">
        <f>VLOOKUP($A:$A,[1]Sheet1!$A:$L,7,FALSE)</f>
        <v>3.26</v>
      </c>
      <c r="N5677" s="3">
        <f>VLOOKUP($A:$A,[1]Sheet1!$A:$L,8,FALSE)</f>
        <v>4.1900000000000004</v>
      </c>
      <c r="O5677" s="3" t="str">
        <f>VLOOKUP($A:$A,[1]Sheet1!$A:$L,9,FALSE)</f>
        <v>No</v>
      </c>
      <c r="P5677" s="3" t="str">
        <f>VLOOKUP($A:$A,[1]Sheet1!$A:$L,10,FALSE)</f>
        <v>No</v>
      </c>
      <c r="Q5677" s="3">
        <f>VLOOKUP($A:$A,[1]Sheet1!$A:$L,11,FALSE)</f>
        <v>42</v>
      </c>
    </row>
    <row r="5678" spans="1:17" x14ac:dyDescent="0.25">
      <c r="A5678" s="3" t="s">
        <v>11766</v>
      </c>
      <c r="B5678" s="3" t="s">
        <v>11764</v>
      </c>
      <c r="C5678" s="3" t="s">
        <v>11765</v>
      </c>
      <c r="D5678" s="3">
        <v>86569216922</v>
      </c>
      <c r="E5678" s="3">
        <v>67.989999999999995</v>
      </c>
      <c r="F5678" s="3">
        <v>41.15</v>
      </c>
      <c r="G5678" s="3" t="s">
        <v>11</v>
      </c>
      <c r="H5678" s="3" t="s">
        <v>12</v>
      </c>
      <c r="I5678" s="3">
        <f>VLOOKUP($A:$A,[1]Sheet1!$A:$L,3,FALSE)</f>
        <v>9.5</v>
      </c>
      <c r="J5678" s="3">
        <f>VLOOKUP($A:$A,[1]Sheet1!$A:$L,4,FALSE)</f>
        <v>11.5</v>
      </c>
      <c r="K5678" s="3">
        <f>VLOOKUP($A:$A,[1]Sheet1!$A:$L,5,FALSE)</f>
        <v>5</v>
      </c>
      <c r="L5678" s="3">
        <f>VLOOKUP($A:$A,[1]Sheet1!$A:$L,6,FALSE)</f>
        <v>0.32</v>
      </c>
      <c r="M5678" s="3">
        <f>VLOOKUP($A:$A,[1]Sheet1!$A:$L,7,FALSE)</f>
        <v>4.96</v>
      </c>
      <c r="N5678" s="3">
        <f>VLOOKUP($A:$A,[1]Sheet1!$A:$L,8,FALSE)</f>
        <v>6.28</v>
      </c>
      <c r="O5678" s="3" t="str">
        <f>VLOOKUP($A:$A,[1]Sheet1!$A:$L,9,FALSE)</f>
        <v>No</v>
      </c>
      <c r="P5678" s="3" t="str">
        <f>VLOOKUP($A:$A,[1]Sheet1!$A:$L,10,FALSE)</f>
        <v>No</v>
      </c>
      <c r="Q5678" s="3">
        <f>VLOOKUP($A:$A,[1]Sheet1!$A:$L,11,FALSE)</f>
        <v>42</v>
      </c>
    </row>
    <row r="5679" spans="1:17" x14ac:dyDescent="0.25">
      <c r="A5679" s="3" t="s">
        <v>11769</v>
      </c>
      <c r="B5679" s="3" t="s">
        <v>11767</v>
      </c>
      <c r="C5679" s="3" t="s">
        <v>11768</v>
      </c>
      <c r="D5679" s="3">
        <v>86569216915</v>
      </c>
      <c r="E5679" s="3">
        <v>67.989999999999995</v>
      </c>
      <c r="F5679" s="3">
        <v>41.15</v>
      </c>
      <c r="G5679" s="3" t="s">
        <v>11</v>
      </c>
      <c r="H5679" s="3" t="s">
        <v>12</v>
      </c>
      <c r="I5679" s="3">
        <f>VLOOKUP($A:$A,[1]Sheet1!$A:$L,3,FALSE)</f>
        <v>9.5</v>
      </c>
      <c r="J5679" s="3">
        <f>VLOOKUP($A:$A,[1]Sheet1!$A:$L,4,FALSE)</f>
        <v>11.5</v>
      </c>
      <c r="K5679" s="3">
        <f>VLOOKUP($A:$A,[1]Sheet1!$A:$L,5,FALSE)</f>
        <v>5</v>
      </c>
      <c r="L5679" s="3">
        <f>VLOOKUP($A:$A,[1]Sheet1!$A:$L,6,FALSE)</f>
        <v>0.32</v>
      </c>
      <c r="M5679" s="3">
        <f>VLOOKUP($A:$A,[1]Sheet1!$A:$L,7,FALSE)</f>
        <v>4.1900000000000004</v>
      </c>
      <c r="N5679" s="3">
        <f>VLOOKUP($A:$A,[1]Sheet1!$A:$L,8,FALSE)</f>
        <v>6.39</v>
      </c>
      <c r="O5679" s="3" t="str">
        <f>VLOOKUP($A:$A,[1]Sheet1!$A:$L,9,FALSE)</f>
        <v>No</v>
      </c>
      <c r="P5679" s="3" t="str">
        <f>VLOOKUP($A:$A,[1]Sheet1!$A:$L,10,FALSE)</f>
        <v>No</v>
      </c>
      <c r="Q5679" s="3">
        <f>VLOOKUP($A:$A,[1]Sheet1!$A:$L,11,FALSE)</f>
        <v>42</v>
      </c>
    </row>
    <row r="5680" spans="1:17" x14ac:dyDescent="0.25">
      <c r="A5680" s="3" t="s">
        <v>11778</v>
      </c>
      <c r="B5680" s="3" t="s">
        <v>11776</v>
      </c>
      <c r="C5680" s="3" t="s">
        <v>11777</v>
      </c>
      <c r="D5680" s="3">
        <v>86569216885</v>
      </c>
      <c r="E5680" s="3">
        <v>67.989999999999995</v>
      </c>
      <c r="F5680" s="3">
        <v>41.15</v>
      </c>
      <c r="G5680" s="3" t="s">
        <v>11</v>
      </c>
      <c r="H5680" s="3" t="s">
        <v>12</v>
      </c>
      <c r="I5680" s="3">
        <f>VLOOKUP($A:$A,[1]Sheet1!$A:$L,3,FALSE)</f>
        <v>9.5</v>
      </c>
      <c r="J5680" s="3">
        <f>VLOOKUP($A:$A,[1]Sheet1!$A:$L,4,FALSE)</f>
        <v>11.5</v>
      </c>
      <c r="K5680" s="3">
        <f>VLOOKUP($A:$A,[1]Sheet1!$A:$L,5,FALSE)</f>
        <v>5</v>
      </c>
      <c r="L5680" s="3">
        <f>VLOOKUP($A:$A,[1]Sheet1!$A:$L,6,FALSE)</f>
        <v>0.32</v>
      </c>
      <c r="M5680" s="3">
        <f>VLOOKUP($A:$A,[1]Sheet1!$A:$L,7,FALSE)</f>
        <v>4.96</v>
      </c>
      <c r="N5680" s="3">
        <f>VLOOKUP($A:$A,[1]Sheet1!$A:$L,8,FALSE)</f>
        <v>6.28</v>
      </c>
      <c r="O5680" s="3" t="str">
        <f>VLOOKUP($A:$A,[1]Sheet1!$A:$L,9,FALSE)</f>
        <v>No</v>
      </c>
      <c r="P5680" s="3" t="str">
        <f>VLOOKUP($A:$A,[1]Sheet1!$A:$L,10,FALSE)</f>
        <v>No</v>
      </c>
      <c r="Q5680" s="3">
        <f>VLOOKUP($A:$A,[1]Sheet1!$A:$L,11,FALSE)</f>
        <v>42</v>
      </c>
    </row>
    <row r="5681" spans="1:17" x14ac:dyDescent="0.25">
      <c r="A5681" s="3" t="s">
        <v>11781</v>
      </c>
      <c r="B5681" s="3" t="s">
        <v>11779</v>
      </c>
      <c r="C5681" s="3" t="s">
        <v>11780</v>
      </c>
      <c r="D5681" s="3">
        <v>86569216878</v>
      </c>
      <c r="E5681" s="3">
        <v>67.989999999999995</v>
      </c>
      <c r="F5681" s="3">
        <v>41.15</v>
      </c>
      <c r="G5681" s="3" t="s">
        <v>11</v>
      </c>
      <c r="H5681" s="3" t="s">
        <v>12</v>
      </c>
      <c r="I5681" s="3">
        <f>VLOOKUP($A:$A,[1]Sheet1!$A:$L,3,FALSE)</f>
        <v>9.5</v>
      </c>
      <c r="J5681" s="3">
        <f>VLOOKUP($A:$A,[1]Sheet1!$A:$L,4,FALSE)</f>
        <v>11.5</v>
      </c>
      <c r="K5681" s="3">
        <f>VLOOKUP($A:$A,[1]Sheet1!$A:$L,5,FALSE)</f>
        <v>5</v>
      </c>
      <c r="L5681" s="3">
        <f>VLOOKUP($A:$A,[1]Sheet1!$A:$L,6,FALSE)</f>
        <v>0.32</v>
      </c>
      <c r="M5681" s="3">
        <f>VLOOKUP($A:$A,[1]Sheet1!$A:$L,7,FALSE)</f>
        <v>4.1900000000000004</v>
      </c>
      <c r="N5681" s="3">
        <f>VLOOKUP($A:$A,[1]Sheet1!$A:$L,8,FALSE)</f>
        <v>6.39</v>
      </c>
      <c r="O5681" s="3" t="str">
        <f>VLOOKUP($A:$A,[1]Sheet1!$A:$L,9,FALSE)</f>
        <v>No</v>
      </c>
      <c r="P5681" s="3" t="str">
        <f>VLOOKUP($A:$A,[1]Sheet1!$A:$L,10,FALSE)</f>
        <v>No</v>
      </c>
      <c r="Q5681" s="3">
        <f>VLOOKUP($A:$A,[1]Sheet1!$A:$L,11,FALSE)</f>
        <v>42</v>
      </c>
    </row>
    <row r="5682" spans="1:17" x14ac:dyDescent="0.25">
      <c r="A5682" s="3" t="s">
        <v>11856</v>
      </c>
      <c r="B5682" s="3" t="s">
        <v>11854</v>
      </c>
      <c r="C5682" s="3" t="s">
        <v>11855</v>
      </c>
      <c r="D5682" s="3">
        <v>86569199690</v>
      </c>
      <c r="E5682" s="3">
        <v>67.989999999999995</v>
      </c>
      <c r="F5682" s="3">
        <v>41.15</v>
      </c>
      <c r="G5682" s="3" t="s">
        <v>11</v>
      </c>
      <c r="H5682" s="3" t="s">
        <v>12</v>
      </c>
      <c r="I5682" s="3">
        <f>VLOOKUP($A:$A,[1]Sheet1!$A:$L,3,FALSE)</f>
        <v>9.5</v>
      </c>
      <c r="J5682" s="3">
        <f>VLOOKUP($A:$A,[1]Sheet1!$A:$L,4,FALSE)</f>
        <v>11.5</v>
      </c>
      <c r="K5682" s="3">
        <f>VLOOKUP($A:$A,[1]Sheet1!$A:$L,5,FALSE)</f>
        <v>5</v>
      </c>
      <c r="L5682" s="3">
        <f>VLOOKUP($A:$A,[1]Sheet1!$A:$L,6,FALSE)</f>
        <v>0.32</v>
      </c>
      <c r="M5682" s="3">
        <f>VLOOKUP($A:$A,[1]Sheet1!$A:$L,7,FALSE)</f>
        <v>4.1900000000000004</v>
      </c>
      <c r="N5682" s="3">
        <f>VLOOKUP($A:$A,[1]Sheet1!$A:$L,8,FALSE)</f>
        <v>6.39</v>
      </c>
      <c r="O5682" s="3" t="str">
        <f>VLOOKUP($A:$A,[1]Sheet1!$A:$L,9,FALSE)</f>
        <v>No</v>
      </c>
      <c r="P5682" s="3" t="str">
        <f>VLOOKUP($A:$A,[1]Sheet1!$A:$L,10,FALSE)</f>
        <v>No</v>
      </c>
      <c r="Q5682" s="3">
        <f>VLOOKUP($A:$A,[1]Sheet1!$A:$L,11,FALSE)</f>
        <v>42</v>
      </c>
    </row>
    <row r="5683" spans="1:17" x14ac:dyDescent="0.25">
      <c r="A5683" s="3" t="s">
        <v>11874</v>
      </c>
      <c r="B5683" s="3" t="s">
        <v>11872</v>
      </c>
      <c r="C5683" s="3" t="s">
        <v>11873</v>
      </c>
      <c r="D5683" s="3">
        <v>86569230799</v>
      </c>
      <c r="E5683" s="3">
        <v>58.09</v>
      </c>
      <c r="F5683" s="3">
        <v>43.46</v>
      </c>
      <c r="G5683" s="3" t="s">
        <v>11</v>
      </c>
      <c r="H5683" s="3" t="s">
        <v>12</v>
      </c>
      <c r="I5683" s="3">
        <f>VLOOKUP($A:$A,[1]Sheet1!$A:$L,3,FALSE)</f>
        <v>10</v>
      </c>
      <c r="J5683" s="3">
        <f>VLOOKUP($A:$A,[1]Sheet1!$A:$L,4,FALSE)</f>
        <v>12</v>
      </c>
      <c r="K5683" s="3">
        <f>VLOOKUP($A:$A,[1]Sheet1!$A:$L,5,FALSE)</f>
        <v>4.75</v>
      </c>
      <c r="L5683" s="3">
        <f>VLOOKUP($A:$A,[1]Sheet1!$A:$L,6,FALSE)</f>
        <v>0.33</v>
      </c>
      <c r="M5683" s="3">
        <f>VLOOKUP($A:$A,[1]Sheet1!$A:$L,7,FALSE)</f>
        <v>4.96</v>
      </c>
      <c r="N5683" s="3">
        <f>VLOOKUP($A:$A,[1]Sheet1!$A:$L,8,FALSE)</f>
        <v>5.62</v>
      </c>
      <c r="O5683" s="3" t="str">
        <f>VLOOKUP($A:$A,[1]Sheet1!$A:$L,9,FALSE)</f>
        <v>No</v>
      </c>
      <c r="P5683" s="3" t="str">
        <f>VLOOKUP($A:$A,[1]Sheet1!$A:$L,10,FALSE)</f>
        <v>No</v>
      </c>
      <c r="Q5683" s="3">
        <f>VLOOKUP($A:$A,[1]Sheet1!$A:$L,11,FALSE)</f>
        <v>42</v>
      </c>
    </row>
    <row r="5684" spans="1:17" x14ac:dyDescent="0.25">
      <c r="A5684" s="3" t="s">
        <v>11886</v>
      </c>
      <c r="B5684" s="3" t="s">
        <v>11884</v>
      </c>
      <c r="C5684" s="3" t="s">
        <v>11885</v>
      </c>
      <c r="D5684" s="3">
        <v>86569216847</v>
      </c>
      <c r="E5684" s="3">
        <v>67.989999999999995</v>
      </c>
      <c r="F5684" s="3">
        <v>41.15</v>
      </c>
      <c r="G5684" s="3" t="s">
        <v>11</v>
      </c>
      <c r="H5684" s="3" t="s">
        <v>12</v>
      </c>
      <c r="I5684" s="3">
        <f>VLOOKUP($A:$A,[1]Sheet1!$A:$L,3,FALSE)</f>
        <v>9.5</v>
      </c>
      <c r="J5684" s="3">
        <f>VLOOKUP($A:$A,[1]Sheet1!$A:$L,4,FALSE)</f>
        <v>11.5</v>
      </c>
      <c r="K5684" s="3">
        <f>VLOOKUP($A:$A,[1]Sheet1!$A:$L,5,FALSE)</f>
        <v>5</v>
      </c>
      <c r="L5684" s="3">
        <f>VLOOKUP($A:$A,[1]Sheet1!$A:$L,6,FALSE)</f>
        <v>0.32</v>
      </c>
      <c r="M5684" s="3">
        <f>VLOOKUP($A:$A,[1]Sheet1!$A:$L,7,FALSE)</f>
        <v>4.96</v>
      </c>
      <c r="N5684" s="3">
        <f>VLOOKUP($A:$A,[1]Sheet1!$A:$L,8,FALSE)</f>
        <v>6.28</v>
      </c>
      <c r="O5684" s="3" t="str">
        <f>VLOOKUP($A:$A,[1]Sheet1!$A:$L,9,FALSE)</f>
        <v>No</v>
      </c>
      <c r="P5684" s="3" t="str">
        <f>VLOOKUP($A:$A,[1]Sheet1!$A:$L,10,FALSE)</f>
        <v>No</v>
      </c>
      <c r="Q5684" s="3">
        <f>VLOOKUP($A:$A,[1]Sheet1!$A:$L,11,FALSE)</f>
        <v>42</v>
      </c>
    </row>
    <row r="5685" spans="1:17" x14ac:dyDescent="0.25">
      <c r="A5685" s="3" t="s">
        <v>12132</v>
      </c>
      <c r="B5685" s="3" t="s">
        <v>12130</v>
      </c>
      <c r="C5685" s="3" t="s">
        <v>12131</v>
      </c>
      <c r="D5685" s="3">
        <v>86569261045</v>
      </c>
      <c r="E5685" s="3">
        <v>41.59</v>
      </c>
      <c r="F5685" s="3">
        <v>27.29</v>
      </c>
      <c r="G5685" s="3" t="s">
        <v>11</v>
      </c>
      <c r="H5685" s="3" t="s">
        <v>12</v>
      </c>
      <c r="I5685" s="3">
        <f>VLOOKUP($A:$A,[1]Sheet1!$A:$L,3,FALSE)</f>
        <v>10.25</v>
      </c>
      <c r="J5685" s="3">
        <f>VLOOKUP($A:$A,[1]Sheet1!$A:$L,4,FALSE)</f>
        <v>11.25</v>
      </c>
      <c r="K5685" s="3">
        <f>VLOOKUP($A:$A,[1]Sheet1!$A:$L,5,FALSE)</f>
        <v>4</v>
      </c>
      <c r="L5685" s="3">
        <f>VLOOKUP($A:$A,[1]Sheet1!$A:$L,6,FALSE)</f>
        <v>0.27</v>
      </c>
      <c r="M5685" s="3">
        <f>VLOOKUP($A:$A,[1]Sheet1!$A:$L,7,FALSE)</f>
        <v>4.32</v>
      </c>
      <c r="N5685" s="3">
        <f>VLOOKUP($A:$A,[1]Sheet1!$A:$L,8,FALSE)</f>
        <v>4.9800000000000004</v>
      </c>
      <c r="O5685" s="3" t="str">
        <f>VLOOKUP($A:$A,[1]Sheet1!$A:$L,9,FALSE)</f>
        <v>No</v>
      </c>
      <c r="P5685" s="3" t="str">
        <f>VLOOKUP($A:$A,[1]Sheet1!$A:$L,10,FALSE)</f>
        <v>No</v>
      </c>
      <c r="Q5685" s="3">
        <f>VLOOKUP($A:$A,[1]Sheet1!$A:$L,11,FALSE)</f>
        <v>42</v>
      </c>
    </row>
    <row r="5686" spans="1:17" x14ac:dyDescent="0.25">
      <c r="A5686" s="3" t="s">
        <v>12135</v>
      </c>
      <c r="B5686" s="3" t="s">
        <v>12133</v>
      </c>
      <c r="C5686" s="3" t="s">
        <v>12134</v>
      </c>
      <c r="D5686" s="3">
        <v>86569260963</v>
      </c>
      <c r="E5686" s="3">
        <v>41.59</v>
      </c>
      <c r="F5686" s="3">
        <v>27.29</v>
      </c>
      <c r="G5686" s="3" t="s">
        <v>11</v>
      </c>
      <c r="H5686" s="3" t="s">
        <v>12</v>
      </c>
      <c r="I5686" s="3">
        <f>VLOOKUP($A:$A,[1]Sheet1!$A:$L,3,FALSE)</f>
        <v>10.25</v>
      </c>
      <c r="J5686" s="3">
        <f>VLOOKUP($A:$A,[1]Sheet1!$A:$L,4,FALSE)</f>
        <v>11.25</v>
      </c>
      <c r="K5686" s="3">
        <f>VLOOKUP($A:$A,[1]Sheet1!$A:$L,5,FALSE)</f>
        <v>4</v>
      </c>
      <c r="L5686" s="3">
        <f>VLOOKUP($A:$A,[1]Sheet1!$A:$L,6,FALSE)</f>
        <v>0.27</v>
      </c>
      <c r="M5686" s="3">
        <f>VLOOKUP($A:$A,[1]Sheet1!$A:$L,7,FALSE)</f>
        <v>4.32</v>
      </c>
      <c r="N5686" s="3">
        <f>VLOOKUP($A:$A,[1]Sheet1!$A:$L,8,FALSE)</f>
        <v>4.9800000000000004</v>
      </c>
      <c r="O5686" s="3" t="str">
        <f>VLOOKUP($A:$A,[1]Sheet1!$A:$L,9,FALSE)</f>
        <v>No</v>
      </c>
      <c r="P5686" s="3" t="str">
        <f>VLOOKUP($A:$A,[1]Sheet1!$A:$L,10,FALSE)</f>
        <v>No</v>
      </c>
      <c r="Q5686" s="3">
        <f>VLOOKUP($A:$A,[1]Sheet1!$A:$L,11,FALSE)</f>
        <v>42</v>
      </c>
    </row>
    <row r="5687" spans="1:17" x14ac:dyDescent="0.25">
      <c r="A5687" s="3" t="s">
        <v>12222</v>
      </c>
      <c r="B5687" s="3" t="s">
        <v>12220</v>
      </c>
      <c r="C5687" s="3" t="s">
        <v>12221</v>
      </c>
      <c r="D5687" s="3">
        <v>86569292070</v>
      </c>
      <c r="E5687" s="3">
        <v>28.39</v>
      </c>
      <c r="F5687" s="3">
        <v>15.25</v>
      </c>
      <c r="G5687" s="3" t="s">
        <v>11</v>
      </c>
      <c r="H5687" s="3" t="s">
        <v>12</v>
      </c>
      <c r="I5687" s="3">
        <f>VLOOKUP($A:$A,[1]Sheet1!$A:$L,3,FALSE)</f>
        <v>9.84</v>
      </c>
      <c r="J5687" s="3">
        <f>VLOOKUP($A:$A,[1]Sheet1!$A:$L,4,FALSE)</f>
        <v>2.95</v>
      </c>
      <c r="K5687" s="3">
        <f>VLOOKUP($A:$A,[1]Sheet1!$A:$L,5,FALSE)</f>
        <v>4.33</v>
      </c>
      <c r="L5687" s="3">
        <f>VLOOKUP($A:$A,[1]Sheet1!$A:$L,6,FALSE)</f>
        <v>7.0000000000000007E-2</v>
      </c>
      <c r="M5687" s="3">
        <f>VLOOKUP($A:$A,[1]Sheet1!$A:$L,7,FALSE)</f>
        <v>0.77</v>
      </c>
      <c r="N5687" s="3">
        <f>VLOOKUP($A:$A,[1]Sheet1!$A:$L,8,FALSE)</f>
        <v>0.94</v>
      </c>
      <c r="O5687" s="3" t="str">
        <f>VLOOKUP($A:$A,[1]Sheet1!$A:$L,9,FALSE)</f>
        <v>No</v>
      </c>
      <c r="P5687" s="3" t="str">
        <f>VLOOKUP($A:$A,[1]Sheet1!$A:$L,10,FALSE)</f>
        <v>No</v>
      </c>
      <c r="Q5687" s="3">
        <f>VLOOKUP($A:$A,[1]Sheet1!$A:$L,11,FALSE)</f>
        <v>42</v>
      </c>
    </row>
    <row r="5688" spans="1:17" x14ac:dyDescent="0.25">
      <c r="A5688" s="3" t="s">
        <v>12327</v>
      </c>
      <c r="B5688" s="3" t="s">
        <v>12325</v>
      </c>
      <c r="C5688" s="3" t="s">
        <v>12326</v>
      </c>
      <c r="D5688" s="3">
        <v>86569261410</v>
      </c>
      <c r="E5688" s="3">
        <v>41.59</v>
      </c>
      <c r="F5688" s="3">
        <v>27.29</v>
      </c>
      <c r="G5688" s="3" t="s">
        <v>11</v>
      </c>
      <c r="H5688" s="3" t="s">
        <v>12</v>
      </c>
      <c r="I5688" s="3">
        <f>VLOOKUP($A:$A,[1]Sheet1!$A:$L,3,FALSE)</f>
        <v>10.25</v>
      </c>
      <c r="J5688" s="3">
        <f>VLOOKUP($A:$A,[1]Sheet1!$A:$L,4,FALSE)</f>
        <v>11.25</v>
      </c>
      <c r="K5688" s="3">
        <f>VLOOKUP($A:$A,[1]Sheet1!$A:$L,5,FALSE)</f>
        <v>4</v>
      </c>
      <c r="L5688" s="3">
        <f>VLOOKUP($A:$A,[1]Sheet1!$A:$L,6,FALSE)</f>
        <v>0.27</v>
      </c>
      <c r="M5688" s="3">
        <f>VLOOKUP($A:$A,[1]Sheet1!$A:$L,7,FALSE)</f>
        <v>4.32</v>
      </c>
      <c r="N5688" s="3">
        <f>VLOOKUP($A:$A,[1]Sheet1!$A:$L,8,FALSE)</f>
        <v>4.9800000000000004</v>
      </c>
      <c r="O5688" s="3" t="str">
        <f>VLOOKUP($A:$A,[1]Sheet1!$A:$L,9,FALSE)</f>
        <v>No</v>
      </c>
      <c r="P5688" s="3" t="str">
        <f>VLOOKUP($A:$A,[1]Sheet1!$A:$L,10,FALSE)</f>
        <v>No</v>
      </c>
      <c r="Q5688" s="3">
        <f>VLOOKUP($A:$A,[1]Sheet1!$A:$L,11,FALSE)</f>
        <v>42</v>
      </c>
    </row>
    <row r="5689" spans="1:17" x14ac:dyDescent="0.25">
      <c r="A5689" s="3" t="s">
        <v>12339</v>
      </c>
      <c r="B5689" s="3" t="s">
        <v>12337</v>
      </c>
      <c r="C5689" s="3" t="s">
        <v>12338</v>
      </c>
      <c r="D5689" s="3">
        <v>86569261175</v>
      </c>
      <c r="E5689" s="3">
        <v>41.59</v>
      </c>
      <c r="F5689" s="3">
        <v>27.29</v>
      </c>
      <c r="G5689" s="3" t="s">
        <v>11</v>
      </c>
      <c r="H5689" s="3" t="s">
        <v>12</v>
      </c>
      <c r="I5689" s="3">
        <f>VLOOKUP($A:$A,[1]Sheet1!$A:$L,3,FALSE)</f>
        <v>10.25</v>
      </c>
      <c r="J5689" s="3">
        <f>VLOOKUP($A:$A,[1]Sheet1!$A:$L,4,FALSE)</f>
        <v>11.25</v>
      </c>
      <c r="K5689" s="3">
        <f>VLOOKUP($A:$A,[1]Sheet1!$A:$L,5,FALSE)</f>
        <v>4</v>
      </c>
      <c r="L5689" s="3">
        <f>VLOOKUP($A:$A,[1]Sheet1!$A:$L,6,FALSE)</f>
        <v>0.27</v>
      </c>
      <c r="M5689" s="3">
        <f>VLOOKUP($A:$A,[1]Sheet1!$A:$L,7,FALSE)</f>
        <v>4.32</v>
      </c>
      <c r="N5689" s="3">
        <f>VLOOKUP($A:$A,[1]Sheet1!$A:$L,8,FALSE)</f>
        <v>4.9800000000000004</v>
      </c>
      <c r="O5689" s="3" t="str">
        <f>VLOOKUP($A:$A,[1]Sheet1!$A:$L,9,FALSE)</f>
        <v>No</v>
      </c>
      <c r="P5689" s="3" t="str">
        <f>VLOOKUP($A:$A,[1]Sheet1!$A:$L,10,FALSE)</f>
        <v>No</v>
      </c>
      <c r="Q5689" s="3">
        <f>VLOOKUP($A:$A,[1]Sheet1!$A:$L,11,FALSE)</f>
        <v>42</v>
      </c>
    </row>
    <row r="5690" spans="1:17" x14ac:dyDescent="0.25">
      <c r="A5690" s="3" t="s">
        <v>12495</v>
      </c>
      <c r="B5690" s="3" t="s">
        <v>12493</v>
      </c>
      <c r="C5690" s="3" t="s">
        <v>12494</v>
      </c>
      <c r="D5690" s="3">
        <v>86569261373</v>
      </c>
      <c r="E5690" s="3">
        <v>41.59</v>
      </c>
      <c r="F5690" s="3">
        <v>27.29</v>
      </c>
      <c r="G5690" s="3" t="s">
        <v>11</v>
      </c>
      <c r="H5690" s="3" t="s">
        <v>12</v>
      </c>
      <c r="I5690" s="3">
        <f>VLOOKUP($A:$A,[1]Sheet1!$A:$L,3,FALSE)</f>
        <v>10.25</v>
      </c>
      <c r="J5690" s="3">
        <f>VLOOKUP($A:$A,[1]Sheet1!$A:$L,4,FALSE)</f>
        <v>11.25</v>
      </c>
      <c r="K5690" s="3">
        <f>VLOOKUP($A:$A,[1]Sheet1!$A:$L,5,FALSE)</f>
        <v>4</v>
      </c>
      <c r="L5690" s="3">
        <f>VLOOKUP($A:$A,[1]Sheet1!$A:$L,6,FALSE)</f>
        <v>0.27</v>
      </c>
      <c r="M5690" s="3">
        <f>VLOOKUP($A:$A,[1]Sheet1!$A:$L,7,FALSE)</f>
        <v>4.32</v>
      </c>
      <c r="N5690" s="3">
        <f>VLOOKUP($A:$A,[1]Sheet1!$A:$L,8,FALSE)</f>
        <v>4.9800000000000004</v>
      </c>
      <c r="O5690" s="3" t="str">
        <f>VLOOKUP($A:$A,[1]Sheet1!$A:$L,9,FALSE)</f>
        <v>No</v>
      </c>
      <c r="P5690" s="3" t="str">
        <f>VLOOKUP($A:$A,[1]Sheet1!$A:$L,10,FALSE)</f>
        <v>No</v>
      </c>
      <c r="Q5690" s="3">
        <f>VLOOKUP($A:$A,[1]Sheet1!$A:$L,11,FALSE)</f>
        <v>42</v>
      </c>
    </row>
    <row r="5691" spans="1:17" x14ac:dyDescent="0.25">
      <c r="A5691" s="3" t="s">
        <v>12540</v>
      </c>
      <c r="B5691" s="3" t="s">
        <v>12538</v>
      </c>
      <c r="C5691" s="3" t="s">
        <v>12539</v>
      </c>
      <c r="D5691" s="3">
        <v>86569286864</v>
      </c>
      <c r="E5691" s="3">
        <v>25.99</v>
      </c>
      <c r="F5691" s="3">
        <v>12.91</v>
      </c>
      <c r="G5691" s="3" t="s">
        <v>11</v>
      </c>
      <c r="H5691" s="3" t="s">
        <v>12</v>
      </c>
      <c r="I5691" s="3">
        <f>VLOOKUP($A:$A,[1]Sheet1!$A:$L,3,FALSE)</f>
        <v>9.4499999999999993</v>
      </c>
      <c r="J5691" s="3">
        <f>VLOOKUP($A:$A,[1]Sheet1!$A:$L,4,FALSE)</f>
        <v>2.95</v>
      </c>
      <c r="K5691" s="3">
        <f>VLOOKUP($A:$A,[1]Sheet1!$A:$L,5,FALSE)</f>
        <v>4.72</v>
      </c>
      <c r="L5691" s="3">
        <f>VLOOKUP($A:$A,[1]Sheet1!$A:$L,6,FALSE)</f>
        <v>0.08</v>
      </c>
      <c r="M5691" s="3">
        <f>VLOOKUP($A:$A,[1]Sheet1!$A:$L,7,FALSE)</f>
        <v>0.83</v>
      </c>
      <c r="N5691" s="3">
        <f>VLOOKUP($A:$A,[1]Sheet1!$A:$L,8,FALSE)</f>
        <v>1.05</v>
      </c>
      <c r="O5691" s="3" t="str">
        <f>VLOOKUP($A:$A,[1]Sheet1!$A:$L,9,FALSE)</f>
        <v>No</v>
      </c>
      <c r="P5691" s="3" t="str">
        <f>VLOOKUP($A:$A,[1]Sheet1!$A:$L,10,FALSE)</f>
        <v>No</v>
      </c>
      <c r="Q5691" s="3">
        <f>VLOOKUP($A:$A,[1]Sheet1!$A:$L,11,FALSE)</f>
        <v>42</v>
      </c>
    </row>
    <row r="5692" spans="1:17" x14ac:dyDescent="0.25">
      <c r="A5692" s="3" t="s">
        <v>12603</v>
      </c>
      <c r="B5692" s="3" t="s">
        <v>12601</v>
      </c>
      <c r="C5692" s="3" t="s">
        <v>12602</v>
      </c>
      <c r="D5692" s="3">
        <v>86569287465</v>
      </c>
      <c r="E5692" s="3">
        <v>47.49</v>
      </c>
      <c r="F5692" s="3">
        <v>33.799999999999997</v>
      </c>
      <c r="G5692" s="3" t="s">
        <v>11</v>
      </c>
      <c r="H5692" s="3" t="s">
        <v>12</v>
      </c>
      <c r="I5692" s="3">
        <f>VLOOKUP($A:$A,[1]Sheet1!$A:$L,3,FALSE)</f>
        <v>9.84</v>
      </c>
      <c r="J5692" s="3">
        <f>VLOOKUP($A:$A,[1]Sheet1!$A:$L,4,FALSE)</f>
        <v>11.81</v>
      </c>
      <c r="K5692" s="3">
        <f>VLOOKUP($A:$A,[1]Sheet1!$A:$L,5,FALSE)</f>
        <v>4.53</v>
      </c>
      <c r="L5692" s="3">
        <f>VLOOKUP($A:$A,[1]Sheet1!$A:$L,6,FALSE)</f>
        <v>0.3</v>
      </c>
      <c r="M5692" s="3">
        <f>VLOOKUP($A:$A,[1]Sheet1!$A:$L,7,FALSE)</f>
        <v>5.13</v>
      </c>
      <c r="N5692" s="3">
        <f>VLOOKUP($A:$A,[1]Sheet1!$A:$L,8,FALSE)</f>
        <v>5.37</v>
      </c>
      <c r="O5692" s="3" t="str">
        <f>VLOOKUP($A:$A,[1]Sheet1!$A:$L,9,FALSE)</f>
        <v>No</v>
      </c>
      <c r="P5692" s="3" t="str">
        <f>VLOOKUP($A:$A,[1]Sheet1!$A:$L,10,FALSE)</f>
        <v>No</v>
      </c>
      <c r="Q5692" s="3">
        <f>VLOOKUP($A:$A,[1]Sheet1!$A:$L,11,FALSE)</f>
        <v>42</v>
      </c>
    </row>
    <row r="5693" spans="1:17" x14ac:dyDescent="0.25">
      <c r="A5693" s="3" t="s">
        <v>12606</v>
      </c>
      <c r="B5693" s="3" t="s">
        <v>12604</v>
      </c>
      <c r="C5693" s="3" t="s">
        <v>12605</v>
      </c>
      <c r="D5693" s="3">
        <v>86569287458</v>
      </c>
      <c r="E5693" s="3">
        <v>47.49</v>
      </c>
      <c r="F5693" s="3">
        <v>33.799999999999997</v>
      </c>
      <c r="G5693" s="3" t="s">
        <v>11</v>
      </c>
      <c r="H5693" s="3" t="s">
        <v>12</v>
      </c>
      <c r="I5693" s="3">
        <f>VLOOKUP($A:$A,[1]Sheet1!$A:$L,3,FALSE)</f>
        <v>9.84</v>
      </c>
      <c r="J5693" s="3">
        <f>VLOOKUP($A:$A,[1]Sheet1!$A:$L,4,FALSE)</f>
        <v>11.81</v>
      </c>
      <c r="K5693" s="3">
        <f>VLOOKUP($A:$A,[1]Sheet1!$A:$L,5,FALSE)</f>
        <v>4.53</v>
      </c>
      <c r="L5693" s="3">
        <f>VLOOKUP($A:$A,[1]Sheet1!$A:$L,6,FALSE)</f>
        <v>0.3</v>
      </c>
      <c r="M5693" s="3">
        <f>VLOOKUP($A:$A,[1]Sheet1!$A:$L,7,FALSE)</f>
        <v>5.04</v>
      </c>
      <c r="N5693" s="3">
        <f>VLOOKUP($A:$A,[1]Sheet1!$A:$L,8,FALSE)</f>
        <v>5.37</v>
      </c>
      <c r="O5693" s="3" t="str">
        <f>VLOOKUP($A:$A,[1]Sheet1!$A:$L,9,FALSE)</f>
        <v>No</v>
      </c>
      <c r="P5693" s="3" t="str">
        <f>VLOOKUP($A:$A,[1]Sheet1!$A:$L,10,FALSE)</f>
        <v>No</v>
      </c>
      <c r="Q5693" s="3">
        <f>VLOOKUP($A:$A,[1]Sheet1!$A:$L,11,FALSE)</f>
        <v>42</v>
      </c>
    </row>
    <row r="5694" spans="1:17" x14ac:dyDescent="0.25">
      <c r="A5694" s="3" t="s">
        <v>12723</v>
      </c>
      <c r="B5694" s="3" t="s">
        <v>12721</v>
      </c>
      <c r="C5694" s="3" t="s">
        <v>12722</v>
      </c>
      <c r="D5694" s="3">
        <v>86569225528</v>
      </c>
      <c r="E5694" s="3">
        <v>31.39</v>
      </c>
      <c r="F5694" s="3">
        <v>17.37</v>
      </c>
      <c r="G5694" s="3" t="s">
        <v>11</v>
      </c>
      <c r="H5694" s="3" t="s">
        <v>12</v>
      </c>
      <c r="I5694" s="3">
        <f>VLOOKUP($A:$A,[1]Sheet1!$A:$L,3,FALSE)</f>
        <v>9.75</v>
      </c>
      <c r="J5694" s="3">
        <f>VLOOKUP($A:$A,[1]Sheet1!$A:$L,4,FALSE)</f>
        <v>11.75</v>
      </c>
      <c r="K5694" s="3">
        <f>VLOOKUP($A:$A,[1]Sheet1!$A:$L,5,FALSE)</f>
        <v>4.5</v>
      </c>
      <c r="L5694" s="3">
        <f>VLOOKUP($A:$A,[1]Sheet1!$A:$L,6,FALSE)</f>
        <v>0.3</v>
      </c>
      <c r="M5694" s="3">
        <f>VLOOKUP($A:$A,[1]Sheet1!$A:$L,7,FALSE)</f>
        <v>3.08</v>
      </c>
      <c r="N5694" s="3">
        <f>VLOOKUP($A:$A,[1]Sheet1!$A:$L,8,FALSE)</f>
        <v>3.96</v>
      </c>
      <c r="O5694" s="3" t="str">
        <f>VLOOKUP($A:$A,[1]Sheet1!$A:$L,9,FALSE)</f>
        <v>No</v>
      </c>
      <c r="P5694" s="3" t="str">
        <f>VLOOKUP($A:$A,[1]Sheet1!$A:$L,10,FALSE)</f>
        <v>No</v>
      </c>
      <c r="Q5694" s="3">
        <f>VLOOKUP($A:$A,[1]Sheet1!$A:$L,11,FALSE)</f>
        <v>42</v>
      </c>
    </row>
    <row r="5695" spans="1:17" x14ac:dyDescent="0.25">
      <c r="A5695" s="3" t="s">
        <v>13056</v>
      </c>
      <c r="B5695" s="3" t="s">
        <v>13054</v>
      </c>
      <c r="C5695" s="3" t="s">
        <v>13055</v>
      </c>
      <c r="D5695" s="3">
        <v>86569199713</v>
      </c>
      <c r="E5695" s="3">
        <v>67.989999999999995</v>
      </c>
      <c r="F5695" s="3">
        <v>41.15</v>
      </c>
      <c r="G5695" s="3" t="s">
        <v>11</v>
      </c>
      <c r="H5695" s="3" t="s">
        <v>12</v>
      </c>
      <c r="I5695" s="3">
        <f>VLOOKUP($A:$A,[1]Sheet1!$A:$L,3,FALSE)</f>
        <v>9.5</v>
      </c>
      <c r="J5695" s="3">
        <f>VLOOKUP($A:$A,[1]Sheet1!$A:$L,4,FALSE)</f>
        <v>11.5</v>
      </c>
      <c r="K5695" s="3">
        <f>VLOOKUP($A:$A,[1]Sheet1!$A:$L,5,FALSE)</f>
        <v>5</v>
      </c>
      <c r="L5695" s="3">
        <f>VLOOKUP($A:$A,[1]Sheet1!$A:$L,6,FALSE)</f>
        <v>0.32</v>
      </c>
      <c r="M5695" s="3">
        <f>VLOOKUP($A:$A,[1]Sheet1!$A:$L,7,FALSE)</f>
        <v>4.96</v>
      </c>
      <c r="N5695" s="3">
        <f>VLOOKUP($A:$A,[1]Sheet1!$A:$L,8,FALSE)</f>
        <v>6.28</v>
      </c>
      <c r="O5695" s="3" t="str">
        <f>VLOOKUP($A:$A,[1]Sheet1!$A:$L,9,FALSE)</f>
        <v>No</v>
      </c>
      <c r="P5695" s="3" t="str">
        <f>VLOOKUP($A:$A,[1]Sheet1!$A:$L,10,FALSE)</f>
        <v>No</v>
      </c>
      <c r="Q5695" s="3">
        <f>VLOOKUP($A:$A,[1]Sheet1!$A:$L,11,FALSE)</f>
        <v>42</v>
      </c>
    </row>
    <row r="5696" spans="1:17" x14ac:dyDescent="0.25">
      <c r="A5696" s="3" t="s">
        <v>13059</v>
      </c>
      <c r="B5696" s="3" t="s">
        <v>13057</v>
      </c>
      <c r="C5696" s="3" t="s">
        <v>13058</v>
      </c>
      <c r="D5696" s="3">
        <v>86569216830</v>
      </c>
      <c r="E5696" s="3">
        <v>67.989999999999995</v>
      </c>
      <c r="F5696" s="3">
        <v>41.15</v>
      </c>
      <c r="G5696" s="3" t="s">
        <v>11</v>
      </c>
      <c r="H5696" s="3" t="s">
        <v>12</v>
      </c>
      <c r="I5696" s="3">
        <f>VLOOKUP($A:$A,[1]Sheet1!$A:$L,3,FALSE)</f>
        <v>9.5</v>
      </c>
      <c r="J5696" s="3">
        <f>VLOOKUP($A:$A,[1]Sheet1!$A:$L,4,FALSE)</f>
        <v>11.5</v>
      </c>
      <c r="K5696" s="3">
        <f>VLOOKUP($A:$A,[1]Sheet1!$A:$L,5,FALSE)</f>
        <v>5</v>
      </c>
      <c r="L5696" s="3">
        <f>VLOOKUP($A:$A,[1]Sheet1!$A:$L,6,FALSE)</f>
        <v>0.32</v>
      </c>
      <c r="M5696" s="3">
        <f>VLOOKUP($A:$A,[1]Sheet1!$A:$L,7,FALSE)</f>
        <v>4.1900000000000004</v>
      </c>
      <c r="N5696" s="3">
        <f>VLOOKUP($A:$A,[1]Sheet1!$A:$L,8,FALSE)</f>
        <v>6.39</v>
      </c>
      <c r="O5696" s="3" t="str">
        <f>VLOOKUP($A:$A,[1]Sheet1!$A:$L,9,FALSE)</f>
        <v>No</v>
      </c>
      <c r="P5696" s="3" t="str">
        <f>VLOOKUP($A:$A,[1]Sheet1!$A:$L,10,FALSE)</f>
        <v>No</v>
      </c>
      <c r="Q5696" s="3">
        <f>VLOOKUP($A:$A,[1]Sheet1!$A:$L,11,FALSE)</f>
        <v>42</v>
      </c>
    </row>
    <row r="5697" spans="1:17" x14ac:dyDescent="0.25">
      <c r="A5697" s="3" t="s">
        <v>13068</v>
      </c>
      <c r="B5697" s="3" t="s">
        <v>13066</v>
      </c>
      <c r="C5697" s="3" t="s">
        <v>13067</v>
      </c>
      <c r="D5697" s="3">
        <v>86569359513</v>
      </c>
      <c r="E5697" s="3">
        <v>28.69</v>
      </c>
      <c r="F5697" s="3">
        <v>15.58</v>
      </c>
      <c r="G5697" s="3" t="s">
        <v>11</v>
      </c>
      <c r="H5697" s="3" t="s">
        <v>12</v>
      </c>
      <c r="I5697" s="3">
        <f>VLOOKUP($A:$A,[1]Sheet1!$A:$L,3,FALSE)</f>
        <v>9.84</v>
      </c>
      <c r="J5697" s="3">
        <f>VLOOKUP($A:$A,[1]Sheet1!$A:$L,4,FALSE)</f>
        <v>11.81</v>
      </c>
      <c r="K5697" s="3">
        <f>VLOOKUP($A:$A,[1]Sheet1!$A:$L,5,FALSE)</f>
        <v>4.33</v>
      </c>
      <c r="L5697" s="3">
        <f>VLOOKUP($A:$A,[1]Sheet1!$A:$L,6,FALSE)</f>
        <v>0.28999999999999998</v>
      </c>
      <c r="M5697" s="3">
        <f>VLOOKUP($A:$A,[1]Sheet1!$A:$L,7,FALSE)</f>
        <v>2.69</v>
      </c>
      <c r="N5697" s="3">
        <f>VLOOKUP($A:$A,[1]Sheet1!$A:$L,8,FALSE)</f>
        <v>3.02</v>
      </c>
      <c r="O5697" s="3" t="str">
        <f>VLOOKUP($A:$A,[1]Sheet1!$A:$L,9,FALSE)</f>
        <v>No</v>
      </c>
      <c r="P5697" s="3" t="str">
        <f>VLOOKUP($A:$A,[1]Sheet1!$A:$L,10,FALSE)</f>
        <v>No</v>
      </c>
      <c r="Q5697" s="3">
        <f>VLOOKUP($A:$A,[1]Sheet1!$A:$L,11,FALSE)</f>
        <v>42</v>
      </c>
    </row>
    <row r="5698" spans="1:17" x14ac:dyDescent="0.25">
      <c r="A5698" s="3" t="s">
        <v>13071</v>
      </c>
      <c r="B5698" s="3" t="s">
        <v>13069</v>
      </c>
      <c r="C5698" s="3" t="s">
        <v>13070</v>
      </c>
      <c r="D5698" s="3">
        <v>86569359520</v>
      </c>
      <c r="E5698" s="3">
        <v>28.69</v>
      </c>
      <c r="F5698" s="3">
        <v>15.58</v>
      </c>
      <c r="G5698" s="3" t="s">
        <v>11</v>
      </c>
      <c r="H5698" s="3" t="s">
        <v>12</v>
      </c>
      <c r="I5698" s="3">
        <f>VLOOKUP($A:$A,[1]Sheet1!$A:$L,3,FALSE)</f>
        <v>9.84</v>
      </c>
      <c r="J5698" s="3">
        <f>VLOOKUP($A:$A,[1]Sheet1!$A:$L,4,FALSE)</f>
        <v>11.81</v>
      </c>
      <c r="K5698" s="3">
        <f>VLOOKUP($A:$A,[1]Sheet1!$A:$L,5,FALSE)</f>
        <v>4.72</v>
      </c>
      <c r="L5698" s="3">
        <f>VLOOKUP($A:$A,[1]Sheet1!$A:$L,6,FALSE)</f>
        <v>0.32</v>
      </c>
      <c r="M5698" s="3">
        <f>VLOOKUP($A:$A,[1]Sheet1!$A:$L,7,FALSE)</f>
        <v>2.97</v>
      </c>
      <c r="N5698" s="3">
        <f>VLOOKUP($A:$A,[1]Sheet1!$A:$L,8,FALSE)</f>
        <v>3.3</v>
      </c>
      <c r="O5698" s="3" t="str">
        <f>VLOOKUP($A:$A,[1]Sheet1!$A:$L,9,FALSE)</f>
        <v>No</v>
      </c>
      <c r="P5698" s="3" t="str">
        <f>VLOOKUP($A:$A,[1]Sheet1!$A:$L,10,FALSE)</f>
        <v>No</v>
      </c>
      <c r="Q5698" s="3">
        <f>VLOOKUP($A:$A,[1]Sheet1!$A:$L,11,FALSE)</f>
        <v>42</v>
      </c>
    </row>
    <row r="5699" spans="1:17" x14ac:dyDescent="0.25">
      <c r="A5699" s="3" t="s">
        <v>13080</v>
      </c>
      <c r="B5699" s="3" t="s">
        <v>13078</v>
      </c>
      <c r="C5699" s="3" t="s">
        <v>13079</v>
      </c>
      <c r="D5699" s="3">
        <v>86569359551</v>
      </c>
      <c r="E5699" s="3">
        <v>28.69</v>
      </c>
      <c r="F5699" s="3">
        <v>15.58</v>
      </c>
      <c r="G5699" s="3" t="s">
        <v>11</v>
      </c>
      <c r="H5699" s="3" t="s">
        <v>12</v>
      </c>
      <c r="I5699" s="3">
        <f>VLOOKUP($A:$A,[1]Sheet1!$A:$L,3,FALSE)</f>
        <v>9.84</v>
      </c>
      <c r="J5699" s="3">
        <f>VLOOKUP($A:$A,[1]Sheet1!$A:$L,4,FALSE)</f>
        <v>11.81</v>
      </c>
      <c r="K5699" s="3">
        <f>VLOOKUP($A:$A,[1]Sheet1!$A:$L,5,FALSE)</f>
        <v>4.33</v>
      </c>
      <c r="L5699" s="3">
        <f>VLOOKUP($A:$A,[1]Sheet1!$A:$L,6,FALSE)</f>
        <v>0.28999999999999998</v>
      </c>
      <c r="M5699" s="3">
        <f>VLOOKUP($A:$A,[1]Sheet1!$A:$L,7,FALSE)</f>
        <v>2.69</v>
      </c>
      <c r="N5699" s="3">
        <f>VLOOKUP($A:$A,[1]Sheet1!$A:$L,8,FALSE)</f>
        <v>3.02</v>
      </c>
      <c r="O5699" s="3" t="str">
        <f>VLOOKUP($A:$A,[1]Sheet1!$A:$L,9,FALSE)</f>
        <v>No</v>
      </c>
      <c r="P5699" s="3" t="str">
        <f>VLOOKUP($A:$A,[1]Sheet1!$A:$L,10,FALSE)</f>
        <v>No</v>
      </c>
      <c r="Q5699" s="3">
        <f>VLOOKUP($A:$A,[1]Sheet1!$A:$L,11,FALSE)</f>
        <v>42</v>
      </c>
    </row>
    <row r="5700" spans="1:17" x14ac:dyDescent="0.25">
      <c r="A5700" s="3" t="s">
        <v>13083</v>
      </c>
      <c r="B5700" s="3" t="s">
        <v>13081</v>
      </c>
      <c r="C5700" s="3" t="s">
        <v>13082</v>
      </c>
      <c r="D5700" s="3">
        <v>86569359568</v>
      </c>
      <c r="E5700" s="3">
        <v>28.69</v>
      </c>
      <c r="F5700" s="3">
        <v>15.58</v>
      </c>
      <c r="G5700" s="3" t="s">
        <v>11</v>
      </c>
      <c r="H5700" s="3" t="s">
        <v>12</v>
      </c>
      <c r="I5700" s="3">
        <f>VLOOKUP($A:$A,[1]Sheet1!$A:$L,3,FALSE)</f>
        <v>9.84</v>
      </c>
      <c r="J5700" s="3">
        <f>VLOOKUP($A:$A,[1]Sheet1!$A:$L,4,FALSE)</f>
        <v>11.81</v>
      </c>
      <c r="K5700" s="3">
        <f>VLOOKUP($A:$A,[1]Sheet1!$A:$L,5,FALSE)</f>
        <v>4.72</v>
      </c>
      <c r="L5700" s="3">
        <f>VLOOKUP($A:$A,[1]Sheet1!$A:$L,6,FALSE)</f>
        <v>0.32</v>
      </c>
      <c r="M5700" s="3">
        <f>VLOOKUP($A:$A,[1]Sheet1!$A:$L,7,FALSE)</f>
        <v>2.97</v>
      </c>
      <c r="N5700" s="3">
        <f>VLOOKUP($A:$A,[1]Sheet1!$A:$L,8,FALSE)</f>
        <v>3.3</v>
      </c>
      <c r="O5700" s="3" t="str">
        <f>VLOOKUP($A:$A,[1]Sheet1!$A:$L,9,FALSE)</f>
        <v>No</v>
      </c>
      <c r="P5700" s="3" t="str">
        <f>VLOOKUP($A:$A,[1]Sheet1!$A:$L,10,FALSE)</f>
        <v>No</v>
      </c>
      <c r="Q5700" s="3">
        <f>VLOOKUP($A:$A,[1]Sheet1!$A:$L,11,FALSE)</f>
        <v>42</v>
      </c>
    </row>
    <row r="5701" spans="1:17" x14ac:dyDescent="0.25">
      <c r="A5701" s="3" t="s">
        <v>13107</v>
      </c>
      <c r="B5701" s="3" t="s">
        <v>13105</v>
      </c>
      <c r="C5701" s="3" t="s">
        <v>13106</v>
      </c>
      <c r="D5701" s="3">
        <v>86569222572</v>
      </c>
      <c r="E5701" s="3">
        <v>30.89</v>
      </c>
      <c r="F5701" s="3">
        <v>17.36</v>
      </c>
      <c r="G5701" s="3" t="s">
        <v>11</v>
      </c>
      <c r="H5701" s="3" t="s">
        <v>12</v>
      </c>
      <c r="I5701" s="3">
        <f>VLOOKUP($A:$A,[1]Sheet1!$A:$L,3,FALSE)</f>
        <v>9.75</v>
      </c>
      <c r="J5701" s="3">
        <f>VLOOKUP($A:$A,[1]Sheet1!$A:$L,4,FALSE)</f>
        <v>11.75</v>
      </c>
      <c r="K5701" s="3">
        <f>VLOOKUP($A:$A,[1]Sheet1!$A:$L,5,FALSE)</f>
        <v>5</v>
      </c>
      <c r="L5701" s="3">
        <f>VLOOKUP($A:$A,[1]Sheet1!$A:$L,6,FALSE)</f>
        <v>0.33</v>
      </c>
      <c r="M5701" s="3">
        <f>VLOOKUP($A:$A,[1]Sheet1!$A:$L,7,FALSE)</f>
        <v>3.74</v>
      </c>
      <c r="N5701" s="3">
        <f>VLOOKUP($A:$A,[1]Sheet1!$A:$L,8,FALSE)</f>
        <v>4.41</v>
      </c>
      <c r="O5701" s="3" t="str">
        <f>VLOOKUP($A:$A,[1]Sheet1!$A:$L,9,FALSE)</f>
        <v>No</v>
      </c>
      <c r="P5701" s="3" t="str">
        <f>VLOOKUP($A:$A,[1]Sheet1!$A:$L,10,FALSE)</f>
        <v>No</v>
      </c>
      <c r="Q5701" s="3">
        <f>VLOOKUP($A:$A,[1]Sheet1!$A:$L,11,FALSE)</f>
        <v>42</v>
      </c>
    </row>
    <row r="5702" spans="1:17" x14ac:dyDescent="0.25">
      <c r="A5702" s="3" t="s">
        <v>13110</v>
      </c>
      <c r="B5702" s="3" t="s">
        <v>13108</v>
      </c>
      <c r="C5702" s="3" t="s">
        <v>13109</v>
      </c>
      <c r="D5702" s="3">
        <v>86569222633</v>
      </c>
      <c r="E5702" s="3">
        <v>32.39</v>
      </c>
      <c r="F5702" s="3">
        <v>18.850000000000001</v>
      </c>
      <c r="G5702" s="3" t="s">
        <v>11</v>
      </c>
      <c r="H5702" s="3" t="s">
        <v>12</v>
      </c>
      <c r="I5702" s="3">
        <f>VLOOKUP($A:$A,[1]Sheet1!$A:$L,3,FALSE)</f>
        <v>9.75</v>
      </c>
      <c r="J5702" s="3">
        <f>VLOOKUP($A:$A,[1]Sheet1!$A:$L,4,FALSE)</f>
        <v>11.75</v>
      </c>
      <c r="K5702" s="3">
        <f>VLOOKUP($A:$A,[1]Sheet1!$A:$L,5,FALSE)</f>
        <v>5</v>
      </c>
      <c r="L5702" s="3">
        <f>VLOOKUP($A:$A,[1]Sheet1!$A:$L,6,FALSE)</f>
        <v>0.33</v>
      </c>
      <c r="M5702" s="3">
        <f>VLOOKUP($A:$A,[1]Sheet1!$A:$L,7,FALSE)</f>
        <v>3.96</v>
      </c>
      <c r="N5702" s="3">
        <f>VLOOKUP($A:$A,[1]Sheet1!$A:$L,8,FALSE)</f>
        <v>4.67</v>
      </c>
      <c r="O5702" s="3" t="str">
        <f>VLOOKUP($A:$A,[1]Sheet1!$A:$L,9,FALSE)</f>
        <v>No</v>
      </c>
      <c r="P5702" s="3" t="str">
        <f>VLOOKUP($A:$A,[1]Sheet1!$A:$L,10,FALSE)</f>
        <v>No</v>
      </c>
      <c r="Q5702" s="3">
        <f>VLOOKUP($A:$A,[1]Sheet1!$A:$L,11,FALSE)</f>
        <v>42</v>
      </c>
    </row>
    <row r="5703" spans="1:17" x14ac:dyDescent="0.25">
      <c r="A5703" s="3" t="s">
        <v>13119</v>
      </c>
      <c r="B5703" s="3" t="s">
        <v>13117</v>
      </c>
      <c r="C5703" s="3" t="s">
        <v>13118</v>
      </c>
      <c r="D5703" s="3">
        <v>86569222596</v>
      </c>
      <c r="E5703" s="3">
        <v>30.89</v>
      </c>
      <c r="F5703" s="3">
        <v>17.36</v>
      </c>
      <c r="G5703" s="3" t="s">
        <v>11</v>
      </c>
      <c r="H5703" s="3" t="s">
        <v>12</v>
      </c>
      <c r="I5703" s="3">
        <f>VLOOKUP($A:$A,[1]Sheet1!$A:$L,3,FALSE)</f>
        <v>9.75</v>
      </c>
      <c r="J5703" s="3">
        <f>VLOOKUP($A:$A,[1]Sheet1!$A:$L,4,FALSE)</f>
        <v>11.75</v>
      </c>
      <c r="K5703" s="3">
        <f>VLOOKUP($A:$A,[1]Sheet1!$A:$L,5,FALSE)</f>
        <v>5</v>
      </c>
      <c r="L5703" s="3">
        <f>VLOOKUP($A:$A,[1]Sheet1!$A:$L,6,FALSE)</f>
        <v>0.33</v>
      </c>
      <c r="M5703" s="3">
        <f>VLOOKUP($A:$A,[1]Sheet1!$A:$L,7,FALSE)</f>
        <v>3.74</v>
      </c>
      <c r="N5703" s="3">
        <f>VLOOKUP($A:$A,[1]Sheet1!$A:$L,8,FALSE)</f>
        <v>4.41</v>
      </c>
      <c r="O5703" s="3" t="str">
        <f>VLOOKUP($A:$A,[1]Sheet1!$A:$L,9,FALSE)</f>
        <v>No</v>
      </c>
      <c r="P5703" s="3" t="str">
        <f>VLOOKUP($A:$A,[1]Sheet1!$A:$L,10,FALSE)</f>
        <v>No</v>
      </c>
      <c r="Q5703" s="3">
        <f>VLOOKUP($A:$A,[1]Sheet1!$A:$L,11,FALSE)</f>
        <v>42</v>
      </c>
    </row>
    <row r="5704" spans="1:17" x14ac:dyDescent="0.25">
      <c r="A5704" s="3" t="s">
        <v>13173</v>
      </c>
      <c r="B5704" s="3" t="s">
        <v>13171</v>
      </c>
      <c r="C5704" s="3" t="s">
        <v>13172</v>
      </c>
      <c r="D5704" s="3">
        <v>86569410559</v>
      </c>
      <c r="E5704" s="3">
        <v>27.59</v>
      </c>
      <c r="F5704" s="3">
        <v>14.55</v>
      </c>
      <c r="G5704" s="3" t="s">
        <v>11</v>
      </c>
      <c r="H5704" s="3" t="s">
        <v>12</v>
      </c>
      <c r="I5704" s="3">
        <f>VLOOKUP($A:$A,[1]Sheet1!$A:$L,3,FALSE)</f>
        <v>9.4499999999999993</v>
      </c>
      <c r="J5704" s="3">
        <f>VLOOKUP($A:$A,[1]Sheet1!$A:$L,4,FALSE)</f>
        <v>2.95</v>
      </c>
      <c r="K5704" s="3">
        <f>VLOOKUP($A:$A,[1]Sheet1!$A:$L,5,FALSE)</f>
        <v>4.33</v>
      </c>
      <c r="L5704" s="3">
        <f>VLOOKUP($A:$A,[1]Sheet1!$A:$L,6,FALSE)</f>
        <v>7.0000000000000007E-2</v>
      </c>
      <c r="M5704" s="3">
        <f>VLOOKUP($A:$A,[1]Sheet1!$A:$L,7,FALSE)</f>
        <v>0.75</v>
      </c>
      <c r="N5704" s="3">
        <f>VLOOKUP($A:$A,[1]Sheet1!$A:$L,8,FALSE)</f>
        <v>0.94</v>
      </c>
      <c r="O5704" s="3" t="str">
        <f>VLOOKUP($A:$A,[1]Sheet1!$A:$L,9,FALSE)</f>
        <v>No</v>
      </c>
      <c r="P5704" s="3" t="str">
        <f>VLOOKUP($A:$A,[1]Sheet1!$A:$L,10,FALSE)</f>
        <v>No</v>
      </c>
      <c r="Q5704" s="3">
        <f>VLOOKUP($A:$A,[1]Sheet1!$A:$L,11,FALSE)</f>
        <v>42</v>
      </c>
    </row>
    <row r="5705" spans="1:17" x14ac:dyDescent="0.25">
      <c r="A5705" s="3" t="s">
        <v>13335</v>
      </c>
      <c r="B5705" s="3" t="s">
        <v>13333</v>
      </c>
      <c r="C5705" s="3" t="s">
        <v>13334</v>
      </c>
      <c r="D5705" s="3">
        <v>86569493415</v>
      </c>
      <c r="E5705" s="3">
        <v>26.99</v>
      </c>
      <c r="F5705" s="3">
        <v>13.89</v>
      </c>
      <c r="G5705" s="3" t="s">
        <v>11</v>
      </c>
      <c r="H5705" s="3" t="s">
        <v>12</v>
      </c>
      <c r="I5705" s="3">
        <f>VLOOKUP($A:$A,[1]Sheet1!$A:$L,3,FALSE)</f>
        <v>9.4499999999999993</v>
      </c>
      <c r="J5705" s="3">
        <f>VLOOKUP($A:$A,[1]Sheet1!$A:$L,4,FALSE)</f>
        <v>2.95</v>
      </c>
      <c r="K5705" s="3">
        <f>VLOOKUP($A:$A,[1]Sheet1!$A:$L,5,FALSE)</f>
        <v>4.72</v>
      </c>
      <c r="L5705" s="3">
        <f>VLOOKUP($A:$A,[1]Sheet1!$A:$L,6,FALSE)</f>
        <v>0.08</v>
      </c>
      <c r="M5705" s="3">
        <f>VLOOKUP($A:$A,[1]Sheet1!$A:$L,7,FALSE)</f>
        <v>0.96</v>
      </c>
      <c r="N5705" s="3">
        <f>VLOOKUP($A:$A,[1]Sheet1!$A:$L,8,FALSE)</f>
        <v>1.1299999999999999</v>
      </c>
      <c r="O5705" s="3" t="str">
        <f>VLOOKUP($A:$A,[1]Sheet1!$A:$L,9,FALSE)</f>
        <v>No</v>
      </c>
      <c r="P5705" s="3" t="str">
        <f>VLOOKUP($A:$A,[1]Sheet1!$A:$L,10,FALSE)</f>
        <v>No</v>
      </c>
      <c r="Q5705" s="3">
        <f>VLOOKUP($A:$A,[1]Sheet1!$A:$L,11,FALSE)</f>
        <v>42</v>
      </c>
    </row>
    <row r="5706" spans="1:17" x14ac:dyDescent="0.25">
      <c r="A5706" s="3" t="s">
        <v>13341</v>
      </c>
      <c r="B5706" s="3" t="s">
        <v>13339</v>
      </c>
      <c r="C5706" s="3" t="s">
        <v>13340</v>
      </c>
      <c r="D5706" s="3">
        <v>86569513830</v>
      </c>
      <c r="E5706" s="3">
        <v>26.89</v>
      </c>
      <c r="F5706" s="3">
        <v>13.03</v>
      </c>
      <c r="G5706" s="3" t="s">
        <v>11</v>
      </c>
      <c r="H5706" s="3" t="s">
        <v>12</v>
      </c>
      <c r="I5706" s="3">
        <f>VLOOKUP($A:$A,[1]Sheet1!$A:$L,3,FALSE)</f>
        <v>9.4499999999999993</v>
      </c>
      <c r="J5706" s="3">
        <f>VLOOKUP($A:$A,[1]Sheet1!$A:$L,4,FALSE)</f>
        <v>1.48</v>
      </c>
      <c r="K5706" s="3">
        <f>VLOOKUP($A:$A,[1]Sheet1!$A:$L,5,FALSE)</f>
        <v>4.92</v>
      </c>
      <c r="L5706" s="3">
        <f>VLOOKUP($A:$A,[1]Sheet1!$A:$L,6,FALSE)</f>
        <v>0.04</v>
      </c>
      <c r="M5706" s="3">
        <f>VLOOKUP($A:$A,[1]Sheet1!$A:$L,7,FALSE)</f>
        <v>0.83</v>
      </c>
      <c r="N5706" s="3">
        <f>VLOOKUP($A:$A,[1]Sheet1!$A:$L,8,FALSE)</f>
        <v>0.94</v>
      </c>
      <c r="O5706" s="3" t="str">
        <f>VLOOKUP($A:$A,[1]Sheet1!$A:$L,9,FALSE)</f>
        <v>No</v>
      </c>
      <c r="P5706" s="3" t="str">
        <f>VLOOKUP($A:$A,[1]Sheet1!$A:$L,10,FALSE)</f>
        <v>No</v>
      </c>
      <c r="Q5706" s="3">
        <f>VLOOKUP($A:$A,[1]Sheet1!$A:$L,11,FALSE)</f>
        <v>42</v>
      </c>
    </row>
    <row r="5707" spans="1:17" x14ac:dyDescent="0.25">
      <c r="A5707" s="3" t="s">
        <v>13488</v>
      </c>
      <c r="B5707" s="3" t="s">
        <v>13486</v>
      </c>
      <c r="C5707" s="3" t="s">
        <v>13487</v>
      </c>
      <c r="D5707" s="3">
        <v>86569531810</v>
      </c>
      <c r="E5707" s="3">
        <v>26.29</v>
      </c>
      <c r="F5707" s="3">
        <v>12.92</v>
      </c>
      <c r="G5707" s="3" t="s">
        <v>11</v>
      </c>
      <c r="H5707" s="3" t="s">
        <v>12</v>
      </c>
      <c r="I5707" s="3">
        <f>VLOOKUP($A:$A,[1]Sheet1!$A:$L,3,FALSE)</f>
        <v>9.4499999999999993</v>
      </c>
      <c r="J5707" s="3">
        <f>VLOOKUP($A:$A,[1]Sheet1!$A:$L,4,FALSE)</f>
        <v>2.95</v>
      </c>
      <c r="K5707" s="3">
        <f>VLOOKUP($A:$A,[1]Sheet1!$A:$L,5,FALSE)</f>
        <v>4.72</v>
      </c>
      <c r="L5707" s="3">
        <f>VLOOKUP($A:$A,[1]Sheet1!$A:$L,6,FALSE)</f>
        <v>0.08</v>
      </c>
      <c r="M5707" s="3">
        <f>VLOOKUP($A:$A,[1]Sheet1!$A:$L,7,FALSE)</f>
        <v>0.83</v>
      </c>
      <c r="N5707" s="3">
        <f>VLOOKUP($A:$A,[1]Sheet1!$A:$L,8,FALSE)</f>
        <v>1.05</v>
      </c>
      <c r="O5707" s="3" t="str">
        <f>VLOOKUP($A:$A,[1]Sheet1!$A:$L,9,FALSE)</f>
        <v>No</v>
      </c>
      <c r="P5707" s="3" t="str">
        <f>VLOOKUP($A:$A,[1]Sheet1!$A:$L,10,FALSE)</f>
        <v>No</v>
      </c>
      <c r="Q5707" s="3">
        <f>VLOOKUP($A:$A,[1]Sheet1!$A:$L,11,FALSE)</f>
        <v>42</v>
      </c>
    </row>
    <row r="5708" spans="1:17" x14ac:dyDescent="0.25">
      <c r="A5708" s="3" t="s">
        <v>13515</v>
      </c>
      <c r="B5708" s="3" t="s">
        <v>13513</v>
      </c>
      <c r="C5708" s="3" t="s">
        <v>13514</v>
      </c>
      <c r="D5708" s="3">
        <v>86569568359</v>
      </c>
      <c r="E5708" s="3">
        <v>28.39</v>
      </c>
      <c r="F5708" s="3">
        <v>15.25</v>
      </c>
      <c r="G5708" s="3" t="s">
        <v>11</v>
      </c>
      <c r="H5708" s="3" t="s">
        <v>12</v>
      </c>
      <c r="I5708" s="3">
        <f>VLOOKUP($A:$A,[1]Sheet1!$A:$L,3,FALSE)</f>
        <v>9.4499999999999993</v>
      </c>
      <c r="J5708" s="3">
        <f>VLOOKUP($A:$A,[1]Sheet1!$A:$L,4,FALSE)</f>
        <v>2.95</v>
      </c>
      <c r="K5708" s="3">
        <f>VLOOKUP($A:$A,[1]Sheet1!$A:$L,5,FALSE)</f>
        <v>4.53</v>
      </c>
      <c r="L5708" s="3">
        <f>VLOOKUP($A:$A,[1]Sheet1!$A:$L,6,FALSE)</f>
        <v>7.0000000000000007E-2</v>
      </c>
      <c r="M5708" s="3">
        <f>VLOOKUP($A:$A,[1]Sheet1!$A:$L,7,FALSE)</f>
        <v>0.99</v>
      </c>
      <c r="N5708" s="3">
        <f>VLOOKUP($A:$A,[1]Sheet1!$A:$L,8,FALSE)</f>
        <v>1.21</v>
      </c>
      <c r="O5708" s="3" t="str">
        <f>VLOOKUP($A:$A,[1]Sheet1!$A:$L,9,FALSE)</f>
        <v>No</v>
      </c>
      <c r="P5708" s="3" t="str">
        <f>VLOOKUP($A:$A,[1]Sheet1!$A:$L,10,FALSE)</f>
        <v>No</v>
      </c>
      <c r="Q5708" s="3">
        <f>VLOOKUP($A:$A,[1]Sheet1!$A:$L,11,FALSE)</f>
        <v>42</v>
      </c>
    </row>
    <row r="5709" spans="1:17" x14ac:dyDescent="0.25">
      <c r="A5709" s="3" t="s">
        <v>13554</v>
      </c>
      <c r="B5709" s="3" t="s">
        <v>13552</v>
      </c>
      <c r="C5709" s="3" t="s">
        <v>13553</v>
      </c>
      <c r="D5709" s="3">
        <v>86569526908</v>
      </c>
      <c r="E5709" s="3">
        <v>27.59</v>
      </c>
      <c r="F5709" s="3">
        <v>14.55</v>
      </c>
      <c r="G5709" s="3" t="s">
        <v>11</v>
      </c>
      <c r="H5709" s="3" t="s">
        <v>12</v>
      </c>
      <c r="I5709" s="3">
        <f>VLOOKUP($A:$A,[1]Sheet1!$A:$L,3,FALSE)</f>
        <v>9.4499999999999993</v>
      </c>
      <c r="J5709" s="3">
        <f>VLOOKUP($A:$A,[1]Sheet1!$A:$L,4,FALSE)</f>
        <v>2.95</v>
      </c>
      <c r="K5709" s="3">
        <f>VLOOKUP($A:$A,[1]Sheet1!$A:$L,5,FALSE)</f>
        <v>4.33</v>
      </c>
      <c r="L5709" s="3">
        <f>VLOOKUP($A:$A,[1]Sheet1!$A:$L,6,FALSE)</f>
        <v>7.0000000000000007E-2</v>
      </c>
      <c r="M5709" s="3">
        <f>VLOOKUP($A:$A,[1]Sheet1!$A:$L,7,FALSE)</f>
        <v>0.75</v>
      </c>
      <c r="N5709" s="3">
        <f>VLOOKUP($A:$A,[1]Sheet1!$A:$L,8,FALSE)</f>
        <v>0.94</v>
      </c>
      <c r="O5709" s="3" t="str">
        <f>VLOOKUP($A:$A,[1]Sheet1!$A:$L,9,FALSE)</f>
        <v>No</v>
      </c>
      <c r="P5709" s="3" t="str">
        <f>VLOOKUP($A:$A,[1]Sheet1!$A:$L,10,FALSE)</f>
        <v>No</v>
      </c>
      <c r="Q5709" s="3">
        <f>VLOOKUP($A:$A,[1]Sheet1!$A:$L,11,FALSE)</f>
        <v>42</v>
      </c>
    </row>
    <row r="5710" spans="1:17" x14ac:dyDescent="0.25">
      <c r="A5710" s="3" t="s">
        <v>14112</v>
      </c>
      <c r="B5710" s="3" t="s">
        <v>14110</v>
      </c>
      <c r="C5710" s="3" t="s">
        <v>14111</v>
      </c>
      <c r="D5710" s="3">
        <v>86569394927</v>
      </c>
      <c r="E5710" s="3">
        <v>55.24</v>
      </c>
      <c r="F5710" s="3">
        <v>32.24</v>
      </c>
      <c r="G5710" s="3" t="s">
        <v>11</v>
      </c>
      <c r="H5710" s="3" t="s">
        <v>12</v>
      </c>
      <c r="I5710" s="3">
        <f>VLOOKUP($A:$A,[1]Sheet1!$A:$L,3,FALSE)</f>
        <v>9.5</v>
      </c>
      <c r="J5710" s="3">
        <f>VLOOKUP($A:$A,[1]Sheet1!$A:$L,4,FALSE)</f>
        <v>11.5</v>
      </c>
      <c r="K5710" s="3">
        <f>VLOOKUP($A:$A,[1]Sheet1!$A:$L,5,FALSE)</f>
        <v>4.25</v>
      </c>
      <c r="L5710" s="3">
        <f>VLOOKUP($A:$A,[1]Sheet1!$A:$L,6,FALSE)</f>
        <v>0.27</v>
      </c>
      <c r="M5710" s="3">
        <f>VLOOKUP($A:$A,[1]Sheet1!$A:$L,7,FALSE)</f>
        <v>4.41</v>
      </c>
      <c r="N5710" s="3">
        <f>VLOOKUP($A:$A,[1]Sheet1!$A:$L,8,FALSE)</f>
        <v>5</v>
      </c>
      <c r="O5710" s="3" t="str">
        <f>VLOOKUP($A:$A,[1]Sheet1!$A:$L,9,FALSE)</f>
        <v>No</v>
      </c>
      <c r="P5710" s="3" t="str">
        <f>VLOOKUP($A:$A,[1]Sheet1!$A:$L,10,FALSE)</f>
        <v>No</v>
      </c>
      <c r="Q5710" s="3">
        <f>VLOOKUP($A:$A,[1]Sheet1!$A:$L,11,FALSE)</f>
        <v>42</v>
      </c>
    </row>
    <row r="5711" spans="1:17" x14ac:dyDescent="0.25">
      <c r="A5711" s="3" t="s">
        <v>14115</v>
      </c>
      <c r="B5711" s="3" t="s">
        <v>14113</v>
      </c>
      <c r="C5711" s="3" t="s">
        <v>14114</v>
      </c>
      <c r="D5711" s="3">
        <v>86569394965</v>
      </c>
      <c r="E5711" s="3">
        <v>55.24</v>
      </c>
      <c r="F5711" s="3">
        <v>32.24</v>
      </c>
      <c r="G5711" s="3" t="s">
        <v>11</v>
      </c>
      <c r="H5711" s="3" t="s">
        <v>12</v>
      </c>
      <c r="I5711" s="3">
        <f>VLOOKUP($A:$A,[1]Sheet1!$A:$L,3,FALSE)</f>
        <v>9.5</v>
      </c>
      <c r="J5711" s="3">
        <f>VLOOKUP($A:$A,[1]Sheet1!$A:$L,4,FALSE)</f>
        <v>11.5</v>
      </c>
      <c r="K5711" s="3">
        <f>VLOOKUP($A:$A,[1]Sheet1!$A:$L,5,FALSE)</f>
        <v>4.25</v>
      </c>
      <c r="L5711" s="3">
        <f>VLOOKUP($A:$A,[1]Sheet1!$A:$L,6,FALSE)</f>
        <v>0.27</v>
      </c>
      <c r="M5711" s="3">
        <f>VLOOKUP($A:$A,[1]Sheet1!$A:$L,7,FALSE)</f>
        <v>4.41</v>
      </c>
      <c r="N5711" s="3">
        <f>VLOOKUP($A:$A,[1]Sheet1!$A:$L,8,FALSE)</f>
        <v>5</v>
      </c>
      <c r="O5711" s="3" t="str">
        <f>VLOOKUP($A:$A,[1]Sheet1!$A:$L,9,FALSE)</f>
        <v>No</v>
      </c>
      <c r="P5711" s="3" t="str">
        <f>VLOOKUP($A:$A,[1]Sheet1!$A:$L,10,FALSE)</f>
        <v>No</v>
      </c>
      <c r="Q5711" s="3">
        <f>VLOOKUP($A:$A,[1]Sheet1!$A:$L,11,FALSE)</f>
        <v>42</v>
      </c>
    </row>
    <row r="5712" spans="1:17" x14ac:dyDescent="0.25">
      <c r="A5712" s="3" t="s">
        <v>14118</v>
      </c>
      <c r="B5712" s="3" t="s">
        <v>14116</v>
      </c>
      <c r="C5712" s="3" t="s">
        <v>14117</v>
      </c>
      <c r="D5712" s="3">
        <v>86569395016</v>
      </c>
      <c r="E5712" s="3">
        <v>55.24</v>
      </c>
      <c r="F5712" s="3">
        <v>32.24</v>
      </c>
      <c r="G5712" s="3" t="s">
        <v>11</v>
      </c>
      <c r="H5712" s="3" t="s">
        <v>12</v>
      </c>
      <c r="I5712" s="3">
        <f>VLOOKUP($A:$A,[1]Sheet1!$A:$L,3,FALSE)</f>
        <v>9.5</v>
      </c>
      <c r="J5712" s="3">
        <f>VLOOKUP($A:$A,[1]Sheet1!$A:$L,4,FALSE)</f>
        <v>11.5</v>
      </c>
      <c r="K5712" s="3">
        <f>VLOOKUP($A:$A,[1]Sheet1!$A:$L,5,FALSE)</f>
        <v>4.25</v>
      </c>
      <c r="L5712" s="3">
        <f>VLOOKUP($A:$A,[1]Sheet1!$A:$L,6,FALSE)</f>
        <v>0.27</v>
      </c>
      <c r="M5712" s="3">
        <f>VLOOKUP($A:$A,[1]Sheet1!$A:$L,7,FALSE)</f>
        <v>4.41</v>
      </c>
      <c r="N5712" s="3">
        <f>VLOOKUP($A:$A,[1]Sheet1!$A:$L,8,FALSE)</f>
        <v>5</v>
      </c>
      <c r="O5712" s="3" t="str">
        <f>VLOOKUP($A:$A,[1]Sheet1!$A:$L,9,FALSE)</f>
        <v>No</v>
      </c>
      <c r="P5712" s="3" t="str">
        <f>VLOOKUP($A:$A,[1]Sheet1!$A:$L,10,FALSE)</f>
        <v>No</v>
      </c>
      <c r="Q5712" s="3">
        <f>VLOOKUP($A:$A,[1]Sheet1!$A:$L,11,FALSE)</f>
        <v>42</v>
      </c>
    </row>
    <row r="5713" spans="1:17" x14ac:dyDescent="0.25">
      <c r="A5713" s="3" t="s">
        <v>14253</v>
      </c>
      <c r="B5713" s="3" t="s">
        <v>14251</v>
      </c>
      <c r="C5713" s="3" t="s">
        <v>14252</v>
      </c>
      <c r="D5713" s="3">
        <v>86569443113</v>
      </c>
      <c r="E5713" s="3">
        <v>47.79</v>
      </c>
      <c r="F5713" s="3">
        <v>33.799999999999997</v>
      </c>
      <c r="G5713" s="3" t="s">
        <v>11</v>
      </c>
      <c r="H5713" s="3" t="s">
        <v>12</v>
      </c>
      <c r="I5713" s="3">
        <f>VLOOKUP($A:$A,[1]Sheet1!$A:$L,3,FALSE)</f>
        <v>9.75</v>
      </c>
      <c r="J5713" s="3">
        <f>VLOOKUP($A:$A,[1]Sheet1!$A:$L,4,FALSE)</f>
        <v>11.75</v>
      </c>
      <c r="K5713" s="3">
        <f>VLOOKUP($A:$A,[1]Sheet1!$A:$L,5,FALSE)</f>
        <v>4.25</v>
      </c>
      <c r="L5713" s="3">
        <f>VLOOKUP($A:$A,[1]Sheet1!$A:$L,6,FALSE)</f>
        <v>0.28000000000000003</v>
      </c>
      <c r="M5713" s="3">
        <f>VLOOKUP($A:$A,[1]Sheet1!$A:$L,7,FALSE)</f>
        <v>3.08</v>
      </c>
      <c r="N5713" s="3">
        <f>VLOOKUP($A:$A,[1]Sheet1!$A:$L,8,FALSE)</f>
        <v>4.41</v>
      </c>
      <c r="O5713" s="3" t="str">
        <f>VLOOKUP($A:$A,[1]Sheet1!$A:$L,9,FALSE)</f>
        <v>No</v>
      </c>
      <c r="P5713" s="3" t="str">
        <f>VLOOKUP($A:$A,[1]Sheet1!$A:$L,10,FALSE)</f>
        <v>No</v>
      </c>
      <c r="Q5713" s="3">
        <f>VLOOKUP($A:$A,[1]Sheet1!$A:$L,11,FALSE)</f>
        <v>42</v>
      </c>
    </row>
    <row r="5714" spans="1:17" x14ac:dyDescent="0.25">
      <c r="A5714" s="3" t="s">
        <v>14256</v>
      </c>
      <c r="B5714" s="3" t="s">
        <v>14254</v>
      </c>
      <c r="C5714" s="3" t="s">
        <v>14255</v>
      </c>
      <c r="D5714" s="3">
        <v>86569330079</v>
      </c>
      <c r="E5714" s="3">
        <v>47.79</v>
      </c>
      <c r="F5714" s="3">
        <v>33.799999999999997</v>
      </c>
      <c r="G5714" s="3" t="s">
        <v>11</v>
      </c>
      <c r="H5714" s="3" t="s">
        <v>12</v>
      </c>
      <c r="I5714" s="3">
        <f>VLOOKUP($A:$A,[1]Sheet1!$A:$L,3,FALSE)</f>
        <v>9.75</v>
      </c>
      <c r="J5714" s="3">
        <f>VLOOKUP($A:$A,[1]Sheet1!$A:$L,4,FALSE)</f>
        <v>11.75</v>
      </c>
      <c r="K5714" s="3">
        <f>VLOOKUP($A:$A,[1]Sheet1!$A:$L,5,FALSE)</f>
        <v>4.25</v>
      </c>
      <c r="L5714" s="3">
        <f>VLOOKUP($A:$A,[1]Sheet1!$A:$L,6,FALSE)</f>
        <v>0.28000000000000003</v>
      </c>
      <c r="M5714" s="3">
        <f>VLOOKUP($A:$A,[1]Sheet1!$A:$L,7,FALSE)</f>
        <v>2.97</v>
      </c>
      <c r="N5714" s="3">
        <f>VLOOKUP($A:$A,[1]Sheet1!$A:$L,8,FALSE)</f>
        <v>4.1900000000000004</v>
      </c>
      <c r="O5714" s="3" t="str">
        <f>VLOOKUP($A:$A,[1]Sheet1!$A:$L,9,FALSE)</f>
        <v>No</v>
      </c>
      <c r="P5714" s="3" t="str">
        <f>VLOOKUP($A:$A,[1]Sheet1!$A:$L,10,FALSE)</f>
        <v>No</v>
      </c>
      <c r="Q5714" s="3">
        <f>VLOOKUP($A:$A,[1]Sheet1!$A:$L,11,FALSE)</f>
        <v>42</v>
      </c>
    </row>
    <row r="5715" spans="1:17" x14ac:dyDescent="0.25">
      <c r="A5715" s="3" t="s">
        <v>14259</v>
      </c>
      <c r="B5715" s="3" t="s">
        <v>14257</v>
      </c>
      <c r="C5715" s="3" t="s">
        <v>14258</v>
      </c>
      <c r="D5715" s="3">
        <v>86569392411</v>
      </c>
      <c r="E5715" s="3">
        <v>59.49</v>
      </c>
      <c r="F5715" s="3">
        <v>33.799999999999997</v>
      </c>
      <c r="G5715" s="3" t="s">
        <v>11</v>
      </c>
      <c r="H5715" s="3" t="s">
        <v>12</v>
      </c>
      <c r="I5715" s="3">
        <f>VLOOKUP($A:$A,[1]Sheet1!$A:$L,3,FALSE)</f>
        <v>9.5</v>
      </c>
      <c r="J5715" s="3">
        <f>VLOOKUP($A:$A,[1]Sheet1!$A:$L,4,FALSE)</f>
        <v>11.5</v>
      </c>
      <c r="K5715" s="3">
        <f>VLOOKUP($A:$A,[1]Sheet1!$A:$L,5,FALSE)</f>
        <v>4.5</v>
      </c>
      <c r="L5715" s="3">
        <f>VLOOKUP($A:$A,[1]Sheet1!$A:$L,6,FALSE)</f>
        <v>0.28000000000000003</v>
      </c>
      <c r="M5715" s="3">
        <f>VLOOKUP($A:$A,[1]Sheet1!$A:$L,7,FALSE)</f>
        <v>4.1900000000000004</v>
      </c>
      <c r="N5715" s="3">
        <f>VLOOKUP($A:$A,[1]Sheet1!$A:$L,8,FALSE)</f>
        <v>4.8499999999999996</v>
      </c>
      <c r="O5715" s="3" t="str">
        <f>VLOOKUP($A:$A,[1]Sheet1!$A:$L,9,FALSE)</f>
        <v>No</v>
      </c>
      <c r="P5715" s="3" t="str">
        <f>VLOOKUP($A:$A,[1]Sheet1!$A:$L,10,FALSE)</f>
        <v>No</v>
      </c>
      <c r="Q5715" s="3">
        <f>VLOOKUP($A:$A,[1]Sheet1!$A:$L,11,FALSE)</f>
        <v>42</v>
      </c>
    </row>
    <row r="5716" spans="1:17" x14ac:dyDescent="0.25">
      <c r="A5716" s="3" t="s">
        <v>14262</v>
      </c>
      <c r="B5716" s="3" t="s">
        <v>14260</v>
      </c>
      <c r="C5716" s="3" t="s">
        <v>14261</v>
      </c>
      <c r="D5716" s="3">
        <v>86569392459</v>
      </c>
      <c r="E5716" s="3">
        <v>59.49</v>
      </c>
      <c r="F5716" s="3">
        <v>33.799999999999997</v>
      </c>
      <c r="G5716" s="3" t="s">
        <v>11</v>
      </c>
      <c r="H5716" s="3" t="s">
        <v>12</v>
      </c>
      <c r="I5716" s="3">
        <f>VLOOKUP($A:$A,[1]Sheet1!$A:$L,3,FALSE)</f>
        <v>9.5</v>
      </c>
      <c r="J5716" s="3">
        <f>VLOOKUP($A:$A,[1]Sheet1!$A:$L,4,FALSE)</f>
        <v>11.5</v>
      </c>
      <c r="K5716" s="3">
        <f>VLOOKUP($A:$A,[1]Sheet1!$A:$L,5,FALSE)</f>
        <v>4.5</v>
      </c>
      <c r="L5716" s="3">
        <f>VLOOKUP($A:$A,[1]Sheet1!$A:$L,6,FALSE)</f>
        <v>0.28000000000000003</v>
      </c>
      <c r="M5716" s="3">
        <f>VLOOKUP($A:$A,[1]Sheet1!$A:$L,7,FALSE)</f>
        <v>4.1900000000000004</v>
      </c>
      <c r="N5716" s="3">
        <f>VLOOKUP($A:$A,[1]Sheet1!$A:$L,8,FALSE)</f>
        <v>4.8499999999999996</v>
      </c>
      <c r="O5716" s="3" t="str">
        <f>VLOOKUP($A:$A,[1]Sheet1!$A:$L,9,FALSE)</f>
        <v>No</v>
      </c>
      <c r="P5716" s="3" t="str">
        <f>VLOOKUP($A:$A,[1]Sheet1!$A:$L,10,FALSE)</f>
        <v>No</v>
      </c>
      <c r="Q5716" s="3">
        <f>VLOOKUP($A:$A,[1]Sheet1!$A:$L,11,FALSE)</f>
        <v>42</v>
      </c>
    </row>
    <row r="5717" spans="1:17" x14ac:dyDescent="0.25">
      <c r="A5717" s="3" t="s">
        <v>14265</v>
      </c>
      <c r="B5717" s="3" t="s">
        <v>14263</v>
      </c>
      <c r="C5717" s="3" t="s">
        <v>14264</v>
      </c>
      <c r="D5717" s="3">
        <v>86569392497</v>
      </c>
      <c r="E5717" s="3">
        <v>59.49</v>
      </c>
      <c r="F5717" s="3">
        <v>33.799999999999997</v>
      </c>
      <c r="G5717" s="3" t="s">
        <v>11</v>
      </c>
      <c r="H5717" s="3" t="s">
        <v>12</v>
      </c>
      <c r="I5717" s="3">
        <f>VLOOKUP($A:$A,[1]Sheet1!$A:$L,3,FALSE)</f>
        <v>9.5</v>
      </c>
      <c r="J5717" s="3">
        <f>VLOOKUP($A:$A,[1]Sheet1!$A:$L,4,FALSE)</f>
        <v>11.5</v>
      </c>
      <c r="K5717" s="3">
        <f>VLOOKUP($A:$A,[1]Sheet1!$A:$L,5,FALSE)</f>
        <v>4.5</v>
      </c>
      <c r="L5717" s="3">
        <f>VLOOKUP($A:$A,[1]Sheet1!$A:$L,6,FALSE)</f>
        <v>0.28000000000000003</v>
      </c>
      <c r="M5717" s="3">
        <f>VLOOKUP($A:$A,[1]Sheet1!$A:$L,7,FALSE)</f>
        <v>4.1900000000000004</v>
      </c>
      <c r="N5717" s="3">
        <f>VLOOKUP($A:$A,[1]Sheet1!$A:$L,8,FALSE)</f>
        <v>4.8499999999999996</v>
      </c>
      <c r="O5717" s="3" t="str">
        <f>VLOOKUP($A:$A,[1]Sheet1!$A:$L,9,FALSE)</f>
        <v>No</v>
      </c>
      <c r="P5717" s="3" t="str">
        <f>VLOOKUP($A:$A,[1]Sheet1!$A:$L,10,FALSE)</f>
        <v>No</v>
      </c>
      <c r="Q5717" s="3">
        <f>VLOOKUP($A:$A,[1]Sheet1!$A:$L,11,FALSE)</f>
        <v>42</v>
      </c>
    </row>
    <row r="5718" spans="1:17" x14ac:dyDescent="0.25">
      <c r="A5718" s="3" t="s">
        <v>14268</v>
      </c>
      <c r="B5718" s="3" t="s">
        <v>14266</v>
      </c>
      <c r="C5718" s="3" t="s">
        <v>14267</v>
      </c>
      <c r="D5718" s="3">
        <v>86569392534</v>
      </c>
      <c r="E5718" s="3">
        <v>59.49</v>
      </c>
      <c r="F5718" s="3">
        <v>33.799999999999997</v>
      </c>
      <c r="G5718" s="3" t="s">
        <v>11</v>
      </c>
      <c r="H5718" s="3" t="s">
        <v>12</v>
      </c>
      <c r="I5718" s="3">
        <f>VLOOKUP($A:$A,[1]Sheet1!$A:$L,3,FALSE)</f>
        <v>9.5</v>
      </c>
      <c r="J5718" s="3">
        <f>VLOOKUP($A:$A,[1]Sheet1!$A:$L,4,FALSE)</f>
        <v>11.5</v>
      </c>
      <c r="K5718" s="3">
        <f>VLOOKUP($A:$A,[1]Sheet1!$A:$L,5,FALSE)</f>
        <v>4.5</v>
      </c>
      <c r="L5718" s="3">
        <f>VLOOKUP($A:$A,[1]Sheet1!$A:$L,6,FALSE)</f>
        <v>0.28000000000000003</v>
      </c>
      <c r="M5718" s="3">
        <f>VLOOKUP($A:$A,[1]Sheet1!$A:$L,7,FALSE)</f>
        <v>4.1900000000000004</v>
      </c>
      <c r="N5718" s="3">
        <f>VLOOKUP($A:$A,[1]Sheet1!$A:$L,8,FALSE)</f>
        <v>4.8499999999999996</v>
      </c>
      <c r="O5718" s="3" t="str">
        <f>VLOOKUP($A:$A,[1]Sheet1!$A:$L,9,FALSE)</f>
        <v>No</v>
      </c>
      <c r="P5718" s="3" t="str">
        <f>VLOOKUP($A:$A,[1]Sheet1!$A:$L,10,FALSE)</f>
        <v>No</v>
      </c>
      <c r="Q5718" s="3">
        <f>VLOOKUP($A:$A,[1]Sheet1!$A:$L,11,FALSE)</f>
        <v>42</v>
      </c>
    </row>
    <row r="5719" spans="1:17" x14ac:dyDescent="0.25">
      <c r="A5719" s="3" t="s">
        <v>14271</v>
      </c>
      <c r="B5719" s="3" t="s">
        <v>14269</v>
      </c>
      <c r="C5719" s="3" t="s">
        <v>14270</v>
      </c>
      <c r="D5719" s="3">
        <v>86569392572</v>
      </c>
      <c r="E5719" s="3">
        <v>59.49</v>
      </c>
      <c r="F5719" s="3">
        <v>33.799999999999997</v>
      </c>
      <c r="G5719" s="3" t="s">
        <v>11</v>
      </c>
      <c r="H5719" s="3" t="s">
        <v>12</v>
      </c>
      <c r="I5719" s="3">
        <f>VLOOKUP($A:$A,[1]Sheet1!$A:$L,3,FALSE)</f>
        <v>9.5</v>
      </c>
      <c r="J5719" s="3">
        <f>VLOOKUP($A:$A,[1]Sheet1!$A:$L,4,FALSE)</f>
        <v>11.5</v>
      </c>
      <c r="K5719" s="3">
        <f>VLOOKUP($A:$A,[1]Sheet1!$A:$L,5,FALSE)</f>
        <v>4.5</v>
      </c>
      <c r="L5719" s="3">
        <f>VLOOKUP($A:$A,[1]Sheet1!$A:$L,6,FALSE)</f>
        <v>0.28000000000000003</v>
      </c>
      <c r="M5719" s="3">
        <f>VLOOKUP($A:$A,[1]Sheet1!$A:$L,7,FALSE)</f>
        <v>4.1900000000000004</v>
      </c>
      <c r="N5719" s="3">
        <f>VLOOKUP($A:$A,[1]Sheet1!$A:$L,8,FALSE)</f>
        <v>4.8499999999999996</v>
      </c>
      <c r="O5719" s="3" t="str">
        <f>VLOOKUP($A:$A,[1]Sheet1!$A:$L,9,FALSE)</f>
        <v>No</v>
      </c>
      <c r="P5719" s="3" t="str">
        <f>VLOOKUP($A:$A,[1]Sheet1!$A:$L,10,FALSE)</f>
        <v>No</v>
      </c>
      <c r="Q5719" s="3">
        <f>VLOOKUP($A:$A,[1]Sheet1!$A:$L,11,FALSE)</f>
        <v>42</v>
      </c>
    </row>
    <row r="5720" spans="1:17" x14ac:dyDescent="0.25">
      <c r="A5720" s="3" t="s">
        <v>14274</v>
      </c>
      <c r="B5720" s="3" t="s">
        <v>14272</v>
      </c>
      <c r="C5720" s="3" t="s">
        <v>14273</v>
      </c>
      <c r="D5720" s="3">
        <v>86569392619</v>
      </c>
      <c r="E5720" s="3">
        <v>59.49</v>
      </c>
      <c r="F5720" s="3">
        <v>33.799999999999997</v>
      </c>
      <c r="G5720" s="3" t="s">
        <v>11</v>
      </c>
      <c r="H5720" s="3" t="s">
        <v>12</v>
      </c>
      <c r="I5720" s="3">
        <f>VLOOKUP($A:$A,[1]Sheet1!$A:$L,3,FALSE)</f>
        <v>9.5</v>
      </c>
      <c r="J5720" s="3">
        <f>VLOOKUP($A:$A,[1]Sheet1!$A:$L,4,FALSE)</f>
        <v>11.5</v>
      </c>
      <c r="K5720" s="3">
        <f>VLOOKUP($A:$A,[1]Sheet1!$A:$L,5,FALSE)</f>
        <v>4.5</v>
      </c>
      <c r="L5720" s="3">
        <f>VLOOKUP($A:$A,[1]Sheet1!$A:$L,6,FALSE)</f>
        <v>0.28000000000000003</v>
      </c>
      <c r="M5720" s="3">
        <f>VLOOKUP($A:$A,[1]Sheet1!$A:$L,7,FALSE)</f>
        <v>4.1900000000000004</v>
      </c>
      <c r="N5720" s="3">
        <f>VLOOKUP($A:$A,[1]Sheet1!$A:$L,8,FALSE)</f>
        <v>4.8499999999999996</v>
      </c>
      <c r="O5720" s="3" t="str">
        <f>VLOOKUP($A:$A,[1]Sheet1!$A:$L,9,FALSE)</f>
        <v>No</v>
      </c>
      <c r="P5720" s="3" t="str">
        <f>VLOOKUP($A:$A,[1]Sheet1!$A:$L,10,FALSE)</f>
        <v>No</v>
      </c>
      <c r="Q5720" s="3">
        <f>VLOOKUP($A:$A,[1]Sheet1!$A:$L,11,FALSE)</f>
        <v>42</v>
      </c>
    </row>
    <row r="5721" spans="1:17" x14ac:dyDescent="0.25">
      <c r="A5721" s="3" t="s">
        <v>14331</v>
      </c>
      <c r="B5721" s="3" t="s">
        <v>14329</v>
      </c>
      <c r="C5721" s="3" t="s">
        <v>14330</v>
      </c>
      <c r="D5721" s="3">
        <v>86569392428</v>
      </c>
      <c r="E5721" s="3">
        <v>63.74</v>
      </c>
      <c r="F5721" s="3">
        <v>36.22</v>
      </c>
      <c r="G5721" s="3" t="s">
        <v>11</v>
      </c>
      <c r="H5721" s="3" t="s">
        <v>12</v>
      </c>
      <c r="I5721" s="3">
        <f>VLOOKUP($A:$A,[1]Sheet1!$A:$L,3,FALSE)</f>
        <v>9.5</v>
      </c>
      <c r="J5721" s="3">
        <f>VLOOKUP($A:$A,[1]Sheet1!$A:$L,4,FALSE)</f>
        <v>11.5</v>
      </c>
      <c r="K5721" s="3">
        <f>VLOOKUP($A:$A,[1]Sheet1!$A:$L,5,FALSE)</f>
        <v>5</v>
      </c>
      <c r="L5721" s="3">
        <f>VLOOKUP($A:$A,[1]Sheet1!$A:$L,6,FALSE)</f>
        <v>0.32</v>
      </c>
      <c r="M5721" s="3">
        <f>VLOOKUP($A:$A,[1]Sheet1!$A:$L,7,FALSE)</f>
        <v>4.63</v>
      </c>
      <c r="N5721" s="3">
        <f>VLOOKUP($A:$A,[1]Sheet1!$A:$L,8,FALSE)</f>
        <v>5.95</v>
      </c>
      <c r="O5721" s="3" t="str">
        <f>VLOOKUP($A:$A,[1]Sheet1!$A:$L,9,FALSE)</f>
        <v>No</v>
      </c>
      <c r="P5721" s="3" t="str">
        <f>VLOOKUP($A:$A,[1]Sheet1!$A:$L,10,FALSE)</f>
        <v>No</v>
      </c>
      <c r="Q5721" s="3">
        <f>VLOOKUP($A:$A,[1]Sheet1!$A:$L,11,FALSE)</f>
        <v>42</v>
      </c>
    </row>
    <row r="5722" spans="1:17" x14ac:dyDescent="0.25">
      <c r="A5722" s="3" t="s">
        <v>14334</v>
      </c>
      <c r="B5722" s="3" t="s">
        <v>14332</v>
      </c>
      <c r="C5722" s="3" t="s">
        <v>14333</v>
      </c>
      <c r="D5722" s="3">
        <v>86569392435</v>
      </c>
      <c r="E5722" s="3">
        <v>63.74</v>
      </c>
      <c r="F5722" s="3">
        <v>36.22</v>
      </c>
      <c r="G5722" s="3" t="s">
        <v>11</v>
      </c>
      <c r="H5722" s="3" t="s">
        <v>12</v>
      </c>
      <c r="I5722" s="3">
        <f>VLOOKUP($A:$A,[1]Sheet1!$A:$L,3,FALSE)</f>
        <v>9.5</v>
      </c>
      <c r="J5722" s="3">
        <f>VLOOKUP($A:$A,[1]Sheet1!$A:$L,4,FALSE)</f>
        <v>11.5</v>
      </c>
      <c r="K5722" s="3">
        <f>VLOOKUP($A:$A,[1]Sheet1!$A:$L,5,FALSE)</f>
        <v>5</v>
      </c>
      <c r="L5722" s="3">
        <f>VLOOKUP($A:$A,[1]Sheet1!$A:$L,6,FALSE)</f>
        <v>0.32</v>
      </c>
      <c r="M5722" s="3">
        <f>VLOOKUP($A:$A,[1]Sheet1!$A:$L,7,FALSE)</f>
        <v>4.41</v>
      </c>
      <c r="N5722" s="3">
        <f>VLOOKUP($A:$A,[1]Sheet1!$A:$L,8,FALSE)</f>
        <v>5.73</v>
      </c>
      <c r="O5722" s="3" t="str">
        <f>VLOOKUP($A:$A,[1]Sheet1!$A:$L,9,FALSE)</f>
        <v>No</v>
      </c>
      <c r="P5722" s="3" t="str">
        <f>VLOOKUP($A:$A,[1]Sheet1!$A:$L,10,FALSE)</f>
        <v>No</v>
      </c>
      <c r="Q5722" s="3">
        <f>VLOOKUP($A:$A,[1]Sheet1!$A:$L,11,FALSE)</f>
        <v>42</v>
      </c>
    </row>
    <row r="5723" spans="1:17" x14ac:dyDescent="0.25">
      <c r="A5723" s="3" t="s">
        <v>14337</v>
      </c>
      <c r="B5723" s="3" t="s">
        <v>14335</v>
      </c>
      <c r="C5723" s="3" t="s">
        <v>14336</v>
      </c>
      <c r="D5723" s="3">
        <v>86569392466</v>
      </c>
      <c r="E5723" s="3">
        <v>63.74</v>
      </c>
      <c r="F5723" s="3">
        <v>36.22</v>
      </c>
      <c r="G5723" s="3" t="s">
        <v>11</v>
      </c>
      <c r="H5723" s="3" t="s">
        <v>12</v>
      </c>
      <c r="I5723" s="3">
        <f>VLOOKUP($A:$A,[1]Sheet1!$A:$L,3,FALSE)</f>
        <v>9.5</v>
      </c>
      <c r="J5723" s="3">
        <f>VLOOKUP($A:$A,[1]Sheet1!$A:$L,4,FALSE)</f>
        <v>11.5</v>
      </c>
      <c r="K5723" s="3">
        <f>VLOOKUP($A:$A,[1]Sheet1!$A:$L,5,FALSE)</f>
        <v>5</v>
      </c>
      <c r="L5723" s="3">
        <f>VLOOKUP($A:$A,[1]Sheet1!$A:$L,6,FALSE)</f>
        <v>0.32</v>
      </c>
      <c r="M5723" s="3">
        <f>VLOOKUP($A:$A,[1]Sheet1!$A:$L,7,FALSE)</f>
        <v>4.63</v>
      </c>
      <c r="N5723" s="3">
        <f>VLOOKUP($A:$A,[1]Sheet1!$A:$L,8,FALSE)</f>
        <v>5.95</v>
      </c>
      <c r="O5723" s="3" t="str">
        <f>VLOOKUP($A:$A,[1]Sheet1!$A:$L,9,FALSE)</f>
        <v>No</v>
      </c>
      <c r="P5723" s="3" t="str">
        <f>VLOOKUP($A:$A,[1]Sheet1!$A:$L,10,FALSE)</f>
        <v>No</v>
      </c>
      <c r="Q5723" s="3">
        <f>VLOOKUP($A:$A,[1]Sheet1!$A:$L,11,FALSE)</f>
        <v>42</v>
      </c>
    </row>
    <row r="5724" spans="1:17" x14ac:dyDescent="0.25">
      <c r="A5724" s="3" t="s">
        <v>14340</v>
      </c>
      <c r="B5724" s="3" t="s">
        <v>14338</v>
      </c>
      <c r="C5724" s="3" t="s">
        <v>14339</v>
      </c>
      <c r="D5724" s="3">
        <v>86569392473</v>
      </c>
      <c r="E5724" s="3">
        <v>63.74</v>
      </c>
      <c r="F5724" s="3">
        <v>36.22</v>
      </c>
      <c r="G5724" s="3" t="s">
        <v>11</v>
      </c>
      <c r="H5724" s="3" t="s">
        <v>12</v>
      </c>
      <c r="I5724" s="3">
        <f>VLOOKUP($A:$A,[1]Sheet1!$A:$L,3,FALSE)</f>
        <v>9.5</v>
      </c>
      <c r="J5724" s="3">
        <f>VLOOKUP($A:$A,[1]Sheet1!$A:$L,4,FALSE)</f>
        <v>11.5</v>
      </c>
      <c r="K5724" s="3">
        <f>VLOOKUP($A:$A,[1]Sheet1!$A:$L,5,FALSE)</f>
        <v>5</v>
      </c>
      <c r="L5724" s="3">
        <f>VLOOKUP($A:$A,[1]Sheet1!$A:$L,6,FALSE)</f>
        <v>0.32</v>
      </c>
      <c r="M5724" s="3">
        <f>VLOOKUP($A:$A,[1]Sheet1!$A:$L,7,FALSE)</f>
        <v>4.41</v>
      </c>
      <c r="N5724" s="3">
        <f>VLOOKUP($A:$A,[1]Sheet1!$A:$L,8,FALSE)</f>
        <v>5.73</v>
      </c>
      <c r="O5724" s="3" t="str">
        <f>VLOOKUP($A:$A,[1]Sheet1!$A:$L,9,FALSE)</f>
        <v>No</v>
      </c>
      <c r="P5724" s="3" t="str">
        <f>VLOOKUP($A:$A,[1]Sheet1!$A:$L,10,FALSE)</f>
        <v>No</v>
      </c>
      <c r="Q5724" s="3">
        <f>VLOOKUP($A:$A,[1]Sheet1!$A:$L,11,FALSE)</f>
        <v>42</v>
      </c>
    </row>
    <row r="5725" spans="1:17" x14ac:dyDescent="0.25">
      <c r="A5725" s="3" t="s">
        <v>14343</v>
      </c>
      <c r="B5725" s="3" t="s">
        <v>14341</v>
      </c>
      <c r="C5725" s="3" t="s">
        <v>14342</v>
      </c>
      <c r="D5725" s="3">
        <v>86569392503</v>
      </c>
      <c r="E5725" s="3">
        <v>63.74</v>
      </c>
      <c r="F5725" s="3">
        <v>36.22</v>
      </c>
      <c r="G5725" s="3" t="s">
        <v>11</v>
      </c>
      <c r="H5725" s="3" t="s">
        <v>12</v>
      </c>
      <c r="I5725" s="3">
        <f>VLOOKUP($A:$A,[1]Sheet1!$A:$L,3,FALSE)</f>
        <v>9.5</v>
      </c>
      <c r="J5725" s="3">
        <f>VLOOKUP($A:$A,[1]Sheet1!$A:$L,4,FALSE)</f>
        <v>11.5</v>
      </c>
      <c r="K5725" s="3">
        <f>VLOOKUP($A:$A,[1]Sheet1!$A:$L,5,FALSE)</f>
        <v>5</v>
      </c>
      <c r="L5725" s="3">
        <f>VLOOKUP($A:$A,[1]Sheet1!$A:$L,6,FALSE)</f>
        <v>0.32</v>
      </c>
      <c r="M5725" s="3">
        <f>VLOOKUP($A:$A,[1]Sheet1!$A:$L,7,FALSE)</f>
        <v>4.63</v>
      </c>
      <c r="N5725" s="3">
        <f>VLOOKUP($A:$A,[1]Sheet1!$A:$L,8,FALSE)</f>
        <v>5.95</v>
      </c>
      <c r="O5725" s="3" t="str">
        <f>VLOOKUP($A:$A,[1]Sheet1!$A:$L,9,FALSE)</f>
        <v>No</v>
      </c>
      <c r="P5725" s="3" t="str">
        <f>VLOOKUP($A:$A,[1]Sheet1!$A:$L,10,FALSE)</f>
        <v>No</v>
      </c>
      <c r="Q5725" s="3">
        <f>VLOOKUP($A:$A,[1]Sheet1!$A:$L,11,FALSE)</f>
        <v>42</v>
      </c>
    </row>
    <row r="5726" spans="1:17" x14ac:dyDescent="0.25">
      <c r="A5726" s="3" t="s">
        <v>14346</v>
      </c>
      <c r="B5726" s="3" t="s">
        <v>14344</v>
      </c>
      <c r="C5726" s="3" t="s">
        <v>14345</v>
      </c>
      <c r="D5726" s="3">
        <v>86569392510</v>
      </c>
      <c r="E5726" s="3">
        <v>63.74</v>
      </c>
      <c r="F5726" s="3">
        <v>36.22</v>
      </c>
      <c r="G5726" s="3" t="s">
        <v>11</v>
      </c>
      <c r="H5726" s="3" t="s">
        <v>12</v>
      </c>
      <c r="I5726" s="3">
        <f>VLOOKUP($A:$A,[1]Sheet1!$A:$L,3,FALSE)</f>
        <v>9.5</v>
      </c>
      <c r="J5726" s="3">
        <f>VLOOKUP($A:$A,[1]Sheet1!$A:$L,4,FALSE)</f>
        <v>11.5</v>
      </c>
      <c r="K5726" s="3">
        <f>VLOOKUP($A:$A,[1]Sheet1!$A:$L,5,FALSE)</f>
        <v>5</v>
      </c>
      <c r="L5726" s="3">
        <f>VLOOKUP($A:$A,[1]Sheet1!$A:$L,6,FALSE)</f>
        <v>0.32</v>
      </c>
      <c r="M5726" s="3">
        <f>VLOOKUP($A:$A,[1]Sheet1!$A:$L,7,FALSE)</f>
        <v>4.41</v>
      </c>
      <c r="N5726" s="3">
        <f>VLOOKUP($A:$A,[1]Sheet1!$A:$L,8,FALSE)</f>
        <v>5.73</v>
      </c>
      <c r="O5726" s="3" t="str">
        <f>VLOOKUP($A:$A,[1]Sheet1!$A:$L,9,FALSE)</f>
        <v>No</v>
      </c>
      <c r="P5726" s="3" t="str">
        <f>VLOOKUP($A:$A,[1]Sheet1!$A:$L,10,FALSE)</f>
        <v>No</v>
      </c>
      <c r="Q5726" s="3">
        <f>VLOOKUP($A:$A,[1]Sheet1!$A:$L,11,FALSE)</f>
        <v>42</v>
      </c>
    </row>
    <row r="5727" spans="1:17" x14ac:dyDescent="0.25">
      <c r="A5727" s="3" t="s">
        <v>14349</v>
      </c>
      <c r="B5727" s="3" t="s">
        <v>14347</v>
      </c>
      <c r="C5727" s="3" t="s">
        <v>14348</v>
      </c>
      <c r="D5727" s="3">
        <v>86569392541</v>
      </c>
      <c r="E5727" s="3">
        <v>63.74</v>
      </c>
      <c r="F5727" s="3">
        <v>36.22</v>
      </c>
      <c r="G5727" s="3" t="s">
        <v>11</v>
      </c>
      <c r="H5727" s="3" t="s">
        <v>12</v>
      </c>
      <c r="I5727" s="3">
        <f>VLOOKUP($A:$A,[1]Sheet1!$A:$L,3,FALSE)</f>
        <v>9.5</v>
      </c>
      <c r="J5727" s="3">
        <f>VLOOKUP($A:$A,[1]Sheet1!$A:$L,4,FALSE)</f>
        <v>11.5</v>
      </c>
      <c r="K5727" s="3">
        <f>VLOOKUP($A:$A,[1]Sheet1!$A:$L,5,FALSE)</f>
        <v>5</v>
      </c>
      <c r="L5727" s="3">
        <f>VLOOKUP($A:$A,[1]Sheet1!$A:$L,6,FALSE)</f>
        <v>0.32</v>
      </c>
      <c r="M5727" s="3">
        <f>VLOOKUP($A:$A,[1]Sheet1!$A:$L,7,FALSE)</f>
        <v>4.63</v>
      </c>
      <c r="N5727" s="3">
        <f>VLOOKUP($A:$A,[1]Sheet1!$A:$L,8,FALSE)</f>
        <v>5.95</v>
      </c>
      <c r="O5727" s="3" t="str">
        <f>VLOOKUP($A:$A,[1]Sheet1!$A:$L,9,FALSE)</f>
        <v>No</v>
      </c>
      <c r="P5727" s="3" t="str">
        <f>VLOOKUP($A:$A,[1]Sheet1!$A:$L,10,FALSE)</f>
        <v>No</v>
      </c>
      <c r="Q5727" s="3">
        <f>VLOOKUP($A:$A,[1]Sheet1!$A:$L,11,FALSE)</f>
        <v>42</v>
      </c>
    </row>
    <row r="5728" spans="1:17" x14ac:dyDescent="0.25">
      <c r="A5728" s="3" t="s">
        <v>14352</v>
      </c>
      <c r="B5728" s="3" t="s">
        <v>14350</v>
      </c>
      <c r="C5728" s="3" t="s">
        <v>14351</v>
      </c>
      <c r="D5728" s="3">
        <v>86569392558</v>
      </c>
      <c r="E5728" s="3">
        <v>63.74</v>
      </c>
      <c r="F5728" s="3">
        <v>36.22</v>
      </c>
      <c r="G5728" s="3" t="s">
        <v>11</v>
      </c>
      <c r="H5728" s="3" t="s">
        <v>12</v>
      </c>
      <c r="I5728" s="3">
        <f>VLOOKUP($A:$A,[1]Sheet1!$A:$L,3,FALSE)</f>
        <v>9.5</v>
      </c>
      <c r="J5728" s="3">
        <f>VLOOKUP($A:$A,[1]Sheet1!$A:$L,4,FALSE)</f>
        <v>11.5</v>
      </c>
      <c r="K5728" s="3">
        <f>VLOOKUP($A:$A,[1]Sheet1!$A:$L,5,FALSE)</f>
        <v>5</v>
      </c>
      <c r="L5728" s="3">
        <f>VLOOKUP($A:$A,[1]Sheet1!$A:$L,6,FALSE)</f>
        <v>0.32</v>
      </c>
      <c r="M5728" s="3">
        <f>VLOOKUP($A:$A,[1]Sheet1!$A:$L,7,FALSE)</f>
        <v>4.41</v>
      </c>
      <c r="N5728" s="3">
        <f>VLOOKUP($A:$A,[1]Sheet1!$A:$L,8,FALSE)</f>
        <v>5.73</v>
      </c>
      <c r="O5728" s="3" t="str">
        <f>VLOOKUP($A:$A,[1]Sheet1!$A:$L,9,FALSE)</f>
        <v>No</v>
      </c>
      <c r="P5728" s="3" t="str">
        <f>VLOOKUP($A:$A,[1]Sheet1!$A:$L,10,FALSE)</f>
        <v>No</v>
      </c>
      <c r="Q5728" s="3">
        <f>VLOOKUP($A:$A,[1]Sheet1!$A:$L,11,FALSE)</f>
        <v>42</v>
      </c>
    </row>
    <row r="5729" spans="1:17" x14ac:dyDescent="0.25">
      <c r="A5729" s="3" t="s">
        <v>14355</v>
      </c>
      <c r="B5729" s="3" t="s">
        <v>14353</v>
      </c>
      <c r="C5729" s="3" t="s">
        <v>14354</v>
      </c>
      <c r="D5729" s="3">
        <v>86569392589</v>
      </c>
      <c r="E5729" s="3">
        <v>63.74</v>
      </c>
      <c r="F5729" s="3">
        <v>36.22</v>
      </c>
      <c r="G5729" s="3" t="s">
        <v>11</v>
      </c>
      <c r="H5729" s="3" t="s">
        <v>12</v>
      </c>
      <c r="I5729" s="3">
        <f>VLOOKUP($A:$A,[1]Sheet1!$A:$L,3,FALSE)</f>
        <v>9.5</v>
      </c>
      <c r="J5729" s="3">
        <f>VLOOKUP($A:$A,[1]Sheet1!$A:$L,4,FALSE)</f>
        <v>11.5</v>
      </c>
      <c r="K5729" s="3">
        <f>VLOOKUP($A:$A,[1]Sheet1!$A:$L,5,FALSE)</f>
        <v>5</v>
      </c>
      <c r="L5729" s="3">
        <f>VLOOKUP($A:$A,[1]Sheet1!$A:$L,6,FALSE)</f>
        <v>0.32</v>
      </c>
      <c r="M5729" s="3">
        <f>VLOOKUP($A:$A,[1]Sheet1!$A:$L,7,FALSE)</f>
        <v>4.63</v>
      </c>
      <c r="N5729" s="3">
        <f>VLOOKUP($A:$A,[1]Sheet1!$A:$L,8,FALSE)</f>
        <v>5.95</v>
      </c>
      <c r="O5729" s="3" t="str">
        <f>VLOOKUP($A:$A,[1]Sheet1!$A:$L,9,FALSE)</f>
        <v>No</v>
      </c>
      <c r="P5729" s="3" t="str">
        <f>VLOOKUP($A:$A,[1]Sheet1!$A:$L,10,FALSE)</f>
        <v>No</v>
      </c>
      <c r="Q5729" s="3">
        <f>VLOOKUP($A:$A,[1]Sheet1!$A:$L,11,FALSE)</f>
        <v>42</v>
      </c>
    </row>
    <row r="5730" spans="1:17" x14ac:dyDescent="0.25">
      <c r="A5730" s="3" t="s">
        <v>14358</v>
      </c>
      <c r="B5730" s="3" t="s">
        <v>14356</v>
      </c>
      <c r="C5730" s="3" t="s">
        <v>14357</v>
      </c>
      <c r="D5730" s="3">
        <v>86569392596</v>
      </c>
      <c r="E5730" s="3">
        <v>63.74</v>
      </c>
      <c r="F5730" s="3">
        <v>36.22</v>
      </c>
      <c r="G5730" s="3" t="s">
        <v>11</v>
      </c>
      <c r="H5730" s="3" t="s">
        <v>12</v>
      </c>
      <c r="I5730" s="3">
        <f>VLOOKUP($A:$A,[1]Sheet1!$A:$L,3,FALSE)</f>
        <v>9.5</v>
      </c>
      <c r="J5730" s="3">
        <f>VLOOKUP($A:$A,[1]Sheet1!$A:$L,4,FALSE)</f>
        <v>11.5</v>
      </c>
      <c r="K5730" s="3">
        <f>VLOOKUP($A:$A,[1]Sheet1!$A:$L,5,FALSE)</f>
        <v>5</v>
      </c>
      <c r="L5730" s="3">
        <f>VLOOKUP($A:$A,[1]Sheet1!$A:$L,6,FALSE)</f>
        <v>0.32</v>
      </c>
      <c r="M5730" s="3">
        <f>VLOOKUP($A:$A,[1]Sheet1!$A:$L,7,FALSE)</f>
        <v>4.41</v>
      </c>
      <c r="N5730" s="3">
        <f>VLOOKUP($A:$A,[1]Sheet1!$A:$L,8,FALSE)</f>
        <v>5.73</v>
      </c>
      <c r="O5730" s="3" t="str">
        <f>VLOOKUP($A:$A,[1]Sheet1!$A:$L,9,FALSE)</f>
        <v>No</v>
      </c>
      <c r="P5730" s="3" t="str">
        <f>VLOOKUP($A:$A,[1]Sheet1!$A:$L,10,FALSE)</f>
        <v>No</v>
      </c>
      <c r="Q5730" s="3">
        <f>VLOOKUP($A:$A,[1]Sheet1!$A:$L,11,FALSE)</f>
        <v>42</v>
      </c>
    </row>
    <row r="5731" spans="1:17" x14ac:dyDescent="0.25">
      <c r="A5731" s="3" t="s">
        <v>14361</v>
      </c>
      <c r="B5731" s="3" t="s">
        <v>14359</v>
      </c>
      <c r="C5731" s="3" t="s">
        <v>14360</v>
      </c>
      <c r="D5731" s="3">
        <v>86569392626</v>
      </c>
      <c r="E5731" s="3">
        <v>63.74</v>
      </c>
      <c r="F5731" s="3">
        <v>36.22</v>
      </c>
      <c r="G5731" s="3" t="s">
        <v>11</v>
      </c>
      <c r="H5731" s="3" t="s">
        <v>12</v>
      </c>
      <c r="I5731" s="3">
        <f>VLOOKUP($A:$A,[1]Sheet1!$A:$L,3,FALSE)</f>
        <v>9.5</v>
      </c>
      <c r="J5731" s="3">
        <f>VLOOKUP($A:$A,[1]Sheet1!$A:$L,4,FALSE)</f>
        <v>11.5</v>
      </c>
      <c r="K5731" s="3">
        <f>VLOOKUP($A:$A,[1]Sheet1!$A:$L,5,FALSE)</f>
        <v>5</v>
      </c>
      <c r="L5731" s="3">
        <f>VLOOKUP($A:$A,[1]Sheet1!$A:$L,6,FALSE)</f>
        <v>0.32</v>
      </c>
      <c r="M5731" s="3">
        <f>VLOOKUP($A:$A,[1]Sheet1!$A:$L,7,FALSE)</f>
        <v>4.63</v>
      </c>
      <c r="N5731" s="3">
        <f>VLOOKUP($A:$A,[1]Sheet1!$A:$L,8,FALSE)</f>
        <v>5.95</v>
      </c>
      <c r="O5731" s="3" t="str">
        <f>VLOOKUP($A:$A,[1]Sheet1!$A:$L,9,FALSE)</f>
        <v>No</v>
      </c>
      <c r="P5731" s="3" t="str">
        <f>VLOOKUP($A:$A,[1]Sheet1!$A:$L,10,FALSE)</f>
        <v>No</v>
      </c>
      <c r="Q5731" s="3">
        <f>VLOOKUP($A:$A,[1]Sheet1!$A:$L,11,FALSE)</f>
        <v>42</v>
      </c>
    </row>
    <row r="5732" spans="1:17" x14ac:dyDescent="0.25">
      <c r="A5732" s="3" t="s">
        <v>14364</v>
      </c>
      <c r="B5732" s="3" t="s">
        <v>14362</v>
      </c>
      <c r="C5732" s="3" t="s">
        <v>14363</v>
      </c>
      <c r="D5732" s="3">
        <v>86569392633</v>
      </c>
      <c r="E5732" s="3">
        <v>63.74</v>
      </c>
      <c r="F5732" s="3">
        <v>36.22</v>
      </c>
      <c r="G5732" s="3" t="s">
        <v>11</v>
      </c>
      <c r="H5732" s="3" t="s">
        <v>12</v>
      </c>
      <c r="I5732" s="3">
        <f>VLOOKUP($A:$A,[1]Sheet1!$A:$L,3,FALSE)</f>
        <v>9.5</v>
      </c>
      <c r="J5732" s="3">
        <f>VLOOKUP($A:$A,[1]Sheet1!$A:$L,4,FALSE)</f>
        <v>11.5</v>
      </c>
      <c r="K5732" s="3">
        <f>VLOOKUP($A:$A,[1]Sheet1!$A:$L,5,FALSE)</f>
        <v>5</v>
      </c>
      <c r="L5732" s="3">
        <f>VLOOKUP($A:$A,[1]Sheet1!$A:$L,6,FALSE)</f>
        <v>0.32</v>
      </c>
      <c r="M5732" s="3">
        <f>VLOOKUP($A:$A,[1]Sheet1!$A:$L,7,FALSE)</f>
        <v>4.41</v>
      </c>
      <c r="N5732" s="3">
        <f>VLOOKUP($A:$A,[1]Sheet1!$A:$L,8,FALSE)</f>
        <v>5.73</v>
      </c>
      <c r="O5732" s="3" t="str">
        <f>VLOOKUP($A:$A,[1]Sheet1!$A:$L,9,FALSE)</f>
        <v>No</v>
      </c>
      <c r="P5732" s="3" t="str">
        <f>VLOOKUP($A:$A,[1]Sheet1!$A:$L,10,FALSE)</f>
        <v>No</v>
      </c>
      <c r="Q5732" s="3">
        <f>VLOOKUP($A:$A,[1]Sheet1!$A:$L,11,FALSE)</f>
        <v>42</v>
      </c>
    </row>
    <row r="5733" spans="1:17" x14ac:dyDescent="0.25">
      <c r="A5733" s="3" t="s">
        <v>14370</v>
      </c>
      <c r="B5733" s="3" t="s">
        <v>14368</v>
      </c>
      <c r="C5733" s="3" t="s">
        <v>14369</v>
      </c>
      <c r="D5733" s="3">
        <v>86569394934</v>
      </c>
      <c r="E5733" s="3">
        <v>59.49</v>
      </c>
      <c r="F5733" s="3">
        <v>34.729999999999997</v>
      </c>
      <c r="G5733" s="3" t="s">
        <v>11</v>
      </c>
      <c r="H5733" s="3" t="s">
        <v>12</v>
      </c>
      <c r="I5733" s="3">
        <f>VLOOKUP($A:$A,[1]Sheet1!$A:$L,3,FALSE)</f>
        <v>9.5</v>
      </c>
      <c r="J5733" s="3">
        <f>VLOOKUP($A:$A,[1]Sheet1!$A:$L,4,FALSE)</f>
        <v>11.5</v>
      </c>
      <c r="K5733" s="3">
        <f>VLOOKUP($A:$A,[1]Sheet1!$A:$L,5,FALSE)</f>
        <v>4.75</v>
      </c>
      <c r="L5733" s="3">
        <f>VLOOKUP($A:$A,[1]Sheet1!$A:$L,6,FALSE)</f>
        <v>0.3</v>
      </c>
      <c r="M5733" s="3">
        <f>VLOOKUP($A:$A,[1]Sheet1!$A:$L,7,FALSE)</f>
        <v>5.22</v>
      </c>
      <c r="N5733" s="3">
        <f>VLOOKUP($A:$A,[1]Sheet1!$A:$L,8,FALSE)</f>
        <v>5.86</v>
      </c>
      <c r="O5733" s="3" t="str">
        <f>VLOOKUP($A:$A,[1]Sheet1!$A:$L,9,FALSE)</f>
        <v>No</v>
      </c>
      <c r="P5733" s="3" t="str">
        <f>VLOOKUP($A:$A,[1]Sheet1!$A:$L,10,FALSE)</f>
        <v>No</v>
      </c>
      <c r="Q5733" s="3">
        <f>VLOOKUP($A:$A,[1]Sheet1!$A:$L,11,FALSE)</f>
        <v>42</v>
      </c>
    </row>
    <row r="5734" spans="1:17" x14ac:dyDescent="0.25">
      <c r="A5734" s="3" t="s">
        <v>14373</v>
      </c>
      <c r="B5734" s="3" t="s">
        <v>14371</v>
      </c>
      <c r="C5734" s="3" t="s">
        <v>14372</v>
      </c>
      <c r="D5734" s="3">
        <v>86569394941</v>
      </c>
      <c r="E5734" s="3">
        <v>59.49</v>
      </c>
      <c r="F5734" s="3">
        <v>34.729999999999997</v>
      </c>
      <c r="G5734" s="3" t="s">
        <v>11</v>
      </c>
      <c r="H5734" s="3" t="s">
        <v>12</v>
      </c>
      <c r="I5734" s="3">
        <f>VLOOKUP($A:$A,[1]Sheet1!$A:$L,3,FALSE)</f>
        <v>9.5</v>
      </c>
      <c r="J5734" s="3">
        <f>VLOOKUP($A:$A,[1]Sheet1!$A:$L,4,FALSE)</f>
        <v>11.5</v>
      </c>
      <c r="K5734" s="3">
        <f>VLOOKUP($A:$A,[1]Sheet1!$A:$L,5,FALSE)</f>
        <v>4.75</v>
      </c>
      <c r="L5734" s="3">
        <f>VLOOKUP($A:$A,[1]Sheet1!$A:$L,6,FALSE)</f>
        <v>0.3</v>
      </c>
      <c r="M5734" s="3">
        <f>VLOOKUP($A:$A,[1]Sheet1!$A:$L,7,FALSE)</f>
        <v>5.2</v>
      </c>
      <c r="N5734" s="3">
        <f>VLOOKUP($A:$A,[1]Sheet1!$A:$L,8,FALSE)</f>
        <v>5.79</v>
      </c>
      <c r="O5734" s="3" t="str">
        <f>VLOOKUP($A:$A,[1]Sheet1!$A:$L,9,FALSE)</f>
        <v>No</v>
      </c>
      <c r="P5734" s="3" t="str">
        <f>VLOOKUP($A:$A,[1]Sheet1!$A:$L,10,FALSE)</f>
        <v>No</v>
      </c>
      <c r="Q5734" s="3">
        <f>VLOOKUP($A:$A,[1]Sheet1!$A:$L,11,FALSE)</f>
        <v>42</v>
      </c>
    </row>
    <row r="5735" spans="1:17" x14ac:dyDescent="0.25">
      <c r="A5735" s="3" t="s">
        <v>14376</v>
      </c>
      <c r="B5735" s="3" t="s">
        <v>14374</v>
      </c>
      <c r="C5735" s="3" t="s">
        <v>14375</v>
      </c>
      <c r="D5735" s="3">
        <v>86569394972</v>
      </c>
      <c r="E5735" s="3">
        <v>59.49</v>
      </c>
      <c r="F5735" s="3">
        <v>34.729999999999997</v>
      </c>
      <c r="G5735" s="3" t="s">
        <v>11</v>
      </c>
      <c r="H5735" s="3" t="s">
        <v>12</v>
      </c>
      <c r="I5735" s="3">
        <f>VLOOKUP($A:$A,[1]Sheet1!$A:$L,3,FALSE)</f>
        <v>9.5</v>
      </c>
      <c r="J5735" s="3">
        <f>VLOOKUP($A:$A,[1]Sheet1!$A:$L,4,FALSE)</f>
        <v>11.5</v>
      </c>
      <c r="K5735" s="3">
        <f>VLOOKUP($A:$A,[1]Sheet1!$A:$L,5,FALSE)</f>
        <v>4.75</v>
      </c>
      <c r="L5735" s="3">
        <f>VLOOKUP($A:$A,[1]Sheet1!$A:$L,6,FALSE)</f>
        <v>0.3</v>
      </c>
      <c r="M5735" s="3">
        <f>VLOOKUP($A:$A,[1]Sheet1!$A:$L,7,FALSE)</f>
        <v>5.22</v>
      </c>
      <c r="N5735" s="3">
        <f>VLOOKUP($A:$A,[1]Sheet1!$A:$L,8,FALSE)</f>
        <v>5.86</v>
      </c>
      <c r="O5735" s="3" t="str">
        <f>VLOOKUP($A:$A,[1]Sheet1!$A:$L,9,FALSE)</f>
        <v>No</v>
      </c>
      <c r="P5735" s="3" t="str">
        <f>VLOOKUP($A:$A,[1]Sheet1!$A:$L,10,FALSE)</f>
        <v>No</v>
      </c>
      <c r="Q5735" s="3">
        <f>VLOOKUP($A:$A,[1]Sheet1!$A:$L,11,FALSE)</f>
        <v>42</v>
      </c>
    </row>
    <row r="5736" spans="1:17" x14ac:dyDescent="0.25">
      <c r="A5736" s="3" t="s">
        <v>14379</v>
      </c>
      <c r="B5736" s="3" t="s">
        <v>14377</v>
      </c>
      <c r="C5736" s="3" t="s">
        <v>14378</v>
      </c>
      <c r="D5736" s="3">
        <v>86569394989</v>
      </c>
      <c r="E5736" s="3">
        <v>59.49</v>
      </c>
      <c r="F5736" s="3">
        <v>34.729999999999997</v>
      </c>
      <c r="G5736" s="3" t="s">
        <v>11</v>
      </c>
      <c r="H5736" s="3" t="s">
        <v>12</v>
      </c>
      <c r="I5736" s="3">
        <f>VLOOKUP($A:$A,[1]Sheet1!$A:$L,3,FALSE)</f>
        <v>9.5</v>
      </c>
      <c r="J5736" s="3">
        <f>VLOOKUP($A:$A,[1]Sheet1!$A:$L,4,FALSE)</f>
        <v>11.5</v>
      </c>
      <c r="K5736" s="3">
        <f>VLOOKUP($A:$A,[1]Sheet1!$A:$L,5,FALSE)</f>
        <v>4.75</v>
      </c>
      <c r="L5736" s="3">
        <f>VLOOKUP($A:$A,[1]Sheet1!$A:$L,6,FALSE)</f>
        <v>0.3</v>
      </c>
      <c r="M5736" s="3">
        <f>VLOOKUP($A:$A,[1]Sheet1!$A:$L,7,FALSE)</f>
        <v>5.19</v>
      </c>
      <c r="N5736" s="3">
        <f>VLOOKUP($A:$A,[1]Sheet1!$A:$L,8,FALSE)</f>
        <v>5.79</v>
      </c>
      <c r="O5736" s="3" t="str">
        <f>VLOOKUP($A:$A,[1]Sheet1!$A:$L,9,FALSE)</f>
        <v>No</v>
      </c>
      <c r="P5736" s="3" t="str">
        <f>VLOOKUP($A:$A,[1]Sheet1!$A:$L,10,FALSE)</f>
        <v>No</v>
      </c>
      <c r="Q5736" s="3">
        <f>VLOOKUP($A:$A,[1]Sheet1!$A:$L,11,FALSE)</f>
        <v>42</v>
      </c>
    </row>
    <row r="5737" spans="1:17" x14ac:dyDescent="0.25">
      <c r="A5737" s="3" t="s">
        <v>14382</v>
      </c>
      <c r="B5737" s="3" t="s">
        <v>14380</v>
      </c>
      <c r="C5737" s="3" t="s">
        <v>14381</v>
      </c>
      <c r="D5737" s="3">
        <v>86569395023</v>
      </c>
      <c r="E5737" s="3">
        <v>59.49</v>
      </c>
      <c r="F5737" s="3">
        <v>34.729999999999997</v>
      </c>
      <c r="G5737" s="3" t="s">
        <v>11</v>
      </c>
      <c r="H5737" s="3" t="s">
        <v>12</v>
      </c>
      <c r="I5737" s="3">
        <f>VLOOKUP($A:$A,[1]Sheet1!$A:$L,3,FALSE)</f>
        <v>9.5</v>
      </c>
      <c r="J5737" s="3">
        <f>VLOOKUP($A:$A,[1]Sheet1!$A:$L,4,FALSE)</f>
        <v>11.5</v>
      </c>
      <c r="K5737" s="3">
        <f>VLOOKUP($A:$A,[1]Sheet1!$A:$L,5,FALSE)</f>
        <v>4.75</v>
      </c>
      <c r="L5737" s="3">
        <f>VLOOKUP($A:$A,[1]Sheet1!$A:$L,6,FALSE)</f>
        <v>0.3</v>
      </c>
      <c r="M5737" s="3">
        <f>VLOOKUP($A:$A,[1]Sheet1!$A:$L,7,FALSE)</f>
        <v>5.2</v>
      </c>
      <c r="N5737" s="3">
        <f>VLOOKUP($A:$A,[1]Sheet1!$A:$L,8,FALSE)</f>
        <v>5.79</v>
      </c>
      <c r="O5737" s="3" t="str">
        <f>VLOOKUP($A:$A,[1]Sheet1!$A:$L,9,FALSE)</f>
        <v>No</v>
      </c>
      <c r="P5737" s="3" t="str">
        <f>VLOOKUP($A:$A,[1]Sheet1!$A:$L,10,FALSE)</f>
        <v>No</v>
      </c>
      <c r="Q5737" s="3">
        <f>VLOOKUP($A:$A,[1]Sheet1!$A:$L,11,FALSE)</f>
        <v>42</v>
      </c>
    </row>
    <row r="5738" spans="1:17" x14ac:dyDescent="0.25">
      <c r="A5738" s="3" t="s">
        <v>14385</v>
      </c>
      <c r="B5738" s="3" t="s">
        <v>14383</v>
      </c>
      <c r="C5738" s="3" t="s">
        <v>14384</v>
      </c>
      <c r="D5738" s="3">
        <v>86569395030</v>
      </c>
      <c r="E5738" s="3">
        <v>59.49</v>
      </c>
      <c r="F5738" s="3">
        <v>34.729999999999997</v>
      </c>
      <c r="G5738" s="3" t="s">
        <v>11</v>
      </c>
      <c r="H5738" s="3" t="s">
        <v>12</v>
      </c>
      <c r="I5738" s="3">
        <f>VLOOKUP($A:$A,[1]Sheet1!$A:$L,3,FALSE)</f>
        <v>9.5</v>
      </c>
      <c r="J5738" s="3">
        <f>VLOOKUP($A:$A,[1]Sheet1!$A:$L,4,FALSE)</f>
        <v>11.5</v>
      </c>
      <c r="K5738" s="3">
        <f>VLOOKUP($A:$A,[1]Sheet1!$A:$L,5,FALSE)</f>
        <v>4.75</v>
      </c>
      <c r="L5738" s="3">
        <f>VLOOKUP($A:$A,[1]Sheet1!$A:$L,6,FALSE)</f>
        <v>0.3</v>
      </c>
      <c r="M5738" s="3">
        <f>VLOOKUP($A:$A,[1]Sheet1!$A:$L,7,FALSE)</f>
        <v>5.19</v>
      </c>
      <c r="N5738" s="3">
        <f>VLOOKUP($A:$A,[1]Sheet1!$A:$L,8,FALSE)</f>
        <v>5.79</v>
      </c>
      <c r="O5738" s="3" t="str">
        <f>VLOOKUP($A:$A,[1]Sheet1!$A:$L,9,FALSE)</f>
        <v>No</v>
      </c>
      <c r="P5738" s="3" t="str">
        <f>VLOOKUP($A:$A,[1]Sheet1!$A:$L,10,FALSE)</f>
        <v>No</v>
      </c>
      <c r="Q5738" s="3">
        <f>VLOOKUP($A:$A,[1]Sheet1!$A:$L,11,FALSE)</f>
        <v>42</v>
      </c>
    </row>
    <row r="5739" spans="1:17" x14ac:dyDescent="0.25">
      <c r="A5739" s="3" t="s">
        <v>14469</v>
      </c>
      <c r="B5739" s="3" t="s">
        <v>14467</v>
      </c>
      <c r="C5739" s="3" t="s">
        <v>14468</v>
      </c>
      <c r="D5739" s="3">
        <v>86569443120</v>
      </c>
      <c r="E5739" s="3">
        <v>52.49</v>
      </c>
      <c r="F5739" s="3">
        <v>38.630000000000003</v>
      </c>
      <c r="G5739" s="3" t="s">
        <v>11</v>
      </c>
      <c r="H5739" s="3" t="s">
        <v>12</v>
      </c>
      <c r="I5739" s="3">
        <f>VLOOKUP($A:$A,[1]Sheet1!$A:$L,3,FALSE)</f>
        <v>9.75</v>
      </c>
      <c r="J5739" s="3">
        <f>VLOOKUP($A:$A,[1]Sheet1!$A:$L,4,FALSE)</f>
        <v>11.75</v>
      </c>
      <c r="K5739" s="3">
        <f>VLOOKUP($A:$A,[1]Sheet1!$A:$L,5,FALSE)</f>
        <v>5</v>
      </c>
      <c r="L5739" s="3">
        <f>VLOOKUP($A:$A,[1]Sheet1!$A:$L,6,FALSE)</f>
        <v>0.33</v>
      </c>
      <c r="M5739" s="3">
        <f>VLOOKUP($A:$A,[1]Sheet1!$A:$L,7,FALSE)</f>
        <v>3.96</v>
      </c>
      <c r="N5739" s="3">
        <f>VLOOKUP($A:$A,[1]Sheet1!$A:$L,8,FALSE)</f>
        <v>5.4</v>
      </c>
      <c r="O5739" s="3" t="str">
        <f>VLOOKUP($A:$A,[1]Sheet1!$A:$L,9,FALSE)</f>
        <v>No</v>
      </c>
      <c r="P5739" s="3" t="str">
        <f>VLOOKUP($A:$A,[1]Sheet1!$A:$L,10,FALSE)</f>
        <v>No</v>
      </c>
      <c r="Q5739" s="3">
        <f>VLOOKUP($A:$A,[1]Sheet1!$A:$L,11,FALSE)</f>
        <v>42</v>
      </c>
    </row>
    <row r="5740" spans="1:17" x14ac:dyDescent="0.25">
      <c r="A5740" s="3" t="s">
        <v>14472</v>
      </c>
      <c r="B5740" s="3" t="s">
        <v>14470</v>
      </c>
      <c r="C5740" s="3" t="s">
        <v>14471</v>
      </c>
      <c r="D5740" s="3">
        <v>86569330086</v>
      </c>
      <c r="E5740" s="3">
        <v>52.49</v>
      </c>
      <c r="F5740" s="3">
        <v>38.630000000000003</v>
      </c>
      <c r="G5740" s="3" t="s">
        <v>11</v>
      </c>
      <c r="H5740" s="3" t="s">
        <v>12</v>
      </c>
      <c r="I5740" s="3">
        <f>VLOOKUP($A:$A,[1]Sheet1!$A:$L,3,FALSE)</f>
        <v>9.75</v>
      </c>
      <c r="J5740" s="3">
        <f>VLOOKUP($A:$A,[1]Sheet1!$A:$L,4,FALSE)</f>
        <v>11.75</v>
      </c>
      <c r="K5740" s="3">
        <f>VLOOKUP($A:$A,[1]Sheet1!$A:$L,5,FALSE)</f>
        <v>5</v>
      </c>
      <c r="L5740" s="3">
        <f>VLOOKUP($A:$A,[1]Sheet1!$A:$L,6,FALSE)</f>
        <v>0.33</v>
      </c>
      <c r="M5740" s="3">
        <f>VLOOKUP($A:$A,[1]Sheet1!$A:$L,7,FALSE)</f>
        <v>3.52</v>
      </c>
      <c r="N5740" s="3">
        <f>VLOOKUP($A:$A,[1]Sheet1!$A:$L,8,FALSE)</f>
        <v>5.07</v>
      </c>
      <c r="O5740" s="3" t="str">
        <f>VLOOKUP($A:$A,[1]Sheet1!$A:$L,9,FALSE)</f>
        <v>No</v>
      </c>
      <c r="P5740" s="3" t="str">
        <f>VLOOKUP($A:$A,[1]Sheet1!$A:$L,10,FALSE)</f>
        <v>No</v>
      </c>
      <c r="Q5740" s="3">
        <f>VLOOKUP($A:$A,[1]Sheet1!$A:$L,11,FALSE)</f>
        <v>42</v>
      </c>
    </row>
    <row r="5741" spans="1:17" x14ac:dyDescent="0.25">
      <c r="A5741" s="3" t="s">
        <v>15567</v>
      </c>
      <c r="B5741" s="3" t="s">
        <v>15565</v>
      </c>
      <c r="C5741" s="3" t="s">
        <v>15566</v>
      </c>
      <c r="D5741" s="3">
        <v>86569561473</v>
      </c>
      <c r="E5741" s="3">
        <v>30.89</v>
      </c>
      <c r="F5741" s="3">
        <v>17.37</v>
      </c>
      <c r="G5741" s="3" t="s">
        <v>11</v>
      </c>
      <c r="H5741" s="3" t="s">
        <v>12</v>
      </c>
      <c r="I5741" s="3">
        <f>VLOOKUP($A:$A,[1]Sheet1!$A:$L,3,FALSE)</f>
        <v>9.75</v>
      </c>
      <c r="J5741" s="3">
        <f>VLOOKUP($A:$A,[1]Sheet1!$A:$L,4,FALSE)</f>
        <v>11.5</v>
      </c>
      <c r="K5741" s="3">
        <f>VLOOKUP($A:$A,[1]Sheet1!$A:$L,5,FALSE)</f>
        <v>4.5</v>
      </c>
      <c r="L5741" s="3">
        <f>VLOOKUP($A:$A,[1]Sheet1!$A:$L,6,FALSE)</f>
        <v>0.28999999999999998</v>
      </c>
      <c r="M5741" s="3">
        <f>VLOOKUP($A:$A,[1]Sheet1!$A:$L,7,FALSE)</f>
        <v>3.08</v>
      </c>
      <c r="N5741" s="3">
        <f>VLOOKUP($A:$A,[1]Sheet1!$A:$L,8,FALSE)</f>
        <v>4.0999999999999996</v>
      </c>
      <c r="O5741" s="3" t="str">
        <f>VLOOKUP($A:$A,[1]Sheet1!$A:$L,9,FALSE)</f>
        <v>No</v>
      </c>
      <c r="P5741" s="3" t="str">
        <f>VLOOKUP($A:$A,[1]Sheet1!$A:$L,10,FALSE)</f>
        <v>No</v>
      </c>
      <c r="Q5741" s="3">
        <f>VLOOKUP($A:$A,[1]Sheet1!$A:$L,11,FALSE)</f>
        <v>42</v>
      </c>
    </row>
    <row r="5742" spans="1:17" x14ac:dyDescent="0.25">
      <c r="A5742" s="3" t="s">
        <v>15570</v>
      </c>
      <c r="B5742" s="3" t="s">
        <v>15568</v>
      </c>
      <c r="C5742" s="3" t="s">
        <v>15569</v>
      </c>
      <c r="D5742" s="3">
        <v>86569561480</v>
      </c>
      <c r="E5742" s="3">
        <v>31.29</v>
      </c>
      <c r="F5742" s="3">
        <v>17.75</v>
      </c>
      <c r="G5742" s="3" t="s">
        <v>11</v>
      </c>
      <c r="H5742" s="3" t="s">
        <v>12</v>
      </c>
      <c r="I5742" s="3">
        <f>VLOOKUP($A:$A,[1]Sheet1!$A:$L,3,FALSE)</f>
        <v>9.75</v>
      </c>
      <c r="J5742" s="3">
        <f>VLOOKUP($A:$A,[1]Sheet1!$A:$L,4,FALSE)</f>
        <v>11.5</v>
      </c>
      <c r="K5742" s="3">
        <f>VLOOKUP($A:$A,[1]Sheet1!$A:$L,5,FALSE)</f>
        <v>4.5199999999999996</v>
      </c>
      <c r="L5742" s="3">
        <f>VLOOKUP($A:$A,[1]Sheet1!$A:$L,6,FALSE)</f>
        <v>0.28999999999999998</v>
      </c>
      <c r="M5742" s="3">
        <f>VLOOKUP($A:$A,[1]Sheet1!$A:$L,7,FALSE)</f>
        <v>3.3</v>
      </c>
      <c r="N5742" s="3">
        <f>VLOOKUP($A:$A,[1]Sheet1!$A:$L,8,FALSE)</f>
        <v>4.3</v>
      </c>
      <c r="O5742" s="3" t="str">
        <f>VLOOKUP($A:$A,[1]Sheet1!$A:$L,9,FALSE)</f>
        <v>No</v>
      </c>
      <c r="P5742" s="3" t="str">
        <f>VLOOKUP($A:$A,[1]Sheet1!$A:$L,10,FALSE)</f>
        <v>No</v>
      </c>
      <c r="Q5742" s="3">
        <f>VLOOKUP($A:$A,[1]Sheet1!$A:$L,11,FALSE)</f>
        <v>42</v>
      </c>
    </row>
    <row r="5743" spans="1:17" x14ac:dyDescent="0.25">
      <c r="A5743" s="3" t="s">
        <v>15669</v>
      </c>
      <c r="B5743" s="3" t="s">
        <v>15667</v>
      </c>
      <c r="C5743" s="3" t="s">
        <v>15668</v>
      </c>
      <c r="D5743" s="3">
        <v>86569400574</v>
      </c>
      <c r="E5743" s="3">
        <v>33.19</v>
      </c>
      <c r="F5743" s="3">
        <v>19.940000000000001</v>
      </c>
      <c r="G5743" s="3" t="s">
        <v>11</v>
      </c>
      <c r="H5743" s="3" t="s">
        <v>12</v>
      </c>
      <c r="I5743" s="3">
        <f>VLOOKUP($A:$A,[1]Sheet1!$A:$L,3,FALSE)</f>
        <v>9.84</v>
      </c>
      <c r="J5743" s="3">
        <f>VLOOKUP($A:$A,[1]Sheet1!$A:$L,4,FALSE)</f>
        <v>11.81</v>
      </c>
      <c r="K5743" s="3">
        <f>VLOOKUP($A:$A,[1]Sheet1!$A:$L,5,FALSE)</f>
        <v>4.33</v>
      </c>
      <c r="L5743" s="3">
        <f>VLOOKUP($A:$A,[1]Sheet1!$A:$L,6,FALSE)</f>
        <v>0.28999999999999998</v>
      </c>
      <c r="M5743" s="3">
        <f>VLOOKUP($A:$A,[1]Sheet1!$A:$L,7,FALSE)</f>
        <v>3.55</v>
      </c>
      <c r="N5743" s="3">
        <f>VLOOKUP($A:$A,[1]Sheet1!$A:$L,8,FALSE)</f>
        <v>3.92</v>
      </c>
      <c r="O5743" s="3" t="str">
        <f>VLOOKUP($A:$A,[1]Sheet1!$A:$L,9,FALSE)</f>
        <v>No</v>
      </c>
      <c r="P5743" s="3" t="str">
        <f>VLOOKUP($A:$A,[1]Sheet1!$A:$L,10,FALSE)</f>
        <v>No</v>
      </c>
      <c r="Q5743" s="3">
        <f>VLOOKUP($A:$A,[1]Sheet1!$A:$L,11,FALSE)</f>
        <v>42</v>
      </c>
    </row>
    <row r="5744" spans="1:17" x14ac:dyDescent="0.25">
      <c r="A5744" s="3" t="s">
        <v>15672</v>
      </c>
      <c r="B5744" s="3" t="s">
        <v>15670</v>
      </c>
      <c r="C5744" s="3" t="s">
        <v>15671</v>
      </c>
      <c r="D5744" s="3">
        <v>86569400581</v>
      </c>
      <c r="E5744" s="3">
        <v>36.19</v>
      </c>
      <c r="F5744" s="3">
        <v>22.57</v>
      </c>
      <c r="G5744" s="3" t="s">
        <v>11</v>
      </c>
      <c r="H5744" s="3" t="s">
        <v>12</v>
      </c>
      <c r="I5744" s="3">
        <f>VLOOKUP($A:$A,[1]Sheet1!$A:$L,3,FALSE)</f>
        <v>9.84</v>
      </c>
      <c r="J5744" s="3">
        <f>VLOOKUP($A:$A,[1]Sheet1!$A:$L,4,FALSE)</f>
        <v>11.81</v>
      </c>
      <c r="K5744" s="3">
        <f>VLOOKUP($A:$A,[1]Sheet1!$A:$L,5,FALSE)</f>
        <v>4.72</v>
      </c>
      <c r="L5744" s="3">
        <f>VLOOKUP($A:$A,[1]Sheet1!$A:$L,6,FALSE)</f>
        <v>0.32</v>
      </c>
      <c r="M5744" s="3">
        <f>VLOOKUP($A:$A,[1]Sheet1!$A:$L,7,FALSE)</f>
        <v>4.2699999999999996</v>
      </c>
      <c r="N5744" s="3">
        <f>VLOOKUP($A:$A,[1]Sheet1!$A:$L,8,FALSE)</f>
        <v>4.67</v>
      </c>
      <c r="O5744" s="3" t="str">
        <f>VLOOKUP($A:$A,[1]Sheet1!$A:$L,9,FALSE)</f>
        <v>No</v>
      </c>
      <c r="P5744" s="3" t="str">
        <f>VLOOKUP($A:$A,[1]Sheet1!$A:$L,10,FALSE)</f>
        <v>No</v>
      </c>
      <c r="Q5744" s="3">
        <f>VLOOKUP($A:$A,[1]Sheet1!$A:$L,11,FALSE)</f>
        <v>42</v>
      </c>
    </row>
    <row r="5745" spans="1:17" x14ac:dyDescent="0.25">
      <c r="A5745" s="3" t="s">
        <v>15675</v>
      </c>
      <c r="B5745" s="3" t="s">
        <v>15673</v>
      </c>
      <c r="C5745" s="3" t="s">
        <v>15674</v>
      </c>
      <c r="D5745" s="3">
        <v>86569400598</v>
      </c>
      <c r="E5745" s="3">
        <v>36.19</v>
      </c>
      <c r="F5745" s="3">
        <v>22.57</v>
      </c>
      <c r="G5745" s="3" t="s">
        <v>11</v>
      </c>
      <c r="H5745" s="3" t="s">
        <v>12</v>
      </c>
      <c r="I5745" s="3">
        <f>VLOOKUP($A:$A,[1]Sheet1!$A:$L,3,FALSE)</f>
        <v>9.84</v>
      </c>
      <c r="J5745" s="3">
        <f>VLOOKUP($A:$A,[1]Sheet1!$A:$L,4,FALSE)</f>
        <v>11.81</v>
      </c>
      <c r="K5745" s="3">
        <f>VLOOKUP($A:$A,[1]Sheet1!$A:$L,5,FALSE)</f>
        <v>4.72</v>
      </c>
      <c r="L5745" s="3">
        <f>VLOOKUP($A:$A,[1]Sheet1!$A:$L,6,FALSE)</f>
        <v>0.32</v>
      </c>
      <c r="M5745" s="3">
        <f>VLOOKUP($A:$A,[1]Sheet1!$A:$L,7,FALSE)</f>
        <v>4.3</v>
      </c>
      <c r="N5745" s="3">
        <f>VLOOKUP($A:$A,[1]Sheet1!$A:$L,8,FALSE)</f>
        <v>4.6900000000000004</v>
      </c>
      <c r="O5745" s="3" t="str">
        <f>VLOOKUP($A:$A,[1]Sheet1!$A:$L,9,FALSE)</f>
        <v>No</v>
      </c>
      <c r="P5745" s="3" t="str">
        <f>VLOOKUP($A:$A,[1]Sheet1!$A:$L,10,FALSE)</f>
        <v>No</v>
      </c>
      <c r="Q5745" s="3">
        <f>VLOOKUP($A:$A,[1]Sheet1!$A:$L,11,FALSE)</f>
        <v>42</v>
      </c>
    </row>
    <row r="5746" spans="1:17" x14ac:dyDescent="0.25">
      <c r="A5746" s="3" t="s">
        <v>15681</v>
      </c>
      <c r="B5746" s="3" t="s">
        <v>15679</v>
      </c>
      <c r="C5746" s="3" t="s">
        <v>15680</v>
      </c>
      <c r="D5746" s="3">
        <v>86569400611</v>
      </c>
      <c r="E5746" s="3">
        <v>33.19</v>
      </c>
      <c r="F5746" s="3">
        <v>19.940000000000001</v>
      </c>
      <c r="G5746" s="3" t="s">
        <v>11</v>
      </c>
      <c r="H5746" s="3" t="s">
        <v>12</v>
      </c>
      <c r="I5746" s="3">
        <f>VLOOKUP($A:$A,[1]Sheet1!$A:$L,3,FALSE)</f>
        <v>9.84</v>
      </c>
      <c r="J5746" s="3">
        <f>VLOOKUP($A:$A,[1]Sheet1!$A:$L,4,FALSE)</f>
        <v>11.81</v>
      </c>
      <c r="K5746" s="3">
        <f>VLOOKUP($A:$A,[1]Sheet1!$A:$L,5,FALSE)</f>
        <v>4.33</v>
      </c>
      <c r="L5746" s="3">
        <f>VLOOKUP($A:$A,[1]Sheet1!$A:$L,6,FALSE)</f>
        <v>0.28999999999999998</v>
      </c>
      <c r="M5746" s="3">
        <f>VLOOKUP($A:$A,[1]Sheet1!$A:$L,7,FALSE)</f>
        <v>3.55</v>
      </c>
      <c r="N5746" s="3">
        <f>VLOOKUP($A:$A,[1]Sheet1!$A:$L,8,FALSE)</f>
        <v>3.92</v>
      </c>
      <c r="O5746" s="3" t="str">
        <f>VLOOKUP($A:$A,[1]Sheet1!$A:$L,9,FALSE)</f>
        <v>No</v>
      </c>
      <c r="P5746" s="3" t="str">
        <f>VLOOKUP($A:$A,[1]Sheet1!$A:$L,10,FALSE)</f>
        <v>No</v>
      </c>
      <c r="Q5746" s="3">
        <f>VLOOKUP($A:$A,[1]Sheet1!$A:$L,11,FALSE)</f>
        <v>42</v>
      </c>
    </row>
    <row r="5747" spans="1:17" x14ac:dyDescent="0.25">
      <c r="A5747" s="3" t="s">
        <v>15684</v>
      </c>
      <c r="B5747" s="3" t="s">
        <v>15682</v>
      </c>
      <c r="C5747" s="3" t="s">
        <v>15683</v>
      </c>
      <c r="D5747" s="3">
        <v>86569400635</v>
      </c>
      <c r="E5747" s="3">
        <v>36.19</v>
      </c>
      <c r="F5747" s="3">
        <v>22.57</v>
      </c>
      <c r="G5747" s="3" t="s">
        <v>11</v>
      </c>
      <c r="H5747" s="3" t="s">
        <v>12</v>
      </c>
      <c r="I5747" s="3">
        <f>VLOOKUP($A:$A,[1]Sheet1!$A:$L,3,FALSE)</f>
        <v>9.84</v>
      </c>
      <c r="J5747" s="3">
        <f>VLOOKUP($A:$A,[1]Sheet1!$A:$L,4,FALSE)</f>
        <v>11.81</v>
      </c>
      <c r="K5747" s="3">
        <f>VLOOKUP($A:$A,[1]Sheet1!$A:$L,5,FALSE)</f>
        <v>4.72</v>
      </c>
      <c r="L5747" s="3">
        <f>VLOOKUP($A:$A,[1]Sheet1!$A:$L,6,FALSE)</f>
        <v>0.32</v>
      </c>
      <c r="M5747" s="3">
        <f>VLOOKUP($A:$A,[1]Sheet1!$A:$L,7,FALSE)</f>
        <v>4.2699999999999996</v>
      </c>
      <c r="N5747" s="3">
        <f>VLOOKUP($A:$A,[1]Sheet1!$A:$L,8,FALSE)</f>
        <v>4.67</v>
      </c>
      <c r="O5747" s="3" t="str">
        <f>VLOOKUP($A:$A,[1]Sheet1!$A:$L,9,FALSE)</f>
        <v>No</v>
      </c>
      <c r="P5747" s="3" t="str">
        <f>VLOOKUP($A:$A,[1]Sheet1!$A:$L,10,FALSE)</f>
        <v>No</v>
      </c>
      <c r="Q5747" s="3">
        <f>VLOOKUP($A:$A,[1]Sheet1!$A:$L,11,FALSE)</f>
        <v>42</v>
      </c>
    </row>
    <row r="5748" spans="1:17" x14ac:dyDescent="0.25">
      <c r="A5748" s="3" t="s">
        <v>15687</v>
      </c>
      <c r="B5748" s="3" t="s">
        <v>15685</v>
      </c>
      <c r="C5748" s="3" t="s">
        <v>15686</v>
      </c>
      <c r="D5748" s="3">
        <v>86569400642</v>
      </c>
      <c r="E5748" s="3">
        <v>36.19</v>
      </c>
      <c r="F5748" s="3">
        <v>22.57</v>
      </c>
      <c r="G5748" s="3" t="s">
        <v>11</v>
      </c>
      <c r="H5748" s="3" t="s">
        <v>12</v>
      </c>
      <c r="I5748" s="3">
        <f>VLOOKUP($A:$A,[1]Sheet1!$A:$L,3,FALSE)</f>
        <v>9.84</v>
      </c>
      <c r="J5748" s="3">
        <f>VLOOKUP($A:$A,[1]Sheet1!$A:$L,4,FALSE)</f>
        <v>11.81</v>
      </c>
      <c r="K5748" s="3">
        <f>VLOOKUP($A:$A,[1]Sheet1!$A:$L,5,FALSE)</f>
        <v>4.72</v>
      </c>
      <c r="L5748" s="3">
        <f>VLOOKUP($A:$A,[1]Sheet1!$A:$L,6,FALSE)</f>
        <v>0.32</v>
      </c>
      <c r="M5748" s="3">
        <f>VLOOKUP($A:$A,[1]Sheet1!$A:$L,7,FALSE)</f>
        <v>4.3</v>
      </c>
      <c r="N5748" s="3">
        <f>VLOOKUP($A:$A,[1]Sheet1!$A:$L,8,FALSE)</f>
        <v>4.6900000000000004</v>
      </c>
      <c r="O5748" s="3" t="str">
        <f>VLOOKUP($A:$A,[1]Sheet1!$A:$L,9,FALSE)</f>
        <v>No</v>
      </c>
      <c r="P5748" s="3" t="str">
        <f>VLOOKUP($A:$A,[1]Sheet1!$A:$L,10,FALSE)</f>
        <v>No</v>
      </c>
      <c r="Q5748" s="3">
        <f>VLOOKUP($A:$A,[1]Sheet1!$A:$L,11,FALSE)</f>
        <v>42</v>
      </c>
    </row>
    <row r="5749" spans="1:17" x14ac:dyDescent="0.25">
      <c r="A5749" s="3" t="s">
        <v>15693</v>
      </c>
      <c r="B5749" s="3" t="s">
        <v>15691</v>
      </c>
      <c r="C5749" s="3" t="s">
        <v>15692</v>
      </c>
      <c r="D5749" s="3">
        <v>86569400666</v>
      </c>
      <c r="E5749" s="3">
        <v>33.19</v>
      </c>
      <c r="F5749" s="3">
        <v>19.940000000000001</v>
      </c>
      <c r="G5749" s="3" t="s">
        <v>11</v>
      </c>
      <c r="H5749" s="3" t="s">
        <v>12</v>
      </c>
      <c r="I5749" s="3">
        <f>VLOOKUP($A:$A,[1]Sheet1!$A:$L,3,FALSE)</f>
        <v>9.84</v>
      </c>
      <c r="J5749" s="3">
        <f>VLOOKUP($A:$A,[1]Sheet1!$A:$L,4,FALSE)</f>
        <v>11.81</v>
      </c>
      <c r="K5749" s="3">
        <f>VLOOKUP($A:$A,[1]Sheet1!$A:$L,5,FALSE)</f>
        <v>4.33</v>
      </c>
      <c r="L5749" s="3">
        <f>VLOOKUP($A:$A,[1]Sheet1!$A:$L,6,FALSE)</f>
        <v>0.28999999999999998</v>
      </c>
      <c r="M5749" s="3">
        <f>VLOOKUP($A:$A,[1]Sheet1!$A:$L,7,FALSE)</f>
        <v>3.55</v>
      </c>
      <c r="N5749" s="3">
        <f>VLOOKUP($A:$A,[1]Sheet1!$A:$L,8,FALSE)</f>
        <v>3.92</v>
      </c>
      <c r="O5749" s="3" t="str">
        <f>VLOOKUP($A:$A,[1]Sheet1!$A:$L,9,FALSE)</f>
        <v>No</v>
      </c>
      <c r="P5749" s="3" t="str">
        <f>VLOOKUP($A:$A,[1]Sheet1!$A:$L,10,FALSE)</f>
        <v>No</v>
      </c>
      <c r="Q5749" s="3">
        <f>VLOOKUP($A:$A,[1]Sheet1!$A:$L,11,FALSE)</f>
        <v>42</v>
      </c>
    </row>
    <row r="5750" spans="1:17" x14ac:dyDescent="0.25">
      <c r="A5750" s="3" t="s">
        <v>15696</v>
      </c>
      <c r="B5750" s="3" t="s">
        <v>15694</v>
      </c>
      <c r="C5750" s="3" t="s">
        <v>15695</v>
      </c>
      <c r="D5750" s="3">
        <v>86569400673</v>
      </c>
      <c r="E5750" s="3">
        <v>36.19</v>
      </c>
      <c r="F5750" s="3">
        <v>22.57</v>
      </c>
      <c r="G5750" s="3" t="s">
        <v>11</v>
      </c>
      <c r="H5750" s="3" t="s">
        <v>12</v>
      </c>
      <c r="I5750" s="3">
        <f>VLOOKUP($A:$A,[1]Sheet1!$A:$L,3,FALSE)</f>
        <v>9.84</v>
      </c>
      <c r="J5750" s="3">
        <f>VLOOKUP($A:$A,[1]Sheet1!$A:$L,4,FALSE)</f>
        <v>11.81</v>
      </c>
      <c r="K5750" s="3">
        <f>VLOOKUP($A:$A,[1]Sheet1!$A:$L,5,FALSE)</f>
        <v>4.72</v>
      </c>
      <c r="L5750" s="3">
        <f>VLOOKUP($A:$A,[1]Sheet1!$A:$L,6,FALSE)</f>
        <v>0.32</v>
      </c>
      <c r="M5750" s="3">
        <f>VLOOKUP($A:$A,[1]Sheet1!$A:$L,7,FALSE)</f>
        <v>4.2699999999999996</v>
      </c>
      <c r="N5750" s="3">
        <f>VLOOKUP($A:$A,[1]Sheet1!$A:$L,8,FALSE)</f>
        <v>4.67</v>
      </c>
      <c r="O5750" s="3" t="str">
        <f>VLOOKUP($A:$A,[1]Sheet1!$A:$L,9,FALSE)</f>
        <v>No</v>
      </c>
      <c r="P5750" s="3" t="str">
        <f>VLOOKUP($A:$A,[1]Sheet1!$A:$L,10,FALSE)</f>
        <v>No</v>
      </c>
      <c r="Q5750" s="3">
        <f>VLOOKUP($A:$A,[1]Sheet1!$A:$L,11,FALSE)</f>
        <v>42</v>
      </c>
    </row>
    <row r="5751" spans="1:17" x14ac:dyDescent="0.25">
      <c r="A5751" s="3" t="s">
        <v>15699</v>
      </c>
      <c r="B5751" s="3" t="s">
        <v>15697</v>
      </c>
      <c r="C5751" s="3" t="s">
        <v>15698</v>
      </c>
      <c r="D5751" s="3">
        <v>86569400680</v>
      </c>
      <c r="E5751" s="3">
        <v>36.19</v>
      </c>
      <c r="F5751" s="3">
        <v>22.57</v>
      </c>
      <c r="G5751" s="3" t="s">
        <v>11</v>
      </c>
      <c r="H5751" s="3" t="s">
        <v>12</v>
      </c>
      <c r="I5751" s="3">
        <f>VLOOKUP($A:$A,[1]Sheet1!$A:$L,3,FALSE)</f>
        <v>9.84</v>
      </c>
      <c r="J5751" s="3">
        <f>VLOOKUP($A:$A,[1]Sheet1!$A:$L,4,FALSE)</f>
        <v>11.81</v>
      </c>
      <c r="K5751" s="3">
        <f>VLOOKUP($A:$A,[1]Sheet1!$A:$L,5,FALSE)</f>
        <v>4.72</v>
      </c>
      <c r="L5751" s="3">
        <f>VLOOKUP($A:$A,[1]Sheet1!$A:$L,6,FALSE)</f>
        <v>0.32</v>
      </c>
      <c r="M5751" s="3">
        <f>VLOOKUP($A:$A,[1]Sheet1!$A:$L,7,FALSE)</f>
        <v>4.3</v>
      </c>
      <c r="N5751" s="3">
        <f>VLOOKUP($A:$A,[1]Sheet1!$A:$L,8,FALSE)</f>
        <v>4.6900000000000004</v>
      </c>
      <c r="O5751" s="3" t="str">
        <f>VLOOKUP($A:$A,[1]Sheet1!$A:$L,9,FALSE)</f>
        <v>No</v>
      </c>
      <c r="P5751" s="3" t="str">
        <f>VLOOKUP($A:$A,[1]Sheet1!$A:$L,10,FALSE)</f>
        <v>No</v>
      </c>
      <c r="Q5751" s="3">
        <f>VLOOKUP($A:$A,[1]Sheet1!$A:$L,11,FALSE)</f>
        <v>42</v>
      </c>
    </row>
    <row r="5752" spans="1:17" x14ac:dyDescent="0.25">
      <c r="A5752" s="3" t="s">
        <v>15705</v>
      </c>
      <c r="B5752" s="3" t="s">
        <v>15703</v>
      </c>
      <c r="C5752" s="3" t="s">
        <v>15704</v>
      </c>
      <c r="D5752" s="3">
        <v>86569400703</v>
      </c>
      <c r="E5752" s="3">
        <v>33.19</v>
      </c>
      <c r="F5752" s="3">
        <v>19.940000000000001</v>
      </c>
      <c r="G5752" s="3" t="s">
        <v>11</v>
      </c>
      <c r="H5752" s="3" t="s">
        <v>12</v>
      </c>
      <c r="I5752" s="3">
        <f>VLOOKUP($A:$A,[1]Sheet1!$A:$L,3,FALSE)</f>
        <v>9.84</v>
      </c>
      <c r="J5752" s="3">
        <f>VLOOKUP($A:$A,[1]Sheet1!$A:$L,4,FALSE)</f>
        <v>11.81</v>
      </c>
      <c r="K5752" s="3">
        <f>VLOOKUP($A:$A,[1]Sheet1!$A:$L,5,FALSE)</f>
        <v>4.33</v>
      </c>
      <c r="L5752" s="3">
        <f>VLOOKUP($A:$A,[1]Sheet1!$A:$L,6,FALSE)</f>
        <v>0.28999999999999998</v>
      </c>
      <c r="M5752" s="3">
        <f>VLOOKUP($A:$A,[1]Sheet1!$A:$L,7,FALSE)</f>
        <v>3.55</v>
      </c>
      <c r="N5752" s="3">
        <f>VLOOKUP($A:$A,[1]Sheet1!$A:$L,8,FALSE)</f>
        <v>3.92</v>
      </c>
      <c r="O5752" s="3" t="str">
        <f>VLOOKUP($A:$A,[1]Sheet1!$A:$L,9,FALSE)</f>
        <v>No</v>
      </c>
      <c r="P5752" s="3" t="str">
        <f>VLOOKUP($A:$A,[1]Sheet1!$A:$L,10,FALSE)</f>
        <v>No</v>
      </c>
      <c r="Q5752" s="3">
        <f>VLOOKUP($A:$A,[1]Sheet1!$A:$L,11,FALSE)</f>
        <v>42</v>
      </c>
    </row>
    <row r="5753" spans="1:17" x14ac:dyDescent="0.25">
      <c r="A5753" s="3" t="s">
        <v>15708</v>
      </c>
      <c r="B5753" s="3" t="s">
        <v>15706</v>
      </c>
      <c r="C5753" s="3" t="s">
        <v>15707</v>
      </c>
      <c r="D5753" s="3">
        <v>86569400710</v>
      </c>
      <c r="E5753" s="3">
        <v>36.19</v>
      </c>
      <c r="F5753" s="3">
        <v>22.57</v>
      </c>
      <c r="G5753" s="3" t="s">
        <v>11</v>
      </c>
      <c r="H5753" s="3" t="s">
        <v>12</v>
      </c>
      <c r="I5753" s="3">
        <f>VLOOKUP($A:$A,[1]Sheet1!$A:$L,3,FALSE)</f>
        <v>9.84</v>
      </c>
      <c r="J5753" s="3">
        <f>VLOOKUP($A:$A,[1]Sheet1!$A:$L,4,FALSE)</f>
        <v>11.81</v>
      </c>
      <c r="K5753" s="3">
        <f>VLOOKUP($A:$A,[1]Sheet1!$A:$L,5,FALSE)</f>
        <v>4.72</v>
      </c>
      <c r="L5753" s="3">
        <f>VLOOKUP($A:$A,[1]Sheet1!$A:$L,6,FALSE)</f>
        <v>0.32</v>
      </c>
      <c r="M5753" s="3">
        <f>VLOOKUP($A:$A,[1]Sheet1!$A:$L,7,FALSE)</f>
        <v>4.2699999999999996</v>
      </c>
      <c r="N5753" s="3">
        <f>VLOOKUP($A:$A,[1]Sheet1!$A:$L,8,FALSE)</f>
        <v>4.67</v>
      </c>
      <c r="O5753" s="3" t="str">
        <f>VLOOKUP($A:$A,[1]Sheet1!$A:$L,9,FALSE)</f>
        <v>No</v>
      </c>
      <c r="P5753" s="3" t="str">
        <f>VLOOKUP($A:$A,[1]Sheet1!$A:$L,10,FALSE)</f>
        <v>No</v>
      </c>
      <c r="Q5753" s="3">
        <f>VLOOKUP($A:$A,[1]Sheet1!$A:$L,11,FALSE)</f>
        <v>42</v>
      </c>
    </row>
    <row r="5754" spans="1:17" x14ac:dyDescent="0.25">
      <c r="A5754" s="3" t="s">
        <v>15711</v>
      </c>
      <c r="B5754" s="3" t="s">
        <v>15709</v>
      </c>
      <c r="C5754" s="3" t="s">
        <v>15710</v>
      </c>
      <c r="D5754" s="3">
        <v>86569400727</v>
      </c>
      <c r="E5754" s="3">
        <v>36.19</v>
      </c>
      <c r="F5754" s="3">
        <v>22.57</v>
      </c>
      <c r="G5754" s="3" t="s">
        <v>11</v>
      </c>
      <c r="H5754" s="3" t="s">
        <v>12</v>
      </c>
      <c r="I5754" s="3">
        <f>VLOOKUP($A:$A,[1]Sheet1!$A:$L,3,FALSE)</f>
        <v>9.84</v>
      </c>
      <c r="J5754" s="3">
        <f>VLOOKUP($A:$A,[1]Sheet1!$A:$L,4,FALSE)</f>
        <v>11.81</v>
      </c>
      <c r="K5754" s="3">
        <f>VLOOKUP($A:$A,[1]Sheet1!$A:$L,5,FALSE)</f>
        <v>4.72</v>
      </c>
      <c r="L5754" s="3">
        <f>VLOOKUP($A:$A,[1]Sheet1!$A:$L,6,FALSE)</f>
        <v>0.32</v>
      </c>
      <c r="M5754" s="3">
        <f>VLOOKUP($A:$A,[1]Sheet1!$A:$L,7,FALSE)</f>
        <v>4.3</v>
      </c>
      <c r="N5754" s="3">
        <f>VLOOKUP($A:$A,[1]Sheet1!$A:$L,8,FALSE)</f>
        <v>4.6900000000000004</v>
      </c>
      <c r="O5754" s="3" t="str">
        <f>VLOOKUP($A:$A,[1]Sheet1!$A:$L,9,FALSE)</f>
        <v>No</v>
      </c>
      <c r="P5754" s="3" t="str">
        <f>VLOOKUP($A:$A,[1]Sheet1!$A:$L,10,FALSE)</f>
        <v>No</v>
      </c>
      <c r="Q5754" s="3">
        <f>VLOOKUP($A:$A,[1]Sheet1!$A:$L,11,FALSE)</f>
        <v>42</v>
      </c>
    </row>
    <row r="5755" spans="1:17" x14ac:dyDescent="0.25">
      <c r="A5755" s="3" t="s">
        <v>15714</v>
      </c>
      <c r="B5755" s="3" t="s">
        <v>15712</v>
      </c>
      <c r="C5755" s="3" t="s">
        <v>15713</v>
      </c>
      <c r="D5755" s="3">
        <v>86569405609</v>
      </c>
      <c r="E5755" s="3">
        <v>48.59</v>
      </c>
      <c r="F5755" s="3">
        <v>34.119999999999997</v>
      </c>
      <c r="G5755" s="3" t="s">
        <v>11</v>
      </c>
      <c r="H5755" s="3" t="s">
        <v>12</v>
      </c>
      <c r="I5755" s="3">
        <f>VLOOKUP($A:$A,[1]Sheet1!$A:$L,3,FALSE)</f>
        <v>10.24</v>
      </c>
      <c r="J5755" s="3">
        <f>VLOOKUP($A:$A,[1]Sheet1!$A:$L,4,FALSE)</f>
        <v>11.81</v>
      </c>
      <c r="K5755" s="3">
        <f>VLOOKUP($A:$A,[1]Sheet1!$A:$L,5,FALSE)</f>
        <v>3.94</v>
      </c>
      <c r="L5755" s="3">
        <f>VLOOKUP($A:$A,[1]Sheet1!$A:$L,6,FALSE)</f>
        <v>0.28000000000000003</v>
      </c>
      <c r="M5755" s="3">
        <f>VLOOKUP($A:$A,[1]Sheet1!$A:$L,7,FALSE)</f>
        <v>4.41</v>
      </c>
      <c r="N5755" s="3">
        <f>VLOOKUP($A:$A,[1]Sheet1!$A:$L,8,FALSE)</f>
        <v>5.07</v>
      </c>
      <c r="O5755" s="3" t="str">
        <f>VLOOKUP($A:$A,[1]Sheet1!$A:$L,9,FALSE)</f>
        <v>No</v>
      </c>
      <c r="P5755" s="3" t="str">
        <f>VLOOKUP($A:$A,[1]Sheet1!$A:$L,10,FALSE)</f>
        <v>No</v>
      </c>
      <c r="Q5755" s="3">
        <f>VLOOKUP($A:$A,[1]Sheet1!$A:$L,11,FALSE)</f>
        <v>42</v>
      </c>
    </row>
    <row r="5756" spans="1:17" x14ac:dyDescent="0.25">
      <c r="A5756" s="3" t="s">
        <v>15732</v>
      </c>
      <c r="B5756" s="3" t="s">
        <v>15730</v>
      </c>
      <c r="C5756" s="3" t="s">
        <v>15731</v>
      </c>
      <c r="D5756" s="3">
        <v>86569436498</v>
      </c>
      <c r="E5756" s="3">
        <v>33.19</v>
      </c>
      <c r="F5756" s="3">
        <v>19.940000000000001</v>
      </c>
      <c r="G5756" s="3" t="s">
        <v>11</v>
      </c>
      <c r="H5756" s="3" t="s">
        <v>12</v>
      </c>
      <c r="I5756" s="3">
        <f>VLOOKUP($A:$A,[1]Sheet1!$A:$L,3,FALSE)</f>
        <v>9.84</v>
      </c>
      <c r="J5756" s="3">
        <f>VLOOKUP($A:$A,[1]Sheet1!$A:$L,4,FALSE)</f>
        <v>11.81</v>
      </c>
      <c r="K5756" s="3">
        <f>VLOOKUP($A:$A,[1]Sheet1!$A:$L,5,FALSE)</f>
        <v>4.33</v>
      </c>
      <c r="L5756" s="3">
        <f>VLOOKUP($A:$A,[1]Sheet1!$A:$L,6,FALSE)</f>
        <v>0.28999999999999998</v>
      </c>
      <c r="M5756" s="3">
        <f>VLOOKUP($A:$A,[1]Sheet1!$A:$L,7,FALSE)</f>
        <v>2.97</v>
      </c>
      <c r="N5756" s="3">
        <f>VLOOKUP($A:$A,[1]Sheet1!$A:$L,8,FALSE)</f>
        <v>3.41</v>
      </c>
      <c r="O5756" s="3" t="str">
        <f>VLOOKUP($A:$A,[1]Sheet1!$A:$L,9,FALSE)</f>
        <v>No</v>
      </c>
      <c r="P5756" s="3" t="str">
        <f>VLOOKUP($A:$A,[1]Sheet1!$A:$L,10,FALSE)</f>
        <v>No</v>
      </c>
      <c r="Q5756" s="3">
        <f>VLOOKUP($A:$A,[1]Sheet1!$A:$L,11,FALSE)</f>
        <v>42</v>
      </c>
    </row>
    <row r="5757" spans="1:17" x14ac:dyDescent="0.25">
      <c r="A5757" s="3" t="s">
        <v>15735</v>
      </c>
      <c r="B5757" s="3" t="s">
        <v>15733</v>
      </c>
      <c r="C5757" s="3" t="s">
        <v>15734</v>
      </c>
      <c r="D5757" s="3">
        <v>86569436504</v>
      </c>
      <c r="E5757" s="3">
        <v>36.19</v>
      </c>
      <c r="F5757" s="3">
        <v>22.57</v>
      </c>
      <c r="G5757" s="3" t="s">
        <v>11</v>
      </c>
      <c r="H5757" s="3" t="s">
        <v>12</v>
      </c>
      <c r="I5757" s="3">
        <f>VLOOKUP($A:$A,[1]Sheet1!$A:$L,3,FALSE)</f>
        <v>9.84</v>
      </c>
      <c r="J5757" s="3">
        <f>VLOOKUP($A:$A,[1]Sheet1!$A:$L,4,FALSE)</f>
        <v>11.81</v>
      </c>
      <c r="K5757" s="3">
        <f>VLOOKUP($A:$A,[1]Sheet1!$A:$L,5,FALSE)</f>
        <v>4.72</v>
      </c>
      <c r="L5757" s="3">
        <f>VLOOKUP($A:$A,[1]Sheet1!$A:$L,6,FALSE)</f>
        <v>0.32</v>
      </c>
      <c r="M5757" s="3">
        <f>VLOOKUP($A:$A,[1]Sheet1!$A:$L,7,FALSE)</f>
        <v>3.59</v>
      </c>
      <c r="N5757" s="3">
        <f>VLOOKUP($A:$A,[1]Sheet1!$A:$L,8,FALSE)</f>
        <v>3.96</v>
      </c>
      <c r="O5757" s="3" t="str">
        <f>VLOOKUP($A:$A,[1]Sheet1!$A:$L,9,FALSE)</f>
        <v>No</v>
      </c>
      <c r="P5757" s="3" t="str">
        <f>VLOOKUP($A:$A,[1]Sheet1!$A:$L,10,FALSE)</f>
        <v>No</v>
      </c>
      <c r="Q5757" s="3">
        <f>VLOOKUP($A:$A,[1]Sheet1!$A:$L,11,FALSE)</f>
        <v>42</v>
      </c>
    </row>
    <row r="5758" spans="1:17" x14ac:dyDescent="0.25">
      <c r="A5758" s="3" t="s">
        <v>15738</v>
      </c>
      <c r="B5758" s="3" t="s">
        <v>15736</v>
      </c>
      <c r="C5758" s="3" t="s">
        <v>15737</v>
      </c>
      <c r="D5758" s="3">
        <v>86569436511</v>
      </c>
      <c r="E5758" s="3">
        <v>36.19</v>
      </c>
      <c r="F5758" s="3">
        <v>22.57</v>
      </c>
      <c r="G5758" s="3" t="s">
        <v>11</v>
      </c>
      <c r="H5758" s="3" t="s">
        <v>12</v>
      </c>
      <c r="I5758" s="3">
        <f>VLOOKUP($A:$A,[1]Sheet1!$A:$L,3,FALSE)</f>
        <v>9.84</v>
      </c>
      <c r="J5758" s="3">
        <f>VLOOKUP($A:$A,[1]Sheet1!$A:$L,4,FALSE)</f>
        <v>11.81</v>
      </c>
      <c r="K5758" s="3">
        <f>VLOOKUP($A:$A,[1]Sheet1!$A:$L,5,FALSE)</f>
        <v>4.72</v>
      </c>
      <c r="L5758" s="3">
        <f>VLOOKUP($A:$A,[1]Sheet1!$A:$L,6,FALSE)</f>
        <v>0.32</v>
      </c>
      <c r="M5758" s="3">
        <f>VLOOKUP($A:$A,[1]Sheet1!$A:$L,7,FALSE)</f>
        <v>3.59</v>
      </c>
      <c r="N5758" s="3">
        <f>VLOOKUP($A:$A,[1]Sheet1!$A:$L,8,FALSE)</f>
        <v>3.96</v>
      </c>
      <c r="O5758" s="3" t="str">
        <f>VLOOKUP($A:$A,[1]Sheet1!$A:$L,9,FALSE)</f>
        <v>No</v>
      </c>
      <c r="P5758" s="3" t="str">
        <f>VLOOKUP($A:$A,[1]Sheet1!$A:$L,10,FALSE)</f>
        <v>No</v>
      </c>
      <c r="Q5758" s="3">
        <f>VLOOKUP($A:$A,[1]Sheet1!$A:$L,11,FALSE)</f>
        <v>42</v>
      </c>
    </row>
    <row r="5759" spans="1:17" x14ac:dyDescent="0.25">
      <c r="A5759" s="3" t="s">
        <v>15747</v>
      </c>
      <c r="B5759" s="3" t="s">
        <v>15745</v>
      </c>
      <c r="C5759" s="3" t="s">
        <v>15746</v>
      </c>
      <c r="D5759" s="3">
        <v>86569436542</v>
      </c>
      <c r="E5759" s="3">
        <v>33.19</v>
      </c>
      <c r="F5759" s="3">
        <v>19.940000000000001</v>
      </c>
      <c r="G5759" s="3" t="s">
        <v>11</v>
      </c>
      <c r="H5759" s="3" t="s">
        <v>12</v>
      </c>
      <c r="I5759" s="3">
        <f>VLOOKUP($A:$A,[1]Sheet1!$A:$L,3,FALSE)</f>
        <v>9.84</v>
      </c>
      <c r="J5759" s="3">
        <f>VLOOKUP($A:$A,[1]Sheet1!$A:$L,4,FALSE)</f>
        <v>11.81</v>
      </c>
      <c r="K5759" s="3">
        <f>VLOOKUP($A:$A,[1]Sheet1!$A:$L,5,FALSE)</f>
        <v>4.33</v>
      </c>
      <c r="L5759" s="3">
        <f>VLOOKUP($A:$A,[1]Sheet1!$A:$L,6,FALSE)</f>
        <v>0.28999999999999998</v>
      </c>
      <c r="M5759" s="3">
        <f>VLOOKUP($A:$A,[1]Sheet1!$A:$L,7,FALSE)</f>
        <v>2.97</v>
      </c>
      <c r="N5759" s="3">
        <f>VLOOKUP($A:$A,[1]Sheet1!$A:$L,8,FALSE)</f>
        <v>3.41</v>
      </c>
      <c r="O5759" s="3" t="str">
        <f>VLOOKUP($A:$A,[1]Sheet1!$A:$L,9,FALSE)</f>
        <v>No</v>
      </c>
      <c r="P5759" s="3" t="str">
        <f>VLOOKUP($A:$A,[1]Sheet1!$A:$L,10,FALSE)</f>
        <v>No</v>
      </c>
      <c r="Q5759" s="3">
        <f>VLOOKUP($A:$A,[1]Sheet1!$A:$L,11,FALSE)</f>
        <v>42</v>
      </c>
    </row>
    <row r="5760" spans="1:17" x14ac:dyDescent="0.25">
      <c r="A5760" s="3" t="s">
        <v>15750</v>
      </c>
      <c r="B5760" s="3" t="s">
        <v>15748</v>
      </c>
      <c r="C5760" s="3" t="s">
        <v>15749</v>
      </c>
      <c r="D5760" s="3">
        <v>86569436559</v>
      </c>
      <c r="E5760" s="3">
        <v>36.19</v>
      </c>
      <c r="F5760" s="3">
        <v>22.57</v>
      </c>
      <c r="G5760" s="3" t="s">
        <v>11</v>
      </c>
      <c r="H5760" s="3" t="s">
        <v>12</v>
      </c>
      <c r="I5760" s="3">
        <f>VLOOKUP($A:$A,[1]Sheet1!$A:$L,3,FALSE)</f>
        <v>9.84</v>
      </c>
      <c r="J5760" s="3">
        <f>VLOOKUP($A:$A,[1]Sheet1!$A:$L,4,FALSE)</f>
        <v>11.81</v>
      </c>
      <c r="K5760" s="3">
        <f>VLOOKUP($A:$A,[1]Sheet1!$A:$L,5,FALSE)</f>
        <v>4.72</v>
      </c>
      <c r="L5760" s="3">
        <f>VLOOKUP($A:$A,[1]Sheet1!$A:$L,6,FALSE)</f>
        <v>0.32</v>
      </c>
      <c r="M5760" s="3">
        <f>VLOOKUP($A:$A,[1]Sheet1!$A:$L,7,FALSE)</f>
        <v>3.59</v>
      </c>
      <c r="N5760" s="3">
        <f>VLOOKUP($A:$A,[1]Sheet1!$A:$L,8,FALSE)</f>
        <v>3.96</v>
      </c>
      <c r="O5760" s="3" t="str">
        <f>VLOOKUP($A:$A,[1]Sheet1!$A:$L,9,FALSE)</f>
        <v>No</v>
      </c>
      <c r="P5760" s="3" t="str">
        <f>VLOOKUP($A:$A,[1]Sheet1!$A:$L,10,FALSE)</f>
        <v>No</v>
      </c>
      <c r="Q5760" s="3">
        <f>VLOOKUP($A:$A,[1]Sheet1!$A:$L,11,FALSE)</f>
        <v>42</v>
      </c>
    </row>
    <row r="5761" spans="1:17" x14ac:dyDescent="0.25">
      <c r="A5761" s="3" t="s">
        <v>15753</v>
      </c>
      <c r="B5761" s="3" t="s">
        <v>15751</v>
      </c>
      <c r="C5761" s="3" t="s">
        <v>15752</v>
      </c>
      <c r="D5761" s="3">
        <v>86569436566</v>
      </c>
      <c r="E5761" s="3">
        <v>36.19</v>
      </c>
      <c r="F5761" s="3">
        <v>22.57</v>
      </c>
      <c r="G5761" s="3" t="s">
        <v>11</v>
      </c>
      <c r="H5761" s="3" t="s">
        <v>12</v>
      </c>
      <c r="I5761" s="3">
        <f>VLOOKUP($A:$A,[1]Sheet1!$A:$L,3,FALSE)</f>
        <v>9.84</v>
      </c>
      <c r="J5761" s="3">
        <f>VLOOKUP($A:$A,[1]Sheet1!$A:$L,4,FALSE)</f>
        <v>11.81</v>
      </c>
      <c r="K5761" s="3">
        <f>VLOOKUP($A:$A,[1]Sheet1!$A:$L,5,FALSE)</f>
        <v>4.72</v>
      </c>
      <c r="L5761" s="3">
        <f>VLOOKUP($A:$A,[1]Sheet1!$A:$L,6,FALSE)</f>
        <v>0.32</v>
      </c>
      <c r="M5761" s="3">
        <f>VLOOKUP($A:$A,[1]Sheet1!$A:$L,7,FALSE)</f>
        <v>3.63</v>
      </c>
      <c r="N5761" s="3">
        <f>VLOOKUP($A:$A,[1]Sheet1!$A:$L,8,FALSE)</f>
        <v>3.92</v>
      </c>
      <c r="O5761" s="3" t="str">
        <f>VLOOKUP($A:$A,[1]Sheet1!$A:$L,9,FALSE)</f>
        <v>No</v>
      </c>
      <c r="P5761" s="3" t="str">
        <f>VLOOKUP($A:$A,[1]Sheet1!$A:$L,10,FALSE)</f>
        <v>No</v>
      </c>
      <c r="Q5761" s="3">
        <f>VLOOKUP($A:$A,[1]Sheet1!$A:$L,11,FALSE)</f>
        <v>42</v>
      </c>
    </row>
    <row r="5762" spans="1:17" x14ac:dyDescent="0.25">
      <c r="A5762" s="3" t="s">
        <v>16524</v>
      </c>
      <c r="B5762" s="3" t="s">
        <v>16522</v>
      </c>
      <c r="C5762" s="3" t="s">
        <v>16523</v>
      </c>
      <c r="D5762" s="3">
        <v>22164215403</v>
      </c>
      <c r="E5762" s="3">
        <v>29.39</v>
      </c>
      <c r="F5762" s="3">
        <v>16.29</v>
      </c>
      <c r="G5762" s="3" t="s">
        <v>11</v>
      </c>
      <c r="H5762" s="3" t="s">
        <v>12</v>
      </c>
      <c r="I5762" s="3">
        <f>VLOOKUP($A:$A,[1]Sheet1!$A:$L,3,FALSE)</f>
        <v>9.84</v>
      </c>
      <c r="J5762" s="3">
        <f>VLOOKUP($A:$A,[1]Sheet1!$A:$L,4,FALSE)</f>
        <v>11.81</v>
      </c>
      <c r="K5762" s="3">
        <f>VLOOKUP($A:$A,[1]Sheet1!$A:$L,5,FALSE)</f>
        <v>4.33</v>
      </c>
      <c r="L5762" s="3">
        <f>VLOOKUP($A:$A,[1]Sheet1!$A:$L,6,FALSE)</f>
        <v>0.28999999999999998</v>
      </c>
      <c r="M5762" s="3">
        <f>VLOOKUP($A:$A,[1]Sheet1!$A:$L,7,FALSE)</f>
        <v>2.97</v>
      </c>
      <c r="N5762" s="3">
        <f>VLOOKUP($A:$A,[1]Sheet1!$A:$L,8,FALSE)</f>
        <v>3.3</v>
      </c>
      <c r="O5762" s="3" t="str">
        <f>VLOOKUP($A:$A,[1]Sheet1!$A:$L,9,FALSE)</f>
        <v>No</v>
      </c>
      <c r="P5762" s="3" t="str">
        <f>VLOOKUP($A:$A,[1]Sheet1!$A:$L,10,FALSE)</f>
        <v>No</v>
      </c>
      <c r="Q5762" s="3">
        <f>VLOOKUP($A:$A,[1]Sheet1!$A:$L,11,FALSE)</f>
        <v>42</v>
      </c>
    </row>
    <row r="5763" spans="1:17" x14ac:dyDescent="0.25">
      <c r="A5763" s="3" t="s">
        <v>16527</v>
      </c>
      <c r="B5763" s="3" t="s">
        <v>16525</v>
      </c>
      <c r="C5763" s="3" t="s">
        <v>16526</v>
      </c>
      <c r="D5763" s="3">
        <v>22164215434</v>
      </c>
      <c r="E5763" s="3">
        <v>29.39</v>
      </c>
      <c r="F5763" s="3">
        <v>16.29</v>
      </c>
      <c r="G5763" s="3" t="s">
        <v>11</v>
      </c>
      <c r="H5763" s="3" t="s">
        <v>12</v>
      </c>
      <c r="I5763" s="3">
        <f>VLOOKUP($A:$A,[1]Sheet1!$A:$L,3,FALSE)</f>
        <v>9.84</v>
      </c>
      <c r="J5763" s="3">
        <f>VLOOKUP($A:$A,[1]Sheet1!$A:$L,4,FALSE)</f>
        <v>11.81</v>
      </c>
      <c r="K5763" s="3">
        <f>VLOOKUP($A:$A,[1]Sheet1!$A:$L,5,FALSE)</f>
        <v>4.33</v>
      </c>
      <c r="L5763" s="3">
        <f>VLOOKUP($A:$A,[1]Sheet1!$A:$L,6,FALSE)</f>
        <v>0.28999999999999998</v>
      </c>
      <c r="M5763" s="3">
        <f>VLOOKUP($A:$A,[1]Sheet1!$A:$L,7,FALSE)</f>
        <v>2.97</v>
      </c>
      <c r="N5763" s="3">
        <f>VLOOKUP($A:$A,[1]Sheet1!$A:$L,8,FALSE)</f>
        <v>3.3</v>
      </c>
      <c r="O5763" s="3" t="str">
        <f>VLOOKUP($A:$A,[1]Sheet1!$A:$L,9,FALSE)</f>
        <v>No</v>
      </c>
      <c r="P5763" s="3" t="str">
        <f>VLOOKUP($A:$A,[1]Sheet1!$A:$L,10,FALSE)</f>
        <v>No</v>
      </c>
      <c r="Q5763" s="3">
        <f>VLOOKUP($A:$A,[1]Sheet1!$A:$L,11,FALSE)</f>
        <v>42</v>
      </c>
    </row>
    <row r="5764" spans="1:17" x14ac:dyDescent="0.25">
      <c r="A5764" s="3" t="s">
        <v>16890</v>
      </c>
      <c r="B5764" s="3" t="s">
        <v>16888</v>
      </c>
      <c r="C5764" s="3" t="s">
        <v>16889</v>
      </c>
      <c r="D5764" s="3">
        <v>22164125474</v>
      </c>
      <c r="E5764" s="3">
        <v>47.79</v>
      </c>
      <c r="F5764" s="3">
        <v>33.81</v>
      </c>
      <c r="G5764" s="3" t="s">
        <v>11</v>
      </c>
      <c r="H5764" s="3" t="s">
        <v>12</v>
      </c>
      <c r="I5764" s="3">
        <f>VLOOKUP($A:$A,[1]Sheet1!$A:$L,3,FALSE)</f>
        <v>10.24</v>
      </c>
      <c r="J5764" s="3">
        <f>VLOOKUP($A:$A,[1]Sheet1!$A:$L,4,FALSE)</f>
        <v>11.81</v>
      </c>
      <c r="K5764" s="3">
        <f>VLOOKUP($A:$A,[1]Sheet1!$A:$L,5,FALSE)</f>
        <v>3.94</v>
      </c>
      <c r="L5764" s="3">
        <f>VLOOKUP($A:$A,[1]Sheet1!$A:$L,6,FALSE)</f>
        <v>0.28000000000000003</v>
      </c>
      <c r="M5764" s="3">
        <f>VLOOKUP($A:$A,[1]Sheet1!$A:$L,7,FALSE)</f>
        <v>3.08</v>
      </c>
      <c r="N5764" s="3">
        <f>VLOOKUP($A:$A,[1]Sheet1!$A:$L,8,FALSE)</f>
        <v>3.52</v>
      </c>
      <c r="O5764" s="3" t="str">
        <f>VLOOKUP($A:$A,[1]Sheet1!$A:$L,9,FALSE)</f>
        <v>No</v>
      </c>
      <c r="P5764" s="3" t="str">
        <f>VLOOKUP($A:$A,[1]Sheet1!$A:$L,10,FALSE)</f>
        <v>No</v>
      </c>
      <c r="Q5764" s="3">
        <f>VLOOKUP($A:$A,[1]Sheet1!$A:$L,11,FALSE)</f>
        <v>42</v>
      </c>
    </row>
    <row r="5765" spans="1:17" x14ac:dyDescent="0.25">
      <c r="A5765" s="3" t="s">
        <v>16893</v>
      </c>
      <c r="B5765" s="3" t="s">
        <v>16891</v>
      </c>
      <c r="C5765" s="3" t="s">
        <v>16892</v>
      </c>
      <c r="D5765" s="3">
        <v>22164126266</v>
      </c>
      <c r="E5765" s="3">
        <v>47.79</v>
      </c>
      <c r="F5765" s="3">
        <v>33.81</v>
      </c>
      <c r="G5765" s="3" t="s">
        <v>11</v>
      </c>
      <c r="H5765" s="3" t="s">
        <v>12</v>
      </c>
      <c r="I5765" s="3">
        <f>VLOOKUP($A:$A,[1]Sheet1!$A:$L,3,FALSE)</f>
        <v>9.4499999999999993</v>
      </c>
      <c r="J5765" s="3">
        <f>VLOOKUP($A:$A,[1]Sheet1!$A:$L,4,FALSE)</f>
        <v>11.81</v>
      </c>
      <c r="K5765" s="3">
        <f>VLOOKUP($A:$A,[1]Sheet1!$A:$L,5,FALSE)</f>
        <v>4.33</v>
      </c>
      <c r="L5765" s="3">
        <f>VLOOKUP($A:$A,[1]Sheet1!$A:$L,6,FALSE)</f>
        <v>0.28000000000000003</v>
      </c>
      <c r="M5765" s="3">
        <f>VLOOKUP($A:$A,[1]Sheet1!$A:$L,7,FALSE)</f>
        <v>11.28</v>
      </c>
      <c r="N5765" s="3">
        <f>VLOOKUP($A:$A,[1]Sheet1!$A:$L,8,FALSE)</f>
        <v>16.079999999999998</v>
      </c>
      <c r="O5765" s="3" t="str">
        <f>VLOOKUP($A:$A,[1]Sheet1!$A:$L,9,FALSE)</f>
        <v>No</v>
      </c>
      <c r="P5765" s="3" t="str">
        <f>VLOOKUP($A:$A,[1]Sheet1!$A:$L,10,FALSE)</f>
        <v>No</v>
      </c>
      <c r="Q5765" s="3">
        <f>VLOOKUP($A:$A,[1]Sheet1!$A:$L,11,FALSE)</f>
        <v>42</v>
      </c>
    </row>
    <row r="5766" spans="1:17" x14ac:dyDescent="0.25">
      <c r="A5766" s="3" t="s">
        <v>16974</v>
      </c>
      <c r="B5766" s="3" t="s">
        <v>16972</v>
      </c>
      <c r="C5766" s="3" t="s">
        <v>16973</v>
      </c>
      <c r="D5766" s="3">
        <v>22164193657</v>
      </c>
      <c r="E5766" s="3">
        <v>69.39</v>
      </c>
      <c r="F5766" s="3">
        <v>54.41</v>
      </c>
      <c r="G5766" s="3" t="s">
        <v>11</v>
      </c>
      <c r="H5766" s="3" t="s">
        <v>12</v>
      </c>
      <c r="I5766" s="3">
        <f>VLOOKUP($A:$A,[1]Sheet1!$A:$L,3,FALSE)</f>
        <v>12</v>
      </c>
      <c r="J5766" s="3">
        <f>VLOOKUP($A:$A,[1]Sheet1!$A:$L,4,FALSE)</f>
        <v>9.75</v>
      </c>
      <c r="K5766" s="3">
        <f>VLOOKUP($A:$A,[1]Sheet1!$A:$L,5,FALSE)</f>
        <v>4.75</v>
      </c>
      <c r="L5766" s="3">
        <f>VLOOKUP($A:$A,[1]Sheet1!$A:$L,6,FALSE)</f>
        <v>0.32</v>
      </c>
      <c r="M5766" s="3">
        <f>VLOOKUP($A:$A,[1]Sheet1!$A:$L,7,FALSE)</f>
        <v>4.43</v>
      </c>
      <c r="N5766" s="3">
        <f>VLOOKUP($A:$A,[1]Sheet1!$A:$L,8,FALSE)</f>
        <v>5.33</v>
      </c>
      <c r="O5766" s="3" t="str">
        <f>VLOOKUP($A:$A,[1]Sheet1!$A:$L,9,FALSE)</f>
        <v>No</v>
      </c>
      <c r="P5766" s="3" t="str">
        <f>VLOOKUP($A:$A,[1]Sheet1!$A:$L,10,FALSE)</f>
        <v>No</v>
      </c>
      <c r="Q5766" s="3">
        <f>VLOOKUP($A:$A,[1]Sheet1!$A:$L,11,FALSE)</f>
        <v>42</v>
      </c>
    </row>
    <row r="5767" spans="1:17" x14ac:dyDescent="0.25">
      <c r="A5767" s="3" t="s">
        <v>17022</v>
      </c>
      <c r="B5767" s="3" t="s">
        <v>17020</v>
      </c>
      <c r="C5767" s="3" t="s">
        <v>17021</v>
      </c>
      <c r="D5767" s="3">
        <v>22164193572</v>
      </c>
      <c r="E5767" s="3">
        <v>69.39</v>
      </c>
      <c r="F5767" s="3">
        <v>54.41</v>
      </c>
      <c r="G5767" s="3" t="s">
        <v>11</v>
      </c>
      <c r="H5767" s="3" t="s">
        <v>12</v>
      </c>
      <c r="I5767" s="3">
        <f>VLOOKUP($A:$A,[1]Sheet1!$A:$L,3,FALSE)</f>
        <v>12</v>
      </c>
      <c r="J5767" s="3">
        <f>VLOOKUP($A:$A,[1]Sheet1!$A:$L,4,FALSE)</f>
        <v>9.75</v>
      </c>
      <c r="K5767" s="3">
        <f>VLOOKUP($A:$A,[1]Sheet1!$A:$L,5,FALSE)</f>
        <v>4.75</v>
      </c>
      <c r="L5767" s="3">
        <f>VLOOKUP($A:$A,[1]Sheet1!$A:$L,6,FALSE)</f>
        <v>0.32</v>
      </c>
      <c r="M5767" s="3">
        <f>VLOOKUP($A:$A,[1]Sheet1!$A:$L,7,FALSE)</f>
        <v>4.43</v>
      </c>
      <c r="N5767" s="3">
        <f>VLOOKUP($A:$A,[1]Sheet1!$A:$L,8,FALSE)</f>
        <v>5.33</v>
      </c>
      <c r="O5767" s="3" t="str">
        <f>VLOOKUP($A:$A,[1]Sheet1!$A:$L,9,FALSE)</f>
        <v>No</v>
      </c>
      <c r="P5767" s="3" t="str">
        <f>VLOOKUP($A:$A,[1]Sheet1!$A:$L,10,FALSE)</f>
        <v>No</v>
      </c>
      <c r="Q5767" s="3">
        <f>VLOOKUP($A:$A,[1]Sheet1!$A:$L,11,FALSE)</f>
        <v>42</v>
      </c>
    </row>
    <row r="5768" spans="1:17" x14ac:dyDescent="0.25">
      <c r="A5768" s="3" t="s">
        <v>17025</v>
      </c>
      <c r="B5768" s="3" t="s">
        <v>17023</v>
      </c>
      <c r="C5768" s="3" t="s">
        <v>17024</v>
      </c>
      <c r="D5768" s="3">
        <v>22164193619</v>
      </c>
      <c r="E5768" s="3">
        <v>69.39</v>
      </c>
      <c r="F5768" s="3">
        <v>54.41</v>
      </c>
      <c r="G5768" s="3" t="s">
        <v>11</v>
      </c>
      <c r="H5768" s="3" t="s">
        <v>12</v>
      </c>
      <c r="I5768" s="3">
        <f>VLOOKUP($A:$A,[1]Sheet1!$A:$L,3,FALSE)</f>
        <v>12</v>
      </c>
      <c r="J5768" s="3">
        <f>VLOOKUP($A:$A,[1]Sheet1!$A:$L,4,FALSE)</f>
        <v>9.75</v>
      </c>
      <c r="K5768" s="3">
        <f>VLOOKUP($A:$A,[1]Sheet1!$A:$L,5,FALSE)</f>
        <v>4.75</v>
      </c>
      <c r="L5768" s="3">
        <f>VLOOKUP($A:$A,[1]Sheet1!$A:$L,6,FALSE)</f>
        <v>0.32</v>
      </c>
      <c r="M5768" s="3">
        <f>VLOOKUP($A:$A,[1]Sheet1!$A:$L,7,FALSE)</f>
        <v>4.43</v>
      </c>
      <c r="N5768" s="3">
        <f>VLOOKUP($A:$A,[1]Sheet1!$A:$L,8,FALSE)</f>
        <v>5.33</v>
      </c>
      <c r="O5768" s="3" t="str">
        <f>VLOOKUP($A:$A,[1]Sheet1!$A:$L,9,FALSE)</f>
        <v>No</v>
      </c>
      <c r="P5768" s="3" t="str">
        <f>VLOOKUP($A:$A,[1]Sheet1!$A:$L,10,FALSE)</f>
        <v>No</v>
      </c>
      <c r="Q5768" s="3">
        <f>VLOOKUP($A:$A,[1]Sheet1!$A:$L,11,FALSE)</f>
        <v>42</v>
      </c>
    </row>
    <row r="5769" spans="1:17" x14ac:dyDescent="0.25">
      <c r="A5769" s="3" t="s">
        <v>17679</v>
      </c>
      <c r="B5769" s="3" t="s">
        <v>17677</v>
      </c>
      <c r="C5769" s="3" t="s">
        <v>17678</v>
      </c>
      <c r="D5769" s="3">
        <v>22164213461</v>
      </c>
      <c r="E5769" s="3">
        <v>97.39</v>
      </c>
      <c r="F5769" s="3">
        <v>82.49</v>
      </c>
      <c r="G5769" s="3" t="s">
        <v>11</v>
      </c>
      <c r="H5769" s="3" t="s">
        <v>12</v>
      </c>
      <c r="I5769" s="3">
        <f>VLOOKUP($A:$A,[1]Sheet1!$A:$L,3,FALSE)</f>
        <v>9.84</v>
      </c>
      <c r="J5769" s="3">
        <f>VLOOKUP($A:$A,[1]Sheet1!$A:$L,4,FALSE)</f>
        <v>11.81</v>
      </c>
      <c r="K5769" s="3">
        <f>VLOOKUP($A:$A,[1]Sheet1!$A:$L,5,FALSE)</f>
        <v>4.72</v>
      </c>
      <c r="L5769" s="3">
        <f>VLOOKUP($A:$A,[1]Sheet1!$A:$L,6,FALSE)</f>
        <v>0.32</v>
      </c>
      <c r="M5769" s="3">
        <f>VLOOKUP($A:$A,[1]Sheet1!$A:$L,7,FALSE)</f>
        <v>0</v>
      </c>
      <c r="N5769" s="3">
        <f>VLOOKUP($A:$A,[1]Sheet1!$A:$L,8,FALSE)</f>
        <v>3.3</v>
      </c>
      <c r="O5769" s="3" t="str">
        <f>VLOOKUP($A:$A,[1]Sheet1!$A:$L,9,FALSE)</f>
        <v>No</v>
      </c>
      <c r="P5769" s="3" t="str">
        <f>VLOOKUP($A:$A,[1]Sheet1!$A:$L,10,FALSE)</f>
        <v>No</v>
      </c>
      <c r="Q5769" s="3">
        <f>VLOOKUP($A:$A,[1]Sheet1!$A:$L,11,FALSE)</f>
        <v>42</v>
      </c>
    </row>
    <row r="5770" spans="1:17" x14ac:dyDescent="0.25">
      <c r="A5770" s="3" t="s">
        <v>17682</v>
      </c>
      <c r="B5770" s="3" t="s">
        <v>17680</v>
      </c>
      <c r="C5770" s="3" t="s">
        <v>17681</v>
      </c>
      <c r="D5770" s="3">
        <v>22164213423</v>
      </c>
      <c r="E5770" s="3">
        <v>97.39</v>
      </c>
      <c r="F5770" s="3">
        <v>82.49</v>
      </c>
      <c r="G5770" s="3" t="s">
        <v>11</v>
      </c>
      <c r="H5770" s="3" t="s">
        <v>12</v>
      </c>
      <c r="I5770" s="3">
        <f>VLOOKUP($A:$A,[1]Sheet1!$A:$L,3,FALSE)</f>
        <v>9.84</v>
      </c>
      <c r="J5770" s="3">
        <f>VLOOKUP($A:$A,[1]Sheet1!$A:$L,4,FALSE)</f>
        <v>11.81</v>
      </c>
      <c r="K5770" s="3">
        <f>VLOOKUP($A:$A,[1]Sheet1!$A:$L,5,FALSE)</f>
        <v>4.72</v>
      </c>
      <c r="L5770" s="3">
        <f>VLOOKUP($A:$A,[1]Sheet1!$A:$L,6,FALSE)</f>
        <v>0.32</v>
      </c>
      <c r="M5770" s="3">
        <f>VLOOKUP($A:$A,[1]Sheet1!$A:$L,7,FALSE)</f>
        <v>0</v>
      </c>
      <c r="N5770" s="3">
        <f>VLOOKUP($A:$A,[1]Sheet1!$A:$L,8,FALSE)</f>
        <v>3.3</v>
      </c>
      <c r="O5770" s="3" t="str">
        <f>VLOOKUP($A:$A,[1]Sheet1!$A:$L,9,FALSE)</f>
        <v>No</v>
      </c>
      <c r="P5770" s="3" t="str">
        <f>VLOOKUP($A:$A,[1]Sheet1!$A:$L,10,FALSE)</f>
        <v>No</v>
      </c>
      <c r="Q5770" s="3">
        <f>VLOOKUP($A:$A,[1]Sheet1!$A:$L,11,FALSE)</f>
        <v>42</v>
      </c>
    </row>
    <row r="5771" spans="1:17" x14ac:dyDescent="0.25">
      <c r="A5771" s="3" t="s">
        <v>17706</v>
      </c>
      <c r="B5771" s="3" t="s">
        <v>17704</v>
      </c>
      <c r="C5771" s="3" t="s">
        <v>17705</v>
      </c>
      <c r="D5771" s="3">
        <v>22164213447</v>
      </c>
      <c r="E5771" s="3">
        <v>97.39</v>
      </c>
      <c r="F5771" s="3">
        <v>82.49</v>
      </c>
      <c r="G5771" s="3" t="s">
        <v>11</v>
      </c>
      <c r="H5771" s="3" t="s">
        <v>12</v>
      </c>
      <c r="I5771" s="3">
        <f>VLOOKUP($A:$A,[1]Sheet1!$A:$L,3,FALSE)</f>
        <v>9.84</v>
      </c>
      <c r="J5771" s="3">
        <f>VLOOKUP($A:$A,[1]Sheet1!$A:$L,4,FALSE)</f>
        <v>11.81</v>
      </c>
      <c r="K5771" s="3">
        <f>VLOOKUP($A:$A,[1]Sheet1!$A:$L,5,FALSE)</f>
        <v>4.72</v>
      </c>
      <c r="L5771" s="3">
        <f>VLOOKUP($A:$A,[1]Sheet1!$A:$L,6,FALSE)</f>
        <v>0.32</v>
      </c>
      <c r="M5771" s="3">
        <f>VLOOKUP($A:$A,[1]Sheet1!$A:$L,7,FALSE)</f>
        <v>0</v>
      </c>
      <c r="N5771" s="3">
        <f>VLOOKUP($A:$A,[1]Sheet1!$A:$L,8,FALSE)</f>
        <v>3.3</v>
      </c>
      <c r="O5771" s="3" t="str">
        <f>VLOOKUP($A:$A,[1]Sheet1!$A:$L,9,FALSE)</f>
        <v>No</v>
      </c>
      <c r="P5771" s="3" t="str">
        <f>VLOOKUP($A:$A,[1]Sheet1!$A:$L,10,FALSE)</f>
        <v>No</v>
      </c>
      <c r="Q5771" s="3">
        <f>VLOOKUP($A:$A,[1]Sheet1!$A:$L,11,FALSE)</f>
        <v>42</v>
      </c>
    </row>
    <row r="5772" spans="1:17" x14ac:dyDescent="0.25">
      <c r="A5772" s="3" t="s">
        <v>17709</v>
      </c>
      <c r="B5772" s="3" t="s">
        <v>17707</v>
      </c>
      <c r="C5772" s="3" t="s">
        <v>17708</v>
      </c>
      <c r="D5772" s="3">
        <v>22164213959</v>
      </c>
      <c r="E5772" s="3">
        <v>139.69</v>
      </c>
      <c r="F5772" s="3">
        <v>123.74</v>
      </c>
      <c r="G5772" s="3" t="s">
        <v>11</v>
      </c>
      <c r="H5772" s="3" t="s">
        <v>12</v>
      </c>
      <c r="I5772" s="3">
        <f>VLOOKUP($A:$A,[1]Sheet1!$A:$L,3,FALSE)</f>
        <v>9.84</v>
      </c>
      <c r="J5772" s="3">
        <f>VLOOKUP($A:$A,[1]Sheet1!$A:$L,4,FALSE)</f>
        <v>11.81</v>
      </c>
      <c r="K5772" s="3">
        <f>VLOOKUP($A:$A,[1]Sheet1!$A:$L,5,FALSE)</f>
        <v>4.72</v>
      </c>
      <c r="L5772" s="3">
        <f>VLOOKUP($A:$A,[1]Sheet1!$A:$L,6,FALSE)</f>
        <v>0.32</v>
      </c>
      <c r="M5772" s="3">
        <f>VLOOKUP($A:$A,[1]Sheet1!$A:$L,7,FALSE)</f>
        <v>0</v>
      </c>
      <c r="N5772" s="3">
        <f>VLOOKUP($A:$A,[1]Sheet1!$A:$L,8,FALSE)</f>
        <v>3.3</v>
      </c>
      <c r="O5772" s="3" t="str">
        <f>VLOOKUP($A:$A,[1]Sheet1!$A:$L,9,FALSE)</f>
        <v>No</v>
      </c>
      <c r="P5772" s="3" t="str">
        <f>VLOOKUP($A:$A,[1]Sheet1!$A:$L,10,FALSE)</f>
        <v>No</v>
      </c>
      <c r="Q5772" s="3">
        <f>VLOOKUP($A:$A,[1]Sheet1!$A:$L,11,FALSE)</f>
        <v>42</v>
      </c>
    </row>
    <row r="5773" spans="1:17" x14ac:dyDescent="0.25">
      <c r="A5773" s="3" t="s">
        <v>17712</v>
      </c>
      <c r="B5773" s="3" t="s">
        <v>17710</v>
      </c>
      <c r="C5773" s="3" t="s">
        <v>17711</v>
      </c>
      <c r="D5773" s="3">
        <v>22164213935</v>
      </c>
      <c r="E5773" s="3">
        <v>139.69</v>
      </c>
      <c r="F5773" s="3">
        <v>123.74</v>
      </c>
      <c r="G5773" s="3" t="s">
        <v>11</v>
      </c>
      <c r="H5773" s="3" t="s">
        <v>12</v>
      </c>
      <c r="I5773" s="3">
        <f>VLOOKUP($A:$A,[1]Sheet1!$A:$L,3,FALSE)</f>
        <v>9.84</v>
      </c>
      <c r="J5773" s="3">
        <f>VLOOKUP($A:$A,[1]Sheet1!$A:$L,4,FALSE)</f>
        <v>11.81</v>
      </c>
      <c r="K5773" s="3">
        <f>VLOOKUP($A:$A,[1]Sheet1!$A:$L,5,FALSE)</f>
        <v>4.72</v>
      </c>
      <c r="L5773" s="3">
        <f>VLOOKUP($A:$A,[1]Sheet1!$A:$L,6,FALSE)</f>
        <v>0.32</v>
      </c>
      <c r="M5773" s="3">
        <f>VLOOKUP($A:$A,[1]Sheet1!$A:$L,7,FALSE)</f>
        <v>0</v>
      </c>
      <c r="N5773" s="3">
        <f>VLOOKUP($A:$A,[1]Sheet1!$A:$L,8,FALSE)</f>
        <v>3.3</v>
      </c>
      <c r="O5773" s="3" t="str">
        <f>VLOOKUP($A:$A,[1]Sheet1!$A:$L,9,FALSE)</f>
        <v>No</v>
      </c>
      <c r="P5773" s="3" t="str">
        <f>VLOOKUP($A:$A,[1]Sheet1!$A:$L,10,FALSE)</f>
        <v>No</v>
      </c>
      <c r="Q5773" s="3">
        <f>VLOOKUP($A:$A,[1]Sheet1!$A:$L,11,FALSE)</f>
        <v>42</v>
      </c>
    </row>
    <row r="5774" spans="1:17" x14ac:dyDescent="0.25">
      <c r="A5774" s="3" t="s">
        <v>17715</v>
      </c>
      <c r="B5774" s="3" t="s">
        <v>17713</v>
      </c>
      <c r="C5774" s="3" t="s">
        <v>17714</v>
      </c>
      <c r="D5774" s="3">
        <v>22164213997</v>
      </c>
      <c r="E5774" s="3">
        <v>139.69</v>
      </c>
      <c r="F5774" s="3">
        <v>123.74</v>
      </c>
      <c r="G5774" s="3" t="s">
        <v>11</v>
      </c>
      <c r="H5774" s="3" t="s">
        <v>12</v>
      </c>
      <c r="I5774" s="3">
        <f>VLOOKUP($A:$A,[1]Sheet1!$A:$L,3,FALSE)</f>
        <v>9.84</v>
      </c>
      <c r="J5774" s="3">
        <f>VLOOKUP($A:$A,[1]Sheet1!$A:$L,4,FALSE)</f>
        <v>11.81</v>
      </c>
      <c r="K5774" s="3">
        <f>VLOOKUP($A:$A,[1]Sheet1!$A:$L,5,FALSE)</f>
        <v>4.72</v>
      </c>
      <c r="L5774" s="3">
        <f>VLOOKUP($A:$A,[1]Sheet1!$A:$L,6,FALSE)</f>
        <v>0.32</v>
      </c>
      <c r="M5774" s="3">
        <f>VLOOKUP($A:$A,[1]Sheet1!$A:$L,7,FALSE)</f>
        <v>0</v>
      </c>
      <c r="N5774" s="3">
        <f>VLOOKUP($A:$A,[1]Sheet1!$A:$L,8,FALSE)</f>
        <v>3.3</v>
      </c>
      <c r="O5774" s="3" t="str">
        <f>VLOOKUP($A:$A,[1]Sheet1!$A:$L,9,FALSE)</f>
        <v>No</v>
      </c>
      <c r="P5774" s="3" t="str">
        <f>VLOOKUP($A:$A,[1]Sheet1!$A:$L,10,FALSE)</f>
        <v>No</v>
      </c>
      <c r="Q5774" s="3">
        <f>VLOOKUP($A:$A,[1]Sheet1!$A:$L,11,FALSE)</f>
        <v>42</v>
      </c>
    </row>
    <row r="5775" spans="1:17" x14ac:dyDescent="0.25">
      <c r="A5775" s="3" t="s">
        <v>17748</v>
      </c>
      <c r="B5775" s="3" t="s">
        <v>17746</v>
      </c>
      <c r="C5775" s="3" t="s">
        <v>17747</v>
      </c>
      <c r="D5775" s="3">
        <v>22164213973</v>
      </c>
      <c r="E5775" s="3">
        <v>139.69</v>
      </c>
      <c r="F5775" s="3">
        <v>123.74</v>
      </c>
      <c r="G5775" s="3" t="s">
        <v>11</v>
      </c>
      <c r="H5775" s="3" t="s">
        <v>12</v>
      </c>
      <c r="I5775" s="3">
        <f>VLOOKUP($A:$A,[1]Sheet1!$A:$L,3,FALSE)</f>
        <v>9.84</v>
      </c>
      <c r="J5775" s="3">
        <f>VLOOKUP($A:$A,[1]Sheet1!$A:$L,4,FALSE)</f>
        <v>11.81</v>
      </c>
      <c r="K5775" s="3">
        <f>VLOOKUP($A:$A,[1]Sheet1!$A:$L,5,FALSE)</f>
        <v>4.72</v>
      </c>
      <c r="L5775" s="3">
        <f>VLOOKUP($A:$A,[1]Sheet1!$A:$L,6,FALSE)</f>
        <v>0.32</v>
      </c>
      <c r="M5775" s="3">
        <f>VLOOKUP($A:$A,[1]Sheet1!$A:$L,7,FALSE)</f>
        <v>0</v>
      </c>
      <c r="N5775" s="3">
        <f>VLOOKUP($A:$A,[1]Sheet1!$A:$L,8,FALSE)</f>
        <v>3.3</v>
      </c>
      <c r="O5775" s="3" t="str">
        <f>VLOOKUP($A:$A,[1]Sheet1!$A:$L,9,FALSE)</f>
        <v>No</v>
      </c>
      <c r="P5775" s="3" t="str">
        <f>VLOOKUP($A:$A,[1]Sheet1!$A:$L,10,FALSE)</f>
        <v>No</v>
      </c>
      <c r="Q5775" s="3">
        <f>VLOOKUP($A:$A,[1]Sheet1!$A:$L,11,FALSE)</f>
        <v>42</v>
      </c>
    </row>
    <row r="5776" spans="1:17" x14ac:dyDescent="0.25">
      <c r="A5776" s="3" t="s">
        <v>17985</v>
      </c>
      <c r="B5776" s="3" t="s">
        <v>17983</v>
      </c>
      <c r="C5776" s="3" t="s">
        <v>17984</v>
      </c>
      <c r="D5776" s="3">
        <v>22164212976</v>
      </c>
      <c r="E5776" s="3">
        <v>43.49</v>
      </c>
      <c r="F5776" s="3">
        <v>30</v>
      </c>
      <c r="G5776" s="3" t="s">
        <v>11</v>
      </c>
      <c r="H5776" s="3" t="s">
        <v>12</v>
      </c>
      <c r="I5776" s="3">
        <f>VLOOKUP($A:$A,[1]Sheet1!$A:$L,3,FALSE)</f>
        <v>10.24</v>
      </c>
      <c r="J5776" s="3">
        <f>VLOOKUP($A:$A,[1]Sheet1!$A:$L,4,FALSE)</f>
        <v>11.81</v>
      </c>
      <c r="K5776" s="3">
        <f>VLOOKUP($A:$A,[1]Sheet1!$A:$L,5,FALSE)</f>
        <v>3.54</v>
      </c>
      <c r="L5776" s="3">
        <f>VLOOKUP($A:$A,[1]Sheet1!$A:$L,6,FALSE)</f>
        <v>0.25</v>
      </c>
      <c r="M5776" s="3">
        <f>VLOOKUP($A:$A,[1]Sheet1!$A:$L,7,FALSE)</f>
        <v>2.75</v>
      </c>
      <c r="N5776" s="3">
        <f>VLOOKUP($A:$A,[1]Sheet1!$A:$L,8,FALSE)</f>
        <v>3.19</v>
      </c>
      <c r="O5776" s="3" t="str">
        <f>VLOOKUP($A:$A,[1]Sheet1!$A:$L,9,FALSE)</f>
        <v>No</v>
      </c>
      <c r="P5776" s="3" t="str">
        <f>VLOOKUP($A:$A,[1]Sheet1!$A:$L,10,FALSE)</f>
        <v>No</v>
      </c>
      <c r="Q5776" s="3">
        <f>VLOOKUP($A:$A,[1]Sheet1!$A:$L,11,FALSE)</f>
        <v>42</v>
      </c>
    </row>
    <row r="5777" spans="1:17" x14ac:dyDescent="0.25">
      <c r="A5777" s="3" t="s">
        <v>17988</v>
      </c>
      <c r="B5777" s="3" t="s">
        <v>17986</v>
      </c>
      <c r="C5777" s="3" t="s">
        <v>17987</v>
      </c>
      <c r="D5777" s="3">
        <v>22164220445</v>
      </c>
      <c r="E5777" s="3">
        <v>47.59</v>
      </c>
      <c r="F5777" s="3">
        <v>33.6</v>
      </c>
      <c r="G5777" s="3" t="s">
        <v>11</v>
      </c>
      <c r="H5777" s="3" t="s">
        <v>12</v>
      </c>
      <c r="I5777" s="3">
        <f>VLOOKUP($A:$A,[1]Sheet1!$A:$L,3,FALSE)</f>
        <v>11.42</v>
      </c>
      <c r="J5777" s="3">
        <f>VLOOKUP($A:$A,[1]Sheet1!$A:$L,4,FALSE)</f>
        <v>9.4499999999999993</v>
      </c>
      <c r="K5777" s="3">
        <f>VLOOKUP($A:$A,[1]Sheet1!$A:$L,5,FALSE)</f>
        <v>4.33</v>
      </c>
      <c r="L5777" s="3">
        <f>VLOOKUP($A:$A,[1]Sheet1!$A:$L,6,FALSE)</f>
        <v>0.27</v>
      </c>
      <c r="M5777" s="3">
        <f>VLOOKUP($A:$A,[1]Sheet1!$A:$L,7,FALSE)</f>
        <v>3.52</v>
      </c>
      <c r="N5777" s="3">
        <f>VLOOKUP($A:$A,[1]Sheet1!$A:$L,8,FALSE)</f>
        <v>3.96</v>
      </c>
      <c r="O5777" s="3" t="str">
        <f>VLOOKUP($A:$A,[1]Sheet1!$A:$L,9,FALSE)</f>
        <v>No</v>
      </c>
      <c r="P5777" s="3" t="str">
        <f>VLOOKUP($A:$A,[1]Sheet1!$A:$L,10,FALSE)</f>
        <v>No</v>
      </c>
      <c r="Q5777" s="3">
        <f>VLOOKUP($A:$A,[1]Sheet1!$A:$L,11,FALSE)</f>
        <v>42</v>
      </c>
    </row>
    <row r="5778" spans="1:17" x14ac:dyDescent="0.25">
      <c r="A5778" s="3" t="s">
        <v>18024</v>
      </c>
      <c r="B5778" s="3" t="s">
        <v>18022</v>
      </c>
      <c r="C5778" s="3" t="s">
        <v>18023</v>
      </c>
      <c r="D5778" s="3">
        <v>22164220605</v>
      </c>
      <c r="E5778" s="3">
        <v>47.59</v>
      </c>
      <c r="F5778" s="3">
        <v>33.6</v>
      </c>
      <c r="G5778" s="3" t="s">
        <v>11</v>
      </c>
      <c r="H5778" s="3" t="s">
        <v>12</v>
      </c>
      <c r="I5778" s="3">
        <f>VLOOKUP($A:$A,[1]Sheet1!$A:$L,3,FALSE)</f>
        <v>11.42</v>
      </c>
      <c r="J5778" s="3">
        <f>VLOOKUP($A:$A,[1]Sheet1!$A:$L,4,FALSE)</f>
        <v>9.4499999999999993</v>
      </c>
      <c r="K5778" s="3">
        <f>VLOOKUP($A:$A,[1]Sheet1!$A:$L,5,FALSE)</f>
        <v>4.33</v>
      </c>
      <c r="L5778" s="3">
        <f>VLOOKUP($A:$A,[1]Sheet1!$A:$L,6,FALSE)</f>
        <v>0.27</v>
      </c>
      <c r="M5778" s="3">
        <f>VLOOKUP($A:$A,[1]Sheet1!$A:$L,7,FALSE)</f>
        <v>3.52</v>
      </c>
      <c r="N5778" s="3">
        <f>VLOOKUP($A:$A,[1]Sheet1!$A:$L,8,FALSE)</f>
        <v>3.96</v>
      </c>
      <c r="O5778" s="3" t="str">
        <f>VLOOKUP($A:$A,[1]Sheet1!$A:$L,9,FALSE)</f>
        <v>No</v>
      </c>
      <c r="P5778" s="3" t="str">
        <f>VLOOKUP($A:$A,[1]Sheet1!$A:$L,10,FALSE)</f>
        <v>No</v>
      </c>
      <c r="Q5778" s="3">
        <f>VLOOKUP($A:$A,[1]Sheet1!$A:$L,11,FALSE)</f>
        <v>42</v>
      </c>
    </row>
    <row r="5779" spans="1:17" x14ac:dyDescent="0.25">
      <c r="A5779" s="3" t="s">
        <v>18027</v>
      </c>
      <c r="B5779" s="3" t="s">
        <v>18025</v>
      </c>
      <c r="C5779" s="3" t="s">
        <v>18026</v>
      </c>
      <c r="D5779" s="3">
        <v>22164220568</v>
      </c>
      <c r="E5779" s="3">
        <v>47.59</v>
      </c>
      <c r="F5779" s="3">
        <v>33.6</v>
      </c>
      <c r="G5779" s="3" t="s">
        <v>11</v>
      </c>
      <c r="H5779" s="3" t="s">
        <v>12</v>
      </c>
      <c r="I5779" s="3">
        <f>VLOOKUP($A:$A,[1]Sheet1!$A:$L,3,FALSE)</f>
        <v>11.42</v>
      </c>
      <c r="J5779" s="3">
        <f>VLOOKUP($A:$A,[1]Sheet1!$A:$L,4,FALSE)</f>
        <v>9.4499999999999993</v>
      </c>
      <c r="K5779" s="3">
        <f>VLOOKUP($A:$A,[1]Sheet1!$A:$L,5,FALSE)</f>
        <v>4.33</v>
      </c>
      <c r="L5779" s="3">
        <f>VLOOKUP($A:$A,[1]Sheet1!$A:$L,6,FALSE)</f>
        <v>0.27</v>
      </c>
      <c r="M5779" s="3">
        <f>VLOOKUP($A:$A,[1]Sheet1!$A:$L,7,FALSE)</f>
        <v>3.52</v>
      </c>
      <c r="N5779" s="3">
        <f>VLOOKUP($A:$A,[1]Sheet1!$A:$L,8,FALSE)</f>
        <v>3.96</v>
      </c>
      <c r="O5779" s="3" t="str">
        <f>VLOOKUP($A:$A,[1]Sheet1!$A:$L,9,FALSE)</f>
        <v>No</v>
      </c>
      <c r="P5779" s="3" t="str">
        <f>VLOOKUP($A:$A,[1]Sheet1!$A:$L,10,FALSE)</f>
        <v>No</v>
      </c>
      <c r="Q5779" s="3">
        <f>VLOOKUP($A:$A,[1]Sheet1!$A:$L,11,FALSE)</f>
        <v>42</v>
      </c>
    </row>
    <row r="5780" spans="1:17" x14ac:dyDescent="0.25">
      <c r="A5780" s="3" t="s">
        <v>18030</v>
      </c>
      <c r="B5780" s="3" t="s">
        <v>18028</v>
      </c>
      <c r="C5780" s="3" t="s">
        <v>18029</v>
      </c>
      <c r="D5780" s="3">
        <v>22164228021</v>
      </c>
      <c r="E5780" s="3">
        <v>38.99</v>
      </c>
      <c r="F5780" s="3">
        <v>24.99</v>
      </c>
      <c r="G5780" s="3" t="s">
        <v>11</v>
      </c>
      <c r="H5780" s="3" t="s">
        <v>12</v>
      </c>
      <c r="I5780" s="3">
        <f>VLOOKUP($A:$A,[1]Sheet1!$A:$L,3,FALSE)</f>
        <v>9.84</v>
      </c>
      <c r="J5780" s="3">
        <f>VLOOKUP($A:$A,[1]Sheet1!$A:$L,4,FALSE)</f>
        <v>11.81</v>
      </c>
      <c r="K5780" s="3">
        <f>VLOOKUP($A:$A,[1]Sheet1!$A:$L,5,FALSE)</f>
        <v>4.33</v>
      </c>
      <c r="L5780" s="3">
        <f>VLOOKUP($A:$A,[1]Sheet1!$A:$L,6,FALSE)</f>
        <v>0.28999999999999998</v>
      </c>
      <c r="M5780" s="3">
        <f>VLOOKUP($A:$A,[1]Sheet1!$A:$L,7,FALSE)</f>
        <v>3.08</v>
      </c>
      <c r="N5780" s="3">
        <f>VLOOKUP($A:$A,[1]Sheet1!$A:$L,8,FALSE)</f>
        <v>3.52</v>
      </c>
      <c r="O5780" s="3" t="str">
        <f>VLOOKUP($A:$A,[1]Sheet1!$A:$L,9,FALSE)</f>
        <v>No</v>
      </c>
      <c r="P5780" s="3" t="str">
        <f>VLOOKUP($A:$A,[1]Sheet1!$A:$L,10,FALSE)</f>
        <v>No</v>
      </c>
      <c r="Q5780" s="3">
        <f>VLOOKUP($A:$A,[1]Sheet1!$A:$L,11,FALSE)</f>
        <v>42</v>
      </c>
    </row>
    <row r="5781" spans="1:17" x14ac:dyDescent="0.25">
      <c r="A5781" s="3" t="s">
        <v>18045</v>
      </c>
      <c r="B5781" s="3" t="s">
        <v>18043</v>
      </c>
      <c r="C5781" s="3" t="s">
        <v>18044</v>
      </c>
      <c r="D5781" s="3">
        <v>22164228076</v>
      </c>
      <c r="E5781" s="3">
        <v>38.99</v>
      </c>
      <c r="F5781" s="3">
        <v>24.99</v>
      </c>
      <c r="G5781" s="3" t="s">
        <v>11</v>
      </c>
      <c r="H5781" s="3" t="s">
        <v>12</v>
      </c>
      <c r="I5781" s="3">
        <f>VLOOKUP($A:$A,[1]Sheet1!$A:$L,3,FALSE)</f>
        <v>9.4499999999999993</v>
      </c>
      <c r="J5781" s="3">
        <f>VLOOKUP($A:$A,[1]Sheet1!$A:$L,4,FALSE)</f>
        <v>11.42</v>
      </c>
      <c r="K5781" s="3">
        <f>VLOOKUP($A:$A,[1]Sheet1!$A:$L,5,FALSE)</f>
        <v>4.33</v>
      </c>
      <c r="L5781" s="3">
        <f>VLOOKUP($A:$A,[1]Sheet1!$A:$L,6,FALSE)</f>
        <v>0.27</v>
      </c>
      <c r="M5781" s="3">
        <f>VLOOKUP($A:$A,[1]Sheet1!$A:$L,7,FALSE)</f>
        <v>3.96</v>
      </c>
      <c r="N5781" s="3">
        <f>VLOOKUP($A:$A,[1]Sheet1!$A:$L,8,FALSE)</f>
        <v>4.63</v>
      </c>
      <c r="O5781" s="3" t="str">
        <f>VLOOKUP($A:$A,[1]Sheet1!$A:$L,9,FALSE)</f>
        <v>No</v>
      </c>
      <c r="P5781" s="3" t="str">
        <f>VLOOKUP($A:$A,[1]Sheet1!$A:$L,10,FALSE)</f>
        <v>No</v>
      </c>
      <c r="Q5781" s="3">
        <f>VLOOKUP($A:$A,[1]Sheet1!$A:$L,11,FALSE)</f>
        <v>42</v>
      </c>
    </row>
    <row r="5782" spans="1:17" x14ac:dyDescent="0.25">
      <c r="A5782" s="3" t="s">
        <v>1605</v>
      </c>
      <c r="B5782" s="3" t="s">
        <v>1603</v>
      </c>
      <c r="C5782" s="3" t="s">
        <v>1604</v>
      </c>
      <c r="D5782" s="3">
        <v>675716744076</v>
      </c>
      <c r="E5782" s="3">
        <v>24.69</v>
      </c>
      <c r="F5782" s="3">
        <v>11.33</v>
      </c>
      <c r="G5782" s="3" t="s">
        <v>11</v>
      </c>
      <c r="H5782" s="3" t="s">
        <v>12</v>
      </c>
      <c r="I5782" s="3">
        <f>VLOOKUP($A:$A,[1]Sheet1!$A:$L,3,FALSE)</f>
        <v>6.3</v>
      </c>
      <c r="J5782" s="3">
        <f>VLOOKUP($A:$A,[1]Sheet1!$A:$L,4,FALSE)</f>
        <v>12.99</v>
      </c>
      <c r="K5782" s="3">
        <f>VLOOKUP($A:$A,[1]Sheet1!$A:$L,5,FALSE)</f>
        <v>6.3</v>
      </c>
      <c r="L5782" s="3">
        <f>VLOOKUP($A:$A,[1]Sheet1!$A:$L,6,FALSE)</f>
        <v>0.3</v>
      </c>
      <c r="M5782" s="3">
        <f>VLOOKUP($A:$A,[1]Sheet1!$A:$L,7,FALSE)</f>
        <v>1.48</v>
      </c>
      <c r="N5782" s="3">
        <f>VLOOKUP($A:$A,[1]Sheet1!$A:$L,8,FALSE)</f>
        <v>1.98</v>
      </c>
      <c r="O5782" s="3" t="str">
        <f>VLOOKUP($A:$A,[1]Sheet1!$A:$L,9,FALSE)</f>
        <v>No</v>
      </c>
      <c r="P5782" s="3" t="str">
        <f>VLOOKUP($A:$A,[1]Sheet1!$A:$L,10,FALSE)</f>
        <v>No</v>
      </c>
      <c r="Q5782" s="3">
        <f>VLOOKUP($A:$A,[1]Sheet1!$A:$L,11,FALSE)</f>
        <v>41</v>
      </c>
    </row>
    <row r="5783" spans="1:17" x14ac:dyDescent="0.25">
      <c r="A5783" s="3" t="s">
        <v>5073</v>
      </c>
      <c r="B5783" s="3" t="s">
        <v>5071</v>
      </c>
      <c r="C5783" s="3" t="s">
        <v>5072</v>
      </c>
      <c r="D5783" s="3">
        <v>675716918064</v>
      </c>
      <c r="E5783" s="3">
        <v>23.89</v>
      </c>
      <c r="F5783" s="3">
        <v>10.49</v>
      </c>
      <c r="G5783" s="3" t="s">
        <v>11</v>
      </c>
      <c r="H5783" s="3" t="s">
        <v>12</v>
      </c>
      <c r="I5783" s="3">
        <f>VLOOKUP($A:$A,[1]Sheet1!$A:$L,3,FALSE)</f>
        <v>10</v>
      </c>
      <c r="J5783" s="3">
        <f>VLOOKUP($A:$A,[1]Sheet1!$A:$L,4,FALSE)</f>
        <v>1.62</v>
      </c>
      <c r="K5783" s="3">
        <f>VLOOKUP($A:$A,[1]Sheet1!$A:$L,5,FALSE)</f>
        <v>4</v>
      </c>
      <c r="L5783" s="3">
        <f>VLOOKUP($A:$A,[1]Sheet1!$A:$L,6,FALSE)</f>
        <v>0.04</v>
      </c>
      <c r="M5783" s="3">
        <f>VLOOKUP($A:$A,[1]Sheet1!$A:$L,7,FALSE)</f>
        <v>0.41</v>
      </c>
      <c r="N5783" s="3">
        <f>VLOOKUP($A:$A,[1]Sheet1!$A:$L,8,FALSE)</f>
        <v>0.62</v>
      </c>
      <c r="O5783" s="3" t="str">
        <f>VLOOKUP($A:$A,[1]Sheet1!$A:$L,9,FALSE)</f>
        <v>No</v>
      </c>
      <c r="P5783" s="3" t="str">
        <f>VLOOKUP($A:$A,[1]Sheet1!$A:$L,10,FALSE)</f>
        <v>No</v>
      </c>
      <c r="Q5783" s="3">
        <f>VLOOKUP($A:$A,[1]Sheet1!$A:$L,11,FALSE)</f>
        <v>41</v>
      </c>
    </row>
    <row r="5784" spans="1:17" x14ac:dyDescent="0.25">
      <c r="A5784" s="3" t="s">
        <v>5157</v>
      </c>
      <c r="B5784" s="3" t="s">
        <v>5155</v>
      </c>
      <c r="C5784" s="3" t="s">
        <v>5156</v>
      </c>
      <c r="D5784" s="3">
        <v>86569944054</v>
      </c>
      <c r="E5784" s="3">
        <v>26.09</v>
      </c>
      <c r="F5784" s="3">
        <v>13.03</v>
      </c>
      <c r="G5784" s="3" t="s">
        <v>11</v>
      </c>
      <c r="H5784" s="3" t="s">
        <v>12</v>
      </c>
      <c r="I5784" s="3">
        <f>VLOOKUP($A:$A,[1]Sheet1!$A:$L,3,FALSE)</f>
        <v>9.84</v>
      </c>
      <c r="J5784" s="3">
        <f>VLOOKUP($A:$A,[1]Sheet1!$A:$L,4,FALSE)</f>
        <v>1.57</v>
      </c>
      <c r="K5784" s="3">
        <f>VLOOKUP($A:$A,[1]Sheet1!$A:$L,5,FALSE)</f>
        <v>3.94</v>
      </c>
      <c r="L5784" s="3">
        <f>VLOOKUP($A:$A,[1]Sheet1!$A:$L,6,FALSE)</f>
        <v>0.04</v>
      </c>
      <c r="M5784" s="3">
        <f>VLOOKUP($A:$A,[1]Sheet1!$A:$L,7,FALSE)</f>
        <v>0.36</v>
      </c>
      <c r="N5784" s="3">
        <f>VLOOKUP($A:$A,[1]Sheet1!$A:$L,8,FALSE)</f>
        <v>0.41</v>
      </c>
      <c r="O5784" s="3" t="str">
        <f>VLOOKUP($A:$A,[1]Sheet1!$A:$L,9,FALSE)</f>
        <v>No</v>
      </c>
      <c r="P5784" s="3" t="str">
        <f>VLOOKUP($A:$A,[1]Sheet1!$A:$L,10,FALSE)</f>
        <v>No</v>
      </c>
      <c r="Q5784" s="3">
        <f>VLOOKUP($A:$A,[1]Sheet1!$A:$L,11,FALSE)</f>
        <v>41</v>
      </c>
    </row>
    <row r="5785" spans="1:17" x14ac:dyDescent="0.25">
      <c r="A5785" s="3" t="s">
        <v>9528</v>
      </c>
      <c r="B5785" s="3" t="s">
        <v>9526</v>
      </c>
      <c r="C5785" s="3" t="s">
        <v>9527</v>
      </c>
      <c r="D5785" s="3">
        <v>86569979230</v>
      </c>
      <c r="E5785" s="3">
        <v>42.19</v>
      </c>
      <c r="F5785" s="3">
        <v>28.34</v>
      </c>
      <c r="G5785" s="3" t="s">
        <v>11</v>
      </c>
      <c r="H5785" s="3" t="s">
        <v>12</v>
      </c>
      <c r="I5785" s="3">
        <f>VLOOKUP($A:$A,[1]Sheet1!$A:$L,3,FALSE)</f>
        <v>12.25</v>
      </c>
      <c r="J5785" s="3">
        <f>VLOOKUP($A:$A,[1]Sheet1!$A:$L,4,FALSE)</f>
        <v>10</v>
      </c>
      <c r="K5785" s="3">
        <f>VLOOKUP($A:$A,[1]Sheet1!$A:$L,5,FALSE)</f>
        <v>3.5</v>
      </c>
      <c r="L5785" s="3">
        <f>VLOOKUP($A:$A,[1]Sheet1!$A:$L,6,FALSE)</f>
        <v>0.25</v>
      </c>
      <c r="M5785" s="3">
        <f>VLOOKUP($A:$A,[1]Sheet1!$A:$L,7,FALSE)</f>
        <v>3.66</v>
      </c>
      <c r="N5785" s="3">
        <f>VLOOKUP($A:$A,[1]Sheet1!$A:$L,8,FALSE)</f>
        <v>4.01</v>
      </c>
      <c r="O5785" s="3" t="str">
        <f>VLOOKUP($A:$A,[1]Sheet1!$A:$L,9,FALSE)</f>
        <v>No</v>
      </c>
      <c r="P5785" s="3" t="str">
        <f>VLOOKUP($A:$A,[1]Sheet1!$A:$L,10,FALSE)</f>
        <v>No</v>
      </c>
      <c r="Q5785" s="3">
        <f>VLOOKUP($A:$A,[1]Sheet1!$A:$L,11,FALSE)</f>
        <v>41</v>
      </c>
    </row>
    <row r="5786" spans="1:17" x14ac:dyDescent="0.25">
      <c r="A5786" s="3" t="s">
        <v>9531</v>
      </c>
      <c r="B5786" s="3" t="s">
        <v>9529</v>
      </c>
      <c r="C5786" s="3" t="s">
        <v>9530</v>
      </c>
      <c r="D5786" s="3">
        <v>86569979377</v>
      </c>
      <c r="E5786" s="3">
        <v>45.79</v>
      </c>
      <c r="F5786" s="3">
        <v>31.39</v>
      </c>
      <c r="G5786" s="3" t="s">
        <v>11</v>
      </c>
      <c r="H5786" s="3" t="s">
        <v>12</v>
      </c>
      <c r="I5786" s="3">
        <f>VLOOKUP($A:$A,[1]Sheet1!$A:$L,3,FALSE)</f>
        <v>12.25</v>
      </c>
      <c r="J5786" s="3">
        <f>VLOOKUP($A:$A,[1]Sheet1!$A:$L,4,FALSE)</f>
        <v>10</v>
      </c>
      <c r="K5786" s="3">
        <f>VLOOKUP($A:$A,[1]Sheet1!$A:$L,5,FALSE)</f>
        <v>3.75</v>
      </c>
      <c r="L5786" s="3">
        <f>VLOOKUP($A:$A,[1]Sheet1!$A:$L,6,FALSE)</f>
        <v>0.27</v>
      </c>
      <c r="M5786" s="3">
        <f>VLOOKUP($A:$A,[1]Sheet1!$A:$L,7,FALSE)</f>
        <v>4.2699999999999996</v>
      </c>
      <c r="N5786" s="3">
        <f>VLOOKUP($A:$A,[1]Sheet1!$A:$L,8,FALSE)</f>
        <v>4.63</v>
      </c>
      <c r="O5786" s="3" t="str">
        <f>VLOOKUP($A:$A,[1]Sheet1!$A:$L,9,FALSE)</f>
        <v>No</v>
      </c>
      <c r="P5786" s="3" t="str">
        <f>VLOOKUP($A:$A,[1]Sheet1!$A:$L,10,FALSE)</f>
        <v>No</v>
      </c>
      <c r="Q5786" s="3">
        <f>VLOOKUP($A:$A,[1]Sheet1!$A:$L,11,FALSE)</f>
        <v>41</v>
      </c>
    </row>
    <row r="5787" spans="1:17" x14ac:dyDescent="0.25">
      <c r="A5787" s="3" t="s">
        <v>9543</v>
      </c>
      <c r="B5787" s="3" t="s">
        <v>9541</v>
      </c>
      <c r="C5787" s="3" t="s">
        <v>9542</v>
      </c>
      <c r="D5787" s="3">
        <v>86569979247</v>
      </c>
      <c r="E5787" s="3">
        <v>42.19</v>
      </c>
      <c r="F5787" s="3">
        <v>28.34</v>
      </c>
      <c r="G5787" s="3" t="s">
        <v>11</v>
      </c>
      <c r="H5787" s="3" t="s">
        <v>12</v>
      </c>
      <c r="I5787" s="3">
        <f>VLOOKUP($A:$A,[1]Sheet1!$A:$L,3,FALSE)</f>
        <v>12.25</v>
      </c>
      <c r="J5787" s="3">
        <f>VLOOKUP($A:$A,[1]Sheet1!$A:$L,4,FALSE)</f>
        <v>10</v>
      </c>
      <c r="K5787" s="3">
        <f>VLOOKUP($A:$A,[1]Sheet1!$A:$L,5,FALSE)</f>
        <v>3.5</v>
      </c>
      <c r="L5787" s="3">
        <f>VLOOKUP($A:$A,[1]Sheet1!$A:$L,6,FALSE)</f>
        <v>0.25</v>
      </c>
      <c r="M5787" s="3">
        <f>VLOOKUP($A:$A,[1]Sheet1!$A:$L,7,FALSE)</f>
        <v>3.66</v>
      </c>
      <c r="N5787" s="3">
        <f>VLOOKUP($A:$A,[1]Sheet1!$A:$L,8,FALSE)</f>
        <v>4.01</v>
      </c>
      <c r="O5787" s="3" t="str">
        <f>VLOOKUP($A:$A,[1]Sheet1!$A:$L,9,FALSE)</f>
        <v>No</v>
      </c>
      <c r="P5787" s="3" t="str">
        <f>VLOOKUP($A:$A,[1]Sheet1!$A:$L,10,FALSE)</f>
        <v>No</v>
      </c>
      <c r="Q5787" s="3">
        <f>VLOOKUP($A:$A,[1]Sheet1!$A:$L,11,FALSE)</f>
        <v>41</v>
      </c>
    </row>
    <row r="5788" spans="1:17" x14ac:dyDescent="0.25">
      <c r="A5788" s="3" t="s">
        <v>9546</v>
      </c>
      <c r="B5788" s="3" t="s">
        <v>9544</v>
      </c>
      <c r="C5788" s="3" t="s">
        <v>9545</v>
      </c>
      <c r="D5788" s="3">
        <v>86569979384</v>
      </c>
      <c r="E5788" s="3">
        <v>45.79</v>
      </c>
      <c r="F5788" s="3">
        <v>31.39</v>
      </c>
      <c r="G5788" s="3" t="s">
        <v>11</v>
      </c>
      <c r="H5788" s="3" t="s">
        <v>12</v>
      </c>
      <c r="I5788" s="3">
        <f>VLOOKUP($A:$A,[1]Sheet1!$A:$L,3,FALSE)</f>
        <v>12.25</v>
      </c>
      <c r="J5788" s="3">
        <f>VLOOKUP($A:$A,[1]Sheet1!$A:$L,4,FALSE)</f>
        <v>10</v>
      </c>
      <c r="K5788" s="3">
        <f>VLOOKUP($A:$A,[1]Sheet1!$A:$L,5,FALSE)</f>
        <v>3.75</v>
      </c>
      <c r="L5788" s="3">
        <f>VLOOKUP($A:$A,[1]Sheet1!$A:$L,6,FALSE)</f>
        <v>0.27</v>
      </c>
      <c r="M5788" s="3">
        <f>VLOOKUP($A:$A,[1]Sheet1!$A:$L,7,FALSE)</f>
        <v>4.2699999999999996</v>
      </c>
      <c r="N5788" s="3">
        <f>VLOOKUP($A:$A,[1]Sheet1!$A:$L,8,FALSE)</f>
        <v>4.63</v>
      </c>
      <c r="O5788" s="3" t="str">
        <f>VLOOKUP($A:$A,[1]Sheet1!$A:$L,9,FALSE)</f>
        <v>No</v>
      </c>
      <c r="P5788" s="3" t="str">
        <f>VLOOKUP($A:$A,[1]Sheet1!$A:$L,10,FALSE)</f>
        <v>No</v>
      </c>
      <c r="Q5788" s="3">
        <f>VLOOKUP($A:$A,[1]Sheet1!$A:$L,11,FALSE)</f>
        <v>41</v>
      </c>
    </row>
    <row r="5789" spans="1:17" x14ac:dyDescent="0.25">
      <c r="A5789" s="3" t="s">
        <v>9558</v>
      </c>
      <c r="B5789" s="3" t="s">
        <v>9556</v>
      </c>
      <c r="C5789" s="3" t="s">
        <v>9557</v>
      </c>
      <c r="D5789" s="3">
        <v>86569979254</v>
      </c>
      <c r="E5789" s="3">
        <v>42.19</v>
      </c>
      <c r="F5789" s="3">
        <v>28.34</v>
      </c>
      <c r="G5789" s="3" t="s">
        <v>11</v>
      </c>
      <c r="H5789" s="3" t="s">
        <v>12</v>
      </c>
      <c r="I5789" s="3">
        <f>VLOOKUP($A:$A,[1]Sheet1!$A:$L,3,FALSE)</f>
        <v>12.25</v>
      </c>
      <c r="J5789" s="3">
        <f>VLOOKUP($A:$A,[1]Sheet1!$A:$L,4,FALSE)</f>
        <v>10</v>
      </c>
      <c r="K5789" s="3">
        <f>VLOOKUP($A:$A,[1]Sheet1!$A:$L,5,FALSE)</f>
        <v>3.5</v>
      </c>
      <c r="L5789" s="3">
        <f>VLOOKUP($A:$A,[1]Sheet1!$A:$L,6,FALSE)</f>
        <v>0.25</v>
      </c>
      <c r="M5789" s="3">
        <f>VLOOKUP($A:$A,[1]Sheet1!$A:$L,7,FALSE)</f>
        <v>3.66</v>
      </c>
      <c r="N5789" s="3">
        <f>VLOOKUP($A:$A,[1]Sheet1!$A:$L,8,FALSE)</f>
        <v>4.01</v>
      </c>
      <c r="O5789" s="3" t="str">
        <f>VLOOKUP($A:$A,[1]Sheet1!$A:$L,9,FALSE)</f>
        <v>No</v>
      </c>
      <c r="P5789" s="3" t="str">
        <f>VLOOKUP($A:$A,[1]Sheet1!$A:$L,10,FALSE)</f>
        <v>No</v>
      </c>
      <c r="Q5789" s="3">
        <f>VLOOKUP($A:$A,[1]Sheet1!$A:$L,11,FALSE)</f>
        <v>41</v>
      </c>
    </row>
    <row r="5790" spans="1:17" x14ac:dyDescent="0.25">
      <c r="A5790" s="3" t="s">
        <v>9561</v>
      </c>
      <c r="B5790" s="3" t="s">
        <v>9559</v>
      </c>
      <c r="C5790" s="3" t="s">
        <v>9560</v>
      </c>
      <c r="D5790" s="3">
        <v>86569979391</v>
      </c>
      <c r="E5790" s="3">
        <v>45.79</v>
      </c>
      <c r="F5790" s="3">
        <v>31.39</v>
      </c>
      <c r="G5790" s="3" t="s">
        <v>11</v>
      </c>
      <c r="H5790" s="3" t="s">
        <v>12</v>
      </c>
      <c r="I5790" s="3">
        <f>VLOOKUP($A:$A,[1]Sheet1!$A:$L,3,FALSE)</f>
        <v>12.25</v>
      </c>
      <c r="J5790" s="3">
        <f>VLOOKUP($A:$A,[1]Sheet1!$A:$L,4,FALSE)</f>
        <v>10</v>
      </c>
      <c r="K5790" s="3">
        <f>VLOOKUP($A:$A,[1]Sheet1!$A:$L,5,FALSE)</f>
        <v>3.75</v>
      </c>
      <c r="L5790" s="3">
        <f>VLOOKUP($A:$A,[1]Sheet1!$A:$L,6,FALSE)</f>
        <v>0.27</v>
      </c>
      <c r="M5790" s="3">
        <f>VLOOKUP($A:$A,[1]Sheet1!$A:$L,7,FALSE)</f>
        <v>4.2699999999999996</v>
      </c>
      <c r="N5790" s="3">
        <f>VLOOKUP($A:$A,[1]Sheet1!$A:$L,8,FALSE)</f>
        <v>4.63</v>
      </c>
      <c r="O5790" s="3" t="str">
        <f>VLOOKUP($A:$A,[1]Sheet1!$A:$L,9,FALSE)</f>
        <v>No</v>
      </c>
      <c r="P5790" s="3" t="str">
        <f>VLOOKUP($A:$A,[1]Sheet1!$A:$L,10,FALSE)</f>
        <v>No</v>
      </c>
      <c r="Q5790" s="3">
        <f>VLOOKUP($A:$A,[1]Sheet1!$A:$L,11,FALSE)</f>
        <v>41</v>
      </c>
    </row>
    <row r="5791" spans="1:17" x14ac:dyDescent="0.25">
      <c r="A5791" s="3" t="s">
        <v>9618</v>
      </c>
      <c r="B5791" s="3" t="s">
        <v>9616</v>
      </c>
      <c r="C5791" s="3" t="s">
        <v>9617</v>
      </c>
      <c r="D5791" s="3">
        <v>86569979292</v>
      </c>
      <c r="E5791" s="3">
        <v>42.19</v>
      </c>
      <c r="F5791" s="3">
        <v>28.34</v>
      </c>
      <c r="G5791" s="3" t="s">
        <v>11</v>
      </c>
      <c r="H5791" s="3" t="s">
        <v>12</v>
      </c>
      <c r="I5791" s="3">
        <f>VLOOKUP($A:$A,[1]Sheet1!$A:$L,3,FALSE)</f>
        <v>12.25</v>
      </c>
      <c r="J5791" s="3">
        <f>VLOOKUP($A:$A,[1]Sheet1!$A:$L,4,FALSE)</f>
        <v>10</v>
      </c>
      <c r="K5791" s="3">
        <f>VLOOKUP($A:$A,[1]Sheet1!$A:$L,5,FALSE)</f>
        <v>3.5</v>
      </c>
      <c r="L5791" s="3">
        <f>VLOOKUP($A:$A,[1]Sheet1!$A:$L,6,FALSE)</f>
        <v>0.25</v>
      </c>
      <c r="M5791" s="3">
        <f>VLOOKUP($A:$A,[1]Sheet1!$A:$L,7,FALSE)</f>
        <v>3.66</v>
      </c>
      <c r="N5791" s="3">
        <f>VLOOKUP($A:$A,[1]Sheet1!$A:$L,8,FALSE)</f>
        <v>4.01</v>
      </c>
      <c r="O5791" s="3" t="str">
        <f>VLOOKUP($A:$A,[1]Sheet1!$A:$L,9,FALSE)</f>
        <v>No</v>
      </c>
      <c r="P5791" s="3" t="str">
        <f>VLOOKUP($A:$A,[1]Sheet1!$A:$L,10,FALSE)</f>
        <v>No</v>
      </c>
      <c r="Q5791" s="3">
        <f>VLOOKUP($A:$A,[1]Sheet1!$A:$L,11,FALSE)</f>
        <v>41</v>
      </c>
    </row>
    <row r="5792" spans="1:17" x14ac:dyDescent="0.25">
      <c r="A5792" s="3" t="s">
        <v>9621</v>
      </c>
      <c r="B5792" s="3" t="s">
        <v>9619</v>
      </c>
      <c r="C5792" s="3" t="s">
        <v>9620</v>
      </c>
      <c r="D5792" s="3">
        <v>86569979438</v>
      </c>
      <c r="E5792" s="3">
        <v>45.79</v>
      </c>
      <c r="F5792" s="3">
        <v>31.39</v>
      </c>
      <c r="G5792" s="3" t="s">
        <v>11</v>
      </c>
      <c r="H5792" s="3" t="s">
        <v>12</v>
      </c>
      <c r="I5792" s="3">
        <f>VLOOKUP($A:$A,[1]Sheet1!$A:$L,3,FALSE)</f>
        <v>12.25</v>
      </c>
      <c r="J5792" s="3">
        <f>VLOOKUP($A:$A,[1]Sheet1!$A:$L,4,FALSE)</f>
        <v>10</v>
      </c>
      <c r="K5792" s="3">
        <f>VLOOKUP($A:$A,[1]Sheet1!$A:$L,5,FALSE)</f>
        <v>3.75</v>
      </c>
      <c r="L5792" s="3">
        <f>VLOOKUP($A:$A,[1]Sheet1!$A:$L,6,FALSE)</f>
        <v>0.27</v>
      </c>
      <c r="M5792" s="3">
        <f>VLOOKUP($A:$A,[1]Sheet1!$A:$L,7,FALSE)</f>
        <v>4.2699999999999996</v>
      </c>
      <c r="N5792" s="3">
        <f>VLOOKUP($A:$A,[1]Sheet1!$A:$L,8,FALSE)</f>
        <v>4.63</v>
      </c>
      <c r="O5792" s="3" t="str">
        <f>VLOOKUP($A:$A,[1]Sheet1!$A:$L,9,FALSE)</f>
        <v>No</v>
      </c>
      <c r="P5792" s="3" t="str">
        <f>VLOOKUP($A:$A,[1]Sheet1!$A:$L,10,FALSE)</f>
        <v>No</v>
      </c>
      <c r="Q5792" s="3">
        <f>VLOOKUP($A:$A,[1]Sheet1!$A:$L,11,FALSE)</f>
        <v>41</v>
      </c>
    </row>
    <row r="5793" spans="1:17" x14ac:dyDescent="0.25">
      <c r="A5793" s="3" t="s">
        <v>1404</v>
      </c>
      <c r="B5793" s="3" t="s">
        <v>1402</v>
      </c>
      <c r="C5793" s="3" t="s">
        <v>1403</v>
      </c>
      <c r="D5793" s="3">
        <v>675716856434</v>
      </c>
      <c r="E5793" s="3">
        <v>26.69</v>
      </c>
      <c r="F5793" s="3">
        <v>13.6</v>
      </c>
      <c r="G5793" s="3" t="s">
        <v>11</v>
      </c>
      <c r="H5793" s="3" t="s">
        <v>12</v>
      </c>
      <c r="I5793" s="3">
        <f>VLOOKUP($A:$A,[1]Sheet1!$A:$L,3,FALSE)</f>
        <v>9.84</v>
      </c>
      <c r="J5793" s="3">
        <f>VLOOKUP($A:$A,[1]Sheet1!$A:$L,4,FALSE)</f>
        <v>11.81</v>
      </c>
      <c r="K5793" s="3">
        <f>VLOOKUP($A:$A,[1]Sheet1!$A:$L,5,FALSE)</f>
        <v>3.54</v>
      </c>
      <c r="L5793" s="3">
        <f>VLOOKUP($A:$A,[1]Sheet1!$A:$L,6,FALSE)</f>
        <v>0.24</v>
      </c>
      <c r="M5793" s="3">
        <f>VLOOKUP($A:$A,[1]Sheet1!$A:$L,7,FALSE)</f>
        <v>2.16</v>
      </c>
      <c r="N5793" s="3">
        <f>VLOOKUP($A:$A,[1]Sheet1!$A:$L,8,FALSE)</f>
        <v>2.42</v>
      </c>
      <c r="O5793" s="3" t="str">
        <f>VLOOKUP($A:$A,[1]Sheet1!$A:$L,9,FALSE)</f>
        <v>No</v>
      </c>
      <c r="P5793" s="3" t="str">
        <f>VLOOKUP($A:$A,[1]Sheet1!$A:$L,10,FALSE)</f>
        <v>No</v>
      </c>
      <c r="Q5793" s="3">
        <f>VLOOKUP($A:$A,[1]Sheet1!$A:$L,11,FALSE)</f>
        <v>40</v>
      </c>
    </row>
    <row r="5794" spans="1:17" x14ac:dyDescent="0.25">
      <c r="A5794" s="3" t="s">
        <v>1407</v>
      </c>
      <c r="B5794" s="3" t="s">
        <v>1405</v>
      </c>
      <c r="C5794" s="3" t="s">
        <v>1406</v>
      </c>
      <c r="D5794" s="3">
        <v>675716879006</v>
      </c>
      <c r="E5794" s="3">
        <v>24.79</v>
      </c>
      <c r="F5794" s="3">
        <v>11.74</v>
      </c>
      <c r="G5794" s="3" t="s">
        <v>11</v>
      </c>
      <c r="H5794" s="3" t="s">
        <v>12</v>
      </c>
      <c r="I5794" s="3">
        <f>VLOOKUP($A:$A,[1]Sheet1!$A:$L,3,FALSE)</f>
        <v>9.84</v>
      </c>
      <c r="J5794" s="3">
        <f>VLOOKUP($A:$A,[1]Sheet1!$A:$L,4,FALSE)</f>
        <v>11.81</v>
      </c>
      <c r="K5794" s="3">
        <f>VLOOKUP($A:$A,[1]Sheet1!$A:$L,5,FALSE)</f>
        <v>3.54</v>
      </c>
      <c r="L5794" s="3">
        <f>VLOOKUP($A:$A,[1]Sheet1!$A:$L,6,FALSE)</f>
        <v>0.24</v>
      </c>
      <c r="M5794" s="3">
        <f>VLOOKUP($A:$A,[1]Sheet1!$A:$L,7,FALSE)</f>
        <v>2.11</v>
      </c>
      <c r="N5794" s="3">
        <f>VLOOKUP($A:$A,[1]Sheet1!$A:$L,8,FALSE)</f>
        <v>2.42</v>
      </c>
      <c r="O5794" s="3" t="str">
        <f>VLOOKUP($A:$A,[1]Sheet1!$A:$L,9,FALSE)</f>
        <v>No</v>
      </c>
      <c r="P5794" s="3" t="str">
        <f>VLOOKUP($A:$A,[1]Sheet1!$A:$L,10,FALSE)</f>
        <v>No</v>
      </c>
      <c r="Q5794" s="3">
        <f>VLOOKUP($A:$A,[1]Sheet1!$A:$L,11,FALSE)</f>
        <v>40</v>
      </c>
    </row>
    <row r="5795" spans="1:17" x14ac:dyDescent="0.25">
      <c r="A5795" s="3" t="s">
        <v>1410</v>
      </c>
      <c r="B5795" s="3" t="s">
        <v>1408</v>
      </c>
      <c r="C5795" s="3" t="s">
        <v>1409</v>
      </c>
      <c r="D5795" s="3">
        <v>675716879013</v>
      </c>
      <c r="E5795" s="3">
        <v>24.79</v>
      </c>
      <c r="F5795" s="3">
        <v>11.74</v>
      </c>
      <c r="G5795" s="3" t="s">
        <v>11</v>
      </c>
      <c r="H5795" s="3" t="s">
        <v>12</v>
      </c>
      <c r="I5795" s="3">
        <f>VLOOKUP($A:$A,[1]Sheet1!$A:$L,3,FALSE)</f>
        <v>9.84</v>
      </c>
      <c r="J5795" s="3">
        <f>VLOOKUP($A:$A,[1]Sheet1!$A:$L,4,FALSE)</f>
        <v>11.81</v>
      </c>
      <c r="K5795" s="3">
        <f>VLOOKUP($A:$A,[1]Sheet1!$A:$L,5,FALSE)</f>
        <v>3.54</v>
      </c>
      <c r="L5795" s="3">
        <f>VLOOKUP($A:$A,[1]Sheet1!$A:$L,6,FALSE)</f>
        <v>0.24</v>
      </c>
      <c r="M5795" s="3">
        <f>VLOOKUP($A:$A,[1]Sheet1!$A:$L,7,FALSE)</f>
        <v>2.11</v>
      </c>
      <c r="N5795" s="3">
        <f>VLOOKUP($A:$A,[1]Sheet1!$A:$L,8,FALSE)</f>
        <v>2.42</v>
      </c>
      <c r="O5795" s="3" t="str">
        <f>VLOOKUP($A:$A,[1]Sheet1!$A:$L,9,FALSE)</f>
        <v>No</v>
      </c>
      <c r="P5795" s="3" t="str">
        <f>VLOOKUP($A:$A,[1]Sheet1!$A:$L,10,FALSE)</f>
        <v>No</v>
      </c>
      <c r="Q5795" s="3">
        <f>VLOOKUP($A:$A,[1]Sheet1!$A:$L,11,FALSE)</f>
        <v>40</v>
      </c>
    </row>
    <row r="5796" spans="1:17" x14ac:dyDescent="0.25">
      <c r="A5796" s="3" t="s">
        <v>1413</v>
      </c>
      <c r="B5796" s="3" t="s">
        <v>1411</v>
      </c>
      <c r="C5796" s="3" t="s">
        <v>1412</v>
      </c>
      <c r="D5796" s="3">
        <v>675716879020</v>
      </c>
      <c r="E5796" s="3">
        <v>26.59</v>
      </c>
      <c r="F5796" s="3">
        <v>13.57</v>
      </c>
      <c r="G5796" s="3" t="s">
        <v>11</v>
      </c>
      <c r="H5796" s="3" t="s">
        <v>12</v>
      </c>
      <c r="I5796" s="3">
        <f>VLOOKUP($A:$A,[1]Sheet1!$A:$L,3,FALSE)</f>
        <v>9.84</v>
      </c>
      <c r="J5796" s="3">
        <f>VLOOKUP($A:$A,[1]Sheet1!$A:$L,4,FALSE)</f>
        <v>11.81</v>
      </c>
      <c r="K5796" s="3">
        <f>VLOOKUP($A:$A,[1]Sheet1!$A:$L,5,FALSE)</f>
        <v>3.94</v>
      </c>
      <c r="L5796" s="3">
        <f>VLOOKUP($A:$A,[1]Sheet1!$A:$L,6,FALSE)</f>
        <v>0.26</v>
      </c>
      <c r="M5796" s="3">
        <f>VLOOKUP($A:$A,[1]Sheet1!$A:$L,7,FALSE)</f>
        <v>2.69</v>
      </c>
      <c r="N5796" s="3">
        <f>VLOOKUP($A:$A,[1]Sheet1!$A:$L,8,FALSE)</f>
        <v>3.02</v>
      </c>
      <c r="O5796" s="3" t="str">
        <f>VLOOKUP($A:$A,[1]Sheet1!$A:$L,9,FALSE)</f>
        <v>No</v>
      </c>
      <c r="P5796" s="3" t="str">
        <f>VLOOKUP($A:$A,[1]Sheet1!$A:$L,10,FALSE)</f>
        <v>No</v>
      </c>
      <c r="Q5796" s="3">
        <f>VLOOKUP($A:$A,[1]Sheet1!$A:$L,11,FALSE)</f>
        <v>40</v>
      </c>
    </row>
    <row r="5797" spans="1:17" x14ac:dyDescent="0.25">
      <c r="A5797" s="3" t="s">
        <v>1422</v>
      </c>
      <c r="B5797" s="3" t="s">
        <v>1420</v>
      </c>
      <c r="C5797" s="3" t="s">
        <v>1421</v>
      </c>
      <c r="D5797" s="3">
        <v>675716879068</v>
      </c>
      <c r="E5797" s="3">
        <v>24.79</v>
      </c>
      <c r="F5797" s="3">
        <v>11.74</v>
      </c>
      <c r="G5797" s="3" t="s">
        <v>11</v>
      </c>
      <c r="H5797" s="3" t="s">
        <v>12</v>
      </c>
      <c r="I5797" s="3">
        <f>VLOOKUP($A:$A,[1]Sheet1!$A:$L,3,FALSE)</f>
        <v>9.84</v>
      </c>
      <c r="J5797" s="3">
        <f>VLOOKUP($A:$A,[1]Sheet1!$A:$L,4,FALSE)</f>
        <v>11.81</v>
      </c>
      <c r="K5797" s="3">
        <f>VLOOKUP($A:$A,[1]Sheet1!$A:$L,5,FALSE)</f>
        <v>3.54</v>
      </c>
      <c r="L5797" s="3">
        <f>VLOOKUP($A:$A,[1]Sheet1!$A:$L,6,FALSE)</f>
        <v>0.24</v>
      </c>
      <c r="M5797" s="3">
        <f>VLOOKUP($A:$A,[1]Sheet1!$A:$L,7,FALSE)</f>
        <v>2.11</v>
      </c>
      <c r="N5797" s="3">
        <f>VLOOKUP($A:$A,[1]Sheet1!$A:$L,8,FALSE)</f>
        <v>2.42</v>
      </c>
      <c r="O5797" s="3" t="str">
        <f>VLOOKUP($A:$A,[1]Sheet1!$A:$L,9,FALSE)</f>
        <v>No</v>
      </c>
      <c r="P5797" s="3" t="str">
        <f>VLOOKUP($A:$A,[1]Sheet1!$A:$L,10,FALSE)</f>
        <v>No</v>
      </c>
      <c r="Q5797" s="3">
        <f>VLOOKUP($A:$A,[1]Sheet1!$A:$L,11,FALSE)</f>
        <v>40</v>
      </c>
    </row>
    <row r="5798" spans="1:17" x14ac:dyDescent="0.25">
      <c r="A5798" s="3" t="s">
        <v>1428</v>
      </c>
      <c r="B5798" s="3" t="s">
        <v>1426</v>
      </c>
      <c r="C5798" s="3" t="s">
        <v>1427</v>
      </c>
      <c r="D5798" s="3">
        <v>675716879082</v>
      </c>
      <c r="E5798" s="3">
        <v>26.59</v>
      </c>
      <c r="F5798" s="3">
        <v>13.57</v>
      </c>
      <c r="G5798" s="3" t="s">
        <v>11</v>
      </c>
      <c r="H5798" s="3" t="s">
        <v>12</v>
      </c>
      <c r="I5798" s="3">
        <f>VLOOKUP($A:$A,[1]Sheet1!$A:$L,3,FALSE)</f>
        <v>9.84</v>
      </c>
      <c r="J5798" s="3">
        <f>VLOOKUP($A:$A,[1]Sheet1!$A:$L,4,FALSE)</f>
        <v>11.81</v>
      </c>
      <c r="K5798" s="3">
        <f>VLOOKUP($A:$A,[1]Sheet1!$A:$L,5,FALSE)</f>
        <v>3.94</v>
      </c>
      <c r="L5798" s="3">
        <f>VLOOKUP($A:$A,[1]Sheet1!$A:$L,6,FALSE)</f>
        <v>0.26</v>
      </c>
      <c r="M5798" s="3">
        <f>VLOOKUP($A:$A,[1]Sheet1!$A:$L,7,FALSE)</f>
        <v>2.69</v>
      </c>
      <c r="N5798" s="3">
        <f>VLOOKUP($A:$A,[1]Sheet1!$A:$L,8,FALSE)</f>
        <v>3.02</v>
      </c>
      <c r="O5798" s="3" t="str">
        <f>VLOOKUP($A:$A,[1]Sheet1!$A:$L,9,FALSE)</f>
        <v>No</v>
      </c>
      <c r="P5798" s="3" t="str">
        <f>VLOOKUP($A:$A,[1]Sheet1!$A:$L,10,FALSE)</f>
        <v>No</v>
      </c>
      <c r="Q5798" s="3">
        <f>VLOOKUP($A:$A,[1]Sheet1!$A:$L,11,FALSE)</f>
        <v>40</v>
      </c>
    </row>
    <row r="5799" spans="1:17" x14ac:dyDescent="0.25">
      <c r="A5799" s="3" t="s">
        <v>1458</v>
      </c>
      <c r="B5799" s="3" t="s">
        <v>1456</v>
      </c>
      <c r="C5799" s="3" t="s">
        <v>1457</v>
      </c>
      <c r="D5799" s="3">
        <v>675716526023</v>
      </c>
      <c r="E5799" s="3">
        <v>24.79</v>
      </c>
      <c r="F5799" s="3">
        <v>11.74</v>
      </c>
      <c r="G5799" s="3" t="s">
        <v>11</v>
      </c>
      <c r="H5799" s="3" t="s">
        <v>12</v>
      </c>
      <c r="I5799" s="3">
        <f>VLOOKUP($A:$A,[1]Sheet1!$A:$L,3,FALSE)</f>
        <v>9.84</v>
      </c>
      <c r="J5799" s="3">
        <f>VLOOKUP($A:$A,[1]Sheet1!$A:$L,4,FALSE)</f>
        <v>11.81</v>
      </c>
      <c r="K5799" s="3">
        <f>VLOOKUP($A:$A,[1]Sheet1!$A:$L,5,FALSE)</f>
        <v>3.54</v>
      </c>
      <c r="L5799" s="3">
        <f>VLOOKUP($A:$A,[1]Sheet1!$A:$L,6,FALSE)</f>
        <v>0.24</v>
      </c>
      <c r="M5799" s="3">
        <f>VLOOKUP($A:$A,[1]Sheet1!$A:$L,7,FALSE)</f>
        <v>2.11</v>
      </c>
      <c r="N5799" s="3">
        <f>VLOOKUP($A:$A,[1]Sheet1!$A:$L,8,FALSE)</f>
        <v>2.42</v>
      </c>
      <c r="O5799" s="3" t="str">
        <f>VLOOKUP($A:$A,[1]Sheet1!$A:$L,9,FALSE)</f>
        <v>No</v>
      </c>
      <c r="P5799" s="3" t="str">
        <f>VLOOKUP($A:$A,[1]Sheet1!$A:$L,10,FALSE)</f>
        <v>No</v>
      </c>
      <c r="Q5799" s="3">
        <f>VLOOKUP($A:$A,[1]Sheet1!$A:$L,11,FALSE)</f>
        <v>40</v>
      </c>
    </row>
    <row r="5800" spans="1:17" x14ac:dyDescent="0.25">
      <c r="A5800" s="3" t="s">
        <v>1461</v>
      </c>
      <c r="B5800" s="3" t="s">
        <v>1459</v>
      </c>
      <c r="C5800" s="3" t="s">
        <v>1460</v>
      </c>
      <c r="D5800" s="3">
        <v>675716526016</v>
      </c>
      <c r="E5800" s="3">
        <v>24.79</v>
      </c>
      <c r="F5800" s="3">
        <v>11.74</v>
      </c>
      <c r="G5800" s="3" t="s">
        <v>11</v>
      </c>
      <c r="H5800" s="3" t="s">
        <v>12</v>
      </c>
      <c r="I5800" s="3">
        <f>VLOOKUP($A:$A,[1]Sheet1!$A:$L,3,FALSE)</f>
        <v>9.84</v>
      </c>
      <c r="J5800" s="3">
        <f>VLOOKUP($A:$A,[1]Sheet1!$A:$L,4,FALSE)</f>
        <v>11.81</v>
      </c>
      <c r="K5800" s="3">
        <f>VLOOKUP($A:$A,[1]Sheet1!$A:$L,5,FALSE)</f>
        <v>3.54</v>
      </c>
      <c r="L5800" s="3">
        <f>VLOOKUP($A:$A,[1]Sheet1!$A:$L,6,FALSE)</f>
        <v>0.24</v>
      </c>
      <c r="M5800" s="3">
        <f>VLOOKUP($A:$A,[1]Sheet1!$A:$L,7,FALSE)</f>
        <v>2.11</v>
      </c>
      <c r="N5800" s="3">
        <f>VLOOKUP($A:$A,[1]Sheet1!$A:$L,8,FALSE)</f>
        <v>2.42</v>
      </c>
      <c r="O5800" s="3" t="str">
        <f>VLOOKUP($A:$A,[1]Sheet1!$A:$L,9,FALSE)</f>
        <v>No</v>
      </c>
      <c r="P5800" s="3" t="str">
        <f>VLOOKUP($A:$A,[1]Sheet1!$A:$L,10,FALSE)</f>
        <v>No</v>
      </c>
      <c r="Q5800" s="3">
        <f>VLOOKUP($A:$A,[1]Sheet1!$A:$L,11,FALSE)</f>
        <v>40</v>
      </c>
    </row>
    <row r="5801" spans="1:17" x14ac:dyDescent="0.25">
      <c r="A5801" s="3" t="s">
        <v>1473</v>
      </c>
      <c r="B5801" s="3" t="s">
        <v>1471</v>
      </c>
      <c r="C5801" s="3" t="s">
        <v>1472</v>
      </c>
      <c r="D5801" s="3">
        <v>675716526047</v>
      </c>
      <c r="E5801" s="3">
        <v>24.79</v>
      </c>
      <c r="F5801" s="3">
        <v>11.74</v>
      </c>
      <c r="G5801" s="3" t="s">
        <v>11</v>
      </c>
      <c r="H5801" s="3" t="s">
        <v>12</v>
      </c>
      <c r="I5801" s="3">
        <f>VLOOKUP($A:$A,[1]Sheet1!$A:$L,3,FALSE)</f>
        <v>9.84</v>
      </c>
      <c r="J5801" s="3">
        <f>VLOOKUP($A:$A,[1]Sheet1!$A:$L,4,FALSE)</f>
        <v>11.81</v>
      </c>
      <c r="K5801" s="3">
        <f>VLOOKUP($A:$A,[1]Sheet1!$A:$L,5,FALSE)</f>
        <v>3.54</v>
      </c>
      <c r="L5801" s="3">
        <f>VLOOKUP($A:$A,[1]Sheet1!$A:$L,6,FALSE)</f>
        <v>0.24</v>
      </c>
      <c r="M5801" s="3">
        <f>VLOOKUP($A:$A,[1]Sheet1!$A:$L,7,FALSE)</f>
        <v>2.11</v>
      </c>
      <c r="N5801" s="3">
        <f>VLOOKUP($A:$A,[1]Sheet1!$A:$L,8,FALSE)</f>
        <v>2.42</v>
      </c>
      <c r="O5801" s="3" t="str">
        <f>VLOOKUP($A:$A,[1]Sheet1!$A:$L,9,FALSE)</f>
        <v>No</v>
      </c>
      <c r="P5801" s="3" t="str">
        <f>VLOOKUP($A:$A,[1]Sheet1!$A:$L,10,FALSE)</f>
        <v>No</v>
      </c>
      <c r="Q5801" s="3">
        <f>VLOOKUP($A:$A,[1]Sheet1!$A:$L,11,FALSE)</f>
        <v>40</v>
      </c>
    </row>
    <row r="5802" spans="1:17" x14ac:dyDescent="0.25">
      <c r="A5802" s="3" t="s">
        <v>1476</v>
      </c>
      <c r="B5802" s="3" t="s">
        <v>1474</v>
      </c>
      <c r="C5802" s="3" t="s">
        <v>1475</v>
      </c>
      <c r="D5802" s="3">
        <v>675716526030</v>
      </c>
      <c r="E5802" s="3">
        <v>24.79</v>
      </c>
      <c r="F5802" s="3">
        <v>11.74</v>
      </c>
      <c r="G5802" s="3" t="s">
        <v>11</v>
      </c>
      <c r="H5802" s="3" t="s">
        <v>12</v>
      </c>
      <c r="I5802" s="3">
        <f>VLOOKUP($A:$A,[1]Sheet1!$A:$L,3,FALSE)</f>
        <v>9.84</v>
      </c>
      <c r="J5802" s="3">
        <f>VLOOKUP($A:$A,[1]Sheet1!$A:$L,4,FALSE)</f>
        <v>11.81</v>
      </c>
      <c r="K5802" s="3">
        <f>VLOOKUP($A:$A,[1]Sheet1!$A:$L,5,FALSE)</f>
        <v>3.54</v>
      </c>
      <c r="L5802" s="3">
        <f>VLOOKUP($A:$A,[1]Sheet1!$A:$L,6,FALSE)</f>
        <v>0.24</v>
      </c>
      <c r="M5802" s="3">
        <f>VLOOKUP($A:$A,[1]Sheet1!$A:$L,7,FALSE)</f>
        <v>2.11</v>
      </c>
      <c r="N5802" s="3">
        <f>VLOOKUP($A:$A,[1]Sheet1!$A:$L,8,FALSE)</f>
        <v>2.42</v>
      </c>
      <c r="O5802" s="3" t="str">
        <f>VLOOKUP($A:$A,[1]Sheet1!$A:$L,9,FALSE)</f>
        <v>No</v>
      </c>
      <c r="P5802" s="3" t="str">
        <f>VLOOKUP($A:$A,[1]Sheet1!$A:$L,10,FALSE)</f>
        <v>No</v>
      </c>
      <c r="Q5802" s="3">
        <f>VLOOKUP($A:$A,[1]Sheet1!$A:$L,11,FALSE)</f>
        <v>40</v>
      </c>
    </row>
    <row r="5803" spans="1:17" x14ac:dyDescent="0.25">
      <c r="A5803" s="3" t="s">
        <v>1479</v>
      </c>
      <c r="B5803" s="3" t="s">
        <v>1477</v>
      </c>
      <c r="C5803" s="3" t="s">
        <v>1478</v>
      </c>
      <c r="D5803" s="3">
        <v>675716526207</v>
      </c>
      <c r="E5803" s="3">
        <v>26.59</v>
      </c>
      <c r="F5803" s="3">
        <v>13.57</v>
      </c>
      <c r="G5803" s="3" t="s">
        <v>11</v>
      </c>
      <c r="H5803" s="3" t="s">
        <v>12</v>
      </c>
      <c r="I5803" s="3">
        <f>VLOOKUP($A:$A,[1]Sheet1!$A:$L,3,FALSE)</f>
        <v>9.84</v>
      </c>
      <c r="J5803" s="3">
        <f>VLOOKUP($A:$A,[1]Sheet1!$A:$L,4,FALSE)</f>
        <v>11.81</v>
      </c>
      <c r="K5803" s="3">
        <f>VLOOKUP($A:$A,[1]Sheet1!$A:$L,5,FALSE)</f>
        <v>3.94</v>
      </c>
      <c r="L5803" s="3">
        <f>VLOOKUP($A:$A,[1]Sheet1!$A:$L,6,FALSE)</f>
        <v>0.26</v>
      </c>
      <c r="M5803" s="3">
        <f>VLOOKUP($A:$A,[1]Sheet1!$A:$L,7,FALSE)</f>
        <v>2.69</v>
      </c>
      <c r="N5803" s="3">
        <f>VLOOKUP($A:$A,[1]Sheet1!$A:$L,8,FALSE)</f>
        <v>3.02</v>
      </c>
      <c r="O5803" s="3" t="str">
        <f>VLOOKUP($A:$A,[1]Sheet1!$A:$L,9,FALSE)</f>
        <v>No</v>
      </c>
      <c r="P5803" s="3" t="str">
        <f>VLOOKUP($A:$A,[1]Sheet1!$A:$L,10,FALSE)</f>
        <v>No</v>
      </c>
      <c r="Q5803" s="3">
        <f>VLOOKUP($A:$A,[1]Sheet1!$A:$L,11,FALSE)</f>
        <v>40</v>
      </c>
    </row>
    <row r="5804" spans="1:17" x14ac:dyDescent="0.25">
      <c r="A5804" s="3" t="s">
        <v>1488</v>
      </c>
      <c r="B5804" s="3" t="s">
        <v>1486</v>
      </c>
      <c r="C5804" s="3" t="s">
        <v>1487</v>
      </c>
      <c r="D5804" s="3">
        <v>675716526061</v>
      </c>
      <c r="E5804" s="3">
        <v>24.79</v>
      </c>
      <c r="F5804" s="3">
        <v>11.74</v>
      </c>
      <c r="G5804" s="3" t="s">
        <v>11</v>
      </c>
      <c r="H5804" s="3" t="s">
        <v>12</v>
      </c>
      <c r="I5804" s="3">
        <f>VLOOKUP($A:$A,[1]Sheet1!$A:$L,3,FALSE)</f>
        <v>9.84</v>
      </c>
      <c r="J5804" s="3">
        <f>VLOOKUP($A:$A,[1]Sheet1!$A:$L,4,FALSE)</f>
        <v>11.81</v>
      </c>
      <c r="K5804" s="3">
        <f>VLOOKUP($A:$A,[1]Sheet1!$A:$L,5,FALSE)</f>
        <v>3.54</v>
      </c>
      <c r="L5804" s="3">
        <f>VLOOKUP($A:$A,[1]Sheet1!$A:$L,6,FALSE)</f>
        <v>0.24</v>
      </c>
      <c r="M5804" s="3">
        <f>VLOOKUP($A:$A,[1]Sheet1!$A:$L,7,FALSE)</f>
        <v>2.11</v>
      </c>
      <c r="N5804" s="3">
        <f>VLOOKUP($A:$A,[1]Sheet1!$A:$L,8,FALSE)</f>
        <v>2.42</v>
      </c>
      <c r="O5804" s="3" t="str">
        <f>VLOOKUP($A:$A,[1]Sheet1!$A:$L,9,FALSE)</f>
        <v>No</v>
      </c>
      <c r="P5804" s="3" t="str">
        <f>VLOOKUP($A:$A,[1]Sheet1!$A:$L,10,FALSE)</f>
        <v>No</v>
      </c>
      <c r="Q5804" s="3">
        <f>VLOOKUP($A:$A,[1]Sheet1!$A:$L,11,FALSE)</f>
        <v>40</v>
      </c>
    </row>
    <row r="5805" spans="1:17" x14ac:dyDescent="0.25">
      <c r="A5805" s="3" t="s">
        <v>1491</v>
      </c>
      <c r="B5805" s="3" t="s">
        <v>1489</v>
      </c>
      <c r="C5805" s="3" t="s">
        <v>1490</v>
      </c>
      <c r="D5805" s="3">
        <v>675716526054</v>
      </c>
      <c r="E5805" s="3">
        <v>24.79</v>
      </c>
      <c r="F5805" s="3">
        <v>11.74</v>
      </c>
      <c r="G5805" s="3" t="s">
        <v>11</v>
      </c>
      <c r="H5805" s="3" t="s">
        <v>12</v>
      </c>
      <c r="I5805" s="3">
        <f>VLOOKUP($A:$A,[1]Sheet1!$A:$L,3,FALSE)</f>
        <v>9.84</v>
      </c>
      <c r="J5805" s="3">
        <f>VLOOKUP($A:$A,[1]Sheet1!$A:$L,4,FALSE)</f>
        <v>11.81</v>
      </c>
      <c r="K5805" s="3">
        <f>VLOOKUP($A:$A,[1]Sheet1!$A:$L,5,FALSE)</f>
        <v>3.54</v>
      </c>
      <c r="L5805" s="3">
        <f>VLOOKUP($A:$A,[1]Sheet1!$A:$L,6,FALSE)</f>
        <v>0.24</v>
      </c>
      <c r="M5805" s="3">
        <f>VLOOKUP($A:$A,[1]Sheet1!$A:$L,7,FALSE)</f>
        <v>2.11</v>
      </c>
      <c r="N5805" s="3">
        <f>VLOOKUP($A:$A,[1]Sheet1!$A:$L,8,FALSE)</f>
        <v>2.42</v>
      </c>
      <c r="O5805" s="3" t="str">
        <f>VLOOKUP($A:$A,[1]Sheet1!$A:$L,9,FALSE)</f>
        <v>No</v>
      </c>
      <c r="P5805" s="3" t="str">
        <f>VLOOKUP($A:$A,[1]Sheet1!$A:$L,10,FALSE)</f>
        <v>No</v>
      </c>
      <c r="Q5805" s="3">
        <f>VLOOKUP($A:$A,[1]Sheet1!$A:$L,11,FALSE)</f>
        <v>40</v>
      </c>
    </row>
    <row r="5806" spans="1:17" x14ac:dyDescent="0.25">
      <c r="A5806" s="3" t="s">
        <v>1494</v>
      </c>
      <c r="B5806" s="3" t="s">
        <v>1492</v>
      </c>
      <c r="C5806" s="3" t="s">
        <v>1493</v>
      </c>
      <c r="D5806" s="3">
        <v>675716526214</v>
      </c>
      <c r="E5806" s="3">
        <v>26.59</v>
      </c>
      <c r="F5806" s="3">
        <v>13.57</v>
      </c>
      <c r="G5806" s="3" t="s">
        <v>11</v>
      </c>
      <c r="H5806" s="3" t="s">
        <v>12</v>
      </c>
      <c r="I5806" s="3">
        <f>VLOOKUP($A:$A,[1]Sheet1!$A:$L,3,FALSE)</f>
        <v>9.84</v>
      </c>
      <c r="J5806" s="3">
        <f>VLOOKUP($A:$A,[1]Sheet1!$A:$L,4,FALSE)</f>
        <v>11.81</v>
      </c>
      <c r="K5806" s="3">
        <f>VLOOKUP($A:$A,[1]Sheet1!$A:$L,5,FALSE)</f>
        <v>3.94</v>
      </c>
      <c r="L5806" s="3">
        <f>VLOOKUP($A:$A,[1]Sheet1!$A:$L,6,FALSE)</f>
        <v>0.26</v>
      </c>
      <c r="M5806" s="3">
        <f>VLOOKUP($A:$A,[1]Sheet1!$A:$L,7,FALSE)</f>
        <v>2.69</v>
      </c>
      <c r="N5806" s="3">
        <f>VLOOKUP($A:$A,[1]Sheet1!$A:$L,8,FALSE)</f>
        <v>3.02</v>
      </c>
      <c r="O5806" s="3" t="str">
        <f>VLOOKUP($A:$A,[1]Sheet1!$A:$L,9,FALSE)</f>
        <v>No</v>
      </c>
      <c r="P5806" s="3" t="str">
        <f>VLOOKUP($A:$A,[1]Sheet1!$A:$L,10,FALSE)</f>
        <v>No</v>
      </c>
      <c r="Q5806" s="3">
        <f>VLOOKUP($A:$A,[1]Sheet1!$A:$L,11,FALSE)</f>
        <v>40</v>
      </c>
    </row>
    <row r="5807" spans="1:17" x14ac:dyDescent="0.25">
      <c r="A5807" s="3" t="s">
        <v>1503</v>
      </c>
      <c r="B5807" s="3" t="s">
        <v>1501</v>
      </c>
      <c r="C5807" s="3" t="s">
        <v>1502</v>
      </c>
      <c r="D5807" s="3">
        <v>675716600686</v>
      </c>
      <c r="E5807" s="3">
        <v>26.69</v>
      </c>
      <c r="F5807" s="3">
        <v>13.6</v>
      </c>
      <c r="G5807" s="3" t="s">
        <v>11</v>
      </c>
      <c r="H5807" s="3" t="s">
        <v>12</v>
      </c>
      <c r="I5807" s="3">
        <f>VLOOKUP($A:$A,[1]Sheet1!$A:$L,3,FALSE)</f>
        <v>9.84</v>
      </c>
      <c r="J5807" s="3">
        <f>VLOOKUP($A:$A,[1]Sheet1!$A:$L,4,FALSE)</f>
        <v>11.81</v>
      </c>
      <c r="K5807" s="3">
        <f>VLOOKUP($A:$A,[1]Sheet1!$A:$L,5,FALSE)</f>
        <v>3.54</v>
      </c>
      <c r="L5807" s="3">
        <f>VLOOKUP($A:$A,[1]Sheet1!$A:$L,6,FALSE)</f>
        <v>0.24</v>
      </c>
      <c r="M5807" s="3">
        <f>VLOOKUP($A:$A,[1]Sheet1!$A:$L,7,FALSE)</f>
        <v>2.16</v>
      </c>
      <c r="N5807" s="3">
        <f>VLOOKUP($A:$A,[1]Sheet1!$A:$L,8,FALSE)</f>
        <v>2.4700000000000002</v>
      </c>
      <c r="O5807" s="3" t="str">
        <f>VLOOKUP($A:$A,[1]Sheet1!$A:$L,9,FALSE)</f>
        <v>No</v>
      </c>
      <c r="P5807" s="3" t="str">
        <f>VLOOKUP($A:$A,[1]Sheet1!$A:$L,10,FALSE)</f>
        <v>No</v>
      </c>
      <c r="Q5807" s="3">
        <f>VLOOKUP($A:$A,[1]Sheet1!$A:$L,11,FALSE)</f>
        <v>40</v>
      </c>
    </row>
    <row r="5808" spans="1:17" x14ac:dyDescent="0.25">
      <c r="A5808" s="3" t="s">
        <v>1506</v>
      </c>
      <c r="B5808" s="3" t="s">
        <v>1504</v>
      </c>
      <c r="C5808" s="3" t="s">
        <v>1505</v>
      </c>
      <c r="D5808" s="3">
        <v>675716600693</v>
      </c>
      <c r="E5808" s="3">
        <v>26.69</v>
      </c>
      <c r="F5808" s="3">
        <v>13.6</v>
      </c>
      <c r="G5808" s="3" t="s">
        <v>11</v>
      </c>
      <c r="H5808" s="3" t="s">
        <v>12</v>
      </c>
      <c r="I5808" s="3">
        <f>VLOOKUP($A:$A,[1]Sheet1!$A:$L,3,FALSE)</f>
        <v>9.84</v>
      </c>
      <c r="J5808" s="3">
        <f>VLOOKUP($A:$A,[1]Sheet1!$A:$L,4,FALSE)</f>
        <v>11.81</v>
      </c>
      <c r="K5808" s="3">
        <f>VLOOKUP($A:$A,[1]Sheet1!$A:$L,5,FALSE)</f>
        <v>3.54</v>
      </c>
      <c r="L5808" s="3">
        <f>VLOOKUP($A:$A,[1]Sheet1!$A:$L,6,FALSE)</f>
        <v>0.24</v>
      </c>
      <c r="M5808" s="3">
        <f>VLOOKUP($A:$A,[1]Sheet1!$A:$L,7,FALSE)</f>
        <v>2.16</v>
      </c>
      <c r="N5808" s="3">
        <f>VLOOKUP($A:$A,[1]Sheet1!$A:$L,8,FALSE)</f>
        <v>2.42</v>
      </c>
      <c r="O5808" s="3" t="str">
        <f>VLOOKUP($A:$A,[1]Sheet1!$A:$L,9,FALSE)</f>
        <v>No</v>
      </c>
      <c r="P5808" s="3" t="str">
        <f>VLOOKUP($A:$A,[1]Sheet1!$A:$L,10,FALSE)</f>
        <v>No</v>
      </c>
      <c r="Q5808" s="3">
        <f>VLOOKUP($A:$A,[1]Sheet1!$A:$L,11,FALSE)</f>
        <v>40</v>
      </c>
    </row>
    <row r="5809" spans="1:17" x14ac:dyDescent="0.25">
      <c r="A5809" s="3" t="s">
        <v>1509</v>
      </c>
      <c r="B5809" s="3" t="s">
        <v>1507</v>
      </c>
      <c r="C5809" s="3" t="s">
        <v>1508</v>
      </c>
      <c r="D5809" s="3">
        <v>675716600709</v>
      </c>
      <c r="E5809" s="3">
        <v>28.59</v>
      </c>
      <c r="F5809" s="3">
        <v>15.43</v>
      </c>
      <c r="G5809" s="3" t="s">
        <v>11</v>
      </c>
      <c r="H5809" s="3" t="s">
        <v>12</v>
      </c>
      <c r="I5809" s="3">
        <f>VLOOKUP($A:$A,[1]Sheet1!$A:$L,3,FALSE)</f>
        <v>9.84</v>
      </c>
      <c r="J5809" s="3">
        <f>VLOOKUP($A:$A,[1]Sheet1!$A:$L,4,FALSE)</f>
        <v>11.81</v>
      </c>
      <c r="K5809" s="3">
        <f>VLOOKUP($A:$A,[1]Sheet1!$A:$L,5,FALSE)</f>
        <v>3.94</v>
      </c>
      <c r="L5809" s="3">
        <f>VLOOKUP($A:$A,[1]Sheet1!$A:$L,6,FALSE)</f>
        <v>0.26</v>
      </c>
      <c r="M5809" s="3">
        <f>VLOOKUP($A:$A,[1]Sheet1!$A:$L,7,FALSE)</f>
        <v>2.67</v>
      </c>
      <c r="N5809" s="3">
        <f>VLOOKUP($A:$A,[1]Sheet1!$A:$L,8,FALSE)</f>
        <v>3.02</v>
      </c>
      <c r="O5809" s="3" t="str">
        <f>VLOOKUP($A:$A,[1]Sheet1!$A:$L,9,FALSE)</f>
        <v>No</v>
      </c>
      <c r="P5809" s="3" t="str">
        <f>VLOOKUP($A:$A,[1]Sheet1!$A:$L,10,FALSE)</f>
        <v>No</v>
      </c>
      <c r="Q5809" s="3">
        <f>VLOOKUP($A:$A,[1]Sheet1!$A:$L,11,FALSE)</f>
        <v>40</v>
      </c>
    </row>
    <row r="5810" spans="1:17" x14ac:dyDescent="0.25">
      <c r="A5810" s="3" t="s">
        <v>1515</v>
      </c>
      <c r="B5810" s="3" t="s">
        <v>1513</v>
      </c>
      <c r="C5810" s="3" t="s">
        <v>1514</v>
      </c>
      <c r="D5810" s="3">
        <v>675716600730</v>
      </c>
      <c r="E5810" s="3">
        <v>26.69</v>
      </c>
      <c r="F5810" s="3">
        <v>13.6</v>
      </c>
      <c r="G5810" s="3" t="s">
        <v>11</v>
      </c>
      <c r="H5810" s="3" t="s">
        <v>12</v>
      </c>
      <c r="I5810" s="3">
        <f>VLOOKUP($A:$A,[1]Sheet1!$A:$L,3,FALSE)</f>
        <v>9.84</v>
      </c>
      <c r="J5810" s="3">
        <f>VLOOKUP($A:$A,[1]Sheet1!$A:$L,4,FALSE)</f>
        <v>11.81</v>
      </c>
      <c r="K5810" s="3">
        <f>VLOOKUP($A:$A,[1]Sheet1!$A:$L,5,FALSE)</f>
        <v>3.54</v>
      </c>
      <c r="L5810" s="3">
        <f>VLOOKUP($A:$A,[1]Sheet1!$A:$L,6,FALSE)</f>
        <v>0.24</v>
      </c>
      <c r="M5810" s="3">
        <f>VLOOKUP($A:$A,[1]Sheet1!$A:$L,7,FALSE)</f>
        <v>2.16</v>
      </c>
      <c r="N5810" s="3">
        <f>VLOOKUP($A:$A,[1]Sheet1!$A:$L,8,FALSE)</f>
        <v>2.42</v>
      </c>
      <c r="O5810" s="3" t="str">
        <f>VLOOKUP($A:$A,[1]Sheet1!$A:$L,9,FALSE)</f>
        <v>No</v>
      </c>
      <c r="P5810" s="3" t="str">
        <f>VLOOKUP($A:$A,[1]Sheet1!$A:$L,10,FALSE)</f>
        <v>No</v>
      </c>
      <c r="Q5810" s="3">
        <f>VLOOKUP($A:$A,[1]Sheet1!$A:$L,11,FALSE)</f>
        <v>40</v>
      </c>
    </row>
    <row r="5811" spans="1:17" x14ac:dyDescent="0.25">
      <c r="A5811" s="3" t="s">
        <v>1518</v>
      </c>
      <c r="B5811" s="3" t="s">
        <v>1516</v>
      </c>
      <c r="C5811" s="3" t="s">
        <v>1517</v>
      </c>
      <c r="D5811" s="3">
        <v>675716600839</v>
      </c>
      <c r="E5811" s="3">
        <v>26.69</v>
      </c>
      <c r="F5811" s="3">
        <v>13.6</v>
      </c>
      <c r="G5811" s="3" t="s">
        <v>11</v>
      </c>
      <c r="H5811" s="3" t="s">
        <v>12</v>
      </c>
      <c r="I5811" s="3">
        <f>VLOOKUP($A:$A,[1]Sheet1!$A:$L,3,FALSE)</f>
        <v>9.84</v>
      </c>
      <c r="J5811" s="3">
        <f>VLOOKUP($A:$A,[1]Sheet1!$A:$L,4,FALSE)</f>
        <v>11.81</v>
      </c>
      <c r="K5811" s="3">
        <f>VLOOKUP($A:$A,[1]Sheet1!$A:$L,5,FALSE)</f>
        <v>3.54</v>
      </c>
      <c r="L5811" s="3">
        <f>VLOOKUP($A:$A,[1]Sheet1!$A:$L,6,FALSE)</f>
        <v>0.24</v>
      </c>
      <c r="M5811" s="3">
        <f>VLOOKUP($A:$A,[1]Sheet1!$A:$L,7,FALSE)</f>
        <v>2.16</v>
      </c>
      <c r="N5811" s="3">
        <f>VLOOKUP($A:$A,[1]Sheet1!$A:$L,8,FALSE)</f>
        <v>2.42</v>
      </c>
      <c r="O5811" s="3" t="str">
        <f>VLOOKUP($A:$A,[1]Sheet1!$A:$L,9,FALSE)</f>
        <v>No</v>
      </c>
      <c r="P5811" s="3" t="str">
        <f>VLOOKUP($A:$A,[1]Sheet1!$A:$L,10,FALSE)</f>
        <v>No</v>
      </c>
      <c r="Q5811" s="3">
        <f>VLOOKUP($A:$A,[1]Sheet1!$A:$L,11,FALSE)</f>
        <v>40</v>
      </c>
    </row>
    <row r="5812" spans="1:17" x14ac:dyDescent="0.25">
      <c r="A5812" s="3" t="s">
        <v>4278</v>
      </c>
      <c r="B5812" s="3" t="s">
        <v>4276</v>
      </c>
      <c r="C5812" s="3" t="s">
        <v>4277</v>
      </c>
      <c r="D5812" s="3">
        <v>675716558604</v>
      </c>
      <c r="E5812" s="3">
        <v>27.19</v>
      </c>
      <c r="F5812" s="3">
        <v>14.11</v>
      </c>
      <c r="G5812" s="3" t="s">
        <v>11</v>
      </c>
      <c r="H5812" s="3" t="s">
        <v>12</v>
      </c>
      <c r="I5812" s="3">
        <f>VLOOKUP($A:$A,[1]Sheet1!$A:$L,3,FALSE)</f>
        <v>9.84</v>
      </c>
      <c r="J5812" s="3">
        <f>VLOOKUP($A:$A,[1]Sheet1!$A:$L,4,FALSE)</f>
        <v>11.81</v>
      </c>
      <c r="K5812" s="3">
        <f>VLOOKUP($A:$A,[1]Sheet1!$A:$L,5,FALSE)</f>
        <v>3.94</v>
      </c>
      <c r="L5812" s="3">
        <f>VLOOKUP($A:$A,[1]Sheet1!$A:$L,6,FALSE)</f>
        <v>0.26</v>
      </c>
      <c r="M5812" s="3">
        <f>VLOOKUP($A:$A,[1]Sheet1!$A:$L,7,FALSE)</f>
        <v>2.86</v>
      </c>
      <c r="N5812" s="3">
        <f>VLOOKUP($A:$A,[1]Sheet1!$A:$L,8,FALSE)</f>
        <v>3.37</v>
      </c>
      <c r="O5812" s="3" t="str">
        <f>VLOOKUP($A:$A,[1]Sheet1!$A:$L,9,FALSE)</f>
        <v>No</v>
      </c>
      <c r="P5812" s="3" t="str">
        <f>VLOOKUP($A:$A,[1]Sheet1!$A:$L,10,FALSE)</f>
        <v>No</v>
      </c>
      <c r="Q5812" s="3">
        <f>VLOOKUP($A:$A,[1]Sheet1!$A:$L,11,FALSE)</f>
        <v>40</v>
      </c>
    </row>
    <row r="5813" spans="1:17" x14ac:dyDescent="0.25">
      <c r="A5813" s="3" t="s">
        <v>4293</v>
      </c>
      <c r="B5813" s="3" t="s">
        <v>4291</v>
      </c>
      <c r="C5813" s="3" t="s">
        <v>4292</v>
      </c>
      <c r="D5813" s="3">
        <v>675716558611</v>
      </c>
      <c r="E5813" s="3">
        <v>27.19</v>
      </c>
      <c r="F5813" s="3">
        <v>14.11</v>
      </c>
      <c r="G5813" s="3" t="s">
        <v>11</v>
      </c>
      <c r="H5813" s="3" t="s">
        <v>12</v>
      </c>
      <c r="I5813" s="3">
        <f>VLOOKUP($A:$A,[1]Sheet1!$A:$L,3,FALSE)</f>
        <v>9.84</v>
      </c>
      <c r="J5813" s="3">
        <f>VLOOKUP($A:$A,[1]Sheet1!$A:$L,4,FALSE)</f>
        <v>11.81</v>
      </c>
      <c r="K5813" s="3">
        <f>VLOOKUP($A:$A,[1]Sheet1!$A:$L,5,FALSE)</f>
        <v>3.94</v>
      </c>
      <c r="L5813" s="3">
        <f>VLOOKUP($A:$A,[1]Sheet1!$A:$L,6,FALSE)</f>
        <v>0.26</v>
      </c>
      <c r="M5813" s="3">
        <f>VLOOKUP($A:$A,[1]Sheet1!$A:$L,7,FALSE)</f>
        <v>2.86</v>
      </c>
      <c r="N5813" s="3">
        <f>VLOOKUP($A:$A,[1]Sheet1!$A:$L,8,FALSE)</f>
        <v>3.37</v>
      </c>
      <c r="O5813" s="3" t="str">
        <f>VLOOKUP($A:$A,[1]Sheet1!$A:$L,9,FALSE)</f>
        <v>No</v>
      </c>
      <c r="P5813" s="3" t="str">
        <f>VLOOKUP($A:$A,[1]Sheet1!$A:$L,10,FALSE)</f>
        <v>No</v>
      </c>
      <c r="Q5813" s="3">
        <f>VLOOKUP($A:$A,[1]Sheet1!$A:$L,11,FALSE)</f>
        <v>40</v>
      </c>
    </row>
    <row r="5814" spans="1:17" x14ac:dyDescent="0.25">
      <c r="A5814" s="3" t="s">
        <v>4308</v>
      </c>
      <c r="B5814" s="3" t="s">
        <v>4306</v>
      </c>
      <c r="C5814" s="3" t="s">
        <v>4307</v>
      </c>
      <c r="D5814" s="3">
        <v>675716558628</v>
      </c>
      <c r="E5814" s="3">
        <v>27.19</v>
      </c>
      <c r="F5814" s="3">
        <v>14.11</v>
      </c>
      <c r="G5814" s="3" t="s">
        <v>11</v>
      </c>
      <c r="H5814" s="3" t="s">
        <v>12</v>
      </c>
      <c r="I5814" s="3">
        <f>VLOOKUP($A:$A,[1]Sheet1!$A:$L,3,FALSE)</f>
        <v>9.84</v>
      </c>
      <c r="J5814" s="3">
        <f>VLOOKUP($A:$A,[1]Sheet1!$A:$L,4,FALSE)</f>
        <v>11.81</v>
      </c>
      <c r="K5814" s="3">
        <f>VLOOKUP($A:$A,[1]Sheet1!$A:$L,5,FALSE)</f>
        <v>3.94</v>
      </c>
      <c r="L5814" s="3">
        <f>VLOOKUP($A:$A,[1]Sheet1!$A:$L,6,FALSE)</f>
        <v>0.26</v>
      </c>
      <c r="M5814" s="3">
        <f>VLOOKUP($A:$A,[1]Sheet1!$A:$L,7,FALSE)</f>
        <v>2.86</v>
      </c>
      <c r="N5814" s="3">
        <f>VLOOKUP($A:$A,[1]Sheet1!$A:$L,8,FALSE)</f>
        <v>3.37</v>
      </c>
      <c r="O5814" s="3" t="str">
        <f>VLOOKUP($A:$A,[1]Sheet1!$A:$L,9,FALSE)</f>
        <v>No</v>
      </c>
      <c r="P5814" s="3" t="str">
        <f>VLOOKUP($A:$A,[1]Sheet1!$A:$L,10,FALSE)</f>
        <v>No</v>
      </c>
      <c r="Q5814" s="3">
        <f>VLOOKUP($A:$A,[1]Sheet1!$A:$L,11,FALSE)</f>
        <v>40</v>
      </c>
    </row>
    <row r="5815" spans="1:17" x14ac:dyDescent="0.25">
      <c r="A5815" s="3" t="s">
        <v>4323</v>
      </c>
      <c r="B5815" s="3" t="s">
        <v>4321</v>
      </c>
      <c r="C5815" s="3" t="s">
        <v>4322</v>
      </c>
      <c r="D5815" s="3">
        <v>675716558635</v>
      </c>
      <c r="E5815" s="3">
        <v>27.19</v>
      </c>
      <c r="F5815" s="3">
        <v>14.11</v>
      </c>
      <c r="G5815" s="3" t="s">
        <v>11</v>
      </c>
      <c r="H5815" s="3" t="s">
        <v>12</v>
      </c>
      <c r="I5815" s="3">
        <f>VLOOKUP($A:$A,[1]Sheet1!$A:$L,3,FALSE)</f>
        <v>9.84</v>
      </c>
      <c r="J5815" s="3">
        <f>VLOOKUP($A:$A,[1]Sheet1!$A:$L,4,FALSE)</f>
        <v>11.81</v>
      </c>
      <c r="K5815" s="3">
        <f>VLOOKUP($A:$A,[1]Sheet1!$A:$L,5,FALSE)</f>
        <v>3.94</v>
      </c>
      <c r="L5815" s="3">
        <f>VLOOKUP($A:$A,[1]Sheet1!$A:$L,6,FALSE)</f>
        <v>0.26</v>
      </c>
      <c r="M5815" s="3">
        <f>VLOOKUP($A:$A,[1]Sheet1!$A:$L,7,FALSE)</f>
        <v>2.86</v>
      </c>
      <c r="N5815" s="3">
        <f>VLOOKUP($A:$A,[1]Sheet1!$A:$L,8,FALSE)</f>
        <v>3.37</v>
      </c>
      <c r="O5815" s="3" t="str">
        <f>VLOOKUP($A:$A,[1]Sheet1!$A:$L,9,FALSE)</f>
        <v>No</v>
      </c>
      <c r="P5815" s="3" t="str">
        <f>VLOOKUP($A:$A,[1]Sheet1!$A:$L,10,FALSE)</f>
        <v>No</v>
      </c>
      <c r="Q5815" s="3">
        <f>VLOOKUP($A:$A,[1]Sheet1!$A:$L,11,FALSE)</f>
        <v>40</v>
      </c>
    </row>
    <row r="5816" spans="1:17" x14ac:dyDescent="0.25">
      <c r="A5816" s="3" t="s">
        <v>4338</v>
      </c>
      <c r="B5816" s="3" t="s">
        <v>4336</v>
      </c>
      <c r="C5816" s="3" t="s">
        <v>4337</v>
      </c>
      <c r="D5816" s="3">
        <v>675716714079</v>
      </c>
      <c r="E5816" s="3">
        <v>27.19</v>
      </c>
      <c r="F5816" s="3">
        <v>14.11</v>
      </c>
      <c r="G5816" s="3" t="s">
        <v>11</v>
      </c>
      <c r="H5816" s="3" t="s">
        <v>12</v>
      </c>
      <c r="I5816" s="3">
        <f>VLOOKUP($A:$A,[1]Sheet1!$A:$L,3,FALSE)</f>
        <v>9.84</v>
      </c>
      <c r="J5816" s="3">
        <f>VLOOKUP($A:$A,[1]Sheet1!$A:$L,4,FALSE)</f>
        <v>11.81</v>
      </c>
      <c r="K5816" s="3">
        <f>VLOOKUP($A:$A,[1]Sheet1!$A:$L,5,FALSE)</f>
        <v>3.94</v>
      </c>
      <c r="L5816" s="3">
        <f>VLOOKUP($A:$A,[1]Sheet1!$A:$L,6,FALSE)</f>
        <v>0.26</v>
      </c>
      <c r="M5816" s="3">
        <f>VLOOKUP($A:$A,[1]Sheet1!$A:$L,7,FALSE)</f>
        <v>2.86</v>
      </c>
      <c r="N5816" s="3">
        <f>VLOOKUP($A:$A,[1]Sheet1!$A:$L,8,FALSE)</f>
        <v>3.37</v>
      </c>
      <c r="O5816" s="3" t="str">
        <f>VLOOKUP($A:$A,[1]Sheet1!$A:$L,9,FALSE)</f>
        <v>No</v>
      </c>
      <c r="P5816" s="3" t="str">
        <f>VLOOKUP($A:$A,[1]Sheet1!$A:$L,10,FALSE)</f>
        <v>No</v>
      </c>
      <c r="Q5816" s="3">
        <f>VLOOKUP($A:$A,[1]Sheet1!$A:$L,11,FALSE)</f>
        <v>40</v>
      </c>
    </row>
    <row r="5817" spans="1:17" x14ac:dyDescent="0.25">
      <c r="A5817" s="3" t="s">
        <v>4353</v>
      </c>
      <c r="B5817" s="3" t="s">
        <v>4351</v>
      </c>
      <c r="C5817" s="3" t="s">
        <v>4352</v>
      </c>
      <c r="D5817" s="3">
        <v>675716714086</v>
      </c>
      <c r="E5817" s="3">
        <v>27.19</v>
      </c>
      <c r="F5817" s="3">
        <v>14.11</v>
      </c>
      <c r="G5817" s="3" t="s">
        <v>11</v>
      </c>
      <c r="H5817" s="3" t="s">
        <v>12</v>
      </c>
      <c r="I5817" s="3">
        <f>VLOOKUP($A:$A,[1]Sheet1!$A:$L,3,FALSE)</f>
        <v>9.84</v>
      </c>
      <c r="J5817" s="3">
        <f>VLOOKUP($A:$A,[1]Sheet1!$A:$L,4,FALSE)</f>
        <v>11.81</v>
      </c>
      <c r="K5817" s="3">
        <f>VLOOKUP($A:$A,[1]Sheet1!$A:$L,5,FALSE)</f>
        <v>3.94</v>
      </c>
      <c r="L5817" s="3">
        <f>VLOOKUP($A:$A,[1]Sheet1!$A:$L,6,FALSE)</f>
        <v>0.26</v>
      </c>
      <c r="M5817" s="3">
        <f>VLOOKUP($A:$A,[1]Sheet1!$A:$L,7,FALSE)</f>
        <v>2.86</v>
      </c>
      <c r="N5817" s="3">
        <f>VLOOKUP($A:$A,[1]Sheet1!$A:$L,8,FALSE)</f>
        <v>3.37</v>
      </c>
      <c r="O5817" s="3" t="str">
        <f>VLOOKUP($A:$A,[1]Sheet1!$A:$L,9,FALSE)</f>
        <v>No</v>
      </c>
      <c r="P5817" s="3" t="str">
        <f>VLOOKUP($A:$A,[1]Sheet1!$A:$L,10,FALSE)</f>
        <v>No</v>
      </c>
      <c r="Q5817" s="3">
        <f>VLOOKUP($A:$A,[1]Sheet1!$A:$L,11,FALSE)</f>
        <v>40</v>
      </c>
    </row>
    <row r="5818" spans="1:17" x14ac:dyDescent="0.25">
      <c r="A5818" s="3" t="s">
        <v>4368</v>
      </c>
      <c r="B5818" s="3" t="s">
        <v>4366</v>
      </c>
      <c r="C5818" s="3" t="s">
        <v>4367</v>
      </c>
      <c r="D5818" s="3">
        <v>675716719210</v>
      </c>
      <c r="E5818" s="3">
        <v>29.09</v>
      </c>
      <c r="F5818" s="3">
        <v>15.94</v>
      </c>
      <c r="G5818" s="3" t="s">
        <v>11</v>
      </c>
      <c r="H5818" s="3" t="s">
        <v>12</v>
      </c>
      <c r="I5818" s="3">
        <f>VLOOKUP($A:$A,[1]Sheet1!$A:$L,3,FALSE)</f>
        <v>9.84</v>
      </c>
      <c r="J5818" s="3">
        <f>VLOOKUP($A:$A,[1]Sheet1!$A:$L,4,FALSE)</f>
        <v>11.81</v>
      </c>
      <c r="K5818" s="3">
        <f>VLOOKUP($A:$A,[1]Sheet1!$A:$L,5,FALSE)</f>
        <v>3.94</v>
      </c>
      <c r="L5818" s="3">
        <f>VLOOKUP($A:$A,[1]Sheet1!$A:$L,6,FALSE)</f>
        <v>0.26</v>
      </c>
      <c r="M5818" s="3">
        <f>VLOOKUP($A:$A,[1]Sheet1!$A:$L,7,FALSE)</f>
        <v>2.95</v>
      </c>
      <c r="N5818" s="3">
        <f>VLOOKUP($A:$A,[1]Sheet1!$A:$L,8,FALSE)</f>
        <v>3.46</v>
      </c>
      <c r="O5818" s="3" t="str">
        <f>VLOOKUP($A:$A,[1]Sheet1!$A:$L,9,FALSE)</f>
        <v>No</v>
      </c>
      <c r="P5818" s="3" t="str">
        <f>VLOOKUP($A:$A,[1]Sheet1!$A:$L,10,FALSE)</f>
        <v>No</v>
      </c>
      <c r="Q5818" s="3">
        <f>VLOOKUP($A:$A,[1]Sheet1!$A:$L,11,FALSE)</f>
        <v>40</v>
      </c>
    </row>
    <row r="5819" spans="1:17" x14ac:dyDescent="0.25">
      <c r="A5819" s="3" t="s">
        <v>4371</v>
      </c>
      <c r="B5819" s="3" t="s">
        <v>4369</v>
      </c>
      <c r="C5819" s="3" t="s">
        <v>4370</v>
      </c>
      <c r="D5819" s="3">
        <v>675716719227</v>
      </c>
      <c r="E5819" s="3">
        <v>29.09</v>
      </c>
      <c r="F5819" s="3">
        <v>15.94</v>
      </c>
      <c r="G5819" s="3" t="s">
        <v>11</v>
      </c>
      <c r="H5819" s="3" t="s">
        <v>12</v>
      </c>
      <c r="I5819" s="3">
        <f>VLOOKUP($A:$A,[1]Sheet1!$A:$L,3,FALSE)</f>
        <v>9.84</v>
      </c>
      <c r="J5819" s="3">
        <f>VLOOKUP($A:$A,[1]Sheet1!$A:$L,4,FALSE)</f>
        <v>11.81</v>
      </c>
      <c r="K5819" s="3">
        <f>VLOOKUP($A:$A,[1]Sheet1!$A:$L,5,FALSE)</f>
        <v>3.94</v>
      </c>
      <c r="L5819" s="3">
        <f>VLOOKUP($A:$A,[1]Sheet1!$A:$L,6,FALSE)</f>
        <v>0.26</v>
      </c>
      <c r="M5819" s="3">
        <f>VLOOKUP($A:$A,[1]Sheet1!$A:$L,7,FALSE)</f>
        <v>2.95</v>
      </c>
      <c r="N5819" s="3">
        <f>VLOOKUP($A:$A,[1]Sheet1!$A:$L,8,FALSE)</f>
        <v>3.46</v>
      </c>
      <c r="O5819" s="3" t="str">
        <f>VLOOKUP($A:$A,[1]Sheet1!$A:$L,9,FALSE)</f>
        <v>No</v>
      </c>
      <c r="P5819" s="3" t="str">
        <f>VLOOKUP($A:$A,[1]Sheet1!$A:$L,10,FALSE)</f>
        <v>No</v>
      </c>
      <c r="Q5819" s="3">
        <f>VLOOKUP($A:$A,[1]Sheet1!$A:$L,11,FALSE)</f>
        <v>40</v>
      </c>
    </row>
    <row r="5820" spans="1:17" x14ac:dyDescent="0.25">
      <c r="A5820" s="3" t="s">
        <v>4374</v>
      </c>
      <c r="B5820" s="3" t="s">
        <v>4372</v>
      </c>
      <c r="C5820" s="3" t="s">
        <v>4373</v>
      </c>
      <c r="D5820" s="3">
        <v>675716719234</v>
      </c>
      <c r="E5820" s="3">
        <v>29.09</v>
      </c>
      <c r="F5820" s="3">
        <v>15.94</v>
      </c>
      <c r="G5820" s="3" t="s">
        <v>11</v>
      </c>
      <c r="H5820" s="3" t="s">
        <v>12</v>
      </c>
      <c r="I5820" s="3">
        <f>VLOOKUP($A:$A,[1]Sheet1!$A:$L,3,FALSE)</f>
        <v>9.84</v>
      </c>
      <c r="J5820" s="3">
        <f>VLOOKUP($A:$A,[1]Sheet1!$A:$L,4,FALSE)</f>
        <v>11.81</v>
      </c>
      <c r="K5820" s="3">
        <f>VLOOKUP($A:$A,[1]Sheet1!$A:$L,5,FALSE)</f>
        <v>3.94</v>
      </c>
      <c r="L5820" s="3">
        <f>VLOOKUP($A:$A,[1]Sheet1!$A:$L,6,FALSE)</f>
        <v>0.26</v>
      </c>
      <c r="M5820" s="3">
        <f>VLOOKUP($A:$A,[1]Sheet1!$A:$L,7,FALSE)</f>
        <v>2.95</v>
      </c>
      <c r="N5820" s="3">
        <f>VLOOKUP($A:$A,[1]Sheet1!$A:$L,8,FALSE)</f>
        <v>3.46</v>
      </c>
      <c r="O5820" s="3" t="str">
        <f>VLOOKUP($A:$A,[1]Sheet1!$A:$L,9,FALSE)</f>
        <v>No</v>
      </c>
      <c r="P5820" s="3" t="str">
        <f>VLOOKUP($A:$A,[1]Sheet1!$A:$L,10,FALSE)</f>
        <v>No</v>
      </c>
      <c r="Q5820" s="3">
        <f>VLOOKUP($A:$A,[1]Sheet1!$A:$L,11,FALSE)</f>
        <v>40</v>
      </c>
    </row>
    <row r="5821" spans="1:17" x14ac:dyDescent="0.25">
      <c r="A5821" s="3" t="s">
        <v>4377</v>
      </c>
      <c r="B5821" s="3" t="s">
        <v>4375</v>
      </c>
      <c r="C5821" s="3" t="s">
        <v>4376</v>
      </c>
      <c r="D5821" s="3">
        <v>675716719241</v>
      </c>
      <c r="E5821" s="3">
        <v>29.09</v>
      </c>
      <c r="F5821" s="3">
        <v>15.94</v>
      </c>
      <c r="G5821" s="3" t="s">
        <v>11</v>
      </c>
      <c r="H5821" s="3" t="s">
        <v>12</v>
      </c>
      <c r="I5821" s="3">
        <f>VLOOKUP($A:$A,[1]Sheet1!$A:$L,3,FALSE)</f>
        <v>9.84</v>
      </c>
      <c r="J5821" s="3">
        <f>VLOOKUP($A:$A,[1]Sheet1!$A:$L,4,FALSE)</f>
        <v>11.81</v>
      </c>
      <c r="K5821" s="3">
        <f>VLOOKUP($A:$A,[1]Sheet1!$A:$L,5,FALSE)</f>
        <v>3.94</v>
      </c>
      <c r="L5821" s="3">
        <f>VLOOKUP($A:$A,[1]Sheet1!$A:$L,6,FALSE)</f>
        <v>0.26</v>
      </c>
      <c r="M5821" s="3">
        <f>VLOOKUP($A:$A,[1]Sheet1!$A:$L,7,FALSE)</f>
        <v>2.95</v>
      </c>
      <c r="N5821" s="3">
        <f>VLOOKUP($A:$A,[1]Sheet1!$A:$L,8,FALSE)</f>
        <v>3.46</v>
      </c>
      <c r="O5821" s="3" t="str">
        <f>VLOOKUP($A:$A,[1]Sheet1!$A:$L,9,FALSE)</f>
        <v>No</v>
      </c>
      <c r="P5821" s="3" t="str">
        <f>VLOOKUP($A:$A,[1]Sheet1!$A:$L,10,FALSE)</f>
        <v>No</v>
      </c>
      <c r="Q5821" s="3">
        <f>VLOOKUP($A:$A,[1]Sheet1!$A:$L,11,FALSE)</f>
        <v>40</v>
      </c>
    </row>
    <row r="5822" spans="1:17" x14ac:dyDescent="0.25">
      <c r="A5822" s="3" t="s">
        <v>4380</v>
      </c>
      <c r="B5822" s="3" t="s">
        <v>4378</v>
      </c>
      <c r="C5822" s="3" t="s">
        <v>4379</v>
      </c>
      <c r="D5822" s="3">
        <v>675716719258</v>
      </c>
      <c r="E5822" s="3">
        <v>29.09</v>
      </c>
      <c r="F5822" s="3">
        <v>15.94</v>
      </c>
      <c r="G5822" s="3" t="s">
        <v>11</v>
      </c>
      <c r="H5822" s="3" t="s">
        <v>12</v>
      </c>
      <c r="I5822" s="3">
        <f>VLOOKUP($A:$A,[1]Sheet1!$A:$L,3,FALSE)</f>
        <v>9.84</v>
      </c>
      <c r="J5822" s="3">
        <f>VLOOKUP($A:$A,[1]Sheet1!$A:$L,4,FALSE)</f>
        <v>11.81</v>
      </c>
      <c r="K5822" s="3">
        <f>VLOOKUP($A:$A,[1]Sheet1!$A:$L,5,FALSE)</f>
        <v>3.94</v>
      </c>
      <c r="L5822" s="3">
        <f>VLOOKUP($A:$A,[1]Sheet1!$A:$L,6,FALSE)</f>
        <v>0.26</v>
      </c>
      <c r="M5822" s="3">
        <f>VLOOKUP($A:$A,[1]Sheet1!$A:$L,7,FALSE)</f>
        <v>2.95</v>
      </c>
      <c r="N5822" s="3">
        <f>VLOOKUP($A:$A,[1]Sheet1!$A:$L,8,FALSE)</f>
        <v>3.46</v>
      </c>
      <c r="O5822" s="3" t="str">
        <f>VLOOKUP($A:$A,[1]Sheet1!$A:$L,9,FALSE)</f>
        <v>No</v>
      </c>
      <c r="P5822" s="3" t="str">
        <f>VLOOKUP($A:$A,[1]Sheet1!$A:$L,10,FALSE)</f>
        <v>No</v>
      </c>
      <c r="Q5822" s="3">
        <f>VLOOKUP($A:$A,[1]Sheet1!$A:$L,11,FALSE)</f>
        <v>40</v>
      </c>
    </row>
    <row r="5823" spans="1:17" x14ac:dyDescent="0.25">
      <c r="A5823" s="3" t="s">
        <v>4383</v>
      </c>
      <c r="B5823" s="3" t="s">
        <v>4381</v>
      </c>
      <c r="C5823" s="3" t="s">
        <v>4382</v>
      </c>
      <c r="D5823" s="3">
        <v>675716939267</v>
      </c>
      <c r="E5823" s="3">
        <v>27.19</v>
      </c>
      <c r="F5823" s="3">
        <v>14.11</v>
      </c>
      <c r="G5823" s="3" t="s">
        <v>11</v>
      </c>
      <c r="H5823" s="3" t="s">
        <v>12</v>
      </c>
      <c r="I5823" s="3">
        <f>VLOOKUP($A:$A,[1]Sheet1!$A:$L,3,FALSE)</f>
        <v>9.84</v>
      </c>
      <c r="J5823" s="3">
        <f>VLOOKUP($A:$A,[1]Sheet1!$A:$L,4,FALSE)</f>
        <v>11.81</v>
      </c>
      <c r="K5823" s="3">
        <f>VLOOKUP($A:$A,[1]Sheet1!$A:$L,5,FALSE)</f>
        <v>3.94</v>
      </c>
      <c r="L5823" s="3">
        <f>VLOOKUP($A:$A,[1]Sheet1!$A:$L,6,FALSE)</f>
        <v>0.27</v>
      </c>
      <c r="M5823" s="3">
        <f>VLOOKUP($A:$A,[1]Sheet1!$A:$L,7,FALSE)</f>
        <v>2.86</v>
      </c>
      <c r="N5823" s="3">
        <f>VLOOKUP($A:$A,[1]Sheet1!$A:$L,8,FALSE)</f>
        <v>3.37</v>
      </c>
      <c r="O5823" s="3" t="str">
        <f>VLOOKUP($A:$A,[1]Sheet1!$A:$L,9,FALSE)</f>
        <v>No</v>
      </c>
      <c r="P5823" s="3" t="str">
        <f>VLOOKUP($A:$A,[1]Sheet1!$A:$L,10,FALSE)</f>
        <v>No</v>
      </c>
      <c r="Q5823" s="3">
        <f>VLOOKUP($A:$A,[1]Sheet1!$A:$L,11,FALSE)</f>
        <v>40</v>
      </c>
    </row>
    <row r="5824" spans="1:17" x14ac:dyDescent="0.25">
      <c r="A5824" s="3" t="s">
        <v>4386</v>
      </c>
      <c r="B5824" s="3" t="s">
        <v>4384</v>
      </c>
      <c r="C5824" s="3" t="s">
        <v>4385</v>
      </c>
      <c r="D5824" s="3">
        <v>675716939274</v>
      </c>
      <c r="E5824" s="3">
        <v>29.09</v>
      </c>
      <c r="F5824" s="3">
        <v>15.94</v>
      </c>
      <c r="G5824" s="3" t="s">
        <v>11</v>
      </c>
      <c r="H5824" s="3" t="s">
        <v>12</v>
      </c>
      <c r="I5824" s="3">
        <f>VLOOKUP($A:$A,[1]Sheet1!$A:$L,3,FALSE)</f>
        <v>9.84</v>
      </c>
      <c r="J5824" s="3">
        <f>VLOOKUP($A:$A,[1]Sheet1!$A:$L,4,FALSE)</f>
        <v>11.81</v>
      </c>
      <c r="K5824" s="3">
        <f>VLOOKUP($A:$A,[1]Sheet1!$A:$L,5,FALSE)</f>
        <v>3.94</v>
      </c>
      <c r="L5824" s="3">
        <f>VLOOKUP($A:$A,[1]Sheet1!$A:$L,6,FALSE)</f>
        <v>0.26</v>
      </c>
      <c r="M5824" s="3">
        <f>VLOOKUP($A:$A,[1]Sheet1!$A:$L,7,FALSE)</f>
        <v>2.95</v>
      </c>
      <c r="N5824" s="3">
        <f>VLOOKUP($A:$A,[1]Sheet1!$A:$L,8,FALSE)</f>
        <v>3.46</v>
      </c>
      <c r="O5824" s="3" t="str">
        <f>VLOOKUP($A:$A,[1]Sheet1!$A:$L,9,FALSE)</f>
        <v>No</v>
      </c>
      <c r="P5824" s="3" t="str">
        <f>VLOOKUP($A:$A,[1]Sheet1!$A:$L,10,FALSE)</f>
        <v>No</v>
      </c>
      <c r="Q5824" s="3">
        <f>VLOOKUP($A:$A,[1]Sheet1!$A:$L,11,FALSE)</f>
        <v>40</v>
      </c>
    </row>
    <row r="5825" spans="1:17" x14ac:dyDescent="0.25">
      <c r="A5825" s="3" t="s">
        <v>5175</v>
      </c>
      <c r="B5825" s="3" t="s">
        <v>5173</v>
      </c>
      <c r="C5825" s="3" t="s">
        <v>5174</v>
      </c>
      <c r="D5825" s="3">
        <v>675716639884</v>
      </c>
      <c r="E5825" s="3">
        <v>25.59</v>
      </c>
      <c r="F5825" s="3">
        <v>12.22</v>
      </c>
      <c r="G5825" s="3" t="s">
        <v>11</v>
      </c>
      <c r="H5825" s="3" t="s">
        <v>12</v>
      </c>
      <c r="I5825" s="3">
        <f>VLOOKUP($A:$A,[1]Sheet1!$A:$L,3,FALSE)</f>
        <v>6.3</v>
      </c>
      <c r="J5825" s="3">
        <f>VLOOKUP($A:$A,[1]Sheet1!$A:$L,4,FALSE)</f>
        <v>11.02</v>
      </c>
      <c r="K5825" s="3">
        <f>VLOOKUP($A:$A,[1]Sheet1!$A:$L,5,FALSE)</f>
        <v>6.3</v>
      </c>
      <c r="L5825" s="3">
        <f>VLOOKUP($A:$A,[1]Sheet1!$A:$L,6,FALSE)</f>
        <v>0.25</v>
      </c>
      <c r="M5825" s="3">
        <f>VLOOKUP($A:$A,[1]Sheet1!$A:$L,7,FALSE)</f>
        <v>1.37</v>
      </c>
      <c r="N5825" s="3">
        <f>VLOOKUP($A:$A,[1]Sheet1!$A:$L,8,FALSE)</f>
        <v>1.76</v>
      </c>
      <c r="O5825" s="3" t="str">
        <f>VLOOKUP($A:$A,[1]Sheet1!$A:$L,9,FALSE)</f>
        <v>No</v>
      </c>
      <c r="P5825" s="3" t="str">
        <f>VLOOKUP($A:$A,[1]Sheet1!$A:$L,10,FALSE)</f>
        <v>No</v>
      </c>
      <c r="Q5825" s="3">
        <f>VLOOKUP($A:$A,[1]Sheet1!$A:$L,11,FALSE)</f>
        <v>40</v>
      </c>
    </row>
    <row r="5826" spans="1:17" x14ac:dyDescent="0.25">
      <c r="A5826" s="3" t="s">
        <v>6324</v>
      </c>
      <c r="B5826" s="3" t="s">
        <v>6322</v>
      </c>
      <c r="C5826" s="3" t="s">
        <v>6323</v>
      </c>
      <c r="D5826" s="3">
        <v>86569928238</v>
      </c>
      <c r="E5826" s="3">
        <v>30.39</v>
      </c>
      <c r="F5826" s="3">
        <v>17.260000000000002</v>
      </c>
      <c r="G5826" s="3" t="s">
        <v>11</v>
      </c>
      <c r="H5826" s="3" t="s">
        <v>12</v>
      </c>
      <c r="I5826" s="3">
        <f>VLOOKUP($A:$A,[1]Sheet1!$A:$L,3,FALSE)</f>
        <v>9.84</v>
      </c>
      <c r="J5826" s="3">
        <f>VLOOKUP($A:$A,[1]Sheet1!$A:$L,4,FALSE)</f>
        <v>11.81</v>
      </c>
      <c r="K5826" s="3">
        <f>VLOOKUP($A:$A,[1]Sheet1!$A:$L,5,FALSE)</f>
        <v>3.94</v>
      </c>
      <c r="L5826" s="3">
        <f>VLOOKUP($A:$A,[1]Sheet1!$A:$L,6,FALSE)</f>
        <v>0.26</v>
      </c>
      <c r="M5826" s="3">
        <f>VLOOKUP($A:$A,[1]Sheet1!$A:$L,7,FALSE)</f>
        <v>2.64</v>
      </c>
      <c r="N5826" s="3">
        <f>VLOOKUP($A:$A,[1]Sheet1!$A:$L,8,FALSE)</f>
        <v>3.3</v>
      </c>
      <c r="O5826" s="3" t="str">
        <f>VLOOKUP($A:$A,[1]Sheet1!$A:$L,9,FALSE)</f>
        <v>No</v>
      </c>
      <c r="P5826" s="3" t="str">
        <f>VLOOKUP($A:$A,[1]Sheet1!$A:$L,10,FALSE)</f>
        <v>No</v>
      </c>
      <c r="Q5826" s="3">
        <f>VLOOKUP($A:$A,[1]Sheet1!$A:$L,11,FALSE)</f>
        <v>40</v>
      </c>
    </row>
    <row r="5827" spans="1:17" x14ac:dyDescent="0.25">
      <c r="A5827" s="3" t="s">
        <v>6333</v>
      </c>
      <c r="B5827" s="3" t="s">
        <v>6331</v>
      </c>
      <c r="C5827" s="3" t="s">
        <v>6332</v>
      </c>
      <c r="D5827" s="3">
        <v>86569928276</v>
      </c>
      <c r="E5827" s="3">
        <v>30.39</v>
      </c>
      <c r="F5827" s="3">
        <v>17.260000000000002</v>
      </c>
      <c r="G5827" s="3" t="s">
        <v>11</v>
      </c>
      <c r="H5827" s="3" t="s">
        <v>12</v>
      </c>
      <c r="I5827" s="3">
        <f>VLOOKUP($A:$A,[1]Sheet1!$A:$L,3,FALSE)</f>
        <v>9.84</v>
      </c>
      <c r="J5827" s="3">
        <f>VLOOKUP($A:$A,[1]Sheet1!$A:$L,4,FALSE)</f>
        <v>11.81</v>
      </c>
      <c r="K5827" s="3">
        <f>VLOOKUP($A:$A,[1]Sheet1!$A:$L,5,FALSE)</f>
        <v>3.94</v>
      </c>
      <c r="L5827" s="3">
        <f>VLOOKUP($A:$A,[1]Sheet1!$A:$L,6,FALSE)</f>
        <v>0.26</v>
      </c>
      <c r="M5827" s="3">
        <f>VLOOKUP($A:$A,[1]Sheet1!$A:$L,7,FALSE)</f>
        <v>2.64</v>
      </c>
      <c r="N5827" s="3">
        <f>VLOOKUP($A:$A,[1]Sheet1!$A:$L,8,FALSE)</f>
        <v>3.3</v>
      </c>
      <c r="O5827" s="3" t="str">
        <f>VLOOKUP($A:$A,[1]Sheet1!$A:$L,9,FALSE)</f>
        <v>No</v>
      </c>
      <c r="P5827" s="3" t="str">
        <f>VLOOKUP($A:$A,[1]Sheet1!$A:$L,10,FALSE)</f>
        <v>No</v>
      </c>
      <c r="Q5827" s="3">
        <f>VLOOKUP($A:$A,[1]Sheet1!$A:$L,11,FALSE)</f>
        <v>40</v>
      </c>
    </row>
    <row r="5828" spans="1:17" x14ac:dyDescent="0.25">
      <c r="A5828" s="3" t="s">
        <v>6405</v>
      </c>
      <c r="B5828" s="3" t="s">
        <v>6403</v>
      </c>
      <c r="C5828" s="3" t="s">
        <v>6404</v>
      </c>
      <c r="D5828" s="3">
        <v>86569971272</v>
      </c>
      <c r="E5828" s="3">
        <v>30.89</v>
      </c>
      <c r="F5828" s="3">
        <v>17.32</v>
      </c>
      <c r="G5828" s="3" t="s">
        <v>11</v>
      </c>
      <c r="H5828" s="3" t="s">
        <v>12</v>
      </c>
      <c r="I5828" s="3">
        <f>VLOOKUP($A:$A,[1]Sheet1!$A:$L,3,FALSE)</f>
        <v>9.84</v>
      </c>
      <c r="J5828" s="3">
        <f>VLOOKUP($A:$A,[1]Sheet1!$A:$L,4,FALSE)</f>
        <v>11.81</v>
      </c>
      <c r="K5828" s="3">
        <f>VLOOKUP($A:$A,[1]Sheet1!$A:$L,5,FALSE)</f>
        <v>3.94</v>
      </c>
      <c r="L5828" s="3">
        <f>VLOOKUP($A:$A,[1]Sheet1!$A:$L,6,FALSE)</f>
        <v>0.26</v>
      </c>
      <c r="M5828" s="3">
        <f>VLOOKUP($A:$A,[1]Sheet1!$A:$L,7,FALSE)</f>
        <v>3.19</v>
      </c>
      <c r="N5828" s="3">
        <f>VLOOKUP($A:$A,[1]Sheet1!$A:$L,8,FALSE)</f>
        <v>3.59</v>
      </c>
      <c r="O5828" s="3" t="str">
        <f>VLOOKUP($A:$A,[1]Sheet1!$A:$L,9,FALSE)</f>
        <v>No</v>
      </c>
      <c r="P5828" s="3" t="str">
        <f>VLOOKUP($A:$A,[1]Sheet1!$A:$L,10,FALSE)</f>
        <v>No</v>
      </c>
      <c r="Q5828" s="3">
        <f>VLOOKUP($A:$A,[1]Sheet1!$A:$L,11,FALSE)</f>
        <v>40</v>
      </c>
    </row>
    <row r="5829" spans="1:17" x14ac:dyDescent="0.25">
      <c r="A5829" s="3" t="s">
        <v>6423</v>
      </c>
      <c r="B5829" s="3" t="s">
        <v>6421</v>
      </c>
      <c r="C5829" s="3" t="s">
        <v>6422</v>
      </c>
      <c r="D5829" s="3">
        <v>675716878955</v>
      </c>
      <c r="E5829" s="3">
        <v>30.89</v>
      </c>
      <c r="F5829" s="3">
        <v>17.32</v>
      </c>
      <c r="G5829" s="3" t="s">
        <v>11</v>
      </c>
      <c r="H5829" s="3" t="s">
        <v>12</v>
      </c>
      <c r="I5829" s="3">
        <f>VLOOKUP($A:$A,[1]Sheet1!$A:$L,3,FALSE)</f>
        <v>9.84</v>
      </c>
      <c r="J5829" s="3">
        <f>VLOOKUP($A:$A,[1]Sheet1!$A:$L,4,FALSE)</f>
        <v>11.81</v>
      </c>
      <c r="K5829" s="3">
        <f>VLOOKUP($A:$A,[1]Sheet1!$A:$L,5,FALSE)</f>
        <v>3.94</v>
      </c>
      <c r="L5829" s="3">
        <f>VLOOKUP($A:$A,[1]Sheet1!$A:$L,6,FALSE)</f>
        <v>0.26</v>
      </c>
      <c r="M5829" s="3">
        <f>VLOOKUP($A:$A,[1]Sheet1!$A:$L,7,FALSE)</f>
        <v>3.19</v>
      </c>
      <c r="N5829" s="3">
        <f>VLOOKUP($A:$A,[1]Sheet1!$A:$L,8,FALSE)</f>
        <v>3.59</v>
      </c>
      <c r="O5829" s="3" t="str">
        <f>VLOOKUP($A:$A,[1]Sheet1!$A:$L,9,FALSE)</f>
        <v>No</v>
      </c>
      <c r="P5829" s="3" t="str">
        <f>VLOOKUP($A:$A,[1]Sheet1!$A:$L,10,FALSE)</f>
        <v>No</v>
      </c>
      <c r="Q5829" s="3">
        <f>VLOOKUP($A:$A,[1]Sheet1!$A:$L,11,FALSE)</f>
        <v>40</v>
      </c>
    </row>
    <row r="5830" spans="1:17" x14ac:dyDescent="0.25">
      <c r="A5830" s="3" t="s">
        <v>6435</v>
      </c>
      <c r="B5830" s="3" t="s">
        <v>6433</v>
      </c>
      <c r="C5830" s="3" t="s">
        <v>6434</v>
      </c>
      <c r="D5830" s="3">
        <v>675716325602</v>
      </c>
      <c r="E5830" s="3">
        <v>30.89</v>
      </c>
      <c r="F5830" s="3">
        <v>17.32</v>
      </c>
      <c r="G5830" s="3" t="s">
        <v>11</v>
      </c>
      <c r="H5830" s="3" t="s">
        <v>12</v>
      </c>
      <c r="I5830" s="3">
        <f>VLOOKUP($A:$A,[1]Sheet1!$A:$L,3,FALSE)</f>
        <v>9.84</v>
      </c>
      <c r="J5830" s="3">
        <f>VLOOKUP($A:$A,[1]Sheet1!$A:$L,4,FALSE)</f>
        <v>11.81</v>
      </c>
      <c r="K5830" s="3">
        <f>VLOOKUP($A:$A,[1]Sheet1!$A:$L,5,FALSE)</f>
        <v>3.94</v>
      </c>
      <c r="L5830" s="3">
        <f>VLOOKUP($A:$A,[1]Sheet1!$A:$L,6,FALSE)</f>
        <v>0.26</v>
      </c>
      <c r="M5830" s="3">
        <f>VLOOKUP($A:$A,[1]Sheet1!$A:$L,7,FALSE)</f>
        <v>3.19</v>
      </c>
      <c r="N5830" s="3">
        <f>VLOOKUP($A:$A,[1]Sheet1!$A:$L,8,FALSE)</f>
        <v>3.59</v>
      </c>
      <c r="O5830" s="3" t="str">
        <f>VLOOKUP($A:$A,[1]Sheet1!$A:$L,9,FALSE)</f>
        <v>No</v>
      </c>
      <c r="P5830" s="3" t="str">
        <f>VLOOKUP($A:$A,[1]Sheet1!$A:$L,10,FALSE)</f>
        <v>No</v>
      </c>
      <c r="Q5830" s="3">
        <f>VLOOKUP($A:$A,[1]Sheet1!$A:$L,11,FALSE)</f>
        <v>40</v>
      </c>
    </row>
    <row r="5831" spans="1:17" x14ac:dyDescent="0.25">
      <c r="A5831" s="3" t="s">
        <v>6444</v>
      </c>
      <c r="B5831" s="3" t="s">
        <v>6442</v>
      </c>
      <c r="C5831" s="3" t="s">
        <v>6443</v>
      </c>
      <c r="D5831" s="3">
        <v>675716325633</v>
      </c>
      <c r="E5831" s="3">
        <v>30.89</v>
      </c>
      <c r="F5831" s="3">
        <v>17.32</v>
      </c>
      <c r="G5831" s="3" t="s">
        <v>11</v>
      </c>
      <c r="H5831" s="3" t="s">
        <v>12</v>
      </c>
      <c r="I5831" s="3">
        <f>VLOOKUP($A:$A,[1]Sheet1!$A:$L,3,FALSE)</f>
        <v>9.84</v>
      </c>
      <c r="J5831" s="3">
        <f>VLOOKUP($A:$A,[1]Sheet1!$A:$L,4,FALSE)</f>
        <v>11.81</v>
      </c>
      <c r="K5831" s="3">
        <f>VLOOKUP($A:$A,[1]Sheet1!$A:$L,5,FALSE)</f>
        <v>3.94</v>
      </c>
      <c r="L5831" s="3">
        <f>VLOOKUP($A:$A,[1]Sheet1!$A:$L,6,FALSE)</f>
        <v>0.26</v>
      </c>
      <c r="M5831" s="3">
        <f>VLOOKUP($A:$A,[1]Sheet1!$A:$L,7,FALSE)</f>
        <v>3.19</v>
      </c>
      <c r="N5831" s="3">
        <f>VLOOKUP($A:$A,[1]Sheet1!$A:$L,8,FALSE)</f>
        <v>3.59</v>
      </c>
      <c r="O5831" s="3" t="str">
        <f>VLOOKUP($A:$A,[1]Sheet1!$A:$L,9,FALSE)</f>
        <v>No</v>
      </c>
      <c r="P5831" s="3" t="str">
        <f>VLOOKUP($A:$A,[1]Sheet1!$A:$L,10,FALSE)</f>
        <v>No</v>
      </c>
      <c r="Q5831" s="3">
        <f>VLOOKUP($A:$A,[1]Sheet1!$A:$L,11,FALSE)</f>
        <v>40</v>
      </c>
    </row>
    <row r="5832" spans="1:17" x14ac:dyDescent="0.25">
      <c r="A5832" s="3" t="s">
        <v>6453</v>
      </c>
      <c r="B5832" s="3" t="s">
        <v>6451</v>
      </c>
      <c r="C5832" s="3" t="s">
        <v>6452</v>
      </c>
      <c r="D5832" s="3">
        <v>675716325640</v>
      </c>
      <c r="E5832" s="3">
        <v>30.89</v>
      </c>
      <c r="F5832" s="3">
        <v>17.32</v>
      </c>
      <c r="G5832" s="3" t="s">
        <v>11</v>
      </c>
      <c r="H5832" s="3" t="s">
        <v>12</v>
      </c>
      <c r="I5832" s="3">
        <f>VLOOKUP($A:$A,[1]Sheet1!$A:$L,3,FALSE)</f>
        <v>9.84</v>
      </c>
      <c r="J5832" s="3">
        <f>VLOOKUP($A:$A,[1]Sheet1!$A:$L,4,FALSE)</f>
        <v>11.81</v>
      </c>
      <c r="K5832" s="3">
        <f>VLOOKUP($A:$A,[1]Sheet1!$A:$L,5,FALSE)</f>
        <v>3.94</v>
      </c>
      <c r="L5832" s="3">
        <f>VLOOKUP($A:$A,[1]Sheet1!$A:$L,6,FALSE)</f>
        <v>0.26</v>
      </c>
      <c r="M5832" s="3">
        <f>VLOOKUP($A:$A,[1]Sheet1!$A:$L,7,FALSE)</f>
        <v>3.19</v>
      </c>
      <c r="N5832" s="3">
        <f>VLOOKUP($A:$A,[1]Sheet1!$A:$L,8,FALSE)</f>
        <v>3.59</v>
      </c>
      <c r="O5832" s="3" t="str">
        <f>VLOOKUP($A:$A,[1]Sheet1!$A:$L,9,FALSE)</f>
        <v>No</v>
      </c>
      <c r="P5832" s="3" t="str">
        <f>VLOOKUP($A:$A,[1]Sheet1!$A:$L,10,FALSE)</f>
        <v>No</v>
      </c>
      <c r="Q5832" s="3">
        <f>VLOOKUP($A:$A,[1]Sheet1!$A:$L,11,FALSE)</f>
        <v>40</v>
      </c>
    </row>
    <row r="5833" spans="1:17" x14ac:dyDescent="0.25">
      <c r="A5833" s="3" t="s">
        <v>6462</v>
      </c>
      <c r="B5833" s="3" t="s">
        <v>6460</v>
      </c>
      <c r="C5833" s="3" t="s">
        <v>6461</v>
      </c>
      <c r="D5833" s="3">
        <v>675716325657</v>
      </c>
      <c r="E5833" s="3">
        <v>30.89</v>
      </c>
      <c r="F5833" s="3">
        <v>17.32</v>
      </c>
      <c r="G5833" s="3" t="s">
        <v>11</v>
      </c>
      <c r="H5833" s="3" t="s">
        <v>12</v>
      </c>
      <c r="I5833" s="3">
        <f>VLOOKUP($A:$A,[1]Sheet1!$A:$L,3,FALSE)</f>
        <v>9.84</v>
      </c>
      <c r="J5833" s="3">
        <f>VLOOKUP($A:$A,[1]Sheet1!$A:$L,4,FALSE)</f>
        <v>11.81</v>
      </c>
      <c r="K5833" s="3">
        <f>VLOOKUP($A:$A,[1]Sheet1!$A:$L,5,FALSE)</f>
        <v>3.94</v>
      </c>
      <c r="L5833" s="3">
        <f>VLOOKUP($A:$A,[1]Sheet1!$A:$L,6,FALSE)</f>
        <v>0.26</v>
      </c>
      <c r="M5833" s="3">
        <f>VLOOKUP($A:$A,[1]Sheet1!$A:$L,7,FALSE)</f>
        <v>3.19</v>
      </c>
      <c r="N5833" s="3">
        <f>VLOOKUP($A:$A,[1]Sheet1!$A:$L,8,FALSE)</f>
        <v>3.59</v>
      </c>
      <c r="O5833" s="3" t="str">
        <f>VLOOKUP($A:$A,[1]Sheet1!$A:$L,9,FALSE)</f>
        <v>No</v>
      </c>
      <c r="P5833" s="3" t="str">
        <f>VLOOKUP($A:$A,[1]Sheet1!$A:$L,10,FALSE)</f>
        <v>No</v>
      </c>
      <c r="Q5833" s="3">
        <f>VLOOKUP($A:$A,[1]Sheet1!$A:$L,11,FALSE)</f>
        <v>40</v>
      </c>
    </row>
    <row r="5834" spans="1:17" x14ac:dyDescent="0.25">
      <c r="A5834" s="3" t="s">
        <v>6864</v>
      </c>
      <c r="B5834" s="3" t="s">
        <v>6862</v>
      </c>
      <c r="C5834" s="3" t="s">
        <v>6863</v>
      </c>
      <c r="D5834" s="3">
        <v>675716917166</v>
      </c>
      <c r="E5834" s="3">
        <v>26.59</v>
      </c>
      <c r="F5834" s="3">
        <v>13.52</v>
      </c>
      <c r="G5834" s="3" t="s">
        <v>11</v>
      </c>
      <c r="H5834" s="3" t="s">
        <v>12</v>
      </c>
      <c r="I5834" s="3">
        <f>VLOOKUP($A:$A,[1]Sheet1!$A:$L,3,FALSE)</f>
        <v>9.84</v>
      </c>
      <c r="J5834" s="3">
        <f>VLOOKUP($A:$A,[1]Sheet1!$A:$L,4,FALSE)</f>
        <v>11.81</v>
      </c>
      <c r="K5834" s="3">
        <f>VLOOKUP($A:$A,[1]Sheet1!$A:$L,5,FALSE)</f>
        <v>3.54</v>
      </c>
      <c r="L5834" s="3">
        <f>VLOOKUP($A:$A,[1]Sheet1!$A:$L,6,FALSE)</f>
        <v>0.24</v>
      </c>
      <c r="M5834" s="3">
        <f>VLOOKUP($A:$A,[1]Sheet1!$A:$L,7,FALSE)</f>
        <v>2.11</v>
      </c>
      <c r="N5834" s="3">
        <f>VLOOKUP($A:$A,[1]Sheet1!$A:$L,8,FALSE)</f>
        <v>2.42</v>
      </c>
      <c r="O5834" s="3" t="str">
        <f>VLOOKUP($A:$A,[1]Sheet1!$A:$L,9,FALSE)</f>
        <v>No</v>
      </c>
      <c r="P5834" s="3" t="str">
        <f>VLOOKUP($A:$A,[1]Sheet1!$A:$L,10,FALSE)</f>
        <v>No</v>
      </c>
      <c r="Q5834" s="3">
        <f>VLOOKUP($A:$A,[1]Sheet1!$A:$L,11,FALSE)</f>
        <v>40</v>
      </c>
    </row>
    <row r="5835" spans="1:17" x14ac:dyDescent="0.25">
      <c r="A5835" s="3" t="s">
        <v>6867</v>
      </c>
      <c r="B5835" s="3" t="s">
        <v>6865</v>
      </c>
      <c r="C5835" s="3" t="s">
        <v>6866</v>
      </c>
      <c r="D5835" s="3">
        <v>675716917203</v>
      </c>
      <c r="E5835" s="3">
        <v>28.39</v>
      </c>
      <c r="F5835" s="3">
        <v>15.29</v>
      </c>
      <c r="G5835" s="3" t="s">
        <v>11</v>
      </c>
      <c r="H5835" s="3" t="s">
        <v>12</v>
      </c>
      <c r="I5835" s="3">
        <f>VLOOKUP($A:$A,[1]Sheet1!$A:$L,3,FALSE)</f>
        <v>9.84</v>
      </c>
      <c r="J5835" s="3">
        <f>VLOOKUP($A:$A,[1]Sheet1!$A:$L,4,FALSE)</f>
        <v>11.81</v>
      </c>
      <c r="K5835" s="3">
        <f>VLOOKUP($A:$A,[1]Sheet1!$A:$L,5,FALSE)</f>
        <v>3.94</v>
      </c>
      <c r="L5835" s="3">
        <f>VLOOKUP($A:$A,[1]Sheet1!$A:$L,6,FALSE)</f>
        <v>0.26</v>
      </c>
      <c r="M5835" s="3">
        <f>VLOOKUP($A:$A,[1]Sheet1!$A:$L,7,FALSE)</f>
        <v>2.69</v>
      </c>
      <c r="N5835" s="3">
        <f>VLOOKUP($A:$A,[1]Sheet1!$A:$L,8,FALSE)</f>
        <v>3.02</v>
      </c>
      <c r="O5835" s="3" t="str">
        <f>VLOOKUP($A:$A,[1]Sheet1!$A:$L,9,FALSE)</f>
        <v>No</v>
      </c>
      <c r="P5835" s="3" t="str">
        <f>VLOOKUP($A:$A,[1]Sheet1!$A:$L,10,FALSE)</f>
        <v>No</v>
      </c>
      <c r="Q5835" s="3">
        <f>VLOOKUP($A:$A,[1]Sheet1!$A:$L,11,FALSE)</f>
        <v>40</v>
      </c>
    </row>
    <row r="5836" spans="1:17" x14ac:dyDescent="0.25">
      <c r="A5836" s="3" t="s">
        <v>6873</v>
      </c>
      <c r="B5836" s="3" t="s">
        <v>6871</v>
      </c>
      <c r="C5836" s="3" t="s">
        <v>6872</v>
      </c>
      <c r="D5836" s="3">
        <v>675716917524</v>
      </c>
      <c r="E5836" s="3">
        <v>26.59</v>
      </c>
      <c r="F5836" s="3">
        <v>13.52</v>
      </c>
      <c r="G5836" s="3" t="s">
        <v>11</v>
      </c>
      <c r="H5836" s="3" t="s">
        <v>12</v>
      </c>
      <c r="I5836" s="3">
        <f>VLOOKUP($A:$A,[1]Sheet1!$A:$L,3,FALSE)</f>
        <v>9.84</v>
      </c>
      <c r="J5836" s="3">
        <f>VLOOKUP($A:$A,[1]Sheet1!$A:$L,4,FALSE)</f>
        <v>11.81</v>
      </c>
      <c r="K5836" s="3">
        <f>VLOOKUP($A:$A,[1]Sheet1!$A:$L,5,FALSE)</f>
        <v>3.54</v>
      </c>
      <c r="L5836" s="3">
        <f>VLOOKUP($A:$A,[1]Sheet1!$A:$L,6,FALSE)</f>
        <v>0.24</v>
      </c>
      <c r="M5836" s="3">
        <f>VLOOKUP($A:$A,[1]Sheet1!$A:$L,7,FALSE)</f>
        <v>2.11</v>
      </c>
      <c r="N5836" s="3">
        <f>VLOOKUP($A:$A,[1]Sheet1!$A:$L,8,FALSE)</f>
        <v>2.42</v>
      </c>
      <c r="O5836" s="3" t="str">
        <f>VLOOKUP($A:$A,[1]Sheet1!$A:$L,9,FALSE)</f>
        <v>No</v>
      </c>
      <c r="P5836" s="3" t="str">
        <f>VLOOKUP($A:$A,[1]Sheet1!$A:$L,10,FALSE)</f>
        <v>No</v>
      </c>
      <c r="Q5836" s="3">
        <f>VLOOKUP($A:$A,[1]Sheet1!$A:$L,11,FALSE)</f>
        <v>40</v>
      </c>
    </row>
    <row r="5837" spans="1:17" x14ac:dyDescent="0.25">
      <c r="A5837" s="3" t="s">
        <v>6876</v>
      </c>
      <c r="B5837" s="3" t="s">
        <v>6874</v>
      </c>
      <c r="C5837" s="3" t="s">
        <v>6875</v>
      </c>
      <c r="D5837" s="3">
        <v>675716917357</v>
      </c>
      <c r="E5837" s="3">
        <v>28.39</v>
      </c>
      <c r="F5837" s="3">
        <v>15.29</v>
      </c>
      <c r="G5837" s="3" t="s">
        <v>11</v>
      </c>
      <c r="H5837" s="3" t="s">
        <v>12</v>
      </c>
      <c r="I5837" s="3">
        <f>VLOOKUP($A:$A,[1]Sheet1!$A:$L,3,FALSE)</f>
        <v>9.84</v>
      </c>
      <c r="J5837" s="3">
        <f>VLOOKUP($A:$A,[1]Sheet1!$A:$L,4,FALSE)</f>
        <v>11.81</v>
      </c>
      <c r="K5837" s="3">
        <f>VLOOKUP($A:$A,[1]Sheet1!$A:$L,5,FALSE)</f>
        <v>3.94</v>
      </c>
      <c r="L5837" s="3">
        <f>VLOOKUP($A:$A,[1]Sheet1!$A:$L,6,FALSE)</f>
        <v>0.26</v>
      </c>
      <c r="M5837" s="3">
        <f>VLOOKUP($A:$A,[1]Sheet1!$A:$L,7,FALSE)</f>
        <v>2.69</v>
      </c>
      <c r="N5837" s="3">
        <f>VLOOKUP($A:$A,[1]Sheet1!$A:$L,8,FALSE)</f>
        <v>3.02</v>
      </c>
      <c r="O5837" s="3" t="str">
        <f>VLOOKUP($A:$A,[1]Sheet1!$A:$L,9,FALSE)</f>
        <v>No</v>
      </c>
      <c r="P5837" s="3" t="str">
        <f>VLOOKUP($A:$A,[1]Sheet1!$A:$L,10,FALSE)</f>
        <v>No</v>
      </c>
      <c r="Q5837" s="3">
        <f>VLOOKUP($A:$A,[1]Sheet1!$A:$L,11,FALSE)</f>
        <v>40</v>
      </c>
    </row>
    <row r="5838" spans="1:17" x14ac:dyDescent="0.25">
      <c r="A5838" s="3" t="s">
        <v>6882</v>
      </c>
      <c r="B5838" s="3" t="s">
        <v>6880</v>
      </c>
      <c r="C5838" s="3" t="s">
        <v>6881</v>
      </c>
      <c r="D5838" s="3">
        <v>675716711023</v>
      </c>
      <c r="E5838" s="3">
        <v>35.99</v>
      </c>
      <c r="F5838" s="3">
        <v>22.67</v>
      </c>
      <c r="G5838" s="3" t="s">
        <v>11</v>
      </c>
      <c r="H5838" s="3" t="s">
        <v>12</v>
      </c>
      <c r="I5838" s="3">
        <f>VLOOKUP($A:$A,[1]Sheet1!$A:$L,3,FALSE)</f>
        <v>9.84</v>
      </c>
      <c r="J5838" s="3">
        <f>VLOOKUP($A:$A,[1]Sheet1!$A:$L,4,FALSE)</f>
        <v>11.8</v>
      </c>
      <c r="K5838" s="3">
        <f>VLOOKUP($A:$A,[1]Sheet1!$A:$L,5,FALSE)</f>
        <v>3.35</v>
      </c>
      <c r="L5838" s="3">
        <f>VLOOKUP($A:$A,[1]Sheet1!$A:$L,6,FALSE)</f>
        <v>0.23</v>
      </c>
      <c r="M5838" s="3">
        <f>VLOOKUP($A:$A,[1]Sheet1!$A:$L,7,FALSE)</f>
        <v>2.29</v>
      </c>
      <c r="N5838" s="3">
        <f>VLOOKUP($A:$A,[1]Sheet1!$A:$L,8,FALSE)</f>
        <v>2.86</v>
      </c>
      <c r="O5838" s="3" t="str">
        <f>VLOOKUP($A:$A,[1]Sheet1!$A:$L,9,FALSE)</f>
        <v>No</v>
      </c>
      <c r="P5838" s="3" t="str">
        <f>VLOOKUP($A:$A,[1]Sheet1!$A:$L,10,FALSE)</f>
        <v>No</v>
      </c>
      <c r="Q5838" s="3">
        <f>VLOOKUP($A:$A,[1]Sheet1!$A:$L,11,FALSE)</f>
        <v>40</v>
      </c>
    </row>
    <row r="5839" spans="1:17" x14ac:dyDescent="0.25">
      <c r="A5839" s="3" t="s">
        <v>6885</v>
      </c>
      <c r="B5839" s="3" t="s">
        <v>6883</v>
      </c>
      <c r="C5839" s="3" t="s">
        <v>6884</v>
      </c>
      <c r="D5839" s="3">
        <v>675716711092</v>
      </c>
      <c r="E5839" s="3">
        <v>39.69</v>
      </c>
      <c r="F5839" s="3">
        <v>25.98</v>
      </c>
      <c r="G5839" s="3" t="s">
        <v>11</v>
      </c>
      <c r="H5839" s="3" t="s">
        <v>12</v>
      </c>
      <c r="I5839" s="3">
        <f>VLOOKUP($A:$A,[1]Sheet1!$A:$L,3,FALSE)</f>
        <v>9.84</v>
      </c>
      <c r="J5839" s="3">
        <f>VLOOKUP($A:$A,[1]Sheet1!$A:$L,4,FALSE)</f>
        <v>11.8</v>
      </c>
      <c r="K5839" s="3">
        <f>VLOOKUP($A:$A,[1]Sheet1!$A:$L,5,FALSE)</f>
        <v>3.94</v>
      </c>
      <c r="L5839" s="3">
        <f>VLOOKUP($A:$A,[1]Sheet1!$A:$L,6,FALSE)</f>
        <v>0.26</v>
      </c>
      <c r="M5839" s="3">
        <f>VLOOKUP($A:$A,[1]Sheet1!$A:$L,7,FALSE)</f>
        <v>2.97</v>
      </c>
      <c r="N5839" s="3">
        <f>VLOOKUP($A:$A,[1]Sheet1!$A:$L,8,FALSE)</f>
        <v>3.52</v>
      </c>
      <c r="O5839" s="3" t="str">
        <f>VLOOKUP($A:$A,[1]Sheet1!$A:$L,9,FALSE)</f>
        <v>No</v>
      </c>
      <c r="P5839" s="3" t="str">
        <f>VLOOKUP($A:$A,[1]Sheet1!$A:$L,10,FALSE)</f>
        <v>No</v>
      </c>
      <c r="Q5839" s="3">
        <f>VLOOKUP($A:$A,[1]Sheet1!$A:$L,11,FALSE)</f>
        <v>40</v>
      </c>
    </row>
    <row r="5840" spans="1:17" x14ac:dyDescent="0.25">
      <c r="A5840" s="3" t="s">
        <v>6891</v>
      </c>
      <c r="B5840" s="3" t="s">
        <v>6889</v>
      </c>
      <c r="C5840" s="3" t="s">
        <v>6890</v>
      </c>
      <c r="D5840" s="3">
        <v>675716711030</v>
      </c>
      <c r="E5840" s="3">
        <v>35.99</v>
      </c>
      <c r="F5840" s="3">
        <v>22.67</v>
      </c>
      <c r="G5840" s="3" t="s">
        <v>11</v>
      </c>
      <c r="H5840" s="3" t="s">
        <v>12</v>
      </c>
      <c r="I5840" s="3">
        <f>VLOOKUP($A:$A,[1]Sheet1!$A:$L,3,FALSE)</f>
        <v>9.84</v>
      </c>
      <c r="J5840" s="3">
        <f>VLOOKUP($A:$A,[1]Sheet1!$A:$L,4,FALSE)</f>
        <v>11.8</v>
      </c>
      <c r="K5840" s="3">
        <f>VLOOKUP($A:$A,[1]Sheet1!$A:$L,5,FALSE)</f>
        <v>3.35</v>
      </c>
      <c r="L5840" s="3">
        <f>VLOOKUP($A:$A,[1]Sheet1!$A:$L,6,FALSE)</f>
        <v>0.23</v>
      </c>
      <c r="M5840" s="3">
        <f>VLOOKUP($A:$A,[1]Sheet1!$A:$L,7,FALSE)</f>
        <v>2.29</v>
      </c>
      <c r="N5840" s="3">
        <f>VLOOKUP($A:$A,[1]Sheet1!$A:$L,8,FALSE)</f>
        <v>2.86</v>
      </c>
      <c r="O5840" s="3" t="str">
        <f>VLOOKUP($A:$A,[1]Sheet1!$A:$L,9,FALSE)</f>
        <v>No</v>
      </c>
      <c r="P5840" s="3" t="str">
        <f>VLOOKUP($A:$A,[1]Sheet1!$A:$L,10,FALSE)</f>
        <v>No</v>
      </c>
      <c r="Q5840" s="3">
        <f>VLOOKUP($A:$A,[1]Sheet1!$A:$L,11,FALSE)</f>
        <v>40</v>
      </c>
    </row>
    <row r="5841" spans="1:17" x14ac:dyDescent="0.25">
      <c r="A5841" s="3" t="s">
        <v>6894</v>
      </c>
      <c r="B5841" s="3" t="s">
        <v>6892</v>
      </c>
      <c r="C5841" s="3" t="s">
        <v>6893</v>
      </c>
      <c r="D5841" s="3">
        <v>675716711108</v>
      </c>
      <c r="E5841" s="3">
        <v>39.69</v>
      </c>
      <c r="F5841" s="3">
        <v>25.98</v>
      </c>
      <c r="G5841" s="3" t="s">
        <v>11</v>
      </c>
      <c r="H5841" s="3" t="s">
        <v>12</v>
      </c>
      <c r="I5841" s="3">
        <f>VLOOKUP($A:$A,[1]Sheet1!$A:$L,3,FALSE)</f>
        <v>9.84</v>
      </c>
      <c r="J5841" s="3">
        <f>VLOOKUP($A:$A,[1]Sheet1!$A:$L,4,FALSE)</f>
        <v>11.8</v>
      </c>
      <c r="K5841" s="3">
        <f>VLOOKUP($A:$A,[1]Sheet1!$A:$L,5,FALSE)</f>
        <v>3.94</v>
      </c>
      <c r="L5841" s="3">
        <f>VLOOKUP($A:$A,[1]Sheet1!$A:$L,6,FALSE)</f>
        <v>0.26</v>
      </c>
      <c r="M5841" s="3">
        <f>VLOOKUP($A:$A,[1]Sheet1!$A:$L,7,FALSE)</f>
        <v>2.97</v>
      </c>
      <c r="N5841" s="3">
        <f>VLOOKUP($A:$A,[1]Sheet1!$A:$L,8,FALSE)</f>
        <v>3.52</v>
      </c>
      <c r="O5841" s="3" t="str">
        <f>VLOOKUP($A:$A,[1]Sheet1!$A:$L,9,FALSE)</f>
        <v>No</v>
      </c>
      <c r="P5841" s="3" t="str">
        <f>VLOOKUP($A:$A,[1]Sheet1!$A:$L,10,FALSE)</f>
        <v>No</v>
      </c>
      <c r="Q5841" s="3">
        <f>VLOOKUP($A:$A,[1]Sheet1!$A:$L,11,FALSE)</f>
        <v>40</v>
      </c>
    </row>
    <row r="5842" spans="1:17" x14ac:dyDescent="0.25">
      <c r="A5842" s="3" t="s">
        <v>6900</v>
      </c>
      <c r="B5842" s="3" t="s">
        <v>6898</v>
      </c>
      <c r="C5842" s="3" t="s">
        <v>6899</v>
      </c>
      <c r="D5842" s="3">
        <v>675716863913</v>
      </c>
      <c r="E5842" s="3">
        <v>42.19</v>
      </c>
      <c r="F5842" s="3">
        <v>28.34</v>
      </c>
      <c r="G5842" s="3" t="s">
        <v>11</v>
      </c>
      <c r="H5842" s="3" t="s">
        <v>12</v>
      </c>
      <c r="I5842" s="3">
        <f>VLOOKUP($A:$A,[1]Sheet1!$A:$L,3,FALSE)</f>
        <v>9.4600000000000009</v>
      </c>
      <c r="J5842" s="3">
        <f>VLOOKUP($A:$A,[1]Sheet1!$A:$L,4,FALSE)</f>
        <v>11.5</v>
      </c>
      <c r="K5842" s="3">
        <f>VLOOKUP($A:$A,[1]Sheet1!$A:$L,5,FALSE)</f>
        <v>3.25</v>
      </c>
      <c r="L5842" s="3">
        <f>VLOOKUP($A:$A,[1]Sheet1!$A:$L,6,FALSE)</f>
        <v>0.2</v>
      </c>
      <c r="M5842" s="3">
        <f>VLOOKUP($A:$A,[1]Sheet1!$A:$L,7,FALSE)</f>
        <v>3.79</v>
      </c>
      <c r="N5842" s="3">
        <f>VLOOKUP($A:$A,[1]Sheet1!$A:$L,8,FALSE)</f>
        <v>4.41</v>
      </c>
      <c r="O5842" s="3" t="str">
        <f>VLOOKUP($A:$A,[1]Sheet1!$A:$L,9,FALSE)</f>
        <v>No</v>
      </c>
      <c r="P5842" s="3" t="str">
        <f>VLOOKUP($A:$A,[1]Sheet1!$A:$L,10,FALSE)</f>
        <v>No</v>
      </c>
      <c r="Q5842" s="3">
        <f>VLOOKUP($A:$A,[1]Sheet1!$A:$L,11,FALSE)</f>
        <v>40</v>
      </c>
    </row>
    <row r="5843" spans="1:17" x14ac:dyDescent="0.25">
      <c r="A5843" s="3" t="s">
        <v>6903</v>
      </c>
      <c r="B5843" s="3" t="s">
        <v>6901</v>
      </c>
      <c r="C5843" s="3" t="s">
        <v>6902</v>
      </c>
      <c r="D5843" s="3">
        <v>675716863920</v>
      </c>
      <c r="E5843" s="3">
        <v>35.99</v>
      </c>
      <c r="F5843" s="3">
        <v>22.67</v>
      </c>
      <c r="G5843" s="3" t="s">
        <v>11</v>
      </c>
      <c r="H5843" s="3" t="s">
        <v>12</v>
      </c>
      <c r="I5843" s="3">
        <f>VLOOKUP($A:$A,[1]Sheet1!$A:$L,3,FALSE)</f>
        <v>9.84</v>
      </c>
      <c r="J5843" s="3">
        <f>VLOOKUP($A:$A,[1]Sheet1!$A:$L,4,FALSE)</f>
        <v>11.8</v>
      </c>
      <c r="K5843" s="3">
        <f>VLOOKUP($A:$A,[1]Sheet1!$A:$L,5,FALSE)</f>
        <v>3.35</v>
      </c>
      <c r="L5843" s="3">
        <f>VLOOKUP($A:$A,[1]Sheet1!$A:$L,6,FALSE)</f>
        <v>0.23</v>
      </c>
      <c r="M5843" s="3">
        <f>VLOOKUP($A:$A,[1]Sheet1!$A:$L,7,FALSE)</f>
        <v>2.29</v>
      </c>
      <c r="N5843" s="3">
        <f>VLOOKUP($A:$A,[1]Sheet1!$A:$L,8,FALSE)</f>
        <v>2.64</v>
      </c>
      <c r="O5843" s="3" t="str">
        <f>VLOOKUP($A:$A,[1]Sheet1!$A:$L,9,FALSE)</f>
        <v>No</v>
      </c>
      <c r="P5843" s="3" t="str">
        <f>VLOOKUP($A:$A,[1]Sheet1!$A:$L,10,FALSE)</f>
        <v>No</v>
      </c>
      <c r="Q5843" s="3">
        <f>VLOOKUP($A:$A,[1]Sheet1!$A:$L,11,FALSE)</f>
        <v>40</v>
      </c>
    </row>
    <row r="5844" spans="1:17" x14ac:dyDescent="0.25">
      <c r="A5844" s="3" t="s">
        <v>6906</v>
      </c>
      <c r="B5844" s="3" t="s">
        <v>6904</v>
      </c>
      <c r="C5844" s="3" t="s">
        <v>6905</v>
      </c>
      <c r="D5844" s="3">
        <v>675716863937</v>
      </c>
      <c r="E5844" s="3">
        <v>39.69</v>
      </c>
      <c r="F5844" s="3">
        <v>25.98</v>
      </c>
      <c r="G5844" s="3" t="s">
        <v>11</v>
      </c>
      <c r="H5844" s="3" t="s">
        <v>12</v>
      </c>
      <c r="I5844" s="3">
        <f>VLOOKUP($A:$A,[1]Sheet1!$A:$L,3,FALSE)</f>
        <v>9.84</v>
      </c>
      <c r="J5844" s="3">
        <f>VLOOKUP($A:$A,[1]Sheet1!$A:$L,4,FALSE)</f>
        <v>11.8</v>
      </c>
      <c r="K5844" s="3">
        <f>VLOOKUP($A:$A,[1]Sheet1!$A:$L,5,FALSE)</f>
        <v>3.94</v>
      </c>
      <c r="L5844" s="3">
        <f>VLOOKUP($A:$A,[1]Sheet1!$A:$L,6,FALSE)</f>
        <v>0.26</v>
      </c>
      <c r="M5844" s="3">
        <f>VLOOKUP($A:$A,[1]Sheet1!$A:$L,7,FALSE)</f>
        <v>2.97</v>
      </c>
      <c r="N5844" s="3">
        <f>VLOOKUP($A:$A,[1]Sheet1!$A:$L,8,FALSE)</f>
        <v>3.52</v>
      </c>
      <c r="O5844" s="3" t="str">
        <f>VLOOKUP($A:$A,[1]Sheet1!$A:$L,9,FALSE)</f>
        <v>No</v>
      </c>
      <c r="P5844" s="3" t="str">
        <f>VLOOKUP($A:$A,[1]Sheet1!$A:$L,10,FALSE)</f>
        <v>No</v>
      </c>
      <c r="Q5844" s="3">
        <f>VLOOKUP($A:$A,[1]Sheet1!$A:$L,11,FALSE)</f>
        <v>40</v>
      </c>
    </row>
    <row r="5845" spans="1:17" x14ac:dyDescent="0.25">
      <c r="A5845" s="3" t="s">
        <v>7227</v>
      </c>
      <c r="B5845" s="3" t="s">
        <v>7225</v>
      </c>
      <c r="C5845" s="3" t="s">
        <v>7226</v>
      </c>
      <c r="D5845" s="3">
        <v>675716813345</v>
      </c>
      <c r="E5845" s="3">
        <v>30.49</v>
      </c>
      <c r="F5845" s="3">
        <v>17.32</v>
      </c>
      <c r="G5845" s="3" t="s">
        <v>11</v>
      </c>
      <c r="H5845" s="3" t="s">
        <v>12</v>
      </c>
      <c r="I5845" s="3">
        <f>VLOOKUP($A:$A,[1]Sheet1!$A:$L,3,FALSE)</f>
        <v>9.84</v>
      </c>
      <c r="J5845" s="3">
        <f>VLOOKUP($A:$A,[1]Sheet1!$A:$L,4,FALSE)</f>
        <v>11.81</v>
      </c>
      <c r="K5845" s="3">
        <f>VLOOKUP($A:$A,[1]Sheet1!$A:$L,5,FALSE)</f>
        <v>3.54</v>
      </c>
      <c r="L5845" s="3">
        <f>VLOOKUP($A:$A,[1]Sheet1!$A:$L,6,FALSE)</f>
        <v>0.24</v>
      </c>
      <c r="M5845" s="3">
        <f>VLOOKUP($A:$A,[1]Sheet1!$A:$L,7,FALSE)</f>
        <v>2.11</v>
      </c>
      <c r="N5845" s="3">
        <f>VLOOKUP($A:$A,[1]Sheet1!$A:$L,8,FALSE)</f>
        <v>2.42</v>
      </c>
      <c r="O5845" s="3" t="str">
        <f>VLOOKUP($A:$A,[1]Sheet1!$A:$L,9,FALSE)</f>
        <v>No</v>
      </c>
      <c r="P5845" s="3" t="str">
        <f>VLOOKUP($A:$A,[1]Sheet1!$A:$L,10,FALSE)</f>
        <v>No</v>
      </c>
      <c r="Q5845" s="3">
        <f>VLOOKUP($A:$A,[1]Sheet1!$A:$L,11,FALSE)</f>
        <v>40</v>
      </c>
    </row>
    <row r="5846" spans="1:17" x14ac:dyDescent="0.25">
      <c r="A5846" s="3" t="s">
        <v>7230</v>
      </c>
      <c r="B5846" s="3" t="s">
        <v>7228</v>
      </c>
      <c r="C5846" s="3" t="s">
        <v>7229</v>
      </c>
      <c r="D5846" s="3">
        <v>675716813543</v>
      </c>
      <c r="E5846" s="3">
        <v>30.49</v>
      </c>
      <c r="F5846" s="3">
        <v>17.32</v>
      </c>
      <c r="G5846" s="3" t="s">
        <v>11</v>
      </c>
      <c r="H5846" s="3" t="s">
        <v>12</v>
      </c>
      <c r="I5846" s="3">
        <f>VLOOKUP($A:$A,[1]Sheet1!$A:$L,3,FALSE)</f>
        <v>9.84</v>
      </c>
      <c r="J5846" s="3">
        <f>VLOOKUP($A:$A,[1]Sheet1!$A:$L,4,FALSE)</f>
        <v>11.81</v>
      </c>
      <c r="K5846" s="3">
        <f>VLOOKUP($A:$A,[1]Sheet1!$A:$L,5,FALSE)</f>
        <v>3.94</v>
      </c>
      <c r="L5846" s="3">
        <f>VLOOKUP($A:$A,[1]Sheet1!$A:$L,6,FALSE)</f>
        <v>0.26</v>
      </c>
      <c r="M5846" s="3">
        <f>VLOOKUP($A:$A,[1]Sheet1!$A:$L,7,FALSE)</f>
        <v>2.64</v>
      </c>
      <c r="N5846" s="3">
        <f>VLOOKUP($A:$A,[1]Sheet1!$A:$L,8,FALSE)</f>
        <v>3.02</v>
      </c>
      <c r="O5846" s="3" t="str">
        <f>VLOOKUP($A:$A,[1]Sheet1!$A:$L,9,FALSE)</f>
        <v>No</v>
      </c>
      <c r="P5846" s="3" t="str">
        <f>VLOOKUP($A:$A,[1]Sheet1!$A:$L,10,FALSE)</f>
        <v>No</v>
      </c>
      <c r="Q5846" s="3">
        <f>VLOOKUP($A:$A,[1]Sheet1!$A:$L,11,FALSE)</f>
        <v>40</v>
      </c>
    </row>
    <row r="5847" spans="1:17" x14ac:dyDescent="0.25">
      <c r="A5847" s="3" t="s">
        <v>7242</v>
      </c>
      <c r="B5847" s="3" t="s">
        <v>7240</v>
      </c>
      <c r="C5847" s="3" t="s">
        <v>7241</v>
      </c>
      <c r="D5847" s="3">
        <v>675716813376</v>
      </c>
      <c r="E5847" s="3">
        <v>30.49</v>
      </c>
      <c r="F5847" s="3">
        <v>17.32</v>
      </c>
      <c r="G5847" s="3" t="s">
        <v>11</v>
      </c>
      <c r="H5847" s="3" t="s">
        <v>12</v>
      </c>
      <c r="I5847" s="3">
        <f>VLOOKUP($A:$A,[1]Sheet1!$A:$L,3,FALSE)</f>
        <v>9.84</v>
      </c>
      <c r="J5847" s="3">
        <f>VLOOKUP($A:$A,[1]Sheet1!$A:$L,4,FALSE)</f>
        <v>11.81</v>
      </c>
      <c r="K5847" s="3">
        <f>VLOOKUP($A:$A,[1]Sheet1!$A:$L,5,FALSE)</f>
        <v>3.54</v>
      </c>
      <c r="L5847" s="3">
        <f>VLOOKUP($A:$A,[1]Sheet1!$A:$L,6,FALSE)</f>
        <v>0.24</v>
      </c>
      <c r="M5847" s="3">
        <f>VLOOKUP($A:$A,[1]Sheet1!$A:$L,7,FALSE)</f>
        <v>2.11</v>
      </c>
      <c r="N5847" s="3">
        <f>VLOOKUP($A:$A,[1]Sheet1!$A:$L,8,FALSE)</f>
        <v>2.42</v>
      </c>
      <c r="O5847" s="3" t="str">
        <f>VLOOKUP($A:$A,[1]Sheet1!$A:$L,9,FALSE)</f>
        <v>No</v>
      </c>
      <c r="P5847" s="3" t="str">
        <f>VLOOKUP($A:$A,[1]Sheet1!$A:$L,10,FALSE)</f>
        <v>No</v>
      </c>
      <c r="Q5847" s="3">
        <f>VLOOKUP($A:$A,[1]Sheet1!$A:$L,11,FALSE)</f>
        <v>40</v>
      </c>
    </row>
    <row r="5848" spans="1:17" x14ac:dyDescent="0.25">
      <c r="A5848" s="3" t="s">
        <v>7245</v>
      </c>
      <c r="B5848" s="3" t="s">
        <v>7243</v>
      </c>
      <c r="C5848" s="3" t="s">
        <v>7244</v>
      </c>
      <c r="D5848" s="3">
        <v>675716813567</v>
      </c>
      <c r="E5848" s="3">
        <v>30.49</v>
      </c>
      <c r="F5848" s="3">
        <v>17.32</v>
      </c>
      <c r="G5848" s="3" t="s">
        <v>11</v>
      </c>
      <c r="H5848" s="3" t="s">
        <v>12</v>
      </c>
      <c r="I5848" s="3">
        <f>VLOOKUP($A:$A,[1]Sheet1!$A:$L,3,FALSE)</f>
        <v>9.84</v>
      </c>
      <c r="J5848" s="3">
        <f>VLOOKUP($A:$A,[1]Sheet1!$A:$L,4,FALSE)</f>
        <v>11.81</v>
      </c>
      <c r="K5848" s="3">
        <f>VLOOKUP($A:$A,[1]Sheet1!$A:$L,5,FALSE)</f>
        <v>3.94</v>
      </c>
      <c r="L5848" s="3">
        <f>VLOOKUP($A:$A,[1]Sheet1!$A:$L,6,FALSE)</f>
        <v>0.26</v>
      </c>
      <c r="M5848" s="3">
        <f>VLOOKUP($A:$A,[1]Sheet1!$A:$L,7,FALSE)</f>
        <v>2.67</v>
      </c>
      <c r="N5848" s="3">
        <f>VLOOKUP($A:$A,[1]Sheet1!$A:$L,8,FALSE)</f>
        <v>3.02</v>
      </c>
      <c r="O5848" s="3" t="str">
        <f>VLOOKUP($A:$A,[1]Sheet1!$A:$L,9,FALSE)</f>
        <v>No</v>
      </c>
      <c r="P5848" s="3" t="str">
        <f>VLOOKUP($A:$A,[1]Sheet1!$A:$L,10,FALSE)</f>
        <v>No</v>
      </c>
      <c r="Q5848" s="3">
        <f>VLOOKUP($A:$A,[1]Sheet1!$A:$L,11,FALSE)</f>
        <v>40</v>
      </c>
    </row>
    <row r="5849" spans="1:17" x14ac:dyDescent="0.25">
      <c r="A5849" s="3" t="s">
        <v>7257</v>
      </c>
      <c r="B5849" s="3" t="s">
        <v>7255</v>
      </c>
      <c r="C5849" s="3" t="s">
        <v>7256</v>
      </c>
      <c r="D5849" s="3">
        <v>675716813390</v>
      </c>
      <c r="E5849" s="3">
        <v>30.49</v>
      </c>
      <c r="F5849" s="3">
        <v>17.32</v>
      </c>
      <c r="G5849" s="3" t="s">
        <v>11</v>
      </c>
      <c r="H5849" s="3" t="s">
        <v>12</v>
      </c>
      <c r="I5849" s="3">
        <f>VLOOKUP($A:$A,[1]Sheet1!$A:$L,3,FALSE)</f>
        <v>9.84</v>
      </c>
      <c r="J5849" s="3">
        <f>VLOOKUP($A:$A,[1]Sheet1!$A:$L,4,FALSE)</f>
        <v>11.81</v>
      </c>
      <c r="K5849" s="3">
        <f>VLOOKUP($A:$A,[1]Sheet1!$A:$L,5,FALSE)</f>
        <v>3.54</v>
      </c>
      <c r="L5849" s="3">
        <f>VLOOKUP($A:$A,[1]Sheet1!$A:$L,6,FALSE)</f>
        <v>0.24</v>
      </c>
      <c r="M5849" s="3">
        <f>VLOOKUP($A:$A,[1]Sheet1!$A:$L,7,FALSE)</f>
        <v>2.11</v>
      </c>
      <c r="N5849" s="3">
        <f>VLOOKUP($A:$A,[1]Sheet1!$A:$L,8,FALSE)</f>
        <v>2.42</v>
      </c>
      <c r="O5849" s="3" t="str">
        <f>VLOOKUP($A:$A,[1]Sheet1!$A:$L,9,FALSE)</f>
        <v>No</v>
      </c>
      <c r="P5849" s="3" t="str">
        <f>VLOOKUP($A:$A,[1]Sheet1!$A:$L,10,FALSE)</f>
        <v>No</v>
      </c>
      <c r="Q5849" s="3">
        <f>VLOOKUP($A:$A,[1]Sheet1!$A:$L,11,FALSE)</f>
        <v>40</v>
      </c>
    </row>
    <row r="5850" spans="1:17" x14ac:dyDescent="0.25">
      <c r="A5850" s="3" t="s">
        <v>7260</v>
      </c>
      <c r="B5850" s="3" t="s">
        <v>7258</v>
      </c>
      <c r="C5850" s="3" t="s">
        <v>7259</v>
      </c>
      <c r="D5850" s="3">
        <v>675716813574</v>
      </c>
      <c r="E5850" s="3">
        <v>30.49</v>
      </c>
      <c r="F5850" s="3">
        <v>17.32</v>
      </c>
      <c r="G5850" s="3" t="s">
        <v>11</v>
      </c>
      <c r="H5850" s="3" t="s">
        <v>12</v>
      </c>
      <c r="I5850" s="3">
        <f>VLOOKUP($A:$A,[1]Sheet1!$A:$L,3,FALSE)</f>
        <v>9.84</v>
      </c>
      <c r="J5850" s="3">
        <f>VLOOKUP($A:$A,[1]Sheet1!$A:$L,4,FALSE)</f>
        <v>11.81</v>
      </c>
      <c r="K5850" s="3">
        <f>VLOOKUP($A:$A,[1]Sheet1!$A:$L,5,FALSE)</f>
        <v>3.94</v>
      </c>
      <c r="L5850" s="3">
        <f>VLOOKUP($A:$A,[1]Sheet1!$A:$L,6,FALSE)</f>
        <v>0.26</v>
      </c>
      <c r="M5850" s="3">
        <f>VLOOKUP($A:$A,[1]Sheet1!$A:$L,7,FALSE)</f>
        <v>2.67</v>
      </c>
      <c r="N5850" s="3">
        <f>VLOOKUP($A:$A,[1]Sheet1!$A:$L,8,FALSE)</f>
        <v>3.02</v>
      </c>
      <c r="O5850" s="3" t="str">
        <f>VLOOKUP($A:$A,[1]Sheet1!$A:$L,9,FALSE)</f>
        <v>No</v>
      </c>
      <c r="P5850" s="3" t="str">
        <f>VLOOKUP($A:$A,[1]Sheet1!$A:$L,10,FALSE)</f>
        <v>No</v>
      </c>
      <c r="Q5850" s="3">
        <f>VLOOKUP($A:$A,[1]Sheet1!$A:$L,11,FALSE)</f>
        <v>40</v>
      </c>
    </row>
    <row r="5851" spans="1:17" x14ac:dyDescent="0.25">
      <c r="A5851" s="3" t="s">
        <v>7272</v>
      </c>
      <c r="B5851" s="3" t="s">
        <v>7270</v>
      </c>
      <c r="C5851" s="3" t="s">
        <v>7271</v>
      </c>
      <c r="D5851" s="3">
        <v>675716813406</v>
      </c>
      <c r="E5851" s="3">
        <v>30.49</v>
      </c>
      <c r="F5851" s="3">
        <v>17.32</v>
      </c>
      <c r="G5851" s="3" t="s">
        <v>11</v>
      </c>
      <c r="H5851" s="3" t="s">
        <v>12</v>
      </c>
      <c r="I5851" s="3">
        <f>VLOOKUP($A:$A,[1]Sheet1!$A:$L,3,FALSE)</f>
        <v>9.84</v>
      </c>
      <c r="J5851" s="3">
        <f>VLOOKUP($A:$A,[1]Sheet1!$A:$L,4,FALSE)</f>
        <v>11.81</v>
      </c>
      <c r="K5851" s="3">
        <f>VLOOKUP($A:$A,[1]Sheet1!$A:$L,5,FALSE)</f>
        <v>3.54</v>
      </c>
      <c r="L5851" s="3">
        <f>VLOOKUP($A:$A,[1]Sheet1!$A:$L,6,FALSE)</f>
        <v>0.24</v>
      </c>
      <c r="M5851" s="3">
        <f>VLOOKUP($A:$A,[1]Sheet1!$A:$L,7,FALSE)</f>
        <v>2.16</v>
      </c>
      <c r="N5851" s="3">
        <f>VLOOKUP($A:$A,[1]Sheet1!$A:$L,8,FALSE)</f>
        <v>2.42</v>
      </c>
      <c r="O5851" s="3" t="str">
        <f>VLOOKUP($A:$A,[1]Sheet1!$A:$L,9,FALSE)</f>
        <v>No</v>
      </c>
      <c r="P5851" s="3" t="str">
        <f>VLOOKUP($A:$A,[1]Sheet1!$A:$L,10,FALSE)</f>
        <v>No</v>
      </c>
      <c r="Q5851" s="3">
        <f>VLOOKUP($A:$A,[1]Sheet1!$A:$L,11,FALSE)</f>
        <v>40</v>
      </c>
    </row>
    <row r="5852" spans="1:17" x14ac:dyDescent="0.25">
      <c r="A5852" s="3" t="s">
        <v>7275</v>
      </c>
      <c r="B5852" s="3" t="s">
        <v>7273</v>
      </c>
      <c r="C5852" s="3" t="s">
        <v>7274</v>
      </c>
      <c r="D5852" s="3">
        <v>675716813598</v>
      </c>
      <c r="E5852" s="3">
        <v>30.49</v>
      </c>
      <c r="F5852" s="3">
        <v>17.32</v>
      </c>
      <c r="G5852" s="3" t="s">
        <v>11</v>
      </c>
      <c r="H5852" s="3" t="s">
        <v>12</v>
      </c>
      <c r="I5852" s="3">
        <f>VLOOKUP($A:$A,[1]Sheet1!$A:$L,3,FALSE)</f>
        <v>9.84</v>
      </c>
      <c r="J5852" s="3">
        <f>VLOOKUP($A:$A,[1]Sheet1!$A:$L,4,FALSE)</f>
        <v>11.81</v>
      </c>
      <c r="K5852" s="3">
        <f>VLOOKUP($A:$A,[1]Sheet1!$A:$L,5,FALSE)</f>
        <v>3.94</v>
      </c>
      <c r="L5852" s="3">
        <f>VLOOKUP($A:$A,[1]Sheet1!$A:$L,6,FALSE)</f>
        <v>0.26</v>
      </c>
      <c r="M5852" s="3">
        <f>VLOOKUP($A:$A,[1]Sheet1!$A:$L,7,FALSE)</f>
        <v>2.67</v>
      </c>
      <c r="N5852" s="3">
        <f>VLOOKUP($A:$A,[1]Sheet1!$A:$L,8,FALSE)</f>
        <v>3.02</v>
      </c>
      <c r="O5852" s="3" t="str">
        <f>VLOOKUP($A:$A,[1]Sheet1!$A:$L,9,FALSE)</f>
        <v>No</v>
      </c>
      <c r="P5852" s="3" t="str">
        <f>VLOOKUP($A:$A,[1]Sheet1!$A:$L,10,FALSE)</f>
        <v>No</v>
      </c>
      <c r="Q5852" s="3">
        <f>VLOOKUP($A:$A,[1]Sheet1!$A:$L,11,FALSE)</f>
        <v>40</v>
      </c>
    </row>
    <row r="5853" spans="1:17" x14ac:dyDescent="0.25">
      <c r="A5853" s="3" t="s">
        <v>8508</v>
      </c>
      <c r="B5853" s="3" t="s">
        <v>8506</v>
      </c>
      <c r="C5853" s="3" t="s">
        <v>8507</v>
      </c>
      <c r="D5853" s="3">
        <v>86569101174</v>
      </c>
      <c r="E5853" s="3">
        <v>59.99</v>
      </c>
      <c r="F5853" s="3">
        <v>46.37</v>
      </c>
      <c r="G5853" s="3" t="s">
        <v>11</v>
      </c>
      <c r="H5853" s="3" t="s">
        <v>12</v>
      </c>
      <c r="I5853" s="3">
        <f>VLOOKUP($A:$A,[1]Sheet1!$A:$L,3,FALSE)</f>
        <v>3.94</v>
      </c>
      <c r="J5853" s="3">
        <f>VLOOKUP($A:$A,[1]Sheet1!$A:$L,4,FALSE)</f>
        <v>9.4499999999999993</v>
      </c>
      <c r="K5853" s="3">
        <f>VLOOKUP($A:$A,[1]Sheet1!$A:$L,5,FALSE)</f>
        <v>11.42</v>
      </c>
      <c r="L5853" s="3">
        <f>VLOOKUP($A:$A,[1]Sheet1!$A:$L,6,FALSE)</f>
        <v>0.25</v>
      </c>
      <c r="M5853" s="3">
        <f>VLOOKUP($A:$A,[1]Sheet1!$A:$L,7,FALSE)</f>
        <v>3.77</v>
      </c>
      <c r="N5853" s="3">
        <f>VLOOKUP($A:$A,[1]Sheet1!$A:$L,8,FALSE)</f>
        <v>4.1900000000000004</v>
      </c>
      <c r="O5853" s="3" t="str">
        <f>VLOOKUP($A:$A,[1]Sheet1!$A:$L,9,FALSE)</f>
        <v>No</v>
      </c>
      <c r="P5853" s="3" t="str">
        <f>VLOOKUP($A:$A,[1]Sheet1!$A:$L,10,FALSE)</f>
        <v>No</v>
      </c>
      <c r="Q5853" s="3">
        <f>VLOOKUP($A:$A,[1]Sheet1!$A:$L,11,FALSE)</f>
        <v>40</v>
      </c>
    </row>
    <row r="5854" spans="1:17" x14ac:dyDescent="0.25">
      <c r="A5854" s="3" t="s">
        <v>9414</v>
      </c>
      <c r="B5854" s="3" t="s">
        <v>9412</v>
      </c>
      <c r="C5854" s="3" t="s">
        <v>9413</v>
      </c>
      <c r="D5854" s="3">
        <v>86569041135</v>
      </c>
      <c r="E5854" s="3">
        <v>29.29</v>
      </c>
      <c r="F5854" s="3">
        <v>16.16</v>
      </c>
      <c r="G5854" s="3" t="s">
        <v>11</v>
      </c>
      <c r="H5854" s="3" t="s">
        <v>12</v>
      </c>
      <c r="I5854" s="3">
        <f>VLOOKUP($A:$A,[1]Sheet1!$A:$L,3,FALSE)</f>
        <v>9.84</v>
      </c>
      <c r="J5854" s="3">
        <f>VLOOKUP($A:$A,[1]Sheet1!$A:$L,4,FALSE)</f>
        <v>11.81</v>
      </c>
      <c r="K5854" s="3">
        <f>VLOOKUP($A:$A,[1]Sheet1!$A:$L,5,FALSE)</f>
        <v>3.54</v>
      </c>
      <c r="L5854" s="3">
        <f>VLOOKUP($A:$A,[1]Sheet1!$A:$L,6,FALSE)</f>
        <v>0.24</v>
      </c>
      <c r="M5854" s="3">
        <f>VLOOKUP($A:$A,[1]Sheet1!$A:$L,7,FALSE)</f>
        <v>2.11</v>
      </c>
      <c r="N5854" s="3">
        <f>VLOOKUP($A:$A,[1]Sheet1!$A:$L,8,FALSE)</f>
        <v>2.42</v>
      </c>
      <c r="O5854" s="3" t="str">
        <f>VLOOKUP($A:$A,[1]Sheet1!$A:$L,9,FALSE)</f>
        <v>No</v>
      </c>
      <c r="P5854" s="3" t="str">
        <f>VLOOKUP($A:$A,[1]Sheet1!$A:$L,10,FALSE)</f>
        <v>No</v>
      </c>
      <c r="Q5854" s="3">
        <f>VLOOKUP($A:$A,[1]Sheet1!$A:$L,11,FALSE)</f>
        <v>40</v>
      </c>
    </row>
    <row r="5855" spans="1:17" x14ac:dyDescent="0.25">
      <c r="A5855" s="3" t="s">
        <v>9417</v>
      </c>
      <c r="B5855" s="3" t="s">
        <v>9415</v>
      </c>
      <c r="C5855" s="3" t="s">
        <v>9416</v>
      </c>
      <c r="D5855" s="3">
        <v>86569041159</v>
      </c>
      <c r="E5855" s="3">
        <v>29.29</v>
      </c>
      <c r="F5855" s="3">
        <v>16.16</v>
      </c>
      <c r="G5855" s="3" t="s">
        <v>11</v>
      </c>
      <c r="H5855" s="3" t="s">
        <v>12</v>
      </c>
      <c r="I5855" s="3">
        <f>VLOOKUP($A:$A,[1]Sheet1!$A:$L,3,FALSE)</f>
        <v>9.84</v>
      </c>
      <c r="J5855" s="3">
        <f>VLOOKUP($A:$A,[1]Sheet1!$A:$L,4,FALSE)</f>
        <v>11.81</v>
      </c>
      <c r="K5855" s="3">
        <f>VLOOKUP($A:$A,[1]Sheet1!$A:$L,5,FALSE)</f>
        <v>3.54</v>
      </c>
      <c r="L5855" s="3">
        <f>VLOOKUP($A:$A,[1]Sheet1!$A:$L,6,FALSE)</f>
        <v>0.24</v>
      </c>
      <c r="M5855" s="3">
        <f>VLOOKUP($A:$A,[1]Sheet1!$A:$L,7,FALSE)</f>
        <v>2.11</v>
      </c>
      <c r="N5855" s="3">
        <f>VLOOKUP($A:$A,[1]Sheet1!$A:$L,8,FALSE)</f>
        <v>2.42</v>
      </c>
      <c r="O5855" s="3" t="str">
        <f>VLOOKUP($A:$A,[1]Sheet1!$A:$L,9,FALSE)</f>
        <v>No</v>
      </c>
      <c r="P5855" s="3" t="str">
        <f>VLOOKUP($A:$A,[1]Sheet1!$A:$L,10,FALSE)</f>
        <v>No</v>
      </c>
      <c r="Q5855" s="3">
        <f>VLOOKUP($A:$A,[1]Sheet1!$A:$L,11,FALSE)</f>
        <v>40</v>
      </c>
    </row>
    <row r="5856" spans="1:17" x14ac:dyDescent="0.25">
      <c r="A5856" s="3" t="s">
        <v>9420</v>
      </c>
      <c r="B5856" s="3" t="s">
        <v>9418</v>
      </c>
      <c r="C5856" s="3" t="s">
        <v>9419</v>
      </c>
      <c r="D5856" s="3">
        <v>86569041197</v>
      </c>
      <c r="E5856" s="3">
        <v>32.090000000000003</v>
      </c>
      <c r="F5856" s="3">
        <v>18.89</v>
      </c>
      <c r="G5856" s="3" t="s">
        <v>11</v>
      </c>
      <c r="H5856" s="3" t="s">
        <v>12</v>
      </c>
      <c r="I5856" s="3">
        <f>VLOOKUP($A:$A,[1]Sheet1!$A:$L,3,FALSE)</f>
        <v>9.84</v>
      </c>
      <c r="J5856" s="3">
        <f>VLOOKUP($A:$A,[1]Sheet1!$A:$L,4,FALSE)</f>
        <v>11.81</v>
      </c>
      <c r="K5856" s="3">
        <f>VLOOKUP($A:$A,[1]Sheet1!$A:$L,5,FALSE)</f>
        <v>3.94</v>
      </c>
      <c r="L5856" s="3">
        <f>VLOOKUP($A:$A,[1]Sheet1!$A:$L,6,FALSE)</f>
        <v>0.26</v>
      </c>
      <c r="M5856" s="3">
        <f>VLOOKUP($A:$A,[1]Sheet1!$A:$L,7,FALSE)</f>
        <v>2.69</v>
      </c>
      <c r="N5856" s="3">
        <f>VLOOKUP($A:$A,[1]Sheet1!$A:$L,8,FALSE)</f>
        <v>3.02</v>
      </c>
      <c r="O5856" s="3" t="str">
        <f>VLOOKUP($A:$A,[1]Sheet1!$A:$L,9,FALSE)</f>
        <v>No</v>
      </c>
      <c r="P5856" s="3" t="str">
        <f>VLOOKUP($A:$A,[1]Sheet1!$A:$L,10,FALSE)</f>
        <v>No</v>
      </c>
      <c r="Q5856" s="3">
        <f>VLOOKUP($A:$A,[1]Sheet1!$A:$L,11,FALSE)</f>
        <v>40</v>
      </c>
    </row>
    <row r="5857" spans="1:17" x14ac:dyDescent="0.25">
      <c r="A5857" s="3" t="s">
        <v>9426</v>
      </c>
      <c r="B5857" s="3" t="s">
        <v>9424</v>
      </c>
      <c r="C5857" s="3" t="s">
        <v>9425</v>
      </c>
      <c r="D5857" s="3">
        <v>86569041142</v>
      </c>
      <c r="E5857" s="3">
        <v>29.29</v>
      </c>
      <c r="F5857" s="3">
        <v>16.16</v>
      </c>
      <c r="G5857" s="3" t="s">
        <v>11</v>
      </c>
      <c r="H5857" s="3" t="s">
        <v>12</v>
      </c>
      <c r="I5857" s="3">
        <f>VLOOKUP($A:$A,[1]Sheet1!$A:$L,3,FALSE)</f>
        <v>9.84</v>
      </c>
      <c r="J5857" s="3">
        <f>VLOOKUP($A:$A,[1]Sheet1!$A:$L,4,FALSE)</f>
        <v>11.81</v>
      </c>
      <c r="K5857" s="3">
        <f>VLOOKUP($A:$A,[1]Sheet1!$A:$L,5,FALSE)</f>
        <v>3.54</v>
      </c>
      <c r="L5857" s="3">
        <f>VLOOKUP($A:$A,[1]Sheet1!$A:$L,6,FALSE)</f>
        <v>0.24</v>
      </c>
      <c r="M5857" s="3">
        <f>VLOOKUP($A:$A,[1]Sheet1!$A:$L,7,FALSE)</f>
        <v>2.11</v>
      </c>
      <c r="N5857" s="3">
        <f>VLOOKUP($A:$A,[1]Sheet1!$A:$L,8,FALSE)</f>
        <v>2.42</v>
      </c>
      <c r="O5857" s="3" t="str">
        <f>VLOOKUP($A:$A,[1]Sheet1!$A:$L,9,FALSE)</f>
        <v>No</v>
      </c>
      <c r="P5857" s="3" t="str">
        <f>VLOOKUP($A:$A,[1]Sheet1!$A:$L,10,FALSE)</f>
        <v>No</v>
      </c>
      <c r="Q5857" s="3">
        <f>VLOOKUP($A:$A,[1]Sheet1!$A:$L,11,FALSE)</f>
        <v>40</v>
      </c>
    </row>
    <row r="5858" spans="1:17" x14ac:dyDescent="0.25">
      <c r="A5858" s="3" t="s">
        <v>9429</v>
      </c>
      <c r="B5858" s="3" t="s">
        <v>9427</v>
      </c>
      <c r="C5858" s="3" t="s">
        <v>9428</v>
      </c>
      <c r="D5858" s="3">
        <v>86569041166</v>
      </c>
      <c r="E5858" s="3">
        <v>29.29</v>
      </c>
      <c r="F5858" s="3">
        <v>16.16</v>
      </c>
      <c r="G5858" s="3" t="s">
        <v>11</v>
      </c>
      <c r="H5858" s="3" t="s">
        <v>12</v>
      </c>
      <c r="I5858" s="3">
        <f>VLOOKUP($A:$A,[1]Sheet1!$A:$L,3,FALSE)</f>
        <v>9.84</v>
      </c>
      <c r="J5858" s="3">
        <f>VLOOKUP($A:$A,[1]Sheet1!$A:$L,4,FALSE)</f>
        <v>11.81</v>
      </c>
      <c r="K5858" s="3">
        <f>VLOOKUP($A:$A,[1]Sheet1!$A:$L,5,FALSE)</f>
        <v>3.54</v>
      </c>
      <c r="L5858" s="3">
        <f>VLOOKUP($A:$A,[1]Sheet1!$A:$L,6,FALSE)</f>
        <v>0.24</v>
      </c>
      <c r="M5858" s="3">
        <f>VLOOKUP($A:$A,[1]Sheet1!$A:$L,7,FALSE)</f>
        <v>2.11</v>
      </c>
      <c r="N5858" s="3">
        <f>VLOOKUP($A:$A,[1]Sheet1!$A:$L,8,FALSE)</f>
        <v>2.42</v>
      </c>
      <c r="O5858" s="3" t="str">
        <f>VLOOKUP($A:$A,[1]Sheet1!$A:$L,9,FALSE)</f>
        <v>No</v>
      </c>
      <c r="P5858" s="3" t="str">
        <f>VLOOKUP($A:$A,[1]Sheet1!$A:$L,10,FALSE)</f>
        <v>No</v>
      </c>
      <c r="Q5858" s="3">
        <f>VLOOKUP($A:$A,[1]Sheet1!$A:$L,11,FALSE)</f>
        <v>40</v>
      </c>
    </row>
    <row r="5859" spans="1:17" x14ac:dyDescent="0.25">
      <c r="A5859" s="3" t="s">
        <v>9432</v>
      </c>
      <c r="B5859" s="3" t="s">
        <v>9430</v>
      </c>
      <c r="C5859" s="3" t="s">
        <v>9431</v>
      </c>
      <c r="D5859" s="3">
        <v>86569041203</v>
      </c>
      <c r="E5859" s="3">
        <v>32.090000000000003</v>
      </c>
      <c r="F5859" s="3">
        <v>18.89</v>
      </c>
      <c r="G5859" s="3" t="s">
        <v>11</v>
      </c>
      <c r="H5859" s="3" t="s">
        <v>12</v>
      </c>
      <c r="I5859" s="3">
        <f>VLOOKUP($A:$A,[1]Sheet1!$A:$L,3,FALSE)</f>
        <v>9.84</v>
      </c>
      <c r="J5859" s="3">
        <f>VLOOKUP($A:$A,[1]Sheet1!$A:$L,4,FALSE)</f>
        <v>11.81</v>
      </c>
      <c r="K5859" s="3">
        <f>VLOOKUP($A:$A,[1]Sheet1!$A:$L,5,FALSE)</f>
        <v>3.94</v>
      </c>
      <c r="L5859" s="3">
        <f>VLOOKUP($A:$A,[1]Sheet1!$A:$L,6,FALSE)</f>
        <v>0.26</v>
      </c>
      <c r="M5859" s="3">
        <f>VLOOKUP($A:$A,[1]Sheet1!$A:$L,7,FALSE)</f>
        <v>2.69</v>
      </c>
      <c r="N5859" s="3">
        <f>VLOOKUP($A:$A,[1]Sheet1!$A:$L,8,FALSE)</f>
        <v>3.02</v>
      </c>
      <c r="O5859" s="3" t="str">
        <f>VLOOKUP($A:$A,[1]Sheet1!$A:$L,9,FALSE)</f>
        <v>No</v>
      </c>
      <c r="P5859" s="3" t="str">
        <f>VLOOKUP($A:$A,[1]Sheet1!$A:$L,10,FALSE)</f>
        <v>No</v>
      </c>
      <c r="Q5859" s="3">
        <f>VLOOKUP($A:$A,[1]Sheet1!$A:$L,11,FALSE)</f>
        <v>40</v>
      </c>
    </row>
    <row r="5860" spans="1:17" x14ac:dyDescent="0.25">
      <c r="A5860" s="3" t="s">
        <v>9438</v>
      </c>
      <c r="B5860" s="3" t="s">
        <v>9436</v>
      </c>
      <c r="C5860" s="3" t="s">
        <v>9437</v>
      </c>
      <c r="D5860" s="3">
        <v>86569036568</v>
      </c>
      <c r="E5860" s="3">
        <v>25.79</v>
      </c>
      <c r="F5860" s="3">
        <v>12.75</v>
      </c>
      <c r="G5860" s="3" t="s">
        <v>11</v>
      </c>
      <c r="H5860" s="3" t="s">
        <v>12</v>
      </c>
      <c r="I5860" s="3">
        <f>VLOOKUP($A:$A,[1]Sheet1!$A:$L,3,FALSE)</f>
        <v>9.84</v>
      </c>
      <c r="J5860" s="3">
        <f>VLOOKUP($A:$A,[1]Sheet1!$A:$L,4,FALSE)</f>
        <v>11.81</v>
      </c>
      <c r="K5860" s="3">
        <f>VLOOKUP($A:$A,[1]Sheet1!$A:$L,5,FALSE)</f>
        <v>3.54</v>
      </c>
      <c r="L5860" s="3">
        <f>VLOOKUP($A:$A,[1]Sheet1!$A:$L,6,FALSE)</f>
        <v>0.24</v>
      </c>
      <c r="M5860" s="3">
        <f>VLOOKUP($A:$A,[1]Sheet1!$A:$L,7,FALSE)</f>
        <v>2.11</v>
      </c>
      <c r="N5860" s="3">
        <f>VLOOKUP($A:$A,[1]Sheet1!$A:$L,8,FALSE)</f>
        <v>2.42</v>
      </c>
      <c r="O5860" s="3" t="str">
        <f>VLOOKUP($A:$A,[1]Sheet1!$A:$L,9,FALSE)</f>
        <v>No</v>
      </c>
      <c r="P5860" s="3" t="str">
        <f>VLOOKUP($A:$A,[1]Sheet1!$A:$L,10,FALSE)</f>
        <v>No</v>
      </c>
      <c r="Q5860" s="3">
        <f>VLOOKUP($A:$A,[1]Sheet1!$A:$L,11,FALSE)</f>
        <v>40</v>
      </c>
    </row>
    <row r="5861" spans="1:17" x14ac:dyDescent="0.25">
      <c r="A5861" s="3" t="s">
        <v>9447</v>
      </c>
      <c r="B5861" s="3" t="s">
        <v>9445</v>
      </c>
      <c r="C5861" s="3" t="s">
        <v>9446</v>
      </c>
      <c r="D5861" s="3">
        <v>86569036575</v>
      </c>
      <c r="E5861" s="3">
        <v>25.79</v>
      </c>
      <c r="F5861" s="3">
        <v>12.75</v>
      </c>
      <c r="G5861" s="3" t="s">
        <v>11</v>
      </c>
      <c r="H5861" s="3" t="s">
        <v>12</v>
      </c>
      <c r="I5861" s="3">
        <f>VLOOKUP($A:$A,[1]Sheet1!$A:$L,3,FALSE)</f>
        <v>9.84</v>
      </c>
      <c r="J5861" s="3">
        <f>VLOOKUP($A:$A,[1]Sheet1!$A:$L,4,FALSE)</f>
        <v>11.81</v>
      </c>
      <c r="K5861" s="3">
        <f>VLOOKUP($A:$A,[1]Sheet1!$A:$L,5,FALSE)</f>
        <v>3.54</v>
      </c>
      <c r="L5861" s="3">
        <f>VLOOKUP($A:$A,[1]Sheet1!$A:$L,6,FALSE)</f>
        <v>0.24</v>
      </c>
      <c r="M5861" s="3">
        <f>VLOOKUP($A:$A,[1]Sheet1!$A:$L,7,FALSE)</f>
        <v>2.11</v>
      </c>
      <c r="N5861" s="3">
        <f>VLOOKUP($A:$A,[1]Sheet1!$A:$L,8,FALSE)</f>
        <v>2.42</v>
      </c>
      <c r="O5861" s="3" t="str">
        <f>VLOOKUP($A:$A,[1]Sheet1!$A:$L,9,FALSE)</f>
        <v>No</v>
      </c>
      <c r="P5861" s="3" t="str">
        <f>VLOOKUP($A:$A,[1]Sheet1!$A:$L,10,FALSE)</f>
        <v>No</v>
      </c>
      <c r="Q5861" s="3">
        <f>VLOOKUP($A:$A,[1]Sheet1!$A:$L,11,FALSE)</f>
        <v>40</v>
      </c>
    </row>
    <row r="5862" spans="1:17" x14ac:dyDescent="0.25">
      <c r="A5862" s="3" t="s">
        <v>9450</v>
      </c>
      <c r="B5862" s="3" t="s">
        <v>9448</v>
      </c>
      <c r="C5862" s="3" t="s">
        <v>9449</v>
      </c>
      <c r="D5862" s="3">
        <v>86569036612</v>
      </c>
      <c r="E5862" s="3">
        <v>25.79</v>
      </c>
      <c r="F5862" s="3">
        <v>12.75</v>
      </c>
      <c r="G5862" s="3" t="s">
        <v>11</v>
      </c>
      <c r="H5862" s="3" t="s">
        <v>12</v>
      </c>
      <c r="I5862" s="3">
        <f>VLOOKUP($A:$A,[1]Sheet1!$A:$L,3,FALSE)</f>
        <v>9.84</v>
      </c>
      <c r="J5862" s="3">
        <f>VLOOKUP($A:$A,[1]Sheet1!$A:$L,4,FALSE)</f>
        <v>11.81</v>
      </c>
      <c r="K5862" s="3">
        <f>VLOOKUP($A:$A,[1]Sheet1!$A:$L,5,FALSE)</f>
        <v>3.54</v>
      </c>
      <c r="L5862" s="3">
        <f>VLOOKUP($A:$A,[1]Sheet1!$A:$L,6,FALSE)</f>
        <v>0.24</v>
      </c>
      <c r="M5862" s="3">
        <f>VLOOKUP($A:$A,[1]Sheet1!$A:$L,7,FALSE)</f>
        <v>2.11</v>
      </c>
      <c r="N5862" s="3">
        <f>VLOOKUP($A:$A,[1]Sheet1!$A:$L,8,FALSE)</f>
        <v>2.42</v>
      </c>
      <c r="O5862" s="3" t="str">
        <f>VLOOKUP($A:$A,[1]Sheet1!$A:$L,9,FALSE)</f>
        <v>No</v>
      </c>
      <c r="P5862" s="3" t="str">
        <f>VLOOKUP($A:$A,[1]Sheet1!$A:$L,10,FALSE)</f>
        <v>No</v>
      </c>
      <c r="Q5862" s="3">
        <f>VLOOKUP($A:$A,[1]Sheet1!$A:$L,11,FALSE)</f>
        <v>40</v>
      </c>
    </row>
    <row r="5863" spans="1:17" x14ac:dyDescent="0.25">
      <c r="A5863" s="3" t="s">
        <v>9456</v>
      </c>
      <c r="B5863" s="3" t="s">
        <v>9454</v>
      </c>
      <c r="C5863" s="3" t="s">
        <v>9455</v>
      </c>
      <c r="D5863" s="3">
        <v>86569034106</v>
      </c>
      <c r="E5863" s="3">
        <v>26.29</v>
      </c>
      <c r="F5863" s="3">
        <v>13.22</v>
      </c>
      <c r="G5863" s="3" t="s">
        <v>11</v>
      </c>
      <c r="H5863" s="3" t="s">
        <v>12</v>
      </c>
      <c r="I5863" s="3">
        <f>VLOOKUP($A:$A,[1]Sheet1!$A:$L,3,FALSE)</f>
        <v>9.84</v>
      </c>
      <c r="J5863" s="3">
        <f>VLOOKUP($A:$A,[1]Sheet1!$A:$L,4,FALSE)</f>
        <v>11.81</v>
      </c>
      <c r="K5863" s="3">
        <f>VLOOKUP($A:$A,[1]Sheet1!$A:$L,5,FALSE)</f>
        <v>3.54</v>
      </c>
      <c r="L5863" s="3">
        <f>VLOOKUP($A:$A,[1]Sheet1!$A:$L,6,FALSE)</f>
        <v>0.24</v>
      </c>
      <c r="M5863" s="3">
        <f>VLOOKUP($A:$A,[1]Sheet1!$A:$L,7,FALSE)</f>
        <v>2.0499999999999998</v>
      </c>
      <c r="N5863" s="3">
        <f>VLOOKUP($A:$A,[1]Sheet1!$A:$L,8,FALSE)</f>
        <v>2.42</v>
      </c>
      <c r="O5863" s="3" t="str">
        <f>VLOOKUP($A:$A,[1]Sheet1!$A:$L,9,FALSE)</f>
        <v>No</v>
      </c>
      <c r="P5863" s="3" t="str">
        <f>VLOOKUP($A:$A,[1]Sheet1!$A:$L,10,FALSE)</f>
        <v>No</v>
      </c>
      <c r="Q5863" s="3">
        <f>VLOOKUP($A:$A,[1]Sheet1!$A:$L,11,FALSE)</f>
        <v>40</v>
      </c>
    </row>
    <row r="5864" spans="1:17" x14ac:dyDescent="0.25">
      <c r="A5864" s="3" t="s">
        <v>9459</v>
      </c>
      <c r="B5864" s="3" t="s">
        <v>9457</v>
      </c>
      <c r="C5864" s="3" t="s">
        <v>9458</v>
      </c>
      <c r="D5864" s="3">
        <v>86569034113</v>
      </c>
      <c r="E5864" s="3">
        <v>26.29</v>
      </c>
      <c r="F5864" s="3">
        <v>13.22</v>
      </c>
      <c r="G5864" s="3" t="s">
        <v>11</v>
      </c>
      <c r="H5864" s="3" t="s">
        <v>12</v>
      </c>
      <c r="I5864" s="3">
        <f>VLOOKUP($A:$A,[1]Sheet1!$A:$L,3,FALSE)</f>
        <v>9.84</v>
      </c>
      <c r="J5864" s="3">
        <f>VLOOKUP($A:$A,[1]Sheet1!$A:$L,4,FALSE)</f>
        <v>11.81</v>
      </c>
      <c r="K5864" s="3">
        <f>VLOOKUP($A:$A,[1]Sheet1!$A:$L,5,FALSE)</f>
        <v>3.54</v>
      </c>
      <c r="L5864" s="3">
        <f>VLOOKUP($A:$A,[1]Sheet1!$A:$L,6,FALSE)</f>
        <v>0.24</v>
      </c>
      <c r="M5864" s="3">
        <f>VLOOKUP($A:$A,[1]Sheet1!$A:$L,7,FALSE)</f>
        <v>2.16</v>
      </c>
      <c r="N5864" s="3">
        <f>VLOOKUP($A:$A,[1]Sheet1!$A:$L,8,FALSE)</f>
        <v>2.42</v>
      </c>
      <c r="O5864" s="3" t="str">
        <f>VLOOKUP($A:$A,[1]Sheet1!$A:$L,9,FALSE)</f>
        <v>No</v>
      </c>
      <c r="P5864" s="3" t="str">
        <f>VLOOKUP($A:$A,[1]Sheet1!$A:$L,10,FALSE)</f>
        <v>No</v>
      </c>
      <c r="Q5864" s="3">
        <f>VLOOKUP($A:$A,[1]Sheet1!$A:$L,11,FALSE)</f>
        <v>40</v>
      </c>
    </row>
    <row r="5865" spans="1:17" x14ac:dyDescent="0.25">
      <c r="A5865" s="3" t="s">
        <v>9465</v>
      </c>
      <c r="B5865" s="3" t="s">
        <v>9463</v>
      </c>
      <c r="C5865" s="3" t="s">
        <v>9464</v>
      </c>
      <c r="D5865" s="3">
        <v>86569034120</v>
      </c>
      <c r="E5865" s="3">
        <v>26.29</v>
      </c>
      <c r="F5865" s="3">
        <v>13.22</v>
      </c>
      <c r="G5865" s="3" t="s">
        <v>11</v>
      </c>
      <c r="H5865" s="3" t="s">
        <v>12</v>
      </c>
      <c r="I5865" s="3">
        <f>VLOOKUP($A:$A,[1]Sheet1!$A:$L,3,FALSE)</f>
        <v>9.84</v>
      </c>
      <c r="J5865" s="3">
        <f>VLOOKUP($A:$A,[1]Sheet1!$A:$L,4,FALSE)</f>
        <v>11.81</v>
      </c>
      <c r="K5865" s="3">
        <f>VLOOKUP($A:$A,[1]Sheet1!$A:$L,5,FALSE)</f>
        <v>3.54</v>
      </c>
      <c r="L5865" s="3">
        <f>VLOOKUP($A:$A,[1]Sheet1!$A:$L,6,FALSE)</f>
        <v>0.24</v>
      </c>
      <c r="M5865" s="3">
        <f>VLOOKUP($A:$A,[1]Sheet1!$A:$L,7,FALSE)</f>
        <v>2.11</v>
      </c>
      <c r="N5865" s="3">
        <f>VLOOKUP($A:$A,[1]Sheet1!$A:$L,8,FALSE)</f>
        <v>2.42</v>
      </c>
      <c r="O5865" s="3" t="str">
        <f>VLOOKUP($A:$A,[1]Sheet1!$A:$L,9,FALSE)</f>
        <v>No</v>
      </c>
      <c r="P5865" s="3" t="str">
        <f>VLOOKUP($A:$A,[1]Sheet1!$A:$L,10,FALSE)</f>
        <v>No</v>
      </c>
      <c r="Q5865" s="3">
        <f>VLOOKUP($A:$A,[1]Sheet1!$A:$L,11,FALSE)</f>
        <v>40</v>
      </c>
    </row>
    <row r="5866" spans="1:17" x14ac:dyDescent="0.25">
      <c r="A5866" s="3" t="s">
        <v>9468</v>
      </c>
      <c r="B5866" s="3" t="s">
        <v>9466</v>
      </c>
      <c r="C5866" s="3" t="s">
        <v>9467</v>
      </c>
      <c r="D5866" s="3">
        <v>86569034151</v>
      </c>
      <c r="E5866" s="3">
        <v>26.29</v>
      </c>
      <c r="F5866" s="3">
        <v>13.22</v>
      </c>
      <c r="G5866" s="3" t="s">
        <v>11</v>
      </c>
      <c r="H5866" s="3" t="s">
        <v>12</v>
      </c>
      <c r="I5866" s="3">
        <f>VLOOKUP($A:$A,[1]Sheet1!$A:$L,3,FALSE)</f>
        <v>9.84</v>
      </c>
      <c r="J5866" s="3">
        <f>VLOOKUP($A:$A,[1]Sheet1!$A:$L,4,FALSE)</f>
        <v>11.81</v>
      </c>
      <c r="K5866" s="3">
        <f>VLOOKUP($A:$A,[1]Sheet1!$A:$L,5,FALSE)</f>
        <v>3.54</v>
      </c>
      <c r="L5866" s="3">
        <f>VLOOKUP($A:$A,[1]Sheet1!$A:$L,6,FALSE)</f>
        <v>0.24</v>
      </c>
      <c r="M5866" s="3">
        <f>VLOOKUP($A:$A,[1]Sheet1!$A:$L,7,FALSE)</f>
        <v>2.11</v>
      </c>
      <c r="N5866" s="3">
        <f>VLOOKUP($A:$A,[1]Sheet1!$A:$L,8,FALSE)</f>
        <v>2.42</v>
      </c>
      <c r="O5866" s="3" t="str">
        <f>VLOOKUP($A:$A,[1]Sheet1!$A:$L,9,FALSE)</f>
        <v>No</v>
      </c>
      <c r="P5866" s="3" t="str">
        <f>VLOOKUP($A:$A,[1]Sheet1!$A:$L,10,FALSE)</f>
        <v>No</v>
      </c>
      <c r="Q5866" s="3">
        <f>VLOOKUP($A:$A,[1]Sheet1!$A:$L,11,FALSE)</f>
        <v>40</v>
      </c>
    </row>
    <row r="5867" spans="1:17" x14ac:dyDescent="0.25">
      <c r="A5867" s="3" t="s">
        <v>9471</v>
      </c>
      <c r="B5867" s="3" t="s">
        <v>9469</v>
      </c>
      <c r="C5867" s="3" t="s">
        <v>9470</v>
      </c>
      <c r="D5867" s="3">
        <v>86569034205</v>
      </c>
      <c r="E5867" s="3">
        <v>27.69</v>
      </c>
      <c r="F5867" s="3">
        <v>14.64</v>
      </c>
      <c r="G5867" s="3" t="s">
        <v>11</v>
      </c>
      <c r="H5867" s="3" t="s">
        <v>12</v>
      </c>
      <c r="I5867" s="3">
        <f>VLOOKUP($A:$A,[1]Sheet1!$A:$L,3,FALSE)</f>
        <v>9.84</v>
      </c>
      <c r="J5867" s="3">
        <f>VLOOKUP($A:$A,[1]Sheet1!$A:$L,4,FALSE)</f>
        <v>11.81</v>
      </c>
      <c r="K5867" s="3">
        <f>VLOOKUP($A:$A,[1]Sheet1!$A:$L,5,FALSE)</f>
        <v>3.94</v>
      </c>
      <c r="L5867" s="3">
        <f>VLOOKUP($A:$A,[1]Sheet1!$A:$L,6,FALSE)</f>
        <v>0.26</v>
      </c>
      <c r="M5867" s="3">
        <f>VLOOKUP($A:$A,[1]Sheet1!$A:$L,7,FALSE)</f>
        <v>2.69</v>
      </c>
      <c r="N5867" s="3">
        <f>VLOOKUP($A:$A,[1]Sheet1!$A:$L,8,FALSE)</f>
        <v>3.02</v>
      </c>
      <c r="O5867" s="3" t="str">
        <f>VLOOKUP($A:$A,[1]Sheet1!$A:$L,9,FALSE)</f>
        <v>No</v>
      </c>
      <c r="P5867" s="3" t="str">
        <f>VLOOKUP($A:$A,[1]Sheet1!$A:$L,10,FALSE)</f>
        <v>No</v>
      </c>
      <c r="Q5867" s="3">
        <f>VLOOKUP($A:$A,[1]Sheet1!$A:$L,11,FALSE)</f>
        <v>40</v>
      </c>
    </row>
    <row r="5868" spans="1:17" x14ac:dyDescent="0.25">
      <c r="A5868" s="3" t="s">
        <v>9477</v>
      </c>
      <c r="B5868" s="3" t="s">
        <v>9475</v>
      </c>
      <c r="C5868" s="3" t="s">
        <v>9476</v>
      </c>
      <c r="D5868" s="3">
        <v>86569034137</v>
      </c>
      <c r="E5868" s="3">
        <v>26.29</v>
      </c>
      <c r="F5868" s="3">
        <v>13.22</v>
      </c>
      <c r="G5868" s="3" t="s">
        <v>11</v>
      </c>
      <c r="H5868" s="3" t="s">
        <v>12</v>
      </c>
      <c r="I5868" s="3">
        <f>VLOOKUP($A:$A,[1]Sheet1!$A:$L,3,FALSE)</f>
        <v>9.84</v>
      </c>
      <c r="J5868" s="3">
        <f>VLOOKUP($A:$A,[1]Sheet1!$A:$L,4,FALSE)</f>
        <v>11.81</v>
      </c>
      <c r="K5868" s="3">
        <f>VLOOKUP($A:$A,[1]Sheet1!$A:$L,5,FALSE)</f>
        <v>3.54</v>
      </c>
      <c r="L5868" s="3">
        <f>VLOOKUP($A:$A,[1]Sheet1!$A:$L,6,FALSE)</f>
        <v>0.24</v>
      </c>
      <c r="M5868" s="3">
        <f>VLOOKUP($A:$A,[1]Sheet1!$A:$L,7,FALSE)</f>
        <v>2.11</v>
      </c>
      <c r="N5868" s="3">
        <f>VLOOKUP($A:$A,[1]Sheet1!$A:$L,8,FALSE)</f>
        <v>2.42</v>
      </c>
      <c r="O5868" s="3" t="str">
        <f>VLOOKUP($A:$A,[1]Sheet1!$A:$L,9,FALSE)</f>
        <v>No</v>
      </c>
      <c r="P5868" s="3" t="str">
        <f>VLOOKUP($A:$A,[1]Sheet1!$A:$L,10,FALSE)</f>
        <v>No</v>
      </c>
      <c r="Q5868" s="3">
        <f>VLOOKUP($A:$A,[1]Sheet1!$A:$L,11,FALSE)</f>
        <v>40</v>
      </c>
    </row>
    <row r="5869" spans="1:17" x14ac:dyDescent="0.25">
      <c r="A5869" s="3" t="s">
        <v>9480</v>
      </c>
      <c r="B5869" s="3" t="s">
        <v>9478</v>
      </c>
      <c r="C5869" s="3" t="s">
        <v>9479</v>
      </c>
      <c r="D5869" s="3">
        <v>86569034250</v>
      </c>
      <c r="E5869" s="3">
        <v>26.29</v>
      </c>
      <c r="F5869" s="3">
        <v>13.22</v>
      </c>
      <c r="G5869" s="3" t="s">
        <v>11</v>
      </c>
      <c r="H5869" s="3" t="s">
        <v>12</v>
      </c>
      <c r="I5869" s="3">
        <f>VLOOKUP($A:$A,[1]Sheet1!$A:$L,3,FALSE)</f>
        <v>9.84</v>
      </c>
      <c r="J5869" s="3">
        <f>VLOOKUP($A:$A,[1]Sheet1!$A:$L,4,FALSE)</f>
        <v>11.81</v>
      </c>
      <c r="K5869" s="3">
        <f>VLOOKUP($A:$A,[1]Sheet1!$A:$L,5,FALSE)</f>
        <v>3.54</v>
      </c>
      <c r="L5869" s="3">
        <f>VLOOKUP($A:$A,[1]Sheet1!$A:$L,6,FALSE)</f>
        <v>0.24</v>
      </c>
      <c r="M5869" s="3">
        <f>VLOOKUP($A:$A,[1]Sheet1!$A:$L,7,FALSE)</f>
        <v>2.16</v>
      </c>
      <c r="N5869" s="3">
        <f>VLOOKUP($A:$A,[1]Sheet1!$A:$L,8,FALSE)</f>
        <v>2.42</v>
      </c>
      <c r="O5869" s="3" t="str">
        <f>VLOOKUP($A:$A,[1]Sheet1!$A:$L,9,FALSE)</f>
        <v>No</v>
      </c>
      <c r="P5869" s="3" t="str">
        <f>VLOOKUP($A:$A,[1]Sheet1!$A:$L,10,FALSE)</f>
        <v>No</v>
      </c>
      <c r="Q5869" s="3">
        <f>VLOOKUP($A:$A,[1]Sheet1!$A:$L,11,FALSE)</f>
        <v>40</v>
      </c>
    </row>
    <row r="5870" spans="1:17" x14ac:dyDescent="0.25">
      <c r="A5870" s="3" t="s">
        <v>9483</v>
      </c>
      <c r="B5870" s="3" t="s">
        <v>9481</v>
      </c>
      <c r="C5870" s="3" t="s">
        <v>9482</v>
      </c>
      <c r="D5870" s="3">
        <v>86569034229</v>
      </c>
      <c r="E5870" s="3">
        <v>27.69</v>
      </c>
      <c r="F5870" s="3">
        <v>14.64</v>
      </c>
      <c r="G5870" s="3" t="s">
        <v>11</v>
      </c>
      <c r="H5870" s="3" t="s">
        <v>12</v>
      </c>
      <c r="I5870" s="3">
        <f>VLOOKUP($A:$A,[1]Sheet1!$A:$L,3,FALSE)</f>
        <v>9.84</v>
      </c>
      <c r="J5870" s="3">
        <f>VLOOKUP($A:$A,[1]Sheet1!$A:$L,4,FALSE)</f>
        <v>11.81</v>
      </c>
      <c r="K5870" s="3">
        <f>VLOOKUP($A:$A,[1]Sheet1!$A:$L,5,FALSE)</f>
        <v>3.94</v>
      </c>
      <c r="L5870" s="3">
        <f>VLOOKUP($A:$A,[1]Sheet1!$A:$L,6,FALSE)</f>
        <v>0.26</v>
      </c>
      <c r="M5870" s="3">
        <f>VLOOKUP($A:$A,[1]Sheet1!$A:$L,7,FALSE)</f>
        <v>2.71</v>
      </c>
      <c r="N5870" s="3">
        <f>VLOOKUP($A:$A,[1]Sheet1!$A:$L,8,FALSE)</f>
        <v>3.02</v>
      </c>
      <c r="O5870" s="3" t="str">
        <f>VLOOKUP($A:$A,[1]Sheet1!$A:$L,9,FALSE)</f>
        <v>No</v>
      </c>
      <c r="P5870" s="3" t="str">
        <f>VLOOKUP($A:$A,[1]Sheet1!$A:$L,10,FALSE)</f>
        <v>No</v>
      </c>
      <c r="Q5870" s="3">
        <f>VLOOKUP($A:$A,[1]Sheet1!$A:$L,11,FALSE)</f>
        <v>40</v>
      </c>
    </row>
    <row r="5871" spans="1:17" x14ac:dyDescent="0.25">
      <c r="A5871" s="3" t="s">
        <v>9489</v>
      </c>
      <c r="B5871" s="3" t="s">
        <v>9487</v>
      </c>
      <c r="C5871" s="3" t="s">
        <v>9488</v>
      </c>
      <c r="D5871" s="3">
        <v>86569034144</v>
      </c>
      <c r="E5871" s="3">
        <v>26.29</v>
      </c>
      <c r="F5871" s="3">
        <v>13.22</v>
      </c>
      <c r="G5871" s="3" t="s">
        <v>11</v>
      </c>
      <c r="H5871" s="3" t="s">
        <v>12</v>
      </c>
      <c r="I5871" s="3">
        <f>VLOOKUP($A:$A,[1]Sheet1!$A:$L,3,FALSE)</f>
        <v>9.84</v>
      </c>
      <c r="J5871" s="3">
        <f>VLOOKUP($A:$A,[1]Sheet1!$A:$L,4,FALSE)</f>
        <v>11.81</v>
      </c>
      <c r="K5871" s="3">
        <f>VLOOKUP($A:$A,[1]Sheet1!$A:$L,5,FALSE)</f>
        <v>3.54</v>
      </c>
      <c r="L5871" s="3">
        <f>VLOOKUP($A:$A,[1]Sheet1!$A:$L,6,FALSE)</f>
        <v>0.24</v>
      </c>
      <c r="M5871" s="3">
        <f>VLOOKUP($A:$A,[1]Sheet1!$A:$L,7,FALSE)</f>
        <v>2.11</v>
      </c>
      <c r="N5871" s="3">
        <f>VLOOKUP($A:$A,[1]Sheet1!$A:$L,8,FALSE)</f>
        <v>2.42</v>
      </c>
      <c r="O5871" s="3" t="str">
        <f>VLOOKUP($A:$A,[1]Sheet1!$A:$L,9,FALSE)</f>
        <v>No</v>
      </c>
      <c r="P5871" s="3" t="str">
        <f>VLOOKUP($A:$A,[1]Sheet1!$A:$L,10,FALSE)</f>
        <v>No</v>
      </c>
      <c r="Q5871" s="3">
        <f>VLOOKUP($A:$A,[1]Sheet1!$A:$L,11,FALSE)</f>
        <v>40</v>
      </c>
    </row>
    <row r="5872" spans="1:17" x14ac:dyDescent="0.25">
      <c r="A5872" s="3" t="s">
        <v>9492</v>
      </c>
      <c r="B5872" s="3" t="s">
        <v>9490</v>
      </c>
      <c r="C5872" s="3" t="s">
        <v>9491</v>
      </c>
      <c r="D5872" s="3">
        <v>86569034359</v>
      </c>
      <c r="E5872" s="3">
        <v>26.29</v>
      </c>
      <c r="F5872" s="3">
        <v>13.22</v>
      </c>
      <c r="G5872" s="3" t="s">
        <v>11</v>
      </c>
      <c r="H5872" s="3" t="s">
        <v>12</v>
      </c>
      <c r="I5872" s="3">
        <f>VLOOKUP($A:$A,[1]Sheet1!$A:$L,3,FALSE)</f>
        <v>9.84</v>
      </c>
      <c r="J5872" s="3">
        <f>VLOOKUP($A:$A,[1]Sheet1!$A:$L,4,FALSE)</f>
        <v>11.81</v>
      </c>
      <c r="K5872" s="3">
        <f>VLOOKUP($A:$A,[1]Sheet1!$A:$L,5,FALSE)</f>
        <v>3.54</v>
      </c>
      <c r="L5872" s="3">
        <f>VLOOKUP($A:$A,[1]Sheet1!$A:$L,6,FALSE)</f>
        <v>0.24</v>
      </c>
      <c r="M5872" s="3">
        <f>VLOOKUP($A:$A,[1]Sheet1!$A:$L,7,FALSE)</f>
        <v>2.11</v>
      </c>
      <c r="N5872" s="3">
        <f>VLOOKUP($A:$A,[1]Sheet1!$A:$L,8,FALSE)</f>
        <v>2.42</v>
      </c>
      <c r="O5872" s="3" t="str">
        <f>VLOOKUP($A:$A,[1]Sheet1!$A:$L,9,FALSE)</f>
        <v>No</v>
      </c>
      <c r="P5872" s="3" t="str">
        <f>VLOOKUP($A:$A,[1]Sheet1!$A:$L,10,FALSE)</f>
        <v>No</v>
      </c>
      <c r="Q5872" s="3">
        <f>VLOOKUP($A:$A,[1]Sheet1!$A:$L,11,FALSE)</f>
        <v>40</v>
      </c>
    </row>
    <row r="5873" spans="1:17" x14ac:dyDescent="0.25">
      <c r="A5873" s="3" t="s">
        <v>9495</v>
      </c>
      <c r="B5873" s="3" t="s">
        <v>9493</v>
      </c>
      <c r="C5873" s="3" t="s">
        <v>9494</v>
      </c>
      <c r="D5873" s="3">
        <v>86569034243</v>
      </c>
      <c r="E5873" s="3">
        <v>27.69</v>
      </c>
      <c r="F5873" s="3">
        <v>14.64</v>
      </c>
      <c r="G5873" s="3" t="s">
        <v>11</v>
      </c>
      <c r="H5873" s="3" t="s">
        <v>12</v>
      </c>
      <c r="I5873" s="3">
        <f>VLOOKUP($A:$A,[1]Sheet1!$A:$L,3,FALSE)</f>
        <v>9.84</v>
      </c>
      <c r="J5873" s="3">
        <f>VLOOKUP($A:$A,[1]Sheet1!$A:$L,4,FALSE)</f>
        <v>11.81</v>
      </c>
      <c r="K5873" s="3">
        <f>VLOOKUP($A:$A,[1]Sheet1!$A:$L,5,FALSE)</f>
        <v>3.94</v>
      </c>
      <c r="L5873" s="3">
        <f>VLOOKUP($A:$A,[1]Sheet1!$A:$L,6,FALSE)</f>
        <v>0.26</v>
      </c>
      <c r="M5873" s="3">
        <f>VLOOKUP($A:$A,[1]Sheet1!$A:$L,7,FALSE)</f>
        <v>2.69</v>
      </c>
      <c r="N5873" s="3">
        <f>VLOOKUP($A:$A,[1]Sheet1!$A:$L,8,FALSE)</f>
        <v>3.02</v>
      </c>
      <c r="O5873" s="3" t="str">
        <f>VLOOKUP($A:$A,[1]Sheet1!$A:$L,9,FALSE)</f>
        <v>No</v>
      </c>
      <c r="P5873" s="3" t="str">
        <f>VLOOKUP($A:$A,[1]Sheet1!$A:$L,10,FALSE)</f>
        <v>No</v>
      </c>
      <c r="Q5873" s="3">
        <f>VLOOKUP($A:$A,[1]Sheet1!$A:$L,11,FALSE)</f>
        <v>40</v>
      </c>
    </row>
    <row r="5874" spans="1:17" x14ac:dyDescent="0.25">
      <c r="A5874" s="3" t="s">
        <v>9579</v>
      </c>
      <c r="B5874" s="3" t="s">
        <v>9577</v>
      </c>
      <c r="C5874" s="3" t="s">
        <v>9578</v>
      </c>
      <c r="D5874" s="3">
        <v>86569979339</v>
      </c>
      <c r="E5874" s="3">
        <v>48.19</v>
      </c>
      <c r="F5874" s="3">
        <v>33.799999999999997</v>
      </c>
      <c r="G5874" s="3" t="s">
        <v>11</v>
      </c>
      <c r="H5874" s="3" t="s">
        <v>12</v>
      </c>
      <c r="I5874" s="3">
        <f>VLOOKUP($A:$A,[1]Sheet1!$A:$L,3,FALSE)</f>
        <v>9.5</v>
      </c>
      <c r="J5874" s="3">
        <f>VLOOKUP($A:$A,[1]Sheet1!$A:$L,4,FALSE)</f>
        <v>9.5</v>
      </c>
      <c r="K5874" s="3">
        <f>VLOOKUP($A:$A,[1]Sheet1!$A:$L,5,FALSE)</f>
        <v>4.5</v>
      </c>
      <c r="L5874" s="3">
        <f>VLOOKUP($A:$A,[1]Sheet1!$A:$L,6,FALSE)</f>
        <v>0.24</v>
      </c>
      <c r="M5874" s="3">
        <f>VLOOKUP($A:$A,[1]Sheet1!$A:$L,7,FALSE)</f>
        <v>4.5199999999999996</v>
      </c>
      <c r="N5874" s="3">
        <f>VLOOKUP($A:$A,[1]Sheet1!$A:$L,8,FALSE)</f>
        <v>5.18</v>
      </c>
      <c r="O5874" s="3" t="str">
        <f>VLOOKUP($A:$A,[1]Sheet1!$A:$L,9,FALSE)</f>
        <v>No</v>
      </c>
      <c r="P5874" s="3" t="str">
        <f>VLOOKUP($A:$A,[1]Sheet1!$A:$L,10,FALSE)</f>
        <v>No</v>
      </c>
      <c r="Q5874" s="3">
        <f>VLOOKUP($A:$A,[1]Sheet1!$A:$L,11,FALSE)</f>
        <v>40</v>
      </c>
    </row>
    <row r="5875" spans="1:17" x14ac:dyDescent="0.25">
      <c r="A5875" s="3" t="s">
        <v>9582</v>
      </c>
      <c r="B5875" s="3" t="s">
        <v>9580</v>
      </c>
      <c r="C5875" s="3" t="s">
        <v>9581</v>
      </c>
      <c r="D5875" s="3">
        <v>86569979193</v>
      </c>
      <c r="E5875" s="3">
        <v>48.19</v>
      </c>
      <c r="F5875" s="3">
        <v>33.799999999999997</v>
      </c>
      <c r="G5875" s="3" t="s">
        <v>11</v>
      </c>
      <c r="H5875" s="3" t="s">
        <v>12</v>
      </c>
      <c r="I5875" s="3">
        <f>VLOOKUP($A:$A,[1]Sheet1!$A:$L,3,FALSE)</f>
        <v>9.5</v>
      </c>
      <c r="J5875" s="3">
        <f>VLOOKUP($A:$A,[1]Sheet1!$A:$L,4,FALSE)</f>
        <v>9.5</v>
      </c>
      <c r="K5875" s="3">
        <f>VLOOKUP($A:$A,[1]Sheet1!$A:$L,5,FALSE)</f>
        <v>4.5</v>
      </c>
      <c r="L5875" s="3">
        <f>VLOOKUP($A:$A,[1]Sheet1!$A:$L,6,FALSE)</f>
        <v>0.24</v>
      </c>
      <c r="M5875" s="3">
        <f>VLOOKUP($A:$A,[1]Sheet1!$A:$L,7,FALSE)</f>
        <v>4.63</v>
      </c>
      <c r="N5875" s="3">
        <f>VLOOKUP($A:$A,[1]Sheet1!$A:$L,8,FALSE)</f>
        <v>5.29</v>
      </c>
      <c r="O5875" s="3" t="str">
        <f>VLOOKUP($A:$A,[1]Sheet1!$A:$L,9,FALSE)</f>
        <v>No</v>
      </c>
      <c r="P5875" s="3" t="str">
        <f>VLOOKUP($A:$A,[1]Sheet1!$A:$L,10,FALSE)</f>
        <v>No</v>
      </c>
      <c r="Q5875" s="3">
        <f>VLOOKUP($A:$A,[1]Sheet1!$A:$L,11,FALSE)</f>
        <v>40</v>
      </c>
    </row>
    <row r="5876" spans="1:17" x14ac:dyDescent="0.25">
      <c r="A5876" s="3" t="s">
        <v>9585</v>
      </c>
      <c r="B5876" s="3" t="s">
        <v>9583</v>
      </c>
      <c r="C5876" s="3" t="s">
        <v>9584</v>
      </c>
      <c r="D5876" s="3">
        <v>86569979650</v>
      </c>
      <c r="E5876" s="3">
        <v>35.99</v>
      </c>
      <c r="F5876" s="3">
        <v>22.67</v>
      </c>
      <c r="G5876" s="3" t="s">
        <v>11</v>
      </c>
      <c r="H5876" s="3" t="s">
        <v>12</v>
      </c>
      <c r="I5876" s="3">
        <f>VLOOKUP($A:$A,[1]Sheet1!$A:$L,3,FALSE)</f>
        <v>9.5</v>
      </c>
      <c r="J5876" s="3">
        <f>VLOOKUP($A:$A,[1]Sheet1!$A:$L,4,FALSE)</f>
        <v>11.5</v>
      </c>
      <c r="K5876" s="3">
        <f>VLOOKUP($A:$A,[1]Sheet1!$A:$L,5,FALSE)</f>
        <v>3.25</v>
      </c>
      <c r="L5876" s="3">
        <f>VLOOKUP($A:$A,[1]Sheet1!$A:$L,6,FALSE)</f>
        <v>0.21</v>
      </c>
      <c r="M5876" s="3">
        <f>VLOOKUP($A:$A,[1]Sheet1!$A:$L,7,FALSE)</f>
        <v>3.19</v>
      </c>
      <c r="N5876" s="3">
        <f>VLOOKUP($A:$A,[1]Sheet1!$A:$L,8,FALSE)</f>
        <v>3.41</v>
      </c>
      <c r="O5876" s="3" t="str">
        <f>VLOOKUP($A:$A,[1]Sheet1!$A:$L,9,FALSE)</f>
        <v>No</v>
      </c>
      <c r="P5876" s="3" t="str">
        <f>VLOOKUP($A:$A,[1]Sheet1!$A:$L,10,FALSE)</f>
        <v>No</v>
      </c>
      <c r="Q5876" s="3">
        <f>VLOOKUP($A:$A,[1]Sheet1!$A:$L,11,FALSE)</f>
        <v>40</v>
      </c>
    </row>
    <row r="5877" spans="1:17" x14ac:dyDescent="0.25">
      <c r="A5877" s="3" t="s">
        <v>9588</v>
      </c>
      <c r="B5877" s="3" t="s">
        <v>9586</v>
      </c>
      <c r="C5877" s="3" t="s">
        <v>9587</v>
      </c>
      <c r="D5877" s="3">
        <v>86569979278</v>
      </c>
      <c r="E5877" s="3">
        <v>42.19</v>
      </c>
      <c r="F5877" s="3">
        <v>28.34</v>
      </c>
      <c r="G5877" s="3" t="s">
        <v>11</v>
      </c>
      <c r="H5877" s="3" t="s">
        <v>12</v>
      </c>
      <c r="I5877" s="3">
        <f>VLOOKUP($A:$A,[1]Sheet1!$A:$L,3,FALSE)</f>
        <v>9.5</v>
      </c>
      <c r="J5877" s="3">
        <f>VLOOKUP($A:$A,[1]Sheet1!$A:$L,4,FALSE)</f>
        <v>11.5</v>
      </c>
      <c r="K5877" s="3">
        <f>VLOOKUP($A:$A,[1]Sheet1!$A:$L,5,FALSE)</f>
        <v>3.5</v>
      </c>
      <c r="L5877" s="3">
        <f>VLOOKUP($A:$A,[1]Sheet1!$A:$L,6,FALSE)</f>
        <v>0.22</v>
      </c>
      <c r="M5877" s="3">
        <f>VLOOKUP($A:$A,[1]Sheet1!$A:$L,7,FALSE)</f>
        <v>3.85</v>
      </c>
      <c r="N5877" s="3">
        <f>VLOOKUP($A:$A,[1]Sheet1!$A:$L,8,FALSE)</f>
        <v>4.3</v>
      </c>
      <c r="O5877" s="3" t="str">
        <f>VLOOKUP($A:$A,[1]Sheet1!$A:$L,9,FALSE)</f>
        <v>No</v>
      </c>
      <c r="P5877" s="3" t="str">
        <f>VLOOKUP($A:$A,[1]Sheet1!$A:$L,10,FALSE)</f>
        <v>No</v>
      </c>
      <c r="Q5877" s="3">
        <f>VLOOKUP($A:$A,[1]Sheet1!$A:$L,11,FALSE)</f>
        <v>40</v>
      </c>
    </row>
    <row r="5878" spans="1:17" x14ac:dyDescent="0.25">
      <c r="A5878" s="3" t="s">
        <v>9591</v>
      </c>
      <c r="B5878" s="3" t="s">
        <v>9589</v>
      </c>
      <c r="C5878" s="3" t="s">
        <v>9590</v>
      </c>
      <c r="D5878" s="3">
        <v>86569979414</v>
      </c>
      <c r="E5878" s="3">
        <v>45.79</v>
      </c>
      <c r="F5878" s="3">
        <v>31.39</v>
      </c>
      <c r="G5878" s="3" t="s">
        <v>11</v>
      </c>
      <c r="H5878" s="3" t="s">
        <v>12</v>
      </c>
      <c r="I5878" s="3">
        <f>VLOOKUP($A:$A,[1]Sheet1!$A:$L,3,FALSE)</f>
        <v>9.5</v>
      </c>
      <c r="J5878" s="3">
        <f>VLOOKUP($A:$A,[1]Sheet1!$A:$L,4,FALSE)</f>
        <v>11.5</v>
      </c>
      <c r="K5878" s="3">
        <f>VLOOKUP($A:$A,[1]Sheet1!$A:$L,5,FALSE)</f>
        <v>4</v>
      </c>
      <c r="L5878" s="3">
        <f>VLOOKUP($A:$A,[1]Sheet1!$A:$L,6,FALSE)</f>
        <v>0.25</v>
      </c>
      <c r="M5878" s="3">
        <f>VLOOKUP($A:$A,[1]Sheet1!$A:$L,7,FALSE)</f>
        <v>3.96</v>
      </c>
      <c r="N5878" s="3">
        <f>VLOOKUP($A:$A,[1]Sheet1!$A:$L,8,FALSE)</f>
        <v>4.63</v>
      </c>
      <c r="O5878" s="3" t="str">
        <f>VLOOKUP($A:$A,[1]Sheet1!$A:$L,9,FALSE)</f>
        <v>No</v>
      </c>
      <c r="P5878" s="3" t="str">
        <f>VLOOKUP($A:$A,[1]Sheet1!$A:$L,10,FALSE)</f>
        <v>No</v>
      </c>
      <c r="Q5878" s="3">
        <f>VLOOKUP($A:$A,[1]Sheet1!$A:$L,11,FALSE)</f>
        <v>40</v>
      </c>
    </row>
    <row r="5879" spans="1:17" x14ac:dyDescent="0.25">
      <c r="A5879" s="3" t="s">
        <v>9600</v>
      </c>
      <c r="B5879" s="3" t="s">
        <v>9598</v>
      </c>
      <c r="C5879" s="3" t="s">
        <v>9599</v>
      </c>
      <c r="D5879" s="3">
        <v>86569979667</v>
      </c>
      <c r="E5879" s="3">
        <v>35.99</v>
      </c>
      <c r="F5879" s="3">
        <v>22.67</v>
      </c>
      <c r="G5879" s="3" t="s">
        <v>11</v>
      </c>
      <c r="H5879" s="3" t="s">
        <v>12</v>
      </c>
      <c r="I5879" s="3">
        <f>VLOOKUP($A:$A,[1]Sheet1!$A:$L,3,FALSE)</f>
        <v>9.5</v>
      </c>
      <c r="J5879" s="3">
        <f>VLOOKUP($A:$A,[1]Sheet1!$A:$L,4,FALSE)</f>
        <v>11.5</v>
      </c>
      <c r="K5879" s="3">
        <f>VLOOKUP($A:$A,[1]Sheet1!$A:$L,5,FALSE)</f>
        <v>3.25</v>
      </c>
      <c r="L5879" s="3">
        <f>VLOOKUP($A:$A,[1]Sheet1!$A:$L,6,FALSE)</f>
        <v>0.21</v>
      </c>
      <c r="M5879" s="3">
        <f>VLOOKUP($A:$A,[1]Sheet1!$A:$L,7,FALSE)</f>
        <v>3.19</v>
      </c>
      <c r="N5879" s="3">
        <f>VLOOKUP($A:$A,[1]Sheet1!$A:$L,8,FALSE)</f>
        <v>3.41</v>
      </c>
      <c r="O5879" s="3" t="str">
        <f>VLOOKUP($A:$A,[1]Sheet1!$A:$L,9,FALSE)</f>
        <v>No</v>
      </c>
      <c r="P5879" s="3" t="str">
        <f>VLOOKUP($A:$A,[1]Sheet1!$A:$L,10,FALSE)</f>
        <v>No</v>
      </c>
      <c r="Q5879" s="3">
        <f>VLOOKUP($A:$A,[1]Sheet1!$A:$L,11,FALSE)</f>
        <v>40</v>
      </c>
    </row>
    <row r="5880" spans="1:17" x14ac:dyDescent="0.25">
      <c r="A5880" s="3" t="s">
        <v>9603</v>
      </c>
      <c r="B5880" s="3" t="s">
        <v>9601</v>
      </c>
      <c r="C5880" s="3" t="s">
        <v>9602</v>
      </c>
      <c r="D5880" s="3">
        <v>86569979285</v>
      </c>
      <c r="E5880" s="3">
        <v>42.19</v>
      </c>
      <c r="F5880" s="3">
        <v>28.34</v>
      </c>
      <c r="G5880" s="3" t="s">
        <v>11</v>
      </c>
      <c r="H5880" s="3" t="s">
        <v>12</v>
      </c>
      <c r="I5880" s="3">
        <f>VLOOKUP($A:$A,[1]Sheet1!$A:$L,3,FALSE)</f>
        <v>9.75</v>
      </c>
      <c r="J5880" s="3">
        <f>VLOOKUP($A:$A,[1]Sheet1!$A:$L,4,FALSE)</f>
        <v>11.5</v>
      </c>
      <c r="K5880" s="3">
        <f>VLOOKUP($A:$A,[1]Sheet1!$A:$L,5,FALSE)</f>
        <v>3.5</v>
      </c>
      <c r="L5880" s="3">
        <f>VLOOKUP($A:$A,[1]Sheet1!$A:$L,6,FALSE)</f>
        <v>0.23</v>
      </c>
      <c r="M5880" s="3">
        <f>VLOOKUP($A:$A,[1]Sheet1!$A:$L,7,FALSE)</f>
        <v>3.85</v>
      </c>
      <c r="N5880" s="3">
        <f>VLOOKUP($A:$A,[1]Sheet1!$A:$L,8,FALSE)</f>
        <v>4.3</v>
      </c>
      <c r="O5880" s="3" t="str">
        <f>VLOOKUP($A:$A,[1]Sheet1!$A:$L,9,FALSE)</f>
        <v>No</v>
      </c>
      <c r="P5880" s="3" t="str">
        <f>VLOOKUP($A:$A,[1]Sheet1!$A:$L,10,FALSE)</f>
        <v>No</v>
      </c>
      <c r="Q5880" s="3">
        <f>VLOOKUP($A:$A,[1]Sheet1!$A:$L,11,FALSE)</f>
        <v>40</v>
      </c>
    </row>
    <row r="5881" spans="1:17" x14ac:dyDescent="0.25">
      <c r="A5881" s="3" t="s">
        <v>9606</v>
      </c>
      <c r="B5881" s="3" t="s">
        <v>9604</v>
      </c>
      <c r="C5881" s="3" t="s">
        <v>9605</v>
      </c>
      <c r="D5881" s="3">
        <v>86569979421</v>
      </c>
      <c r="E5881" s="3">
        <v>45.79</v>
      </c>
      <c r="F5881" s="3">
        <v>31.39</v>
      </c>
      <c r="G5881" s="3" t="s">
        <v>11</v>
      </c>
      <c r="H5881" s="3" t="s">
        <v>12</v>
      </c>
      <c r="I5881" s="3">
        <f>VLOOKUP($A:$A,[1]Sheet1!$A:$L,3,FALSE)</f>
        <v>9.5</v>
      </c>
      <c r="J5881" s="3">
        <f>VLOOKUP($A:$A,[1]Sheet1!$A:$L,4,FALSE)</f>
        <v>11.5</v>
      </c>
      <c r="K5881" s="3">
        <f>VLOOKUP($A:$A,[1]Sheet1!$A:$L,5,FALSE)</f>
        <v>4</v>
      </c>
      <c r="L5881" s="3">
        <f>VLOOKUP($A:$A,[1]Sheet1!$A:$L,6,FALSE)</f>
        <v>0.25</v>
      </c>
      <c r="M5881" s="3">
        <f>VLOOKUP($A:$A,[1]Sheet1!$A:$L,7,FALSE)</f>
        <v>3.96</v>
      </c>
      <c r="N5881" s="3">
        <f>VLOOKUP($A:$A,[1]Sheet1!$A:$L,8,FALSE)</f>
        <v>4.63</v>
      </c>
      <c r="O5881" s="3" t="str">
        <f>VLOOKUP($A:$A,[1]Sheet1!$A:$L,9,FALSE)</f>
        <v>No</v>
      </c>
      <c r="P5881" s="3" t="str">
        <f>VLOOKUP($A:$A,[1]Sheet1!$A:$L,10,FALSE)</f>
        <v>No</v>
      </c>
      <c r="Q5881" s="3">
        <f>VLOOKUP($A:$A,[1]Sheet1!$A:$L,11,FALSE)</f>
        <v>40</v>
      </c>
    </row>
    <row r="5882" spans="1:17" x14ac:dyDescent="0.25">
      <c r="A5882" s="3" t="s">
        <v>9630</v>
      </c>
      <c r="B5882" s="3" t="s">
        <v>9628</v>
      </c>
      <c r="C5882" s="3" t="s">
        <v>9629</v>
      </c>
      <c r="D5882" s="3">
        <v>86569148155</v>
      </c>
      <c r="E5882" s="3">
        <v>30.89</v>
      </c>
      <c r="F5882" s="3">
        <v>17.32</v>
      </c>
      <c r="G5882" s="3" t="s">
        <v>11</v>
      </c>
      <c r="H5882" s="3" t="s">
        <v>12</v>
      </c>
      <c r="I5882" s="3">
        <f>VLOOKUP($A:$A,[1]Sheet1!$A:$L,3,FALSE)</f>
        <v>9.84</v>
      </c>
      <c r="J5882" s="3">
        <f>VLOOKUP($A:$A,[1]Sheet1!$A:$L,4,FALSE)</f>
        <v>11.81</v>
      </c>
      <c r="K5882" s="3">
        <f>VLOOKUP($A:$A,[1]Sheet1!$A:$L,5,FALSE)</f>
        <v>3.94</v>
      </c>
      <c r="L5882" s="3">
        <f>VLOOKUP($A:$A,[1]Sheet1!$A:$L,6,FALSE)</f>
        <v>0.26</v>
      </c>
      <c r="M5882" s="3">
        <f>VLOOKUP($A:$A,[1]Sheet1!$A:$L,7,FALSE)</f>
        <v>3.19</v>
      </c>
      <c r="N5882" s="3">
        <f>VLOOKUP($A:$A,[1]Sheet1!$A:$L,8,FALSE)</f>
        <v>3.59</v>
      </c>
      <c r="O5882" s="3" t="str">
        <f>VLOOKUP($A:$A,[1]Sheet1!$A:$L,9,FALSE)</f>
        <v>No</v>
      </c>
      <c r="P5882" s="3" t="str">
        <f>VLOOKUP($A:$A,[1]Sheet1!$A:$L,10,FALSE)</f>
        <v>No</v>
      </c>
      <c r="Q5882" s="3">
        <f>VLOOKUP($A:$A,[1]Sheet1!$A:$L,11,FALSE)</f>
        <v>40</v>
      </c>
    </row>
    <row r="5883" spans="1:17" x14ac:dyDescent="0.25">
      <c r="A5883" s="3" t="s">
        <v>9642</v>
      </c>
      <c r="B5883" s="3" t="s">
        <v>9640</v>
      </c>
      <c r="C5883" s="3" t="s">
        <v>9641</v>
      </c>
      <c r="D5883" s="3">
        <v>86569148193</v>
      </c>
      <c r="E5883" s="3">
        <v>30.89</v>
      </c>
      <c r="F5883" s="3">
        <v>17.32</v>
      </c>
      <c r="G5883" s="3" t="s">
        <v>11</v>
      </c>
      <c r="H5883" s="3" t="s">
        <v>12</v>
      </c>
      <c r="I5883" s="3">
        <f>VLOOKUP($A:$A,[1]Sheet1!$A:$L,3,FALSE)</f>
        <v>9.84</v>
      </c>
      <c r="J5883" s="3">
        <f>VLOOKUP($A:$A,[1]Sheet1!$A:$L,4,FALSE)</f>
        <v>11.81</v>
      </c>
      <c r="K5883" s="3">
        <f>VLOOKUP($A:$A,[1]Sheet1!$A:$L,5,FALSE)</f>
        <v>3.94</v>
      </c>
      <c r="L5883" s="3">
        <f>VLOOKUP($A:$A,[1]Sheet1!$A:$L,6,FALSE)</f>
        <v>0.26</v>
      </c>
      <c r="M5883" s="3">
        <f>VLOOKUP($A:$A,[1]Sheet1!$A:$L,7,FALSE)</f>
        <v>3.19</v>
      </c>
      <c r="N5883" s="3">
        <f>VLOOKUP($A:$A,[1]Sheet1!$A:$L,8,FALSE)</f>
        <v>3.59</v>
      </c>
      <c r="O5883" s="3" t="str">
        <f>VLOOKUP($A:$A,[1]Sheet1!$A:$L,9,FALSE)</f>
        <v>No</v>
      </c>
      <c r="P5883" s="3" t="str">
        <f>VLOOKUP($A:$A,[1]Sheet1!$A:$L,10,FALSE)</f>
        <v>No</v>
      </c>
      <c r="Q5883" s="3">
        <f>VLOOKUP($A:$A,[1]Sheet1!$A:$L,11,FALSE)</f>
        <v>40</v>
      </c>
    </row>
    <row r="5884" spans="1:17" x14ac:dyDescent="0.25">
      <c r="A5884" s="3" t="s">
        <v>10368</v>
      </c>
      <c r="B5884" s="3" t="s">
        <v>10366</v>
      </c>
      <c r="C5884" s="3" t="s">
        <v>10367</v>
      </c>
      <c r="D5884" s="3">
        <v>86569036605</v>
      </c>
      <c r="E5884" s="3">
        <v>25.79</v>
      </c>
      <c r="F5884" s="3">
        <v>12.75</v>
      </c>
      <c r="G5884" s="3" t="s">
        <v>11</v>
      </c>
      <c r="H5884" s="3" t="s">
        <v>12</v>
      </c>
      <c r="I5884" s="3">
        <f>VLOOKUP($A:$A,[1]Sheet1!$A:$L,3,FALSE)</f>
        <v>9.84</v>
      </c>
      <c r="J5884" s="3">
        <f>VLOOKUP($A:$A,[1]Sheet1!$A:$L,4,FALSE)</f>
        <v>11.81</v>
      </c>
      <c r="K5884" s="3">
        <f>VLOOKUP($A:$A,[1]Sheet1!$A:$L,5,FALSE)</f>
        <v>3.54</v>
      </c>
      <c r="L5884" s="3">
        <f>VLOOKUP($A:$A,[1]Sheet1!$A:$L,6,FALSE)</f>
        <v>0.24</v>
      </c>
      <c r="M5884" s="3">
        <f>VLOOKUP($A:$A,[1]Sheet1!$A:$L,7,FALSE)</f>
        <v>2.11</v>
      </c>
      <c r="N5884" s="3">
        <f>VLOOKUP($A:$A,[1]Sheet1!$A:$L,8,FALSE)</f>
        <v>2.42</v>
      </c>
      <c r="O5884" s="3" t="str">
        <f>VLOOKUP($A:$A,[1]Sheet1!$A:$L,9,FALSE)</f>
        <v>No</v>
      </c>
      <c r="P5884" s="3" t="str">
        <f>VLOOKUP($A:$A,[1]Sheet1!$A:$L,10,FALSE)</f>
        <v>No</v>
      </c>
      <c r="Q5884" s="3">
        <f>VLOOKUP($A:$A,[1]Sheet1!$A:$L,11,FALSE)</f>
        <v>40</v>
      </c>
    </row>
    <row r="5885" spans="1:17" x14ac:dyDescent="0.25">
      <c r="A5885" s="3" t="s">
        <v>10674</v>
      </c>
      <c r="B5885" s="3" t="s">
        <v>10672</v>
      </c>
      <c r="C5885" s="3" t="s">
        <v>10673</v>
      </c>
      <c r="D5885" s="3">
        <v>86569221360</v>
      </c>
      <c r="E5885" s="3">
        <v>29.29</v>
      </c>
      <c r="F5885" s="3">
        <v>16.16</v>
      </c>
      <c r="G5885" s="3" t="s">
        <v>11</v>
      </c>
      <c r="H5885" s="3" t="s">
        <v>12</v>
      </c>
      <c r="I5885" s="3">
        <f>VLOOKUP($A:$A,[1]Sheet1!$A:$L,3,FALSE)</f>
        <v>9.84</v>
      </c>
      <c r="J5885" s="3">
        <f>VLOOKUP($A:$A,[1]Sheet1!$A:$L,4,FALSE)</f>
        <v>11.81</v>
      </c>
      <c r="K5885" s="3">
        <f>VLOOKUP($A:$A,[1]Sheet1!$A:$L,5,FALSE)</f>
        <v>3.54</v>
      </c>
      <c r="L5885" s="3">
        <f>VLOOKUP($A:$A,[1]Sheet1!$A:$L,6,FALSE)</f>
        <v>0.24</v>
      </c>
      <c r="M5885" s="3">
        <f>VLOOKUP($A:$A,[1]Sheet1!$A:$L,7,FALSE)</f>
        <v>2.11</v>
      </c>
      <c r="N5885" s="3">
        <f>VLOOKUP($A:$A,[1]Sheet1!$A:$L,8,FALSE)</f>
        <v>2.42</v>
      </c>
      <c r="O5885" s="3" t="str">
        <f>VLOOKUP($A:$A,[1]Sheet1!$A:$L,9,FALSE)</f>
        <v>No</v>
      </c>
      <c r="P5885" s="3" t="str">
        <f>VLOOKUP($A:$A,[1]Sheet1!$A:$L,10,FALSE)</f>
        <v>No</v>
      </c>
      <c r="Q5885" s="3">
        <f>VLOOKUP($A:$A,[1]Sheet1!$A:$L,11,FALSE)</f>
        <v>40</v>
      </c>
    </row>
    <row r="5886" spans="1:17" x14ac:dyDescent="0.25">
      <c r="A5886" s="3" t="s">
        <v>10770</v>
      </c>
      <c r="B5886" s="3" t="s">
        <v>10768</v>
      </c>
      <c r="C5886" s="3" t="s">
        <v>10769</v>
      </c>
      <c r="D5886" s="3">
        <v>86569221322</v>
      </c>
      <c r="E5886" s="3">
        <v>29.29</v>
      </c>
      <c r="F5886" s="3">
        <v>16.16</v>
      </c>
      <c r="G5886" s="3" t="s">
        <v>11</v>
      </c>
      <c r="H5886" s="3" t="s">
        <v>12</v>
      </c>
      <c r="I5886" s="3">
        <f>VLOOKUP($A:$A,[1]Sheet1!$A:$L,3,FALSE)</f>
        <v>9.84</v>
      </c>
      <c r="J5886" s="3">
        <f>VLOOKUP($A:$A,[1]Sheet1!$A:$L,4,FALSE)</f>
        <v>11.81</v>
      </c>
      <c r="K5886" s="3">
        <f>VLOOKUP($A:$A,[1]Sheet1!$A:$L,5,FALSE)</f>
        <v>3.54</v>
      </c>
      <c r="L5886" s="3">
        <f>VLOOKUP($A:$A,[1]Sheet1!$A:$L,6,FALSE)</f>
        <v>0.24</v>
      </c>
      <c r="M5886" s="3">
        <f>VLOOKUP($A:$A,[1]Sheet1!$A:$L,7,FALSE)</f>
        <v>3.52</v>
      </c>
      <c r="N5886" s="3">
        <f>VLOOKUP($A:$A,[1]Sheet1!$A:$L,8,FALSE)</f>
        <v>2.42</v>
      </c>
      <c r="O5886" s="3" t="str">
        <f>VLOOKUP($A:$A,[1]Sheet1!$A:$L,9,FALSE)</f>
        <v>No</v>
      </c>
      <c r="P5886" s="3" t="str">
        <f>VLOOKUP($A:$A,[1]Sheet1!$A:$L,10,FALSE)</f>
        <v>No</v>
      </c>
      <c r="Q5886" s="3">
        <f>VLOOKUP($A:$A,[1]Sheet1!$A:$L,11,FALSE)</f>
        <v>40</v>
      </c>
    </row>
    <row r="5887" spans="1:17" x14ac:dyDescent="0.25">
      <c r="A5887" s="3" t="s">
        <v>10776</v>
      </c>
      <c r="B5887" s="3" t="s">
        <v>10774</v>
      </c>
      <c r="C5887" s="3" t="s">
        <v>10775</v>
      </c>
      <c r="D5887" s="3">
        <v>86569217011</v>
      </c>
      <c r="E5887" s="3">
        <v>50.99</v>
      </c>
      <c r="F5887" s="3">
        <v>29.11</v>
      </c>
      <c r="G5887" s="3" t="s">
        <v>11</v>
      </c>
      <c r="H5887" s="3" t="s">
        <v>12</v>
      </c>
      <c r="I5887" s="3">
        <f>VLOOKUP($A:$A,[1]Sheet1!$A:$L,3,FALSE)</f>
        <v>9.5</v>
      </c>
      <c r="J5887" s="3">
        <f>VLOOKUP($A:$A,[1]Sheet1!$A:$L,4,FALSE)</f>
        <v>11.5</v>
      </c>
      <c r="K5887" s="3">
        <f>VLOOKUP($A:$A,[1]Sheet1!$A:$L,5,FALSE)</f>
        <v>3.75</v>
      </c>
      <c r="L5887" s="3">
        <f>VLOOKUP($A:$A,[1]Sheet1!$A:$L,6,FALSE)</f>
        <v>0.24</v>
      </c>
      <c r="M5887" s="3">
        <f>VLOOKUP($A:$A,[1]Sheet1!$A:$L,7,FALSE)</f>
        <v>3.94</v>
      </c>
      <c r="N5887" s="3">
        <f>VLOOKUP($A:$A,[1]Sheet1!$A:$L,8,FALSE)</f>
        <v>4.49</v>
      </c>
      <c r="O5887" s="3" t="str">
        <f>VLOOKUP($A:$A,[1]Sheet1!$A:$L,9,FALSE)</f>
        <v>No</v>
      </c>
      <c r="P5887" s="3" t="str">
        <f>VLOOKUP($A:$A,[1]Sheet1!$A:$L,10,FALSE)</f>
        <v>No</v>
      </c>
      <c r="Q5887" s="3">
        <f>VLOOKUP($A:$A,[1]Sheet1!$A:$L,11,FALSE)</f>
        <v>40</v>
      </c>
    </row>
    <row r="5888" spans="1:17" x14ac:dyDescent="0.25">
      <c r="A5888" s="3" t="s">
        <v>10863</v>
      </c>
      <c r="B5888" s="3" t="s">
        <v>10861</v>
      </c>
      <c r="C5888" s="3" t="s">
        <v>10862</v>
      </c>
      <c r="D5888" s="3">
        <v>86569217097</v>
      </c>
      <c r="E5888" s="3">
        <v>50.99</v>
      </c>
      <c r="F5888" s="3">
        <v>29.11</v>
      </c>
      <c r="G5888" s="3" t="s">
        <v>11</v>
      </c>
      <c r="H5888" s="3" t="s">
        <v>12</v>
      </c>
      <c r="I5888" s="3">
        <f>VLOOKUP($A:$A,[1]Sheet1!$A:$L,3,FALSE)</f>
        <v>9.5</v>
      </c>
      <c r="J5888" s="3">
        <f>VLOOKUP($A:$A,[1]Sheet1!$A:$L,4,FALSE)</f>
        <v>11.5</v>
      </c>
      <c r="K5888" s="3">
        <f>VLOOKUP($A:$A,[1]Sheet1!$A:$L,5,FALSE)</f>
        <v>3.75</v>
      </c>
      <c r="L5888" s="3">
        <f>VLOOKUP($A:$A,[1]Sheet1!$A:$L,6,FALSE)</f>
        <v>0.24</v>
      </c>
      <c r="M5888" s="3">
        <f>VLOOKUP($A:$A,[1]Sheet1!$A:$L,7,FALSE)</f>
        <v>3.94</v>
      </c>
      <c r="N5888" s="3">
        <f>VLOOKUP($A:$A,[1]Sheet1!$A:$L,8,FALSE)</f>
        <v>4.49</v>
      </c>
      <c r="O5888" s="3" t="str">
        <f>VLOOKUP($A:$A,[1]Sheet1!$A:$L,9,FALSE)</f>
        <v>No</v>
      </c>
      <c r="P5888" s="3" t="str">
        <f>VLOOKUP($A:$A,[1]Sheet1!$A:$L,10,FALSE)</f>
        <v>No</v>
      </c>
      <c r="Q5888" s="3">
        <f>VLOOKUP($A:$A,[1]Sheet1!$A:$L,11,FALSE)</f>
        <v>40</v>
      </c>
    </row>
    <row r="5889" spans="1:17" x14ac:dyDescent="0.25">
      <c r="A5889" s="3" t="s">
        <v>10866</v>
      </c>
      <c r="B5889" s="3" t="s">
        <v>10864</v>
      </c>
      <c r="C5889" s="3" t="s">
        <v>10865</v>
      </c>
      <c r="D5889" s="3">
        <v>86569216977</v>
      </c>
      <c r="E5889" s="3">
        <v>50.99</v>
      </c>
      <c r="F5889" s="3">
        <v>29.11</v>
      </c>
      <c r="G5889" s="3" t="s">
        <v>11</v>
      </c>
      <c r="H5889" s="3" t="s">
        <v>12</v>
      </c>
      <c r="I5889" s="3">
        <f>VLOOKUP($A:$A,[1]Sheet1!$A:$L,3,FALSE)</f>
        <v>9.5</v>
      </c>
      <c r="J5889" s="3">
        <f>VLOOKUP($A:$A,[1]Sheet1!$A:$L,4,FALSE)</f>
        <v>11.5</v>
      </c>
      <c r="K5889" s="3">
        <f>VLOOKUP($A:$A,[1]Sheet1!$A:$L,5,FALSE)</f>
        <v>3.75</v>
      </c>
      <c r="L5889" s="3">
        <f>VLOOKUP($A:$A,[1]Sheet1!$A:$L,6,FALSE)</f>
        <v>0.24</v>
      </c>
      <c r="M5889" s="3">
        <f>VLOOKUP($A:$A,[1]Sheet1!$A:$L,7,FALSE)</f>
        <v>3.94</v>
      </c>
      <c r="N5889" s="3">
        <f>VLOOKUP($A:$A,[1]Sheet1!$A:$L,8,FALSE)</f>
        <v>4.49</v>
      </c>
      <c r="O5889" s="3" t="str">
        <f>VLOOKUP($A:$A,[1]Sheet1!$A:$L,9,FALSE)</f>
        <v>No</v>
      </c>
      <c r="P5889" s="3" t="str">
        <f>VLOOKUP($A:$A,[1]Sheet1!$A:$L,10,FALSE)</f>
        <v>No</v>
      </c>
      <c r="Q5889" s="3">
        <f>VLOOKUP($A:$A,[1]Sheet1!$A:$L,11,FALSE)</f>
        <v>40</v>
      </c>
    </row>
    <row r="5890" spans="1:17" x14ac:dyDescent="0.25">
      <c r="A5890" s="3" t="s">
        <v>10938</v>
      </c>
      <c r="B5890" s="3" t="s">
        <v>10936</v>
      </c>
      <c r="C5890" s="3" t="s">
        <v>10937</v>
      </c>
      <c r="D5890" s="3">
        <v>86569221377</v>
      </c>
      <c r="E5890" s="3">
        <v>32.090000000000003</v>
      </c>
      <c r="F5890" s="3">
        <v>18.89</v>
      </c>
      <c r="G5890" s="3" t="s">
        <v>11</v>
      </c>
      <c r="H5890" s="3" t="s">
        <v>12</v>
      </c>
      <c r="I5890" s="3">
        <f>VLOOKUP($A:$A,[1]Sheet1!$A:$L,3,FALSE)</f>
        <v>9.84</v>
      </c>
      <c r="J5890" s="3">
        <f>VLOOKUP($A:$A,[1]Sheet1!$A:$L,4,FALSE)</f>
        <v>11.81</v>
      </c>
      <c r="K5890" s="3">
        <f>VLOOKUP($A:$A,[1]Sheet1!$A:$L,5,FALSE)</f>
        <v>3.94</v>
      </c>
      <c r="L5890" s="3">
        <f>VLOOKUP($A:$A,[1]Sheet1!$A:$L,6,FALSE)</f>
        <v>0.26</v>
      </c>
      <c r="M5890" s="3">
        <f>VLOOKUP($A:$A,[1]Sheet1!$A:$L,7,FALSE)</f>
        <v>2.69</v>
      </c>
      <c r="N5890" s="3">
        <f>VLOOKUP($A:$A,[1]Sheet1!$A:$L,8,FALSE)</f>
        <v>3.02</v>
      </c>
      <c r="O5890" s="3" t="str">
        <f>VLOOKUP($A:$A,[1]Sheet1!$A:$L,9,FALSE)</f>
        <v>No</v>
      </c>
      <c r="P5890" s="3" t="str">
        <f>VLOOKUP($A:$A,[1]Sheet1!$A:$L,10,FALSE)</f>
        <v>No</v>
      </c>
      <c r="Q5890" s="3">
        <f>VLOOKUP($A:$A,[1]Sheet1!$A:$L,11,FALSE)</f>
        <v>40</v>
      </c>
    </row>
    <row r="5891" spans="1:17" x14ac:dyDescent="0.25">
      <c r="A5891" s="3" t="s">
        <v>10974</v>
      </c>
      <c r="B5891" s="3" t="s">
        <v>10972</v>
      </c>
      <c r="C5891" s="3" t="s">
        <v>10973</v>
      </c>
      <c r="D5891" s="3">
        <v>86569221339</v>
      </c>
      <c r="E5891" s="3">
        <v>32.090000000000003</v>
      </c>
      <c r="F5891" s="3">
        <v>18.89</v>
      </c>
      <c r="G5891" s="3" t="s">
        <v>11</v>
      </c>
      <c r="H5891" s="3" t="s">
        <v>12</v>
      </c>
      <c r="I5891" s="3">
        <f>VLOOKUP($A:$A,[1]Sheet1!$A:$L,3,FALSE)</f>
        <v>9.84</v>
      </c>
      <c r="J5891" s="3">
        <f>VLOOKUP($A:$A,[1]Sheet1!$A:$L,4,FALSE)</f>
        <v>11.81</v>
      </c>
      <c r="K5891" s="3">
        <f>VLOOKUP($A:$A,[1]Sheet1!$A:$L,5,FALSE)</f>
        <v>3.94</v>
      </c>
      <c r="L5891" s="3">
        <f>VLOOKUP($A:$A,[1]Sheet1!$A:$L,6,FALSE)</f>
        <v>0.26</v>
      </c>
      <c r="M5891" s="3">
        <f>VLOOKUP($A:$A,[1]Sheet1!$A:$L,7,FALSE)</f>
        <v>2.69</v>
      </c>
      <c r="N5891" s="3">
        <f>VLOOKUP($A:$A,[1]Sheet1!$A:$L,8,FALSE)</f>
        <v>3.02</v>
      </c>
      <c r="O5891" s="3" t="str">
        <f>VLOOKUP($A:$A,[1]Sheet1!$A:$L,9,FALSE)</f>
        <v>No</v>
      </c>
      <c r="P5891" s="3" t="str">
        <f>VLOOKUP($A:$A,[1]Sheet1!$A:$L,10,FALSE)</f>
        <v>No</v>
      </c>
      <c r="Q5891" s="3">
        <f>VLOOKUP($A:$A,[1]Sheet1!$A:$L,11,FALSE)</f>
        <v>40</v>
      </c>
    </row>
    <row r="5892" spans="1:17" x14ac:dyDescent="0.25">
      <c r="A5892" s="3" t="s">
        <v>11001</v>
      </c>
      <c r="B5892" s="3" t="s">
        <v>10999</v>
      </c>
      <c r="C5892" s="3" t="s">
        <v>11000</v>
      </c>
      <c r="D5892" s="3">
        <v>86569221315</v>
      </c>
      <c r="E5892" s="3">
        <v>29.29</v>
      </c>
      <c r="F5892" s="3">
        <v>16.16</v>
      </c>
      <c r="G5892" s="3" t="s">
        <v>11</v>
      </c>
      <c r="H5892" s="3" t="s">
        <v>12</v>
      </c>
      <c r="I5892" s="3">
        <f>VLOOKUP($A:$A,[1]Sheet1!$A:$L,3,FALSE)</f>
        <v>9.84</v>
      </c>
      <c r="J5892" s="3">
        <f>VLOOKUP($A:$A,[1]Sheet1!$A:$L,4,FALSE)</f>
        <v>11.81</v>
      </c>
      <c r="K5892" s="3">
        <f>VLOOKUP($A:$A,[1]Sheet1!$A:$L,5,FALSE)</f>
        <v>3.54</v>
      </c>
      <c r="L5892" s="3">
        <f>VLOOKUP($A:$A,[1]Sheet1!$A:$L,6,FALSE)</f>
        <v>0.24</v>
      </c>
      <c r="M5892" s="3">
        <f>VLOOKUP($A:$A,[1]Sheet1!$A:$L,7,FALSE)</f>
        <v>2.11</v>
      </c>
      <c r="N5892" s="3">
        <f>VLOOKUP($A:$A,[1]Sheet1!$A:$L,8,FALSE)</f>
        <v>2.42</v>
      </c>
      <c r="O5892" s="3" t="str">
        <f>VLOOKUP($A:$A,[1]Sheet1!$A:$L,9,FALSE)</f>
        <v>No</v>
      </c>
      <c r="P5892" s="3" t="str">
        <f>VLOOKUP($A:$A,[1]Sheet1!$A:$L,10,FALSE)</f>
        <v>No</v>
      </c>
      <c r="Q5892" s="3">
        <f>VLOOKUP($A:$A,[1]Sheet1!$A:$L,11,FALSE)</f>
        <v>40</v>
      </c>
    </row>
    <row r="5893" spans="1:17" x14ac:dyDescent="0.25">
      <c r="A5893" s="3" t="s">
        <v>11082</v>
      </c>
      <c r="B5893" s="3" t="s">
        <v>11080</v>
      </c>
      <c r="C5893" s="3" t="s">
        <v>11081</v>
      </c>
      <c r="D5893" s="3">
        <v>86569216939</v>
      </c>
      <c r="E5893" s="3">
        <v>50.99</v>
      </c>
      <c r="F5893" s="3">
        <v>29.11</v>
      </c>
      <c r="G5893" s="3" t="s">
        <v>11</v>
      </c>
      <c r="H5893" s="3" t="s">
        <v>12</v>
      </c>
      <c r="I5893" s="3">
        <f>VLOOKUP($A:$A,[1]Sheet1!$A:$L,3,FALSE)</f>
        <v>9.5</v>
      </c>
      <c r="J5893" s="3">
        <f>VLOOKUP($A:$A,[1]Sheet1!$A:$L,4,FALSE)</f>
        <v>11.5</v>
      </c>
      <c r="K5893" s="3">
        <f>VLOOKUP($A:$A,[1]Sheet1!$A:$L,5,FALSE)</f>
        <v>3.75</v>
      </c>
      <c r="L5893" s="3">
        <f>VLOOKUP($A:$A,[1]Sheet1!$A:$L,6,FALSE)</f>
        <v>0.24</v>
      </c>
      <c r="M5893" s="3">
        <f>VLOOKUP($A:$A,[1]Sheet1!$A:$L,7,FALSE)</f>
        <v>3.94</v>
      </c>
      <c r="N5893" s="3">
        <f>VLOOKUP($A:$A,[1]Sheet1!$A:$L,8,FALSE)</f>
        <v>4.49</v>
      </c>
      <c r="O5893" s="3" t="str">
        <f>VLOOKUP($A:$A,[1]Sheet1!$A:$L,9,FALSE)</f>
        <v>No</v>
      </c>
      <c r="P5893" s="3" t="str">
        <f>VLOOKUP($A:$A,[1]Sheet1!$A:$L,10,FALSE)</f>
        <v>No</v>
      </c>
      <c r="Q5893" s="3">
        <f>VLOOKUP($A:$A,[1]Sheet1!$A:$L,11,FALSE)</f>
        <v>40</v>
      </c>
    </row>
    <row r="5894" spans="1:17" x14ac:dyDescent="0.25">
      <c r="A5894" s="3" t="s">
        <v>11103</v>
      </c>
      <c r="B5894" s="3" t="s">
        <v>11101</v>
      </c>
      <c r="C5894" s="3" t="s">
        <v>11102</v>
      </c>
      <c r="D5894" s="3">
        <v>86569217059</v>
      </c>
      <c r="E5894" s="3">
        <v>50.99</v>
      </c>
      <c r="F5894" s="3">
        <v>29.11</v>
      </c>
      <c r="G5894" s="3" t="s">
        <v>11</v>
      </c>
      <c r="H5894" s="3" t="s">
        <v>12</v>
      </c>
      <c r="I5894" s="3">
        <f>VLOOKUP($A:$A,[1]Sheet1!$A:$L,3,FALSE)</f>
        <v>9.5</v>
      </c>
      <c r="J5894" s="3">
        <f>VLOOKUP($A:$A,[1]Sheet1!$A:$L,4,FALSE)</f>
        <v>11.5</v>
      </c>
      <c r="K5894" s="3">
        <f>VLOOKUP($A:$A,[1]Sheet1!$A:$L,5,FALSE)</f>
        <v>3.75</v>
      </c>
      <c r="L5894" s="3">
        <f>VLOOKUP($A:$A,[1]Sheet1!$A:$L,6,FALSE)</f>
        <v>0.24</v>
      </c>
      <c r="M5894" s="3">
        <f>VLOOKUP($A:$A,[1]Sheet1!$A:$L,7,FALSE)</f>
        <v>3.94</v>
      </c>
      <c r="N5894" s="3">
        <f>VLOOKUP($A:$A,[1]Sheet1!$A:$L,8,FALSE)</f>
        <v>4.49</v>
      </c>
      <c r="O5894" s="3" t="str">
        <f>VLOOKUP($A:$A,[1]Sheet1!$A:$L,9,FALSE)</f>
        <v>No</v>
      </c>
      <c r="P5894" s="3" t="str">
        <f>VLOOKUP($A:$A,[1]Sheet1!$A:$L,10,FALSE)</f>
        <v>No</v>
      </c>
      <c r="Q5894" s="3">
        <f>VLOOKUP($A:$A,[1]Sheet1!$A:$L,11,FALSE)</f>
        <v>40</v>
      </c>
    </row>
    <row r="5895" spans="1:17" x14ac:dyDescent="0.25">
      <c r="A5895" s="3" t="s">
        <v>11124</v>
      </c>
      <c r="B5895" s="3" t="s">
        <v>11122</v>
      </c>
      <c r="C5895" s="3" t="s">
        <v>11123</v>
      </c>
      <c r="D5895" s="3">
        <v>86569217141</v>
      </c>
      <c r="E5895" s="3">
        <v>50.99</v>
      </c>
      <c r="F5895" s="3">
        <v>29.11</v>
      </c>
      <c r="G5895" s="3" t="s">
        <v>11</v>
      </c>
      <c r="H5895" s="3" t="s">
        <v>12</v>
      </c>
      <c r="I5895" s="3">
        <f>VLOOKUP($A:$A,[1]Sheet1!$A:$L,3,FALSE)</f>
        <v>9.5</v>
      </c>
      <c r="J5895" s="3">
        <f>VLOOKUP($A:$A,[1]Sheet1!$A:$L,4,FALSE)</f>
        <v>11.5</v>
      </c>
      <c r="K5895" s="3">
        <f>VLOOKUP($A:$A,[1]Sheet1!$A:$L,5,FALSE)</f>
        <v>3.75</v>
      </c>
      <c r="L5895" s="3">
        <f>VLOOKUP($A:$A,[1]Sheet1!$A:$L,6,FALSE)</f>
        <v>0.24</v>
      </c>
      <c r="M5895" s="3">
        <f>VLOOKUP($A:$A,[1]Sheet1!$A:$L,7,FALSE)</f>
        <v>3.94</v>
      </c>
      <c r="N5895" s="3">
        <f>VLOOKUP($A:$A,[1]Sheet1!$A:$L,8,FALSE)</f>
        <v>4.49</v>
      </c>
      <c r="O5895" s="3" t="str">
        <f>VLOOKUP($A:$A,[1]Sheet1!$A:$L,9,FALSE)</f>
        <v>No</v>
      </c>
      <c r="P5895" s="3" t="str">
        <f>VLOOKUP($A:$A,[1]Sheet1!$A:$L,10,FALSE)</f>
        <v>No</v>
      </c>
      <c r="Q5895" s="3">
        <f>VLOOKUP($A:$A,[1]Sheet1!$A:$L,11,FALSE)</f>
        <v>40</v>
      </c>
    </row>
    <row r="5896" spans="1:17" x14ac:dyDescent="0.25">
      <c r="A5896" s="3" t="s">
        <v>11145</v>
      </c>
      <c r="B5896" s="3" t="s">
        <v>11143</v>
      </c>
      <c r="C5896" s="3" t="s">
        <v>11144</v>
      </c>
      <c r="D5896" s="3">
        <v>86569221353</v>
      </c>
      <c r="E5896" s="3">
        <v>29.29</v>
      </c>
      <c r="F5896" s="3">
        <v>16.16</v>
      </c>
      <c r="G5896" s="3" t="s">
        <v>11</v>
      </c>
      <c r="H5896" s="3" t="s">
        <v>12</v>
      </c>
      <c r="I5896" s="3">
        <f>VLOOKUP($A:$A,[1]Sheet1!$A:$L,3,FALSE)</f>
        <v>9.84</v>
      </c>
      <c r="J5896" s="3">
        <f>VLOOKUP($A:$A,[1]Sheet1!$A:$L,4,FALSE)</f>
        <v>11.81</v>
      </c>
      <c r="K5896" s="3">
        <f>VLOOKUP($A:$A,[1]Sheet1!$A:$L,5,FALSE)</f>
        <v>3.54</v>
      </c>
      <c r="L5896" s="3">
        <f>VLOOKUP($A:$A,[1]Sheet1!$A:$L,6,FALSE)</f>
        <v>0.24</v>
      </c>
      <c r="M5896" s="3">
        <f>VLOOKUP($A:$A,[1]Sheet1!$A:$L,7,FALSE)</f>
        <v>2.11</v>
      </c>
      <c r="N5896" s="3">
        <f>VLOOKUP($A:$A,[1]Sheet1!$A:$L,8,FALSE)</f>
        <v>2.42</v>
      </c>
      <c r="O5896" s="3" t="str">
        <f>VLOOKUP($A:$A,[1]Sheet1!$A:$L,9,FALSE)</f>
        <v>No</v>
      </c>
      <c r="P5896" s="3" t="str">
        <f>VLOOKUP($A:$A,[1]Sheet1!$A:$L,10,FALSE)</f>
        <v>No</v>
      </c>
      <c r="Q5896" s="3">
        <f>VLOOKUP($A:$A,[1]Sheet1!$A:$L,11,FALSE)</f>
        <v>40</v>
      </c>
    </row>
    <row r="5897" spans="1:17" x14ac:dyDescent="0.25">
      <c r="A5897" s="3" t="s">
        <v>11652</v>
      </c>
      <c r="B5897" s="3" t="s">
        <v>11650</v>
      </c>
      <c r="C5897" s="3" t="s">
        <v>11651</v>
      </c>
      <c r="D5897" s="3">
        <v>86569213488</v>
      </c>
      <c r="E5897" s="3">
        <v>29.39</v>
      </c>
      <c r="F5897" s="3">
        <v>15.94</v>
      </c>
      <c r="G5897" s="3" t="s">
        <v>11</v>
      </c>
      <c r="H5897" s="3" t="s">
        <v>12</v>
      </c>
      <c r="I5897" s="3">
        <f>VLOOKUP($A:$A,[1]Sheet1!$A:$L,3,FALSE)</f>
        <v>9.84</v>
      </c>
      <c r="J5897" s="3">
        <f>VLOOKUP($A:$A,[1]Sheet1!$A:$L,4,FALSE)</f>
        <v>11.81</v>
      </c>
      <c r="K5897" s="3">
        <f>VLOOKUP($A:$A,[1]Sheet1!$A:$L,5,FALSE)</f>
        <v>3.94</v>
      </c>
      <c r="L5897" s="3">
        <f>VLOOKUP($A:$A,[1]Sheet1!$A:$L,6,FALSE)</f>
        <v>0.26</v>
      </c>
      <c r="M5897" s="3">
        <f>VLOOKUP($A:$A,[1]Sheet1!$A:$L,7,FALSE)</f>
        <v>3.13</v>
      </c>
      <c r="N5897" s="3">
        <f>VLOOKUP($A:$A,[1]Sheet1!$A:$L,8,FALSE)</f>
        <v>3.46</v>
      </c>
      <c r="O5897" s="3" t="str">
        <f>VLOOKUP($A:$A,[1]Sheet1!$A:$L,9,FALSE)</f>
        <v>No</v>
      </c>
      <c r="P5897" s="3" t="str">
        <f>VLOOKUP($A:$A,[1]Sheet1!$A:$L,10,FALSE)</f>
        <v>No</v>
      </c>
      <c r="Q5897" s="3">
        <f>VLOOKUP($A:$A,[1]Sheet1!$A:$L,11,FALSE)</f>
        <v>40</v>
      </c>
    </row>
    <row r="5898" spans="1:17" x14ac:dyDescent="0.25">
      <c r="A5898" s="3" t="s">
        <v>11655</v>
      </c>
      <c r="B5898" s="3" t="s">
        <v>11653</v>
      </c>
      <c r="C5898" s="3" t="s">
        <v>11654</v>
      </c>
      <c r="D5898" s="3">
        <v>86569213471</v>
      </c>
      <c r="E5898" s="3">
        <v>27.59</v>
      </c>
      <c r="F5898" s="3">
        <v>14.11</v>
      </c>
      <c r="G5898" s="3" t="s">
        <v>11</v>
      </c>
      <c r="H5898" s="3" t="s">
        <v>12</v>
      </c>
      <c r="I5898" s="3">
        <f>VLOOKUP($A:$A,[1]Sheet1!$A:$L,3,FALSE)</f>
        <v>9.84</v>
      </c>
      <c r="J5898" s="3">
        <f>VLOOKUP($A:$A,[1]Sheet1!$A:$L,4,FALSE)</f>
        <v>11.81</v>
      </c>
      <c r="K5898" s="3">
        <f>VLOOKUP($A:$A,[1]Sheet1!$A:$L,5,FALSE)</f>
        <v>3.94</v>
      </c>
      <c r="L5898" s="3">
        <f>VLOOKUP($A:$A,[1]Sheet1!$A:$L,6,FALSE)</f>
        <v>0.26</v>
      </c>
      <c r="M5898" s="3">
        <f>VLOOKUP($A:$A,[1]Sheet1!$A:$L,7,FALSE)</f>
        <v>2.93</v>
      </c>
      <c r="N5898" s="3">
        <f>VLOOKUP($A:$A,[1]Sheet1!$A:$L,8,FALSE)</f>
        <v>3.37</v>
      </c>
      <c r="O5898" s="3" t="str">
        <f>VLOOKUP($A:$A,[1]Sheet1!$A:$L,9,FALSE)</f>
        <v>No</v>
      </c>
      <c r="P5898" s="3" t="str">
        <f>VLOOKUP($A:$A,[1]Sheet1!$A:$L,10,FALSE)</f>
        <v>No</v>
      </c>
      <c r="Q5898" s="3">
        <f>VLOOKUP($A:$A,[1]Sheet1!$A:$L,11,FALSE)</f>
        <v>40</v>
      </c>
    </row>
    <row r="5899" spans="1:17" x14ac:dyDescent="0.25">
      <c r="A5899" s="3" t="s">
        <v>11772</v>
      </c>
      <c r="B5899" s="3" t="s">
        <v>11770</v>
      </c>
      <c r="C5899" s="3" t="s">
        <v>11771</v>
      </c>
      <c r="D5899" s="3">
        <v>86569216908</v>
      </c>
      <c r="E5899" s="3">
        <v>63.74</v>
      </c>
      <c r="F5899" s="3">
        <v>38.58</v>
      </c>
      <c r="G5899" s="3" t="s">
        <v>11</v>
      </c>
      <c r="H5899" s="3" t="s">
        <v>12</v>
      </c>
      <c r="I5899" s="3">
        <f>VLOOKUP($A:$A,[1]Sheet1!$A:$L,3,FALSE)</f>
        <v>9.5</v>
      </c>
      <c r="J5899" s="3">
        <f>VLOOKUP($A:$A,[1]Sheet1!$A:$L,4,FALSE)</f>
        <v>11.5</v>
      </c>
      <c r="K5899" s="3">
        <f>VLOOKUP($A:$A,[1]Sheet1!$A:$L,5,FALSE)</f>
        <v>3.75</v>
      </c>
      <c r="L5899" s="3">
        <f>VLOOKUP($A:$A,[1]Sheet1!$A:$L,6,FALSE)</f>
        <v>0.24</v>
      </c>
      <c r="M5899" s="3">
        <f>VLOOKUP($A:$A,[1]Sheet1!$A:$L,7,FALSE)</f>
        <v>3.96</v>
      </c>
      <c r="N5899" s="3">
        <f>VLOOKUP($A:$A,[1]Sheet1!$A:$L,8,FALSE)</f>
        <v>5.29</v>
      </c>
      <c r="O5899" s="3" t="str">
        <f>VLOOKUP($A:$A,[1]Sheet1!$A:$L,9,FALSE)</f>
        <v>No</v>
      </c>
      <c r="P5899" s="3" t="str">
        <f>VLOOKUP($A:$A,[1]Sheet1!$A:$L,10,FALSE)</f>
        <v>No</v>
      </c>
      <c r="Q5899" s="3">
        <f>VLOOKUP($A:$A,[1]Sheet1!$A:$L,11,FALSE)</f>
        <v>40</v>
      </c>
    </row>
    <row r="5900" spans="1:17" x14ac:dyDescent="0.25">
      <c r="A5900" s="3" t="s">
        <v>11775</v>
      </c>
      <c r="B5900" s="3" t="s">
        <v>11773</v>
      </c>
      <c r="C5900" s="3" t="s">
        <v>11774</v>
      </c>
      <c r="D5900" s="3">
        <v>86569216892</v>
      </c>
      <c r="E5900" s="3">
        <v>59.49</v>
      </c>
      <c r="F5900" s="3">
        <v>36.01</v>
      </c>
      <c r="G5900" s="3" t="s">
        <v>11</v>
      </c>
      <c r="H5900" s="3" t="s">
        <v>12</v>
      </c>
      <c r="I5900" s="3">
        <f>VLOOKUP($A:$A,[1]Sheet1!$A:$L,3,FALSE)</f>
        <v>9.5</v>
      </c>
      <c r="J5900" s="3">
        <f>VLOOKUP($A:$A,[1]Sheet1!$A:$L,4,FALSE)</f>
        <v>11.5</v>
      </c>
      <c r="K5900" s="3">
        <f>VLOOKUP($A:$A,[1]Sheet1!$A:$L,5,FALSE)</f>
        <v>3.25</v>
      </c>
      <c r="L5900" s="3">
        <f>VLOOKUP($A:$A,[1]Sheet1!$A:$L,6,FALSE)</f>
        <v>0.21</v>
      </c>
      <c r="M5900" s="3">
        <f>VLOOKUP($A:$A,[1]Sheet1!$A:$L,7,FALSE)</f>
        <v>2.97</v>
      </c>
      <c r="N5900" s="3">
        <f>VLOOKUP($A:$A,[1]Sheet1!$A:$L,8,FALSE)</f>
        <v>4.8499999999999996</v>
      </c>
      <c r="O5900" s="3" t="str">
        <f>VLOOKUP($A:$A,[1]Sheet1!$A:$L,9,FALSE)</f>
        <v>No</v>
      </c>
      <c r="P5900" s="3" t="str">
        <f>VLOOKUP($A:$A,[1]Sheet1!$A:$L,10,FALSE)</f>
        <v>No</v>
      </c>
      <c r="Q5900" s="3">
        <f>VLOOKUP($A:$A,[1]Sheet1!$A:$L,11,FALSE)</f>
        <v>40</v>
      </c>
    </row>
    <row r="5901" spans="1:17" x14ac:dyDescent="0.25">
      <c r="A5901" s="3" t="s">
        <v>11859</v>
      </c>
      <c r="B5901" s="3" t="s">
        <v>11857</v>
      </c>
      <c r="C5901" s="3" t="s">
        <v>11858</v>
      </c>
      <c r="D5901" s="3">
        <v>86569199676</v>
      </c>
      <c r="E5901" s="3">
        <v>63.74</v>
      </c>
      <c r="F5901" s="3">
        <v>38.58</v>
      </c>
      <c r="G5901" s="3" t="s">
        <v>11</v>
      </c>
      <c r="H5901" s="3" t="s">
        <v>12</v>
      </c>
      <c r="I5901" s="3">
        <f>VLOOKUP($A:$A,[1]Sheet1!$A:$L,3,FALSE)</f>
        <v>9.5</v>
      </c>
      <c r="J5901" s="3">
        <f>VLOOKUP($A:$A,[1]Sheet1!$A:$L,4,FALSE)</f>
        <v>11.5</v>
      </c>
      <c r="K5901" s="3">
        <f>VLOOKUP($A:$A,[1]Sheet1!$A:$L,5,FALSE)</f>
        <v>3.75</v>
      </c>
      <c r="L5901" s="3">
        <f>VLOOKUP($A:$A,[1]Sheet1!$A:$L,6,FALSE)</f>
        <v>0.24</v>
      </c>
      <c r="M5901" s="3">
        <f>VLOOKUP($A:$A,[1]Sheet1!$A:$L,7,FALSE)</f>
        <v>3.96</v>
      </c>
      <c r="N5901" s="3">
        <f>VLOOKUP($A:$A,[1]Sheet1!$A:$L,8,FALSE)</f>
        <v>5.29</v>
      </c>
      <c r="O5901" s="3" t="str">
        <f>VLOOKUP($A:$A,[1]Sheet1!$A:$L,9,FALSE)</f>
        <v>No</v>
      </c>
      <c r="P5901" s="3" t="str">
        <f>VLOOKUP($A:$A,[1]Sheet1!$A:$L,10,FALSE)</f>
        <v>No</v>
      </c>
      <c r="Q5901" s="3">
        <f>VLOOKUP($A:$A,[1]Sheet1!$A:$L,11,FALSE)</f>
        <v>40</v>
      </c>
    </row>
    <row r="5902" spans="1:17" x14ac:dyDescent="0.25">
      <c r="A5902" s="3" t="s">
        <v>11862</v>
      </c>
      <c r="B5902" s="3" t="s">
        <v>11860</v>
      </c>
      <c r="C5902" s="3" t="s">
        <v>11861</v>
      </c>
      <c r="D5902" s="3">
        <v>86569199652</v>
      </c>
      <c r="E5902" s="3">
        <v>59.49</v>
      </c>
      <c r="F5902" s="3">
        <v>36.01</v>
      </c>
      <c r="G5902" s="3" t="s">
        <v>11</v>
      </c>
      <c r="H5902" s="3" t="s">
        <v>12</v>
      </c>
      <c r="I5902" s="3">
        <f>VLOOKUP($A:$A,[1]Sheet1!$A:$L,3,FALSE)</f>
        <v>9.5</v>
      </c>
      <c r="J5902" s="3">
        <f>VLOOKUP($A:$A,[1]Sheet1!$A:$L,4,FALSE)</f>
        <v>11.5</v>
      </c>
      <c r="K5902" s="3">
        <f>VLOOKUP($A:$A,[1]Sheet1!$A:$L,5,FALSE)</f>
        <v>3.25</v>
      </c>
      <c r="L5902" s="3">
        <f>VLOOKUP($A:$A,[1]Sheet1!$A:$L,6,FALSE)</f>
        <v>0.21</v>
      </c>
      <c r="M5902" s="3">
        <f>VLOOKUP($A:$A,[1]Sheet1!$A:$L,7,FALSE)</f>
        <v>2.97</v>
      </c>
      <c r="N5902" s="3">
        <f>VLOOKUP($A:$A,[1]Sheet1!$A:$L,8,FALSE)</f>
        <v>4.8499999999999996</v>
      </c>
      <c r="O5902" s="3" t="str">
        <f>VLOOKUP($A:$A,[1]Sheet1!$A:$L,9,FALSE)</f>
        <v>No</v>
      </c>
      <c r="P5902" s="3" t="str">
        <f>VLOOKUP($A:$A,[1]Sheet1!$A:$L,10,FALSE)</f>
        <v>No</v>
      </c>
      <c r="Q5902" s="3">
        <f>VLOOKUP($A:$A,[1]Sheet1!$A:$L,11,FALSE)</f>
        <v>40</v>
      </c>
    </row>
    <row r="5903" spans="1:17" x14ac:dyDescent="0.25">
      <c r="A5903" s="3" t="s">
        <v>11865</v>
      </c>
      <c r="B5903" s="3" t="s">
        <v>11863</v>
      </c>
      <c r="C5903" s="3" t="s">
        <v>11864</v>
      </c>
      <c r="D5903" s="3">
        <v>86569213396</v>
      </c>
      <c r="E5903" s="3">
        <v>27.59</v>
      </c>
      <c r="F5903" s="3">
        <v>14.11</v>
      </c>
      <c r="G5903" s="3" t="s">
        <v>11</v>
      </c>
      <c r="H5903" s="3" t="s">
        <v>12</v>
      </c>
      <c r="I5903" s="3">
        <f>VLOOKUP($A:$A,[1]Sheet1!$A:$L,3,FALSE)</f>
        <v>9.84</v>
      </c>
      <c r="J5903" s="3">
        <f>VLOOKUP($A:$A,[1]Sheet1!$A:$L,4,FALSE)</f>
        <v>11.81</v>
      </c>
      <c r="K5903" s="3">
        <f>VLOOKUP($A:$A,[1]Sheet1!$A:$L,5,FALSE)</f>
        <v>3.94</v>
      </c>
      <c r="L5903" s="3">
        <f>VLOOKUP($A:$A,[1]Sheet1!$A:$L,6,FALSE)</f>
        <v>0.26</v>
      </c>
      <c r="M5903" s="3">
        <f>VLOOKUP($A:$A,[1]Sheet1!$A:$L,7,FALSE)</f>
        <v>2.93</v>
      </c>
      <c r="N5903" s="3">
        <f>VLOOKUP($A:$A,[1]Sheet1!$A:$L,8,FALSE)</f>
        <v>3.37</v>
      </c>
      <c r="O5903" s="3" t="str">
        <f>VLOOKUP($A:$A,[1]Sheet1!$A:$L,9,FALSE)</f>
        <v>No</v>
      </c>
      <c r="P5903" s="3" t="str">
        <f>VLOOKUP($A:$A,[1]Sheet1!$A:$L,10,FALSE)</f>
        <v>No</v>
      </c>
      <c r="Q5903" s="3">
        <f>VLOOKUP($A:$A,[1]Sheet1!$A:$L,11,FALSE)</f>
        <v>40</v>
      </c>
    </row>
    <row r="5904" spans="1:17" x14ac:dyDescent="0.25">
      <c r="A5904" s="3" t="s">
        <v>11880</v>
      </c>
      <c r="B5904" s="3" t="s">
        <v>11878</v>
      </c>
      <c r="C5904" s="3" t="s">
        <v>11879</v>
      </c>
      <c r="D5904" s="3">
        <v>86569216861</v>
      </c>
      <c r="E5904" s="3">
        <v>63.74</v>
      </c>
      <c r="F5904" s="3">
        <v>38.58</v>
      </c>
      <c r="G5904" s="3" t="s">
        <v>11</v>
      </c>
      <c r="H5904" s="3" t="s">
        <v>12</v>
      </c>
      <c r="I5904" s="3">
        <f>VLOOKUP($A:$A,[1]Sheet1!$A:$L,3,FALSE)</f>
        <v>9.5</v>
      </c>
      <c r="J5904" s="3">
        <f>VLOOKUP($A:$A,[1]Sheet1!$A:$L,4,FALSE)</f>
        <v>11.5</v>
      </c>
      <c r="K5904" s="3">
        <f>VLOOKUP($A:$A,[1]Sheet1!$A:$L,5,FALSE)</f>
        <v>3.75</v>
      </c>
      <c r="L5904" s="3">
        <f>VLOOKUP($A:$A,[1]Sheet1!$A:$L,6,FALSE)</f>
        <v>0.24</v>
      </c>
      <c r="M5904" s="3">
        <f>VLOOKUP($A:$A,[1]Sheet1!$A:$L,7,FALSE)</f>
        <v>3.96</v>
      </c>
      <c r="N5904" s="3">
        <f>VLOOKUP($A:$A,[1]Sheet1!$A:$L,8,FALSE)</f>
        <v>5.29</v>
      </c>
      <c r="O5904" s="3" t="str">
        <f>VLOOKUP($A:$A,[1]Sheet1!$A:$L,9,FALSE)</f>
        <v>No</v>
      </c>
      <c r="P5904" s="3" t="str">
        <f>VLOOKUP($A:$A,[1]Sheet1!$A:$L,10,FALSE)</f>
        <v>No</v>
      </c>
      <c r="Q5904" s="3">
        <f>VLOOKUP($A:$A,[1]Sheet1!$A:$L,11,FALSE)</f>
        <v>40</v>
      </c>
    </row>
    <row r="5905" spans="1:17" x14ac:dyDescent="0.25">
      <c r="A5905" s="3" t="s">
        <v>11883</v>
      </c>
      <c r="B5905" s="3" t="s">
        <v>11881</v>
      </c>
      <c r="C5905" s="3" t="s">
        <v>11882</v>
      </c>
      <c r="D5905" s="3">
        <v>86569216854</v>
      </c>
      <c r="E5905" s="3">
        <v>59.49</v>
      </c>
      <c r="F5905" s="3">
        <v>36.01</v>
      </c>
      <c r="G5905" s="3" t="s">
        <v>11</v>
      </c>
      <c r="H5905" s="3" t="s">
        <v>12</v>
      </c>
      <c r="I5905" s="3">
        <f>VLOOKUP($A:$A,[1]Sheet1!$A:$L,3,FALSE)</f>
        <v>9.5</v>
      </c>
      <c r="J5905" s="3">
        <f>VLOOKUP($A:$A,[1]Sheet1!$A:$L,4,FALSE)</f>
        <v>11.5</v>
      </c>
      <c r="K5905" s="3">
        <f>VLOOKUP($A:$A,[1]Sheet1!$A:$L,5,FALSE)</f>
        <v>3.25</v>
      </c>
      <c r="L5905" s="3">
        <f>VLOOKUP($A:$A,[1]Sheet1!$A:$L,6,FALSE)</f>
        <v>0.21</v>
      </c>
      <c r="M5905" s="3">
        <f>VLOOKUP($A:$A,[1]Sheet1!$A:$L,7,FALSE)</f>
        <v>2.97</v>
      </c>
      <c r="N5905" s="3">
        <f>VLOOKUP($A:$A,[1]Sheet1!$A:$L,8,FALSE)</f>
        <v>4.8499999999999996</v>
      </c>
      <c r="O5905" s="3" t="str">
        <f>VLOOKUP($A:$A,[1]Sheet1!$A:$L,9,FALSE)</f>
        <v>No</v>
      </c>
      <c r="P5905" s="3" t="str">
        <f>VLOOKUP($A:$A,[1]Sheet1!$A:$L,10,FALSE)</f>
        <v>No</v>
      </c>
      <c r="Q5905" s="3">
        <f>VLOOKUP($A:$A,[1]Sheet1!$A:$L,11,FALSE)</f>
        <v>40</v>
      </c>
    </row>
    <row r="5906" spans="1:17" x14ac:dyDescent="0.25">
      <c r="A5906" s="3" t="s">
        <v>11949</v>
      </c>
      <c r="B5906" s="3" t="s">
        <v>11947</v>
      </c>
      <c r="C5906" s="3" t="s">
        <v>11948</v>
      </c>
      <c r="D5906" s="3">
        <v>86569216823</v>
      </c>
      <c r="E5906" s="3">
        <v>63.74</v>
      </c>
      <c r="F5906" s="3">
        <v>38.58</v>
      </c>
      <c r="G5906" s="3" t="s">
        <v>11</v>
      </c>
      <c r="H5906" s="3" t="s">
        <v>12</v>
      </c>
      <c r="I5906" s="3">
        <f>VLOOKUP($A:$A,[1]Sheet1!$A:$L,3,FALSE)</f>
        <v>9.5</v>
      </c>
      <c r="J5906" s="3">
        <f>VLOOKUP($A:$A,[1]Sheet1!$A:$L,4,FALSE)</f>
        <v>11.5</v>
      </c>
      <c r="K5906" s="3">
        <f>VLOOKUP($A:$A,[1]Sheet1!$A:$L,5,FALSE)</f>
        <v>3.75</v>
      </c>
      <c r="L5906" s="3">
        <f>VLOOKUP($A:$A,[1]Sheet1!$A:$L,6,FALSE)</f>
        <v>0.24</v>
      </c>
      <c r="M5906" s="3">
        <f>VLOOKUP($A:$A,[1]Sheet1!$A:$L,7,FALSE)</f>
        <v>3.96</v>
      </c>
      <c r="N5906" s="3">
        <f>VLOOKUP($A:$A,[1]Sheet1!$A:$L,8,FALSE)</f>
        <v>5.29</v>
      </c>
      <c r="O5906" s="3" t="str">
        <f>VLOOKUP($A:$A,[1]Sheet1!$A:$L,9,FALSE)</f>
        <v>No</v>
      </c>
      <c r="P5906" s="3" t="str">
        <f>VLOOKUP($A:$A,[1]Sheet1!$A:$L,10,FALSE)</f>
        <v>No</v>
      </c>
      <c r="Q5906" s="3">
        <f>VLOOKUP($A:$A,[1]Sheet1!$A:$L,11,FALSE)</f>
        <v>40</v>
      </c>
    </row>
    <row r="5907" spans="1:17" x14ac:dyDescent="0.25">
      <c r="A5907" s="3" t="s">
        <v>11952</v>
      </c>
      <c r="B5907" s="3" t="s">
        <v>11950</v>
      </c>
      <c r="C5907" s="3" t="s">
        <v>11951</v>
      </c>
      <c r="D5907" s="3">
        <v>86569216816</v>
      </c>
      <c r="E5907" s="3">
        <v>59.49</v>
      </c>
      <c r="F5907" s="3">
        <v>36.01</v>
      </c>
      <c r="G5907" s="3" t="s">
        <v>11</v>
      </c>
      <c r="H5907" s="3" t="s">
        <v>12</v>
      </c>
      <c r="I5907" s="3">
        <f>VLOOKUP($A:$A,[1]Sheet1!$A:$L,3,FALSE)</f>
        <v>9.5</v>
      </c>
      <c r="J5907" s="3">
        <f>VLOOKUP($A:$A,[1]Sheet1!$A:$L,4,FALSE)</f>
        <v>11.5</v>
      </c>
      <c r="K5907" s="3">
        <f>VLOOKUP($A:$A,[1]Sheet1!$A:$L,5,FALSE)</f>
        <v>3.25</v>
      </c>
      <c r="L5907" s="3">
        <f>VLOOKUP($A:$A,[1]Sheet1!$A:$L,6,FALSE)</f>
        <v>0.21</v>
      </c>
      <c r="M5907" s="3">
        <f>VLOOKUP($A:$A,[1]Sheet1!$A:$L,7,FALSE)</f>
        <v>2.97</v>
      </c>
      <c r="N5907" s="3">
        <f>VLOOKUP($A:$A,[1]Sheet1!$A:$L,8,FALSE)</f>
        <v>4.8499999999999996</v>
      </c>
      <c r="O5907" s="3" t="str">
        <f>VLOOKUP($A:$A,[1]Sheet1!$A:$L,9,FALSE)</f>
        <v>No</v>
      </c>
      <c r="P5907" s="3" t="str">
        <f>VLOOKUP($A:$A,[1]Sheet1!$A:$L,10,FALSE)</f>
        <v>No</v>
      </c>
      <c r="Q5907" s="3">
        <f>VLOOKUP($A:$A,[1]Sheet1!$A:$L,11,FALSE)</f>
        <v>40</v>
      </c>
    </row>
    <row r="5908" spans="1:17" x14ac:dyDescent="0.25">
      <c r="A5908" s="3" t="s">
        <v>11955</v>
      </c>
      <c r="B5908" s="3" t="s">
        <v>11953</v>
      </c>
      <c r="C5908" s="3" t="s">
        <v>11954</v>
      </c>
      <c r="D5908" s="3">
        <v>86569213402</v>
      </c>
      <c r="E5908" s="3">
        <v>29.39</v>
      </c>
      <c r="F5908" s="3">
        <v>15.94</v>
      </c>
      <c r="G5908" s="3" t="s">
        <v>11</v>
      </c>
      <c r="H5908" s="3" t="s">
        <v>12</v>
      </c>
      <c r="I5908" s="3">
        <f>VLOOKUP($A:$A,[1]Sheet1!$A:$L,3,FALSE)</f>
        <v>9.84</v>
      </c>
      <c r="J5908" s="3">
        <f>VLOOKUP($A:$A,[1]Sheet1!$A:$L,4,FALSE)</f>
        <v>11.81</v>
      </c>
      <c r="K5908" s="3">
        <f>VLOOKUP($A:$A,[1]Sheet1!$A:$L,5,FALSE)</f>
        <v>3.94</v>
      </c>
      <c r="L5908" s="3">
        <f>VLOOKUP($A:$A,[1]Sheet1!$A:$L,6,FALSE)</f>
        <v>0.26</v>
      </c>
      <c r="M5908" s="3">
        <f>VLOOKUP($A:$A,[1]Sheet1!$A:$L,7,FALSE)</f>
        <v>3.13</v>
      </c>
      <c r="N5908" s="3">
        <f>VLOOKUP($A:$A,[1]Sheet1!$A:$L,8,FALSE)</f>
        <v>3.46</v>
      </c>
      <c r="O5908" s="3" t="str">
        <f>VLOOKUP($A:$A,[1]Sheet1!$A:$L,9,FALSE)</f>
        <v>No</v>
      </c>
      <c r="P5908" s="3" t="str">
        <f>VLOOKUP($A:$A,[1]Sheet1!$A:$L,10,FALSE)</f>
        <v>No</v>
      </c>
      <c r="Q5908" s="3">
        <f>VLOOKUP($A:$A,[1]Sheet1!$A:$L,11,FALSE)</f>
        <v>40</v>
      </c>
    </row>
    <row r="5909" spans="1:17" x14ac:dyDescent="0.25">
      <c r="A5909" s="3" t="s">
        <v>12027</v>
      </c>
      <c r="B5909" s="3" t="s">
        <v>12025</v>
      </c>
      <c r="C5909" s="3" t="s">
        <v>12026</v>
      </c>
      <c r="D5909" s="3">
        <v>86569287441</v>
      </c>
      <c r="E5909" s="3">
        <v>45.79</v>
      </c>
      <c r="F5909" s="3">
        <v>31.39</v>
      </c>
      <c r="G5909" s="3" t="s">
        <v>11</v>
      </c>
      <c r="H5909" s="3" t="s">
        <v>12</v>
      </c>
      <c r="I5909" s="3">
        <f>VLOOKUP($A:$A,[1]Sheet1!$A:$L,3,FALSE)</f>
        <v>9.84</v>
      </c>
      <c r="J5909" s="3">
        <f>VLOOKUP($A:$A,[1]Sheet1!$A:$L,4,FALSE)</f>
        <v>11.81</v>
      </c>
      <c r="K5909" s="3">
        <f>VLOOKUP($A:$A,[1]Sheet1!$A:$L,5,FALSE)</f>
        <v>3.74</v>
      </c>
      <c r="L5909" s="3">
        <f>VLOOKUP($A:$A,[1]Sheet1!$A:$L,6,FALSE)</f>
        <v>0.25</v>
      </c>
      <c r="M5909" s="3">
        <f>VLOOKUP($A:$A,[1]Sheet1!$A:$L,7,FALSE)</f>
        <v>4.2699999999999996</v>
      </c>
      <c r="N5909" s="3">
        <f>VLOOKUP($A:$A,[1]Sheet1!$A:$L,8,FALSE)</f>
        <v>4.63</v>
      </c>
      <c r="O5909" s="3" t="str">
        <f>VLOOKUP($A:$A,[1]Sheet1!$A:$L,9,FALSE)</f>
        <v>No</v>
      </c>
      <c r="P5909" s="3" t="str">
        <f>VLOOKUP($A:$A,[1]Sheet1!$A:$L,10,FALSE)</f>
        <v>No</v>
      </c>
      <c r="Q5909" s="3">
        <f>VLOOKUP($A:$A,[1]Sheet1!$A:$L,11,FALSE)</f>
        <v>40</v>
      </c>
    </row>
    <row r="5910" spans="1:17" x14ac:dyDescent="0.25">
      <c r="A5910" s="3" t="s">
        <v>12030</v>
      </c>
      <c r="B5910" s="3" t="s">
        <v>12028</v>
      </c>
      <c r="C5910" s="3" t="s">
        <v>12029</v>
      </c>
      <c r="D5910" s="3">
        <v>86569287434</v>
      </c>
      <c r="E5910" s="3">
        <v>42.19</v>
      </c>
      <c r="F5910" s="3">
        <v>28.34</v>
      </c>
      <c r="G5910" s="3" t="s">
        <v>11</v>
      </c>
      <c r="H5910" s="3" t="s">
        <v>12</v>
      </c>
      <c r="I5910" s="3">
        <f>VLOOKUP($A:$A,[1]Sheet1!$A:$L,3,FALSE)</f>
        <v>9.84</v>
      </c>
      <c r="J5910" s="3">
        <f>VLOOKUP($A:$A,[1]Sheet1!$A:$L,4,FALSE)</f>
        <v>11.81</v>
      </c>
      <c r="K5910" s="3">
        <f>VLOOKUP($A:$A,[1]Sheet1!$A:$L,5,FALSE)</f>
        <v>3.35</v>
      </c>
      <c r="L5910" s="3">
        <f>VLOOKUP($A:$A,[1]Sheet1!$A:$L,6,FALSE)</f>
        <v>0.23</v>
      </c>
      <c r="M5910" s="3">
        <f>VLOOKUP($A:$A,[1]Sheet1!$A:$L,7,FALSE)</f>
        <v>3.66</v>
      </c>
      <c r="N5910" s="3">
        <f>VLOOKUP($A:$A,[1]Sheet1!$A:$L,8,FALSE)</f>
        <v>4.01</v>
      </c>
      <c r="O5910" s="3" t="str">
        <f>VLOOKUP($A:$A,[1]Sheet1!$A:$L,9,FALSE)</f>
        <v>No</v>
      </c>
      <c r="P5910" s="3" t="str">
        <f>VLOOKUP($A:$A,[1]Sheet1!$A:$L,10,FALSE)</f>
        <v>No</v>
      </c>
      <c r="Q5910" s="3">
        <f>VLOOKUP($A:$A,[1]Sheet1!$A:$L,11,FALSE)</f>
        <v>40</v>
      </c>
    </row>
    <row r="5911" spans="1:17" x14ac:dyDescent="0.25">
      <c r="A5911" s="3" t="s">
        <v>12432</v>
      </c>
      <c r="B5911" s="3" t="s">
        <v>12430</v>
      </c>
      <c r="C5911" s="3" t="s">
        <v>12431</v>
      </c>
      <c r="D5911" s="3">
        <v>86569319708</v>
      </c>
      <c r="E5911" s="3">
        <v>60.99</v>
      </c>
      <c r="F5911" s="3">
        <v>46.37</v>
      </c>
      <c r="G5911" s="3" t="s">
        <v>11</v>
      </c>
      <c r="H5911" s="3" t="s">
        <v>12</v>
      </c>
      <c r="I5911" s="3">
        <f>VLOOKUP($A:$A,[1]Sheet1!$A:$L,3,FALSE)</f>
        <v>3.94</v>
      </c>
      <c r="J5911" s="3">
        <f>VLOOKUP($A:$A,[1]Sheet1!$A:$L,4,FALSE)</f>
        <v>9.4499999999999993</v>
      </c>
      <c r="K5911" s="3">
        <f>VLOOKUP($A:$A,[1]Sheet1!$A:$L,5,FALSE)</f>
        <v>11.42</v>
      </c>
      <c r="L5911" s="3">
        <f>VLOOKUP($A:$A,[1]Sheet1!$A:$L,6,FALSE)</f>
        <v>0.25</v>
      </c>
      <c r="M5911" s="3">
        <f>VLOOKUP($A:$A,[1]Sheet1!$A:$L,7,FALSE)</f>
        <v>3.74</v>
      </c>
      <c r="N5911" s="3">
        <f>VLOOKUP($A:$A,[1]Sheet1!$A:$L,8,FALSE)</f>
        <v>4.1900000000000004</v>
      </c>
      <c r="O5911" s="3" t="str">
        <f>VLOOKUP($A:$A,[1]Sheet1!$A:$L,9,FALSE)</f>
        <v>No</v>
      </c>
      <c r="P5911" s="3" t="str">
        <f>VLOOKUP($A:$A,[1]Sheet1!$A:$L,10,FALSE)</f>
        <v>No</v>
      </c>
      <c r="Q5911" s="3">
        <f>VLOOKUP($A:$A,[1]Sheet1!$A:$L,11,FALSE)</f>
        <v>40</v>
      </c>
    </row>
    <row r="5912" spans="1:17" x14ac:dyDescent="0.25">
      <c r="A5912" s="3" t="s">
        <v>13062</v>
      </c>
      <c r="B5912" s="3" t="s">
        <v>13060</v>
      </c>
      <c r="C5912" s="3" t="s">
        <v>13061</v>
      </c>
      <c r="D5912" s="3">
        <v>86569359490</v>
      </c>
      <c r="E5912" s="3">
        <v>25.79</v>
      </c>
      <c r="F5912" s="3">
        <v>12.75</v>
      </c>
      <c r="G5912" s="3" t="s">
        <v>11</v>
      </c>
      <c r="H5912" s="3" t="s">
        <v>12</v>
      </c>
      <c r="I5912" s="3">
        <f>VLOOKUP($A:$A,[1]Sheet1!$A:$L,3,FALSE)</f>
        <v>9.84</v>
      </c>
      <c r="J5912" s="3">
        <f>VLOOKUP($A:$A,[1]Sheet1!$A:$L,4,FALSE)</f>
        <v>11.81</v>
      </c>
      <c r="K5912" s="3">
        <f>VLOOKUP($A:$A,[1]Sheet1!$A:$L,5,FALSE)</f>
        <v>3.54</v>
      </c>
      <c r="L5912" s="3">
        <f>VLOOKUP($A:$A,[1]Sheet1!$A:$L,6,FALSE)</f>
        <v>0.24</v>
      </c>
      <c r="M5912" s="3">
        <f>VLOOKUP($A:$A,[1]Sheet1!$A:$L,7,FALSE)</f>
        <v>2.11</v>
      </c>
      <c r="N5912" s="3">
        <f>VLOOKUP($A:$A,[1]Sheet1!$A:$L,8,FALSE)</f>
        <v>2.42</v>
      </c>
      <c r="O5912" s="3" t="str">
        <f>VLOOKUP($A:$A,[1]Sheet1!$A:$L,9,FALSE)</f>
        <v>No</v>
      </c>
      <c r="P5912" s="3" t="str">
        <f>VLOOKUP($A:$A,[1]Sheet1!$A:$L,10,FALSE)</f>
        <v>No</v>
      </c>
      <c r="Q5912" s="3">
        <f>VLOOKUP($A:$A,[1]Sheet1!$A:$L,11,FALSE)</f>
        <v>40</v>
      </c>
    </row>
    <row r="5913" spans="1:17" x14ac:dyDescent="0.25">
      <c r="A5913" s="3" t="s">
        <v>13065</v>
      </c>
      <c r="B5913" s="3" t="s">
        <v>13063</v>
      </c>
      <c r="C5913" s="3" t="s">
        <v>13064</v>
      </c>
      <c r="D5913" s="3">
        <v>86569359506</v>
      </c>
      <c r="E5913" s="3">
        <v>25.79</v>
      </c>
      <c r="F5913" s="3">
        <v>12.75</v>
      </c>
      <c r="G5913" s="3" t="s">
        <v>11</v>
      </c>
      <c r="H5913" s="3" t="s">
        <v>12</v>
      </c>
      <c r="I5913" s="3">
        <f>VLOOKUP($A:$A,[1]Sheet1!$A:$L,3,FALSE)</f>
        <v>9.84</v>
      </c>
      <c r="J5913" s="3">
        <f>VLOOKUP($A:$A,[1]Sheet1!$A:$L,4,FALSE)</f>
        <v>11.81</v>
      </c>
      <c r="K5913" s="3">
        <f>VLOOKUP($A:$A,[1]Sheet1!$A:$L,5,FALSE)</f>
        <v>3.54</v>
      </c>
      <c r="L5913" s="3">
        <f>VLOOKUP($A:$A,[1]Sheet1!$A:$L,6,FALSE)</f>
        <v>0.24</v>
      </c>
      <c r="M5913" s="3">
        <f>VLOOKUP($A:$A,[1]Sheet1!$A:$L,7,FALSE)</f>
        <v>2.11</v>
      </c>
      <c r="N5913" s="3">
        <f>VLOOKUP($A:$A,[1]Sheet1!$A:$L,8,FALSE)</f>
        <v>2.42</v>
      </c>
      <c r="O5913" s="3" t="str">
        <f>VLOOKUP($A:$A,[1]Sheet1!$A:$L,9,FALSE)</f>
        <v>No</v>
      </c>
      <c r="P5913" s="3" t="str">
        <f>VLOOKUP($A:$A,[1]Sheet1!$A:$L,10,FALSE)</f>
        <v>No</v>
      </c>
      <c r="Q5913" s="3">
        <f>VLOOKUP($A:$A,[1]Sheet1!$A:$L,11,FALSE)</f>
        <v>40</v>
      </c>
    </row>
    <row r="5914" spans="1:17" x14ac:dyDescent="0.25">
      <c r="A5914" s="3" t="s">
        <v>13074</v>
      </c>
      <c r="B5914" s="3" t="s">
        <v>13072</v>
      </c>
      <c r="C5914" s="3" t="s">
        <v>13073</v>
      </c>
      <c r="D5914" s="3">
        <v>86569359537</v>
      </c>
      <c r="E5914" s="3">
        <v>25.79</v>
      </c>
      <c r="F5914" s="3">
        <v>12.75</v>
      </c>
      <c r="G5914" s="3" t="s">
        <v>11</v>
      </c>
      <c r="H5914" s="3" t="s">
        <v>12</v>
      </c>
      <c r="I5914" s="3">
        <f>VLOOKUP($A:$A,[1]Sheet1!$A:$L,3,FALSE)</f>
        <v>9.84</v>
      </c>
      <c r="J5914" s="3">
        <f>VLOOKUP($A:$A,[1]Sheet1!$A:$L,4,FALSE)</f>
        <v>11.81</v>
      </c>
      <c r="K5914" s="3">
        <f>VLOOKUP($A:$A,[1]Sheet1!$A:$L,5,FALSE)</f>
        <v>3.54</v>
      </c>
      <c r="L5914" s="3">
        <f>VLOOKUP($A:$A,[1]Sheet1!$A:$L,6,FALSE)</f>
        <v>0.24</v>
      </c>
      <c r="M5914" s="3">
        <f>VLOOKUP($A:$A,[1]Sheet1!$A:$L,7,FALSE)</f>
        <v>2.11</v>
      </c>
      <c r="N5914" s="3">
        <f>VLOOKUP($A:$A,[1]Sheet1!$A:$L,8,FALSE)</f>
        <v>2.42</v>
      </c>
      <c r="O5914" s="3" t="str">
        <f>VLOOKUP($A:$A,[1]Sheet1!$A:$L,9,FALSE)</f>
        <v>No</v>
      </c>
      <c r="P5914" s="3" t="str">
        <f>VLOOKUP($A:$A,[1]Sheet1!$A:$L,10,FALSE)</f>
        <v>No</v>
      </c>
      <c r="Q5914" s="3">
        <f>VLOOKUP($A:$A,[1]Sheet1!$A:$L,11,FALSE)</f>
        <v>40</v>
      </c>
    </row>
    <row r="5915" spans="1:17" x14ac:dyDescent="0.25">
      <c r="A5915" s="3" t="s">
        <v>13077</v>
      </c>
      <c r="B5915" s="3" t="s">
        <v>13075</v>
      </c>
      <c r="C5915" s="3" t="s">
        <v>13076</v>
      </c>
      <c r="D5915" s="3">
        <v>86569359544</v>
      </c>
      <c r="E5915" s="3">
        <v>25.79</v>
      </c>
      <c r="F5915" s="3">
        <v>12.75</v>
      </c>
      <c r="G5915" s="3" t="s">
        <v>11</v>
      </c>
      <c r="H5915" s="3" t="s">
        <v>12</v>
      </c>
      <c r="I5915" s="3">
        <f>VLOOKUP($A:$A,[1]Sheet1!$A:$L,3,FALSE)</f>
        <v>9.84</v>
      </c>
      <c r="J5915" s="3">
        <f>VLOOKUP($A:$A,[1]Sheet1!$A:$L,4,FALSE)</f>
        <v>11.81</v>
      </c>
      <c r="K5915" s="3">
        <f>VLOOKUP($A:$A,[1]Sheet1!$A:$L,5,FALSE)</f>
        <v>3.54</v>
      </c>
      <c r="L5915" s="3">
        <f>VLOOKUP($A:$A,[1]Sheet1!$A:$L,6,FALSE)</f>
        <v>0.24</v>
      </c>
      <c r="M5915" s="3">
        <f>VLOOKUP($A:$A,[1]Sheet1!$A:$L,7,FALSE)</f>
        <v>2.11</v>
      </c>
      <c r="N5915" s="3">
        <f>VLOOKUP($A:$A,[1]Sheet1!$A:$L,8,FALSE)</f>
        <v>2.42</v>
      </c>
      <c r="O5915" s="3" t="str">
        <f>VLOOKUP($A:$A,[1]Sheet1!$A:$L,9,FALSE)</f>
        <v>No</v>
      </c>
      <c r="P5915" s="3" t="str">
        <f>VLOOKUP($A:$A,[1]Sheet1!$A:$L,10,FALSE)</f>
        <v>No</v>
      </c>
      <c r="Q5915" s="3">
        <f>VLOOKUP($A:$A,[1]Sheet1!$A:$L,11,FALSE)</f>
        <v>40</v>
      </c>
    </row>
    <row r="5916" spans="1:17" x14ac:dyDescent="0.25">
      <c r="A5916" s="3" t="s">
        <v>13773</v>
      </c>
      <c r="B5916" s="3" t="s">
        <v>13771</v>
      </c>
      <c r="C5916" s="3" t="s">
        <v>13772</v>
      </c>
      <c r="D5916" s="3">
        <v>86569263681</v>
      </c>
      <c r="E5916" s="3">
        <v>50.99</v>
      </c>
      <c r="F5916" s="3">
        <v>30.29</v>
      </c>
      <c r="G5916" s="3" t="s">
        <v>11</v>
      </c>
      <c r="H5916" s="3" t="s">
        <v>12</v>
      </c>
      <c r="I5916" s="3">
        <f>VLOOKUP($A:$A,[1]Sheet1!$A:$L,3,FALSE)</f>
        <v>9.84</v>
      </c>
      <c r="J5916" s="3">
        <f>VLOOKUP($A:$A,[1]Sheet1!$A:$L,4,FALSE)</f>
        <v>11.81</v>
      </c>
      <c r="K5916" s="3">
        <f>VLOOKUP($A:$A,[1]Sheet1!$A:$L,5,FALSE)</f>
        <v>3.15</v>
      </c>
      <c r="L5916" s="3">
        <f>VLOOKUP($A:$A,[1]Sheet1!$A:$L,6,FALSE)</f>
        <v>0.21</v>
      </c>
      <c r="M5916" s="3">
        <f>VLOOKUP($A:$A,[1]Sheet1!$A:$L,7,FALSE)</f>
        <v>4.41</v>
      </c>
      <c r="N5916" s="3">
        <f>VLOOKUP($A:$A,[1]Sheet1!$A:$L,8,FALSE)</f>
        <v>6.06</v>
      </c>
      <c r="O5916" s="3" t="str">
        <f>VLOOKUP($A:$A,[1]Sheet1!$A:$L,9,FALSE)</f>
        <v>No</v>
      </c>
      <c r="P5916" s="3" t="str">
        <f>VLOOKUP($A:$A,[1]Sheet1!$A:$L,10,FALSE)</f>
        <v>No</v>
      </c>
      <c r="Q5916" s="3">
        <f>VLOOKUP($A:$A,[1]Sheet1!$A:$L,11,FALSE)</f>
        <v>40</v>
      </c>
    </row>
    <row r="5917" spans="1:17" x14ac:dyDescent="0.25">
      <c r="A5917" s="3" t="s">
        <v>13776</v>
      </c>
      <c r="B5917" s="3" t="s">
        <v>13774</v>
      </c>
      <c r="C5917" s="3" t="s">
        <v>13775</v>
      </c>
      <c r="D5917" s="3">
        <v>86569393975</v>
      </c>
      <c r="E5917" s="3">
        <v>50.99</v>
      </c>
      <c r="F5917" s="3">
        <v>30.29</v>
      </c>
      <c r="G5917" s="3" t="s">
        <v>11</v>
      </c>
      <c r="H5917" s="3" t="s">
        <v>12</v>
      </c>
      <c r="I5917" s="3">
        <f>VLOOKUP($A:$A,[1]Sheet1!$A:$L,3,FALSE)</f>
        <v>9.84</v>
      </c>
      <c r="J5917" s="3">
        <f>VLOOKUP($A:$A,[1]Sheet1!$A:$L,4,FALSE)</f>
        <v>11.81</v>
      </c>
      <c r="K5917" s="3">
        <f>VLOOKUP($A:$A,[1]Sheet1!$A:$L,5,FALSE)</f>
        <v>3.15</v>
      </c>
      <c r="L5917" s="3">
        <f>VLOOKUP($A:$A,[1]Sheet1!$A:$L,6,FALSE)</f>
        <v>0.21</v>
      </c>
      <c r="M5917" s="3">
        <f>VLOOKUP($A:$A,[1]Sheet1!$A:$L,7,FALSE)</f>
        <v>4.41</v>
      </c>
      <c r="N5917" s="3">
        <f>VLOOKUP($A:$A,[1]Sheet1!$A:$L,8,FALSE)</f>
        <v>6.06</v>
      </c>
      <c r="O5917" s="3" t="str">
        <f>VLOOKUP($A:$A,[1]Sheet1!$A:$L,9,FALSE)</f>
        <v>No</v>
      </c>
      <c r="P5917" s="3" t="str">
        <f>VLOOKUP($A:$A,[1]Sheet1!$A:$L,10,FALSE)</f>
        <v>No</v>
      </c>
      <c r="Q5917" s="3">
        <f>VLOOKUP($A:$A,[1]Sheet1!$A:$L,11,FALSE)</f>
        <v>40</v>
      </c>
    </row>
    <row r="5918" spans="1:17" x14ac:dyDescent="0.25">
      <c r="A5918" s="3" t="s">
        <v>13779</v>
      </c>
      <c r="B5918" s="3" t="s">
        <v>13777</v>
      </c>
      <c r="C5918" s="3" t="s">
        <v>13778</v>
      </c>
      <c r="D5918" s="3">
        <v>86569394019</v>
      </c>
      <c r="E5918" s="3">
        <v>50.99</v>
      </c>
      <c r="F5918" s="3">
        <v>30.29</v>
      </c>
      <c r="G5918" s="3" t="s">
        <v>11</v>
      </c>
      <c r="H5918" s="3" t="s">
        <v>12</v>
      </c>
      <c r="I5918" s="3">
        <f>VLOOKUP($A:$A,[1]Sheet1!$A:$L,3,FALSE)</f>
        <v>9.84</v>
      </c>
      <c r="J5918" s="3">
        <f>VLOOKUP($A:$A,[1]Sheet1!$A:$L,4,FALSE)</f>
        <v>11.81</v>
      </c>
      <c r="K5918" s="3">
        <f>VLOOKUP($A:$A,[1]Sheet1!$A:$L,5,FALSE)</f>
        <v>3.15</v>
      </c>
      <c r="L5918" s="3">
        <f>VLOOKUP($A:$A,[1]Sheet1!$A:$L,6,FALSE)</f>
        <v>0.21</v>
      </c>
      <c r="M5918" s="3">
        <f>VLOOKUP($A:$A,[1]Sheet1!$A:$L,7,FALSE)</f>
        <v>4.41</v>
      </c>
      <c r="N5918" s="3">
        <f>VLOOKUP($A:$A,[1]Sheet1!$A:$L,8,FALSE)</f>
        <v>6.06</v>
      </c>
      <c r="O5918" s="3" t="str">
        <f>VLOOKUP($A:$A,[1]Sheet1!$A:$L,9,FALSE)</f>
        <v>No</v>
      </c>
      <c r="P5918" s="3" t="str">
        <f>VLOOKUP($A:$A,[1]Sheet1!$A:$L,10,FALSE)</f>
        <v>No</v>
      </c>
      <c r="Q5918" s="3">
        <f>VLOOKUP($A:$A,[1]Sheet1!$A:$L,11,FALSE)</f>
        <v>40</v>
      </c>
    </row>
    <row r="5919" spans="1:17" x14ac:dyDescent="0.25">
      <c r="A5919" s="3" t="s">
        <v>13782</v>
      </c>
      <c r="B5919" s="3" t="s">
        <v>13780</v>
      </c>
      <c r="C5919" s="3" t="s">
        <v>13781</v>
      </c>
      <c r="D5919" s="3">
        <v>86569394057</v>
      </c>
      <c r="E5919" s="3">
        <v>50.99</v>
      </c>
      <c r="F5919" s="3">
        <v>30.29</v>
      </c>
      <c r="G5919" s="3" t="s">
        <v>11</v>
      </c>
      <c r="H5919" s="3" t="s">
        <v>12</v>
      </c>
      <c r="I5919" s="3">
        <f>VLOOKUP($A:$A,[1]Sheet1!$A:$L,3,FALSE)</f>
        <v>9.84</v>
      </c>
      <c r="J5919" s="3">
        <f>VLOOKUP($A:$A,[1]Sheet1!$A:$L,4,FALSE)</f>
        <v>11.81</v>
      </c>
      <c r="K5919" s="3">
        <f>VLOOKUP($A:$A,[1]Sheet1!$A:$L,5,FALSE)</f>
        <v>3.15</v>
      </c>
      <c r="L5919" s="3">
        <f>VLOOKUP($A:$A,[1]Sheet1!$A:$L,6,FALSE)</f>
        <v>0.21</v>
      </c>
      <c r="M5919" s="3">
        <f>VLOOKUP($A:$A,[1]Sheet1!$A:$L,7,FALSE)</f>
        <v>4.41</v>
      </c>
      <c r="N5919" s="3">
        <f>VLOOKUP($A:$A,[1]Sheet1!$A:$L,8,FALSE)</f>
        <v>6.06</v>
      </c>
      <c r="O5919" s="3" t="str">
        <f>VLOOKUP($A:$A,[1]Sheet1!$A:$L,9,FALSE)</f>
        <v>No</v>
      </c>
      <c r="P5919" s="3" t="str">
        <f>VLOOKUP($A:$A,[1]Sheet1!$A:$L,10,FALSE)</f>
        <v>No</v>
      </c>
      <c r="Q5919" s="3">
        <f>VLOOKUP($A:$A,[1]Sheet1!$A:$L,11,FALSE)</f>
        <v>40</v>
      </c>
    </row>
    <row r="5920" spans="1:17" x14ac:dyDescent="0.25">
      <c r="A5920" s="3" t="s">
        <v>13875</v>
      </c>
      <c r="B5920" s="3" t="s">
        <v>13873</v>
      </c>
      <c r="C5920" s="3" t="s">
        <v>13874</v>
      </c>
      <c r="D5920" s="3">
        <v>86569393944</v>
      </c>
      <c r="E5920" s="3">
        <v>55.24</v>
      </c>
      <c r="F5920" s="3">
        <v>32.36</v>
      </c>
      <c r="G5920" s="3" t="s">
        <v>11</v>
      </c>
      <c r="H5920" s="3" t="s">
        <v>12</v>
      </c>
      <c r="I5920" s="3">
        <f>VLOOKUP($A:$A,[1]Sheet1!$A:$L,3,FALSE)</f>
        <v>9.84</v>
      </c>
      <c r="J5920" s="3">
        <f>VLOOKUP($A:$A,[1]Sheet1!$A:$L,4,FALSE)</f>
        <v>11.81</v>
      </c>
      <c r="K5920" s="3">
        <f>VLOOKUP($A:$A,[1]Sheet1!$A:$L,5,FALSE)</f>
        <v>3.54</v>
      </c>
      <c r="L5920" s="3">
        <f>VLOOKUP($A:$A,[1]Sheet1!$A:$L,6,FALSE)</f>
        <v>0.24</v>
      </c>
      <c r="M5920" s="3">
        <f>VLOOKUP($A:$A,[1]Sheet1!$A:$L,7,FALSE)</f>
        <v>4.6500000000000004</v>
      </c>
      <c r="N5920" s="3">
        <f>VLOOKUP($A:$A,[1]Sheet1!$A:$L,8,FALSE)</f>
        <v>6.3</v>
      </c>
      <c r="O5920" s="3" t="str">
        <f>VLOOKUP($A:$A,[1]Sheet1!$A:$L,9,FALSE)</f>
        <v>No</v>
      </c>
      <c r="P5920" s="3" t="str">
        <f>VLOOKUP($A:$A,[1]Sheet1!$A:$L,10,FALSE)</f>
        <v>No</v>
      </c>
      <c r="Q5920" s="3">
        <f>VLOOKUP($A:$A,[1]Sheet1!$A:$L,11,FALSE)</f>
        <v>40</v>
      </c>
    </row>
    <row r="5921" spans="1:17" x14ac:dyDescent="0.25">
      <c r="A5921" s="3" t="s">
        <v>13878</v>
      </c>
      <c r="B5921" s="3" t="s">
        <v>13876</v>
      </c>
      <c r="C5921" s="3" t="s">
        <v>13877</v>
      </c>
      <c r="D5921" s="3">
        <v>86569393982</v>
      </c>
      <c r="E5921" s="3">
        <v>55.24</v>
      </c>
      <c r="F5921" s="3">
        <v>32.36</v>
      </c>
      <c r="G5921" s="3" t="s">
        <v>11</v>
      </c>
      <c r="H5921" s="3" t="s">
        <v>12</v>
      </c>
      <c r="I5921" s="3">
        <f>VLOOKUP($A:$A,[1]Sheet1!$A:$L,3,FALSE)</f>
        <v>9.84</v>
      </c>
      <c r="J5921" s="3">
        <f>VLOOKUP($A:$A,[1]Sheet1!$A:$L,4,FALSE)</f>
        <v>11.81</v>
      </c>
      <c r="K5921" s="3">
        <f>VLOOKUP($A:$A,[1]Sheet1!$A:$L,5,FALSE)</f>
        <v>3.54</v>
      </c>
      <c r="L5921" s="3">
        <f>VLOOKUP($A:$A,[1]Sheet1!$A:$L,6,FALSE)</f>
        <v>0.24</v>
      </c>
      <c r="M5921" s="3">
        <f>VLOOKUP($A:$A,[1]Sheet1!$A:$L,7,FALSE)</f>
        <v>4.6500000000000004</v>
      </c>
      <c r="N5921" s="3">
        <f>VLOOKUP($A:$A,[1]Sheet1!$A:$L,8,FALSE)</f>
        <v>6.3</v>
      </c>
      <c r="O5921" s="3" t="str">
        <f>VLOOKUP($A:$A,[1]Sheet1!$A:$L,9,FALSE)</f>
        <v>No</v>
      </c>
      <c r="P5921" s="3" t="str">
        <f>VLOOKUP($A:$A,[1]Sheet1!$A:$L,10,FALSE)</f>
        <v>No</v>
      </c>
      <c r="Q5921" s="3">
        <f>VLOOKUP($A:$A,[1]Sheet1!$A:$L,11,FALSE)</f>
        <v>40</v>
      </c>
    </row>
    <row r="5922" spans="1:17" x14ac:dyDescent="0.25">
      <c r="A5922" s="3" t="s">
        <v>13881</v>
      </c>
      <c r="B5922" s="3" t="s">
        <v>13879</v>
      </c>
      <c r="C5922" s="3" t="s">
        <v>13880</v>
      </c>
      <c r="D5922" s="3">
        <v>86569394026</v>
      </c>
      <c r="E5922" s="3">
        <v>55.24</v>
      </c>
      <c r="F5922" s="3">
        <v>32.36</v>
      </c>
      <c r="G5922" s="3" t="s">
        <v>11</v>
      </c>
      <c r="H5922" s="3" t="s">
        <v>12</v>
      </c>
      <c r="I5922" s="3">
        <f>VLOOKUP($A:$A,[1]Sheet1!$A:$L,3,FALSE)</f>
        <v>9.84</v>
      </c>
      <c r="J5922" s="3">
        <f>VLOOKUP($A:$A,[1]Sheet1!$A:$L,4,FALSE)</f>
        <v>11.81</v>
      </c>
      <c r="K5922" s="3">
        <f>VLOOKUP($A:$A,[1]Sheet1!$A:$L,5,FALSE)</f>
        <v>3.54</v>
      </c>
      <c r="L5922" s="3">
        <f>VLOOKUP($A:$A,[1]Sheet1!$A:$L,6,FALSE)</f>
        <v>0.24</v>
      </c>
      <c r="M5922" s="3">
        <f>VLOOKUP($A:$A,[1]Sheet1!$A:$L,7,FALSE)</f>
        <v>4.6500000000000004</v>
      </c>
      <c r="N5922" s="3">
        <f>VLOOKUP($A:$A,[1]Sheet1!$A:$L,8,FALSE)</f>
        <v>6.3</v>
      </c>
      <c r="O5922" s="3" t="str">
        <f>VLOOKUP($A:$A,[1]Sheet1!$A:$L,9,FALSE)</f>
        <v>No</v>
      </c>
      <c r="P5922" s="3" t="str">
        <f>VLOOKUP($A:$A,[1]Sheet1!$A:$L,10,FALSE)</f>
        <v>No</v>
      </c>
      <c r="Q5922" s="3">
        <f>VLOOKUP($A:$A,[1]Sheet1!$A:$L,11,FALSE)</f>
        <v>40</v>
      </c>
    </row>
    <row r="5923" spans="1:17" x14ac:dyDescent="0.25">
      <c r="A5923" s="3" t="s">
        <v>13884</v>
      </c>
      <c r="B5923" s="3" t="s">
        <v>13882</v>
      </c>
      <c r="C5923" s="3" t="s">
        <v>13883</v>
      </c>
      <c r="D5923" s="3">
        <v>86569394064</v>
      </c>
      <c r="E5923" s="3">
        <v>55.24</v>
      </c>
      <c r="F5923" s="3">
        <v>32.36</v>
      </c>
      <c r="G5923" s="3" t="s">
        <v>11</v>
      </c>
      <c r="H5923" s="3" t="s">
        <v>12</v>
      </c>
      <c r="I5923" s="3">
        <f>VLOOKUP($A:$A,[1]Sheet1!$A:$L,3,FALSE)</f>
        <v>9.84</v>
      </c>
      <c r="J5923" s="3">
        <f>VLOOKUP($A:$A,[1]Sheet1!$A:$L,4,FALSE)</f>
        <v>11.81</v>
      </c>
      <c r="K5923" s="3">
        <f>VLOOKUP($A:$A,[1]Sheet1!$A:$L,5,FALSE)</f>
        <v>3.54</v>
      </c>
      <c r="L5923" s="3">
        <f>VLOOKUP($A:$A,[1]Sheet1!$A:$L,6,FALSE)</f>
        <v>0.24</v>
      </c>
      <c r="M5923" s="3">
        <f>VLOOKUP($A:$A,[1]Sheet1!$A:$L,7,FALSE)</f>
        <v>4.6500000000000004</v>
      </c>
      <c r="N5923" s="3">
        <f>VLOOKUP($A:$A,[1]Sheet1!$A:$L,8,FALSE)</f>
        <v>6.3</v>
      </c>
      <c r="O5923" s="3" t="str">
        <f>VLOOKUP($A:$A,[1]Sheet1!$A:$L,9,FALSE)</f>
        <v>No</v>
      </c>
      <c r="P5923" s="3" t="str">
        <f>VLOOKUP($A:$A,[1]Sheet1!$A:$L,10,FALSE)</f>
        <v>No</v>
      </c>
      <c r="Q5923" s="3">
        <f>VLOOKUP($A:$A,[1]Sheet1!$A:$L,11,FALSE)</f>
        <v>40</v>
      </c>
    </row>
    <row r="5924" spans="1:17" x14ac:dyDescent="0.25">
      <c r="A5924" s="3" t="s">
        <v>14016</v>
      </c>
      <c r="B5924" s="3" t="s">
        <v>14014</v>
      </c>
      <c r="C5924" s="3" t="s">
        <v>14015</v>
      </c>
      <c r="D5924" s="3">
        <v>86569394873</v>
      </c>
      <c r="E5924" s="3">
        <v>50.99</v>
      </c>
      <c r="F5924" s="3">
        <v>29.11</v>
      </c>
      <c r="G5924" s="3" t="s">
        <v>11</v>
      </c>
      <c r="H5924" s="3" t="s">
        <v>12</v>
      </c>
      <c r="I5924" s="3">
        <f>VLOOKUP($A:$A,[1]Sheet1!$A:$L,3,FALSE)</f>
        <v>9.5</v>
      </c>
      <c r="J5924" s="3">
        <f>VLOOKUP($A:$A,[1]Sheet1!$A:$L,4,FALSE)</f>
        <v>11.5</v>
      </c>
      <c r="K5924" s="3">
        <f>VLOOKUP($A:$A,[1]Sheet1!$A:$L,5,FALSE)</f>
        <v>3.75</v>
      </c>
      <c r="L5924" s="3">
        <f>VLOOKUP($A:$A,[1]Sheet1!$A:$L,6,FALSE)</f>
        <v>0.24</v>
      </c>
      <c r="M5924" s="3">
        <f>VLOOKUP($A:$A,[1]Sheet1!$A:$L,7,FALSE)</f>
        <v>3.94</v>
      </c>
      <c r="N5924" s="3">
        <f>VLOOKUP($A:$A,[1]Sheet1!$A:$L,8,FALSE)</f>
        <v>4.49</v>
      </c>
      <c r="O5924" s="3" t="str">
        <f>VLOOKUP($A:$A,[1]Sheet1!$A:$L,9,FALSE)</f>
        <v>No</v>
      </c>
      <c r="P5924" s="3" t="str">
        <f>VLOOKUP($A:$A,[1]Sheet1!$A:$L,10,FALSE)</f>
        <v>No</v>
      </c>
      <c r="Q5924" s="3">
        <f>VLOOKUP($A:$A,[1]Sheet1!$A:$L,11,FALSE)</f>
        <v>40</v>
      </c>
    </row>
    <row r="5925" spans="1:17" x14ac:dyDescent="0.25">
      <c r="A5925" s="3" t="s">
        <v>14019</v>
      </c>
      <c r="B5925" s="3" t="s">
        <v>14017</v>
      </c>
      <c r="C5925" s="3" t="s">
        <v>14018</v>
      </c>
      <c r="D5925" s="3">
        <v>86569394958</v>
      </c>
      <c r="E5925" s="3">
        <v>50.99</v>
      </c>
      <c r="F5925" s="3">
        <v>29.11</v>
      </c>
      <c r="G5925" s="3" t="s">
        <v>11</v>
      </c>
      <c r="H5925" s="3" t="s">
        <v>12</v>
      </c>
      <c r="I5925" s="3">
        <f>VLOOKUP($A:$A,[1]Sheet1!$A:$L,3,FALSE)</f>
        <v>9.5</v>
      </c>
      <c r="J5925" s="3">
        <f>VLOOKUP($A:$A,[1]Sheet1!$A:$L,4,FALSE)</f>
        <v>11.5</v>
      </c>
      <c r="K5925" s="3">
        <f>VLOOKUP($A:$A,[1]Sheet1!$A:$L,5,FALSE)</f>
        <v>3.75</v>
      </c>
      <c r="L5925" s="3">
        <f>VLOOKUP($A:$A,[1]Sheet1!$A:$L,6,FALSE)</f>
        <v>0.24</v>
      </c>
      <c r="M5925" s="3">
        <f>VLOOKUP($A:$A,[1]Sheet1!$A:$L,7,FALSE)</f>
        <v>3.94</v>
      </c>
      <c r="N5925" s="3">
        <f>VLOOKUP($A:$A,[1]Sheet1!$A:$L,8,FALSE)</f>
        <v>4.49</v>
      </c>
      <c r="O5925" s="3" t="str">
        <f>VLOOKUP($A:$A,[1]Sheet1!$A:$L,9,FALSE)</f>
        <v>No</v>
      </c>
      <c r="P5925" s="3" t="str">
        <f>VLOOKUP($A:$A,[1]Sheet1!$A:$L,10,FALSE)</f>
        <v>No</v>
      </c>
      <c r="Q5925" s="3">
        <f>VLOOKUP($A:$A,[1]Sheet1!$A:$L,11,FALSE)</f>
        <v>40</v>
      </c>
    </row>
    <row r="5926" spans="1:17" x14ac:dyDescent="0.25">
      <c r="A5926" s="3" t="s">
        <v>14043</v>
      </c>
      <c r="B5926" s="3" t="s">
        <v>14041</v>
      </c>
      <c r="C5926" s="3" t="s">
        <v>14042</v>
      </c>
      <c r="D5926" s="3">
        <v>86569392404</v>
      </c>
      <c r="E5926" s="3">
        <v>55.24</v>
      </c>
      <c r="F5926" s="3">
        <v>31.39</v>
      </c>
      <c r="G5926" s="3" t="s">
        <v>11</v>
      </c>
      <c r="H5926" s="3" t="s">
        <v>12</v>
      </c>
      <c r="I5926" s="3">
        <f>VLOOKUP($A:$A,[1]Sheet1!$A:$L,3,FALSE)</f>
        <v>9.5</v>
      </c>
      <c r="J5926" s="3">
        <f>VLOOKUP($A:$A,[1]Sheet1!$A:$L,4,FALSE)</f>
        <v>11.5</v>
      </c>
      <c r="K5926" s="3">
        <f>VLOOKUP($A:$A,[1]Sheet1!$A:$L,5,FALSE)</f>
        <v>4</v>
      </c>
      <c r="L5926" s="3">
        <f>VLOOKUP($A:$A,[1]Sheet1!$A:$L,6,FALSE)</f>
        <v>0.25</v>
      </c>
      <c r="M5926" s="3">
        <f>VLOOKUP($A:$A,[1]Sheet1!$A:$L,7,FALSE)</f>
        <v>3.96</v>
      </c>
      <c r="N5926" s="3">
        <f>VLOOKUP($A:$A,[1]Sheet1!$A:$L,8,FALSE)</f>
        <v>4.41</v>
      </c>
      <c r="O5926" s="3" t="str">
        <f>VLOOKUP($A:$A,[1]Sheet1!$A:$L,9,FALSE)</f>
        <v>No</v>
      </c>
      <c r="P5926" s="3" t="str">
        <f>VLOOKUP($A:$A,[1]Sheet1!$A:$L,10,FALSE)</f>
        <v>No</v>
      </c>
      <c r="Q5926" s="3">
        <f>VLOOKUP($A:$A,[1]Sheet1!$A:$L,11,FALSE)</f>
        <v>40</v>
      </c>
    </row>
    <row r="5927" spans="1:17" x14ac:dyDescent="0.25">
      <c r="A5927" s="3" t="s">
        <v>14046</v>
      </c>
      <c r="B5927" s="3" t="s">
        <v>14044</v>
      </c>
      <c r="C5927" s="3" t="s">
        <v>14045</v>
      </c>
      <c r="D5927" s="3">
        <v>86569392442</v>
      </c>
      <c r="E5927" s="3">
        <v>55.24</v>
      </c>
      <c r="F5927" s="3">
        <v>31.39</v>
      </c>
      <c r="G5927" s="3" t="s">
        <v>11</v>
      </c>
      <c r="H5927" s="3" t="s">
        <v>12</v>
      </c>
      <c r="I5927" s="3">
        <f>VLOOKUP($A:$A,[1]Sheet1!$A:$L,3,FALSE)</f>
        <v>9.5</v>
      </c>
      <c r="J5927" s="3">
        <f>VLOOKUP($A:$A,[1]Sheet1!$A:$L,4,FALSE)</f>
        <v>11.5</v>
      </c>
      <c r="K5927" s="3">
        <f>VLOOKUP($A:$A,[1]Sheet1!$A:$L,5,FALSE)</f>
        <v>4</v>
      </c>
      <c r="L5927" s="3">
        <f>VLOOKUP($A:$A,[1]Sheet1!$A:$L,6,FALSE)</f>
        <v>0.25</v>
      </c>
      <c r="M5927" s="3">
        <f>VLOOKUP($A:$A,[1]Sheet1!$A:$L,7,FALSE)</f>
        <v>3.96</v>
      </c>
      <c r="N5927" s="3">
        <f>VLOOKUP($A:$A,[1]Sheet1!$A:$L,8,FALSE)</f>
        <v>4.41</v>
      </c>
      <c r="O5927" s="3" t="str">
        <f>VLOOKUP($A:$A,[1]Sheet1!$A:$L,9,FALSE)</f>
        <v>No</v>
      </c>
      <c r="P5927" s="3" t="str">
        <f>VLOOKUP($A:$A,[1]Sheet1!$A:$L,10,FALSE)</f>
        <v>No</v>
      </c>
      <c r="Q5927" s="3">
        <f>VLOOKUP($A:$A,[1]Sheet1!$A:$L,11,FALSE)</f>
        <v>40</v>
      </c>
    </row>
    <row r="5928" spans="1:17" x14ac:dyDescent="0.25">
      <c r="A5928" s="3" t="s">
        <v>14049</v>
      </c>
      <c r="B5928" s="3" t="s">
        <v>14047</v>
      </c>
      <c r="C5928" s="3" t="s">
        <v>14048</v>
      </c>
      <c r="D5928" s="3">
        <v>86569392480</v>
      </c>
      <c r="E5928" s="3">
        <v>55.24</v>
      </c>
      <c r="F5928" s="3">
        <v>31.39</v>
      </c>
      <c r="G5928" s="3" t="s">
        <v>11</v>
      </c>
      <c r="H5928" s="3" t="s">
        <v>12</v>
      </c>
      <c r="I5928" s="3">
        <f>VLOOKUP($A:$A,[1]Sheet1!$A:$L,3,FALSE)</f>
        <v>9.5</v>
      </c>
      <c r="J5928" s="3">
        <f>VLOOKUP($A:$A,[1]Sheet1!$A:$L,4,FALSE)</f>
        <v>11.5</v>
      </c>
      <c r="K5928" s="3">
        <f>VLOOKUP($A:$A,[1]Sheet1!$A:$L,5,FALSE)</f>
        <v>4</v>
      </c>
      <c r="L5928" s="3">
        <f>VLOOKUP($A:$A,[1]Sheet1!$A:$L,6,FALSE)</f>
        <v>0.25</v>
      </c>
      <c r="M5928" s="3">
        <f>VLOOKUP($A:$A,[1]Sheet1!$A:$L,7,FALSE)</f>
        <v>3.96</v>
      </c>
      <c r="N5928" s="3">
        <f>VLOOKUP($A:$A,[1]Sheet1!$A:$L,8,FALSE)</f>
        <v>4.41</v>
      </c>
      <c r="O5928" s="3" t="str">
        <f>VLOOKUP($A:$A,[1]Sheet1!$A:$L,9,FALSE)</f>
        <v>No</v>
      </c>
      <c r="P5928" s="3" t="str">
        <f>VLOOKUP($A:$A,[1]Sheet1!$A:$L,10,FALSE)</f>
        <v>No</v>
      </c>
      <c r="Q5928" s="3">
        <f>VLOOKUP($A:$A,[1]Sheet1!$A:$L,11,FALSE)</f>
        <v>40</v>
      </c>
    </row>
    <row r="5929" spans="1:17" x14ac:dyDescent="0.25">
      <c r="A5929" s="3" t="s">
        <v>14052</v>
      </c>
      <c r="B5929" s="3" t="s">
        <v>14050</v>
      </c>
      <c r="C5929" s="3" t="s">
        <v>14051</v>
      </c>
      <c r="D5929" s="3">
        <v>86569392527</v>
      </c>
      <c r="E5929" s="3">
        <v>55.24</v>
      </c>
      <c r="F5929" s="3">
        <v>31.39</v>
      </c>
      <c r="G5929" s="3" t="s">
        <v>11</v>
      </c>
      <c r="H5929" s="3" t="s">
        <v>12</v>
      </c>
      <c r="I5929" s="3">
        <f>VLOOKUP($A:$A,[1]Sheet1!$A:$L,3,FALSE)</f>
        <v>9.5</v>
      </c>
      <c r="J5929" s="3">
        <f>VLOOKUP($A:$A,[1]Sheet1!$A:$L,4,FALSE)</f>
        <v>11.5</v>
      </c>
      <c r="K5929" s="3">
        <f>VLOOKUP($A:$A,[1]Sheet1!$A:$L,5,FALSE)</f>
        <v>4</v>
      </c>
      <c r="L5929" s="3">
        <f>VLOOKUP($A:$A,[1]Sheet1!$A:$L,6,FALSE)</f>
        <v>0.25</v>
      </c>
      <c r="M5929" s="3">
        <f>VLOOKUP($A:$A,[1]Sheet1!$A:$L,7,FALSE)</f>
        <v>3.96</v>
      </c>
      <c r="N5929" s="3">
        <f>VLOOKUP($A:$A,[1]Sheet1!$A:$L,8,FALSE)</f>
        <v>4.41</v>
      </c>
      <c r="O5929" s="3" t="str">
        <f>VLOOKUP($A:$A,[1]Sheet1!$A:$L,9,FALSE)</f>
        <v>No</v>
      </c>
      <c r="P5929" s="3" t="str">
        <f>VLOOKUP($A:$A,[1]Sheet1!$A:$L,10,FALSE)</f>
        <v>No</v>
      </c>
      <c r="Q5929" s="3">
        <f>VLOOKUP($A:$A,[1]Sheet1!$A:$L,11,FALSE)</f>
        <v>40</v>
      </c>
    </row>
    <row r="5930" spans="1:17" x14ac:dyDescent="0.25">
      <c r="A5930" s="3" t="s">
        <v>14055</v>
      </c>
      <c r="B5930" s="3" t="s">
        <v>14053</v>
      </c>
      <c r="C5930" s="3" t="s">
        <v>14054</v>
      </c>
      <c r="D5930" s="3">
        <v>86569392565</v>
      </c>
      <c r="E5930" s="3">
        <v>55.24</v>
      </c>
      <c r="F5930" s="3">
        <v>31.39</v>
      </c>
      <c r="G5930" s="3" t="s">
        <v>11</v>
      </c>
      <c r="H5930" s="3" t="s">
        <v>12</v>
      </c>
      <c r="I5930" s="3">
        <f>VLOOKUP($A:$A,[1]Sheet1!$A:$L,3,FALSE)</f>
        <v>9.5</v>
      </c>
      <c r="J5930" s="3">
        <f>VLOOKUP($A:$A,[1]Sheet1!$A:$L,4,FALSE)</f>
        <v>11.5</v>
      </c>
      <c r="K5930" s="3">
        <f>VLOOKUP($A:$A,[1]Sheet1!$A:$L,5,FALSE)</f>
        <v>4</v>
      </c>
      <c r="L5930" s="3">
        <f>VLOOKUP($A:$A,[1]Sheet1!$A:$L,6,FALSE)</f>
        <v>0.25</v>
      </c>
      <c r="M5930" s="3">
        <f>VLOOKUP($A:$A,[1]Sheet1!$A:$L,7,FALSE)</f>
        <v>3.96</v>
      </c>
      <c r="N5930" s="3">
        <f>VLOOKUP($A:$A,[1]Sheet1!$A:$L,8,FALSE)</f>
        <v>4.41</v>
      </c>
      <c r="O5930" s="3" t="str">
        <f>VLOOKUP($A:$A,[1]Sheet1!$A:$L,9,FALSE)</f>
        <v>No</v>
      </c>
      <c r="P5930" s="3" t="str">
        <f>VLOOKUP($A:$A,[1]Sheet1!$A:$L,10,FALSE)</f>
        <v>No</v>
      </c>
      <c r="Q5930" s="3">
        <f>VLOOKUP($A:$A,[1]Sheet1!$A:$L,11,FALSE)</f>
        <v>40</v>
      </c>
    </row>
    <row r="5931" spans="1:17" x14ac:dyDescent="0.25">
      <c r="A5931" s="3" t="s">
        <v>14058</v>
      </c>
      <c r="B5931" s="3" t="s">
        <v>14056</v>
      </c>
      <c r="C5931" s="3" t="s">
        <v>14057</v>
      </c>
      <c r="D5931" s="3">
        <v>86569392602</v>
      </c>
      <c r="E5931" s="3">
        <v>55.24</v>
      </c>
      <c r="F5931" s="3">
        <v>31.39</v>
      </c>
      <c r="G5931" s="3" t="s">
        <v>11</v>
      </c>
      <c r="H5931" s="3" t="s">
        <v>12</v>
      </c>
      <c r="I5931" s="3">
        <f>VLOOKUP($A:$A,[1]Sheet1!$A:$L,3,FALSE)</f>
        <v>9.5</v>
      </c>
      <c r="J5931" s="3">
        <f>VLOOKUP($A:$A,[1]Sheet1!$A:$L,4,FALSE)</f>
        <v>11.5</v>
      </c>
      <c r="K5931" s="3">
        <f>VLOOKUP($A:$A,[1]Sheet1!$A:$L,5,FALSE)</f>
        <v>4</v>
      </c>
      <c r="L5931" s="3">
        <f>VLOOKUP($A:$A,[1]Sheet1!$A:$L,6,FALSE)</f>
        <v>0.25</v>
      </c>
      <c r="M5931" s="3">
        <f>VLOOKUP($A:$A,[1]Sheet1!$A:$L,7,FALSE)</f>
        <v>3.96</v>
      </c>
      <c r="N5931" s="3">
        <f>VLOOKUP($A:$A,[1]Sheet1!$A:$L,8,FALSE)</f>
        <v>4.41</v>
      </c>
      <c r="O5931" s="3" t="str">
        <f>VLOOKUP($A:$A,[1]Sheet1!$A:$L,9,FALSE)</f>
        <v>No</v>
      </c>
      <c r="P5931" s="3" t="str">
        <f>VLOOKUP($A:$A,[1]Sheet1!$A:$L,10,FALSE)</f>
        <v>No</v>
      </c>
      <c r="Q5931" s="3">
        <f>VLOOKUP($A:$A,[1]Sheet1!$A:$L,11,FALSE)</f>
        <v>40</v>
      </c>
    </row>
    <row r="5932" spans="1:17" x14ac:dyDescent="0.25">
      <c r="A5932" s="3" t="s">
        <v>14076</v>
      </c>
      <c r="B5932" s="3" t="s">
        <v>14074</v>
      </c>
      <c r="C5932" s="3" t="s">
        <v>14075</v>
      </c>
      <c r="D5932" s="3">
        <v>86569393951</v>
      </c>
      <c r="E5932" s="3">
        <v>62.04</v>
      </c>
      <c r="F5932" s="3">
        <v>36.520000000000003</v>
      </c>
      <c r="G5932" s="3" t="s">
        <v>11</v>
      </c>
      <c r="H5932" s="3" t="s">
        <v>12</v>
      </c>
      <c r="I5932" s="3">
        <f>VLOOKUP($A:$A,[1]Sheet1!$A:$L,3,FALSE)</f>
        <v>9.84</v>
      </c>
      <c r="J5932" s="3">
        <f>VLOOKUP($A:$A,[1]Sheet1!$A:$L,4,FALSE)</f>
        <v>11.81</v>
      </c>
      <c r="K5932" s="3">
        <f>VLOOKUP($A:$A,[1]Sheet1!$A:$L,5,FALSE)</f>
        <v>3.94</v>
      </c>
      <c r="L5932" s="3">
        <f>VLOOKUP($A:$A,[1]Sheet1!$A:$L,6,FALSE)</f>
        <v>0.26</v>
      </c>
      <c r="M5932" s="3">
        <f>VLOOKUP($A:$A,[1]Sheet1!$A:$L,7,FALSE)</f>
        <v>5.73</v>
      </c>
      <c r="N5932" s="3">
        <f>VLOOKUP($A:$A,[1]Sheet1!$A:$L,8,FALSE)</f>
        <v>7.38</v>
      </c>
      <c r="O5932" s="3" t="str">
        <f>VLOOKUP($A:$A,[1]Sheet1!$A:$L,9,FALSE)</f>
        <v>No</v>
      </c>
      <c r="P5932" s="3" t="str">
        <f>VLOOKUP($A:$A,[1]Sheet1!$A:$L,10,FALSE)</f>
        <v>No</v>
      </c>
      <c r="Q5932" s="3">
        <f>VLOOKUP($A:$A,[1]Sheet1!$A:$L,11,FALSE)</f>
        <v>40</v>
      </c>
    </row>
    <row r="5933" spans="1:17" x14ac:dyDescent="0.25">
      <c r="A5933" s="3" t="s">
        <v>14079</v>
      </c>
      <c r="B5933" s="3" t="s">
        <v>14077</v>
      </c>
      <c r="C5933" s="3" t="s">
        <v>14078</v>
      </c>
      <c r="D5933" s="3">
        <v>86569393968</v>
      </c>
      <c r="E5933" s="3">
        <v>62.04</v>
      </c>
      <c r="F5933" s="3">
        <v>36.520000000000003</v>
      </c>
      <c r="G5933" s="3" t="s">
        <v>11</v>
      </c>
      <c r="H5933" s="3" t="s">
        <v>12</v>
      </c>
      <c r="I5933" s="3">
        <f>VLOOKUP($A:$A,[1]Sheet1!$A:$L,3,FALSE)</f>
        <v>9.84</v>
      </c>
      <c r="J5933" s="3">
        <f>VLOOKUP($A:$A,[1]Sheet1!$A:$L,4,FALSE)</f>
        <v>11.81</v>
      </c>
      <c r="K5933" s="3">
        <f>VLOOKUP($A:$A,[1]Sheet1!$A:$L,5,FALSE)</f>
        <v>3.94</v>
      </c>
      <c r="L5933" s="3">
        <f>VLOOKUP($A:$A,[1]Sheet1!$A:$L,6,FALSE)</f>
        <v>0.26</v>
      </c>
      <c r="M5933" s="3">
        <f>VLOOKUP($A:$A,[1]Sheet1!$A:$L,7,FALSE)</f>
        <v>5.84</v>
      </c>
      <c r="N5933" s="3">
        <f>VLOOKUP($A:$A,[1]Sheet1!$A:$L,8,FALSE)</f>
        <v>7.49</v>
      </c>
      <c r="O5933" s="3" t="str">
        <f>VLOOKUP($A:$A,[1]Sheet1!$A:$L,9,FALSE)</f>
        <v>No</v>
      </c>
      <c r="P5933" s="3" t="str">
        <f>VLOOKUP($A:$A,[1]Sheet1!$A:$L,10,FALSE)</f>
        <v>No</v>
      </c>
      <c r="Q5933" s="3">
        <f>VLOOKUP($A:$A,[1]Sheet1!$A:$L,11,FALSE)</f>
        <v>40</v>
      </c>
    </row>
    <row r="5934" spans="1:17" x14ac:dyDescent="0.25">
      <c r="A5934" s="3" t="s">
        <v>14082</v>
      </c>
      <c r="B5934" s="3" t="s">
        <v>14080</v>
      </c>
      <c r="C5934" s="3" t="s">
        <v>14081</v>
      </c>
      <c r="D5934" s="3">
        <v>86569393999</v>
      </c>
      <c r="E5934" s="3">
        <v>62.04</v>
      </c>
      <c r="F5934" s="3">
        <v>36.520000000000003</v>
      </c>
      <c r="G5934" s="3" t="s">
        <v>11</v>
      </c>
      <c r="H5934" s="3" t="s">
        <v>12</v>
      </c>
      <c r="I5934" s="3">
        <f>VLOOKUP($A:$A,[1]Sheet1!$A:$L,3,FALSE)</f>
        <v>9.84</v>
      </c>
      <c r="J5934" s="3">
        <f>VLOOKUP($A:$A,[1]Sheet1!$A:$L,4,FALSE)</f>
        <v>11.81</v>
      </c>
      <c r="K5934" s="3">
        <f>VLOOKUP($A:$A,[1]Sheet1!$A:$L,5,FALSE)</f>
        <v>3.94</v>
      </c>
      <c r="L5934" s="3">
        <f>VLOOKUP($A:$A,[1]Sheet1!$A:$L,6,FALSE)</f>
        <v>0.26</v>
      </c>
      <c r="M5934" s="3">
        <f>VLOOKUP($A:$A,[1]Sheet1!$A:$L,7,FALSE)</f>
        <v>5.73</v>
      </c>
      <c r="N5934" s="3">
        <f>VLOOKUP($A:$A,[1]Sheet1!$A:$L,8,FALSE)</f>
        <v>7.38</v>
      </c>
      <c r="O5934" s="3" t="str">
        <f>VLOOKUP($A:$A,[1]Sheet1!$A:$L,9,FALSE)</f>
        <v>No</v>
      </c>
      <c r="P5934" s="3" t="str">
        <f>VLOOKUP($A:$A,[1]Sheet1!$A:$L,10,FALSE)</f>
        <v>No</v>
      </c>
      <c r="Q5934" s="3">
        <f>VLOOKUP($A:$A,[1]Sheet1!$A:$L,11,FALSE)</f>
        <v>40</v>
      </c>
    </row>
    <row r="5935" spans="1:17" x14ac:dyDescent="0.25">
      <c r="A5935" s="3" t="s">
        <v>14085</v>
      </c>
      <c r="B5935" s="3" t="s">
        <v>14083</v>
      </c>
      <c r="C5935" s="3" t="s">
        <v>14084</v>
      </c>
      <c r="D5935" s="3">
        <v>86569394002</v>
      </c>
      <c r="E5935" s="3">
        <v>62.04</v>
      </c>
      <c r="F5935" s="3">
        <v>36.520000000000003</v>
      </c>
      <c r="G5935" s="3" t="s">
        <v>11</v>
      </c>
      <c r="H5935" s="3" t="s">
        <v>12</v>
      </c>
      <c r="I5935" s="3">
        <f>VLOOKUP($A:$A,[1]Sheet1!$A:$L,3,FALSE)</f>
        <v>9.84</v>
      </c>
      <c r="J5935" s="3">
        <f>VLOOKUP($A:$A,[1]Sheet1!$A:$L,4,FALSE)</f>
        <v>11.81</v>
      </c>
      <c r="K5935" s="3">
        <f>VLOOKUP($A:$A,[1]Sheet1!$A:$L,5,FALSE)</f>
        <v>3.94</v>
      </c>
      <c r="L5935" s="3">
        <f>VLOOKUP($A:$A,[1]Sheet1!$A:$L,6,FALSE)</f>
        <v>0.26</v>
      </c>
      <c r="M5935" s="3">
        <f>VLOOKUP($A:$A,[1]Sheet1!$A:$L,7,FALSE)</f>
        <v>5.84</v>
      </c>
      <c r="N5935" s="3">
        <f>VLOOKUP($A:$A,[1]Sheet1!$A:$L,8,FALSE)</f>
        <v>7.49</v>
      </c>
      <c r="O5935" s="3" t="str">
        <f>VLOOKUP($A:$A,[1]Sheet1!$A:$L,9,FALSE)</f>
        <v>No</v>
      </c>
      <c r="P5935" s="3" t="str">
        <f>VLOOKUP($A:$A,[1]Sheet1!$A:$L,10,FALSE)</f>
        <v>No</v>
      </c>
      <c r="Q5935" s="3">
        <f>VLOOKUP($A:$A,[1]Sheet1!$A:$L,11,FALSE)</f>
        <v>40</v>
      </c>
    </row>
    <row r="5936" spans="1:17" x14ac:dyDescent="0.25">
      <c r="A5936" s="3" t="s">
        <v>14088</v>
      </c>
      <c r="B5936" s="3" t="s">
        <v>14086</v>
      </c>
      <c r="C5936" s="3" t="s">
        <v>14087</v>
      </c>
      <c r="D5936" s="3">
        <v>86569394033</v>
      </c>
      <c r="E5936" s="3">
        <v>62.04</v>
      </c>
      <c r="F5936" s="3">
        <v>36.520000000000003</v>
      </c>
      <c r="G5936" s="3" t="s">
        <v>11</v>
      </c>
      <c r="H5936" s="3" t="s">
        <v>12</v>
      </c>
      <c r="I5936" s="3">
        <f>VLOOKUP($A:$A,[1]Sheet1!$A:$L,3,FALSE)</f>
        <v>9.84</v>
      </c>
      <c r="J5936" s="3">
        <f>VLOOKUP($A:$A,[1]Sheet1!$A:$L,4,FALSE)</f>
        <v>11.81</v>
      </c>
      <c r="K5936" s="3">
        <f>VLOOKUP($A:$A,[1]Sheet1!$A:$L,5,FALSE)</f>
        <v>3.94</v>
      </c>
      <c r="L5936" s="3">
        <f>VLOOKUP($A:$A,[1]Sheet1!$A:$L,6,FALSE)</f>
        <v>0.26</v>
      </c>
      <c r="M5936" s="3">
        <f>VLOOKUP($A:$A,[1]Sheet1!$A:$L,7,FALSE)</f>
        <v>5.73</v>
      </c>
      <c r="N5936" s="3">
        <f>VLOOKUP($A:$A,[1]Sheet1!$A:$L,8,FALSE)</f>
        <v>7.38</v>
      </c>
      <c r="O5936" s="3" t="str">
        <f>VLOOKUP($A:$A,[1]Sheet1!$A:$L,9,FALSE)</f>
        <v>No</v>
      </c>
      <c r="P5936" s="3" t="str">
        <f>VLOOKUP($A:$A,[1]Sheet1!$A:$L,10,FALSE)</f>
        <v>No</v>
      </c>
      <c r="Q5936" s="3">
        <f>VLOOKUP($A:$A,[1]Sheet1!$A:$L,11,FALSE)</f>
        <v>40</v>
      </c>
    </row>
    <row r="5937" spans="1:17" x14ac:dyDescent="0.25">
      <c r="A5937" s="3" t="s">
        <v>14091</v>
      </c>
      <c r="B5937" s="3" t="s">
        <v>14089</v>
      </c>
      <c r="C5937" s="3" t="s">
        <v>14090</v>
      </c>
      <c r="D5937" s="3">
        <v>86569394040</v>
      </c>
      <c r="E5937" s="3">
        <v>62.04</v>
      </c>
      <c r="F5937" s="3">
        <v>36.520000000000003</v>
      </c>
      <c r="G5937" s="3" t="s">
        <v>11</v>
      </c>
      <c r="H5937" s="3" t="s">
        <v>12</v>
      </c>
      <c r="I5937" s="3">
        <f>VLOOKUP($A:$A,[1]Sheet1!$A:$L,3,FALSE)</f>
        <v>9.84</v>
      </c>
      <c r="J5937" s="3">
        <f>VLOOKUP($A:$A,[1]Sheet1!$A:$L,4,FALSE)</f>
        <v>11.81</v>
      </c>
      <c r="K5937" s="3">
        <f>VLOOKUP($A:$A,[1]Sheet1!$A:$L,5,FALSE)</f>
        <v>3.94</v>
      </c>
      <c r="L5937" s="3">
        <f>VLOOKUP($A:$A,[1]Sheet1!$A:$L,6,FALSE)</f>
        <v>0.26</v>
      </c>
      <c r="M5937" s="3">
        <f>VLOOKUP($A:$A,[1]Sheet1!$A:$L,7,FALSE)</f>
        <v>5.84</v>
      </c>
      <c r="N5937" s="3">
        <f>VLOOKUP($A:$A,[1]Sheet1!$A:$L,8,FALSE)</f>
        <v>7.49</v>
      </c>
      <c r="O5937" s="3" t="str">
        <f>VLOOKUP($A:$A,[1]Sheet1!$A:$L,9,FALSE)</f>
        <v>No</v>
      </c>
      <c r="P5937" s="3" t="str">
        <f>VLOOKUP($A:$A,[1]Sheet1!$A:$L,10,FALSE)</f>
        <v>No</v>
      </c>
      <c r="Q5937" s="3">
        <f>VLOOKUP($A:$A,[1]Sheet1!$A:$L,11,FALSE)</f>
        <v>40</v>
      </c>
    </row>
    <row r="5938" spans="1:17" x14ac:dyDescent="0.25">
      <c r="A5938" s="3" t="s">
        <v>14094</v>
      </c>
      <c r="B5938" s="3" t="s">
        <v>14092</v>
      </c>
      <c r="C5938" s="3" t="s">
        <v>14093</v>
      </c>
      <c r="D5938" s="3">
        <v>86569394071</v>
      </c>
      <c r="E5938" s="3">
        <v>62.04</v>
      </c>
      <c r="F5938" s="3">
        <v>36.520000000000003</v>
      </c>
      <c r="G5938" s="3" t="s">
        <v>11</v>
      </c>
      <c r="H5938" s="3" t="s">
        <v>12</v>
      </c>
      <c r="I5938" s="3">
        <f>VLOOKUP($A:$A,[1]Sheet1!$A:$L,3,FALSE)</f>
        <v>9.84</v>
      </c>
      <c r="J5938" s="3">
        <f>VLOOKUP($A:$A,[1]Sheet1!$A:$L,4,FALSE)</f>
        <v>11.81</v>
      </c>
      <c r="K5938" s="3">
        <f>VLOOKUP($A:$A,[1]Sheet1!$A:$L,5,FALSE)</f>
        <v>3.94</v>
      </c>
      <c r="L5938" s="3">
        <f>VLOOKUP($A:$A,[1]Sheet1!$A:$L,6,FALSE)</f>
        <v>0.26</v>
      </c>
      <c r="M5938" s="3">
        <f>VLOOKUP($A:$A,[1]Sheet1!$A:$L,7,FALSE)</f>
        <v>5.73</v>
      </c>
      <c r="N5938" s="3">
        <f>VLOOKUP($A:$A,[1]Sheet1!$A:$L,8,FALSE)</f>
        <v>7.38</v>
      </c>
      <c r="O5938" s="3" t="str">
        <f>VLOOKUP($A:$A,[1]Sheet1!$A:$L,9,FALSE)</f>
        <v>No</v>
      </c>
      <c r="P5938" s="3" t="str">
        <f>VLOOKUP($A:$A,[1]Sheet1!$A:$L,10,FALSE)</f>
        <v>No</v>
      </c>
      <c r="Q5938" s="3">
        <f>VLOOKUP($A:$A,[1]Sheet1!$A:$L,11,FALSE)</f>
        <v>40</v>
      </c>
    </row>
    <row r="5939" spans="1:17" x14ac:dyDescent="0.25">
      <c r="A5939" s="3" t="s">
        <v>14097</v>
      </c>
      <c r="B5939" s="3" t="s">
        <v>14095</v>
      </c>
      <c r="C5939" s="3" t="s">
        <v>14096</v>
      </c>
      <c r="D5939" s="3">
        <v>86569394088</v>
      </c>
      <c r="E5939" s="3">
        <v>62.04</v>
      </c>
      <c r="F5939" s="3">
        <v>36.520000000000003</v>
      </c>
      <c r="G5939" s="3" t="s">
        <v>11</v>
      </c>
      <c r="H5939" s="3" t="s">
        <v>12</v>
      </c>
      <c r="I5939" s="3">
        <f>VLOOKUP($A:$A,[1]Sheet1!$A:$L,3,FALSE)</f>
        <v>9.84</v>
      </c>
      <c r="J5939" s="3">
        <f>VLOOKUP($A:$A,[1]Sheet1!$A:$L,4,FALSE)</f>
        <v>11.81</v>
      </c>
      <c r="K5939" s="3">
        <f>VLOOKUP($A:$A,[1]Sheet1!$A:$L,5,FALSE)</f>
        <v>3.94</v>
      </c>
      <c r="L5939" s="3">
        <f>VLOOKUP($A:$A,[1]Sheet1!$A:$L,6,FALSE)</f>
        <v>0.26</v>
      </c>
      <c r="M5939" s="3">
        <f>VLOOKUP($A:$A,[1]Sheet1!$A:$L,7,FALSE)</f>
        <v>5.84</v>
      </c>
      <c r="N5939" s="3">
        <f>VLOOKUP($A:$A,[1]Sheet1!$A:$L,8,FALSE)</f>
        <v>7.49</v>
      </c>
      <c r="O5939" s="3" t="str">
        <f>VLOOKUP($A:$A,[1]Sheet1!$A:$L,9,FALSE)</f>
        <v>No</v>
      </c>
      <c r="P5939" s="3" t="str">
        <f>VLOOKUP($A:$A,[1]Sheet1!$A:$L,10,FALSE)</f>
        <v>No</v>
      </c>
      <c r="Q5939" s="3">
        <f>VLOOKUP($A:$A,[1]Sheet1!$A:$L,11,FALSE)</f>
        <v>40</v>
      </c>
    </row>
    <row r="5940" spans="1:17" x14ac:dyDescent="0.25">
      <c r="A5940" s="3" t="s">
        <v>15666</v>
      </c>
      <c r="B5940" s="3" t="s">
        <v>15664</v>
      </c>
      <c r="C5940" s="3" t="s">
        <v>15665</v>
      </c>
      <c r="D5940" s="3">
        <v>86569400567</v>
      </c>
      <c r="E5940" s="3">
        <v>30.49</v>
      </c>
      <c r="F5940" s="3">
        <v>17.32</v>
      </c>
      <c r="G5940" s="3" t="s">
        <v>11</v>
      </c>
      <c r="H5940" s="3" t="s">
        <v>12</v>
      </c>
      <c r="I5940" s="3">
        <f>VLOOKUP($A:$A,[1]Sheet1!$A:$L,3,FALSE)</f>
        <v>9.84</v>
      </c>
      <c r="J5940" s="3">
        <f>VLOOKUP($A:$A,[1]Sheet1!$A:$L,4,FALSE)</f>
        <v>11.81</v>
      </c>
      <c r="K5940" s="3">
        <f>VLOOKUP($A:$A,[1]Sheet1!$A:$L,5,FALSE)</f>
        <v>3.94</v>
      </c>
      <c r="L5940" s="3">
        <f>VLOOKUP($A:$A,[1]Sheet1!$A:$L,6,FALSE)</f>
        <v>0.26</v>
      </c>
      <c r="M5940" s="3">
        <f>VLOOKUP($A:$A,[1]Sheet1!$A:$L,7,FALSE)</f>
        <v>3.19</v>
      </c>
      <c r="N5940" s="3">
        <f>VLOOKUP($A:$A,[1]Sheet1!$A:$L,8,FALSE)</f>
        <v>3.59</v>
      </c>
      <c r="O5940" s="3" t="str">
        <f>VLOOKUP($A:$A,[1]Sheet1!$A:$L,9,FALSE)</f>
        <v>No</v>
      </c>
      <c r="P5940" s="3" t="str">
        <f>VLOOKUP($A:$A,[1]Sheet1!$A:$L,10,FALSE)</f>
        <v>No</v>
      </c>
      <c r="Q5940" s="3">
        <f>VLOOKUP($A:$A,[1]Sheet1!$A:$L,11,FALSE)</f>
        <v>40</v>
      </c>
    </row>
    <row r="5941" spans="1:17" x14ac:dyDescent="0.25">
      <c r="A5941" s="3" t="s">
        <v>15678</v>
      </c>
      <c r="B5941" s="3" t="s">
        <v>15676</v>
      </c>
      <c r="C5941" s="3" t="s">
        <v>15677</v>
      </c>
      <c r="D5941" s="3">
        <v>86569400604</v>
      </c>
      <c r="E5941" s="3">
        <v>30.49</v>
      </c>
      <c r="F5941" s="3">
        <v>17.32</v>
      </c>
      <c r="G5941" s="3" t="s">
        <v>11</v>
      </c>
      <c r="H5941" s="3" t="s">
        <v>12</v>
      </c>
      <c r="I5941" s="3">
        <f>VLOOKUP($A:$A,[1]Sheet1!$A:$L,3,FALSE)</f>
        <v>9.84</v>
      </c>
      <c r="J5941" s="3">
        <f>VLOOKUP($A:$A,[1]Sheet1!$A:$L,4,FALSE)</f>
        <v>11.81</v>
      </c>
      <c r="K5941" s="3">
        <f>VLOOKUP($A:$A,[1]Sheet1!$A:$L,5,FALSE)</f>
        <v>3.94</v>
      </c>
      <c r="L5941" s="3">
        <f>VLOOKUP($A:$A,[1]Sheet1!$A:$L,6,FALSE)</f>
        <v>0.26</v>
      </c>
      <c r="M5941" s="3">
        <f>VLOOKUP($A:$A,[1]Sheet1!$A:$L,7,FALSE)</f>
        <v>3.19</v>
      </c>
      <c r="N5941" s="3">
        <f>VLOOKUP($A:$A,[1]Sheet1!$A:$L,8,FALSE)</f>
        <v>3.59</v>
      </c>
      <c r="O5941" s="3" t="str">
        <f>VLOOKUP($A:$A,[1]Sheet1!$A:$L,9,FALSE)</f>
        <v>No</v>
      </c>
      <c r="P5941" s="3" t="str">
        <f>VLOOKUP($A:$A,[1]Sheet1!$A:$L,10,FALSE)</f>
        <v>No</v>
      </c>
      <c r="Q5941" s="3">
        <f>VLOOKUP($A:$A,[1]Sheet1!$A:$L,11,FALSE)</f>
        <v>40</v>
      </c>
    </row>
    <row r="5942" spans="1:17" x14ac:dyDescent="0.25">
      <c r="A5942" s="3" t="s">
        <v>15690</v>
      </c>
      <c r="B5942" s="3" t="s">
        <v>15688</v>
      </c>
      <c r="C5942" s="3" t="s">
        <v>15689</v>
      </c>
      <c r="D5942" s="3">
        <v>86569400659</v>
      </c>
      <c r="E5942" s="3">
        <v>30.49</v>
      </c>
      <c r="F5942" s="3">
        <v>17.32</v>
      </c>
      <c r="G5942" s="3" t="s">
        <v>11</v>
      </c>
      <c r="H5942" s="3" t="s">
        <v>12</v>
      </c>
      <c r="I5942" s="3">
        <f>VLOOKUP($A:$A,[1]Sheet1!$A:$L,3,FALSE)</f>
        <v>9.84</v>
      </c>
      <c r="J5942" s="3">
        <f>VLOOKUP($A:$A,[1]Sheet1!$A:$L,4,FALSE)</f>
        <v>11.81</v>
      </c>
      <c r="K5942" s="3">
        <f>VLOOKUP($A:$A,[1]Sheet1!$A:$L,5,FALSE)</f>
        <v>3.94</v>
      </c>
      <c r="L5942" s="3">
        <f>VLOOKUP($A:$A,[1]Sheet1!$A:$L,6,FALSE)</f>
        <v>0.26</v>
      </c>
      <c r="M5942" s="3">
        <f>VLOOKUP($A:$A,[1]Sheet1!$A:$L,7,FALSE)</f>
        <v>3.19</v>
      </c>
      <c r="N5942" s="3">
        <f>VLOOKUP($A:$A,[1]Sheet1!$A:$L,8,FALSE)</f>
        <v>3.59</v>
      </c>
      <c r="O5942" s="3" t="str">
        <f>VLOOKUP($A:$A,[1]Sheet1!$A:$L,9,FALSE)</f>
        <v>No</v>
      </c>
      <c r="P5942" s="3" t="str">
        <f>VLOOKUP($A:$A,[1]Sheet1!$A:$L,10,FALSE)</f>
        <v>No</v>
      </c>
      <c r="Q5942" s="3">
        <f>VLOOKUP($A:$A,[1]Sheet1!$A:$L,11,FALSE)</f>
        <v>40</v>
      </c>
    </row>
    <row r="5943" spans="1:17" x14ac:dyDescent="0.25">
      <c r="A5943" s="3" t="s">
        <v>15702</v>
      </c>
      <c r="B5943" s="3" t="s">
        <v>15700</v>
      </c>
      <c r="C5943" s="3" t="s">
        <v>15701</v>
      </c>
      <c r="D5943" s="3">
        <v>86569400697</v>
      </c>
      <c r="E5943" s="3">
        <v>30.49</v>
      </c>
      <c r="F5943" s="3">
        <v>17.32</v>
      </c>
      <c r="G5943" s="3" t="s">
        <v>11</v>
      </c>
      <c r="H5943" s="3" t="s">
        <v>12</v>
      </c>
      <c r="I5943" s="3">
        <f>VLOOKUP($A:$A,[1]Sheet1!$A:$L,3,FALSE)</f>
        <v>9.84</v>
      </c>
      <c r="J5943" s="3">
        <f>VLOOKUP($A:$A,[1]Sheet1!$A:$L,4,FALSE)</f>
        <v>11.81</v>
      </c>
      <c r="K5943" s="3">
        <f>VLOOKUP($A:$A,[1]Sheet1!$A:$L,5,FALSE)</f>
        <v>3.94</v>
      </c>
      <c r="L5943" s="3">
        <f>VLOOKUP($A:$A,[1]Sheet1!$A:$L,6,FALSE)</f>
        <v>0.26</v>
      </c>
      <c r="M5943" s="3">
        <f>VLOOKUP($A:$A,[1]Sheet1!$A:$L,7,FALSE)</f>
        <v>3.19</v>
      </c>
      <c r="N5943" s="3">
        <f>VLOOKUP($A:$A,[1]Sheet1!$A:$L,8,FALSE)</f>
        <v>3.59</v>
      </c>
      <c r="O5943" s="3" t="str">
        <f>VLOOKUP($A:$A,[1]Sheet1!$A:$L,9,FALSE)</f>
        <v>No</v>
      </c>
      <c r="P5943" s="3" t="str">
        <f>VLOOKUP($A:$A,[1]Sheet1!$A:$L,10,FALSE)</f>
        <v>No</v>
      </c>
      <c r="Q5943" s="3">
        <f>VLOOKUP($A:$A,[1]Sheet1!$A:$L,11,FALSE)</f>
        <v>40</v>
      </c>
    </row>
    <row r="5944" spans="1:17" x14ac:dyDescent="0.25">
      <c r="A5944" s="3" t="s">
        <v>15726</v>
      </c>
      <c r="B5944" s="3" t="s">
        <v>15724</v>
      </c>
      <c r="C5944" s="3" t="s">
        <v>15725</v>
      </c>
      <c r="D5944" s="3">
        <v>86569436474</v>
      </c>
      <c r="E5944" s="3">
        <v>30.49</v>
      </c>
      <c r="F5944" s="3">
        <v>17.32</v>
      </c>
      <c r="G5944" s="3" t="s">
        <v>11</v>
      </c>
      <c r="H5944" s="3" t="s">
        <v>12</v>
      </c>
      <c r="I5944" s="3">
        <f>VLOOKUP($A:$A,[1]Sheet1!$A:$L,3,FALSE)</f>
        <v>9.84</v>
      </c>
      <c r="J5944" s="3">
        <f>VLOOKUP($A:$A,[1]Sheet1!$A:$L,4,FALSE)</f>
        <v>11.81</v>
      </c>
      <c r="K5944" s="3">
        <f>VLOOKUP($A:$A,[1]Sheet1!$A:$L,5,FALSE)</f>
        <v>3.54</v>
      </c>
      <c r="L5944" s="3">
        <f>VLOOKUP($A:$A,[1]Sheet1!$A:$L,6,FALSE)</f>
        <v>0.24</v>
      </c>
      <c r="M5944" s="3">
        <f>VLOOKUP($A:$A,[1]Sheet1!$A:$L,7,FALSE)</f>
        <v>2.11</v>
      </c>
      <c r="N5944" s="3">
        <f>VLOOKUP($A:$A,[1]Sheet1!$A:$L,8,FALSE)</f>
        <v>2.42</v>
      </c>
      <c r="O5944" s="3" t="str">
        <f>VLOOKUP($A:$A,[1]Sheet1!$A:$L,9,FALSE)</f>
        <v>No</v>
      </c>
      <c r="P5944" s="3" t="str">
        <f>VLOOKUP($A:$A,[1]Sheet1!$A:$L,10,FALSE)</f>
        <v>No</v>
      </c>
      <c r="Q5944" s="3">
        <f>VLOOKUP($A:$A,[1]Sheet1!$A:$L,11,FALSE)</f>
        <v>40</v>
      </c>
    </row>
    <row r="5945" spans="1:17" x14ac:dyDescent="0.25">
      <c r="A5945" s="3" t="s">
        <v>15729</v>
      </c>
      <c r="B5945" s="3" t="s">
        <v>15727</v>
      </c>
      <c r="C5945" s="3" t="s">
        <v>15728</v>
      </c>
      <c r="D5945" s="3">
        <v>86569436481</v>
      </c>
      <c r="E5945" s="3">
        <v>30.49</v>
      </c>
      <c r="F5945" s="3">
        <v>17.32</v>
      </c>
      <c r="G5945" s="3" t="s">
        <v>11</v>
      </c>
      <c r="H5945" s="3" t="s">
        <v>12</v>
      </c>
      <c r="I5945" s="3">
        <f>VLOOKUP($A:$A,[1]Sheet1!$A:$L,3,FALSE)</f>
        <v>9.84</v>
      </c>
      <c r="J5945" s="3">
        <f>VLOOKUP($A:$A,[1]Sheet1!$A:$L,4,FALSE)</f>
        <v>11.81</v>
      </c>
      <c r="K5945" s="3">
        <f>VLOOKUP($A:$A,[1]Sheet1!$A:$L,5,FALSE)</f>
        <v>3.94</v>
      </c>
      <c r="L5945" s="3">
        <f>VLOOKUP($A:$A,[1]Sheet1!$A:$L,6,FALSE)</f>
        <v>0.26</v>
      </c>
      <c r="M5945" s="3">
        <f>VLOOKUP($A:$A,[1]Sheet1!$A:$L,7,FALSE)</f>
        <v>2.64</v>
      </c>
      <c r="N5945" s="3">
        <f>VLOOKUP($A:$A,[1]Sheet1!$A:$L,8,FALSE)</f>
        <v>3.02</v>
      </c>
      <c r="O5945" s="3" t="str">
        <f>VLOOKUP($A:$A,[1]Sheet1!$A:$L,9,FALSE)</f>
        <v>No</v>
      </c>
      <c r="P5945" s="3" t="str">
        <f>VLOOKUP($A:$A,[1]Sheet1!$A:$L,10,FALSE)</f>
        <v>No</v>
      </c>
      <c r="Q5945" s="3">
        <f>VLOOKUP($A:$A,[1]Sheet1!$A:$L,11,FALSE)</f>
        <v>40</v>
      </c>
    </row>
    <row r="5946" spans="1:17" x14ac:dyDescent="0.25">
      <c r="A5946" s="3" t="s">
        <v>15741</v>
      </c>
      <c r="B5946" s="3" t="s">
        <v>15739</v>
      </c>
      <c r="C5946" s="3" t="s">
        <v>15740</v>
      </c>
      <c r="D5946" s="3">
        <v>86569436528</v>
      </c>
      <c r="E5946" s="3">
        <v>30.49</v>
      </c>
      <c r="F5946" s="3">
        <v>17.32</v>
      </c>
      <c r="G5946" s="3" t="s">
        <v>11</v>
      </c>
      <c r="H5946" s="3" t="s">
        <v>12</v>
      </c>
      <c r="I5946" s="3">
        <f>VLOOKUP($A:$A,[1]Sheet1!$A:$L,3,FALSE)</f>
        <v>9.84</v>
      </c>
      <c r="J5946" s="3">
        <f>VLOOKUP($A:$A,[1]Sheet1!$A:$L,4,FALSE)</f>
        <v>11.81</v>
      </c>
      <c r="K5946" s="3">
        <f>VLOOKUP($A:$A,[1]Sheet1!$A:$L,5,FALSE)</f>
        <v>3.54</v>
      </c>
      <c r="L5946" s="3">
        <f>VLOOKUP($A:$A,[1]Sheet1!$A:$L,6,FALSE)</f>
        <v>0.24</v>
      </c>
      <c r="M5946" s="3">
        <f>VLOOKUP($A:$A,[1]Sheet1!$A:$L,7,FALSE)</f>
        <v>2.11</v>
      </c>
      <c r="N5946" s="3">
        <f>VLOOKUP($A:$A,[1]Sheet1!$A:$L,8,FALSE)</f>
        <v>2.42</v>
      </c>
      <c r="O5946" s="3" t="str">
        <f>VLOOKUP($A:$A,[1]Sheet1!$A:$L,9,FALSE)</f>
        <v>No</v>
      </c>
      <c r="P5946" s="3" t="str">
        <f>VLOOKUP($A:$A,[1]Sheet1!$A:$L,10,FALSE)</f>
        <v>No</v>
      </c>
      <c r="Q5946" s="3">
        <f>VLOOKUP($A:$A,[1]Sheet1!$A:$L,11,FALSE)</f>
        <v>40</v>
      </c>
    </row>
    <row r="5947" spans="1:17" x14ac:dyDescent="0.25">
      <c r="A5947" s="3" t="s">
        <v>15744</v>
      </c>
      <c r="B5947" s="3" t="s">
        <v>15742</v>
      </c>
      <c r="C5947" s="3" t="s">
        <v>15743</v>
      </c>
      <c r="D5947" s="3">
        <v>86569436535</v>
      </c>
      <c r="E5947" s="3">
        <v>30.49</v>
      </c>
      <c r="F5947" s="3">
        <v>17.32</v>
      </c>
      <c r="G5947" s="3" t="s">
        <v>11</v>
      </c>
      <c r="H5947" s="3" t="s">
        <v>12</v>
      </c>
      <c r="I5947" s="3">
        <f>VLOOKUP($A:$A,[1]Sheet1!$A:$L,3,FALSE)</f>
        <v>9.84</v>
      </c>
      <c r="J5947" s="3">
        <f>VLOOKUP($A:$A,[1]Sheet1!$A:$L,4,FALSE)</f>
        <v>11.81</v>
      </c>
      <c r="K5947" s="3">
        <f>VLOOKUP($A:$A,[1]Sheet1!$A:$L,5,FALSE)</f>
        <v>3.94</v>
      </c>
      <c r="L5947" s="3">
        <f>VLOOKUP($A:$A,[1]Sheet1!$A:$L,6,FALSE)</f>
        <v>0.26</v>
      </c>
      <c r="M5947" s="3">
        <f>VLOOKUP($A:$A,[1]Sheet1!$A:$L,7,FALSE)</f>
        <v>2.64</v>
      </c>
      <c r="N5947" s="3">
        <f>VLOOKUP($A:$A,[1]Sheet1!$A:$L,8,FALSE)</f>
        <v>3.02</v>
      </c>
      <c r="O5947" s="3" t="str">
        <f>VLOOKUP($A:$A,[1]Sheet1!$A:$L,9,FALSE)</f>
        <v>No</v>
      </c>
      <c r="P5947" s="3" t="str">
        <f>VLOOKUP($A:$A,[1]Sheet1!$A:$L,10,FALSE)</f>
        <v>No</v>
      </c>
      <c r="Q5947" s="3">
        <f>VLOOKUP($A:$A,[1]Sheet1!$A:$L,11,FALSE)</f>
        <v>40</v>
      </c>
    </row>
    <row r="5948" spans="1:17" x14ac:dyDescent="0.25">
      <c r="A5948" s="3" t="s">
        <v>16479</v>
      </c>
      <c r="B5948" s="3" t="s">
        <v>16477</v>
      </c>
      <c r="C5948" s="3" t="s">
        <v>16478</v>
      </c>
      <c r="D5948" s="3">
        <v>22164215380</v>
      </c>
      <c r="E5948" s="3">
        <v>26.59</v>
      </c>
      <c r="F5948" s="3">
        <v>13.52</v>
      </c>
      <c r="G5948" s="3" t="s">
        <v>11</v>
      </c>
      <c r="H5948" s="3" t="s">
        <v>12</v>
      </c>
      <c r="I5948" s="3">
        <f>VLOOKUP($A:$A,[1]Sheet1!$A:$L,3,FALSE)</f>
        <v>9.84</v>
      </c>
      <c r="J5948" s="3">
        <f>VLOOKUP($A:$A,[1]Sheet1!$A:$L,4,FALSE)</f>
        <v>11.81</v>
      </c>
      <c r="K5948" s="3">
        <f>VLOOKUP($A:$A,[1]Sheet1!$A:$L,5,FALSE)</f>
        <v>3.54</v>
      </c>
      <c r="L5948" s="3">
        <f>VLOOKUP($A:$A,[1]Sheet1!$A:$L,6,FALSE)</f>
        <v>0.24</v>
      </c>
      <c r="M5948" s="3">
        <f>VLOOKUP($A:$A,[1]Sheet1!$A:$L,7,FALSE)</f>
        <v>2.11</v>
      </c>
      <c r="N5948" s="3">
        <f>VLOOKUP($A:$A,[1]Sheet1!$A:$L,8,FALSE)</f>
        <v>2.42</v>
      </c>
      <c r="O5948" s="3" t="str">
        <f>VLOOKUP($A:$A,[1]Sheet1!$A:$L,9,FALSE)</f>
        <v>No</v>
      </c>
      <c r="P5948" s="3" t="str">
        <f>VLOOKUP($A:$A,[1]Sheet1!$A:$L,10,FALSE)</f>
        <v>No</v>
      </c>
      <c r="Q5948" s="3">
        <f>VLOOKUP($A:$A,[1]Sheet1!$A:$L,11,FALSE)</f>
        <v>40</v>
      </c>
    </row>
    <row r="5949" spans="1:17" x14ac:dyDescent="0.25">
      <c r="A5949" s="3" t="s">
        <v>16482</v>
      </c>
      <c r="B5949" s="3" t="s">
        <v>16480</v>
      </c>
      <c r="C5949" s="3" t="s">
        <v>16481</v>
      </c>
      <c r="D5949" s="3">
        <v>22164215410</v>
      </c>
      <c r="E5949" s="3">
        <v>26.59</v>
      </c>
      <c r="F5949" s="3">
        <v>13.52</v>
      </c>
      <c r="G5949" s="3" t="s">
        <v>11</v>
      </c>
      <c r="H5949" s="3" t="s">
        <v>12</v>
      </c>
      <c r="I5949" s="3">
        <f>VLOOKUP($A:$A,[1]Sheet1!$A:$L,3,FALSE)</f>
        <v>9.84</v>
      </c>
      <c r="J5949" s="3">
        <f>VLOOKUP($A:$A,[1]Sheet1!$A:$L,4,FALSE)</f>
        <v>11.81</v>
      </c>
      <c r="K5949" s="3">
        <f>VLOOKUP($A:$A,[1]Sheet1!$A:$L,5,FALSE)</f>
        <v>3.54</v>
      </c>
      <c r="L5949" s="3">
        <f>VLOOKUP($A:$A,[1]Sheet1!$A:$L,6,FALSE)</f>
        <v>0.24</v>
      </c>
      <c r="M5949" s="3">
        <f>VLOOKUP($A:$A,[1]Sheet1!$A:$L,7,FALSE)</f>
        <v>2.11</v>
      </c>
      <c r="N5949" s="3">
        <f>VLOOKUP($A:$A,[1]Sheet1!$A:$L,8,FALSE)</f>
        <v>2.42</v>
      </c>
      <c r="O5949" s="3" t="str">
        <f>VLOOKUP($A:$A,[1]Sheet1!$A:$L,9,FALSE)</f>
        <v>No</v>
      </c>
      <c r="P5949" s="3" t="str">
        <f>VLOOKUP($A:$A,[1]Sheet1!$A:$L,10,FALSE)</f>
        <v>No</v>
      </c>
      <c r="Q5949" s="3">
        <f>VLOOKUP($A:$A,[1]Sheet1!$A:$L,11,FALSE)</f>
        <v>40</v>
      </c>
    </row>
    <row r="5950" spans="1:17" x14ac:dyDescent="0.25">
      <c r="A5950" s="3" t="s">
        <v>16533</v>
      </c>
      <c r="B5950" s="3" t="s">
        <v>16531</v>
      </c>
      <c r="C5950" s="3" t="s">
        <v>16532</v>
      </c>
      <c r="D5950" s="3">
        <v>22164215427</v>
      </c>
      <c r="E5950" s="3">
        <v>28.39</v>
      </c>
      <c r="F5950" s="3">
        <v>15.3</v>
      </c>
      <c r="G5950" s="3" t="s">
        <v>11</v>
      </c>
      <c r="H5950" s="3" t="s">
        <v>12</v>
      </c>
      <c r="I5950" s="3">
        <f>VLOOKUP($A:$A,[1]Sheet1!$A:$L,3,FALSE)</f>
        <v>9.84</v>
      </c>
      <c r="J5950" s="3">
        <f>VLOOKUP($A:$A,[1]Sheet1!$A:$L,4,FALSE)</f>
        <v>11.81</v>
      </c>
      <c r="K5950" s="3">
        <f>VLOOKUP($A:$A,[1]Sheet1!$A:$L,5,FALSE)</f>
        <v>3.94</v>
      </c>
      <c r="L5950" s="3">
        <f>VLOOKUP($A:$A,[1]Sheet1!$A:$L,6,FALSE)</f>
        <v>0.26</v>
      </c>
      <c r="M5950" s="3">
        <f>VLOOKUP($A:$A,[1]Sheet1!$A:$L,7,FALSE)</f>
        <v>2.69</v>
      </c>
      <c r="N5950" s="3">
        <f>VLOOKUP($A:$A,[1]Sheet1!$A:$L,8,FALSE)</f>
        <v>3.02</v>
      </c>
      <c r="O5950" s="3" t="str">
        <f>VLOOKUP($A:$A,[1]Sheet1!$A:$L,9,FALSE)</f>
        <v>No</v>
      </c>
      <c r="P5950" s="3" t="str">
        <f>VLOOKUP($A:$A,[1]Sheet1!$A:$L,10,FALSE)</f>
        <v>No</v>
      </c>
      <c r="Q5950" s="3">
        <f>VLOOKUP($A:$A,[1]Sheet1!$A:$L,11,FALSE)</f>
        <v>40</v>
      </c>
    </row>
    <row r="5951" spans="1:17" x14ac:dyDescent="0.25">
      <c r="A5951" s="3" t="s">
        <v>16539</v>
      </c>
      <c r="B5951" s="3" t="s">
        <v>16537</v>
      </c>
      <c r="C5951" s="3" t="s">
        <v>16538</v>
      </c>
      <c r="D5951" s="3">
        <v>22164215397</v>
      </c>
      <c r="E5951" s="3">
        <v>28.39</v>
      </c>
      <c r="F5951" s="3">
        <v>15.3</v>
      </c>
      <c r="G5951" s="3" t="s">
        <v>11</v>
      </c>
      <c r="H5951" s="3" t="s">
        <v>12</v>
      </c>
      <c r="I5951" s="3">
        <f>VLOOKUP($A:$A,[1]Sheet1!$A:$L,3,FALSE)</f>
        <v>9.84</v>
      </c>
      <c r="J5951" s="3">
        <f>VLOOKUP($A:$A,[1]Sheet1!$A:$L,4,FALSE)</f>
        <v>11.81</v>
      </c>
      <c r="K5951" s="3">
        <f>VLOOKUP($A:$A,[1]Sheet1!$A:$L,5,FALSE)</f>
        <v>3.94</v>
      </c>
      <c r="L5951" s="3">
        <f>VLOOKUP($A:$A,[1]Sheet1!$A:$L,6,FALSE)</f>
        <v>0.26</v>
      </c>
      <c r="M5951" s="3">
        <f>VLOOKUP($A:$A,[1]Sheet1!$A:$L,7,FALSE)</f>
        <v>2.69</v>
      </c>
      <c r="N5951" s="3">
        <f>VLOOKUP($A:$A,[1]Sheet1!$A:$L,8,FALSE)</f>
        <v>3.02</v>
      </c>
      <c r="O5951" s="3" t="str">
        <f>VLOOKUP($A:$A,[1]Sheet1!$A:$L,9,FALSE)</f>
        <v>No</v>
      </c>
      <c r="P5951" s="3" t="str">
        <f>VLOOKUP($A:$A,[1]Sheet1!$A:$L,10,FALSE)</f>
        <v>No</v>
      </c>
      <c r="Q5951" s="3">
        <f>VLOOKUP($A:$A,[1]Sheet1!$A:$L,11,FALSE)</f>
        <v>40</v>
      </c>
    </row>
    <row r="5952" spans="1:17" x14ac:dyDescent="0.25">
      <c r="A5952" s="3" t="s">
        <v>17886</v>
      </c>
      <c r="B5952" s="3" t="s">
        <v>17884</v>
      </c>
      <c r="C5952" s="3" t="s">
        <v>17885</v>
      </c>
      <c r="D5952" s="3">
        <v>22164229288</v>
      </c>
      <c r="E5952" s="3">
        <v>27.29</v>
      </c>
      <c r="F5952" s="3">
        <v>14.24</v>
      </c>
      <c r="G5952" s="3" t="s">
        <v>11</v>
      </c>
      <c r="H5952" s="3" t="s">
        <v>12</v>
      </c>
      <c r="I5952" s="3">
        <f>VLOOKUP($A:$A,[1]Sheet1!$A:$L,3,FALSE)</f>
        <v>9.84</v>
      </c>
      <c r="J5952" s="3">
        <f>VLOOKUP($A:$A,[1]Sheet1!$A:$L,4,FALSE)</f>
        <v>11.81</v>
      </c>
      <c r="K5952" s="3">
        <f>VLOOKUP($A:$A,[1]Sheet1!$A:$L,5,FALSE)</f>
        <v>3.54</v>
      </c>
      <c r="L5952" s="3">
        <f>VLOOKUP($A:$A,[1]Sheet1!$A:$L,6,FALSE)</f>
        <v>0.24</v>
      </c>
      <c r="M5952" s="3">
        <f>VLOOKUP($A:$A,[1]Sheet1!$A:$L,7,FALSE)</f>
        <v>2.42</v>
      </c>
      <c r="N5952" s="3">
        <f>VLOOKUP($A:$A,[1]Sheet1!$A:$L,8,FALSE)</f>
        <v>2.82</v>
      </c>
      <c r="O5952" s="3" t="str">
        <f>VLOOKUP($A:$A,[1]Sheet1!$A:$L,9,FALSE)</f>
        <v>No</v>
      </c>
      <c r="P5952" s="3" t="str">
        <f>VLOOKUP($A:$A,[1]Sheet1!$A:$L,10,FALSE)</f>
        <v>No</v>
      </c>
      <c r="Q5952" s="3">
        <f>VLOOKUP($A:$A,[1]Sheet1!$A:$L,11,FALSE)</f>
        <v>40</v>
      </c>
    </row>
    <row r="5953" spans="1:17" x14ac:dyDescent="0.25">
      <c r="A5953" s="3" t="s">
        <v>17901</v>
      </c>
      <c r="B5953" s="3" t="s">
        <v>17899</v>
      </c>
      <c r="C5953" s="3" t="s">
        <v>17900</v>
      </c>
      <c r="D5953" s="3">
        <v>22164229196</v>
      </c>
      <c r="E5953" s="3">
        <v>27.29</v>
      </c>
      <c r="F5953" s="3">
        <v>14.24</v>
      </c>
      <c r="G5953" s="3" t="s">
        <v>11</v>
      </c>
      <c r="H5953" s="3" t="s">
        <v>12</v>
      </c>
      <c r="I5953" s="3">
        <f>VLOOKUP($A:$A,[1]Sheet1!$A:$L,3,FALSE)</f>
        <v>9.84</v>
      </c>
      <c r="J5953" s="3">
        <f>VLOOKUP($A:$A,[1]Sheet1!$A:$L,4,FALSE)</f>
        <v>11.81</v>
      </c>
      <c r="K5953" s="3">
        <f>VLOOKUP($A:$A,[1]Sheet1!$A:$L,5,FALSE)</f>
        <v>3.54</v>
      </c>
      <c r="L5953" s="3">
        <f>VLOOKUP($A:$A,[1]Sheet1!$A:$L,6,FALSE)</f>
        <v>0.24</v>
      </c>
      <c r="M5953" s="3">
        <f>VLOOKUP($A:$A,[1]Sheet1!$A:$L,7,FALSE)</f>
        <v>2.42</v>
      </c>
      <c r="N5953" s="3">
        <f>VLOOKUP($A:$A,[1]Sheet1!$A:$L,8,FALSE)</f>
        <v>2.82</v>
      </c>
      <c r="O5953" s="3" t="str">
        <f>VLOOKUP($A:$A,[1]Sheet1!$A:$L,9,FALSE)</f>
        <v>No</v>
      </c>
      <c r="P5953" s="3" t="str">
        <f>VLOOKUP($A:$A,[1]Sheet1!$A:$L,10,FALSE)</f>
        <v>No</v>
      </c>
      <c r="Q5953" s="3">
        <f>VLOOKUP($A:$A,[1]Sheet1!$A:$L,11,FALSE)</f>
        <v>40</v>
      </c>
    </row>
    <row r="5954" spans="1:17" x14ac:dyDescent="0.25">
      <c r="A5954" s="3" t="s">
        <v>17904</v>
      </c>
      <c r="B5954" s="3" t="s">
        <v>17902</v>
      </c>
      <c r="C5954" s="3" t="s">
        <v>17903</v>
      </c>
      <c r="D5954" s="3">
        <v>22164229226</v>
      </c>
      <c r="E5954" s="3">
        <v>27.29</v>
      </c>
      <c r="F5954" s="3">
        <v>14.24</v>
      </c>
      <c r="G5954" s="3" t="s">
        <v>11</v>
      </c>
      <c r="H5954" s="3" t="s">
        <v>12</v>
      </c>
      <c r="I5954" s="3">
        <f>VLOOKUP($A:$A,[1]Sheet1!$A:$L,3,FALSE)</f>
        <v>9.84</v>
      </c>
      <c r="J5954" s="3">
        <f>VLOOKUP($A:$A,[1]Sheet1!$A:$L,4,FALSE)</f>
        <v>11.81</v>
      </c>
      <c r="K5954" s="3">
        <f>VLOOKUP($A:$A,[1]Sheet1!$A:$L,5,FALSE)</f>
        <v>3.54</v>
      </c>
      <c r="L5954" s="3">
        <f>VLOOKUP($A:$A,[1]Sheet1!$A:$L,6,FALSE)</f>
        <v>0.24</v>
      </c>
      <c r="M5954" s="3">
        <f>VLOOKUP($A:$A,[1]Sheet1!$A:$L,7,FALSE)</f>
        <v>2.42</v>
      </c>
      <c r="N5954" s="3">
        <f>VLOOKUP($A:$A,[1]Sheet1!$A:$L,8,FALSE)</f>
        <v>2.82</v>
      </c>
      <c r="O5954" s="3" t="str">
        <f>VLOOKUP($A:$A,[1]Sheet1!$A:$L,9,FALSE)</f>
        <v>No</v>
      </c>
      <c r="P5954" s="3" t="str">
        <f>VLOOKUP($A:$A,[1]Sheet1!$A:$L,10,FALSE)</f>
        <v>No</v>
      </c>
      <c r="Q5954" s="3">
        <f>VLOOKUP($A:$A,[1]Sheet1!$A:$L,11,FALSE)</f>
        <v>40</v>
      </c>
    </row>
    <row r="5955" spans="1:17" x14ac:dyDescent="0.25">
      <c r="A5955" s="3" t="s">
        <v>17907</v>
      </c>
      <c r="B5955" s="3" t="s">
        <v>17905</v>
      </c>
      <c r="C5955" s="3" t="s">
        <v>17906</v>
      </c>
      <c r="D5955" s="3">
        <v>22164229257</v>
      </c>
      <c r="E5955" s="3">
        <v>27.29</v>
      </c>
      <c r="F5955" s="3">
        <v>14.24</v>
      </c>
      <c r="G5955" s="3" t="s">
        <v>11</v>
      </c>
      <c r="H5955" s="3" t="s">
        <v>12</v>
      </c>
      <c r="I5955" s="3">
        <f>VLOOKUP($A:$A,[1]Sheet1!$A:$L,3,FALSE)</f>
        <v>9.84</v>
      </c>
      <c r="J5955" s="3">
        <f>VLOOKUP($A:$A,[1]Sheet1!$A:$L,4,FALSE)</f>
        <v>11.81</v>
      </c>
      <c r="K5955" s="3">
        <f>VLOOKUP($A:$A,[1]Sheet1!$A:$L,5,FALSE)</f>
        <v>3.54</v>
      </c>
      <c r="L5955" s="3">
        <f>VLOOKUP($A:$A,[1]Sheet1!$A:$L,6,FALSE)</f>
        <v>0.24</v>
      </c>
      <c r="M5955" s="3">
        <f>VLOOKUP($A:$A,[1]Sheet1!$A:$L,7,FALSE)</f>
        <v>2.42</v>
      </c>
      <c r="N5955" s="3">
        <f>VLOOKUP($A:$A,[1]Sheet1!$A:$L,8,FALSE)</f>
        <v>2.82</v>
      </c>
      <c r="O5955" s="3" t="str">
        <f>VLOOKUP($A:$A,[1]Sheet1!$A:$L,9,FALSE)</f>
        <v>No</v>
      </c>
      <c r="P5955" s="3" t="str">
        <f>VLOOKUP($A:$A,[1]Sheet1!$A:$L,10,FALSE)</f>
        <v>No</v>
      </c>
      <c r="Q5955" s="3">
        <f>VLOOKUP($A:$A,[1]Sheet1!$A:$L,11,FALSE)</f>
        <v>40</v>
      </c>
    </row>
    <row r="5956" spans="1:17" x14ac:dyDescent="0.25">
      <c r="A5956" s="3" t="s">
        <v>17916</v>
      </c>
      <c r="B5956" s="3" t="s">
        <v>17914</v>
      </c>
      <c r="C5956" s="3" t="s">
        <v>17915</v>
      </c>
      <c r="D5956" s="3">
        <v>22164239751</v>
      </c>
      <c r="E5956" s="3">
        <v>36.590000000000003</v>
      </c>
      <c r="F5956" s="3">
        <v>23.26</v>
      </c>
      <c r="G5956" s="3" t="s">
        <v>11</v>
      </c>
      <c r="H5956" s="3" t="s">
        <v>12</v>
      </c>
      <c r="I5956" s="3">
        <f>VLOOKUP($A:$A,[1]Sheet1!$A:$L,3,FALSE)</f>
        <v>9.84</v>
      </c>
      <c r="J5956" s="3">
        <f>VLOOKUP($A:$A,[1]Sheet1!$A:$L,4,FALSE)</f>
        <v>11.81</v>
      </c>
      <c r="K5956" s="3">
        <f>VLOOKUP($A:$A,[1]Sheet1!$A:$L,5,FALSE)</f>
        <v>3.15</v>
      </c>
      <c r="L5956" s="3">
        <f>VLOOKUP($A:$A,[1]Sheet1!$A:$L,6,FALSE)</f>
        <v>0.21</v>
      </c>
      <c r="M5956" s="3">
        <f>VLOOKUP($A:$A,[1]Sheet1!$A:$L,7,FALSE)</f>
        <v>1.98</v>
      </c>
      <c r="N5956" s="3">
        <f>VLOOKUP($A:$A,[1]Sheet1!$A:$L,8,FALSE)</f>
        <v>2.42</v>
      </c>
      <c r="O5956" s="3" t="str">
        <f>VLOOKUP($A:$A,[1]Sheet1!$A:$L,9,FALSE)</f>
        <v>No</v>
      </c>
      <c r="P5956" s="3" t="str">
        <f>VLOOKUP($A:$A,[1]Sheet1!$A:$L,10,FALSE)</f>
        <v>No</v>
      </c>
      <c r="Q5956" s="3">
        <f>VLOOKUP($A:$A,[1]Sheet1!$A:$L,11,FALSE)</f>
        <v>40</v>
      </c>
    </row>
    <row r="5957" spans="1:17" x14ac:dyDescent="0.25">
      <c r="A5957" s="3" t="s">
        <v>17919</v>
      </c>
      <c r="B5957" s="3" t="s">
        <v>17917</v>
      </c>
      <c r="C5957" s="3" t="s">
        <v>17918</v>
      </c>
      <c r="D5957" s="3">
        <v>22164239799</v>
      </c>
      <c r="E5957" s="3">
        <v>36.590000000000003</v>
      </c>
      <c r="F5957" s="3">
        <v>23.26</v>
      </c>
      <c r="G5957" s="3" t="s">
        <v>11</v>
      </c>
      <c r="H5957" s="3" t="s">
        <v>12</v>
      </c>
      <c r="I5957" s="3">
        <f>VLOOKUP($A:$A,[1]Sheet1!$A:$L,3,FALSE)</f>
        <v>9.84</v>
      </c>
      <c r="J5957" s="3">
        <f>VLOOKUP($A:$A,[1]Sheet1!$A:$L,4,FALSE)</f>
        <v>11.81</v>
      </c>
      <c r="K5957" s="3">
        <f>VLOOKUP($A:$A,[1]Sheet1!$A:$L,5,FALSE)</f>
        <v>3.15</v>
      </c>
      <c r="L5957" s="3">
        <f>VLOOKUP($A:$A,[1]Sheet1!$A:$L,6,FALSE)</f>
        <v>0.21</v>
      </c>
      <c r="M5957" s="3">
        <f>VLOOKUP($A:$A,[1]Sheet1!$A:$L,7,FALSE)</f>
        <v>1.98</v>
      </c>
      <c r="N5957" s="3">
        <f>VLOOKUP($A:$A,[1]Sheet1!$A:$L,8,FALSE)</f>
        <v>2.42</v>
      </c>
      <c r="O5957" s="3" t="str">
        <f>VLOOKUP($A:$A,[1]Sheet1!$A:$L,9,FALSE)</f>
        <v>No</v>
      </c>
      <c r="P5957" s="3" t="str">
        <f>VLOOKUP($A:$A,[1]Sheet1!$A:$L,10,FALSE)</f>
        <v>No</v>
      </c>
      <c r="Q5957" s="3">
        <f>VLOOKUP($A:$A,[1]Sheet1!$A:$L,11,FALSE)</f>
        <v>40</v>
      </c>
    </row>
    <row r="5958" spans="1:17" x14ac:dyDescent="0.25">
      <c r="A5958" s="3" t="s">
        <v>17922</v>
      </c>
      <c r="B5958" s="3" t="s">
        <v>17920</v>
      </c>
      <c r="C5958" s="3" t="s">
        <v>17921</v>
      </c>
      <c r="D5958" s="3">
        <v>22164239836</v>
      </c>
      <c r="E5958" s="3">
        <v>36.590000000000003</v>
      </c>
      <c r="F5958" s="3">
        <v>23.26</v>
      </c>
      <c r="G5958" s="3" t="s">
        <v>11</v>
      </c>
      <c r="H5958" s="3" t="s">
        <v>12</v>
      </c>
      <c r="I5958" s="3">
        <f>VLOOKUP($A:$A,[1]Sheet1!$A:$L,3,FALSE)</f>
        <v>9.84</v>
      </c>
      <c r="J5958" s="3">
        <f>VLOOKUP($A:$A,[1]Sheet1!$A:$L,4,FALSE)</f>
        <v>11.81</v>
      </c>
      <c r="K5958" s="3">
        <f>VLOOKUP($A:$A,[1]Sheet1!$A:$L,5,FALSE)</f>
        <v>3.15</v>
      </c>
      <c r="L5958" s="3">
        <f>VLOOKUP($A:$A,[1]Sheet1!$A:$L,6,FALSE)</f>
        <v>0.21</v>
      </c>
      <c r="M5958" s="3">
        <f>VLOOKUP($A:$A,[1]Sheet1!$A:$L,7,FALSE)</f>
        <v>1.98</v>
      </c>
      <c r="N5958" s="3">
        <f>VLOOKUP($A:$A,[1]Sheet1!$A:$L,8,FALSE)</f>
        <v>2.42</v>
      </c>
      <c r="O5958" s="3" t="str">
        <f>VLOOKUP($A:$A,[1]Sheet1!$A:$L,9,FALSE)</f>
        <v>No</v>
      </c>
      <c r="P5958" s="3" t="str">
        <f>VLOOKUP($A:$A,[1]Sheet1!$A:$L,10,FALSE)</f>
        <v>No</v>
      </c>
      <c r="Q5958" s="3">
        <f>VLOOKUP($A:$A,[1]Sheet1!$A:$L,11,FALSE)</f>
        <v>40</v>
      </c>
    </row>
    <row r="5959" spans="1:17" x14ac:dyDescent="0.25">
      <c r="A5959" s="3" t="s">
        <v>17946</v>
      </c>
      <c r="B5959" s="3" t="s">
        <v>17944</v>
      </c>
      <c r="C5959" s="3" t="s">
        <v>17945</v>
      </c>
      <c r="D5959" s="3">
        <v>22164212914</v>
      </c>
      <c r="E5959" s="3">
        <v>38.39</v>
      </c>
      <c r="F5959" s="3">
        <v>24.99</v>
      </c>
      <c r="G5959" s="3" t="s">
        <v>11</v>
      </c>
      <c r="H5959" s="3" t="s">
        <v>12</v>
      </c>
      <c r="I5959" s="3">
        <f>VLOOKUP($A:$A,[1]Sheet1!$A:$L,3,FALSE)</f>
        <v>9.4499999999999993</v>
      </c>
      <c r="J5959" s="3">
        <f>VLOOKUP($A:$A,[1]Sheet1!$A:$L,4,FALSE)</f>
        <v>11.42</v>
      </c>
      <c r="K5959" s="3">
        <f>VLOOKUP($A:$A,[1]Sheet1!$A:$L,5,FALSE)</f>
        <v>3.94</v>
      </c>
      <c r="L5959" s="3">
        <f>VLOOKUP($A:$A,[1]Sheet1!$A:$L,6,FALSE)</f>
        <v>0.25</v>
      </c>
      <c r="M5959" s="3">
        <f>VLOOKUP($A:$A,[1]Sheet1!$A:$L,7,FALSE)</f>
        <v>2.2000000000000002</v>
      </c>
      <c r="N5959" s="3">
        <f>VLOOKUP($A:$A,[1]Sheet1!$A:$L,8,FALSE)</f>
        <v>3.3</v>
      </c>
      <c r="O5959" s="3" t="str">
        <f>VLOOKUP($A:$A,[1]Sheet1!$A:$L,9,FALSE)</f>
        <v>No</v>
      </c>
      <c r="P5959" s="3" t="str">
        <f>VLOOKUP($A:$A,[1]Sheet1!$A:$L,10,FALSE)</f>
        <v>No</v>
      </c>
      <c r="Q5959" s="3">
        <f>VLOOKUP($A:$A,[1]Sheet1!$A:$L,11,FALSE)</f>
        <v>40</v>
      </c>
    </row>
    <row r="5960" spans="1:17" x14ac:dyDescent="0.25">
      <c r="A5960" s="3" t="s">
        <v>17949</v>
      </c>
      <c r="B5960" s="3" t="s">
        <v>17947</v>
      </c>
      <c r="C5960" s="3" t="s">
        <v>17948</v>
      </c>
      <c r="D5960" s="3">
        <v>22164239713</v>
      </c>
      <c r="E5960" s="3">
        <v>36.590000000000003</v>
      </c>
      <c r="F5960" s="3">
        <v>23.26</v>
      </c>
      <c r="G5960" s="3" t="s">
        <v>11</v>
      </c>
      <c r="H5960" s="3" t="s">
        <v>12</v>
      </c>
      <c r="I5960" s="3">
        <f>VLOOKUP($A:$A,[1]Sheet1!$A:$L,3,FALSE)</f>
        <v>9.84</v>
      </c>
      <c r="J5960" s="3">
        <f>VLOOKUP($A:$A,[1]Sheet1!$A:$L,4,FALSE)</f>
        <v>11.81</v>
      </c>
      <c r="K5960" s="3">
        <f>VLOOKUP($A:$A,[1]Sheet1!$A:$L,5,FALSE)</f>
        <v>3.15</v>
      </c>
      <c r="L5960" s="3">
        <f>VLOOKUP($A:$A,[1]Sheet1!$A:$L,6,FALSE)</f>
        <v>0.21</v>
      </c>
      <c r="M5960" s="3">
        <f>VLOOKUP($A:$A,[1]Sheet1!$A:$L,7,FALSE)</f>
        <v>1.98</v>
      </c>
      <c r="N5960" s="3">
        <f>VLOOKUP($A:$A,[1]Sheet1!$A:$L,8,FALSE)</f>
        <v>2.42</v>
      </c>
      <c r="O5960" s="3" t="str">
        <f>VLOOKUP($A:$A,[1]Sheet1!$A:$L,9,FALSE)</f>
        <v>No</v>
      </c>
      <c r="P5960" s="3" t="str">
        <f>VLOOKUP($A:$A,[1]Sheet1!$A:$L,10,FALSE)</f>
        <v>No</v>
      </c>
      <c r="Q5960" s="3">
        <f>VLOOKUP($A:$A,[1]Sheet1!$A:$L,11,FALSE)</f>
        <v>40</v>
      </c>
    </row>
    <row r="5961" spans="1:17" x14ac:dyDescent="0.25">
      <c r="A5961" s="3" t="s">
        <v>18051</v>
      </c>
      <c r="B5961" s="3" t="s">
        <v>18049</v>
      </c>
      <c r="C5961" s="3" t="s">
        <v>18050</v>
      </c>
      <c r="D5961" s="3">
        <v>22164256406</v>
      </c>
      <c r="E5961" s="3">
        <v>38.99</v>
      </c>
      <c r="F5961" s="3">
        <v>24.94</v>
      </c>
      <c r="G5961" s="3" t="s">
        <v>11</v>
      </c>
      <c r="H5961" s="3" t="s">
        <v>12</v>
      </c>
      <c r="I5961" s="3">
        <f>VLOOKUP($A:$A,[1]Sheet1!$A:$L,3,FALSE)</f>
        <v>9.84</v>
      </c>
      <c r="J5961" s="3">
        <f>VLOOKUP($A:$A,[1]Sheet1!$A:$L,4,FALSE)</f>
        <v>11.81</v>
      </c>
      <c r="K5961" s="3">
        <f>VLOOKUP($A:$A,[1]Sheet1!$A:$L,5,FALSE)</f>
        <v>3.54</v>
      </c>
      <c r="L5961" s="3">
        <f>VLOOKUP($A:$A,[1]Sheet1!$A:$L,6,FALSE)</f>
        <v>0.24</v>
      </c>
      <c r="M5961" s="3">
        <f>VLOOKUP($A:$A,[1]Sheet1!$A:$L,7,FALSE)</f>
        <v>3.37</v>
      </c>
      <c r="N5961" s="3">
        <f>VLOOKUP($A:$A,[1]Sheet1!$A:$L,8,FALSE)</f>
        <v>4.3</v>
      </c>
      <c r="O5961" s="3" t="str">
        <f>VLOOKUP($A:$A,[1]Sheet1!$A:$L,9,FALSE)</f>
        <v>No</v>
      </c>
      <c r="P5961" s="3" t="str">
        <f>VLOOKUP($A:$A,[1]Sheet1!$A:$L,10,FALSE)</f>
        <v>No</v>
      </c>
      <c r="Q5961" s="3">
        <f>VLOOKUP($A:$A,[1]Sheet1!$A:$L,11,FALSE)</f>
        <v>40</v>
      </c>
    </row>
    <row r="5962" spans="1:17" x14ac:dyDescent="0.25">
      <c r="A5962" s="3" t="s">
        <v>18054</v>
      </c>
      <c r="B5962" s="3" t="s">
        <v>18052</v>
      </c>
      <c r="C5962" s="3" t="s">
        <v>18053</v>
      </c>
      <c r="D5962" s="3">
        <v>22164256376</v>
      </c>
      <c r="E5962" s="3">
        <v>38.99</v>
      </c>
      <c r="F5962" s="3">
        <v>24.94</v>
      </c>
      <c r="G5962" s="3" t="s">
        <v>11</v>
      </c>
      <c r="H5962" s="3" t="s">
        <v>12</v>
      </c>
      <c r="I5962" s="3">
        <f>VLOOKUP($A:$A,[1]Sheet1!$A:$L,3,FALSE)</f>
        <v>9.84</v>
      </c>
      <c r="J5962" s="3">
        <f>VLOOKUP($A:$A,[1]Sheet1!$A:$L,4,FALSE)</f>
        <v>11.81</v>
      </c>
      <c r="K5962" s="3">
        <f>VLOOKUP($A:$A,[1]Sheet1!$A:$L,5,FALSE)</f>
        <v>3.54</v>
      </c>
      <c r="L5962" s="3">
        <f>VLOOKUP($A:$A,[1]Sheet1!$A:$L,6,FALSE)</f>
        <v>0.24</v>
      </c>
      <c r="M5962" s="3">
        <f>VLOOKUP($A:$A,[1]Sheet1!$A:$L,7,FALSE)</f>
        <v>3.37</v>
      </c>
      <c r="N5962" s="3">
        <f>VLOOKUP($A:$A,[1]Sheet1!$A:$L,8,FALSE)</f>
        <v>4.3</v>
      </c>
      <c r="O5962" s="3" t="str">
        <f>VLOOKUP($A:$A,[1]Sheet1!$A:$L,9,FALSE)</f>
        <v>No</v>
      </c>
      <c r="P5962" s="3" t="str">
        <f>VLOOKUP($A:$A,[1]Sheet1!$A:$L,10,FALSE)</f>
        <v>No</v>
      </c>
      <c r="Q5962" s="3">
        <f>VLOOKUP($A:$A,[1]Sheet1!$A:$L,11,FALSE)</f>
        <v>40</v>
      </c>
    </row>
    <row r="5963" spans="1:17" x14ac:dyDescent="0.25">
      <c r="A5963" s="3" t="s">
        <v>18057</v>
      </c>
      <c r="B5963" s="3" t="s">
        <v>18055</v>
      </c>
      <c r="C5963" s="3" t="s">
        <v>18056</v>
      </c>
      <c r="D5963" s="3">
        <v>22164256345</v>
      </c>
      <c r="E5963" s="3">
        <v>38.99</v>
      </c>
      <c r="F5963" s="3">
        <v>24.94</v>
      </c>
      <c r="G5963" s="3" t="s">
        <v>11</v>
      </c>
      <c r="H5963" s="3" t="s">
        <v>12</v>
      </c>
      <c r="I5963" s="3">
        <f>VLOOKUP($A:$A,[1]Sheet1!$A:$L,3,FALSE)</f>
        <v>9.84</v>
      </c>
      <c r="J5963" s="3">
        <f>VLOOKUP($A:$A,[1]Sheet1!$A:$L,4,FALSE)</f>
        <v>11.81</v>
      </c>
      <c r="K5963" s="3">
        <f>VLOOKUP($A:$A,[1]Sheet1!$A:$L,5,FALSE)</f>
        <v>3.54</v>
      </c>
      <c r="L5963" s="3">
        <f>VLOOKUP($A:$A,[1]Sheet1!$A:$L,6,FALSE)</f>
        <v>0.24</v>
      </c>
      <c r="M5963" s="3">
        <f>VLOOKUP($A:$A,[1]Sheet1!$A:$L,7,FALSE)</f>
        <v>3.37</v>
      </c>
      <c r="N5963" s="3">
        <f>VLOOKUP($A:$A,[1]Sheet1!$A:$L,8,FALSE)</f>
        <v>4.3</v>
      </c>
      <c r="O5963" s="3" t="str">
        <f>VLOOKUP($A:$A,[1]Sheet1!$A:$L,9,FALSE)</f>
        <v>No</v>
      </c>
      <c r="P5963" s="3" t="str">
        <f>VLOOKUP($A:$A,[1]Sheet1!$A:$L,10,FALSE)</f>
        <v>No</v>
      </c>
      <c r="Q5963" s="3">
        <f>VLOOKUP($A:$A,[1]Sheet1!$A:$L,11,FALSE)</f>
        <v>40</v>
      </c>
    </row>
    <row r="5964" spans="1:17" x14ac:dyDescent="0.25">
      <c r="A5964" s="3" t="s">
        <v>18060</v>
      </c>
      <c r="B5964" s="3" t="s">
        <v>18058</v>
      </c>
      <c r="C5964" s="3" t="s">
        <v>18059</v>
      </c>
      <c r="D5964" s="3">
        <v>22164256314</v>
      </c>
      <c r="E5964" s="3">
        <v>38.99</v>
      </c>
      <c r="F5964" s="3">
        <v>24.94</v>
      </c>
      <c r="G5964" s="3" t="s">
        <v>11</v>
      </c>
      <c r="H5964" s="3" t="s">
        <v>12</v>
      </c>
      <c r="I5964" s="3">
        <f>VLOOKUP($A:$A,[1]Sheet1!$A:$L,3,FALSE)</f>
        <v>9.84</v>
      </c>
      <c r="J5964" s="3">
        <f>VLOOKUP($A:$A,[1]Sheet1!$A:$L,4,FALSE)</f>
        <v>11.81</v>
      </c>
      <c r="K5964" s="3">
        <f>VLOOKUP($A:$A,[1]Sheet1!$A:$L,5,FALSE)</f>
        <v>3.54</v>
      </c>
      <c r="L5964" s="3">
        <f>VLOOKUP($A:$A,[1]Sheet1!$A:$L,6,FALSE)</f>
        <v>0.24</v>
      </c>
      <c r="M5964" s="3">
        <f>VLOOKUP($A:$A,[1]Sheet1!$A:$L,7,FALSE)</f>
        <v>3.37</v>
      </c>
      <c r="N5964" s="3">
        <f>VLOOKUP($A:$A,[1]Sheet1!$A:$L,8,FALSE)</f>
        <v>4.3</v>
      </c>
      <c r="O5964" s="3" t="str">
        <f>VLOOKUP($A:$A,[1]Sheet1!$A:$L,9,FALSE)</f>
        <v>No</v>
      </c>
      <c r="P5964" s="3" t="str">
        <f>VLOOKUP($A:$A,[1]Sheet1!$A:$L,10,FALSE)</f>
        <v>No</v>
      </c>
      <c r="Q5964" s="3">
        <f>VLOOKUP($A:$A,[1]Sheet1!$A:$L,11,FALSE)</f>
        <v>40</v>
      </c>
    </row>
    <row r="5965" spans="1:17" x14ac:dyDescent="0.25">
      <c r="A5965" s="3" t="s">
        <v>828</v>
      </c>
      <c r="B5965" s="3" t="s">
        <v>826</v>
      </c>
      <c r="C5965" s="3" t="s">
        <v>827</v>
      </c>
      <c r="D5965" s="3">
        <v>675716604271</v>
      </c>
      <c r="E5965" s="3">
        <v>28.69</v>
      </c>
      <c r="F5965" s="3">
        <v>15.58</v>
      </c>
      <c r="G5965" s="3" t="s">
        <v>11</v>
      </c>
      <c r="H5965" s="3" t="s">
        <v>12</v>
      </c>
      <c r="I5965" s="3">
        <f>VLOOKUP($A:$A,[1]Sheet1!$A:$L,3,FALSE)</f>
        <v>6.89</v>
      </c>
      <c r="J5965" s="3">
        <f>VLOOKUP($A:$A,[1]Sheet1!$A:$L,4,FALSE)</f>
        <v>5.0199999999999996</v>
      </c>
      <c r="K5965" s="3">
        <f>VLOOKUP($A:$A,[1]Sheet1!$A:$L,5,FALSE)</f>
        <v>6.89</v>
      </c>
      <c r="L5965" s="3">
        <f>VLOOKUP($A:$A,[1]Sheet1!$A:$L,6,FALSE)</f>
        <v>0.14000000000000001</v>
      </c>
      <c r="M5965" s="3">
        <f>VLOOKUP($A:$A,[1]Sheet1!$A:$L,7,FALSE)</f>
        <v>0.32</v>
      </c>
      <c r="N5965" s="3">
        <f>VLOOKUP($A:$A,[1]Sheet1!$A:$L,8,FALSE)</f>
        <v>0.4</v>
      </c>
      <c r="O5965" s="3" t="str">
        <f>VLOOKUP($A:$A,[1]Sheet1!$A:$L,9,FALSE)</f>
        <v>No</v>
      </c>
      <c r="P5965" s="3" t="str">
        <f>VLOOKUP($A:$A,[1]Sheet1!$A:$L,10,FALSE)</f>
        <v>No</v>
      </c>
      <c r="Q5965" s="3">
        <f>VLOOKUP($A:$A,[1]Sheet1!$A:$L,11,FALSE)</f>
        <v>39</v>
      </c>
    </row>
    <row r="5966" spans="1:17" x14ac:dyDescent="0.25">
      <c r="A5966" s="3" t="s">
        <v>837</v>
      </c>
      <c r="B5966" s="3" t="s">
        <v>835</v>
      </c>
      <c r="C5966" s="3" t="s">
        <v>836</v>
      </c>
      <c r="D5966" s="3">
        <v>675716735173</v>
      </c>
      <c r="E5966" s="3">
        <v>28.69</v>
      </c>
      <c r="F5966" s="3">
        <v>15.58</v>
      </c>
      <c r="G5966" s="3" t="s">
        <v>11</v>
      </c>
      <c r="H5966" s="3" t="s">
        <v>12</v>
      </c>
      <c r="I5966" s="3">
        <f>VLOOKUP($A:$A,[1]Sheet1!$A:$L,3,FALSE)</f>
        <v>6.89</v>
      </c>
      <c r="J5966" s="3">
        <f>VLOOKUP($A:$A,[1]Sheet1!$A:$L,4,FALSE)</f>
        <v>5.0199999999999996</v>
      </c>
      <c r="K5966" s="3">
        <f>VLOOKUP($A:$A,[1]Sheet1!$A:$L,5,FALSE)</f>
        <v>6.1</v>
      </c>
      <c r="L5966" s="3">
        <f>VLOOKUP($A:$A,[1]Sheet1!$A:$L,6,FALSE)</f>
        <v>0.12</v>
      </c>
      <c r="M5966" s="3">
        <f>VLOOKUP($A:$A,[1]Sheet1!$A:$L,7,FALSE)</f>
        <v>0.69</v>
      </c>
      <c r="N5966" s="3">
        <f>VLOOKUP($A:$A,[1]Sheet1!$A:$L,8,FALSE)</f>
        <v>0.88</v>
      </c>
      <c r="O5966" s="3" t="str">
        <f>VLOOKUP($A:$A,[1]Sheet1!$A:$L,9,FALSE)</f>
        <v>No</v>
      </c>
      <c r="P5966" s="3" t="str">
        <f>VLOOKUP($A:$A,[1]Sheet1!$A:$L,10,FALSE)</f>
        <v>No</v>
      </c>
      <c r="Q5966" s="3">
        <f>VLOOKUP($A:$A,[1]Sheet1!$A:$L,11,FALSE)</f>
        <v>39</v>
      </c>
    </row>
    <row r="5967" spans="1:17" x14ac:dyDescent="0.25">
      <c r="A5967" s="3" t="s">
        <v>5286</v>
      </c>
      <c r="B5967" s="3" t="s">
        <v>5284</v>
      </c>
      <c r="C5967" s="3" t="s">
        <v>5285</v>
      </c>
      <c r="D5967" s="3">
        <v>675716616076</v>
      </c>
      <c r="E5967" s="3">
        <v>30.59</v>
      </c>
      <c r="F5967" s="3">
        <v>17.260000000000002</v>
      </c>
      <c r="G5967" s="3" t="s">
        <v>11</v>
      </c>
      <c r="H5967" s="3" t="s">
        <v>12</v>
      </c>
      <c r="I5967" s="3">
        <f>VLOOKUP($A:$A,[1]Sheet1!$A:$L,3,FALSE)</f>
        <v>5.91</v>
      </c>
      <c r="J5967" s="3">
        <f>VLOOKUP($A:$A,[1]Sheet1!$A:$L,4,FALSE)</f>
        <v>5.91</v>
      </c>
      <c r="K5967" s="3">
        <f>VLOOKUP($A:$A,[1]Sheet1!$A:$L,5,FALSE)</f>
        <v>14.96</v>
      </c>
      <c r="L5967" s="3">
        <f>VLOOKUP($A:$A,[1]Sheet1!$A:$L,6,FALSE)</f>
        <v>0.3</v>
      </c>
      <c r="M5967" s="3">
        <f>VLOOKUP($A:$A,[1]Sheet1!$A:$L,7,FALSE)</f>
        <v>2.5299999999999998</v>
      </c>
      <c r="N5967" s="3">
        <f>VLOOKUP($A:$A,[1]Sheet1!$A:$L,8,FALSE)</f>
        <v>3.08</v>
      </c>
      <c r="O5967" s="3" t="str">
        <f>VLOOKUP($A:$A,[1]Sheet1!$A:$L,9,FALSE)</f>
        <v>No</v>
      </c>
      <c r="P5967" s="3" t="str">
        <f>VLOOKUP($A:$A,[1]Sheet1!$A:$L,10,FALSE)</f>
        <v>No</v>
      </c>
      <c r="Q5967" s="3">
        <f>VLOOKUP($A:$A,[1]Sheet1!$A:$L,11,FALSE)</f>
        <v>39</v>
      </c>
    </row>
    <row r="5968" spans="1:17" x14ac:dyDescent="0.25">
      <c r="A5968" s="3" t="s">
        <v>5295</v>
      </c>
      <c r="B5968" s="3" t="s">
        <v>5293</v>
      </c>
      <c r="C5968" s="3" t="s">
        <v>5294</v>
      </c>
      <c r="D5968" s="3">
        <v>675716638122</v>
      </c>
      <c r="E5968" s="3">
        <v>30.59</v>
      </c>
      <c r="F5968" s="3">
        <v>17.260000000000002</v>
      </c>
      <c r="G5968" s="3" t="s">
        <v>11</v>
      </c>
      <c r="H5968" s="3" t="s">
        <v>12</v>
      </c>
      <c r="I5968" s="3">
        <f>VLOOKUP($A:$A,[1]Sheet1!$A:$L,3,FALSE)</f>
        <v>5.91</v>
      </c>
      <c r="J5968" s="3">
        <f>VLOOKUP($A:$A,[1]Sheet1!$A:$L,4,FALSE)</f>
        <v>14.96</v>
      </c>
      <c r="K5968" s="3">
        <f>VLOOKUP($A:$A,[1]Sheet1!$A:$L,5,FALSE)</f>
        <v>5.91</v>
      </c>
      <c r="L5968" s="3">
        <f>VLOOKUP($A:$A,[1]Sheet1!$A:$L,6,FALSE)</f>
        <v>0.3</v>
      </c>
      <c r="M5968" s="3">
        <f>VLOOKUP($A:$A,[1]Sheet1!$A:$L,7,FALSE)</f>
        <v>2.5299999999999998</v>
      </c>
      <c r="N5968" s="3">
        <f>VLOOKUP($A:$A,[1]Sheet1!$A:$L,8,FALSE)</f>
        <v>3.08</v>
      </c>
      <c r="O5968" s="3" t="str">
        <f>VLOOKUP($A:$A,[1]Sheet1!$A:$L,9,FALSE)</f>
        <v>No</v>
      </c>
      <c r="P5968" s="3" t="str">
        <f>VLOOKUP($A:$A,[1]Sheet1!$A:$L,10,FALSE)</f>
        <v>No</v>
      </c>
      <c r="Q5968" s="3">
        <f>VLOOKUP($A:$A,[1]Sheet1!$A:$L,11,FALSE)</f>
        <v>39</v>
      </c>
    </row>
    <row r="5969" spans="1:17" x14ac:dyDescent="0.25">
      <c r="A5969" s="3" t="s">
        <v>5358</v>
      </c>
      <c r="B5969" s="3" t="s">
        <v>5356</v>
      </c>
      <c r="C5969" s="3" t="s">
        <v>5357</v>
      </c>
      <c r="D5969" s="3">
        <v>86569939876</v>
      </c>
      <c r="E5969" s="3">
        <v>30.59</v>
      </c>
      <c r="F5969" s="3">
        <v>17.260000000000002</v>
      </c>
      <c r="G5969" s="3" t="s">
        <v>11</v>
      </c>
      <c r="H5969" s="3" t="s">
        <v>12</v>
      </c>
      <c r="I5969" s="3">
        <f>VLOOKUP($A:$A,[1]Sheet1!$A:$L,3,FALSE)</f>
        <v>5.91</v>
      </c>
      <c r="J5969" s="3">
        <f>VLOOKUP($A:$A,[1]Sheet1!$A:$L,4,FALSE)</f>
        <v>14.96</v>
      </c>
      <c r="K5969" s="3">
        <f>VLOOKUP($A:$A,[1]Sheet1!$A:$L,5,FALSE)</f>
        <v>5.91</v>
      </c>
      <c r="L5969" s="3">
        <f>VLOOKUP($A:$A,[1]Sheet1!$A:$L,6,FALSE)</f>
        <v>0.3</v>
      </c>
      <c r="M5969" s="3">
        <f>VLOOKUP($A:$A,[1]Sheet1!$A:$L,7,FALSE)</f>
        <v>2.5299999999999998</v>
      </c>
      <c r="N5969" s="3">
        <f>VLOOKUP($A:$A,[1]Sheet1!$A:$L,8,FALSE)</f>
        <v>3.63</v>
      </c>
      <c r="O5969" s="3" t="str">
        <f>VLOOKUP($A:$A,[1]Sheet1!$A:$L,9,FALSE)</f>
        <v>No</v>
      </c>
      <c r="P5969" s="3" t="str">
        <f>VLOOKUP($A:$A,[1]Sheet1!$A:$L,10,FALSE)</f>
        <v>No</v>
      </c>
      <c r="Q5969" s="3">
        <f>VLOOKUP($A:$A,[1]Sheet1!$A:$L,11,FALSE)</f>
        <v>39</v>
      </c>
    </row>
    <row r="5970" spans="1:17" x14ac:dyDescent="0.25">
      <c r="A5970" s="3" t="s">
        <v>5367</v>
      </c>
      <c r="B5970" s="3" t="s">
        <v>5365</v>
      </c>
      <c r="C5970" s="3" t="s">
        <v>5366</v>
      </c>
      <c r="D5970" s="3">
        <v>675716482183</v>
      </c>
      <c r="E5970" s="3">
        <v>30.59</v>
      </c>
      <c r="F5970" s="3">
        <v>17.260000000000002</v>
      </c>
      <c r="G5970" s="3" t="s">
        <v>11</v>
      </c>
      <c r="H5970" s="3" t="s">
        <v>12</v>
      </c>
      <c r="I5970" s="3">
        <f>VLOOKUP($A:$A,[1]Sheet1!$A:$L,3,FALSE)</f>
        <v>5.91</v>
      </c>
      <c r="J5970" s="3">
        <f>VLOOKUP($A:$A,[1]Sheet1!$A:$L,4,FALSE)</f>
        <v>14.96</v>
      </c>
      <c r="K5970" s="3">
        <f>VLOOKUP($A:$A,[1]Sheet1!$A:$L,5,FALSE)</f>
        <v>5.91</v>
      </c>
      <c r="L5970" s="3">
        <f>VLOOKUP($A:$A,[1]Sheet1!$A:$L,6,FALSE)</f>
        <v>0.3</v>
      </c>
      <c r="M5970" s="3">
        <f>VLOOKUP($A:$A,[1]Sheet1!$A:$L,7,FALSE)</f>
        <v>2.5299999999999998</v>
      </c>
      <c r="N5970" s="3">
        <f>VLOOKUP($A:$A,[1]Sheet1!$A:$L,8,FALSE)</f>
        <v>3.63</v>
      </c>
      <c r="O5970" s="3" t="str">
        <f>VLOOKUP($A:$A,[1]Sheet1!$A:$L,9,FALSE)</f>
        <v>No</v>
      </c>
      <c r="P5970" s="3" t="str">
        <f>VLOOKUP($A:$A,[1]Sheet1!$A:$L,10,FALSE)</f>
        <v>No</v>
      </c>
      <c r="Q5970" s="3">
        <f>VLOOKUP($A:$A,[1]Sheet1!$A:$L,11,FALSE)</f>
        <v>39</v>
      </c>
    </row>
    <row r="5971" spans="1:17" x14ac:dyDescent="0.25">
      <c r="A5971" s="3" t="s">
        <v>5376</v>
      </c>
      <c r="B5971" s="3" t="s">
        <v>5374</v>
      </c>
      <c r="C5971" s="3" t="s">
        <v>5375</v>
      </c>
      <c r="D5971" s="3">
        <v>675716482190</v>
      </c>
      <c r="E5971" s="3">
        <v>30.59</v>
      </c>
      <c r="F5971" s="3">
        <v>17.260000000000002</v>
      </c>
      <c r="G5971" s="3" t="s">
        <v>11</v>
      </c>
      <c r="H5971" s="3" t="s">
        <v>12</v>
      </c>
      <c r="I5971" s="3">
        <f>VLOOKUP($A:$A,[1]Sheet1!$A:$L,3,FALSE)</f>
        <v>5.91</v>
      </c>
      <c r="J5971" s="3">
        <f>VLOOKUP($A:$A,[1]Sheet1!$A:$L,4,FALSE)</f>
        <v>14.96</v>
      </c>
      <c r="K5971" s="3">
        <f>VLOOKUP($A:$A,[1]Sheet1!$A:$L,5,FALSE)</f>
        <v>5.91</v>
      </c>
      <c r="L5971" s="3">
        <f>VLOOKUP($A:$A,[1]Sheet1!$A:$L,6,FALSE)</f>
        <v>0.3</v>
      </c>
      <c r="M5971" s="3">
        <f>VLOOKUP($A:$A,[1]Sheet1!$A:$L,7,FALSE)</f>
        <v>2.5299999999999998</v>
      </c>
      <c r="N5971" s="3">
        <f>VLOOKUP($A:$A,[1]Sheet1!$A:$L,8,FALSE)</f>
        <v>3.08</v>
      </c>
      <c r="O5971" s="3" t="str">
        <f>VLOOKUP($A:$A,[1]Sheet1!$A:$L,9,FALSE)</f>
        <v>No</v>
      </c>
      <c r="P5971" s="3" t="str">
        <f>VLOOKUP($A:$A,[1]Sheet1!$A:$L,10,FALSE)</f>
        <v>No</v>
      </c>
      <c r="Q5971" s="3">
        <f>VLOOKUP($A:$A,[1]Sheet1!$A:$L,11,FALSE)</f>
        <v>39</v>
      </c>
    </row>
    <row r="5972" spans="1:17" x14ac:dyDescent="0.25">
      <c r="A5972" s="3" t="s">
        <v>5385</v>
      </c>
      <c r="B5972" s="3" t="s">
        <v>5383</v>
      </c>
      <c r="C5972" s="3" t="s">
        <v>5384</v>
      </c>
      <c r="D5972" s="3">
        <v>675716482206</v>
      </c>
      <c r="E5972" s="3">
        <v>30.59</v>
      </c>
      <c r="F5972" s="3">
        <v>17.260000000000002</v>
      </c>
      <c r="G5972" s="3" t="s">
        <v>11</v>
      </c>
      <c r="H5972" s="3" t="s">
        <v>12</v>
      </c>
      <c r="I5972" s="3">
        <f>VLOOKUP($A:$A,[1]Sheet1!$A:$L,3,FALSE)</f>
        <v>5.91</v>
      </c>
      <c r="J5972" s="3">
        <f>VLOOKUP($A:$A,[1]Sheet1!$A:$L,4,FALSE)</f>
        <v>14.96</v>
      </c>
      <c r="K5972" s="3">
        <f>VLOOKUP($A:$A,[1]Sheet1!$A:$L,5,FALSE)</f>
        <v>5.91</v>
      </c>
      <c r="L5972" s="3">
        <f>VLOOKUP($A:$A,[1]Sheet1!$A:$L,6,FALSE)</f>
        <v>0.3</v>
      </c>
      <c r="M5972" s="3">
        <f>VLOOKUP($A:$A,[1]Sheet1!$A:$L,7,FALSE)</f>
        <v>2.86</v>
      </c>
      <c r="N5972" s="3">
        <f>VLOOKUP($A:$A,[1]Sheet1!$A:$L,8,FALSE)</f>
        <v>3.63</v>
      </c>
      <c r="O5972" s="3" t="str">
        <f>VLOOKUP($A:$A,[1]Sheet1!$A:$L,9,FALSE)</f>
        <v>No</v>
      </c>
      <c r="P5972" s="3" t="str">
        <f>VLOOKUP($A:$A,[1]Sheet1!$A:$L,10,FALSE)</f>
        <v>No</v>
      </c>
      <c r="Q5972" s="3">
        <f>VLOOKUP($A:$A,[1]Sheet1!$A:$L,11,FALSE)</f>
        <v>39</v>
      </c>
    </row>
    <row r="5973" spans="1:17" x14ac:dyDescent="0.25">
      <c r="A5973" s="3" t="s">
        <v>8886</v>
      </c>
      <c r="B5973" s="3" t="s">
        <v>8884</v>
      </c>
      <c r="C5973" s="3" t="s">
        <v>8885</v>
      </c>
      <c r="D5973" s="3">
        <v>86569939883</v>
      </c>
      <c r="E5973" s="3">
        <v>30.59</v>
      </c>
      <c r="F5973" s="3">
        <v>17.260000000000002</v>
      </c>
      <c r="G5973" s="3" t="s">
        <v>11</v>
      </c>
      <c r="H5973" s="3" t="s">
        <v>12</v>
      </c>
      <c r="I5973" s="3">
        <f>VLOOKUP($A:$A,[1]Sheet1!$A:$L,3,FALSE)</f>
        <v>5.91</v>
      </c>
      <c r="J5973" s="3">
        <f>VLOOKUP($A:$A,[1]Sheet1!$A:$L,4,FALSE)</f>
        <v>14.96</v>
      </c>
      <c r="K5973" s="3">
        <f>VLOOKUP($A:$A,[1]Sheet1!$A:$L,5,FALSE)</f>
        <v>5.91</v>
      </c>
      <c r="L5973" s="3">
        <f>VLOOKUP($A:$A,[1]Sheet1!$A:$L,6,FALSE)</f>
        <v>0.3</v>
      </c>
      <c r="M5973" s="3">
        <f>VLOOKUP($A:$A,[1]Sheet1!$A:$L,7,FALSE)</f>
        <v>2.5299999999999998</v>
      </c>
      <c r="N5973" s="3">
        <f>VLOOKUP($A:$A,[1]Sheet1!$A:$L,8,FALSE)</f>
        <v>3.08</v>
      </c>
      <c r="O5973" s="3" t="str">
        <f>VLOOKUP($A:$A,[1]Sheet1!$A:$L,9,FALSE)</f>
        <v>No</v>
      </c>
      <c r="P5973" s="3" t="str">
        <f>VLOOKUP($A:$A,[1]Sheet1!$A:$L,10,FALSE)</f>
        <v>No</v>
      </c>
      <c r="Q5973" s="3">
        <f>VLOOKUP($A:$A,[1]Sheet1!$A:$L,11,FALSE)</f>
        <v>39</v>
      </c>
    </row>
    <row r="5974" spans="1:17" x14ac:dyDescent="0.25">
      <c r="A5974" s="3" t="s">
        <v>9525</v>
      </c>
      <c r="B5974" s="3" t="s">
        <v>9523</v>
      </c>
      <c r="C5974" s="3" t="s">
        <v>9524</v>
      </c>
      <c r="D5974" s="3">
        <v>86569979612</v>
      </c>
      <c r="E5974" s="3">
        <v>35.99</v>
      </c>
      <c r="F5974" s="3">
        <v>22.67</v>
      </c>
      <c r="G5974" s="3" t="s">
        <v>11</v>
      </c>
      <c r="H5974" s="3" t="s">
        <v>12</v>
      </c>
      <c r="I5974" s="3">
        <f>VLOOKUP($A:$A,[1]Sheet1!$A:$L,3,FALSE)</f>
        <v>12.25</v>
      </c>
      <c r="J5974" s="3">
        <f>VLOOKUP($A:$A,[1]Sheet1!$A:$L,4,FALSE)</f>
        <v>10</v>
      </c>
      <c r="K5974" s="3">
        <f>VLOOKUP($A:$A,[1]Sheet1!$A:$L,5,FALSE)</f>
        <v>3</v>
      </c>
      <c r="L5974" s="3">
        <f>VLOOKUP($A:$A,[1]Sheet1!$A:$L,6,FALSE)</f>
        <v>0.21</v>
      </c>
      <c r="M5974" s="3">
        <f>VLOOKUP($A:$A,[1]Sheet1!$A:$L,7,FALSE)</f>
        <v>2.89</v>
      </c>
      <c r="N5974" s="3">
        <f>VLOOKUP($A:$A,[1]Sheet1!$A:$L,8,FALSE)</f>
        <v>3.44</v>
      </c>
      <c r="O5974" s="3" t="str">
        <f>VLOOKUP($A:$A,[1]Sheet1!$A:$L,9,FALSE)</f>
        <v>No</v>
      </c>
      <c r="P5974" s="3" t="str">
        <f>VLOOKUP($A:$A,[1]Sheet1!$A:$L,10,FALSE)</f>
        <v>No</v>
      </c>
      <c r="Q5974" s="3">
        <f>VLOOKUP($A:$A,[1]Sheet1!$A:$L,11,FALSE)</f>
        <v>39</v>
      </c>
    </row>
    <row r="5975" spans="1:17" x14ac:dyDescent="0.25">
      <c r="A5975" s="3" t="s">
        <v>9540</v>
      </c>
      <c r="B5975" s="3" t="s">
        <v>9538</v>
      </c>
      <c r="C5975" s="3" t="s">
        <v>9539</v>
      </c>
      <c r="D5975" s="3">
        <v>86569979629</v>
      </c>
      <c r="E5975" s="3">
        <v>35.99</v>
      </c>
      <c r="F5975" s="3">
        <v>22.67</v>
      </c>
      <c r="G5975" s="3" t="s">
        <v>11</v>
      </c>
      <c r="H5975" s="3" t="s">
        <v>12</v>
      </c>
      <c r="I5975" s="3">
        <f>VLOOKUP($A:$A,[1]Sheet1!$A:$L,3,FALSE)</f>
        <v>12.25</v>
      </c>
      <c r="J5975" s="3">
        <f>VLOOKUP($A:$A,[1]Sheet1!$A:$L,4,FALSE)</f>
        <v>10</v>
      </c>
      <c r="K5975" s="3">
        <f>VLOOKUP($A:$A,[1]Sheet1!$A:$L,5,FALSE)</f>
        <v>3</v>
      </c>
      <c r="L5975" s="3">
        <f>VLOOKUP($A:$A,[1]Sheet1!$A:$L,6,FALSE)</f>
        <v>0.21</v>
      </c>
      <c r="M5975" s="3">
        <f>VLOOKUP($A:$A,[1]Sheet1!$A:$L,7,FALSE)</f>
        <v>2.89</v>
      </c>
      <c r="N5975" s="3">
        <f>VLOOKUP($A:$A,[1]Sheet1!$A:$L,8,FALSE)</f>
        <v>3.44</v>
      </c>
      <c r="O5975" s="3" t="str">
        <f>VLOOKUP($A:$A,[1]Sheet1!$A:$L,9,FALSE)</f>
        <v>No</v>
      </c>
      <c r="P5975" s="3" t="str">
        <f>VLOOKUP($A:$A,[1]Sheet1!$A:$L,10,FALSE)</f>
        <v>No</v>
      </c>
      <c r="Q5975" s="3">
        <f>VLOOKUP($A:$A,[1]Sheet1!$A:$L,11,FALSE)</f>
        <v>39</v>
      </c>
    </row>
    <row r="5976" spans="1:17" x14ac:dyDescent="0.25">
      <c r="A5976" s="3" t="s">
        <v>9555</v>
      </c>
      <c r="B5976" s="3" t="s">
        <v>9553</v>
      </c>
      <c r="C5976" s="3" t="s">
        <v>9554</v>
      </c>
      <c r="D5976" s="3">
        <v>86569979636</v>
      </c>
      <c r="E5976" s="3">
        <v>35.99</v>
      </c>
      <c r="F5976" s="3">
        <v>22.67</v>
      </c>
      <c r="G5976" s="3" t="s">
        <v>11</v>
      </c>
      <c r="H5976" s="3" t="s">
        <v>12</v>
      </c>
      <c r="I5976" s="3">
        <f>VLOOKUP($A:$A,[1]Sheet1!$A:$L,3,FALSE)</f>
        <v>12.25</v>
      </c>
      <c r="J5976" s="3">
        <f>VLOOKUP($A:$A,[1]Sheet1!$A:$L,4,FALSE)</f>
        <v>10</v>
      </c>
      <c r="K5976" s="3">
        <f>VLOOKUP($A:$A,[1]Sheet1!$A:$L,5,FALSE)</f>
        <v>3</v>
      </c>
      <c r="L5976" s="3">
        <f>VLOOKUP($A:$A,[1]Sheet1!$A:$L,6,FALSE)</f>
        <v>0.21</v>
      </c>
      <c r="M5976" s="3">
        <f>VLOOKUP($A:$A,[1]Sheet1!$A:$L,7,FALSE)</f>
        <v>2.89</v>
      </c>
      <c r="N5976" s="3">
        <f>VLOOKUP($A:$A,[1]Sheet1!$A:$L,8,FALSE)</f>
        <v>3.44</v>
      </c>
      <c r="O5976" s="3" t="str">
        <f>VLOOKUP($A:$A,[1]Sheet1!$A:$L,9,FALSE)</f>
        <v>No</v>
      </c>
      <c r="P5976" s="3" t="str">
        <f>VLOOKUP($A:$A,[1]Sheet1!$A:$L,10,FALSE)</f>
        <v>No</v>
      </c>
      <c r="Q5976" s="3">
        <f>VLOOKUP($A:$A,[1]Sheet1!$A:$L,11,FALSE)</f>
        <v>39</v>
      </c>
    </row>
    <row r="5977" spans="1:17" x14ac:dyDescent="0.25">
      <c r="A5977" s="3" t="s">
        <v>9615</v>
      </c>
      <c r="B5977" s="3" t="s">
        <v>9613</v>
      </c>
      <c r="C5977" s="3" t="s">
        <v>9614</v>
      </c>
      <c r="D5977" s="3">
        <v>86569979674</v>
      </c>
      <c r="E5977" s="3">
        <v>35.99</v>
      </c>
      <c r="F5977" s="3">
        <v>22.67</v>
      </c>
      <c r="G5977" s="3" t="s">
        <v>11</v>
      </c>
      <c r="H5977" s="3" t="s">
        <v>12</v>
      </c>
      <c r="I5977" s="3">
        <f>VLOOKUP($A:$A,[1]Sheet1!$A:$L,3,FALSE)</f>
        <v>12.25</v>
      </c>
      <c r="J5977" s="3">
        <f>VLOOKUP($A:$A,[1]Sheet1!$A:$L,4,FALSE)</f>
        <v>10</v>
      </c>
      <c r="K5977" s="3">
        <f>VLOOKUP($A:$A,[1]Sheet1!$A:$L,5,FALSE)</f>
        <v>3</v>
      </c>
      <c r="L5977" s="3">
        <f>VLOOKUP($A:$A,[1]Sheet1!$A:$L,6,FALSE)</f>
        <v>0.21</v>
      </c>
      <c r="M5977" s="3">
        <f>VLOOKUP($A:$A,[1]Sheet1!$A:$L,7,FALSE)</f>
        <v>2.89</v>
      </c>
      <c r="N5977" s="3">
        <f>VLOOKUP($A:$A,[1]Sheet1!$A:$L,8,FALSE)</f>
        <v>3.44</v>
      </c>
      <c r="O5977" s="3" t="str">
        <f>VLOOKUP($A:$A,[1]Sheet1!$A:$L,9,FALSE)</f>
        <v>No</v>
      </c>
      <c r="P5977" s="3" t="str">
        <f>VLOOKUP($A:$A,[1]Sheet1!$A:$L,10,FALSE)</f>
        <v>No</v>
      </c>
      <c r="Q5977" s="3">
        <f>VLOOKUP($A:$A,[1]Sheet1!$A:$L,11,FALSE)</f>
        <v>39</v>
      </c>
    </row>
    <row r="5978" spans="1:17" x14ac:dyDescent="0.25">
      <c r="A5978" s="3" t="s">
        <v>12441</v>
      </c>
      <c r="B5978" s="3" t="s">
        <v>12439</v>
      </c>
      <c r="C5978" s="3" t="s">
        <v>12440</v>
      </c>
      <c r="D5978" s="3">
        <v>86569290502</v>
      </c>
      <c r="E5978" s="3">
        <v>30.59</v>
      </c>
      <c r="F5978" s="3">
        <v>17.260000000000002</v>
      </c>
      <c r="G5978" s="3" t="s">
        <v>11</v>
      </c>
      <c r="H5978" s="3" t="s">
        <v>12</v>
      </c>
      <c r="I5978" s="3">
        <f>VLOOKUP($A:$A,[1]Sheet1!$A:$L,3,FALSE)</f>
        <v>5.91</v>
      </c>
      <c r="J5978" s="3">
        <f>VLOOKUP($A:$A,[1]Sheet1!$A:$L,4,FALSE)</f>
        <v>14.96</v>
      </c>
      <c r="K5978" s="3">
        <f>VLOOKUP($A:$A,[1]Sheet1!$A:$L,5,FALSE)</f>
        <v>5.91</v>
      </c>
      <c r="L5978" s="3">
        <f>VLOOKUP($A:$A,[1]Sheet1!$A:$L,6,FALSE)</f>
        <v>0.3</v>
      </c>
      <c r="M5978" s="3">
        <f>VLOOKUP($A:$A,[1]Sheet1!$A:$L,7,FALSE)</f>
        <v>2.5299999999999998</v>
      </c>
      <c r="N5978" s="3">
        <f>VLOOKUP($A:$A,[1]Sheet1!$A:$L,8,FALSE)</f>
        <v>3.08</v>
      </c>
      <c r="O5978" s="3" t="str">
        <f>VLOOKUP($A:$A,[1]Sheet1!$A:$L,9,FALSE)</f>
        <v>No</v>
      </c>
      <c r="P5978" s="3" t="str">
        <f>VLOOKUP($A:$A,[1]Sheet1!$A:$L,10,FALSE)</f>
        <v>No</v>
      </c>
      <c r="Q5978" s="3">
        <f>VLOOKUP($A:$A,[1]Sheet1!$A:$L,11,FALSE)</f>
        <v>39</v>
      </c>
    </row>
    <row r="5979" spans="1:17" x14ac:dyDescent="0.25">
      <c r="A5979" s="3" t="s">
        <v>15351</v>
      </c>
      <c r="B5979" s="3" t="s">
        <v>15349</v>
      </c>
      <c r="C5979" s="3" t="s">
        <v>15350</v>
      </c>
      <c r="D5979" s="3">
        <v>86569638069</v>
      </c>
      <c r="E5979" s="3">
        <v>30.79</v>
      </c>
      <c r="F5979" s="3">
        <v>17.27</v>
      </c>
      <c r="G5979" s="3" t="s">
        <v>11</v>
      </c>
      <c r="H5979" s="3" t="s">
        <v>12</v>
      </c>
      <c r="I5979" s="3">
        <f>VLOOKUP($A:$A,[1]Sheet1!$A:$L,3,FALSE)</f>
        <v>5.91</v>
      </c>
      <c r="J5979" s="3">
        <f>VLOOKUP($A:$A,[1]Sheet1!$A:$L,4,FALSE)</f>
        <v>14.96</v>
      </c>
      <c r="K5979" s="3">
        <f>VLOOKUP($A:$A,[1]Sheet1!$A:$L,5,FALSE)</f>
        <v>5.91</v>
      </c>
      <c r="L5979" s="3">
        <f>VLOOKUP($A:$A,[1]Sheet1!$A:$L,6,FALSE)</f>
        <v>0.3</v>
      </c>
      <c r="M5979" s="3">
        <f>VLOOKUP($A:$A,[1]Sheet1!$A:$L,7,FALSE)</f>
        <v>2.5299999999999998</v>
      </c>
      <c r="N5979" s="3">
        <f>VLOOKUP($A:$A,[1]Sheet1!$A:$L,8,FALSE)</f>
        <v>3.63</v>
      </c>
      <c r="O5979" s="3" t="str">
        <f>VLOOKUP($A:$A,[1]Sheet1!$A:$L,9,FALSE)</f>
        <v>No</v>
      </c>
      <c r="P5979" s="3" t="str">
        <f>VLOOKUP($A:$A,[1]Sheet1!$A:$L,10,FALSE)</f>
        <v>No</v>
      </c>
      <c r="Q5979" s="3">
        <f>VLOOKUP($A:$A,[1]Sheet1!$A:$L,11,FALSE)</f>
        <v>39</v>
      </c>
    </row>
    <row r="5980" spans="1:17" x14ac:dyDescent="0.25">
      <c r="A5980" s="3" t="s">
        <v>5022</v>
      </c>
      <c r="B5980" s="3" t="s">
        <v>5020</v>
      </c>
      <c r="C5980" s="3" t="s">
        <v>5021</v>
      </c>
      <c r="D5980" s="3">
        <v>675716682811</v>
      </c>
      <c r="E5980" s="3">
        <v>24.79</v>
      </c>
      <c r="F5980" s="3">
        <v>11.8</v>
      </c>
      <c r="G5980" s="3" t="s">
        <v>11</v>
      </c>
      <c r="H5980" s="3" t="s">
        <v>12</v>
      </c>
      <c r="I5980" s="3">
        <f>VLOOKUP($A:$A,[1]Sheet1!$A:$L,3,FALSE)</f>
        <v>7.09</v>
      </c>
      <c r="J5980" s="3">
        <f>VLOOKUP($A:$A,[1]Sheet1!$A:$L,4,FALSE)</f>
        <v>2.36</v>
      </c>
      <c r="K5980" s="3">
        <f>VLOOKUP($A:$A,[1]Sheet1!$A:$L,5,FALSE)</f>
        <v>5.51</v>
      </c>
      <c r="L5980" s="3">
        <f>VLOOKUP($A:$A,[1]Sheet1!$A:$L,6,FALSE)</f>
        <v>0.05</v>
      </c>
      <c r="M5980" s="3">
        <f>VLOOKUP($A:$A,[1]Sheet1!$A:$L,7,FALSE)</f>
        <v>0.55000000000000004</v>
      </c>
      <c r="N5980" s="3">
        <f>VLOOKUP($A:$A,[1]Sheet1!$A:$L,8,FALSE)</f>
        <v>0.77</v>
      </c>
      <c r="O5980" s="3" t="str">
        <f>VLOOKUP($A:$A,[1]Sheet1!$A:$L,9,FALSE)</f>
        <v>No</v>
      </c>
      <c r="P5980" s="3" t="str">
        <f>VLOOKUP($A:$A,[1]Sheet1!$A:$L,10,FALSE)</f>
        <v>No</v>
      </c>
      <c r="Q5980" s="3">
        <f>VLOOKUP($A:$A,[1]Sheet1!$A:$L,11,FALSE)</f>
        <v>38</v>
      </c>
    </row>
    <row r="5981" spans="1:17" x14ac:dyDescent="0.25">
      <c r="A5981" s="3" t="s">
        <v>5064</v>
      </c>
      <c r="B5981" s="3" t="s">
        <v>5062</v>
      </c>
      <c r="C5981" s="3" t="s">
        <v>5063</v>
      </c>
      <c r="D5981" s="3">
        <v>675716841386</v>
      </c>
      <c r="E5981" s="3">
        <v>24.79</v>
      </c>
      <c r="F5981" s="3">
        <v>11.8</v>
      </c>
      <c r="G5981" s="3" t="s">
        <v>11</v>
      </c>
      <c r="H5981" s="3" t="s">
        <v>12</v>
      </c>
      <c r="I5981" s="3">
        <f>VLOOKUP($A:$A,[1]Sheet1!$A:$L,3,FALSE)</f>
        <v>7.09</v>
      </c>
      <c r="J5981" s="3">
        <f>VLOOKUP($A:$A,[1]Sheet1!$A:$L,4,FALSE)</f>
        <v>2.36</v>
      </c>
      <c r="K5981" s="3">
        <f>VLOOKUP($A:$A,[1]Sheet1!$A:$L,5,FALSE)</f>
        <v>5.51</v>
      </c>
      <c r="L5981" s="3">
        <f>VLOOKUP($A:$A,[1]Sheet1!$A:$L,6,FALSE)</f>
        <v>0.05</v>
      </c>
      <c r="M5981" s="3">
        <f>VLOOKUP($A:$A,[1]Sheet1!$A:$L,7,FALSE)</f>
        <v>0.55000000000000004</v>
      </c>
      <c r="N5981" s="3">
        <f>VLOOKUP($A:$A,[1]Sheet1!$A:$L,8,FALSE)</f>
        <v>0.77</v>
      </c>
      <c r="O5981" s="3" t="str">
        <f>VLOOKUP($A:$A,[1]Sheet1!$A:$L,9,FALSE)</f>
        <v>No</v>
      </c>
      <c r="P5981" s="3" t="str">
        <f>VLOOKUP($A:$A,[1]Sheet1!$A:$L,10,FALSE)</f>
        <v>No</v>
      </c>
      <c r="Q5981" s="3">
        <f>VLOOKUP($A:$A,[1]Sheet1!$A:$L,11,FALSE)</f>
        <v>38</v>
      </c>
    </row>
    <row r="5982" spans="1:17" x14ac:dyDescent="0.25">
      <c r="A5982" s="3" t="s">
        <v>6321</v>
      </c>
      <c r="B5982" s="3" t="s">
        <v>6319</v>
      </c>
      <c r="C5982" s="3" t="s">
        <v>6320</v>
      </c>
      <c r="D5982" s="3">
        <v>86569928214</v>
      </c>
      <c r="E5982" s="3">
        <v>27.49</v>
      </c>
      <c r="F5982" s="3">
        <v>14.4</v>
      </c>
      <c r="G5982" s="3" t="s">
        <v>11</v>
      </c>
      <c r="H5982" s="3" t="s">
        <v>12</v>
      </c>
      <c r="I5982" s="3">
        <f>VLOOKUP($A:$A,[1]Sheet1!$A:$L,3,FALSE)</f>
        <v>9.84</v>
      </c>
      <c r="J5982" s="3">
        <f>VLOOKUP($A:$A,[1]Sheet1!$A:$L,4,FALSE)</f>
        <v>11.81</v>
      </c>
      <c r="K5982" s="3">
        <f>VLOOKUP($A:$A,[1]Sheet1!$A:$L,5,FALSE)</f>
        <v>2.95</v>
      </c>
      <c r="L5982" s="3">
        <f>VLOOKUP($A:$A,[1]Sheet1!$A:$L,6,FALSE)</f>
        <v>0.2</v>
      </c>
      <c r="M5982" s="3">
        <f>VLOOKUP($A:$A,[1]Sheet1!$A:$L,7,FALSE)</f>
        <v>1.76</v>
      </c>
      <c r="N5982" s="3">
        <f>VLOOKUP($A:$A,[1]Sheet1!$A:$L,8,FALSE)</f>
        <v>2.42</v>
      </c>
      <c r="O5982" s="3" t="str">
        <f>VLOOKUP($A:$A,[1]Sheet1!$A:$L,9,FALSE)</f>
        <v>No</v>
      </c>
      <c r="P5982" s="3" t="str">
        <f>VLOOKUP($A:$A,[1]Sheet1!$A:$L,10,FALSE)</f>
        <v>No</v>
      </c>
      <c r="Q5982" s="3">
        <f>VLOOKUP($A:$A,[1]Sheet1!$A:$L,11,FALSE)</f>
        <v>38</v>
      </c>
    </row>
    <row r="5983" spans="1:17" x14ac:dyDescent="0.25">
      <c r="A5983" s="3" t="s">
        <v>6330</v>
      </c>
      <c r="B5983" s="3" t="s">
        <v>6328</v>
      </c>
      <c r="C5983" s="3" t="s">
        <v>6329</v>
      </c>
      <c r="D5983" s="3">
        <v>86569928269</v>
      </c>
      <c r="E5983" s="3">
        <v>27.49</v>
      </c>
      <c r="F5983" s="3">
        <v>14.4</v>
      </c>
      <c r="G5983" s="3" t="s">
        <v>11</v>
      </c>
      <c r="H5983" s="3" t="s">
        <v>12</v>
      </c>
      <c r="I5983" s="3">
        <f>VLOOKUP($A:$A,[1]Sheet1!$A:$L,3,FALSE)</f>
        <v>9.84</v>
      </c>
      <c r="J5983" s="3">
        <f>VLOOKUP($A:$A,[1]Sheet1!$A:$L,4,FALSE)</f>
        <v>11.81</v>
      </c>
      <c r="K5983" s="3">
        <f>VLOOKUP($A:$A,[1]Sheet1!$A:$L,5,FALSE)</f>
        <v>2.95</v>
      </c>
      <c r="L5983" s="3">
        <f>VLOOKUP($A:$A,[1]Sheet1!$A:$L,6,FALSE)</f>
        <v>0.2</v>
      </c>
      <c r="M5983" s="3">
        <f>VLOOKUP($A:$A,[1]Sheet1!$A:$L,7,FALSE)</f>
        <v>1.76</v>
      </c>
      <c r="N5983" s="3">
        <f>VLOOKUP($A:$A,[1]Sheet1!$A:$L,8,FALSE)</f>
        <v>2.42</v>
      </c>
      <c r="O5983" s="3" t="str">
        <f>VLOOKUP($A:$A,[1]Sheet1!$A:$L,9,FALSE)</f>
        <v>No</v>
      </c>
      <c r="P5983" s="3" t="str">
        <f>VLOOKUP($A:$A,[1]Sheet1!$A:$L,10,FALSE)</f>
        <v>No</v>
      </c>
      <c r="Q5983" s="3">
        <f>VLOOKUP($A:$A,[1]Sheet1!$A:$L,11,FALSE)</f>
        <v>38</v>
      </c>
    </row>
    <row r="5984" spans="1:17" x14ac:dyDescent="0.25">
      <c r="A5984" s="3" t="s">
        <v>9570</v>
      </c>
      <c r="B5984" s="3" t="s">
        <v>9568</v>
      </c>
      <c r="C5984" s="3" t="s">
        <v>9569</v>
      </c>
      <c r="D5984" s="3">
        <v>86569979643</v>
      </c>
      <c r="E5984" s="3">
        <v>35.99</v>
      </c>
      <c r="F5984" s="3">
        <v>22.67</v>
      </c>
      <c r="G5984" s="3" t="s">
        <v>11</v>
      </c>
      <c r="H5984" s="3" t="s">
        <v>12</v>
      </c>
      <c r="I5984" s="3">
        <f>VLOOKUP($A:$A,[1]Sheet1!$A:$L,3,FALSE)</f>
        <v>9.5</v>
      </c>
      <c r="J5984" s="3">
        <f>VLOOKUP($A:$A,[1]Sheet1!$A:$L,4,FALSE)</f>
        <v>9.5</v>
      </c>
      <c r="K5984" s="3">
        <f>VLOOKUP($A:$A,[1]Sheet1!$A:$L,5,FALSE)</f>
        <v>3.25</v>
      </c>
      <c r="L5984" s="3">
        <f>VLOOKUP($A:$A,[1]Sheet1!$A:$L,6,FALSE)</f>
        <v>0.17</v>
      </c>
      <c r="M5984" s="3">
        <f>VLOOKUP($A:$A,[1]Sheet1!$A:$L,7,FALSE)</f>
        <v>3.19</v>
      </c>
      <c r="N5984" s="3">
        <f>VLOOKUP($A:$A,[1]Sheet1!$A:$L,8,FALSE)</f>
        <v>3.41</v>
      </c>
      <c r="O5984" s="3" t="str">
        <f>VLOOKUP($A:$A,[1]Sheet1!$A:$L,9,FALSE)</f>
        <v>No</v>
      </c>
      <c r="P5984" s="3" t="str">
        <f>VLOOKUP($A:$A,[1]Sheet1!$A:$L,10,FALSE)</f>
        <v>No</v>
      </c>
      <c r="Q5984" s="3">
        <f>VLOOKUP($A:$A,[1]Sheet1!$A:$L,11,FALSE)</f>
        <v>38</v>
      </c>
    </row>
    <row r="5985" spans="1:17" x14ac:dyDescent="0.25">
      <c r="A5985" s="3" t="s">
        <v>9573</v>
      </c>
      <c r="B5985" s="3" t="s">
        <v>9571</v>
      </c>
      <c r="C5985" s="3" t="s">
        <v>9572</v>
      </c>
      <c r="D5985" s="3">
        <v>86569979261</v>
      </c>
      <c r="E5985" s="3">
        <v>42.19</v>
      </c>
      <c r="F5985" s="3">
        <v>28.34</v>
      </c>
      <c r="G5985" s="3" t="s">
        <v>11</v>
      </c>
      <c r="H5985" s="3" t="s">
        <v>12</v>
      </c>
      <c r="I5985" s="3">
        <f>VLOOKUP($A:$A,[1]Sheet1!$A:$L,3,FALSE)</f>
        <v>9.5</v>
      </c>
      <c r="J5985" s="3">
        <f>VLOOKUP($A:$A,[1]Sheet1!$A:$L,4,FALSE)</f>
        <v>9.5</v>
      </c>
      <c r="K5985" s="3">
        <f>VLOOKUP($A:$A,[1]Sheet1!$A:$L,5,FALSE)</f>
        <v>3.5</v>
      </c>
      <c r="L5985" s="3">
        <f>VLOOKUP($A:$A,[1]Sheet1!$A:$L,6,FALSE)</f>
        <v>0.18</v>
      </c>
      <c r="M5985" s="3">
        <f>VLOOKUP($A:$A,[1]Sheet1!$A:$L,7,FALSE)</f>
        <v>3.85</v>
      </c>
      <c r="N5985" s="3">
        <f>VLOOKUP($A:$A,[1]Sheet1!$A:$L,8,FALSE)</f>
        <v>4.3</v>
      </c>
      <c r="O5985" s="3" t="str">
        <f>VLOOKUP($A:$A,[1]Sheet1!$A:$L,9,FALSE)</f>
        <v>No</v>
      </c>
      <c r="P5985" s="3" t="str">
        <f>VLOOKUP($A:$A,[1]Sheet1!$A:$L,10,FALSE)</f>
        <v>No</v>
      </c>
      <c r="Q5985" s="3">
        <f>VLOOKUP($A:$A,[1]Sheet1!$A:$L,11,FALSE)</f>
        <v>38</v>
      </c>
    </row>
    <row r="5986" spans="1:17" x14ac:dyDescent="0.25">
      <c r="A5986" s="3" t="s">
        <v>9576</v>
      </c>
      <c r="B5986" s="3" t="s">
        <v>9574</v>
      </c>
      <c r="C5986" s="3" t="s">
        <v>9575</v>
      </c>
      <c r="D5986" s="3">
        <v>86569979407</v>
      </c>
      <c r="E5986" s="3">
        <v>45.79</v>
      </c>
      <c r="F5986" s="3">
        <v>31.39</v>
      </c>
      <c r="G5986" s="3" t="s">
        <v>11</v>
      </c>
      <c r="H5986" s="3" t="s">
        <v>12</v>
      </c>
      <c r="I5986" s="3">
        <f>VLOOKUP($A:$A,[1]Sheet1!$A:$L,3,FALSE)</f>
        <v>9.5</v>
      </c>
      <c r="J5986" s="3">
        <f>VLOOKUP($A:$A,[1]Sheet1!$A:$L,4,FALSE)</f>
        <v>9.5</v>
      </c>
      <c r="K5986" s="3">
        <f>VLOOKUP($A:$A,[1]Sheet1!$A:$L,5,FALSE)</f>
        <v>4</v>
      </c>
      <c r="L5986" s="3">
        <f>VLOOKUP($A:$A,[1]Sheet1!$A:$L,6,FALSE)</f>
        <v>0.21</v>
      </c>
      <c r="M5986" s="3">
        <f>VLOOKUP($A:$A,[1]Sheet1!$A:$L,7,FALSE)</f>
        <v>3.96</v>
      </c>
      <c r="N5986" s="3">
        <f>VLOOKUP($A:$A,[1]Sheet1!$A:$L,8,FALSE)</f>
        <v>4.63</v>
      </c>
      <c r="O5986" s="3" t="str">
        <f>VLOOKUP($A:$A,[1]Sheet1!$A:$L,9,FALSE)</f>
        <v>No</v>
      </c>
      <c r="P5986" s="3" t="str">
        <f>VLOOKUP($A:$A,[1]Sheet1!$A:$L,10,FALSE)</f>
        <v>No</v>
      </c>
      <c r="Q5986" s="3">
        <f>VLOOKUP($A:$A,[1]Sheet1!$A:$L,11,FALSE)</f>
        <v>38</v>
      </c>
    </row>
    <row r="5987" spans="1:17" x14ac:dyDescent="0.25">
      <c r="A5987" s="3" t="s">
        <v>12033</v>
      </c>
      <c r="B5987" s="3" t="s">
        <v>12031</v>
      </c>
      <c r="C5987" s="3" t="s">
        <v>12032</v>
      </c>
      <c r="D5987" s="3">
        <v>86569287410</v>
      </c>
      <c r="E5987" s="3">
        <v>36.39</v>
      </c>
      <c r="F5987" s="3">
        <v>22.67</v>
      </c>
      <c r="G5987" s="3" t="s">
        <v>11</v>
      </c>
      <c r="H5987" s="3" t="s">
        <v>12</v>
      </c>
      <c r="I5987" s="3">
        <f>VLOOKUP($A:$A,[1]Sheet1!$A:$L,3,FALSE)</f>
        <v>9.84</v>
      </c>
      <c r="J5987" s="3">
        <f>VLOOKUP($A:$A,[1]Sheet1!$A:$L,4,FALSE)</f>
        <v>11.81</v>
      </c>
      <c r="K5987" s="3">
        <f>VLOOKUP($A:$A,[1]Sheet1!$A:$L,5,FALSE)</f>
        <v>2.95</v>
      </c>
      <c r="L5987" s="3">
        <f>VLOOKUP($A:$A,[1]Sheet1!$A:$L,6,FALSE)</f>
        <v>0.2</v>
      </c>
      <c r="M5987" s="3">
        <f>VLOOKUP($A:$A,[1]Sheet1!$A:$L,7,FALSE)</f>
        <v>2.89</v>
      </c>
      <c r="N5987" s="3">
        <f>VLOOKUP($A:$A,[1]Sheet1!$A:$L,8,FALSE)</f>
        <v>3.44</v>
      </c>
      <c r="O5987" s="3" t="str">
        <f>VLOOKUP($A:$A,[1]Sheet1!$A:$L,9,FALSE)</f>
        <v>No</v>
      </c>
      <c r="P5987" s="3" t="str">
        <f>VLOOKUP($A:$A,[1]Sheet1!$A:$L,10,FALSE)</f>
        <v>No</v>
      </c>
      <c r="Q5987" s="3">
        <f>VLOOKUP($A:$A,[1]Sheet1!$A:$L,11,FALSE)</f>
        <v>38</v>
      </c>
    </row>
    <row r="5988" spans="1:17" x14ac:dyDescent="0.25">
      <c r="A5988" s="3" t="s">
        <v>834</v>
      </c>
      <c r="B5988" s="3" t="s">
        <v>832</v>
      </c>
      <c r="C5988" s="3" t="s">
        <v>833</v>
      </c>
      <c r="D5988" s="3">
        <v>675716659097</v>
      </c>
      <c r="E5988" s="3">
        <v>28.69</v>
      </c>
      <c r="F5988" s="3">
        <v>15.58</v>
      </c>
      <c r="G5988" s="3" t="s">
        <v>11</v>
      </c>
      <c r="H5988" s="3" t="s">
        <v>12</v>
      </c>
      <c r="I5988" s="3">
        <f>VLOOKUP($A:$A,[1]Sheet1!$A:$L,3,FALSE)</f>
        <v>6.1</v>
      </c>
      <c r="J5988" s="3">
        <f>VLOOKUP($A:$A,[1]Sheet1!$A:$L,4,FALSE)</f>
        <v>5.0199999999999996</v>
      </c>
      <c r="K5988" s="3">
        <f>VLOOKUP($A:$A,[1]Sheet1!$A:$L,5,FALSE)</f>
        <v>5.71</v>
      </c>
      <c r="L5988" s="3">
        <f>VLOOKUP($A:$A,[1]Sheet1!$A:$L,6,FALSE)</f>
        <v>0.1</v>
      </c>
      <c r="M5988" s="3">
        <f>VLOOKUP($A:$A,[1]Sheet1!$A:$L,7,FALSE)</f>
        <v>0.94</v>
      </c>
      <c r="N5988" s="3">
        <f>VLOOKUP($A:$A,[1]Sheet1!$A:$L,8,FALSE)</f>
        <v>0.77</v>
      </c>
      <c r="O5988" s="3" t="str">
        <f>VLOOKUP($A:$A,[1]Sheet1!$A:$L,9,FALSE)</f>
        <v>No</v>
      </c>
      <c r="P5988" s="3" t="str">
        <f>VLOOKUP($A:$A,[1]Sheet1!$A:$L,10,FALSE)</f>
        <v>No</v>
      </c>
      <c r="Q5988" s="3">
        <f>VLOOKUP($A:$A,[1]Sheet1!$A:$L,11,FALSE)</f>
        <v>37</v>
      </c>
    </row>
    <row r="5989" spans="1:17" x14ac:dyDescent="0.25">
      <c r="A5989" s="3" t="s">
        <v>822</v>
      </c>
      <c r="B5989" s="3" t="s">
        <v>820</v>
      </c>
      <c r="C5989" s="3" t="s">
        <v>821</v>
      </c>
      <c r="D5989" s="3">
        <v>675716604240</v>
      </c>
      <c r="E5989" s="3">
        <v>28.69</v>
      </c>
      <c r="F5989" s="3">
        <v>15.58</v>
      </c>
      <c r="G5989" s="3" t="s">
        <v>11</v>
      </c>
      <c r="H5989" s="3" t="s">
        <v>12</v>
      </c>
      <c r="I5989" s="3">
        <f>VLOOKUP($A:$A,[1]Sheet1!$A:$L,3,FALSE)</f>
        <v>6.5</v>
      </c>
      <c r="J5989" s="3">
        <f>VLOOKUP($A:$A,[1]Sheet1!$A:$L,4,FALSE)</f>
        <v>4.82</v>
      </c>
      <c r="K5989" s="3">
        <f>VLOOKUP($A:$A,[1]Sheet1!$A:$L,5,FALSE)</f>
        <v>5.12</v>
      </c>
      <c r="L5989" s="3">
        <f>VLOOKUP($A:$A,[1]Sheet1!$A:$L,6,FALSE)</f>
        <v>0.09</v>
      </c>
      <c r="M5989" s="3">
        <f>VLOOKUP($A:$A,[1]Sheet1!$A:$L,7,FALSE)</f>
        <v>0.69</v>
      </c>
      <c r="N5989" s="3">
        <f>VLOOKUP($A:$A,[1]Sheet1!$A:$L,8,FALSE)</f>
        <v>0.88</v>
      </c>
      <c r="O5989" s="3" t="str">
        <f>VLOOKUP($A:$A,[1]Sheet1!$A:$L,9,FALSE)</f>
        <v>No</v>
      </c>
      <c r="P5989" s="3" t="str">
        <f>VLOOKUP($A:$A,[1]Sheet1!$A:$L,10,FALSE)</f>
        <v>No</v>
      </c>
      <c r="Q5989" s="3">
        <f>VLOOKUP($A:$A,[1]Sheet1!$A:$L,11,FALSE)</f>
        <v>36</v>
      </c>
    </row>
    <row r="5990" spans="1:17" x14ac:dyDescent="0.25">
      <c r="A5990" s="3" t="s">
        <v>825</v>
      </c>
      <c r="B5990" s="3" t="s">
        <v>823</v>
      </c>
      <c r="C5990" s="3" t="s">
        <v>824</v>
      </c>
      <c r="D5990" s="3">
        <v>675716604264</v>
      </c>
      <c r="E5990" s="3">
        <v>28.69</v>
      </c>
      <c r="F5990" s="3">
        <v>15.58</v>
      </c>
      <c r="G5990" s="3" t="s">
        <v>11</v>
      </c>
      <c r="H5990" s="3" t="s">
        <v>12</v>
      </c>
      <c r="I5990" s="3">
        <f>VLOOKUP($A:$A,[1]Sheet1!$A:$L,3,FALSE)</f>
        <v>6.5</v>
      </c>
      <c r="J5990" s="3">
        <f>VLOOKUP($A:$A,[1]Sheet1!$A:$L,4,FALSE)</f>
        <v>4.82</v>
      </c>
      <c r="K5990" s="3">
        <f>VLOOKUP($A:$A,[1]Sheet1!$A:$L,5,FALSE)</f>
        <v>5.12</v>
      </c>
      <c r="L5990" s="3">
        <f>VLOOKUP($A:$A,[1]Sheet1!$A:$L,6,FALSE)</f>
        <v>0.09</v>
      </c>
      <c r="M5990" s="3">
        <f>VLOOKUP($A:$A,[1]Sheet1!$A:$L,7,FALSE)</f>
        <v>0.69</v>
      </c>
      <c r="N5990" s="3">
        <f>VLOOKUP($A:$A,[1]Sheet1!$A:$L,8,FALSE)</f>
        <v>0.88</v>
      </c>
      <c r="O5990" s="3" t="str">
        <f>VLOOKUP($A:$A,[1]Sheet1!$A:$L,9,FALSE)</f>
        <v>No</v>
      </c>
      <c r="P5990" s="3" t="str">
        <f>VLOOKUP($A:$A,[1]Sheet1!$A:$L,10,FALSE)</f>
        <v>No</v>
      </c>
      <c r="Q5990" s="3">
        <f>VLOOKUP($A:$A,[1]Sheet1!$A:$L,11,FALSE)</f>
        <v>36</v>
      </c>
    </row>
    <row r="5991" spans="1:17" x14ac:dyDescent="0.25">
      <c r="A5991" s="3" t="s">
        <v>840</v>
      </c>
      <c r="B5991" s="3" t="s">
        <v>838</v>
      </c>
      <c r="C5991" s="3" t="s">
        <v>839</v>
      </c>
      <c r="D5991" s="3">
        <v>675716735142</v>
      </c>
      <c r="E5991" s="3">
        <v>28.69</v>
      </c>
      <c r="F5991" s="3">
        <v>15.58</v>
      </c>
      <c r="G5991" s="3" t="s">
        <v>11</v>
      </c>
      <c r="H5991" s="3" t="s">
        <v>12</v>
      </c>
      <c r="I5991" s="3">
        <f>VLOOKUP($A:$A,[1]Sheet1!$A:$L,3,FALSE)</f>
        <v>7.48</v>
      </c>
      <c r="J5991" s="3">
        <f>VLOOKUP($A:$A,[1]Sheet1!$A:$L,4,FALSE)</f>
        <v>4.72</v>
      </c>
      <c r="K5991" s="3">
        <f>VLOOKUP($A:$A,[1]Sheet1!$A:$L,5,FALSE)</f>
        <v>4.33</v>
      </c>
      <c r="L5991" s="3">
        <f>VLOOKUP($A:$A,[1]Sheet1!$A:$L,6,FALSE)</f>
        <v>0.09</v>
      </c>
      <c r="M5991" s="3">
        <f>VLOOKUP($A:$A,[1]Sheet1!$A:$L,7,FALSE)</f>
        <v>0.59</v>
      </c>
      <c r="N5991" s="3">
        <f>VLOOKUP($A:$A,[1]Sheet1!$A:$L,8,FALSE)</f>
        <v>0.93</v>
      </c>
      <c r="O5991" s="3" t="str">
        <f>VLOOKUP($A:$A,[1]Sheet1!$A:$L,9,FALSE)</f>
        <v>No</v>
      </c>
      <c r="P5991" s="3" t="str">
        <f>VLOOKUP($A:$A,[1]Sheet1!$A:$L,10,FALSE)</f>
        <v>No</v>
      </c>
      <c r="Q5991" s="3">
        <f>VLOOKUP($A:$A,[1]Sheet1!$A:$L,11,FALSE)</f>
        <v>36</v>
      </c>
    </row>
    <row r="5992" spans="1:17" x14ac:dyDescent="0.25">
      <c r="A5992" s="3" t="s">
        <v>5007</v>
      </c>
      <c r="B5992" s="3" t="s">
        <v>5005</v>
      </c>
      <c r="C5992" s="3" t="s">
        <v>5006</v>
      </c>
      <c r="D5992" s="3">
        <v>675716616137</v>
      </c>
      <c r="E5992" s="3">
        <v>24.79</v>
      </c>
      <c r="F5992" s="3">
        <v>11.8</v>
      </c>
      <c r="G5992" s="3" t="s">
        <v>11</v>
      </c>
      <c r="H5992" s="3" t="s">
        <v>12</v>
      </c>
      <c r="I5992" s="3">
        <f>VLOOKUP($A:$A,[1]Sheet1!$A:$L,3,FALSE)</f>
        <v>5.91</v>
      </c>
      <c r="J5992" s="3">
        <f>VLOOKUP($A:$A,[1]Sheet1!$A:$L,4,FALSE)</f>
        <v>1.18</v>
      </c>
      <c r="K5992" s="3">
        <f>VLOOKUP($A:$A,[1]Sheet1!$A:$L,5,FALSE)</f>
        <v>6.89</v>
      </c>
      <c r="L5992" s="3">
        <f>VLOOKUP($A:$A,[1]Sheet1!$A:$L,6,FALSE)</f>
        <v>0.03</v>
      </c>
      <c r="M5992" s="3">
        <f>VLOOKUP($A:$A,[1]Sheet1!$A:$L,7,FALSE)</f>
        <v>0.33</v>
      </c>
      <c r="N5992" s="3">
        <f>VLOOKUP($A:$A,[1]Sheet1!$A:$L,8,FALSE)</f>
        <v>0.39</v>
      </c>
      <c r="O5992" s="3" t="str">
        <f>VLOOKUP($A:$A,[1]Sheet1!$A:$L,9,FALSE)</f>
        <v>No</v>
      </c>
      <c r="P5992" s="3" t="str">
        <f>VLOOKUP($A:$A,[1]Sheet1!$A:$L,10,FALSE)</f>
        <v>No</v>
      </c>
      <c r="Q5992" s="3">
        <f>VLOOKUP($A:$A,[1]Sheet1!$A:$L,11,FALSE)</f>
        <v>36</v>
      </c>
    </row>
    <row r="5993" spans="1:17" x14ac:dyDescent="0.25">
      <c r="A5993" s="3" t="s">
        <v>5058</v>
      </c>
      <c r="B5993" s="3" t="s">
        <v>5056</v>
      </c>
      <c r="C5993" s="3" t="s">
        <v>5057</v>
      </c>
      <c r="D5993" s="3">
        <v>675716833244</v>
      </c>
      <c r="E5993" s="3">
        <v>24.79</v>
      </c>
      <c r="F5993" s="3">
        <v>11.8</v>
      </c>
      <c r="G5993" s="3" t="s">
        <v>11</v>
      </c>
      <c r="H5993" s="3" t="s">
        <v>12</v>
      </c>
      <c r="I5993" s="3">
        <f>VLOOKUP($A:$A,[1]Sheet1!$A:$L,3,FALSE)</f>
        <v>5.91</v>
      </c>
      <c r="J5993" s="3">
        <f>VLOOKUP($A:$A,[1]Sheet1!$A:$L,4,FALSE)</f>
        <v>1.18</v>
      </c>
      <c r="K5993" s="3">
        <f>VLOOKUP($A:$A,[1]Sheet1!$A:$L,5,FALSE)</f>
        <v>6.89</v>
      </c>
      <c r="L5993" s="3">
        <f>VLOOKUP($A:$A,[1]Sheet1!$A:$L,6,FALSE)</f>
        <v>0.03</v>
      </c>
      <c r="M5993" s="3">
        <f>VLOOKUP($A:$A,[1]Sheet1!$A:$L,7,FALSE)</f>
        <v>0.33</v>
      </c>
      <c r="N5993" s="3">
        <f>VLOOKUP($A:$A,[1]Sheet1!$A:$L,8,FALSE)</f>
        <v>0.39</v>
      </c>
      <c r="O5993" s="3" t="str">
        <f>VLOOKUP($A:$A,[1]Sheet1!$A:$L,9,FALSE)</f>
        <v>No</v>
      </c>
      <c r="P5993" s="3" t="str">
        <f>VLOOKUP($A:$A,[1]Sheet1!$A:$L,10,FALSE)</f>
        <v>No</v>
      </c>
      <c r="Q5993" s="3">
        <f>VLOOKUP($A:$A,[1]Sheet1!$A:$L,11,FALSE)</f>
        <v>36</v>
      </c>
    </row>
    <row r="5994" spans="1:17" x14ac:dyDescent="0.25">
      <c r="A5994" s="3" t="s">
        <v>5061</v>
      </c>
      <c r="B5994" s="3" t="s">
        <v>5059</v>
      </c>
      <c r="C5994" s="3" t="s">
        <v>5060</v>
      </c>
      <c r="D5994" s="3">
        <v>675716833251</v>
      </c>
      <c r="E5994" s="3">
        <v>24.79</v>
      </c>
      <c r="F5994" s="3">
        <v>11.8</v>
      </c>
      <c r="G5994" s="3" t="s">
        <v>11</v>
      </c>
      <c r="H5994" s="3" t="s">
        <v>12</v>
      </c>
      <c r="I5994" s="3">
        <f>VLOOKUP($A:$A,[1]Sheet1!$A:$L,3,FALSE)</f>
        <v>5.91</v>
      </c>
      <c r="J5994" s="3">
        <f>VLOOKUP($A:$A,[1]Sheet1!$A:$L,4,FALSE)</f>
        <v>1.18</v>
      </c>
      <c r="K5994" s="3">
        <f>VLOOKUP($A:$A,[1]Sheet1!$A:$L,5,FALSE)</f>
        <v>6.89</v>
      </c>
      <c r="L5994" s="3">
        <f>VLOOKUP($A:$A,[1]Sheet1!$A:$L,6,FALSE)</f>
        <v>0.03</v>
      </c>
      <c r="M5994" s="3">
        <f>VLOOKUP($A:$A,[1]Sheet1!$A:$L,7,FALSE)</f>
        <v>0.33</v>
      </c>
      <c r="N5994" s="3">
        <f>VLOOKUP($A:$A,[1]Sheet1!$A:$L,8,FALSE)</f>
        <v>0.39</v>
      </c>
      <c r="O5994" s="3" t="str">
        <f>VLOOKUP($A:$A,[1]Sheet1!$A:$L,9,FALSE)</f>
        <v>No</v>
      </c>
      <c r="P5994" s="3" t="str">
        <f>VLOOKUP($A:$A,[1]Sheet1!$A:$L,10,FALSE)</f>
        <v>No</v>
      </c>
      <c r="Q5994" s="3">
        <f>VLOOKUP($A:$A,[1]Sheet1!$A:$L,11,FALSE)</f>
        <v>36</v>
      </c>
    </row>
    <row r="5995" spans="1:17" x14ac:dyDescent="0.25">
      <c r="A5995" s="3" t="s">
        <v>5070</v>
      </c>
      <c r="B5995" s="3" t="s">
        <v>5068</v>
      </c>
      <c r="C5995" s="3" t="s">
        <v>5069</v>
      </c>
      <c r="D5995" s="3">
        <v>675716908089</v>
      </c>
      <c r="E5995" s="3">
        <v>24.79</v>
      </c>
      <c r="F5995" s="3">
        <v>11.8</v>
      </c>
      <c r="G5995" s="3" t="s">
        <v>11</v>
      </c>
      <c r="H5995" s="3" t="s">
        <v>12</v>
      </c>
      <c r="I5995" s="3">
        <f>VLOOKUP($A:$A,[1]Sheet1!$A:$L,3,FALSE)</f>
        <v>5.91</v>
      </c>
      <c r="J5995" s="3">
        <f>VLOOKUP($A:$A,[1]Sheet1!$A:$L,4,FALSE)</f>
        <v>1.18</v>
      </c>
      <c r="K5995" s="3">
        <f>VLOOKUP($A:$A,[1]Sheet1!$A:$L,5,FALSE)</f>
        <v>6.89</v>
      </c>
      <c r="L5995" s="3">
        <f>VLOOKUP($A:$A,[1]Sheet1!$A:$L,6,FALSE)</f>
        <v>0.03</v>
      </c>
      <c r="M5995" s="3">
        <f>VLOOKUP($A:$A,[1]Sheet1!$A:$L,7,FALSE)</f>
        <v>0.33</v>
      </c>
      <c r="N5995" s="3">
        <f>VLOOKUP($A:$A,[1]Sheet1!$A:$L,8,FALSE)</f>
        <v>0.39</v>
      </c>
      <c r="O5995" s="3" t="str">
        <f>VLOOKUP($A:$A,[1]Sheet1!$A:$L,9,FALSE)</f>
        <v>No</v>
      </c>
      <c r="P5995" s="3" t="str">
        <f>VLOOKUP($A:$A,[1]Sheet1!$A:$L,10,FALSE)</f>
        <v>No</v>
      </c>
      <c r="Q5995" s="3">
        <f>VLOOKUP($A:$A,[1]Sheet1!$A:$L,11,FALSE)</f>
        <v>36</v>
      </c>
    </row>
    <row r="5996" spans="1:17" x14ac:dyDescent="0.25">
      <c r="A5996" s="3" t="s">
        <v>5160</v>
      </c>
      <c r="B5996" s="3" t="s">
        <v>5158</v>
      </c>
      <c r="C5996" s="3" t="s">
        <v>5159</v>
      </c>
      <c r="D5996" s="3">
        <v>86569989697</v>
      </c>
      <c r="E5996" s="3">
        <v>24.79</v>
      </c>
      <c r="F5996" s="3">
        <v>11.8</v>
      </c>
      <c r="G5996" s="3" t="s">
        <v>11</v>
      </c>
      <c r="H5996" s="3" t="s">
        <v>12</v>
      </c>
      <c r="I5996" s="3">
        <f>VLOOKUP($A:$A,[1]Sheet1!$A:$L,3,FALSE)</f>
        <v>5.91</v>
      </c>
      <c r="J5996" s="3">
        <f>VLOOKUP($A:$A,[1]Sheet1!$A:$L,4,FALSE)</f>
        <v>1.18</v>
      </c>
      <c r="K5996" s="3">
        <f>VLOOKUP($A:$A,[1]Sheet1!$A:$L,5,FALSE)</f>
        <v>6.89</v>
      </c>
      <c r="L5996" s="3">
        <f>VLOOKUP($A:$A,[1]Sheet1!$A:$L,6,FALSE)</f>
        <v>0.03</v>
      </c>
      <c r="M5996" s="3">
        <f>VLOOKUP($A:$A,[1]Sheet1!$A:$L,7,FALSE)</f>
        <v>0.33</v>
      </c>
      <c r="N5996" s="3">
        <f>VLOOKUP($A:$A,[1]Sheet1!$A:$L,8,FALSE)</f>
        <v>0.39</v>
      </c>
      <c r="O5996" s="3" t="str">
        <f>VLOOKUP($A:$A,[1]Sheet1!$A:$L,9,FALSE)</f>
        <v>No</v>
      </c>
      <c r="P5996" s="3" t="str">
        <f>VLOOKUP($A:$A,[1]Sheet1!$A:$L,10,FALSE)</f>
        <v>No</v>
      </c>
      <c r="Q5996" s="3">
        <f>VLOOKUP($A:$A,[1]Sheet1!$A:$L,11,FALSE)</f>
        <v>36</v>
      </c>
    </row>
    <row r="5997" spans="1:17" x14ac:dyDescent="0.25">
      <c r="A5997" s="3" t="s">
        <v>5280</v>
      </c>
      <c r="B5997" s="3" t="s">
        <v>5278</v>
      </c>
      <c r="C5997" s="3" t="s">
        <v>5279</v>
      </c>
      <c r="D5997" s="3">
        <v>86569898562</v>
      </c>
      <c r="E5997" s="3">
        <v>28.69</v>
      </c>
      <c r="F5997" s="3">
        <v>15.58</v>
      </c>
      <c r="G5997" s="3" t="s">
        <v>11</v>
      </c>
      <c r="H5997" s="3" t="s">
        <v>12</v>
      </c>
      <c r="I5997" s="3">
        <f>VLOOKUP($A:$A,[1]Sheet1!$A:$L,3,FALSE)</f>
        <v>5.91</v>
      </c>
      <c r="J5997" s="3">
        <f>VLOOKUP($A:$A,[1]Sheet1!$A:$L,4,FALSE)</f>
        <v>11.42</v>
      </c>
      <c r="K5997" s="3">
        <f>VLOOKUP($A:$A,[1]Sheet1!$A:$L,5,FALSE)</f>
        <v>5.91</v>
      </c>
      <c r="L5997" s="3">
        <f>VLOOKUP($A:$A,[1]Sheet1!$A:$L,6,FALSE)</f>
        <v>0.23</v>
      </c>
      <c r="M5997" s="3">
        <f>VLOOKUP($A:$A,[1]Sheet1!$A:$L,7,FALSE)</f>
        <v>2.75</v>
      </c>
      <c r="N5997" s="3">
        <f>VLOOKUP($A:$A,[1]Sheet1!$A:$L,8,FALSE)</f>
        <v>3.08</v>
      </c>
      <c r="O5997" s="3" t="str">
        <f>VLOOKUP($A:$A,[1]Sheet1!$A:$L,9,FALSE)</f>
        <v>No</v>
      </c>
      <c r="P5997" s="3" t="str">
        <f>VLOOKUP($A:$A,[1]Sheet1!$A:$L,10,FALSE)</f>
        <v>No</v>
      </c>
      <c r="Q5997" s="3">
        <f>VLOOKUP($A:$A,[1]Sheet1!$A:$L,11,FALSE)</f>
        <v>36</v>
      </c>
    </row>
    <row r="5998" spans="1:17" x14ac:dyDescent="0.25">
      <c r="A5998" s="3" t="s">
        <v>5283</v>
      </c>
      <c r="B5998" s="3" t="s">
        <v>5281</v>
      </c>
      <c r="C5998" s="3" t="s">
        <v>5282</v>
      </c>
      <c r="D5998" s="3">
        <v>86569898579</v>
      </c>
      <c r="E5998" s="3">
        <v>28.69</v>
      </c>
      <c r="F5998" s="3">
        <v>15.58</v>
      </c>
      <c r="G5998" s="3" t="s">
        <v>11</v>
      </c>
      <c r="H5998" s="3" t="s">
        <v>12</v>
      </c>
      <c r="I5998" s="3">
        <f>VLOOKUP($A:$A,[1]Sheet1!$A:$L,3,FALSE)</f>
        <v>5.91</v>
      </c>
      <c r="J5998" s="3">
        <f>VLOOKUP($A:$A,[1]Sheet1!$A:$L,4,FALSE)</f>
        <v>11.42</v>
      </c>
      <c r="K5998" s="3">
        <f>VLOOKUP($A:$A,[1]Sheet1!$A:$L,5,FALSE)</f>
        <v>5.91</v>
      </c>
      <c r="L5998" s="3">
        <f>VLOOKUP($A:$A,[1]Sheet1!$A:$L,6,FALSE)</f>
        <v>0.23</v>
      </c>
      <c r="M5998" s="3">
        <f>VLOOKUP($A:$A,[1]Sheet1!$A:$L,7,FALSE)</f>
        <v>2.75</v>
      </c>
      <c r="N5998" s="3">
        <f>VLOOKUP($A:$A,[1]Sheet1!$A:$L,8,FALSE)</f>
        <v>3.44</v>
      </c>
      <c r="O5998" s="3" t="str">
        <f>VLOOKUP($A:$A,[1]Sheet1!$A:$L,9,FALSE)</f>
        <v>No</v>
      </c>
      <c r="P5998" s="3" t="str">
        <f>VLOOKUP($A:$A,[1]Sheet1!$A:$L,10,FALSE)</f>
        <v>No</v>
      </c>
      <c r="Q5998" s="3">
        <f>VLOOKUP($A:$A,[1]Sheet1!$A:$L,11,FALSE)</f>
        <v>36</v>
      </c>
    </row>
    <row r="5999" spans="1:17" x14ac:dyDescent="0.25">
      <c r="A5999" s="3" t="s">
        <v>7287</v>
      </c>
      <c r="B5999" s="3" t="s">
        <v>7285</v>
      </c>
      <c r="C5999" s="3" t="s">
        <v>7286</v>
      </c>
      <c r="D5999" s="3">
        <v>675716379742</v>
      </c>
      <c r="E5999" s="3">
        <v>24.59</v>
      </c>
      <c r="F5999" s="3">
        <v>11.62</v>
      </c>
      <c r="G5999" s="3" t="s">
        <v>11</v>
      </c>
      <c r="H5999" s="3" t="s">
        <v>12</v>
      </c>
      <c r="I5999" s="3">
        <f>VLOOKUP($A:$A,[1]Sheet1!$A:$L,3,FALSE)</f>
        <v>7</v>
      </c>
      <c r="J5999" s="3">
        <f>VLOOKUP($A:$A,[1]Sheet1!$A:$L,4,FALSE)</f>
        <v>2.5</v>
      </c>
      <c r="K5999" s="3">
        <f>VLOOKUP($A:$A,[1]Sheet1!$A:$L,5,FALSE)</f>
        <v>5.25</v>
      </c>
      <c r="L5999" s="3">
        <f>VLOOKUP($A:$A,[1]Sheet1!$A:$L,6,FALSE)</f>
        <v>0.05</v>
      </c>
      <c r="M5999" s="3">
        <f>VLOOKUP($A:$A,[1]Sheet1!$A:$L,7,FALSE)</f>
        <v>1.1499999999999999</v>
      </c>
      <c r="N5999" s="3">
        <f>VLOOKUP($A:$A,[1]Sheet1!$A:$L,8,FALSE)</f>
        <v>0.83</v>
      </c>
      <c r="O5999" s="3" t="str">
        <f>VLOOKUP($A:$A,[1]Sheet1!$A:$L,9,FALSE)</f>
        <v>No</v>
      </c>
      <c r="P5999" s="3" t="str">
        <f>VLOOKUP($A:$A,[1]Sheet1!$A:$L,10,FALSE)</f>
        <v>No</v>
      </c>
      <c r="Q5999" s="3">
        <f>VLOOKUP($A:$A,[1]Sheet1!$A:$L,11,FALSE)</f>
        <v>36</v>
      </c>
    </row>
    <row r="6000" spans="1:17" x14ac:dyDescent="0.25">
      <c r="A6000" s="3" t="s">
        <v>10524</v>
      </c>
      <c r="B6000" s="3" t="s">
        <v>10522</v>
      </c>
      <c r="C6000" s="3" t="s">
        <v>10523</v>
      </c>
      <c r="D6000" s="3">
        <v>86569989819</v>
      </c>
      <c r="E6000" s="3">
        <v>24.79</v>
      </c>
      <c r="F6000" s="3">
        <v>11.8</v>
      </c>
      <c r="G6000" s="3" t="s">
        <v>11</v>
      </c>
      <c r="H6000" s="3" t="s">
        <v>12</v>
      </c>
      <c r="I6000" s="3">
        <f>VLOOKUP($A:$A,[1]Sheet1!$A:$L,3,FALSE)</f>
        <v>5.91</v>
      </c>
      <c r="J6000" s="3">
        <f>VLOOKUP($A:$A,[1]Sheet1!$A:$L,4,FALSE)</f>
        <v>1.18</v>
      </c>
      <c r="K6000" s="3">
        <f>VLOOKUP($A:$A,[1]Sheet1!$A:$L,5,FALSE)</f>
        <v>6.89</v>
      </c>
      <c r="L6000" s="3">
        <f>VLOOKUP($A:$A,[1]Sheet1!$A:$L,6,FALSE)</f>
        <v>0.03</v>
      </c>
      <c r="M6000" s="3">
        <f>VLOOKUP($A:$A,[1]Sheet1!$A:$L,7,FALSE)</f>
        <v>0.33</v>
      </c>
      <c r="N6000" s="3">
        <f>VLOOKUP($A:$A,[1]Sheet1!$A:$L,8,FALSE)</f>
        <v>0.39</v>
      </c>
      <c r="O6000" s="3" t="str">
        <f>VLOOKUP($A:$A,[1]Sheet1!$A:$L,9,FALSE)</f>
        <v>No</v>
      </c>
      <c r="P6000" s="3" t="str">
        <f>VLOOKUP($A:$A,[1]Sheet1!$A:$L,10,FALSE)</f>
        <v>No</v>
      </c>
      <c r="Q6000" s="3">
        <f>VLOOKUP($A:$A,[1]Sheet1!$A:$L,11,FALSE)</f>
        <v>36</v>
      </c>
    </row>
    <row r="6001" spans="1:17" x14ac:dyDescent="0.25">
      <c r="A6001" s="3" t="s">
        <v>11388</v>
      </c>
      <c r="B6001" s="3" t="s">
        <v>11386</v>
      </c>
      <c r="C6001" s="3" t="s">
        <v>11387</v>
      </c>
      <c r="D6001" s="3">
        <v>86569274465</v>
      </c>
      <c r="E6001" s="3">
        <v>28.69</v>
      </c>
      <c r="F6001" s="3">
        <v>15.58</v>
      </c>
      <c r="G6001" s="3" t="s">
        <v>11</v>
      </c>
      <c r="H6001" s="3" t="s">
        <v>12</v>
      </c>
      <c r="I6001" s="3">
        <f>VLOOKUP($A:$A,[1]Sheet1!$A:$L,3,FALSE)</f>
        <v>6.3</v>
      </c>
      <c r="J6001" s="3">
        <f>VLOOKUP($A:$A,[1]Sheet1!$A:$L,4,FALSE)</f>
        <v>4.72</v>
      </c>
      <c r="K6001" s="3">
        <f>VLOOKUP($A:$A,[1]Sheet1!$A:$L,5,FALSE)</f>
        <v>5.12</v>
      </c>
      <c r="L6001" s="3">
        <f>VLOOKUP($A:$A,[1]Sheet1!$A:$L,6,FALSE)</f>
        <v>0.09</v>
      </c>
      <c r="M6001" s="3">
        <f>VLOOKUP($A:$A,[1]Sheet1!$A:$L,7,FALSE)</f>
        <v>0.72</v>
      </c>
      <c r="N6001" s="3">
        <f>VLOOKUP($A:$A,[1]Sheet1!$A:$L,8,FALSE)</f>
        <v>1.05</v>
      </c>
      <c r="O6001" s="3" t="str">
        <f>VLOOKUP($A:$A,[1]Sheet1!$A:$L,9,FALSE)</f>
        <v>No</v>
      </c>
      <c r="P6001" s="3" t="str">
        <f>VLOOKUP($A:$A,[1]Sheet1!$A:$L,10,FALSE)</f>
        <v>No</v>
      </c>
      <c r="Q6001" s="3">
        <f>VLOOKUP($A:$A,[1]Sheet1!$A:$L,11,FALSE)</f>
        <v>36</v>
      </c>
    </row>
    <row r="6002" spans="1:17" x14ac:dyDescent="0.25">
      <c r="A6002" s="3" t="s">
        <v>507</v>
      </c>
      <c r="B6002" s="3" t="s">
        <v>505</v>
      </c>
      <c r="C6002" s="3" t="s">
        <v>506</v>
      </c>
      <c r="D6002" s="3">
        <v>675716227609</v>
      </c>
      <c r="E6002" s="3">
        <v>35.89</v>
      </c>
      <c r="F6002" s="3">
        <v>22.57</v>
      </c>
      <c r="G6002" s="3" t="s">
        <v>11</v>
      </c>
      <c r="H6002" s="3" t="s">
        <v>12</v>
      </c>
      <c r="I6002" s="3">
        <f>VLOOKUP($A:$A,[1]Sheet1!$A:$L,3,FALSE)</f>
        <v>6.69</v>
      </c>
      <c r="J6002" s="3">
        <f>VLOOKUP($A:$A,[1]Sheet1!$A:$L,4,FALSE)</f>
        <v>5.12</v>
      </c>
      <c r="K6002" s="3">
        <f>VLOOKUP($A:$A,[1]Sheet1!$A:$L,5,FALSE)</f>
        <v>4.72</v>
      </c>
      <c r="L6002" s="3">
        <f>VLOOKUP($A:$A,[1]Sheet1!$A:$L,6,FALSE)</f>
        <v>0.09</v>
      </c>
      <c r="M6002" s="3">
        <f>VLOOKUP($A:$A,[1]Sheet1!$A:$L,7,FALSE)</f>
        <v>0.72</v>
      </c>
      <c r="N6002" s="3">
        <f>VLOOKUP($A:$A,[1]Sheet1!$A:$L,8,FALSE)</f>
        <v>0.94</v>
      </c>
      <c r="O6002" s="3" t="str">
        <f>VLOOKUP($A:$A,[1]Sheet1!$A:$L,9,FALSE)</f>
        <v>No</v>
      </c>
      <c r="P6002" s="3" t="str">
        <f>VLOOKUP($A:$A,[1]Sheet1!$A:$L,10,FALSE)</f>
        <v>No</v>
      </c>
      <c r="Q6002" s="3">
        <f>VLOOKUP($A:$A,[1]Sheet1!$A:$L,11,FALSE)</f>
        <v>35</v>
      </c>
    </row>
    <row r="6003" spans="1:17" x14ac:dyDescent="0.25">
      <c r="A6003" s="3" t="s">
        <v>831</v>
      </c>
      <c r="B6003" s="3" t="s">
        <v>829</v>
      </c>
      <c r="C6003" s="3" t="s">
        <v>830</v>
      </c>
      <c r="D6003" s="3">
        <v>675716659080</v>
      </c>
      <c r="E6003" s="3">
        <v>28.69</v>
      </c>
      <c r="F6003" s="3">
        <v>15.58</v>
      </c>
      <c r="G6003" s="3" t="s">
        <v>11</v>
      </c>
      <c r="H6003" s="3" t="s">
        <v>12</v>
      </c>
      <c r="I6003" s="3">
        <f>VLOOKUP($A:$A,[1]Sheet1!$A:$L,3,FALSE)</f>
        <v>6.89</v>
      </c>
      <c r="J6003" s="3">
        <f>VLOOKUP($A:$A,[1]Sheet1!$A:$L,4,FALSE)</f>
        <v>5.0199999999999996</v>
      </c>
      <c r="K6003" s="3">
        <f>VLOOKUP($A:$A,[1]Sheet1!$A:$L,5,FALSE)</f>
        <v>4.53</v>
      </c>
      <c r="L6003" s="3">
        <f>VLOOKUP($A:$A,[1]Sheet1!$A:$L,6,FALSE)</f>
        <v>0.09</v>
      </c>
      <c r="M6003" s="3">
        <f>VLOOKUP($A:$A,[1]Sheet1!$A:$L,7,FALSE)</f>
        <v>0.54</v>
      </c>
      <c r="N6003" s="3">
        <f>VLOOKUP($A:$A,[1]Sheet1!$A:$L,8,FALSE)</f>
        <v>0.7</v>
      </c>
      <c r="O6003" s="3" t="str">
        <f>VLOOKUP($A:$A,[1]Sheet1!$A:$L,9,FALSE)</f>
        <v>No</v>
      </c>
      <c r="P6003" s="3" t="str">
        <f>VLOOKUP($A:$A,[1]Sheet1!$A:$L,10,FALSE)</f>
        <v>No</v>
      </c>
      <c r="Q6003" s="3">
        <f>VLOOKUP($A:$A,[1]Sheet1!$A:$L,11,FALSE)</f>
        <v>35</v>
      </c>
    </row>
    <row r="6004" spans="1:17" x14ac:dyDescent="0.25">
      <c r="A6004" s="3" t="s">
        <v>5169</v>
      </c>
      <c r="B6004" s="3" t="s">
        <v>5167</v>
      </c>
      <c r="C6004" s="3" t="s">
        <v>5168</v>
      </c>
      <c r="D6004" s="3">
        <v>675716630829</v>
      </c>
      <c r="E6004" s="3">
        <v>28.59</v>
      </c>
      <c r="F6004" s="3">
        <v>15.45</v>
      </c>
      <c r="G6004" s="3" t="s">
        <v>11</v>
      </c>
      <c r="H6004" s="3" t="s">
        <v>12</v>
      </c>
      <c r="I6004" s="3">
        <f>VLOOKUP($A:$A,[1]Sheet1!$A:$L,3,FALSE)</f>
        <v>5.51</v>
      </c>
      <c r="J6004" s="3">
        <f>VLOOKUP($A:$A,[1]Sheet1!$A:$L,4,FALSE)</f>
        <v>10.24</v>
      </c>
      <c r="K6004" s="3">
        <f>VLOOKUP($A:$A,[1]Sheet1!$A:$L,5,FALSE)</f>
        <v>5.51</v>
      </c>
      <c r="L6004" s="3">
        <f>VLOOKUP($A:$A,[1]Sheet1!$A:$L,6,FALSE)</f>
        <v>0.18</v>
      </c>
      <c r="M6004" s="3">
        <f>VLOOKUP($A:$A,[1]Sheet1!$A:$L,7,FALSE)</f>
        <v>1.98</v>
      </c>
      <c r="N6004" s="3">
        <f>VLOOKUP($A:$A,[1]Sheet1!$A:$L,8,FALSE)</f>
        <v>2.64</v>
      </c>
      <c r="O6004" s="3" t="str">
        <f>VLOOKUP($A:$A,[1]Sheet1!$A:$L,9,FALSE)</f>
        <v>No</v>
      </c>
      <c r="P6004" s="3" t="str">
        <f>VLOOKUP($A:$A,[1]Sheet1!$A:$L,10,FALSE)</f>
        <v>No</v>
      </c>
      <c r="Q6004" s="3">
        <f>VLOOKUP($A:$A,[1]Sheet1!$A:$L,11,FALSE)</f>
        <v>35</v>
      </c>
    </row>
    <row r="6005" spans="1:17" x14ac:dyDescent="0.25">
      <c r="A6005" s="3" t="s">
        <v>5247</v>
      </c>
      <c r="B6005" s="3" t="s">
        <v>5245</v>
      </c>
      <c r="C6005" s="3" t="s">
        <v>5246</v>
      </c>
      <c r="D6005" s="3">
        <v>675716467265</v>
      </c>
      <c r="E6005" s="3">
        <v>28.59</v>
      </c>
      <c r="F6005" s="3">
        <v>15.45</v>
      </c>
      <c r="G6005" s="3" t="s">
        <v>11</v>
      </c>
      <c r="H6005" s="3" t="s">
        <v>12</v>
      </c>
      <c r="I6005" s="3">
        <f>VLOOKUP($A:$A,[1]Sheet1!$A:$L,3,FALSE)</f>
        <v>5.51</v>
      </c>
      <c r="J6005" s="3">
        <f>VLOOKUP($A:$A,[1]Sheet1!$A:$L,4,FALSE)</f>
        <v>10.24</v>
      </c>
      <c r="K6005" s="3">
        <f>VLOOKUP($A:$A,[1]Sheet1!$A:$L,5,FALSE)</f>
        <v>5.51</v>
      </c>
      <c r="L6005" s="3">
        <f>VLOOKUP($A:$A,[1]Sheet1!$A:$L,6,FALSE)</f>
        <v>0.18</v>
      </c>
      <c r="M6005" s="3">
        <f>VLOOKUP($A:$A,[1]Sheet1!$A:$L,7,FALSE)</f>
        <v>1.98</v>
      </c>
      <c r="N6005" s="3">
        <f>VLOOKUP($A:$A,[1]Sheet1!$A:$L,8,FALSE)</f>
        <v>2.64</v>
      </c>
      <c r="O6005" s="3" t="str">
        <f>VLOOKUP($A:$A,[1]Sheet1!$A:$L,9,FALSE)</f>
        <v>No</v>
      </c>
      <c r="P6005" s="3" t="str">
        <f>VLOOKUP($A:$A,[1]Sheet1!$A:$L,10,FALSE)</f>
        <v>No</v>
      </c>
      <c r="Q6005" s="3">
        <f>VLOOKUP($A:$A,[1]Sheet1!$A:$L,11,FALSE)</f>
        <v>35</v>
      </c>
    </row>
    <row r="6006" spans="1:17" x14ac:dyDescent="0.25">
      <c r="A6006" s="3" t="s">
        <v>5250</v>
      </c>
      <c r="B6006" s="3" t="s">
        <v>5248</v>
      </c>
      <c r="C6006" s="3" t="s">
        <v>5249</v>
      </c>
      <c r="D6006" s="3">
        <v>675716467272</v>
      </c>
      <c r="E6006" s="3">
        <v>28.59</v>
      </c>
      <c r="F6006" s="3">
        <v>15.45</v>
      </c>
      <c r="G6006" s="3" t="s">
        <v>11</v>
      </c>
      <c r="H6006" s="3" t="s">
        <v>12</v>
      </c>
      <c r="I6006" s="3">
        <f>VLOOKUP($A:$A,[1]Sheet1!$A:$L,3,FALSE)</f>
        <v>5.51</v>
      </c>
      <c r="J6006" s="3">
        <f>VLOOKUP($A:$A,[1]Sheet1!$A:$L,4,FALSE)</f>
        <v>10.24</v>
      </c>
      <c r="K6006" s="3">
        <f>VLOOKUP($A:$A,[1]Sheet1!$A:$L,5,FALSE)</f>
        <v>5.51</v>
      </c>
      <c r="L6006" s="3">
        <f>VLOOKUP($A:$A,[1]Sheet1!$A:$L,6,FALSE)</f>
        <v>0.18</v>
      </c>
      <c r="M6006" s="3">
        <f>VLOOKUP($A:$A,[1]Sheet1!$A:$L,7,FALSE)</f>
        <v>1.98</v>
      </c>
      <c r="N6006" s="3">
        <f>VLOOKUP($A:$A,[1]Sheet1!$A:$L,8,FALSE)</f>
        <v>2.64</v>
      </c>
      <c r="O6006" s="3" t="str">
        <f>VLOOKUP($A:$A,[1]Sheet1!$A:$L,9,FALSE)</f>
        <v>No</v>
      </c>
      <c r="P6006" s="3" t="str">
        <f>VLOOKUP($A:$A,[1]Sheet1!$A:$L,10,FALSE)</f>
        <v>No</v>
      </c>
      <c r="Q6006" s="3">
        <f>VLOOKUP($A:$A,[1]Sheet1!$A:$L,11,FALSE)</f>
        <v>35</v>
      </c>
    </row>
    <row r="6007" spans="1:17" x14ac:dyDescent="0.25">
      <c r="A6007" s="3" t="s">
        <v>5253</v>
      </c>
      <c r="B6007" s="3" t="s">
        <v>5251</v>
      </c>
      <c r="C6007" s="3" t="s">
        <v>5252</v>
      </c>
      <c r="D6007" s="3">
        <v>675716467289</v>
      </c>
      <c r="E6007" s="3">
        <v>28.59</v>
      </c>
      <c r="F6007" s="3">
        <v>15.45</v>
      </c>
      <c r="G6007" s="3" t="s">
        <v>11</v>
      </c>
      <c r="H6007" s="3" t="s">
        <v>12</v>
      </c>
      <c r="I6007" s="3">
        <f>VLOOKUP($A:$A,[1]Sheet1!$A:$L,3,FALSE)</f>
        <v>5.51</v>
      </c>
      <c r="J6007" s="3">
        <f>VLOOKUP($A:$A,[1]Sheet1!$A:$L,4,FALSE)</f>
        <v>10.24</v>
      </c>
      <c r="K6007" s="3">
        <f>VLOOKUP($A:$A,[1]Sheet1!$A:$L,5,FALSE)</f>
        <v>5.51</v>
      </c>
      <c r="L6007" s="3">
        <f>VLOOKUP($A:$A,[1]Sheet1!$A:$L,6,FALSE)</f>
        <v>0.18</v>
      </c>
      <c r="M6007" s="3">
        <f>VLOOKUP($A:$A,[1]Sheet1!$A:$L,7,FALSE)</f>
        <v>1.98</v>
      </c>
      <c r="N6007" s="3">
        <f>VLOOKUP($A:$A,[1]Sheet1!$A:$L,8,FALSE)</f>
        <v>2.95</v>
      </c>
      <c r="O6007" s="3" t="str">
        <f>VLOOKUP($A:$A,[1]Sheet1!$A:$L,9,FALSE)</f>
        <v>No</v>
      </c>
      <c r="P6007" s="3" t="str">
        <f>VLOOKUP($A:$A,[1]Sheet1!$A:$L,10,FALSE)</f>
        <v>No</v>
      </c>
      <c r="Q6007" s="3">
        <f>VLOOKUP($A:$A,[1]Sheet1!$A:$L,11,FALSE)</f>
        <v>35</v>
      </c>
    </row>
    <row r="6008" spans="1:17" x14ac:dyDescent="0.25">
      <c r="A6008" s="3" t="s">
        <v>5259</v>
      </c>
      <c r="B6008" s="3" t="s">
        <v>5257</v>
      </c>
      <c r="C6008" s="3" t="s">
        <v>5258</v>
      </c>
      <c r="D6008" s="3">
        <v>675716999339</v>
      </c>
      <c r="E6008" s="3">
        <v>28.59</v>
      </c>
      <c r="F6008" s="3">
        <v>15.45</v>
      </c>
      <c r="G6008" s="3" t="s">
        <v>11</v>
      </c>
      <c r="H6008" s="3" t="s">
        <v>12</v>
      </c>
      <c r="I6008" s="3">
        <f>VLOOKUP($A:$A,[1]Sheet1!$A:$L,3,FALSE)</f>
        <v>5.51</v>
      </c>
      <c r="J6008" s="3">
        <f>VLOOKUP($A:$A,[1]Sheet1!$A:$L,4,FALSE)</f>
        <v>10.24</v>
      </c>
      <c r="K6008" s="3">
        <f>VLOOKUP($A:$A,[1]Sheet1!$A:$L,5,FALSE)</f>
        <v>5.51</v>
      </c>
      <c r="L6008" s="3">
        <f>VLOOKUP($A:$A,[1]Sheet1!$A:$L,6,FALSE)</f>
        <v>0.18</v>
      </c>
      <c r="M6008" s="3">
        <f>VLOOKUP($A:$A,[1]Sheet1!$A:$L,7,FALSE)</f>
        <v>1.98</v>
      </c>
      <c r="N6008" s="3">
        <f>VLOOKUP($A:$A,[1]Sheet1!$A:$L,8,FALSE)</f>
        <v>2.64</v>
      </c>
      <c r="O6008" s="3" t="str">
        <f>VLOOKUP($A:$A,[1]Sheet1!$A:$L,9,FALSE)</f>
        <v>No</v>
      </c>
      <c r="P6008" s="3" t="str">
        <f>VLOOKUP($A:$A,[1]Sheet1!$A:$L,10,FALSE)</f>
        <v>No</v>
      </c>
      <c r="Q6008" s="3">
        <f>VLOOKUP($A:$A,[1]Sheet1!$A:$L,11,FALSE)</f>
        <v>35</v>
      </c>
    </row>
    <row r="6009" spans="1:17" x14ac:dyDescent="0.25">
      <c r="A6009" s="3" t="s">
        <v>9165</v>
      </c>
      <c r="B6009" s="3" t="s">
        <v>9163</v>
      </c>
      <c r="C6009" s="3" t="s">
        <v>9164</v>
      </c>
      <c r="D6009" s="3">
        <v>86569039484</v>
      </c>
      <c r="E6009" s="3">
        <v>28.59</v>
      </c>
      <c r="F6009" s="3">
        <v>15.45</v>
      </c>
      <c r="G6009" s="3" t="s">
        <v>11</v>
      </c>
      <c r="H6009" s="3" t="s">
        <v>12</v>
      </c>
      <c r="I6009" s="3">
        <f>VLOOKUP($A:$A,[1]Sheet1!$A:$L,3,FALSE)</f>
        <v>5.51</v>
      </c>
      <c r="J6009" s="3">
        <f>VLOOKUP($A:$A,[1]Sheet1!$A:$L,4,FALSE)</f>
        <v>10.24</v>
      </c>
      <c r="K6009" s="3">
        <f>VLOOKUP($A:$A,[1]Sheet1!$A:$L,5,FALSE)</f>
        <v>5.51</v>
      </c>
      <c r="L6009" s="3">
        <f>VLOOKUP($A:$A,[1]Sheet1!$A:$L,6,FALSE)</f>
        <v>0.18</v>
      </c>
      <c r="M6009" s="3">
        <f>VLOOKUP($A:$A,[1]Sheet1!$A:$L,7,FALSE)</f>
        <v>1.98</v>
      </c>
      <c r="N6009" s="3">
        <f>VLOOKUP($A:$A,[1]Sheet1!$A:$L,8,FALSE)</f>
        <v>2.64</v>
      </c>
      <c r="O6009" s="3" t="str">
        <f>VLOOKUP($A:$A,[1]Sheet1!$A:$L,9,FALSE)</f>
        <v>No</v>
      </c>
      <c r="P6009" s="3" t="str">
        <f>VLOOKUP($A:$A,[1]Sheet1!$A:$L,10,FALSE)</f>
        <v>No</v>
      </c>
      <c r="Q6009" s="3">
        <f>VLOOKUP($A:$A,[1]Sheet1!$A:$L,11,FALSE)</f>
        <v>35</v>
      </c>
    </row>
    <row r="6010" spans="1:17" x14ac:dyDescent="0.25">
      <c r="A6010" s="3" t="s">
        <v>13464</v>
      </c>
      <c r="B6010" s="3" t="s">
        <v>13462</v>
      </c>
      <c r="C6010" s="3" t="s">
        <v>13463</v>
      </c>
      <c r="D6010" s="3">
        <v>86569533890</v>
      </c>
      <c r="E6010" s="3">
        <v>28.69</v>
      </c>
      <c r="F6010" s="3">
        <v>15.58</v>
      </c>
      <c r="G6010" s="3" t="s">
        <v>11</v>
      </c>
      <c r="H6010" s="3" t="s">
        <v>12</v>
      </c>
      <c r="I6010" s="3">
        <f>VLOOKUP($A:$A,[1]Sheet1!$A:$L,3,FALSE)</f>
        <v>6.89</v>
      </c>
      <c r="J6010" s="3">
        <f>VLOOKUP($A:$A,[1]Sheet1!$A:$L,4,FALSE)</f>
        <v>5.0199999999999996</v>
      </c>
      <c r="K6010" s="3">
        <f>VLOOKUP($A:$A,[1]Sheet1!$A:$L,5,FALSE)</f>
        <v>4.53</v>
      </c>
      <c r="L6010" s="3">
        <f>VLOOKUP($A:$A,[1]Sheet1!$A:$L,6,FALSE)</f>
        <v>0.09</v>
      </c>
      <c r="M6010" s="3">
        <f>VLOOKUP($A:$A,[1]Sheet1!$A:$L,7,FALSE)</f>
        <v>0.54</v>
      </c>
      <c r="N6010" s="3">
        <f>VLOOKUP($A:$A,[1]Sheet1!$A:$L,8,FALSE)</f>
        <v>0.7</v>
      </c>
      <c r="O6010" s="3" t="str">
        <f>VLOOKUP($A:$A,[1]Sheet1!$A:$L,9,FALSE)</f>
        <v>No</v>
      </c>
      <c r="P6010" s="3" t="str">
        <f>VLOOKUP($A:$A,[1]Sheet1!$A:$L,10,FALSE)</f>
        <v>No</v>
      </c>
      <c r="Q6010" s="3">
        <f>VLOOKUP($A:$A,[1]Sheet1!$A:$L,11,FALSE)</f>
        <v>35</v>
      </c>
    </row>
    <row r="6011" spans="1:17" x14ac:dyDescent="0.25">
      <c r="A6011" s="3" t="s">
        <v>13467</v>
      </c>
      <c r="B6011" s="3" t="s">
        <v>13465</v>
      </c>
      <c r="C6011" s="3" t="s">
        <v>13466</v>
      </c>
      <c r="D6011" s="3">
        <v>86569533906</v>
      </c>
      <c r="E6011" s="3">
        <v>28.69</v>
      </c>
      <c r="F6011" s="3">
        <v>15.58</v>
      </c>
      <c r="G6011" s="3" t="s">
        <v>11</v>
      </c>
      <c r="H6011" s="3" t="s">
        <v>12</v>
      </c>
      <c r="I6011" s="3">
        <f>VLOOKUP($A:$A,[1]Sheet1!$A:$L,3,FALSE)</f>
        <v>6.89</v>
      </c>
      <c r="J6011" s="3">
        <f>VLOOKUP($A:$A,[1]Sheet1!$A:$L,4,FALSE)</f>
        <v>5.0199999999999996</v>
      </c>
      <c r="K6011" s="3">
        <f>VLOOKUP($A:$A,[1]Sheet1!$A:$L,5,FALSE)</f>
        <v>4.53</v>
      </c>
      <c r="L6011" s="3">
        <f>VLOOKUP($A:$A,[1]Sheet1!$A:$L,6,FALSE)</f>
        <v>0.09</v>
      </c>
      <c r="M6011" s="3">
        <f>VLOOKUP($A:$A,[1]Sheet1!$A:$L,7,FALSE)</f>
        <v>0.54</v>
      </c>
      <c r="N6011" s="3">
        <f>VLOOKUP($A:$A,[1]Sheet1!$A:$L,8,FALSE)</f>
        <v>0.7</v>
      </c>
      <c r="O6011" s="3" t="str">
        <f>VLOOKUP($A:$A,[1]Sheet1!$A:$L,9,FALSE)</f>
        <v>No</v>
      </c>
      <c r="P6011" s="3" t="str">
        <f>VLOOKUP($A:$A,[1]Sheet1!$A:$L,10,FALSE)</f>
        <v>No</v>
      </c>
      <c r="Q6011" s="3">
        <f>VLOOKUP($A:$A,[1]Sheet1!$A:$L,11,FALSE)</f>
        <v>35</v>
      </c>
    </row>
    <row r="6012" spans="1:17" x14ac:dyDescent="0.25">
      <c r="A6012" s="3" t="s">
        <v>849</v>
      </c>
      <c r="B6012" s="3" t="s">
        <v>847</v>
      </c>
      <c r="C6012" s="3" t="s">
        <v>848</v>
      </c>
      <c r="D6012" s="3">
        <v>675716842673</v>
      </c>
      <c r="E6012" s="3">
        <v>28.69</v>
      </c>
      <c r="F6012" s="3">
        <v>15.58</v>
      </c>
      <c r="G6012" s="3" t="s">
        <v>11</v>
      </c>
      <c r="H6012" s="3" t="s">
        <v>12</v>
      </c>
      <c r="I6012" s="3">
        <f>VLOOKUP($A:$A,[1]Sheet1!$A:$L,3,FALSE)</f>
        <v>7.48</v>
      </c>
      <c r="J6012" s="3">
        <f>VLOOKUP($A:$A,[1]Sheet1!$A:$L,4,FALSE)</f>
        <v>4.72</v>
      </c>
      <c r="K6012" s="3">
        <f>VLOOKUP($A:$A,[1]Sheet1!$A:$L,5,FALSE)</f>
        <v>3.94</v>
      </c>
      <c r="L6012" s="3">
        <f>VLOOKUP($A:$A,[1]Sheet1!$A:$L,6,FALSE)</f>
        <v>0.08</v>
      </c>
      <c r="M6012" s="3">
        <f>VLOOKUP($A:$A,[1]Sheet1!$A:$L,7,FALSE)</f>
        <v>0.99</v>
      </c>
      <c r="N6012" s="3">
        <f>VLOOKUP($A:$A,[1]Sheet1!$A:$L,8,FALSE)</f>
        <v>0.93</v>
      </c>
      <c r="O6012" s="3" t="str">
        <f>VLOOKUP($A:$A,[1]Sheet1!$A:$L,9,FALSE)</f>
        <v>No</v>
      </c>
      <c r="P6012" s="3" t="str">
        <f>VLOOKUP($A:$A,[1]Sheet1!$A:$L,10,FALSE)</f>
        <v>No</v>
      </c>
      <c r="Q6012" s="3">
        <f>VLOOKUP($A:$A,[1]Sheet1!$A:$L,11,FALSE)</f>
        <v>34</v>
      </c>
    </row>
    <row r="6013" spans="1:17" x14ac:dyDescent="0.25">
      <c r="A6013" s="3" t="s">
        <v>5025</v>
      </c>
      <c r="B6013" s="3" t="s">
        <v>5023</v>
      </c>
      <c r="C6013" s="3" t="s">
        <v>5024</v>
      </c>
      <c r="D6013" s="3">
        <v>675716687823</v>
      </c>
      <c r="E6013" s="3">
        <v>23.49</v>
      </c>
      <c r="F6013" s="3">
        <v>10.49</v>
      </c>
      <c r="G6013" s="3" t="s">
        <v>11</v>
      </c>
      <c r="H6013" s="3" t="s">
        <v>12</v>
      </c>
      <c r="I6013" s="3">
        <f>VLOOKUP($A:$A,[1]Sheet1!$A:$L,3,FALSE)</f>
        <v>7.28</v>
      </c>
      <c r="J6013" s="3">
        <f>VLOOKUP($A:$A,[1]Sheet1!$A:$L,4,FALSE)</f>
        <v>2.36</v>
      </c>
      <c r="K6013" s="3">
        <f>VLOOKUP($A:$A,[1]Sheet1!$A:$L,5,FALSE)</f>
        <v>3.54</v>
      </c>
      <c r="L6013" s="3">
        <f>VLOOKUP($A:$A,[1]Sheet1!$A:$L,6,FALSE)</f>
        <v>0.04</v>
      </c>
      <c r="M6013" s="3">
        <f>VLOOKUP($A:$A,[1]Sheet1!$A:$L,7,FALSE)</f>
        <v>0.23</v>
      </c>
      <c r="N6013" s="3">
        <f>VLOOKUP($A:$A,[1]Sheet1!$A:$L,8,FALSE)</f>
        <v>0.36</v>
      </c>
      <c r="O6013" s="3" t="str">
        <f>VLOOKUP($A:$A,[1]Sheet1!$A:$L,9,FALSE)</f>
        <v>No</v>
      </c>
      <c r="P6013" s="3" t="str">
        <f>VLOOKUP($A:$A,[1]Sheet1!$A:$L,10,FALSE)</f>
        <v>No</v>
      </c>
      <c r="Q6013" s="3">
        <f>VLOOKUP($A:$A,[1]Sheet1!$A:$L,11,FALSE)</f>
        <v>34</v>
      </c>
    </row>
    <row r="6014" spans="1:17" x14ac:dyDescent="0.25">
      <c r="A6014" s="3" t="s">
        <v>5121</v>
      </c>
      <c r="B6014" s="3" t="s">
        <v>5119</v>
      </c>
      <c r="C6014" s="3" t="s">
        <v>5120</v>
      </c>
      <c r="D6014" s="3">
        <v>675716964047</v>
      </c>
      <c r="E6014" s="3">
        <v>25.39</v>
      </c>
      <c r="F6014" s="3">
        <v>12.34</v>
      </c>
      <c r="G6014" s="3" t="s">
        <v>11</v>
      </c>
      <c r="H6014" s="3" t="s">
        <v>12</v>
      </c>
      <c r="I6014" s="3">
        <f>VLOOKUP($A:$A,[1]Sheet1!$A:$L,3,FALSE)</f>
        <v>2.76</v>
      </c>
      <c r="J6014" s="3">
        <f>VLOOKUP($A:$A,[1]Sheet1!$A:$L,4,FALSE)</f>
        <v>1.18</v>
      </c>
      <c r="K6014" s="3">
        <f>VLOOKUP($A:$A,[1]Sheet1!$A:$L,5,FALSE)</f>
        <v>8.66</v>
      </c>
      <c r="L6014" s="3">
        <f>VLOOKUP($A:$A,[1]Sheet1!$A:$L,6,FALSE)</f>
        <v>0.02</v>
      </c>
      <c r="M6014" s="3">
        <f>VLOOKUP($A:$A,[1]Sheet1!$A:$L,7,FALSE)</f>
        <v>0.39</v>
      </c>
      <c r="N6014" s="3">
        <f>VLOOKUP($A:$A,[1]Sheet1!$A:$L,8,FALSE)</f>
        <v>0.48</v>
      </c>
      <c r="O6014" s="3" t="str">
        <f>VLOOKUP($A:$A,[1]Sheet1!$A:$L,9,FALSE)</f>
        <v>No</v>
      </c>
      <c r="P6014" s="3" t="str">
        <f>VLOOKUP($A:$A,[1]Sheet1!$A:$L,10,FALSE)</f>
        <v>No</v>
      </c>
      <c r="Q6014" s="3">
        <f>VLOOKUP($A:$A,[1]Sheet1!$A:$L,11,FALSE)</f>
        <v>34</v>
      </c>
    </row>
    <row r="6015" spans="1:17" x14ac:dyDescent="0.25">
      <c r="A6015" s="3" t="s">
        <v>5028</v>
      </c>
      <c r="B6015" s="3" t="s">
        <v>5026</v>
      </c>
      <c r="C6015" s="3" t="s">
        <v>5027</v>
      </c>
      <c r="D6015" s="3">
        <v>675716700164</v>
      </c>
      <c r="E6015" s="3">
        <v>23.49</v>
      </c>
      <c r="F6015" s="3">
        <v>10.49</v>
      </c>
      <c r="G6015" s="3" t="s">
        <v>11</v>
      </c>
      <c r="H6015" s="3" t="s">
        <v>12</v>
      </c>
      <c r="I6015" s="3">
        <f>VLOOKUP($A:$A,[1]Sheet1!$A:$L,3,FALSE)</f>
        <v>6.88</v>
      </c>
      <c r="J6015" s="3">
        <f>VLOOKUP($A:$A,[1]Sheet1!$A:$L,4,FALSE)</f>
        <v>2.5099999999999998</v>
      </c>
      <c r="K6015" s="3">
        <f>VLOOKUP($A:$A,[1]Sheet1!$A:$L,5,FALSE)</f>
        <v>3.94</v>
      </c>
      <c r="L6015" s="3">
        <f>VLOOKUP($A:$A,[1]Sheet1!$A:$L,6,FALSE)</f>
        <v>0.04</v>
      </c>
      <c r="M6015" s="3">
        <f>VLOOKUP($A:$A,[1]Sheet1!$A:$L,7,FALSE)</f>
        <v>0.35</v>
      </c>
      <c r="N6015" s="3">
        <f>VLOOKUP($A:$A,[1]Sheet1!$A:$L,8,FALSE)</f>
        <v>0.45</v>
      </c>
      <c r="O6015" s="3" t="str">
        <f>VLOOKUP($A:$A,[1]Sheet1!$A:$L,9,FALSE)</f>
        <v>No</v>
      </c>
      <c r="P6015" s="3" t="str">
        <f>VLOOKUP($A:$A,[1]Sheet1!$A:$L,10,FALSE)</f>
        <v>No</v>
      </c>
      <c r="Q6015" s="3">
        <f>VLOOKUP($A:$A,[1]Sheet1!$A:$L,11,FALSE)</f>
        <v>33</v>
      </c>
    </row>
    <row r="6016" spans="1:17" x14ac:dyDescent="0.25">
      <c r="A6016" s="3" t="s">
        <v>5031</v>
      </c>
      <c r="B6016" s="3" t="s">
        <v>5029</v>
      </c>
      <c r="C6016" s="3" t="s">
        <v>5030</v>
      </c>
      <c r="D6016" s="3">
        <v>675716700171</v>
      </c>
      <c r="E6016" s="3">
        <v>23.49</v>
      </c>
      <c r="F6016" s="3">
        <v>10.49</v>
      </c>
      <c r="G6016" s="3" t="s">
        <v>11</v>
      </c>
      <c r="H6016" s="3" t="s">
        <v>12</v>
      </c>
      <c r="I6016" s="3">
        <f>VLOOKUP($A:$A,[1]Sheet1!$A:$L,3,FALSE)</f>
        <v>6.89</v>
      </c>
      <c r="J6016" s="3">
        <f>VLOOKUP($A:$A,[1]Sheet1!$A:$L,4,FALSE)</f>
        <v>2.5099999999999998</v>
      </c>
      <c r="K6016" s="3">
        <f>VLOOKUP($A:$A,[1]Sheet1!$A:$L,5,FALSE)</f>
        <v>3.94</v>
      </c>
      <c r="L6016" s="3">
        <f>VLOOKUP($A:$A,[1]Sheet1!$A:$L,6,FALSE)</f>
        <v>0.04</v>
      </c>
      <c r="M6016" s="3">
        <f>VLOOKUP($A:$A,[1]Sheet1!$A:$L,7,FALSE)</f>
        <v>0.35</v>
      </c>
      <c r="N6016" s="3">
        <f>VLOOKUP($A:$A,[1]Sheet1!$A:$L,8,FALSE)</f>
        <v>0.45</v>
      </c>
      <c r="O6016" s="3" t="str">
        <f>VLOOKUP($A:$A,[1]Sheet1!$A:$L,9,FALSE)</f>
        <v>No</v>
      </c>
      <c r="P6016" s="3" t="str">
        <f>VLOOKUP($A:$A,[1]Sheet1!$A:$L,10,FALSE)</f>
        <v>No</v>
      </c>
      <c r="Q6016" s="3">
        <f>VLOOKUP($A:$A,[1]Sheet1!$A:$L,11,FALSE)</f>
        <v>33</v>
      </c>
    </row>
    <row r="6017" spans="1:17" x14ac:dyDescent="0.25">
      <c r="A6017" s="3" t="s">
        <v>5034</v>
      </c>
      <c r="B6017" s="3" t="s">
        <v>5032</v>
      </c>
      <c r="C6017" s="3" t="s">
        <v>5033</v>
      </c>
      <c r="D6017" s="3">
        <v>675716700188</v>
      </c>
      <c r="E6017" s="3">
        <v>23.49</v>
      </c>
      <c r="F6017" s="3">
        <v>10.49</v>
      </c>
      <c r="G6017" s="3" t="s">
        <v>11</v>
      </c>
      <c r="H6017" s="3" t="s">
        <v>12</v>
      </c>
      <c r="I6017" s="3">
        <f>VLOOKUP($A:$A,[1]Sheet1!$A:$L,3,FALSE)</f>
        <v>6.88</v>
      </c>
      <c r="J6017" s="3">
        <f>VLOOKUP($A:$A,[1]Sheet1!$A:$L,4,FALSE)</f>
        <v>2.5099999999999998</v>
      </c>
      <c r="K6017" s="3">
        <f>VLOOKUP($A:$A,[1]Sheet1!$A:$L,5,FALSE)</f>
        <v>3.94</v>
      </c>
      <c r="L6017" s="3">
        <f>VLOOKUP($A:$A,[1]Sheet1!$A:$L,6,FALSE)</f>
        <v>0.04</v>
      </c>
      <c r="M6017" s="3">
        <f>VLOOKUP($A:$A,[1]Sheet1!$A:$L,7,FALSE)</f>
        <v>0.35</v>
      </c>
      <c r="N6017" s="3">
        <f>VLOOKUP($A:$A,[1]Sheet1!$A:$L,8,FALSE)</f>
        <v>0.45</v>
      </c>
      <c r="O6017" s="3" t="str">
        <f>VLOOKUP($A:$A,[1]Sheet1!$A:$L,9,FALSE)</f>
        <v>No</v>
      </c>
      <c r="P6017" s="3" t="str">
        <f>VLOOKUP($A:$A,[1]Sheet1!$A:$L,10,FALSE)</f>
        <v>No</v>
      </c>
      <c r="Q6017" s="3">
        <f>VLOOKUP($A:$A,[1]Sheet1!$A:$L,11,FALSE)</f>
        <v>33</v>
      </c>
    </row>
    <row r="6018" spans="1:17" x14ac:dyDescent="0.25">
      <c r="A6018" s="3" t="s">
        <v>5037</v>
      </c>
      <c r="B6018" s="3" t="s">
        <v>5035</v>
      </c>
      <c r="C6018" s="3" t="s">
        <v>5036</v>
      </c>
      <c r="D6018" s="3">
        <v>675716700195</v>
      </c>
      <c r="E6018" s="3">
        <v>23.49</v>
      </c>
      <c r="F6018" s="3">
        <v>10.49</v>
      </c>
      <c r="G6018" s="3" t="s">
        <v>11</v>
      </c>
      <c r="H6018" s="3" t="s">
        <v>12</v>
      </c>
      <c r="I6018" s="3">
        <f>VLOOKUP($A:$A,[1]Sheet1!$A:$L,3,FALSE)</f>
        <v>6.88</v>
      </c>
      <c r="J6018" s="3">
        <f>VLOOKUP($A:$A,[1]Sheet1!$A:$L,4,FALSE)</f>
        <v>2.5099999999999998</v>
      </c>
      <c r="K6018" s="3">
        <f>VLOOKUP($A:$A,[1]Sheet1!$A:$L,5,FALSE)</f>
        <v>3.94</v>
      </c>
      <c r="L6018" s="3">
        <f>VLOOKUP($A:$A,[1]Sheet1!$A:$L,6,FALSE)</f>
        <v>0.04</v>
      </c>
      <c r="M6018" s="3">
        <f>VLOOKUP($A:$A,[1]Sheet1!$A:$L,7,FALSE)</f>
        <v>0.35</v>
      </c>
      <c r="N6018" s="3">
        <f>VLOOKUP($A:$A,[1]Sheet1!$A:$L,8,FALSE)</f>
        <v>0.45</v>
      </c>
      <c r="O6018" s="3" t="str">
        <f>VLOOKUP($A:$A,[1]Sheet1!$A:$L,9,FALSE)</f>
        <v>No</v>
      </c>
      <c r="P6018" s="3" t="str">
        <f>VLOOKUP($A:$A,[1]Sheet1!$A:$L,10,FALSE)</f>
        <v>No</v>
      </c>
      <c r="Q6018" s="3">
        <f>VLOOKUP($A:$A,[1]Sheet1!$A:$L,11,FALSE)</f>
        <v>33</v>
      </c>
    </row>
    <row r="6019" spans="1:17" x14ac:dyDescent="0.25">
      <c r="A6019" s="3" t="s">
        <v>5040</v>
      </c>
      <c r="B6019" s="3" t="s">
        <v>5038</v>
      </c>
      <c r="C6019" s="3" t="s">
        <v>5039</v>
      </c>
      <c r="D6019" s="3">
        <v>675716700201</v>
      </c>
      <c r="E6019" s="3">
        <v>23.49</v>
      </c>
      <c r="F6019" s="3">
        <v>10.49</v>
      </c>
      <c r="G6019" s="3" t="s">
        <v>11</v>
      </c>
      <c r="H6019" s="3" t="s">
        <v>12</v>
      </c>
      <c r="I6019" s="3">
        <f>VLOOKUP($A:$A,[1]Sheet1!$A:$L,3,FALSE)</f>
        <v>6.89</v>
      </c>
      <c r="J6019" s="3">
        <f>VLOOKUP($A:$A,[1]Sheet1!$A:$L,4,FALSE)</f>
        <v>2.5099999999999998</v>
      </c>
      <c r="K6019" s="3">
        <f>VLOOKUP($A:$A,[1]Sheet1!$A:$L,5,FALSE)</f>
        <v>3.94</v>
      </c>
      <c r="L6019" s="3">
        <f>VLOOKUP($A:$A,[1]Sheet1!$A:$L,6,FALSE)</f>
        <v>0.04</v>
      </c>
      <c r="M6019" s="3">
        <f>VLOOKUP($A:$A,[1]Sheet1!$A:$L,7,FALSE)</f>
        <v>0.35</v>
      </c>
      <c r="N6019" s="3">
        <f>VLOOKUP($A:$A,[1]Sheet1!$A:$L,8,FALSE)</f>
        <v>0.45</v>
      </c>
      <c r="O6019" s="3" t="str">
        <f>VLOOKUP($A:$A,[1]Sheet1!$A:$L,9,FALSE)</f>
        <v>No</v>
      </c>
      <c r="P6019" s="3" t="str">
        <f>VLOOKUP($A:$A,[1]Sheet1!$A:$L,10,FALSE)</f>
        <v>No</v>
      </c>
      <c r="Q6019" s="3">
        <f>VLOOKUP($A:$A,[1]Sheet1!$A:$L,11,FALSE)</f>
        <v>33</v>
      </c>
    </row>
    <row r="6020" spans="1:17" x14ac:dyDescent="0.25">
      <c r="A6020" s="3" t="s">
        <v>5043</v>
      </c>
      <c r="B6020" s="3" t="s">
        <v>5041</v>
      </c>
      <c r="C6020" s="3" t="s">
        <v>5042</v>
      </c>
      <c r="D6020" s="3">
        <v>675716700218</v>
      </c>
      <c r="E6020" s="3">
        <v>23.49</v>
      </c>
      <c r="F6020" s="3">
        <v>10.49</v>
      </c>
      <c r="G6020" s="3" t="s">
        <v>11</v>
      </c>
      <c r="H6020" s="3" t="s">
        <v>12</v>
      </c>
      <c r="I6020" s="3">
        <f>VLOOKUP($A:$A,[1]Sheet1!$A:$L,3,FALSE)</f>
        <v>6.89</v>
      </c>
      <c r="J6020" s="3">
        <f>VLOOKUP($A:$A,[1]Sheet1!$A:$L,4,FALSE)</f>
        <v>2.5099999999999998</v>
      </c>
      <c r="K6020" s="3">
        <f>VLOOKUP($A:$A,[1]Sheet1!$A:$L,5,FALSE)</f>
        <v>3.94</v>
      </c>
      <c r="L6020" s="3">
        <f>VLOOKUP($A:$A,[1]Sheet1!$A:$L,6,FALSE)</f>
        <v>0.04</v>
      </c>
      <c r="M6020" s="3">
        <f>VLOOKUP($A:$A,[1]Sheet1!$A:$L,7,FALSE)</f>
        <v>0.35</v>
      </c>
      <c r="N6020" s="3">
        <f>VLOOKUP($A:$A,[1]Sheet1!$A:$L,8,FALSE)</f>
        <v>0.45</v>
      </c>
      <c r="O6020" s="3" t="str">
        <f>VLOOKUP($A:$A,[1]Sheet1!$A:$L,9,FALSE)</f>
        <v>No</v>
      </c>
      <c r="P6020" s="3" t="str">
        <f>VLOOKUP($A:$A,[1]Sheet1!$A:$L,10,FALSE)</f>
        <v>No</v>
      </c>
      <c r="Q6020" s="3">
        <f>VLOOKUP($A:$A,[1]Sheet1!$A:$L,11,FALSE)</f>
        <v>33</v>
      </c>
    </row>
    <row r="6021" spans="1:17" x14ac:dyDescent="0.25">
      <c r="A6021" s="3" t="s">
        <v>5076</v>
      </c>
      <c r="B6021" s="3" t="s">
        <v>5074</v>
      </c>
      <c r="C6021" s="3" t="s">
        <v>5075</v>
      </c>
      <c r="D6021" s="3">
        <v>675716932893</v>
      </c>
      <c r="E6021" s="3">
        <v>23.49</v>
      </c>
      <c r="F6021" s="3">
        <v>10.49</v>
      </c>
      <c r="G6021" s="3" t="s">
        <v>11</v>
      </c>
      <c r="H6021" s="3" t="s">
        <v>12</v>
      </c>
      <c r="I6021" s="3">
        <f>VLOOKUP($A:$A,[1]Sheet1!$A:$L,3,FALSE)</f>
        <v>6.88</v>
      </c>
      <c r="J6021" s="3">
        <f>VLOOKUP($A:$A,[1]Sheet1!$A:$L,4,FALSE)</f>
        <v>2.5099999999999998</v>
      </c>
      <c r="K6021" s="3">
        <f>VLOOKUP($A:$A,[1]Sheet1!$A:$L,5,FALSE)</f>
        <v>3.94</v>
      </c>
      <c r="L6021" s="3">
        <f>VLOOKUP($A:$A,[1]Sheet1!$A:$L,6,FALSE)</f>
        <v>0.04</v>
      </c>
      <c r="M6021" s="3">
        <f>VLOOKUP($A:$A,[1]Sheet1!$A:$L,7,FALSE)</f>
        <v>0.35</v>
      </c>
      <c r="N6021" s="3">
        <f>VLOOKUP($A:$A,[1]Sheet1!$A:$L,8,FALSE)</f>
        <v>0.45</v>
      </c>
      <c r="O6021" s="3" t="str">
        <f>VLOOKUP($A:$A,[1]Sheet1!$A:$L,9,FALSE)</f>
        <v>No</v>
      </c>
      <c r="P6021" s="3" t="str">
        <f>VLOOKUP($A:$A,[1]Sheet1!$A:$L,10,FALSE)</f>
        <v>No</v>
      </c>
      <c r="Q6021" s="3">
        <f>VLOOKUP($A:$A,[1]Sheet1!$A:$L,11,FALSE)</f>
        <v>33</v>
      </c>
    </row>
    <row r="6022" spans="1:17" x14ac:dyDescent="0.25">
      <c r="A6022" s="3" t="s">
        <v>5079</v>
      </c>
      <c r="B6022" s="3" t="s">
        <v>5077</v>
      </c>
      <c r="C6022" s="3" t="s">
        <v>5078</v>
      </c>
      <c r="D6022" s="3">
        <v>675716932909</v>
      </c>
      <c r="E6022" s="3">
        <v>23.49</v>
      </c>
      <c r="F6022" s="3">
        <v>10.49</v>
      </c>
      <c r="G6022" s="3" t="s">
        <v>11</v>
      </c>
      <c r="H6022" s="3" t="s">
        <v>12</v>
      </c>
      <c r="I6022" s="3">
        <f>VLOOKUP($A:$A,[1]Sheet1!$A:$L,3,FALSE)</f>
        <v>6.88</v>
      </c>
      <c r="J6022" s="3">
        <f>VLOOKUP($A:$A,[1]Sheet1!$A:$L,4,FALSE)</f>
        <v>2.5099999999999998</v>
      </c>
      <c r="K6022" s="3">
        <f>VLOOKUP($A:$A,[1]Sheet1!$A:$L,5,FALSE)</f>
        <v>3.94</v>
      </c>
      <c r="L6022" s="3">
        <f>VLOOKUP($A:$A,[1]Sheet1!$A:$L,6,FALSE)</f>
        <v>0.04</v>
      </c>
      <c r="M6022" s="3">
        <f>VLOOKUP($A:$A,[1]Sheet1!$A:$L,7,FALSE)</f>
        <v>0.35</v>
      </c>
      <c r="N6022" s="3">
        <f>VLOOKUP($A:$A,[1]Sheet1!$A:$L,8,FALSE)</f>
        <v>0.45</v>
      </c>
      <c r="O6022" s="3" t="str">
        <f>VLOOKUP($A:$A,[1]Sheet1!$A:$L,9,FALSE)</f>
        <v>No</v>
      </c>
      <c r="P6022" s="3" t="str">
        <f>VLOOKUP($A:$A,[1]Sheet1!$A:$L,10,FALSE)</f>
        <v>No</v>
      </c>
      <c r="Q6022" s="3">
        <f>VLOOKUP($A:$A,[1]Sheet1!$A:$L,11,FALSE)</f>
        <v>33</v>
      </c>
    </row>
    <row r="6023" spans="1:17" x14ac:dyDescent="0.25">
      <c r="A6023" s="3" t="s">
        <v>5082</v>
      </c>
      <c r="B6023" s="3" t="s">
        <v>5080</v>
      </c>
      <c r="C6023" s="3" t="s">
        <v>5081</v>
      </c>
      <c r="D6023" s="3">
        <v>675716932916</v>
      </c>
      <c r="E6023" s="3">
        <v>23.49</v>
      </c>
      <c r="F6023" s="3">
        <v>10.49</v>
      </c>
      <c r="G6023" s="3" t="s">
        <v>11</v>
      </c>
      <c r="H6023" s="3" t="s">
        <v>12</v>
      </c>
      <c r="I6023" s="3">
        <f>VLOOKUP($A:$A,[1]Sheet1!$A:$L,3,FALSE)</f>
        <v>6.89</v>
      </c>
      <c r="J6023" s="3">
        <f>VLOOKUP($A:$A,[1]Sheet1!$A:$L,4,FALSE)</f>
        <v>2.5099999999999998</v>
      </c>
      <c r="K6023" s="3">
        <f>VLOOKUP($A:$A,[1]Sheet1!$A:$L,5,FALSE)</f>
        <v>3.94</v>
      </c>
      <c r="L6023" s="3">
        <f>VLOOKUP($A:$A,[1]Sheet1!$A:$L,6,FALSE)</f>
        <v>0.04</v>
      </c>
      <c r="M6023" s="3">
        <f>VLOOKUP($A:$A,[1]Sheet1!$A:$L,7,FALSE)</f>
        <v>0.35</v>
      </c>
      <c r="N6023" s="3">
        <f>VLOOKUP($A:$A,[1]Sheet1!$A:$L,8,FALSE)</f>
        <v>0.45</v>
      </c>
      <c r="O6023" s="3" t="str">
        <f>VLOOKUP($A:$A,[1]Sheet1!$A:$L,9,FALSE)</f>
        <v>No</v>
      </c>
      <c r="P6023" s="3" t="str">
        <f>VLOOKUP($A:$A,[1]Sheet1!$A:$L,10,FALSE)</f>
        <v>No</v>
      </c>
      <c r="Q6023" s="3">
        <f>VLOOKUP($A:$A,[1]Sheet1!$A:$L,11,FALSE)</f>
        <v>33</v>
      </c>
    </row>
    <row r="6024" spans="1:17" x14ac:dyDescent="0.25">
      <c r="A6024" s="3" t="s">
        <v>5085</v>
      </c>
      <c r="B6024" s="3" t="s">
        <v>5083</v>
      </c>
      <c r="C6024" s="3" t="s">
        <v>5084</v>
      </c>
      <c r="D6024" s="3">
        <v>675716932923</v>
      </c>
      <c r="E6024" s="3">
        <v>23.49</v>
      </c>
      <c r="F6024" s="3">
        <v>10.49</v>
      </c>
      <c r="G6024" s="3" t="s">
        <v>11</v>
      </c>
      <c r="H6024" s="3" t="s">
        <v>12</v>
      </c>
      <c r="I6024" s="3">
        <f>VLOOKUP($A:$A,[1]Sheet1!$A:$L,3,FALSE)</f>
        <v>6.89</v>
      </c>
      <c r="J6024" s="3">
        <f>VLOOKUP($A:$A,[1]Sheet1!$A:$L,4,FALSE)</f>
        <v>2.5099999999999998</v>
      </c>
      <c r="K6024" s="3">
        <f>VLOOKUP($A:$A,[1]Sheet1!$A:$L,5,FALSE)</f>
        <v>3.94</v>
      </c>
      <c r="L6024" s="3">
        <f>VLOOKUP($A:$A,[1]Sheet1!$A:$L,6,FALSE)</f>
        <v>0.04</v>
      </c>
      <c r="M6024" s="3">
        <f>VLOOKUP($A:$A,[1]Sheet1!$A:$L,7,FALSE)</f>
        <v>0.35</v>
      </c>
      <c r="N6024" s="3">
        <f>VLOOKUP($A:$A,[1]Sheet1!$A:$L,8,FALSE)</f>
        <v>0.45</v>
      </c>
      <c r="O6024" s="3" t="str">
        <f>VLOOKUP($A:$A,[1]Sheet1!$A:$L,9,FALSE)</f>
        <v>No</v>
      </c>
      <c r="P6024" s="3" t="str">
        <f>VLOOKUP($A:$A,[1]Sheet1!$A:$L,10,FALSE)</f>
        <v>No</v>
      </c>
      <c r="Q6024" s="3">
        <f>VLOOKUP($A:$A,[1]Sheet1!$A:$L,11,FALSE)</f>
        <v>33</v>
      </c>
    </row>
    <row r="6025" spans="1:17" x14ac:dyDescent="0.25">
      <c r="A6025" s="3" t="s">
        <v>513</v>
      </c>
      <c r="B6025" s="3" t="s">
        <v>511</v>
      </c>
      <c r="C6025" s="3" t="s">
        <v>512</v>
      </c>
      <c r="D6025" s="3">
        <v>675716342463</v>
      </c>
      <c r="E6025" s="3">
        <v>35.89</v>
      </c>
      <c r="F6025" s="3">
        <v>22.57</v>
      </c>
      <c r="G6025" s="3" t="s">
        <v>11</v>
      </c>
      <c r="H6025" s="3" t="s">
        <v>12</v>
      </c>
      <c r="I6025" s="3">
        <f>VLOOKUP($A:$A,[1]Sheet1!$A:$L,3,FALSE)</f>
        <v>6.3</v>
      </c>
      <c r="J6025" s="3">
        <f>VLOOKUP($A:$A,[1]Sheet1!$A:$L,4,FALSE)</f>
        <v>4.92</v>
      </c>
      <c r="K6025" s="3">
        <f>VLOOKUP($A:$A,[1]Sheet1!$A:$L,5,FALSE)</f>
        <v>3.15</v>
      </c>
      <c r="L6025" s="3">
        <f>VLOOKUP($A:$A,[1]Sheet1!$A:$L,6,FALSE)</f>
        <v>0.06</v>
      </c>
      <c r="M6025" s="3">
        <f>VLOOKUP($A:$A,[1]Sheet1!$A:$L,7,FALSE)</f>
        <v>0.66</v>
      </c>
      <c r="N6025" s="3">
        <f>VLOOKUP($A:$A,[1]Sheet1!$A:$L,8,FALSE)</f>
        <v>0.83</v>
      </c>
      <c r="O6025" s="3" t="str">
        <f>VLOOKUP($A:$A,[1]Sheet1!$A:$L,9,FALSE)</f>
        <v>No</v>
      </c>
      <c r="P6025" s="3" t="str">
        <f>VLOOKUP($A:$A,[1]Sheet1!$A:$L,10,FALSE)</f>
        <v>No</v>
      </c>
      <c r="Q6025" s="3">
        <f>VLOOKUP($A:$A,[1]Sheet1!$A:$L,11,FALSE)</f>
        <v>32</v>
      </c>
    </row>
    <row r="6026" spans="1:17" x14ac:dyDescent="0.25">
      <c r="A6026" s="3" t="s">
        <v>8160</v>
      </c>
      <c r="B6026" s="3" t="s">
        <v>8158</v>
      </c>
      <c r="C6026" s="3" t="s">
        <v>8159</v>
      </c>
      <c r="D6026" s="3">
        <v>675716346034</v>
      </c>
      <c r="E6026" s="3">
        <v>35.19</v>
      </c>
      <c r="F6026" s="3">
        <v>16.8</v>
      </c>
      <c r="G6026" s="3" t="s">
        <v>11</v>
      </c>
      <c r="H6026" s="3" t="s">
        <v>12</v>
      </c>
      <c r="I6026" s="3">
        <f>VLOOKUP($A:$A,[1]Sheet1!$A:$L,3,FALSE)</f>
        <v>5.91</v>
      </c>
      <c r="J6026" s="3">
        <f>VLOOKUP($A:$A,[1]Sheet1!$A:$L,4,FALSE)</f>
        <v>4.92</v>
      </c>
      <c r="K6026" s="3">
        <f>VLOOKUP($A:$A,[1]Sheet1!$A:$L,5,FALSE)</f>
        <v>4.72</v>
      </c>
      <c r="L6026" s="3">
        <f>VLOOKUP($A:$A,[1]Sheet1!$A:$L,6,FALSE)</f>
        <v>0.08</v>
      </c>
      <c r="M6026" s="3">
        <f>VLOOKUP($A:$A,[1]Sheet1!$A:$L,7,FALSE)</f>
        <v>0.88</v>
      </c>
      <c r="N6026" s="3">
        <f>VLOOKUP($A:$A,[1]Sheet1!$A:$L,8,FALSE)</f>
        <v>1.1000000000000001</v>
      </c>
      <c r="O6026" s="3" t="str">
        <f>VLOOKUP($A:$A,[1]Sheet1!$A:$L,9,FALSE)</f>
        <v>No</v>
      </c>
      <c r="P6026" s="3" t="str">
        <f>VLOOKUP($A:$A,[1]Sheet1!$A:$L,10,FALSE)</f>
        <v>No</v>
      </c>
      <c r="Q6026" s="3">
        <f>VLOOKUP($A:$A,[1]Sheet1!$A:$L,11,FALSE)</f>
        <v>32</v>
      </c>
    </row>
    <row r="6027" spans="1:17" x14ac:dyDescent="0.25">
      <c r="A6027" s="3" t="s">
        <v>4422</v>
      </c>
      <c r="B6027" s="3" t="s">
        <v>4420</v>
      </c>
      <c r="C6027" s="3" t="s">
        <v>4421</v>
      </c>
      <c r="D6027" s="3">
        <v>86569897473</v>
      </c>
      <c r="E6027" s="3">
        <v>62.39</v>
      </c>
      <c r="F6027" s="3">
        <v>48.29</v>
      </c>
      <c r="G6027" s="3" t="s">
        <v>11</v>
      </c>
      <c r="H6027" s="3" t="s">
        <v>12</v>
      </c>
      <c r="I6027" s="3">
        <f>VLOOKUP($A:$A,[1]Sheet1!$A:$L,3,FALSE)</f>
        <v>10</v>
      </c>
      <c r="J6027" s="3">
        <f>VLOOKUP($A:$A,[1]Sheet1!$A:$L,4,FALSE)</f>
        <v>1.05</v>
      </c>
      <c r="K6027" s="3">
        <f>VLOOKUP($A:$A,[1]Sheet1!$A:$L,5,FALSE)</f>
        <v>5.25</v>
      </c>
      <c r="L6027" s="3">
        <f>VLOOKUP($A:$A,[1]Sheet1!$A:$L,6,FALSE)</f>
        <v>0.03</v>
      </c>
      <c r="M6027" s="3">
        <f>VLOOKUP($A:$A,[1]Sheet1!$A:$L,7,FALSE)</f>
        <v>5.19</v>
      </c>
      <c r="N6027" s="3">
        <f>VLOOKUP($A:$A,[1]Sheet1!$A:$L,8,FALSE)</f>
        <v>5.85</v>
      </c>
      <c r="O6027" s="3" t="str">
        <f>VLOOKUP($A:$A,[1]Sheet1!$A:$L,9,FALSE)</f>
        <v>No</v>
      </c>
      <c r="P6027" s="3" t="str">
        <f>VLOOKUP($A:$A,[1]Sheet1!$A:$L,10,FALSE)</f>
        <v>No</v>
      </c>
      <c r="Q6027" s="3">
        <f>VLOOKUP($A:$A,[1]Sheet1!$A:$L,11,FALSE)</f>
        <v>26</v>
      </c>
    </row>
  </sheetData>
  <sortState xmlns:xlrd2="http://schemas.microsoft.com/office/spreadsheetml/2017/richdata2" ref="A2:Q6027">
    <sortCondition descending="1" ref="Q2:Q6027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Olliix Active 11-14-23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Megan Higdon</dc:creator>
  <cp:lastModifiedBy>Debbie Martin</cp:lastModifiedBy>
  <dcterms:created xsi:type="dcterms:W3CDTF">2023-11-14T17:06:22Z</dcterms:created>
  <dcterms:modified xsi:type="dcterms:W3CDTF">2023-11-14T19:23:52Z</dcterms:modified>
</cp:coreProperties>
</file>